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IN177" i="1" l="1"/>
  <c r="A2" i="3" l="1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KB37" i="3"/>
  <c r="KC37" i="3"/>
  <c r="KD37" i="3"/>
  <c r="KE37" i="3"/>
  <c r="KF37" i="3"/>
  <c r="KG37" i="3"/>
  <c r="KH37" i="3"/>
  <c r="KI37" i="3"/>
  <c r="KJ37" i="3"/>
  <c r="KK37" i="3"/>
  <c r="KL37" i="3"/>
  <c r="KM37" i="3"/>
  <c r="KN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KB38" i="3"/>
  <c r="KC38" i="3"/>
  <c r="KD38" i="3"/>
  <c r="KE38" i="3"/>
  <c r="KF38" i="3"/>
  <c r="KG38" i="3"/>
  <c r="KH38" i="3"/>
  <c r="KI38" i="3"/>
  <c r="KJ38" i="3"/>
  <c r="KK38" i="3"/>
  <c r="KL38" i="3"/>
  <c r="KM38" i="3"/>
  <c r="KN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KB39" i="3"/>
  <c r="KC39" i="3"/>
  <c r="KD39" i="3"/>
  <c r="KE39" i="3"/>
  <c r="KF39" i="3"/>
  <c r="KG39" i="3"/>
  <c r="KH39" i="3"/>
  <c r="KI39" i="3"/>
  <c r="KJ39" i="3"/>
  <c r="KK39" i="3"/>
  <c r="KL39" i="3"/>
  <c r="KM39" i="3"/>
  <c r="KN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KB41" i="3"/>
  <c r="KC41" i="3"/>
  <c r="KD41" i="3"/>
  <c r="KE41" i="3"/>
  <c r="KF41" i="3"/>
  <c r="KG41" i="3"/>
  <c r="KH41" i="3"/>
  <c r="KI41" i="3"/>
  <c r="KJ41" i="3"/>
  <c r="KK41" i="3"/>
  <c r="KL41" i="3"/>
  <c r="KM41" i="3"/>
  <c r="KN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N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Z63" i="3"/>
  <c r="IA63" i="3"/>
  <c r="IB63" i="3"/>
  <c r="IC63" i="3"/>
  <c r="ID63" i="3"/>
  <c r="IE63" i="3"/>
  <c r="IF63" i="3"/>
  <c r="IG63" i="3"/>
  <c r="IH63" i="3"/>
  <c r="II63" i="3"/>
  <c r="IJ63" i="3"/>
  <c r="IK63" i="3"/>
  <c r="IL63" i="3"/>
  <c r="IM63" i="3"/>
  <c r="IN63" i="3"/>
  <c r="IO63" i="3"/>
  <c r="IP63" i="3"/>
  <c r="IQ63" i="3"/>
  <c r="IR63" i="3"/>
  <c r="IS63" i="3"/>
  <c r="IT63" i="3"/>
  <c r="IU63" i="3"/>
  <c r="IV63" i="3"/>
  <c r="IW63" i="3"/>
  <c r="IX63" i="3"/>
  <c r="IY63" i="3"/>
  <c r="IZ63" i="3"/>
  <c r="JA63" i="3"/>
  <c r="JB63" i="3"/>
  <c r="JC63" i="3"/>
  <c r="JD63" i="3"/>
  <c r="JE63" i="3"/>
  <c r="JF63" i="3"/>
  <c r="JG63" i="3"/>
  <c r="JH63" i="3"/>
  <c r="JI63" i="3"/>
  <c r="JJ63" i="3"/>
  <c r="JK63" i="3"/>
  <c r="JL63" i="3"/>
  <c r="JM63" i="3"/>
  <c r="JN63" i="3"/>
  <c r="JO63" i="3"/>
  <c r="JP63" i="3"/>
  <c r="JQ63" i="3"/>
  <c r="JR63" i="3"/>
  <c r="JS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F63" i="3"/>
  <c r="KG63" i="3"/>
  <c r="KH63" i="3"/>
  <c r="KI63" i="3"/>
  <c r="KJ63" i="3"/>
  <c r="KK63" i="3"/>
  <c r="KL63" i="3"/>
  <c r="KM63" i="3"/>
  <c r="KN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Z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W64" i="3"/>
  <c r="IX64" i="3"/>
  <c r="IY64" i="3"/>
  <c r="IZ64" i="3"/>
  <c r="JA64" i="3"/>
  <c r="JB64" i="3"/>
  <c r="JC64" i="3"/>
  <c r="JD64" i="3"/>
  <c r="JE64" i="3"/>
  <c r="JF64" i="3"/>
  <c r="JG64" i="3"/>
  <c r="JH64" i="3"/>
  <c r="JI64" i="3"/>
  <c r="JJ64" i="3"/>
  <c r="JK64" i="3"/>
  <c r="JL64" i="3"/>
  <c r="JM64" i="3"/>
  <c r="JN64" i="3"/>
  <c r="JO64" i="3"/>
  <c r="JP64" i="3"/>
  <c r="JQ64" i="3"/>
  <c r="JR64" i="3"/>
  <c r="JS64" i="3"/>
  <c r="JT64" i="3"/>
  <c r="JU64" i="3"/>
  <c r="JV64" i="3"/>
  <c r="JW64" i="3"/>
  <c r="JX64" i="3"/>
  <c r="JY64" i="3"/>
  <c r="JZ64" i="3"/>
  <c r="KA64" i="3"/>
  <c r="KB64" i="3"/>
  <c r="KC64" i="3"/>
  <c r="KD64" i="3"/>
  <c r="KE64" i="3"/>
  <c r="KF64" i="3"/>
  <c r="KG64" i="3"/>
  <c r="KH64" i="3"/>
  <c r="KI64" i="3"/>
  <c r="KJ64" i="3"/>
  <c r="KK64" i="3"/>
  <c r="KL64" i="3"/>
  <c r="KM64" i="3"/>
  <c r="KN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Z65" i="3"/>
  <c r="IA65" i="3"/>
  <c r="IB65" i="3"/>
  <c r="IC65" i="3"/>
  <c r="ID65" i="3"/>
  <c r="IE65" i="3"/>
  <c r="IF65" i="3"/>
  <c r="IG65" i="3"/>
  <c r="IH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E65" i="3"/>
  <c r="JF65" i="3"/>
  <c r="JG65" i="3"/>
  <c r="JH65" i="3"/>
  <c r="JI65" i="3"/>
  <c r="JJ65" i="3"/>
  <c r="JK65" i="3"/>
  <c r="JL65" i="3"/>
  <c r="JM65" i="3"/>
  <c r="JN65" i="3"/>
  <c r="JO65" i="3"/>
  <c r="JP65" i="3"/>
  <c r="JQ65" i="3"/>
  <c r="JR65" i="3"/>
  <c r="JS65" i="3"/>
  <c r="JT65" i="3"/>
  <c r="JU65" i="3"/>
  <c r="JV65" i="3"/>
  <c r="JW65" i="3"/>
  <c r="JX65" i="3"/>
  <c r="JY65" i="3"/>
  <c r="JZ65" i="3"/>
  <c r="KA65" i="3"/>
  <c r="KB65" i="3"/>
  <c r="KC65" i="3"/>
  <c r="KD65" i="3"/>
  <c r="KE65" i="3"/>
  <c r="KF65" i="3"/>
  <c r="KG65" i="3"/>
  <c r="KH65" i="3"/>
  <c r="KI65" i="3"/>
  <c r="KJ65" i="3"/>
  <c r="KK65" i="3"/>
  <c r="KL65" i="3"/>
  <c r="KM65" i="3"/>
  <c r="KN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IE66" i="3"/>
  <c r="IF66" i="3"/>
  <c r="IG66" i="3"/>
  <c r="IH66" i="3"/>
  <c r="II66" i="3"/>
  <c r="IJ66" i="3"/>
  <c r="IK66" i="3"/>
  <c r="IL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KB66" i="3"/>
  <c r="KC66" i="3"/>
  <c r="KD66" i="3"/>
  <c r="KE66" i="3"/>
  <c r="KF66" i="3"/>
  <c r="KG66" i="3"/>
  <c r="KH66" i="3"/>
  <c r="KI66" i="3"/>
  <c r="KJ66" i="3"/>
  <c r="KK66" i="3"/>
  <c r="KL66" i="3"/>
  <c r="KM66" i="3"/>
  <c r="KN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IE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G67" i="3"/>
  <c r="JH67" i="3"/>
  <c r="JI67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I68" i="3"/>
  <c r="KJ68" i="3"/>
  <c r="KK68" i="3"/>
  <c r="KL68" i="3"/>
  <c r="KM68" i="3"/>
  <c r="K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N69" i="3"/>
  <c r="JO69" i="3"/>
  <c r="JP69" i="3"/>
  <c r="JQ69" i="3"/>
  <c r="JR69" i="3"/>
  <c r="JS69" i="3"/>
  <c r="JT69" i="3"/>
  <c r="JU69" i="3"/>
  <c r="JV69" i="3"/>
  <c r="JW69" i="3"/>
  <c r="JX69" i="3"/>
  <c r="JY69" i="3"/>
  <c r="JZ69" i="3"/>
  <c r="KA69" i="3"/>
  <c r="KB69" i="3"/>
  <c r="KC69" i="3"/>
  <c r="KD69" i="3"/>
  <c r="KE69" i="3"/>
  <c r="KF69" i="3"/>
  <c r="KG69" i="3"/>
  <c r="KH69" i="3"/>
  <c r="KI69" i="3"/>
  <c r="KJ69" i="3"/>
  <c r="KK69" i="3"/>
  <c r="KL69" i="3"/>
  <c r="KM69" i="3"/>
  <c r="K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C70" i="3"/>
  <c r="KD70" i="3"/>
  <c r="KE70" i="3"/>
  <c r="KF70" i="3"/>
  <c r="KG70" i="3"/>
  <c r="KH70" i="3"/>
  <c r="KI70" i="3"/>
  <c r="KJ70" i="3"/>
  <c r="KK70" i="3"/>
  <c r="KL70" i="3"/>
  <c r="KM70" i="3"/>
  <c r="K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D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HT85" i="3"/>
  <c r="HU85" i="3"/>
  <c r="HV85" i="3"/>
  <c r="HW85" i="3"/>
  <c r="HX85" i="3"/>
  <c r="HY85" i="3"/>
  <c r="HZ85" i="3"/>
  <c r="IA85" i="3"/>
  <c r="IB85" i="3"/>
  <c r="IC85" i="3"/>
  <c r="ID85" i="3"/>
  <c r="IE85" i="3"/>
  <c r="IF85" i="3"/>
  <c r="IG85" i="3"/>
  <c r="IH85" i="3"/>
  <c r="II85" i="3"/>
  <c r="IJ85" i="3"/>
  <c r="IK85" i="3"/>
  <c r="IL85" i="3"/>
  <c r="IM85" i="3"/>
  <c r="IN85" i="3"/>
  <c r="IO85" i="3"/>
  <c r="IP85" i="3"/>
  <c r="IQ85" i="3"/>
  <c r="IR85" i="3"/>
  <c r="IS85" i="3"/>
  <c r="IT85" i="3"/>
  <c r="IU85" i="3"/>
  <c r="IV85" i="3"/>
  <c r="IW85" i="3"/>
  <c r="IX85" i="3"/>
  <c r="IY85" i="3"/>
  <c r="IZ85" i="3"/>
  <c r="JA85" i="3"/>
  <c r="JB85" i="3"/>
  <c r="JC85" i="3"/>
  <c r="JD85" i="3"/>
  <c r="JE85" i="3"/>
  <c r="JF85" i="3"/>
  <c r="JG85" i="3"/>
  <c r="JH85" i="3"/>
  <c r="JI85" i="3"/>
  <c r="JJ85" i="3"/>
  <c r="JK85" i="3"/>
  <c r="JL85" i="3"/>
  <c r="JM85" i="3"/>
  <c r="JN85" i="3"/>
  <c r="JO85" i="3"/>
  <c r="JP85" i="3"/>
  <c r="JQ85" i="3"/>
  <c r="JR85" i="3"/>
  <c r="JS85" i="3"/>
  <c r="JT85" i="3"/>
  <c r="JU85" i="3"/>
  <c r="JV85" i="3"/>
  <c r="JW85" i="3"/>
  <c r="JX85" i="3"/>
  <c r="JY85" i="3"/>
  <c r="JZ85" i="3"/>
  <c r="KA85" i="3"/>
  <c r="KB85" i="3"/>
  <c r="KC85" i="3"/>
  <c r="KD85" i="3"/>
  <c r="KE85" i="3"/>
  <c r="KF85" i="3"/>
  <c r="KG85" i="3"/>
  <c r="KH85" i="3"/>
  <c r="KI85" i="3"/>
  <c r="KJ85" i="3"/>
  <c r="KK85" i="3"/>
  <c r="KL85" i="3"/>
  <c r="KM85" i="3"/>
  <c r="KN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KB86" i="3"/>
  <c r="KC86" i="3"/>
  <c r="KD86" i="3"/>
  <c r="KE86" i="3"/>
  <c r="KF86" i="3"/>
  <c r="KG86" i="3"/>
  <c r="KH86" i="3"/>
  <c r="KI86" i="3"/>
  <c r="KJ86" i="3"/>
  <c r="KK86" i="3"/>
  <c r="KL86" i="3"/>
  <c r="KM86" i="3"/>
  <c r="KN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HT87" i="3"/>
  <c r="HU87" i="3"/>
  <c r="HV87" i="3"/>
  <c r="HW87" i="3"/>
  <c r="HX87" i="3"/>
  <c r="HY87" i="3"/>
  <c r="HZ87" i="3"/>
  <c r="IA87" i="3"/>
  <c r="IB87" i="3"/>
  <c r="IC87" i="3"/>
  <c r="ID87" i="3"/>
  <c r="IE87" i="3"/>
  <c r="IF87" i="3"/>
  <c r="IG87" i="3"/>
  <c r="IH87" i="3"/>
  <c r="II87" i="3"/>
  <c r="IJ87" i="3"/>
  <c r="IK87" i="3"/>
  <c r="IL87" i="3"/>
  <c r="IM87" i="3"/>
  <c r="IN87" i="3"/>
  <c r="IO87" i="3"/>
  <c r="IP87" i="3"/>
  <c r="IQ87" i="3"/>
  <c r="IR87" i="3"/>
  <c r="IS87" i="3"/>
  <c r="IT87" i="3"/>
  <c r="IU87" i="3"/>
  <c r="IV87" i="3"/>
  <c r="IW87" i="3"/>
  <c r="IX87" i="3"/>
  <c r="IY87" i="3"/>
  <c r="IZ87" i="3"/>
  <c r="JA87" i="3"/>
  <c r="JB87" i="3"/>
  <c r="JC87" i="3"/>
  <c r="JD87" i="3"/>
  <c r="JE87" i="3"/>
  <c r="JF87" i="3"/>
  <c r="JG87" i="3"/>
  <c r="JH87" i="3"/>
  <c r="JI87" i="3"/>
  <c r="JJ87" i="3"/>
  <c r="JK87" i="3"/>
  <c r="JL87" i="3"/>
  <c r="JM87" i="3"/>
  <c r="JN87" i="3"/>
  <c r="JO87" i="3"/>
  <c r="JP87" i="3"/>
  <c r="JQ87" i="3"/>
  <c r="JR87" i="3"/>
  <c r="JS87" i="3"/>
  <c r="JT87" i="3"/>
  <c r="JU87" i="3"/>
  <c r="JV87" i="3"/>
  <c r="JW87" i="3"/>
  <c r="JX87" i="3"/>
  <c r="JY87" i="3"/>
  <c r="JZ87" i="3"/>
  <c r="KA87" i="3"/>
  <c r="KB87" i="3"/>
  <c r="KC87" i="3"/>
  <c r="KD87" i="3"/>
  <c r="KE87" i="3"/>
  <c r="KF87" i="3"/>
  <c r="KG87" i="3"/>
  <c r="KH87" i="3"/>
  <c r="KI87" i="3"/>
  <c r="KJ87" i="3"/>
  <c r="KK87" i="3"/>
  <c r="KL87" i="3"/>
  <c r="KM87" i="3"/>
  <c r="KN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KB88" i="3"/>
  <c r="KC88" i="3"/>
  <c r="KD88" i="3"/>
  <c r="KE88" i="3"/>
  <c r="KF88" i="3"/>
  <c r="KG88" i="3"/>
  <c r="KH88" i="3"/>
  <c r="KI88" i="3"/>
  <c r="KJ88" i="3"/>
  <c r="KK88" i="3"/>
  <c r="KL88" i="3"/>
  <c r="KM88" i="3"/>
  <c r="KN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KB89" i="3"/>
  <c r="KC89" i="3"/>
  <c r="KD89" i="3"/>
  <c r="KE89" i="3"/>
  <c r="KF89" i="3"/>
  <c r="KG89" i="3"/>
  <c r="KH89" i="3"/>
  <c r="KI89" i="3"/>
  <c r="KJ89" i="3"/>
  <c r="KK89" i="3"/>
  <c r="KL89" i="3"/>
  <c r="KM89" i="3"/>
  <c r="KN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HT90" i="3"/>
  <c r="HU90" i="3"/>
  <c r="HV90" i="3"/>
  <c r="HW90" i="3"/>
  <c r="HX90" i="3"/>
  <c r="HY90" i="3"/>
  <c r="HZ90" i="3"/>
  <c r="IA90" i="3"/>
  <c r="IB90" i="3"/>
  <c r="IC90" i="3"/>
  <c r="ID90" i="3"/>
  <c r="IE90" i="3"/>
  <c r="IF90" i="3"/>
  <c r="IG90" i="3"/>
  <c r="IH90" i="3"/>
  <c r="II90" i="3"/>
  <c r="IJ90" i="3"/>
  <c r="IK90" i="3"/>
  <c r="IL90" i="3"/>
  <c r="IM90" i="3"/>
  <c r="IN90" i="3"/>
  <c r="IO90" i="3"/>
  <c r="IP90" i="3"/>
  <c r="IQ90" i="3"/>
  <c r="IR90" i="3"/>
  <c r="IS90" i="3"/>
  <c r="IT90" i="3"/>
  <c r="IU90" i="3"/>
  <c r="IV90" i="3"/>
  <c r="IW90" i="3"/>
  <c r="IX90" i="3"/>
  <c r="IY90" i="3"/>
  <c r="IZ90" i="3"/>
  <c r="JA90" i="3"/>
  <c r="JB90" i="3"/>
  <c r="JC90" i="3"/>
  <c r="JD90" i="3"/>
  <c r="JE90" i="3"/>
  <c r="JF90" i="3"/>
  <c r="JG90" i="3"/>
  <c r="JH90" i="3"/>
  <c r="JI90" i="3"/>
  <c r="JJ90" i="3"/>
  <c r="JK90" i="3"/>
  <c r="JL90" i="3"/>
  <c r="JM90" i="3"/>
  <c r="JN90" i="3"/>
  <c r="JO90" i="3"/>
  <c r="JP90" i="3"/>
  <c r="JQ90" i="3"/>
  <c r="JR90" i="3"/>
  <c r="JS90" i="3"/>
  <c r="JT90" i="3"/>
  <c r="JU90" i="3"/>
  <c r="JV90" i="3"/>
  <c r="JW90" i="3"/>
  <c r="JX90" i="3"/>
  <c r="JY90" i="3"/>
  <c r="JZ90" i="3"/>
  <c r="KA90" i="3"/>
  <c r="KB90" i="3"/>
  <c r="KC90" i="3"/>
  <c r="KD90" i="3"/>
  <c r="KE90" i="3"/>
  <c r="KF90" i="3"/>
  <c r="KG90" i="3"/>
  <c r="KH90" i="3"/>
  <c r="KI90" i="3"/>
  <c r="KJ90" i="3"/>
  <c r="KK90" i="3"/>
  <c r="KL90" i="3"/>
  <c r="KM90" i="3"/>
  <c r="KN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HT91" i="3"/>
  <c r="HU91" i="3"/>
  <c r="HV91" i="3"/>
  <c r="HW91" i="3"/>
  <c r="HX91" i="3"/>
  <c r="HY91" i="3"/>
  <c r="HZ91" i="3"/>
  <c r="IA91" i="3"/>
  <c r="IB91" i="3"/>
  <c r="IC91" i="3"/>
  <c r="ID91" i="3"/>
  <c r="IE91" i="3"/>
  <c r="IF91" i="3"/>
  <c r="IG91" i="3"/>
  <c r="IH91" i="3"/>
  <c r="II91" i="3"/>
  <c r="IJ91" i="3"/>
  <c r="IK91" i="3"/>
  <c r="IL91" i="3"/>
  <c r="IM91" i="3"/>
  <c r="IN91" i="3"/>
  <c r="IO91" i="3"/>
  <c r="IP91" i="3"/>
  <c r="IQ91" i="3"/>
  <c r="IR91" i="3"/>
  <c r="IS91" i="3"/>
  <c r="IT91" i="3"/>
  <c r="IU91" i="3"/>
  <c r="IV91" i="3"/>
  <c r="IW91" i="3"/>
  <c r="IX91" i="3"/>
  <c r="IY91" i="3"/>
  <c r="IZ91" i="3"/>
  <c r="JA91" i="3"/>
  <c r="JB91" i="3"/>
  <c r="JC91" i="3"/>
  <c r="JD91" i="3"/>
  <c r="JE91" i="3"/>
  <c r="JF91" i="3"/>
  <c r="JG91" i="3"/>
  <c r="JH91" i="3"/>
  <c r="JI91" i="3"/>
  <c r="JJ91" i="3"/>
  <c r="JK91" i="3"/>
  <c r="JL91" i="3"/>
  <c r="JM91" i="3"/>
  <c r="JN91" i="3"/>
  <c r="JO91" i="3"/>
  <c r="JP91" i="3"/>
  <c r="JQ91" i="3"/>
  <c r="JR91" i="3"/>
  <c r="JS91" i="3"/>
  <c r="JT91" i="3"/>
  <c r="JU91" i="3"/>
  <c r="JV91" i="3"/>
  <c r="JW91" i="3"/>
  <c r="JX91" i="3"/>
  <c r="JY91" i="3"/>
  <c r="JZ91" i="3"/>
  <c r="KA91" i="3"/>
  <c r="KB91" i="3"/>
  <c r="KC91" i="3"/>
  <c r="KD91" i="3"/>
  <c r="KE91" i="3"/>
  <c r="KF91" i="3"/>
  <c r="KG91" i="3"/>
  <c r="KH91" i="3"/>
  <c r="KI91" i="3"/>
  <c r="KJ91" i="3"/>
  <c r="KK91" i="3"/>
  <c r="KL91" i="3"/>
  <c r="KM91" i="3"/>
  <c r="KN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KB92" i="3"/>
  <c r="KC92" i="3"/>
  <c r="KD92" i="3"/>
  <c r="KE92" i="3"/>
  <c r="KF92" i="3"/>
  <c r="KG92" i="3"/>
  <c r="KH92" i="3"/>
  <c r="KI92" i="3"/>
  <c r="KJ92" i="3"/>
  <c r="KK92" i="3"/>
  <c r="KL92" i="3"/>
  <c r="KM92" i="3"/>
  <c r="KN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HT93" i="3"/>
  <c r="HU93" i="3"/>
  <c r="HV93" i="3"/>
  <c r="HW93" i="3"/>
  <c r="HX93" i="3"/>
  <c r="HY93" i="3"/>
  <c r="HZ93" i="3"/>
  <c r="IA93" i="3"/>
  <c r="IB93" i="3"/>
  <c r="IC93" i="3"/>
  <c r="ID93" i="3"/>
  <c r="IE93" i="3"/>
  <c r="IF93" i="3"/>
  <c r="IG93" i="3"/>
  <c r="IH93" i="3"/>
  <c r="II93" i="3"/>
  <c r="IJ93" i="3"/>
  <c r="IK93" i="3"/>
  <c r="IL93" i="3"/>
  <c r="IM93" i="3"/>
  <c r="IN93" i="3"/>
  <c r="IO93" i="3"/>
  <c r="IP93" i="3"/>
  <c r="IQ93" i="3"/>
  <c r="IR93" i="3"/>
  <c r="IS93" i="3"/>
  <c r="IT93" i="3"/>
  <c r="IU93" i="3"/>
  <c r="IV93" i="3"/>
  <c r="IW93" i="3"/>
  <c r="IX93" i="3"/>
  <c r="IY93" i="3"/>
  <c r="IZ93" i="3"/>
  <c r="JA93" i="3"/>
  <c r="JB93" i="3"/>
  <c r="JC93" i="3"/>
  <c r="JD93" i="3"/>
  <c r="JE93" i="3"/>
  <c r="JF93" i="3"/>
  <c r="JG93" i="3"/>
  <c r="JH93" i="3"/>
  <c r="JI93" i="3"/>
  <c r="JJ93" i="3"/>
  <c r="JK93" i="3"/>
  <c r="JL93" i="3"/>
  <c r="JM93" i="3"/>
  <c r="JN93" i="3"/>
  <c r="JO93" i="3"/>
  <c r="JP93" i="3"/>
  <c r="JQ93" i="3"/>
  <c r="JR93" i="3"/>
  <c r="JS93" i="3"/>
  <c r="JT93" i="3"/>
  <c r="JU93" i="3"/>
  <c r="JV93" i="3"/>
  <c r="JW93" i="3"/>
  <c r="JX93" i="3"/>
  <c r="JY93" i="3"/>
  <c r="JZ93" i="3"/>
  <c r="KA93" i="3"/>
  <c r="KB93" i="3"/>
  <c r="KC93" i="3"/>
  <c r="KD93" i="3"/>
  <c r="KE93" i="3"/>
  <c r="KF93" i="3"/>
  <c r="KG93" i="3"/>
  <c r="KH93" i="3"/>
  <c r="KI93" i="3"/>
  <c r="KJ93" i="3"/>
  <c r="KK93" i="3"/>
  <c r="KL93" i="3"/>
  <c r="KM93" i="3"/>
  <c r="KN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HT94" i="3"/>
  <c r="HU94" i="3"/>
  <c r="HV94" i="3"/>
  <c r="HW94" i="3"/>
  <c r="HX94" i="3"/>
  <c r="HY94" i="3"/>
  <c r="HZ94" i="3"/>
  <c r="IA94" i="3"/>
  <c r="IB94" i="3"/>
  <c r="IC94" i="3"/>
  <c r="ID94" i="3"/>
  <c r="IE94" i="3"/>
  <c r="IF94" i="3"/>
  <c r="IG94" i="3"/>
  <c r="IH94" i="3"/>
  <c r="II94" i="3"/>
  <c r="IJ94" i="3"/>
  <c r="IK94" i="3"/>
  <c r="IL94" i="3"/>
  <c r="IM94" i="3"/>
  <c r="IN94" i="3"/>
  <c r="IO94" i="3"/>
  <c r="IP94" i="3"/>
  <c r="IQ94" i="3"/>
  <c r="IR94" i="3"/>
  <c r="IS94" i="3"/>
  <c r="IT94" i="3"/>
  <c r="IU94" i="3"/>
  <c r="IV94" i="3"/>
  <c r="IW94" i="3"/>
  <c r="IX94" i="3"/>
  <c r="IY94" i="3"/>
  <c r="IZ94" i="3"/>
  <c r="JA94" i="3"/>
  <c r="JB94" i="3"/>
  <c r="JC94" i="3"/>
  <c r="JD94" i="3"/>
  <c r="JE94" i="3"/>
  <c r="JF94" i="3"/>
  <c r="JG94" i="3"/>
  <c r="JH94" i="3"/>
  <c r="JI94" i="3"/>
  <c r="JJ94" i="3"/>
  <c r="JK94" i="3"/>
  <c r="JL94" i="3"/>
  <c r="JM94" i="3"/>
  <c r="JN94" i="3"/>
  <c r="JO94" i="3"/>
  <c r="JP94" i="3"/>
  <c r="JQ94" i="3"/>
  <c r="JR94" i="3"/>
  <c r="JS94" i="3"/>
  <c r="JT94" i="3"/>
  <c r="JU94" i="3"/>
  <c r="JV94" i="3"/>
  <c r="JW94" i="3"/>
  <c r="JX94" i="3"/>
  <c r="JY94" i="3"/>
  <c r="JZ94" i="3"/>
  <c r="KA94" i="3"/>
  <c r="KB94" i="3"/>
  <c r="KC94" i="3"/>
  <c r="KD94" i="3"/>
  <c r="KE94" i="3"/>
  <c r="KF94" i="3"/>
  <c r="KG94" i="3"/>
  <c r="KH94" i="3"/>
  <c r="KI94" i="3"/>
  <c r="KJ94" i="3"/>
  <c r="KK94" i="3"/>
  <c r="KL94" i="3"/>
  <c r="KM94" i="3"/>
  <c r="KN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HT95" i="3"/>
  <c r="HU95" i="3"/>
  <c r="HV95" i="3"/>
  <c r="HW95" i="3"/>
  <c r="HX95" i="3"/>
  <c r="HY95" i="3"/>
  <c r="HZ95" i="3"/>
  <c r="IA95" i="3"/>
  <c r="IB95" i="3"/>
  <c r="IC95" i="3"/>
  <c r="ID95" i="3"/>
  <c r="IE95" i="3"/>
  <c r="IF95" i="3"/>
  <c r="IG95" i="3"/>
  <c r="IH95" i="3"/>
  <c r="II95" i="3"/>
  <c r="IJ95" i="3"/>
  <c r="IK95" i="3"/>
  <c r="IL95" i="3"/>
  <c r="IM95" i="3"/>
  <c r="IN95" i="3"/>
  <c r="IO95" i="3"/>
  <c r="IP95" i="3"/>
  <c r="IQ95" i="3"/>
  <c r="IR95" i="3"/>
  <c r="IS95" i="3"/>
  <c r="IT95" i="3"/>
  <c r="IU95" i="3"/>
  <c r="IV95" i="3"/>
  <c r="IW95" i="3"/>
  <c r="IX95" i="3"/>
  <c r="IY95" i="3"/>
  <c r="IZ95" i="3"/>
  <c r="JA95" i="3"/>
  <c r="JB95" i="3"/>
  <c r="JC95" i="3"/>
  <c r="JD95" i="3"/>
  <c r="JE95" i="3"/>
  <c r="JF95" i="3"/>
  <c r="JG95" i="3"/>
  <c r="JH95" i="3"/>
  <c r="JI95" i="3"/>
  <c r="JJ95" i="3"/>
  <c r="JK95" i="3"/>
  <c r="JL95" i="3"/>
  <c r="JM95" i="3"/>
  <c r="JN95" i="3"/>
  <c r="JO95" i="3"/>
  <c r="JP95" i="3"/>
  <c r="JQ95" i="3"/>
  <c r="JR95" i="3"/>
  <c r="JS95" i="3"/>
  <c r="JT95" i="3"/>
  <c r="JU95" i="3"/>
  <c r="JV95" i="3"/>
  <c r="JW95" i="3"/>
  <c r="JX95" i="3"/>
  <c r="JY95" i="3"/>
  <c r="JZ95" i="3"/>
  <c r="KA95" i="3"/>
  <c r="KB95" i="3"/>
  <c r="KC95" i="3"/>
  <c r="KD95" i="3"/>
  <c r="KE95" i="3"/>
  <c r="KF95" i="3"/>
  <c r="KG95" i="3"/>
  <c r="KH95" i="3"/>
  <c r="KI95" i="3"/>
  <c r="KJ95" i="3"/>
  <c r="KK95" i="3"/>
  <c r="KL95" i="3"/>
  <c r="KM95" i="3"/>
  <c r="KN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HT97" i="3"/>
  <c r="HU97" i="3"/>
  <c r="HV97" i="3"/>
  <c r="HW97" i="3"/>
  <c r="HX97" i="3"/>
  <c r="HY97" i="3"/>
  <c r="HZ97" i="3"/>
  <c r="IA97" i="3"/>
  <c r="IB97" i="3"/>
  <c r="IC97" i="3"/>
  <c r="ID97" i="3"/>
  <c r="IE97" i="3"/>
  <c r="IF97" i="3"/>
  <c r="IG97" i="3"/>
  <c r="IH97" i="3"/>
  <c r="II97" i="3"/>
  <c r="IJ97" i="3"/>
  <c r="IK97" i="3"/>
  <c r="IL97" i="3"/>
  <c r="IM97" i="3"/>
  <c r="IN97" i="3"/>
  <c r="IO97" i="3"/>
  <c r="IP97" i="3"/>
  <c r="IQ97" i="3"/>
  <c r="IR97" i="3"/>
  <c r="IS97" i="3"/>
  <c r="IT97" i="3"/>
  <c r="IU97" i="3"/>
  <c r="IV97" i="3"/>
  <c r="IW97" i="3"/>
  <c r="IX97" i="3"/>
  <c r="IY97" i="3"/>
  <c r="IZ97" i="3"/>
  <c r="JA97" i="3"/>
  <c r="JB97" i="3"/>
  <c r="JC97" i="3"/>
  <c r="JD97" i="3"/>
  <c r="JE97" i="3"/>
  <c r="JF97" i="3"/>
  <c r="JG97" i="3"/>
  <c r="JH97" i="3"/>
  <c r="JI97" i="3"/>
  <c r="JJ97" i="3"/>
  <c r="JK97" i="3"/>
  <c r="JL97" i="3"/>
  <c r="JM97" i="3"/>
  <c r="JN97" i="3"/>
  <c r="JO97" i="3"/>
  <c r="JP97" i="3"/>
  <c r="JQ97" i="3"/>
  <c r="JR97" i="3"/>
  <c r="JS97" i="3"/>
  <c r="JT97" i="3"/>
  <c r="JU97" i="3"/>
  <c r="JV97" i="3"/>
  <c r="JW97" i="3"/>
  <c r="JX97" i="3"/>
  <c r="JY97" i="3"/>
  <c r="JZ97" i="3"/>
  <c r="KA97" i="3"/>
  <c r="KB97" i="3"/>
  <c r="KC97" i="3"/>
  <c r="KD97" i="3"/>
  <c r="KE97" i="3"/>
  <c r="KF97" i="3"/>
  <c r="KG97" i="3"/>
  <c r="KH97" i="3"/>
  <c r="KI97" i="3"/>
  <c r="KJ97" i="3"/>
  <c r="KK97" i="3"/>
  <c r="KL97" i="3"/>
  <c r="KM97" i="3"/>
  <c r="KN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HT98" i="3"/>
  <c r="HU98" i="3"/>
  <c r="HV98" i="3"/>
  <c r="HW98" i="3"/>
  <c r="HX98" i="3"/>
  <c r="HY98" i="3"/>
  <c r="HZ98" i="3"/>
  <c r="IA98" i="3"/>
  <c r="IB98" i="3"/>
  <c r="IC98" i="3"/>
  <c r="ID98" i="3"/>
  <c r="IE98" i="3"/>
  <c r="IF98" i="3"/>
  <c r="IG98" i="3"/>
  <c r="IH98" i="3"/>
  <c r="II98" i="3"/>
  <c r="IJ98" i="3"/>
  <c r="IK98" i="3"/>
  <c r="IL98" i="3"/>
  <c r="IM98" i="3"/>
  <c r="IN98" i="3"/>
  <c r="IO98" i="3"/>
  <c r="IP98" i="3"/>
  <c r="IQ98" i="3"/>
  <c r="IR98" i="3"/>
  <c r="IS98" i="3"/>
  <c r="IT98" i="3"/>
  <c r="IU98" i="3"/>
  <c r="IV98" i="3"/>
  <c r="IW98" i="3"/>
  <c r="IX98" i="3"/>
  <c r="IY98" i="3"/>
  <c r="IZ98" i="3"/>
  <c r="JA98" i="3"/>
  <c r="JB98" i="3"/>
  <c r="JC98" i="3"/>
  <c r="JD98" i="3"/>
  <c r="JE98" i="3"/>
  <c r="JF98" i="3"/>
  <c r="JG98" i="3"/>
  <c r="JH98" i="3"/>
  <c r="JI98" i="3"/>
  <c r="JJ98" i="3"/>
  <c r="JK98" i="3"/>
  <c r="JL98" i="3"/>
  <c r="JM98" i="3"/>
  <c r="JN98" i="3"/>
  <c r="JO98" i="3"/>
  <c r="JP98" i="3"/>
  <c r="JQ98" i="3"/>
  <c r="JR98" i="3"/>
  <c r="JS98" i="3"/>
  <c r="JT98" i="3"/>
  <c r="JU98" i="3"/>
  <c r="JV98" i="3"/>
  <c r="JW98" i="3"/>
  <c r="JX98" i="3"/>
  <c r="JY98" i="3"/>
  <c r="JZ98" i="3"/>
  <c r="KA98" i="3"/>
  <c r="KB98" i="3"/>
  <c r="KC98" i="3"/>
  <c r="KD98" i="3"/>
  <c r="KE98" i="3"/>
  <c r="KF98" i="3"/>
  <c r="KG98" i="3"/>
  <c r="KH98" i="3"/>
  <c r="KI98" i="3"/>
  <c r="KJ98" i="3"/>
  <c r="KK98" i="3"/>
  <c r="KL98" i="3"/>
  <c r="KM98" i="3"/>
  <c r="KN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KB99" i="3"/>
  <c r="KC99" i="3"/>
  <c r="KD99" i="3"/>
  <c r="KE99" i="3"/>
  <c r="KF99" i="3"/>
  <c r="KG99" i="3"/>
  <c r="KH99" i="3"/>
  <c r="KI99" i="3"/>
  <c r="KJ99" i="3"/>
  <c r="KK99" i="3"/>
  <c r="KL99" i="3"/>
  <c r="KM99" i="3"/>
  <c r="KN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HT100" i="3"/>
  <c r="HU100" i="3"/>
  <c r="HV100" i="3"/>
  <c r="HW100" i="3"/>
  <c r="HX100" i="3"/>
  <c r="HY100" i="3"/>
  <c r="HZ100" i="3"/>
  <c r="IA100" i="3"/>
  <c r="IB100" i="3"/>
  <c r="IC100" i="3"/>
  <c r="ID100" i="3"/>
  <c r="IE100" i="3"/>
  <c r="IF100" i="3"/>
  <c r="IG100" i="3"/>
  <c r="IH100" i="3"/>
  <c r="II100" i="3"/>
  <c r="IJ100" i="3"/>
  <c r="IK100" i="3"/>
  <c r="IL100" i="3"/>
  <c r="IM100" i="3"/>
  <c r="IN100" i="3"/>
  <c r="IO100" i="3"/>
  <c r="IP100" i="3"/>
  <c r="IQ100" i="3"/>
  <c r="IR100" i="3"/>
  <c r="IS100" i="3"/>
  <c r="IT100" i="3"/>
  <c r="IU100" i="3"/>
  <c r="IV100" i="3"/>
  <c r="IW100" i="3"/>
  <c r="IX100" i="3"/>
  <c r="IY100" i="3"/>
  <c r="IZ100" i="3"/>
  <c r="JA100" i="3"/>
  <c r="JB100" i="3"/>
  <c r="JC100" i="3"/>
  <c r="JD100" i="3"/>
  <c r="JE100" i="3"/>
  <c r="JF100" i="3"/>
  <c r="JG100" i="3"/>
  <c r="JH100" i="3"/>
  <c r="JI100" i="3"/>
  <c r="JJ100" i="3"/>
  <c r="JK100" i="3"/>
  <c r="JL100" i="3"/>
  <c r="JM100" i="3"/>
  <c r="JN100" i="3"/>
  <c r="JO100" i="3"/>
  <c r="JP100" i="3"/>
  <c r="JQ100" i="3"/>
  <c r="JR100" i="3"/>
  <c r="JS100" i="3"/>
  <c r="JT100" i="3"/>
  <c r="JU100" i="3"/>
  <c r="JV100" i="3"/>
  <c r="JW100" i="3"/>
  <c r="JX100" i="3"/>
  <c r="JY100" i="3"/>
  <c r="JZ100" i="3"/>
  <c r="KA100" i="3"/>
  <c r="KB100" i="3"/>
  <c r="KC100" i="3"/>
  <c r="KD100" i="3"/>
  <c r="KE100" i="3"/>
  <c r="KF100" i="3"/>
  <c r="KG100" i="3"/>
  <c r="KH100" i="3"/>
  <c r="KI100" i="3"/>
  <c r="KJ100" i="3"/>
  <c r="KK100" i="3"/>
  <c r="KL100" i="3"/>
  <c r="KM100" i="3"/>
  <c r="KN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HT103" i="3"/>
  <c r="HU103" i="3"/>
  <c r="HV103" i="3"/>
  <c r="HW103" i="3"/>
  <c r="HX103" i="3"/>
  <c r="HY103" i="3"/>
  <c r="HZ103" i="3"/>
  <c r="IA103" i="3"/>
  <c r="IB103" i="3"/>
  <c r="IC103" i="3"/>
  <c r="ID103" i="3"/>
  <c r="IE103" i="3"/>
  <c r="IF103" i="3"/>
  <c r="IG103" i="3"/>
  <c r="IH103" i="3"/>
  <c r="II103" i="3"/>
  <c r="IJ103" i="3"/>
  <c r="IK103" i="3"/>
  <c r="IL103" i="3"/>
  <c r="IM103" i="3"/>
  <c r="IN103" i="3"/>
  <c r="IO103" i="3"/>
  <c r="IP103" i="3"/>
  <c r="IQ103" i="3"/>
  <c r="IR103" i="3"/>
  <c r="IS103" i="3"/>
  <c r="IT103" i="3"/>
  <c r="IU103" i="3"/>
  <c r="IV103" i="3"/>
  <c r="IW103" i="3"/>
  <c r="IX103" i="3"/>
  <c r="IY103" i="3"/>
  <c r="IZ103" i="3"/>
  <c r="JA103" i="3"/>
  <c r="JB103" i="3"/>
  <c r="JC103" i="3"/>
  <c r="JD103" i="3"/>
  <c r="JE103" i="3"/>
  <c r="JF103" i="3"/>
  <c r="JG103" i="3"/>
  <c r="JH103" i="3"/>
  <c r="JI103" i="3"/>
  <c r="JJ103" i="3"/>
  <c r="JK103" i="3"/>
  <c r="JL103" i="3"/>
  <c r="JM103" i="3"/>
  <c r="JN103" i="3"/>
  <c r="JO103" i="3"/>
  <c r="JP103" i="3"/>
  <c r="JQ103" i="3"/>
  <c r="JR103" i="3"/>
  <c r="JS103" i="3"/>
  <c r="JT103" i="3"/>
  <c r="JU103" i="3"/>
  <c r="JV103" i="3"/>
  <c r="JW103" i="3"/>
  <c r="JX103" i="3"/>
  <c r="JY103" i="3"/>
  <c r="JZ103" i="3"/>
  <c r="KA103" i="3"/>
  <c r="KB103" i="3"/>
  <c r="KC103" i="3"/>
  <c r="KD103" i="3"/>
  <c r="KE103" i="3"/>
  <c r="KF103" i="3"/>
  <c r="KG103" i="3"/>
  <c r="KH103" i="3"/>
  <c r="KI103" i="3"/>
  <c r="KJ103" i="3"/>
  <c r="KK103" i="3"/>
  <c r="KL103" i="3"/>
  <c r="KM103" i="3"/>
  <c r="KN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HT104" i="3"/>
  <c r="HU104" i="3"/>
  <c r="HV104" i="3"/>
  <c r="HW104" i="3"/>
  <c r="HX104" i="3"/>
  <c r="HY104" i="3"/>
  <c r="HZ104" i="3"/>
  <c r="IA104" i="3"/>
  <c r="IB104" i="3"/>
  <c r="IC104" i="3"/>
  <c r="ID104" i="3"/>
  <c r="IE104" i="3"/>
  <c r="IF104" i="3"/>
  <c r="IG104" i="3"/>
  <c r="IH104" i="3"/>
  <c r="II104" i="3"/>
  <c r="IJ104" i="3"/>
  <c r="IK104" i="3"/>
  <c r="IL104" i="3"/>
  <c r="IM104" i="3"/>
  <c r="IN104" i="3"/>
  <c r="IO104" i="3"/>
  <c r="IP104" i="3"/>
  <c r="IQ104" i="3"/>
  <c r="IR104" i="3"/>
  <c r="IS104" i="3"/>
  <c r="IT104" i="3"/>
  <c r="IU104" i="3"/>
  <c r="IV104" i="3"/>
  <c r="IW104" i="3"/>
  <c r="IX104" i="3"/>
  <c r="IY104" i="3"/>
  <c r="IZ104" i="3"/>
  <c r="JA104" i="3"/>
  <c r="JB104" i="3"/>
  <c r="JC104" i="3"/>
  <c r="JD104" i="3"/>
  <c r="JE104" i="3"/>
  <c r="JF104" i="3"/>
  <c r="JG104" i="3"/>
  <c r="JH104" i="3"/>
  <c r="JI104" i="3"/>
  <c r="JJ104" i="3"/>
  <c r="JK104" i="3"/>
  <c r="JL104" i="3"/>
  <c r="JM104" i="3"/>
  <c r="JN104" i="3"/>
  <c r="JO104" i="3"/>
  <c r="JP104" i="3"/>
  <c r="JQ104" i="3"/>
  <c r="JR104" i="3"/>
  <c r="JS104" i="3"/>
  <c r="JT104" i="3"/>
  <c r="JU104" i="3"/>
  <c r="JV104" i="3"/>
  <c r="JW104" i="3"/>
  <c r="JX104" i="3"/>
  <c r="JY104" i="3"/>
  <c r="JZ104" i="3"/>
  <c r="KA104" i="3"/>
  <c r="KB104" i="3"/>
  <c r="KC104" i="3"/>
  <c r="KD104" i="3"/>
  <c r="KE104" i="3"/>
  <c r="KF104" i="3"/>
  <c r="KG104" i="3"/>
  <c r="KH104" i="3"/>
  <c r="KI104" i="3"/>
  <c r="KJ104" i="3"/>
  <c r="KK104" i="3"/>
  <c r="KL104" i="3"/>
  <c r="KM104" i="3"/>
  <c r="KN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KB105" i="3"/>
  <c r="KC105" i="3"/>
  <c r="KD105" i="3"/>
  <c r="KE105" i="3"/>
  <c r="KF105" i="3"/>
  <c r="KG105" i="3"/>
  <c r="KH105" i="3"/>
  <c r="KI105" i="3"/>
  <c r="KJ105" i="3"/>
  <c r="KK105" i="3"/>
  <c r="KL105" i="3"/>
  <c r="KM105" i="3"/>
  <c r="KN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HT109" i="3"/>
  <c r="HU109" i="3"/>
  <c r="HV109" i="3"/>
  <c r="HW109" i="3"/>
  <c r="HX109" i="3"/>
  <c r="HY109" i="3"/>
  <c r="HZ109" i="3"/>
  <c r="IA109" i="3"/>
  <c r="IB109" i="3"/>
  <c r="IC109" i="3"/>
  <c r="ID109" i="3"/>
  <c r="IE109" i="3"/>
  <c r="IF109" i="3"/>
  <c r="IG109" i="3"/>
  <c r="IH109" i="3"/>
  <c r="II109" i="3"/>
  <c r="IJ109" i="3"/>
  <c r="IK109" i="3"/>
  <c r="IL109" i="3"/>
  <c r="IM109" i="3"/>
  <c r="IN109" i="3"/>
  <c r="IO109" i="3"/>
  <c r="IP109" i="3"/>
  <c r="IQ109" i="3"/>
  <c r="IR109" i="3"/>
  <c r="IS109" i="3"/>
  <c r="IT109" i="3"/>
  <c r="IU109" i="3"/>
  <c r="IV109" i="3"/>
  <c r="IW109" i="3"/>
  <c r="IX109" i="3"/>
  <c r="IY109" i="3"/>
  <c r="IZ109" i="3"/>
  <c r="JA109" i="3"/>
  <c r="JB109" i="3"/>
  <c r="JC109" i="3"/>
  <c r="JD109" i="3"/>
  <c r="JE109" i="3"/>
  <c r="JF109" i="3"/>
  <c r="JG109" i="3"/>
  <c r="JH109" i="3"/>
  <c r="JI109" i="3"/>
  <c r="JJ109" i="3"/>
  <c r="JK109" i="3"/>
  <c r="JL109" i="3"/>
  <c r="JM109" i="3"/>
  <c r="JN109" i="3"/>
  <c r="JO109" i="3"/>
  <c r="JP109" i="3"/>
  <c r="JQ109" i="3"/>
  <c r="JR109" i="3"/>
  <c r="JS109" i="3"/>
  <c r="JT109" i="3"/>
  <c r="JU109" i="3"/>
  <c r="JV109" i="3"/>
  <c r="JW109" i="3"/>
  <c r="JX109" i="3"/>
  <c r="JY109" i="3"/>
  <c r="JZ109" i="3"/>
  <c r="KA109" i="3"/>
  <c r="KB109" i="3"/>
  <c r="KC109" i="3"/>
  <c r="KD109" i="3"/>
  <c r="KE109" i="3"/>
  <c r="KF109" i="3"/>
  <c r="KG109" i="3"/>
  <c r="KH109" i="3"/>
  <c r="KI109" i="3"/>
  <c r="KJ109" i="3"/>
  <c r="KK109" i="3"/>
  <c r="KL109" i="3"/>
  <c r="KM109" i="3"/>
  <c r="KN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HT110" i="3"/>
  <c r="HU110" i="3"/>
  <c r="HV110" i="3"/>
  <c r="HW110" i="3"/>
  <c r="HX110" i="3"/>
  <c r="HY110" i="3"/>
  <c r="HZ110" i="3"/>
  <c r="IA110" i="3"/>
  <c r="IB110" i="3"/>
  <c r="IC110" i="3"/>
  <c r="ID110" i="3"/>
  <c r="IE110" i="3"/>
  <c r="IF110" i="3"/>
  <c r="IG110" i="3"/>
  <c r="IH110" i="3"/>
  <c r="II110" i="3"/>
  <c r="IJ110" i="3"/>
  <c r="IK110" i="3"/>
  <c r="IL110" i="3"/>
  <c r="IM110" i="3"/>
  <c r="IN110" i="3"/>
  <c r="IO110" i="3"/>
  <c r="IP110" i="3"/>
  <c r="IQ110" i="3"/>
  <c r="IR110" i="3"/>
  <c r="IS110" i="3"/>
  <c r="IT110" i="3"/>
  <c r="IU110" i="3"/>
  <c r="IV110" i="3"/>
  <c r="IW110" i="3"/>
  <c r="IX110" i="3"/>
  <c r="IY110" i="3"/>
  <c r="IZ110" i="3"/>
  <c r="JA110" i="3"/>
  <c r="JB110" i="3"/>
  <c r="JC110" i="3"/>
  <c r="JD110" i="3"/>
  <c r="JE110" i="3"/>
  <c r="JF110" i="3"/>
  <c r="JG110" i="3"/>
  <c r="JH110" i="3"/>
  <c r="JI110" i="3"/>
  <c r="JJ110" i="3"/>
  <c r="JK110" i="3"/>
  <c r="JL110" i="3"/>
  <c r="JM110" i="3"/>
  <c r="JN110" i="3"/>
  <c r="JO110" i="3"/>
  <c r="JP110" i="3"/>
  <c r="JQ110" i="3"/>
  <c r="JR110" i="3"/>
  <c r="JS110" i="3"/>
  <c r="JT110" i="3"/>
  <c r="JU110" i="3"/>
  <c r="JV110" i="3"/>
  <c r="JW110" i="3"/>
  <c r="JX110" i="3"/>
  <c r="JY110" i="3"/>
  <c r="JZ110" i="3"/>
  <c r="KA110" i="3"/>
  <c r="KB110" i="3"/>
  <c r="KC110" i="3"/>
  <c r="KD110" i="3"/>
  <c r="KE110" i="3"/>
  <c r="KF110" i="3"/>
  <c r="KG110" i="3"/>
  <c r="KH110" i="3"/>
  <c r="KI110" i="3"/>
  <c r="KJ110" i="3"/>
  <c r="KK110" i="3"/>
  <c r="KL110" i="3"/>
  <c r="KM110" i="3"/>
  <c r="KN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HT111" i="3"/>
  <c r="HU111" i="3"/>
  <c r="HV111" i="3"/>
  <c r="HW111" i="3"/>
  <c r="HX111" i="3"/>
  <c r="HY111" i="3"/>
  <c r="HZ111" i="3"/>
  <c r="IA111" i="3"/>
  <c r="IB111" i="3"/>
  <c r="IC111" i="3"/>
  <c r="ID111" i="3"/>
  <c r="IE111" i="3"/>
  <c r="IF111" i="3"/>
  <c r="IG111" i="3"/>
  <c r="IH111" i="3"/>
  <c r="II111" i="3"/>
  <c r="IJ111" i="3"/>
  <c r="IK111" i="3"/>
  <c r="IL111" i="3"/>
  <c r="IM111" i="3"/>
  <c r="IN111" i="3"/>
  <c r="IO111" i="3"/>
  <c r="IP111" i="3"/>
  <c r="IQ111" i="3"/>
  <c r="IR111" i="3"/>
  <c r="IS111" i="3"/>
  <c r="IT111" i="3"/>
  <c r="IU111" i="3"/>
  <c r="IV111" i="3"/>
  <c r="IW111" i="3"/>
  <c r="IX111" i="3"/>
  <c r="IY111" i="3"/>
  <c r="IZ111" i="3"/>
  <c r="JA111" i="3"/>
  <c r="JB111" i="3"/>
  <c r="JC111" i="3"/>
  <c r="JD111" i="3"/>
  <c r="JE111" i="3"/>
  <c r="JF111" i="3"/>
  <c r="JG111" i="3"/>
  <c r="JH111" i="3"/>
  <c r="JI111" i="3"/>
  <c r="JJ111" i="3"/>
  <c r="JK111" i="3"/>
  <c r="JL111" i="3"/>
  <c r="JM111" i="3"/>
  <c r="JN111" i="3"/>
  <c r="JO111" i="3"/>
  <c r="JP111" i="3"/>
  <c r="JQ111" i="3"/>
  <c r="JR111" i="3"/>
  <c r="JS111" i="3"/>
  <c r="JT111" i="3"/>
  <c r="JU111" i="3"/>
  <c r="JV111" i="3"/>
  <c r="JW111" i="3"/>
  <c r="JX111" i="3"/>
  <c r="JY111" i="3"/>
  <c r="JZ111" i="3"/>
  <c r="KA111" i="3"/>
  <c r="KB111" i="3"/>
  <c r="KC111" i="3"/>
  <c r="KD111" i="3"/>
  <c r="KE111" i="3"/>
  <c r="KF111" i="3"/>
  <c r="KG111" i="3"/>
  <c r="KH111" i="3"/>
  <c r="KI111" i="3"/>
  <c r="KJ111" i="3"/>
  <c r="KK111" i="3"/>
  <c r="KL111" i="3"/>
  <c r="KM111" i="3"/>
  <c r="KN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HT112" i="3"/>
  <c r="HU112" i="3"/>
  <c r="HV112" i="3"/>
  <c r="HW112" i="3"/>
  <c r="HX112" i="3"/>
  <c r="HY112" i="3"/>
  <c r="HZ112" i="3"/>
  <c r="IA112" i="3"/>
  <c r="IB112" i="3"/>
  <c r="IC112" i="3"/>
  <c r="ID112" i="3"/>
  <c r="IE112" i="3"/>
  <c r="IF112" i="3"/>
  <c r="IG112" i="3"/>
  <c r="IH112" i="3"/>
  <c r="II112" i="3"/>
  <c r="IJ112" i="3"/>
  <c r="IK112" i="3"/>
  <c r="IL112" i="3"/>
  <c r="IM112" i="3"/>
  <c r="IN112" i="3"/>
  <c r="IO112" i="3"/>
  <c r="IP112" i="3"/>
  <c r="IQ112" i="3"/>
  <c r="IR112" i="3"/>
  <c r="IS112" i="3"/>
  <c r="IT112" i="3"/>
  <c r="IU112" i="3"/>
  <c r="IV112" i="3"/>
  <c r="IW112" i="3"/>
  <c r="IX112" i="3"/>
  <c r="IY112" i="3"/>
  <c r="IZ112" i="3"/>
  <c r="JA112" i="3"/>
  <c r="JB112" i="3"/>
  <c r="JC112" i="3"/>
  <c r="JD112" i="3"/>
  <c r="JE112" i="3"/>
  <c r="JF112" i="3"/>
  <c r="JG112" i="3"/>
  <c r="JH112" i="3"/>
  <c r="JI112" i="3"/>
  <c r="JJ112" i="3"/>
  <c r="JK112" i="3"/>
  <c r="JL112" i="3"/>
  <c r="JM112" i="3"/>
  <c r="JN112" i="3"/>
  <c r="JO112" i="3"/>
  <c r="JP112" i="3"/>
  <c r="JQ112" i="3"/>
  <c r="JR112" i="3"/>
  <c r="JS112" i="3"/>
  <c r="JT112" i="3"/>
  <c r="JU112" i="3"/>
  <c r="JV112" i="3"/>
  <c r="JW112" i="3"/>
  <c r="JX112" i="3"/>
  <c r="JY112" i="3"/>
  <c r="JZ112" i="3"/>
  <c r="KA112" i="3"/>
  <c r="KB112" i="3"/>
  <c r="KC112" i="3"/>
  <c r="KD112" i="3"/>
  <c r="KE112" i="3"/>
  <c r="KF112" i="3"/>
  <c r="KG112" i="3"/>
  <c r="KH112" i="3"/>
  <c r="KI112" i="3"/>
  <c r="KJ112" i="3"/>
  <c r="KK112" i="3"/>
  <c r="KL112" i="3"/>
  <c r="KM112" i="3"/>
  <c r="KN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KB113" i="3"/>
  <c r="KC113" i="3"/>
  <c r="KD113" i="3"/>
  <c r="KE113" i="3"/>
  <c r="KF113" i="3"/>
  <c r="KG113" i="3"/>
  <c r="KH113" i="3"/>
  <c r="KI113" i="3"/>
  <c r="KJ113" i="3"/>
  <c r="KK113" i="3"/>
  <c r="KL113" i="3"/>
  <c r="KM113" i="3"/>
  <c r="KN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HT114" i="3"/>
  <c r="HU114" i="3"/>
  <c r="HV114" i="3"/>
  <c r="HW114" i="3"/>
  <c r="HX114" i="3"/>
  <c r="HY114" i="3"/>
  <c r="HZ114" i="3"/>
  <c r="IA114" i="3"/>
  <c r="IB114" i="3"/>
  <c r="IC114" i="3"/>
  <c r="ID114" i="3"/>
  <c r="IE114" i="3"/>
  <c r="IF114" i="3"/>
  <c r="IG114" i="3"/>
  <c r="IH114" i="3"/>
  <c r="II114" i="3"/>
  <c r="IJ114" i="3"/>
  <c r="IK114" i="3"/>
  <c r="IL114" i="3"/>
  <c r="IM114" i="3"/>
  <c r="IN114" i="3"/>
  <c r="IO114" i="3"/>
  <c r="IP114" i="3"/>
  <c r="IQ114" i="3"/>
  <c r="IR114" i="3"/>
  <c r="IS114" i="3"/>
  <c r="IT114" i="3"/>
  <c r="IU114" i="3"/>
  <c r="IV114" i="3"/>
  <c r="IW114" i="3"/>
  <c r="IX114" i="3"/>
  <c r="IY114" i="3"/>
  <c r="IZ114" i="3"/>
  <c r="JA114" i="3"/>
  <c r="JB114" i="3"/>
  <c r="JC114" i="3"/>
  <c r="JD114" i="3"/>
  <c r="JE114" i="3"/>
  <c r="JF114" i="3"/>
  <c r="JG114" i="3"/>
  <c r="JH114" i="3"/>
  <c r="JI114" i="3"/>
  <c r="JJ114" i="3"/>
  <c r="JK114" i="3"/>
  <c r="JL114" i="3"/>
  <c r="JM114" i="3"/>
  <c r="JN114" i="3"/>
  <c r="JO114" i="3"/>
  <c r="JP114" i="3"/>
  <c r="JQ114" i="3"/>
  <c r="JR114" i="3"/>
  <c r="JS114" i="3"/>
  <c r="JT114" i="3"/>
  <c r="JU114" i="3"/>
  <c r="JV114" i="3"/>
  <c r="JW114" i="3"/>
  <c r="JX114" i="3"/>
  <c r="JY114" i="3"/>
  <c r="JZ114" i="3"/>
  <c r="KA114" i="3"/>
  <c r="KB114" i="3"/>
  <c r="KC114" i="3"/>
  <c r="KD114" i="3"/>
  <c r="KE114" i="3"/>
  <c r="KF114" i="3"/>
  <c r="KG114" i="3"/>
  <c r="KH114" i="3"/>
  <c r="KI114" i="3"/>
  <c r="KJ114" i="3"/>
  <c r="KK114" i="3"/>
  <c r="KL114" i="3"/>
  <c r="KM114" i="3"/>
  <c r="KN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HT115" i="3"/>
  <c r="HU115" i="3"/>
  <c r="HV115" i="3"/>
  <c r="HW115" i="3"/>
  <c r="HX115" i="3"/>
  <c r="HY115" i="3"/>
  <c r="HZ115" i="3"/>
  <c r="IA115" i="3"/>
  <c r="IB115" i="3"/>
  <c r="IC115" i="3"/>
  <c r="ID115" i="3"/>
  <c r="IE115" i="3"/>
  <c r="IF115" i="3"/>
  <c r="IG115" i="3"/>
  <c r="IH115" i="3"/>
  <c r="II115" i="3"/>
  <c r="IJ115" i="3"/>
  <c r="IK115" i="3"/>
  <c r="IL115" i="3"/>
  <c r="IM115" i="3"/>
  <c r="IN115" i="3"/>
  <c r="IO115" i="3"/>
  <c r="IP115" i="3"/>
  <c r="IQ115" i="3"/>
  <c r="IR115" i="3"/>
  <c r="IS115" i="3"/>
  <c r="IT115" i="3"/>
  <c r="IU115" i="3"/>
  <c r="IV115" i="3"/>
  <c r="IW115" i="3"/>
  <c r="IX115" i="3"/>
  <c r="IY115" i="3"/>
  <c r="IZ115" i="3"/>
  <c r="JA115" i="3"/>
  <c r="JB115" i="3"/>
  <c r="JC115" i="3"/>
  <c r="JD115" i="3"/>
  <c r="JE115" i="3"/>
  <c r="JF115" i="3"/>
  <c r="JG115" i="3"/>
  <c r="JH115" i="3"/>
  <c r="JI115" i="3"/>
  <c r="JJ115" i="3"/>
  <c r="JK115" i="3"/>
  <c r="JL115" i="3"/>
  <c r="JM115" i="3"/>
  <c r="JN115" i="3"/>
  <c r="JO115" i="3"/>
  <c r="JP115" i="3"/>
  <c r="JQ115" i="3"/>
  <c r="JR115" i="3"/>
  <c r="JS115" i="3"/>
  <c r="JT115" i="3"/>
  <c r="JU115" i="3"/>
  <c r="JV115" i="3"/>
  <c r="JW115" i="3"/>
  <c r="JX115" i="3"/>
  <c r="JY115" i="3"/>
  <c r="JZ115" i="3"/>
  <c r="KA115" i="3"/>
  <c r="KB115" i="3"/>
  <c r="KC115" i="3"/>
  <c r="KD115" i="3"/>
  <c r="KE115" i="3"/>
  <c r="KF115" i="3"/>
  <c r="KG115" i="3"/>
  <c r="KH115" i="3"/>
  <c r="KI115" i="3"/>
  <c r="KJ115" i="3"/>
  <c r="KK115" i="3"/>
  <c r="KL115" i="3"/>
  <c r="KM115" i="3"/>
  <c r="KN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HT116" i="3"/>
  <c r="HU116" i="3"/>
  <c r="HV116" i="3"/>
  <c r="HW116" i="3"/>
  <c r="HX116" i="3"/>
  <c r="HY116" i="3"/>
  <c r="HZ116" i="3"/>
  <c r="IA116" i="3"/>
  <c r="IB116" i="3"/>
  <c r="IC116" i="3"/>
  <c r="ID116" i="3"/>
  <c r="IE116" i="3"/>
  <c r="IF116" i="3"/>
  <c r="IG116" i="3"/>
  <c r="IH116" i="3"/>
  <c r="II116" i="3"/>
  <c r="IJ116" i="3"/>
  <c r="IK116" i="3"/>
  <c r="IL116" i="3"/>
  <c r="IM116" i="3"/>
  <c r="IN116" i="3"/>
  <c r="IO116" i="3"/>
  <c r="IP116" i="3"/>
  <c r="IQ116" i="3"/>
  <c r="IR116" i="3"/>
  <c r="IS116" i="3"/>
  <c r="IT116" i="3"/>
  <c r="IU116" i="3"/>
  <c r="IV116" i="3"/>
  <c r="IW116" i="3"/>
  <c r="IX116" i="3"/>
  <c r="IY116" i="3"/>
  <c r="IZ116" i="3"/>
  <c r="JA116" i="3"/>
  <c r="JB116" i="3"/>
  <c r="JC116" i="3"/>
  <c r="JD116" i="3"/>
  <c r="JE116" i="3"/>
  <c r="JF116" i="3"/>
  <c r="JG116" i="3"/>
  <c r="JH116" i="3"/>
  <c r="JI116" i="3"/>
  <c r="JJ116" i="3"/>
  <c r="JK116" i="3"/>
  <c r="JL116" i="3"/>
  <c r="JM116" i="3"/>
  <c r="JN116" i="3"/>
  <c r="JO116" i="3"/>
  <c r="JP116" i="3"/>
  <c r="JQ116" i="3"/>
  <c r="JR116" i="3"/>
  <c r="JS116" i="3"/>
  <c r="JT116" i="3"/>
  <c r="JU116" i="3"/>
  <c r="JV116" i="3"/>
  <c r="JW116" i="3"/>
  <c r="JX116" i="3"/>
  <c r="JY116" i="3"/>
  <c r="JZ116" i="3"/>
  <c r="KA116" i="3"/>
  <c r="KB116" i="3"/>
  <c r="KC116" i="3"/>
  <c r="KD116" i="3"/>
  <c r="KE116" i="3"/>
  <c r="KF116" i="3"/>
  <c r="KG116" i="3"/>
  <c r="KH116" i="3"/>
  <c r="KI116" i="3"/>
  <c r="KJ116" i="3"/>
  <c r="KK116" i="3"/>
  <c r="KL116" i="3"/>
  <c r="KM116" i="3"/>
  <c r="KN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HT117" i="3"/>
  <c r="HU117" i="3"/>
  <c r="HV117" i="3"/>
  <c r="HW117" i="3"/>
  <c r="HX117" i="3"/>
  <c r="HY117" i="3"/>
  <c r="HZ117" i="3"/>
  <c r="IA117" i="3"/>
  <c r="IB117" i="3"/>
  <c r="IC117" i="3"/>
  <c r="ID117" i="3"/>
  <c r="IE117" i="3"/>
  <c r="IF117" i="3"/>
  <c r="IG117" i="3"/>
  <c r="IH117" i="3"/>
  <c r="II117" i="3"/>
  <c r="IJ117" i="3"/>
  <c r="IK117" i="3"/>
  <c r="IL117" i="3"/>
  <c r="IM117" i="3"/>
  <c r="IN117" i="3"/>
  <c r="IO117" i="3"/>
  <c r="IP117" i="3"/>
  <c r="IQ117" i="3"/>
  <c r="IR117" i="3"/>
  <c r="IS117" i="3"/>
  <c r="IT117" i="3"/>
  <c r="IU117" i="3"/>
  <c r="IV117" i="3"/>
  <c r="IW117" i="3"/>
  <c r="IX117" i="3"/>
  <c r="IY117" i="3"/>
  <c r="IZ117" i="3"/>
  <c r="JA117" i="3"/>
  <c r="JB117" i="3"/>
  <c r="JC117" i="3"/>
  <c r="JD117" i="3"/>
  <c r="JE117" i="3"/>
  <c r="JF117" i="3"/>
  <c r="JG117" i="3"/>
  <c r="JH117" i="3"/>
  <c r="JI117" i="3"/>
  <c r="JJ117" i="3"/>
  <c r="JK117" i="3"/>
  <c r="JL117" i="3"/>
  <c r="JM117" i="3"/>
  <c r="JN117" i="3"/>
  <c r="JO117" i="3"/>
  <c r="JP117" i="3"/>
  <c r="JQ117" i="3"/>
  <c r="JR117" i="3"/>
  <c r="JS117" i="3"/>
  <c r="JT117" i="3"/>
  <c r="JU117" i="3"/>
  <c r="JV117" i="3"/>
  <c r="JW117" i="3"/>
  <c r="JX117" i="3"/>
  <c r="JY117" i="3"/>
  <c r="JZ117" i="3"/>
  <c r="KA117" i="3"/>
  <c r="KB117" i="3"/>
  <c r="KC117" i="3"/>
  <c r="KD117" i="3"/>
  <c r="KE117" i="3"/>
  <c r="KF117" i="3"/>
  <c r="KG117" i="3"/>
  <c r="KH117" i="3"/>
  <c r="KI117" i="3"/>
  <c r="KJ117" i="3"/>
  <c r="KK117" i="3"/>
  <c r="KL117" i="3"/>
  <c r="KM117" i="3"/>
  <c r="KN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HT118" i="3"/>
  <c r="HU118" i="3"/>
  <c r="HV118" i="3"/>
  <c r="HW118" i="3"/>
  <c r="HX118" i="3"/>
  <c r="HY118" i="3"/>
  <c r="HZ118" i="3"/>
  <c r="IA118" i="3"/>
  <c r="IB118" i="3"/>
  <c r="IC118" i="3"/>
  <c r="ID118" i="3"/>
  <c r="IE118" i="3"/>
  <c r="IF118" i="3"/>
  <c r="IG118" i="3"/>
  <c r="IH118" i="3"/>
  <c r="II118" i="3"/>
  <c r="IJ118" i="3"/>
  <c r="IK118" i="3"/>
  <c r="IL118" i="3"/>
  <c r="IM118" i="3"/>
  <c r="IN118" i="3"/>
  <c r="IO118" i="3"/>
  <c r="IP118" i="3"/>
  <c r="IQ118" i="3"/>
  <c r="IR118" i="3"/>
  <c r="IS118" i="3"/>
  <c r="IT118" i="3"/>
  <c r="IU118" i="3"/>
  <c r="IV118" i="3"/>
  <c r="IW118" i="3"/>
  <c r="IX118" i="3"/>
  <c r="IY118" i="3"/>
  <c r="IZ118" i="3"/>
  <c r="JA118" i="3"/>
  <c r="JB118" i="3"/>
  <c r="JC118" i="3"/>
  <c r="JD118" i="3"/>
  <c r="JE118" i="3"/>
  <c r="JF118" i="3"/>
  <c r="JG118" i="3"/>
  <c r="JH118" i="3"/>
  <c r="JI118" i="3"/>
  <c r="JJ118" i="3"/>
  <c r="JK118" i="3"/>
  <c r="JL118" i="3"/>
  <c r="JM118" i="3"/>
  <c r="JN118" i="3"/>
  <c r="JO118" i="3"/>
  <c r="JP118" i="3"/>
  <c r="JQ118" i="3"/>
  <c r="JR118" i="3"/>
  <c r="JS118" i="3"/>
  <c r="JT118" i="3"/>
  <c r="JU118" i="3"/>
  <c r="JV118" i="3"/>
  <c r="JW118" i="3"/>
  <c r="JX118" i="3"/>
  <c r="JY118" i="3"/>
  <c r="JZ118" i="3"/>
  <c r="KA118" i="3"/>
  <c r="KB118" i="3"/>
  <c r="KC118" i="3"/>
  <c r="KD118" i="3"/>
  <c r="KE118" i="3"/>
  <c r="KF118" i="3"/>
  <c r="KG118" i="3"/>
  <c r="KH118" i="3"/>
  <c r="KI118" i="3"/>
  <c r="KJ118" i="3"/>
  <c r="KK118" i="3"/>
  <c r="KL118" i="3"/>
  <c r="KM118" i="3"/>
  <c r="KN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HT119" i="3"/>
  <c r="HU119" i="3"/>
  <c r="HV119" i="3"/>
  <c r="HW119" i="3"/>
  <c r="HX119" i="3"/>
  <c r="HY119" i="3"/>
  <c r="HZ119" i="3"/>
  <c r="IA119" i="3"/>
  <c r="IB119" i="3"/>
  <c r="IC119" i="3"/>
  <c r="ID119" i="3"/>
  <c r="IE119" i="3"/>
  <c r="IF119" i="3"/>
  <c r="IG119" i="3"/>
  <c r="IH119" i="3"/>
  <c r="II119" i="3"/>
  <c r="IJ119" i="3"/>
  <c r="IK119" i="3"/>
  <c r="IL119" i="3"/>
  <c r="IM119" i="3"/>
  <c r="IN119" i="3"/>
  <c r="IO119" i="3"/>
  <c r="IP119" i="3"/>
  <c r="IQ119" i="3"/>
  <c r="IR119" i="3"/>
  <c r="IS119" i="3"/>
  <c r="IT119" i="3"/>
  <c r="IU119" i="3"/>
  <c r="IV119" i="3"/>
  <c r="IW119" i="3"/>
  <c r="IX119" i="3"/>
  <c r="IY119" i="3"/>
  <c r="IZ119" i="3"/>
  <c r="JA119" i="3"/>
  <c r="JB119" i="3"/>
  <c r="JC119" i="3"/>
  <c r="JD119" i="3"/>
  <c r="JE119" i="3"/>
  <c r="JF119" i="3"/>
  <c r="JG119" i="3"/>
  <c r="JH119" i="3"/>
  <c r="JI119" i="3"/>
  <c r="JJ119" i="3"/>
  <c r="JK119" i="3"/>
  <c r="JL119" i="3"/>
  <c r="JM119" i="3"/>
  <c r="JN119" i="3"/>
  <c r="JO119" i="3"/>
  <c r="JP119" i="3"/>
  <c r="JQ119" i="3"/>
  <c r="JR119" i="3"/>
  <c r="JS119" i="3"/>
  <c r="JT119" i="3"/>
  <c r="JU119" i="3"/>
  <c r="JV119" i="3"/>
  <c r="JW119" i="3"/>
  <c r="JX119" i="3"/>
  <c r="JY119" i="3"/>
  <c r="JZ119" i="3"/>
  <c r="KA119" i="3"/>
  <c r="KB119" i="3"/>
  <c r="KC119" i="3"/>
  <c r="KD119" i="3"/>
  <c r="KE119" i="3"/>
  <c r="KF119" i="3"/>
  <c r="KG119" i="3"/>
  <c r="KH119" i="3"/>
  <c r="KI119" i="3"/>
  <c r="KJ119" i="3"/>
  <c r="KK119" i="3"/>
  <c r="KL119" i="3"/>
  <c r="KM119" i="3"/>
  <c r="KN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KB121" i="3"/>
  <c r="KC121" i="3"/>
  <c r="KD121" i="3"/>
  <c r="KE121" i="3"/>
  <c r="KF121" i="3"/>
  <c r="KG121" i="3"/>
  <c r="KH121" i="3"/>
  <c r="KI121" i="3"/>
  <c r="KJ121" i="3"/>
  <c r="KK121" i="3"/>
  <c r="KL121" i="3"/>
  <c r="KM121" i="3"/>
  <c r="KN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HT122" i="3"/>
  <c r="HU122" i="3"/>
  <c r="HV122" i="3"/>
  <c r="HW122" i="3"/>
  <c r="HX122" i="3"/>
  <c r="HY122" i="3"/>
  <c r="HZ122" i="3"/>
  <c r="IA122" i="3"/>
  <c r="IB122" i="3"/>
  <c r="IC122" i="3"/>
  <c r="ID122" i="3"/>
  <c r="IE122" i="3"/>
  <c r="IF122" i="3"/>
  <c r="IG122" i="3"/>
  <c r="IH122" i="3"/>
  <c r="II122" i="3"/>
  <c r="IJ122" i="3"/>
  <c r="IK122" i="3"/>
  <c r="IL122" i="3"/>
  <c r="IM122" i="3"/>
  <c r="IN122" i="3"/>
  <c r="IO122" i="3"/>
  <c r="IP122" i="3"/>
  <c r="IQ122" i="3"/>
  <c r="IR122" i="3"/>
  <c r="IS122" i="3"/>
  <c r="IT122" i="3"/>
  <c r="IU122" i="3"/>
  <c r="IV122" i="3"/>
  <c r="IW122" i="3"/>
  <c r="IX122" i="3"/>
  <c r="IY122" i="3"/>
  <c r="IZ122" i="3"/>
  <c r="JA122" i="3"/>
  <c r="JB122" i="3"/>
  <c r="JC122" i="3"/>
  <c r="JD122" i="3"/>
  <c r="JE122" i="3"/>
  <c r="JF122" i="3"/>
  <c r="JG122" i="3"/>
  <c r="JH122" i="3"/>
  <c r="JI122" i="3"/>
  <c r="JJ122" i="3"/>
  <c r="JK122" i="3"/>
  <c r="JL122" i="3"/>
  <c r="JM122" i="3"/>
  <c r="JN122" i="3"/>
  <c r="JO122" i="3"/>
  <c r="JP122" i="3"/>
  <c r="JQ122" i="3"/>
  <c r="JR122" i="3"/>
  <c r="JS122" i="3"/>
  <c r="JT122" i="3"/>
  <c r="JU122" i="3"/>
  <c r="JV122" i="3"/>
  <c r="JW122" i="3"/>
  <c r="JX122" i="3"/>
  <c r="JY122" i="3"/>
  <c r="JZ122" i="3"/>
  <c r="KA122" i="3"/>
  <c r="KB122" i="3"/>
  <c r="KC122" i="3"/>
  <c r="KD122" i="3"/>
  <c r="KE122" i="3"/>
  <c r="KF122" i="3"/>
  <c r="KG122" i="3"/>
  <c r="KH122" i="3"/>
  <c r="KI122" i="3"/>
  <c r="KJ122" i="3"/>
  <c r="KK122" i="3"/>
  <c r="KL122" i="3"/>
  <c r="KM122" i="3"/>
  <c r="KN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HT123" i="3"/>
  <c r="HU123" i="3"/>
  <c r="HV123" i="3"/>
  <c r="HW123" i="3"/>
  <c r="HX123" i="3"/>
  <c r="HY123" i="3"/>
  <c r="HZ123" i="3"/>
  <c r="IA123" i="3"/>
  <c r="IB123" i="3"/>
  <c r="IC123" i="3"/>
  <c r="ID123" i="3"/>
  <c r="IE123" i="3"/>
  <c r="IF123" i="3"/>
  <c r="IG123" i="3"/>
  <c r="IH123" i="3"/>
  <c r="II123" i="3"/>
  <c r="IJ123" i="3"/>
  <c r="IK123" i="3"/>
  <c r="IL123" i="3"/>
  <c r="IM123" i="3"/>
  <c r="IN123" i="3"/>
  <c r="IO123" i="3"/>
  <c r="IP123" i="3"/>
  <c r="IQ123" i="3"/>
  <c r="IR123" i="3"/>
  <c r="IS123" i="3"/>
  <c r="IT123" i="3"/>
  <c r="IU123" i="3"/>
  <c r="IV123" i="3"/>
  <c r="IW123" i="3"/>
  <c r="IX123" i="3"/>
  <c r="IY123" i="3"/>
  <c r="IZ123" i="3"/>
  <c r="JA123" i="3"/>
  <c r="JB123" i="3"/>
  <c r="JC123" i="3"/>
  <c r="JD123" i="3"/>
  <c r="JE123" i="3"/>
  <c r="JF123" i="3"/>
  <c r="JG123" i="3"/>
  <c r="JH123" i="3"/>
  <c r="JI123" i="3"/>
  <c r="JJ123" i="3"/>
  <c r="JK123" i="3"/>
  <c r="JL123" i="3"/>
  <c r="JM123" i="3"/>
  <c r="JN123" i="3"/>
  <c r="JO123" i="3"/>
  <c r="JP123" i="3"/>
  <c r="JQ123" i="3"/>
  <c r="JR123" i="3"/>
  <c r="JS123" i="3"/>
  <c r="JT123" i="3"/>
  <c r="JU123" i="3"/>
  <c r="JV123" i="3"/>
  <c r="JW123" i="3"/>
  <c r="JX123" i="3"/>
  <c r="JY123" i="3"/>
  <c r="JZ123" i="3"/>
  <c r="KA123" i="3"/>
  <c r="KB123" i="3"/>
  <c r="KC123" i="3"/>
  <c r="KD123" i="3"/>
  <c r="KE123" i="3"/>
  <c r="KF123" i="3"/>
  <c r="KG123" i="3"/>
  <c r="KH123" i="3"/>
  <c r="KI123" i="3"/>
  <c r="KJ123" i="3"/>
  <c r="KK123" i="3"/>
  <c r="KL123" i="3"/>
  <c r="KM123" i="3"/>
  <c r="KN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HT124" i="3"/>
  <c r="HU124" i="3"/>
  <c r="HV124" i="3"/>
  <c r="HW124" i="3"/>
  <c r="HX124" i="3"/>
  <c r="HY124" i="3"/>
  <c r="HZ124" i="3"/>
  <c r="IA124" i="3"/>
  <c r="IB124" i="3"/>
  <c r="IC124" i="3"/>
  <c r="ID124" i="3"/>
  <c r="IE124" i="3"/>
  <c r="IF124" i="3"/>
  <c r="IG124" i="3"/>
  <c r="IH124" i="3"/>
  <c r="II124" i="3"/>
  <c r="IJ124" i="3"/>
  <c r="IK124" i="3"/>
  <c r="IL124" i="3"/>
  <c r="IM124" i="3"/>
  <c r="IN124" i="3"/>
  <c r="IO124" i="3"/>
  <c r="IP124" i="3"/>
  <c r="IQ124" i="3"/>
  <c r="IR124" i="3"/>
  <c r="IS124" i="3"/>
  <c r="IT124" i="3"/>
  <c r="IU124" i="3"/>
  <c r="IV124" i="3"/>
  <c r="IW124" i="3"/>
  <c r="IX124" i="3"/>
  <c r="IY124" i="3"/>
  <c r="IZ124" i="3"/>
  <c r="JA124" i="3"/>
  <c r="JB124" i="3"/>
  <c r="JC124" i="3"/>
  <c r="JD124" i="3"/>
  <c r="JE124" i="3"/>
  <c r="JF124" i="3"/>
  <c r="JG124" i="3"/>
  <c r="JH124" i="3"/>
  <c r="JI124" i="3"/>
  <c r="JJ124" i="3"/>
  <c r="JK124" i="3"/>
  <c r="JL124" i="3"/>
  <c r="JM124" i="3"/>
  <c r="JN124" i="3"/>
  <c r="JO124" i="3"/>
  <c r="JP124" i="3"/>
  <c r="JQ124" i="3"/>
  <c r="JR124" i="3"/>
  <c r="JS124" i="3"/>
  <c r="JT124" i="3"/>
  <c r="JU124" i="3"/>
  <c r="JV124" i="3"/>
  <c r="JW124" i="3"/>
  <c r="JX124" i="3"/>
  <c r="JY124" i="3"/>
  <c r="JZ124" i="3"/>
  <c r="KA124" i="3"/>
  <c r="KB124" i="3"/>
  <c r="KC124" i="3"/>
  <c r="KD124" i="3"/>
  <c r="KE124" i="3"/>
  <c r="KF124" i="3"/>
  <c r="KG124" i="3"/>
  <c r="KH124" i="3"/>
  <c r="KI124" i="3"/>
  <c r="KJ124" i="3"/>
  <c r="KK124" i="3"/>
  <c r="KL124" i="3"/>
  <c r="KM124" i="3"/>
  <c r="KN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HT125" i="3"/>
  <c r="HU125" i="3"/>
  <c r="HV125" i="3"/>
  <c r="HW125" i="3"/>
  <c r="HX125" i="3"/>
  <c r="HY125" i="3"/>
  <c r="HZ125" i="3"/>
  <c r="IA125" i="3"/>
  <c r="IB125" i="3"/>
  <c r="IC125" i="3"/>
  <c r="ID125" i="3"/>
  <c r="IE125" i="3"/>
  <c r="IF125" i="3"/>
  <c r="IG125" i="3"/>
  <c r="IH125" i="3"/>
  <c r="II125" i="3"/>
  <c r="IJ125" i="3"/>
  <c r="IK125" i="3"/>
  <c r="IL125" i="3"/>
  <c r="IM125" i="3"/>
  <c r="IN125" i="3"/>
  <c r="IO125" i="3"/>
  <c r="IP125" i="3"/>
  <c r="IQ125" i="3"/>
  <c r="IR125" i="3"/>
  <c r="IS125" i="3"/>
  <c r="IT125" i="3"/>
  <c r="IU125" i="3"/>
  <c r="IV125" i="3"/>
  <c r="IW125" i="3"/>
  <c r="IX125" i="3"/>
  <c r="IY125" i="3"/>
  <c r="IZ125" i="3"/>
  <c r="JA125" i="3"/>
  <c r="JB125" i="3"/>
  <c r="JC125" i="3"/>
  <c r="JD125" i="3"/>
  <c r="JE125" i="3"/>
  <c r="JF125" i="3"/>
  <c r="JG125" i="3"/>
  <c r="JH125" i="3"/>
  <c r="JI125" i="3"/>
  <c r="JJ125" i="3"/>
  <c r="JK125" i="3"/>
  <c r="JL125" i="3"/>
  <c r="JM125" i="3"/>
  <c r="JN125" i="3"/>
  <c r="JO125" i="3"/>
  <c r="JP125" i="3"/>
  <c r="JQ125" i="3"/>
  <c r="JR125" i="3"/>
  <c r="JS125" i="3"/>
  <c r="JT125" i="3"/>
  <c r="JU125" i="3"/>
  <c r="JV125" i="3"/>
  <c r="JW125" i="3"/>
  <c r="JX125" i="3"/>
  <c r="JY125" i="3"/>
  <c r="JZ125" i="3"/>
  <c r="KA125" i="3"/>
  <c r="KB125" i="3"/>
  <c r="KC125" i="3"/>
  <c r="KD125" i="3"/>
  <c r="KE125" i="3"/>
  <c r="KF125" i="3"/>
  <c r="KG125" i="3"/>
  <c r="KH125" i="3"/>
  <c r="KI125" i="3"/>
  <c r="KJ125" i="3"/>
  <c r="KK125" i="3"/>
  <c r="KL125" i="3"/>
  <c r="KM125" i="3"/>
  <c r="KN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HT126" i="3"/>
  <c r="HU126" i="3"/>
  <c r="HV126" i="3"/>
  <c r="HW126" i="3"/>
  <c r="HX126" i="3"/>
  <c r="HY126" i="3"/>
  <c r="HZ126" i="3"/>
  <c r="IA126" i="3"/>
  <c r="IB126" i="3"/>
  <c r="IC126" i="3"/>
  <c r="ID126" i="3"/>
  <c r="IE126" i="3"/>
  <c r="IF126" i="3"/>
  <c r="IG126" i="3"/>
  <c r="IH126" i="3"/>
  <c r="II126" i="3"/>
  <c r="IJ126" i="3"/>
  <c r="IK126" i="3"/>
  <c r="IL126" i="3"/>
  <c r="IM126" i="3"/>
  <c r="IN126" i="3"/>
  <c r="IO126" i="3"/>
  <c r="IP126" i="3"/>
  <c r="IQ126" i="3"/>
  <c r="IR126" i="3"/>
  <c r="IS126" i="3"/>
  <c r="IT126" i="3"/>
  <c r="IU126" i="3"/>
  <c r="IV126" i="3"/>
  <c r="IW126" i="3"/>
  <c r="IX126" i="3"/>
  <c r="IY126" i="3"/>
  <c r="IZ126" i="3"/>
  <c r="JA126" i="3"/>
  <c r="JB126" i="3"/>
  <c r="JC126" i="3"/>
  <c r="JD126" i="3"/>
  <c r="JE126" i="3"/>
  <c r="JF126" i="3"/>
  <c r="JG126" i="3"/>
  <c r="JH126" i="3"/>
  <c r="JI126" i="3"/>
  <c r="JJ126" i="3"/>
  <c r="JK126" i="3"/>
  <c r="JL126" i="3"/>
  <c r="JM126" i="3"/>
  <c r="JN126" i="3"/>
  <c r="JO126" i="3"/>
  <c r="JP126" i="3"/>
  <c r="JQ126" i="3"/>
  <c r="JR126" i="3"/>
  <c r="JS126" i="3"/>
  <c r="JT126" i="3"/>
  <c r="JU126" i="3"/>
  <c r="JV126" i="3"/>
  <c r="JW126" i="3"/>
  <c r="JX126" i="3"/>
  <c r="JY126" i="3"/>
  <c r="JZ126" i="3"/>
  <c r="KA126" i="3"/>
  <c r="KB126" i="3"/>
  <c r="KC126" i="3"/>
  <c r="KD126" i="3"/>
  <c r="KE126" i="3"/>
  <c r="KF126" i="3"/>
  <c r="KG126" i="3"/>
  <c r="KH126" i="3"/>
  <c r="KI126" i="3"/>
  <c r="KJ126" i="3"/>
  <c r="KK126" i="3"/>
  <c r="KL126" i="3"/>
  <c r="KM126" i="3"/>
  <c r="KN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GU127" i="3"/>
  <c r="GV127" i="3"/>
  <c r="GW127" i="3"/>
  <c r="GX127" i="3"/>
  <c r="GY127" i="3"/>
  <c r="GZ127" i="3"/>
  <c r="HA127" i="3"/>
  <c r="HB127" i="3"/>
  <c r="HC127" i="3"/>
  <c r="HD127" i="3"/>
  <c r="HE127" i="3"/>
  <c r="HF127" i="3"/>
  <c r="HG127" i="3"/>
  <c r="HH127" i="3"/>
  <c r="HI127" i="3"/>
  <c r="HJ127" i="3"/>
  <c r="HK127" i="3"/>
  <c r="HL127" i="3"/>
  <c r="HM127" i="3"/>
  <c r="HN127" i="3"/>
  <c r="HO127" i="3"/>
  <c r="HP127" i="3"/>
  <c r="HQ127" i="3"/>
  <c r="HR127" i="3"/>
  <c r="HS127" i="3"/>
  <c r="HT127" i="3"/>
  <c r="HU127" i="3"/>
  <c r="HV127" i="3"/>
  <c r="HW127" i="3"/>
  <c r="HX127" i="3"/>
  <c r="HY127" i="3"/>
  <c r="HZ127" i="3"/>
  <c r="IA127" i="3"/>
  <c r="IB127" i="3"/>
  <c r="IC127" i="3"/>
  <c r="ID127" i="3"/>
  <c r="IE127" i="3"/>
  <c r="IF127" i="3"/>
  <c r="IG127" i="3"/>
  <c r="IH127" i="3"/>
  <c r="II127" i="3"/>
  <c r="IJ127" i="3"/>
  <c r="IK127" i="3"/>
  <c r="IL127" i="3"/>
  <c r="IM127" i="3"/>
  <c r="IN127" i="3"/>
  <c r="IO127" i="3"/>
  <c r="IP127" i="3"/>
  <c r="IQ127" i="3"/>
  <c r="IR127" i="3"/>
  <c r="IS127" i="3"/>
  <c r="IT127" i="3"/>
  <c r="IU127" i="3"/>
  <c r="IV127" i="3"/>
  <c r="IW127" i="3"/>
  <c r="IX127" i="3"/>
  <c r="IY127" i="3"/>
  <c r="IZ127" i="3"/>
  <c r="JA127" i="3"/>
  <c r="JB127" i="3"/>
  <c r="JC127" i="3"/>
  <c r="JD127" i="3"/>
  <c r="JE127" i="3"/>
  <c r="JF127" i="3"/>
  <c r="JG127" i="3"/>
  <c r="JH127" i="3"/>
  <c r="JI127" i="3"/>
  <c r="JJ127" i="3"/>
  <c r="JK127" i="3"/>
  <c r="JL127" i="3"/>
  <c r="JM127" i="3"/>
  <c r="JN127" i="3"/>
  <c r="JO127" i="3"/>
  <c r="JP127" i="3"/>
  <c r="JQ127" i="3"/>
  <c r="JR127" i="3"/>
  <c r="JS127" i="3"/>
  <c r="JT127" i="3"/>
  <c r="JU127" i="3"/>
  <c r="JV127" i="3"/>
  <c r="JW127" i="3"/>
  <c r="JX127" i="3"/>
  <c r="JY127" i="3"/>
  <c r="JZ127" i="3"/>
  <c r="KA127" i="3"/>
  <c r="KB127" i="3"/>
  <c r="KC127" i="3"/>
  <c r="KD127" i="3"/>
  <c r="KE127" i="3"/>
  <c r="KF127" i="3"/>
  <c r="KG127" i="3"/>
  <c r="KH127" i="3"/>
  <c r="KI127" i="3"/>
  <c r="KJ127" i="3"/>
  <c r="KK127" i="3"/>
  <c r="KL127" i="3"/>
  <c r="KM127" i="3"/>
  <c r="KN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GU128" i="3"/>
  <c r="GV128" i="3"/>
  <c r="GW128" i="3"/>
  <c r="GX128" i="3"/>
  <c r="GY128" i="3"/>
  <c r="GZ128" i="3"/>
  <c r="HA128" i="3"/>
  <c r="HB128" i="3"/>
  <c r="HC128" i="3"/>
  <c r="HD128" i="3"/>
  <c r="HE128" i="3"/>
  <c r="HF128" i="3"/>
  <c r="HG128" i="3"/>
  <c r="HH128" i="3"/>
  <c r="HI128" i="3"/>
  <c r="HJ128" i="3"/>
  <c r="HK128" i="3"/>
  <c r="HL128" i="3"/>
  <c r="HM128" i="3"/>
  <c r="HN128" i="3"/>
  <c r="HO128" i="3"/>
  <c r="HP128" i="3"/>
  <c r="HQ128" i="3"/>
  <c r="HR128" i="3"/>
  <c r="HS128" i="3"/>
  <c r="HT128" i="3"/>
  <c r="HU128" i="3"/>
  <c r="HV128" i="3"/>
  <c r="HW128" i="3"/>
  <c r="HX128" i="3"/>
  <c r="HY128" i="3"/>
  <c r="HZ128" i="3"/>
  <c r="IA128" i="3"/>
  <c r="IB128" i="3"/>
  <c r="IC128" i="3"/>
  <c r="ID128" i="3"/>
  <c r="IE128" i="3"/>
  <c r="IF128" i="3"/>
  <c r="IG128" i="3"/>
  <c r="IH128" i="3"/>
  <c r="II128" i="3"/>
  <c r="IJ128" i="3"/>
  <c r="IK128" i="3"/>
  <c r="IL128" i="3"/>
  <c r="IM128" i="3"/>
  <c r="IN128" i="3"/>
  <c r="IO128" i="3"/>
  <c r="IP128" i="3"/>
  <c r="IQ128" i="3"/>
  <c r="IR128" i="3"/>
  <c r="IS128" i="3"/>
  <c r="IT128" i="3"/>
  <c r="IU128" i="3"/>
  <c r="IV128" i="3"/>
  <c r="IW128" i="3"/>
  <c r="IX128" i="3"/>
  <c r="IY128" i="3"/>
  <c r="IZ128" i="3"/>
  <c r="JA128" i="3"/>
  <c r="JB128" i="3"/>
  <c r="JC128" i="3"/>
  <c r="JD128" i="3"/>
  <c r="JE128" i="3"/>
  <c r="JF128" i="3"/>
  <c r="JG128" i="3"/>
  <c r="JH128" i="3"/>
  <c r="JI128" i="3"/>
  <c r="JJ128" i="3"/>
  <c r="JK128" i="3"/>
  <c r="JL128" i="3"/>
  <c r="JM128" i="3"/>
  <c r="JN128" i="3"/>
  <c r="JO128" i="3"/>
  <c r="JP128" i="3"/>
  <c r="JQ128" i="3"/>
  <c r="JR128" i="3"/>
  <c r="JS128" i="3"/>
  <c r="JT128" i="3"/>
  <c r="JU128" i="3"/>
  <c r="JV128" i="3"/>
  <c r="JW128" i="3"/>
  <c r="JX128" i="3"/>
  <c r="JY128" i="3"/>
  <c r="JZ128" i="3"/>
  <c r="KA128" i="3"/>
  <c r="KB128" i="3"/>
  <c r="KC128" i="3"/>
  <c r="KD128" i="3"/>
  <c r="KE128" i="3"/>
  <c r="KF128" i="3"/>
  <c r="KG128" i="3"/>
  <c r="KH128" i="3"/>
  <c r="KI128" i="3"/>
  <c r="KJ128" i="3"/>
  <c r="KK128" i="3"/>
  <c r="KL128" i="3"/>
  <c r="KM128" i="3"/>
  <c r="KN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GU129" i="3"/>
  <c r="GV129" i="3"/>
  <c r="GW129" i="3"/>
  <c r="GX129" i="3"/>
  <c r="GY129" i="3"/>
  <c r="GZ129" i="3"/>
  <c r="HA129" i="3"/>
  <c r="HB129" i="3"/>
  <c r="HC129" i="3"/>
  <c r="HD129" i="3"/>
  <c r="HE129" i="3"/>
  <c r="HF129" i="3"/>
  <c r="HG129" i="3"/>
  <c r="HH129" i="3"/>
  <c r="HI129" i="3"/>
  <c r="HJ129" i="3"/>
  <c r="HK129" i="3"/>
  <c r="HL129" i="3"/>
  <c r="HM129" i="3"/>
  <c r="HN129" i="3"/>
  <c r="HO129" i="3"/>
  <c r="HP129" i="3"/>
  <c r="HQ129" i="3"/>
  <c r="HR129" i="3"/>
  <c r="HS129" i="3"/>
  <c r="HT129" i="3"/>
  <c r="HU129" i="3"/>
  <c r="HV129" i="3"/>
  <c r="HW129" i="3"/>
  <c r="HX129" i="3"/>
  <c r="HY129" i="3"/>
  <c r="HZ129" i="3"/>
  <c r="IA129" i="3"/>
  <c r="IB129" i="3"/>
  <c r="IC129" i="3"/>
  <c r="ID129" i="3"/>
  <c r="IE129" i="3"/>
  <c r="IF129" i="3"/>
  <c r="IG129" i="3"/>
  <c r="IH129" i="3"/>
  <c r="II129" i="3"/>
  <c r="IJ129" i="3"/>
  <c r="IK129" i="3"/>
  <c r="IL129" i="3"/>
  <c r="IM129" i="3"/>
  <c r="IN129" i="3"/>
  <c r="IO129" i="3"/>
  <c r="IP129" i="3"/>
  <c r="IQ129" i="3"/>
  <c r="IR129" i="3"/>
  <c r="IS129" i="3"/>
  <c r="IT129" i="3"/>
  <c r="IU129" i="3"/>
  <c r="IV129" i="3"/>
  <c r="IW129" i="3"/>
  <c r="IX129" i="3"/>
  <c r="IY129" i="3"/>
  <c r="IZ129" i="3"/>
  <c r="JA129" i="3"/>
  <c r="JB129" i="3"/>
  <c r="JC129" i="3"/>
  <c r="JD129" i="3"/>
  <c r="JE129" i="3"/>
  <c r="JF129" i="3"/>
  <c r="JG129" i="3"/>
  <c r="JH129" i="3"/>
  <c r="JI129" i="3"/>
  <c r="JJ129" i="3"/>
  <c r="JK129" i="3"/>
  <c r="JL129" i="3"/>
  <c r="JM129" i="3"/>
  <c r="JN129" i="3"/>
  <c r="JO129" i="3"/>
  <c r="JP129" i="3"/>
  <c r="JQ129" i="3"/>
  <c r="JR129" i="3"/>
  <c r="JS129" i="3"/>
  <c r="JT129" i="3"/>
  <c r="JU129" i="3"/>
  <c r="JV129" i="3"/>
  <c r="JW129" i="3"/>
  <c r="JX129" i="3"/>
  <c r="JY129" i="3"/>
  <c r="JZ129" i="3"/>
  <c r="KA129" i="3"/>
  <c r="KB129" i="3"/>
  <c r="KC129" i="3"/>
  <c r="KD129" i="3"/>
  <c r="KE129" i="3"/>
  <c r="KF129" i="3"/>
  <c r="KG129" i="3"/>
  <c r="KH129" i="3"/>
  <c r="KI129" i="3"/>
  <c r="KJ129" i="3"/>
  <c r="KK129" i="3"/>
  <c r="KL129" i="3"/>
  <c r="KM129" i="3"/>
  <c r="KN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GU130" i="3"/>
  <c r="GV130" i="3"/>
  <c r="GW130" i="3"/>
  <c r="GX130" i="3"/>
  <c r="GY130" i="3"/>
  <c r="GZ130" i="3"/>
  <c r="HA130" i="3"/>
  <c r="HB130" i="3"/>
  <c r="HC130" i="3"/>
  <c r="HD130" i="3"/>
  <c r="HE130" i="3"/>
  <c r="HF130" i="3"/>
  <c r="HG130" i="3"/>
  <c r="HH130" i="3"/>
  <c r="HI130" i="3"/>
  <c r="HJ130" i="3"/>
  <c r="HK130" i="3"/>
  <c r="HL130" i="3"/>
  <c r="HM130" i="3"/>
  <c r="HN130" i="3"/>
  <c r="HO130" i="3"/>
  <c r="HP130" i="3"/>
  <c r="HQ130" i="3"/>
  <c r="HR130" i="3"/>
  <c r="HS130" i="3"/>
  <c r="HT130" i="3"/>
  <c r="HU130" i="3"/>
  <c r="HV130" i="3"/>
  <c r="HW130" i="3"/>
  <c r="HX130" i="3"/>
  <c r="HY130" i="3"/>
  <c r="HZ130" i="3"/>
  <c r="IA130" i="3"/>
  <c r="IB130" i="3"/>
  <c r="IC130" i="3"/>
  <c r="ID130" i="3"/>
  <c r="IE130" i="3"/>
  <c r="IF130" i="3"/>
  <c r="IG130" i="3"/>
  <c r="IH130" i="3"/>
  <c r="II130" i="3"/>
  <c r="IJ130" i="3"/>
  <c r="IK130" i="3"/>
  <c r="IL130" i="3"/>
  <c r="IM130" i="3"/>
  <c r="IN130" i="3"/>
  <c r="IO130" i="3"/>
  <c r="IP130" i="3"/>
  <c r="IQ130" i="3"/>
  <c r="IR130" i="3"/>
  <c r="IS130" i="3"/>
  <c r="IT130" i="3"/>
  <c r="IU130" i="3"/>
  <c r="IV130" i="3"/>
  <c r="IW130" i="3"/>
  <c r="IX130" i="3"/>
  <c r="IY130" i="3"/>
  <c r="IZ130" i="3"/>
  <c r="JA130" i="3"/>
  <c r="JB130" i="3"/>
  <c r="JC130" i="3"/>
  <c r="JD130" i="3"/>
  <c r="JE130" i="3"/>
  <c r="JF130" i="3"/>
  <c r="JG130" i="3"/>
  <c r="JH130" i="3"/>
  <c r="JI130" i="3"/>
  <c r="JJ130" i="3"/>
  <c r="JK130" i="3"/>
  <c r="JL130" i="3"/>
  <c r="JM130" i="3"/>
  <c r="JN130" i="3"/>
  <c r="JO130" i="3"/>
  <c r="JP130" i="3"/>
  <c r="JQ130" i="3"/>
  <c r="JR130" i="3"/>
  <c r="JS130" i="3"/>
  <c r="JT130" i="3"/>
  <c r="JU130" i="3"/>
  <c r="JV130" i="3"/>
  <c r="JW130" i="3"/>
  <c r="JX130" i="3"/>
  <c r="JY130" i="3"/>
  <c r="JZ130" i="3"/>
  <c r="KA130" i="3"/>
  <c r="KB130" i="3"/>
  <c r="KC130" i="3"/>
  <c r="KD130" i="3"/>
  <c r="KE130" i="3"/>
  <c r="KF130" i="3"/>
  <c r="KG130" i="3"/>
  <c r="KH130" i="3"/>
  <c r="KI130" i="3"/>
  <c r="KJ130" i="3"/>
  <c r="KK130" i="3"/>
  <c r="KL130" i="3"/>
  <c r="KM130" i="3"/>
  <c r="KN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GU131" i="3"/>
  <c r="GV131" i="3"/>
  <c r="GW131" i="3"/>
  <c r="GX131" i="3"/>
  <c r="GY131" i="3"/>
  <c r="GZ131" i="3"/>
  <c r="HA131" i="3"/>
  <c r="HB131" i="3"/>
  <c r="HC131" i="3"/>
  <c r="HD131" i="3"/>
  <c r="HE131" i="3"/>
  <c r="HF131" i="3"/>
  <c r="HG131" i="3"/>
  <c r="HH131" i="3"/>
  <c r="HI131" i="3"/>
  <c r="HJ131" i="3"/>
  <c r="HK131" i="3"/>
  <c r="HL131" i="3"/>
  <c r="HM131" i="3"/>
  <c r="HN131" i="3"/>
  <c r="HO131" i="3"/>
  <c r="HP131" i="3"/>
  <c r="HQ131" i="3"/>
  <c r="HR131" i="3"/>
  <c r="HS131" i="3"/>
  <c r="HT131" i="3"/>
  <c r="HU131" i="3"/>
  <c r="HV131" i="3"/>
  <c r="HW131" i="3"/>
  <c r="HX131" i="3"/>
  <c r="HY131" i="3"/>
  <c r="HZ131" i="3"/>
  <c r="IA131" i="3"/>
  <c r="IB131" i="3"/>
  <c r="IC131" i="3"/>
  <c r="ID131" i="3"/>
  <c r="IE131" i="3"/>
  <c r="IF131" i="3"/>
  <c r="IG131" i="3"/>
  <c r="IH131" i="3"/>
  <c r="II131" i="3"/>
  <c r="IJ131" i="3"/>
  <c r="IK131" i="3"/>
  <c r="IL131" i="3"/>
  <c r="IM131" i="3"/>
  <c r="IN131" i="3"/>
  <c r="IO131" i="3"/>
  <c r="IP131" i="3"/>
  <c r="IQ131" i="3"/>
  <c r="IR131" i="3"/>
  <c r="IS131" i="3"/>
  <c r="IT131" i="3"/>
  <c r="IU131" i="3"/>
  <c r="IV131" i="3"/>
  <c r="IW131" i="3"/>
  <c r="IX131" i="3"/>
  <c r="IY131" i="3"/>
  <c r="IZ131" i="3"/>
  <c r="JA131" i="3"/>
  <c r="JB131" i="3"/>
  <c r="JC131" i="3"/>
  <c r="JD131" i="3"/>
  <c r="JE131" i="3"/>
  <c r="JF131" i="3"/>
  <c r="JG131" i="3"/>
  <c r="JH131" i="3"/>
  <c r="JI131" i="3"/>
  <c r="JJ131" i="3"/>
  <c r="JK131" i="3"/>
  <c r="JL131" i="3"/>
  <c r="JM131" i="3"/>
  <c r="JN131" i="3"/>
  <c r="JO131" i="3"/>
  <c r="JP131" i="3"/>
  <c r="JQ131" i="3"/>
  <c r="JR131" i="3"/>
  <c r="JS131" i="3"/>
  <c r="JT131" i="3"/>
  <c r="JU131" i="3"/>
  <c r="JV131" i="3"/>
  <c r="JW131" i="3"/>
  <c r="JX131" i="3"/>
  <c r="JY131" i="3"/>
  <c r="JZ131" i="3"/>
  <c r="KA131" i="3"/>
  <c r="KB131" i="3"/>
  <c r="KC131" i="3"/>
  <c r="KD131" i="3"/>
  <c r="KE131" i="3"/>
  <c r="KF131" i="3"/>
  <c r="KG131" i="3"/>
  <c r="KH131" i="3"/>
  <c r="KI131" i="3"/>
  <c r="KJ131" i="3"/>
  <c r="KK131" i="3"/>
  <c r="KL131" i="3"/>
  <c r="KM131" i="3"/>
  <c r="KN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HT132" i="3"/>
  <c r="HU132" i="3"/>
  <c r="HV132" i="3"/>
  <c r="HW132" i="3"/>
  <c r="HX132" i="3"/>
  <c r="HY132" i="3"/>
  <c r="HZ132" i="3"/>
  <c r="IA132" i="3"/>
  <c r="IB132" i="3"/>
  <c r="IC132" i="3"/>
  <c r="ID132" i="3"/>
  <c r="IE132" i="3"/>
  <c r="IF132" i="3"/>
  <c r="IG132" i="3"/>
  <c r="IH132" i="3"/>
  <c r="II132" i="3"/>
  <c r="IJ132" i="3"/>
  <c r="IK132" i="3"/>
  <c r="IL132" i="3"/>
  <c r="IM132" i="3"/>
  <c r="IN132" i="3"/>
  <c r="IO132" i="3"/>
  <c r="IP132" i="3"/>
  <c r="IQ132" i="3"/>
  <c r="IR132" i="3"/>
  <c r="IS132" i="3"/>
  <c r="IT132" i="3"/>
  <c r="IU132" i="3"/>
  <c r="IV132" i="3"/>
  <c r="IW132" i="3"/>
  <c r="IX132" i="3"/>
  <c r="IY132" i="3"/>
  <c r="IZ132" i="3"/>
  <c r="JA132" i="3"/>
  <c r="JB132" i="3"/>
  <c r="JC132" i="3"/>
  <c r="JD132" i="3"/>
  <c r="JE132" i="3"/>
  <c r="JF132" i="3"/>
  <c r="JG132" i="3"/>
  <c r="JH132" i="3"/>
  <c r="JI132" i="3"/>
  <c r="JJ132" i="3"/>
  <c r="JK132" i="3"/>
  <c r="JL132" i="3"/>
  <c r="JM132" i="3"/>
  <c r="JN132" i="3"/>
  <c r="JO132" i="3"/>
  <c r="JP132" i="3"/>
  <c r="JQ132" i="3"/>
  <c r="JR132" i="3"/>
  <c r="JS132" i="3"/>
  <c r="JT132" i="3"/>
  <c r="JU132" i="3"/>
  <c r="JV132" i="3"/>
  <c r="JW132" i="3"/>
  <c r="JX132" i="3"/>
  <c r="JY132" i="3"/>
  <c r="JZ132" i="3"/>
  <c r="KA132" i="3"/>
  <c r="KB132" i="3"/>
  <c r="KC132" i="3"/>
  <c r="KD132" i="3"/>
  <c r="KE132" i="3"/>
  <c r="KF132" i="3"/>
  <c r="KG132" i="3"/>
  <c r="KH132" i="3"/>
  <c r="KI132" i="3"/>
  <c r="KJ132" i="3"/>
  <c r="KK132" i="3"/>
  <c r="KL132" i="3"/>
  <c r="KM132" i="3"/>
  <c r="KN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GU133" i="3"/>
  <c r="GV133" i="3"/>
  <c r="GW133" i="3"/>
  <c r="GX133" i="3"/>
  <c r="GY133" i="3"/>
  <c r="GZ133" i="3"/>
  <c r="HA133" i="3"/>
  <c r="HB133" i="3"/>
  <c r="HC133" i="3"/>
  <c r="HD133" i="3"/>
  <c r="HE133" i="3"/>
  <c r="HF133" i="3"/>
  <c r="HG133" i="3"/>
  <c r="HH133" i="3"/>
  <c r="HI133" i="3"/>
  <c r="HJ133" i="3"/>
  <c r="HK133" i="3"/>
  <c r="HL133" i="3"/>
  <c r="HM133" i="3"/>
  <c r="HN133" i="3"/>
  <c r="HO133" i="3"/>
  <c r="HP133" i="3"/>
  <c r="HQ133" i="3"/>
  <c r="HR133" i="3"/>
  <c r="HS133" i="3"/>
  <c r="HT133" i="3"/>
  <c r="HU133" i="3"/>
  <c r="HV133" i="3"/>
  <c r="HW133" i="3"/>
  <c r="HX133" i="3"/>
  <c r="HY133" i="3"/>
  <c r="HZ133" i="3"/>
  <c r="IA133" i="3"/>
  <c r="IB133" i="3"/>
  <c r="IC133" i="3"/>
  <c r="ID133" i="3"/>
  <c r="IE133" i="3"/>
  <c r="IF133" i="3"/>
  <c r="IG133" i="3"/>
  <c r="IH133" i="3"/>
  <c r="II133" i="3"/>
  <c r="IJ133" i="3"/>
  <c r="IK133" i="3"/>
  <c r="IL133" i="3"/>
  <c r="IM133" i="3"/>
  <c r="IN133" i="3"/>
  <c r="IO133" i="3"/>
  <c r="IP133" i="3"/>
  <c r="IQ133" i="3"/>
  <c r="IR133" i="3"/>
  <c r="IS133" i="3"/>
  <c r="IT133" i="3"/>
  <c r="IU133" i="3"/>
  <c r="IV133" i="3"/>
  <c r="IW133" i="3"/>
  <c r="IX133" i="3"/>
  <c r="IY133" i="3"/>
  <c r="IZ133" i="3"/>
  <c r="JA133" i="3"/>
  <c r="JB133" i="3"/>
  <c r="JC133" i="3"/>
  <c r="JD133" i="3"/>
  <c r="JE133" i="3"/>
  <c r="JF133" i="3"/>
  <c r="JG133" i="3"/>
  <c r="JH133" i="3"/>
  <c r="JI133" i="3"/>
  <c r="JJ133" i="3"/>
  <c r="JK133" i="3"/>
  <c r="JL133" i="3"/>
  <c r="JM133" i="3"/>
  <c r="JN133" i="3"/>
  <c r="JO133" i="3"/>
  <c r="JP133" i="3"/>
  <c r="JQ133" i="3"/>
  <c r="JR133" i="3"/>
  <c r="JS133" i="3"/>
  <c r="JT133" i="3"/>
  <c r="JU133" i="3"/>
  <c r="JV133" i="3"/>
  <c r="JW133" i="3"/>
  <c r="JX133" i="3"/>
  <c r="JY133" i="3"/>
  <c r="JZ133" i="3"/>
  <c r="KA133" i="3"/>
  <c r="KB133" i="3"/>
  <c r="KC133" i="3"/>
  <c r="KD133" i="3"/>
  <c r="KE133" i="3"/>
  <c r="KF133" i="3"/>
  <c r="KG133" i="3"/>
  <c r="KH133" i="3"/>
  <c r="KI133" i="3"/>
  <c r="KJ133" i="3"/>
  <c r="KK133" i="3"/>
  <c r="KL133" i="3"/>
  <c r="KM133" i="3"/>
  <c r="KN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GU134" i="3"/>
  <c r="GV134" i="3"/>
  <c r="GW134" i="3"/>
  <c r="GX134" i="3"/>
  <c r="GY134" i="3"/>
  <c r="GZ134" i="3"/>
  <c r="HA134" i="3"/>
  <c r="HB134" i="3"/>
  <c r="HC134" i="3"/>
  <c r="HD134" i="3"/>
  <c r="HE134" i="3"/>
  <c r="HF134" i="3"/>
  <c r="HG134" i="3"/>
  <c r="HH134" i="3"/>
  <c r="HI134" i="3"/>
  <c r="HJ134" i="3"/>
  <c r="HK134" i="3"/>
  <c r="HL134" i="3"/>
  <c r="HM134" i="3"/>
  <c r="HN134" i="3"/>
  <c r="HO134" i="3"/>
  <c r="HP134" i="3"/>
  <c r="HQ134" i="3"/>
  <c r="HR134" i="3"/>
  <c r="HS134" i="3"/>
  <c r="HT134" i="3"/>
  <c r="HU134" i="3"/>
  <c r="HV134" i="3"/>
  <c r="HW134" i="3"/>
  <c r="HX134" i="3"/>
  <c r="HY134" i="3"/>
  <c r="HZ134" i="3"/>
  <c r="IA134" i="3"/>
  <c r="IB134" i="3"/>
  <c r="IC134" i="3"/>
  <c r="ID134" i="3"/>
  <c r="IE134" i="3"/>
  <c r="IF134" i="3"/>
  <c r="IG134" i="3"/>
  <c r="IH134" i="3"/>
  <c r="II134" i="3"/>
  <c r="IJ134" i="3"/>
  <c r="IK134" i="3"/>
  <c r="IL134" i="3"/>
  <c r="IM134" i="3"/>
  <c r="IN134" i="3"/>
  <c r="IO134" i="3"/>
  <c r="IP134" i="3"/>
  <c r="IQ134" i="3"/>
  <c r="IR134" i="3"/>
  <c r="IS134" i="3"/>
  <c r="IT134" i="3"/>
  <c r="IU134" i="3"/>
  <c r="IV134" i="3"/>
  <c r="IW134" i="3"/>
  <c r="IX134" i="3"/>
  <c r="IY134" i="3"/>
  <c r="IZ134" i="3"/>
  <c r="JA134" i="3"/>
  <c r="JB134" i="3"/>
  <c r="JC134" i="3"/>
  <c r="JD134" i="3"/>
  <c r="JE134" i="3"/>
  <c r="JF134" i="3"/>
  <c r="JG134" i="3"/>
  <c r="JH134" i="3"/>
  <c r="JI134" i="3"/>
  <c r="JJ134" i="3"/>
  <c r="JK134" i="3"/>
  <c r="JL134" i="3"/>
  <c r="JM134" i="3"/>
  <c r="JN134" i="3"/>
  <c r="JO134" i="3"/>
  <c r="JP134" i="3"/>
  <c r="JQ134" i="3"/>
  <c r="JR134" i="3"/>
  <c r="JS134" i="3"/>
  <c r="JT134" i="3"/>
  <c r="JU134" i="3"/>
  <c r="JV134" i="3"/>
  <c r="JW134" i="3"/>
  <c r="JX134" i="3"/>
  <c r="JY134" i="3"/>
  <c r="JZ134" i="3"/>
  <c r="KA134" i="3"/>
  <c r="KB134" i="3"/>
  <c r="KC134" i="3"/>
  <c r="KD134" i="3"/>
  <c r="KE134" i="3"/>
  <c r="KF134" i="3"/>
  <c r="KG134" i="3"/>
  <c r="KH134" i="3"/>
  <c r="KI134" i="3"/>
  <c r="KJ134" i="3"/>
  <c r="KK134" i="3"/>
  <c r="KL134" i="3"/>
  <c r="KM134" i="3"/>
  <c r="KN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GU135" i="3"/>
  <c r="GV135" i="3"/>
  <c r="GW135" i="3"/>
  <c r="GX135" i="3"/>
  <c r="GY135" i="3"/>
  <c r="GZ135" i="3"/>
  <c r="HA135" i="3"/>
  <c r="HB135" i="3"/>
  <c r="HC135" i="3"/>
  <c r="HD135" i="3"/>
  <c r="HE135" i="3"/>
  <c r="HF135" i="3"/>
  <c r="HG135" i="3"/>
  <c r="HH135" i="3"/>
  <c r="HI135" i="3"/>
  <c r="HJ135" i="3"/>
  <c r="HK135" i="3"/>
  <c r="HL135" i="3"/>
  <c r="HM135" i="3"/>
  <c r="HN135" i="3"/>
  <c r="HO135" i="3"/>
  <c r="HP135" i="3"/>
  <c r="HQ135" i="3"/>
  <c r="HR135" i="3"/>
  <c r="HS135" i="3"/>
  <c r="HT135" i="3"/>
  <c r="HU135" i="3"/>
  <c r="HV135" i="3"/>
  <c r="HW135" i="3"/>
  <c r="HX135" i="3"/>
  <c r="HY135" i="3"/>
  <c r="HZ135" i="3"/>
  <c r="IA135" i="3"/>
  <c r="IB135" i="3"/>
  <c r="IC135" i="3"/>
  <c r="ID135" i="3"/>
  <c r="IE135" i="3"/>
  <c r="IF135" i="3"/>
  <c r="IG135" i="3"/>
  <c r="IH135" i="3"/>
  <c r="II135" i="3"/>
  <c r="IJ135" i="3"/>
  <c r="IK135" i="3"/>
  <c r="IL135" i="3"/>
  <c r="IM135" i="3"/>
  <c r="IN135" i="3"/>
  <c r="IO135" i="3"/>
  <c r="IP135" i="3"/>
  <c r="IQ135" i="3"/>
  <c r="IR135" i="3"/>
  <c r="IS135" i="3"/>
  <c r="IT135" i="3"/>
  <c r="IU135" i="3"/>
  <c r="IV135" i="3"/>
  <c r="IW135" i="3"/>
  <c r="IX135" i="3"/>
  <c r="IY135" i="3"/>
  <c r="IZ135" i="3"/>
  <c r="JA135" i="3"/>
  <c r="JB135" i="3"/>
  <c r="JC135" i="3"/>
  <c r="JD135" i="3"/>
  <c r="JE135" i="3"/>
  <c r="JF135" i="3"/>
  <c r="JG135" i="3"/>
  <c r="JH135" i="3"/>
  <c r="JI135" i="3"/>
  <c r="JJ135" i="3"/>
  <c r="JK135" i="3"/>
  <c r="JL135" i="3"/>
  <c r="JM135" i="3"/>
  <c r="JN135" i="3"/>
  <c r="JO135" i="3"/>
  <c r="JP135" i="3"/>
  <c r="JQ135" i="3"/>
  <c r="JR135" i="3"/>
  <c r="JS135" i="3"/>
  <c r="JT135" i="3"/>
  <c r="JU135" i="3"/>
  <c r="JV135" i="3"/>
  <c r="JW135" i="3"/>
  <c r="JX135" i="3"/>
  <c r="JY135" i="3"/>
  <c r="JZ135" i="3"/>
  <c r="KA135" i="3"/>
  <c r="KB135" i="3"/>
  <c r="KC135" i="3"/>
  <c r="KD135" i="3"/>
  <c r="KE135" i="3"/>
  <c r="KF135" i="3"/>
  <c r="KG135" i="3"/>
  <c r="KH135" i="3"/>
  <c r="KI135" i="3"/>
  <c r="KJ135" i="3"/>
  <c r="KK135" i="3"/>
  <c r="KL135" i="3"/>
  <c r="KM135" i="3"/>
  <c r="KN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GU136" i="3"/>
  <c r="GV136" i="3"/>
  <c r="GW136" i="3"/>
  <c r="GX136" i="3"/>
  <c r="GY136" i="3"/>
  <c r="GZ136" i="3"/>
  <c r="HA136" i="3"/>
  <c r="HB136" i="3"/>
  <c r="HC136" i="3"/>
  <c r="HD136" i="3"/>
  <c r="HE136" i="3"/>
  <c r="HF136" i="3"/>
  <c r="HG136" i="3"/>
  <c r="HH136" i="3"/>
  <c r="HI136" i="3"/>
  <c r="HJ136" i="3"/>
  <c r="HK136" i="3"/>
  <c r="HL136" i="3"/>
  <c r="HM136" i="3"/>
  <c r="HN136" i="3"/>
  <c r="HO136" i="3"/>
  <c r="HP136" i="3"/>
  <c r="HQ136" i="3"/>
  <c r="HR136" i="3"/>
  <c r="HS136" i="3"/>
  <c r="HT136" i="3"/>
  <c r="HU136" i="3"/>
  <c r="HV136" i="3"/>
  <c r="HW136" i="3"/>
  <c r="HX136" i="3"/>
  <c r="HY136" i="3"/>
  <c r="HZ136" i="3"/>
  <c r="IA136" i="3"/>
  <c r="IB136" i="3"/>
  <c r="IC136" i="3"/>
  <c r="ID136" i="3"/>
  <c r="IE136" i="3"/>
  <c r="IF136" i="3"/>
  <c r="IG136" i="3"/>
  <c r="IH136" i="3"/>
  <c r="II136" i="3"/>
  <c r="IJ136" i="3"/>
  <c r="IK136" i="3"/>
  <c r="IL136" i="3"/>
  <c r="IM136" i="3"/>
  <c r="IN136" i="3"/>
  <c r="IO136" i="3"/>
  <c r="IP136" i="3"/>
  <c r="IQ136" i="3"/>
  <c r="IR136" i="3"/>
  <c r="IS136" i="3"/>
  <c r="IT136" i="3"/>
  <c r="IU136" i="3"/>
  <c r="IV136" i="3"/>
  <c r="IW136" i="3"/>
  <c r="IX136" i="3"/>
  <c r="IY136" i="3"/>
  <c r="IZ136" i="3"/>
  <c r="JA136" i="3"/>
  <c r="JB136" i="3"/>
  <c r="JC136" i="3"/>
  <c r="JD136" i="3"/>
  <c r="JE136" i="3"/>
  <c r="JF136" i="3"/>
  <c r="JG136" i="3"/>
  <c r="JH136" i="3"/>
  <c r="JI136" i="3"/>
  <c r="JJ136" i="3"/>
  <c r="JK136" i="3"/>
  <c r="JL136" i="3"/>
  <c r="JM136" i="3"/>
  <c r="JN136" i="3"/>
  <c r="JO136" i="3"/>
  <c r="JP136" i="3"/>
  <c r="JQ136" i="3"/>
  <c r="JR136" i="3"/>
  <c r="JS136" i="3"/>
  <c r="JT136" i="3"/>
  <c r="JU136" i="3"/>
  <c r="JV136" i="3"/>
  <c r="JW136" i="3"/>
  <c r="JX136" i="3"/>
  <c r="JY136" i="3"/>
  <c r="JZ136" i="3"/>
  <c r="KA136" i="3"/>
  <c r="KB136" i="3"/>
  <c r="KC136" i="3"/>
  <c r="KD136" i="3"/>
  <c r="KE136" i="3"/>
  <c r="KF136" i="3"/>
  <c r="KG136" i="3"/>
  <c r="KH136" i="3"/>
  <c r="KI136" i="3"/>
  <c r="KJ136" i="3"/>
  <c r="KK136" i="3"/>
  <c r="KL136" i="3"/>
  <c r="KM136" i="3"/>
  <c r="KN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R137" i="3"/>
  <c r="GS137" i="3"/>
  <c r="GT137" i="3"/>
  <c r="GU137" i="3"/>
  <c r="GV137" i="3"/>
  <c r="GW137" i="3"/>
  <c r="GX137" i="3"/>
  <c r="GY137" i="3"/>
  <c r="GZ137" i="3"/>
  <c r="HA137" i="3"/>
  <c r="HB137" i="3"/>
  <c r="HC137" i="3"/>
  <c r="HD137" i="3"/>
  <c r="HE137" i="3"/>
  <c r="HF137" i="3"/>
  <c r="HG137" i="3"/>
  <c r="HH137" i="3"/>
  <c r="HI137" i="3"/>
  <c r="HJ137" i="3"/>
  <c r="HK137" i="3"/>
  <c r="HL137" i="3"/>
  <c r="HM137" i="3"/>
  <c r="HN137" i="3"/>
  <c r="HO137" i="3"/>
  <c r="HP137" i="3"/>
  <c r="HQ137" i="3"/>
  <c r="HR137" i="3"/>
  <c r="HS137" i="3"/>
  <c r="HT137" i="3"/>
  <c r="HU137" i="3"/>
  <c r="HV137" i="3"/>
  <c r="HW137" i="3"/>
  <c r="HX137" i="3"/>
  <c r="HY137" i="3"/>
  <c r="HZ137" i="3"/>
  <c r="IA137" i="3"/>
  <c r="IB137" i="3"/>
  <c r="IC137" i="3"/>
  <c r="ID137" i="3"/>
  <c r="IE137" i="3"/>
  <c r="IF137" i="3"/>
  <c r="IG137" i="3"/>
  <c r="IH137" i="3"/>
  <c r="II137" i="3"/>
  <c r="IJ137" i="3"/>
  <c r="IK137" i="3"/>
  <c r="IL137" i="3"/>
  <c r="IM137" i="3"/>
  <c r="IN137" i="3"/>
  <c r="IO137" i="3"/>
  <c r="IP137" i="3"/>
  <c r="IQ137" i="3"/>
  <c r="IR137" i="3"/>
  <c r="IS137" i="3"/>
  <c r="IT137" i="3"/>
  <c r="IU137" i="3"/>
  <c r="IV137" i="3"/>
  <c r="IW137" i="3"/>
  <c r="IX137" i="3"/>
  <c r="IY137" i="3"/>
  <c r="IZ137" i="3"/>
  <c r="JA137" i="3"/>
  <c r="JB137" i="3"/>
  <c r="JC137" i="3"/>
  <c r="JD137" i="3"/>
  <c r="JE137" i="3"/>
  <c r="JF137" i="3"/>
  <c r="JG137" i="3"/>
  <c r="JH137" i="3"/>
  <c r="JI137" i="3"/>
  <c r="JJ137" i="3"/>
  <c r="JK137" i="3"/>
  <c r="JL137" i="3"/>
  <c r="JM137" i="3"/>
  <c r="JN137" i="3"/>
  <c r="JO137" i="3"/>
  <c r="JP137" i="3"/>
  <c r="JQ137" i="3"/>
  <c r="JR137" i="3"/>
  <c r="JS137" i="3"/>
  <c r="JT137" i="3"/>
  <c r="JU137" i="3"/>
  <c r="JV137" i="3"/>
  <c r="JW137" i="3"/>
  <c r="JX137" i="3"/>
  <c r="JY137" i="3"/>
  <c r="JZ137" i="3"/>
  <c r="KA137" i="3"/>
  <c r="KB137" i="3"/>
  <c r="KC137" i="3"/>
  <c r="KD137" i="3"/>
  <c r="KE137" i="3"/>
  <c r="KF137" i="3"/>
  <c r="KG137" i="3"/>
  <c r="KH137" i="3"/>
  <c r="KI137" i="3"/>
  <c r="KJ137" i="3"/>
  <c r="KK137" i="3"/>
  <c r="KL137" i="3"/>
  <c r="KM137" i="3"/>
  <c r="KN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GU138" i="3"/>
  <c r="GV138" i="3"/>
  <c r="GW138" i="3"/>
  <c r="GX138" i="3"/>
  <c r="GY138" i="3"/>
  <c r="GZ138" i="3"/>
  <c r="HA138" i="3"/>
  <c r="HB138" i="3"/>
  <c r="HC138" i="3"/>
  <c r="HD138" i="3"/>
  <c r="HE138" i="3"/>
  <c r="HF138" i="3"/>
  <c r="HG138" i="3"/>
  <c r="HH138" i="3"/>
  <c r="HI138" i="3"/>
  <c r="HJ138" i="3"/>
  <c r="HK138" i="3"/>
  <c r="HL138" i="3"/>
  <c r="HM138" i="3"/>
  <c r="HN138" i="3"/>
  <c r="HO138" i="3"/>
  <c r="HP138" i="3"/>
  <c r="HQ138" i="3"/>
  <c r="HR138" i="3"/>
  <c r="HS138" i="3"/>
  <c r="HT138" i="3"/>
  <c r="HU138" i="3"/>
  <c r="HV138" i="3"/>
  <c r="HW138" i="3"/>
  <c r="HX138" i="3"/>
  <c r="HY138" i="3"/>
  <c r="HZ138" i="3"/>
  <c r="IA138" i="3"/>
  <c r="IB138" i="3"/>
  <c r="IC138" i="3"/>
  <c r="ID138" i="3"/>
  <c r="IE138" i="3"/>
  <c r="IF138" i="3"/>
  <c r="IG138" i="3"/>
  <c r="IH138" i="3"/>
  <c r="II138" i="3"/>
  <c r="IJ138" i="3"/>
  <c r="IK138" i="3"/>
  <c r="IL138" i="3"/>
  <c r="IM138" i="3"/>
  <c r="IN138" i="3"/>
  <c r="IO138" i="3"/>
  <c r="IP138" i="3"/>
  <c r="IQ138" i="3"/>
  <c r="IR138" i="3"/>
  <c r="IS138" i="3"/>
  <c r="IT138" i="3"/>
  <c r="IU138" i="3"/>
  <c r="IV138" i="3"/>
  <c r="IW138" i="3"/>
  <c r="IX138" i="3"/>
  <c r="IY138" i="3"/>
  <c r="IZ138" i="3"/>
  <c r="JA138" i="3"/>
  <c r="JB138" i="3"/>
  <c r="JC138" i="3"/>
  <c r="JD138" i="3"/>
  <c r="JE138" i="3"/>
  <c r="JF138" i="3"/>
  <c r="JG138" i="3"/>
  <c r="JH138" i="3"/>
  <c r="JI138" i="3"/>
  <c r="JJ138" i="3"/>
  <c r="JK138" i="3"/>
  <c r="JL138" i="3"/>
  <c r="JM138" i="3"/>
  <c r="JN138" i="3"/>
  <c r="JO138" i="3"/>
  <c r="JP138" i="3"/>
  <c r="JQ138" i="3"/>
  <c r="JR138" i="3"/>
  <c r="JS138" i="3"/>
  <c r="JT138" i="3"/>
  <c r="JU138" i="3"/>
  <c r="JV138" i="3"/>
  <c r="JW138" i="3"/>
  <c r="JX138" i="3"/>
  <c r="JY138" i="3"/>
  <c r="JZ138" i="3"/>
  <c r="KA138" i="3"/>
  <c r="KB138" i="3"/>
  <c r="KC138" i="3"/>
  <c r="KD138" i="3"/>
  <c r="KE138" i="3"/>
  <c r="KF138" i="3"/>
  <c r="KG138" i="3"/>
  <c r="KH138" i="3"/>
  <c r="KI138" i="3"/>
  <c r="KJ138" i="3"/>
  <c r="KK138" i="3"/>
  <c r="KL138" i="3"/>
  <c r="KM138" i="3"/>
  <c r="KN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R139" i="3"/>
  <c r="GS139" i="3"/>
  <c r="GT139" i="3"/>
  <c r="GU139" i="3"/>
  <c r="GV139" i="3"/>
  <c r="GW139" i="3"/>
  <c r="GX139" i="3"/>
  <c r="GY139" i="3"/>
  <c r="GZ139" i="3"/>
  <c r="HA139" i="3"/>
  <c r="HB139" i="3"/>
  <c r="HC139" i="3"/>
  <c r="HD139" i="3"/>
  <c r="HE139" i="3"/>
  <c r="HF139" i="3"/>
  <c r="HG139" i="3"/>
  <c r="HH139" i="3"/>
  <c r="HI139" i="3"/>
  <c r="HJ139" i="3"/>
  <c r="HK139" i="3"/>
  <c r="HL139" i="3"/>
  <c r="HM139" i="3"/>
  <c r="HN139" i="3"/>
  <c r="HO139" i="3"/>
  <c r="HP139" i="3"/>
  <c r="HQ139" i="3"/>
  <c r="HR139" i="3"/>
  <c r="HS139" i="3"/>
  <c r="HT139" i="3"/>
  <c r="HU139" i="3"/>
  <c r="HV139" i="3"/>
  <c r="HW139" i="3"/>
  <c r="HX139" i="3"/>
  <c r="HY139" i="3"/>
  <c r="HZ139" i="3"/>
  <c r="IA139" i="3"/>
  <c r="IB139" i="3"/>
  <c r="IC139" i="3"/>
  <c r="ID139" i="3"/>
  <c r="IE139" i="3"/>
  <c r="IF139" i="3"/>
  <c r="IG139" i="3"/>
  <c r="IH139" i="3"/>
  <c r="II139" i="3"/>
  <c r="IJ139" i="3"/>
  <c r="IK139" i="3"/>
  <c r="IL139" i="3"/>
  <c r="IM139" i="3"/>
  <c r="IN139" i="3"/>
  <c r="IO139" i="3"/>
  <c r="IP139" i="3"/>
  <c r="IQ139" i="3"/>
  <c r="IR139" i="3"/>
  <c r="IS139" i="3"/>
  <c r="IT139" i="3"/>
  <c r="IU139" i="3"/>
  <c r="IV139" i="3"/>
  <c r="IW139" i="3"/>
  <c r="IX139" i="3"/>
  <c r="IY139" i="3"/>
  <c r="IZ139" i="3"/>
  <c r="JA139" i="3"/>
  <c r="JB139" i="3"/>
  <c r="JC139" i="3"/>
  <c r="JD139" i="3"/>
  <c r="JE139" i="3"/>
  <c r="JF139" i="3"/>
  <c r="JG139" i="3"/>
  <c r="JH139" i="3"/>
  <c r="JI139" i="3"/>
  <c r="JJ139" i="3"/>
  <c r="JK139" i="3"/>
  <c r="JL139" i="3"/>
  <c r="JM139" i="3"/>
  <c r="JN139" i="3"/>
  <c r="JO139" i="3"/>
  <c r="JP139" i="3"/>
  <c r="JQ139" i="3"/>
  <c r="JR139" i="3"/>
  <c r="JS139" i="3"/>
  <c r="JT139" i="3"/>
  <c r="JU139" i="3"/>
  <c r="JV139" i="3"/>
  <c r="JW139" i="3"/>
  <c r="JX139" i="3"/>
  <c r="JY139" i="3"/>
  <c r="JZ139" i="3"/>
  <c r="KA139" i="3"/>
  <c r="KB139" i="3"/>
  <c r="KC139" i="3"/>
  <c r="KD139" i="3"/>
  <c r="KE139" i="3"/>
  <c r="KF139" i="3"/>
  <c r="KG139" i="3"/>
  <c r="KH139" i="3"/>
  <c r="KI139" i="3"/>
  <c r="KJ139" i="3"/>
  <c r="KK139" i="3"/>
  <c r="KL139" i="3"/>
  <c r="KM139" i="3"/>
  <c r="KN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R140" i="3"/>
  <c r="GS140" i="3"/>
  <c r="GT140" i="3"/>
  <c r="GU140" i="3"/>
  <c r="GV140" i="3"/>
  <c r="GW140" i="3"/>
  <c r="GX140" i="3"/>
  <c r="GY140" i="3"/>
  <c r="GZ140" i="3"/>
  <c r="HA140" i="3"/>
  <c r="HB140" i="3"/>
  <c r="HC140" i="3"/>
  <c r="HD140" i="3"/>
  <c r="HE140" i="3"/>
  <c r="HF140" i="3"/>
  <c r="HG140" i="3"/>
  <c r="HH140" i="3"/>
  <c r="HI140" i="3"/>
  <c r="HJ140" i="3"/>
  <c r="HK140" i="3"/>
  <c r="HL140" i="3"/>
  <c r="HM140" i="3"/>
  <c r="HN140" i="3"/>
  <c r="HO140" i="3"/>
  <c r="HP140" i="3"/>
  <c r="HQ140" i="3"/>
  <c r="HR140" i="3"/>
  <c r="HS140" i="3"/>
  <c r="HT140" i="3"/>
  <c r="HU140" i="3"/>
  <c r="HV140" i="3"/>
  <c r="HW140" i="3"/>
  <c r="HX140" i="3"/>
  <c r="HY140" i="3"/>
  <c r="HZ140" i="3"/>
  <c r="IA140" i="3"/>
  <c r="IB140" i="3"/>
  <c r="IC140" i="3"/>
  <c r="ID140" i="3"/>
  <c r="IE140" i="3"/>
  <c r="IF140" i="3"/>
  <c r="IG140" i="3"/>
  <c r="IH140" i="3"/>
  <c r="II140" i="3"/>
  <c r="IJ140" i="3"/>
  <c r="IK140" i="3"/>
  <c r="IL140" i="3"/>
  <c r="IM140" i="3"/>
  <c r="IN140" i="3"/>
  <c r="IO140" i="3"/>
  <c r="IP140" i="3"/>
  <c r="IQ140" i="3"/>
  <c r="IR140" i="3"/>
  <c r="IS140" i="3"/>
  <c r="IT140" i="3"/>
  <c r="IU140" i="3"/>
  <c r="IV140" i="3"/>
  <c r="IW140" i="3"/>
  <c r="IX140" i="3"/>
  <c r="IY140" i="3"/>
  <c r="IZ140" i="3"/>
  <c r="JA140" i="3"/>
  <c r="JB140" i="3"/>
  <c r="JC140" i="3"/>
  <c r="JD140" i="3"/>
  <c r="JE140" i="3"/>
  <c r="JF140" i="3"/>
  <c r="JG140" i="3"/>
  <c r="JH140" i="3"/>
  <c r="JI140" i="3"/>
  <c r="JJ140" i="3"/>
  <c r="JK140" i="3"/>
  <c r="JL140" i="3"/>
  <c r="JM140" i="3"/>
  <c r="JN140" i="3"/>
  <c r="JO140" i="3"/>
  <c r="JP140" i="3"/>
  <c r="JQ140" i="3"/>
  <c r="JR140" i="3"/>
  <c r="JS140" i="3"/>
  <c r="JT140" i="3"/>
  <c r="JU140" i="3"/>
  <c r="JV140" i="3"/>
  <c r="JW140" i="3"/>
  <c r="JX140" i="3"/>
  <c r="JY140" i="3"/>
  <c r="JZ140" i="3"/>
  <c r="KA140" i="3"/>
  <c r="KB140" i="3"/>
  <c r="KC140" i="3"/>
  <c r="KD140" i="3"/>
  <c r="KE140" i="3"/>
  <c r="KF140" i="3"/>
  <c r="KG140" i="3"/>
  <c r="KH140" i="3"/>
  <c r="KI140" i="3"/>
  <c r="KJ140" i="3"/>
  <c r="KK140" i="3"/>
  <c r="KL140" i="3"/>
  <c r="KM140" i="3"/>
  <c r="KN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R141" i="3"/>
  <c r="GS141" i="3"/>
  <c r="GT141" i="3"/>
  <c r="GU141" i="3"/>
  <c r="GV141" i="3"/>
  <c r="GW141" i="3"/>
  <c r="GX141" i="3"/>
  <c r="GY141" i="3"/>
  <c r="GZ141" i="3"/>
  <c r="HA141" i="3"/>
  <c r="HB141" i="3"/>
  <c r="HC141" i="3"/>
  <c r="HD141" i="3"/>
  <c r="HE141" i="3"/>
  <c r="HF141" i="3"/>
  <c r="HG141" i="3"/>
  <c r="HH141" i="3"/>
  <c r="HI141" i="3"/>
  <c r="HJ141" i="3"/>
  <c r="HK141" i="3"/>
  <c r="HL141" i="3"/>
  <c r="HM141" i="3"/>
  <c r="HN141" i="3"/>
  <c r="HO141" i="3"/>
  <c r="HP141" i="3"/>
  <c r="HQ141" i="3"/>
  <c r="HR141" i="3"/>
  <c r="HS141" i="3"/>
  <c r="HT141" i="3"/>
  <c r="HU141" i="3"/>
  <c r="HV141" i="3"/>
  <c r="HW141" i="3"/>
  <c r="HX141" i="3"/>
  <c r="HY141" i="3"/>
  <c r="HZ141" i="3"/>
  <c r="IA141" i="3"/>
  <c r="IB141" i="3"/>
  <c r="IC141" i="3"/>
  <c r="ID141" i="3"/>
  <c r="IE141" i="3"/>
  <c r="IF141" i="3"/>
  <c r="IG141" i="3"/>
  <c r="IH141" i="3"/>
  <c r="II141" i="3"/>
  <c r="IJ141" i="3"/>
  <c r="IK141" i="3"/>
  <c r="IL141" i="3"/>
  <c r="IM141" i="3"/>
  <c r="IN141" i="3"/>
  <c r="IO141" i="3"/>
  <c r="IP141" i="3"/>
  <c r="IQ141" i="3"/>
  <c r="IR141" i="3"/>
  <c r="IS141" i="3"/>
  <c r="IT141" i="3"/>
  <c r="IU141" i="3"/>
  <c r="IV141" i="3"/>
  <c r="IW141" i="3"/>
  <c r="IX141" i="3"/>
  <c r="IY141" i="3"/>
  <c r="IZ141" i="3"/>
  <c r="JA141" i="3"/>
  <c r="JB141" i="3"/>
  <c r="JC141" i="3"/>
  <c r="JD141" i="3"/>
  <c r="JE141" i="3"/>
  <c r="JF141" i="3"/>
  <c r="JG141" i="3"/>
  <c r="JH141" i="3"/>
  <c r="JI141" i="3"/>
  <c r="JJ141" i="3"/>
  <c r="JK141" i="3"/>
  <c r="JL141" i="3"/>
  <c r="JM141" i="3"/>
  <c r="JN141" i="3"/>
  <c r="JO141" i="3"/>
  <c r="JP141" i="3"/>
  <c r="JQ141" i="3"/>
  <c r="JR141" i="3"/>
  <c r="JS141" i="3"/>
  <c r="JT141" i="3"/>
  <c r="JU141" i="3"/>
  <c r="JV141" i="3"/>
  <c r="JW141" i="3"/>
  <c r="JX141" i="3"/>
  <c r="JY141" i="3"/>
  <c r="JZ141" i="3"/>
  <c r="KA141" i="3"/>
  <c r="KB141" i="3"/>
  <c r="KC141" i="3"/>
  <c r="KD141" i="3"/>
  <c r="KE141" i="3"/>
  <c r="KF141" i="3"/>
  <c r="KG141" i="3"/>
  <c r="KH141" i="3"/>
  <c r="KI141" i="3"/>
  <c r="KJ141" i="3"/>
  <c r="KK141" i="3"/>
  <c r="KL141" i="3"/>
  <c r="KM141" i="3"/>
  <c r="KN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R142" i="3"/>
  <c r="GS142" i="3"/>
  <c r="GT142" i="3"/>
  <c r="GU142" i="3"/>
  <c r="GV142" i="3"/>
  <c r="GW142" i="3"/>
  <c r="GX142" i="3"/>
  <c r="GY142" i="3"/>
  <c r="GZ142" i="3"/>
  <c r="HA142" i="3"/>
  <c r="HB142" i="3"/>
  <c r="HC142" i="3"/>
  <c r="HD142" i="3"/>
  <c r="HE142" i="3"/>
  <c r="HF142" i="3"/>
  <c r="HG142" i="3"/>
  <c r="HH142" i="3"/>
  <c r="HI142" i="3"/>
  <c r="HJ142" i="3"/>
  <c r="HK142" i="3"/>
  <c r="HL142" i="3"/>
  <c r="HM142" i="3"/>
  <c r="HN142" i="3"/>
  <c r="HO142" i="3"/>
  <c r="HP142" i="3"/>
  <c r="HQ142" i="3"/>
  <c r="HR142" i="3"/>
  <c r="HS142" i="3"/>
  <c r="HT142" i="3"/>
  <c r="HU142" i="3"/>
  <c r="HV142" i="3"/>
  <c r="HW142" i="3"/>
  <c r="HX142" i="3"/>
  <c r="HY142" i="3"/>
  <c r="HZ142" i="3"/>
  <c r="IA142" i="3"/>
  <c r="IB142" i="3"/>
  <c r="IC142" i="3"/>
  <c r="ID142" i="3"/>
  <c r="IE142" i="3"/>
  <c r="IF142" i="3"/>
  <c r="IG142" i="3"/>
  <c r="IH142" i="3"/>
  <c r="II142" i="3"/>
  <c r="IJ142" i="3"/>
  <c r="IK142" i="3"/>
  <c r="IL142" i="3"/>
  <c r="IM142" i="3"/>
  <c r="IN142" i="3"/>
  <c r="IO142" i="3"/>
  <c r="IP142" i="3"/>
  <c r="IQ142" i="3"/>
  <c r="IR142" i="3"/>
  <c r="IS142" i="3"/>
  <c r="IT142" i="3"/>
  <c r="IU142" i="3"/>
  <c r="IV142" i="3"/>
  <c r="IW142" i="3"/>
  <c r="IX142" i="3"/>
  <c r="IY142" i="3"/>
  <c r="IZ142" i="3"/>
  <c r="JA142" i="3"/>
  <c r="JB142" i="3"/>
  <c r="JC142" i="3"/>
  <c r="JD142" i="3"/>
  <c r="JE142" i="3"/>
  <c r="JF142" i="3"/>
  <c r="JG142" i="3"/>
  <c r="JH142" i="3"/>
  <c r="JI142" i="3"/>
  <c r="JJ142" i="3"/>
  <c r="JK142" i="3"/>
  <c r="JL142" i="3"/>
  <c r="JM142" i="3"/>
  <c r="JN142" i="3"/>
  <c r="JO142" i="3"/>
  <c r="JP142" i="3"/>
  <c r="JQ142" i="3"/>
  <c r="JR142" i="3"/>
  <c r="JS142" i="3"/>
  <c r="JT142" i="3"/>
  <c r="JU142" i="3"/>
  <c r="JV142" i="3"/>
  <c r="JW142" i="3"/>
  <c r="JX142" i="3"/>
  <c r="JY142" i="3"/>
  <c r="JZ142" i="3"/>
  <c r="KA142" i="3"/>
  <c r="KB142" i="3"/>
  <c r="KC142" i="3"/>
  <c r="KD142" i="3"/>
  <c r="KE142" i="3"/>
  <c r="KF142" i="3"/>
  <c r="KG142" i="3"/>
  <c r="KH142" i="3"/>
  <c r="KI142" i="3"/>
  <c r="KJ142" i="3"/>
  <c r="KK142" i="3"/>
  <c r="KL142" i="3"/>
  <c r="KM142" i="3"/>
  <c r="KN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R143" i="3"/>
  <c r="GS143" i="3"/>
  <c r="GT143" i="3"/>
  <c r="GU143" i="3"/>
  <c r="GV143" i="3"/>
  <c r="GW143" i="3"/>
  <c r="GX143" i="3"/>
  <c r="GY143" i="3"/>
  <c r="GZ143" i="3"/>
  <c r="HA143" i="3"/>
  <c r="HB143" i="3"/>
  <c r="HC143" i="3"/>
  <c r="HD143" i="3"/>
  <c r="HE143" i="3"/>
  <c r="HF143" i="3"/>
  <c r="HG143" i="3"/>
  <c r="HH143" i="3"/>
  <c r="HI143" i="3"/>
  <c r="HJ143" i="3"/>
  <c r="HK143" i="3"/>
  <c r="HL143" i="3"/>
  <c r="HM143" i="3"/>
  <c r="HN143" i="3"/>
  <c r="HO143" i="3"/>
  <c r="HP143" i="3"/>
  <c r="HQ143" i="3"/>
  <c r="HR143" i="3"/>
  <c r="HS143" i="3"/>
  <c r="HT143" i="3"/>
  <c r="HU143" i="3"/>
  <c r="HV143" i="3"/>
  <c r="HW143" i="3"/>
  <c r="HX143" i="3"/>
  <c r="HY143" i="3"/>
  <c r="HZ143" i="3"/>
  <c r="IA143" i="3"/>
  <c r="IB143" i="3"/>
  <c r="IC143" i="3"/>
  <c r="ID143" i="3"/>
  <c r="IE143" i="3"/>
  <c r="IF143" i="3"/>
  <c r="IG143" i="3"/>
  <c r="IH143" i="3"/>
  <c r="II143" i="3"/>
  <c r="IJ143" i="3"/>
  <c r="IK143" i="3"/>
  <c r="IL143" i="3"/>
  <c r="IM143" i="3"/>
  <c r="IN143" i="3"/>
  <c r="IO143" i="3"/>
  <c r="IP143" i="3"/>
  <c r="IQ143" i="3"/>
  <c r="IR143" i="3"/>
  <c r="IS143" i="3"/>
  <c r="IT143" i="3"/>
  <c r="IU143" i="3"/>
  <c r="IV143" i="3"/>
  <c r="IW143" i="3"/>
  <c r="IX143" i="3"/>
  <c r="IY143" i="3"/>
  <c r="IZ143" i="3"/>
  <c r="JA143" i="3"/>
  <c r="JB143" i="3"/>
  <c r="JC143" i="3"/>
  <c r="JD143" i="3"/>
  <c r="JE143" i="3"/>
  <c r="JF143" i="3"/>
  <c r="JG143" i="3"/>
  <c r="JH143" i="3"/>
  <c r="JI143" i="3"/>
  <c r="JJ143" i="3"/>
  <c r="JK143" i="3"/>
  <c r="JL143" i="3"/>
  <c r="JM143" i="3"/>
  <c r="JN143" i="3"/>
  <c r="JO143" i="3"/>
  <c r="JP143" i="3"/>
  <c r="JQ143" i="3"/>
  <c r="JR143" i="3"/>
  <c r="JS143" i="3"/>
  <c r="JT143" i="3"/>
  <c r="JU143" i="3"/>
  <c r="JV143" i="3"/>
  <c r="JW143" i="3"/>
  <c r="JX143" i="3"/>
  <c r="JY143" i="3"/>
  <c r="JZ143" i="3"/>
  <c r="KA143" i="3"/>
  <c r="KB143" i="3"/>
  <c r="KC143" i="3"/>
  <c r="KD143" i="3"/>
  <c r="KE143" i="3"/>
  <c r="KF143" i="3"/>
  <c r="KG143" i="3"/>
  <c r="KH143" i="3"/>
  <c r="KI143" i="3"/>
  <c r="KJ143" i="3"/>
  <c r="KK143" i="3"/>
  <c r="KL143" i="3"/>
  <c r="KM143" i="3"/>
  <c r="KN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R144" i="3"/>
  <c r="GS144" i="3"/>
  <c r="GT144" i="3"/>
  <c r="GU144" i="3"/>
  <c r="GV144" i="3"/>
  <c r="GW144" i="3"/>
  <c r="GX144" i="3"/>
  <c r="GY144" i="3"/>
  <c r="GZ144" i="3"/>
  <c r="HA144" i="3"/>
  <c r="HB144" i="3"/>
  <c r="HC144" i="3"/>
  <c r="HD144" i="3"/>
  <c r="HE144" i="3"/>
  <c r="HF144" i="3"/>
  <c r="HG144" i="3"/>
  <c r="HH144" i="3"/>
  <c r="HI144" i="3"/>
  <c r="HJ144" i="3"/>
  <c r="HK144" i="3"/>
  <c r="HL144" i="3"/>
  <c r="HM144" i="3"/>
  <c r="HN144" i="3"/>
  <c r="HO144" i="3"/>
  <c r="HP144" i="3"/>
  <c r="HQ144" i="3"/>
  <c r="HR144" i="3"/>
  <c r="HS144" i="3"/>
  <c r="HT144" i="3"/>
  <c r="HU144" i="3"/>
  <c r="HV144" i="3"/>
  <c r="HW144" i="3"/>
  <c r="HX144" i="3"/>
  <c r="HY144" i="3"/>
  <c r="HZ144" i="3"/>
  <c r="IA144" i="3"/>
  <c r="IB144" i="3"/>
  <c r="IC144" i="3"/>
  <c r="ID144" i="3"/>
  <c r="IE144" i="3"/>
  <c r="IF144" i="3"/>
  <c r="IG144" i="3"/>
  <c r="IH144" i="3"/>
  <c r="II144" i="3"/>
  <c r="IJ144" i="3"/>
  <c r="IK144" i="3"/>
  <c r="IL144" i="3"/>
  <c r="IM144" i="3"/>
  <c r="IN144" i="3"/>
  <c r="IO144" i="3"/>
  <c r="IP144" i="3"/>
  <c r="IQ144" i="3"/>
  <c r="IR144" i="3"/>
  <c r="IS144" i="3"/>
  <c r="IT144" i="3"/>
  <c r="IU144" i="3"/>
  <c r="IV144" i="3"/>
  <c r="IW144" i="3"/>
  <c r="IX144" i="3"/>
  <c r="IY144" i="3"/>
  <c r="IZ144" i="3"/>
  <c r="JA144" i="3"/>
  <c r="JB144" i="3"/>
  <c r="JC144" i="3"/>
  <c r="JD144" i="3"/>
  <c r="JE144" i="3"/>
  <c r="JF144" i="3"/>
  <c r="JG144" i="3"/>
  <c r="JH144" i="3"/>
  <c r="JI144" i="3"/>
  <c r="JJ144" i="3"/>
  <c r="JK144" i="3"/>
  <c r="JL144" i="3"/>
  <c r="JM144" i="3"/>
  <c r="JN144" i="3"/>
  <c r="JO144" i="3"/>
  <c r="JP144" i="3"/>
  <c r="JQ144" i="3"/>
  <c r="JR144" i="3"/>
  <c r="JS144" i="3"/>
  <c r="JT144" i="3"/>
  <c r="JU144" i="3"/>
  <c r="JV144" i="3"/>
  <c r="JW144" i="3"/>
  <c r="JX144" i="3"/>
  <c r="JY144" i="3"/>
  <c r="JZ144" i="3"/>
  <c r="KA144" i="3"/>
  <c r="KB144" i="3"/>
  <c r="KC144" i="3"/>
  <c r="KD144" i="3"/>
  <c r="KE144" i="3"/>
  <c r="KF144" i="3"/>
  <c r="KG144" i="3"/>
  <c r="KH144" i="3"/>
  <c r="KI144" i="3"/>
  <c r="KJ144" i="3"/>
  <c r="KK144" i="3"/>
  <c r="KL144" i="3"/>
  <c r="KM144" i="3"/>
  <c r="KN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R145" i="3"/>
  <c r="GS145" i="3"/>
  <c r="GT145" i="3"/>
  <c r="GU145" i="3"/>
  <c r="GV145" i="3"/>
  <c r="GW145" i="3"/>
  <c r="GX145" i="3"/>
  <c r="GY145" i="3"/>
  <c r="GZ145" i="3"/>
  <c r="HA145" i="3"/>
  <c r="HB145" i="3"/>
  <c r="HC145" i="3"/>
  <c r="HD145" i="3"/>
  <c r="HE145" i="3"/>
  <c r="HF145" i="3"/>
  <c r="HG145" i="3"/>
  <c r="HH145" i="3"/>
  <c r="HI145" i="3"/>
  <c r="HJ145" i="3"/>
  <c r="HK145" i="3"/>
  <c r="HL145" i="3"/>
  <c r="HM145" i="3"/>
  <c r="HN145" i="3"/>
  <c r="HO145" i="3"/>
  <c r="HP145" i="3"/>
  <c r="HQ145" i="3"/>
  <c r="HR145" i="3"/>
  <c r="HS145" i="3"/>
  <c r="HT145" i="3"/>
  <c r="HU145" i="3"/>
  <c r="HV145" i="3"/>
  <c r="HW145" i="3"/>
  <c r="HX145" i="3"/>
  <c r="HY145" i="3"/>
  <c r="HZ145" i="3"/>
  <c r="IA145" i="3"/>
  <c r="IB145" i="3"/>
  <c r="IC145" i="3"/>
  <c r="ID145" i="3"/>
  <c r="IE145" i="3"/>
  <c r="IF145" i="3"/>
  <c r="IG145" i="3"/>
  <c r="IH145" i="3"/>
  <c r="II145" i="3"/>
  <c r="IJ145" i="3"/>
  <c r="IK145" i="3"/>
  <c r="IL145" i="3"/>
  <c r="IM145" i="3"/>
  <c r="IN145" i="3"/>
  <c r="IO145" i="3"/>
  <c r="IP145" i="3"/>
  <c r="IQ145" i="3"/>
  <c r="IR145" i="3"/>
  <c r="IS145" i="3"/>
  <c r="IT145" i="3"/>
  <c r="IU145" i="3"/>
  <c r="IV145" i="3"/>
  <c r="IW145" i="3"/>
  <c r="IX145" i="3"/>
  <c r="IY145" i="3"/>
  <c r="IZ145" i="3"/>
  <c r="JA145" i="3"/>
  <c r="JB145" i="3"/>
  <c r="JC145" i="3"/>
  <c r="JD145" i="3"/>
  <c r="JE145" i="3"/>
  <c r="JF145" i="3"/>
  <c r="JG145" i="3"/>
  <c r="JH145" i="3"/>
  <c r="JI145" i="3"/>
  <c r="JJ145" i="3"/>
  <c r="JK145" i="3"/>
  <c r="JL145" i="3"/>
  <c r="JM145" i="3"/>
  <c r="JN145" i="3"/>
  <c r="JO145" i="3"/>
  <c r="JP145" i="3"/>
  <c r="JQ145" i="3"/>
  <c r="JR145" i="3"/>
  <c r="JS145" i="3"/>
  <c r="JT145" i="3"/>
  <c r="JU145" i="3"/>
  <c r="JV145" i="3"/>
  <c r="JW145" i="3"/>
  <c r="JX145" i="3"/>
  <c r="JY145" i="3"/>
  <c r="JZ145" i="3"/>
  <c r="KA145" i="3"/>
  <c r="KB145" i="3"/>
  <c r="KC145" i="3"/>
  <c r="KD145" i="3"/>
  <c r="KE145" i="3"/>
  <c r="KF145" i="3"/>
  <c r="KG145" i="3"/>
  <c r="KH145" i="3"/>
  <c r="KI145" i="3"/>
  <c r="KJ145" i="3"/>
  <c r="KK145" i="3"/>
  <c r="KL145" i="3"/>
  <c r="KM145" i="3"/>
  <c r="KN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GU146" i="3"/>
  <c r="GV146" i="3"/>
  <c r="GW146" i="3"/>
  <c r="GX146" i="3"/>
  <c r="GY146" i="3"/>
  <c r="GZ146" i="3"/>
  <c r="HA146" i="3"/>
  <c r="HB146" i="3"/>
  <c r="HC146" i="3"/>
  <c r="HD146" i="3"/>
  <c r="HE146" i="3"/>
  <c r="HF146" i="3"/>
  <c r="HG146" i="3"/>
  <c r="HH146" i="3"/>
  <c r="HI146" i="3"/>
  <c r="HJ146" i="3"/>
  <c r="HK146" i="3"/>
  <c r="HL146" i="3"/>
  <c r="HM146" i="3"/>
  <c r="HN146" i="3"/>
  <c r="HO146" i="3"/>
  <c r="HP146" i="3"/>
  <c r="HQ146" i="3"/>
  <c r="HR146" i="3"/>
  <c r="HS146" i="3"/>
  <c r="HT146" i="3"/>
  <c r="HU146" i="3"/>
  <c r="HV146" i="3"/>
  <c r="HW146" i="3"/>
  <c r="HX146" i="3"/>
  <c r="HY146" i="3"/>
  <c r="HZ146" i="3"/>
  <c r="IA146" i="3"/>
  <c r="IB146" i="3"/>
  <c r="IC146" i="3"/>
  <c r="ID146" i="3"/>
  <c r="IE146" i="3"/>
  <c r="IF146" i="3"/>
  <c r="IG146" i="3"/>
  <c r="IH146" i="3"/>
  <c r="II146" i="3"/>
  <c r="IJ146" i="3"/>
  <c r="IK146" i="3"/>
  <c r="IL146" i="3"/>
  <c r="IM146" i="3"/>
  <c r="IN146" i="3"/>
  <c r="IO146" i="3"/>
  <c r="IP146" i="3"/>
  <c r="IQ146" i="3"/>
  <c r="IR146" i="3"/>
  <c r="IS146" i="3"/>
  <c r="IT146" i="3"/>
  <c r="IU146" i="3"/>
  <c r="IV146" i="3"/>
  <c r="IW146" i="3"/>
  <c r="IX146" i="3"/>
  <c r="IY146" i="3"/>
  <c r="IZ146" i="3"/>
  <c r="JA146" i="3"/>
  <c r="JB146" i="3"/>
  <c r="JC146" i="3"/>
  <c r="JD146" i="3"/>
  <c r="JE146" i="3"/>
  <c r="JF146" i="3"/>
  <c r="JG146" i="3"/>
  <c r="JH146" i="3"/>
  <c r="JI146" i="3"/>
  <c r="JJ146" i="3"/>
  <c r="JK146" i="3"/>
  <c r="JL146" i="3"/>
  <c r="JM146" i="3"/>
  <c r="JN146" i="3"/>
  <c r="JO146" i="3"/>
  <c r="JP146" i="3"/>
  <c r="JQ146" i="3"/>
  <c r="JR146" i="3"/>
  <c r="JS146" i="3"/>
  <c r="JT146" i="3"/>
  <c r="JU146" i="3"/>
  <c r="JV146" i="3"/>
  <c r="JW146" i="3"/>
  <c r="JX146" i="3"/>
  <c r="JY146" i="3"/>
  <c r="JZ146" i="3"/>
  <c r="KA146" i="3"/>
  <c r="KB146" i="3"/>
  <c r="KC146" i="3"/>
  <c r="KD146" i="3"/>
  <c r="KE146" i="3"/>
  <c r="KF146" i="3"/>
  <c r="KG146" i="3"/>
  <c r="KH146" i="3"/>
  <c r="KI146" i="3"/>
  <c r="KJ146" i="3"/>
  <c r="KK146" i="3"/>
  <c r="KL146" i="3"/>
  <c r="KM146" i="3"/>
  <c r="KN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GU147" i="3"/>
  <c r="GV147" i="3"/>
  <c r="GW147" i="3"/>
  <c r="GX147" i="3"/>
  <c r="GY147" i="3"/>
  <c r="GZ147" i="3"/>
  <c r="HA147" i="3"/>
  <c r="HB147" i="3"/>
  <c r="HC147" i="3"/>
  <c r="HD147" i="3"/>
  <c r="HE147" i="3"/>
  <c r="HF147" i="3"/>
  <c r="HG147" i="3"/>
  <c r="HH147" i="3"/>
  <c r="HI147" i="3"/>
  <c r="HJ147" i="3"/>
  <c r="HK147" i="3"/>
  <c r="HL147" i="3"/>
  <c r="HM147" i="3"/>
  <c r="HN147" i="3"/>
  <c r="HO147" i="3"/>
  <c r="HP147" i="3"/>
  <c r="HQ147" i="3"/>
  <c r="HR147" i="3"/>
  <c r="HS147" i="3"/>
  <c r="HT147" i="3"/>
  <c r="HU147" i="3"/>
  <c r="HV147" i="3"/>
  <c r="HW147" i="3"/>
  <c r="HX147" i="3"/>
  <c r="HY147" i="3"/>
  <c r="HZ147" i="3"/>
  <c r="IA147" i="3"/>
  <c r="IB147" i="3"/>
  <c r="IC147" i="3"/>
  <c r="ID147" i="3"/>
  <c r="IE147" i="3"/>
  <c r="IF147" i="3"/>
  <c r="IG147" i="3"/>
  <c r="IH147" i="3"/>
  <c r="II147" i="3"/>
  <c r="IJ147" i="3"/>
  <c r="IK147" i="3"/>
  <c r="IL147" i="3"/>
  <c r="IM147" i="3"/>
  <c r="IN147" i="3"/>
  <c r="IO147" i="3"/>
  <c r="IP147" i="3"/>
  <c r="IQ147" i="3"/>
  <c r="IR147" i="3"/>
  <c r="IS147" i="3"/>
  <c r="IT147" i="3"/>
  <c r="IU147" i="3"/>
  <c r="IV147" i="3"/>
  <c r="IW147" i="3"/>
  <c r="IX147" i="3"/>
  <c r="IY147" i="3"/>
  <c r="IZ147" i="3"/>
  <c r="JA147" i="3"/>
  <c r="JB147" i="3"/>
  <c r="JC147" i="3"/>
  <c r="JD147" i="3"/>
  <c r="JE147" i="3"/>
  <c r="JF147" i="3"/>
  <c r="JG147" i="3"/>
  <c r="JH147" i="3"/>
  <c r="JI147" i="3"/>
  <c r="JJ147" i="3"/>
  <c r="JK147" i="3"/>
  <c r="JL147" i="3"/>
  <c r="JM147" i="3"/>
  <c r="JN147" i="3"/>
  <c r="JO147" i="3"/>
  <c r="JP147" i="3"/>
  <c r="JQ147" i="3"/>
  <c r="JR147" i="3"/>
  <c r="JS147" i="3"/>
  <c r="JT147" i="3"/>
  <c r="JU147" i="3"/>
  <c r="JV147" i="3"/>
  <c r="JW147" i="3"/>
  <c r="JX147" i="3"/>
  <c r="JY147" i="3"/>
  <c r="JZ147" i="3"/>
  <c r="KA147" i="3"/>
  <c r="KB147" i="3"/>
  <c r="KC147" i="3"/>
  <c r="KD147" i="3"/>
  <c r="KE147" i="3"/>
  <c r="KF147" i="3"/>
  <c r="KG147" i="3"/>
  <c r="KH147" i="3"/>
  <c r="KI147" i="3"/>
  <c r="KJ147" i="3"/>
  <c r="KK147" i="3"/>
  <c r="KL147" i="3"/>
  <c r="KM147" i="3"/>
  <c r="KN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GU148" i="3"/>
  <c r="GV148" i="3"/>
  <c r="GW148" i="3"/>
  <c r="GX148" i="3"/>
  <c r="GY148" i="3"/>
  <c r="GZ148" i="3"/>
  <c r="HA148" i="3"/>
  <c r="HB148" i="3"/>
  <c r="HC148" i="3"/>
  <c r="HD148" i="3"/>
  <c r="HE148" i="3"/>
  <c r="HF148" i="3"/>
  <c r="HG148" i="3"/>
  <c r="HH148" i="3"/>
  <c r="HI148" i="3"/>
  <c r="HJ148" i="3"/>
  <c r="HK148" i="3"/>
  <c r="HL148" i="3"/>
  <c r="HM148" i="3"/>
  <c r="HN148" i="3"/>
  <c r="HO148" i="3"/>
  <c r="HP148" i="3"/>
  <c r="HQ148" i="3"/>
  <c r="HR148" i="3"/>
  <c r="HS148" i="3"/>
  <c r="HT148" i="3"/>
  <c r="HU148" i="3"/>
  <c r="HV148" i="3"/>
  <c r="HW148" i="3"/>
  <c r="HX148" i="3"/>
  <c r="HY148" i="3"/>
  <c r="HZ148" i="3"/>
  <c r="IA148" i="3"/>
  <c r="IB148" i="3"/>
  <c r="IC148" i="3"/>
  <c r="ID148" i="3"/>
  <c r="IE148" i="3"/>
  <c r="IF148" i="3"/>
  <c r="IG148" i="3"/>
  <c r="IH148" i="3"/>
  <c r="II148" i="3"/>
  <c r="IJ148" i="3"/>
  <c r="IK148" i="3"/>
  <c r="IL148" i="3"/>
  <c r="IM148" i="3"/>
  <c r="IN148" i="3"/>
  <c r="IO148" i="3"/>
  <c r="IP148" i="3"/>
  <c r="IQ148" i="3"/>
  <c r="IR148" i="3"/>
  <c r="IS148" i="3"/>
  <c r="IT148" i="3"/>
  <c r="IU148" i="3"/>
  <c r="IV148" i="3"/>
  <c r="IW148" i="3"/>
  <c r="IX148" i="3"/>
  <c r="IY148" i="3"/>
  <c r="IZ148" i="3"/>
  <c r="JA148" i="3"/>
  <c r="JB148" i="3"/>
  <c r="JC148" i="3"/>
  <c r="JD148" i="3"/>
  <c r="JE148" i="3"/>
  <c r="JF148" i="3"/>
  <c r="JG148" i="3"/>
  <c r="JH148" i="3"/>
  <c r="JI148" i="3"/>
  <c r="JJ148" i="3"/>
  <c r="JK148" i="3"/>
  <c r="JL148" i="3"/>
  <c r="JM148" i="3"/>
  <c r="JN148" i="3"/>
  <c r="JO148" i="3"/>
  <c r="JP148" i="3"/>
  <c r="JQ148" i="3"/>
  <c r="JR148" i="3"/>
  <c r="JS148" i="3"/>
  <c r="JT148" i="3"/>
  <c r="JU148" i="3"/>
  <c r="JV148" i="3"/>
  <c r="JW148" i="3"/>
  <c r="JX148" i="3"/>
  <c r="JY148" i="3"/>
  <c r="JZ148" i="3"/>
  <c r="KA148" i="3"/>
  <c r="KB148" i="3"/>
  <c r="KC148" i="3"/>
  <c r="KD148" i="3"/>
  <c r="KE148" i="3"/>
  <c r="KF148" i="3"/>
  <c r="KG148" i="3"/>
  <c r="KH148" i="3"/>
  <c r="KI148" i="3"/>
  <c r="KJ148" i="3"/>
  <c r="KK148" i="3"/>
  <c r="KL148" i="3"/>
  <c r="KM148" i="3"/>
  <c r="KN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GU149" i="3"/>
  <c r="GV149" i="3"/>
  <c r="GW149" i="3"/>
  <c r="GX149" i="3"/>
  <c r="GY149" i="3"/>
  <c r="GZ149" i="3"/>
  <c r="HA149" i="3"/>
  <c r="HB149" i="3"/>
  <c r="HC149" i="3"/>
  <c r="HD149" i="3"/>
  <c r="HE149" i="3"/>
  <c r="HF149" i="3"/>
  <c r="HG149" i="3"/>
  <c r="HH149" i="3"/>
  <c r="HI149" i="3"/>
  <c r="HJ149" i="3"/>
  <c r="HK149" i="3"/>
  <c r="HL149" i="3"/>
  <c r="HM149" i="3"/>
  <c r="HN149" i="3"/>
  <c r="HO149" i="3"/>
  <c r="HP149" i="3"/>
  <c r="HQ149" i="3"/>
  <c r="HR149" i="3"/>
  <c r="HS149" i="3"/>
  <c r="HT149" i="3"/>
  <c r="HU149" i="3"/>
  <c r="HV149" i="3"/>
  <c r="HW149" i="3"/>
  <c r="HX149" i="3"/>
  <c r="HY149" i="3"/>
  <c r="HZ149" i="3"/>
  <c r="IA149" i="3"/>
  <c r="IB149" i="3"/>
  <c r="IC149" i="3"/>
  <c r="ID149" i="3"/>
  <c r="IE149" i="3"/>
  <c r="IF149" i="3"/>
  <c r="IG149" i="3"/>
  <c r="IH149" i="3"/>
  <c r="II149" i="3"/>
  <c r="IJ149" i="3"/>
  <c r="IK149" i="3"/>
  <c r="IL149" i="3"/>
  <c r="IM149" i="3"/>
  <c r="IN149" i="3"/>
  <c r="IO149" i="3"/>
  <c r="IP149" i="3"/>
  <c r="IQ149" i="3"/>
  <c r="IR149" i="3"/>
  <c r="IS149" i="3"/>
  <c r="IT149" i="3"/>
  <c r="IU149" i="3"/>
  <c r="IV149" i="3"/>
  <c r="IW149" i="3"/>
  <c r="IX149" i="3"/>
  <c r="IY149" i="3"/>
  <c r="IZ149" i="3"/>
  <c r="JA149" i="3"/>
  <c r="JB149" i="3"/>
  <c r="JC149" i="3"/>
  <c r="JD149" i="3"/>
  <c r="JE149" i="3"/>
  <c r="JF149" i="3"/>
  <c r="JG149" i="3"/>
  <c r="JH149" i="3"/>
  <c r="JI149" i="3"/>
  <c r="JJ149" i="3"/>
  <c r="JK149" i="3"/>
  <c r="JL149" i="3"/>
  <c r="JM149" i="3"/>
  <c r="JN149" i="3"/>
  <c r="JO149" i="3"/>
  <c r="JP149" i="3"/>
  <c r="JQ149" i="3"/>
  <c r="JR149" i="3"/>
  <c r="JS149" i="3"/>
  <c r="JT149" i="3"/>
  <c r="JU149" i="3"/>
  <c r="JV149" i="3"/>
  <c r="JW149" i="3"/>
  <c r="JX149" i="3"/>
  <c r="JY149" i="3"/>
  <c r="JZ149" i="3"/>
  <c r="KA149" i="3"/>
  <c r="KB149" i="3"/>
  <c r="KC149" i="3"/>
  <c r="KD149" i="3"/>
  <c r="KE149" i="3"/>
  <c r="KF149" i="3"/>
  <c r="KG149" i="3"/>
  <c r="KH149" i="3"/>
  <c r="KI149" i="3"/>
  <c r="KJ149" i="3"/>
  <c r="KK149" i="3"/>
  <c r="KL149" i="3"/>
  <c r="KM149" i="3"/>
  <c r="KN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GU150" i="3"/>
  <c r="GV150" i="3"/>
  <c r="GW150" i="3"/>
  <c r="GX150" i="3"/>
  <c r="GY150" i="3"/>
  <c r="GZ150" i="3"/>
  <c r="HA150" i="3"/>
  <c r="HB150" i="3"/>
  <c r="HC150" i="3"/>
  <c r="HD150" i="3"/>
  <c r="HE150" i="3"/>
  <c r="HF150" i="3"/>
  <c r="HG150" i="3"/>
  <c r="HH150" i="3"/>
  <c r="HI150" i="3"/>
  <c r="HJ150" i="3"/>
  <c r="HK150" i="3"/>
  <c r="HL150" i="3"/>
  <c r="HM150" i="3"/>
  <c r="HN150" i="3"/>
  <c r="HO150" i="3"/>
  <c r="HP150" i="3"/>
  <c r="HQ150" i="3"/>
  <c r="HR150" i="3"/>
  <c r="HS150" i="3"/>
  <c r="HT150" i="3"/>
  <c r="HU150" i="3"/>
  <c r="HV150" i="3"/>
  <c r="HW150" i="3"/>
  <c r="HX150" i="3"/>
  <c r="HY150" i="3"/>
  <c r="HZ150" i="3"/>
  <c r="IA150" i="3"/>
  <c r="IB150" i="3"/>
  <c r="IC150" i="3"/>
  <c r="ID150" i="3"/>
  <c r="IE150" i="3"/>
  <c r="IF150" i="3"/>
  <c r="IG150" i="3"/>
  <c r="IH150" i="3"/>
  <c r="II150" i="3"/>
  <c r="IJ150" i="3"/>
  <c r="IK150" i="3"/>
  <c r="IL150" i="3"/>
  <c r="IM150" i="3"/>
  <c r="IN150" i="3"/>
  <c r="IO150" i="3"/>
  <c r="IP150" i="3"/>
  <c r="IQ150" i="3"/>
  <c r="IR150" i="3"/>
  <c r="IS150" i="3"/>
  <c r="IT150" i="3"/>
  <c r="IU150" i="3"/>
  <c r="IV150" i="3"/>
  <c r="IW150" i="3"/>
  <c r="IX150" i="3"/>
  <c r="IY150" i="3"/>
  <c r="IZ150" i="3"/>
  <c r="JA150" i="3"/>
  <c r="JB150" i="3"/>
  <c r="JC150" i="3"/>
  <c r="JD150" i="3"/>
  <c r="JE150" i="3"/>
  <c r="JF150" i="3"/>
  <c r="JG150" i="3"/>
  <c r="JH150" i="3"/>
  <c r="JI150" i="3"/>
  <c r="JJ150" i="3"/>
  <c r="JK150" i="3"/>
  <c r="JL150" i="3"/>
  <c r="JM150" i="3"/>
  <c r="JN150" i="3"/>
  <c r="JO150" i="3"/>
  <c r="JP150" i="3"/>
  <c r="JQ150" i="3"/>
  <c r="JR150" i="3"/>
  <c r="JS150" i="3"/>
  <c r="JT150" i="3"/>
  <c r="JU150" i="3"/>
  <c r="JV150" i="3"/>
  <c r="JW150" i="3"/>
  <c r="JX150" i="3"/>
  <c r="JY150" i="3"/>
  <c r="JZ150" i="3"/>
  <c r="KA150" i="3"/>
  <c r="KB150" i="3"/>
  <c r="KC150" i="3"/>
  <c r="KD150" i="3"/>
  <c r="KE150" i="3"/>
  <c r="KF150" i="3"/>
  <c r="KG150" i="3"/>
  <c r="KH150" i="3"/>
  <c r="KI150" i="3"/>
  <c r="KJ150" i="3"/>
  <c r="KK150" i="3"/>
  <c r="KL150" i="3"/>
  <c r="KM150" i="3"/>
  <c r="KN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GU151" i="3"/>
  <c r="GV151" i="3"/>
  <c r="GW151" i="3"/>
  <c r="GX151" i="3"/>
  <c r="GY151" i="3"/>
  <c r="GZ151" i="3"/>
  <c r="HA151" i="3"/>
  <c r="HB151" i="3"/>
  <c r="HC151" i="3"/>
  <c r="HD151" i="3"/>
  <c r="HE151" i="3"/>
  <c r="HF151" i="3"/>
  <c r="HG151" i="3"/>
  <c r="HH151" i="3"/>
  <c r="HI151" i="3"/>
  <c r="HJ151" i="3"/>
  <c r="HK151" i="3"/>
  <c r="HL151" i="3"/>
  <c r="HM151" i="3"/>
  <c r="HN151" i="3"/>
  <c r="HO151" i="3"/>
  <c r="HP151" i="3"/>
  <c r="HQ151" i="3"/>
  <c r="HR151" i="3"/>
  <c r="HS151" i="3"/>
  <c r="HT151" i="3"/>
  <c r="HU151" i="3"/>
  <c r="HV151" i="3"/>
  <c r="HW151" i="3"/>
  <c r="HX151" i="3"/>
  <c r="HY151" i="3"/>
  <c r="HZ151" i="3"/>
  <c r="IA151" i="3"/>
  <c r="IB151" i="3"/>
  <c r="IC151" i="3"/>
  <c r="ID151" i="3"/>
  <c r="IE151" i="3"/>
  <c r="IF151" i="3"/>
  <c r="IG151" i="3"/>
  <c r="IH151" i="3"/>
  <c r="II151" i="3"/>
  <c r="IJ151" i="3"/>
  <c r="IK151" i="3"/>
  <c r="IL151" i="3"/>
  <c r="IM151" i="3"/>
  <c r="IN151" i="3"/>
  <c r="IO151" i="3"/>
  <c r="IP151" i="3"/>
  <c r="IQ151" i="3"/>
  <c r="IR151" i="3"/>
  <c r="IS151" i="3"/>
  <c r="IT151" i="3"/>
  <c r="IU151" i="3"/>
  <c r="IV151" i="3"/>
  <c r="IW151" i="3"/>
  <c r="IX151" i="3"/>
  <c r="IY151" i="3"/>
  <c r="IZ151" i="3"/>
  <c r="JA151" i="3"/>
  <c r="JB151" i="3"/>
  <c r="JC151" i="3"/>
  <c r="JD151" i="3"/>
  <c r="JE151" i="3"/>
  <c r="JF151" i="3"/>
  <c r="JG151" i="3"/>
  <c r="JH151" i="3"/>
  <c r="JI151" i="3"/>
  <c r="JJ151" i="3"/>
  <c r="JK151" i="3"/>
  <c r="JL151" i="3"/>
  <c r="JM151" i="3"/>
  <c r="JN151" i="3"/>
  <c r="JO151" i="3"/>
  <c r="JP151" i="3"/>
  <c r="JQ151" i="3"/>
  <c r="JR151" i="3"/>
  <c r="JS151" i="3"/>
  <c r="JT151" i="3"/>
  <c r="JU151" i="3"/>
  <c r="JV151" i="3"/>
  <c r="JW151" i="3"/>
  <c r="JX151" i="3"/>
  <c r="JY151" i="3"/>
  <c r="JZ151" i="3"/>
  <c r="KA151" i="3"/>
  <c r="KB151" i="3"/>
  <c r="KC151" i="3"/>
  <c r="KD151" i="3"/>
  <c r="KE151" i="3"/>
  <c r="KF151" i="3"/>
  <c r="KG151" i="3"/>
  <c r="KH151" i="3"/>
  <c r="KI151" i="3"/>
  <c r="KJ151" i="3"/>
  <c r="KK151" i="3"/>
  <c r="KL151" i="3"/>
  <c r="KM151" i="3"/>
  <c r="KN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GU152" i="3"/>
  <c r="GV152" i="3"/>
  <c r="GW152" i="3"/>
  <c r="GX152" i="3"/>
  <c r="GY152" i="3"/>
  <c r="GZ152" i="3"/>
  <c r="HA152" i="3"/>
  <c r="HB152" i="3"/>
  <c r="HC152" i="3"/>
  <c r="HD152" i="3"/>
  <c r="HE152" i="3"/>
  <c r="HF152" i="3"/>
  <c r="HG152" i="3"/>
  <c r="HH152" i="3"/>
  <c r="HI152" i="3"/>
  <c r="HJ152" i="3"/>
  <c r="HK152" i="3"/>
  <c r="HL152" i="3"/>
  <c r="HM152" i="3"/>
  <c r="HN152" i="3"/>
  <c r="HO152" i="3"/>
  <c r="HP152" i="3"/>
  <c r="HQ152" i="3"/>
  <c r="HR152" i="3"/>
  <c r="HS152" i="3"/>
  <c r="HT152" i="3"/>
  <c r="HU152" i="3"/>
  <c r="HV152" i="3"/>
  <c r="HW152" i="3"/>
  <c r="HX152" i="3"/>
  <c r="HY152" i="3"/>
  <c r="HZ152" i="3"/>
  <c r="IA152" i="3"/>
  <c r="IB152" i="3"/>
  <c r="IC152" i="3"/>
  <c r="ID152" i="3"/>
  <c r="IE152" i="3"/>
  <c r="IF152" i="3"/>
  <c r="IG152" i="3"/>
  <c r="IH152" i="3"/>
  <c r="II152" i="3"/>
  <c r="IJ152" i="3"/>
  <c r="IK152" i="3"/>
  <c r="IL152" i="3"/>
  <c r="IM152" i="3"/>
  <c r="IN152" i="3"/>
  <c r="IO152" i="3"/>
  <c r="IP152" i="3"/>
  <c r="IQ152" i="3"/>
  <c r="IR152" i="3"/>
  <c r="IS152" i="3"/>
  <c r="IT152" i="3"/>
  <c r="IU152" i="3"/>
  <c r="IV152" i="3"/>
  <c r="IW152" i="3"/>
  <c r="IX152" i="3"/>
  <c r="IY152" i="3"/>
  <c r="IZ152" i="3"/>
  <c r="JA152" i="3"/>
  <c r="JB152" i="3"/>
  <c r="JC152" i="3"/>
  <c r="JD152" i="3"/>
  <c r="JE152" i="3"/>
  <c r="JF152" i="3"/>
  <c r="JG152" i="3"/>
  <c r="JH152" i="3"/>
  <c r="JI152" i="3"/>
  <c r="JJ152" i="3"/>
  <c r="JK152" i="3"/>
  <c r="JL152" i="3"/>
  <c r="JM152" i="3"/>
  <c r="JN152" i="3"/>
  <c r="JO152" i="3"/>
  <c r="JP152" i="3"/>
  <c r="JQ152" i="3"/>
  <c r="JR152" i="3"/>
  <c r="JS152" i="3"/>
  <c r="JT152" i="3"/>
  <c r="JU152" i="3"/>
  <c r="JV152" i="3"/>
  <c r="JW152" i="3"/>
  <c r="JX152" i="3"/>
  <c r="JY152" i="3"/>
  <c r="JZ152" i="3"/>
  <c r="KA152" i="3"/>
  <c r="KB152" i="3"/>
  <c r="KC152" i="3"/>
  <c r="KD152" i="3"/>
  <c r="KE152" i="3"/>
  <c r="KF152" i="3"/>
  <c r="KG152" i="3"/>
  <c r="KH152" i="3"/>
  <c r="KI152" i="3"/>
  <c r="KJ152" i="3"/>
  <c r="KK152" i="3"/>
  <c r="KL152" i="3"/>
  <c r="KM152" i="3"/>
  <c r="KN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GU153" i="3"/>
  <c r="GV153" i="3"/>
  <c r="GW153" i="3"/>
  <c r="GX153" i="3"/>
  <c r="GY153" i="3"/>
  <c r="GZ153" i="3"/>
  <c r="HA153" i="3"/>
  <c r="HB153" i="3"/>
  <c r="HC153" i="3"/>
  <c r="HD153" i="3"/>
  <c r="HE153" i="3"/>
  <c r="HF153" i="3"/>
  <c r="HG153" i="3"/>
  <c r="HH153" i="3"/>
  <c r="HI153" i="3"/>
  <c r="HJ153" i="3"/>
  <c r="HK153" i="3"/>
  <c r="HL153" i="3"/>
  <c r="HM153" i="3"/>
  <c r="HN153" i="3"/>
  <c r="HO153" i="3"/>
  <c r="HP153" i="3"/>
  <c r="HQ153" i="3"/>
  <c r="HR153" i="3"/>
  <c r="HS153" i="3"/>
  <c r="HT153" i="3"/>
  <c r="HU153" i="3"/>
  <c r="HV153" i="3"/>
  <c r="HW153" i="3"/>
  <c r="HX153" i="3"/>
  <c r="HY153" i="3"/>
  <c r="HZ153" i="3"/>
  <c r="IA153" i="3"/>
  <c r="IB153" i="3"/>
  <c r="IC153" i="3"/>
  <c r="ID153" i="3"/>
  <c r="IE153" i="3"/>
  <c r="IF153" i="3"/>
  <c r="IG153" i="3"/>
  <c r="IH153" i="3"/>
  <c r="II153" i="3"/>
  <c r="IJ153" i="3"/>
  <c r="IK153" i="3"/>
  <c r="IL153" i="3"/>
  <c r="IM153" i="3"/>
  <c r="IN153" i="3"/>
  <c r="IO153" i="3"/>
  <c r="IP153" i="3"/>
  <c r="IQ153" i="3"/>
  <c r="IR153" i="3"/>
  <c r="IS153" i="3"/>
  <c r="IT153" i="3"/>
  <c r="IU153" i="3"/>
  <c r="IV153" i="3"/>
  <c r="IW153" i="3"/>
  <c r="IX153" i="3"/>
  <c r="IY153" i="3"/>
  <c r="IZ153" i="3"/>
  <c r="JA153" i="3"/>
  <c r="JB153" i="3"/>
  <c r="JC153" i="3"/>
  <c r="JD153" i="3"/>
  <c r="JE153" i="3"/>
  <c r="JF153" i="3"/>
  <c r="JG153" i="3"/>
  <c r="JH153" i="3"/>
  <c r="JI153" i="3"/>
  <c r="JJ153" i="3"/>
  <c r="JK153" i="3"/>
  <c r="JL153" i="3"/>
  <c r="JM153" i="3"/>
  <c r="JN153" i="3"/>
  <c r="JO153" i="3"/>
  <c r="JP153" i="3"/>
  <c r="JQ153" i="3"/>
  <c r="JR153" i="3"/>
  <c r="JS153" i="3"/>
  <c r="JT153" i="3"/>
  <c r="JU153" i="3"/>
  <c r="JV153" i="3"/>
  <c r="JW153" i="3"/>
  <c r="JX153" i="3"/>
  <c r="JY153" i="3"/>
  <c r="JZ153" i="3"/>
  <c r="KA153" i="3"/>
  <c r="KB153" i="3"/>
  <c r="KC153" i="3"/>
  <c r="KD153" i="3"/>
  <c r="KE153" i="3"/>
  <c r="KF153" i="3"/>
  <c r="KG153" i="3"/>
  <c r="KH153" i="3"/>
  <c r="KI153" i="3"/>
  <c r="KJ153" i="3"/>
  <c r="KK153" i="3"/>
  <c r="KL153" i="3"/>
  <c r="KM153" i="3"/>
  <c r="KN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GU154" i="3"/>
  <c r="GV154" i="3"/>
  <c r="GW154" i="3"/>
  <c r="GX154" i="3"/>
  <c r="GY154" i="3"/>
  <c r="GZ154" i="3"/>
  <c r="HA154" i="3"/>
  <c r="HB154" i="3"/>
  <c r="HC154" i="3"/>
  <c r="HD154" i="3"/>
  <c r="HE154" i="3"/>
  <c r="HF154" i="3"/>
  <c r="HG154" i="3"/>
  <c r="HH154" i="3"/>
  <c r="HI154" i="3"/>
  <c r="HJ154" i="3"/>
  <c r="HK154" i="3"/>
  <c r="HL154" i="3"/>
  <c r="HM154" i="3"/>
  <c r="HN154" i="3"/>
  <c r="HO154" i="3"/>
  <c r="HP154" i="3"/>
  <c r="HQ154" i="3"/>
  <c r="HR154" i="3"/>
  <c r="HS154" i="3"/>
  <c r="HT154" i="3"/>
  <c r="HU154" i="3"/>
  <c r="HV154" i="3"/>
  <c r="HW154" i="3"/>
  <c r="HX154" i="3"/>
  <c r="HY154" i="3"/>
  <c r="HZ154" i="3"/>
  <c r="IA154" i="3"/>
  <c r="IB154" i="3"/>
  <c r="IC154" i="3"/>
  <c r="ID154" i="3"/>
  <c r="IE154" i="3"/>
  <c r="IF154" i="3"/>
  <c r="IG154" i="3"/>
  <c r="IH154" i="3"/>
  <c r="II154" i="3"/>
  <c r="IJ154" i="3"/>
  <c r="IK154" i="3"/>
  <c r="IL154" i="3"/>
  <c r="IM154" i="3"/>
  <c r="IN154" i="3"/>
  <c r="IO154" i="3"/>
  <c r="IP154" i="3"/>
  <c r="IQ154" i="3"/>
  <c r="IR154" i="3"/>
  <c r="IS154" i="3"/>
  <c r="IT154" i="3"/>
  <c r="IU154" i="3"/>
  <c r="IV154" i="3"/>
  <c r="IW154" i="3"/>
  <c r="IX154" i="3"/>
  <c r="IY154" i="3"/>
  <c r="IZ154" i="3"/>
  <c r="JA154" i="3"/>
  <c r="JB154" i="3"/>
  <c r="JC154" i="3"/>
  <c r="JD154" i="3"/>
  <c r="JE154" i="3"/>
  <c r="JF154" i="3"/>
  <c r="JG154" i="3"/>
  <c r="JH154" i="3"/>
  <c r="JI154" i="3"/>
  <c r="JJ154" i="3"/>
  <c r="JK154" i="3"/>
  <c r="JL154" i="3"/>
  <c r="JM154" i="3"/>
  <c r="JN154" i="3"/>
  <c r="JO154" i="3"/>
  <c r="JP154" i="3"/>
  <c r="JQ154" i="3"/>
  <c r="JR154" i="3"/>
  <c r="JS154" i="3"/>
  <c r="JT154" i="3"/>
  <c r="JU154" i="3"/>
  <c r="JV154" i="3"/>
  <c r="JW154" i="3"/>
  <c r="JX154" i="3"/>
  <c r="JY154" i="3"/>
  <c r="JZ154" i="3"/>
  <c r="KA154" i="3"/>
  <c r="KB154" i="3"/>
  <c r="KC154" i="3"/>
  <c r="KD154" i="3"/>
  <c r="KE154" i="3"/>
  <c r="KF154" i="3"/>
  <c r="KG154" i="3"/>
  <c r="KH154" i="3"/>
  <c r="KI154" i="3"/>
  <c r="KJ154" i="3"/>
  <c r="KK154" i="3"/>
  <c r="KL154" i="3"/>
  <c r="KM154" i="3"/>
  <c r="KN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GU155" i="3"/>
  <c r="GV155" i="3"/>
  <c r="GW155" i="3"/>
  <c r="GX155" i="3"/>
  <c r="GY155" i="3"/>
  <c r="GZ155" i="3"/>
  <c r="HA155" i="3"/>
  <c r="HB155" i="3"/>
  <c r="HC155" i="3"/>
  <c r="HD155" i="3"/>
  <c r="HE155" i="3"/>
  <c r="HF155" i="3"/>
  <c r="HG155" i="3"/>
  <c r="HH155" i="3"/>
  <c r="HI155" i="3"/>
  <c r="HJ155" i="3"/>
  <c r="HK155" i="3"/>
  <c r="HL155" i="3"/>
  <c r="HM155" i="3"/>
  <c r="HN155" i="3"/>
  <c r="HO155" i="3"/>
  <c r="HP155" i="3"/>
  <c r="HQ155" i="3"/>
  <c r="HR155" i="3"/>
  <c r="HS155" i="3"/>
  <c r="HT155" i="3"/>
  <c r="HU155" i="3"/>
  <c r="HV155" i="3"/>
  <c r="HW155" i="3"/>
  <c r="HX155" i="3"/>
  <c r="HY155" i="3"/>
  <c r="HZ155" i="3"/>
  <c r="IA155" i="3"/>
  <c r="IB155" i="3"/>
  <c r="IC155" i="3"/>
  <c r="ID155" i="3"/>
  <c r="IE155" i="3"/>
  <c r="IF155" i="3"/>
  <c r="IG155" i="3"/>
  <c r="IH155" i="3"/>
  <c r="II155" i="3"/>
  <c r="IJ155" i="3"/>
  <c r="IK155" i="3"/>
  <c r="IL155" i="3"/>
  <c r="IM155" i="3"/>
  <c r="IN155" i="3"/>
  <c r="IO155" i="3"/>
  <c r="IP155" i="3"/>
  <c r="IQ155" i="3"/>
  <c r="IR155" i="3"/>
  <c r="IS155" i="3"/>
  <c r="IT155" i="3"/>
  <c r="IU155" i="3"/>
  <c r="IV155" i="3"/>
  <c r="IW155" i="3"/>
  <c r="IX155" i="3"/>
  <c r="IY155" i="3"/>
  <c r="IZ155" i="3"/>
  <c r="JA155" i="3"/>
  <c r="JB155" i="3"/>
  <c r="JC155" i="3"/>
  <c r="JD155" i="3"/>
  <c r="JE155" i="3"/>
  <c r="JF155" i="3"/>
  <c r="JG155" i="3"/>
  <c r="JH155" i="3"/>
  <c r="JI155" i="3"/>
  <c r="JJ155" i="3"/>
  <c r="JK155" i="3"/>
  <c r="JL155" i="3"/>
  <c r="JM155" i="3"/>
  <c r="JN155" i="3"/>
  <c r="JO155" i="3"/>
  <c r="JP155" i="3"/>
  <c r="JQ155" i="3"/>
  <c r="JR155" i="3"/>
  <c r="JS155" i="3"/>
  <c r="JT155" i="3"/>
  <c r="JU155" i="3"/>
  <c r="JV155" i="3"/>
  <c r="JW155" i="3"/>
  <c r="JX155" i="3"/>
  <c r="JY155" i="3"/>
  <c r="JZ155" i="3"/>
  <c r="KA155" i="3"/>
  <c r="KB155" i="3"/>
  <c r="KC155" i="3"/>
  <c r="KD155" i="3"/>
  <c r="KE155" i="3"/>
  <c r="KF155" i="3"/>
  <c r="KG155" i="3"/>
  <c r="KH155" i="3"/>
  <c r="KI155" i="3"/>
  <c r="KJ155" i="3"/>
  <c r="KK155" i="3"/>
  <c r="KL155" i="3"/>
  <c r="KM155" i="3"/>
  <c r="K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GU156" i="3"/>
  <c r="GV156" i="3"/>
  <c r="GW156" i="3"/>
  <c r="GX156" i="3"/>
  <c r="GY156" i="3"/>
  <c r="GZ156" i="3"/>
  <c r="HA156" i="3"/>
  <c r="HB156" i="3"/>
  <c r="HC156" i="3"/>
  <c r="HD156" i="3"/>
  <c r="HE156" i="3"/>
  <c r="HF156" i="3"/>
  <c r="HG156" i="3"/>
  <c r="HH156" i="3"/>
  <c r="HI156" i="3"/>
  <c r="HJ156" i="3"/>
  <c r="HK156" i="3"/>
  <c r="HL156" i="3"/>
  <c r="HM156" i="3"/>
  <c r="HN156" i="3"/>
  <c r="HO156" i="3"/>
  <c r="HP156" i="3"/>
  <c r="HQ156" i="3"/>
  <c r="HR156" i="3"/>
  <c r="HS156" i="3"/>
  <c r="HT156" i="3"/>
  <c r="HU156" i="3"/>
  <c r="HV156" i="3"/>
  <c r="HW156" i="3"/>
  <c r="HX156" i="3"/>
  <c r="HY156" i="3"/>
  <c r="HZ156" i="3"/>
  <c r="IA156" i="3"/>
  <c r="IB156" i="3"/>
  <c r="IC156" i="3"/>
  <c r="ID156" i="3"/>
  <c r="IE156" i="3"/>
  <c r="IF156" i="3"/>
  <c r="IG156" i="3"/>
  <c r="IH156" i="3"/>
  <c r="II156" i="3"/>
  <c r="IJ156" i="3"/>
  <c r="IK156" i="3"/>
  <c r="IL156" i="3"/>
  <c r="IM156" i="3"/>
  <c r="IN156" i="3"/>
  <c r="IO156" i="3"/>
  <c r="IP156" i="3"/>
  <c r="IQ156" i="3"/>
  <c r="IR156" i="3"/>
  <c r="IS156" i="3"/>
  <c r="IT156" i="3"/>
  <c r="IU156" i="3"/>
  <c r="IV156" i="3"/>
  <c r="IW156" i="3"/>
  <c r="IX156" i="3"/>
  <c r="IY156" i="3"/>
  <c r="IZ156" i="3"/>
  <c r="JA156" i="3"/>
  <c r="JB156" i="3"/>
  <c r="JC156" i="3"/>
  <c r="JD156" i="3"/>
  <c r="JE156" i="3"/>
  <c r="JF156" i="3"/>
  <c r="JG156" i="3"/>
  <c r="JH156" i="3"/>
  <c r="JI156" i="3"/>
  <c r="JJ156" i="3"/>
  <c r="JK156" i="3"/>
  <c r="JL156" i="3"/>
  <c r="JM156" i="3"/>
  <c r="JN156" i="3"/>
  <c r="JO156" i="3"/>
  <c r="JP156" i="3"/>
  <c r="JQ156" i="3"/>
  <c r="JR156" i="3"/>
  <c r="JS156" i="3"/>
  <c r="JT156" i="3"/>
  <c r="JU156" i="3"/>
  <c r="JV156" i="3"/>
  <c r="JW156" i="3"/>
  <c r="JX156" i="3"/>
  <c r="JY156" i="3"/>
  <c r="JZ156" i="3"/>
  <c r="KA156" i="3"/>
  <c r="KB156" i="3"/>
  <c r="KC156" i="3"/>
  <c r="KD156" i="3"/>
  <c r="KE156" i="3"/>
  <c r="KF156" i="3"/>
  <c r="KG156" i="3"/>
  <c r="KH156" i="3"/>
  <c r="KI156" i="3"/>
  <c r="KJ156" i="3"/>
  <c r="KK156" i="3"/>
  <c r="KL156" i="3"/>
  <c r="KM156" i="3"/>
  <c r="K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GU157" i="3"/>
  <c r="GV157" i="3"/>
  <c r="GW157" i="3"/>
  <c r="GX157" i="3"/>
  <c r="GY157" i="3"/>
  <c r="GZ157" i="3"/>
  <c r="HA157" i="3"/>
  <c r="HB157" i="3"/>
  <c r="HC157" i="3"/>
  <c r="HD157" i="3"/>
  <c r="HE157" i="3"/>
  <c r="HF157" i="3"/>
  <c r="HG157" i="3"/>
  <c r="HH157" i="3"/>
  <c r="HI157" i="3"/>
  <c r="HJ157" i="3"/>
  <c r="HK157" i="3"/>
  <c r="HL157" i="3"/>
  <c r="HM157" i="3"/>
  <c r="HN157" i="3"/>
  <c r="HO157" i="3"/>
  <c r="HP157" i="3"/>
  <c r="HQ157" i="3"/>
  <c r="HR157" i="3"/>
  <c r="HS157" i="3"/>
  <c r="HT157" i="3"/>
  <c r="HU157" i="3"/>
  <c r="HV157" i="3"/>
  <c r="HW157" i="3"/>
  <c r="HX157" i="3"/>
  <c r="HY157" i="3"/>
  <c r="HZ157" i="3"/>
  <c r="IA157" i="3"/>
  <c r="IB157" i="3"/>
  <c r="IC157" i="3"/>
  <c r="ID157" i="3"/>
  <c r="IE157" i="3"/>
  <c r="IF157" i="3"/>
  <c r="IG157" i="3"/>
  <c r="IH157" i="3"/>
  <c r="II157" i="3"/>
  <c r="IJ157" i="3"/>
  <c r="IK157" i="3"/>
  <c r="IL157" i="3"/>
  <c r="IM157" i="3"/>
  <c r="IN157" i="3"/>
  <c r="IO157" i="3"/>
  <c r="IP157" i="3"/>
  <c r="IQ157" i="3"/>
  <c r="IR157" i="3"/>
  <c r="IS157" i="3"/>
  <c r="IT157" i="3"/>
  <c r="IU157" i="3"/>
  <c r="IV157" i="3"/>
  <c r="IW157" i="3"/>
  <c r="IX157" i="3"/>
  <c r="IY157" i="3"/>
  <c r="IZ157" i="3"/>
  <c r="JA157" i="3"/>
  <c r="JB157" i="3"/>
  <c r="JC157" i="3"/>
  <c r="JD157" i="3"/>
  <c r="JE157" i="3"/>
  <c r="JF157" i="3"/>
  <c r="JG157" i="3"/>
  <c r="JH157" i="3"/>
  <c r="JI157" i="3"/>
  <c r="JJ157" i="3"/>
  <c r="JK157" i="3"/>
  <c r="JL157" i="3"/>
  <c r="JM157" i="3"/>
  <c r="JN157" i="3"/>
  <c r="JO157" i="3"/>
  <c r="JP157" i="3"/>
  <c r="JQ157" i="3"/>
  <c r="JR157" i="3"/>
  <c r="JS157" i="3"/>
  <c r="JT157" i="3"/>
  <c r="JU157" i="3"/>
  <c r="JV157" i="3"/>
  <c r="JW157" i="3"/>
  <c r="JX157" i="3"/>
  <c r="JY157" i="3"/>
  <c r="JZ157" i="3"/>
  <c r="KA157" i="3"/>
  <c r="KB157" i="3"/>
  <c r="KC157" i="3"/>
  <c r="KD157" i="3"/>
  <c r="KE157" i="3"/>
  <c r="KF157" i="3"/>
  <c r="KG157" i="3"/>
  <c r="KH157" i="3"/>
  <c r="KI157" i="3"/>
  <c r="KJ157" i="3"/>
  <c r="KK157" i="3"/>
  <c r="KL157" i="3"/>
  <c r="KM157" i="3"/>
  <c r="K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GU158" i="3"/>
  <c r="GV158" i="3"/>
  <c r="GW158" i="3"/>
  <c r="GX158" i="3"/>
  <c r="GY158" i="3"/>
  <c r="GZ158" i="3"/>
  <c r="HA158" i="3"/>
  <c r="HB158" i="3"/>
  <c r="HC158" i="3"/>
  <c r="HD158" i="3"/>
  <c r="HE158" i="3"/>
  <c r="HF158" i="3"/>
  <c r="HG158" i="3"/>
  <c r="HH158" i="3"/>
  <c r="HI158" i="3"/>
  <c r="HJ158" i="3"/>
  <c r="HK158" i="3"/>
  <c r="HL158" i="3"/>
  <c r="HM158" i="3"/>
  <c r="HN158" i="3"/>
  <c r="HO158" i="3"/>
  <c r="HP158" i="3"/>
  <c r="HQ158" i="3"/>
  <c r="HR158" i="3"/>
  <c r="HS158" i="3"/>
  <c r="HT158" i="3"/>
  <c r="HU158" i="3"/>
  <c r="HV158" i="3"/>
  <c r="HW158" i="3"/>
  <c r="HX158" i="3"/>
  <c r="HY158" i="3"/>
  <c r="HZ158" i="3"/>
  <c r="IA158" i="3"/>
  <c r="IB158" i="3"/>
  <c r="IC158" i="3"/>
  <c r="ID158" i="3"/>
  <c r="IE158" i="3"/>
  <c r="IF158" i="3"/>
  <c r="IG158" i="3"/>
  <c r="IH158" i="3"/>
  <c r="II158" i="3"/>
  <c r="IJ158" i="3"/>
  <c r="IK158" i="3"/>
  <c r="IL158" i="3"/>
  <c r="IM158" i="3"/>
  <c r="IN158" i="3"/>
  <c r="IO158" i="3"/>
  <c r="IP158" i="3"/>
  <c r="IQ158" i="3"/>
  <c r="IR158" i="3"/>
  <c r="IS158" i="3"/>
  <c r="IT158" i="3"/>
  <c r="IU158" i="3"/>
  <c r="IV158" i="3"/>
  <c r="IW158" i="3"/>
  <c r="IX158" i="3"/>
  <c r="IY158" i="3"/>
  <c r="IZ158" i="3"/>
  <c r="JA158" i="3"/>
  <c r="JB158" i="3"/>
  <c r="JC158" i="3"/>
  <c r="JD158" i="3"/>
  <c r="JE158" i="3"/>
  <c r="JF158" i="3"/>
  <c r="JG158" i="3"/>
  <c r="JH158" i="3"/>
  <c r="JI158" i="3"/>
  <c r="JJ158" i="3"/>
  <c r="JK158" i="3"/>
  <c r="JL158" i="3"/>
  <c r="JM158" i="3"/>
  <c r="JN158" i="3"/>
  <c r="JO158" i="3"/>
  <c r="JP158" i="3"/>
  <c r="JQ158" i="3"/>
  <c r="JR158" i="3"/>
  <c r="JS158" i="3"/>
  <c r="JT158" i="3"/>
  <c r="JU158" i="3"/>
  <c r="JV158" i="3"/>
  <c r="JW158" i="3"/>
  <c r="JX158" i="3"/>
  <c r="JY158" i="3"/>
  <c r="JZ158" i="3"/>
  <c r="KA158" i="3"/>
  <c r="KB158" i="3"/>
  <c r="KC158" i="3"/>
  <c r="KD158" i="3"/>
  <c r="KE158" i="3"/>
  <c r="KF158" i="3"/>
  <c r="KG158" i="3"/>
  <c r="KH158" i="3"/>
  <c r="KI158" i="3"/>
  <c r="KJ158" i="3"/>
  <c r="KK158" i="3"/>
  <c r="KL158" i="3"/>
  <c r="KM158" i="3"/>
  <c r="KN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GU159" i="3"/>
  <c r="GV159" i="3"/>
  <c r="GW159" i="3"/>
  <c r="GX159" i="3"/>
  <c r="GY159" i="3"/>
  <c r="GZ159" i="3"/>
  <c r="HA159" i="3"/>
  <c r="HB159" i="3"/>
  <c r="HC159" i="3"/>
  <c r="HD159" i="3"/>
  <c r="HE159" i="3"/>
  <c r="HF159" i="3"/>
  <c r="HG159" i="3"/>
  <c r="HH159" i="3"/>
  <c r="HI159" i="3"/>
  <c r="HJ159" i="3"/>
  <c r="HK159" i="3"/>
  <c r="HL159" i="3"/>
  <c r="HM159" i="3"/>
  <c r="HN159" i="3"/>
  <c r="HO159" i="3"/>
  <c r="HP159" i="3"/>
  <c r="HQ159" i="3"/>
  <c r="HR159" i="3"/>
  <c r="HS159" i="3"/>
  <c r="HT159" i="3"/>
  <c r="HU159" i="3"/>
  <c r="HV159" i="3"/>
  <c r="HW159" i="3"/>
  <c r="HX159" i="3"/>
  <c r="HY159" i="3"/>
  <c r="HZ159" i="3"/>
  <c r="IA159" i="3"/>
  <c r="IB159" i="3"/>
  <c r="IC159" i="3"/>
  <c r="ID159" i="3"/>
  <c r="IE159" i="3"/>
  <c r="IF159" i="3"/>
  <c r="IG159" i="3"/>
  <c r="IH159" i="3"/>
  <c r="II159" i="3"/>
  <c r="IJ159" i="3"/>
  <c r="IK159" i="3"/>
  <c r="IL159" i="3"/>
  <c r="IM159" i="3"/>
  <c r="IN159" i="3"/>
  <c r="IO159" i="3"/>
  <c r="IP159" i="3"/>
  <c r="IQ159" i="3"/>
  <c r="IR159" i="3"/>
  <c r="IS159" i="3"/>
  <c r="IT159" i="3"/>
  <c r="IU159" i="3"/>
  <c r="IV159" i="3"/>
  <c r="IW159" i="3"/>
  <c r="IX159" i="3"/>
  <c r="IY159" i="3"/>
  <c r="IZ159" i="3"/>
  <c r="JA159" i="3"/>
  <c r="JB159" i="3"/>
  <c r="JC159" i="3"/>
  <c r="JD159" i="3"/>
  <c r="JE159" i="3"/>
  <c r="JF159" i="3"/>
  <c r="JG159" i="3"/>
  <c r="JH159" i="3"/>
  <c r="JI159" i="3"/>
  <c r="JJ159" i="3"/>
  <c r="JK159" i="3"/>
  <c r="JL159" i="3"/>
  <c r="JM159" i="3"/>
  <c r="JN159" i="3"/>
  <c r="JO159" i="3"/>
  <c r="JP159" i="3"/>
  <c r="JQ159" i="3"/>
  <c r="JR159" i="3"/>
  <c r="JS159" i="3"/>
  <c r="JT159" i="3"/>
  <c r="JU159" i="3"/>
  <c r="JV159" i="3"/>
  <c r="JW159" i="3"/>
  <c r="JX159" i="3"/>
  <c r="JY159" i="3"/>
  <c r="JZ159" i="3"/>
  <c r="KA159" i="3"/>
  <c r="KB159" i="3"/>
  <c r="KC159" i="3"/>
  <c r="KD159" i="3"/>
  <c r="KE159" i="3"/>
  <c r="KF159" i="3"/>
  <c r="KG159" i="3"/>
  <c r="KH159" i="3"/>
  <c r="KI159" i="3"/>
  <c r="KJ159" i="3"/>
  <c r="KK159" i="3"/>
  <c r="KL159" i="3"/>
  <c r="KM159" i="3"/>
  <c r="KN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GU160" i="3"/>
  <c r="GV160" i="3"/>
  <c r="GW160" i="3"/>
  <c r="GX160" i="3"/>
  <c r="GY160" i="3"/>
  <c r="GZ160" i="3"/>
  <c r="HA160" i="3"/>
  <c r="HB160" i="3"/>
  <c r="HC160" i="3"/>
  <c r="HD160" i="3"/>
  <c r="HE160" i="3"/>
  <c r="HF160" i="3"/>
  <c r="HG160" i="3"/>
  <c r="HH160" i="3"/>
  <c r="HI160" i="3"/>
  <c r="HJ160" i="3"/>
  <c r="HK160" i="3"/>
  <c r="HL160" i="3"/>
  <c r="HM160" i="3"/>
  <c r="HN160" i="3"/>
  <c r="HO160" i="3"/>
  <c r="HP160" i="3"/>
  <c r="HQ160" i="3"/>
  <c r="HR160" i="3"/>
  <c r="HS160" i="3"/>
  <c r="HT160" i="3"/>
  <c r="HU160" i="3"/>
  <c r="HV160" i="3"/>
  <c r="HW160" i="3"/>
  <c r="HX160" i="3"/>
  <c r="HY160" i="3"/>
  <c r="HZ160" i="3"/>
  <c r="IA160" i="3"/>
  <c r="IB160" i="3"/>
  <c r="IC160" i="3"/>
  <c r="ID160" i="3"/>
  <c r="IE160" i="3"/>
  <c r="IF160" i="3"/>
  <c r="IG160" i="3"/>
  <c r="IH160" i="3"/>
  <c r="II160" i="3"/>
  <c r="IJ160" i="3"/>
  <c r="IK160" i="3"/>
  <c r="IL160" i="3"/>
  <c r="IM160" i="3"/>
  <c r="IN160" i="3"/>
  <c r="IO160" i="3"/>
  <c r="IP160" i="3"/>
  <c r="IQ160" i="3"/>
  <c r="IR160" i="3"/>
  <c r="IS160" i="3"/>
  <c r="IT160" i="3"/>
  <c r="IU160" i="3"/>
  <c r="IV160" i="3"/>
  <c r="IW160" i="3"/>
  <c r="IX160" i="3"/>
  <c r="IY160" i="3"/>
  <c r="IZ160" i="3"/>
  <c r="JA160" i="3"/>
  <c r="JB160" i="3"/>
  <c r="JC160" i="3"/>
  <c r="JD160" i="3"/>
  <c r="JE160" i="3"/>
  <c r="JF160" i="3"/>
  <c r="JG160" i="3"/>
  <c r="JH160" i="3"/>
  <c r="JI160" i="3"/>
  <c r="JJ160" i="3"/>
  <c r="JK160" i="3"/>
  <c r="JL160" i="3"/>
  <c r="JM160" i="3"/>
  <c r="JN160" i="3"/>
  <c r="JO160" i="3"/>
  <c r="JP160" i="3"/>
  <c r="JQ160" i="3"/>
  <c r="JR160" i="3"/>
  <c r="JS160" i="3"/>
  <c r="JT160" i="3"/>
  <c r="JU160" i="3"/>
  <c r="JV160" i="3"/>
  <c r="JW160" i="3"/>
  <c r="JX160" i="3"/>
  <c r="JY160" i="3"/>
  <c r="JZ160" i="3"/>
  <c r="KA160" i="3"/>
  <c r="KB160" i="3"/>
  <c r="KC160" i="3"/>
  <c r="KD160" i="3"/>
  <c r="KE160" i="3"/>
  <c r="KF160" i="3"/>
  <c r="KG160" i="3"/>
  <c r="KH160" i="3"/>
  <c r="KI160" i="3"/>
  <c r="KJ160" i="3"/>
  <c r="KK160" i="3"/>
  <c r="KL160" i="3"/>
  <c r="KM160" i="3"/>
  <c r="KN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GU161" i="3"/>
  <c r="GV161" i="3"/>
  <c r="GW161" i="3"/>
  <c r="GX161" i="3"/>
  <c r="GY161" i="3"/>
  <c r="GZ161" i="3"/>
  <c r="HA161" i="3"/>
  <c r="HB161" i="3"/>
  <c r="HC161" i="3"/>
  <c r="HD161" i="3"/>
  <c r="HE161" i="3"/>
  <c r="HF161" i="3"/>
  <c r="HG161" i="3"/>
  <c r="HH161" i="3"/>
  <c r="HI161" i="3"/>
  <c r="HJ161" i="3"/>
  <c r="HK161" i="3"/>
  <c r="HL161" i="3"/>
  <c r="HM161" i="3"/>
  <c r="HN161" i="3"/>
  <c r="HO161" i="3"/>
  <c r="HP161" i="3"/>
  <c r="HQ161" i="3"/>
  <c r="HR161" i="3"/>
  <c r="HS161" i="3"/>
  <c r="HT161" i="3"/>
  <c r="HU161" i="3"/>
  <c r="HV161" i="3"/>
  <c r="HW161" i="3"/>
  <c r="HX161" i="3"/>
  <c r="HY161" i="3"/>
  <c r="HZ161" i="3"/>
  <c r="IA161" i="3"/>
  <c r="IB161" i="3"/>
  <c r="IC161" i="3"/>
  <c r="ID161" i="3"/>
  <c r="IE161" i="3"/>
  <c r="IF161" i="3"/>
  <c r="IG161" i="3"/>
  <c r="IH161" i="3"/>
  <c r="II161" i="3"/>
  <c r="IJ161" i="3"/>
  <c r="IK161" i="3"/>
  <c r="IL161" i="3"/>
  <c r="IM161" i="3"/>
  <c r="IN161" i="3"/>
  <c r="IO161" i="3"/>
  <c r="IP161" i="3"/>
  <c r="IQ161" i="3"/>
  <c r="IR161" i="3"/>
  <c r="IS161" i="3"/>
  <c r="IT161" i="3"/>
  <c r="IU161" i="3"/>
  <c r="IV161" i="3"/>
  <c r="IW161" i="3"/>
  <c r="IX161" i="3"/>
  <c r="IY161" i="3"/>
  <c r="IZ161" i="3"/>
  <c r="JA161" i="3"/>
  <c r="JB161" i="3"/>
  <c r="JC161" i="3"/>
  <c r="JD161" i="3"/>
  <c r="JE161" i="3"/>
  <c r="JF161" i="3"/>
  <c r="JG161" i="3"/>
  <c r="JH161" i="3"/>
  <c r="JI161" i="3"/>
  <c r="JJ161" i="3"/>
  <c r="JK161" i="3"/>
  <c r="JL161" i="3"/>
  <c r="JM161" i="3"/>
  <c r="JN161" i="3"/>
  <c r="JO161" i="3"/>
  <c r="JP161" i="3"/>
  <c r="JQ161" i="3"/>
  <c r="JR161" i="3"/>
  <c r="JS161" i="3"/>
  <c r="JT161" i="3"/>
  <c r="JU161" i="3"/>
  <c r="JV161" i="3"/>
  <c r="JW161" i="3"/>
  <c r="JX161" i="3"/>
  <c r="JY161" i="3"/>
  <c r="JZ161" i="3"/>
  <c r="KA161" i="3"/>
  <c r="KB161" i="3"/>
  <c r="KC161" i="3"/>
  <c r="KD161" i="3"/>
  <c r="KE161" i="3"/>
  <c r="KF161" i="3"/>
  <c r="KG161" i="3"/>
  <c r="KH161" i="3"/>
  <c r="KI161" i="3"/>
  <c r="KJ161" i="3"/>
  <c r="KK161" i="3"/>
  <c r="KL161" i="3"/>
  <c r="KM161" i="3"/>
  <c r="KN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GU162" i="3"/>
  <c r="GV162" i="3"/>
  <c r="GW162" i="3"/>
  <c r="GX162" i="3"/>
  <c r="GY162" i="3"/>
  <c r="GZ162" i="3"/>
  <c r="HA162" i="3"/>
  <c r="HB162" i="3"/>
  <c r="HC162" i="3"/>
  <c r="HD162" i="3"/>
  <c r="HE162" i="3"/>
  <c r="HF162" i="3"/>
  <c r="HG162" i="3"/>
  <c r="HH162" i="3"/>
  <c r="HI162" i="3"/>
  <c r="HJ162" i="3"/>
  <c r="HK162" i="3"/>
  <c r="HL162" i="3"/>
  <c r="HM162" i="3"/>
  <c r="HN162" i="3"/>
  <c r="HO162" i="3"/>
  <c r="HP162" i="3"/>
  <c r="HQ162" i="3"/>
  <c r="HR162" i="3"/>
  <c r="HS162" i="3"/>
  <c r="HT162" i="3"/>
  <c r="HU162" i="3"/>
  <c r="HV162" i="3"/>
  <c r="HW162" i="3"/>
  <c r="HX162" i="3"/>
  <c r="HY162" i="3"/>
  <c r="HZ162" i="3"/>
  <c r="IA162" i="3"/>
  <c r="IB162" i="3"/>
  <c r="IC162" i="3"/>
  <c r="ID162" i="3"/>
  <c r="IE162" i="3"/>
  <c r="IF162" i="3"/>
  <c r="IG162" i="3"/>
  <c r="IH162" i="3"/>
  <c r="II162" i="3"/>
  <c r="IJ162" i="3"/>
  <c r="IK162" i="3"/>
  <c r="IL162" i="3"/>
  <c r="IM162" i="3"/>
  <c r="IN162" i="3"/>
  <c r="IO162" i="3"/>
  <c r="IP162" i="3"/>
  <c r="IQ162" i="3"/>
  <c r="IR162" i="3"/>
  <c r="IS162" i="3"/>
  <c r="IT162" i="3"/>
  <c r="IU162" i="3"/>
  <c r="IV162" i="3"/>
  <c r="IW162" i="3"/>
  <c r="IX162" i="3"/>
  <c r="IY162" i="3"/>
  <c r="IZ162" i="3"/>
  <c r="JA162" i="3"/>
  <c r="JB162" i="3"/>
  <c r="JC162" i="3"/>
  <c r="JD162" i="3"/>
  <c r="JE162" i="3"/>
  <c r="JF162" i="3"/>
  <c r="JG162" i="3"/>
  <c r="JH162" i="3"/>
  <c r="JI162" i="3"/>
  <c r="JJ162" i="3"/>
  <c r="JK162" i="3"/>
  <c r="JL162" i="3"/>
  <c r="JM162" i="3"/>
  <c r="JN162" i="3"/>
  <c r="JO162" i="3"/>
  <c r="JP162" i="3"/>
  <c r="JQ162" i="3"/>
  <c r="JR162" i="3"/>
  <c r="JS162" i="3"/>
  <c r="JT162" i="3"/>
  <c r="JU162" i="3"/>
  <c r="JV162" i="3"/>
  <c r="JW162" i="3"/>
  <c r="JX162" i="3"/>
  <c r="JY162" i="3"/>
  <c r="JZ162" i="3"/>
  <c r="KA162" i="3"/>
  <c r="KB162" i="3"/>
  <c r="KC162" i="3"/>
  <c r="KD162" i="3"/>
  <c r="KE162" i="3"/>
  <c r="KF162" i="3"/>
  <c r="KG162" i="3"/>
  <c r="KH162" i="3"/>
  <c r="KI162" i="3"/>
  <c r="KJ162" i="3"/>
  <c r="KK162" i="3"/>
  <c r="KL162" i="3"/>
  <c r="KM162" i="3"/>
  <c r="KN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GU163" i="3"/>
  <c r="GV163" i="3"/>
  <c r="GW163" i="3"/>
  <c r="GX163" i="3"/>
  <c r="GY163" i="3"/>
  <c r="GZ163" i="3"/>
  <c r="HA163" i="3"/>
  <c r="HB163" i="3"/>
  <c r="HC163" i="3"/>
  <c r="HD163" i="3"/>
  <c r="HE163" i="3"/>
  <c r="HF163" i="3"/>
  <c r="HG163" i="3"/>
  <c r="HH163" i="3"/>
  <c r="HI163" i="3"/>
  <c r="HJ163" i="3"/>
  <c r="HK163" i="3"/>
  <c r="HL163" i="3"/>
  <c r="HM163" i="3"/>
  <c r="HN163" i="3"/>
  <c r="HO163" i="3"/>
  <c r="HP163" i="3"/>
  <c r="HQ163" i="3"/>
  <c r="HR163" i="3"/>
  <c r="HS163" i="3"/>
  <c r="HT163" i="3"/>
  <c r="HU163" i="3"/>
  <c r="HV163" i="3"/>
  <c r="HW163" i="3"/>
  <c r="HX163" i="3"/>
  <c r="HY163" i="3"/>
  <c r="HZ163" i="3"/>
  <c r="IA163" i="3"/>
  <c r="IB163" i="3"/>
  <c r="IC163" i="3"/>
  <c r="ID163" i="3"/>
  <c r="IE163" i="3"/>
  <c r="IF163" i="3"/>
  <c r="IG163" i="3"/>
  <c r="IH163" i="3"/>
  <c r="II163" i="3"/>
  <c r="IJ163" i="3"/>
  <c r="IK163" i="3"/>
  <c r="IL163" i="3"/>
  <c r="IM163" i="3"/>
  <c r="IN163" i="3"/>
  <c r="IO163" i="3"/>
  <c r="IP163" i="3"/>
  <c r="IQ163" i="3"/>
  <c r="IR163" i="3"/>
  <c r="IS163" i="3"/>
  <c r="IT163" i="3"/>
  <c r="IU163" i="3"/>
  <c r="IV163" i="3"/>
  <c r="IW163" i="3"/>
  <c r="IX163" i="3"/>
  <c r="IY163" i="3"/>
  <c r="IZ163" i="3"/>
  <c r="JA163" i="3"/>
  <c r="JB163" i="3"/>
  <c r="JC163" i="3"/>
  <c r="JD163" i="3"/>
  <c r="JE163" i="3"/>
  <c r="JF163" i="3"/>
  <c r="JG163" i="3"/>
  <c r="JH163" i="3"/>
  <c r="JI163" i="3"/>
  <c r="JJ163" i="3"/>
  <c r="JK163" i="3"/>
  <c r="JL163" i="3"/>
  <c r="JM163" i="3"/>
  <c r="JN163" i="3"/>
  <c r="JO163" i="3"/>
  <c r="JP163" i="3"/>
  <c r="JQ163" i="3"/>
  <c r="JR163" i="3"/>
  <c r="JS163" i="3"/>
  <c r="JT163" i="3"/>
  <c r="JU163" i="3"/>
  <c r="JV163" i="3"/>
  <c r="JW163" i="3"/>
  <c r="JX163" i="3"/>
  <c r="JY163" i="3"/>
  <c r="JZ163" i="3"/>
  <c r="KA163" i="3"/>
  <c r="KB163" i="3"/>
  <c r="KC163" i="3"/>
  <c r="KD163" i="3"/>
  <c r="KE163" i="3"/>
  <c r="KF163" i="3"/>
  <c r="KG163" i="3"/>
  <c r="KH163" i="3"/>
  <c r="KI163" i="3"/>
  <c r="KJ163" i="3"/>
  <c r="KK163" i="3"/>
  <c r="KL163" i="3"/>
  <c r="KM163" i="3"/>
  <c r="KN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GU164" i="3"/>
  <c r="GV164" i="3"/>
  <c r="GW164" i="3"/>
  <c r="GX164" i="3"/>
  <c r="GY164" i="3"/>
  <c r="GZ164" i="3"/>
  <c r="HA164" i="3"/>
  <c r="HB164" i="3"/>
  <c r="HC164" i="3"/>
  <c r="HD164" i="3"/>
  <c r="HE164" i="3"/>
  <c r="HF164" i="3"/>
  <c r="HG164" i="3"/>
  <c r="HH164" i="3"/>
  <c r="HI164" i="3"/>
  <c r="HJ164" i="3"/>
  <c r="HK164" i="3"/>
  <c r="HL164" i="3"/>
  <c r="HM164" i="3"/>
  <c r="HN164" i="3"/>
  <c r="HO164" i="3"/>
  <c r="HP164" i="3"/>
  <c r="HQ164" i="3"/>
  <c r="HR164" i="3"/>
  <c r="HS164" i="3"/>
  <c r="HT164" i="3"/>
  <c r="HU164" i="3"/>
  <c r="HV164" i="3"/>
  <c r="HW164" i="3"/>
  <c r="HX164" i="3"/>
  <c r="HY164" i="3"/>
  <c r="HZ164" i="3"/>
  <c r="IA164" i="3"/>
  <c r="IB164" i="3"/>
  <c r="IC164" i="3"/>
  <c r="ID164" i="3"/>
  <c r="IE164" i="3"/>
  <c r="IF164" i="3"/>
  <c r="IG164" i="3"/>
  <c r="IH164" i="3"/>
  <c r="II164" i="3"/>
  <c r="IJ164" i="3"/>
  <c r="IK164" i="3"/>
  <c r="IL164" i="3"/>
  <c r="IM164" i="3"/>
  <c r="IN164" i="3"/>
  <c r="IO164" i="3"/>
  <c r="IP164" i="3"/>
  <c r="IQ164" i="3"/>
  <c r="IR164" i="3"/>
  <c r="IS164" i="3"/>
  <c r="IT164" i="3"/>
  <c r="IU164" i="3"/>
  <c r="IV164" i="3"/>
  <c r="IW164" i="3"/>
  <c r="IX164" i="3"/>
  <c r="IY164" i="3"/>
  <c r="IZ164" i="3"/>
  <c r="JA164" i="3"/>
  <c r="JB164" i="3"/>
  <c r="JC164" i="3"/>
  <c r="JD164" i="3"/>
  <c r="JE164" i="3"/>
  <c r="JF164" i="3"/>
  <c r="JG164" i="3"/>
  <c r="JH164" i="3"/>
  <c r="JI164" i="3"/>
  <c r="JJ164" i="3"/>
  <c r="JK164" i="3"/>
  <c r="JL164" i="3"/>
  <c r="JM164" i="3"/>
  <c r="JN164" i="3"/>
  <c r="JO164" i="3"/>
  <c r="JP164" i="3"/>
  <c r="JQ164" i="3"/>
  <c r="JR164" i="3"/>
  <c r="JS164" i="3"/>
  <c r="JT164" i="3"/>
  <c r="JU164" i="3"/>
  <c r="JV164" i="3"/>
  <c r="JW164" i="3"/>
  <c r="JX164" i="3"/>
  <c r="JY164" i="3"/>
  <c r="JZ164" i="3"/>
  <c r="KA164" i="3"/>
  <c r="KB164" i="3"/>
  <c r="KC164" i="3"/>
  <c r="KD164" i="3"/>
  <c r="KE164" i="3"/>
  <c r="KF164" i="3"/>
  <c r="KG164" i="3"/>
  <c r="KH164" i="3"/>
  <c r="KI164" i="3"/>
  <c r="KJ164" i="3"/>
  <c r="KK164" i="3"/>
  <c r="KL164" i="3"/>
  <c r="KM164" i="3"/>
  <c r="KN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GU165" i="3"/>
  <c r="GV165" i="3"/>
  <c r="GW165" i="3"/>
  <c r="GX165" i="3"/>
  <c r="GY165" i="3"/>
  <c r="GZ165" i="3"/>
  <c r="HA165" i="3"/>
  <c r="HB165" i="3"/>
  <c r="HC165" i="3"/>
  <c r="HD165" i="3"/>
  <c r="HE165" i="3"/>
  <c r="HF165" i="3"/>
  <c r="HG165" i="3"/>
  <c r="HH165" i="3"/>
  <c r="HI165" i="3"/>
  <c r="HJ165" i="3"/>
  <c r="HK165" i="3"/>
  <c r="HL165" i="3"/>
  <c r="HM165" i="3"/>
  <c r="HN165" i="3"/>
  <c r="HO165" i="3"/>
  <c r="HP165" i="3"/>
  <c r="HQ165" i="3"/>
  <c r="HR165" i="3"/>
  <c r="HS165" i="3"/>
  <c r="HT165" i="3"/>
  <c r="HU165" i="3"/>
  <c r="HV165" i="3"/>
  <c r="HW165" i="3"/>
  <c r="HX165" i="3"/>
  <c r="HY165" i="3"/>
  <c r="HZ165" i="3"/>
  <c r="IA165" i="3"/>
  <c r="IB165" i="3"/>
  <c r="IC165" i="3"/>
  <c r="ID165" i="3"/>
  <c r="IE165" i="3"/>
  <c r="IF165" i="3"/>
  <c r="IG165" i="3"/>
  <c r="IH165" i="3"/>
  <c r="II165" i="3"/>
  <c r="IJ165" i="3"/>
  <c r="IK165" i="3"/>
  <c r="IL165" i="3"/>
  <c r="IM165" i="3"/>
  <c r="IN165" i="3"/>
  <c r="IO165" i="3"/>
  <c r="IP165" i="3"/>
  <c r="IQ165" i="3"/>
  <c r="IR165" i="3"/>
  <c r="IS165" i="3"/>
  <c r="IT165" i="3"/>
  <c r="IU165" i="3"/>
  <c r="IV165" i="3"/>
  <c r="IW165" i="3"/>
  <c r="IX165" i="3"/>
  <c r="IY165" i="3"/>
  <c r="IZ165" i="3"/>
  <c r="JA165" i="3"/>
  <c r="JB165" i="3"/>
  <c r="JC165" i="3"/>
  <c r="JD165" i="3"/>
  <c r="JE165" i="3"/>
  <c r="JF165" i="3"/>
  <c r="JG165" i="3"/>
  <c r="JH165" i="3"/>
  <c r="JI165" i="3"/>
  <c r="JJ165" i="3"/>
  <c r="JK165" i="3"/>
  <c r="JL165" i="3"/>
  <c r="JM165" i="3"/>
  <c r="JN165" i="3"/>
  <c r="JO165" i="3"/>
  <c r="JP165" i="3"/>
  <c r="JQ165" i="3"/>
  <c r="JR165" i="3"/>
  <c r="JS165" i="3"/>
  <c r="JT165" i="3"/>
  <c r="JU165" i="3"/>
  <c r="JV165" i="3"/>
  <c r="JW165" i="3"/>
  <c r="JX165" i="3"/>
  <c r="JY165" i="3"/>
  <c r="JZ165" i="3"/>
  <c r="KA165" i="3"/>
  <c r="KB165" i="3"/>
  <c r="KC165" i="3"/>
  <c r="KD165" i="3"/>
  <c r="KE165" i="3"/>
  <c r="KF165" i="3"/>
  <c r="KG165" i="3"/>
  <c r="KH165" i="3"/>
  <c r="KI165" i="3"/>
  <c r="KJ165" i="3"/>
  <c r="KK165" i="3"/>
  <c r="KL165" i="3"/>
  <c r="KM165" i="3"/>
  <c r="KN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GU166" i="3"/>
  <c r="GV166" i="3"/>
  <c r="GW166" i="3"/>
  <c r="GX166" i="3"/>
  <c r="GY166" i="3"/>
  <c r="GZ166" i="3"/>
  <c r="HA166" i="3"/>
  <c r="HB166" i="3"/>
  <c r="HC166" i="3"/>
  <c r="HD166" i="3"/>
  <c r="HE166" i="3"/>
  <c r="HF166" i="3"/>
  <c r="HG166" i="3"/>
  <c r="HH166" i="3"/>
  <c r="HI166" i="3"/>
  <c r="HJ166" i="3"/>
  <c r="HK166" i="3"/>
  <c r="HL166" i="3"/>
  <c r="HM166" i="3"/>
  <c r="HN166" i="3"/>
  <c r="HO166" i="3"/>
  <c r="HP166" i="3"/>
  <c r="HQ166" i="3"/>
  <c r="HR166" i="3"/>
  <c r="HS166" i="3"/>
  <c r="HT166" i="3"/>
  <c r="HU166" i="3"/>
  <c r="HV166" i="3"/>
  <c r="HW166" i="3"/>
  <c r="HX166" i="3"/>
  <c r="HY166" i="3"/>
  <c r="HZ166" i="3"/>
  <c r="IA166" i="3"/>
  <c r="IB166" i="3"/>
  <c r="IC166" i="3"/>
  <c r="ID166" i="3"/>
  <c r="IE166" i="3"/>
  <c r="IF166" i="3"/>
  <c r="IG166" i="3"/>
  <c r="IH166" i="3"/>
  <c r="II166" i="3"/>
  <c r="IJ166" i="3"/>
  <c r="IK166" i="3"/>
  <c r="IL166" i="3"/>
  <c r="IM166" i="3"/>
  <c r="IN166" i="3"/>
  <c r="IO166" i="3"/>
  <c r="IP166" i="3"/>
  <c r="IQ166" i="3"/>
  <c r="IR166" i="3"/>
  <c r="IS166" i="3"/>
  <c r="IT166" i="3"/>
  <c r="IU166" i="3"/>
  <c r="IV166" i="3"/>
  <c r="IW166" i="3"/>
  <c r="IX166" i="3"/>
  <c r="IY166" i="3"/>
  <c r="IZ166" i="3"/>
  <c r="JA166" i="3"/>
  <c r="JB166" i="3"/>
  <c r="JC166" i="3"/>
  <c r="JD166" i="3"/>
  <c r="JE166" i="3"/>
  <c r="JF166" i="3"/>
  <c r="JG166" i="3"/>
  <c r="JH166" i="3"/>
  <c r="JI166" i="3"/>
  <c r="JJ166" i="3"/>
  <c r="JK166" i="3"/>
  <c r="JL166" i="3"/>
  <c r="JM166" i="3"/>
  <c r="JN166" i="3"/>
  <c r="JO166" i="3"/>
  <c r="JP166" i="3"/>
  <c r="JQ166" i="3"/>
  <c r="JR166" i="3"/>
  <c r="JS166" i="3"/>
  <c r="JT166" i="3"/>
  <c r="JU166" i="3"/>
  <c r="JV166" i="3"/>
  <c r="JW166" i="3"/>
  <c r="JX166" i="3"/>
  <c r="JY166" i="3"/>
  <c r="JZ166" i="3"/>
  <c r="KA166" i="3"/>
  <c r="KB166" i="3"/>
  <c r="KC166" i="3"/>
  <c r="KD166" i="3"/>
  <c r="KE166" i="3"/>
  <c r="KF166" i="3"/>
  <c r="KG166" i="3"/>
  <c r="KH166" i="3"/>
  <c r="KI166" i="3"/>
  <c r="KJ166" i="3"/>
  <c r="KK166" i="3"/>
  <c r="KL166" i="3"/>
  <c r="KM166" i="3"/>
  <c r="KN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GU167" i="3"/>
  <c r="GV167" i="3"/>
  <c r="GW167" i="3"/>
  <c r="GX167" i="3"/>
  <c r="GY167" i="3"/>
  <c r="GZ167" i="3"/>
  <c r="HA167" i="3"/>
  <c r="HB167" i="3"/>
  <c r="HC167" i="3"/>
  <c r="HD167" i="3"/>
  <c r="HE167" i="3"/>
  <c r="HF167" i="3"/>
  <c r="HG167" i="3"/>
  <c r="HH167" i="3"/>
  <c r="HI167" i="3"/>
  <c r="HJ167" i="3"/>
  <c r="HK167" i="3"/>
  <c r="HL167" i="3"/>
  <c r="HM167" i="3"/>
  <c r="HN167" i="3"/>
  <c r="HO167" i="3"/>
  <c r="HP167" i="3"/>
  <c r="HQ167" i="3"/>
  <c r="HR167" i="3"/>
  <c r="HS167" i="3"/>
  <c r="HT167" i="3"/>
  <c r="HU167" i="3"/>
  <c r="HV167" i="3"/>
  <c r="HW167" i="3"/>
  <c r="HX167" i="3"/>
  <c r="HY167" i="3"/>
  <c r="HZ167" i="3"/>
  <c r="IA167" i="3"/>
  <c r="IB167" i="3"/>
  <c r="IC167" i="3"/>
  <c r="ID167" i="3"/>
  <c r="IE167" i="3"/>
  <c r="IF167" i="3"/>
  <c r="IG167" i="3"/>
  <c r="IH167" i="3"/>
  <c r="II167" i="3"/>
  <c r="IJ167" i="3"/>
  <c r="IK167" i="3"/>
  <c r="IL167" i="3"/>
  <c r="IM167" i="3"/>
  <c r="IN167" i="3"/>
  <c r="IO167" i="3"/>
  <c r="IP167" i="3"/>
  <c r="IQ167" i="3"/>
  <c r="IR167" i="3"/>
  <c r="IS167" i="3"/>
  <c r="IT167" i="3"/>
  <c r="IU167" i="3"/>
  <c r="IV167" i="3"/>
  <c r="IW167" i="3"/>
  <c r="IX167" i="3"/>
  <c r="IY167" i="3"/>
  <c r="IZ167" i="3"/>
  <c r="JA167" i="3"/>
  <c r="JB167" i="3"/>
  <c r="JC167" i="3"/>
  <c r="JD167" i="3"/>
  <c r="JE167" i="3"/>
  <c r="JF167" i="3"/>
  <c r="JG167" i="3"/>
  <c r="JH167" i="3"/>
  <c r="JI167" i="3"/>
  <c r="JJ167" i="3"/>
  <c r="JK167" i="3"/>
  <c r="JL167" i="3"/>
  <c r="JM167" i="3"/>
  <c r="JN167" i="3"/>
  <c r="JO167" i="3"/>
  <c r="JP167" i="3"/>
  <c r="JQ167" i="3"/>
  <c r="JR167" i="3"/>
  <c r="JS167" i="3"/>
  <c r="JT167" i="3"/>
  <c r="JU167" i="3"/>
  <c r="JV167" i="3"/>
  <c r="JW167" i="3"/>
  <c r="JX167" i="3"/>
  <c r="JY167" i="3"/>
  <c r="JZ167" i="3"/>
  <c r="KA167" i="3"/>
  <c r="KB167" i="3"/>
  <c r="KC167" i="3"/>
  <c r="KD167" i="3"/>
  <c r="KE167" i="3"/>
  <c r="KF167" i="3"/>
  <c r="KG167" i="3"/>
  <c r="KH167" i="3"/>
  <c r="KI167" i="3"/>
  <c r="KJ167" i="3"/>
  <c r="KK167" i="3"/>
  <c r="KL167" i="3"/>
  <c r="KM167" i="3"/>
  <c r="KN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GU168" i="3"/>
  <c r="GV168" i="3"/>
  <c r="GW168" i="3"/>
  <c r="GX168" i="3"/>
  <c r="GY168" i="3"/>
  <c r="GZ168" i="3"/>
  <c r="HA168" i="3"/>
  <c r="HB168" i="3"/>
  <c r="HC168" i="3"/>
  <c r="HD168" i="3"/>
  <c r="HE168" i="3"/>
  <c r="HF168" i="3"/>
  <c r="HG168" i="3"/>
  <c r="HH168" i="3"/>
  <c r="HI168" i="3"/>
  <c r="HJ168" i="3"/>
  <c r="HK168" i="3"/>
  <c r="HL168" i="3"/>
  <c r="HM168" i="3"/>
  <c r="HN168" i="3"/>
  <c r="HO168" i="3"/>
  <c r="HP168" i="3"/>
  <c r="HQ168" i="3"/>
  <c r="HR168" i="3"/>
  <c r="HS168" i="3"/>
  <c r="HT168" i="3"/>
  <c r="HU168" i="3"/>
  <c r="HV168" i="3"/>
  <c r="HW168" i="3"/>
  <c r="HX168" i="3"/>
  <c r="HY168" i="3"/>
  <c r="HZ168" i="3"/>
  <c r="IA168" i="3"/>
  <c r="IB168" i="3"/>
  <c r="IC168" i="3"/>
  <c r="ID168" i="3"/>
  <c r="IE168" i="3"/>
  <c r="IF168" i="3"/>
  <c r="IG168" i="3"/>
  <c r="IH168" i="3"/>
  <c r="II168" i="3"/>
  <c r="IJ168" i="3"/>
  <c r="IK168" i="3"/>
  <c r="IL168" i="3"/>
  <c r="IM168" i="3"/>
  <c r="IN168" i="3"/>
  <c r="IO168" i="3"/>
  <c r="IP168" i="3"/>
  <c r="IQ168" i="3"/>
  <c r="IR168" i="3"/>
  <c r="IS168" i="3"/>
  <c r="IT168" i="3"/>
  <c r="IU168" i="3"/>
  <c r="IV168" i="3"/>
  <c r="IW168" i="3"/>
  <c r="IX168" i="3"/>
  <c r="IY168" i="3"/>
  <c r="IZ168" i="3"/>
  <c r="JA168" i="3"/>
  <c r="JB168" i="3"/>
  <c r="JC168" i="3"/>
  <c r="JD168" i="3"/>
  <c r="JE168" i="3"/>
  <c r="JF168" i="3"/>
  <c r="JG168" i="3"/>
  <c r="JH168" i="3"/>
  <c r="JI168" i="3"/>
  <c r="JJ168" i="3"/>
  <c r="JK168" i="3"/>
  <c r="JL168" i="3"/>
  <c r="JM168" i="3"/>
  <c r="JN168" i="3"/>
  <c r="JO168" i="3"/>
  <c r="JP168" i="3"/>
  <c r="JQ168" i="3"/>
  <c r="JR168" i="3"/>
  <c r="JS168" i="3"/>
  <c r="JT168" i="3"/>
  <c r="JU168" i="3"/>
  <c r="JV168" i="3"/>
  <c r="JW168" i="3"/>
  <c r="JX168" i="3"/>
  <c r="JY168" i="3"/>
  <c r="JZ168" i="3"/>
  <c r="KA168" i="3"/>
  <c r="KB168" i="3"/>
  <c r="KC168" i="3"/>
  <c r="KD168" i="3"/>
  <c r="KE168" i="3"/>
  <c r="KF168" i="3"/>
  <c r="KG168" i="3"/>
  <c r="KH168" i="3"/>
  <c r="KI168" i="3"/>
  <c r="KJ168" i="3"/>
  <c r="KK168" i="3"/>
  <c r="KL168" i="3"/>
  <c r="KM168" i="3"/>
  <c r="KN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GU169" i="3"/>
  <c r="GV169" i="3"/>
  <c r="GW169" i="3"/>
  <c r="GX169" i="3"/>
  <c r="GY169" i="3"/>
  <c r="GZ169" i="3"/>
  <c r="HA169" i="3"/>
  <c r="HB169" i="3"/>
  <c r="HC169" i="3"/>
  <c r="HD169" i="3"/>
  <c r="HE169" i="3"/>
  <c r="HF169" i="3"/>
  <c r="HG169" i="3"/>
  <c r="HH169" i="3"/>
  <c r="HI169" i="3"/>
  <c r="HJ169" i="3"/>
  <c r="HK169" i="3"/>
  <c r="HL169" i="3"/>
  <c r="HM169" i="3"/>
  <c r="HN169" i="3"/>
  <c r="HO169" i="3"/>
  <c r="HP169" i="3"/>
  <c r="HQ169" i="3"/>
  <c r="HR169" i="3"/>
  <c r="HS169" i="3"/>
  <c r="HT169" i="3"/>
  <c r="HU169" i="3"/>
  <c r="HV169" i="3"/>
  <c r="HW169" i="3"/>
  <c r="HX169" i="3"/>
  <c r="HY169" i="3"/>
  <c r="HZ169" i="3"/>
  <c r="IA169" i="3"/>
  <c r="IB169" i="3"/>
  <c r="IC169" i="3"/>
  <c r="ID169" i="3"/>
  <c r="IE169" i="3"/>
  <c r="IF169" i="3"/>
  <c r="IG169" i="3"/>
  <c r="IH169" i="3"/>
  <c r="II169" i="3"/>
  <c r="IJ169" i="3"/>
  <c r="IK169" i="3"/>
  <c r="IL169" i="3"/>
  <c r="IM169" i="3"/>
  <c r="IN169" i="3"/>
  <c r="IO169" i="3"/>
  <c r="IP169" i="3"/>
  <c r="IQ169" i="3"/>
  <c r="IR169" i="3"/>
  <c r="IS169" i="3"/>
  <c r="IT169" i="3"/>
  <c r="IU169" i="3"/>
  <c r="IV169" i="3"/>
  <c r="IW169" i="3"/>
  <c r="IX169" i="3"/>
  <c r="IY169" i="3"/>
  <c r="IZ169" i="3"/>
  <c r="JA169" i="3"/>
  <c r="JB169" i="3"/>
  <c r="JC169" i="3"/>
  <c r="JD169" i="3"/>
  <c r="JE169" i="3"/>
  <c r="JF169" i="3"/>
  <c r="JG169" i="3"/>
  <c r="JH169" i="3"/>
  <c r="JI169" i="3"/>
  <c r="JJ169" i="3"/>
  <c r="JK169" i="3"/>
  <c r="JL169" i="3"/>
  <c r="JM169" i="3"/>
  <c r="JN169" i="3"/>
  <c r="JO169" i="3"/>
  <c r="JP169" i="3"/>
  <c r="JQ169" i="3"/>
  <c r="JR169" i="3"/>
  <c r="JS169" i="3"/>
  <c r="JT169" i="3"/>
  <c r="JU169" i="3"/>
  <c r="JV169" i="3"/>
  <c r="JW169" i="3"/>
  <c r="JX169" i="3"/>
  <c r="JY169" i="3"/>
  <c r="JZ169" i="3"/>
  <c r="KA169" i="3"/>
  <c r="KB169" i="3"/>
  <c r="KC169" i="3"/>
  <c r="KD169" i="3"/>
  <c r="KE169" i="3"/>
  <c r="KF169" i="3"/>
  <c r="KG169" i="3"/>
  <c r="KH169" i="3"/>
  <c r="KI169" i="3"/>
  <c r="KJ169" i="3"/>
  <c r="KK169" i="3"/>
  <c r="KL169" i="3"/>
  <c r="KM169" i="3"/>
  <c r="KN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GU170" i="3"/>
  <c r="GV170" i="3"/>
  <c r="GW170" i="3"/>
  <c r="GX170" i="3"/>
  <c r="GY170" i="3"/>
  <c r="GZ170" i="3"/>
  <c r="HA170" i="3"/>
  <c r="HB170" i="3"/>
  <c r="HC170" i="3"/>
  <c r="HD170" i="3"/>
  <c r="HE170" i="3"/>
  <c r="HF170" i="3"/>
  <c r="HG170" i="3"/>
  <c r="HH170" i="3"/>
  <c r="HI170" i="3"/>
  <c r="HJ170" i="3"/>
  <c r="HK170" i="3"/>
  <c r="HL170" i="3"/>
  <c r="HM170" i="3"/>
  <c r="HN170" i="3"/>
  <c r="HO170" i="3"/>
  <c r="HP170" i="3"/>
  <c r="HQ170" i="3"/>
  <c r="HR170" i="3"/>
  <c r="HS170" i="3"/>
  <c r="HT170" i="3"/>
  <c r="HU170" i="3"/>
  <c r="HV170" i="3"/>
  <c r="HW170" i="3"/>
  <c r="HX170" i="3"/>
  <c r="HY170" i="3"/>
  <c r="HZ170" i="3"/>
  <c r="IA170" i="3"/>
  <c r="IB170" i="3"/>
  <c r="IC170" i="3"/>
  <c r="ID170" i="3"/>
  <c r="IE170" i="3"/>
  <c r="IF170" i="3"/>
  <c r="IG170" i="3"/>
  <c r="IH170" i="3"/>
  <c r="II170" i="3"/>
  <c r="IJ170" i="3"/>
  <c r="IK170" i="3"/>
  <c r="IL170" i="3"/>
  <c r="IM170" i="3"/>
  <c r="IN170" i="3"/>
  <c r="IO170" i="3"/>
  <c r="IP170" i="3"/>
  <c r="IQ170" i="3"/>
  <c r="IR170" i="3"/>
  <c r="IS170" i="3"/>
  <c r="IT170" i="3"/>
  <c r="IU170" i="3"/>
  <c r="IV170" i="3"/>
  <c r="IW170" i="3"/>
  <c r="IX170" i="3"/>
  <c r="IY170" i="3"/>
  <c r="IZ170" i="3"/>
  <c r="JA170" i="3"/>
  <c r="JB170" i="3"/>
  <c r="JC170" i="3"/>
  <c r="JD170" i="3"/>
  <c r="JE170" i="3"/>
  <c r="JF170" i="3"/>
  <c r="JG170" i="3"/>
  <c r="JH170" i="3"/>
  <c r="JI170" i="3"/>
  <c r="JJ170" i="3"/>
  <c r="JK170" i="3"/>
  <c r="JL170" i="3"/>
  <c r="JM170" i="3"/>
  <c r="JN170" i="3"/>
  <c r="JO170" i="3"/>
  <c r="JP170" i="3"/>
  <c r="JQ170" i="3"/>
  <c r="JR170" i="3"/>
  <c r="JS170" i="3"/>
  <c r="JT170" i="3"/>
  <c r="JU170" i="3"/>
  <c r="JV170" i="3"/>
  <c r="JW170" i="3"/>
  <c r="JX170" i="3"/>
  <c r="JY170" i="3"/>
  <c r="JZ170" i="3"/>
  <c r="KA170" i="3"/>
  <c r="KB170" i="3"/>
  <c r="KC170" i="3"/>
  <c r="KD170" i="3"/>
  <c r="KE170" i="3"/>
  <c r="KF170" i="3"/>
  <c r="KG170" i="3"/>
  <c r="KH170" i="3"/>
  <c r="KI170" i="3"/>
  <c r="KJ170" i="3"/>
  <c r="KK170" i="3"/>
  <c r="KL170" i="3"/>
  <c r="KM170" i="3"/>
  <c r="KN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GU171" i="3"/>
  <c r="GV171" i="3"/>
  <c r="GW171" i="3"/>
  <c r="GX171" i="3"/>
  <c r="GY171" i="3"/>
  <c r="GZ171" i="3"/>
  <c r="HA171" i="3"/>
  <c r="HB171" i="3"/>
  <c r="HC171" i="3"/>
  <c r="HD171" i="3"/>
  <c r="HE171" i="3"/>
  <c r="HF171" i="3"/>
  <c r="HG171" i="3"/>
  <c r="HH171" i="3"/>
  <c r="HI171" i="3"/>
  <c r="HJ171" i="3"/>
  <c r="HK171" i="3"/>
  <c r="HL171" i="3"/>
  <c r="HM171" i="3"/>
  <c r="HN171" i="3"/>
  <c r="HO171" i="3"/>
  <c r="HP171" i="3"/>
  <c r="HQ171" i="3"/>
  <c r="HR171" i="3"/>
  <c r="HS171" i="3"/>
  <c r="HT171" i="3"/>
  <c r="HU171" i="3"/>
  <c r="HV171" i="3"/>
  <c r="HW171" i="3"/>
  <c r="HX171" i="3"/>
  <c r="HY171" i="3"/>
  <c r="HZ171" i="3"/>
  <c r="IA171" i="3"/>
  <c r="IB171" i="3"/>
  <c r="IC171" i="3"/>
  <c r="ID171" i="3"/>
  <c r="IE171" i="3"/>
  <c r="IF171" i="3"/>
  <c r="IG171" i="3"/>
  <c r="IH171" i="3"/>
  <c r="II171" i="3"/>
  <c r="IJ171" i="3"/>
  <c r="IK171" i="3"/>
  <c r="IL171" i="3"/>
  <c r="IM171" i="3"/>
  <c r="IN171" i="3"/>
  <c r="IO171" i="3"/>
  <c r="IP171" i="3"/>
  <c r="IQ171" i="3"/>
  <c r="IR171" i="3"/>
  <c r="IS171" i="3"/>
  <c r="IT171" i="3"/>
  <c r="IU171" i="3"/>
  <c r="IV171" i="3"/>
  <c r="IW171" i="3"/>
  <c r="IX171" i="3"/>
  <c r="IY171" i="3"/>
  <c r="IZ171" i="3"/>
  <c r="JA171" i="3"/>
  <c r="JB171" i="3"/>
  <c r="JC171" i="3"/>
  <c r="JD171" i="3"/>
  <c r="JE171" i="3"/>
  <c r="JF171" i="3"/>
  <c r="JG171" i="3"/>
  <c r="JH171" i="3"/>
  <c r="JI171" i="3"/>
  <c r="JJ171" i="3"/>
  <c r="JK171" i="3"/>
  <c r="JL171" i="3"/>
  <c r="JM171" i="3"/>
  <c r="JN171" i="3"/>
  <c r="JO171" i="3"/>
  <c r="JP171" i="3"/>
  <c r="JQ171" i="3"/>
  <c r="JR171" i="3"/>
  <c r="JS171" i="3"/>
  <c r="JT171" i="3"/>
  <c r="JU171" i="3"/>
  <c r="JV171" i="3"/>
  <c r="JW171" i="3"/>
  <c r="JX171" i="3"/>
  <c r="JY171" i="3"/>
  <c r="JZ171" i="3"/>
  <c r="KA171" i="3"/>
  <c r="KB171" i="3"/>
  <c r="KC171" i="3"/>
  <c r="KD171" i="3"/>
  <c r="KE171" i="3"/>
  <c r="KF171" i="3"/>
  <c r="KG171" i="3"/>
  <c r="KH171" i="3"/>
  <c r="KI171" i="3"/>
  <c r="KJ171" i="3"/>
  <c r="KK171" i="3"/>
  <c r="KL171" i="3"/>
  <c r="KM171" i="3"/>
  <c r="KN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GU172" i="3"/>
  <c r="GV172" i="3"/>
  <c r="GW172" i="3"/>
  <c r="GX172" i="3"/>
  <c r="GY172" i="3"/>
  <c r="GZ172" i="3"/>
  <c r="HA172" i="3"/>
  <c r="HB172" i="3"/>
  <c r="HC172" i="3"/>
  <c r="HD172" i="3"/>
  <c r="HE172" i="3"/>
  <c r="HF172" i="3"/>
  <c r="HG172" i="3"/>
  <c r="HH172" i="3"/>
  <c r="HI172" i="3"/>
  <c r="HJ172" i="3"/>
  <c r="HK172" i="3"/>
  <c r="HL172" i="3"/>
  <c r="HM172" i="3"/>
  <c r="HN172" i="3"/>
  <c r="HO172" i="3"/>
  <c r="HP172" i="3"/>
  <c r="HQ172" i="3"/>
  <c r="HR172" i="3"/>
  <c r="HS172" i="3"/>
  <c r="HT172" i="3"/>
  <c r="HU172" i="3"/>
  <c r="HV172" i="3"/>
  <c r="HW172" i="3"/>
  <c r="HX172" i="3"/>
  <c r="HY172" i="3"/>
  <c r="HZ172" i="3"/>
  <c r="IA172" i="3"/>
  <c r="IB172" i="3"/>
  <c r="IC172" i="3"/>
  <c r="ID172" i="3"/>
  <c r="IE172" i="3"/>
  <c r="IF172" i="3"/>
  <c r="IG172" i="3"/>
  <c r="IH172" i="3"/>
  <c r="II172" i="3"/>
  <c r="IJ172" i="3"/>
  <c r="IK172" i="3"/>
  <c r="IL172" i="3"/>
  <c r="IM172" i="3"/>
  <c r="IN172" i="3"/>
  <c r="IO172" i="3"/>
  <c r="IP172" i="3"/>
  <c r="IQ172" i="3"/>
  <c r="IR172" i="3"/>
  <c r="IS172" i="3"/>
  <c r="IT172" i="3"/>
  <c r="IU172" i="3"/>
  <c r="IV172" i="3"/>
  <c r="IW172" i="3"/>
  <c r="IX172" i="3"/>
  <c r="IY172" i="3"/>
  <c r="IZ172" i="3"/>
  <c r="JA172" i="3"/>
  <c r="JB172" i="3"/>
  <c r="JC172" i="3"/>
  <c r="JD172" i="3"/>
  <c r="JE172" i="3"/>
  <c r="JF172" i="3"/>
  <c r="JG172" i="3"/>
  <c r="JH172" i="3"/>
  <c r="JI172" i="3"/>
  <c r="JJ172" i="3"/>
  <c r="JK172" i="3"/>
  <c r="JL172" i="3"/>
  <c r="JM172" i="3"/>
  <c r="JN172" i="3"/>
  <c r="JO172" i="3"/>
  <c r="JP172" i="3"/>
  <c r="JQ172" i="3"/>
  <c r="JR172" i="3"/>
  <c r="JS172" i="3"/>
  <c r="JT172" i="3"/>
  <c r="JU172" i="3"/>
  <c r="JV172" i="3"/>
  <c r="JW172" i="3"/>
  <c r="JX172" i="3"/>
  <c r="JY172" i="3"/>
  <c r="JZ172" i="3"/>
  <c r="KA172" i="3"/>
  <c r="KB172" i="3"/>
  <c r="KC172" i="3"/>
  <c r="KD172" i="3"/>
  <c r="KE172" i="3"/>
  <c r="KF172" i="3"/>
  <c r="KG172" i="3"/>
  <c r="KH172" i="3"/>
  <c r="KI172" i="3"/>
  <c r="KJ172" i="3"/>
  <c r="KK172" i="3"/>
  <c r="KL172" i="3"/>
  <c r="KM172" i="3"/>
  <c r="KN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GU173" i="3"/>
  <c r="GV173" i="3"/>
  <c r="GW173" i="3"/>
  <c r="GX173" i="3"/>
  <c r="GY173" i="3"/>
  <c r="GZ173" i="3"/>
  <c r="HA173" i="3"/>
  <c r="HB173" i="3"/>
  <c r="HC173" i="3"/>
  <c r="HD173" i="3"/>
  <c r="HE173" i="3"/>
  <c r="HF173" i="3"/>
  <c r="HG173" i="3"/>
  <c r="HH173" i="3"/>
  <c r="HI173" i="3"/>
  <c r="HJ173" i="3"/>
  <c r="HK173" i="3"/>
  <c r="HL173" i="3"/>
  <c r="HM173" i="3"/>
  <c r="HN173" i="3"/>
  <c r="HO173" i="3"/>
  <c r="HP173" i="3"/>
  <c r="HQ173" i="3"/>
  <c r="HR173" i="3"/>
  <c r="HS173" i="3"/>
  <c r="HT173" i="3"/>
  <c r="HU173" i="3"/>
  <c r="HV173" i="3"/>
  <c r="HW173" i="3"/>
  <c r="HX173" i="3"/>
  <c r="HY173" i="3"/>
  <c r="HZ173" i="3"/>
  <c r="IA173" i="3"/>
  <c r="IB173" i="3"/>
  <c r="IC173" i="3"/>
  <c r="ID173" i="3"/>
  <c r="IE173" i="3"/>
  <c r="IF173" i="3"/>
  <c r="IG173" i="3"/>
  <c r="IH173" i="3"/>
  <c r="II173" i="3"/>
  <c r="IJ173" i="3"/>
  <c r="IK173" i="3"/>
  <c r="IL173" i="3"/>
  <c r="IM173" i="3"/>
  <c r="IN173" i="3"/>
  <c r="IO173" i="3"/>
  <c r="IP173" i="3"/>
  <c r="IQ173" i="3"/>
  <c r="IR173" i="3"/>
  <c r="IS173" i="3"/>
  <c r="IT173" i="3"/>
  <c r="IU173" i="3"/>
  <c r="IV173" i="3"/>
  <c r="IW173" i="3"/>
  <c r="IX173" i="3"/>
  <c r="IY173" i="3"/>
  <c r="IZ173" i="3"/>
  <c r="JA173" i="3"/>
  <c r="JB173" i="3"/>
  <c r="JC173" i="3"/>
  <c r="JD173" i="3"/>
  <c r="JE173" i="3"/>
  <c r="JF173" i="3"/>
  <c r="JG173" i="3"/>
  <c r="JH173" i="3"/>
  <c r="JI173" i="3"/>
  <c r="JJ173" i="3"/>
  <c r="JK173" i="3"/>
  <c r="JL173" i="3"/>
  <c r="JM173" i="3"/>
  <c r="JN173" i="3"/>
  <c r="JO173" i="3"/>
  <c r="JP173" i="3"/>
  <c r="JQ173" i="3"/>
  <c r="JR173" i="3"/>
  <c r="JS173" i="3"/>
  <c r="JT173" i="3"/>
  <c r="JU173" i="3"/>
  <c r="JV173" i="3"/>
  <c r="JW173" i="3"/>
  <c r="JX173" i="3"/>
  <c r="JY173" i="3"/>
  <c r="JZ173" i="3"/>
  <c r="KA173" i="3"/>
  <c r="KB173" i="3"/>
  <c r="KC173" i="3"/>
  <c r="KD173" i="3"/>
  <c r="KE173" i="3"/>
  <c r="KF173" i="3"/>
  <c r="KG173" i="3"/>
  <c r="KH173" i="3"/>
  <c r="KI173" i="3"/>
  <c r="KJ173" i="3"/>
  <c r="KK173" i="3"/>
  <c r="KL173" i="3"/>
  <c r="KM173" i="3"/>
  <c r="KN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GU174" i="3"/>
  <c r="GV174" i="3"/>
  <c r="GW174" i="3"/>
  <c r="GX174" i="3"/>
  <c r="GY174" i="3"/>
  <c r="GZ174" i="3"/>
  <c r="HA174" i="3"/>
  <c r="HB174" i="3"/>
  <c r="HC174" i="3"/>
  <c r="HD174" i="3"/>
  <c r="HE174" i="3"/>
  <c r="HF174" i="3"/>
  <c r="HG174" i="3"/>
  <c r="HH174" i="3"/>
  <c r="HI174" i="3"/>
  <c r="HJ174" i="3"/>
  <c r="HK174" i="3"/>
  <c r="HL174" i="3"/>
  <c r="HM174" i="3"/>
  <c r="HN174" i="3"/>
  <c r="HO174" i="3"/>
  <c r="HP174" i="3"/>
  <c r="HQ174" i="3"/>
  <c r="HR174" i="3"/>
  <c r="HS174" i="3"/>
  <c r="HT174" i="3"/>
  <c r="HU174" i="3"/>
  <c r="HV174" i="3"/>
  <c r="HW174" i="3"/>
  <c r="HX174" i="3"/>
  <c r="HY174" i="3"/>
  <c r="HZ174" i="3"/>
  <c r="IA174" i="3"/>
  <c r="IB174" i="3"/>
  <c r="IC174" i="3"/>
  <c r="ID174" i="3"/>
  <c r="IE174" i="3"/>
  <c r="IF174" i="3"/>
  <c r="IG174" i="3"/>
  <c r="IH174" i="3"/>
  <c r="II174" i="3"/>
  <c r="IJ174" i="3"/>
  <c r="IK174" i="3"/>
  <c r="IL174" i="3"/>
  <c r="IM174" i="3"/>
  <c r="IN174" i="3"/>
  <c r="IO174" i="3"/>
  <c r="IP174" i="3"/>
  <c r="IQ174" i="3"/>
  <c r="IR174" i="3"/>
  <c r="IS174" i="3"/>
  <c r="IT174" i="3"/>
  <c r="IU174" i="3"/>
  <c r="IV174" i="3"/>
  <c r="IW174" i="3"/>
  <c r="IX174" i="3"/>
  <c r="IY174" i="3"/>
  <c r="IZ174" i="3"/>
  <c r="JA174" i="3"/>
  <c r="JB174" i="3"/>
  <c r="JC174" i="3"/>
  <c r="JD174" i="3"/>
  <c r="JE174" i="3"/>
  <c r="JF174" i="3"/>
  <c r="JG174" i="3"/>
  <c r="JH174" i="3"/>
  <c r="JI174" i="3"/>
  <c r="JJ174" i="3"/>
  <c r="JK174" i="3"/>
  <c r="JL174" i="3"/>
  <c r="JM174" i="3"/>
  <c r="JN174" i="3"/>
  <c r="JO174" i="3"/>
  <c r="JP174" i="3"/>
  <c r="JQ174" i="3"/>
  <c r="JR174" i="3"/>
  <c r="JS174" i="3"/>
  <c r="JT174" i="3"/>
  <c r="JU174" i="3"/>
  <c r="JV174" i="3"/>
  <c r="JW174" i="3"/>
  <c r="JX174" i="3"/>
  <c r="JY174" i="3"/>
  <c r="JZ174" i="3"/>
  <c r="KA174" i="3"/>
  <c r="KB174" i="3"/>
  <c r="KC174" i="3"/>
  <c r="KD174" i="3"/>
  <c r="KE174" i="3"/>
  <c r="KF174" i="3"/>
  <c r="KG174" i="3"/>
  <c r="KH174" i="3"/>
  <c r="KI174" i="3"/>
  <c r="KJ174" i="3"/>
  <c r="KK174" i="3"/>
  <c r="KL174" i="3"/>
  <c r="KM174" i="3"/>
  <c r="KN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GU175" i="3"/>
  <c r="GV175" i="3"/>
  <c r="GW175" i="3"/>
  <c r="GX175" i="3"/>
  <c r="GY175" i="3"/>
  <c r="GZ175" i="3"/>
  <c r="HA175" i="3"/>
  <c r="HB175" i="3"/>
  <c r="HC175" i="3"/>
  <c r="HD175" i="3"/>
  <c r="HE175" i="3"/>
  <c r="HF175" i="3"/>
  <c r="HG175" i="3"/>
  <c r="HH175" i="3"/>
  <c r="HI175" i="3"/>
  <c r="HJ175" i="3"/>
  <c r="HK175" i="3"/>
  <c r="HL175" i="3"/>
  <c r="HM175" i="3"/>
  <c r="HN175" i="3"/>
  <c r="HO175" i="3"/>
  <c r="HP175" i="3"/>
  <c r="HQ175" i="3"/>
  <c r="HR175" i="3"/>
  <c r="HS175" i="3"/>
  <c r="HT175" i="3"/>
  <c r="HU175" i="3"/>
  <c r="HV175" i="3"/>
  <c r="HW175" i="3"/>
  <c r="HX175" i="3"/>
  <c r="HY175" i="3"/>
  <c r="HZ175" i="3"/>
  <c r="IA175" i="3"/>
  <c r="IB175" i="3"/>
  <c r="IC175" i="3"/>
  <c r="ID175" i="3"/>
  <c r="IE175" i="3"/>
  <c r="IF175" i="3"/>
  <c r="IG175" i="3"/>
  <c r="IH175" i="3"/>
  <c r="II175" i="3"/>
  <c r="IJ175" i="3"/>
  <c r="IK175" i="3"/>
  <c r="IL175" i="3"/>
  <c r="IM175" i="3"/>
  <c r="IN175" i="3"/>
  <c r="IO175" i="3"/>
  <c r="IP175" i="3"/>
  <c r="IQ175" i="3"/>
  <c r="IR175" i="3"/>
  <c r="IS175" i="3"/>
  <c r="IT175" i="3"/>
  <c r="IU175" i="3"/>
  <c r="IV175" i="3"/>
  <c r="IW175" i="3"/>
  <c r="IX175" i="3"/>
  <c r="IY175" i="3"/>
  <c r="IZ175" i="3"/>
  <c r="JA175" i="3"/>
  <c r="JB175" i="3"/>
  <c r="JC175" i="3"/>
  <c r="JD175" i="3"/>
  <c r="JE175" i="3"/>
  <c r="JF175" i="3"/>
  <c r="JG175" i="3"/>
  <c r="JH175" i="3"/>
  <c r="JI175" i="3"/>
  <c r="JJ175" i="3"/>
  <c r="JK175" i="3"/>
  <c r="JL175" i="3"/>
  <c r="JM175" i="3"/>
  <c r="JN175" i="3"/>
  <c r="JO175" i="3"/>
  <c r="JP175" i="3"/>
  <c r="JQ175" i="3"/>
  <c r="JR175" i="3"/>
  <c r="JS175" i="3"/>
  <c r="JT175" i="3"/>
  <c r="JU175" i="3"/>
  <c r="JV175" i="3"/>
  <c r="JW175" i="3"/>
  <c r="JX175" i="3"/>
  <c r="JY175" i="3"/>
  <c r="JZ175" i="3"/>
  <c r="KA175" i="3"/>
  <c r="KB175" i="3"/>
  <c r="KC175" i="3"/>
  <c r="KD175" i="3"/>
  <c r="KE175" i="3"/>
  <c r="KF175" i="3"/>
  <c r="KG175" i="3"/>
  <c r="KH175" i="3"/>
  <c r="KI175" i="3"/>
  <c r="KJ175" i="3"/>
  <c r="KK175" i="3"/>
  <c r="KL175" i="3"/>
  <c r="KM175" i="3"/>
  <c r="KN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GU176" i="3"/>
  <c r="GV176" i="3"/>
  <c r="GW176" i="3"/>
  <c r="GX176" i="3"/>
  <c r="GY176" i="3"/>
  <c r="GZ176" i="3"/>
  <c r="HA176" i="3"/>
  <c r="HB176" i="3"/>
  <c r="HC176" i="3"/>
  <c r="HD176" i="3"/>
  <c r="HE176" i="3"/>
  <c r="HF176" i="3"/>
  <c r="HG176" i="3"/>
  <c r="HH176" i="3"/>
  <c r="HI176" i="3"/>
  <c r="HJ176" i="3"/>
  <c r="HK176" i="3"/>
  <c r="HL176" i="3"/>
  <c r="HM176" i="3"/>
  <c r="HN176" i="3"/>
  <c r="HO176" i="3"/>
  <c r="HP176" i="3"/>
  <c r="HQ176" i="3"/>
  <c r="HR176" i="3"/>
  <c r="HS176" i="3"/>
  <c r="HT176" i="3"/>
  <c r="HU176" i="3"/>
  <c r="HV176" i="3"/>
  <c r="HW176" i="3"/>
  <c r="HX176" i="3"/>
  <c r="HY176" i="3"/>
  <c r="HZ176" i="3"/>
  <c r="IA176" i="3"/>
  <c r="IB176" i="3"/>
  <c r="IC176" i="3"/>
  <c r="ID176" i="3"/>
  <c r="IE176" i="3"/>
  <c r="IF176" i="3"/>
  <c r="IG176" i="3"/>
  <c r="IH176" i="3"/>
  <c r="II176" i="3"/>
  <c r="IJ176" i="3"/>
  <c r="IK176" i="3"/>
  <c r="IL176" i="3"/>
  <c r="IM176" i="3"/>
  <c r="IN176" i="3"/>
  <c r="IO176" i="3"/>
  <c r="IP176" i="3"/>
  <c r="IQ176" i="3"/>
  <c r="IR176" i="3"/>
  <c r="IS176" i="3"/>
  <c r="IT176" i="3"/>
  <c r="IU176" i="3"/>
  <c r="IV176" i="3"/>
  <c r="IW176" i="3"/>
  <c r="IX176" i="3"/>
  <c r="IY176" i="3"/>
  <c r="IZ176" i="3"/>
  <c r="JA176" i="3"/>
  <c r="JB176" i="3"/>
  <c r="JC176" i="3"/>
  <c r="JD176" i="3"/>
  <c r="JE176" i="3"/>
  <c r="JF176" i="3"/>
  <c r="JG176" i="3"/>
  <c r="JH176" i="3"/>
  <c r="JI176" i="3"/>
  <c r="JJ176" i="3"/>
  <c r="JK176" i="3"/>
  <c r="JL176" i="3"/>
  <c r="JM176" i="3"/>
  <c r="JN176" i="3"/>
  <c r="JO176" i="3"/>
  <c r="JP176" i="3"/>
  <c r="JQ176" i="3"/>
  <c r="JR176" i="3"/>
  <c r="JS176" i="3"/>
  <c r="JT176" i="3"/>
  <c r="JU176" i="3"/>
  <c r="JV176" i="3"/>
  <c r="JW176" i="3"/>
  <c r="JX176" i="3"/>
  <c r="JY176" i="3"/>
  <c r="JZ176" i="3"/>
  <c r="KA176" i="3"/>
  <c r="KB176" i="3"/>
  <c r="KC176" i="3"/>
  <c r="KD176" i="3"/>
  <c r="KE176" i="3"/>
  <c r="KF176" i="3"/>
  <c r="KG176" i="3"/>
  <c r="KH176" i="3"/>
  <c r="KI176" i="3"/>
  <c r="KJ176" i="3"/>
  <c r="KK176" i="3"/>
  <c r="KL176" i="3"/>
  <c r="KM176" i="3"/>
  <c r="KN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GU177" i="3"/>
  <c r="GV177" i="3"/>
  <c r="GW177" i="3"/>
  <c r="GX177" i="3"/>
  <c r="GY177" i="3"/>
  <c r="GZ177" i="3"/>
  <c r="HA177" i="3"/>
  <c r="HB177" i="3"/>
  <c r="HC177" i="3"/>
  <c r="HD177" i="3"/>
  <c r="HE177" i="3"/>
  <c r="HF177" i="3"/>
  <c r="HG177" i="3"/>
  <c r="HH177" i="3"/>
  <c r="HI177" i="3"/>
  <c r="HJ177" i="3"/>
  <c r="HK177" i="3"/>
  <c r="HL177" i="3"/>
  <c r="HM177" i="3"/>
  <c r="HN177" i="3"/>
  <c r="HO177" i="3"/>
  <c r="HP177" i="3"/>
  <c r="HQ177" i="3"/>
  <c r="HR177" i="3"/>
  <c r="HS177" i="3"/>
  <c r="HT177" i="3"/>
  <c r="HU177" i="3"/>
  <c r="HV177" i="3"/>
  <c r="HW177" i="3"/>
  <c r="HX177" i="3"/>
  <c r="HY177" i="3"/>
  <c r="HZ177" i="3"/>
  <c r="IA177" i="3"/>
  <c r="IB177" i="3"/>
  <c r="IC177" i="3"/>
  <c r="ID177" i="3"/>
  <c r="IE177" i="3"/>
  <c r="IF177" i="3"/>
  <c r="IG177" i="3"/>
  <c r="IH177" i="3"/>
  <c r="II177" i="3"/>
  <c r="IJ177" i="3"/>
  <c r="IK177" i="3"/>
  <c r="IL177" i="3"/>
  <c r="IM177" i="3"/>
  <c r="IN177" i="3"/>
  <c r="IO177" i="3"/>
  <c r="IP177" i="3"/>
  <c r="IQ177" i="3"/>
  <c r="IR177" i="3"/>
  <c r="IS177" i="3"/>
  <c r="IT177" i="3"/>
  <c r="IU177" i="3"/>
  <c r="IV177" i="3"/>
  <c r="IW177" i="3"/>
  <c r="IX177" i="3"/>
  <c r="IY177" i="3"/>
  <c r="IZ177" i="3"/>
  <c r="JA177" i="3"/>
  <c r="JB177" i="3"/>
  <c r="JC177" i="3"/>
  <c r="JD177" i="3"/>
  <c r="JE177" i="3"/>
  <c r="JF177" i="3"/>
  <c r="JG177" i="3"/>
  <c r="JH177" i="3"/>
  <c r="JI177" i="3"/>
  <c r="JJ177" i="3"/>
  <c r="JK177" i="3"/>
  <c r="JL177" i="3"/>
  <c r="JM177" i="3"/>
  <c r="JN177" i="3"/>
  <c r="JO177" i="3"/>
  <c r="JP177" i="3"/>
  <c r="JQ177" i="3"/>
  <c r="JR177" i="3"/>
  <c r="JS177" i="3"/>
  <c r="JT177" i="3"/>
  <c r="JU177" i="3"/>
  <c r="JV177" i="3"/>
  <c r="JW177" i="3"/>
  <c r="JX177" i="3"/>
  <c r="JY177" i="3"/>
  <c r="JZ177" i="3"/>
  <c r="KA177" i="3"/>
  <c r="KB177" i="3"/>
  <c r="KC177" i="3"/>
  <c r="KD177" i="3"/>
  <c r="KE177" i="3"/>
  <c r="KF177" i="3"/>
  <c r="KG177" i="3"/>
  <c r="KH177" i="3"/>
  <c r="KI177" i="3"/>
  <c r="KJ177" i="3"/>
  <c r="KK177" i="3"/>
  <c r="KL177" i="3"/>
  <c r="KM177" i="3"/>
  <c r="KN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GU178" i="3"/>
  <c r="GV178" i="3"/>
  <c r="GW178" i="3"/>
  <c r="GX178" i="3"/>
  <c r="GY178" i="3"/>
  <c r="GZ178" i="3"/>
  <c r="HA178" i="3"/>
  <c r="HB178" i="3"/>
  <c r="HC178" i="3"/>
  <c r="HD178" i="3"/>
  <c r="HE178" i="3"/>
  <c r="HF178" i="3"/>
  <c r="HG178" i="3"/>
  <c r="HH178" i="3"/>
  <c r="HI178" i="3"/>
  <c r="HJ178" i="3"/>
  <c r="HK178" i="3"/>
  <c r="HL178" i="3"/>
  <c r="HM178" i="3"/>
  <c r="HN178" i="3"/>
  <c r="HO178" i="3"/>
  <c r="HP178" i="3"/>
  <c r="HQ178" i="3"/>
  <c r="HR178" i="3"/>
  <c r="HS178" i="3"/>
  <c r="HT178" i="3"/>
  <c r="HU178" i="3"/>
  <c r="HV178" i="3"/>
  <c r="HW178" i="3"/>
  <c r="HX178" i="3"/>
  <c r="HY178" i="3"/>
  <c r="HZ178" i="3"/>
  <c r="IA178" i="3"/>
  <c r="IB178" i="3"/>
  <c r="IC178" i="3"/>
  <c r="ID178" i="3"/>
  <c r="IE178" i="3"/>
  <c r="IF178" i="3"/>
  <c r="IG178" i="3"/>
  <c r="IH178" i="3"/>
  <c r="II178" i="3"/>
  <c r="IJ178" i="3"/>
  <c r="IK178" i="3"/>
  <c r="IL178" i="3"/>
  <c r="IM178" i="3"/>
  <c r="IN178" i="3"/>
  <c r="IO178" i="3"/>
  <c r="IP178" i="3"/>
  <c r="IQ178" i="3"/>
  <c r="IR178" i="3"/>
  <c r="IS178" i="3"/>
  <c r="IT178" i="3"/>
  <c r="IU178" i="3"/>
  <c r="IV178" i="3"/>
  <c r="IW178" i="3"/>
  <c r="IX178" i="3"/>
  <c r="IY178" i="3"/>
  <c r="IZ178" i="3"/>
  <c r="JA178" i="3"/>
  <c r="JB178" i="3"/>
  <c r="JC178" i="3"/>
  <c r="JD178" i="3"/>
  <c r="JE178" i="3"/>
  <c r="JF178" i="3"/>
  <c r="JG178" i="3"/>
  <c r="JH178" i="3"/>
  <c r="JI178" i="3"/>
  <c r="JJ178" i="3"/>
  <c r="JK178" i="3"/>
  <c r="JL178" i="3"/>
  <c r="JM178" i="3"/>
  <c r="JN178" i="3"/>
  <c r="JO178" i="3"/>
  <c r="JP178" i="3"/>
  <c r="JQ178" i="3"/>
  <c r="JR178" i="3"/>
  <c r="JS178" i="3"/>
  <c r="JT178" i="3"/>
  <c r="JU178" i="3"/>
  <c r="JV178" i="3"/>
  <c r="JW178" i="3"/>
  <c r="JX178" i="3"/>
  <c r="JY178" i="3"/>
  <c r="JZ178" i="3"/>
  <c r="KA178" i="3"/>
  <c r="KB178" i="3"/>
  <c r="KC178" i="3"/>
  <c r="KD178" i="3"/>
  <c r="KE178" i="3"/>
  <c r="KF178" i="3"/>
  <c r="KG178" i="3"/>
  <c r="KH178" i="3"/>
  <c r="KI178" i="3"/>
  <c r="KJ178" i="3"/>
  <c r="KK178" i="3"/>
  <c r="KL178" i="3"/>
  <c r="KM178" i="3"/>
  <c r="KN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GU179" i="3"/>
  <c r="GV179" i="3"/>
  <c r="GW179" i="3"/>
  <c r="GX179" i="3"/>
  <c r="GY179" i="3"/>
  <c r="GZ179" i="3"/>
  <c r="HA179" i="3"/>
  <c r="HB179" i="3"/>
  <c r="HC179" i="3"/>
  <c r="HD179" i="3"/>
  <c r="HE179" i="3"/>
  <c r="HF179" i="3"/>
  <c r="HG179" i="3"/>
  <c r="HH179" i="3"/>
  <c r="HI179" i="3"/>
  <c r="HJ179" i="3"/>
  <c r="HK179" i="3"/>
  <c r="HL179" i="3"/>
  <c r="HM179" i="3"/>
  <c r="HN179" i="3"/>
  <c r="HO179" i="3"/>
  <c r="HP179" i="3"/>
  <c r="HQ179" i="3"/>
  <c r="HR179" i="3"/>
  <c r="HS179" i="3"/>
  <c r="HT179" i="3"/>
  <c r="HU179" i="3"/>
  <c r="HV179" i="3"/>
  <c r="HW179" i="3"/>
  <c r="HX179" i="3"/>
  <c r="HY179" i="3"/>
  <c r="HZ179" i="3"/>
  <c r="IA179" i="3"/>
  <c r="IB179" i="3"/>
  <c r="IC179" i="3"/>
  <c r="ID179" i="3"/>
  <c r="IE179" i="3"/>
  <c r="IF179" i="3"/>
  <c r="IG179" i="3"/>
  <c r="IH179" i="3"/>
  <c r="II179" i="3"/>
  <c r="IJ179" i="3"/>
  <c r="IK179" i="3"/>
  <c r="IL179" i="3"/>
  <c r="IM179" i="3"/>
  <c r="IN179" i="3"/>
  <c r="IO179" i="3"/>
  <c r="IP179" i="3"/>
  <c r="IQ179" i="3"/>
  <c r="IR179" i="3"/>
  <c r="IS179" i="3"/>
  <c r="IT179" i="3"/>
  <c r="IU179" i="3"/>
  <c r="IV179" i="3"/>
  <c r="IW179" i="3"/>
  <c r="IX179" i="3"/>
  <c r="IY179" i="3"/>
  <c r="IZ179" i="3"/>
  <c r="JA179" i="3"/>
  <c r="JB179" i="3"/>
  <c r="JC179" i="3"/>
  <c r="JD179" i="3"/>
  <c r="JE179" i="3"/>
  <c r="JF179" i="3"/>
  <c r="JG179" i="3"/>
  <c r="JH179" i="3"/>
  <c r="JI179" i="3"/>
  <c r="JJ179" i="3"/>
  <c r="JK179" i="3"/>
  <c r="JL179" i="3"/>
  <c r="JM179" i="3"/>
  <c r="JN179" i="3"/>
  <c r="JO179" i="3"/>
  <c r="JP179" i="3"/>
  <c r="JQ179" i="3"/>
  <c r="JR179" i="3"/>
  <c r="JS179" i="3"/>
  <c r="JT179" i="3"/>
  <c r="JU179" i="3"/>
  <c r="JV179" i="3"/>
  <c r="JW179" i="3"/>
  <c r="JX179" i="3"/>
  <c r="JY179" i="3"/>
  <c r="JZ179" i="3"/>
  <c r="KA179" i="3"/>
  <c r="KB179" i="3"/>
  <c r="KC179" i="3"/>
  <c r="KD179" i="3"/>
  <c r="KE179" i="3"/>
  <c r="KF179" i="3"/>
  <c r="KG179" i="3"/>
  <c r="KH179" i="3"/>
  <c r="KI179" i="3"/>
  <c r="KJ179" i="3"/>
  <c r="KK179" i="3"/>
  <c r="KL179" i="3"/>
  <c r="KM179" i="3"/>
  <c r="KN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GU180" i="3"/>
  <c r="GV180" i="3"/>
  <c r="GW180" i="3"/>
  <c r="GX180" i="3"/>
  <c r="GY180" i="3"/>
  <c r="GZ180" i="3"/>
  <c r="HA180" i="3"/>
  <c r="HB180" i="3"/>
  <c r="HC180" i="3"/>
  <c r="HD180" i="3"/>
  <c r="HE180" i="3"/>
  <c r="HF180" i="3"/>
  <c r="HG180" i="3"/>
  <c r="HH180" i="3"/>
  <c r="HI180" i="3"/>
  <c r="HJ180" i="3"/>
  <c r="HK180" i="3"/>
  <c r="HL180" i="3"/>
  <c r="HM180" i="3"/>
  <c r="HN180" i="3"/>
  <c r="HO180" i="3"/>
  <c r="HP180" i="3"/>
  <c r="HQ180" i="3"/>
  <c r="HR180" i="3"/>
  <c r="HS180" i="3"/>
  <c r="HT180" i="3"/>
  <c r="HU180" i="3"/>
  <c r="HV180" i="3"/>
  <c r="HW180" i="3"/>
  <c r="HX180" i="3"/>
  <c r="HY180" i="3"/>
  <c r="HZ180" i="3"/>
  <c r="IA180" i="3"/>
  <c r="IB180" i="3"/>
  <c r="IC180" i="3"/>
  <c r="ID180" i="3"/>
  <c r="IE180" i="3"/>
  <c r="IF180" i="3"/>
  <c r="IG180" i="3"/>
  <c r="IH180" i="3"/>
  <c r="II180" i="3"/>
  <c r="IJ180" i="3"/>
  <c r="IK180" i="3"/>
  <c r="IL180" i="3"/>
  <c r="IM180" i="3"/>
  <c r="IN180" i="3"/>
  <c r="IO180" i="3"/>
  <c r="IP180" i="3"/>
  <c r="IQ180" i="3"/>
  <c r="IR180" i="3"/>
  <c r="IS180" i="3"/>
  <c r="IT180" i="3"/>
  <c r="IU180" i="3"/>
  <c r="IV180" i="3"/>
  <c r="IW180" i="3"/>
  <c r="IX180" i="3"/>
  <c r="IY180" i="3"/>
  <c r="IZ180" i="3"/>
  <c r="JA180" i="3"/>
  <c r="JB180" i="3"/>
  <c r="JC180" i="3"/>
  <c r="JD180" i="3"/>
  <c r="JE180" i="3"/>
  <c r="JF180" i="3"/>
  <c r="JG180" i="3"/>
  <c r="JH180" i="3"/>
  <c r="JI180" i="3"/>
  <c r="JJ180" i="3"/>
  <c r="JK180" i="3"/>
  <c r="JL180" i="3"/>
  <c r="JM180" i="3"/>
  <c r="JN180" i="3"/>
  <c r="JO180" i="3"/>
  <c r="JP180" i="3"/>
  <c r="JQ180" i="3"/>
  <c r="JR180" i="3"/>
  <c r="JS180" i="3"/>
  <c r="JT180" i="3"/>
  <c r="JU180" i="3"/>
  <c r="JV180" i="3"/>
  <c r="JW180" i="3"/>
  <c r="JX180" i="3"/>
  <c r="JY180" i="3"/>
  <c r="JZ180" i="3"/>
  <c r="KA180" i="3"/>
  <c r="KB180" i="3"/>
  <c r="KC180" i="3"/>
  <c r="KD180" i="3"/>
  <c r="KE180" i="3"/>
  <c r="KF180" i="3"/>
  <c r="KG180" i="3"/>
  <c r="KH180" i="3"/>
  <c r="KI180" i="3"/>
  <c r="KJ180" i="3"/>
  <c r="KK180" i="3"/>
  <c r="KL180" i="3"/>
  <c r="KM180" i="3"/>
  <c r="KN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GU181" i="3"/>
  <c r="GV181" i="3"/>
  <c r="GW181" i="3"/>
  <c r="GX181" i="3"/>
  <c r="GY181" i="3"/>
  <c r="GZ181" i="3"/>
  <c r="HA181" i="3"/>
  <c r="HB181" i="3"/>
  <c r="HC181" i="3"/>
  <c r="HD181" i="3"/>
  <c r="HE181" i="3"/>
  <c r="HF181" i="3"/>
  <c r="HG181" i="3"/>
  <c r="HH181" i="3"/>
  <c r="HI181" i="3"/>
  <c r="HJ181" i="3"/>
  <c r="HK181" i="3"/>
  <c r="HL181" i="3"/>
  <c r="HM181" i="3"/>
  <c r="HN181" i="3"/>
  <c r="HO181" i="3"/>
  <c r="HP181" i="3"/>
  <c r="HQ181" i="3"/>
  <c r="HR181" i="3"/>
  <c r="HS181" i="3"/>
  <c r="HT181" i="3"/>
  <c r="HU181" i="3"/>
  <c r="HV181" i="3"/>
  <c r="HW181" i="3"/>
  <c r="HX181" i="3"/>
  <c r="HY181" i="3"/>
  <c r="HZ181" i="3"/>
  <c r="IA181" i="3"/>
  <c r="IB181" i="3"/>
  <c r="IC181" i="3"/>
  <c r="ID181" i="3"/>
  <c r="IE181" i="3"/>
  <c r="IF181" i="3"/>
  <c r="IG181" i="3"/>
  <c r="IH181" i="3"/>
  <c r="II181" i="3"/>
  <c r="IJ181" i="3"/>
  <c r="IK181" i="3"/>
  <c r="IL181" i="3"/>
  <c r="IM181" i="3"/>
  <c r="IN181" i="3"/>
  <c r="IO181" i="3"/>
  <c r="IP181" i="3"/>
  <c r="IQ181" i="3"/>
  <c r="IR181" i="3"/>
  <c r="IS181" i="3"/>
  <c r="IT181" i="3"/>
  <c r="IU181" i="3"/>
  <c r="IV181" i="3"/>
  <c r="IW181" i="3"/>
  <c r="IX181" i="3"/>
  <c r="IY181" i="3"/>
  <c r="IZ181" i="3"/>
  <c r="JA181" i="3"/>
  <c r="JB181" i="3"/>
  <c r="JC181" i="3"/>
  <c r="JD181" i="3"/>
  <c r="JE181" i="3"/>
  <c r="JF181" i="3"/>
  <c r="JG181" i="3"/>
  <c r="JH181" i="3"/>
  <c r="JI181" i="3"/>
  <c r="JJ181" i="3"/>
  <c r="JK181" i="3"/>
  <c r="JL181" i="3"/>
  <c r="JM181" i="3"/>
  <c r="JN181" i="3"/>
  <c r="JO181" i="3"/>
  <c r="JP181" i="3"/>
  <c r="JQ181" i="3"/>
  <c r="JR181" i="3"/>
  <c r="JS181" i="3"/>
  <c r="JT181" i="3"/>
  <c r="JU181" i="3"/>
  <c r="JV181" i="3"/>
  <c r="JW181" i="3"/>
  <c r="JX181" i="3"/>
  <c r="JY181" i="3"/>
  <c r="JZ181" i="3"/>
  <c r="KA181" i="3"/>
  <c r="KB181" i="3"/>
  <c r="KC181" i="3"/>
  <c r="KD181" i="3"/>
  <c r="KE181" i="3"/>
  <c r="KF181" i="3"/>
  <c r="KG181" i="3"/>
  <c r="KH181" i="3"/>
  <c r="KI181" i="3"/>
  <c r="KJ181" i="3"/>
  <c r="KK181" i="3"/>
  <c r="KL181" i="3"/>
  <c r="KM181" i="3"/>
  <c r="KN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GU182" i="3"/>
  <c r="GV182" i="3"/>
  <c r="GW182" i="3"/>
  <c r="GX182" i="3"/>
  <c r="GY182" i="3"/>
  <c r="GZ182" i="3"/>
  <c r="HA182" i="3"/>
  <c r="HB182" i="3"/>
  <c r="HC182" i="3"/>
  <c r="HD182" i="3"/>
  <c r="HE182" i="3"/>
  <c r="HF182" i="3"/>
  <c r="HG182" i="3"/>
  <c r="HH182" i="3"/>
  <c r="HI182" i="3"/>
  <c r="HJ182" i="3"/>
  <c r="HK182" i="3"/>
  <c r="HL182" i="3"/>
  <c r="HM182" i="3"/>
  <c r="HN182" i="3"/>
  <c r="HO182" i="3"/>
  <c r="HP182" i="3"/>
  <c r="HQ182" i="3"/>
  <c r="HR182" i="3"/>
  <c r="HS182" i="3"/>
  <c r="HT182" i="3"/>
  <c r="HU182" i="3"/>
  <c r="HV182" i="3"/>
  <c r="HW182" i="3"/>
  <c r="HX182" i="3"/>
  <c r="HY182" i="3"/>
  <c r="HZ182" i="3"/>
  <c r="IA182" i="3"/>
  <c r="IB182" i="3"/>
  <c r="IC182" i="3"/>
  <c r="ID182" i="3"/>
  <c r="IE182" i="3"/>
  <c r="IF182" i="3"/>
  <c r="IG182" i="3"/>
  <c r="IH182" i="3"/>
  <c r="II182" i="3"/>
  <c r="IJ182" i="3"/>
  <c r="IK182" i="3"/>
  <c r="IL182" i="3"/>
  <c r="IM182" i="3"/>
  <c r="IN182" i="3"/>
  <c r="IO182" i="3"/>
  <c r="IP182" i="3"/>
  <c r="IQ182" i="3"/>
  <c r="IR182" i="3"/>
  <c r="IS182" i="3"/>
  <c r="IT182" i="3"/>
  <c r="IU182" i="3"/>
  <c r="IV182" i="3"/>
  <c r="IW182" i="3"/>
  <c r="IX182" i="3"/>
  <c r="IY182" i="3"/>
  <c r="IZ182" i="3"/>
  <c r="JA182" i="3"/>
  <c r="JB182" i="3"/>
  <c r="JC182" i="3"/>
  <c r="JD182" i="3"/>
  <c r="JE182" i="3"/>
  <c r="JF182" i="3"/>
  <c r="JG182" i="3"/>
  <c r="JH182" i="3"/>
  <c r="JI182" i="3"/>
  <c r="JJ182" i="3"/>
  <c r="JK182" i="3"/>
  <c r="JL182" i="3"/>
  <c r="JM182" i="3"/>
  <c r="JN182" i="3"/>
  <c r="JO182" i="3"/>
  <c r="JP182" i="3"/>
  <c r="JQ182" i="3"/>
  <c r="JR182" i="3"/>
  <c r="JS182" i="3"/>
  <c r="JT182" i="3"/>
  <c r="JU182" i="3"/>
  <c r="JV182" i="3"/>
  <c r="JW182" i="3"/>
  <c r="JX182" i="3"/>
  <c r="JY182" i="3"/>
  <c r="JZ182" i="3"/>
  <c r="KA182" i="3"/>
  <c r="KB182" i="3"/>
  <c r="KC182" i="3"/>
  <c r="KD182" i="3"/>
  <c r="KE182" i="3"/>
  <c r="KF182" i="3"/>
  <c r="KG182" i="3"/>
  <c r="KH182" i="3"/>
  <c r="KI182" i="3"/>
  <c r="KJ182" i="3"/>
  <c r="KK182" i="3"/>
  <c r="KL182" i="3"/>
  <c r="KM182" i="3"/>
  <c r="KN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GU183" i="3"/>
  <c r="GV183" i="3"/>
  <c r="GW183" i="3"/>
  <c r="GX183" i="3"/>
  <c r="GY183" i="3"/>
  <c r="GZ183" i="3"/>
  <c r="HA183" i="3"/>
  <c r="HB183" i="3"/>
  <c r="HC183" i="3"/>
  <c r="HD183" i="3"/>
  <c r="HE183" i="3"/>
  <c r="HF183" i="3"/>
  <c r="HG183" i="3"/>
  <c r="HH183" i="3"/>
  <c r="HI183" i="3"/>
  <c r="HJ183" i="3"/>
  <c r="HK183" i="3"/>
  <c r="HL183" i="3"/>
  <c r="HM183" i="3"/>
  <c r="HN183" i="3"/>
  <c r="HO183" i="3"/>
  <c r="HP183" i="3"/>
  <c r="HQ183" i="3"/>
  <c r="HR183" i="3"/>
  <c r="HS183" i="3"/>
  <c r="HT183" i="3"/>
  <c r="HU183" i="3"/>
  <c r="HV183" i="3"/>
  <c r="HW183" i="3"/>
  <c r="HX183" i="3"/>
  <c r="HY183" i="3"/>
  <c r="HZ183" i="3"/>
  <c r="IA183" i="3"/>
  <c r="IB183" i="3"/>
  <c r="IC183" i="3"/>
  <c r="ID183" i="3"/>
  <c r="IE183" i="3"/>
  <c r="IF183" i="3"/>
  <c r="IG183" i="3"/>
  <c r="IH183" i="3"/>
  <c r="II183" i="3"/>
  <c r="IJ183" i="3"/>
  <c r="IK183" i="3"/>
  <c r="IL183" i="3"/>
  <c r="IM183" i="3"/>
  <c r="IN183" i="3"/>
  <c r="IO183" i="3"/>
  <c r="IP183" i="3"/>
  <c r="IQ183" i="3"/>
  <c r="IR183" i="3"/>
  <c r="IS183" i="3"/>
  <c r="IT183" i="3"/>
  <c r="IU183" i="3"/>
  <c r="IV183" i="3"/>
  <c r="IW183" i="3"/>
  <c r="IX183" i="3"/>
  <c r="IY183" i="3"/>
  <c r="IZ183" i="3"/>
  <c r="JA183" i="3"/>
  <c r="JB183" i="3"/>
  <c r="JC183" i="3"/>
  <c r="JD183" i="3"/>
  <c r="JE183" i="3"/>
  <c r="JF183" i="3"/>
  <c r="JG183" i="3"/>
  <c r="JH183" i="3"/>
  <c r="JI183" i="3"/>
  <c r="JJ183" i="3"/>
  <c r="JK183" i="3"/>
  <c r="JL183" i="3"/>
  <c r="JM183" i="3"/>
  <c r="JN183" i="3"/>
  <c r="JO183" i="3"/>
  <c r="JP183" i="3"/>
  <c r="JQ183" i="3"/>
  <c r="JR183" i="3"/>
  <c r="JS183" i="3"/>
  <c r="JT183" i="3"/>
  <c r="JU183" i="3"/>
  <c r="JV183" i="3"/>
  <c r="JW183" i="3"/>
  <c r="JX183" i="3"/>
  <c r="JY183" i="3"/>
  <c r="JZ183" i="3"/>
  <c r="KA183" i="3"/>
  <c r="KB183" i="3"/>
  <c r="KC183" i="3"/>
  <c r="KD183" i="3"/>
  <c r="KE183" i="3"/>
  <c r="KF183" i="3"/>
  <c r="KG183" i="3"/>
  <c r="KH183" i="3"/>
  <c r="KI183" i="3"/>
  <c r="KJ183" i="3"/>
  <c r="KK183" i="3"/>
  <c r="KL183" i="3"/>
  <c r="KM183" i="3"/>
  <c r="KN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GU184" i="3"/>
  <c r="GV184" i="3"/>
  <c r="GW184" i="3"/>
  <c r="GX184" i="3"/>
  <c r="GY184" i="3"/>
  <c r="GZ184" i="3"/>
  <c r="HA184" i="3"/>
  <c r="HB184" i="3"/>
  <c r="HC184" i="3"/>
  <c r="HD184" i="3"/>
  <c r="HE184" i="3"/>
  <c r="HF184" i="3"/>
  <c r="HG184" i="3"/>
  <c r="HH184" i="3"/>
  <c r="HI184" i="3"/>
  <c r="HJ184" i="3"/>
  <c r="HK184" i="3"/>
  <c r="HL184" i="3"/>
  <c r="HM184" i="3"/>
  <c r="HN184" i="3"/>
  <c r="HO184" i="3"/>
  <c r="HP184" i="3"/>
  <c r="HQ184" i="3"/>
  <c r="HR184" i="3"/>
  <c r="HS184" i="3"/>
  <c r="HT184" i="3"/>
  <c r="HU184" i="3"/>
  <c r="HV184" i="3"/>
  <c r="HW184" i="3"/>
  <c r="HX184" i="3"/>
  <c r="HY184" i="3"/>
  <c r="HZ184" i="3"/>
  <c r="IA184" i="3"/>
  <c r="IB184" i="3"/>
  <c r="IC184" i="3"/>
  <c r="ID184" i="3"/>
  <c r="IE184" i="3"/>
  <c r="IF184" i="3"/>
  <c r="IG184" i="3"/>
  <c r="IH184" i="3"/>
  <c r="II184" i="3"/>
  <c r="IJ184" i="3"/>
  <c r="IK184" i="3"/>
  <c r="IL184" i="3"/>
  <c r="IM184" i="3"/>
  <c r="IN184" i="3"/>
  <c r="IO184" i="3"/>
  <c r="IP184" i="3"/>
  <c r="IQ184" i="3"/>
  <c r="IR184" i="3"/>
  <c r="IS184" i="3"/>
  <c r="IT184" i="3"/>
  <c r="IU184" i="3"/>
  <c r="IV184" i="3"/>
  <c r="IW184" i="3"/>
  <c r="IX184" i="3"/>
  <c r="IY184" i="3"/>
  <c r="IZ184" i="3"/>
  <c r="JA184" i="3"/>
  <c r="JB184" i="3"/>
  <c r="JC184" i="3"/>
  <c r="JD184" i="3"/>
  <c r="JE184" i="3"/>
  <c r="JF184" i="3"/>
  <c r="JG184" i="3"/>
  <c r="JH184" i="3"/>
  <c r="JI184" i="3"/>
  <c r="JJ184" i="3"/>
  <c r="JK184" i="3"/>
  <c r="JL184" i="3"/>
  <c r="JM184" i="3"/>
  <c r="JN184" i="3"/>
  <c r="JO184" i="3"/>
  <c r="JP184" i="3"/>
  <c r="JQ184" i="3"/>
  <c r="JR184" i="3"/>
  <c r="JS184" i="3"/>
  <c r="JT184" i="3"/>
  <c r="JU184" i="3"/>
  <c r="JV184" i="3"/>
  <c r="JW184" i="3"/>
  <c r="JX184" i="3"/>
  <c r="JY184" i="3"/>
  <c r="JZ184" i="3"/>
  <c r="KA184" i="3"/>
  <c r="KB184" i="3"/>
  <c r="KC184" i="3"/>
  <c r="KD184" i="3"/>
  <c r="KE184" i="3"/>
  <c r="KF184" i="3"/>
  <c r="KG184" i="3"/>
  <c r="KH184" i="3"/>
  <c r="KI184" i="3"/>
  <c r="KJ184" i="3"/>
  <c r="KK184" i="3"/>
  <c r="KL184" i="3"/>
  <c r="KM184" i="3"/>
  <c r="KN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GU185" i="3"/>
  <c r="GV185" i="3"/>
  <c r="GW185" i="3"/>
  <c r="GX185" i="3"/>
  <c r="GY185" i="3"/>
  <c r="GZ185" i="3"/>
  <c r="HA185" i="3"/>
  <c r="HB185" i="3"/>
  <c r="HC185" i="3"/>
  <c r="HD185" i="3"/>
  <c r="HE185" i="3"/>
  <c r="HF185" i="3"/>
  <c r="HG185" i="3"/>
  <c r="HH185" i="3"/>
  <c r="HI185" i="3"/>
  <c r="HJ185" i="3"/>
  <c r="HK185" i="3"/>
  <c r="HL185" i="3"/>
  <c r="HM185" i="3"/>
  <c r="HN185" i="3"/>
  <c r="HO185" i="3"/>
  <c r="HP185" i="3"/>
  <c r="HQ185" i="3"/>
  <c r="HR185" i="3"/>
  <c r="HS185" i="3"/>
  <c r="HT185" i="3"/>
  <c r="HU185" i="3"/>
  <c r="HV185" i="3"/>
  <c r="HW185" i="3"/>
  <c r="HX185" i="3"/>
  <c r="HY185" i="3"/>
  <c r="HZ185" i="3"/>
  <c r="IA185" i="3"/>
  <c r="IB185" i="3"/>
  <c r="IC185" i="3"/>
  <c r="ID185" i="3"/>
  <c r="IE185" i="3"/>
  <c r="IF185" i="3"/>
  <c r="IG185" i="3"/>
  <c r="IH185" i="3"/>
  <c r="II185" i="3"/>
  <c r="IJ185" i="3"/>
  <c r="IK185" i="3"/>
  <c r="IL185" i="3"/>
  <c r="IM185" i="3"/>
  <c r="IN185" i="3"/>
  <c r="IO185" i="3"/>
  <c r="IP185" i="3"/>
  <c r="IQ185" i="3"/>
  <c r="IR185" i="3"/>
  <c r="IS185" i="3"/>
  <c r="IT185" i="3"/>
  <c r="IU185" i="3"/>
  <c r="IV185" i="3"/>
  <c r="IW185" i="3"/>
  <c r="IX185" i="3"/>
  <c r="IY185" i="3"/>
  <c r="IZ185" i="3"/>
  <c r="JA185" i="3"/>
  <c r="JB185" i="3"/>
  <c r="JC185" i="3"/>
  <c r="JD185" i="3"/>
  <c r="JE185" i="3"/>
  <c r="JF185" i="3"/>
  <c r="JG185" i="3"/>
  <c r="JH185" i="3"/>
  <c r="JI185" i="3"/>
  <c r="JJ185" i="3"/>
  <c r="JK185" i="3"/>
  <c r="JL185" i="3"/>
  <c r="JM185" i="3"/>
  <c r="JN185" i="3"/>
  <c r="JO185" i="3"/>
  <c r="JP185" i="3"/>
  <c r="JQ185" i="3"/>
  <c r="JR185" i="3"/>
  <c r="JS185" i="3"/>
  <c r="JT185" i="3"/>
  <c r="JU185" i="3"/>
  <c r="JV185" i="3"/>
  <c r="JW185" i="3"/>
  <c r="JX185" i="3"/>
  <c r="JY185" i="3"/>
  <c r="JZ185" i="3"/>
  <c r="KA185" i="3"/>
  <c r="KB185" i="3"/>
  <c r="KC185" i="3"/>
  <c r="KD185" i="3"/>
  <c r="KE185" i="3"/>
  <c r="KF185" i="3"/>
  <c r="KG185" i="3"/>
  <c r="KH185" i="3"/>
  <c r="KI185" i="3"/>
  <c r="KJ185" i="3"/>
  <c r="KK185" i="3"/>
  <c r="KL185" i="3"/>
  <c r="KM185" i="3"/>
  <c r="KN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GU186" i="3"/>
  <c r="GV186" i="3"/>
  <c r="GW186" i="3"/>
  <c r="GX186" i="3"/>
  <c r="GY186" i="3"/>
  <c r="GZ186" i="3"/>
  <c r="HA186" i="3"/>
  <c r="HB186" i="3"/>
  <c r="HC186" i="3"/>
  <c r="HD186" i="3"/>
  <c r="HE186" i="3"/>
  <c r="HF186" i="3"/>
  <c r="HG186" i="3"/>
  <c r="HH186" i="3"/>
  <c r="HI186" i="3"/>
  <c r="HJ186" i="3"/>
  <c r="HK186" i="3"/>
  <c r="HL186" i="3"/>
  <c r="HM186" i="3"/>
  <c r="HN186" i="3"/>
  <c r="HO186" i="3"/>
  <c r="HP186" i="3"/>
  <c r="HQ186" i="3"/>
  <c r="HR186" i="3"/>
  <c r="HS186" i="3"/>
  <c r="HT186" i="3"/>
  <c r="HU186" i="3"/>
  <c r="HV186" i="3"/>
  <c r="HW186" i="3"/>
  <c r="HX186" i="3"/>
  <c r="HY186" i="3"/>
  <c r="HZ186" i="3"/>
  <c r="IA186" i="3"/>
  <c r="IB186" i="3"/>
  <c r="IC186" i="3"/>
  <c r="ID186" i="3"/>
  <c r="IE186" i="3"/>
  <c r="IF186" i="3"/>
  <c r="IG186" i="3"/>
  <c r="IH186" i="3"/>
  <c r="II186" i="3"/>
  <c r="IJ186" i="3"/>
  <c r="IK186" i="3"/>
  <c r="IL186" i="3"/>
  <c r="IM186" i="3"/>
  <c r="IN186" i="3"/>
  <c r="IO186" i="3"/>
  <c r="IP186" i="3"/>
  <c r="IQ186" i="3"/>
  <c r="IR186" i="3"/>
  <c r="IS186" i="3"/>
  <c r="IT186" i="3"/>
  <c r="IU186" i="3"/>
  <c r="IV186" i="3"/>
  <c r="IW186" i="3"/>
  <c r="IX186" i="3"/>
  <c r="IY186" i="3"/>
  <c r="IZ186" i="3"/>
  <c r="JA186" i="3"/>
  <c r="JB186" i="3"/>
  <c r="JC186" i="3"/>
  <c r="JD186" i="3"/>
  <c r="JE186" i="3"/>
  <c r="JF186" i="3"/>
  <c r="JG186" i="3"/>
  <c r="JH186" i="3"/>
  <c r="JI186" i="3"/>
  <c r="JJ186" i="3"/>
  <c r="JK186" i="3"/>
  <c r="JL186" i="3"/>
  <c r="JM186" i="3"/>
  <c r="JN186" i="3"/>
  <c r="JO186" i="3"/>
  <c r="JP186" i="3"/>
  <c r="JQ186" i="3"/>
  <c r="JR186" i="3"/>
  <c r="JS186" i="3"/>
  <c r="JT186" i="3"/>
  <c r="JU186" i="3"/>
  <c r="JV186" i="3"/>
  <c r="JW186" i="3"/>
  <c r="JX186" i="3"/>
  <c r="JY186" i="3"/>
  <c r="JZ186" i="3"/>
  <c r="KA186" i="3"/>
  <c r="KB186" i="3"/>
  <c r="KC186" i="3"/>
  <c r="KD186" i="3"/>
  <c r="KE186" i="3"/>
  <c r="KF186" i="3"/>
  <c r="KG186" i="3"/>
  <c r="KH186" i="3"/>
  <c r="KI186" i="3"/>
  <c r="KJ186" i="3"/>
  <c r="KK186" i="3"/>
  <c r="KL186" i="3"/>
  <c r="KM186" i="3"/>
  <c r="KN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GU187" i="3"/>
  <c r="GV187" i="3"/>
  <c r="GW187" i="3"/>
  <c r="GX187" i="3"/>
  <c r="GY187" i="3"/>
  <c r="GZ187" i="3"/>
  <c r="HA187" i="3"/>
  <c r="HB187" i="3"/>
  <c r="HC187" i="3"/>
  <c r="HD187" i="3"/>
  <c r="HE187" i="3"/>
  <c r="HF187" i="3"/>
  <c r="HG187" i="3"/>
  <c r="HH187" i="3"/>
  <c r="HI187" i="3"/>
  <c r="HJ187" i="3"/>
  <c r="HK187" i="3"/>
  <c r="HL187" i="3"/>
  <c r="HM187" i="3"/>
  <c r="HN187" i="3"/>
  <c r="HO187" i="3"/>
  <c r="HP187" i="3"/>
  <c r="HQ187" i="3"/>
  <c r="HR187" i="3"/>
  <c r="HS187" i="3"/>
  <c r="HT187" i="3"/>
  <c r="HU187" i="3"/>
  <c r="HV187" i="3"/>
  <c r="HW187" i="3"/>
  <c r="HX187" i="3"/>
  <c r="HY187" i="3"/>
  <c r="HZ187" i="3"/>
  <c r="IA187" i="3"/>
  <c r="IB187" i="3"/>
  <c r="IC187" i="3"/>
  <c r="ID187" i="3"/>
  <c r="IE187" i="3"/>
  <c r="IF187" i="3"/>
  <c r="IG187" i="3"/>
  <c r="IH187" i="3"/>
  <c r="II187" i="3"/>
  <c r="IJ187" i="3"/>
  <c r="IK187" i="3"/>
  <c r="IL187" i="3"/>
  <c r="IM187" i="3"/>
  <c r="IN187" i="3"/>
  <c r="IO187" i="3"/>
  <c r="IP187" i="3"/>
  <c r="IQ187" i="3"/>
  <c r="IR187" i="3"/>
  <c r="IS187" i="3"/>
  <c r="IT187" i="3"/>
  <c r="IU187" i="3"/>
  <c r="IV187" i="3"/>
  <c r="IW187" i="3"/>
  <c r="IX187" i="3"/>
  <c r="IY187" i="3"/>
  <c r="IZ187" i="3"/>
  <c r="JA187" i="3"/>
  <c r="JB187" i="3"/>
  <c r="JC187" i="3"/>
  <c r="JD187" i="3"/>
  <c r="JE187" i="3"/>
  <c r="JF187" i="3"/>
  <c r="JG187" i="3"/>
  <c r="JH187" i="3"/>
  <c r="JI187" i="3"/>
  <c r="JJ187" i="3"/>
  <c r="JK187" i="3"/>
  <c r="JL187" i="3"/>
  <c r="JM187" i="3"/>
  <c r="JN187" i="3"/>
  <c r="JO187" i="3"/>
  <c r="JP187" i="3"/>
  <c r="JQ187" i="3"/>
  <c r="JR187" i="3"/>
  <c r="JS187" i="3"/>
  <c r="JT187" i="3"/>
  <c r="JU187" i="3"/>
  <c r="JV187" i="3"/>
  <c r="JW187" i="3"/>
  <c r="JX187" i="3"/>
  <c r="JY187" i="3"/>
  <c r="JZ187" i="3"/>
  <c r="KA187" i="3"/>
  <c r="KB187" i="3"/>
  <c r="KC187" i="3"/>
  <c r="KD187" i="3"/>
  <c r="KE187" i="3"/>
  <c r="KF187" i="3"/>
  <c r="KG187" i="3"/>
  <c r="KH187" i="3"/>
  <c r="KI187" i="3"/>
  <c r="KJ187" i="3"/>
  <c r="KK187" i="3"/>
  <c r="KL187" i="3"/>
  <c r="KM187" i="3"/>
  <c r="KN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GU188" i="3"/>
  <c r="GV188" i="3"/>
  <c r="GW188" i="3"/>
  <c r="GX188" i="3"/>
  <c r="GY188" i="3"/>
  <c r="GZ188" i="3"/>
  <c r="HA188" i="3"/>
  <c r="HB188" i="3"/>
  <c r="HC188" i="3"/>
  <c r="HD188" i="3"/>
  <c r="HE188" i="3"/>
  <c r="HF188" i="3"/>
  <c r="HG188" i="3"/>
  <c r="HH188" i="3"/>
  <c r="HI188" i="3"/>
  <c r="HJ188" i="3"/>
  <c r="HK188" i="3"/>
  <c r="HL188" i="3"/>
  <c r="HM188" i="3"/>
  <c r="HN188" i="3"/>
  <c r="HO188" i="3"/>
  <c r="HP188" i="3"/>
  <c r="HQ188" i="3"/>
  <c r="HR188" i="3"/>
  <c r="HS188" i="3"/>
  <c r="HT188" i="3"/>
  <c r="HU188" i="3"/>
  <c r="HV188" i="3"/>
  <c r="HW188" i="3"/>
  <c r="HX188" i="3"/>
  <c r="HY188" i="3"/>
  <c r="HZ188" i="3"/>
  <c r="IA188" i="3"/>
  <c r="IB188" i="3"/>
  <c r="IC188" i="3"/>
  <c r="ID188" i="3"/>
  <c r="IE188" i="3"/>
  <c r="IF188" i="3"/>
  <c r="IG188" i="3"/>
  <c r="IH188" i="3"/>
  <c r="II188" i="3"/>
  <c r="IJ188" i="3"/>
  <c r="IK188" i="3"/>
  <c r="IL188" i="3"/>
  <c r="IM188" i="3"/>
  <c r="IN188" i="3"/>
  <c r="IO188" i="3"/>
  <c r="IP188" i="3"/>
  <c r="IQ188" i="3"/>
  <c r="IR188" i="3"/>
  <c r="IS188" i="3"/>
  <c r="IT188" i="3"/>
  <c r="IU188" i="3"/>
  <c r="IV188" i="3"/>
  <c r="IW188" i="3"/>
  <c r="IX188" i="3"/>
  <c r="IY188" i="3"/>
  <c r="IZ188" i="3"/>
  <c r="JA188" i="3"/>
  <c r="JB188" i="3"/>
  <c r="JC188" i="3"/>
  <c r="JD188" i="3"/>
  <c r="JE188" i="3"/>
  <c r="JF188" i="3"/>
  <c r="JG188" i="3"/>
  <c r="JH188" i="3"/>
  <c r="JI188" i="3"/>
  <c r="JJ188" i="3"/>
  <c r="JK188" i="3"/>
  <c r="JL188" i="3"/>
  <c r="JM188" i="3"/>
  <c r="JN188" i="3"/>
  <c r="JO188" i="3"/>
  <c r="JP188" i="3"/>
  <c r="JQ188" i="3"/>
  <c r="JR188" i="3"/>
  <c r="JS188" i="3"/>
  <c r="JT188" i="3"/>
  <c r="JU188" i="3"/>
  <c r="JV188" i="3"/>
  <c r="JW188" i="3"/>
  <c r="JX188" i="3"/>
  <c r="JY188" i="3"/>
  <c r="JZ188" i="3"/>
  <c r="KA188" i="3"/>
  <c r="KB188" i="3"/>
  <c r="KC188" i="3"/>
  <c r="KD188" i="3"/>
  <c r="KE188" i="3"/>
  <c r="KF188" i="3"/>
  <c r="KG188" i="3"/>
  <c r="KH188" i="3"/>
  <c r="KI188" i="3"/>
  <c r="KJ188" i="3"/>
  <c r="KK188" i="3"/>
  <c r="KL188" i="3"/>
  <c r="KM188" i="3"/>
  <c r="KN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GU189" i="3"/>
  <c r="GV189" i="3"/>
  <c r="GW189" i="3"/>
  <c r="GX189" i="3"/>
  <c r="GY189" i="3"/>
  <c r="GZ189" i="3"/>
  <c r="HA189" i="3"/>
  <c r="HB189" i="3"/>
  <c r="HC189" i="3"/>
  <c r="HD189" i="3"/>
  <c r="HE189" i="3"/>
  <c r="HF189" i="3"/>
  <c r="HG189" i="3"/>
  <c r="HH189" i="3"/>
  <c r="HI189" i="3"/>
  <c r="HJ189" i="3"/>
  <c r="HK189" i="3"/>
  <c r="HL189" i="3"/>
  <c r="HM189" i="3"/>
  <c r="HN189" i="3"/>
  <c r="HO189" i="3"/>
  <c r="HP189" i="3"/>
  <c r="HQ189" i="3"/>
  <c r="HR189" i="3"/>
  <c r="HS189" i="3"/>
  <c r="HT189" i="3"/>
  <c r="HU189" i="3"/>
  <c r="HV189" i="3"/>
  <c r="HW189" i="3"/>
  <c r="HX189" i="3"/>
  <c r="HY189" i="3"/>
  <c r="HZ189" i="3"/>
  <c r="IA189" i="3"/>
  <c r="IB189" i="3"/>
  <c r="IC189" i="3"/>
  <c r="ID189" i="3"/>
  <c r="IE189" i="3"/>
  <c r="IF189" i="3"/>
  <c r="IG189" i="3"/>
  <c r="IH189" i="3"/>
  <c r="II189" i="3"/>
  <c r="IJ189" i="3"/>
  <c r="IK189" i="3"/>
  <c r="IL189" i="3"/>
  <c r="IM189" i="3"/>
  <c r="IN189" i="3"/>
  <c r="IO189" i="3"/>
  <c r="IP189" i="3"/>
  <c r="IQ189" i="3"/>
  <c r="IR189" i="3"/>
  <c r="IS189" i="3"/>
  <c r="IT189" i="3"/>
  <c r="IU189" i="3"/>
  <c r="IV189" i="3"/>
  <c r="IW189" i="3"/>
  <c r="IX189" i="3"/>
  <c r="IY189" i="3"/>
  <c r="IZ189" i="3"/>
  <c r="JA189" i="3"/>
  <c r="JB189" i="3"/>
  <c r="JC189" i="3"/>
  <c r="JD189" i="3"/>
  <c r="JE189" i="3"/>
  <c r="JF189" i="3"/>
  <c r="JG189" i="3"/>
  <c r="JH189" i="3"/>
  <c r="JI189" i="3"/>
  <c r="JJ189" i="3"/>
  <c r="JK189" i="3"/>
  <c r="JL189" i="3"/>
  <c r="JM189" i="3"/>
  <c r="JN189" i="3"/>
  <c r="JO189" i="3"/>
  <c r="JP189" i="3"/>
  <c r="JQ189" i="3"/>
  <c r="JR189" i="3"/>
  <c r="JS189" i="3"/>
  <c r="JT189" i="3"/>
  <c r="JU189" i="3"/>
  <c r="JV189" i="3"/>
  <c r="JW189" i="3"/>
  <c r="JX189" i="3"/>
  <c r="JY189" i="3"/>
  <c r="JZ189" i="3"/>
  <c r="KA189" i="3"/>
  <c r="KB189" i="3"/>
  <c r="KC189" i="3"/>
  <c r="KD189" i="3"/>
  <c r="KE189" i="3"/>
  <c r="KF189" i="3"/>
  <c r="KG189" i="3"/>
  <c r="KH189" i="3"/>
  <c r="KI189" i="3"/>
  <c r="KJ189" i="3"/>
  <c r="KK189" i="3"/>
  <c r="KL189" i="3"/>
  <c r="KM189" i="3"/>
  <c r="KN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GU190" i="3"/>
  <c r="GV190" i="3"/>
  <c r="GW190" i="3"/>
  <c r="GX190" i="3"/>
  <c r="GY190" i="3"/>
  <c r="GZ190" i="3"/>
  <c r="HA190" i="3"/>
  <c r="HB190" i="3"/>
  <c r="HC190" i="3"/>
  <c r="HD190" i="3"/>
  <c r="HE190" i="3"/>
  <c r="HF190" i="3"/>
  <c r="HG190" i="3"/>
  <c r="HH190" i="3"/>
  <c r="HI190" i="3"/>
  <c r="HJ190" i="3"/>
  <c r="HK190" i="3"/>
  <c r="HL190" i="3"/>
  <c r="HM190" i="3"/>
  <c r="HN190" i="3"/>
  <c r="HO190" i="3"/>
  <c r="HP190" i="3"/>
  <c r="HQ190" i="3"/>
  <c r="HR190" i="3"/>
  <c r="HS190" i="3"/>
  <c r="HT190" i="3"/>
  <c r="HU190" i="3"/>
  <c r="HV190" i="3"/>
  <c r="HW190" i="3"/>
  <c r="HX190" i="3"/>
  <c r="HY190" i="3"/>
  <c r="HZ190" i="3"/>
  <c r="IA190" i="3"/>
  <c r="IB190" i="3"/>
  <c r="IC190" i="3"/>
  <c r="ID190" i="3"/>
  <c r="IE190" i="3"/>
  <c r="IF190" i="3"/>
  <c r="IG190" i="3"/>
  <c r="IH190" i="3"/>
  <c r="II190" i="3"/>
  <c r="IJ190" i="3"/>
  <c r="IK190" i="3"/>
  <c r="IL190" i="3"/>
  <c r="IM190" i="3"/>
  <c r="IN190" i="3"/>
  <c r="IO190" i="3"/>
  <c r="IP190" i="3"/>
  <c r="IQ190" i="3"/>
  <c r="IR190" i="3"/>
  <c r="IS190" i="3"/>
  <c r="IT190" i="3"/>
  <c r="IU190" i="3"/>
  <c r="IV190" i="3"/>
  <c r="IW190" i="3"/>
  <c r="IX190" i="3"/>
  <c r="IY190" i="3"/>
  <c r="IZ190" i="3"/>
  <c r="JA190" i="3"/>
  <c r="JB190" i="3"/>
  <c r="JC190" i="3"/>
  <c r="JD190" i="3"/>
  <c r="JE190" i="3"/>
  <c r="JF190" i="3"/>
  <c r="JG190" i="3"/>
  <c r="JH190" i="3"/>
  <c r="JI190" i="3"/>
  <c r="JJ190" i="3"/>
  <c r="JK190" i="3"/>
  <c r="JL190" i="3"/>
  <c r="JM190" i="3"/>
  <c r="JN190" i="3"/>
  <c r="JO190" i="3"/>
  <c r="JP190" i="3"/>
  <c r="JQ190" i="3"/>
  <c r="JR190" i="3"/>
  <c r="JS190" i="3"/>
  <c r="JT190" i="3"/>
  <c r="JU190" i="3"/>
  <c r="JV190" i="3"/>
  <c r="JW190" i="3"/>
  <c r="JX190" i="3"/>
  <c r="JY190" i="3"/>
  <c r="JZ190" i="3"/>
  <c r="KA190" i="3"/>
  <c r="KB190" i="3"/>
  <c r="KC190" i="3"/>
  <c r="KD190" i="3"/>
  <c r="KE190" i="3"/>
  <c r="KF190" i="3"/>
  <c r="KG190" i="3"/>
  <c r="KH190" i="3"/>
  <c r="KI190" i="3"/>
  <c r="KJ190" i="3"/>
  <c r="KK190" i="3"/>
  <c r="KL190" i="3"/>
  <c r="KM190" i="3"/>
  <c r="KN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GU191" i="3"/>
  <c r="GV191" i="3"/>
  <c r="GW191" i="3"/>
  <c r="GX191" i="3"/>
  <c r="GY191" i="3"/>
  <c r="GZ191" i="3"/>
  <c r="HA191" i="3"/>
  <c r="HB191" i="3"/>
  <c r="HC191" i="3"/>
  <c r="HD191" i="3"/>
  <c r="HE191" i="3"/>
  <c r="HF191" i="3"/>
  <c r="HG191" i="3"/>
  <c r="HH191" i="3"/>
  <c r="HI191" i="3"/>
  <c r="HJ191" i="3"/>
  <c r="HK191" i="3"/>
  <c r="HL191" i="3"/>
  <c r="HM191" i="3"/>
  <c r="HN191" i="3"/>
  <c r="HO191" i="3"/>
  <c r="HP191" i="3"/>
  <c r="HQ191" i="3"/>
  <c r="HR191" i="3"/>
  <c r="HS191" i="3"/>
  <c r="HT191" i="3"/>
  <c r="HU191" i="3"/>
  <c r="HV191" i="3"/>
  <c r="HW191" i="3"/>
  <c r="HX191" i="3"/>
  <c r="HY191" i="3"/>
  <c r="HZ191" i="3"/>
  <c r="IA191" i="3"/>
  <c r="IB191" i="3"/>
  <c r="IC191" i="3"/>
  <c r="ID191" i="3"/>
  <c r="IE191" i="3"/>
  <c r="IF191" i="3"/>
  <c r="IG191" i="3"/>
  <c r="IH191" i="3"/>
  <c r="II191" i="3"/>
  <c r="IJ191" i="3"/>
  <c r="IK191" i="3"/>
  <c r="IL191" i="3"/>
  <c r="IM191" i="3"/>
  <c r="IN191" i="3"/>
  <c r="IO191" i="3"/>
  <c r="IP191" i="3"/>
  <c r="IQ191" i="3"/>
  <c r="IR191" i="3"/>
  <c r="IS191" i="3"/>
  <c r="IT191" i="3"/>
  <c r="IU191" i="3"/>
  <c r="IV191" i="3"/>
  <c r="IW191" i="3"/>
  <c r="IX191" i="3"/>
  <c r="IY191" i="3"/>
  <c r="IZ191" i="3"/>
  <c r="JA191" i="3"/>
  <c r="JB191" i="3"/>
  <c r="JC191" i="3"/>
  <c r="JD191" i="3"/>
  <c r="JE191" i="3"/>
  <c r="JF191" i="3"/>
  <c r="JG191" i="3"/>
  <c r="JH191" i="3"/>
  <c r="JI191" i="3"/>
  <c r="JJ191" i="3"/>
  <c r="JK191" i="3"/>
  <c r="JL191" i="3"/>
  <c r="JM191" i="3"/>
  <c r="JN191" i="3"/>
  <c r="JO191" i="3"/>
  <c r="JP191" i="3"/>
  <c r="JQ191" i="3"/>
  <c r="JR191" i="3"/>
  <c r="JS191" i="3"/>
  <c r="JT191" i="3"/>
  <c r="JU191" i="3"/>
  <c r="JV191" i="3"/>
  <c r="JW191" i="3"/>
  <c r="JX191" i="3"/>
  <c r="JY191" i="3"/>
  <c r="JZ191" i="3"/>
  <c r="KA191" i="3"/>
  <c r="KB191" i="3"/>
  <c r="KC191" i="3"/>
  <c r="KD191" i="3"/>
  <c r="KE191" i="3"/>
  <c r="KF191" i="3"/>
  <c r="KG191" i="3"/>
  <c r="KH191" i="3"/>
  <c r="KI191" i="3"/>
  <c r="KJ191" i="3"/>
  <c r="KK191" i="3"/>
  <c r="KL191" i="3"/>
  <c r="KM191" i="3"/>
  <c r="KN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GU192" i="3"/>
  <c r="GV192" i="3"/>
  <c r="GW192" i="3"/>
  <c r="GX192" i="3"/>
  <c r="GY192" i="3"/>
  <c r="GZ192" i="3"/>
  <c r="HA192" i="3"/>
  <c r="HB192" i="3"/>
  <c r="HC192" i="3"/>
  <c r="HD192" i="3"/>
  <c r="HE192" i="3"/>
  <c r="HF192" i="3"/>
  <c r="HG192" i="3"/>
  <c r="HH192" i="3"/>
  <c r="HI192" i="3"/>
  <c r="HJ192" i="3"/>
  <c r="HK192" i="3"/>
  <c r="HL192" i="3"/>
  <c r="HM192" i="3"/>
  <c r="HN192" i="3"/>
  <c r="HO192" i="3"/>
  <c r="HP192" i="3"/>
  <c r="HQ192" i="3"/>
  <c r="HR192" i="3"/>
  <c r="HS192" i="3"/>
  <c r="HT192" i="3"/>
  <c r="HU192" i="3"/>
  <c r="HV192" i="3"/>
  <c r="HW192" i="3"/>
  <c r="HX192" i="3"/>
  <c r="HY192" i="3"/>
  <c r="HZ192" i="3"/>
  <c r="IA192" i="3"/>
  <c r="IB192" i="3"/>
  <c r="IC192" i="3"/>
  <c r="ID192" i="3"/>
  <c r="IE192" i="3"/>
  <c r="IF192" i="3"/>
  <c r="IG192" i="3"/>
  <c r="IH192" i="3"/>
  <c r="II192" i="3"/>
  <c r="IJ192" i="3"/>
  <c r="IK192" i="3"/>
  <c r="IL192" i="3"/>
  <c r="IM192" i="3"/>
  <c r="IN192" i="3"/>
  <c r="IO192" i="3"/>
  <c r="IP192" i="3"/>
  <c r="IQ192" i="3"/>
  <c r="IR192" i="3"/>
  <c r="IS192" i="3"/>
  <c r="IT192" i="3"/>
  <c r="IU192" i="3"/>
  <c r="IV192" i="3"/>
  <c r="IW192" i="3"/>
  <c r="IX192" i="3"/>
  <c r="IY192" i="3"/>
  <c r="IZ192" i="3"/>
  <c r="JA192" i="3"/>
  <c r="JB192" i="3"/>
  <c r="JC192" i="3"/>
  <c r="JD192" i="3"/>
  <c r="JE192" i="3"/>
  <c r="JF192" i="3"/>
  <c r="JG192" i="3"/>
  <c r="JH192" i="3"/>
  <c r="JI192" i="3"/>
  <c r="JJ192" i="3"/>
  <c r="JK192" i="3"/>
  <c r="JL192" i="3"/>
  <c r="JM192" i="3"/>
  <c r="JN192" i="3"/>
  <c r="JO192" i="3"/>
  <c r="JP192" i="3"/>
  <c r="JQ192" i="3"/>
  <c r="JR192" i="3"/>
  <c r="JS192" i="3"/>
  <c r="JT192" i="3"/>
  <c r="JU192" i="3"/>
  <c r="JV192" i="3"/>
  <c r="JW192" i="3"/>
  <c r="JX192" i="3"/>
  <c r="JY192" i="3"/>
  <c r="JZ192" i="3"/>
  <c r="KA192" i="3"/>
  <c r="KB192" i="3"/>
  <c r="KC192" i="3"/>
  <c r="KD192" i="3"/>
  <c r="KE192" i="3"/>
  <c r="KF192" i="3"/>
  <c r="KG192" i="3"/>
  <c r="KH192" i="3"/>
  <c r="KI192" i="3"/>
  <c r="KJ192" i="3"/>
  <c r="KK192" i="3"/>
  <c r="KL192" i="3"/>
  <c r="KM192" i="3"/>
  <c r="KN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GU193" i="3"/>
  <c r="GV193" i="3"/>
  <c r="GW193" i="3"/>
  <c r="GX193" i="3"/>
  <c r="GY193" i="3"/>
  <c r="GZ193" i="3"/>
  <c r="HA193" i="3"/>
  <c r="HB193" i="3"/>
  <c r="HC193" i="3"/>
  <c r="HD193" i="3"/>
  <c r="HE193" i="3"/>
  <c r="HF193" i="3"/>
  <c r="HG193" i="3"/>
  <c r="HH193" i="3"/>
  <c r="HI193" i="3"/>
  <c r="HJ193" i="3"/>
  <c r="HK193" i="3"/>
  <c r="HL193" i="3"/>
  <c r="HM193" i="3"/>
  <c r="HN193" i="3"/>
  <c r="HO193" i="3"/>
  <c r="HP193" i="3"/>
  <c r="HQ193" i="3"/>
  <c r="HR193" i="3"/>
  <c r="HS193" i="3"/>
  <c r="HT193" i="3"/>
  <c r="HU193" i="3"/>
  <c r="HV193" i="3"/>
  <c r="HW193" i="3"/>
  <c r="HX193" i="3"/>
  <c r="HY193" i="3"/>
  <c r="HZ193" i="3"/>
  <c r="IA193" i="3"/>
  <c r="IB193" i="3"/>
  <c r="IC193" i="3"/>
  <c r="ID193" i="3"/>
  <c r="IE193" i="3"/>
  <c r="IF193" i="3"/>
  <c r="IG193" i="3"/>
  <c r="IH193" i="3"/>
  <c r="II193" i="3"/>
  <c r="IJ193" i="3"/>
  <c r="IK193" i="3"/>
  <c r="IL193" i="3"/>
  <c r="IM193" i="3"/>
  <c r="IN193" i="3"/>
  <c r="IO193" i="3"/>
  <c r="IP193" i="3"/>
  <c r="IQ193" i="3"/>
  <c r="IR193" i="3"/>
  <c r="IS193" i="3"/>
  <c r="IT193" i="3"/>
  <c r="IU193" i="3"/>
  <c r="IV193" i="3"/>
  <c r="IW193" i="3"/>
  <c r="IX193" i="3"/>
  <c r="IY193" i="3"/>
  <c r="IZ193" i="3"/>
  <c r="JA193" i="3"/>
  <c r="JB193" i="3"/>
  <c r="JC193" i="3"/>
  <c r="JD193" i="3"/>
  <c r="JE193" i="3"/>
  <c r="JF193" i="3"/>
  <c r="JG193" i="3"/>
  <c r="JH193" i="3"/>
  <c r="JI193" i="3"/>
  <c r="JJ193" i="3"/>
  <c r="JK193" i="3"/>
  <c r="JL193" i="3"/>
  <c r="JM193" i="3"/>
  <c r="JN193" i="3"/>
  <c r="JO193" i="3"/>
  <c r="JP193" i="3"/>
  <c r="JQ193" i="3"/>
  <c r="JR193" i="3"/>
  <c r="JS193" i="3"/>
  <c r="JT193" i="3"/>
  <c r="JU193" i="3"/>
  <c r="JV193" i="3"/>
  <c r="JW193" i="3"/>
  <c r="JX193" i="3"/>
  <c r="JY193" i="3"/>
  <c r="JZ193" i="3"/>
  <c r="KA193" i="3"/>
  <c r="KB193" i="3"/>
  <c r="KC193" i="3"/>
  <c r="KD193" i="3"/>
  <c r="KE193" i="3"/>
  <c r="KF193" i="3"/>
  <c r="KG193" i="3"/>
  <c r="KH193" i="3"/>
  <c r="KI193" i="3"/>
  <c r="KJ193" i="3"/>
  <c r="KK193" i="3"/>
  <c r="KL193" i="3"/>
  <c r="KM193" i="3"/>
  <c r="KN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GU194" i="3"/>
  <c r="GV194" i="3"/>
  <c r="GW194" i="3"/>
  <c r="GX194" i="3"/>
  <c r="GY194" i="3"/>
  <c r="GZ194" i="3"/>
  <c r="HA194" i="3"/>
  <c r="HB194" i="3"/>
  <c r="HC194" i="3"/>
  <c r="HD194" i="3"/>
  <c r="HE194" i="3"/>
  <c r="HF194" i="3"/>
  <c r="HG194" i="3"/>
  <c r="HH194" i="3"/>
  <c r="HI194" i="3"/>
  <c r="HJ194" i="3"/>
  <c r="HK194" i="3"/>
  <c r="HL194" i="3"/>
  <c r="HM194" i="3"/>
  <c r="HN194" i="3"/>
  <c r="HO194" i="3"/>
  <c r="HP194" i="3"/>
  <c r="HQ194" i="3"/>
  <c r="HR194" i="3"/>
  <c r="HS194" i="3"/>
  <c r="HT194" i="3"/>
  <c r="HU194" i="3"/>
  <c r="HV194" i="3"/>
  <c r="HW194" i="3"/>
  <c r="HX194" i="3"/>
  <c r="HY194" i="3"/>
  <c r="HZ194" i="3"/>
  <c r="IA194" i="3"/>
  <c r="IB194" i="3"/>
  <c r="IC194" i="3"/>
  <c r="ID194" i="3"/>
  <c r="IE194" i="3"/>
  <c r="IF194" i="3"/>
  <c r="IG194" i="3"/>
  <c r="IH194" i="3"/>
  <c r="II194" i="3"/>
  <c r="IJ194" i="3"/>
  <c r="IK194" i="3"/>
  <c r="IL194" i="3"/>
  <c r="IM194" i="3"/>
  <c r="IN194" i="3"/>
  <c r="IO194" i="3"/>
  <c r="IP194" i="3"/>
  <c r="IQ194" i="3"/>
  <c r="IR194" i="3"/>
  <c r="IS194" i="3"/>
  <c r="IT194" i="3"/>
  <c r="IU194" i="3"/>
  <c r="IV194" i="3"/>
  <c r="IW194" i="3"/>
  <c r="IX194" i="3"/>
  <c r="IY194" i="3"/>
  <c r="IZ194" i="3"/>
  <c r="JA194" i="3"/>
  <c r="JB194" i="3"/>
  <c r="JC194" i="3"/>
  <c r="JD194" i="3"/>
  <c r="JE194" i="3"/>
  <c r="JF194" i="3"/>
  <c r="JG194" i="3"/>
  <c r="JH194" i="3"/>
  <c r="JI194" i="3"/>
  <c r="JJ194" i="3"/>
  <c r="JK194" i="3"/>
  <c r="JL194" i="3"/>
  <c r="JM194" i="3"/>
  <c r="JN194" i="3"/>
  <c r="JO194" i="3"/>
  <c r="JP194" i="3"/>
  <c r="JQ194" i="3"/>
  <c r="JR194" i="3"/>
  <c r="JS194" i="3"/>
  <c r="JT194" i="3"/>
  <c r="JU194" i="3"/>
  <c r="JV194" i="3"/>
  <c r="JW194" i="3"/>
  <c r="JX194" i="3"/>
  <c r="JY194" i="3"/>
  <c r="JZ194" i="3"/>
  <c r="KA194" i="3"/>
  <c r="KB194" i="3"/>
  <c r="KC194" i="3"/>
  <c r="KD194" i="3"/>
  <c r="KE194" i="3"/>
  <c r="KF194" i="3"/>
  <c r="KG194" i="3"/>
  <c r="KH194" i="3"/>
  <c r="KI194" i="3"/>
  <c r="KJ194" i="3"/>
  <c r="KK194" i="3"/>
  <c r="KL194" i="3"/>
  <c r="KM194" i="3"/>
  <c r="KN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GU195" i="3"/>
  <c r="GV195" i="3"/>
  <c r="GW195" i="3"/>
  <c r="GX195" i="3"/>
  <c r="GY195" i="3"/>
  <c r="GZ195" i="3"/>
  <c r="HA195" i="3"/>
  <c r="HB195" i="3"/>
  <c r="HC195" i="3"/>
  <c r="HD195" i="3"/>
  <c r="HE195" i="3"/>
  <c r="HF195" i="3"/>
  <c r="HG195" i="3"/>
  <c r="HH195" i="3"/>
  <c r="HI195" i="3"/>
  <c r="HJ195" i="3"/>
  <c r="HK195" i="3"/>
  <c r="HL195" i="3"/>
  <c r="HM195" i="3"/>
  <c r="HN195" i="3"/>
  <c r="HO195" i="3"/>
  <c r="HP195" i="3"/>
  <c r="HQ195" i="3"/>
  <c r="HR195" i="3"/>
  <c r="HS195" i="3"/>
  <c r="HT195" i="3"/>
  <c r="HU195" i="3"/>
  <c r="HV195" i="3"/>
  <c r="HW195" i="3"/>
  <c r="HX195" i="3"/>
  <c r="HY195" i="3"/>
  <c r="HZ195" i="3"/>
  <c r="IA195" i="3"/>
  <c r="IB195" i="3"/>
  <c r="IC195" i="3"/>
  <c r="ID195" i="3"/>
  <c r="IE195" i="3"/>
  <c r="IF195" i="3"/>
  <c r="IG195" i="3"/>
  <c r="IH195" i="3"/>
  <c r="II195" i="3"/>
  <c r="IJ195" i="3"/>
  <c r="IK195" i="3"/>
  <c r="IL195" i="3"/>
  <c r="IM195" i="3"/>
  <c r="IN195" i="3"/>
  <c r="IO195" i="3"/>
  <c r="IP195" i="3"/>
  <c r="IQ195" i="3"/>
  <c r="IR195" i="3"/>
  <c r="IS195" i="3"/>
  <c r="IT195" i="3"/>
  <c r="IU195" i="3"/>
  <c r="IV195" i="3"/>
  <c r="IW195" i="3"/>
  <c r="IX195" i="3"/>
  <c r="IY195" i="3"/>
  <c r="IZ195" i="3"/>
  <c r="JA195" i="3"/>
  <c r="JB195" i="3"/>
  <c r="JC195" i="3"/>
  <c r="JD195" i="3"/>
  <c r="JE195" i="3"/>
  <c r="JF195" i="3"/>
  <c r="JG195" i="3"/>
  <c r="JH195" i="3"/>
  <c r="JI195" i="3"/>
  <c r="JJ195" i="3"/>
  <c r="JK195" i="3"/>
  <c r="JL195" i="3"/>
  <c r="JM195" i="3"/>
  <c r="JN195" i="3"/>
  <c r="JO195" i="3"/>
  <c r="JP195" i="3"/>
  <c r="JQ195" i="3"/>
  <c r="JR195" i="3"/>
  <c r="JS195" i="3"/>
  <c r="JT195" i="3"/>
  <c r="JU195" i="3"/>
  <c r="JV195" i="3"/>
  <c r="JW195" i="3"/>
  <c r="JX195" i="3"/>
  <c r="JY195" i="3"/>
  <c r="JZ195" i="3"/>
  <c r="KA195" i="3"/>
  <c r="KB195" i="3"/>
  <c r="KC195" i="3"/>
  <c r="KD195" i="3"/>
  <c r="KE195" i="3"/>
  <c r="KF195" i="3"/>
  <c r="KG195" i="3"/>
  <c r="KH195" i="3"/>
  <c r="KI195" i="3"/>
  <c r="KJ195" i="3"/>
  <c r="KK195" i="3"/>
  <c r="KL195" i="3"/>
  <c r="KM195" i="3"/>
  <c r="KN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GU196" i="3"/>
  <c r="GV196" i="3"/>
  <c r="GW196" i="3"/>
  <c r="GX196" i="3"/>
  <c r="GY196" i="3"/>
  <c r="GZ196" i="3"/>
  <c r="HA196" i="3"/>
  <c r="HB196" i="3"/>
  <c r="HC196" i="3"/>
  <c r="HD196" i="3"/>
  <c r="HE196" i="3"/>
  <c r="HF196" i="3"/>
  <c r="HG196" i="3"/>
  <c r="HH196" i="3"/>
  <c r="HI196" i="3"/>
  <c r="HJ196" i="3"/>
  <c r="HK196" i="3"/>
  <c r="HL196" i="3"/>
  <c r="HM196" i="3"/>
  <c r="HN196" i="3"/>
  <c r="HO196" i="3"/>
  <c r="HP196" i="3"/>
  <c r="HQ196" i="3"/>
  <c r="HR196" i="3"/>
  <c r="HS196" i="3"/>
  <c r="HT196" i="3"/>
  <c r="HU196" i="3"/>
  <c r="HV196" i="3"/>
  <c r="HW196" i="3"/>
  <c r="HX196" i="3"/>
  <c r="HY196" i="3"/>
  <c r="HZ196" i="3"/>
  <c r="IA196" i="3"/>
  <c r="IB196" i="3"/>
  <c r="IC196" i="3"/>
  <c r="ID196" i="3"/>
  <c r="IE196" i="3"/>
  <c r="IF196" i="3"/>
  <c r="IG196" i="3"/>
  <c r="IH196" i="3"/>
  <c r="II196" i="3"/>
  <c r="IJ196" i="3"/>
  <c r="IK196" i="3"/>
  <c r="IL196" i="3"/>
  <c r="IM196" i="3"/>
  <c r="IN196" i="3"/>
  <c r="IO196" i="3"/>
  <c r="IP196" i="3"/>
  <c r="IQ196" i="3"/>
  <c r="IR196" i="3"/>
  <c r="IS196" i="3"/>
  <c r="IT196" i="3"/>
  <c r="IU196" i="3"/>
  <c r="IV196" i="3"/>
  <c r="IW196" i="3"/>
  <c r="IX196" i="3"/>
  <c r="IY196" i="3"/>
  <c r="IZ196" i="3"/>
  <c r="JA196" i="3"/>
  <c r="JB196" i="3"/>
  <c r="JC196" i="3"/>
  <c r="JD196" i="3"/>
  <c r="JE196" i="3"/>
  <c r="JF196" i="3"/>
  <c r="JG196" i="3"/>
  <c r="JH196" i="3"/>
  <c r="JI196" i="3"/>
  <c r="JJ196" i="3"/>
  <c r="JK196" i="3"/>
  <c r="JL196" i="3"/>
  <c r="JM196" i="3"/>
  <c r="JN196" i="3"/>
  <c r="JO196" i="3"/>
  <c r="JP196" i="3"/>
  <c r="JQ196" i="3"/>
  <c r="JR196" i="3"/>
  <c r="JS196" i="3"/>
  <c r="JT196" i="3"/>
  <c r="JU196" i="3"/>
  <c r="JV196" i="3"/>
  <c r="JW196" i="3"/>
  <c r="JX196" i="3"/>
  <c r="JY196" i="3"/>
  <c r="JZ196" i="3"/>
  <c r="KA196" i="3"/>
  <c r="KB196" i="3"/>
  <c r="KC196" i="3"/>
  <c r="KD196" i="3"/>
  <c r="KE196" i="3"/>
  <c r="KF196" i="3"/>
  <c r="KG196" i="3"/>
  <c r="KH196" i="3"/>
  <c r="KI196" i="3"/>
  <c r="KJ196" i="3"/>
  <c r="KK196" i="3"/>
  <c r="KL196" i="3"/>
  <c r="KM196" i="3"/>
  <c r="KN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GU197" i="3"/>
  <c r="GV197" i="3"/>
  <c r="GW197" i="3"/>
  <c r="GX197" i="3"/>
  <c r="GY197" i="3"/>
  <c r="GZ197" i="3"/>
  <c r="HA197" i="3"/>
  <c r="HB197" i="3"/>
  <c r="HC197" i="3"/>
  <c r="HD197" i="3"/>
  <c r="HE197" i="3"/>
  <c r="HF197" i="3"/>
  <c r="HG197" i="3"/>
  <c r="HH197" i="3"/>
  <c r="HI197" i="3"/>
  <c r="HJ197" i="3"/>
  <c r="HK197" i="3"/>
  <c r="HL197" i="3"/>
  <c r="HM197" i="3"/>
  <c r="HN197" i="3"/>
  <c r="HO197" i="3"/>
  <c r="HP197" i="3"/>
  <c r="HQ197" i="3"/>
  <c r="HR197" i="3"/>
  <c r="HS197" i="3"/>
  <c r="HT197" i="3"/>
  <c r="HU197" i="3"/>
  <c r="HV197" i="3"/>
  <c r="HW197" i="3"/>
  <c r="HX197" i="3"/>
  <c r="HY197" i="3"/>
  <c r="HZ197" i="3"/>
  <c r="IA197" i="3"/>
  <c r="IB197" i="3"/>
  <c r="IC197" i="3"/>
  <c r="ID197" i="3"/>
  <c r="IE197" i="3"/>
  <c r="IF197" i="3"/>
  <c r="IG197" i="3"/>
  <c r="IH197" i="3"/>
  <c r="II197" i="3"/>
  <c r="IJ197" i="3"/>
  <c r="IK197" i="3"/>
  <c r="IL197" i="3"/>
  <c r="IM197" i="3"/>
  <c r="IN197" i="3"/>
  <c r="IO197" i="3"/>
  <c r="IP197" i="3"/>
  <c r="IQ197" i="3"/>
  <c r="IR197" i="3"/>
  <c r="IS197" i="3"/>
  <c r="IT197" i="3"/>
  <c r="IU197" i="3"/>
  <c r="IV197" i="3"/>
  <c r="IW197" i="3"/>
  <c r="IX197" i="3"/>
  <c r="IY197" i="3"/>
  <c r="IZ197" i="3"/>
  <c r="JA197" i="3"/>
  <c r="JB197" i="3"/>
  <c r="JC197" i="3"/>
  <c r="JD197" i="3"/>
  <c r="JE197" i="3"/>
  <c r="JF197" i="3"/>
  <c r="JG197" i="3"/>
  <c r="JH197" i="3"/>
  <c r="JI197" i="3"/>
  <c r="JJ197" i="3"/>
  <c r="JK197" i="3"/>
  <c r="JL197" i="3"/>
  <c r="JM197" i="3"/>
  <c r="JN197" i="3"/>
  <c r="JO197" i="3"/>
  <c r="JP197" i="3"/>
  <c r="JQ197" i="3"/>
  <c r="JR197" i="3"/>
  <c r="JS197" i="3"/>
  <c r="JT197" i="3"/>
  <c r="JU197" i="3"/>
  <c r="JV197" i="3"/>
  <c r="JW197" i="3"/>
  <c r="JX197" i="3"/>
  <c r="JY197" i="3"/>
  <c r="JZ197" i="3"/>
  <c r="KA197" i="3"/>
  <c r="KB197" i="3"/>
  <c r="KC197" i="3"/>
  <c r="KD197" i="3"/>
  <c r="KE197" i="3"/>
  <c r="KF197" i="3"/>
  <c r="KG197" i="3"/>
  <c r="KH197" i="3"/>
  <c r="KI197" i="3"/>
  <c r="KJ197" i="3"/>
  <c r="KK197" i="3"/>
  <c r="KL197" i="3"/>
  <c r="KM197" i="3"/>
  <c r="KN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GU198" i="3"/>
  <c r="GV198" i="3"/>
  <c r="GW198" i="3"/>
  <c r="GX198" i="3"/>
  <c r="GY198" i="3"/>
  <c r="GZ198" i="3"/>
  <c r="HA198" i="3"/>
  <c r="HB198" i="3"/>
  <c r="HC198" i="3"/>
  <c r="HD198" i="3"/>
  <c r="HE198" i="3"/>
  <c r="HF198" i="3"/>
  <c r="HG198" i="3"/>
  <c r="HH198" i="3"/>
  <c r="HI198" i="3"/>
  <c r="HJ198" i="3"/>
  <c r="HK198" i="3"/>
  <c r="HL198" i="3"/>
  <c r="HM198" i="3"/>
  <c r="HN198" i="3"/>
  <c r="HO198" i="3"/>
  <c r="HP198" i="3"/>
  <c r="HQ198" i="3"/>
  <c r="HR198" i="3"/>
  <c r="HS198" i="3"/>
  <c r="HT198" i="3"/>
  <c r="HU198" i="3"/>
  <c r="HV198" i="3"/>
  <c r="HW198" i="3"/>
  <c r="HX198" i="3"/>
  <c r="HY198" i="3"/>
  <c r="HZ198" i="3"/>
  <c r="IA198" i="3"/>
  <c r="IB198" i="3"/>
  <c r="IC198" i="3"/>
  <c r="ID198" i="3"/>
  <c r="IE198" i="3"/>
  <c r="IF198" i="3"/>
  <c r="IG198" i="3"/>
  <c r="IH198" i="3"/>
  <c r="II198" i="3"/>
  <c r="IJ198" i="3"/>
  <c r="IK198" i="3"/>
  <c r="IL198" i="3"/>
  <c r="IM198" i="3"/>
  <c r="IN198" i="3"/>
  <c r="IO198" i="3"/>
  <c r="IP198" i="3"/>
  <c r="IQ198" i="3"/>
  <c r="IR198" i="3"/>
  <c r="IS198" i="3"/>
  <c r="IT198" i="3"/>
  <c r="IU198" i="3"/>
  <c r="IV198" i="3"/>
  <c r="IW198" i="3"/>
  <c r="IX198" i="3"/>
  <c r="IY198" i="3"/>
  <c r="IZ198" i="3"/>
  <c r="JA198" i="3"/>
  <c r="JB198" i="3"/>
  <c r="JC198" i="3"/>
  <c r="JD198" i="3"/>
  <c r="JE198" i="3"/>
  <c r="JF198" i="3"/>
  <c r="JG198" i="3"/>
  <c r="JH198" i="3"/>
  <c r="JI198" i="3"/>
  <c r="JJ198" i="3"/>
  <c r="JK198" i="3"/>
  <c r="JL198" i="3"/>
  <c r="JM198" i="3"/>
  <c r="JN198" i="3"/>
  <c r="JO198" i="3"/>
  <c r="JP198" i="3"/>
  <c r="JQ198" i="3"/>
  <c r="JR198" i="3"/>
  <c r="JS198" i="3"/>
  <c r="JT198" i="3"/>
  <c r="JU198" i="3"/>
  <c r="JV198" i="3"/>
  <c r="JW198" i="3"/>
  <c r="JX198" i="3"/>
  <c r="JY198" i="3"/>
  <c r="JZ198" i="3"/>
  <c r="KA198" i="3"/>
  <c r="KB198" i="3"/>
  <c r="KC198" i="3"/>
  <c r="KD198" i="3"/>
  <c r="KE198" i="3"/>
  <c r="KF198" i="3"/>
  <c r="KG198" i="3"/>
  <c r="KH198" i="3"/>
  <c r="KI198" i="3"/>
  <c r="KJ198" i="3"/>
  <c r="KK198" i="3"/>
  <c r="KL198" i="3"/>
  <c r="KM198" i="3"/>
  <c r="KN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GU199" i="3"/>
  <c r="GV199" i="3"/>
  <c r="GW199" i="3"/>
  <c r="GX199" i="3"/>
  <c r="GY199" i="3"/>
  <c r="GZ199" i="3"/>
  <c r="HA199" i="3"/>
  <c r="HB199" i="3"/>
  <c r="HC199" i="3"/>
  <c r="HD199" i="3"/>
  <c r="HE199" i="3"/>
  <c r="HF199" i="3"/>
  <c r="HG199" i="3"/>
  <c r="HH199" i="3"/>
  <c r="HI199" i="3"/>
  <c r="HJ199" i="3"/>
  <c r="HK199" i="3"/>
  <c r="HL199" i="3"/>
  <c r="HM199" i="3"/>
  <c r="HN199" i="3"/>
  <c r="HO199" i="3"/>
  <c r="HP199" i="3"/>
  <c r="HQ199" i="3"/>
  <c r="HR199" i="3"/>
  <c r="HS199" i="3"/>
  <c r="HT199" i="3"/>
  <c r="HU199" i="3"/>
  <c r="HV199" i="3"/>
  <c r="HW199" i="3"/>
  <c r="HX199" i="3"/>
  <c r="HY199" i="3"/>
  <c r="HZ199" i="3"/>
  <c r="IA199" i="3"/>
  <c r="IB199" i="3"/>
  <c r="IC199" i="3"/>
  <c r="ID199" i="3"/>
  <c r="IE199" i="3"/>
  <c r="IF199" i="3"/>
  <c r="IG199" i="3"/>
  <c r="IH199" i="3"/>
  <c r="II199" i="3"/>
  <c r="IJ199" i="3"/>
  <c r="IK199" i="3"/>
  <c r="IL199" i="3"/>
  <c r="IM199" i="3"/>
  <c r="IN199" i="3"/>
  <c r="IO199" i="3"/>
  <c r="IP199" i="3"/>
  <c r="IQ199" i="3"/>
  <c r="IR199" i="3"/>
  <c r="IS199" i="3"/>
  <c r="IT199" i="3"/>
  <c r="IU199" i="3"/>
  <c r="IV199" i="3"/>
  <c r="IW199" i="3"/>
  <c r="IX199" i="3"/>
  <c r="IY199" i="3"/>
  <c r="IZ199" i="3"/>
  <c r="JA199" i="3"/>
  <c r="JB199" i="3"/>
  <c r="JC199" i="3"/>
  <c r="JD199" i="3"/>
  <c r="JE199" i="3"/>
  <c r="JF199" i="3"/>
  <c r="JG199" i="3"/>
  <c r="JH199" i="3"/>
  <c r="JI199" i="3"/>
  <c r="JJ199" i="3"/>
  <c r="JK199" i="3"/>
  <c r="JL199" i="3"/>
  <c r="JM199" i="3"/>
  <c r="JN199" i="3"/>
  <c r="JO199" i="3"/>
  <c r="JP199" i="3"/>
  <c r="JQ199" i="3"/>
  <c r="JR199" i="3"/>
  <c r="JS199" i="3"/>
  <c r="JT199" i="3"/>
  <c r="JU199" i="3"/>
  <c r="JV199" i="3"/>
  <c r="JW199" i="3"/>
  <c r="JX199" i="3"/>
  <c r="JY199" i="3"/>
  <c r="JZ199" i="3"/>
  <c r="KA199" i="3"/>
  <c r="KB199" i="3"/>
  <c r="KC199" i="3"/>
  <c r="KD199" i="3"/>
  <c r="KE199" i="3"/>
  <c r="KF199" i="3"/>
  <c r="KG199" i="3"/>
  <c r="KH199" i="3"/>
  <c r="KI199" i="3"/>
  <c r="KJ199" i="3"/>
  <c r="KK199" i="3"/>
  <c r="KL199" i="3"/>
  <c r="KM199" i="3"/>
  <c r="KN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GU200" i="3"/>
  <c r="GV200" i="3"/>
  <c r="GW200" i="3"/>
  <c r="GX200" i="3"/>
  <c r="GY200" i="3"/>
  <c r="GZ200" i="3"/>
  <c r="HA200" i="3"/>
  <c r="HB200" i="3"/>
  <c r="HC200" i="3"/>
  <c r="HD200" i="3"/>
  <c r="HE200" i="3"/>
  <c r="HF200" i="3"/>
  <c r="HG200" i="3"/>
  <c r="HH200" i="3"/>
  <c r="HI200" i="3"/>
  <c r="HJ200" i="3"/>
  <c r="HK200" i="3"/>
  <c r="HL200" i="3"/>
  <c r="HM200" i="3"/>
  <c r="HN200" i="3"/>
  <c r="HO200" i="3"/>
  <c r="HP200" i="3"/>
  <c r="HQ200" i="3"/>
  <c r="HR200" i="3"/>
  <c r="HS200" i="3"/>
  <c r="HT200" i="3"/>
  <c r="HU200" i="3"/>
  <c r="HV200" i="3"/>
  <c r="HW200" i="3"/>
  <c r="HX200" i="3"/>
  <c r="HY200" i="3"/>
  <c r="HZ200" i="3"/>
  <c r="IA200" i="3"/>
  <c r="IB200" i="3"/>
  <c r="IC200" i="3"/>
  <c r="ID200" i="3"/>
  <c r="IE200" i="3"/>
  <c r="IF200" i="3"/>
  <c r="IG200" i="3"/>
  <c r="IH200" i="3"/>
  <c r="II200" i="3"/>
  <c r="IJ200" i="3"/>
  <c r="IK200" i="3"/>
  <c r="IL200" i="3"/>
  <c r="IM200" i="3"/>
  <c r="IN200" i="3"/>
  <c r="IO200" i="3"/>
  <c r="IP200" i="3"/>
  <c r="IQ200" i="3"/>
  <c r="IR200" i="3"/>
  <c r="IS200" i="3"/>
  <c r="IT200" i="3"/>
  <c r="IU200" i="3"/>
  <c r="IV200" i="3"/>
  <c r="IW200" i="3"/>
  <c r="IX200" i="3"/>
  <c r="IY200" i="3"/>
  <c r="IZ200" i="3"/>
  <c r="JA200" i="3"/>
  <c r="JB200" i="3"/>
  <c r="JC200" i="3"/>
  <c r="JD200" i="3"/>
  <c r="JE200" i="3"/>
  <c r="JF200" i="3"/>
  <c r="JG200" i="3"/>
  <c r="JH200" i="3"/>
  <c r="JI200" i="3"/>
  <c r="JJ200" i="3"/>
  <c r="JK200" i="3"/>
  <c r="JL200" i="3"/>
  <c r="JM200" i="3"/>
  <c r="JN200" i="3"/>
  <c r="JO200" i="3"/>
  <c r="JP200" i="3"/>
  <c r="JQ200" i="3"/>
  <c r="JR200" i="3"/>
  <c r="JS200" i="3"/>
  <c r="JT200" i="3"/>
  <c r="JU200" i="3"/>
  <c r="JV200" i="3"/>
  <c r="JW200" i="3"/>
  <c r="JX200" i="3"/>
  <c r="JY200" i="3"/>
  <c r="JZ200" i="3"/>
  <c r="KA200" i="3"/>
  <c r="KB200" i="3"/>
  <c r="KC200" i="3"/>
  <c r="KD200" i="3"/>
  <c r="KE200" i="3"/>
  <c r="KF200" i="3"/>
  <c r="KG200" i="3"/>
  <c r="KH200" i="3"/>
  <c r="KI200" i="3"/>
  <c r="KJ200" i="3"/>
  <c r="KK200" i="3"/>
  <c r="KL200" i="3"/>
  <c r="KM200" i="3"/>
  <c r="KN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GU201" i="3"/>
  <c r="GV201" i="3"/>
  <c r="GW201" i="3"/>
  <c r="GX201" i="3"/>
  <c r="GY201" i="3"/>
  <c r="GZ201" i="3"/>
  <c r="HA201" i="3"/>
  <c r="HB201" i="3"/>
  <c r="HC201" i="3"/>
  <c r="HD201" i="3"/>
  <c r="HE201" i="3"/>
  <c r="HF201" i="3"/>
  <c r="HG201" i="3"/>
  <c r="HH201" i="3"/>
  <c r="HI201" i="3"/>
  <c r="HJ201" i="3"/>
  <c r="HK201" i="3"/>
  <c r="HL201" i="3"/>
  <c r="HM201" i="3"/>
  <c r="HN201" i="3"/>
  <c r="HO201" i="3"/>
  <c r="HP201" i="3"/>
  <c r="HQ201" i="3"/>
  <c r="HR201" i="3"/>
  <c r="HS201" i="3"/>
  <c r="HT201" i="3"/>
  <c r="HU201" i="3"/>
  <c r="HV201" i="3"/>
  <c r="HW201" i="3"/>
  <c r="HX201" i="3"/>
  <c r="HY201" i="3"/>
  <c r="HZ201" i="3"/>
  <c r="IA201" i="3"/>
  <c r="IB201" i="3"/>
  <c r="IC201" i="3"/>
  <c r="ID201" i="3"/>
  <c r="IE201" i="3"/>
  <c r="IF201" i="3"/>
  <c r="IG201" i="3"/>
  <c r="IH201" i="3"/>
  <c r="II201" i="3"/>
  <c r="IJ201" i="3"/>
  <c r="IK201" i="3"/>
  <c r="IL201" i="3"/>
  <c r="IM201" i="3"/>
  <c r="IN201" i="3"/>
  <c r="IO201" i="3"/>
  <c r="IP201" i="3"/>
  <c r="IQ201" i="3"/>
  <c r="IR201" i="3"/>
  <c r="IS201" i="3"/>
  <c r="IT201" i="3"/>
  <c r="IU201" i="3"/>
  <c r="IV201" i="3"/>
  <c r="IW201" i="3"/>
  <c r="IX201" i="3"/>
  <c r="IY201" i="3"/>
  <c r="IZ201" i="3"/>
  <c r="JA201" i="3"/>
  <c r="JB201" i="3"/>
  <c r="JC201" i="3"/>
  <c r="JD201" i="3"/>
  <c r="JE201" i="3"/>
  <c r="JF201" i="3"/>
  <c r="JG201" i="3"/>
  <c r="JH201" i="3"/>
  <c r="JI201" i="3"/>
  <c r="JJ201" i="3"/>
  <c r="JK201" i="3"/>
  <c r="JL201" i="3"/>
  <c r="JM201" i="3"/>
  <c r="JN201" i="3"/>
  <c r="JO201" i="3"/>
  <c r="JP201" i="3"/>
  <c r="JQ201" i="3"/>
  <c r="JR201" i="3"/>
  <c r="JS201" i="3"/>
  <c r="JT201" i="3"/>
  <c r="JU201" i="3"/>
  <c r="JV201" i="3"/>
  <c r="JW201" i="3"/>
  <c r="JX201" i="3"/>
  <c r="JY201" i="3"/>
  <c r="JZ201" i="3"/>
  <c r="KA201" i="3"/>
  <c r="KB201" i="3"/>
  <c r="KC201" i="3"/>
  <c r="KD201" i="3"/>
  <c r="KE201" i="3"/>
  <c r="KF201" i="3"/>
  <c r="KG201" i="3"/>
  <c r="KH201" i="3"/>
  <c r="KI201" i="3"/>
  <c r="KJ201" i="3"/>
  <c r="KK201" i="3"/>
  <c r="KL201" i="3"/>
  <c r="KM201" i="3"/>
  <c r="KN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GU202" i="3"/>
  <c r="GV202" i="3"/>
  <c r="GW202" i="3"/>
  <c r="GX202" i="3"/>
  <c r="GY202" i="3"/>
  <c r="GZ202" i="3"/>
  <c r="HA202" i="3"/>
  <c r="HB202" i="3"/>
  <c r="HC202" i="3"/>
  <c r="HD202" i="3"/>
  <c r="HE202" i="3"/>
  <c r="HF202" i="3"/>
  <c r="HG202" i="3"/>
  <c r="HH202" i="3"/>
  <c r="HI202" i="3"/>
  <c r="HJ202" i="3"/>
  <c r="HK202" i="3"/>
  <c r="HL202" i="3"/>
  <c r="HM202" i="3"/>
  <c r="HN202" i="3"/>
  <c r="HO202" i="3"/>
  <c r="HP202" i="3"/>
  <c r="HQ202" i="3"/>
  <c r="HR202" i="3"/>
  <c r="HS202" i="3"/>
  <c r="HT202" i="3"/>
  <c r="HU202" i="3"/>
  <c r="HV202" i="3"/>
  <c r="HW202" i="3"/>
  <c r="HX202" i="3"/>
  <c r="HY202" i="3"/>
  <c r="HZ202" i="3"/>
  <c r="IA202" i="3"/>
  <c r="IB202" i="3"/>
  <c r="IC202" i="3"/>
  <c r="ID202" i="3"/>
  <c r="IE202" i="3"/>
  <c r="IF202" i="3"/>
  <c r="IG202" i="3"/>
  <c r="IH202" i="3"/>
  <c r="II202" i="3"/>
  <c r="IJ202" i="3"/>
  <c r="IK202" i="3"/>
  <c r="IL202" i="3"/>
  <c r="IM202" i="3"/>
  <c r="IN202" i="3"/>
  <c r="IO202" i="3"/>
  <c r="IP202" i="3"/>
  <c r="IQ202" i="3"/>
  <c r="IR202" i="3"/>
  <c r="IS202" i="3"/>
  <c r="IT202" i="3"/>
  <c r="IU202" i="3"/>
  <c r="IV202" i="3"/>
  <c r="IW202" i="3"/>
  <c r="IX202" i="3"/>
  <c r="IY202" i="3"/>
  <c r="IZ202" i="3"/>
  <c r="JA202" i="3"/>
  <c r="JB202" i="3"/>
  <c r="JC202" i="3"/>
  <c r="JD202" i="3"/>
  <c r="JE202" i="3"/>
  <c r="JF202" i="3"/>
  <c r="JG202" i="3"/>
  <c r="JH202" i="3"/>
  <c r="JI202" i="3"/>
  <c r="JJ202" i="3"/>
  <c r="JK202" i="3"/>
  <c r="JL202" i="3"/>
  <c r="JM202" i="3"/>
  <c r="JN202" i="3"/>
  <c r="JO202" i="3"/>
  <c r="JP202" i="3"/>
  <c r="JQ202" i="3"/>
  <c r="JR202" i="3"/>
  <c r="JS202" i="3"/>
  <c r="JT202" i="3"/>
  <c r="JU202" i="3"/>
  <c r="JV202" i="3"/>
  <c r="JW202" i="3"/>
  <c r="JX202" i="3"/>
  <c r="JY202" i="3"/>
  <c r="JZ202" i="3"/>
  <c r="KA202" i="3"/>
  <c r="KB202" i="3"/>
  <c r="KC202" i="3"/>
  <c r="KD202" i="3"/>
  <c r="KE202" i="3"/>
  <c r="KF202" i="3"/>
  <c r="KG202" i="3"/>
  <c r="KH202" i="3"/>
  <c r="KI202" i="3"/>
  <c r="KJ202" i="3"/>
  <c r="KK202" i="3"/>
  <c r="KL202" i="3"/>
  <c r="KM202" i="3"/>
  <c r="KN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GU203" i="3"/>
  <c r="GV203" i="3"/>
  <c r="GW203" i="3"/>
  <c r="GX203" i="3"/>
  <c r="GY203" i="3"/>
  <c r="GZ203" i="3"/>
  <c r="HA203" i="3"/>
  <c r="HB203" i="3"/>
  <c r="HC203" i="3"/>
  <c r="HD203" i="3"/>
  <c r="HE203" i="3"/>
  <c r="HF203" i="3"/>
  <c r="HG203" i="3"/>
  <c r="HH203" i="3"/>
  <c r="HI203" i="3"/>
  <c r="HJ203" i="3"/>
  <c r="HK203" i="3"/>
  <c r="HL203" i="3"/>
  <c r="HM203" i="3"/>
  <c r="HN203" i="3"/>
  <c r="HO203" i="3"/>
  <c r="HP203" i="3"/>
  <c r="HQ203" i="3"/>
  <c r="HR203" i="3"/>
  <c r="HS203" i="3"/>
  <c r="HT203" i="3"/>
  <c r="HU203" i="3"/>
  <c r="HV203" i="3"/>
  <c r="HW203" i="3"/>
  <c r="HX203" i="3"/>
  <c r="HY203" i="3"/>
  <c r="HZ203" i="3"/>
  <c r="IA203" i="3"/>
  <c r="IB203" i="3"/>
  <c r="IC203" i="3"/>
  <c r="ID203" i="3"/>
  <c r="IE203" i="3"/>
  <c r="IF203" i="3"/>
  <c r="IG203" i="3"/>
  <c r="IH203" i="3"/>
  <c r="II203" i="3"/>
  <c r="IJ203" i="3"/>
  <c r="IK203" i="3"/>
  <c r="IL203" i="3"/>
  <c r="IM203" i="3"/>
  <c r="IN203" i="3"/>
  <c r="IO203" i="3"/>
  <c r="IP203" i="3"/>
  <c r="IQ203" i="3"/>
  <c r="IR203" i="3"/>
  <c r="IS203" i="3"/>
  <c r="IT203" i="3"/>
  <c r="IU203" i="3"/>
  <c r="IV203" i="3"/>
  <c r="IW203" i="3"/>
  <c r="IX203" i="3"/>
  <c r="IY203" i="3"/>
  <c r="IZ203" i="3"/>
  <c r="JA203" i="3"/>
  <c r="JB203" i="3"/>
  <c r="JC203" i="3"/>
  <c r="JD203" i="3"/>
  <c r="JE203" i="3"/>
  <c r="JF203" i="3"/>
  <c r="JG203" i="3"/>
  <c r="JH203" i="3"/>
  <c r="JI203" i="3"/>
  <c r="JJ203" i="3"/>
  <c r="JK203" i="3"/>
  <c r="JL203" i="3"/>
  <c r="JM203" i="3"/>
  <c r="JN203" i="3"/>
  <c r="JO203" i="3"/>
  <c r="JP203" i="3"/>
  <c r="JQ203" i="3"/>
  <c r="JR203" i="3"/>
  <c r="JS203" i="3"/>
  <c r="JT203" i="3"/>
  <c r="JU203" i="3"/>
  <c r="JV203" i="3"/>
  <c r="JW203" i="3"/>
  <c r="JX203" i="3"/>
  <c r="JY203" i="3"/>
  <c r="JZ203" i="3"/>
  <c r="KA203" i="3"/>
  <c r="KB203" i="3"/>
  <c r="KC203" i="3"/>
  <c r="KD203" i="3"/>
  <c r="KE203" i="3"/>
  <c r="KF203" i="3"/>
  <c r="KG203" i="3"/>
  <c r="KH203" i="3"/>
  <c r="KI203" i="3"/>
  <c r="KJ203" i="3"/>
  <c r="KK203" i="3"/>
  <c r="KL203" i="3"/>
  <c r="KM203" i="3"/>
  <c r="KN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GU204" i="3"/>
  <c r="GV204" i="3"/>
  <c r="GW204" i="3"/>
  <c r="GX204" i="3"/>
  <c r="GY204" i="3"/>
  <c r="GZ204" i="3"/>
  <c r="HA204" i="3"/>
  <c r="HB204" i="3"/>
  <c r="HC204" i="3"/>
  <c r="HD204" i="3"/>
  <c r="HE204" i="3"/>
  <c r="HF204" i="3"/>
  <c r="HG204" i="3"/>
  <c r="HH204" i="3"/>
  <c r="HI204" i="3"/>
  <c r="HJ204" i="3"/>
  <c r="HK204" i="3"/>
  <c r="HL204" i="3"/>
  <c r="HM204" i="3"/>
  <c r="HN204" i="3"/>
  <c r="HO204" i="3"/>
  <c r="HP204" i="3"/>
  <c r="HQ204" i="3"/>
  <c r="HR204" i="3"/>
  <c r="HS204" i="3"/>
  <c r="HT204" i="3"/>
  <c r="HU204" i="3"/>
  <c r="HV204" i="3"/>
  <c r="HW204" i="3"/>
  <c r="HX204" i="3"/>
  <c r="HY204" i="3"/>
  <c r="HZ204" i="3"/>
  <c r="IA204" i="3"/>
  <c r="IB204" i="3"/>
  <c r="IC204" i="3"/>
  <c r="ID204" i="3"/>
  <c r="IE204" i="3"/>
  <c r="IF204" i="3"/>
  <c r="IG204" i="3"/>
  <c r="IH204" i="3"/>
  <c r="II204" i="3"/>
  <c r="IJ204" i="3"/>
  <c r="IK204" i="3"/>
  <c r="IL204" i="3"/>
  <c r="IM204" i="3"/>
  <c r="IN204" i="3"/>
  <c r="IO204" i="3"/>
  <c r="IP204" i="3"/>
  <c r="IQ204" i="3"/>
  <c r="IR204" i="3"/>
  <c r="IS204" i="3"/>
  <c r="IT204" i="3"/>
  <c r="IU204" i="3"/>
  <c r="IV204" i="3"/>
  <c r="IW204" i="3"/>
  <c r="IX204" i="3"/>
  <c r="IY204" i="3"/>
  <c r="IZ204" i="3"/>
  <c r="JA204" i="3"/>
  <c r="JB204" i="3"/>
  <c r="JC204" i="3"/>
  <c r="JD204" i="3"/>
  <c r="JE204" i="3"/>
  <c r="JF204" i="3"/>
  <c r="JG204" i="3"/>
  <c r="JH204" i="3"/>
  <c r="JI204" i="3"/>
  <c r="JJ204" i="3"/>
  <c r="JK204" i="3"/>
  <c r="JL204" i="3"/>
  <c r="JM204" i="3"/>
  <c r="JN204" i="3"/>
  <c r="JO204" i="3"/>
  <c r="JP204" i="3"/>
  <c r="JQ204" i="3"/>
  <c r="JR204" i="3"/>
  <c r="JS204" i="3"/>
  <c r="JT204" i="3"/>
  <c r="JU204" i="3"/>
  <c r="JV204" i="3"/>
  <c r="JW204" i="3"/>
  <c r="JX204" i="3"/>
  <c r="JY204" i="3"/>
  <c r="JZ204" i="3"/>
  <c r="KA204" i="3"/>
  <c r="KB204" i="3"/>
  <c r="KC204" i="3"/>
  <c r="KD204" i="3"/>
  <c r="KE204" i="3"/>
  <c r="KF204" i="3"/>
  <c r="KG204" i="3"/>
  <c r="KH204" i="3"/>
  <c r="KI204" i="3"/>
  <c r="KJ204" i="3"/>
  <c r="KK204" i="3"/>
  <c r="KL204" i="3"/>
  <c r="KM204" i="3"/>
  <c r="KN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R205" i="3"/>
  <c r="GS205" i="3"/>
  <c r="GT205" i="3"/>
  <c r="GU205" i="3"/>
  <c r="GV205" i="3"/>
  <c r="GW205" i="3"/>
  <c r="GX205" i="3"/>
  <c r="GY205" i="3"/>
  <c r="GZ205" i="3"/>
  <c r="HA205" i="3"/>
  <c r="HB205" i="3"/>
  <c r="HC205" i="3"/>
  <c r="HD205" i="3"/>
  <c r="HE205" i="3"/>
  <c r="HF205" i="3"/>
  <c r="HG205" i="3"/>
  <c r="HH205" i="3"/>
  <c r="HI205" i="3"/>
  <c r="HJ205" i="3"/>
  <c r="HK205" i="3"/>
  <c r="HL205" i="3"/>
  <c r="HM205" i="3"/>
  <c r="HN205" i="3"/>
  <c r="HO205" i="3"/>
  <c r="HP205" i="3"/>
  <c r="HQ205" i="3"/>
  <c r="HR205" i="3"/>
  <c r="HS205" i="3"/>
  <c r="HT205" i="3"/>
  <c r="HU205" i="3"/>
  <c r="HV205" i="3"/>
  <c r="HW205" i="3"/>
  <c r="HX205" i="3"/>
  <c r="HY205" i="3"/>
  <c r="HZ205" i="3"/>
  <c r="IA205" i="3"/>
  <c r="IB205" i="3"/>
  <c r="IC205" i="3"/>
  <c r="ID205" i="3"/>
  <c r="IE205" i="3"/>
  <c r="IF205" i="3"/>
  <c r="IG205" i="3"/>
  <c r="IH205" i="3"/>
  <c r="II205" i="3"/>
  <c r="IJ205" i="3"/>
  <c r="IK205" i="3"/>
  <c r="IL205" i="3"/>
  <c r="IM205" i="3"/>
  <c r="IN205" i="3"/>
  <c r="IO205" i="3"/>
  <c r="IP205" i="3"/>
  <c r="IQ205" i="3"/>
  <c r="IR205" i="3"/>
  <c r="IS205" i="3"/>
  <c r="IT205" i="3"/>
  <c r="IU205" i="3"/>
  <c r="IV205" i="3"/>
  <c r="IW205" i="3"/>
  <c r="IX205" i="3"/>
  <c r="IY205" i="3"/>
  <c r="IZ205" i="3"/>
  <c r="JA205" i="3"/>
  <c r="JB205" i="3"/>
  <c r="JC205" i="3"/>
  <c r="JD205" i="3"/>
  <c r="JE205" i="3"/>
  <c r="JF205" i="3"/>
  <c r="JG205" i="3"/>
  <c r="JH205" i="3"/>
  <c r="JI205" i="3"/>
  <c r="JJ205" i="3"/>
  <c r="JK205" i="3"/>
  <c r="JL205" i="3"/>
  <c r="JM205" i="3"/>
  <c r="JN205" i="3"/>
  <c r="JO205" i="3"/>
  <c r="JP205" i="3"/>
  <c r="JQ205" i="3"/>
  <c r="JR205" i="3"/>
  <c r="JS205" i="3"/>
  <c r="JT205" i="3"/>
  <c r="JU205" i="3"/>
  <c r="JV205" i="3"/>
  <c r="JW205" i="3"/>
  <c r="JX205" i="3"/>
  <c r="JY205" i="3"/>
  <c r="JZ205" i="3"/>
  <c r="KA205" i="3"/>
  <c r="KB205" i="3"/>
  <c r="KC205" i="3"/>
  <c r="KD205" i="3"/>
  <c r="KE205" i="3"/>
  <c r="KF205" i="3"/>
  <c r="KG205" i="3"/>
  <c r="KH205" i="3"/>
  <c r="KI205" i="3"/>
  <c r="KJ205" i="3"/>
  <c r="KK205" i="3"/>
  <c r="KL205" i="3"/>
  <c r="KM205" i="3"/>
  <c r="KN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R206" i="3"/>
  <c r="GS206" i="3"/>
  <c r="GT206" i="3"/>
  <c r="GU206" i="3"/>
  <c r="GV206" i="3"/>
  <c r="GW206" i="3"/>
  <c r="GX206" i="3"/>
  <c r="GY206" i="3"/>
  <c r="GZ206" i="3"/>
  <c r="HA206" i="3"/>
  <c r="HB206" i="3"/>
  <c r="HC206" i="3"/>
  <c r="HD206" i="3"/>
  <c r="HE206" i="3"/>
  <c r="HF206" i="3"/>
  <c r="HG206" i="3"/>
  <c r="HH206" i="3"/>
  <c r="HI206" i="3"/>
  <c r="HJ206" i="3"/>
  <c r="HK206" i="3"/>
  <c r="HL206" i="3"/>
  <c r="HM206" i="3"/>
  <c r="HN206" i="3"/>
  <c r="HO206" i="3"/>
  <c r="HP206" i="3"/>
  <c r="HQ206" i="3"/>
  <c r="HR206" i="3"/>
  <c r="HS206" i="3"/>
  <c r="HT206" i="3"/>
  <c r="HU206" i="3"/>
  <c r="HV206" i="3"/>
  <c r="HW206" i="3"/>
  <c r="HX206" i="3"/>
  <c r="HY206" i="3"/>
  <c r="HZ206" i="3"/>
  <c r="IA206" i="3"/>
  <c r="IB206" i="3"/>
  <c r="IC206" i="3"/>
  <c r="ID206" i="3"/>
  <c r="IE206" i="3"/>
  <c r="IF206" i="3"/>
  <c r="IG206" i="3"/>
  <c r="IH206" i="3"/>
  <c r="II206" i="3"/>
  <c r="IJ206" i="3"/>
  <c r="IK206" i="3"/>
  <c r="IL206" i="3"/>
  <c r="IM206" i="3"/>
  <c r="IN206" i="3"/>
  <c r="IO206" i="3"/>
  <c r="IP206" i="3"/>
  <c r="IQ206" i="3"/>
  <c r="IR206" i="3"/>
  <c r="IS206" i="3"/>
  <c r="IT206" i="3"/>
  <c r="IU206" i="3"/>
  <c r="IV206" i="3"/>
  <c r="IW206" i="3"/>
  <c r="IX206" i="3"/>
  <c r="IY206" i="3"/>
  <c r="IZ206" i="3"/>
  <c r="JA206" i="3"/>
  <c r="JB206" i="3"/>
  <c r="JC206" i="3"/>
  <c r="JD206" i="3"/>
  <c r="JE206" i="3"/>
  <c r="JF206" i="3"/>
  <c r="JG206" i="3"/>
  <c r="JH206" i="3"/>
  <c r="JI206" i="3"/>
  <c r="JJ206" i="3"/>
  <c r="JK206" i="3"/>
  <c r="JL206" i="3"/>
  <c r="JM206" i="3"/>
  <c r="JN206" i="3"/>
  <c r="JO206" i="3"/>
  <c r="JP206" i="3"/>
  <c r="JQ206" i="3"/>
  <c r="JR206" i="3"/>
  <c r="JS206" i="3"/>
  <c r="JT206" i="3"/>
  <c r="JU206" i="3"/>
  <c r="JV206" i="3"/>
  <c r="JW206" i="3"/>
  <c r="JX206" i="3"/>
  <c r="JY206" i="3"/>
  <c r="JZ206" i="3"/>
  <c r="KA206" i="3"/>
  <c r="KB206" i="3"/>
  <c r="KC206" i="3"/>
  <c r="KD206" i="3"/>
  <c r="KE206" i="3"/>
  <c r="KF206" i="3"/>
  <c r="KG206" i="3"/>
  <c r="KH206" i="3"/>
  <c r="KI206" i="3"/>
  <c r="KJ206" i="3"/>
  <c r="KK206" i="3"/>
  <c r="KL206" i="3"/>
  <c r="KM206" i="3"/>
  <c r="KN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R207" i="3"/>
  <c r="GS207" i="3"/>
  <c r="GT207" i="3"/>
  <c r="GU207" i="3"/>
  <c r="GV207" i="3"/>
  <c r="GW207" i="3"/>
  <c r="GX207" i="3"/>
  <c r="GY207" i="3"/>
  <c r="GZ207" i="3"/>
  <c r="HA207" i="3"/>
  <c r="HB207" i="3"/>
  <c r="HC207" i="3"/>
  <c r="HD207" i="3"/>
  <c r="HE207" i="3"/>
  <c r="HF207" i="3"/>
  <c r="HG207" i="3"/>
  <c r="HH207" i="3"/>
  <c r="HI207" i="3"/>
  <c r="HJ207" i="3"/>
  <c r="HK207" i="3"/>
  <c r="HL207" i="3"/>
  <c r="HM207" i="3"/>
  <c r="HN207" i="3"/>
  <c r="HO207" i="3"/>
  <c r="HP207" i="3"/>
  <c r="HQ207" i="3"/>
  <c r="HR207" i="3"/>
  <c r="HS207" i="3"/>
  <c r="HT207" i="3"/>
  <c r="HU207" i="3"/>
  <c r="HV207" i="3"/>
  <c r="HW207" i="3"/>
  <c r="HX207" i="3"/>
  <c r="HY207" i="3"/>
  <c r="HZ207" i="3"/>
  <c r="IA207" i="3"/>
  <c r="IB207" i="3"/>
  <c r="IC207" i="3"/>
  <c r="ID207" i="3"/>
  <c r="IE207" i="3"/>
  <c r="IF207" i="3"/>
  <c r="IG207" i="3"/>
  <c r="IH207" i="3"/>
  <c r="II207" i="3"/>
  <c r="IJ207" i="3"/>
  <c r="IK207" i="3"/>
  <c r="IL207" i="3"/>
  <c r="IM207" i="3"/>
  <c r="IN207" i="3"/>
  <c r="IO207" i="3"/>
  <c r="IP207" i="3"/>
  <c r="IQ207" i="3"/>
  <c r="IR207" i="3"/>
  <c r="IS207" i="3"/>
  <c r="IT207" i="3"/>
  <c r="IU207" i="3"/>
  <c r="IV207" i="3"/>
  <c r="IW207" i="3"/>
  <c r="IX207" i="3"/>
  <c r="IY207" i="3"/>
  <c r="IZ207" i="3"/>
  <c r="JA207" i="3"/>
  <c r="JB207" i="3"/>
  <c r="JC207" i="3"/>
  <c r="JD207" i="3"/>
  <c r="JE207" i="3"/>
  <c r="JF207" i="3"/>
  <c r="JG207" i="3"/>
  <c r="JH207" i="3"/>
  <c r="JI207" i="3"/>
  <c r="JJ207" i="3"/>
  <c r="JK207" i="3"/>
  <c r="JL207" i="3"/>
  <c r="JM207" i="3"/>
  <c r="JN207" i="3"/>
  <c r="JO207" i="3"/>
  <c r="JP207" i="3"/>
  <c r="JQ207" i="3"/>
  <c r="JR207" i="3"/>
  <c r="JS207" i="3"/>
  <c r="JT207" i="3"/>
  <c r="JU207" i="3"/>
  <c r="JV207" i="3"/>
  <c r="JW207" i="3"/>
  <c r="JX207" i="3"/>
  <c r="JY207" i="3"/>
  <c r="JZ207" i="3"/>
  <c r="KA207" i="3"/>
  <c r="KB207" i="3"/>
  <c r="KC207" i="3"/>
  <c r="KD207" i="3"/>
  <c r="KE207" i="3"/>
  <c r="KF207" i="3"/>
  <c r="KG207" i="3"/>
  <c r="KH207" i="3"/>
  <c r="KI207" i="3"/>
  <c r="KJ207" i="3"/>
  <c r="KK207" i="3"/>
  <c r="KL207" i="3"/>
  <c r="KM207" i="3"/>
  <c r="KN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R208" i="3"/>
  <c r="GS208" i="3"/>
  <c r="GT208" i="3"/>
  <c r="GU208" i="3"/>
  <c r="GV208" i="3"/>
  <c r="GW208" i="3"/>
  <c r="GX208" i="3"/>
  <c r="GY208" i="3"/>
  <c r="GZ208" i="3"/>
  <c r="HA208" i="3"/>
  <c r="HB208" i="3"/>
  <c r="HC208" i="3"/>
  <c r="HD208" i="3"/>
  <c r="HE208" i="3"/>
  <c r="HF208" i="3"/>
  <c r="HG208" i="3"/>
  <c r="HH208" i="3"/>
  <c r="HI208" i="3"/>
  <c r="HJ208" i="3"/>
  <c r="HK208" i="3"/>
  <c r="HL208" i="3"/>
  <c r="HM208" i="3"/>
  <c r="HN208" i="3"/>
  <c r="HO208" i="3"/>
  <c r="HP208" i="3"/>
  <c r="HQ208" i="3"/>
  <c r="HR208" i="3"/>
  <c r="HS208" i="3"/>
  <c r="HT208" i="3"/>
  <c r="HU208" i="3"/>
  <c r="HV208" i="3"/>
  <c r="HW208" i="3"/>
  <c r="HX208" i="3"/>
  <c r="HY208" i="3"/>
  <c r="HZ208" i="3"/>
  <c r="IA208" i="3"/>
  <c r="IB208" i="3"/>
  <c r="IC208" i="3"/>
  <c r="ID208" i="3"/>
  <c r="IE208" i="3"/>
  <c r="IF208" i="3"/>
  <c r="IG208" i="3"/>
  <c r="IH208" i="3"/>
  <c r="II208" i="3"/>
  <c r="IJ208" i="3"/>
  <c r="IK208" i="3"/>
  <c r="IL208" i="3"/>
  <c r="IM208" i="3"/>
  <c r="IN208" i="3"/>
  <c r="IO208" i="3"/>
  <c r="IP208" i="3"/>
  <c r="IQ208" i="3"/>
  <c r="IR208" i="3"/>
  <c r="IS208" i="3"/>
  <c r="IT208" i="3"/>
  <c r="IU208" i="3"/>
  <c r="IV208" i="3"/>
  <c r="IW208" i="3"/>
  <c r="IX208" i="3"/>
  <c r="IY208" i="3"/>
  <c r="IZ208" i="3"/>
  <c r="JA208" i="3"/>
  <c r="JB208" i="3"/>
  <c r="JC208" i="3"/>
  <c r="JD208" i="3"/>
  <c r="JE208" i="3"/>
  <c r="JF208" i="3"/>
  <c r="JG208" i="3"/>
  <c r="JH208" i="3"/>
  <c r="JI208" i="3"/>
  <c r="JJ208" i="3"/>
  <c r="JK208" i="3"/>
  <c r="JL208" i="3"/>
  <c r="JM208" i="3"/>
  <c r="JN208" i="3"/>
  <c r="JO208" i="3"/>
  <c r="JP208" i="3"/>
  <c r="JQ208" i="3"/>
  <c r="JR208" i="3"/>
  <c r="JS208" i="3"/>
  <c r="JT208" i="3"/>
  <c r="JU208" i="3"/>
  <c r="JV208" i="3"/>
  <c r="JW208" i="3"/>
  <c r="JX208" i="3"/>
  <c r="JY208" i="3"/>
  <c r="JZ208" i="3"/>
  <c r="KA208" i="3"/>
  <c r="KB208" i="3"/>
  <c r="KC208" i="3"/>
  <c r="KD208" i="3"/>
  <c r="KE208" i="3"/>
  <c r="KF208" i="3"/>
  <c r="KG208" i="3"/>
  <c r="KH208" i="3"/>
  <c r="KI208" i="3"/>
  <c r="KJ208" i="3"/>
  <c r="KK208" i="3"/>
  <c r="KL208" i="3"/>
  <c r="KM208" i="3"/>
  <c r="KN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R209" i="3"/>
  <c r="GS209" i="3"/>
  <c r="GT209" i="3"/>
  <c r="GU209" i="3"/>
  <c r="GV209" i="3"/>
  <c r="GW209" i="3"/>
  <c r="GX209" i="3"/>
  <c r="GY209" i="3"/>
  <c r="GZ209" i="3"/>
  <c r="HA209" i="3"/>
  <c r="HB209" i="3"/>
  <c r="HC209" i="3"/>
  <c r="HD209" i="3"/>
  <c r="HE209" i="3"/>
  <c r="HF209" i="3"/>
  <c r="HG209" i="3"/>
  <c r="HH209" i="3"/>
  <c r="HI209" i="3"/>
  <c r="HJ209" i="3"/>
  <c r="HK209" i="3"/>
  <c r="HL209" i="3"/>
  <c r="HM209" i="3"/>
  <c r="HN209" i="3"/>
  <c r="HO209" i="3"/>
  <c r="HP209" i="3"/>
  <c r="HQ209" i="3"/>
  <c r="HR209" i="3"/>
  <c r="HS209" i="3"/>
  <c r="HT209" i="3"/>
  <c r="HU209" i="3"/>
  <c r="HV209" i="3"/>
  <c r="HW209" i="3"/>
  <c r="HX209" i="3"/>
  <c r="HY209" i="3"/>
  <c r="HZ209" i="3"/>
  <c r="IA209" i="3"/>
  <c r="IB209" i="3"/>
  <c r="IC209" i="3"/>
  <c r="ID209" i="3"/>
  <c r="IE209" i="3"/>
  <c r="IF209" i="3"/>
  <c r="IG209" i="3"/>
  <c r="IH209" i="3"/>
  <c r="II209" i="3"/>
  <c r="IJ209" i="3"/>
  <c r="IK209" i="3"/>
  <c r="IL209" i="3"/>
  <c r="IM209" i="3"/>
  <c r="IN209" i="3"/>
  <c r="IO209" i="3"/>
  <c r="IP209" i="3"/>
  <c r="IQ209" i="3"/>
  <c r="IR209" i="3"/>
  <c r="IS209" i="3"/>
  <c r="IT209" i="3"/>
  <c r="IU209" i="3"/>
  <c r="IV209" i="3"/>
  <c r="IW209" i="3"/>
  <c r="IX209" i="3"/>
  <c r="IY209" i="3"/>
  <c r="IZ209" i="3"/>
  <c r="JA209" i="3"/>
  <c r="JB209" i="3"/>
  <c r="JC209" i="3"/>
  <c r="JD209" i="3"/>
  <c r="JE209" i="3"/>
  <c r="JF209" i="3"/>
  <c r="JG209" i="3"/>
  <c r="JH209" i="3"/>
  <c r="JI209" i="3"/>
  <c r="JJ209" i="3"/>
  <c r="JK209" i="3"/>
  <c r="JL209" i="3"/>
  <c r="JM209" i="3"/>
  <c r="JN209" i="3"/>
  <c r="JO209" i="3"/>
  <c r="JP209" i="3"/>
  <c r="JQ209" i="3"/>
  <c r="JR209" i="3"/>
  <c r="JS209" i="3"/>
  <c r="JT209" i="3"/>
  <c r="JU209" i="3"/>
  <c r="JV209" i="3"/>
  <c r="JW209" i="3"/>
  <c r="JX209" i="3"/>
  <c r="JY209" i="3"/>
  <c r="JZ209" i="3"/>
  <c r="KA209" i="3"/>
  <c r="KB209" i="3"/>
  <c r="KC209" i="3"/>
  <c r="KD209" i="3"/>
  <c r="KE209" i="3"/>
  <c r="KF209" i="3"/>
  <c r="KG209" i="3"/>
  <c r="KH209" i="3"/>
  <c r="KI209" i="3"/>
  <c r="KJ209" i="3"/>
  <c r="KK209" i="3"/>
  <c r="KL209" i="3"/>
  <c r="KM209" i="3"/>
  <c r="KN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R210" i="3"/>
  <c r="GS210" i="3"/>
  <c r="GT210" i="3"/>
  <c r="GU210" i="3"/>
  <c r="GV210" i="3"/>
  <c r="GW210" i="3"/>
  <c r="GX210" i="3"/>
  <c r="GY210" i="3"/>
  <c r="GZ210" i="3"/>
  <c r="HA210" i="3"/>
  <c r="HB210" i="3"/>
  <c r="HC210" i="3"/>
  <c r="HD210" i="3"/>
  <c r="HE210" i="3"/>
  <c r="HF210" i="3"/>
  <c r="HG210" i="3"/>
  <c r="HH210" i="3"/>
  <c r="HI210" i="3"/>
  <c r="HJ210" i="3"/>
  <c r="HK210" i="3"/>
  <c r="HL210" i="3"/>
  <c r="HM210" i="3"/>
  <c r="HN210" i="3"/>
  <c r="HO210" i="3"/>
  <c r="HP210" i="3"/>
  <c r="HQ210" i="3"/>
  <c r="HR210" i="3"/>
  <c r="HS210" i="3"/>
  <c r="HT210" i="3"/>
  <c r="HU210" i="3"/>
  <c r="HV210" i="3"/>
  <c r="HW210" i="3"/>
  <c r="HX210" i="3"/>
  <c r="HY210" i="3"/>
  <c r="HZ210" i="3"/>
  <c r="IA210" i="3"/>
  <c r="IB210" i="3"/>
  <c r="IC210" i="3"/>
  <c r="ID210" i="3"/>
  <c r="IE210" i="3"/>
  <c r="IF210" i="3"/>
  <c r="IG210" i="3"/>
  <c r="IH210" i="3"/>
  <c r="II210" i="3"/>
  <c r="IJ210" i="3"/>
  <c r="IK210" i="3"/>
  <c r="IL210" i="3"/>
  <c r="IM210" i="3"/>
  <c r="IN210" i="3"/>
  <c r="IO210" i="3"/>
  <c r="IP210" i="3"/>
  <c r="IQ210" i="3"/>
  <c r="IR210" i="3"/>
  <c r="IS210" i="3"/>
  <c r="IT210" i="3"/>
  <c r="IU210" i="3"/>
  <c r="IV210" i="3"/>
  <c r="IW210" i="3"/>
  <c r="IX210" i="3"/>
  <c r="IY210" i="3"/>
  <c r="IZ210" i="3"/>
  <c r="JA210" i="3"/>
  <c r="JB210" i="3"/>
  <c r="JC210" i="3"/>
  <c r="JD210" i="3"/>
  <c r="JE210" i="3"/>
  <c r="JF210" i="3"/>
  <c r="JG210" i="3"/>
  <c r="JH210" i="3"/>
  <c r="JI210" i="3"/>
  <c r="JJ210" i="3"/>
  <c r="JK210" i="3"/>
  <c r="JL210" i="3"/>
  <c r="JM210" i="3"/>
  <c r="JN210" i="3"/>
  <c r="JO210" i="3"/>
  <c r="JP210" i="3"/>
  <c r="JQ210" i="3"/>
  <c r="JR210" i="3"/>
  <c r="JS210" i="3"/>
  <c r="JT210" i="3"/>
  <c r="JU210" i="3"/>
  <c r="JV210" i="3"/>
  <c r="JW210" i="3"/>
  <c r="JX210" i="3"/>
  <c r="JY210" i="3"/>
  <c r="JZ210" i="3"/>
  <c r="KA210" i="3"/>
  <c r="KB210" i="3"/>
  <c r="KC210" i="3"/>
  <c r="KD210" i="3"/>
  <c r="KE210" i="3"/>
  <c r="KF210" i="3"/>
  <c r="KG210" i="3"/>
  <c r="KH210" i="3"/>
  <c r="KI210" i="3"/>
  <c r="KJ210" i="3"/>
  <c r="KK210" i="3"/>
  <c r="KL210" i="3"/>
  <c r="KM210" i="3"/>
  <c r="KN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R211" i="3"/>
  <c r="GS211" i="3"/>
  <c r="GT211" i="3"/>
  <c r="GU211" i="3"/>
  <c r="GV211" i="3"/>
  <c r="GW211" i="3"/>
  <c r="GX211" i="3"/>
  <c r="GY211" i="3"/>
  <c r="GZ211" i="3"/>
  <c r="HA211" i="3"/>
  <c r="HB211" i="3"/>
  <c r="HC211" i="3"/>
  <c r="HD211" i="3"/>
  <c r="HE211" i="3"/>
  <c r="HF211" i="3"/>
  <c r="HG211" i="3"/>
  <c r="HH211" i="3"/>
  <c r="HI211" i="3"/>
  <c r="HJ211" i="3"/>
  <c r="HK211" i="3"/>
  <c r="HL211" i="3"/>
  <c r="HM211" i="3"/>
  <c r="HN211" i="3"/>
  <c r="HO211" i="3"/>
  <c r="HP211" i="3"/>
  <c r="HQ211" i="3"/>
  <c r="HR211" i="3"/>
  <c r="HS211" i="3"/>
  <c r="HT211" i="3"/>
  <c r="HU211" i="3"/>
  <c r="HV211" i="3"/>
  <c r="HW211" i="3"/>
  <c r="HX211" i="3"/>
  <c r="HY211" i="3"/>
  <c r="HZ211" i="3"/>
  <c r="IA211" i="3"/>
  <c r="IB211" i="3"/>
  <c r="IC211" i="3"/>
  <c r="ID211" i="3"/>
  <c r="IE211" i="3"/>
  <c r="IF211" i="3"/>
  <c r="IG211" i="3"/>
  <c r="IH211" i="3"/>
  <c r="II211" i="3"/>
  <c r="IJ211" i="3"/>
  <c r="IK211" i="3"/>
  <c r="IL211" i="3"/>
  <c r="IM211" i="3"/>
  <c r="IN211" i="3"/>
  <c r="IO211" i="3"/>
  <c r="IP211" i="3"/>
  <c r="IQ211" i="3"/>
  <c r="IR211" i="3"/>
  <c r="IS211" i="3"/>
  <c r="IT211" i="3"/>
  <c r="IU211" i="3"/>
  <c r="IV211" i="3"/>
  <c r="IW211" i="3"/>
  <c r="IX211" i="3"/>
  <c r="IY211" i="3"/>
  <c r="IZ211" i="3"/>
  <c r="JA211" i="3"/>
  <c r="JB211" i="3"/>
  <c r="JC211" i="3"/>
  <c r="JD211" i="3"/>
  <c r="JE211" i="3"/>
  <c r="JF211" i="3"/>
  <c r="JG211" i="3"/>
  <c r="JH211" i="3"/>
  <c r="JI211" i="3"/>
  <c r="JJ211" i="3"/>
  <c r="JK211" i="3"/>
  <c r="JL211" i="3"/>
  <c r="JM211" i="3"/>
  <c r="JN211" i="3"/>
  <c r="JO211" i="3"/>
  <c r="JP211" i="3"/>
  <c r="JQ211" i="3"/>
  <c r="JR211" i="3"/>
  <c r="JS211" i="3"/>
  <c r="JT211" i="3"/>
  <c r="JU211" i="3"/>
  <c r="JV211" i="3"/>
  <c r="JW211" i="3"/>
  <c r="JX211" i="3"/>
  <c r="JY211" i="3"/>
  <c r="JZ211" i="3"/>
  <c r="KA211" i="3"/>
  <c r="KB211" i="3"/>
  <c r="KC211" i="3"/>
  <c r="KD211" i="3"/>
  <c r="KE211" i="3"/>
  <c r="KF211" i="3"/>
  <c r="KG211" i="3"/>
  <c r="KH211" i="3"/>
  <c r="KI211" i="3"/>
  <c r="KJ211" i="3"/>
  <c r="KK211" i="3"/>
  <c r="KL211" i="3"/>
  <c r="KM211" i="3"/>
  <c r="KN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R212" i="3"/>
  <c r="GS212" i="3"/>
  <c r="GT212" i="3"/>
  <c r="GU212" i="3"/>
  <c r="GV212" i="3"/>
  <c r="GW212" i="3"/>
  <c r="GX212" i="3"/>
  <c r="GY212" i="3"/>
  <c r="GZ212" i="3"/>
  <c r="HA212" i="3"/>
  <c r="HB212" i="3"/>
  <c r="HC212" i="3"/>
  <c r="HD212" i="3"/>
  <c r="HE212" i="3"/>
  <c r="HF212" i="3"/>
  <c r="HG212" i="3"/>
  <c r="HH212" i="3"/>
  <c r="HI212" i="3"/>
  <c r="HJ212" i="3"/>
  <c r="HK212" i="3"/>
  <c r="HL212" i="3"/>
  <c r="HM212" i="3"/>
  <c r="HN212" i="3"/>
  <c r="HO212" i="3"/>
  <c r="HP212" i="3"/>
  <c r="HQ212" i="3"/>
  <c r="HR212" i="3"/>
  <c r="HS212" i="3"/>
  <c r="HT212" i="3"/>
  <c r="HU212" i="3"/>
  <c r="HV212" i="3"/>
  <c r="HW212" i="3"/>
  <c r="HX212" i="3"/>
  <c r="HY212" i="3"/>
  <c r="HZ212" i="3"/>
  <c r="IA212" i="3"/>
  <c r="IB212" i="3"/>
  <c r="IC212" i="3"/>
  <c r="ID212" i="3"/>
  <c r="IE212" i="3"/>
  <c r="IF212" i="3"/>
  <c r="IG212" i="3"/>
  <c r="IH212" i="3"/>
  <c r="II212" i="3"/>
  <c r="IJ212" i="3"/>
  <c r="IK212" i="3"/>
  <c r="IL212" i="3"/>
  <c r="IM212" i="3"/>
  <c r="IN212" i="3"/>
  <c r="IO212" i="3"/>
  <c r="IP212" i="3"/>
  <c r="IQ212" i="3"/>
  <c r="IR212" i="3"/>
  <c r="IS212" i="3"/>
  <c r="IT212" i="3"/>
  <c r="IU212" i="3"/>
  <c r="IV212" i="3"/>
  <c r="IW212" i="3"/>
  <c r="IX212" i="3"/>
  <c r="IY212" i="3"/>
  <c r="IZ212" i="3"/>
  <c r="JA212" i="3"/>
  <c r="JB212" i="3"/>
  <c r="JC212" i="3"/>
  <c r="JD212" i="3"/>
  <c r="JE212" i="3"/>
  <c r="JF212" i="3"/>
  <c r="JG212" i="3"/>
  <c r="JH212" i="3"/>
  <c r="JI212" i="3"/>
  <c r="JJ212" i="3"/>
  <c r="JK212" i="3"/>
  <c r="JL212" i="3"/>
  <c r="JM212" i="3"/>
  <c r="JN212" i="3"/>
  <c r="JO212" i="3"/>
  <c r="JP212" i="3"/>
  <c r="JQ212" i="3"/>
  <c r="JR212" i="3"/>
  <c r="JS212" i="3"/>
  <c r="JT212" i="3"/>
  <c r="JU212" i="3"/>
  <c r="JV212" i="3"/>
  <c r="JW212" i="3"/>
  <c r="JX212" i="3"/>
  <c r="JY212" i="3"/>
  <c r="JZ212" i="3"/>
  <c r="KA212" i="3"/>
  <c r="KB212" i="3"/>
  <c r="KC212" i="3"/>
  <c r="KD212" i="3"/>
  <c r="KE212" i="3"/>
  <c r="KF212" i="3"/>
  <c r="KG212" i="3"/>
  <c r="KH212" i="3"/>
  <c r="KI212" i="3"/>
  <c r="KJ212" i="3"/>
  <c r="KK212" i="3"/>
  <c r="KL212" i="3"/>
  <c r="KM212" i="3"/>
  <c r="KN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R213" i="3"/>
  <c r="GS213" i="3"/>
  <c r="GT213" i="3"/>
  <c r="GU213" i="3"/>
  <c r="GV213" i="3"/>
  <c r="GW213" i="3"/>
  <c r="GX213" i="3"/>
  <c r="GY213" i="3"/>
  <c r="GZ213" i="3"/>
  <c r="HA213" i="3"/>
  <c r="HB213" i="3"/>
  <c r="HC213" i="3"/>
  <c r="HD213" i="3"/>
  <c r="HE213" i="3"/>
  <c r="HF213" i="3"/>
  <c r="HG213" i="3"/>
  <c r="HH213" i="3"/>
  <c r="HI213" i="3"/>
  <c r="HJ213" i="3"/>
  <c r="HK213" i="3"/>
  <c r="HL213" i="3"/>
  <c r="HM213" i="3"/>
  <c r="HN213" i="3"/>
  <c r="HO213" i="3"/>
  <c r="HP213" i="3"/>
  <c r="HQ213" i="3"/>
  <c r="HR213" i="3"/>
  <c r="HS213" i="3"/>
  <c r="HT213" i="3"/>
  <c r="HU213" i="3"/>
  <c r="HV213" i="3"/>
  <c r="HW213" i="3"/>
  <c r="HX213" i="3"/>
  <c r="HY213" i="3"/>
  <c r="HZ213" i="3"/>
  <c r="IA213" i="3"/>
  <c r="IB213" i="3"/>
  <c r="IC213" i="3"/>
  <c r="ID213" i="3"/>
  <c r="IE213" i="3"/>
  <c r="IF213" i="3"/>
  <c r="IG213" i="3"/>
  <c r="IH213" i="3"/>
  <c r="II213" i="3"/>
  <c r="IJ213" i="3"/>
  <c r="IK213" i="3"/>
  <c r="IL213" i="3"/>
  <c r="IM213" i="3"/>
  <c r="IN213" i="3"/>
  <c r="IO213" i="3"/>
  <c r="IP213" i="3"/>
  <c r="IQ213" i="3"/>
  <c r="IR213" i="3"/>
  <c r="IS213" i="3"/>
  <c r="IT213" i="3"/>
  <c r="IU213" i="3"/>
  <c r="IV213" i="3"/>
  <c r="IW213" i="3"/>
  <c r="IX213" i="3"/>
  <c r="IY213" i="3"/>
  <c r="IZ213" i="3"/>
  <c r="JA213" i="3"/>
  <c r="JB213" i="3"/>
  <c r="JC213" i="3"/>
  <c r="JD213" i="3"/>
  <c r="JE213" i="3"/>
  <c r="JF213" i="3"/>
  <c r="JG213" i="3"/>
  <c r="JH213" i="3"/>
  <c r="JI213" i="3"/>
  <c r="JJ213" i="3"/>
  <c r="JK213" i="3"/>
  <c r="JL213" i="3"/>
  <c r="JM213" i="3"/>
  <c r="JN213" i="3"/>
  <c r="JO213" i="3"/>
  <c r="JP213" i="3"/>
  <c r="JQ213" i="3"/>
  <c r="JR213" i="3"/>
  <c r="JS213" i="3"/>
  <c r="JT213" i="3"/>
  <c r="JU213" i="3"/>
  <c r="JV213" i="3"/>
  <c r="JW213" i="3"/>
  <c r="JX213" i="3"/>
  <c r="JY213" i="3"/>
  <c r="JZ213" i="3"/>
  <c r="KA213" i="3"/>
  <c r="KB213" i="3"/>
  <c r="KC213" i="3"/>
  <c r="KD213" i="3"/>
  <c r="KE213" i="3"/>
  <c r="KF213" i="3"/>
  <c r="KG213" i="3"/>
  <c r="KH213" i="3"/>
  <c r="KI213" i="3"/>
  <c r="KJ213" i="3"/>
  <c r="KK213" i="3"/>
  <c r="KL213" i="3"/>
  <c r="KM213" i="3"/>
  <c r="KN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R214" i="3"/>
  <c r="GS214" i="3"/>
  <c r="GT214" i="3"/>
  <c r="GU214" i="3"/>
  <c r="GV214" i="3"/>
  <c r="GW214" i="3"/>
  <c r="GX214" i="3"/>
  <c r="GY214" i="3"/>
  <c r="GZ214" i="3"/>
  <c r="HA214" i="3"/>
  <c r="HB214" i="3"/>
  <c r="HC214" i="3"/>
  <c r="HD214" i="3"/>
  <c r="HE214" i="3"/>
  <c r="HF214" i="3"/>
  <c r="HG214" i="3"/>
  <c r="HH214" i="3"/>
  <c r="HI214" i="3"/>
  <c r="HJ214" i="3"/>
  <c r="HK214" i="3"/>
  <c r="HL214" i="3"/>
  <c r="HM214" i="3"/>
  <c r="HN214" i="3"/>
  <c r="HO214" i="3"/>
  <c r="HP214" i="3"/>
  <c r="HQ214" i="3"/>
  <c r="HR214" i="3"/>
  <c r="HS214" i="3"/>
  <c r="HT214" i="3"/>
  <c r="HU214" i="3"/>
  <c r="HV214" i="3"/>
  <c r="HW214" i="3"/>
  <c r="HX214" i="3"/>
  <c r="HY214" i="3"/>
  <c r="HZ214" i="3"/>
  <c r="IA214" i="3"/>
  <c r="IB214" i="3"/>
  <c r="IC214" i="3"/>
  <c r="ID214" i="3"/>
  <c r="IE214" i="3"/>
  <c r="IF214" i="3"/>
  <c r="IG214" i="3"/>
  <c r="IH214" i="3"/>
  <c r="II214" i="3"/>
  <c r="IJ214" i="3"/>
  <c r="IK214" i="3"/>
  <c r="IL214" i="3"/>
  <c r="IM214" i="3"/>
  <c r="IN214" i="3"/>
  <c r="IO214" i="3"/>
  <c r="IP214" i="3"/>
  <c r="IQ214" i="3"/>
  <c r="IR214" i="3"/>
  <c r="IS214" i="3"/>
  <c r="IT214" i="3"/>
  <c r="IU214" i="3"/>
  <c r="IV214" i="3"/>
  <c r="IW214" i="3"/>
  <c r="IX214" i="3"/>
  <c r="IY214" i="3"/>
  <c r="IZ214" i="3"/>
  <c r="JA214" i="3"/>
  <c r="JB214" i="3"/>
  <c r="JC214" i="3"/>
  <c r="JD214" i="3"/>
  <c r="JE214" i="3"/>
  <c r="JF214" i="3"/>
  <c r="JG214" i="3"/>
  <c r="JH214" i="3"/>
  <c r="JI214" i="3"/>
  <c r="JJ214" i="3"/>
  <c r="JK214" i="3"/>
  <c r="JL214" i="3"/>
  <c r="JM214" i="3"/>
  <c r="JN214" i="3"/>
  <c r="JO214" i="3"/>
  <c r="JP214" i="3"/>
  <c r="JQ214" i="3"/>
  <c r="JR214" i="3"/>
  <c r="JS214" i="3"/>
  <c r="JT214" i="3"/>
  <c r="JU214" i="3"/>
  <c r="JV214" i="3"/>
  <c r="JW214" i="3"/>
  <c r="JX214" i="3"/>
  <c r="JY214" i="3"/>
  <c r="JZ214" i="3"/>
  <c r="KA214" i="3"/>
  <c r="KB214" i="3"/>
  <c r="KC214" i="3"/>
  <c r="KD214" i="3"/>
  <c r="KE214" i="3"/>
  <c r="KF214" i="3"/>
  <c r="KG214" i="3"/>
  <c r="KH214" i="3"/>
  <c r="KI214" i="3"/>
  <c r="KJ214" i="3"/>
  <c r="KK214" i="3"/>
  <c r="KL214" i="3"/>
  <c r="KM214" i="3"/>
  <c r="KN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R215" i="3"/>
  <c r="GS215" i="3"/>
  <c r="GT215" i="3"/>
  <c r="GU215" i="3"/>
  <c r="GV215" i="3"/>
  <c r="GW215" i="3"/>
  <c r="GX215" i="3"/>
  <c r="GY215" i="3"/>
  <c r="GZ215" i="3"/>
  <c r="HA215" i="3"/>
  <c r="HB215" i="3"/>
  <c r="HC215" i="3"/>
  <c r="HD215" i="3"/>
  <c r="HE215" i="3"/>
  <c r="HF215" i="3"/>
  <c r="HG215" i="3"/>
  <c r="HH215" i="3"/>
  <c r="HI215" i="3"/>
  <c r="HJ215" i="3"/>
  <c r="HK215" i="3"/>
  <c r="HL215" i="3"/>
  <c r="HM215" i="3"/>
  <c r="HN215" i="3"/>
  <c r="HO215" i="3"/>
  <c r="HP215" i="3"/>
  <c r="HQ215" i="3"/>
  <c r="HR215" i="3"/>
  <c r="HS215" i="3"/>
  <c r="HT215" i="3"/>
  <c r="HU215" i="3"/>
  <c r="HV215" i="3"/>
  <c r="HW215" i="3"/>
  <c r="HX215" i="3"/>
  <c r="HY215" i="3"/>
  <c r="HZ215" i="3"/>
  <c r="IA215" i="3"/>
  <c r="IB215" i="3"/>
  <c r="IC215" i="3"/>
  <c r="ID215" i="3"/>
  <c r="IE215" i="3"/>
  <c r="IF215" i="3"/>
  <c r="IG215" i="3"/>
  <c r="IH215" i="3"/>
  <c r="II215" i="3"/>
  <c r="IJ215" i="3"/>
  <c r="IK215" i="3"/>
  <c r="IL215" i="3"/>
  <c r="IM215" i="3"/>
  <c r="IN215" i="3"/>
  <c r="IO215" i="3"/>
  <c r="IP215" i="3"/>
  <c r="IQ215" i="3"/>
  <c r="IR215" i="3"/>
  <c r="IS215" i="3"/>
  <c r="IT215" i="3"/>
  <c r="IU215" i="3"/>
  <c r="IV215" i="3"/>
  <c r="IW215" i="3"/>
  <c r="IX215" i="3"/>
  <c r="IY215" i="3"/>
  <c r="IZ215" i="3"/>
  <c r="JA215" i="3"/>
  <c r="JB215" i="3"/>
  <c r="JC215" i="3"/>
  <c r="JD215" i="3"/>
  <c r="JE215" i="3"/>
  <c r="JF215" i="3"/>
  <c r="JG215" i="3"/>
  <c r="JH215" i="3"/>
  <c r="JI215" i="3"/>
  <c r="JJ215" i="3"/>
  <c r="JK215" i="3"/>
  <c r="JL215" i="3"/>
  <c r="JM215" i="3"/>
  <c r="JN215" i="3"/>
  <c r="JO215" i="3"/>
  <c r="JP215" i="3"/>
  <c r="JQ215" i="3"/>
  <c r="JR215" i="3"/>
  <c r="JS215" i="3"/>
  <c r="JT215" i="3"/>
  <c r="JU215" i="3"/>
  <c r="JV215" i="3"/>
  <c r="JW215" i="3"/>
  <c r="JX215" i="3"/>
  <c r="JY215" i="3"/>
  <c r="JZ215" i="3"/>
  <c r="KA215" i="3"/>
  <c r="KB215" i="3"/>
  <c r="KC215" i="3"/>
  <c r="KD215" i="3"/>
  <c r="KE215" i="3"/>
  <c r="KF215" i="3"/>
  <c r="KG215" i="3"/>
  <c r="KH215" i="3"/>
  <c r="KI215" i="3"/>
  <c r="KJ215" i="3"/>
  <c r="KK215" i="3"/>
  <c r="KL215" i="3"/>
  <c r="KM215" i="3"/>
  <c r="KN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R216" i="3"/>
  <c r="GS216" i="3"/>
  <c r="GT216" i="3"/>
  <c r="GU216" i="3"/>
  <c r="GV216" i="3"/>
  <c r="GW216" i="3"/>
  <c r="GX216" i="3"/>
  <c r="GY216" i="3"/>
  <c r="GZ216" i="3"/>
  <c r="HA216" i="3"/>
  <c r="HB216" i="3"/>
  <c r="HC216" i="3"/>
  <c r="HD216" i="3"/>
  <c r="HE216" i="3"/>
  <c r="HF216" i="3"/>
  <c r="HG216" i="3"/>
  <c r="HH216" i="3"/>
  <c r="HI216" i="3"/>
  <c r="HJ216" i="3"/>
  <c r="HK216" i="3"/>
  <c r="HL216" i="3"/>
  <c r="HM216" i="3"/>
  <c r="HN216" i="3"/>
  <c r="HO216" i="3"/>
  <c r="HP216" i="3"/>
  <c r="HQ216" i="3"/>
  <c r="HR216" i="3"/>
  <c r="HS216" i="3"/>
  <c r="HT216" i="3"/>
  <c r="HU216" i="3"/>
  <c r="HV216" i="3"/>
  <c r="HW216" i="3"/>
  <c r="HX216" i="3"/>
  <c r="HY216" i="3"/>
  <c r="HZ216" i="3"/>
  <c r="IA216" i="3"/>
  <c r="IB216" i="3"/>
  <c r="IC216" i="3"/>
  <c r="ID216" i="3"/>
  <c r="IE216" i="3"/>
  <c r="IF216" i="3"/>
  <c r="IG216" i="3"/>
  <c r="IH216" i="3"/>
  <c r="II216" i="3"/>
  <c r="IJ216" i="3"/>
  <c r="IK216" i="3"/>
  <c r="IL216" i="3"/>
  <c r="IM216" i="3"/>
  <c r="IN216" i="3"/>
  <c r="IO216" i="3"/>
  <c r="IP216" i="3"/>
  <c r="IQ216" i="3"/>
  <c r="IR216" i="3"/>
  <c r="IS216" i="3"/>
  <c r="IT216" i="3"/>
  <c r="IU216" i="3"/>
  <c r="IV216" i="3"/>
  <c r="IW216" i="3"/>
  <c r="IX216" i="3"/>
  <c r="IY216" i="3"/>
  <c r="IZ216" i="3"/>
  <c r="JA216" i="3"/>
  <c r="JB216" i="3"/>
  <c r="JC216" i="3"/>
  <c r="JD216" i="3"/>
  <c r="JE216" i="3"/>
  <c r="JF216" i="3"/>
  <c r="JG216" i="3"/>
  <c r="JH216" i="3"/>
  <c r="JI216" i="3"/>
  <c r="JJ216" i="3"/>
  <c r="JK216" i="3"/>
  <c r="JL216" i="3"/>
  <c r="JM216" i="3"/>
  <c r="JN216" i="3"/>
  <c r="JO216" i="3"/>
  <c r="JP216" i="3"/>
  <c r="JQ216" i="3"/>
  <c r="JR216" i="3"/>
  <c r="JS216" i="3"/>
  <c r="JT216" i="3"/>
  <c r="JU216" i="3"/>
  <c r="JV216" i="3"/>
  <c r="JW216" i="3"/>
  <c r="JX216" i="3"/>
  <c r="JY216" i="3"/>
  <c r="JZ216" i="3"/>
  <c r="KA216" i="3"/>
  <c r="KB216" i="3"/>
  <c r="KC216" i="3"/>
  <c r="KD216" i="3"/>
  <c r="KE216" i="3"/>
  <c r="KF216" i="3"/>
  <c r="KG216" i="3"/>
  <c r="KH216" i="3"/>
  <c r="KI216" i="3"/>
  <c r="KJ216" i="3"/>
  <c r="KK216" i="3"/>
  <c r="KL216" i="3"/>
  <c r="KM216" i="3"/>
  <c r="KN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R217" i="3"/>
  <c r="GS217" i="3"/>
  <c r="GT217" i="3"/>
  <c r="GU217" i="3"/>
  <c r="GV217" i="3"/>
  <c r="GW217" i="3"/>
  <c r="GX217" i="3"/>
  <c r="GY217" i="3"/>
  <c r="GZ217" i="3"/>
  <c r="HA217" i="3"/>
  <c r="HB217" i="3"/>
  <c r="HC217" i="3"/>
  <c r="HD217" i="3"/>
  <c r="HE217" i="3"/>
  <c r="HF217" i="3"/>
  <c r="HG217" i="3"/>
  <c r="HH217" i="3"/>
  <c r="HI217" i="3"/>
  <c r="HJ217" i="3"/>
  <c r="HK217" i="3"/>
  <c r="HL217" i="3"/>
  <c r="HM217" i="3"/>
  <c r="HN217" i="3"/>
  <c r="HO217" i="3"/>
  <c r="HP217" i="3"/>
  <c r="HQ217" i="3"/>
  <c r="HR217" i="3"/>
  <c r="HS217" i="3"/>
  <c r="HT217" i="3"/>
  <c r="HU217" i="3"/>
  <c r="HV217" i="3"/>
  <c r="HW217" i="3"/>
  <c r="HX217" i="3"/>
  <c r="HY217" i="3"/>
  <c r="HZ217" i="3"/>
  <c r="IA217" i="3"/>
  <c r="IB217" i="3"/>
  <c r="IC217" i="3"/>
  <c r="ID217" i="3"/>
  <c r="IE217" i="3"/>
  <c r="IF217" i="3"/>
  <c r="IG217" i="3"/>
  <c r="IH217" i="3"/>
  <c r="II217" i="3"/>
  <c r="IJ217" i="3"/>
  <c r="IK217" i="3"/>
  <c r="IL217" i="3"/>
  <c r="IM217" i="3"/>
  <c r="IN217" i="3"/>
  <c r="IO217" i="3"/>
  <c r="IP217" i="3"/>
  <c r="IQ217" i="3"/>
  <c r="IR217" i="3"/>
  <c r="IS217" i="3"/>
  <c r="IT217" i="3"/>
  <c r="IU217" i="3"/>
  <c r="IV217" i="3"/>
  <c r="IW217" i="3"/>
  <c r="IX217" i="3"/>
  <c r="IY217" i="3"/>
  <c r="IZ217" i="3"/>
  <c r="JA217" i="3"/>
  <c r="JB217" i="3"/>
  <c r="JC217" i="3"/>
  <c r="JD217" i="3"/>
  <c r="JE217" i="3"/>
  <c r="JF217" i="3"/>
  <c r="JG217" i="3"/>
  <c r="JH217" i="3"/>
  <c r="JI217" i="3"/>
  <c r="JJ217" i="3"/>
  <c r="JK217" i="3"/>
  <c r="JL217" i="3"/>
  <c r="JM217" i="3"/>
  <c r="JN217" i="3"/>
  <c r="JO217" i="3"/>
  <c r="JP217" i="3"/>
  <c r="JQ217" i="3"/>
  <c r="JR217" i="3"/>
  <c r="JS217" i="3"/>
  <c r="JT217" i="3"/>
  <c r="JU217" i="3"/>
  <c r="JV217" i="3"/>
  <c r="JW217" i="3"/>
  <c r="JX217" i="3"/>
  <c r="JY217" i="3"/>
  <c r="JZ217" i="3"/>
  <c r="KA217" i="3"/>
  <c r="KB217" i="3"/>
  <c r="KC217" i="3"/>
  <c r="KD217" i="3"/>
  <c r="KE217" i="3"/>
  <c r="KF217" i="3"/>
  <c r="KG217" i="3"/>
  <c r="KH217" i="3"/>
  <c r="KI217" i="3"/>
  <c r="KJ217" i="3"/>
  <c r="KK217" i="3"/>
  <c r="KL217" i="3"/>
  <c r="KM217" i="3"/>
  <c r="KN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R218" i="3"/>
  <c r="GS218" i="3"/>
  <c r="GT218" i="3"/>
  <c r="GU218" i="3"/>
  <c r="GV218" i="3"/>
  <c r="GW218" i="3"/>
  <c r="GX218" i="3"/>
  <c r="GY218" i="3"/>
  <c r="GZ218" i="3"/>
  <c r="HA218" i="3"/>
  <c r="HB218" i="3"/>
  <c r="HC218" i="3"/>
  <c r="HD218" i="3"/>
  <c r="HE218" i="3"/>
  <c r="HF218" i="3"/>
  <c r="HG218" i="3"/>
  <c r="HH218" i="3"/>
  <c r="HI218" i="3"/>
  <c r="HJ218" i="3"/>
  <c r="HK218" i="3"/>
  <c r="HL218" i="3"/>
  <c r="HM218" i="3"/>
  <c r="HN218" i="3"/>
  <c r="HO218" i="3"/>
  <c r="HP218" i="3"/>
  <c r="HQ218" i="3"/>
  <c r="HR218" i="3"/>
  <c r="HS218" i="3"/>
  <c r="HT218" i="3"/>
  <c r="HU218" i="3"/>
  <c r="HV218" i="3"/>
  <c r="HW218" i="3"/>
  <c r="HX218" i="3"/>
  <c r="HY218" i="3"/>
  <c r="HZ218" i="3"/>
  <c r="IA218" i="3"/>
  <c r="IB218" i="3"/>
  <c r="IC218" i="3"/>
  <c r="ID218" i="3"/>
  <c r="IE218" i="3"/>
  <c r="IF218" i="3"/>
  <c r="IG218" i="3"/>
  <c r="IH218" i="3"/>
  <c r="II218" i="3"/>
  <c r="IJ218" i="3"/>
  <c r="IK218" i="3"/>
  <c r="IL218" i="3"/>
  <c r="IM218" i="3"/>
  <c r="IN218" i="3"/>
  <c r="IO218" i="3"/>
  <c r="IP218" i="3"/>
  <c r="IQ218" i="3"/>
  <c r="IR218" i="3"/>
  <c r="IS218" i="3"/>
  <c r="IT218" i="3"/>
  <c r="IU218" i="3"/>
  <c r="IV218" i="3"/>
  <c r="IW218" i="3"/>
  <c r="IX218" i="3"/>
  <c r="IY218" i="3"/>
  <c r="IZ218" i="3"/>
  <c r="JA218" i="3"/>
  <c r="JB218" i="3"/>
  <c r="JC218" i="3"/>
  <c r="JD218" i="3"/>
  <c r="JE218" i="3"/>
  <c r="JF218" i="3"/>
  <c r="JG218" i="3"/>
  <c r="JH218" i="3"/>
  <c r="JI218" i="3"/>
  <c r="JJ218" i="3"/>
  <c r="JK218" i="3"/>
  <c r="JL218" i="3"/>
  <c r="JM218" i="3"/>
  <c r="JN218" i="3"/>
  <c r="JO218" i="3"/>
  <c r="JP218" i="3"/>
  <c r="JQ218" i="3"/>
  <c r="JR218" i="3"/>
  <c r="JS218" i="3"/>
  <c r="JT218" i="3"/>
  <c r="JU218" i="3"/>
  <c r="JV218" i="3"/>
  <c r="JW218" i="3"/>
  <c r="JX218" i="3"/>
  <c r="JY218" i="3"/>
  <c r="JZ218" i="3"/>
  <c r="KA218" i="3"/>
  <c r="KB218" i="3"/>
  <c r="KC218" i="3"/>
  <c r="KD218" i="3"/>
  <c r="KE218" i="3"/>
  <c r="KF218" i="3"/>
  <c r="KG218" i="3"/>
  <c r="KH218" i="3"/>
  <c r="KI218" i="3"/>
  <c r="KJ218" i="3"/>
  <c r="KK218" i="3"/>
  <c r="KL218" i="3"/>
  <c r="KM218" i="3"/>
  <c r="KN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R219" i="3"/>
  <c r="GS219" i="3"/>
  <c r="GT219" i="3"/>
  <c r="GU219" i="3"/>
  <c r="GV219" i="3"/>
  <c r="GW219" i="3"/>
  <c r="GX219" i="3"/>
  <c r="GY219" i="3"/>
  <c r="GZ219" i="3"/>
  <c r="HA219" i="3"/>
  <c r="HB219" i="3"/>
  <c r="HC219" i="3"/>
  <c r="HD219" i="3"/>
  <c r="HE219" i="3"/>
  <c r="HF219" i="3"/>
  <c r="HG219" i="3"/>
  <c r="HH219" i="3"/>
  <c r="HI219" i="3"/>
  <c r="HJ219" i="3"/>
  <c r="HK219" i="3"/>
  <c r="HL219" i="3"/>
  <c r="HM219" i="3"/>
  <c r="HN219" i="3"/>
  <c r="HO219" i="3"/>
  <c r="HP219" i="3"/>
  <c r="HQ219" i="3"/>
  <c r="HR219" i="3"/>
  <c r="HS219" i="3"/>
  <c r="HT219" i="3"/>
  <c r="HU219" i="3"/>
  <c r="HV219" i="3"/>
  <c r="HW219" i="3"/>
  <c r="HX219" i="3"/>
  <c r="HY219" i="3"/>
  <c r="HZ219" i="3"/>
  <c r="IA219" i="3"/>
  <c r="IB219" i="3"/>
  <c r="IC219" i="3"/>
  <c r="ID219" i="3"/>
  <c r="IE219" i="3"/>
  <c r="IF219" i="3"/>
  <c r="IG219" i="3"/>
  <c r="IH219" i="3"/>
  <c r="II219" i="3"/>
  <c r="IJ219" i="3"/>
  <c r="IK219" i="3"/>
  <c r="IL219" i="3"/>
  <c r="IM219" i="3"/>
  <c r="IN219" i="3"/>
  <c r="IO219" i="3"/>
  <c r="IP219" i="3"/>
  <c r="IQ219" i="3"/>
  <c r="IR219" i="3"/>
  <c r="IS219" i="3"/>
  <c r="IT219" i="3"/>
  <c r="IU219" i="3"/>
  <c r="IV219" i="3"/>
  <c r="IW219" i="3"/>
  <c r="IX219" i="3"/>
  <c r="IY219" i="3"/>
  <c r="IZ219" i="3"/>
  <c r="JA219" i="3"/>
  <c r="JB219" i="3"/>
  <c r="JC219" i="3"/>
  <c r="JD219" i="3"/>
  <c r="JE219" i="3"/>
  <c r="JF219" i="3"/>
  <c r="JG219" i="3"/>
  <c r="JH219" i="3"/>
  <c r="JI219" i="3"/>
  <c r="JJ219" i="3"/>
  <c r="JK219" i="3"/>
  <c r="JL219" i="3"/>
  <c r="JM219" i="3"/>
  <c r="JN219" i="3"/>
  <c r="JO219" i="3"/>
  <c r="JP219" i="3"/>
  <c r="JQ219" i="3"/>
  <c r="JR219" i="3"/>
  <c r="JS219" i="3"/>
  <c r="JT219" i="3"/>
  <c r="JU219" i="3"/>
  <c r="JV219" i="3"/>
  <c r="JW219" i="3"/>
  <c r="JX219" i="3"/>
  <c r="JY219" i="3"/>
  <c r="JZ219" i="3"/>
  <c r="KA219" i="3"/>
  <c r="KB219" i="3"/>
  <c r="KC219" i="3"/>
  <c r="KD219" i="3"/>
  <c r="KE219" i="3"/>
  <c r="KF219" i="3"/>
  <c r="KG219" i="3"/>
  <c r="KH219" i="3"/>
  <c r="KI219" i="3"/>
  <c r="KJ219" i="3"/>
  <c r="KK219" i="3"/>
  <c r="KL219" i="3"/>
  <c r="KM219" i="3"/>
  <c r="KN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R220" i="3"/>
  <c r="GS220" i="3"/>
  <c r="GT220" i="3"/>
  <c r="GU220" i="3"/>
  <c r="GV220" i="3"/>
  <c r="GW220" i="3"/>
  <c r="GX220" i="3"/>
  <c r="GY220" i="3"/>
  <c r="GZ220" i="3"/>
  <c r="HA220" i="3"/>
  <c r="HB220" i="3"/>
  <c r="HC220" i="3"/>
  <c r="HD220" i="3"/>
  <c r="HE220" i="3"/>
  <c r="HF220" i="3"/>
  <c r="HG220" i="3"/>
  <c r="HH220" i="3"/>
  <c r="HI220" i="3"/>
  <c r="HJ220" i="3"/>
  <c r="HK220" i="3"/>
  <c r="HL220" i="3"/>
  <c r="HM220" i="3"/>
  <c r="HN220" i="3"/>
  <c r="HO220" i="3"/>
  <c r="HP220" i="3"/>
  <c r="HQ220" i="3"/>
  <c r="HR220" i="3"/>
  <c r="HS220" i="3"/>
  <c r="HT220" i="3"/>
  <c r="HU220" i="3"/>
  <c r="HV220" i="3"/>
  <c r="HW220" i="3"/>
  <c r="HX220" i="3"/>
  <c r="HY220" i="3"/>
  <c r="HZ220" i="3"/>
  <c r="IA220" i="3"/>
  <c r="IB220" i="3"/>
  <c r="IC220" i="3"/>
  <c r="ID220" i="3"/>
  <c r="IE220" i="3"/>
  <c r="IF220" i="3"/>
  <c r="IG220" i="3"/>
  <c r="IH220" i="3"/>
  <c r="II220" i="3"/>
  <c r="IJ220" i="3"/>
  <c r="IK220" i="3"/>
  <c r="IL220" i="3"/>
  <c r="IM220" i="3"/>
  <c r="IN220" i="3"/>
  <c r="IO220" i="3"/>
  <c r="IP220" i="3"/>
  <c r="IQ220" i="3"/>
  <c r="IR220" i="3"/>
  <c r="IS220" i="3"/>
  <c r="IT220" i="3"/>
  <c r="IU220" i="3"/>
  <c r="IV220" i="3"/>
  <c r="IW220" i="3"/>
  <c r="IX220" i="3"/>
  <c r="IY220" i="3"/>
  <c r="IZ220" i="3"/>
  <c r="JA220" i="3"/>
  <c r="JB220" i="3"/>
  <c r="JC220" i="3"/>
  <c r="JD220" i="3"/>
  <c r="JE220" i="3"/>
  <c r="JF220" i="3"/>
  <c r="JG220" i="3"/>
  <c r="JH220" i="3"/>
  <c r="JI220" i="3"/>
  <c r="JJ220" i="3"/>
  <c r="JK220" i="3"/>
  <c r="JL220" i="3"/>
  <c r="JM220" i="3"/>
  <c r="JN220" i="3"/>
  <c r="JO220" i="3"/>
  <c r="JP220" i="3"/>
  <c r="JQ220" i="3"/>
  <c r="JR220" i="3"/>
  <c r="JS220" i="3"/>
  <c r="JT220" i="3"/>
  <c r="JU220" i="3"/>
  <c r="JV220" i="3"/>
  <c r="JW220" i="3"/>
  <c r="JX220" i="3"/>
  <c r="JY220" i="3"/>
  <c r="JZ220" i="3"/>
  <c r="KA220" i="3"/>
  <c r="KB220" i="3"/>
  <c r="KC220" i="3"/>
  <c r="KD220" i="3"/>
  <c r="KE220" i="3"/>
  <c r="KF220" i="3"/>
  <c r="KG220" i="3"/>
  <c r="KH220" i="3"/>
  <c r="KI220" i="3"/>
  <c r="KJ220" i="3"/>
  <c r="KK220" i="3"/>
  <c r="KL220" i="3"/>
  <c r="KM220" i="3"/>
  <c r="KN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R221" i="3"/>
  <c r="GS221" i="3"/>
  <c r="GT221" i="3"/>
  <c r="GU221" i="3"/>
  <c r="GV221" i="3"/>
  <c r="GW221" i="3"/>
  <c r="GX221" i="3"/>
  <c r="GY221" i="3"/>
  <c r="GZ221" i="3"/>
  <c r="HA221" i="3"/>
  <c r="HB221" i="3"/>
  <c r="HC221" i="3"/>
  <c r="HD221" i="3"/>
  <c r="HE221" i="3"/>
  <c r="HF221" i="3"/>
  <c r="HG221" i="3"/>
  <c r="HH221" i="3"/>
  <c r="HI221" i="3"/>
  <c r="HJ221" i="3"/>
  <c r="HK221" i="3"/>
  <c r="HL221" i="3"/>
  <c r="HM221" i="3"/>
  <c r="HN221" i="3"/>
  <c r="HO221" i="3"/>
  <c r="HP221" i="3"/>
  <c r="HQ221" i="3"/>
  <c r="HR221" i="3"/>
  <c r="HS221" i="3"/>
  <c r="HT221" i="3"/>
  <c r="HU221" i="3"/>
  <c r="HV221" i="3"/>
  <c r="HW221" i="3"/>
  <c r="HX221" i="3"/>
  <c r="HY221" i="3"/>
  <c r="HZ221" i="3"/>
  <c r="IA221" i="3"/>
  <c r="IB221" i="3"/>
  <c r="IC221" i="3"/>
  <c r="ID221" i="3"/>
  <c r="IE221" i="3"/>
  <c r="IF221" i="3"/>
  <c r="IG221" i="3"/>
  <c r="IH221" i="3"/>
  <c r="II221" i="3"/>
  <c r="IJ221" i="3"/>
  <c r="IK221" i="3"/>
  <c r="IL221" i="3"/>
  <c r="IM221" i="3"/>
  <c r="IN221" i="3"/>
  <c r="IO221" i="3"/>
  <c r="IP221" i="3"/>
  <c r="IQ221" i="3"/>
  <c r="IR221" i="3"/>
  <c r="IS221" i="3"/>
  <c r="IT221" i="3"/>
  <c r="IU221" i="3"/>
  <c r="IV221" i="3"/>
  <c r="IW221" i="3"/>
  <c r="IX221" i="3"/>
  <c r="IY221" i="3"/>
  <c r="IZ221" i="3"/>
  <c r="JA221" i="3"/>
  <c r="JB221" i="3"/>
  <c r="JC221" i="3"/>
  <c r="JD221" i="3"/>
  <c r="JE221" i="3"/>
  <c r="JF221" i="3"/>
  <c r="JG221" i="3"/>
  <c r="JH221" i="3"/>
  <c r="JI221" i="3"/>
  <c r="JJ221" i="3"/>
  <c r="JK221" i="3"/>
  <c r="JL221" i="3"/>
  <c r="JM221" i="3"/>
  <c r="JN221" i="3"/>
  <c r="JO221" i="3"/>
  <c r="JP221" i="3"/>
  <c r="JQ221" i="3"/>
  <c r="JR221" i="3"/>
  <c r="JS221" i="3"/>
  <c r="JT221" i="3"/>
  <c r="JU221" i="3"/>
  <c r="JV221" i="3"/>
  <c r="JW221" i="3"/>
  <c r="JX221" i="3"/>
  <c r="JY221" i="3"/>
  <c r="JZ221" i="3"/>
  <c r="KA221" i="3"/>
  <c r="KB221" i="3"/>
  <c r="KC221" i="3"/>
  <c r="KD221" i="3"/>
  <c r="KE221" i="3"/>
  <c r="KF221" i="3"/>
  <c r="KG221" i="3"/>
  <c r="KH221" i="3"/>
  <c r="KI221" i="3"/>
  <c r="KJ221" i="3"/>
  <c r="KK221" i="3"/>
  <c r="KL221" i="3"/>
  <c r="KM221" i="3"/>
  <c r="KN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R222" i="3"/>
  <c r="GS222" i="3"/>
  <c r="GT222" i="3"/>
  <c r="GU222" i="3"/>
  <c r="GV222" i="3"/>
  <c r="GW222" i="3"/>
  <c r="GX222" i="3"/>
  <c r="GY222" i="3"/>
  <c r="GZ222" i="3"/>
  <c r="HA222" i="3"/>
  <c r="HB222" i="3"/>
  <c r="HC222" i="3"/>
  <c r="HD222" i="3"/>
  <c r="HE222" i="3"/>
  <c r="HF222" i="3"/>
  <c r="HG222" i="3"/>
  <c r="HH222" i="3"/>
  <c r="HI222" i="3"/>
  <c r="HJ222" i="3"/>
  <c r="HK222" i="3"/>
  <c r="HL222" i="3"/>
  <c r="HM222" i="3"/>
  <c r="HN222" i="3"/>
  <c r="HO222" i="3"/>
  <c r="HP222" i="3"/>
  <c r="HQ222" i="3"/>
  <c r="HR222" i="3"/>
  <c r="HS222" i="3"/>
  <c r="HT222" i="3"/>
  <c r="HU222" i="3"/>
  <c r="HV222" i="3"/>
  <c r="HW222" i="3"/>
  <c r="HX222" i="3"/>
  <c r="HY222" i="3"/>
  <c r="HZ222" i="3"/>
  <c r="IA222" i="3"/>
  <c r="IB222" i="3"/>
  <c r="IC222" i="3"/>
  <c r="ID222" i="3"/>
  <c r="IE222" i="3"/>
  <c r="IF222" i="3"/>
  <c r="IG222" i="3"/>
  <c r="IH222" i="3"/>
  <c r="II222" i="3"/>
  <c r="IJ222" i="3"/>
  <c r="IK222" i="3"/>
  <c r="IL222" i="3"/>
  <c r="IM222" i="3"/>
  <c r="IN222" i="3"/>
  <c r="IO222" i="3"/>
  <c r="IP222" i="3"/>
  <c r="IQ222" i="3"/>
  <c r="IR222" i="3"/>
  <c r="IS222" i="3"/>
  <c r="IT222" i="3"/>
  <c r="IU222" i="3"/>
  <c r="IV222" i="3"/>
  <c r="IW222" i="3"/>
  <c r="IX222" i="3"/>
  <c r="IY222" i="3"/>
  <c r="IZ222" i="3"/>
  <c r="JA222" i="3"/>
  <c r="JB222" i="3"/>
  <c r="JC222" i="3"/>
  <c r="JD222" i="3"/>
  <c r="JE222" i="3"/>
  <c r="JF222" i="3"/>
  <c r="JG222" i="3"/>
  <c r="JH222" i="3"/>
  <c r="JI222" i="3"/>
  <c r="JJ222" i="3"/>
  <c r="JK222" i="3"/>
  <c r="JL222" i="3"/>
  <c r="JM222" i="3"/>
  <c r="JN222" i="3"/>
  <c r="JO222" i="3"/>
  <c r="JP222" i="3"/>
  <c r="JQ222" i="3"/>
  <c r="JR222" i="3"/>
  <c r="JS222" i="3"/>
  <c r="JT222" i="3"/>
  <c r="JU222" i="3"/>
  <c r="JV222" i="3"/>
  <c r="JW222" i="3"/>
  <c r="JX222" i="3"/>
  <c r="JY222" i="3"/>
  <c r="JZ222" i="3"/>
  <c r="KA222" i="3"/>
  <c r="KB222" i="3"/>
  <c r="KC222" i="3"/>
  <c r="KD222" i="3"/>
  <c r="KE222" i="3"/>
  <c r="KF222" i="3"/>
  <c r="KG222" i="3"/>
  <c r="KH222" i="3"/>
  <c r="KI222" i="3"/>
  <c r="KJ222" i="3"/>
  <c r="KK222" i="3"/>
  <c r="KL222" i="3"/>
  <c r="KM222" i="3"/>
  <c r="KN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R223" i="3"/>
  <c r="GS223" i="3"/>
  <c r="GT223" i="3"/>
  <c r="GU223" i="3"/>
  <c r="GV223" i="3"/>
  <c r="GW223" i="3"/>
  <c r="GX223" i="3"/>
  <c r="GY223" i="3"/>
  <c r="GZ223" i="3"/>
  <c r="HA223" i="3"/>
  <c r="HB223" i="3"/>
  <c r="HC223" i="3"/>
  <c r="HD223" i="3"/>
  <c r="HE223" i="3"/>
  <c r="HF223" i="3"/>
  <c r="HG223" i="3"/>
  <c r="HH223" i="3"/>
  <c r="HI223" i="3"/>
  <c r="HJ223" i="3"/>
  <c r="HK223" i="3"/>
  <c r="HL223" i="3"/>
  <c r="HM223" i="3"/>
  <c r="HN223" i="3"/>
  <c r="HO223" i="3"/>
  <c r="HP223" i="3"/>
  <c r="HQ223" i="3"/>
  <c r="HR223" i="3"/>
  <c r="HS223" i="3"/>
  <c r="HT223" i="3"/>
  <c r="HU223" i="3"/>
  <c r="HV223" i="3"/>
  <c r="HW223" i="3"/>
  <c r="HX223" i="3"/>
  <c r="HY223" i="3"/>
  <c r="HZ223" i="3"/>
  <c r="IA223" i="3"/>
  <c r="IB223" i="3"/>
  <c r="IC223" i="3"/>
  <c r="ID223" i="3"/>
  <c r="IE223" i="3"/>
  <c r="IF223" i="3"/>
  <c r="IG223" i="3"/>
  <c r="IH223" i="3"/>
  <c r="II223" i="3"/>
  <c r="IJ223" i="3"/>
  <c r="IK223" i="3"/>
  <c r="IL223" i="3"/>
  <c r="IM223" i="3"/>
  <c r="IN223" i="3"/>
  <c r="IO223" i="3"/>
  <c r="IP223" i="3"/>
  <c r="IQ223" i="3"/>
  <c r="IR223" i="3"/>
  <c r="IS223" i="3"/>
  <c r="IT223" i="3"/>
  <c r="IU223" i="3"/>
  <c r="IV223" i="3"/>
  <c r="IW223" i="3"/>
  <c r="IX223" i="3"/>
  <c r="IY223" i="3"/>
  <c r="IZ223" i="3"/>
  <c r="JA223" i="3"/>
  <c r="JB223" i="3"/>
  <c r="JC223" i="3"/>
  <c r="JD223" i="3"/>
  <c r="JE223" i="3"/>
  <c r="JF223" i="3"/>
  <c r="JG223" i="3"/>
  <c r="JH223" i="3"/>
  <c r="JI223" i="3"/>
  <c r="JJ223" i="3"/>
  <c r="JK223" i="3"/>
  <c r="JL223" i="3"/>
  <c r="JM223" i="3"/>
  <c r="JN223" i="3"/>
  <c r="JO223" i="3"/>
  <c r="JP223" i="3"/>
  <c r="JQ223" i="3"/>
  <c r="JR223" i="3"/>
  <c r="JS223" i="3"/>
  <c r="JT223" i="3"/>
  <c r="JU223" i="3"/>
  <c r="JV223" i="3"/>
  <c r="JW223" i="3"/>
  <c r="JX223" i="3"/>
  <c r="JY223" i="3"/>
  <c r="JZ223" i="3"/>
  <c r="KA223" i="3"/>
  <c r="KB223" i="3"/>
  <c r="KC223" i="3"/>
  <c r="KD223" i="3"/>
  <c r="KE223" i="3"/>
  <c r="KF223" i="3"/>
  <c r="KG223" i="3"/>
  <c r="KH223" i="3"/>
  <c r="KI223" i="3"/>
  <c r="KJ223" i="3"/>
  <c r="KK223" i="3"/>
  <c r="KL223" i="3"/>
  <c r="KM223" i="3"/>
  <c r="KN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R224" i="3"/>
  <c r="GS224" i="3"/>
  <c r="GT224" i="3"/>
  <c r="GU224" i="3"/>
  <c r="GV224" i="3"/>
  <c r="GW224" i="3"/>
  <c r="GX224" i="3"/>
  <c r="GY224" i="3"/>
  <c r="GZ224" i="3"/>
  <c r="HA224" i="3"/>
  <c r="HB224" i="3"/>
  <c r="HC224" i="3"/>
  <c r="HD224" i="3"/>
  <c r="HE224" i="3"/>
  <c r="HF224" i="3"/>
  <c r="HG224" i="3"/>
  <c r="HH224" i="3"/>
  <c r="HI224" i="3"/>
  <c r="HJ224" i="3"/>
  <c r="HK224" i="3"/>
  <c r="HL224" i="3"/>
  <c r="HM224" i="3"/>
  <c r="HN224" i="3"/>
  <c r="HO224" i="3"/>
  <c r="HP224" i="3"/>
  <c r="HQ224" i="3"/>
  <c r="HR224" i="3"/>
  <c r="HS224" i="3"/>
  <c r="HT224" i="3"/>
  <c r="HU224" i="3"/>
  <c r="HV224" i="3"/>
  <c r="HW224" i="3"/>
  <c r="HX224" i="3"/>
  <c r="HY224" i="3"/>
  <c r="HZ224" i="3"/>
  <c r="IA224" i="3"/>
  <c r="IB224" i="3"/>
  <c r="IC224" i="3"/>
  <c r="ID224" i="3"/>
  <c r="IE224" i="3"/>
  <c r="IF224" i="3"/>
  <c r="IG224" i="3"/>
  <c r="IH224" i="3"/>
  <c r="II224" i="3"/>
  <c r="IJ224" i="3"/>
  <c r="IK224" i="3"/>
  <c r="IL224" i="3"/>
  <c r="IM224" i="3"/>
  <c r="IN224" i="3"/>
  <c r="IO224" i="3"/>
  <c r="IP224" i="3"/>
  <c r="IQ224" i="3"/>
  <c r="IR224" i="3"/>
  <c r="IS224" i="3"/>
  <c r="IT224" i="3"/>
  <c r="IU224" i="3"/>
  <c r="IV224" i="3"/>
  <c r="IW224" i="3"/>
  <c r="IX224" i="3"/>
  <c r="IY224" i="3"/>
  <c r="IZ224" i="3"/>
  <c r="JA224" i="3"/>
  <c r="JB224" i="3"/>
  <c r="JC224" i="3"/>
  <c r="JD224" i="3"/>
  <c r="JE224" i="3"/>
  <c r="JF224" i="3"/>
  <c r="JG224" i="3"/>
  <c r="JH224" i="3"/>
  <c r="JI224" i="3"/>
  <c r="JJ224" i="3"/>
  <c r="JK224" i="3"/>
  <c r="JL224" i="3"/>
  <c r="JM224" i="3"/>
  <c r="JN224" i="3"/>
  <c r="JO224" i="3"/>
  <c r="JP224" i="3"/>
  <c r="JQ224" i="3"/>
  <c r="JR224" i="3"/>
  <c r="JS224" i="3"/>
  <c r="JT224" i="3"/>
  <c r="JU224" i="3"/>
  <c r="JV224" i="3"/>
  <c r="JW224" i="3"/>
  <c r="JX224" i="3"/>
  <c r="JY224" i="3"/>
  <c r="JZ224" i="3"/>
  <c r="KA224" i="3"/>
  <c r="KB224" i="3"/>
  <c r="KC224" i="3"/>
  <c r="KD224" i="3"/>
  <c r="KE224" i="3"/>
  <c r="KF224" i="3"/>
  <c r="KG224" i="3"/>
  <c r="KH224" i="3"/>
  <c r="KI224" i="3"/>
  <c r="KJ224" i="3"/>
  <c r="KK224" i="3"/>
  <c r="KL224" i="3"/>
  <c r="KM224" i="3"/>
  <c r="KN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R225" i="3"/>
  <c r="GS225" i="3"/>
  <c r="GT225" i="3"/>
  <c r="GU225" i="3"/>
  <c r="GV225" i="3"/>
  <c r="GW225" i="3"/>
  <c r="GX225" i="3"/>
  <c r="GY225" i="3"/>
  <c r="GZ225" i="3"/>
  <c r="HA225" i="3"/>
  <c r="HB225" i="3"/>
  <c r="HC225" i="3"/>
  <c r="HD225" i="3"/>
  <c r="HE225" i="3"/>
  <c r="HF225" i="3"/>
  <c r="HG225" i="3"/>
  <c r="HH225" i="3"/>
  <c r="HI225" i="3"/>
  <c r="HJ225" i="3"/>
  <c r="HK225" i="3"/>
  <c r="HL225" i="3"/>
  <c r="HM225" i="3"/>
  <c r="HN225" i="3"/>
  <c r="HO225" i="3"/>
  <c r="HP225" i="3"/>
  <c r="HQ225" i="3"/>
  <c r="HR225" i="3"/>
  <c r="HS225" i="3"/>
  <c r="HT225" i="3"/>
  <c r="HU225" i="3"/>
  <c r="HV225" i="3"/>
  <c r="HW225" i="3"/>
  <c r="HX225" i="3"/>
  <c r="HY225" i="3"/>
  <c r="HZ225" i="3"/>
  <c r="IA225" i="3"/>
  <c r="IB225" i="3"/>
  <c r="IC225" i="3"/>
  <c r="ID225" i="3"/>
  <c r="IE225" i="3"/>
  <c r="IF225" i="3"/>
  <c r="IG225" i="3"/>
  <c r="IH225" i="3"/>
  <c r="II225" i="3"/>
  <c r="IJ225" i="3"/>
  <c r="IK225" i="3"/>
  <c r="IL225" i="3"/>
  <c r="IM225" i="3"/>
  <c r="IN225" i="3"/>
  <c r="IO225" i="3"/>
  <c r="IP225" i="3"/>
  <c r="IQ225" i="3"/>
  <c r="IR225" i="3"/>
  <c r="IS225" i="3"/>
  <c r="IT225" i="3"/>
  <c r="IU225" i="3"/>
  <c r="IV225" i="3"/>
  <c r="IW225" i="3"/>
  <c r="IX225" i="3"/>
  <c r="IY225" i="3"/>
  <c r="IZ225" i="3"/>
  <c r="JA225" i="3"/>
  <c r="JB225" i="3"/>
  <c r="JC225" i="3"/>
  <c r="JD225" i="3"/>
  <c r="JE225" i="3"/>
  <c r="JF225" i="3"/>
  <c r="JG225" i="3"/>
  <c r="JH225" i="3"/>
  <c r="JI225" i="3"/>
  <c r="JJ225" i="3"/>
  <c r="JK225" i="3"/>
  <c r="JL225" i="3"/>
  <c r="JM225" i="3"/>
  <c r="JN225" i="3"/>
  <c r="JO225" i="3"/>
  <c r="JP225" i="3"/>
  <c r="JQ225" i="3"/>
  <c r="JR225" i="3"/>
  <c r="JS225" i="3"/>
  <c r="JT225" i="3"/>
  <c r="JU225" i="3"/>
  <c r="JV225" i="3"/>
  <c r="JW225" i="3"/>
  <c r="JX225" i="3"/>
  <c r="JY225" i="3"/>
  <c r="JZ225" i="3"/>
  <c r="KA225" i="3"/>
  <c r="KB225" i="3"/>
  <c r="KC225" i="3"/>
  <c r="KD225" i="3"/>
  <c r="KE225" i="3"/>
  <c r="KF225" i="3"/>
  <c r="KG225" i="3"/>
  <c r="KH225" i="3"/>
  <c r="KI225" i="3"/>
  <c r="KJ225" i="3"/>
  <c r="KK225" i="3"/>
  <c r="KL225" i="3"/>
  <c r="KM225" i="3"/>
  <c r="KN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R226" i="3"/>
  <c r="GS226" i="3"/>
  <c r="GT226" i="3"/>
  <c r="GU226" i="3"/>
  <c r="GV226" i="3"/>
  <c r="GW226" i="3"/>
  <c r="GX226" i="3"/>
  <c r="GY226" i="3"/>
  <c r="GZ226" i="3"/>
  <c r="HA226" i="3"/>
  <c r="HB226" i="3"/>
  <c r="HC226" i="3"/>
  <c r="HD226" i="3"/>
  <c r="HE226" i="3"/>
  <c r="HF226" i="3"/>
  <c r="HG226" i="3"/>
  <c r="HH226" i="3"/>
  <c r="HI226" i="3"/>
  <c r="HJ226" i="3"/>
  <c r="HK226" i="3"/>
  <c r="HL226" i="3"/>
  <c r="HM226" i="3"/>
  <c r="HN226" i="3"/>
  <c r="HO226" i="3"/>
  <c r="HP226" i="3"/>
  <c r="HQ226" i="3"/>
  <c r="HR226" i="3"/>
  <c r="HS226" i="3"/>
  <c r="HT226" i="3"/>
  <c r="HU226" i="3"/>
  <c r="HV226" i="3"/>
  <c r="HW226" i="3"/>
  <c r="HX226" i="3"/>
  <c r="HY226" i="3"/>
  <c r="HZ226" i="3"/>
  <c r="IA226" i="3"/>
  <c r="IB226" i="3"/>
  <c r="IC226" i="3"/>
  <c r="ID226" i="3"/>
  <c r="IE226" i="3"/>
  <c r="IF226" i="3"/>
  <c r="IG226" i="3"/>
  <c r="IH226" i="3"/>
  <c r="II226" i="3"/>
  <c r="IJ226" i="3"/>
  <c r="IK226" i="3"/>
  <c r="IL226" i="3"/>
  <c r="IM226" i="3"/>
  <c r="IN226" i="3"/>
  <c r="IO226" i="3"/>
  <c r="IP226" i="3"/>
  <c r="IQ226" i="3"/>
  <c r="IR226" i="3"/>
  <c r="IS226" i="3"/>
  <c r="IT226" i="3"/>
  <c r="IU226" i="3"/>
  <c r="IV226" i="3"/>
  <c r="IW226" i="3"/>
  <c r="IX226" i="3"/>
  <c r="IY226" i="3"/>
  <c r="IZ226" i="3"/>
  <c r="JA226" i="3"/>
  <c r="JB226" i="3"/>
  <c r="JC226" i="3"/>
  <c r="JD226" i="3"/>
  <c r="JE226" i="3"/>
  <c r="JF226" i="3"/>
  <c r="JG226" i="3"/>
  <c r="JH226" i="3"/>
  <c r="JI226" i="3"/>
  <c r="JJ226" i="3"/>
  <c r="JK226" i="3"/>
  <c r="JL226" i="3"/>
  <c r="JM226" i="3"/>
  <c r="JN226" i="3"/>
  <c r="JO226" i="3"/>
  <c r="JP226" i="3"/>
  <c r="JQ226" i="3"/>
  <c r="JR226" i="3"/>
  <c r="JS226" i="3"/>
  <c r="JT226" i="3"/>
  <c r="JU226" i="3"/>
  <c r="JV226" i="3"/>
  <c r="JW226" i="3"/>
  <c r="JX226" i="3"/>
  <c r="JY226" i="3"/>
  <c r="JZ226" i="3"/>
  <c r="KA226" i="3"/>
  <c r="KB226" i="3"/>
  <c r="KC226" i="3"/>
  <c r="KD226" i="3"/>
  <c r="KE226" i="3"/>
  <c r="KF226" i="3"/>
  <c r="KG226" i="3"/>
  <c r="KH226" i="3"/>
  <c r="KI226" i="3"/>
  <c r="KJ226" i="3"/>
  <c r="KK226" i="3"/>
  <c r="KL226" i="3"/>
  <c r="KM226" i="3"/>
  <c r="KN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R227" i="3"/>
  <c r="GS227" i="3"/>
  <c r="GT227" i="3"/>
  <c r="GU227" i="3"/>
  <c r="GV227" i="3"/>
  <c r="GW227" i="3"/>
  <c r="GX227" i="3"/>
  <c r="GY227" i="3"/>
  <c r="GZ227" i="3"/>
  <c r="HA227" i="3"/>
  <c r="HB227" i="3"/>
  <c r="HC227" i="3"/>
  <c r="HD227" i="3"/>
  <c r="HE227" i="3"/>
  <c r="HF227" i="3"/>
  <c r="HG227" i="3"/>
  <c r="HH227" i="3"/>
  <c r="HI227" i="3"/>
  <c r="HJ227" i="3"/>
  <c r="HK227" i="3"/>
  <c r="HL227" i="3"/>
  <c r="HM227" i="3"/>
  <c r="HN227" i="3"/>
  <c r="HO227" i="3"/>
  <c r="HP227" i="3"/>
  <c r="HQ227" i="3"/>
  <c r="HR227" i="3"/>
  <c r="HS227" i="3"/>
  <c r="HT227" i="3"/>
  <c r="HU227" i="3"/>
  <c r="HV227" i="3"/>
  <c r="HW227" i="3"/>
  <c r="HX227" i="3"/>
  <c r="HY227" i="3"/>
  <c r="HZ227" i="3"/>
  <c r="IA227" i="3"/>
  <c r="IB227" i="3"/>
  <c r="IC227" i="3"/>
  <c r="ID227" i="3"/>
  <c r="IE227" i="3"/>
  <c r="IF227" i="3"/>
  <c r="IG227" i="3"/>
  <c r="IH227" i="3"/>
  <c r="II227" i="3"/>
  <c r="IJ227" i="3"/>
  <c r="IK227" i="3"/>
  <c r="IL227" i="3"/>
  <c r="IM227" i="3"/>
  <c r="IN227" i="3"/>
  <c r="IO227" i="3"/>
  <c r="IP227" i="3"/>
  <c r="IQ227" i="3"/>
  <c r="IR227" i="3"/>
  <c r="IS227" i="3"/>
  <c r="IT227" i="3"/>
  <c r="IU227" i="3"/>
  <c r="IV227" i="3"/>
  <c r="IW227" i="3"/>
  <c r="IX227" i="3"/>
  <c r="IY227" i="3"/>
  <c r="IZ227" i="3"/>
  <c r="JA227" i="3"/>
  <c r="JB227" i="3"/>
  <c r="JC227" i="3"/>
  <c r="JD227" i="3"/>
  <c r="JE227" i="3"/>
  <c r="JF227" i="3"/>
  <c r="JG227" i="3"/>
  <c r="JH227" i="3"/>
  <c r="JI227" i="3"/>
  <c r="JJ227" i="3"/>
  <c r="JK227" i="3"/>
  <c r="JL227" i="3"/>
  <c r="JM227" i="3"/>
  <c r="JN227" i="3"/>
  <c r="JO227" i="3"/>
  <c r="JP227" i="3"/>
  <c r="JQ227" i="3"/>
  <c r="JR227" i="3"/>
  <c r="JS227" i="3"/>
  <c r="JT227" i="3"/>
  <c r="JU227" i="3"/>
  <c r="JV227" i="3"/>
  <c r="JW227" i="3"/>
  <c r="JX227" i="3"/>
  <c r="JY227" i="3"/>
  <c r="JZ227" i="3"/>
  <c r="KA227" i="3"/>
  <c r="KB227" i="3"/>
  <c r="KC227" i="3"/>
  <c r="KD227" i="3"/>
  <c r="KE227" i="3"/>
  <c r="KF227" i="3"/>
  <c r="KG227" i="3"/>
  <c r="KH227" i="3"/>
  <c r="KI227" i="3"/>
  <c r="KJ227" i="3"/>
  <c r="KK227" i="3"/>
  <c r="KL227" i="3"/>
  <c r="KM227" i="3"/>
  <c r="KN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R228" i="3"/>
  <c r="GS228" i="3"/>
  <c r="GT228" i="3"/>
  <c r="GU228" i="3"/>
  <c r="GV228" i="3"/>
  <c r="GW228" i="3"/>
  <c r="GX228" i="3"/>
  <c r="GY228" i="3"/>
  <c r="GZ228" i="3"/>
  <c r="HA228" i="3"/>
  <c r="HB228" i="3"/>
  <c r="HC228" i="3"/>
  <c r="HD228" i="3"/>
  <c r="HE228" i="3"/>
  <c r="HF228" i="3"/>
  <c r="HG228" i="3"/>
  <c r="HH228" i="3"/>
  <c r="HI228" i="3"/>
  <c r="HJ228" i="3"/>
  <c r="HK228" i="3"/>
  <c r="HL228" i="3"/>
  <c r="HM228" i="3"/>
  <c r="HN228" i="3"/>
  <c r="HO228" i="3"/>
  <c r="HP228" i="3"/>
  <c r="HQ228" i="3"/>
  <c r="HR228" i="3"/>
  <c r="HS228" i="3"/>
  <c r="HT228" i="3"/>
  <c r="HU228" i="3"/>
  <c r="HV228" i="3"/>
  <c r="HW228" i="3"/>
  <c r="HX228" i="3"/>
  <c r="HY228" i="3"/>
  <c r="HZ228" i="3"/>
  <c r="IA228" i="3"/>
  <c r="IB228" i="3"/>
  <c r="IC228" i="3"/>
  <c r="ID228" i="3"/>
  <c r="IE228" i="3"/>
  <c r="IF228" i="3"/>
  <c r="IG228" i="3"/>
  <c r="IH228" i="3"/>
  <c r="II228" i="3"/>
  <c r="IJ228" i="3"/>
  <c r="IK228" i="3"/>
  <c r="IL228" i="3"/>
  <c r="IM228" i="3"/>
  <c r="IN228" i="3"/>
  <c r="IO228" i="3"/>
  <c r="IP228" i="3"/>
  <c r="IQ228" i="3"/>
  <c r="IR228" i="3"/>
  <c r="IS228" i="3"/>
  <c r="IT228" i="3"/>
  <c r="IU228" i="3"/>
  <c r="IV228" i="3"/>
  <c r="IW228" i="3"/>
  <c r="IX228" i="3"/>
  <c r="IY228" i="3"/>
  <c r="IZ228" i="3"/>
  <c r="JA228" i="3"/>
  <c r="JB228" i="3"/>
  <c r="JC228" i="3"/>
  <c r="JD228" i="3"/>
  <c r="JE228" i="3"/>
  <c r="JF228" i="3"/>
  <c r="JG228" i="3"/>
  <c r="JH228" i="3"/>
  <c r="JI228" i="3"/>
  <c r="JJ228" i="3"/>
  <c r="JK228" i="3"/>
  <c r="JL228" i="3"/>
  <c r="JM228" i="3"/>
  <c r="JN228" i="3"/>
  <c r="JO228" i="3"/>
  <c r="JP228" i="3"/>
  <c r="JQ228" i="3"/>
  <c r="JR228" i="3"/>
  <c r="JS228" i="3"/>
  <c r="JT228" i="3"/>
  <c r="JU228" i="3"/>
  <c r="JV228" i="3"/>
  <c r="JW228" i="3"/>
  <c r="JX228" i="3"/>
  <c r="JY228" i="3"/>
  <c r="JZ228" i="3"/>
  <c r="KA228" i="3"/>
  <c r="KB228" i="3"/>
  <c r="KC228" i="3"/>
  <c r="KD228" i="3"/>
  <c r="KE228" i="3"/>
  <c r="KF228" i="3"/>
  <c r="KG228" i="3"/>
  <c r="KH228" i="3"/>
  <c r="KI228" i="3"/>
  <c r="KJ228" i="3"/>
  <c r="KK228" i="3"/>
  <c r="KL228" i="3"/>
  <c r="KM228" i="3"/>
  <c r="KN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R229" i="3"/>
  <c r="GS229" i="3"/>
  <c r="GT229" i="3"/>
  <c r="GU229" i="3"/>
  <c r="GV229" i="3"/>
  <c r="GW229" i="3"/>
  <c r="GX229" i="3"/>
  <c r="GY229" i="3"/>
  <c r="GZ229" i="3"/>
  <c r="HA229" i="3"/>
  <c r="HB229" i="3"/>
  <c r="HC229" i="3"/>
  <c r="HD229" i="3"/>
  <c r="HE229" i="3"/>
  <c r="HF229" i="3"/>
  <c r="HG229" i="3"/>
  <c r="HH229" i="3"/>
  <c r="HI229" i="3"/>
  <c r="HJ229" i="3"/>
  <c r="HK229" i="3"/>
  <c r="HL229" i="3"/>
  <c r="HM229" i="3"/>
  <c r="HN229" i="3"/>
  <c r="HO229" i="3"/>
  <c r="HP229" i="3"/>
  <c r="HQ229" i="3"/>
  <c r="HR229" i="3"/>
  <c r="HS229" i="3"/>
  <c r="HT229" i="3"/>
  <c r="HU229" i="3"/>
  <c r="HV229" i="3"/>
  <c r="HW229" i="3"/>
  <c r="HX229" i="3"/>
  <c r="HY229" i="3"/>
  <c r="HZ229" i="3"/>
  <c r="IA229" i="3"/>
  <c r="IB229" i="3"/>
  <c r="IC229" i="3"/>
  <c r="ID229" i="3"/>
  <c r="IE229" i="3"/>
  <c r="IF229" i="3"/>
  <c r="IG229" i="3"/>
  <c r="IH229" i="3"/>
  <c r="II229" i="3"/>
  <c r="IJ229" i="3"/>
  <c r="IK229" i="3"/>
  <c r="IL229" i="3"/>
  <c r="IM229" i="3"/>
  <c r="IN229" i="3"/>
  <c r="IO229" i="3"/>
  <c r="IP229" i="3"/>
  <c r="IQ229" i="3"/>
  <c r="IR229" i="3"/>
  <c r="IS229" i="3"/>
  <c r="IT229" i="3"/>
  <c r="IU229" i="3"/>
  <c r="IV229" i="3"/>
  <c r="IW229" i="3"/>
  <c r="IX229" i="3"/>
  <c r="IY229" i="3"/>
  <c r="IZ229" i="3"/>
  <c r="JA229" i="3"/>
  <c r="JB229" i="3"/>
  <c r="JC229" i="3"/>
  <c r="JD229" i="3"/>
  <c r="JE229" i="3"/>
  <c r="JF229" i="3"/>
  <c r="JG229" i="3"/>
  <c r="JH229" i="3"/>
  <c r="JI229" i="3"/>
  <c r="JJ229" i="3"/>
  <c r="JK229" i="3"/>
  <c r="JL229" i="3"/>
  <c r="JM229" i="3"/>
  <c r="JN229" i="3"/>
  <c r="JO229" i="3"/>
  <c r="JP229" i="3"/>
  <c r="JQ229" i="3"/>
  <c r="JR229" i="3"/>
  <c r="JS229" i="3"/>
  <c r="JT229" i="3"/>
  <c r="JU229" i="3"/>
  <c r="JV229" i="3"/>
  <c r="JW229" i="3"/>
  <c r="JX229" i="3"/>
  <c r="JY229" i="3"/>
  <c r="JZ229" i="3"/>
  <c r="KA229" i="3"/>
  <c r="KB229" i="3"/>
  <c r="KC229" i="3"/>
  <c r="KD229" i="3"/>
  <c r="KE229" i="3"/>
  <c r="KF229" i="3"/>
  <c r="KG229" i="3"/>
  <c r="KH229" i="3"/>
  <c r="KI229" i="3"/>
  <c r="KJ229" i="3"/>
  <c r="KK229" i="3"/>
  <c r="KL229" i="3"/>
  <c r="KM229" i="3"/>
  <c r="KN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R230" i="3"/>
  <c r="GS230" i="3"/>
  <c r="GT230" i="3"/>
  <c r="GU230" i="3"/>
  <c r="GV230" i="3"/>
  <c r="GW230" i="3"/>
  <c r="GX230" i="3"/>
  <c r="GY230" i="3"/>
  <c r="GZ230" i="3"/>
  <c r="HA230" i="3"/>
  <c r="HB230" i="3"/>
  <c r="HC230" i="3"/>
  <c r="HD230" i="3"/>
  <c r="HE230" i="3"/>
  <c r="HF230" i="3"/>
  <c r="HG230" i="3"/>
  <c r="HH230" i="3"/>
  <c r="HI230" i="3"/>
  <c r="HJ230" i="3"/>
  <c r="HK230" i="3"/>
  <c r="HL230" i="3"/>
  <c r="HM230" i="3"/>
  <c r="HN230" i="3"/>
  <c r="HO230" i="3"/>
  <c r="HP230" i="3"/>
  <c r="HQ230" i="3"/>
  <c r="HR230" i="3"/>
  <c r="HS230" i="3"/>
  <c r="HT230" i="3"/>
  <c r="HU230" i="3"/>
  <c r="HV230" i="3"/>
  <c r="HW230" i="3"/>
  <c r="HX230" i="3"/>
  <c r="HY230" i="3"/>
  <c r="HZ230" i="3"/>
  <c r="IA230" i="3"/>
  <c r="IB230" i="3"/>
  <c r="IC230" i="3"/>
  <c r="ID230" i="3"/>
  <c r="IE230" i="3"/>
  <c r="IF230" i="3"/>
  <c r="IG230" i="3"/>
  <c r="IH230" i="3"/>
  <c r="II230" i="3"/>
  <c r="IJ230" i="3"/>
  <c r="IK230" i="3"/>
  <c r="IL230" i="3"/>
  <c r="IM230" i="3"/>
  <c r="IN230" i="3"/>
  <c r="IO230" i="3"/>
  <c r="IP230" i="3"/>
  <c r="IQ230" i="3"/>
  <c r="IR230" i="3"/>
  <c r="IS230" i="3"/>
  <c r="IT230" i="3"/>
  <c r="IU230" i="3"/>
  <c r="IV230" i="3"/>
  <c r="IW230" i="3"/>
  <c r="IX230" i="3"/>
  <c r="IY230" i="3"/>
  <c r="IZ230" i="3"/>
  <c r="JA230" i="3"/>
  <c r="JB230" i="3"/>
  <c r="JC230" i="3"/>
  <c r="JD230" i="3"/>
  <c r="JE230" i="3"/>
  <c r="JF230" i="3"/>
  <c r="JG230" i="3"/>
  <c r="JH230" i="3"/>
  <c r="JI230" i="3"/>
  <c r="JJ230" i="3"/>
  <c r="JK230" i="3"/>
  <c r="JL230" i="3"/>
  <c r="JM230" i="3"/>
  <c r="JN230" i="3"/>
  <c r="JO230" i="3"/>
  <c r="JP230" i="3"/>
  <c r="JQ230" i="3"/>
  <c r="JR230" i="3"/>
  <c r="JS230" i="3"/>
  <c r="JT230" i="3"/>
  <c r="JU230" i="3"/>
  <c r="JV230" i="3"/>
  <c r="JW230" i="3"/>
  <c r="JX230" i="3"/>
  <c r="JY230" i="3"/>
  <c r="JZ230" i="3"/>
  <c r="KA230" i="3"/>
  <c r="KB230" i="3"/>
  <c r="KC230" i="3"/>
  <c r="KD230" i="3"/>
  <c r="KE230" i="3"/>
  <c r="KF230" i="3"/>
  <c r="KG230" i="3"/>
  <c r="KH230" i="3"/>
  <c r="KI230" i="3"/>
  <c r="KJ230" i="3"/>
  <c r="KK230" i="3"/>
  <c r="KL230" i="3"/>
  <c r="KM230" i="3"/>
  <c r="KN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R231" i="3"/>
  <c r="GS231" i="3"/>
  <c r="GT231" i="3"/>
  <c r="GU231" i="3"/>
  <c r="GV231" i="3"/>
  <c r="GW231" i="3"/>
  <c r="GX231" i="3"/>
  <c r="GY231" i="3"/>
  <c r="GZ231" i="3"/>
  <c r="HA231" i="3"/>
  <c r="HB231" i="3"/>
  <c r="HC231" i="3"/>
  <c r="HD231" i="3"/>
  <c r="HE231" i="3"/>
  <c r="HF231" i="3"/>
  <c r="HG231" i="3"/>
  <c r="HH231" i="3"/>
  <c r="HI231" i="3"/>
  <c r="HJ231" i="3"/>
  <c r="HK231" i="3"/>
  <c r="HL231" i="3"/>
  <c r="HM231" i="3"/>
  <c r="HN231" i="3"/>
  <c r="HO231" i="3"/>
  <c r="HP231" i="3"/>
  <c r="HQ231" i="3"/>
  <c r="HR231" i="3"/>
  <c r="HS231" i="3"/>
  <c r="HT231" i="3"/>
  <c r="HU231" i="3"/>
  <c r="HV231" i="3"/>
  <c r="HW231" i="3"/>
  <c r="HX231" i="3"/>
  <c r="HY231" i="3"/>
  <c r="HZ231" i="3"/>
  <c r="IA231" i="3"/>
  <c r="IB231" i="3"/>
  <c r="IC231" i="3"/>
  <c r="ID231" i="3"/>
  <c r="IE231" i="3"/>
  <c r="IF231" i="3"/>
  <c r="IG231" i="3"/>
  <c r="IH231" i="3"/>
  <c r="II231" i="3"/>
  <c r="IJ231" i="3"/>
  <c r="IK231" i="3"/>
  <c r="IL231" i="3"/>
  <c r="IM231" i="3"/>
  <c r="IN231" i="3"/>
  <c r="IO231" i="3"/>
  <c r="IP231" i="3"/>
  <c r="IQ231" i="3"/>
  <c r="IR231" i="3"/>
  <c r="IS231" i="3"/>
  <c r="IT231" i="3"/>
  <c r="IU231" i="3"/>
  <c r="IV231" i="3"/>
  <c r="IW231" i="3"/>
  <c r="IX231" i="3"/>
  <c r="IY231" i="3"/>
  <c r="IZ231" i="3"/>
  <c r="JA231" i="3"/>
  <c r="JB231" i="3"/>
  <c r="JC231" i="3"/>
  <c r="JD231" i="3"/>
  <c r="JE231" i="3"/>
  <c r="JF231" i="3"/>
  <c r="JG231" i="3"/>
  <c r="JH231" i="3"/>
  <c r="JI231" i="3"/>
  <c r="JJ231" i="3"/>
  <c r="JK231" i="3"/>
  <c r="JL231" i="3"/>
  <c r="JM231" i="3"/>
  <c r="JN231" i="3"/>
  <c r="JO231" i="3"/>
  <c r="JP231" i="3"/>
  <c r="JQ231" i="3"/>
  <c r="JR231" i="3"/>
  <c r="JS231" i="3"/>
  <c r="JT231" i="3"/>
  <c r="JU231" i="3"/>
  <c r="JV231" i="3"/>
  <c r="JW231" i="3"/>
  <c r="JX231" i="3"/>
  <c r="JY231" i="3"/>
  <c r="JZ231" i="3"/>
  <c r="KA231" i="3"/>
  <c r="KB231" i="3"/>
  <c r="KC231" i="3"/>
  <c r="KD231" i="3"/>
  <c r="KE231" i="3"/>
  <c r="KF231" i="3"/>
  <c r="KG231" i="3"/>
  <c r="KH231" i="3"/>
  <c r="KI231" i="3"/>
  <c r="KJ231" i="3"/>
  <c r="KK231" i="3"/>
  <c r="KL231" i="3"/>
  <c r="KM231" i="3"/>
  <c r="KN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R232" i="3"/>
  <c r="GS232" i="3"/>
  <c r="GT232" i="3"/>
  <c r="GU232" i="3"/>
  <c r="GV232" i="3"/>
  <c r="GW232" i="3"/>
  <c r="GX232" i="3"/>
  <c r="GY232" i="3"/>
  <c r="GZ232" i="3"/>
  <c r="HA232" i="3"/>
  <c r="HB232" i="3"/>
  <c r="HC232" i="3"/>
  <c r="HD232" i="3"/>
  <c r="HE232" i="3"/>
  <c r="HF232" i="3"/>
  <c r="HG232" i="3"/>
  <c r="HH232" i="3"/>
  <c r="HI232" i="3"/>
  <c r="HJ232" i="3"/>
  <c r="HK232" i="3"/>
  <c r="HL232" i="3"/>
  <c r="HM232" i="3"/>
  <c r="HN232" i="3"/>
  <c r="HO232" i="3"/>
  <c r="HP232" i="3"/>
  <c r="HQ232" i="3"/>
  <c r="HR232" i="3"/>
  <c r="HS232" i="3"/>
  <c r="HT232" i="3"/>
  <c r="HU232" i="3"/>
  <c r="HV232" i="3"/>
  <c r="HW232" i="3"/>
  <c r="HX232" i="3"/>
  <c r="HY232" i="3"/>
  <c r="HZ232" i="3"/>
  <c r="IA232" i="3"/>
  <c r="IB232" i="3"/>
  <c r="IC232" i="3"/>
  <c r="ID232" i="3"/>
  <c r="IE232" i="3"/>
  <c r="IF232" i="3"/>
  <c r="IG232" i="3"/>
  <c r="IH232" i="3"/>
  <c r="II232" i="3"/>
  <c r="IJ232" i="3"/>
  <c r="IK232" i="3"/>
  <c r="IL232" i="3"/>
  <c r="IM232" i="3"/>
  <c r="IN232" i="3"/>
  <c r="IO232" i="3"/>
  <c r="IP232" i="3"/>
  <c r="IQ232" i="3"/>
  <c r="IR232" i="3"/>
  <c r="IS232" i="3"/>
  <c r="IT232" i="3"/>
  <c r="IU232" i="3"/>
  <c r="IV232" i="3"/>
  <c r="IW232" i="3"/>
  <c r="IX232" i="3"/>
  <c r="IY232" i="3"/>
  <c r="IZ232" i="3"/>
  <c r="JA232" i="3"/>
  <c r="JB232" i="3"/>
  <c r="JC232" i="3"/>
  <c r="JD232" i="3"/>
  <c r="JE232" i="3"/>
  <c r="JF232" i="3"/>
  <c r="JG232" i="3"/>
  <c r="JH232" i="3"/>
  <c r="JI232" i="3"/>
  <c r="JJ232" i="3"/>
  <c r="JK232" i="3"/>
  <c r="JL232" i="3"/>
  <c r="JM232" i="3"/>
  <c r="JN232" i="3"/>
  <c r="JO232" i="3"/>
  <c r="JP232" i="3"/>
  <c r="JQ232" i="3"/>
  <c r="JR232" i="3"/>
  <c r="JS232" i="3"/>
  <c r="JT232" i="3"/>
  <c r="JU232" i="3"/>
  <c r="JV232" i="3"/>
  <c r="JW232" i="3"/>
  <c r="JX232" i="3"/>
  <c r="JY232" i="3"/>
  <c r="JZ232" i="3"/>
  <c r="KA232" i="3"/>
  <c r="KB232" i="3"/>
  <c r="KC232" i="3"/>
  <c r="KD232" i="3"/>
  <c r="KE232" i="3"/>
  <c r="KF232" i="3"/>
  <c r="KG232" i="3"/>
  <c r="KH232" i="3"/>
  <c r="KI232" i="3"/>
  <c r="KJ232" i="3"/>
  <c r="KK232" i="3"/>
  <c r="KL232" i="3"/>
  <c r="KM232" i="3"/>
  <c r="KN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R233" i="3"/>
  <c r="GS233" i="3"/>
  <c r="GT233" i="3"/>
  <c r="GU233" i="3"/>
  <c r="GV233" i="3"/>
  <c r="GW233" i="3"/>
  <c r="GX233" i="3"/>
  <c r="GY233" i="3"/>
  <c r="GZ233" i="3"/>
  <c r="HA233" i="3"/>
  <c r="HB233" i="3"/>
  <c r="HC233" i="3"/>
  <c r="HD233" i="3"/>
  <c r="HE233" i="3"/>
  <c r="HF233" i="3"/>
  <c r="HG233" i="3"/>
  <c r="HH233" i="3"/>
  <c r="HI233" i="3"/>
  <c r="HJ233" i="3"/>
  <c r="HK233" i="3"/>
  <c r="HL233" i="3"/>
  <c r="HM233" i="3"/>
  <c r="HN233" i="3"/>
  <c r="HO233" i="3"/>
  <c r="HP233" i="3"/>
  <c r="HQ233" i="3"/>
  <c r="HR233" i="3"/>
  <c r="HS233" i="3"/>
  <c r="HT233" i="3"/>
  <c r="HU233" i="3"/>
  <c r="HV233" i="3"/>
  <c r="HW233" i="3"/>
  <c r="HX233" i="3"/>
  <c r="HY233" i="3"/>
  <c r="HZ233" i="3"/>
  <c r="IA233" i="3"/>
  <c r="IB233" i="3"/>
  <c r="IC233" i="3"/>
  <c r="ID233" i="3"/>
  <c r="IE233" i="3"/>
  <c r="IF233" i="3"/>
  <c r="IG233" i="3"/>
  <c r="IH233" i="3"/>
  <c r="II233" i="3"/>
  <c r="IJ233" i="3"/>
  <c r="IK233" i="3"/>
  <c r="IL233" i="3"/>
  <c r="IM233" i="3"/>
  <c r="IN233" i="3"/>
  <c r="IO233" i="3"/>
  <c r="IP233" i="3"/>
  <c r="IQ233" i="3"/>
  <c r="IR233" i="3"/>
  <c r="IS233" i="3"/>
  <c r="IT233" i="3"/>
  <c r="IU233" i="3"/>
  <c r="IV233" i="3"/>
  <c r="IW233" i="3"/>
  <c r="IX233" i="3"/>
  <c r="IY233" i="3"/>
  <c r="IZ233" i="3"/>
  <c r="JA233" i="3"/>
  <c r="JB233" i="3"/>
  <c r="JC233" i="3"/>
  <c r="JD233" i="3"/>
  <c r="JE233" i="3"/>
  <c r="JF233" i="3"/>
  <c r="JG233" i="3"/>
  <c r="JH233" i="3"/>
  <c r="JI233" i="3"/>
  <c r="JJ233" i="3"/>
  <c r="JK233" i="3"/>
  <c r="JL233" i="3"/>
  <c r="JM233" i="3"/>
  <c r="JN233" i="3"/>
  <c r="JO233" i="3"/>
  <c r="JP233" i="3"/>
  <c r="JQ233" i="3"/>
  <c r="JR233" i="3"/>
  <c r="JS233" i="3"/>
  <c r="JT233" i="3"/>
  <c r="JU233" i="3"/>
  <c r="JV233" i="3"/>
  <c r="JW233" i="3"/>
  <c r="JX233" i="3"/>
  <c r="JY233" i="3"/>
  <c r="JZ233" i="3"/>
  <c r="KA233" i="3"/>
  <c r="KB233" i="3"/>
  <c r="KC233" i="3"/>
  <c r="KD233" i="3"/>
  <c r="KE233" i="3"/>
  <c r="KF233" i="3"/>
  <c r="KG233" i="3"/>
  <c r="KH233" i="3"/>
  <c r="KI233" i="3"/>
  <c r="KJ233" i="3"/>
  <c r="KK233" i="3"/>
  <c r="KL233" i="3"/>
  <c r="KM233" i="3"/>
  <c r="KN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R234" i="3"/>
  <c r="GS234" i="3"/>
  <c r="GT234" i="3"/>
  <c r="GU234" i="3"/>
  <c r="GV234" i="3"/>
  <c r="GW234" i="3"/>
  <c r="GX234" i="3"/>
  <c r="GY234" i="3"/>
  <c r="GZ234" i="3"/>
  <c r="HA234" i="3"/>
  <c r="HB234" i="3"/>
  <c r="HC234" i="3"/>
  <c r="HD234" i="3"/>
  <c r="HE234" i="3"/>
  <c r="HF234" i="3"/>
  <c r="HG234" i="3"/>
  <c r="HH234" i="3"/>
  <c r="HI234" i="3"/>
  <c r="HJ234" i="3"/>
  <c r="HK234" i="3"/>
  <c r="HL234" i="3"/>
  <c r="HM234" i="3"/>
  <c r="HN234" i="3"/>
  <c r="HO234" i="3"/>
  <c r="HP234" i="3"/>
  <c r="HQ234" i="3"/>
  <c r="HR234" i="3"/>
  <c r="HS234" i="3"/>
  <c r="HT234" i="3"/>
  <c r="HU234" i="3"/>
  <c r="HV234" i="3"/>
  <c r="HW234" i="3"/>
  <c r="HX234" i="3"/>
  <c r="HY234" i="3"/>
  <c r="HZ234" i="3"/>
  <c r="IA234" i="3"/>
  <c r="IB234" i="3"/>
  <c r="IC234" i="3"/>
  <c r="ID234" i="3"/>
  <c r="IE234" i="3"/>
  <c r="IF234" i="3"/>
  <c r="IG234" i="3"/>
  <c r="IH234" i="3"/>
  <c r="II234" i="3"/>
  <c r="IJ234" i="3"/>
  <c r="IK234" i="3"/>
  <c r="IL234" i="3"/>
  <c r="IM234" i="3"/>
  <c r="IN234" i="3"/>
  <c r="IO234" i="3"/>
  <c r="IP234" i="3"/>
  <c r="IQ234" i="3"/>
  <c r="IR234" i="3"/>
  <c r="IS234" i="3"/>
  <c r="IT234" i="3"/>
  <c r="IU234" i="3"/>
  <c r="IV234" i="3"/>
  <c r="IW234" i="3"/>
  <c r="IX234" i="3"/>
  <c r="IY234" i="3"/>
  <c r="IZ234" i="3"/>
  <c r="JA234" i="3"/>
  <c r="JB234" i="3"/>
  <c r="JC234" i="3"/>
  <c r="JD234" i="3"/>
  <c r="JE234" i="3"/>
  <c r="JF234" i="3"/>
  <c r="JG234" i="3"/>
  <c r="JH234" i="3"/>
  <c r="JI234" i="3"/>
  <c r="JJ234" i="3"/>
  <c r="JK234" i="3"/>
  <c r="JL234" i="3"/>
  <c r="JM234" i="3"/>
  <c r="JN234" i="3"/>
  <c r="JO234" i="3"/>
  <c r="JP234" i="3"/>
  <c r="JQ234" i="3"/>
  <c r="JR234" i="3"/>
  <c r="JS234" i="3"/>
  <c r="JT234" i="3"/>
  <c r="JU234" i="3"/>
  <c r="JV234" i="3"/>
  <c r="JW234" i="3"/>
  <c r="JX234" i="3"/>
  <c r="JY234" i="3"/>
  <c r="JZ234" i="3"/>
  <c r="KA234" i="3"/>
  <c r="KB234" i="3"/>
  <c r="KC234" i="3"/>
  <c r="KD234" i="3"/>
  <c r="KE234" i="3"/>
  <c r="KF234" i="3"/>
  <c r="KG234" i="3"/>
  <c r="KH234" i="3"/>
  <c r="KI234" i="3"/>
  <c r="KJ234" i="3"/>
  <c r="KK234" i="3"/>
  <c r="KL234" i="3"/>
  <c r="KM234" i="3"/>
  <c r="KN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R235" i="3"/>
  <c r="GS235" i="3"/>
  <c r="GT235" i="3"/>
  <c r="GU235" i="3"/>
  <c r="GV235" i="3"/>
  <c r="GW235" i="3"/>
  <c r="GX235" i="3"/>
  <c r="GY235" i="3"/>
  <c r="GZ235" i="3"/>
  <c r="HA235" i="3"/>
  <c r="HB235" i="3"/>
  <c r="HC235" i="3"/>
  <c r="HD235" i="3"/>
  <c r="HE235" i="3"/>
  <c r="HF235" i="3"/>
  <c r="HG235" i="3"/>
  <c r="HH235" i="3"/>
  <c r="HI235" i="3"/>
  <c r="HJ235" i="3"/>
  <c r="HK235" i="3"/>
  <c r="HL235" i="3"/>
  <c r="HM235" i="3"/>
  <c r="HN235" i="3"/>
  <c r="HO235" i="3"/>
  <c r="HP235" i="3"/>
  <c r="HQ235" i="3"/>
  <c r="HR235" i="3"/>
  <c r="HS235" i="3"/>
  <c r="HT235" i="3"/>
  <c r="HU235" i="3"/>
  <c r="HV235" i="3"/>
  <c r="HW235" i="3"/>
  <c r="HX235" i="3"/>
  <c r="HY235" i="3"/>
  <c r="HZ235" i="3"/>
  <c r="IA235" i="3"/>
  <c r="IB235" i="3"/>
  <c r="IC235" i="3"/>
  <c r="ID235" i="3"/>
  <c r="IE235" i="3"/>
  <c r="IF235" i="3"/>
  <c r="IG235" i="3"/>
  <c r="IH235" i="3"/>
  <c r="II235" i="3"/>
  <c r="IJ235" i="3"/>
  <c r="IK235" i="3"/>
  <c r="IL235" i="3"/>
  <c r="IM235" i="3"/>
  <c r="IN235" i="3"/>
  <c r="IO235" i="3"/>
  <c r="IP235" i="3"/>
  <c r="IQ235" i="3"/>
  <c r="IR235" i="3"/>
  <c r="IS235" i="3"/>
  <c r="IT235" i="3"/>
  <c r="IU235" i="3"/>
  <c r="IV235" i="3"/>
  <c r="IW235" i="3"/>
  <c r="IX235" i="3"/>
  <c r="IY235" i="3"/>
  <c r="IZ235" i="3"/>
  <c r="JA235" i="3"/>
  <c r="JB235" i="3"/>
  <c r="JC235" i="3"/>
  <c r="JD235" i="3"/>
  <c r="JE235" i="3"/>
  <c r="JF235" i="3"/>
  <c r="JG235" i="3"/>
  <c r="JH235" i="3"/>
  <c r="JI235" i="3"/>
  <c r="JJ235" i="3"/>
  <c r="JK235" i="3"/>
  <c r="JL235" i="3"/>
  <c r="JM235" i="3"/>
  <c r="JN235" i="3"/>
  <c r="JO235" i="3"/>
  <c r="JP235" i="3"/>
  <c r="JQ235" i="3"/>
  <c r="JR235" i="3"/>
  <c r="JS235" i="3"/>
  <c r="JT235" i="3"/>
  <c r="JU235" i="3"/>
  <c r="JV235" i="3"/>
  <c r="JW235" i="3"/>
  <c r="JX235" i="3"/>
  <c r="JY235" i="3"/>
  <c r="JZ235" i="3"/>
  <c r="KA235" i="3"/>
  <c r="KB235" i="3"/>
  <c r="KC235" i="3"/>
  <c r="KD235" i="3"/>
  <c r="KE235" i="3"/>
  <c r="KF235" i="3"/>
  <c r="KG235" i="3"/>
  <c r="KH235" i="3"/>
  <c r="KI235" i="3"/>
  <c r="KJ235" i="3"/>
  <c r="KK235" i="3"/>
  <c r="KL235" i="3"/>
  <c r="KM235" i="3"/>
  <c r="KN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R236" i="3"/>
  <c r="GS236" i="3"/>
  <c r="GT236" i="3"/>
  <c r="GU236" i="3"/>
  <c r="GV236" i="3"/>
  <c r="GW236" i="3"/>
  <c r="GX236" i="3"/>
  <c r="GY236" i="3"/>
  <c r="GZ236" i="3"/>
  <c r="HA236" i="3"/>
  <c r="HB236" i="3"/>
  <c r="HC236" i="3"/>
  <c r="HD236" i="3"/>
  <c r="HE236" i="3"/>
  <c r="HF236" i="3"/>
  <c r="HG236" i="3"/>
  <c r="HH236" i="3"/>
  <c r="HI236" i="3"/>
  <c r="HJ236" i="3"/>
  <c r="HK236" i="3"/>
  <c r="HL236" i="3"/>
  <c r="HM236" i="3"/>
  <c r="HN236" i="3"/>
  <c r="HO236" i="3"/>
  <c r="HP236" i="3"/>
  <c r="HQ236" i="3"/>
  <c r="HR236" i="3"/>
  <c r="HS236" i="3"/>
  <c r="HT236" i="3"/>
  <c r="HU236" i="3"/>
  <c r="HV236" i="3"/>
  <c r="HW236" i="3"/>
  <c r="HX236" i="3"/>
  <c r="HY236" i="3"/>
  <c r="HZ236" i="3"/>
  <c r="IA236" i="3"/>
  <c r="IB236" i="3"/>
  <c r="IC236" i="3"/>
  <c r="ID236" i="3"/>
  <c r="IE236" i="3"/>
  <c r="IF236" i="3"/>
  <c r="IG236" i="3"/>
  <c r="IH236" i="3"/>
  <c r="II236" i="3"/>
  <c r="IJ236" i="3"/>
  <c r="IK236" i="3"/>
  <c r="IL236" i="3"/>
  <c r="IM236" i="3"/>
  <c r="IN236" i="3"/>
  <c r="IO236" i="3"/>
  <c r="IP236" i="3"/>
  <c r="IQ236" i="3"/>
  <c r="IR236" i="3"/>
  <c r="IS236" i="3"/>
  <c r="IT236" i="3"/>
  <c r="IU236" i="3"/>
  <c r="IV236" i="3"/>
  <c r="IW236" i="3"/>
  <c r="IX236" i="3"/>
  <c r="IY236" i="3"/>
  <c r="IZ236" i="3"/>
  <c r="JA236" i="3"/>
  <c r="JB236" i="3"/>
  <c r="JC236" i="3"/>
  <c r="JD236" i="3"/>
  <c r="JE236" i="3"/>
  <c r="JF236" i="3"/>
  <c r="JG236" i="3"/>
  <c r="JH236" i="3"/>
  <c r="JI236" i="3"/>
  <c r="JJ236" i="3"/>
  <c r="JK236" i="3"/>
  <c r="JL236" i="3"/>
  <c r="JM236" i="3"/>
  <c r="JN236" i="3"/>
  <c r="JO236" i="3"/>
  <c r="JP236" i="3"/>
  <c r="JQ236" i="3"/>
  <c r="JR236" i="3"/>
  <c r="JS236" i="3"/>
  <c r="JT236" i="3"/>
  <c r="JU236" i="3"/>
  <c r="JV236" i="3"/>
  <c r="JW236" i="3"/>
  <c r="JX236" i="3"/>
  <c r="JY236" i="3"/>
  <c r="JZ236" i="3"/>
  <c r="KA236" i="3"/>
  <c r="KB236" i="3"/>
  <c r="KC236" i="3"/>
  <c r="KD236" i="3"/>
  <c r="KE236" i="3"/>
  <c r="KF236" i="3"/>
  <c r="KG236" i="3"/>
  <c r="KH236" i="3"/>
  <c r="KI236" i="3"/>
  <c r="KJ236" i="3"/>
  <c r="KK236" i="3"/>
  <c r="KL236" i="3"/>
  <c r="KM236" i="3"/>
  <c r="KN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R237" i="3"/>
  <c r="GS237" i="3"/>
  <c r="GT237" i="3"/>
  <c r="GU237" i="3"/>
  <c r="GV237" i="3"/>
  <c r="GW237" i="3"/>
  <c r="GX237" i="3"/>
  <c r="GY237" i="3"/>
  <c r="GZ237" i="3"/>
  <c r="HA237" i="3"/>
  <c r="HB237" i="3"/>
  <c r="HC237" i="3"/>
  <c r="HD237" i="3"/>
  <c r="HE237" i="3"/>
  <c r="HF237" i="3"/>
  <c r="HG237" i="3"/>
  <c r="HH237" i="3"/>
  <c r="HI237" i="3"/>
  <c r="HJ237" i="3"/>
  <c r="HK237" i="3"/>
  <c r="HL237" i="3"/>
  <c r="HM237" i="3"/>
  <c r="HN237" i="3"/>
  <c r="HO237" i="3"/>
  <c r="HP237" i="3"/>
  <c r="HQ237" i="3"/>
  <c r="HR237" i="3"/>
  <c r="HS237" i="3"/>
  <c r="HT237" i="3"/>
  <c r="HU237" i="3"/>
  <c r="HV237" i="3"/>
  <c r="HW237" i="3"/>
  <c r="HX237" i="3"/>
  <c r="HY237" i="3"/>
  <c r="HZ237" i="3"/>
  <c r="IA237" i="3"/>
  <c r="IB237" i="3"/>
  <c r="IC237" i="3"/>
  <c r="ID237" i="3"/>
  <c r="IE237" i="3"/>
  <c r="IF237" i="3"/>
  <c r="IG237" i="3"/>
  <c r="IH237" i="3"/>
  <c r="II237" i="3"/>
  <c r="IJ237" i="3"/>
  <c r="IK237" i="3"/>
  <c r="IL237" i="3"/>
  <c r="IM237" i="3"/>
  <c r="IN237" i="3"/>
  <c r="IO237" i="3"/>
  <c r="IP237" i="3"/>
  <c r="IQ237" i="3"/>
  <c r="IR237" i="3"/>
  <c r="IS237" i="3"/>
  <c r="IT237" i="3"/>
  <c r="IU237" i="3"/>
  <c r="IV237" i="3"/>
  <c r="IW237" i="3"/>
  <c r="IX237" i="3"/>
  <c r="IY237" i="3"/>
  <c r="IZ237" i="3"/>
  <c r="JA237" i="3"/>
  <c r="JB237" i="3"/>
  <c r="JC237" i="3"/>
  <c r="JD237" i="3"/>
  <c r="JE237" i="3"/>
  <c r="JF237" i="3"/>
  <c r="JG237" i="3"/>
  <c r="JH237" i="3"/>
  <c r="JI237" i="3"/>
  <c r="JJ237" i="3"/>
  <c r="JK237" i="3"/>
  <c r="JL237" i="3"/>
  <c r="JM237" i="3"/>
  <c r="JN237" i="3"/>
  <c r="JO237" i="3"/>
  <c r="JP237" i="3"/>
  <c r="JQ237" i="3"/>
  <c r="JR237" i="3"/>
  <c r="JS237" i="3"/>
  <c r="JT237" i="3"/>
  <c r="JU237" i="3"/>
  <c r="JV237" i="3"/>
  <c r="JW237" i="3"/>
  <c r="JX237" i="3"/>
  <c r="JY237" i="3"/>
  <c r="JZ237" i="3"/>
  <c r="KA237" i="3"/>
  <c r="KB237" i="3"/>
  <c r="KC237" i="3"/>
  <c r="KD237" i="3"/>
  <c r="KE237" i="3"/>
  <c r="KF237" i="3"/>
  <c r="KG237" i="3"/>
  <c r="KH237" i="3"/>
  <c r="KI237" i="3"/>
  <c r="KJ237" i="3"/>
  <c r="KK237" i="3"/>
  <c r="KL237" i="3"/>
  <c r="KM237" i="3"/>
  <c r="KN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R238" i="3"/>
  <c r="GS238" i="3"/>
  <c r="GT238" i="3"/>
  <c r="GU238" i="3"/>
  <c r="GV238" i="3"/>
  <c r="GW238" i="3"/>
  <c r="GX238" i="3"/>
  <c r="GY238" i="3"/>
  <c r="GZ238" i="3"/>
  <c r="HA238" i="3"/>
  <c r="HB238" i="3"/>
  <c r="HC238" i="3"/>
  <c r="HD238" i="3"/>
  <c r="HE238" i="3"/>
  <c r="HF238" i="3"/>
  <c r="HG238" i="3"/>
  <c r="HH238" i="3"/>
  <c r="HI238" i="3"/>
  <c r="HJ238" i="3"/>
  <c r="HK238" i="3"/>
  <c r="HL238" i="3"/>
  <c r="HM238" i="3"/>
  <c r="HN238" i="3"/>
  <c r="HO238" i="3"/>
  <c r="HP238" i="3"/>
  <c r="HQ238" i="3"/>
  <c r="HR238" i="3"/>
  <c r="HS238" i="3"/>
  <c r="HT238" i="3"/>
  <c r="HU238" i="3"/>
  <c r="HV238" i="3"/>
  <c r="HW238" i="3"/>
  <c r="HX238" i="3"/>
  <c r="HY238" i="3"/>
  <c r="HZ238" i="3"/>
  <c r="IA238" i="3"/>
  <c r="IB238" i="3"/>
  <c r="IC238" i="3"/>
  <c r="ID238" i="3"/>
  <c r="IE238" i="3"/>
  <c r="IF238" i="3"/>
  <c r="IG238" i="3"/>
  <c r="IH238" i="3"/>
  <c r="II238" i="3"/>
  <c r="IJ238" i="3"/>
  <c r="IK238" i="3"/>
  <c r="IL238" i="3"/>
  <c r="IM238" i="3"/>
  <c r="IN238" i="3"/>
  <c r="IO238" i="3"/>
  <c r="IP238" i="3"/>
  <c r="IQ238" i="3"/>
  <c r="IR238" i="3"/>
  <c r="IS238" i="3"/>
  <c r="IT238" i="3"/>
  <c r="IU238" i="3"/>
  <c r="IV238" i="3"/>
  <c r="IW238" i="3"/>
  <c r="IX238" i="3"/>
  <c r="IY238" i="3"/>
  <c r="IZ238" i="3"/>
  <c r="JA238" i="3"/>
  <c r="JB238" i="3"/>
  <c r="JC238" i="3"/>
  <c r="JD238" i="3"/>
  <c r="JE238" i="3"/>
  <c r="JF238" i="3"/>
  <c r="JG238" i="3"/>
  <c r="JH238" i="3"/>
  <c r="JI238" i="3"/>
  <c r="JJ238" i="3"/>
  <c r="JK238" i="3"/>
  <c r="JL238" i="3"/>
  <c r="JM238" i="3"/>
  <c r="JN238" i="3"/>
  <c r="JO238" i="3"/>
  <c r="JP238" i="3"/>
  <c r="JQ238" i="3"/>
  <c r="JR238" i="3"/>
  <c r="JS238" i="3"/>
  <c r="JT238" i="3"/>
  <c r="JU238" i="3"/>
  <c r="JV238" i="3"/>
  <c r="JW238" i="3"/>
  <c r="JX238" i="3"/>
  <c r="JY238" i="3"/>
  <c r="JZ238" i="3"/>
  <c r="KA238" i="3"/>
  <c r="KB238" i="3"/>
  <c r="KC238" i="3"/>
  <c r="KD238" i="3"/>
  <c r="KE238" i="3"/>
  <c r="KF238" i="3"/>
  <c r="KG238" i="3"/>
  <c r="KH238" i="3"/>
  <c r="KI238" i="3"/>
  <c r="KJ238" i="3"/>
  <c r="KK238" i="3"/>
  <c r="KL238" i="3"/>
  <c r="KM238" i="3"/>
  <c r="KN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R239" i="3"/>
  <c r="GS239" i="3"/>
  <c r="GT239" i="3"/>
  <c r="GU239" i="3"/>
  <c r="GV239" i="3"/>
  <c r="GW239" i="3"/>
  <c r="GX239" i="3"/>
  <c r="GY239" i="3"/>
  <c r="GZ239" i="3"/>
  <c r="HA239" i="3"/>
  <c r="HB239" i="3"/>
  <c r="HC239" i="3"/>
  <c r="HD239" i="3"/>
  <c r="HE239" i="3"/>
  <c r="HF239" i="3"/>
  <c r="HG239" i="3"/>
  <c r="HH239" i="3"/>
  <c r="HI239" i="3"/>
  <c r="HJ239" i="3"/>
  <c r="HK239" i="3"/>
  <c r="HL239" i="3"/>
  <c r="HM239" i="3"/>
  <c r="HN239" i="3"/>
  <c r="HO239" i="3"/>
  <c r="HP239" i="3"/>
  <c r="HQ239" i="3"/>
  <c r="HR239" i="3"/>
  <c r="HS239" i="3"/>
  <c r="HT239" i="3"/>
  <c r="HU239" i="3"/>
  <c r="HV239" i="3"/>
  <c r="HW239" i="3"/>
  <c r="HX239" i="3"/>
  <c r="HY239" i="3"/>
  <c r="HZ239" i="3"/>
  <c r="IA239" i="3"/>
  <c r="IB239" i="3"/>
  <c r="IC239" i="3"/>
  <c r="ID239" i="3"/>
  <c r="IE239" i="3"/>
  <c r="IF239" i="3"/>
  <c r="IG239" i="3"/>
  <c r="IH239" i="3"/>
  <c r="II239" i="3"/>
  <c r="IJ239" i="3"/>
  <c r="IK239" i="3"/>
  <c r="IL239" i="3"/>
  <c r="IM239" i="3"/>
  <c r="IN239" i="3"/>
  <c r="IO239" i="3"/>
  <c r="IP239" i="3"/>
  <c r="IQ239" i="3"/>
  <c r="IR239" i="3"/>
  <c r="IS239" i="3"/>
  <c r="IT239" i="3"/>
  <c r="IU239" i="3"/>
  <c r="IV239" i="3"/>
  <c r="IW239" i="3"/>
  <c r="IX239" i="3"/>
  <c r="IY239" i="3"/>
  <c r="IZ239" i="3"/>
  <c r="JA239" i="3"/>
  <c r="JB239" i="3"/>
  <c r="JC239" i="3"/>
  <c r="JD239" i="3"/>
  <c r="JE239" i="3"/>
  <c r="JF239" i="3"/>
  <c r="JG239" i="3"/>
  <c r="JH239" i="3"/>
  <c r="JI239" i="3"/>
  <c r="JJ239" i="3"/>
  <c r="JK239" i="3"/>
  <c r="JL239" i="3"/>
  <c r="JM239" i="3"/>
  <c r="JN239" i="3"/>
  <c r="JO239" i="3"/>
  <c r="JP239" i="3"/>
  <c r="JQ239" i="3"/>
  <c r="JR239" i="3"/>
  <c r="JS239" i="3"/>
  <c r="JT239" i="3"/>
  <c r="JU239" i="3"/>
  <c r="JV239" i="3"/>
  <c r="JW239" i="3"/>
  <c r="JX239" i="3"/>
  <c r="JY239" i="3"/>
  <c r="JZ239" i="3"/>
  <c r="KA239" i="3"/>
  <c r="KB239" i="3"/>
  <c r="KC239" i="3"/>
  <c r="KD239" i="3"/>
  <c r="KE239" i="3"/>
  <c r="KF239" i="3"/>
  <c r="KG239" i="3"/>
  <c r="KH239" i="3"/>
  <c r="KI239" i="3"/>
  <c r="KJ239" i="3"/>
  <c r="KK239" i="3"/>
  <c r="KL239" i="3"/>
  <c r="KM239" i="3"/>
  <c r="KN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R240" i="3"/>
  <c r="GS240" i="3"/>
  <c r="GT240" i="3"/>
  <c r="GU240" i="3"/>
  <c r="GV240" i="3"/>
  <c r="GW240" i="3"/>
  <c r="GX240" i="3"/>
  <c r="GY240" i="3"/>
  <c r="GZ240" i="3"/>
  <c r="HA240" i="3"/>
  <c r="HB240" i="3"/>
  <c r="HC240" i="3"/>
  <c r="HD240" i="3"/>
  <c r="HE240" i="3"/>
  <c r="HF240" i="3"/>
  <c r="HG240" i="3"/>
  <c r="HH240" i="3"/>
  <c r="HI240" i="3"/>
  <c r="HJ240" i="3"/>
  <c r="HK240" i="3"/>
  <c r="HL240" i="3"/>
  <c r="HM240" i="3"/>
  <c r="HN240" i="3"/>
  <c r="HO240" i="3"/>
  <c r="HP240" i="3"/>
  <c r="HQ240" i="3"/>
  <c r="HR240" i="3"/>
  <c r="HS240" i="3"/>
  <c r="HT240" i="3"/>
  <c r="HU240" i="3"/>
  <c r="HV240" i="3"/>
  <c r="HW240" i="3"/>
  <c r="HX240" i="3"/>
  <c r="HY240" i="3"/>
  <c r="HZ240" i="3"/>
  <c r="IA240" i="3"/>
  <c r="IB240" i="3"/>
  <c r="IC240" i="3"/>
  <c r="ID240" i="3"/>
  <c r="IE240" i="3"/>
  <c r="IF240" i="3"/>
  <c r="IG240" i="3"/>
  <c r="IH240" i="3"/>
  <c r="II240" i="3"/>
  <c r="IJ240" i="3"/>
  <c r="IK240" i="3"/>
  <c r="IL240" i="3"/>
  <c r="IM240" i="3"/>
  <c r="IN240" i="3"/>
  <c r="IO240" i="3"/>
  <c r="IP240" i="3"/>
  <c r="IQ240" i="3"/>
  <c r="IR240" i="3"/>
  <c r="IS240" i="3"/>
  <c r="IT240" i="3"/>
  <c r="IU240" i="3"/>
  <c r="IV240" i="3"/>
  <c r="IW240" i="3"/>
  <c r="IX240" i="3"/>
  <c r="IY240" i="3"/>
  <c r="IZ240" i="3"/>
  <c r="JA240" i="3"/>
  <c r="JB240" i="3"/>
  <c r="JC240" i="3"/>
  <c r="JD240" i="3"/>
  <c r="JE240" i="3"/>
  <c r="JF240" i="3"/>
  <c r="JG240" i="3"/>
  <c r="JH240" i="3"/>
  <c r="JI240" i="3"/>
  <c r="JJ240" i="3"/>
  <c r="JK240" i="3"/>
  <c r="JL240" i="3"/>
  <c r="JM240" i="3"/>
  <c r="JN240" i="3"/>
  <c r="JO240" i="3"/>
  <c r="JP240" i="3"/>
  <c r="JQ240" i="3"/>
  <c r="JR240" i="3"/>
  <c r="JS240" i="3"/>
  <c r="JT240" i="3"/>
  <c r="JU240" i="3"/>
  <c r="JV240" i="3"/>
  <c r="JW240" i="3"/>
  <c r="JX240" i="3"/>
  <c r="JY240" i="3"/>
  <c r="JZ240" i="3"/>
  <c r="KA240" i="3"/>
  <c r="KB240" i="3"/>
  <c r="KC240" i="3"/>
  <c r="KD240" i="3"/>
  <c r="KE240" i="3"/>
  <c r="KF240" i="3"/>
  <c r="KG240" i="3"/>
  <c r="KH240" i="3"/>
  <c r="KI240" i="3"/>
  <c r="KJ240" i="3"/>
  <c r="KK240" i="3"/>
  <c r="KL240" i="3"/>
  <c r="KM240" i="3"/>
  <c r="KN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R241" i="3"/>
  <c r="GS241" i="3"/>
  <c r="GT241" i="3"/>
  <c r="GU241" i="3"/>
  <c r="GV241" i="3"/>
  <c r="GW241" i="3"/>
  <c r="GX241" i="3"/>
  <c r="GY241" i="3"/>
  <c r="GZ241" i="3"/>
  <c r="HA241" i="3"/>
  <c r="HB241" i="3"/>
  <c r="HC241" i="3"/>
  <c r="HD241" i="3"/>
  <c r="HE241" i="3"/>
  <c r="HF241" i="3"/>
  <c r="HG241" i="3"/>
  <c r="HH241" i="3"/>
  <c r="HI241" i="3"/>
  <c r="HJ241" i="3"/>
  <c r="HK241" i="3"/>
  <c r="HL241" i="3"/>
  <c r="HM241" i="3"/>
  <c r="HN241" i="3"/>
  <c r="HO241" i="3"/>
  <c r="HP241" i="3"/>
  <c r="HQ241" i="3"/>
  <c r="HR241" i="3"/>
  <c r="HS241" i="3"/>
  <c r="HT241" i="3"/>
  <c r="HU241" i="3"/>
  <c r="HV241" i="3"/>
  <c r="HW241" i="3"/>
  <c r="HX241" i="3"/>
  <c r="HY241" i="3"/>
  <c r="HZ241" i="3"/>
  <c r="IA241" i="3"/>
  <c r="IB241" i="3"/>
  <c r="IC241" i="3"/>
  <c r="ID241" i="3"/>
  <c r="IE241" i="3"/>
  <c r="IF241" i="3"/>
  <c r="IG241" i="3"/>
  <c r="IH241" i="3"/>
  <c r="II241" i="3"/>
  <c r="IJ241" i="3"/>
  <c r="IK241" i="3"/>
  <c r="IL241" i="3"/>
  <c r="IM241" i="3"/>
  <c r="IN241" i="3"/>
  <c r="IO241" i="3"/>
  <c r="IP241" i="3"/>
  <c r="IQ241" i="3"/>
  <c r="IR241" i="3"/>
  <c r="IS241" i="3"/>
  <c r="IT241" i="3"/>
  <c r="IU241" i="3"/>
  <c r="IV241" i="3"/>
  <c r="IW241" i="3"/>
  <c r="IX241" i="3"/>
  <c r="IY241" i="3"/>
  <c r="IZ241" i="3"/>
  <c r="JA241" i="3"/>
  <c r="JB241" i="3"/>
  <c r="JC241" i="3"/>
  <c r="JD241" i="3"/>
  <c r="JE241" i="3"/>
  <c r="JF241" i="3"/>
  <c r="JG241" i="3"/>
  <c r="JH241" i="3"/>
  <c r="JI241" i="3"/>
  <c r="JJ241" i="3"/>
  <c r="JK241" i="3"/>
  <c r="JL241" i="3"/>
  <c r="JM241" i="3"/>
  <c r="JN241" i="3"/>
  <c r="JO241" i="3"/>
  <c r="JP241" i="3"/>
  <c r="JQ241" i="3"/>
  <c r="JR241" i="3"/>
  <c r="JS241" i="3"/>
  <c r="JT241" i="3"/>
  <c r="JU241" i="3"/>
  <c r="JV241" i="3"/>
  <c r="JW241" i="3"/>
  <c r="JX241" i="3"/>
  <c r="JY241" i="3"/>
  <c r="JZ241" i="3"/>
  <c r="KA241" i="3"/>
  <c r="KB241" i="3"/>
  <c r="KC241" i="3"/>
  <c r="KD241" i="3"/>
  <c r="KE241" i="3"/>
  <c r="KF241" i="3"/>
  <c r="KG241" i="3"/>
  <c r="KH241" i="3"/>
  <c r="KI241" i="3"/>
  <c r="KJ241" i="3"/>
  <c r="KK241" i="3"/>
  <c r="KL241" i="3"/>
  <c r="KM241" i="3"/>
  <c r="KN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R242" i="3"/>
  <c r="GS242" i="3"/>
  <c r="GT242" i="3"/>
  <c r="GU242" i="3"/>
  <c r="GV242" i="3"/>
  <c r="GW242" i="3"/>
  <c r="GX242" i="3"/>
  <c r="GY242" i="3"/>
  <c r="GZ242" i="3"/>
  <c r="HA242" i="3"/>
  <c r="HB242" i="3"/>
  <c r="HC242" i="3"/>
  <c r="HD242" i="3"/>
  <c r="HE242" i="3"/>
  <c r="HF242" i="3"/>
  <c r="HG242" i="3"/>
  <c r="HH242" i="3"/>
  <c r="HI242" i="3"/>
  <c r="HJ242" i="3"/>
  <c r="HK242" i="3"/>
  <c r="HL242" i="3"/>
  <c r="HM242" i="3"/>
  <c r="HN242" i="3"/>
  <c r="HO242" i="3"/>
  <c r="HP242" i="3"/>
  <c r="HQ242" i="3"/>
  <c r="HR242" i="3"/>
  <c r="HS242" i="3"/>
  <c r="HT242" i="3"/>
  <c r="HU242" i="3"/>
  <c r="HV242" i="3"/>
  <c r="HW242" i="3"/>
  <c r="HX242" i="3"/>
  <c r="HY242" i="3"/>
  <c r="HZ242" i="3"/>
  <c r="IA242" i="3"/>
  <c r="IB242" i="3"/>
  <c r="IC242" i="3"/>
  <c r="ID242" i="3"/>
  <c r="IE242" i="3"/>
  <c r="IF242" i="3"/>
  <c r="IG242" i="3"/>
  <c r="IH242" i="3"/>
  <c r="II242" i="3"/>
  <c r="IJ242" i="3"/>
  <c r="IK242" i="3"/>
  <c r="IL242" i="3"/>
  <c r="IM242" i="3"/>
  <c r="IN242" i="3"/>
  <c r="IO242" i="3"/>
  <c r="IP242" i="3"/>
  <c r="IQ242" i="3"/>
  <c r="IR242" i="3"/>
  <c r="IS242" i="3"/>
  <c r="IT242" i="3"/>
  <c r="IU242" i="3"/>
  <c r="IV242" i="3"/>
  <c r="IW242" i="3"/>
  <c r="IX242" i="3"/>
  <c r="IY242" i="3"/>
  <c r="IZ242" i="3"/>
  <c r="JA242" i="3"/>
  <c r="JB242" i="3"/>
  <c r="JC242" i="3"/>
  <c r="JD242" i="3"/>
  <c r="JE242" i="3"/>
  <c r="JF242" i="3"/>
  <c r="JG242" i="3"/>
  <c r="JH242" i="3"/>
  <c r="JI242" i="3"/>
  <c r="JJ242" i="3"/>
  <c r="JK242" i="3"/>
  <c r="JL242" i="3"/>
  <c r="JM242" i="3"/>
  <c r="JN242" i="3"/>
  <c r="JO242" i="3"/>
  <c r="JP242" i="3"/>
  <c r="JQ242" i="3"/>
  <c r="JR242" i="3"/>
  <c r="JS242" i="3"/>
  <c r="JT242" i="3"/>
  <c r="JU242" i="3"/>
  <c r="JV242" i="3"/>
  <c r="JW242" i="3"/>
  <c r="JX242" i="3"/>
  <c r="JY242" i="3"/>
  <c r="JZ242" i="3"/>
  <c r="KA242" i="3"/>
  <c r="KB242" i="3"/>
  <c r="KC242" i="3"/>
  <c r="KD242" i="3"/>
  <c r="KE242" i="3"/>
  <c r="KF242" i="3"/>
  <c r="KG242" i="3"/>
  <c r="KH242" i="3"/>
  <c r="KI242" i="3"/>
  <c r="KJ242" i="3"/>
  <c r="KK242" i="3"/>
  <c r="KL242" i="3"/>
  <c r="KM242" i="3"/>
  <c r="KN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R243" i="3"/>
  <c r="GS243" i="3"/>
  <c r="GT243" i="3"/>
  <c r="GU243" i="3"/>
  <c r="GV243" i="3"/>
  <c r="GW243" i="3"/>
  <c r="GX243" i="3"/>
  <c r="GY243" i="3"/>
  <c r="GZ243" i="3"/>
  <c r="HA243" i="3"/>
  <c r="HB243" i="3"/>
  <c r="HC243" i="3"/>
  <c r="HD243" i="3"/>
  <c r="HE243" i="3"/>
  <c r="HF243" i="3"/>
  <c r="HG243" i="3"/>
  <c r="HH243" i="3"/>
  <c r="HI243" i="3"/>
  <c r="HJ243" i="3"/>
  <c r="HK243" i="3"/>
  <c r="HL243" i="3"/>
  <c r="HM243" i="3"/>
  <c r="HN243" i="3"/>
  <c r="HO243" i="3"/>
  <c r="HP243" i="3"/>
  <c r="HQ243" i="3"/>
  <c r="HR243" i="3"/>
  <c r="HS243" i="3"/>
  <c r="HT243" i="3"/>
  <c r="HU243" i="3"/>
  <c r="HV243" i="3"/>
  <c r="HW243" i="3"/>
  <c r="HX243" i="3"/>
  <c r="HY243" i="3"/>
  <c r="HZ243" i="3"/>
  <c r="IA243" i="3"/>
  <c r="IB243" i="3"/>
  <c r="IC243" i="3"/>
  <c r="ID243" i="3"/>
  <c r="IE243" i="3"/>
  <c r="IF243" i="3"/>
  <c r="IG243" i="3"/>
  <c r="IH243" i="3"/>
  <c r="II243" i="3"/>
  <c r="IJ243" i="3"/>
  <c r="IK243" i="3"/>
  <c r="IL243" i="3"/>
  <c r="IM243" i="3"/>
  <c r="IN243" i="3"/>
  <c r="IO243" i="3"/>
  <c r="IP243" i="3"/>
  <c r="IQ243" i="3"/>
  <c r="IR243" i="3"/>
  <c r="IS243" i="3"/>
  <c r="IT243" i="3"/>
  <c r="IU243" i="3"/>
  <c r="IV243" i="3"/>
  <c r="IW243" i="3"/>
  <c r="IX243" i="3"/>
  <c r="IY243" i="3"/>
  <c r="IZ243" i="3"/>
  <c r="JA243" i="3"/>
  <c r="JB243" i="3"/>
  <c r="JC243" i="3"/>
  <c r="JD243" i="3"/>
  <c r="JE243" i="3"/>
  <c r="JF243" i="3"/>
  <c r="JG243" i="3"/>
  <c r="JH243" i="3"/>
  <c r="JI243" i="3"/>
  <c r="JJ243" i="3"/>
  <c r="JK243" i="3"/>
  <c r="JL243" i="3"/>
  <c r="JM243" i="3"/>
  <c r="JN243" i="3"/>
  <c r="JO243" i="3"/>
  <c r="JP243" i="3"/>
  <c r="JQ243" i="3"/>
  <c r="JR243" i="3"/>
  <c r="JS243" i="3"/>
  <c r="JT243" i="3"/>
  <c r="JU243" i="3"/>
  <c r="JV243" i="3"/>
  <c r="JW243" i="3"/>
  <c r="JX243" i="3"/>
  <c r="JY243" i="3"/>
  <c r="JZ243" i="3"/>
  <c r="KA243" i="3"/>
  <c r="KB243" i="3"/>
  <c r="KC243" i="3"/>
  <c r="KD243" i="3"/>
  <c r="KE243" i="3"/>
  <c r="KF243" i="3"/>
  <c r="KG243" i="3"/>
  <c r="KH243" i="3"/>
  <c r="KI243" i="3"/>
  <c r="KJ243" i="3"/>
  <c r="KK243" i="3"/>
  <c r="KL243" i="3"/>
  <c r="KM243" i="3"/>
  <c r="KN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R244" i="3"/>
  <c r="GS244" i="3"/>
  <c r="GT244" i="3"/>
  <c r="GU244" i="3"/>
  <c r="GV244" i="3"/>
  <c r="GW244" i="3"/>
  <c r="GX244" i="3"/>
  <c r="GY244" i="3"/>
  <c r="GZ244" i="3"/>
  <c r="HA244" i="3"/>
  <c r="HB244" i="3"/>
  <c r="HC244" i="3"/>
  <c r="HD244" i="3"/>
  <c r="HE244" i="3"/>
  <c r="HF244" i="3"/>
  <c r="HG244" i="3"/>
  <c r="HH244" i="3"/>
  <c r="HI244" i="3"/>
  <c r="HJ244" i="3"/>
  <c r="HK244" i="3"/>
  <c r="HL244" i="3"/>
  <c r="HM244" i="3"/>
  <c r="HN244" i="3"/>
  <c r="HO244" i="3"/>
  <c r="HP244" i="3"/>
  <c r="HQ244" i="3"/>
  <c r="HR244" i="3"/>
  <c r="HS244" i="3"/>
  <c r="HT244" i="3"/>
  <c r="HU244" i="3"/>
  <c r="HV244" i="3"/>
  <c r="HW244" i="3"/>
  <c r="HX244" i="3"/>
  <c r="HY244" i="3"/>
  <c r="HZ244" i="3"/>
  <c r="IA244" i="3"/>
  <c r="IB244" i="3"/>
  <c r="IC244" i="3"/>
  <c r="ID244" i="3"/>
  <c r="IE244" i="3"/>
  <c r="IF244" i="3"/>
  <c r="IG244" i="3"/>
  <c r="IH244" i="3"/>
  <c r="II244" i="3"/>
  <c r="IJ244" i="3"/>
  <c r="IK244" i="3"/>
  <c r="IL244" i="3"/>
  <c r="IM244" i="3"/>
  <c r="IN244" i="3"/>
  <c r="IO244" i="3"/>
  <c r="IP244" i="3"/>
  <c r="IQ244" i="3"/>
  <c r="IR244" i="3"/>
  <c r="IS244" i="3"/>
  <c r="IT244" i="3"/>
  <c r="IU244" i="3"/>
  <c r="IV244" i="3"/>
  <c r="IW244" i="3"/>
  <c r="IX244" i="3"/>
  <c r="IY244" i="3"/>
  <c r="IZ244" i="3"/>
  <c r="JA244" i="3"/>
  <c r="JB244" i="3"/>
  <c r="JC244" i="3"/>
  <c r="JD244" i="3"/>
  <c r="JE244" i="3"/>
  <c r="JF244" i="3"/>
  <c r="JG244" i="3"/>
  <c r="JH244" i="3"/>
  <c r="JI244" i="3"/>
  <c r="JJ244" i="3"/>
  <c r="JK244" i="3"/>
  <c r="JL244" i="3"/>
  <c r="JM244" i="3"/>
  <c r="JN244" i="3"/>
  <c r="JO244" i="3"/>
  <c r="JP244" i="3"/>
  <c r="JQ244" i="3"/>
  <c r="JR244" i="3"/>
  <c r="JS244" i="3"/>
  <c r="JT244" i="3"/>
  <c r="JU244" i="3"/>
  <c r="JV244" i="3"/>
  <c r="JW244" i="3"/>
  <c r="JX244" i="3"/>
  <c r="JY244" i="3"/>
  <c r="JZ244" i="3"/>
  <c r="KA244" i="3"/>
  <c r="KB244" i="3"/>
  <c r="KC244" i="3"/>
  <c r="KD244" i="3"/>
  <c r="KE244" i="3"/>
  <c r="KF244" i="3"/>
  <c r="KG244" i="3"/>
  <c r="KH244" i="3"/>
  <c r="KI244" i="3"/>
  <c r="KJ244" i="3"/>
  <c r="KK244" i="3"/>
  <c r="KL244" i="3"/>
  <c r="KM244" i="3"/>
  <c r="KN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R245" i="3"/>
  <c r="GS245" i="3"/>
  <c r="GT245" i="3"/>
  <c r="GU245" i="3"/>
  <c r="GV245" i="3"/>
  <c r="GW245" i="3"/>
  <c r="GX245" i="3"/>
  <c r="GY245" i="3"/>
  <c r="GZ245" i="3"/>
  <c r="HA245" i="3"/>
  <c r="HB245" i="3"/>
  <c r="HC245" i="3"/>
  <c r="HD245" i="3"/>
  <c r="HE245" i="3"/>
  <c r="HF245" i="3"/>
  <c r="HG245" i="3"/>
  <c r="HH245" i="3"/>
  <c r="HI245" i="3"/>
  <c r="HJ245" i="3"/>
  <c r="HK245" i="3"/>
  <c r="HL245" i="3"/>
  <c r="HM245" i="3"/>
  <c r="HN245" i="3"/>
  <c r="HO245" i="3"/>
  <c r="HP245" i="3"/>
  <c r="HQ245" i="3"/>
  <c r="HR245" i="3"/>
  <c r="HS245" i="3"/>
  <c r="HT245" i="3"/>
  <c r="HU245" i="3"/>
  <c r="HV245" i="3"/>
  <c r="HW245" i="3"/>
  <c r="HX245" i="3"/>
  <c r="HY245" i="3"/>
  <c r="HZ245" i="3"/>
  <c r="IA245" i="3"/>
  <c r="IB245" i="3"/>
  <c r="IC245" i="3"/>
  <c r="ID245" i="3"/>
  <c r="IE245" i="3"/>
  <c r="IF245" i="3"/>
  <c r="IG245" i="3"/>
  <c r="IH245" i="3"/>
  <c r="II245" i="3"/>
  <c r="IJ245" i="3"/>
  <c r="IK245" i="3"/>
  <c r="IL245" i="3"/>
  <c r="IM245" i="3"/>
  <c r="IN245" i="3"/>
  <c r="IO245" i="3"/>
  <c r="IP245" i="3"/>
  <c r="IQ245" i="3"/>
  <c r="IR245" i="3"/>
  <c r="IS245" i="3"/>
  <c r="IT245" i="3"/>
  <c r="IU245" i="3"/>
  <c r="IV245" i="3"/>
  <c r="IW245" i="3"/>
  <c r="IX245" i="3"/>
  <c r="IY245" i="3"/>
  <c r="IZ245" i="3"/>
  <c r="JA245" i="3"/>
  <c r="JB245" i="3"/>
  <c r="JC245" i="3"/>
  <c r="JD245" i="3"/>
  <c r="JE245" i="3"/>
  <c r="JF245" i="3"/>
  <c r="JG245" i="3"/>
  <c r="JH245" i="3"/>
  <c r="JI245" i="3"/>
  <c r="JJ245" i="3"/>
  <c r="JK245" i="3"/>
  <c r="JL245" i="3"/>
  <c r="JM245" i="3"/>
  <c r="JN245" i="3"/>
  <c r="JO245" i="3"/>
  <c r="JP245" i="3"/>
  <c r="JQ245" i="3"/>
  <c r="JR245" i="3"/>
  <c r="JS245" i="3"/>
  <c r="JT245" i="3"/>
  <c r="JU245" i="3"/>
  <c r="JV245" i="3"/>
  <c r="JW245" i="3"/>
  <c r="JX245" i="3"/>
  <c r="JY245" i="3"/>
  <c r="JZ245" i="3"/>
  <c r="KA245" i="3"/>
  <c r="KB245" i="3"/>
  <c r="KC245" i="3"/>
  <c r="KD245" i="3"/>
  <c r="KE245" i="3"/>
  <c r="KF245" i="3"/>
  <c r="KG245" i="3"/>
  <c r="KH245" i="3"/>
  <c r="KI245" i="3"/>
  <c r="KJ245" i="3"/>
  <c r="KK245" i="3"/>
  <c r="KL245" i="3"/>
  <c r="KM245" i="3"/>
  <c r="KN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R246" i="3"/>
  <c r="GS246" i="3"/>
  <c r="GT246" i="3"/>
  <c r="GU246" i="3"/>
  <c r="GV246" i="3"/>
  <c r="GW246" i="3"/>
  <c r="GX246" i="3"/>
  <c r="GY246" i="3"/>
  <c r="GZ246" i="3"/>
  <c r="HA246" i="3"/>
  <c r="HB246" i="3"/>
  <c r="HC246" i="3"/>
  <c r="HD246" i="3"/>
  <c r="HE246" i="3"/>
  <c r="HF246" i="3"/>
  <c r="HG246" i="3"/>
  <c r="HH246" i="3"/>
  <c r="HI246" i="3"/>
  <c r="HJ246" i="3"/>
  <c r="HK246" i="3"/>
  <c r="HL246" i="3"/>
  <c r="HM246" i="3"/>
  <c r="HN246" i="3"/>
  <c r="HO246" i="3"/>
  <c r="HP246" i="3"/>
  <c r="HQ246" i="3"/>
  <c r="HR246" i="3"/>
  <c r="HS246" i="3"/>
  <c r="HT246" i="3"/>
  <c r="HU246" i="3"/>
  <c r="HV246" i="3"/>
  <c r="HW246" i="3"/>
  <c r="HX246" i="3"/>
  <c r="HY246" i="3"/>
  <c r="HZ246" i="3"/>
  <c r="IA246" i="3"/>
  <c r="IB246" i="3"/>
  <c r="IC246" i="3"/>
  <c r="ID246" i="3"/>
  <c r="IE246" i="3"/>
  <c r="IF246" i="3"/>
  <c r="IG246" i="3"/>
  <c r="IH246" i="3"/>
  <c r="II246" i="3"/>
  <c r="IJ246" i="3"/>
  <c r="IK246" i="3"/>
  <c r="IL246" i="3"/>
  <c r="IM246" i="3"/>
  <c r="IN246" i="3"/>
  <c r="IO246" i="3"/>
  <c r="IP246" i="3"/>
  <c r="IQ246" i="3"/>
  <c r="IR246" i="3"/>
  <c r="IS246" i="3"/>
  <c r="IT246" i="3"/>
  <c r="IU246" i="3"/>
  <c r="IV246" i="3"/>
  <c r="IW246" i="3"/>
  <c r="IX246" i="3"/>
  <c r="IY246" i="3"/>
  <c r="IZ246" i="3"/>
  <c r="JA246" i="3"/>
  <c r="JB246" i="3"/>
  <c r="JC246" i="3"/>
  <c r="JD246" i="3"/>
  <c r="JE246" i="3"/>
  <c r="JF246" i="3"/>
  <c r="JG246" i="3"/>
  <c r="JH246" i="3"/>
  <c r="JI246" i="3"/>
  <c r="JJ246" i="3"/>
  <c r="JK246" i="3"/>
  <c r="JL246" i="3"/>
  <c r="JM246" i="3"/>
  <c r="JN246" i="3"/>
  <c r="JO246" i="3"/>
  <c r="JP246" i="3"/>
  <c r="JQ246" i="3"/>
  <c r="JR246" i="3"/>
  <c r="JS246" i="3"/>
  <c r="JT246" i="3"/>
  <c r="JU246" i="3"/>
  <c r="JV246" i="3"/>
  <c r="JW246" i="3"/>
  <c r="JX246" i="3"/>
  <c r="JY246" i="3"/>
  <c r="JZ246" i="3"/>
  <c r="KA246" i="3"/>
  <c r="KB246" i="3"/>
  <c r="KC246" i="3"/>
  <c r="KD246" i="3"/>
  <c r="KE246" i="3"/>
  <c r="KF246" i="3"/>
  <c r="KG246" i="3"/>
  <c r="KH246" i="3"/>
  <c r="KI246" i="3"/>
  <c r="KJ246" i="3"/>
  <c r="KK246" i="3"/>
  <c r="KL246" i="3"/>
  <c r="KM246" i="3"/>
  <c r="KN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R247" i="3"/>
  <c r="GS247" i="3"/>
  <c r="GT247" i="3"/>
  <c r="GU247" i="3"/>
  <c r="GV247" i="3"/>
  <c r="GW247" i="3"/>
  <c r="GX247" i="3"/>
  <c r="GY247" i="3"/>
  <c r="GZ247" i="3"/>
  <c r="HA247" i="3"/>
  <c r="HB247" i="3"/>
  <c r="HC247" i="3"/>
  <c r="HD247" i="3"/>
  <c r="HE247" i="3"/>
  <c r="HF247" i="3"/>
  <c r="HG247" i="3"/>
  <c r="HH247" i="3"/>
  <c r="HI247" i="3"/>
  <c r="HJ247" i="3"/>
  <c r="HK247" i="3"/>
  <c r="HL247" i="3"/>
  <c r="HM247" i="3"/>
  <c r="HN247" i="3"/>
  <c r="HO247" i="3"/>
  <c r="HP247" i="3"/>
  <c r="HQ247" i="3"/>
  <c r="HR247" i="3"/>
  <c r="HS247" i="3"/>
  <c r="HT247" i="3"/>
  <c r="HU247" i="3"/>
  <c r="HV247" i="3"/>
  <c r="HW247" i="3"/>
  <c r="HX247" i="3"/>
  <c r="HY247" i="3"/>
  <c r="HZ247" i="3"/>
  <c r="IA247" i="3"/>
  <c r="IB247" i="3"/>
  <c r="IC247" i="3"/>
  <c r="ID247" i="3"/>
  <c r="IE247" i="3"/>
  <c r="IF247" i="3"/>
  <c r="IG247" i="3"/>
  <c r="IH247" i="3"/>
  <c r="II247" i="3"/>
  <c r="IJ247" i="3"/>
  <c r="IK247" i="3"/>
  <c r="IL247" i="3"/>
  <c r="IM247" i="3"/>
  <c r="IN247" i="3"/>
  <c r="IO247" i="3"/>
  <c r="IP247" i="3"/>
  <c r="IQ247" i="3"/>
  <c r="IR247" i="3"/>
  <c r="IS247" i="3"/>
  <c r="IT247" i="3"/>
  <c r="IU247" i="3"/>
  <c r="IV247" i="3"/>
  <c r="IW247" i="3"/>
  <c r="IX247" i="3"/>
  <c r="IY247" i="3"/>
  <c r="IZ247" i="3"/>
  <c r="JA247" i="3"/>
  <c r="JB247" i="3"/>
  <c r="JC247" i="3"/>
  <c r="JD247" i="3"/>
  <c r="JE247" i="3"/>
  <c r="JF247" i="3"/>
  <c r="JG247" i="3"/>
  <c r="JH247" i="3"/>
  <c r="JI247" i="3"/>
  <c r="JJ247" i="3"/>
  <c r="JK247" i="3"/>
  <c r="JL247" i="3"/>
  <c r="JM247" i="3"/>
  <c r="JN247" i="3"/>
  <c r="JO247" i="3"/>
  <c r="JP247" i="3"/>
  <c r="JQ247" i="3"/>
  <c r="JR247" i="3"/>
  <c r="JS247" i="3"/>
  <c r="JT247" i="3"/>
  <c r="JU247" i="3"/>
  <c r="JV247" i="3"/>
  <c r="JW247" i="3"/>
  <c r="JX247" i="3"/>
  <c r="JY247" i="3"/>
  <c r="JZ247" i="3"/>
  <c r="KA247" i="3"/>
  <c r="KB247" i="3"/>
  <c r="KC247" i="3"/>
  <c r="KD247" i="3"/>
  <c r="KE247" i="3"/>
  <c r="KF247" i="3"/>
  <c r="KG247" i="3"/>
  <c r="KH247" i="3"/>
  <c r="KI247" i="3"/>
  <c r="KJ247" i="3"/>
  <c r="KK247" i="3"/>
  <c r="KL247" i="3"/>
  <c r="KM247" i="3"/>
  <c r="KN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R248" i="3"/>
  <c r="GS248" i="3"/>
  <c r="GT248" i="3"/>
  <c r="GU248" i="3"/>
  <c r="GV248" i="3"/>
  <c r="GW248" i="3"/>
  <c r="GX248" i="3"/>
  <c r="GY248" i="3"/>
  <c r="GZ248" i="3"/>
  <c r="HA248" i="3"/>
  <c r="HB248" i="3"/>
  <c r="HC248" i="3"/>
  <c r="HD248" i="3"/>
  <c r="HE248" i="3"/>
  <c r="HF248" i="3"/>
  <c r="HG248" i="3"/>
  <c r="HH248" i="3"/>
  <c r="HI248" i="3"/>
  <c r="HJ248" i="3"/>
  <c r="HK248" i="3"/>
  <c r="HL248" i="3"/>
  <c r="HM248" i="3"/>
  <c r="HN248" i="3"/>
  <c r="HO248" i="3"/>
  <c r="HP248" i="3"/>
  <c r="HQ248" i="3"/>
  <c r="HR248" i="3"/>
  <c r="HS248" i="3"/>
  <c r="HT248" i="3"/>
  <c r="HU248" i="3"/>
  <c r="HV248" i="3"/>
  <c r="HW248" i="3"/>
  <c r="HX248" i="3"/>
  <c r="HY248" i="3"/>
  <c r="HZ248" i="3"/>
  <c r="IA248" i="3"/>
  <c r="IB248" i="3"/>
  <c r="IC248" i="3"/>
  <c r="ID248" i="3"/>
  <c r="IE248" i="3"/>
  <c r="IF248" i="3"/>
  <c r="IG248" i="3"/>
  <c r="IH248" i="3"/>
  <c r="II248" i="3"/>
  <c r="IJ248" i="3"/>
  <c r="IK248" i="3"/>
  <c r="IL248" i="3"/>
  <c r="IM248" i="3"/>
  <c r="IN248" i="3"/>
  <c r="IO248" i="3"/>
  <c r="IP248" i="3"/>
  <c r="IQ248" i="3"/>
  <c r="IR248" i="3"/>
  <c r="IS248" i="3"/>
  <c r="IT248" i="3"/>
  <c r="IU248" i="3"/>
  <c r="IV248" i="3"/>
  <c r="IW248" i="3"/>
  <c r="IX248" i="3"/>
  <c r="IY248" i="3"/>
  <c r="IZ248" i="3"/>
  <c r="JA248" i="3"/>
  <c r="JB248" i="3"/>
  <c r="JC248" i="3"/>
  <c r="JD248" i="3"/>
  <c r="JE248" i="3"/>
  <c r="JF248" i="3"/>
  <c r="JG248" i="3"/>
  <c r="JH248" i="3"/>
  <c r="JI248" i="3"/>
  <c r="JJ248" i="3"/>
  <c r="JK248" i="3"/>
  <c r="JL248" i="3"/>
  <c r="JM248" i="3"/>
  <c r="JN248" i="3"/>
  <c r="JO248" i="3"/>
  <c r="JP248" i="3"/>
  <c r="JQ248" i="3"/>
  <c r="JR248" i="3"/>
  <c r="JS248" i="3"/>
  <c r="JT248" i="3"/>
  <c r="JU248" i="3"/>
  <c r="JV248" i="3"/>
  <c r="JW248" i="3"/>
  <c r="JX248" i="3"/>
  <c r="JY248" i="3"/>
  <c r="JZ248" i="3"/>
  <c r="KA248" i="3"/>
  <c r="KB248" i="3"/>
  <c r="KC248" i="3"/>
  <c r="KD248" i="3"/>
  <c r="KE248" i="3"/>
  <c r="KF248" i="3"/>
  <c r="KG248" i="3"/>
  <c r="KH248" i="3"/>
  <c r="KI248" i="3"/>
  <c r="KJ248" i="3"/>
  <c r="KK248" i="3"/>
  <c r="KL248" i="3"/>
  <c r="KM248" i="3"/>
  <c r="KN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R249" i="3"/>
  <c r="GS249" i="3"/>
  <c r="GT249" i="3"/>
  <c r="GU249" i="3"/>
  <c r="GV249" i="3"/>
  <c r="GW249" i="3"/>
  <c r="GX249" i="3"/>
  <c r="GY249" i="3"/>
  <c r="GZ249" i="3"/>
  <c r="HA249" i="3"/>
  <c r="HB249" i="3"/>
  <c r="HC249" i="3"/>
  <c r="HD249" i="3"/>
  <c r="HE249" i="3"/>
  <c r="HF249" i="3"/>
  <c r="HG249" i="3"/>
  <c r="HH249" i="3"/>
  <c r="HI249" i="3"/>
  <c r="HJ249" i="3"/>
  <c r="HK249" i="3"/>
  <c r="HL249" i="3"/>
  <c r="HM249" i="3"/>
  <c r="HN249" i="3"/>
  <c r="HO249" i="3"/>
  <c r="HP249" i="3"/>
  <c r="HQ249" i="3"/>
  <c r="HR249" i="3"/>
  <c r="HS249" i="3"/>
  <c r="HT249" i="3"/>
  <c r="HU249" i="3"/>
  <c r="HV249" i="3"/>
  <c r="HW249" i="3"/>
  <c r="HX249" i="3"/>
  <c r="HY249" i="3"/>
  <c r="HZ249" i="3"/>
  <c r="IA249" i="3"/>
  <c r="IB249" i="3"/>
  <c r="IC249" i="3"/>
  <c r="ID249" i="3"/>
  <c r="IE249" i="3"/>
  <c r="IF249" i="3"/>
  <c r="IG249" i="3"/>
  <c r="IH249" i="3"/>
  <c r="II249" i="3"/>
  <c r="IJ249" i="3"/>
  <c r="IK249" i="3"/>
  <c r="IL249" i="3"/>
  <c r="IM249" i="3"/>
  <c r="IN249" i="3"/>
  <c r="IO249" i="3"/>
  <c r="IP249" i="3"/>
  <c r="IQ249" i="3"/>
  <c r="IR249" i="3"/>
  <c r="IS249" i="3"/>
  <c r="IT249" i="3"/>
  <c r="IU249" i="3"/>
  <c r="IV249" i="3"/>
  <c r="IW249" i="3"/>
  <c r="IX249" i="3"/>
  <c r="IY249" i="3"/>
  <c r="IZ249" i="3"/>
  <c r="JA249" i="3"/>
  <c r="JB249" i="3"/>
  <c r="JC249" i="3"/>
  <c r="JD249" i="3"/>
  <c r="JE249" i="3"/>
  <c r="JF249" i="3"/>
  <c r="JG249" i="3"/>
  <c r="JH249" i="3"/>
  <c r="JI249" i="3"/>
  <c r="JJ249" i="3"/>
  <c r="JK249" i="3"/>
  <c r="JL249" i="3"/>
  <c r="JM249" i="3"/>
  <c r="JN249" i="3"/>
  <c r="JO249" i="3"/>
  <c r="JP249" i="3"/>
  <c r="JQ249" i="3"/>
  <c r="JR249" i="3"/>
  <c r="JS249" i="3"/>
  <c r="JT249" i="3"/>
  <c r="JU249" i="3"/>
  <c r="JV249" i="3"/>
  <c r="JW249" i="3"/>
  <c r="JX249" i="3"/>
  <c r="JY249" i="3"/>
  <c r="JZ249" i="3"/>
  <c r="KA249" i="3"/>
  <c r="KB249" i="3"/>
  <c r="KC249" i="3"/>
  <c r="KD249" i="3"/>
  <c r="KE249" i="3"/>
  <c r="KF249" i="3"/>
  <c r="KG249" i="3"/>
  <c r="KH249" i="3"/>
  <c r="KI249" i="3"/>
  <c r="KJ249" i="3"/>
  <c r="KK249" i="3"/>
  <c r="KL249" i="3"/>
  <c r="KM249" i="3"/>
  <c r="KN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R250" i="3"/>
  <c r="GS250" i="3"/>
  <c r="GT250" i="3"/>
  <c r="GU250" i="3"/>
  <c r="GV250" i="3"/>
  <c r="GW250" i="3"/>
  <c r="GX250" i="3"/>
  <c r="GY250" i="3"/>
  <c r="GZ250" i="3"/>
  <c r="HA250" i="3"/>
  <c r="HB250" i="3"/>
  <c r="HC250" i="3"/>
  <c r="HD250" i="3"/>
  <c r="HE250" i="3"/>
  <c r="HF250" i="3"/>
  <c r="HG250" i="3"/>
  <c r="HH250" i="3"/>
  <c r="HI250" i="3"/>
  <c r="HJ250" i="3"/>
  <c r="HK250" i="3"/>
  <c r="HL250" i="3"/>
  <c r="HM250" i="3"/>
  <c r="HN250" i="3"/>
  <c r="HO250" i="3"/>
  <c r="HP250" i="3"/>
  <c r="HQ250" i="3"/>
  <c r="HR250" i="3"/>
  <c r="HS250" i="3"/>
  <c r="HT250" i="3"/>
  <c r="HU250" i="3"/>
  <c r="HV250" i="3"/>
  <c r="HW250" i="3"/>
  <c r="HX250" i="3"/>
  <c r="HY250" i="3"/>
  <c r="HZ250" i="3"/>
  <c r="IA250" i="3"/>
  <c r="IB250" i="3"/>
  <c r="IC250" i="3"/>
  <c r="ID250" i="3"/>
  <c r="IE250" i="3"/>
  <c r="IF250" i="3"/>
  <c r="IG250" i="3"/>
  <c r="IH250" i="3"/>
  <c r="II250" i="3"/>
  <c r="IJ250" i="3"/>
  <c r="IK250" i="3"/>
  <c r="IL250" i="3"/>
  <c r="IM250" i="3"/>
  <c r="IN250" i="3"/>
  <c r="IO250" i="3"/>
  <c r="IP250" i="3"/>
  <c r="IQ250" i="3"/>
  <c r="IR250" i="3"/>
  <c r="IS250" i="3"/>
  <c r="IT250" i="3"/>
  <c r="IU250" i="3"/>
  <c r="IV250" i="3"/>
  <c r="IW250" i="3"/>
  <c r="IX250" i="3"/>
  <c r="IY250" i="3"/>
  <c r="IZ250" i="3"/>
  <c r="JA250" i="3"/>
  <c r="JB250" i="3"/>
  <c r="JC250" i="3"/>
  <c r="JD250" i="3"/>
  <c r="JE250" i="3"/>
  <c r="JF250" i="3"/>
  <c r="JG250" i="3"/>
  <c r="JH250" i="3"/>
  <c r="JI250" i="3"/>
  <c r="JJ250" i="3"/>
  <c r="JK250" i="3"/>
  <c r="JL250" i="3"/>
  <c r="JM250" i="3"/>
  <c r="JN250" i="3"/>
  <c r="JO250" i="3"/>
  <c r="JP250" i="3"/>
  <c r="JQ250" i="3"/>
  <c r="JR250" i="3"/>
  <c r="JS250" i="3"/>
  <c r="JT250" i="3"/>
  <c r="JU250" i="3"/>
  <c r="JV250" i="3"/>
  <c r="JW250" i="3"/>
  <c r="JX250" i="3"/>
  <c r="JY250" i="3"/>
  <c r="JZ250" i="3"/>
  <c r="KA250" i="3"/>
  <c r="KB250" i="3"/>
  <c r="KC250" i="3"/>
  <c r="KD250" i="3"/>
  <c r="KE250" i="3"/>
  <c r="KF250" i="3"/>
  <c r="KG250" i="3"/>
  <c r="KH250" i="3"/>
  <c r="KI250" i="3"/>
  <c r="KJ250" i="3"/>
  <c r="KK250" i="3"/>
  <c r="KL250" i="3"/>
  <c r="KM250" i="3"/>
  <c r="KN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R251" i="3"/>
  <c r="GS251" i="3"/>
  <c r="GT251" i="3"/>
  <c r="GU251" i="3"/>
  <c r="GV251" i="3"/>
  <c r="GW251" i="3"/>
  <c r="GX251" i="3"/>
  <c r="GY251" i="3"/>
  <c r="GZ251" i="3"/>
  <c r="HA251" i="3"/>
  <c r="HB251" i="3"/>
  <c r="HC251" i="3"/>
  <c r="HD251" i="3"/>
  <c r="HE251" i="3"/>
  <c r="HF251" i="3"/>
  <c r="HG251" i="3"/>
  <c r="HH251" i="3"/>
  <c r="HI251" i="3"/>
  <c r="HJ251" i="3"/>
  <c r="HK251" i="3"/>
  <c r="HL251" i="3"/>
  <c r="HM251" i="3"/>
  <c r="HN251" i="3"/>
  <c r="HO251" i="3"/>
  <c r="HP251" i="3"/>
  <c r="HQ251" i="3"/>
  <c r="HR251" i="3"/>
  <c r="HS251" i="3"/>
  <c r="HT251" i="3"/>
  <c r="HU251" i="3"/>
  <c r="HV251" i="3"/>
  <c r="HW251" i="3"/>
  <c r="HX251" i="3"/>
  <c r="HY251" i="3"/>
  <c r="HZ251" i="3"/>
  <c r="IA251" i="3"/>
  <c r="IB251" i="3"/>
  <c r="IC251" i="3"/>
  <c r="ID251" i="3"/>
  <c r="IE251" i="3"/>
  <c r="IF251" i="3"/>
  <c r="IG251" i="3"/>
  <c r="IH251" i="3"/>
  <c r="II251" i="3"/>
  <c r="IJ251" i="3"/>
  <c r="IK251" i="3"/>
  <c r="IL251" i="3"/>
  <c r="IM251" i="3"/>
  <c r="IN251" i="3"/>
  <c r="IO251" i="3"/>
  <c r="IP251" i="3"/>
  <c r="IQ251" i="3"/>
  <c r="IR251" i="3"/>
  <c r="IS251" i="3"/>
  <c r="IT251" i="3"/>
  <c r="IU251" i="3"/>
  <c r="IV251" i="3"/>
  <c r="IW251" i="3"/>
  <c r="IX251" i="3"/>
  <c r="IY251" i="3"/>
  <c r="IZ251" i="3"/>
  <c r="JA251" i="3"/>
  <c r="JB251" i="3"/>
  <c r="JC251" i="3"/>
  <c r="JD251" i="3"/>
  <c r="JE251" i="3"/>
  <c r="JF251" i="3"/>
  <c r="JG251" i="3"/>
  <c r="JH251" i="3"/>
  <c r="JI251" i="3"/>
  <c r="JJ251" i="3"/>
  <c r="JK251" i="3"/>
  <c r="JL251" i="3"/>
  <c r="JM251" i="3"/>
  <c r="JN251" i="3"/>
  <c r="JO251" i="3"/>
  <c r="JP251" i="3"/>
  <c r="JQ251" i="3"/>
  <c r="JR251" i="3"/>
  <c r="JS251" i="3"/>
  <c r="JT251" i="3"/>
  <c r="JU251" i="3"/>
  <c r="JV251" i="3"/>
  <c r="JW251" i="3"/>
  <c r="JX251" i="3"/>
  <c r="JY251" i="3"/>
  <c r="JZ251" i="3"/>
  <c r="KA251" i="3"/>
  <c r="KB251" i="3"/>
  <c r="KC251" i="3"/>
  <c r="KD251" i="3"/>
  <c r="KE251" i="3"/>
  <c r="KF251" i="3"/>
  <c r="KG251" i="3"/>
  <c r="KH251" i="3"/>
  <c r="KI251" i="3"/>
  <c r="KJ251" i="3"/>
  <c r="KK251" i="3"/>
  <c r="KL251" i="3"/>
  <c r="KM251" i="3"/>
  <c r="KN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R252" i="3"/>
  <c r="GS252" i="3"/>
  <c r="GT252" i="3"/>
  <c r="GU252" i="3"/>
  <c r="GV252" i="3"/>
  <c r="GW252" i="3"/>
  <c r="GX252" i="3"/>
  <c r="GY252" i="3"/>
  <c r="GZ252" i="3"/>
  <c r="HA252" i="3"/>
  <c r="HB252" i="3"/>
  <c r="HC252" i="3"/>
  <c r="HD252" i="3"/>
  <c r="HE252" i="3"/>
  <c r="HF252" i="3"/>
  <c r="HG252" i="3"/>
  <c r="HH252" i="3"/>
  <c r="HI252" i="3"/>
  <c r="HJ252" i="3"/>
  <c r="HK252" i="3"/>
  <c r="HL252" i="3"/>
  <c r="HM252" i="3"/>
  <c r="HN252" i="3"/>
  <c r="HO252" i="3"/>
  <c r="HP252" i="3"/>
  <c r="HQ252" i="3"/>
  <c r="HR252" i="3"/>
  <c r="HS252" i="3"/>
  <c r="HT252" i="3"/>
  <c r="HU252" i="3"/>
  <c r="HV252" i="3"/>
  <c r="HW252" i="3"/>
  <c r="HX252" i="3"/>
  <c r="HY252" i="3"/>
  <c r="HZ252" i="3"/>
  <c r="IA252" i="3"/>
  <c r="IB252" i="3"/>
  <c r="IC252" i="3"/>
  <c r="ID252" i="3"/>
  <c r="IE252" i="3"/>
  <c r="IF252" i="3"/>
  <c r="IG252" i="3"/>
  <c r="IH252" i="3"/>
  <c r="II252" i="3"/>
  <c r="IJ252" i="3"/>
  <c r="IK252" i="3"/>
  <c r="IL252" i="3"/>
  <c r="IM252" i="3"/>
  <c r="IN252" i="3"/>
  <c r="IO252" i="3"/>
  <c r="IP252" i="3"/>
  <c r="IQ252" i="3"/>
  <c r="IR252" i="3"/>
  <c r="IS252" i="3"/>
  <c r="IT252" i="3"/>
  <c r="IU252" i="3"/>
  <c r="IV252" i="3"/>
  <c r="IW252" i="3"/>
  <c r="IX252" i="3"/>
  <c r="IY252" i="3"/>
  <c r="IZ252" i="3"/>
  <c r="JA252" i="3"/>
  <c r="JB252" i="3"/>
  <c r="JC252" i="3"/>
  <c r="JD252" i="3"/>
  <c r="JE252" i="3"/>
  <c r="JF252" i="3"/>
  <c r="JG252" i="3"/>
  <c r="JH252" i="3"/>
  <c r="JI252" i="3"/>
  <c r="JJ252" i="3"/>
  <c r="JK252" i="3"/>
  <c r="JL252" i="3"/>
  <c r="JM252" i="3"/>
  <c r="JN252" i="3"/>
  <c r="JO252" i="3"/>
  <c r="JP252" i="3"/>
  <c r="JQ252" i="3"/>
  <c r="JR252" i="3"/>
  <c r="JS252" i="3"/>
  <c r="JT252" i="3"/>
  <c r="JU252" i="3"/>
  <c r="JV252" i="3"/>
  <c r="JW252" i="3"/>
  <c r="JX252" i="3"/>
  <c r="JY252" i="3"/>
  <c r="JZ252" i="3"/>
  <c r="KA252" i="3"/>
  <c r="KB252" i="3"/>
  <c r="KC252" i="3"/>
  <c r="KD252" i="3"/>
  <c r="KE252" i="3"/>
  <c r="KF252" i="3"/>
  <c r="KG252" i="3"/>
  <c r="KH252" i="3"/>
  <c r="KI252" i="3"/>
  <c r="KJ252" i="3"/>
  <c r="KK252" i="3"/>
  <c r="KL252" i="3"/>
  <c r="KM252" i="3"/>
  <c r="KN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R253" i="3"/>
  <c r="GS253" i="3"/>
  <c r="GT253" i="3"/>
  <c r="GU253" i="3"/>
  <c r="GV253" i="3"/>
  <c r="GW253" i="3"/>
  <c r="GX253" i="3"/>
  <c r="GY253" i="3"/>
  <c r="GZ253" i="3"/>
  <c r="HA253" i="3"/>
  <c r="HB253" i="3"/>
  <c r="HC253" i="3"/>
  <c r="HD253" i="3"/>
  <c r="HE253" i="3"/>
  <c r="HF253" i="3"/>
  <c r="HG253" i="3"/>
  <c r="HH253" i="3"/>
  <c r="HI253" i="3"/>
  <c r="HJ253" i="3"/>
  <c r="HK253" i="3"/>
  <c r="HL253" i="3"/>
  <c r="HM253" i="3"/>
  <c r="HN253" i="3"/>
  <c r="HO253" i="3"/>
  <c r="HP253" i="3"/>
  <c r="HQ253" i="3"/>
  <c r="HR253" i="3"/>
  <c r="HS253" i="3"/>
  <c r="HT253" i="3"/>
  <c r="HU253" i="3"/>
  <c r="HV253" i="3"/>
  <c r="HW253" i="3"/>
  <c r="HX253" i="3"/>
  <c r="HY253" i="3"/>
  <c r="HZ253" i="3"/>
  <c r="IA253" i="3"/>
  <c r="IB253" i="3"/>
  <c r="IC253" i="3"/>
  <c r="ID253" i="3"/>
  <c r="IE253" i="3"/>
  <c r="IF253" i="3"/>
  <c r="IG253" i="3"/>
  <c r="IH253" i="3"/>
  <c r="II253" i="3"/>
  <c r="IJ253" i="3"/>
  <c r="IK253" i="3"/>
  <c r="IL253" i="3"/>
  <c r="IM253" i="3"/>
  <c r="IN253" i="3"/>
  <c r="IO253" i="3"/>
  <c r="IP253" i="3"/>
  <c r="IQ253" i="3"/>
  <c r="IR253" i="3"/>
  <c r="IS253" i="3"/>
  <c r="IT253" i="3"/>
  <c r="IU253" i="3"/>
  <c r="IV253" i="3"/>
  <c r="IW253" i="3"/>
  <c r="IX253" i="3"/>
  <c r="IY253" i="3"/>
  <c r="IZ253" i="3"/>
  <c r="JA253" i="3"/>
  <c r="JB253" i="3"/>
  <c r="JC253" i="3"/>
  <c r="JD253" i="3"/>
  <c r="JE253" i="3"/>
  <c r="JF253" i="3"/>
  <c r="JG253" i="3"/>
  <c r="JH253" i="3"/>
  <c r="JI253" i="3"/>
  <c r="JJ253" i="3"/>
  <c r="JK253" i="3"/>
  <c r="JL253" i="3"/>
  <c r="JM253" i="3"/>
  <c r="JN253" i="3"/>
  <c r="JO253" i="3"/>
  <c r="JP253" i="3"/>
  <c r="JQ253" i="3"/>
  <c r="JR253" i="3"/>
  <c r="JS253" i="3"/>
  <c r="JT253" i="3"/>
  <c r="JU253" i="3"/>
  <c r="JV253" i="3"/>
  <c r="JW253" i="3"/>
  <c r="JX253" i="3"/>
  <c r="JY253" i="3"/>
  <c r="JZ253" i="3"/>
  <c r="KA253" i="3"/>
  <c r="KB253" i="3"/>
  <c r="KC253" i="3"/>
  <c r="KD253" i="3"/>
  <c r="KE253" i="3"/>
  <c r="KF253" i="3"/>
  <c r="KG253" i="3"/>
  <c r="KH253" i="3"/>
  <c r="KI253" i="3"/>
  <c r="KJ253" i="3"/>
  <c r="KK253" i="3"/>
  <c r="KL253" i="3"/>
  <c r="KM253" i="3"/>
  <c r="KN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R254" i="3"/>
  <c r="GS254" i="3"/>
  <c r="GT254" i="3"/>
  <c r="GU254" i="3"/>
  <c r="GV254" i="3"/>
  <c r="GW254" i="3"/>
  <c r="GX254" i="3"/>
  <c r="GY254" i="3"/>
  <c r="GZ254" i="3"/>
  <c r="HA254" i="3"/>
  <c r="HB254" i="3"/>
  <c r="HC254" i="3"/>
  <c r="HD254" i="3"/>
  <c r="HE254" i="3"/>
  <c r="HF254" i="3"/>
  <c r="HG254" i="3"/>
  <c r="HH254" i="3"/>
  <c r="HI254" i="3"/>
  <c r="HJ254" i="3"/>
  <c r="HK254" i="3"/>
  <c r="HL254" i="3"/>
  <c r="HM254" i="3"/>
  <c r="HN254" i="3"/>
  <c r="HO254" i="3"/>
  <c r="HP254" i="3"/>
  <c r="HQ254" i="3"/>
  <c r="HR254" i="3"/>
  <c r="HS254" i="3"/>
  <c r="HT254" i="3"/>
  <c r="HU254" i="3"/>
  <c r="HV254" i="3"/>
  <c r="HW254" i="3"/>
  <c r="HX254" i="3"/>
  <c r="HY254" i="3"/>
  <c r="HZ254" i="3"/>
  <c r="IA254" i="3"/>
  <c r="IB254" i="3"/>
  <c r="IC254" i="3"/>
  <c r="ID254" i="3"/>
  <c r="IE254" i="3"/>
  <c r="IF254" i="3"/>
  <c r="IG254" i="3"/>
  <c r="IH254" i="3"/>
  <c r="II254" i="3"/>
  <c r="IJ254" i="3"/>
  <c r="IK254" i="3"/>
  <c r="IL254" i="3"/>
  <c r="IM254" i="3"/>
  <c r="IN254" i="3"/>
  <c r="IO254" i="3"/>
  <c r="IP254" i="3"/>
  <c r="IQ254" i="3"/>
  <c r="IR254" i="3"/>
  <c r="IS254" i="3"/>
  <c r="IT254" i="3"/>
  <c r="IU254" i="3"/>
  <c r="IV254" i="3"/>
  <c r="IW254" i="3"/>
  <c r="IX254" i="3"/>
  <c r="IY254" i="3"/>
  <c r="IZ254" i="3"/>
  <c r="JA254" i="3"/>
  <c r="JB254" i="3"/>
  <c r="JC254" i="3"/>
  <c r="JD254" i="3"/>
  <c r="JE254" i="3"/>
  <c r="JF254" i="3"/>
  <c r="JG254" i="3"/>
  <c r="JH254" i="3"/>
  <c r="JI254" i="3"/>
  <c r="JJ254" i="3"/>
  <c r="JK254" i="3"/>
  <c r="JL254" i="3"/>
  <c r="JM254" i="3"/>
  <c r="JN254" i="3"/>
  <c r="JO254" i="3"/>
  <c r="JP254" i="3"/>
  <c r="JQ254" i="3"/>
  <c r="JR254" i="3"/>
  <c r="JS254" i="3"/>
  <c r="JT254" i="3"/>
  <c r="JU254" i="3"/>
  <c r="JV254" i="3"/>
  <c r="JW254" i="3"/>
  <c r="JX254" i="3"/>
  <c r="JY254" i="3"/>
  <c r="JZ254" i="3"/>
  <c r="KA254" i="3"/>
  <c r="KB254" i="3"/>
  <c r="KC254" i="3"/>
  <c r="KD254" i="3"/>
  <c r="KE254" i="3"/>
  <c r="KF254" i="3"/>
  <c r="KG254" i="3"/>
  <c r="KH254" i="3"/>
  <c r="KI254" i="3"/>
  <c r="KJ254" i="3"/>
  <c r="KK254" i="3"/>
  <c r="KL254" i="3"/>
  <c r="KM254" i="3"/>
  <c r="KN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R255" i="3"/>
  <c r="GS255" i="3"/>
  <c r="GT255" i="3"/>
  <c r="GU255" i="3"/>
  <c r="GV255" i="3"/>
  <c r="GW255" i="3"/>
  <c r="GX255" i="3"/>
  <c r="GY255" i="3"/>
  <c r="GZ255" i="3"/>
  <c r="HA255" i="3"/>
  <c r="HB255" i="3"/>
  <c r="HC255" i="3"/>
  <c r="HD255" i="3"/>
  <c r="HE255" i="3"/>
  <c r="HF255" i="3"/>
  <c r="HG255" i="3"/>
  <c r="HH255" i="3"/>
  <c r="HI255" i="3"/>
  <c r="HJ255" i="3"/>
  <c r="HK255" i="3"/>
  <c r="HL255" i="3"/>
  <c r="HM255" i="3"/>
  <c r="HN255" i="3"/>
  <c r="HO255" i="3"/>
  <c r="HP255" i="3"/>
  <c r="HQ255" i="3"/>
  <c r="HR255" i="3"/>
  <c r="HS255" i="3"/>
  <c r="HT255" i="3"/>
  <c r="HU255" i="3"/>
  <c r="HV255" i="3"/>
  <c r="HW255" i="3"/>
  <c r="HX255" i="3"/>
  <c r="HY255" i="3"/>
  <c r="HZ255" i="3"/>
  <c r="IA255" i="3"/>
  <c r="IB255" i="3"/>
  <c r="IC255" i="3"/>
  <c r="ID255" i="3"/>
  <c r="IE255" i="3"/>
  <c r="IF255" i="3"/>
  <c r="IG255" i="3"/>
  <c r="IH255" i="3"/>
  <c r="II255" i="3"/>
  <c r="IJ255" i="3"/>
  <c r="IK255" i="3"/>
  <c r="IL255" i="3"/>
  <c r="IM255" i="3"/>
  <c r="IN255" i="3"/>
  <c r="IO255" i="3"/>
  <c r="IP255" i="3"/>
  <c r="IQ255" i="3"/>
  <c r="IR255" i="3"/>
  <c r="IS255" i="3"/>
  <c r="IT255" i="3"/>
  <c r="IU255" i="3"/>
  <c r="IV255" i="3"/>
  <c r="IW255" i="3"/>
  <c r="IX255" i="3"/>
  <c r="IY255" i="3"/>
  <c r="IZ255" i="3"/>
  <c r="JA255" i="3"/>
  <c r="JB255" i="3"/>
  <c r="JC255" i="3"/>
  <c r="JD255" i="3"/>
  <c r="JE255" i="3"/>
  <c r="JF255" i="3"/>
  <c r="JG255" i="3"/>
  <c r="JH255" i="3"/>
  <c r="JI255" i="3"/>
  <c r="JJ255" i="3"/>
  <c r="JK255" i="3"/>
  <c r="JL255" i="3"/>
  <c r="JM255" i="3"/>
  <c r="JN255" i="3"/>
  <c r="JO255" i="3"/>
  <c r="JP255" i="3"/>
  <c r="JQ255" i="3"/>
  <c r="JR255" i="3"/>
  <c r="JS255" i="3"/>
  <c r="JT255" i="3"/>
  <c r="JU255" i="3"/>
  <c r="JV255" i="3"/>
  <c r="JW255" i="3"/>
  <c r="JX255" i="3"/>
  <c r="JY255" i="3"/>
  <c r="JZ255" i="3"/>
  <c r="KA255" i="3"/>
  <c r="KB255" i="3"/>
  <c r="KC255" i="3"/>
  <c r="KD255" i="3"/>
  <c r="KE255" i="3"/>
  <c r="KF255" i="3"/>
  <c r="KG255" i="3"/>
  <c r="KH255" i="3"/>
  <c r="KI255" i="3"/>
  <c r="KJ255" i="3"/>
  <c r="KK255" i="3"/>
  <c r="KL255" i="3"/>
  <c r="KM255" i="3"/>
  <c r="KN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R256" i="3"/>
  <c r="GS256" i="3"/>
  <c r="GT256" i="3"/>
  <c r="GU256" i="3"/>
  <c r="GV256" i="3"/>
  <c r="GW256" i="3"/>
  <c r="GX256" i="3"/>
  <c r="GY256" i="3"/>
  <c r="GZ256" i="3"/>
  <c r="HA256" i="3"/>
  <c r="HB256" i="3"/>
  <c r="HC256" i="3"/>
  <c r="HD256" i="3"/>
  <c r="HE256" i="3"/>
  <c r="HF256" i="3"/>
  <c r="HG256" i="3"/>
  <c r="HH256" i="3"/>
  <c r="HI256" i="3"/>
  <c r="HJ256" i="3"/>
  <c r="HK256" i="3"/>
  <c r="HL256" i="3"/>
  <c r="HM256" i="3"/>
  <c r="HN256" i="3"/>
  <c r="HO256" i="3"/>
  <c r="HP256" i="3"/>
  <c r="HQ256" i="3"/>
  <c r="HR256" i="3"/>
  <c r="HS256" i="3"/>
  <c r="HT256" i="3"/>
  <c r="HU256" i="3"/>
  <c r="HV256" i="3"/>
  <c r="HW256" i="3"/>
  <c r="HX256" i="3"/>
  <c r="HY256" i="3"/>
  <c r="HZ256" i="3"/>
  <c r="IA256" i="3"/>
  <c r="IB256" i="3"/>
  <c r="IC256" i="3"/>
  <c r="ID256" i="3"/>
  <c r="IE256" i="3"/>
  <c r="IF256" i="3"/>
  <c r="IG256" i="3"/>
  <c r="IH256" i="3"/>
  <c r="II256" i="3"/>
  <c r="IJ256" i="3"/>
  <c r="IK256" i="3"/>
  <c r="IL256" i="3"/>
  <c r="IM256" i="3"/>
  <c r="IN256" i="3"/>
  <c r="IO256" i="3"/>
  <c r="IP256" i="3"/>
  <c r="IQ256" i="3"/>
  <c r="IR256" i="3"/>
  <c r="IS256" i="3"/>
  <c r="IT256" i="3"/>
  <c r="IU256" i="3"/>
  <c r="IV256" i="3"/>
  <c r="IW256" i="3"/>
  <c r="IX256" i="3"/>
  <c r="IY256" i="3"/>
  <c r="IZ256" i="3"/>
  <c r="JA256" i="3"/>
  <c r="JB256" i="3"/>
  <c r="JC256" i="3"/>
  <c r="JD256" i="3"/>
  <c r="JE256" i="3"/>
  <c r="JF256" i="3"/>
  <c r="JG256" i="3"/>
  <c r="JH256" i="3"/>
  <c r="JI256" i="3"/>
  <c r="JJ256" i="3"/>
  <c r="JK256" i="3"/>
  <c r="JL256" i="3"/>
  <c r="JM256" i="3"/>
  <c r="JN256" i="3"/>
  <c r="JO256" i="3"/>
  <c r="JP256" i="3"/>
  <c r="JQ256" i="3"/>
  <c r="JR256" i="3"/>
  <c r="JS256" i="3"/>
  <c r="JT256" i="3"/>
  <c r="JU256" i="3"/>
  <c r="JV256" i="3"/>
  <c r="JW256" i="3"/>
  <c r="JX256" i="3"/>
  <c r="JY256" i="3"/>
  <c r="JZ256" i="3"/>
  <c r="KA256" i="3"/>
  <c r="KB256" i="3"/>
  <c r="KC256" i="3"/>
  <c r="KD256" i="3"/>
  <c r="KE256" i="3"/>
  <c r="KF256" i="3"/>
  <c r="KG256" i="3"/>
  <c r="KH256" i="3"/>
  <c r="KI256" i="3"/>
  <c r="KJ256" i="3"/>
  <c r="KK256" i="3"/>
  <c r="KL256" i="3"/>
  <c r="KM256" i="3"/>
  <c r="KN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R257" i="3"/>
  <c r="GS257" i="3"/>
  <c r="GT257" i="3"/>
  <c r="GU257" i="3"/>
  <c r="GV257" i="3"/>
  <c r="GW257" i="3"/>
  <c r="GX257" i="3"/>
  <c r="GY257" i="3"/>
  <c r="GZ257" i="3"/>
  <c r="HA257" i="3"/>
  <c r="HB257" i="3"/>
  <c r="HC257" i="3"/>
  <c r="HD257" i="3"/>
  <c r="HE257" i="3"/>
  <c r="HF257" i="3"/>
  <c r="HG257" i="3"/>
  <c r="HH257" i="3"/>
  <c r="HI257" i="3"/>
  <c r="HJ257" i="3"/>
  <c r="HK257" i="3"/>
  <c r="HL257" i="3"/>
  <c r="HM257" i="3"/>
  <c r="HN257" i="3"/>
  <c r="HO257" i="3"/>
  <c r="HP257" i="3"/>
  <c r="HQ257" i="3"/>
  <c r="HR257" i="3"/>
  <c r="HS257" i="3"/>
  <c r="HT257" i="3"/>
  <c r="HU257" i="3"/>
  <c r="HV257" i="3"/>
  <c r="HW257" i="3"/>
  <c r="HX257" i="3"/>
  <c r="HY257" i="3"/>
  <c r="HZ257" i="3"/>
  <c r="IA257" i="3"/>
  <c r="IB257" i="3"/>
  <c r="IC257" i="3"/>
  <c r="ID257" i="3"/>
  <c r="IE257" i="3"/>
  <c r="IF257" i="3"/>
  <c r="IG257" i="3"/>
  <c r="IH257" i="3"/>
  <c r="II257" i="3"/>
  <c r="IJ257" i="3"/>
  <c r="IK257" i="3"/>
  <c r="IL257" i="3"/>
  <c r="IM257" i="3"/>
  <c r="IN257" i="3"/>
  <c r="IO257" i="3"/>
  <c r="IP257" i="3"/>
  <c r="IQ257" i="3"/>
  <c r="IR257" i="3"/>
  <c r="IS257" i="3"/>
  <c r="IT257" i="3"/>
  <c r="IU257" i="3"/>
  <c r="IV257" i="3"/>
  <c r="IW257" i="3"/>
  <c r="IX257" i="3"/>
  <c r="IY257" i="3"/>
  <c r="IZ257" i="3"/>
  <c r="JA257" i="3"/>
  <c r="JB257" i="3"/>
  <c r="JC257" i="3"/>
  <c r="JD257" i="3"/>
  <c r="JE257" i="3"/>
  <c r="JF257" i="3"/>
  <c r="JG257" i="3"/>
  <c r="JH257" i="3"/>
  <c r="JI257" i="3"/>
  <c r="JJ257" i="3"/>
  <c r="JK257" i="3"/>
  <c r="JL257" i="3"/>
  <c r="JM257" i="3"/>
  <c r="JN257" i="3"/>
  <c r="JO257" i="3"/>
  <c r="JP257" i="3"/>
  <c r="JQ257" i="3"/>
  <c r="JR257" i="3"/>
  <c r="JS257" i="3"/>
  <c r="JT257" i="3"/>
  <c r="JU257" i="3"/>
  <c r="JV257" i="3"/>
  <c r="JW257" i="3"/>
  <c r="JX257" i="3"/>
  <c r="JY257" i="3"/>
  <c r="JZ257" i="3"/>
  <c r="KA257" i="3"/>
  <c r="KB257" i="3"/>
  <c r="KC257" i="3"/>
  <c r="KD257" i="3"/>
  <c r="KE257" i="3"/>
  <c r="KF257" i="3"/>
  <c r="KG257" i="3"/>
  <c r="KH257" i="3"/>
  <c r="KI257" i="3"/>
  <c r="KJ257" i="3"/>
  <c r="KK257" i="3"/>
  <c r="KL257" i="3"/>
  <c r="KM257" i="3"/>
  <c r="KN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R258" i="3"/>
  <c r="GS258" i="3"/>
  <c r="GT258" i="3"/>
  <c r="GU258" i="3"/>
  <c r="GV258" i="3"/>
  <c r="GW258" i="3"/>
  <c r="GX258" i="3"/>
  <c r="GY258" i="3"/>
  <c r="GZ258" i="3"/>
  <c r="HA258" i="3"/>
  <c r="HB258" i="3"/>
  <c r="HC258" i="3"/>
  <c r="HD258" i="3"/>
  <c r="HE258" i="3"/>
  <c r="HF258" i="3"/>
  <c r="HG258" i="3"/>
  <c r="HH258" i="3"/>
  <c r="HI258" i="3"/>
  <c r="HJ258" i="3"/>
  <c r="HK258" i="3"/>
  <c r="HL258" i="3"/>
  <c r="HM258" i="3"/>
  <c r="HN258" i="3"/>
  <c r="HO258" i="3"/>
  <c r="HP258" i="3"/>
  <c r="HQ258" i="3"/>
  <c r="HR258" i="3"/>
  <c r="HS258" i="3"/>
  <c r="HT258" i="3"/>
  <c r="HU258" i="3"/>
  <c r="HV258" i="3"/>
  <c r="HW258" i="3"/>
  <c r="HX258" i="3"/>
  <c r="HY258" i="3"/>
  <c r="HZ258" i="3"/>
  <c r="IA258" i="3"/>
  <c r="IB258" i="3"/>
  <c r="IC258" i="3"/>
  <c r="ID258" i="3"/>
  <c r="IE258" i="3"/>
  <c r="IF258" i="3"/>
  <c r="IG258" i="3"/>
  <c r="IH258" i="3"/>
  <c r="II258" i="3"/>
  <c r="IJ258" i="3"/>
  <c r="IK258" i="3"/>
  <c r="IL258" i="3"/>
  <c r="IM258" i="3"/>
  <c r="IN258" i="3"/>
  <c r="IO258" i="3"/>
  <c r="IP258" i="3"/>
  <c r="IQ258" i="3"/>
  <c r="IR258" i="3"/>
  <c r="IS258" i="3"/>
  <c r="IT258" i="3"/>
  <c r="IU258" i="3"/>
  <c r="IV258" i="3"/>
  <c r="IW258" i="3"/>
  <c r="IX258" i="3"/>
  <c r="IY258" i="3"/>
  <c r="IZ258" i="3"/>
  <c r="JA258" i="3"/>
  <c r="JB258" i="3"/>
  <c r="JC258" i="3"/>
  <c r="JD258" i="3"/>
  <c r="JE258" i="3"/>
  <c r="JF258" i="3"/>
  <c r="JG258" i="3"/>
  <c r="JH258" i="3"/>
  <c r="JI258" i="3"/>
  <c r="JJ258" i="3"/>
  <c r="JK258" i="3"/>
  <c r="JL258" i="3"/>
  <c r="JM258" i="3"/>
  <c r="JN258" i="3"/>
  <c r="JO258" i="3"/>
  <c r="JP258" i="3"/>
  <c r="JQ258" i="3"/>
  <c r="JR258" i="3"/>
  <c r="JS258" i="3"/>
  <c r="JT258" i="3"/>
  <c r="JU258" i="3"/>
  <c r="JV258" i="3"/>
  <c r="JW258" i="3"/>
  <c r="JX258" i="3"/>
  <c r="JY258" i="3"/>
  <c r="JZ258" i="3"/>
  <c r="KA258" i="3"/>
  <c r="KB258" i="3"/>
  <c r="KC258" i="3"/>
  <c r="KD258" i="3"/>
  <c r="KE258" i="3"/>
  <c r="KF258" i="3"/>
  <c r="KG258" i="3"/>
  <c r="KH258" i="3"/>
  <c r="KI258" i="3"/>
  <c r="KJ258" i="3"/>
  <c r="KK258" i="3"/>
  <c r="KL258" i="3"/>
  <c r="KM258" i="3"/>
  <c r="KN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R259" i="3"/>
  <c r="GS259" i="3"/>
  <c r="GT259" i="3"/>
  <c r="GU259" i="3"/>
  <c r="GV259" i="3"/>
  <c r="GW259" i="3"/>
  <c r="GX259" i="3"/>
  <c r="GY259" i="3"/>
  <c r="GZ259" i="3"/>
  <c r="HA259" i="3"/>
  <c r="HB259" i="3"/>
  <c r="HC259" i="3"/>
  <c r="HD259" i="3"/>
  <c r="HE259" i="3"/>
  <c r="HF259" i="3"/>
  <c r="HG259" i="3"/>
  <c r="HH259" i="3"/>
  <c r="HI259" i="3"/>
  <c r="HJ259" i="3"/>
  <c r="HK259" i="3"/>
  <c r="HL259" i="3"/>
  <c r="HM259" i="3"/>
  <c r="HN259" i="3"/>
  <c r="HO259" i="3"/>
  <c r="HP259" i="3"/>
  <c r="HQ259" i="3"/>
  <c r="HR259" i="3"/>
  <c r="HS259" i="3"/>
  <c r="HT259" i="3"/>
  <c r="HU259" i="3"/>
  <c r="HV259" i="3"/>
  <c r="HW259" i="3"/>
  <c r="HX259" i="3"/>
  <c r="HY259" i="3"/>
  <c r="HZ259" i="3"/>
  <c r="IA259" i="3"/>
  <c r="IB259" i="3"/>
  <c r="IC259" i="3"/>
  <c r="ID259" i="3"/>
  <c r="IE259" i="3"/>
  <c r="IF259" i="3"/>
  <c r="IG259" i="3"/>
  <c r="IH259" i="3"/>
  <c r="II259" i="3"/>
  <c r="IJ259" i="3"/>
  <c r="IK259" i="3"/>
  <c r="IL259" i="3"/>
  <c r="IM259" i="3"/>
  <c r="IN259" i="3"/>
  <c r="IO259" i="3"/>
  <c r="IP259" i="3"/>
  <c r="IQ259" i="3"/>
  <c r="IR259" i="3"/>
  <c r="IS259" i="3"/>
  <c r="IT259" i="3"/>
  <c r="IU259" i="3"/>
  <c r="IV259" i="3"/>
  <c r="IW259" i="3"/>
  <c r="IX259" i="3"/>
  <c r="IY259" i="3"/>
  <c r="IZ259" i="3"/>
  <c r="JA259" i="3"/>
  <c r="JB259" i="3"/>
  <c r="JC259" i="3"/>
  <c r="JD259" i="3"/>
  <c r="JE259" i="3"/>
  <c r="JF259" i="3"/>
  <c r="JG259" i="3"/>
  <c r="JH259" i="3"/>
  <c r="JI259" i="3"/>
  <c r="JJ259" i="3"/>
  <c r="JK259" i="3"/>
  <c r="JL259" i="3"/>
  <c r="JM259" i="3"/>
  <c r="JN259" i="3"/>
  <c r="JO259" i="3"/>
  <c r="JP259" i="3"/>
  <c r="JQ259" i="3"/>
  <c r="JR259" i="3"/>
  <c r="JS259" i="3"/>
  <c r="JT259" i="3"/>
  <c r="JU259" i="3"/>
  <c r="JV259" i="3"/>
  <c r="JW259" i="3"/>
  <c r="JX259" i="3"/>
  <c r="JY259" i="3"/>
  <c r="JZ259" i="3"/>
  <c r="KA259" i="3"/>
  <c r="KB259" i="3"/>
  <c r="KC259" i="3"/>
  <c r="KD259" i="3"/>
  <c r="KE259" i="3"/>
  <c r="KF259" i="3"/>
  <c r="KG259" i="3"/>
  <c r="KH259" i="3"/>
  <c r="KI259" i="3"/>
  <c r="KJ259" i="3"/>
  <c r="KK259" i="3"/>
  <c r="KL259" i="3"/>
  <c r="KM259" i="3"/>
  <c r="KN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R260" i="3"/>
  <c r="GS260" i="3"/>
  <c r="GT260" i="3"/>
  <c r="GU260" i="3"/>
  <c r="GV260" i="3"/>
  <c r="GW260" i="3"/>
  <c r="GX260" i="3"/>
  <c r="GY260" i="3"/>
  <c r="GZ260" i="3"/>
  <c r="HA260" i="3"/>
  <c r="HB260" i="3"/>
  <c r="HC260" i="3"/>
  <c r="HD260" i="3"/>
  <c r="HE260" i="3"/>
  <c r="HF260" i="3"/>
  <c r="HG260" i="3"/>
  <c r="HH260" i="3"/>
  <c r="HI260" i="3"/>
  <c r="HJ260" i="3"/>
  <c r="HK260" i="3"/>
  <c r="HL260" i="3"/>
  <c r="HM260" i="3"/>
  <c r="HN260" i="3"/>
  <c r="HO260" i="3"/>
  <c r="HP260" i="3"/>
  <c r="HQ260" i="3"/>
  <c r="HR260" i="3"/>
  <c r="HS260" i="3"/>
  <c r="HT260" i="3"/>
  <c r="HU260" i="3"/>
  <c r="HV260" i="3"/>
  <c r="HW260" i="3"/>
  <c r="HX260" i="3"/>
  <c r="HY260" i="3"/>
  <c r="HZ260" i="3"/>
  <c r="IA260" i="3"/>
  <c r="IB260" i="3"/>
  <c r="IC260" i="3"/>
  <c r="ID260" i="3"/>
  <c r="IE260" i="3"/>
  <c r="IF260" i="3"/>
  <c r="IG260" i="3"/>
  <c r="IH260" i="3"/>
  <c r="II260" i="3"/>
  <c r="IJ260" i="3"/>
  <c r="IK260" i="3"/>
  <c r="IL260" i="3"/>
  <c r="IM260" i="3"/>
  <c r="IN260" i="3"/>
  <c r="IO260" i="3"/>
  <c r="IP260" i="3"/>
  <c r="IQ260" i="3"/>
  <c r="IR260" i="3"/>
  <c r="IS260" i="3"/>
  <c r="IT260" i="3"/>
  <c r="IU260" i="3"/>
  <c r="IV260" i="3"/>
  <c r="IW260" i="3"/>
  <c r="IX260" i="3"/>
  <c r="IY260" i="3"/>
  <c r="IZ260" i="3"/>
  <c r="JA260" i="3"/>
  <c r="JB260" i="3"/>
  <c r="JC260" i="3"/>
  <c r="JD260" i="3"/>
  <c r="JE260" i="3"/>
  <c r="JF260" i="3"/>
  <c r="JG260" i="3"/>
  <c r="JH260" i="3"/>
  <c r="JI260" i="3"/>
  <c r="JJ260" i="3"/>
  <c r="JK260" i="3"/>
  <c r="JL260" i="3"/>
  <c r="JM260" i="3"/>
  <c r="JN260" i="3"/>
  <c r="JO260" i="3"/>
  <c r="JP260" i="3"/>
  <c r="JQ260" i="3"/>
  <c r="JR260" i="3"/>
  <c r="JS260" i="3"/>
  <c r="JT260" i="3"/>
  <c r="JU260" i="3"/>
  <c r="JV260" i="3"/>
  <c r="JW260" i="3"/>
  <c r="JX260" i="3"/>
  <c r="JY260" i="3"/>
  <c r="JZ260" i="3"/>
  <c r="KA260" i="3"/>
  <c r="KB260" i="3"/>
  <c r="KC260" i="3"/>
  <c r="KD260" i="3"/>
  <c r="KE260" i="3"/>
  <c r="KF260" i="3"/>
  <c r="KG260" i="3"/>
  <c r="KH260" i="3"/>
  <c r="KI260" i="3"/>
  <c r="KJ260" i="3"/>
  <c r="KK260" i="3"/>
  <c r="KL260" i="3"/>
  <c r="KM260" i="3"/>
  <c r="KN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R261" i="3"/>
  <c r="GS261" i="3"/>
  <c r="GT261" i="3"/>
  <c r="GU261" i="3"/>
  <c r="GV261" i="3"/>
  <c r="GW261" i="3"/>
  <c r="GX261" i="3"/>
  <c r="GY261" i="3"/>
  <c r="GZ261" i="3"/>
  <c r="HA261" i="3"/>
  <c r="HB261" i="3"/>
  <c r="HC261" i="3"/>
  <c r="HD261" i="3"/>
  <c r="HE261" i="3"/>
  <c r="HF261" i="3"/>
  <c r="HG261" i="3"/>
  <c r="HH261" i="3"/>
  <c r="HI261" i="3"/>
  <c r="HJ261" i="3"/>
  <c r="HK261" i="3"/>
  <c r="HL261" i="3"/>
  <c r="HM261" i="3"/>
  <c r="HN261" i="3"/>
  <c r="HO261" i="3"/>
  <c r="HP261" i="3"/>
  <c r="HQ261" i="3"/>
  <c r="HR261" i="3"/>
  <c r="HS261" i="3"/>
  <c r="HT261" i="3"/>
  <c r="HU261" i="3"/>
  <c r="HV261" i="3"/>
  <c r="HW261" i="3"/>
  <c r="HX261" i="3"/>
  <c r="HY261" i="3"/>
  <c r="HZ261" i="3"/>
  <c r="IA261" i="3"/>
  <c r="IB261" i="3"/>
  <c r="IC261" i="3"/>
  <c r="ID261" i="3"/>
  <c r="IE261" i="3"/>
  <c r="IF261" i="3"/>
  <c r="IG261" i="3"/>
  <c r="IH261" i="3"/>
  <c r="II261" i="3"/>
  <c r="IJ261" i="3"/>
  <c r="IK261" i="3"/>
  <c r="IL261" i="3"/>
  <c r="IM261" i="3"/>
  <c r="IN261" i="3"/>
  <c r="IO261" i="3"/>
  <c r="IP261" i="3"/>
  <c r="IQ261" i="3"/>
  <c r="IR261" i="3"/>
  <c r="IS261" i="3"/>
  <c r="IT261" i="3"/>
  <c r="IU261" i="3"/>
  <c r="IV261" i="3"/>
  <c r="IW261" i="3"/>
  <c r="IX261" i="3"/>
  <c r="IY261" i="3"/>
  <c r="IZ261" i="3"/>
  <c r="JA261" i="3"/>
  <c r="JB261" i="3"/>
  <c r="JC261" i="3"/>
  <c r="JD261" i="3"/>
  <c r="JE261" i="3"/>
  <c r="JF261" i="3"/>
  <c r="JG261" i="3"/>
  <c r="JH261" i="3"/>
  <c r="JI261" i="3"/>
  <c r="JJ261" i="3"/>
  <c r="JK261" i="3"/>
  <c r="JL261" i="3"/>
  <c r="JM261" i="3"/>
  <c r="JN261" i="3"/>
  <c r="JO261" i="3"/>
  <c r="JP261" i="3"/>
  <c r="JQ261" i="3"/>
  <c r="JR261" i="3"/>
  <c r="JS261" i="3"/>
  <c r="JT261" i="3"/>
  <c r="JU261" i="3"/>
  <c r="JV261" i="3"/>
  <c r="JW261" i="3"/>
  <c r="JX261" i="3"/>
  <c r="JY261" i="3"/>
  <c r="JZ261" i="3"/>
  <c r="KA261" i="3"/>
  <c r="KB261" i="3"/>
  <c r="KC261" i="3"/>
  <c r="KD261" i="3"/>
  <c r="KE261" i="3"/>
  <c r="KF261" i="3"/>
  <c r="KG261" i="3"/>
  <c r="KH261" i="3"/>
  <c r="KI261" i="3"/>
  <c r="KJ261" i="3"/>
  <c r="KK261" i="3"/>
  <c r="KL261" i="3"/>
  <c r="KM261" i="3"/>
  <c r="KN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R262" i="3"/>
  <c r="GS262" i="3"/>
  <c r="GT262" i="3"/>
  <c r="GU262" i="3"/>
  <c r="GV262" i="3"/>
  <c r="GW262" i="3"/>
  <c r="GX262" i="3"/>
  <c r="GY262" i="3"/>
  <c r="GZ262" i="3"/>
  <c r="HA262" i="3"/>
  <c r="HB262" i="3"/>
  <c r="HC262" i="3"/>
  <c r="HD262" i="3"/>
  <c r="HE262" i="3"/>
  <c r="HF262" i="3"/>
  <c r="HG262" i="3"/>
  <c r="HH262" i="3"/>
  <c r="HI262" i="3"/>
  <c r="HJ262" i="3"/>
  <c r="HK262" i="3"/>
  <c r="HL262" i="3"/>
  <c r="HM262" i="3"/>
  <c r="HN262" i="3"/>
  <c r="HO262" i="3"/>
  <c r="HP262" i="3"/>
  <c r="HQ262" i="3"/>
  <c r="HR262" i="3"/>
  <c r="HS262" i="3"/>
  <c r="HT262" i="3"/>
  <c r="HU262" i="3"/>
  <c r="HV262" i="3"/>
  <c r="HW262" i="3"/>
  <c r="HX262" i="3"/>
  <c r="HY262" i="3"/>
  <c r="HZ262" i="3"/>
  <c r="IA262" i="3"/>
  <c r="IB262" i="3"/>
  <c r="IC262" i="3"/>
  <c r="ID262" i="3"/>
  <c r="IE262" i="3"/>
  <c r="IF262" i="3"/>
  <c r="IG262" i="3"/>
  <c r="IH262" i="3"/>
  <c r="II262" i="3"/>
  <c r="IJ262" i="3"/>
  <c r="IK262" i="3"/>
  <c r="IL262" i="3"/>
  <c r="IM262" i="3"/>
  <c r="IN262" i="3"/>
  <c r="IO262" i="3"/>
  <c r="IP262" i="3"/>
  <c r="IQ262" i="3"/>
  <c r="IR262" i="3"/>
  <c r="IS262" i="3"/>
  <c r="IT262" i="3"/>
  <c r="IU262" i="3"/>
  <c r="IV262" i="3"/>
  <c r="IW262" i="3"/>
  <c r="IX262" i="3"/>
  <c r="IY262" i="3"/>
  <c r="IZ262" i="3"/>
  <c r="JA262" i="3"/>
  <c r="JB262" i="3"/>
  <c r="JC262" i="3"/>
  <c r="JD262" i="3"/>
  <c r="JE262" i="3"/>
  <c r="JF262" i="3"/>
  <c r="JG262" i="3"/>
  <c r="JH262" i="3"/>
  <c r="JI262" i="3"/>
  <c r="JJ262" i="3"/>
  <c r="JK262" i="3"/>
  <c r="JL262" i="3"/>
  <c r="JM262" i="3"/>
  <c r="JN262" i="3"/>
  <c r="JO262" i="3"/>
  <c r="JP262" i="3"/>
  <c r="JQ262" i="3"/>
  <c r="JR262" i="3"/>
  <c r="JS262" i="3"/>
  <c r="JT262" i="3"/>
  <c r="JU262" i="3"/>
  <c r="JV262" i="3"/>
  <c r="JW262" i="3"/>
  <c r="JX262" i="3"/>
  <c r="JY262" i="3"/>
  <c r="JZ262" i="3"/>
  <c r="KA262" i="3"/>
  <c r="KB262" i="3"/>
  <c r="KC262" i="3"/>
  <c r="KD262" i="3"/>
  <c r="KE262" i="3"/>
  <c r="KF262" i="3"/>
  <c r="KG262" i="3"/>
  <c r="KH262" i="3"/>
  <c r="KI262" i="3"/>
  <c r="KJ262" i="3"/>
  <c r="KK262" i="3"/>
  <c r="KL262" i="3"/>
  <c r="KM262" i="3"/>
  <c r="KN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R263" i="3"/>
  <c r="GS263" i="3"/>
  <c r="GT263" i="3"/>
  <c r="GU263" i="3"/>
  <c r="GV263" i="3"/>
  <c r="GW263" i="3"/>
  <c r="GX263" i="3"/>
  <c r="GY263" i="3"/>
  <c r="GZ263" i="3"/>
  <c r="HA263" i="3"/>
  <c r="HB263" i="3"/>
  <c r="HC263" i="3"/>
  <c r="HD263" i="3"/>
  <c r="HE263" i="3"/>
  <c r="HF263" i="3"/>
  <c r="HG263" i="3"/>
  <c r="HH263" i="3"/>
  <c r="HI263" i="3"/>
  <c r="HJ263" i="3"/>
  <c r="HK263" i="3"/>
  <c r="HL263" i="3"/>
  <c r="HM263" i="3"/>
  <c r="HN263" i="3"/>
  <c r="HO263" i="3"/>
  <c r="HP263" i="3"/>
  <c r="HQ263" i="3"/>
  <c r="HR263" i="3"/>
  <c r="HS263" i="3"/>
  <c r="HT263" i="3"/>
  <c r="HU263" i="3"/>
  <c r="HV263" i="3"/>
  <c r="HW263" i="3"/>
  <c r="HX263" i="3"/>
  <c r="HY263" i="3"/>
  <c r="HZ263" i="3"/>
  <c r="IA263" i="3"/>
  <c r="IB263" i="3"/>
  <c r="IC263" i="3"/>
  <c r="ID263" i="3"/>
  <c r="IE263" i="3"/>
  <c r="IF263" i="3"/>
  <c r="IG263" i="3"/>
  <c r="IH263" i="3"/>
  <c r="II263" i="3"/>
  <c r="IJ263" i="3"/>
  <c r="IK263" i="3"/>
  <c r="IL263" i="3"/>
  <c r="IM263" i="3"/>
  <c r="IN263" i="3"/>
  <c r="IO263" i="3"/>
  <c r="IP263" i="3"/>
  <c r="IQ263" i="3"/>
  <c r="IR263" i="3"/>
  <c r="IS263" i="3"/>
  <c r="IT263" i="3"/>
  <c r="IU263" i="3"/>
  <c r="IV263" i="3"/>
  <c r="IW263" i="3"/>
  <c r="IX263" i="3"/>
  <c r="IY263" i="3"/>
  <c r="IZ263" i="3"/>
  <c r="JA263" i="3"/>
  <c r="JB263" i="3"/>
  <c r="JC263" i="3"/>
  <c r="JD263" i="3"/>
  <c r="JE263" i="3"/>
  <c r="JF263" i="3"/>
  <c r="JG263" i="3"/>
  <c r="JH263" i="3"/>
  <c r="JI263" i="3"/>
  <c r="JJ263" i="3"/>
  <c r="JK263" i="3"/>
  <c r="JL263" i="3"/>
  <c r="JM263" i="3"/>
  <c r="JN263" i="3"/>
  <c r="JO263" i="3"/>
  <c r="JP263" i="3"/>
  <c r="JQ263" i="3"/>
  <c r="JR263" i="3"/>
  <c r="JS263" i="3"/>
  <c r="JT263" i="3"/>
  <c r="JU263" i="3"/>
  <c r="JV263" i="3"/>
  <c r="JW263" i="3"/>
  <c r="JX263" i="3"/>
  <c r="JY263" i="3"/>
  <c r="JZ263" i="3"/>
  <c r="KA263" i="3"/>
  <c r="KB263" i="3"/>
  <c r="KC263" i="3"/>
  <c r="KD263" i="3"/>
  <c r="KE263" i="3"/>
  <c r="KF263" i="3"/>
  <c r="KG263" i="3"/>
  <c r="KH263" i="3"/>
  <c r="KI263" i="3"/>
  <c r="KJ263" i="3"/>
  <c r="KK263" i="3"/>
  <c r="KL263" i="3"/>
  <c r="KM263" i="3"/>
  <c r="KN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R264" i="3"/>
  <c r="GS264" i="3"/>
  <c r="GT264" i="3"/>
  <c r="GU264" i="3"/>
  <c r="GV264" i="3"/>
  <c r="GW264" i="3"/>
  <c r="GX264" i="3"/>
  <c r="GY264" i="3"/>
  <c r="GZ264" i="3"/>
  <c r="HA264" i="3"/>
  <c r="HB264" i="3"/>
  <c r="HC264" i="3"/>
  <c r="HD264" i="3"/>
  <c r="HE264" i="3"/>
  <c r="HF264" i="3"/>
  <c r="HG264" i="3"/>
  <c r="HH264" i="3"/>
  <c r="HI264" i="3"/>
  <c r="HJ264" i="3"/>
  <c r="HK264" i="3"/>
  <c r="HL264" i="3"/>
  <c r="HM264" i="3"/>
  <c r="HN264" i="3"/>
  <c r="HO264" i="3"/>
  <c r="HP264" i="3"/>
  <c r="HQ264" i="3"/>
  <c r="HR264" i="3"/>
  <c r="HS264" i="3"/>
  <c r="HT264" i="3"/>
  <c r="HU264" i="3"/>
  <c r="HV264" i="3"/>
  <c r="HW264" i="3"/>
  <c r="HX264" i="3"/>
  <c r="HY264" i="3"/>
  <c r="HZ264" i="3"/>
  <c r="IA264" i="3"/>
  <c r="IB264" i="3"/>
  <c r="IC264" i="3"/>
  <c r="ID264" i="3"/>
  <c r="IE264" i="3"/>
  <c r="IF264" i="3"/>
  <c r="IG264" i="3"/>
  <c r="IH264" i="3"/>
  <c r="II264" i="3"/>
  <c r="IJ264" i="3"/>
  <c r="IK264" i="3"/>
  <c r="IL264" i="3"/>
  <c r="IM264" i="3"/>
  <c r="IN264" i="3"/>
  <c r="IO264" i="3"/>
  <c r="IP264" i="3"/>
  <c r="IQ264" i="3"/>
  <c r="IR264" i="3"/>
  <c r="IS264" i="3"/>
  <c r="IT264" i="3"/>
  <c r="IU264" i="3"/>
  <c r="IV264" i="3"/>
  <c r="IW264" i="3"/>
  <c r="IX264" i="3"/>
  <c r="IY264" i="3"/>
  <c r="IZ264" i="3"/>
  <c r="JA264" i="3"/>
  <c r="JB264" i="3"/>
  <c r="JC264" i="3"/>
  <c r="JD264" i="3"/>
  <c r="JE264" i="3"/>
  <c r="JF264" i="3"/>
  <c r="JG264" i="3"/>
  <c r="JH264" i="3"/>
  <c r="JI264" i="3"/>
  <c r="JJ264" i="3"/>
  <c r="JK264" i="3"/>
  <c r="JL264" i="3"/>
  <c r="JM264" i="3"/>
  <c r="JN264" i="3"/>
  <c r="JO264" i="3"/>
  <c r="JP264" i="3"/>
  <c r="JQ264" i="3"/>
  <c r="JR264" i="3"/>
  <c r="JS264" i="3"/>
  <c r="JT264" i="3"/>
  <c r="JU264" i="3"/>
  <c r="JV264" i="3"/>
  <c r="JW264" i="3"/>
  <c r="JX264" i="3"/>
  <c r="JY264" i="3"/>
  <c r="JZ264" i="3"/>
  <c r="KA264" i="3"/>
  <c r="KB264" i="3"/>
  <c r="KC264" i="3"/>
  <c r="KD264" i="3"/>
  <c r="KE264" i="3"/>
  <c r="KF264" i="3"/>
  <c r="KG264" i="3"/>
  <c r="KH264" i="3"/>
  <c r="KI264" i="3"/>
  <c r="KJ264" i="3"/>
  <c r="KK264" i="3"/>
  <c r="KL264" i="3"/>
  <c r="KM264" i="3"/>
  <c r="KN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R265" i="3"/>
  <c r="GS265" i="3"/>
  <c r="GT265" i="3"/>
  <c r="GU265" i="3"/>
  <c r="GV265" i="3"/>
  <c r="GW265" i="3"/>
  <c r="GX265" i="3"/>
  <c r="GY265" i="3"/>
  <c r="GZ265" i="3"/>
  <c r="HA265" i="3"/>
  <c r="HB265" i="3"/>
  <c r="HC265" i="3"/>
  <c r="HD265" i="3"/>
  <c r="HE265" i="3"/>
  <c r="HF265" i="3"/>
  <c r="HG265" i="3"/>
  <c r="HH265" i="3"/>
  <c r="HI265" i="3"/>
  <c r="HJ265" i="3"/>
  <c r="HK265" i="3"/>
  <c r="HL265" i="3"/>
  <c r="HM265" i="3"/>
  <c r="HN265" i="3"/>
  <c r="HO265" i="3"/>
  <c r="HP265" i="3"/>
  <c r="HQ265" i="3"/>
  <c r="HR265" i="3"/>
  <c r="HS265" i="3"/>
  <c r="HT265" i="3"/>
  <c r="HU265" i="3"/>
  <c r="HV265" i="3"/>
  <c r="HW265" i="3"/>
  <c r="HX265" i="3"/>
  <c r="HY265" i="3"/>
  <c r="HZ265" i="3"/>
  <c r="IA265" i="3"/>
  <c r="IB265" i="3"/>
  <c r="IC265" i="3"/>
  <c r="ID265" i="3"/>
  <c r="IE265" i="3"/>
  <c r="IF265" i="3"/>
  <c r="IG265" i="3"/>
  <c r="IH265" i="3"/>
  <c r="II265" i="3"/>
  <c r="IJ265" i="3"/>
  <c r="IK265" i="3"/>
  <c r="IL265" i="3"/>
  <c r="IM265" i="3"/>
  <c r="IN265" i="3"/>
  <c r="IO265" i="3"/>
  <c r="IP265" i="3"/>
  <c r="IQ265" i="3"/>
  <c r="IR265" i="3"/>
  <c r="IS265" i="3"/>
  <c r="IT265" i="3"/>
  <c r="IU265" i="3"/>
  <c r="IV265" i="3"/>
  <c r="IW265" i="3"/>
  <c r="IX265" i="3"/>
  <c r="IY265" i="3"/>
  <c r="IZ265" i="3"/>
  <c r="JA265" i="3"/>
  <c r="JB265" i="3"/>
  <c r="JC265" i="3"/>
  <c r="JD265" i="3"/>
  <c r="JE265" i="3"/>
  <c r="JF265" i="3"/>
  <c r="JG265" i="3"/>
  <c r="JH265" i="3"/>
  <c r="JI265" i="3"/>
  <c r="JJ265" i="3"/>
  <c r="JK265" i="3"/>
  <c r="JL265" i="3"/>
  <c r="JM265" i="3"/>
  <c r="JN265" i="3"/>
  <c r="JO265" i="3"/>
  <c r="JP265" i="3"/>
  <c r="JQ265" i="3"/>
  <c r="JR265" i="3"/>
  <c r="JS265" i="3"/>
  <c r="JT265" i="3"/>
  <c r="JU265" i="3"/>
  <c r="JV265" i="3"/>
  <c r="JW265" i="3"/>
  <c r="JX265" i="3"/>
  <c r="JY265" i="3"/>
  <c r="JZ265" i="3"/>
  <c r="KA265" i="3"/>
  <c r="KB265" i="3"/>
  <c r="KC265" i="3"/>
  <c r="KD265" i="3"/>
  <c r="KE265" i="3"/>
  <c r="KF265" i="3"/>
  <c r="KG265" i="3"/>
  <c r="KH265" i="3"/>
  <c r="KI265" i="3"/>
  <c r="KJ265" i="3"/>
  <c r="KK265" i="3"/>
  <c r="KL265" i="3"/>
  <c r="KM265" i="3"/>
  <c r="KN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R266" i="3"/>
  <c r="GS266" i="3"/>
  <c r="GT266" i="3"/>
  <c r="GU266" i="3"/>
  <c r="GV266" i="3"/>
  <c r="GW266" i="3"/>
  <c r="GX266" i="3"/>
  <c r="GY266" i="3"/>
  <c r="GZ266" i="3"/>
  <c r="HA266" i="3"/>
  <c r="HB266" i="3"/>
  <c r="HC266" i="3"/>
  <c r="HD266" i="3"/>
  <c r="HE266" i="3"/>
  <c r="HF266" i="3"/>
  <c r="HG266" i="3"/>
  <c r="HH266" i="3"/>
  <c r="HI266" i="3"/>
  <c r="HJ266" i="3"/>
  <c r="HK266" i="3"/>
  <c r="HL266" i="3"/>
  <c r="HM266" i="3"/>
  <c r="HN266" i="3"/>
  <c r="HO266" i="3"/>
  <c r="HP266" i="3"/>
  <c r="HQ266" i="3"/>
  <c r="HR266" i="3"/>
  <c r="HS266" i="3"/>
  <c r="HT266" i="3"/>
  <c r="HU266" i="3"/>
  <c r="HV266" i="3"/>
  <c r="HW266" i="3"/>
  <c r="HX266" i="3"/>
  <c r="HY266" i="3"/>
  <c r="HZ266" i="3"/>
  <c r="IA266" i="3"/>
  <c r="IB266" i="3"/>
  <c r="IC266" i="3"/>
  <c r="ID266" i="3"/>
  <c r="IE266" i="3"/>
  <c r="IF266" i="3"/>
  <c r="IG266" i="3"/>
  <c r="IH266" i="3"/>
  <c r="II266" i="3"/>
  <c r="IJ266" i="3"/>
  <c r="IK266" i="3"/>
  <c r="IL266" i="3"/>
  <c r="IM266" i="3"/>
  <c r="IN266" i="3"/>
  <c r="IO266" i="3"/>
  <c r="IP266" i="3"/>
  <c r="IQ266" i="3"/>
  <c r="IR266" i="3"/>
  <c r="IS266" i="3"/>
  <c r="IT266" i="3"/>
  <c r="IU266" i="3"/>
  <c r="IV266" i="3"/>
  <c r="IW266" i="3"/>
  <c r="IX266" i="3"/>
  <c r="IY266" i="3"/>
  <c r="IZ266" i="3"/>
  <c r="JA266" i="3"/>
  <c r="JB266" i="3"/>
  <c r="JC266" i="3"/>
  <c r="JD266" i="3"/>
  <c r="JE266" i="3"/>
  <c r="JF266" i="3"/>
  <c r="JG266" i="3"/>
  <c r="JH266" i="3"/>
  <c r="JI266" i="3"/>
  <c r="JJ266" i="3"/>
  <c r="JK266" i="3"/>
  <c r="JL266" i="3"/>
  <c r="JM266" i="3"/>
  <c r="JN266" i="3"/>
  <c r="JO266" i="3"/>
  <c r="JP266" i="3"/>
  <c r="JQ266" i="3"/>
  <c r="JR266" i="3"/>
  <c r="JS266" i="3"/>
  <c r="JT266" i="3"/>
  <c r="JU266" i="3"/>
  <c r="JV266" i="3"/>
  <c r="JW266" i="3"/>
  <c r="JX266" i="3"/>
  <c r="JY266" i="3"/>
  <c r="JZ266" i="3"/>
  <c r="KA266" i="3"/>
  <c r="KB266" i="3"/>
  <c r="KC266" i="3"/>
  <c r="KD266" i="3"/>
  <c r="KE266" i="3"/>
  <c r="KF266" i="3"/>
  <c r="KG266" i="3"/>
  <c r="KH266" i="3"/>
  <c r="KI266" i="3"/>
  <c r="KJ266" i="3"/>
  <c r="KK266" i="3"/>
  <c r="KL266" i="3"/>
  <c r="KM266" i="3"/>
  <c r="KN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R267" i="3"/>
  <c r="GS267" i="3"/>
  <c r="GT267" i="3"/>
  <c r="GU267" i="3"/>
  <c r="GV267" i="3"/>
  <c r="GW267" i="3"/>
  <c r="GX267" i="3"/>
  <c r="GY267" i="3"/>
  <c r="GZ267" i="3"/>
  <c r="HA267" i="3"/>
  <c r="HB267" i="3"/>
  <c r="HC267" i="3"/>
  <c r="HD267" i="3"/>
  <c r="HE267" i="3"/>
  <c r="HF267" i="3"/>
  <c r="HG267" i="3"/>
  <c r="HH267" i="3"/>
  <c r="HI267" i="3"/>
  <c r="HJ267" i="3"/>
  <c r="HK267" i="3"/>
  <c r="HL267" i="3"/>
  <c r="HM267" i="3"/>
  <c r="HN267" i="3"/>
  <c r="HO267" i="3"/>
  <c r="HP267" i="3"/>
  <c r="HQ267" i="3"/>
  <c r="HR267" i="3"/>
  <c r="HS267" i="3"/>
  <c r="HT267" i="3"/>
  <c r="HU267" i="3"/>
  <c r="HV267" i="3"/>
  <c r="HW267" i="3"/>
  <c r="HX267" i="3"/>
  <c r="HY267" i="3"/>
  <c r="HZ267" i="3"/>
  <c r="IA267" i="3"/>
  <c r="IB267" i="3"/>
  <c r="IC267" i="3"/>
  <c r="ID267" i="3"/>
  <c r="IE267" i="3"/>
  <c r="IF267" i="3"/>
  <c r="IG267" i="3"/>
  <c r="IH267" i="3"/>
  <c r="II267" i="3"/>
  <c r="IJ267" i="3"/>
  <c r="IK267" i="3"/>
  <c r="IL267" i="3"/>
  <c r="IM267" i="3"/>
  <c r="IN267" i="3"/>
  <c r="IO267" i="3"/>
  <c r="IP267" i="3"/>
  <c r="IQ267" i="3"/>
  <c r="IR267" i="3"/>
  <c r="IS267" i="3"/>
  <c r="IT267" i="3"/>
  <c r="IU267" i="3"/>
  <c r="IV267" i="3"/>
  <c r="IW267" i="3"/>
  <c r="IX267" i="3"/>
  <c r="IY267" i="3"/>
  <c r="IZ267" i="3"/>
  <c r="JA267" i="3"/>
  <c r="JB267" i="3"/>
  <c r="JC267" i="3"/>
  <c r="JD267" i="3"/>
  <c r="JE267" i="3"/>
  <c r="JF267" i="3"/>
  <c r="JG267" i="3"/>
  <c r="JH267" i="3"/>
  <c r="JI267" i="3"/>
  <c r="JJ267" i="3"/>
  <c r="JK267" i="3"/>
  <c r="JL267" i="3"/>
  <c r="JM267" i="3"/>
  <c r="JN267" i="3"/>
  <c r="JO267" i="3"/>
  <c r="JP267" i="3"/>
  <c r="JQ267" i="3"/>
  <c r="JR267" i="3"/>
  <c r="JS267" i="3"/>
  <c r="JT267" i="3"/>
  <c r="JU267" i="3"/>
  <c r="JV267" i="3"/>
  <c r="JW267" i="3"/>
  <c r="JX267" i="3"/>
  <c r="JY267" i="3"/>
  <c r="JZ267" i="3"/>
  <c r="KA267" i="3"/>
  <c r="KB267" i="3"/>
  <c r="KC267" i="3"/>
  <c r="KD267" i="3"/>
  <c r="KE267" i="3"/>
  <c r="KF267" i="3"/>
  <c r="KG267" i="3"/>
  <c r="KH267" i="3"/>
  <c r="KI267" i="3"/>
  <c r="KJ267" i="3"/>
  <c r="KK267" i="3"/>
  <c r="KL267" i="3"/>
  <c r="KM267" i="3"/>
  <c r="KN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R268" i="3"/>
  <c r="GS268" i="3"/>
  <c r="GT268" i="3"/>
  <c r="GU268" i="3"/>
  <c r="GV268" i="3"/>
  <c r="GW268" i="3"/>
  <c r="GX268" i="3"/>
  <c r="GY268" i="3"/>
  <c r="GZ268" i="3"/>
  <c r="HA268" i="3"/>
  <c r="HB268" i="3"/>
  <c r="HC268" i="3"/>
  <c r="HD268" i="3"/>
  <c r="HE268" i="3"/>
  <c r="HF268" i="3"/>
  <c r="HG268" i="3"/>
  <c r="HH268" i="3"/>
  <c r="HI268" i="3"/>
  <c r="HJ268" i="3"/>
  <c r="HK268" i="3"/>
  <c r="HL268" i="3"/>
  <c r="HM268" i="3"/>
  <c r="HN268" i="3"/>
  <c r="HO268" i="3"/>
  <c r="HP268" i="3"/>
  <c r="HQ268" i="3"/>
  <c r="HR268" i="3"/>
  <c r="HS268" i="3"/>
  <c r="HT268" i="3"/>
  <c r="HU268" i="3"/>
  <c r="HV268" i="3"/>
  <c r="HW268" i="3"/>
  <c r="HX268" i="3"/>
  <c r="HY268" i="3"/>
  <c r="HZ268" i="3"/>
  <c r="IA268" i="3"/>
  <c r="IB268" i="3"/>
  <c r="IC268" i="3"/>
  <c r="ID268" i="3"/>
  <c r="IE268" i="3"/>
  <c r="IF268" i="3"/>
  <c r="IG268" i="3"/>
  <c r="IH268" i="3"/>
  <c r="II268" i="3"/>
  <c r="IJ268" i="3"/>
  <c r="IK268" i="3"/>
  <c r="IL268" i="3"/>
  <c r="IM268" i="3"/>
  <c r="IN268" i="3"/>
  <c r="IO268" i="3"/>
  <c r="IP268" i="3"/>
  <c r="IQ268" i="3"/>
  <c r="IR268" i="3"/>
  <c r="IS268" i="3"/>
  <c r="IT268" i="3"/>
  <c r="IU268" i="3"/>
  <c r="IV268" i="3"/>
  <c r="IW268" i="3"/>
  <c r="IX268" i="3"/>
  <c r="IY268" i="3"/>
  <c r="IZ268" i="3"/>
  <c r="JA268" i="3"/>
  <c r="JB268" i="3"/>
  <c r="JC268" i="3"/>
  <c r="JD268" i="3"/>
  <c r="JE268" i="3"/>
  <c r="JF268" i="3"/>
  <c r="JG268" i="3"/>
  <c r="JH268" i="3"/>
  <c r="JI268" i="3"/>
  <c r="JJ268" i="3"/>
  <c r="JK268" i="3"/>
  <c r="JL268" i="3"/>
  <c r="JM268" i="3"/>
  <c r="JN268" i="3"/>
  <c r="JO268" i="3"/>
  <c r="JP268" i="3"/>
  <c r="JQ268" i="3"/>
  <c r="JR268" i="3"/>
  <c r="JS268" i="3"/>
  <c r="JT268" i="3"/>
  <c r="JU268" i="3"/>
  <c r="JV268" i="3"/>
  <c r="JW268" i="3"/>
  <c r="JX268" i="3"/>
  <c r="JY268" i="3"/>
  <c r="JZ268" i="3"/>
  <c r="KA268" i="3"/>
  <c r="KB268" i="3"/>
  <c r="KC268" i="3"/>
  <c r="KD268" i="3"/>
  <c r="KE268" i="3"/>
  <c r="KF268" i="3"/>
  <c r="KG268" i="3"/>
  <c r="KH268" i="3"/>
  <c r="KI268" i="3"/>
  <c r="KJ268" i="3"/>
  <c r="KK268" i="3"/>
  <c r="KL268" i="3"/>
  <c r="KM268" i="3"/>
  <c r="KN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R269" i="3"/>
  <c r="GS269" i="3"/>
  <c r="GT269" i="3"/>
  <c r="GU269" i="3"/>
  <c r="GV269" i="3"/>
  <c r="GW269" i="3"/>
  <c r="GX269" i="3"/>
  <c r="GY269" i="3"/>
  <c r="GZ269" i="3"/>
  <c r="HA269" i="3"/>
  <c r="HB269" i="3"/>
  <c r="HC269" i="3"/>
  <c r="HD269" i="3"/>
  <c r="HE269" i="3"/>
  <c r="HF269" i="3"/>
  <c r="HG269" i="3"/>
  <c r="HH269" i="3"/>
  <c r="HI269" i="3"/>
  <c r="HJ269" i="3"/>
  <c r="HK269" i="3"/>
  <c r="HL269" i="3"/>
  <c r="HM269" i="3"/>
  <c r="HN269" i="3"/>
  <c r="HO269" i="3"/>
  <c r="HP269" i="3"/>
  <c r="HQ269" i="3"/>
  <c r="HR269" i="3"/>
  <c r="HS269" i="3"/>
  <c r="HT269" i="3"/>
  <c r="HU269" i="3"/>
  <c r="HV269" i="3"/>
  <c r="HW269" i="3"/>
  <c r="HX269" i="3"/>
  <c r="HY269" i="3"/>
  <c r="HZ269" i="3"/>
  <c r="IA269" i="3"/>
  <c r="IB269" i="3"/>
  <c r="IC269" i="3"/>
  <c r="ID269" i="3"/>
  <c r="IE269" i="3"/>
  <c r="IF269" i="3"/>
  <c r="IG269" i="3"/>
  <c r="IH269" i="3"/>
  <c r="II269" i="3"/>
  <c r="IJ269" i="3"/>
  <c r="IK269" i="3"/>
  <c r="IL269" i="3"/>
  <c r="IM269" i="3"/>
  <c r="IN269" i="3"/>
  <c r="IO269" i="3"/>
  <c r="IP269" i="3"/>
  <c r="IQ269" i="3"/>
  <c r="IR269" i="3"/>
  <c r="IS269" i="3"/>
  <c r="IT269" i="3"/>
  <c r="IU269" i="3"/>
  <c r="IV269" i="3"/>
  <c r="IW269" i="3"/>
  <c r="IX269" i="3"/>
  <c r="IY269" i="3"/>
  <c r="IZ269" i="3"/>
  <c r="JA269" i="3"/>
  <c r="JB269" i="3"/>
  <c r="JC269" i="3"/>
  <c r="JD269" i="3"/>
  <c r="JE269" i="3"/>
  <c r="JF269" i="3"/>
  <c r="JG269" i="3"/>
  <c r="JH269" i="3"/>
  <c r="JI269" i="3"/>
  <c r="JJ269" i="3"/>
  <c r="JK269" i="3"/>
  <c r="JL269" i="3"/>
  <c r="JM269" i="3"/>
  <c r="JN269" i="3"/>
  <c r="JO269" i="3"/>
  <c r="JP269" i="3"/>
  <c r="JQ269" i="3"/>
  <c r="JR269" i="3"/>
  <c r="JS269" i="3"/>
  <c r="JT269" i="3"/>
  <c r="JU269" i="3"/>
  <c r="JV269" i="3"/>
  <c r="JW269" i="3"/>
  <c r="JX269" i="3"/>
  <c r="JY269" i="3"/>
  <c r="JZ269" i="3"/>
  <c r="KA269" i="3"/>
  <c r="KB269" i="3"/>
  <c r="KC269" i="3"/>
  <c r="KD269" i="3"/>
  <c r="KE269" i="3"/>
  <c r="KF269" i="3"/>
  <c r="KG269" i="3"/>
  <c r="KH269" i="3"/>
  <c r="KI269" i="3"/>
  <c r="KJ269" i="3"/>
  <c r="KK269" i="3"/>
  <c r="KL269" i="3"/>
  <c r="KM269" i="3"/>
  <c r="KN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R270" i="3"/>
  <c r="GS270" i="3"/>
  <c r="GT270" i="3"/>
  <c r="GU270" i="3"/>
  <c r="GV270" i="3"/>
  <c r="GW270" i="3"/>
  <c r="GX270" i="3"/>
  <c r="GY270" i="3"/>
  <c r="GZ270" i="3"/>
  <c r="HA270" i="3"/>
  <c r="HB270" i="3"/>
  <c r="HC270" i="3"/>
  <c r="HD270" i="3"/>
  <c r="HE270" i="3"/>
  <c r="HF270" i="3"/>
  <c r="HG270" i="3"/>
  <c r="HH270" i="3"/>
  <c r="HI270" i="3"/>
  <c r="HJ270" i="3"/>
  <c r="HK270" i="3"/>
  <c r="HL270" i="3"/>
  <c r="HM270" i="3"/>
  <c r="HN270" i="3"/>
  <c r="HO270" i="3"/>
  <c r="HP270" i="3"/>
  <c r="HQ270" i="3"/>
  <c r="HR270" i="3"/>
  <c r="HS270" i="3"/>
  <c r="HT270" i="3"/>
  <c r="HU270" i="3"/>
  <c r="HV270" i="3"/>
  <c r="HW270" i="3"/>
  <c r="HX270" i="3"/>
  <c r="HY270" i="3"/>
  <c r="HZ270" i="3"/>
  <c r="IA270" i="3"/>
  <c r="IB270" i="3"/>
  <c r="IC270" i="3"/>
  <c r="ID270" i="3"/>
  <c r="IE270" i="3"/>
  <c r="IF270" i="3"/>
  <c r="IG270" i="3"/>
  <c r="IH270" i="3"/>
  <c r="II270" i="3"/>
  <c r="IJ270" i="3"/>
  <c r="IK270" i="3"/>
  <c r="IL270" i="3"/>
  <c r="IM270" i="3"/>
  <c r="IN270" i="3"/>
  <c r="IO270" i="3"/>
  <c r="IP270" i="3"/>
  <c r="IQ270" i="3"/>
  <c r="IR270" i="3"/>
  <c r="IS270" i="3"/>
  <c r="IT270" i="3"/>
  <c r="IU270" i="3"/>
  <c r="IV270" i="3"/>
  <c r="IW270" i="3"/>
  <c r="IX270" i="3"/>
  <c r="IY270" i="3"/>
  <c r="IZ270" i="3"/>
  <c r="JA270" i="3"/>
  <c r="JB270" i="3"/>
  <c r="JC270" i="3"/>
  <c r="JD270" i="3"/>
  <c r="JE270" i="3"/>
  <c r="JF270" i="3"/>
  <c r="JG270" i="3"/>
  <c r="JH270" i="3"/>
  <c r="JI270" i="3"/>
  <c r="JJ270" i="3"/>
  <c r="JK270" i="3"/>
  <c r="JL270" i="3"/>
  <c r="JM270" i="3"/>
  <c r="JN270" i="3"/>
  <c r="JO270" i="3"/>
  <c r="JP270" i="3"/>
  <c r="JQ270" i="3"/>
  <c r="JR270" i="3"/>
  <c r="JS270" i="3"/>
  <c r="JT270" i="3"/>
  <c r="JU270" i="3"/>
  <c r="JV270" i="3"/>
  <c r="JW270" i="3"/>
  <c r="JX270" i="3"/>
  <c r="JY270" i="3"/>
  <c r="JZ270" i="3"/>
  <c r="KA270" i="3"/>
  <c r="KB270" i="3"/>
  <c r="KC270" i="3"/>
  <c r="KD270" i="3"/>
  <c r="KE270" i="3"/>
  <c r="KF270" i="3"/>
  <c r="KG270" i="3"/>
  <c r="KH270" i="3"/>
  <c r="KI270" i="3"/>
  <c r="KJ270" i="3"/>
  <c r="KK270" i="3"/>
  <c r="KL270" i="3"/>
  <c r="KM270" i="3"/>
  <c r="KN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R271" i="3"/>
  <c r="GS271" i="3"/>
  <c r="GT271" i="3"/>
  <c r="GU271" i="3"/>
  <c r="GV271" i="3"/>
  <c r="GW271" i="3"/>
  <c r="GX271" i="3"/>
  <c r="GY271" i="3"/>
  <c r="GZ271" i="3"/>
  <c r="HA271" i="3"/>
  <c r="HB271" i="3"/>
  <c r="HC271" i="3"/>
  <c r="HD271" i="3"/>
  <c r="HE271" i="3"/>
  <c r="HF271" i="3"/>
  <c r="HG271" i="3"/>
  <c r="HH271" i="3"/>
  <c r="HI271" i="3"/>
  <c r="HJ271" i="3"/>
  <c r="HK271" i="3"/>
  <c r="HL271" i="3"/>
  <c r="HM271" i="3"/>
  <c r="HN271" i="3"/>
  <c r="HO271" i="3"/>
  <c r="HP271" i="3"/>
  <c r="HQ271" i="3"/>
  <c r="HR271" i="3"/>
  <c r="HS271" i="3"/>
  <c r="HT271" i="3"/>
  <c r="HU271" i="3"/>
  <c r="HV271" i="3"/>
  <c r="HW271" i="3"/>
  <c r="HX271" i="3"/>
  <c r="HY271" i="3"/>
  <c r="HZ271" i="3"/>
  <c r="IA271" i="3"/>
  <c r="IB271" i="3"/>
  <c r="IC271" i="3"/>
  <c r="ID271" i="3"/>
  <c r="IE271" i="3"/>
  <c r="IF271" i="3"/>
  <c r="IG271" i="3"/>
  <c r="IH271" i="3"/>
  <c r="II271" i="3"/>
  <c r="IJ271" i="3"/>
  <c r="IK271" i="3"/>
  <c r="IL271" i="3"/>
  <c r="IM271" i="3"/>
  <c r="IN271" i="3"/>
  <c r="IO271" i="3"/>
  <c r="IP271" i="3"/>
  <c r="IQ271" i="3"/>
  <c r="IR271" i="3"/>
  <c r="IS271" i="3"/>
  <c r="IT271" i="3"/>
  <c r="IU271" i="3"/>
  <c r="IV271" i="3"/>
  <c r="IW271" i="3"/>
  <c r="IX271" i="3"/>
  <c r="IY271" i="3"/>
  <c r="IZ271" i="3"/>
  <c r="JA271" i="3"/>
  <c r="JB271" i="3"/>
  <c r="JC271" i="3"/>
  <c r="JD271" i="3"/>
  <c r="JE271" i="3"/>
  <c r="JF271" i="3"/>
  <c r="JG271" i="3"/>
  <c r="JH271" i="3"/>
  <c r="JI271" i="3"/>
  <c r="JJ271" i="3"/>
  <c r="JK271" i="3"/>
  <c r="JL271" i="3"/>
  <c r="JM271" i="3"/>
  <c r="JN271" i="3"/>
  <c r="JO271" i="3"/>
  <c r="JP271" i="3"/>
  <c r="JQ271" i="3"/>
  <c r="JR271" i="3"/>
  <c r="JS271" i="3"/>
  <c r="JT271" i="3"/>
  <c r="JU271" i="3"/>
  <c r="JV271" i="3"/>
  <c r="JW271" i="3"/>
  <c r="JX271" i="3"/>
  <c r="JY271" i="3"/>
  <c r="JZ271" i="3"/>
  <c r="KA271" i="3"/>
  <c r="KB271" i="3"/>
  <c r="KC271" i="3"/>
  <c r="KD271" i="3"/>
  <c r="KE271" i="3"/>
  <c r="KF271" i="3"/>
  <c r="KG271" i="3"/>
  <c r="KH271" i="3"/>
  <c r="KI271" i="3"/>
  <c r="KJ271" i="3"/>
  <c r="KK271" i="3"/>
  <c r="KL271" i="3"/>
  <c r="KM271" i="3"/>
  <c r="KN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R272" i="3"/>
  <c r="GS272" i="3"/>
  <c r="GT272" i="3"/>
  <c r="GU272" i="3"/>
  <c r="GV272" i="3"/>
  <c r="GW272" i="3"/>
  <c r="GX272" i="3"/>
  <c r="GY272" i="3"/>
  <c r="GZ272" i="3"/>
  <c r="HA272" i="3"/>
  <c r="HB272" i="3"/>
  <c r="HC272" i="3"/>
  <c r="HD272" i="3"/>
  <c r="HE272" i="3"/>
  <c r="HF272" i="3"/>
  <c r="HG272" i="3"/>
  <c r="HH272" i="3"/>
  <c r="HI272" i="3"/>
  <c r="HJ272" i="3"/>
  <c r="HK272" i="3"/>
  <c r="HL272" i="3"/>
  <c r="HM272" i="3"/>
  <c r="HN272" i="3"/>
  <c r="HO272" i="3"/>
  <c r="HP272" i="3"/>
  <c r="HQ272" i="3"/>
  <c r="HR272" i="3"/>
  <c r="HS272" i="3"/>
  <c r="HT272" i="3"/>
  <c r="HU272" i="3"/>
  <c r="HV272" i="3"/>
  <c r="HW272" i="3"/>
  <c r="HX272" i="3"/>
  <c r="HY272" i="3"/>
  <c r="HZ272" i="3"/>
  <c r="IA272" i="3"/>
  <c r="IB272" i="3"/>
  <c r="IC272" i="3"/>
  <c r="ID272" i="3"/>
  <c r="IE272" i="3"/>
  <c r="IF272" i="3"/>
  <c r="IG272" i="3"/>
  <c r="IH272" i="3"/>
  <c r="II272" i="3"/>
  <c r="IJ272" i="3"/>
  <c r="IK272" i="3"/>
  <c r="IL272" i="3"/>
  <c r="IM272" i="3"/>
  <c r="IN272" i="3"/>
  <c r="IO272" i="3"/>
  <c r="IP272" i="3"/>
  <c r="IQ272" i="3"/>
  <c r="IR272" i="3"/>
  <c r="IS272" i="3"/>
  <c r="IT272" i="3"/>
  <c r="IU272" i="3"/>
  <c r="IV272" i="3"/>
  <c r="IW272" i="3"/>
  <c r="IX272" i="3"/>
  <c r="IY272" i="3"/>
  <c r="IZ272" i="3"/>
  <c r="JA272" i="3"/>
  <c r="JB272" i="3"/>
  <c r="JC272" i="3"/>
  <c r="JD272" i="3"/>
  <c r="JE272" i="3"/>
  <c r="JF272" i="3"/>
  <c r="JG272" i="3"/>
  <c r="JH272" i="3"/>
  <c r="JI272" i="3"/>
  <c r="JJ272" i="3"/>
  <c r="JK272" i="3"/>
  <c r="JL272" i="3"/>
  <c r="JM272" i="3"/>
  <c r="JN272" i="3"/>
  <c r="JO272" i="3"/>
  <c r="JP272" i="3"/>
  <c r="JQ272" i="3"/>
  <c r="JR272" i="3"/>
  <c r="JS272" i="3"/>
  <c r="JT272" i="3"/>
  <c r="JU272" i="3"/>
  <c r="JV272" i="3"/>
  <c r="JW272" i="3"/>
  <c r="JX272" i="3"/>
  <c r="JY272" i="3"/>
  <c r="JZ272" i="3"/>
  <c r="KA272" i="3"/>
  <c r="KB272" i="3"/>
  <c r="KC272" i="3"/>
  <c r="KD272" i="3"/>
  <c r="KE272" i="3"/>
  <c r="KF272" i="3"/>
  <c r="KG272" i="3"/>
  <c r="KH272" i="3"/>
  <c r="KI272" i="3"/>
  <c r="KJ272" i="3"/>
  <c r="KK272" i="3"/>
  <c r="KL272" i="3"/>
  <c r="KM272" i="3"/>
  <c r="KN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R273" i="3"/>
  <c r="GS273" i="3"/>
  <c r="GT273" i="3"/>
  <c r="GU273" i="3"/>
  <c r="GV273" i="3"/>
  <c r="GW273" i="3"/>
  <c r="GX273" i="3"/>
  <c r="GY273" i="3"/>
  <c r="GZ273" i="3"/>
  <c r="HA273" i="3"/>
  <c r="HB273" i="3"/>
  <c r="HC273" i="3"/>
  <c r="HD273" i="3"/>
  <c r="HE273" i="3"/>
  <c r="HF273" i="3"/>
  <c r="HG273" i="3"/>
  <c r="HH273" i="3"/>
  <c r="HI273" i="3"/>
  <c r="HJ273" i="3"/>
  <c r="HK273" i="3"/>
  <c r="HL273" i="3"/>
  <c r="HM273" i="3"/>
  <c r="HN273" i="3"/>
  <c r="HO273" i="3"/>
  <c r="HP273" i="3"/>
  <c r="HQ273" i="3"/>
  <c r="HR273" i="3"/>
  <c r="HS273" i="3"/>
  <c r="HT273" i="3"/>
  <c r="HU273" i="3"/>
  <c r="HV273" i="3"/>
  <c r="HW273" i="3"/>
  <c r="HX273" i="3"/>
  <c r="HY273" i="3"/>
  <c r="HZ273" i="3"/>
  <c r="IA273" i="3"/>
  <c r="IB273" i="3"/>
  <c r="IC273" i="3"/>
  <c r="ID273" i="3"/>
  <c r="IE273" i="3"/>
  <c r="IF273" i="3"/>
  <c r="IG273" i="3"/>
  <c r="IH273" i="3"/>
  <c r="II273" i="3"/>
  <c r="IJ273" i="3"/>
  <c r="IK273" i="3"/>
  <c r="IL273" i="3"/>
  <c r="IM273" i="3"/>
  <c r="IN273" i="3"/>
  <c r="IO273" i="3"/>
  <c r="IP273" i="3"/>
  <c r="IQ273" i="3"/>
  <c r="IR273" i="3"/>
  <c r="IS273" i="3"/>
  <c r="IT273" i="3"/>
  <c r="IU273" i="3"/>
  <c r="IV273" i="3"/>
  <c r="IW273" i="3"/>
  <c r="IX273" i="3"/>
  <c r="IY273" i="3"/>
  <c r="IZ273" i="3"/>
  <c r="JA273" i="3"/>
  <c r="JB273" i="3"/>
  <c r="JC273" i="3"/>
  <c r="JD273" i="3"/>
  <c r="JE273" i="3"/>
  <c r="JF273" i="3"/>
  <c r="JG273" i="3"/>
  <c r="JH273" i="3"/>
  <c r="JI273" i="3"/>
  <c r="JJ273" i="3"/>
  <c r="JK273" i="3"/>
  <c r="JL273" i="3"/>
  <c r="JM273" i="3"/>
  <c r="JN273" i="3"/>
  <c r="JO273" i="3"/>
  <c r="JP273" i="3"/>
  <c r="JQ273" i="3"/>
  <c r="JR273" i="3"/>
  <c r="JS273" i="3"/>
  <c r="JT273" i="3"/>
  <c r="JU273" i="3"/>
  <c r="JV273" i="3"/>
  <c r="JW273" i="3"/>
  <c r="JX273" i="3"/>
  <c r="JY273" i="3"/>
  <c r="JZ273" i="3"/>
  <c r="KA273" i="3"/>
  <c r="KB273" i="3"/>
  <c r="KC273" i="3"/>
  <c r="KD273" i="3"/>
  <c r="KE273" i="3"/>
  <c r="KF273" i="3"/>
  <c r="KG273" i="3"/>
  <c r="KH273" i="3"/>
  <c r="KI273" i="3"/>
  <c r="KJ273" i="3"/>
  <c r="KK273" i="3"/>
  <c r="KL273" i="3"/>
  <c r="KM273" i="3"/>
  <c r="KN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R274" i="3"/>
  <c r="GS274" i="3"/>
  <c r="GT274" i="3"/>
  <c r="GU274" i="3"/>
  <c r="GV274" i="3"/>
  <c r="GW274" i="3"/>
  <c r="GX274" i="3"/>
  <c r="GY274" i="3"/>
  <c r="GZ274" i="3"/>
  <c r="HA274" i="3"/>
  <c r="HB274" i="3"/>
  <c r="HC274" i="3"/>
  <c r="HD274" i="3"/>
  <c r="HE274" i="3"/>
  <c r="HF274" i="3"/>
  <c r="HG274" i="3"/>
  <c r="HH274" i="3"/>
  <c r="HI274" i="3"/>
  <c r="HJ274" i="3"/>
  <c r="HK274" i="3"/>
  <c r="HL274" i="3"/>
  <c r="HM274" i="3"/>
  <c r="HN274" i="3"/>
  <c r="HO274" i="3"/>
  <c r="HP274" i="3"/>
  <c r="HQ274" i="3"/>
  <c r="HR274" i="3"/>
  <c r="HS274" i="3"/>
  <c r="HT274" i="3"/>
  <c r="HU274" i="3"/>
  <c r="HV274" i="3"/>
  <c r="HW274" i="3"/>
  <c r="HX274" i="3"/>
  <c r="HY274" i="3"/>
  <c r="HZ274" i="3"/>
  <c r="IA274" i="3"/>
  <c r="IB274" i="3"/>
  <c r="IC274" i="3"/>
  <c r="ID274" i="3"/>
  <c r="IE274" i="3"/>
  <c r="IF274" i="3"/>
  <c r="IG274" i="3"/>
  <c r="IH274" i="3"/>
  <c r="II274" i="3"/>
  <c r="IJ274" i="3"/>
  <c r="IK274" i="3"/>
  <c r="IL274" i="3"/>
  <c r="IM274" i="3"/>
  <c r="IN274" i="3"/>
  <c r="IO274" i="3"/>
  <c r="IP274" i="3"/>
  <c r="IQ274" i="3"/>
  <c r="IR274" i="3"/>
  <c r="IS274" i="3"/>
  <c r="IT274" i="3"/>
  <c r="IU274" i="3"/>
  <c r="IV274" i="3"/>
  <c r="IW274" i="3"/>
  <c r="IX274" i="3"/>
  <c r="IY274" i="3"/>
  <c r="IZ274" i="3"/>
  <c r="JA274" i="3"/>
  <c r="JB274" i="3"/>
  <c r="JC274" i="3"/>
  <c r="JD274" i="3"/>
  <c r="JE274" i="3"/>
  <c r="JF274" i="3"/>
  <c r="JG274" i="3"/>
  <c r="JH274" i="3"/>
  <c r="JI274" i="3"/>
  <c r="JJ274" i="3"/>
  <c r="JK274" i="3"/>
  <c r="JL274" i="3"/>
  <c r="JM274" i="3"/>
  <c r="JN274" i="3"/>
  <c r="JO274" i="3"/>
  <c r="JP274" i="3"/>
  <c r="JQ274" i="3"/>
  <c r="JR274" i="3"/>
  <c r="JS274" i="3"/>
  <c r="JT274" i="3"/>
  <c r="JU274" i="3"/>
  <c r="JV274" i="3"/>
  <c r="JW274" i="3"/>
  <c r="JX274" i="3"/>
  <c r="JY274" i="3"/>
  <c r="JZ274" i="3"/>
  <c r="KA274" i="3"/>
  <c r="KB274" i="3"/>
  <c r="KC274" i="3"/>
  <c r="KD274" i="3"/>
  <c r="KE274" i="3"/>
  <c r="KF274" i="3"/>
  <c r="KG274" i="3"/>
  <c r="KH274" i="3"/>
  <c r="KI274" i="3"/>
  <c r="KJ274" i="3"/>
  <c r="KK274" i="3"/>
  <c r="KL274" i="3"/>
  <c r="KM274" i="3"/>
  <c r="KN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R275" i="3"/>
  <c r="GS275" i="3"/>
  <c r="GT275" i="3"/>
  <c r="GU275" i="3"/>
  <c r="GV275" i="3"/>
  <c r="GW275" i="3"/>
  <c r="GX275" i="3"/>
  <c r="GY275" i="3"/>
  <c r="GZ275" i="3"/>
  <c r="HA275" i="3"/>
  <c r="HB275" i="3"/>
  <c r="HC275" i="3"/>
  <c r="HD275" i="3"/>
  <c r="HE275" i="3"/>
  <c r="HF275" i="3"/>
  <c r="HG275" i="3"/>
  <c r="HH275" i="3"/>
  <c r="HI275" i="3"/>
  <c r="HJ275" i="3"/>
  <c r="HK275" i="3"/>
  <c r="HL275" i="3"/>
  <c r="HM275" i="3"/>
  <c r="HN275" i="3"/>
  <c r="HO275" i="3"/>
  <c r="HP275" i="3"/>
  <c r="HQ275" i="3"/>
  <c r="HR275" i="3"/>
  <c r="HS275" i="3"/>
  <c r="HT275" i="3"/>
  <c r="HU275" i="3"/>
  <c r="HV275" i="3"/>
  <c r="HW275" i="3"/>
  <c r="HX275" i="3"/>
  <c r="HY275" i="3"/>
  <c r="HZ275" i="3"/>
  <c r="IA275" i="3"/>
  <c r="IB275" i="3"/>
  <c r="IC275" i="3"/>
  <c r="ID275" i="3"/>
  <c r="IE275" i="3"/>
  <c r="IF275" i="3"/>
  <c r="IG275" i="3"/>
  <c r="IH275" i="3"/>
  <c r="II275" i="3"/>
  <c r="IJ275" i="3"/>
  <c r="IK275" i="3"/>
  <c r="IL275" i="3"/>
  <c r="IM275" i="3"/>
  <c r="IN275" i="3"/>
  <c r="IO275" i="3"/>
  <c r="IP275" i="3"/>
  <c r="IQ275" i="3"/>
  <c r="IR275" i="3"/>
  <c r="IS275" i="3"/>
  <c r="IT275" i="3"/>
  <c r="IU275" i="3"/>
  <c r="IV275" i="3"/>
  <c r="IW275" i="3"/>
  <c r="IX275" i="3"/>
  <c r="IY275" i="3"/>
  <c r="IZ275" i="3"/>
  <c r="JA275" i="3"/>
  <c r="JB275" i="3"/>
  <c r="JC275" i="3"/>
  <c r="JD275" i="3"/>
  <c r="JE275" i="3"/>
  <c r="JF275" i="3"/>
  <c r="JG275" i="3"/>
  <c r="JH275" i="3"/>
  <c r="JI275" i="3"/>
  <c r="JJ275" i="3"/>
  <c r="JK275" i="3"/>
  <c r="JL275" i="3"/>
  <c r="JM275" i="3"/>
  <c r="JN275" i="3"/>
  <c r="JO275" i="3"/>
  <c r="JP275" i="3"/>
  <c r="JQ275" i="3"/>
  <c r="JR275" i="3"/>
  <c r="JS275" i="3"/>
  <c r="JT275" i="3"/>
  <c r="JU275" i="3"/>
  <c r="JV275" i="3"/>
  <c r="JW275" i="3"/>
  <c r="JX275" i="3"/>
  <c r="JY275" i="3"/>
  <c r="JZ275" i="3"/>
  <c r="KA275" i="3"/>
  <c r="KB275" i="3"/>
  <c r="KC275" i="3"/>
  <c r="KD275" i="3"/>
  <c r="KE275" i="3"/>
  <c r="KF275" i="3"/>
  <c r="KG275" i="3"/>
  <c r="KH275" i="3"/>
  <c r="KI275" i="3"/>
  <c r="KJ275" i="3"/>
  <c r="KK275" i="3"/>
  <c r="KL275" i="3"/>
  <c r="KM275" i="3"/>
  <c r="KN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R276" i="3"/>
  <c r="GS276" i="3"/>
  <c r="GT276" i="3"/>
  <c r="GU276" i="3"/>
  <c r="GV276" i="3"/>
  <c r="GW276" i="3"/>
  <c r="GX276" i="3"/>
  <c r="GY276" i="3"/>
  <c r="GZ276" i="3"/>
  <c r="HA276" i="3"/>
  <c r="HB276" i="3"/>
  <c r="HC276" i="3"/>
  <c r="HD276" i="3"/>
  <c r="HE276" i="3"/>
  <c r="HF276" i="3"/>
  <c r="HG276" i="3"/>
  <c r="HH276" i="3"/>
  <c r="HI276" i="3"/>
  <c r="HJ276" i="3"/>
  <c r="HK276" i="3"/>
  <c r="HL276" i="3"/>
  <c r="HM276" i="3"/>
  <c r="HN276" i="3"/>
  <c r="HO276" i="3"/>
  <c r="HP276" i="3"/>
  <c r="HQ276" i="3"/>
  <c r="HR276" i="3"/>
  <c r="HS276" i="3"/>
  <c r="HT276" i="3"/>
  <c r="HU276" i="3"/>
  <c r="HV276" i="3"/>
  <c r="HW276" i="3"/>
  <c r="HX276" i="3"/>
  <c r="HY276" i="3"/>
  <c r="HZ276" i="3"/>
  <c r="IA276" i="3"/>
  <c r="IB276" i="3"/>
  <c r="IC276" i="3"/>
  <c r="ID276" i="3"/>
  <c r="IE276" i="3"/>
  <c r="IF276" i="3"/>
  <c r="IG276" i="3"/>
  <c r="IH276" i="3"/>
  <c r="II276" i="3"/>
  <c r="IJ276" i="3"/>
  <c r="IK276" i="3"/>
  <c r="IL276" i="3"/>
  <c r="IM276" i="3"/>
  <c r="IN276" i="3"/>
  <c r="IO276" i="3"/>
  <c r="IP276" i="3"/>
  <c r="IQ276" i="3"/>
  <c r="IR276" i="3"/>
  <c r="IS276" i="3"/>
  <c r="IT276" i="3"/>
  <c r="IU276" i="3"/>
  <c r="IV276" i="3"/>
  <c r="IW276" i="3"/>
  <c r="IX276" i="3"/>
  <c r="IY276" i="3"/>
  <c r="IZ276" i="3"/>
  <c r="JA276" i="3"/>
  <c r="JB276" i="3"/>
  <c r="JC276" i="3"/>
  <c r="JD276" i="3"/>
  <c r="JE276" i="3"/>
  <c r="JF276" i="3"/>
  <c r="JG276" i="3"/>
  <c r="JH276" i="3"/>
  <c r="JI276" i="3"/>
  <c r="JJ276" i="3"/>
  <c r="JK276" i="3"/>
  <c r="JL276" i="3"/>
  <c r="JM276" i="3"/>
  <c r="JN276" i="3"/>
  <c r="JO276" i="3"/>
  <c r="JP276" i="3"/>
  <c r="JQ276" i="3"/>
  <c r="JR276" i="3"/>
  <c r="JS276" i="3"/>
  <c r="JT276" i="3"/>
  <c r="JU276" i="3"/>
  <c r="JV276" i="3"/>
  <c r="JW276" i="3"/>
  <c r="JX276" i="3"/>
  <c r="JY276" i="3"/>
  <c r="JZ276" i="3"/>
  <c r="KA276" i="3"/>
  <c r="KB276" i="3"/>
  <c r="KC276" i="3"/>
  <c r="KD276" i="3"/>
  <c r="KE276" i="3"/>
  <c r="KF276" i="3"/>
  <c r="KG276" i="3"/>
  <c r="KH276" i="3"/>
  <c r="KI276" i="3"/>
  <c r="KJ276" i="3"/>
  <c r="KK276" i="3"/>
  <c r="KL276" i="3"/>
  <c r="KM276" i="3"/>
  <c r="KN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R277" i="3"/>
  <c r="GS277" i="3"/>
  <c r="GT277" i="3"/>
  <c r="GU277" i="3"/>
  <c r="GV277" i="3"/>
  <c r="GW277" i="3"/>
  <c r="GX277" i="3"/>
  <c r="GY277" i="3"/>
  <c r="GZ277" i="3"/>
  <c r="HA277" i="3"/>
  <c r="HB277" i="3"/>
  <c r="HC277" i="3"/>
  <c r="HD277" i="3"/>
  <c r="HE277" i="3"/>
  <c r="HF277" i="3"/>
  <c r="HG277" i="3"/>
  <c r="HH277" i="3"/>
  <c r="HI277" i="3"/>
  <c r="HJ277" i="3"/>
  <c r="HK277" i="3"/>
  <c r="HL277" i="3"/>
  <c r="HM277" i="3"/>
  <c r="HN277" i="3"/>
  <c r="HO277" i="3"/>
  <c r="HP277" i="3"/>
  <c r="HQ277" i="3"/>
  <c r="HR277" i="3"/>
  <c r="HS277" i="3"/>
  <c r="HT277" i="3"/>
  <c r="HU277" i="3"/>
  <c r="HV277" i="3"/>
  <c r="HW277" i="3"/>
  <c r="HX277" i="3"/>
  <c r="HY277" i="3"/>
  <c r="HZ277" i="3"/>
  <c r="IA277" i="3"/>
  <c r="IB277" i="3"/>
  <c r="IC277" i="3"/>
  <c r="ID277" i="3"/>
  <c r="IE277" i="3"/>
  <c r="IF277" i="3"/>
  <c r="IG277" i="3"/>
  <c r="IH277" i="3"/>
  <c r="II277" i="3"/>
  <c r="IJ277" i="3"/>
  <c r="IK277" i="3"/>
  <c r="IL277" i="3"/>
  <c r="IM277" i="3"/>
  <c r="IN277" i="3"/>
  <c r="IO277" i="3"/>
  <c r="IP277" i="3"/>
  <c r="IQ277" i="3"/>
  <c r="IR277" i="3"/>
  <c r="IS277" i="3"/>
  <c r="IT277" i="3"/>
  <c r="IU277" i="3"/>
  <c r="IV277" i="3"/>
  <c r="IW277" i="3"/>
  <c r="IX277" i="3"/>
  <c r="IY277" i="3"/>
  <c r="IZ277" i="3"/>
  <c r="JA277" i="3"/>
  <c r="JB277" i="3"/>
  <c r="JC277" i="3"/>
  <c r="JD277" i="3"/>
  <c r="JE277" i="3"/>
  <c r="JF277" i="3"/>
  <c r="JG277" i="3"/>
  <c r="JH277" i="3"/>
  <c r="JI277" i="3"/>
  <c r="JJ277" i="3"/>
  <c r="JK277" i="3"/>
  <c r="JL277" i="3"/>
  <c r="JM277" i="3"/>
  <c r="JN277" i="3"/>
  <c r="JO277" i="3"/>
  <c r="JP277" i="3"/>
  <c r="JQ277" i="3"/>
  <c r="JR277" i="3"/>
  <c r="JS277" i="3"/>
  <c r="JT277" i="3"/>
  <c r="JU277" i="3"/>
  <c r="JV277" i="3"/>
  <c r="JW277" i="3"/>
  <c r="JX277" i="3"/>
  <c r="JY277" i="3"/>
  <c r="JZ277" i="3"/>
  <c r="KA277" i="3"/>
  <c r="KB277" i="3"/>
  <c r="KC277" i="3"/>
  <c r="KD277" i="3"/>
  <c r="KE277" i="3"/>
  <c r="KF277" i="3"/>
  <c r="KG277" i="3"/>
  <c r="KH277" i="3"/>
  <c r="KI277" i="3"/>
  <c r="KJ277" i="3"/>
  <c r="KK277" i="3"/>
  <c r="KL277" i="3"/>
  <c r="KM277" i="3"/>
  <c r="KN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R278" i="3"/>
  <c r="GS278" i="3"/>
  <c r="GT278" i="3"/>
  <c r="GU278" i="3"/>
  <c r="GV278" i="3"/>
  <c r="GW278" i="3"/>
  <c r="GX278" i="3"/>
  <c r="GY278" i="3"/>
  <c r="GZ278" i="3"/>
  <c r="HA278" i="3"/>
  <c r="HB278" i="3"/>
  <c r="HC278" i="3"/>
  <c r="HD278" i="3"/>
  <c r="HE278" i="3"/>
  <c r="HF278" i="3"/>
  <c r="HG278" i="3"/>
  <c r="HH278" i="3"/>
  <c r="HI278" i="3"/>
  <c r="HJ278" i="3"/>
  <c r="HK278" i="3"/>
  <c r="HL278" i="3"/>
  <c r="HM278" i="3"/>
  <c r="HN278" i="3"/>
  <c r="HO278" i="3"/>
  <c r="HP278" i="3"/>
  <c r="HQ278" i="3"/>
  <c r="HR278" i="3"/>
  <c r="HS278" i="3"/>
  <c r="HT278" i="3"/>
  <c r="HU278" i="3"/>
  <c r="HV278" i="3"/>
  <c r="HW278" i="3"/>
  <c r="HX278" i="3"/>
  <c r="HY278" i="3"/>
  <c r="HZ278" i="3"/>
  <c r="IA278" i="3"/>
  <c r="IB278" i="3"/>
  <c r="IC278" i="3"/>
  <c r="ID278" i="3"/>
  <c r="IE278" i="3"/>
  <c r="IF278" i="3"/>
  <c r="IG278" i="3"/>
  <c r="IH278" i="3"/>
  <c r="II278" i="3"/>
  <c r="IJ278" i="3"/>
  <c r="IK278" i="3"/>
  <c r="IL278" i="3"/>
  <c r="IM278" i="3"/>
  <c r="IN278" i="3"/>
  <c r="IO278" i="3"/>
  <c r="IP278" i="3"/>
  <c r="IQ278" i="3"/>
  <c r="IR278" i="3"/>
  <c r="IS278" i="3"/>
  <c r="IT278" i="3"/>
  <c r="IU278" i="3"/>
  <c r="IV278" i="3"/>
  <c r="IW278" i="3"/>
  <c r="IX278" i="3"/>
  <c r="IY278" i="3"/>
  <c r="IZ278" i="3"/>
  <c r="JA278" i="3"/>
  <c r="JB278" i="3"/>
  <c r="JC278" i="3"/>
  <c r="JD278" i="3"/>
  <c r="JE278" i="3"/>
  <c r="JF278" i="3"/>
  <c r="JG278" i="3"/>
  <c r="JH278" i="3"/>
  <c r="JI278" i="3"/>
  <c r="JJ278" i="3"/>
  <c r="JK278" i="3"/>
  <c r="JL278" i="3"/>
  <c r="JM278" i="3"/>
  <c r="JN278" i="3"/>
  <c r="JO278" i="3"/>
  <c r="JP278" i="3"/>
  <c r="JQ278" i="3"/>
  <c r="JR278" i="3"/>
  <c r="JS278" i="3"/>
  <c r="JT278" i="3"/>
  <c r="JU278" i="3"/>
  <c r="JV278" i="3"/>
  <c r="JW278" i="3"/>
  <c r="JX278" i="3"/>
  <c r="JY278" i="3"/>
  <c r="JZ278" i="3"/>
  <c r="KA278" i="3"/>
  <c r="KB278" i="3"/>
  <c r="KC278" i="3"/>
  <c r="KD278" i="3"/>
  <c r="KE278" i="3"/>
  <c r="KF278" i="3"/>
  <c r="KG278" i="3"/>
  <c r="KH278" i="3"/>
  <c r="KI278" i="3"/>
  <c r="KJ278" i="3"/>
  <c r="KK278" i="3"/>
  <c r="KL278" i="3"/>
  <c r="KM278" i="3"/>
  <c r="KN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R279" i="3"/>
  <c r="GS279" i="3"/>
  <c r="GT279" i="3"/>
  <c r="GU279" i="3"/>
  <c r="GV279" i="3"/>
  <c r="GW279" i="3"/>
  <c r="GX279" i="3"/>
  <c r="GY279" i="3"/>
  <c r="GZ279" i="3"/>
  <c r="HA279" i="3"/>
  <c r="HB279" i="3"/>
  <c r="HC279" i="3"/>
  <c r="HD279" i="3"/>
  <c r="HE279" i="3"/>
  <c r="HF279" i="3"/>
  <c r="HG279" i="3"/>
  <c r="HH279" i="3"/>
  <c r="HI279" i="3"/>
  <c r="HJ279" i="3"/>
  <c r="HK279" i="3"/>
  <c r="HL279" i="3"/>
  <c r="HM279" i="3"/>
  <c r="HN279" i="3"/>
  <c r="HO279" i="3"/>
  <c r="HP279" i="3"/>
  <c r="HQ279" i="3"/>
  <c r="HR279" i="3"/>
  <c r="HS279" i="3"/>
  <c r="HT279" i="3"/>
  <c r="HU279" i="3"/>
  <c r="HV279" i="3"/>
  <c r="HW279" i="3"/>
  <c r="HX279" i="3"/>
  <c r="HY279" i="3"/>
  <c r="HZ279" i="3"/>
  <c r="IA279" i="3"/>
  <c r="IB279" i="3"/>
  <c r="IC279" i="3"/>
  <c r="ID279" i="3"/>
  <c r="IE279" i="3"/>
  <c r="IF279" i="3"/>
  <c r="IG279" i="3"/>
  <c r="IH279" i="3"/>
  <c r="II279" i="3"/>
  <c r="IJ279" i="3"/>
  <c r="IK279" i="3"/>
  <c r="IL279" i="3"/>
  <c r="IM279" i="3"/>
  <c r="IN279" i="3"/>
  <c r="IO279" i="3"/>
  <c r="IP279" i="3"/>
  <c r="IQ279" i="3"/>
  <c r="IR279" i="3"/>
  <c r="IS279" i="3"/>
  <c r="IT279" i="3"/>
  <c r="IU279" i="3"/>
  <c r="IV279" i="3"/>
  <c r="IW279" i="3"/>
  <c r="IX279" i="3"/>
  <c r="IY279" i="3"/>
  <c r="IZ279" i="3"/>
  <c r="JA279" i="3"/>
  <c r="JB279" i="3"/>
  <c r="JC279" i="3"/>
  <c r="JD279" i="3"/>
  <c r="JE279" i="3"/>
  <c r="JF279" i="3"/>
  <c r="JG279" i="3"/>
  <c r="JH279" i="3"/>
  <c r="JI279" i="3"/>
  <c r="JJ279" i="3"/>
  <c r="JK279" i="3"/>
  <c r="JL279" i="3"/>
  <c r="JM279" i="3"/>
  <c r="JN279" i="3"/>
  <c r="JO279" i="3"/>
  <c r="JP279" i="3"/>
  <c r="JQ279" i="3"/>
  <c r="JR279" i="3"/>
  <c r="JS279" i="3"/>
  <c r="JT279" i="3"/>
  <c r="JU279" i="3"/>
  <c r="JV279" i="3"/>
  <c r="JW279" i="3"/>
  <c r="JX279" i="3"/>
  <c r="JY279" i="3"/>
  <c r="JZ279" i="3"/>
  <c r="KA279" i="3"/>
  <c r="KB279" i="3"/>
  <c r="KC279" i="3"/>
  <c r="KD279" i="3"/>
  <c r="KE279" i="3"/>
  <c r="KF279" i="3"/>
  <c r="KG279" i="3"/>
  <c r="KH279" i="3"/>
  <c r="KI279" i="3"/>
  <c r="KJ279" i="3"/>
  <c r="KK279" i="3"/>
  <c r="KL279" i="3"/>
  <c r="KM279" i="3"/>
  <c r="KN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R280" i="3"/>
  <c r="GS280" i="3"/>
  <c r="GT280" i="3"/>
  <c r="GU280" i="3"/>
  <c r="GV280" i="3"/>
  <c r="GW280" i="3"/>
  <c r="GX280" i="3"/>
  <c r="GY280" i="3"/>
  <c r="GZ280" i="3"/>
  <c r="HA280" i="3"/>
  <c r="HB280" i="3"/>
  <c r="HC280" i="3"/>
  <c r="HD280" i="3"/>
  <c r="HE280" i="3"/>
  <c r="HF280" i="3"/>
  <c r="HG280" i="3"/>
  <c r="HH280" i="3"/>
  <c r="HI280" i="3"/>
  <c r="HJ280" i="3"/>
  <c r="HK280" i="3"/>
  <c r="HL280" i="3"/>
  <c r="HM280" i="3"/>
  <c r="HN280" i="3"/>
  <c r="HO280" i="3"/>
  <c r="HP280" i="3"/>
  <c r="HQ280" i="3"/>
  <c r="HR280" i="3"/>
  <c r="HS280" i="3"/>
  <c r="HT280" i="3"/>
  <c r="HU280" i="3"/>
  <c r="HV280" i="3"/>
  <c r="HW280" i="3"/>
  <c r="HX280" i="3"/>
  <c r="HY280" i="3"/>
  <c r="HZ280" i="3"/>
  <c r="IA280" i="3"/>
  <c r="IB280" i="3"/>
  <c r="IC280" i="3"/>
  <c r="ID280" i="3"/>
  <c r="IE280" i="3"/>
  <c r="IF280" i="3"/>
  <c r="IG280" i="3"/>
  <c r="IH280" i="3"/>
  <c r="II280" i="3"/>
  <c r="IJ280" i="3"/>
  <c r="IK280" i="3"/>
  <c r="IL280" i="3"/>
  <c r="IM280" i="3"/>
  <c r="IN280" i="3"/>
  <c r="IO280" i="3"/>
  <c r="IP280" i="3"/>
  <c r="IQ280" i="3"/>
  <c r="IR280" i="3"/>
  <c r="IS280" i="3"/>
  <c r="IT280" i="3"/>
  <c r="IU280" i="3"/>
  <c r="IV280" i="3"/>
  <c r="IW280" i="3"/>
  <c r="IX280" i="3"/>
  <c r="IY280" i="3"/>
  <c r="IZ280" i="3"/>
  <c r="JA280" i="3"/>
  <c r="JB280" i="3"/>
  <c r="JC280" i="3"/>
  <c r="JD280" i="3"/>
  <c r="JE280" i="3"/>
  <c r="JF280" i="3"/>
  <c r="JG280" i="3"/>
  <c r="JH280" i="3"/>
  <c r="JI280" i="3"/>
  <c r="JJ280" i="3"/>
  <c r="JK280" i="3"/>
  <c r="JL280" i="3"/>
  <c r="JM280" i="3"/>
  <c r="JN280" i="3"/>
  <c r="JO280" i="3"/>
  <c r="JP280" i="3"/>
  <c r="JQ280" i="3"/>
  <c r="JR280" i="3"/>
  <c r="JS280" i="3"/>
  <c r="JT280" i="3"/>
  <c r="JU280" i="3"/>
  <c r="JV280" i="3"/>
  <c r="JW280" i="3"/>
  <c r="JX280" i="3"/>
  <c r="JY280" i="3"/>
  <c r="JZ280" i="3"/>
  <c r="KA280" i="3"/>
  <c r="KB280" i="3"/>
  <c r="KC280" i="3"/>
  <c r="KD280" i="3"/>
  <c r="KE280" i="3"/>
  <c r="KF280" i="3"/>
  <c r="KG280" i="3"/>
  <c r="KH280" i="3"/>
  <c r="KI280" i="3"/>
  <c r="KJ280" i="3"/>
  <c r="KK280" i="3"/>
  <c r="KL280" i="3"/>
  <c r="KM280" i="3"/>
  <c r="KN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R281" i="3"/>
  <c r="GS281" i="3"/>
  <c r="GT281" i="3"/>
  <c r="GU281" i="3"/>
  <c r="GV281" i="3"/>
  <c r="GW281" i="3"/>
  <c r="GX281" i="3"/>
  <c r="GY281" i="3"/>
  <c r="GZ281" i="3"/>
  <c r="HA281" i="3"/>
  <c r="HB281" i="3"/>
  <c r="HC281" i="3"/>
  <c r="HD281" i="3"/>
  <c r="HE281" i="3"/>
  <c r="HF281" i="3"/>
  <c r="HG281" i="3"/>
  <c r="HH281" i="3"/>
  <c r="HI281" i="3"/>
  <c r="HJ281" i="3"/>
  <c r="HK281" i="3"/>
  <c r="HL281" i="3"/>
  <c r="HM281" i="3"/>
  <c r="HN281" i="3"/>
  <c r="HO281" i="3"/>
  <c r="HP281" i="3"/>
  <c r="HQ281" i="3"/>
  <c r="HR281" i="3"/>
  <c r="HS281" i="3"/>
  <c r="HT281" i="3"/>
  <c r="HU281" i="3"/>
  <c r="HV281" i="3"/>
  <c r="HW281" i="3"/>
  <c r="HX281" i="3"/>
  <c r="HY281" i="3"/>
  <c r="HZ281" i="3"/>
  <c r="IA281" i="3"/>
  <c r="IB281" i="3"/>
  <c r="IC281" i="3"/>
  <c r="ID281" i="3"/>
  <c r="IE281" i="3"/>
  <c r="IF281" i="3"/>
  <c r="IG281" i="3"/>
  <c r="IH281" i="3"/>
  <c r="II281" i="3"/>
  <c r="IJ281" i="3"/>
  <c r="IK281" i="3"/>
  <c r="IL281" i="3"/>
  <c r="IM281" i="3"/>
  <c r="IN281" i="3"/>
  <c r="IO281" i="3"/>
  <c r="IP281" i="3"/>
  <c r="IQ281" i="3"/>
  <c r="IR281" i="3"/>
  <c r="IS281" i="3"/>
  <c r="IT281" i="3"/>
  <c r="IU281" i="3"/>
  <c r="IV281" i="3"/>
  <c r="IW281" i="3"/>
  <c r="IX281" i="3"/>
  <c r="IY281" i="3"/>
  <c r="IZ281" i="3"/>
  <c r="JA281" i="3"/>
  <c r="JB281" i="3"/>
  <c r="JC281" i="3"/>
  <c r="JD281" i="3"/>
  <c r="JE281" i="3"/>
  <c r="JF281" i="3"/>
  <c r="JG281" i="3"/>
  <c r="JH281" i="3"/>
  <c r="JI281" i="3"/>
  <c r="JJ281" i="3"/>
  <c r="JK281" i="3"/>
  <c r="JL281" i="3"/>
  <c r="JM281" i="3"/>
  <c r="JN281" i="3"/>
  <c r="JO281" i="3"/>
  <c r="JP281" i="3"/>
  <c r="JQ281" i="3"/>
  <c r="JR281" i="3"/>
  <c r="JS281" i="3"/>
  <c r="JT281" i="3"/>
  <c r="JU281" i="3"/>
  <c r="JV281" i="3"/>
  <c r="JW281" i="3"/>
  <c r="JX281" i="3"/>
  <c r="JY281" i="3"/>
  <c r="JZ281" i="3"/>
  <c r="KA281" i="3"/>
  <c r="KB281" i="3"/>
  <c r="KC281" i="3"/>
  <c r="KD281" i="3"/>
  <c r="KE281" i="3"/>
  <c r="KF281" i="3"/>
  <c r="KG281" i="3"/>
  <c r="KH281" i="3"/>
  <c r="KI281" i="3"/>
  <c r="KJ281" i="3"/>
  <c r="KK281" i="3"/>
  <c r="KL281" i="3"/>
  <c r="KM281" i="3"/>
  <c r="KN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R282" i="3"/>
  <c r="GS282" i="3"/>
  <c r="GT282" i="3"/>
  <c r="GU282" i="3"/>
  <c r="GV282" i="3"/>
  <c r="GW282" i="3"/>
  <c r="GX282" i="3"/>
  <c r="GY282" i="3"/>
  <c r="GZ282" i="3"/>
  <c r="HA282" i="3"/>
  <c r="HB282" i="3"/>
  <c r="HC282" i="3"/>
  <c r="HD282" i="3"/>
  <c r="HE282" i="3"/>
  <c r="HF282" i="3"/>
  <c r="HG282" i="3"/>
  <c r="HH282" i="3"/>
  <c r="HI282" i="3"/>
  <c r="HJ282" i="3"/>
  <c r="HK282" i="3"/>
  <c r="HL282" i="3"/>
  <c r="HM282" i="3"/>
  <c r="HN282" i="3"/>
  <c r="HO282" i="3"/>
  <c r="HP282" i="3"/>
  <c r="HQ282" i="3"/>
  <c r="HR282" i="3"/>
  <c r="HS282" i="3"/>
  <c r="HT282" i="3"/>
  <c r="HU282" i="3"/>
  <c r="HV282" i="3"/>
  <c r="HW282" i="3"/>
  <c r="HX282" i="3"/>
  <c r="HY282" i="3"/>
  <c r="HZ282" i="3"/>
  <c r="IA282" i="3"/>
  <c r="IB282" i="3"/>
  <c r="IC282" i="3"/>
  <c r="ID282" i="3"/>
  <c r="IE282" i="3"/>
  <c r="IF282" i="3"/>
  <c r="IG282" i="3"/>
  <c r="IH282" i="3"/>
  <c r="II282" i="3"/>
  <c r="IJ282" i="3"/>
  <c r="IK282" i="3"/>
  <c r="IL282" i="3"/>
  <c r="IM282" i="3"/>
  <c r="IN282" i="3"/>
  <c r="IO282" i="3"/>
  <c r="IP282" i="3"/>
  <c r="IQ282" i="3"/>
  <c r="IR282" i="3"/>
  <c r="IS282" i="3"/>
  <c r="IT282" i="3"/>
  <c r="IU282" i="3"/>
  <c r="IV282" i="3"/>
  <c r="IW282" i="3"/>
  <c r="IX282" i="3"/>
  <c r="IY282" i="3"/>
  <c r="IZ282" i="3"/>
  <c r="JA282" i="3"/>
  <c r="JB282" i="3"/>
  <c r="JC282" i="3"/>
  <c r="JD282" i="3"/>
  <c r="JE282" i="3"/>
  <c r="JF282" i="3"/>
  <c r="JG282" i="3"/>
  <c r="JH282" i="3"/>
  <c r="JI282" i="3"/>
  <c r="JJ282" i="3"/>
  <c r="JK282" i="3"/>
  <c r="JL282" i="3"/>
  <c r="JM282" i="3"/>
  <c r="JN282" i="3"/>
  <c r="JO282" i="3"/>
  <c r="JP282" i="3"/>
  <c r="JQ282" i="3"/>
  <c r="JR282" i="3"/>
  <c r="JS282" i="3"/>
  <c r="JT282" i="3"/>
  <c r="JU282" i="3"/>
  <c r="JV282" i="3"/>
  <c r="JW282" i="3"/>
  <c r="JX282" i="3"/>
  <c r="JY282" i="3"/>
  <c r="JZ282" i="3"/>
  <c r="KA282" i="3"/>
  <c r="KB282" i="3"/>
  <c r="KC282" i="3"/>
  <c r="KD282" i="3"/>
  <c r="KE282" i="3"/>
  <c r="KF282" i="3"/>
  <c r="KG282" i="3"/>
  <c r="KH282" i="3"/>
  <c r="KI282" i="3"/>
  <c r="KJ282" i="3"/>
  <c r="KK282" i="3"/>
  <c r="KL282" i="3"/>
  <c r="KM282" i="3"/>
  <c r="KN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R283" i="3"/>
  <c r="GS283" i="3"/>
  <c r="GT283" i="3"/>
  <c r="GU283" i="3"/>
  <c r="GV283" i="3"/>
  <c r="GW283" i="3"/>
  <c r="GX283" i="3"/>
  <c r="GY283" i="3"/>
  <c r="GZ283" i="3"/>
  <c r="HA283" i="3"/>
  <c r="HB283" i="3"/>
  <c r="HC283" i="3"/>
  <c r="HD283" i="3"/>
  <c r="HE283" i="3"/>
  <c r="HF283" i="3"/>
  <c r="HG283" i="3"/>
  <c r="HH283" i="3"/>
  <c r="HI283" i="3"/>
  <c r="HJ283" i="3"/>
  <c r="HK283" i="3"/>
  <c r="HL283" i="3"/>
  <c r="HM283" i="3"/>
  <c r="HN283" i="3"/>
  <c r="HO283" i="3"/>
  <c r="HP283" i="3"/>
  <c r="HQ283" i="3"/>
  <c r="HR283" i="3"/>
  <c r="HS283" i="3"/>
  <c r="HT283" i="3"/>
  <c r="HU283" i="3"/>
  <c r="HV283" i="3"/>
  <c r="HW283" i="3"/>
  <c r="HX283" i="3"/>
  <c r="HY283" i="3"/>
  <c r="HZ283" i="3"/>
  <c r="IA283" i="3"/>
  <c r="IB283" i="3"/>
  <c r="IC283" i="3"/>
  <c r="ID283" i="3"/>
  <c r="IE283" i="3"/>
  <c r="IF283" i="3"/>
  <c r="IG283" i="3"/>
  <c r="IH283" i="3"/>
  <c r="II283" i="3"/>
  <c r="IJ283" i="3"/>
  <c r="IK283" i="3"/>
  <c r="IL283" i="3"/>
  <c r="IM283" i="3"/>
  <c r="IN283" i="3"/>
  <c r="IO283" i="3"/>
  <c r="IP283" i="3"/>
  <c r="IQ283" i="3"/>
  <c r="IR283" i="3"/>
  <c r="IS283" i="3"/>
  <c r="IT283" i="3"/>
  <c r="IU283" i="3"/>
  <c r="IV283" i="3"/>
  <c r="IW283" i="3"/>
  <c r="IX283" i="3"/>
  <c r="IY283" i="3"/>
  <c r="IZ283" i="3"/>
  <c r="JA283" i="3"/>
  <c r="JB283" i="3"/>
  <c r="JC283" i="3"/>
  <c r="JD283" i="3"/>
  <c r="JE283" i="3"/>
  <c r="JF283" i="3"/>
  <c r="JG283" i="3"/>
  <c r="JH283" i="3"/>
  <c r="JI283" i="3"/>
  <c r="JJ283" i="3"/>
  <c r="JK283" i="3"/>
  <c r="JL283" i="3"/>
  <c r="JM283" i="3"/>
  <c r="JN283" i="3"/>
  <c r="JO283" i="3"/>
  <c r="JP283" i="3"/>
  <c r="JQ283" i="3"/>
  <c r="JR283" i="3"/>
  <c r="JS283" i="3"/>
  <c r="JT283" i="3"/>
  <c r="JU283" i="3"/>
  <c r="JV283" i="3"/>
  <c r="JW283" i="3"/>
  <c r="JX283" i="3"/>
  <c r="JY283" i="3"/>
  <c r="JZ283" i="3"/>
  <c r="KA283" i="3"/>
  <c r="KB283" i="3"/>
  <c r="KC283" i="3"/>
  <c r="KD283" i="3"/>
  <c r="KE283" i="3"/>
  <c r="KF283" i="3"/>
  <c r="KG283" i="3"/>
  <c r="KH283" i="3"/>
  <c r="KI283" i="3"/>
  <c r="KJ283" i="3"/>
  <c r="KK283" i="3"/>
  <c r="KL283" i="3"/>
  <c r="KM283" i="3"/>
  <c r="KN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R284" i="3"/>
  <c r="GS284" i="3"/>
  <c r="GT284" i="3"/>
  <c r="GU284" i="3"/>
  <c r="GV284" i="3"/>
  <c r="GW284" i="3"/>
  <c r="GX284" i="3"/>
  <c r="GY284" i="3"/>
  <c r="GZ284" i="3"/>
  <c r="HA284" i="3"/>
  <c r="HB284" i="3"/>
  <c r="HC284" i="3"/>
  <c r="HD284" i="3"/>
  <c r="HE284" i="3"/>
  <c r="HF284" i="3"/>
  <c r="HG284" i="3"/>
  <c r="HH284" i="3"/>
  <c r="HI284" i="3"/>
  <c r="HJ284" i="3"/>
  <c r="HK284" i="3"/>
  <c r="HL284" i="3"/>
  <c r="HM284" i="3"/>
  <c r="HN284" i="3"/>
  <c r="HO284" i="3"/>
  <c r="HP284" i="3"/>
  <c r="HQ284" i="3"/>
  <c r="HR284" i="3"/>
  <c r="HS284" i="3"/>
  <c r="HT284" i="3"/>
  <c r="HU284" i="3"/>
  <c r="HV284" i="3"/>
  <c r="HW284" i="3"/>
  <c r="HX284" i="3"/>
  <c r="HY284" i="3"/>
  <c r="HZ284" i="3"/>
  <c r="IA284" i="3"/>
  <c r="IB284" i="3"/>
  <c r="IC284" i="3"/>
  <c r="ID284" i="3"/>
  <c r="IE284" i="3"/>
  <c r="IF284" i="3"/>
  <c r="IG284" i="3"/>
  <c r="IH284" i="3"/>
  <c r="II284" i="3"/>
  <c r="IJ284" i="3"/>
  <c r="IK284" i="3"/>
  <c r="IL284" i="3"/>
  <c r="IM284" i="3"/>
  <c r="IN284" i="3"/>
  <c r="IO284" i="3"/>
  <c r="IP284" i="3"/>
  <c r="IQ284" i="3"/>
  <c r="IR284" i="3"/>
  <c r="IS284" i="3"/>
  <c r="IT284" i="3"/>
  <c r="IU284" i="3"/>
  <c r="IV284" i="3"/>
  <c r="IW284" i="3"/>
  <c r="IX284" i="3"/>
  <c r="IY284" i="3"/>
  <c r="IZ284" i="3"/>
  <c r="JA284" i="3"/>
  <c r="JB284" i="3"/>
  <c r="JC284" i="3"/>
  <c r="JD284" i="3"/>
  <c r="JE284" i="3"/>
  <c r="JF284" i="3"/>
  <c r="JG284" i="3"/>
  <c r="JH284" i="3"/>
  <c r="JI284" i="3"/>
  <c r="JJ284" i="3"/>
  <c r="JK284" i="3"/>
  <c r="JL284" i="3"/>
  <c r="JM284" i="3"/>
  <c r="JN284" i="3"/>
  <c r="JO284" i="3"/>
  <c r="JP284" i="3"/>
  <c r="JQ284" i="3"/>
  <c r="JR284" i="3"/>
  <c r="JS284" i="3"/>
  <c r="JT284" i="3"/>
  <c r="JU284" i="3"/>
  <c r="JV284" i="3"/>
  <c r="JW284" i="3"/>
  <c r="JX284" i="3"/>
  <c r="JY284" i="3"/>
  <c r="JZ284" i="3"/>
  <c r="KA284" i="3"/>
  <c r="KB284" i="3"/>
  <c r="KC284" i="3"/>
  <c r="KD284" i="3"/>
  <c r="KE284" i="3"/>
  <c r="KF284" i="3"/>
  <c r="KG284" i="3"/>
  <c r="KH284" i="3"/>
  <c r="KI284" i="3"/>
  <c r="KJ284" i="3"/>
  <c r="KK284" i="3"/>
  <c r="KL284" i="3"/>
  <c r="KM284" i="3"/>
  <c r="KN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R285" i="3"/>
  <c r="GS285" i="3"/>
  <c r="GT285" i="3"/>
  <c r="GU285" i="3"/>
  <c r="GV285" i="3"/>
  <c r="GW285" i="3"/>
  <c r="GX285" i="3"/>
  <c r="GY285" i="3"/>
  <c r="GZ285" i="3"/>
  <c r="HA285" i="3"/>
  <c r="HB285" i="3"/>
  <c r="HC285" i="3"/>
  <c r="HD285" i="3"/>
  <c r="HE285" i="3"/>
  <c r="HF285" i="3"/>
  <c r="HG285" i="3"/>
  <c r="HH285" i="3"/>
  <c r="HI285" i="3"/>
  <c r="HJ285" i="3"/>
  <c r="HK285" i="3"/>
  <c r="HL285" i="3"/>
  <c r="HM285" i="3"/>
  <c r="HN285" i="3"/>
  <c r="HO285" i="3"/>
  <c r="HP285" i="3"/>
  <c r="HQ285" i="3"/>
  <c r="HR285" i="3"/>
  <c r="HS285" i="3"/>
  <c r="HT285" i="3"/>
  <c r="HU285" i="3"/>
  <c r="HV285" i="3"/>
  <c r="HW285" i="3"/>
  <c r="HX285" i="3"/>
  <c r="HY285" i="3"/>
  <c r="HZ285" i="3"/>
  <c r="IA285" i="3"/>
  <c r="IB285" i="3"/>
  <c r="IC285" i="3"/>
  <c r="ID285" i="3"/>
  <c r="IE285" i="3"/>
  <c r="IF285" i="3"/>
  <c r="IG285" i="3"/>
  <c r="IH285" i="3"/>
  <c r="II285" i="3"/>
  <c r="IJ285" i="3"/>
  <c r="IK285" i="3"/>
  <c r="IL285" i="3"/>
  <c r="IM285" i="3"/>
  <c r="IN285" i="3"/>
  <c r="IO285" i="3"/>
  <c r="IP285" i="3"/>
  <c r="IQ285" i="3"/>
  <c r="IR285" i="3"/>
  <c r="IS285" i="3"/>
  <c r="IT285" i="3"/>
  <c r="IU285" i="3"/>
  <c r="IV285" i="3"/>
  <c r="IW285" i="3"/>
  <c r="IX285" i="3"/>
  <c r="IY285" i="3"/>
  <c r="IZ285" i="3"/>
  <c r="JA285" i="3"/>
  <c r="JB285" i="3"/>
  <c r="JC285" i="3"/>
  <c r="JD285" i="3"/>
  <c r="JE285" i="3"/>
  <c r="JF285" i="3"/>
  <c r="JG285" i="3"/>
  <c r="JH285" i="3"/>
  <c r="JI285" i="3"/>
  <c r="JJ285" i="3"/>
  <c r="JK285" i="3"/>
  <c r="JL285" i="3"/>
  <c r="JM285" i="3"/>
  <c r="JN285" i="3"/>
  <c r="JO285" i="3"/>
  <c r="JP285" i="3"/>
  <c r="JQ285" i="3"/>
  <c r="JR285" i="3"/>
  <c r="JS285" i="3"/>
  <c r="JT285" i="3"/>
  <c r="JU285" i="3"/>
  <c r="JV285" i="3"/>
  <c r="JW285" i="3"/>
  <c r="JX285" i="3"/>
  <c r="JY285" i="3"/>
  <c r="JZ285" i="3"/>
  <c r="KA285" i="3"/>
  <c r="KB285" i="3"/>
  <c r="KC285" i="3"/>
  <c r="KD285" i="3"/>
  <c r="KE285" i="3"/>
  <c r="KF285" i="3"/>
  <c r="KG285" i="3"/>
  <c r="KH285" i="3"/>
  <c r="KI285" i="3"/>
  <c r="KJ285" i="3"/>
  <c r="KK285" i="3"/>
  <c r="KL285" i="3"/>
  <c r="KM285" i="3"/>
  <c r="KN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R286" i="3"/>
  <c r="GS286" i="3"/>
  <c r="GT286" i="3"/>
  <c r="GU286" i="3"/>
  <c r="GV286" i="3"/>
  <c r="GW286" i="3"/>
  <c r="GX286" i="3"/>
  <c r="GY286" i="3"/>
  <c r="GZ286" i="3"/>
  <c r="HA286" i="3"/>
  <c r="HB286" i="3"/>
  <c r="HC286" i="3"/>
  <c r="HD286" i="3"/>
  <c r="HE286" i="3"/>
  <c r="HF286" i="3"/>
  <c r="HG286" i="3"/>
  <c r="HH286" i="3"/>
  <c r="HI286" i="3"/>
  <c r="HJ286" i="3"/>
  <c r="HK286" i="3"/>
  <c r="HL286" i="3"/>
  <c r="HM286" i="3"/>
  <c r="HN286" i="3"/>
  <c r="HO286" i="3"/>
  <c r="HP286" i="3"/>
  <c r="HQ286" i="3"/>
  <c r="HR286" i="3"/>
  <c r="HS286" i="3"/>
  <c r="HT286" i="3"/>
  <c r="HU286" i="3"/>
  <c r="HV286" i="3"/>
  <c r="HW286" i="3"/>
  <c r="HX286" i="3"/>
  <c r="HY286" i="3"/>
  <c r="HZ286" i="3"/>
  <c r="IA286" i="3"/>
  <c r="IB286" i="3"/>
  <c r="IC286" i="3"/>
  <c r="ID286" i="3"/>
  <c r="IE286" i="3"/>
  <c r="IF286" i="3"/>
  <c r="IG286" i="3"/>
  <c r="IH286" i="3"/>
  <c r="II286" i="3"/>
  <c r="IJ286" i="3"/>
  <c r="IK286" i="3"/>
  <c r="IL286" i="3"/>
  <c r="IM286" i="3"/>
  <c r="IN286" i="3"/>
  <c r="IO286" i="3"/>
  <c r="IP286" i="3"/>
  <c r="IQ286" i="3"/>
  <c r="IR286" i="3"/>
  <c r="IS286" i="3"/>
  <c r="IT286" i="3"/>
  <c r="IU286" i="3"/>
  <c r="IV286" i="3"/>
  <c r="IW286" i="3"/>
  <c r="IX286" i="3"/>
  <c r="IY286" i="3"/>
  <c r="IZ286" i="3"/>
  <c r="JA286" i="3"/>
  <c r="JB286" i="3"/>
  <c r="JC286" i="3"/>
  <c r="JD286" i="3"/>
  <c r="JE286" i="3"/>
  <c r="JF286" i="3"/>
  <c r="JG286" i="3"/>
  <c r="JH286" i="3"/>
  <c r="JI286" i="3"/>
  <c r="JJ286" i="3"/>
  <c r="JK286" i="3"/>
  <c r="JL286" i="3"/>
  <c r="JM286" i="3"/>
  <c r="JN286" i="3"/>
  <c r="JO286" i="3"/>
  <c r="JP286" i="3"/>
  <c r="JQ286" i="3"/>
  <c r="JR286" i="3"/>
  <c r="JS286" i="3"/>
  <c r="JT286" i="3"/>
  <c r="JU286" i="3"/>
  <c r="JV286" i="3"/>
  <c r="JW286" i="3"/>
  <c r="JX286" i="3"/>
  <c r="JY286" i="3"/>
  <c r="JZ286" i="3"/>
  <c r="KA286" i="3"/>
  <c r="KB286" i="3"/>
  <c r="KC286" i="3"/>
  <c r="KD286" i="3"/>
  <c r="KE286" i="3"/>
  <c r="KF286" i="3"/>
  <c r="KG286" i="3"/>
  <c r="KH286" i="3"/>
  <c r="KI286" i="3"/>
  <c r="KJ286" i="3"/>
  <c r="KK286" i="3"/>
  <c r="KL286" i="3"/>
  <c r="KM286" i="3"/>
  <c r="KN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R287" i="3"/>
  <c r="GS287" i="3"/>
  <c r="GT287" i="3"/>
  <c r="GU287" i="3"/>
  <c r="GV287" i="3"/>
  <c r="GW287" i="3"/>
  <c r="GX287" i="3"/>
  <c r="GY287" i="3"/>
  <c r="GZ287" i="3"/>
  <c r="HA287" i="3"/>
  <c r="HB287" i="3"/>
  <c r="HC287" i="3"/>
  <c r="HD287" i="3"/>
  <c r="HE287" i="3"/>
  <c r="HF287" i="3"/>
  <c r="HG287" i="3"/>
  <c r="HH287" i="3"/>
  <c r="HI287" i="3"/>
  <c r="HJ287" i="3"/>
  <c r="HK287" i="3"/>
  <c r="HL287" i="3"/>
  <c r="HM287" i="3"/>
  <c r="HN287" i="3"/>
  <c r="HO287" i="3"/>
  <c r="HP287" i="3"/>
  <c r="HQ287" i="3"/>
  <c r="HR287" i="3"/>
  <c r="HS287" i="3"/>
  <c r="HT287" i="3"/>
  <c r="HU287" i="3"/>
  <c r="HV287" i="3"/>
  <c r="HW287" i="3"/>
  <c r="HX287" i="3"/>
  <c r="HY287" i="3"/>
  <c r="HZ287" i="3"/>
  <c r="IA287" i="3"/>
  <c r="IB287" i="3"/>
  <c r="IC287" i="3"/>
  <c r="ID287" i="3"/>
  <c r="IE287" i="3"/>
  <c r="IF287" i="3"/>
  <c r="IG287" i="3"/>
  <c r="IH287" i="3"/>
  <c r="II287" i="3"/>
  <c r="IJ287" i="3"/>
  <c r="IK287" i="3"/>
  <c r="IL287" i="3"/>
  <c r="IM287" i="3"/>
  <c r="IN287" i="3"/>
  <c r="IO287" i="3"/>
  <c r="IP287" i="3"/>
  <c r="IQ287" i="3"/>
  <c r="IR287" i="3"/>
  <c r="IS287" i="3"/>
  <c r="IT287" i="3"/>
  <c r="IU287" i="3"/>
  <c r="IV287" i="3"/>
  <c r="IW287" i="3"/>
  <c r="IX287" i="3"/>
  <c r="IY287" i="3"/>
  <c r="IZ287" i="3"/>
  <c r="JA287" i="3"/>
  <c r="JB287" i="3"/>
  <c r="JC287" i="3"/>
  <c r="JD287" i="3"/>
  <c r="JE287" i="3"/>
  <c r="JF287" i="3"/>
  <c r="JG287" i="3"/>
  <c r="JH287" i="3"/>
  <c r="JI287" i="3"/>
  <c r="JJ287" i="3"/>
  <c r="JK287" i="3"/>
  <c r="JL287" i="3"/>
  <c r="JM287" i="3"/>
  <c r="JN287" i="3"/>
  <c r="JO287" i="3"/>
  <c r="JP287" i="3"/>
  <c r="JQ287" i="3"/>
  <c r="JR287" i="3"/>
  <c r="JS287" i="3"/>
  <c r="JT287" i="3"/>
  <c r="JU287" i="3"/>
  <c r="JV287" i="3"/>
  <c r="JW287" i="3"/>
  <c r="JX287" i="3"/>
  <c r="JY287" i="3"/>
  <c r="JZ287" i="3"/>
  <c r="KA287" i="3"/>
  <c r="KB287" i="3"/>
  <c r="KC287" i="3"/>
  <c r="KD287" i="3"/>
  <c r="KE287" i="3"/>
  <c r="KF287" i="3"/>
  <c r="KG287" i="3"/>
  <c r="KH287" i="3"/>
  <c r="KI287" i="3"/>
  <c r="KJ287" i="3"/>
  <c r="KK287" i="3"/>
  <c r="KL287" i="3"/>
  <c r="KM287" i="3"/>
  <c r="KN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R288" i="3"/>
  <c r="GS288" i="3"/>
  <c r="GT288" i="3"/>
  <c r="GU288" i="3"/>
  <c r="GV288" i="3"/>
  <c r="GW288" i="3"/>
  <c r="GX288" i="3"/>
  <c r="GY288" i="3"/>
  <c r="GZ288" i="3"/>
  <c r="HA288" i="3"/>
  <c r="HB288" i="3"/>
  <c r="HC288" i="3"/>
  <c r="HD288" i="3"/>
  <c r="HE288" i="3"/>
  <c r="HF288" i="3"/>
  <c r="HG288" i="3"/>
  <c r="HH288" i="3"/>
  <c r="HI288" i="3"/>
  <c r="HJ288" i="3"/>
  <c r="HK288" i="3"/>
  <c r="HL288" i="3"/>
  <c r="HM288" i="3"/>
  <c r="HN288" i="3"/>
  <c r="HO288" i="3"/>
  <c r="HP288" i="3"/>
  <c r="HQ288" i="3"/>
  <c r="HR288" i="3"/>
  <c r="HS288" i="3"/>
  <c r="HT288" i="3"/>
  <c r="HU288" i="3"/>
  <c r="HV288" i="3"/>
  <c r="HW288" i="3"/>
  <c r="HX288" i="3"/>
  <c r="HY288" i="3"/>
  <c r="HZ288" i="3"/>
  <c r="IA288" i="3"/>
  <c r="IB288" i="3"/>
  <c r="IC288" i="3"/>
  <c r="ID288" i="3"/>
  <c r="IE288" i="3"/>
  <c r="IF288" i="3"/>
  <c r="IG288" i="3"/>
  <c r="IH288" i="3"/>
  <c r="II288" i="3"/>
  <c r="IJ288" i="3"/>
  <c r="IK288" i="3"/>
  <c r="IL288" i="3"/>
  <c r="IM288" i="3"/>
  <c r="IN288" i="3"/>
  <c r="IO288" i="3"/>
  <c r="IP288" i="3"/>
  <c r="IQ288" i="3"/>
  <c r="IR288" i="3"/>
  <c r="IS288" i="3"/>
  <c r="IT288" i="3"/>
  <c r="IU288" i="3"/>
  <c r="IV288" i="3"/>
  <c r="IW288" i="3"/>
  <c r="IX288" i="3"/>
  <c r="IY288" i="3"/>
  <c r="IZ288" i="3"/>
  <c r="JA288" i="3"/>
  <c r="JB288" i="3"/>
  <c r="JC288" i="3"/>
  <c r="JD288" i="3"/>
  <c r="JE288" i="3"/>
  <c r="JF288" i="3"/>
  <c r="JG288" i="3"/>
  <c r="JH288" i="3"/>
  <c r="JI288" i="3"/>
  <c r="JJ288" i="3"/>
  <c r="JK288" i="3"/>
  <c r="JL288" i="3"/>
  <c r="JM288" i="3"/>
  <c r="JN288" i="3"/>
  <c r="JO288" i="3"/>
  <c r="JP288" i="3"/>
  <c r="JQ288" i="3"/>
  <c r="JR288" i="3"/>
  <c r="JS288" i="3"/>
  <c r="JT288" i="3"/>
  <c r="JU288" i="3"/>
  <c r="JV288" i="3"/>
  <c r="JW288" i="3"/>
  <c r="JX288" i="3"/>
  <c r="JY288" i="3"/>
  <c r="JZ288" i="3"/>
  <c r="KA288" i="3"/>
  <c r="KB288" i="3"/>
  <c r="KC288" i="3"/>
  <c r="KD288" i="3"/>
  <c r="KE288" i="3"/>
  <c r="KF288" i="3"/>
  <c r="KG288" i="3"/>
  <c r="KH288" i="3"/>
  <c r="KI288" i="3"/>
  <c r="KJ288" i="3"/>
  <c r="KK288" i="3"/>
  <c r="KL288" i="3"/>
  <c r="KM288" i="3"/>
  <c r="KN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R289" i="3"/>
  <c r="GS289" i="3"/>
  <c r="GT289" i="3"/>
  <c r="GU289" i="3"/>
  <c r="GV289" i="3"/>
  <c r="GW289" i="3"/>
  <c r="GX289" i="3"/>
  <c r="GY289" i="3"/>
  <c r="GZ289" i="3"/>
  <c r="HA289" i="3"/>
  <c r="HB289" i="3"/>
  <c r="HC289" i="3"/>
  <c r="HD289" i="3"/>
  <c r="HE289" i="3"/>
  <c r="HF289" i="3"/>
  <c r="HG289" i="3"/>
  <c r="HH289" i="3"/>
  <c r="HI289" i="3"/>
  <c r="HJ289" i="3"/>
  <c r="HK289" i="3"/>
  <c r="HL289" i="3"/>
  <c r="HM289" i="3"/>
  <c r="HN289" i="3"/>
  <c r="HO289" i="3"/>
  <c r="HP289" i="3"/>
  <c r="HQ289" i="3"/>
  <c r="HR289" i="3"/>
  <c r="HS289" i="3"/>
  <c r="HT289" i="3"/>
  <c r="HU289" i="3"/>
  <c r="HV289" i="3"/>
  <c r="HW289" i="3"/>
  <c r="HX289" i="3"/>
  <c r="HY289" i="3"/>
  <c r="HZ289" i="3"/>
  <c r="IA289" i="3"/>
  <c r="IB289" i="3"/>
  <c r="IC289" i="3"/>
  <c r="ID289" i="3"/>
  <c r="IE289" i="3"/>
  <c r="IF289" i="3"/>
  <c r="IG289" i="3"/>
  <c r="IH289" i="3"/>
  <c r="II289" i="3"/>
  <c r="IJ289" i="3"/>
  <c r="IK289" i="3"/>
  <c r="IL289" i="3"/>
  <c r="IM289" i="3"/>
  <c r="IN289" i="3"/>
  <c r="IO289" i="3"/>
  <c r="IP289" i="3"/>
  <c r="IQ289" i="3"/>
  <c r="IR289" i="3"/>
  <c r="IS289" i="3"/>
  <c r="IT289" i="3"/>
  <c r="IU289" i="3"/>
  <c r="IV289" i="3"/>
  <c r="IW289" i="3"/>
  <c r="IX289" i="3"/>
  <c r="IY289" i="3"/>
  <c r="IZ289" i="3"/>
  <c r="JA289" i="3"/>
  <c r="JB289" i="3"/>
  <c r="JC289" i="3"/>
  <c r="JD289" i="3"/>
  <c r="JE289" i="3"/>
  <c r="JF289" i="3"/>
  <c r="JG289" i="3"/>
  <c r="JH289" i="3"/>
  <c r="JI289" i="3"/>
  <c r="JJ289" i="3"/>
  <c r="JK289" i="3"/>
  <c r="JL289" i="3"/>
  <c r="JM289" i="3"/>
  <c r="JN289" i="3"/>
  <c r="JO289" i="3"/>
  <c r="JP289" i="3"/>
  <c r="JQ289" i="3"/>
  <c r="JR289" i="3"/>
  <c r="JS289" i="3"/>
  <c r="JT289" i="3"/>
  <c r="JU289" i="3"/>
  <c r="JV289" i="3"/>
  <c r="JW289" i="3"/>
  <c r="JX289" i="3"/>
  <c r="JY289" i="3"/>
  <c r="JZ289" i="3"/>
  <c r="KA289" i="3"/>
  <c r="KB289" i="3"/>
  <c r="KC289" i="3"/>
  <c r="KD289" i="3"/>
  <c r="KE289" i="3"/>
  <c r="KF289" i="3"/>
  <c r="KG289" i="3"/>
  <c r="KH289" i="3"/>
  <c r="KI289" i="3"/>
  <c r="KJ289" i="3"/>
  <c r="KK289" i="3"/>
  <c r="KL289" i="3"/>
  <c r="KM289" i="3"/>
  <c r="KN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R290" i="3"/>
  <c r="GS290" i="3"/>
  <c r="GT290" i="3"/>
  <c r="GU290" i="3"/>
  <c r="GV290" i="3"/>
  <c r="GW290" i="3"/>
  <c r="GX290" i="3"/>
  <c r="GY290" i="3"/>
  <c r="GZ290" i="3"/>
  <c r="HA290" i="3"/>
  <c r="HB290" i="3"/>
  <c r="HC290" i="3"/>
  <c r="HD290" i="3"/>
  <c r="HE290" i="3"/>
  <c r="HF290" i="3"/>
  <c r="HG290" i="3"/>
  <c r="HH290" i="3"/>
  <c r="HI290" i="3"/>
  <c r="HJ290" i="3"/>
  <c r="HK290" i="3"/>
  <c r="HL290" i="3"/>
  <c r="HM290" i="3"/>
  <c r="HN290" i="3"/>
  <c r="HO290" i="3"/>
  <c r="HP290" i="3"/>
  <c r="HQ290" i="3"/>
  <c r="HR290" i="3"/>
  <c r="HS290" i="3"/>
  <c r="HT290" i="3"/>
  <c r="HU290" i="3"/>
  <c r="HV290" i="3"/>
  <c r="HW290" i="3"/>
  <c r="HX290" i="3"/>
  <c r="HY290" i="3"/>
  <c r="HZ290" i="3"/>
  <c r="IA290" i="3"/>
  <c r="IB290" i="3"/>
  <c r="IC290" i="3"/>
  <c r="ID290" i="3"/>
  <c r="IE290" i="3"/>
  <c r="IF290" i="3"/>
  <c r="IG290" i="3"/>
  <c r="IH290" i="3"/>
  <c r="II290" i="3"/>
  <c r="IJ290" i="3"/>
  <c r="IK290" i="3"/>
  <c r="IL290" i="3"/>
  <c r="IM290" i="3"/>
  <c r="IN290" i="3"/>
  <c r="IO290" i="3"/>
  <c r="IP290" i="3"/>
  <c r="IQ290" i="3"/>
  <c r="IR290" i="3"/>
  <c r="IS290" i="3"/>
  <c r="IT290" i="3"/>
  <c r="IU290" i="3"/>
  <c r="IV290" i="3"/>
  <c r="IW290" i="3"/>
  <c r="IX290" i="3"/>
  <c r="IY290" i="3"/>
  <c r="IZ290" i="3"/>
  <c r="JA290" i="3"/>
  <c r="JB290" i="3"/>
  <c r="JC290" i="3"/>
  <c r="JD290" i="3"/>
  <c r="JE290" i="3"/>
  <c r="JF290" i="3"/>
  <c r="JG290" i="3"/>
  <c r="JH290" i="3"/>
  <c r="JI290" i="3"/>
  <c r="JJ290" i="3"/>
  <c r="JK290" i="3"/>
  <c r="JL290" i="3"/>
  <c r="JM290" i="3"/>
  <c r="JN290" i="3"/>
  <c r="JO290" i="3"/>
  <c r="JP290" i="3"/>
  <c r="JQ290" i="3"/>
  <c r="JR290" i="3"/>
  <c r="JS290" i="3"/>
  <c r="JT290" i="3"/>
  <c r="JU290" i="3"/>
  <c r="JV290" i="3"/>
  <c r="JW290" i="3"/>
  <c r="JX290" i="3"/>
  <c r="JY290" i="3"/>
  <c r="JZ290" i="3"/>
  <c r="KA290" i="3"/>
  <c r="KB290" i="3"/>
  <c r="KC290" i="3"/>
  <c r="KD290" i="3"/>
  <c r="KE290" i="3"/>
  <c r="KF290" i="3"/>
  <c r="KG290" i="3"/>
  <c r="KH290" i="3"/>
  <c r="KI290" i="3"/>
  <c r="KJ290" i="3"/>
  <c r="KK290" i="3"/>
  <c r="KL290" i="3"/>
  <c r="KM290" i="3"/>
  <c r="KN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R291" i="3"/>
  <c r="GS291" i="3"/>
  <c r="GT291" i="3"/>
  <c r="GU291" i="3"/>
  <c r="GV291" i="3"/>
  <c r="GW291" i="3"/>
  <c r="GX291" i="3"/>
  <c r="GY291" i="3"/>
  <c r="GZ291" i="3"/>
  <c r="HA291" i="3"/>
  <c r="HB291" i="3"/>
  <c r="HC291" i="3"/>
  <c r="HD291" i="3"/>
  <c r="HE291" i="3"/>
  <c r="HF291" i="3"/>
  <c r="HG291" i="3"/>
  <c r="HH291" i="3"/>
  <c r="HI291" i="3"/>
  <c r="HJ291" i="3"/>
  <c r="HK291" i="3"/>
  <c r="HL291" i="3"/>
  <c r="HM291" i="3"/>
  <c r="HN291" i="3"/>
  <c r="HO291" i="3"/>
  <c r="HP291" i="3"/>
  <c r="HQ291" i="3"/>
  <c r="HR291" i="3"/>
  <c r="HS291" i="3"/>
  <c r="HT291" i="3"/>
  <c r="HU291" i="3"/>
  <c r="HV291" i="3"/>
  <c r="HW291" i="3"/>
  <c r="HX291" i="3"/>
  <c r="HY291" i="3"/>
  <c r="HZ291" i="3"/>
  <c r="IA291" i="3"/>
  <c r="IB291" i="3"/>
  <c r="IC291" i="3"/>
  <c r="ID291" i="3"/>
  <c r="IE291" i="3"/>
  <c r="IF291" i="3"/>
  <c r="IG291" i="3"/>
  <c r="IH291" i="3"/>
  <c r="II291" i="3"/>
  <c r="IJ291" i="3"/>
  <c r="IK291" i="3"/>
  <c r="IL291" i="3"/>
  <c r="IM291" i="3"/>
  <c r="IN291" i="3"/>
  <c r="IO291" i="3"/>
  <c r="IP291" i="3"/>
  <c r="IQ291" i="3"/>
  <c r="IR291" i="3"/>
  <c r="IS291" i="3"/>
  <c r="IT291" i="3"/>
  <c r="IU291" i="3"/>
  <c r="IV291" i="3"/>
  <c r="IW291" i="3"/>
  <c r="IX291" i="3"/>
  <c r="IY291" i="3"/>
  <c r="IZ291" i="3"/>
  <c r="JA291" i="3"/>
  <c r="JB291" i="3"/>
  <c r="JC291" i="3"/>
  <c r="JD291" i="3"/>
  <c r="JE291" i="3"/>
  <c r="JF291" i="3"/>
  <c r="JG291" i="3"/>
  <c r="JH291" i="3"/>
  <c r="JI291" i="3"/>
  <c r="JJ291" i="3"/>
  <c r="JK291" i="3"/>
  <c r="JL291" i="3"/>
  <c r="JM291" i="3"/>
  <c r="JN291" i="3"/>
  <c r="JO291" i="3"/>
  <c r="JP291" i="3"/>
  <c r="JQ291" i="3"/>
  <c r="JR291" i="3"/>
  <c r="JS291" i="3"/>
  <c r="JT291" i="3"/>
  <c r="JU291" i="3"/>
  <c r="JV291" i="3"/>
  <c r="JW291" i="3"/>
  <c r="JX291" i="3"/>
  <c r="JY291" i="3"/>
  <c r="JZ291" i="3"/>
  <c r="KA291" i="3"/>
  <c r="KB291" i="3"/>
  <c r="KC291" i="3"/>
  <c r="KD291" i="3"/>
  <c r="KE291" i="3"/>
  <c r="KF291" i="3"/>
  <c r="KG291" i="3"/>
  <c r="KH291" i="3"/>
  <c r="KI291" i="3"/>
  <c r="KJ291" i="3"/>
  <c r="KK291" i="3"/>
  <c r="KL291" i="3"/>
  <c r="KM291" i="3"/>
  <c r="KN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R292" i="3"/>
  <c r="GS292" i="3"/>
  <c r="GT292" i="3"/>
  <c r="GU292" i="3"/>
  <c r="GV292" i="3"/>
  <c r="GW292" i="3"/>
  <c r="GX292" i="3"/>
  <c r="GY292" i="3"/>
  <c r="GZ292" i="3"/>
  <c r="HA292" i="3"/>
  <c r="HB292" i="3"/>
  <c r="HC292" i="3"/>
  <c r="HD292" i="3"/>
  <c r="HE292" i="3"/>
  <c r="HF292" i="3"/>
  <c r="HG292" i="3"/>
  <c r="HH292" i="3"/>
  <c r="HI292" i="3"/>
  <c r="HJ292" i="3"/>
  <c r="HK292" i="3"/>
  <c r="HL292" i="3"/>
  <c r="HM292" i="3"/>
  <c r="HN292" i="3"/>
  <c r="HO292" i="3"/>
  <c r="HP292" i="3"/>
  <c r="HQ292" i="3"/>
  <c r="HR292" i="3"/>
  <c r="HS292" i="3"/>
  <c r="HT292" i="3"/>
  <c r="HU292" i="3"/>
  <c r="HV292" i="3"/>
  <c r="HW292" i="3"/>
  <c r="HX292" i="3"/>
  <c r="HY292" i="3"/>
  <c r="HZ292" i="3"/>
  <c r="IA292" i="3"/>
  <c r="IB292" i="3"/>
  <c r="IC292" i="3"/>
  <c r="ID292" i="3"/>
  <c r="IE292" i="3"/>
  <c r="IF292" i="3"/>
  <c r="IG292" i="3"/>
  <c r="IH292" i="3"/>
  <c r="II292" i="3"/>
  <c r="IJ292" i="3"/>
  <c r="IK292" i="3"/>
  <c r="IL292" i="3"/>
  <c r="IM292" i="3"/>
  <c r="IN292" i="3"/>
  <c r="IO292" i="3"/>
  <c r="IP292" i="3"/>
  <c r="IQ292" i="3"/>
  <c r="IR292" i="3"/>
  <c r="IS292" i="3"/>
  <c r="IT292" i="3"/>
  <c r="IU292" i="3"/>
  <c r="IV292" i="3"/>
  <c r="IW292" i="3"/>
  <c r="IX292" i="3"/>
  <c r="IY292" i="3"/>
  <c r="IZ292" i="3"/>
  <c r="JA292" i="3"/>
  <c r="JB292" i="3"/>
  <c r="JC292" i="3"/>
  <c r="JD292" i="3"/>
  <c r="JE292" i="3"/>
  <c r="JF292" i="3"/>
  <c r="JG292" i="3"/>
  <c r="JH292" i="3"/>
  <c r="JI292" i="3"/>
  <c r="JJ292" i="3"/>
  <c r="JK292" i="3"/>
  <c r="JL292" i="3"/>
  <c r="JM292" i="3"/>
  <c r="JN292" i="3"/>
  <c r="JO292" i="3"/>
  <c r="JP292" i="3"/>
  <c r="JQ292" i="3"/>
  <c r="JR292" i="3"/>
  <c r="JS292" i="3"/>
  <c r="JT292" i="3"/>
  <c r="JU292" i="3"/>
  <c r="JV292" i="3"/>
  <c r="JW292" i="3"/>
  <c r="JX292" i="3"/>
  <c r="JY292" i="3"/>
  <c r="JZ292" i="3"/>
  <c r="KA292" i="3"/>
  <c r="KB292" i="3"/>
  <c r="KC292" i="3"/>
  <c r="KD292" i="3"/>
  <c r="KE292" i="3"/>
  <c r="KF292" i="3"/>
  <c r="KG292" i="3"/>
  <c r="KH292" i="3"/>
  <c r="KI292" i="3"/>
  <c r="KJ292" i="3"/>
  <c r="KK292" i="3"/>
  <c r="KL292" i="3"/>
  <c r="KM292" i="3"/>
  <c r="KN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R293" i="3"/>
  <c r="GS293" i="3"/>
  <c r="GT293" i="3"/>
  <c r="GU293" i="3"/>
  <c r="GV293" i="3"/>
  <c r="GW293" i="3"/>
  <c r="GX293" i="3"/>
  <c r="GY293" i="3"/>
  <c r="GZ293" i="3"/>
  <c r="HA293" i="3"/>
  <c r="HB293" i="3"/>
  <c r="HC293" i="3"/>
  <c r="HD293" i="3"/>
  <c r="HE293" i="3"/>
  <c r="HF293" i="3"/>
  <c r="HG293" i="3"/>
  <c r="HH293" i="3"/>
  <c r="HI293" i="3"/>
  <c r="HJ293" i="3"/>
  <c r="HK293" i="3"/>
  <c r="HL293" i="3"/>
  <c r="HM293" i="3"/>
  <c r="HN293" i="3"/>
  <c r="HO293" i="3"/>
  <c r="HP293" i="3"/>
  <c r="HQ293" i="3"/>
  <c r="HR293" i="3"/>
  <c r="HS293" i="3"/>
  <c r="HT293" i="3"/>
  <c r="HU293" i="3"/>
  <c r="HV293" i="3"/>
  <c r="HW293" i="3"/>
  <c r="HX293" i="3"/>
  <c r="HY293" i="3"/>
  <c r="HZ293" i="3"/>
  <c r="IA293" i="3"/>
  <c r="IB293" i="3"/>
  <c r="IC293" i="3"/>
  <c r="ID293" i="3"/>
  <c r="IE293" i="3"/>
  <c r="IF293" i="3"/>
  <c r="IG293" i="3"/>
  <c r="IH293" i="3"/>
  <c r="II293" i="3"/>
  <c r="IJ293" i="3"/>
  <c r="IK293" i="3"/>
  <c r="IL293" i="3"/>
  <c r="IM293" i="3"/>
  <c r="IN293" i="3"/>
  <c r="IO293" i="3"/>
  <c r="IP293" i="3"/>
  <c r="IQ293" i="3"/>
  <c r="IR293" i="3"/>
  <c r="IS293" i="3"/>
  <c r="IT293" i="3"/>
  <c r="IU293" i="3"/>
  <c r="IV293" i="3"/>
  <c r="IW293" i="3"/>
  <c r="IX293" i="3"/>
  <c r="IY293" i="3"/>
  <c r="IZ293" i="3"/>
  <c r="JA293" i="3"/>
  <c r="JB293" i="3"/>
  <c r="JC293" i="3"/>
  <c r="JD293" i="3"/>
  <c r="JE293" i="3"/>
  <c r="JF293" i="3"/>
  <c r="JG293" i="3"/>
  <c r="JH293" i="3"/>
  <c r="JI293" i="3"/>
  <c r="JJ293" i="3"/>
  <c r="JK293" i="3"/>
  <c r="JL293" i="3"/>
  <c r="JM293" i="3"/>
  <c r="JN293" i="3"/>
  <c r="JO293" i="3"/>
  <c r="JP293" i="3"/>
  <c r="JQ293" i="3"/>
  <c r="JR293" i="3"/>
  <c r="JS293" i="3"/>
  <c r="JT293" i="3"/>
  <c r="JU293" i="3"/>
  <c r="JV293" i="3"/>
  <c r="JW293" i="3"/>
  <c r="JX293" i="3"/>
  <c r="JY293" i="3"/>
  <c r="JZ293" i="3"/>
  <c r="KA293" i="3"/>
  <c r="KB293" i="3"/>
  <c r="KC293" i="3"/>
  <c r="KD293" i="3"/>
  <c r="KE293" i="3"/>
  <c r="KF293" i="3"/>
  <c r="KG293" i="3"/>
  <c r="KH293" i="3"/>
  <c r="KI293" i="3"/>
  <c r="KJ293" i="3"/>
  <c r="KK293" i="3"/>
  <c r="KL293" i="3"/>
  <c r="KM293" i="3"/>
  <c r="KN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R294" i="3"/>
  <c r="GS294" i="3"/>
  <c r="GT294" i="3"/>
  <c r="GU294" i="3"/>
  <c r="GV294" i="3"/>
  <c r="GW294" i="3"/>
  <c r="GX294" i="3"/>
  <c r="GY294" i="3"/>
  <c r="GZ294" i="3"/>
  <c r="HA294" i="3"/>
  <c r="HB294" i="3"/>
  <c r="HC294" i="3"/>
  <c r="HD294" i="3"/>
  <c r="HE294" i="3"/>
  <c r="HF294" i="3"/>
  <c r="HG294" i="3"/>
  <c r="HH294" i="3"/>
  <c r="HI294" i="3"/>
  <c r="HJ294" i="3"/>
  <c r="HK294" i="3"/>
  <c r="HL294" i="3"/>
  <c r="HM294" i="3"/>
  <c r="HN294" i="3"/>
  <c r="HO294" i="3"/>
  <c r="HP294" i="3"/>
  <c r="HQ294" i="3"/>
  <c r="HR294" i="3"/>
  <c r="HS294" i="3"/>
  <c r="HT294" i="3"/>
  <c r="HU294" i="3"/>
  <c r="HV294" i="3"/>
  <c r="HW294" i="3"/>
  <c r="HX294" i="3"/>
  <c r="HY294" i="3"/>
  <c r="HZ294" i="3"/>
  <c r="IA294" i="3"/>
  <c r="IB294" i="3"/>
  <c r="IC294" i="3"/>
  <c r="ID294" i="3"/>
  <c r="IE294" i="3"/>
  <c r="IF294" i="3"/>
  <c r="IG294" i="3"/>
  <c r="IH294" i="3"/>
  <c r="II294" i="3"/>
  <c r="IJ294" i="3"/>
  <c r="IK294" i="3"/>
  <c r="IL294" i="3"/>
  <c r="IM294" i="3"/>
  <c r="IN294" i="3"/>
  <c r="IO294" i="3"/>
  <c r="IP294" i="3"/>
  <c r="IQ294" i="3"/>
  <c r="IR294" i="3"/>
  <c r="IS294" i="3"/>
  <c r="IT294" i="3"/>
  <c r="IU294" i="3"/>
  <c r="IV294" i="3"/>
  <c r="IW294" i="3"/>
  <c r="IX294" i="3"/>
  <c r="IY294" i="3"/>
  <c r="IZ294" i="3"/>
  <c r="JA294" i="3"/>
  <c r="JB294" i="3"/>
  <c r="JC294" i="3"/>
  <c r="JD294" i="3"/>
  <c r="JE294" i="3"/>
  <c r="JF294" i="3"/>
  <c r="JG294" i="3"/>
  <c r="JH294" i="3"/>
  <c r="JI294" i="3"/>
  <c r="JJ294" i="3"/>
  <c r="JK294" i="3"/>
  <c r="JL294" i="3"/>
  <c r="JM294" i="3"/>
  <c r="JN294" i="3"/>
  <c r="JO294" i="3"/>
  <c r="JP294" i="3"/>
  <c r="JQ294" i="3"/>
  <c r="JR294" i="3"/>
  <c r="JS294" i="3"/>
  <c r="JT294" i="3"/>
  <c r="JU294" i="3"/>
  <c r="JV294" i="3"/>
  <c r="JW294" i="3"/>
  <c r="JX294" i="3"/>
  <c r="JY294" i="3"/>
  <c r="JZ294" i="3"/>
  <c r="KA294" i="3"/>
  <c r="KB294" i="3"/>
  <c r="KC294" i="3"/>
  <c r="KD294" i="3"/>
  <c r="KE294" i="3"/>
  <c r="KF294" i="3"/>
  <c r="KG294" i="3"/>
  <c r="KH294" i="3"/>
  <c r="KI294" i="3"/>
  <c r="KJ294" i="3"/>
  <c r="KK294" i="3"/>
  <c r="KL294" i="3"/>
  <c r="KM294" i="3"/>
  <c r="KN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R295" i="3"/>
  <c r="GS295" i="3"/>
  <c r="GT295" i="3"/>
  <c r="GU295" i="3"/>
  <c r="GV295" i="3"/>
  <c r="GW295" i="3"/>
  <c r="GX295" i="3"/>
  <c r="GY295" i="3"/>
  <c r="GZ295" i="3"/>
  <c r="HA295" i="3"/>
  <c r="HB295" i="3"/>
  <c r="HC295" i="3"/>
  <c r="HD295" i="3"/>
  <c r="HE295" i="3"/>
  <c r="HF295" i="3"/>
  <c r="HG295" i="3"/>
  <c r="HH295" i="3"/>
  <c r="HI295" i="3"/>
  <c r="HJ295" i="3"/>
  <c r="HK295" i="3"/>
  <c r="HL295" i="3"/>
  <c r="HM295" i="3"/>
  <c r="HN295" i="3"/>
  <c r="HO295" i="3"/>
  <c r="HP295" i="3"/>
  <c r="HQ295" i="3"/>
  <c r="HR295" i="3"/>
  <c r="HS295" i="3"/>
  <c r="HT295" i="3"/>
  <c r="HU295" i="3"/>
  <c r="HV295" i="3"/>
  <c r="HW295" i="3"/>
  <c r="HX295" i="3"/>
  <c r="HY295" i="3"/>
  <c r="HZ295" i="3"/>
  <c r="IA295" i="3"/>
  <c r="IB295" i="3"/>
  <c r="IC295" i="3"/>
  <c r="ID295" i="3"/>
  <c r="IE295" i="3"/>
  <c r="IF295" i="3"/>
  <c r="IG295" i="3"/>
  <c r="IH295" i="3"/>
  <c r="II295" i="3"/>
  <c r="IJ295" i="3"/>
  <c r="IK295" i="3"/>
  <c r="IL295" i="3"/>
  <c r="IM295" i="3"/>
  <c r="IN295" i="3"/>
  <c r="IO295" i="3"/>
  <c r="IP295" i="3"/>
  <c r="IQ295" i="3"/>
  <c r="IR295" i="3"/>
  <c r="IS295" i="3"/>
  <c r="IT295" i="3"/>
  <c r="IU295" i="3"/>
  <c r="IV295" i="3"/>
  <c r="IW295" i="3"/>
  <c r="IX295" i="3"/>
  <c r="IY295" i="3"/>
  <c r="IZ295" i="3"/>
  <c r="JA295" i="3"/>
  <c r="JB295" i="3"/>
  <c r="JC295" i="3"/>
  <c r="JD295" i="3"/>
  <c r="JE295" i="3"/>
  <c r="JF295" i="3"/>
  <c r="JG295" i="3"/>
  <c r="JH295" i="3"/>
  <c r="JI295" i="3"/>
  <c r="JJ295" i="3"/>
  <c r="JK295" i="3"/>
  <c r="JL295" i="3"/>
  <c r="JM295" i="3"/>
  <c r="JN295" i="3"/>
  <c r="JO295" i="3"/>
  <c r="JP295" i="3"/>
  <c r="JQ295" i="3"/>
  <c r="JR295" i="3"/>
  <c r="JS295" i="3"/>
  <c r="JT295" i="3"/>
  <c r="JU295" i="3"/>
  <c r="JV295" i="3"/>
  <c r="JW295" i="3"/>
  <c r="JX295" i="3"/>
  <c r="JY295" i="3"/>
  <c r="JZ295" i="3"/>
  <c r="KA295" i="3"/>
  <c r="KB295" i="3"/>
  <c r="KC295" i="3"/>
  <c r="KD295" i="3"/>
  <c r="KE295" i="3"/>
  <c r="KF295" i="3"/>
  <c r="KG295" i="3"/>
  <c r="KH295" i="3"/>
  <c r="KI295" i="3"/>
  <c r="KJ295" i="3"/>
  <c r="KK295" i="3"/>
  <c r="KL295" i="3"/>
  <c r="KM295" i="3"/>
  <c r="KN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R296" i="3"/>
  <c r="GS296" i="3"/>
  <c r="GT296" i="3"/>
  <c r="GU296" i="3"/>
  <c r="GV296" i="3"/>
  <c r="GW296" i="3"/>
  <c r="GX296" i="3"/>
  <c r="GY296" i="3"/>
  <c r="GZ296" i="3"/>
  <c r="HA296" i="3"/>
  <c r="HB296" i="3"/>
  <c r="HC296" i="3"/>
  <c r="HD296" i="3"/>
  <c r="HE296" i="3"/>
  <c r="HF296" i="3"/>
  <c r="HG296" i="3"/>
  <c r="HH296" i="3"/>
  <c r="HI296" i="3"/>
  <c r="HJ296" i="3"/>
  <c r="HK296" i="3"/>
  <c r="HL296" i="3"/>
  <c r="HM296" i="3"/>
  <c r="HN296" i="3"/>
  <c r="HO296" i="3"/>
  <c r="HP296" i="3"/>
  <c r="HQ296" i="3"/>
  <c r="HR296" i="3"/>
  <c r="HS296" i="3"/>
  <c r="HT296" i="3"/>
  <c r="HU296" i="3"/>
  <c r="HV296" i="3"/>
  <c r="HW296" i="3"/>
  <c r="HX296" i="3"/>
  <c r="HY296" i="3"/>
  <c r="HZ296" i="3"/>
  <c r="IA296" i="3"/>
  <c r="IB296" i="3"/>
  <c r="IC296" i="3"/>
  <c r="ID296" i="3"/>
  <c r="IE296" i="3"/>
  <c r="IF296" i="3"/>
  <c r="IG296" i="3"/>
  <c r="IH296" i="3"/>
  <c r="II296" i="3"/>
  <c r="IJ296" i="3"/>
  <c r="IK296" i="3"/>
  <c r="IL296" i="3"/>
  <c r="IM296" i="3"/>
  <c r="IN296" i="3"/>
  <c r="IO296" i="3"/>
  <c r="IP296" i="3"/>
  <c r="IQ296" i="3"/>
  <c r="IR296" i="3"/>
  <c r="IS296" i="3"/>
  <c r="IT296" i="3"/>
  <c r="IU296" i="3"/>
  <c r="IV296" i="3"/>
  <c r="IW296" i="3"/>
  <c r="IX296" i="3"/>
  <c r="IY296" i="3"/>
  <c r="IZ296" i="3"/>
  <c r="JA296" i="3"/>
  <c r="JB296" i="3"/>
  <c r="JC296" i="3"/>
  <c r="JD296" i="3"/>
  <c r="JE296" i="3"/>
  <c r="JF296" i="3"/>
  <c r="JG296" i="3"/>
  <c r="JH296" i="3"/>
  <c r="JI296" i="3"/>
  <c r="JJ296" i="3"/>
  <c r="JK296" i="3"/>
  <c r="JL296" i="3"/>
  <c r="JM296" i="3"/>
  <c r="JN296" i="3"/>
  <c r="JO296" i="3"/>
  <c r="JP296" i="3"/>
  <c r="JQ296" i="3"/>
  <c r="JR296" i="3"/>
  <c r="JS296" i="3"/>
  <c r="JT296" i="3"/>
  <c r="JU296" i="3"/>
  <c r="JV296" i="3"/>
  <c r="JW296" i="3"/>
  <c r="JX296" i="3"/>
  <c r="JY296" i="3"/>
  <c r="JZ296" i="3"/>
  <c r="KA296" i="3"/>
  <c r="KB296" i="3"/>
  <c r="KC296" i="3"/>
  <c r="KD296" i="3"/>
  <c r="KE296" i="3"/>
  <c r="KF296" i="3"/>
  <c r="KG296" i="3"/>
  <c r="KH296" i="3"/>
  <c r="KI296" i="3"/>
  <c r="KJ296" i="3"/>
  <c r="KK296" i="3"/>
  <c r="KL296" i="3"/>
  <c r="KM296" i="3"/>
  <c r="KN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R297" i="3"/>
  <c r="GS297" i="3"/>
  <c r="GT297" i="3"/>
  <c r="GU297" i="3"/>
  <c r="GV297" i="3"/>
  <c r="GW297" i="3"/>
  <c r="GX297" i="3"/>
  <c r="GY297" i="3"/>
  <c r="GZ297" i="3"/>
  <c r="HA297" i="3"/>
  <c r="HB297" i="3"/>
  <c r="HC297" i="3"/>
  <c r="HD297" i="3"/>
  <c r="HE297" i="3"/>
  <c r="HF297" i="3"/>
  <c r="HG297" i="3"/>
  <c r="HH297" i="3"/>
  <c r="HI297" i="3"/>
  <c r="HJ297" i="3"/>
  <c r="HK297" i="3"/>
  <c r="HL297" i="3"/>
  <c r="HM297" i="3"/>
  <c r="HN297" i="3"/>
  <c r="HO297" i="3"/>
  <c r="HP297" i="3"/>
  <c r="HQ297" i="3"/>
  <c r="HR297" i="3"/>
  <c r="HS297" i="3"/>
  <c r="HT297" i="3"/>
  <c r="HU297" i="3"/>
  <c r="HV297" i="3"/>
  <c r="HW297" i="3"/>
  <c r="HX297" i="3"/>
  <c r="HY297" i="3"/>
  <c r="HZ297" i="3"/>
  <c r="IA297" i="3"/>
  <c r="IB297" i="3"/>
  <c r="IC297" i="3"/>
  <c r="ID297" i="3"/>
  <c r="IE297" i="3"/>
  <c r="IF297" i="3"/>
  <c r="IG297" i="3"/>
  <c r="IH297" i="3"/>
  <c r="II297" i="3"/>
  <c r="IJ297" i="3"/>
  <c r="IK297" i="3"/>
  <c r="IL297" i="3"/>
  <c r="IM297" i="3"/>
  <c r="IN297" i="3"/>
  <c r="IO297" i="3"/>
  <c r="IP297" i="3"/>
  <c r="IQ297" i="3"/>
  <c r="IR297" i="3"/>
  <c r="IS297" i="3"/>
  <c r="IT297" i="3"/>
  <c r="IU297" i="3"/>
  <c r="IV297" i="3"/>
  <c r="IW297" i="3"/>
  <c r="IX297" i="3"/>
  <c r="IY297" i="3"/>
  <c r="IZ297" i="3"/>
  <c r="JA297" i="3"/>
  <c r="JB297" i="3"/>
  <c r="JC297" i="3"/>
  <c r="JD297" i="3"/>
  <c r="JE297" i="3"/>
  <c r="JF297" i="3"/>
  <c r="JG297" i="3"/>
  <c r="JH297" i="3"/>
  <c r="JI297" i="3"/>
  <c r="JJ297" i="3"/>
  <c r="JK297" i="3"/>
  <c r="JL297" i="3"/>
  <c r="JM297" i="3"/>
  <c r="JN297" i="3"/>
  <c r="JO297" i="3"/>
  <c r="JP297" i="3"/>
  <c r="JQ297" i="3"/>
  <c r="JR297" i="3"/>
  <c r="JS297" i="3"/>
  <c r="JT297" i="3"/>
  <c r="JU297" i="3"/>
  <c r="JV297" i="3"/>
  <c r="JW297" i="3"/>
  <c r="JX297" i="3"/>
  <c r="JY297" i="3"/>
  <c r="JZ297" i="3"/>
  <c r="KA297" i="3"/>
  <c r="KB297" i="3"/>
  <c r="KC297" i="3"/>
  <c r="KD297" i="3"/>
  <c r="KE297" i="3"/>
  <c r="KF297" i="3"/>
  <c r="KG297" i="3"/>
  <c r="KH297" i="3"/>
  <c r="KI297" i="3"/>
  <c r="KJ297" i="3"/>
  <c r="KK297" i="3"/>
  <c r="KL297" i="3"/>
  <c r="KM297" i="3"/>
  <c r="KN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R298" i="3"/>
  <c r="GS298" i="3"/>
  <c r="GT298" i="3"/>
  <c r="GU298" i="3"/>
  <c r="GV298" i="3"/>
  <c r="GW298" i="3"/>
  <c r="GX298" i="3"/>
  <c r="GY298" i="3"/>
  <c r="GZ298" i="3"/>
  <c r="HA298" i="3"/>
  <c r="HB298" i="3"/>
  <c r="HC298" i="3"/>
  <c r="HD298" i="3"/>
  <c r="HE298" i="3"/>
  <c r="HF298" i="3"/>
  <c r="HG298" i="3"/>
  <c r="HH298" i="3"/>
  <c r="HI298" i="3"/>
  <c r="HJ298" i="3"/>
  <c r="HK298" i="3"/>
  <c r="HL298" i="3"/>
  <c r="HM298" i="3"/>
  <c r="HN298" i="3"/>
  <c r="HO298" i="3"/>
  <c r="HP298" i="3"/>
  <c r="HQ298" i="3"/>
  <c r="HR298" i="3"/>
  <c r="HS298" i="3"/>
  <c r="HT298" i="3"/>
  <c r="HU298" i="3"/>
  <c r="HV298" i="3"/>
  <c r="HW298" i="3"/>
  <c r="HX298" i="3"/>
  <c r="HY298" i="3"/>
  <c r="HZ298" i="3"/>
  <c r="IA298" i="3"/>
  <c r="IB298" i="3"/>
  <c r="IC298" i="3"/>
  <c r="ID298" i="3"/>
  <c r="IE298" i="3"/>
  <c r="IF298" i="3"/>
  <c r="IG298" i="3"/>
  <c r="IH298" i="3"/>
  <c r="II298" i="3"/>
  <c r="IJ298" i="3"/>
  <c r="IK298" i="3"/>
  <c r="IL298" i="3"/>
  <c r="IM298" i="3"/>
  <c r="IN298" i="3"/>
  <c r="IO298" i="3"/>
  <c r="IP298" i="3"/>
  <c r="IQ298" i="3"/>
  <c r="IR298" i="3"/>
  <c r="IS298" i="3"/>
  <c r="IT298" i="3"/>
  <c r="IU298" i="3"/>
  <c r="IV298" i="3"/>
  <c r="IW298" i="3"/>
  <c r="IX298" i="3"/>
  <c r="IY298" i="3"/>
  <c r="IZ298" i="3"/>
  <c r="JA298" i="3"/>
  <c r="JB298" i="3"/>
  <c r="JC298" i="3"/>
  <c r="JD298" i="3"/>
  <c r="JE298" i="3"/>
  <c r="JF298" i="3"/>
  <c r="JG298" i="3"/>
  <c r="JH298" i="3"/>
  <c r="JI298" i="3"/>
  <c r="JJ298" i="3"/>
  <c r="JK298" i="3"/>
  <c r="JL298" i="3"/>
  <c r="JM298" i="3"/>
  <c r="JN298" i="3"/>
  <c r="JO298" i="3"/>
  <c r="JP298" i="3"/>
  <c r="JQ298" i="3"/>
  <c r="JR298" i="3"/>
  <c r="JS298" i="3"/>
  <c r="JT298" i="3"/>
  <c r="JU298" i="3"/>
  <c r="JV298" i="3"/>
  <c r="JW298" i="3"/>
  <c r="JX298" i="3"/>
  <c r="JY298" i="3"/>
  <c r="JZ298" i="3"/>
  <c r="KA298" i="3"/>
  <c r="KB298" i="3"/>
  <c r="KC298" i="3"/>
  <c r="KD298" i="3"/>
  <c r="KE298" i="3"/>
  <c r="KF298" i="3"/>
  <c r="KG298" i="3"/>
  <c r="KH298" i="3"/>
  <c r="KI298" i="3"/>
  <c r="KJ298" i="3"/>
  <c r="KK298" i="3"/>
  <c r="KL298" i="3"/>
  <c r="KM298" i="3"/>
  <c r="KN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R299" i="3"/>
  <c r="GS299" i="3"/>
  <c r="GT299" i="3"/>
  <c r="GU299" i="3"/>
  <c r="GV299" i="3"/>
  <c r="GW299" i="3"/>
  <c r="GX299" i="3"/>
  <c r="GY299" i="3"/>
  <c r="GZ299" i="3"/>
  <c r="HA299" i="3"/>
  <c r="HB299" i="3"/>
  <c r="HC299" i="3"/>
  <c r="HD299" i="3"/>
  <c r="HE299" i="3"/>
  <c r="HF299" i="3"/>
  <c r="HG299" i="3"/>
  <c r="HH299" i="3"/>
  <c r="HI299" i="3"/>
  <c r="HJ299" i="3"/>
  <c r="HK299" i="3"/>
  <c r="HL299" i="3"/>
  <c r="HM299" i="3"/>
  <c r="HN299" i="3"/>
  <c r="HO299" i="3"/>
  <c r="HP299" i="3"/>
  <c r="HQ299" i="3"/>
  <c r="HR299" i="3"/>
  <c r="HS299" i="3"/>
  <c r="HT299" i="3"/>
  <c r="HU299" i="3"/>
  <c r="HV299" i="3"/>
  <c r="HW299" i="3"/>
  <c r="HX299" i="3"/>
  <c r="HY299" i="3"/>
  <c r="HZ299" i="3"/>
  <c r="IA299" i="3"/>
  <c r="IB299" i="3"/>
  <c r="IC299" i="3"/>
  <c r="ID299" i="3"/>
  <c r="IE299" i="3"/>
  <c r="IF299" i="3"/>
  <c r="IG299" i="3"/>
  <c r="IH299" i="3"/>
  <c r="II299" i="3"/>
  <c r="IJ299" i="3"/>
  <c r="IK299" i="3"/>
  <c r="IL299" i="3"/>
  <c r="IM299" i="3"/>
  <c r="IN299" i="3"/>
  <c r="IO299" i="3"/>
  <c r="IP299" i="3"/>
  <c r="IQ299" i="3"/>
  <c r="IR299" i="3"/>
  <c r="IS299" i="3"/>
  <c r="IT299" i="3"/>
  <c r="IU299" i="3"/>
  <c r="IV299" i="3"/>
  <c r="IW299" i="3"/>
  <c r="IX299" i="3"/>
  <c r="IY299" i="3"/>
  <c r="IZ299" i="3"/>
  <c r="JA299" i="3"/>
  <c r="JB299" i="3"/>
  <c r="JC299" i="3"/>
  <c r="JD299" i="3"/>
  <c r="JE299" i="3"/>
  <c r="JF299" i="3"/>
  <c r="JG299" i="3"/>
  <c r="JH299" i="3"/>
  <c r="JI299" i="3"/>
  <c r="JJ299" i="3"/>
  <c r="JK299" i="3"/>
  <c r="JL299" i="3"/>
  <c r="JM299" i="3"/>
  <c r="JN299" i="3"/>
  <c r="JO299" i="3"/>
  <c r="JP299" i="3"/>
  <c r="JQ299" i="3"/>
  <c r="JR299" i="3"/>
  <c r="JS299" i="3"/>
  <c r="JT299" i="3"/>
  <c r="JU299" i="3"/>
  <c r="JV299" i="3"/>
  <c r="JW299" i="3"/>
  <c r="JX299" i="3"/>
  <c r="JY299" i="3"/>
  <c r="JZ299" i="3"/>
  <c r="KA299" i="3"/>
  <c r="KB299" i="3"/>
  <c r="KC299" i="3"/>
  <c r="KD299" i="3"/>
  <c r="KE299" i="3"/>
  <c r="KF299" i="3"/>
  <c r="KG299" i="3"/>
  <c r="KH299" i="3"/>
  <c r="KI299" i="3"/>
  <c r="KJ299" i="3"/>
  <c r="KK299" i="3"/>
  <c r="KL299" i="3"/>
  <c r="KM299" i="3"/>
  <c r="KN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R300" i="3"/>
  <c r="GS300" i="3"/>
  <c r="GT300" i="3"/>
  <c r="GU300" i="3"/>
  <c r="GV300" i="3"/>
  <c r="GW300" i="3"/>
  <c r="GX300" i="3"/>
  <c r="GY300" i="3"/>
  <c r="GZ300" i="3"/>
  <c r="HA300" i="3"/>
  <c r="HB300" i="3"/>
  <c r="HC300" i="3"/>
  <c r="HD300" i="3"/>
  <c r="HE300" i="3"/>
  <c r="HF300" i="3"/>
  <c r="HG300" i="3"/>
  <c r="HH300" i="3"/>
  <c r="HI300" i="3"/>
  <c r="HJ300" i="3"/>
  <c r="HK300" i="3"/>
  <c r="HL300" i="3"/>
  <c r="HM300" i="3"/>
  <c r="HN300" i="3"/>
  <c r="HO300" i="3"/>
  <c r="HP300" i="3"/>
  <c r="HQ300" i="3"/>
  <c r="HR300" i="3"/>
  <c r="HS300" i="3"/>
  <c r="HT300" i="3"/>
  <c r="HU300" i="3"/>
  <c r="HV300" i="3"/>
  <c r="HW300" i="3"/>
  <c r="HX300" i="3"/>
  <c r="HY300" i="3"/>
  <c r="HZ300" i="3"/>
  <c r="IA300" i="3"/>
  <c r="IB300" i="3"/>
  <c r="IC300" i="3"/>
  <c r="ID300" i="3"/>
  <c r="IE300" i="3"/>
  <c r="IF300" i="3"/>
  <c r="IG300" i="3"/>
  <c r="IH300" i="3"/>
  <c r="II300" i="3"/>
  <c r="IJ300" i="3"/>
  <c r="IK300" i="3"/>
  <c r="IL300" i="3"/>
  <c r="IM300" i="3"/>
  <c r="IN300" i="3"/>
  <c r="IO300" i="3"/>
  <c r="IP300" i="3"/>
  <c r="IQ300" i="3"/>
  <c r="IR300" i="3"/>
  <c r="IS300" i="3"/>
  <c r="IT300" i="3"/>
  <c r="IU300" i="3"/>
  <c r="IV300" i="3"/>
  <c r="IW300" i="3"/>
  <c r="IX300" i="3"/>
  <c r="IY300" i="3"/>
  <c r="IZ300" i="3"/>
  <c r="JA300" i="3"/>
  <c r="JB300" i="3"/>
  <c r="JC300" i="3"/>
  <c r="JD300" i="3"/>
  <c r="JE300" i="3"/>
  <c r="JF300" i="3"/>
  <c r="JG300" i="3"/>
  <c r="JH300" i="3"/>
  <c r="JI300" i="3"/>
  <c r="JJ300" i="3"/>
  <c r="JK300" i="3"/>
  <c r="JL300" i="3"/>
  <c r="JM300" i="3"/>
  <c r="JN300" i="3"/>
  <c r="JO300" i="3"/>
  <c r="JP300" i="3"/>
  <c r="JQ300" i="3"/>
  <c r="JR300" i="3"/>
  <c r="JS300" i="3"/>
  <c r="JT300" i="3"/>
  <c r="JU300" i="3"/>
  <c r="JV300" i="3"/>
  <c r="JW300" i="3"/>
  <c r="JX300" i="3"/>
  <c r="JY300" i="3"/>
  <c r="JZ300" i="3"/>
  <c r="KA300" i="3"/>
  <c r="KB300" i="3"/>
  <c r="KC300" i="3"/>
  <c r="KD300" i="3"/>
  <c r="KE300" i="3"/>
  <c r="KF300" i="3"/>
  <c r="KG300" i="3"/>
  <c r="KH300" i="3"/>
  <c r="KI300" i="3"/>
  <c r="KJ300" i="3"/>
  <c r="KK300" i="3"/>
  <c r="KL300" i="3"/>
  <c r="KM300" i="3"/>
  <c r="KN30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GH1" i="3"/>
  <c r="GI1" i="3"/>
  <c r="GJ1" i="3"/>
  <c r="GK1" i="3"/>
  <c r="GL1" i="3"/>
  <c r="GM1" i="3"/>
  <c r="GN1" i="3"/>
  <c r="GO1" i="3"/>
  <c r="GP1" i="3"/>
  <c r="GQ1" i="3"/>
  <c r="GR1" i="3"/>
  <c r="GS1" i="3"/>
  <c r="GT1" i="3"/>
  <c r="GU1" i="3"/>
  <c r="GV1" i="3"/>
  <c r="GW1" i="3"/>
  <c r="GX1" i="3"/>
  <c r="GY1" i="3"/>
  <c r="GZ1" i="3"/>
  <c r="HA1" i="3"/>
  <c r="HB1" i="3"/>
  <c r="HC1" i="3"/>
  <c r="HD1" i="3"/>
  <c r="HE1" i="3"/>
  <c r="HF1" i="3"/>
  <c r="HG1" i="3"/>
  <c r="HH1" i="3"/>
  <c r="HI1" i="3"/>
  <c r="HJ1" i="3"/>
  <c r="HK1" i="3"/>
  <c r="HL1" i="3"/>
  <c r="HM1" i="3"/>
  <c r="HN1" i="3"/>
  <c r="HO1" i="3"/>
  <c r="HP1" i="3"/>
  <c r="HQ1" i="3"/>
  <c r="HR1" i="3"/>
  <c r="HS1" i="3"/>
  <c r="HT1" i="3"/>
  <c r="HU1" i="3"/>
  <c r="HV1" i="3"/>
  <c r="HW1" i="3"/>
  <c r="HX1" i="3"/>
  <c r="HY1" i="3"/>
  <c r="HZ1" i="3"/>
  <c r="IA1" i="3"/>
  <c r="IB1" i="3"/>
  <c r="IC1" i="3"/>
  <c r="ID1" i="3"/>
  <c r="IE1" i="3"/>
  <c r="IF1" i="3"/>
  <c r="IG1" i="3"/>
  <c r="IH1" i="3"/>
  <c r="II1" i="3"/>
  <c r="IJ1" i="3"/>
  <c r="IK1" i="3"/>
  <c r="IL1" i="3"/>
  <c r="IM1" i="3"/>
  <c r="IN1" i="3"/>
  <c r="IO1" i="3"/>
  <c r="IP1" i="3"/>
  <c r="IQ1" i="3"/>
  <c r="IR1" i="3"/>
  <c r="IS1" i="3"/>
  <c r="IT1" i="3"/>
  <c r="IU1" i="3"/>
  <c r="IV1" i="3"/>
  <c r="IW1" i="3"/>
  <c r="IX1" i="3"/>
  <c r="IY1" i="3"/>
  <c r="IZ1" i="3"/>
  <c r="JA1" i="3"/>
  <c r="JB1" i="3"/>
  <c r="JC1" i="3"/>
  <c r="JD1" i="3"/>
  <c r="JE1" i="3"/>
  <c r="JF1" i="3"/>
  <c r="JG1" i="3"/>
  <c r="JH1" i="3"/>
  <c r="JI1" i="3"/>
  <c r="JJ1" i="3"/>
  <c r="JK1" i="3"/>
  <c r="JL1" i="3"/>
  <c r="JM1" i="3"/>
  <c r="JN1" i="3"/>
  <c r="JO1" i="3"/>
  <c r="JP1" i="3"/>
  <c r="JQ1" i="3"/>
  <c r="JR1" i="3"/>
  <c r="JS1" i="3"/>
  <c r="JT1" i="3"/>
  <c r="JU1" i="3"/>
  <c r="JV1" i="3"/>
  <c r="JW1" i="3"/>
  <c r="JX1" i="3"/>
  <c r="JY1" i="3"/>
  <c r="JZ1" i="3"/>
  <c r="KA1" i="3"/>
  <c r="KB1" i="3"/>
  <c r="KC1" i="3"/>
  <c r="KD1" i="3"/>
  <c r="KE1" i="3"/>
  <c r="KF1" i="3"/>
  <c r="KG1" i="3"/>
  <c r="KH1" i="3"/>
  <c r="KI1" i="3"/>
  <c r="KJ1" i="3"/>
  <c r="KK1" i="3"/>
  <c r="KL1" i="3"/>
  <c r="KM1" i="3"/>
  <c r="KN1" i="3"/>
  <c r="A1" i="3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IZ262" i="2"/>
  <c r="JA262" i="2"/>
  <c r="JB262" i="2"/>
  <c r="JC262" i="2"/>
  <c r="JD262" i="2"/>
  <c r="JE262" i="2"/>
  <c r="JF262" i="2"/>
  <c r="JG262" i="2"/>
  <c r="JH262" i="2"/>
  <c r="JI262" i="2"/>
  <c r="JJ262" i="2"/>
  <c r="JK262" i="2"/>
  <c r="JL262" i="2"/>
  <c r="JM262" i="2"/>
  <c r="JN262" i="2"/>
  <c r="JO262" i="2"/>
  <c r="JP262" i="2"/>
  <c r="JQ262" i="2"/>
  <c r="JR262" i="2"/>
  <c r="JS262" i="2"/>
  <c r="JT262" i="2"/>
  <c r="JU262" i="2"/>
  <c r="JV262" i="2"/>
  <c r="JW262" i="2"/>
  <c r="JX262" i="2"/>
  <c r="JY262" i="2"/>
  <c r="JZ262" i="2"/>
  <c r="KA262" i="2"/>
  <c r="KB262" i="2"/>
  <c r="KC262" i="2"/>
  <c r="KD262" i="2"/>
  <c r="KE262" i="2"/>
  <c r="KF262" i="2"/>
  <c r="KG262" i="2"/>
  <c r="KH262" i="2"/>
  <c r="KI262" i="2"/>
  <c r="KJ262" i="2"/>
  <c r="KK262" i="2"/>
  <c r="KL262" i="2"/>
  <c r="KM262" i="2"/>
  <c r="KN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IN263" i="2"/>
  <c r="IO263" i="2"/>
  <c r="IP263" i="2"/>
  <c r="IQ263" i="2"/>
  <c r="IR263" i="2"/>
  <c r="IS263" i="2"/>
  <c r="IT263" i="2"/>
  <c r="IU263" i="2"/>
  <c r="IV263" i="2"/>
  <c r="IW263" i="2"/>
  <c r="IX263" i="2"/>
  <c r="IY263" i="2"/>
  <c r="IZ263" i="2"/>
  <c r="JA263" i="2"/>
  <c r="JB263" i="2"/>
  <c r="JC263" i="2"/>
  <c r="JD263" i="2"/>
  <c r="JE263" i="2"/>
  <c r="JF263" i="2"/>
  <c r="JG263" i="2"/>
  <c r="JH263" i="2"/>
  <c r="JI263" i="2"/>
  <c r="JJ263" i="2"/>
  <c r="JK263" i="2"/>
  <c r="JL263" i="2"/>
  <c r="JM263" i="2"/>
  <c r="JN263" i="2"/>
  <c r="JO263" i="2"/>
  <c r="JP263" i="2"/>
  <c r="JQ263" i="2"/>
  <c r="JR263" i="2"/>
  <c r="JS263" i="2"/>
  <c r="JT263" i="2"/>
  <c r="JU263" i="2"/>
  <c r="JV263" i="2"/>
  <c r="JW263" i="2"/>
  <c r="JX263" i="2"/>
  <c r="JY263" i="2"/>
  <c r="JZ263" i="2"/>
  <c r="KA263" i="2"/>
  <c r="KB263" i="2"/>
  <c r="KC263" i="2"/>
  <c r="KD263" i="2"/>
  <c r="KE263" i="2"/>
  <c r="KF263" i="2"/>
  <c r="KG263" i="2"/>
  <c r="KH263" i="2"/>
  <c r="KI263" i="2"/>
  <c r="KJ263" i="2"/>
  <c r="KK263" i="2"/>
  <c r="KL263" i="2"/>
  <c r="KM263" i="2"/>
  <c r="KN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IN264" i="2"/>
  <c r="IO264" i="2"/>
  <c r="IP264" i="2"/>
  <c r="IQ264" i="2"/>
  <c r="IR264" i="2"/>
  <c r="IS264" i="2"/>
  <c r="IT264" i="2"/>
  <c r="IU264" i="2"/>
  <c r="IV264" i="2"/>
  <c r="IW264" i="2"/>
  <c r="IX264" i="2"/>
  <c r="IY264" i="2"/>
  <c r="IZ264" i="2"/>
  <c r="JA264" i="2"/>
  <c r="JB264" i="2"/>
  <c r="JC264" i="2"/>
  <c r="JD264" i="2"/>
  <c r="JE264" i="2"/>
  <c r="JF264" i="2"/>
  <c r="JG264" i="2"/>
  <c r="JH264" i="2"/>
  <c r="JI264" i="2"/>
  <c r="JJ264" i="2"/>
  <c r="JK264" i="2"/>
  <c r="JL264" i="2"/>
  <c r="JM264" i="2"/>
  <c r="JN264" i="2"/>
  <c r="JO264" i="2"/>
  <c r="JP264" i="2"/>
  <c r="JQ264" i="2"/>
  <c r="JR264" i="2"/>
  <c r="JS264" i="2"/>
  <c r="JT264" i="2"/>
  <c r="JU264" i="2"/>
  <c r="JV264" i="2"/>
  <c r="JW264" i="2"/>
  <c r="JX264" i="2"/>
  <c r="JY264" i="2"/>
  <c r="JZ264" i="2"/>
  <c r="KA264" i="2"/>
  <c r="KB264" i="2"/>
  <c r="KC264" i="2"/>
  <c r="KD264" i="2"/>
  <c r="KE264" i="2"/>
  <c r="KF264" i="2"/>
  <c r="KG264" i="2"/>
  <c r="KH264" i="2"/>
  <c r="KI264" i="2"/>
  <c r="KJ264" i="2"/>
  <c r="KK264" i="2"/>
  <c r="KL264" i="2"/>
  <c r="KM264" i="2"/>
  <c r="KN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II265" i="2"/>
  <c r="IJ265" i="2"/>
  <c r="IK265" i="2"/>
  <c r="IL265" i="2"/>
  <c r="IM265" i="2"/>
  <c r="IN265" i="2"/>
  <c r="IO265" i="2"/>
  <c r="IP265" i="2"/>
  <c r="IQ265" i="2"/>
  <c r="IR265" i="2"/>
  <c r="IS265" i="2"/>
  <c r="IT265" i="2"/>
  <c r="IU265" i="2"/>
  <c r="IV265" i="2"/>
  <c r="IW265" i="2"/>
  <c r="IX265" i="2"/>
  <c r="IY265" i="2"/>
  <c r="IZ265" i="2"/>
  <c r="JA265" i="2"/>
  <c r="JB265" i="2"/>
  <c r="JC265" i="2"/>
  <c r="JD265" i="2"/>
  <c r="JE265" i="2"/>
  <c r="JF265" i="2"/>
  <c r="JG265" i="2"/>
  <c r="JH265" i="2"/>
  <c r="JI265" i="2"/>
  <c r="JJ265" i="2"/>
  <c r="JK265" i="2"/>
  <c r="JL265" i="2"/>
  <c r="JM265" i="2"/>
  <c r="JN265" i="2"/>
  <c r="JO265" i="2"/>
  <c r="JP265" i="2"/>
  <c r="JQ265" i="2"/>
  <c r="JR265" i="2"/>
  <c r="JS265" i="2"/>
  <c r="JT265" i="2"/>
  <c r="JU265" i="2"/>
  <c r="JV265" i="2"/>
  <c r="JW265" i="2"/>
  <c r="JX265" i="2"/>
  <c r="JY265" i="2"/>
  <c r="JZ265" i="2"/>
  <c r="KA265" i="2"/>
  <c r="KB265" i="2"/>
  <c r="KC265" i="2"/>
  <c r="KD265" i="2"/>
  <c r="KE265" i="2"/>
  <c r="KF265" i="2"/>
  <c r="KG265" i="2"/>
  <c r="KH265" i="2"/>
  <c r="KI265" i="2"/>
  <c r="KJ265" i="2"/>
  <c r="KK265" i="2"/>
  <c r="KL265" i="2"/>
  <c r="KM265" i="2"/>
  <c r="KN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II266" i="2"/>
  <c r="IJ266" i="2"/>
  <c r="IK266" i="2"/>
  <c r="IL266" i="2"/>
  <c r="IM266" i="2"/>
  <c r="IN266" i="2"/>
  <c r="IO266" i="2"/>
  <c r="IP266" i="2"/>
  <c r="IQ266" i="2"/>
  <c r="IR266" i="2"/>
  <c r="IS266" i="2"/>
  <c r="IT266" i="2"/>
  <c r="IU266" i="2"/>
  <c r="IV266" i="2"/>
  <c r="IW266" i="2"/>
  <c r="IX266" i="2"/>
  <c r="IY266" i="2"/>
  <c r="IZ266" i="2"/>
  <c r="JA266" i="2"/>
  <c r="JB266" i="2"/>
  <c r="JC266" i="2"/>
  <c r="JD266" i="2"/>
  <c r="JE266" i="2"/>
  <c r="JF266" i="2"/>
  <c r="JG266" i="2"/>
  <c r="JH266" i="2"/>
  <c r="JI266" i="2"/>
  <c r="JJ266" i="2"/>
  <c r="JK266" i="2"/>
  <c r="JL266" i="2"/>
  <c r="JM266" i="2"/>
  <c r="JN266" i="2"/>
  <c r="JO266" i="2"/>
  <c r="JP266" i="2"/>
  <c r="JQ266" i="2"/>
  <c r="JR266" i="2"/>
  <c r="JS266" i="2"/>
  <c r="JT266" i="2"/>
  <c r="JU266" i="2"/>
  <c r="JV266" i="2"/>
  <c r="JW266" i="2"/>
  <c r="JX266" i="2"/>
  <c r="JY266" i="2"/>
  <c r="JZ266" i="2"/>
  <c r="KA266" i="2"/>
  <c r="KB266" i="2"/>
  <c r="KC266" i="2"/>
  <c r="KD266" i="2"/>
  <c r="KE266" i="2"/>
  <c r="KF266" i="2"/>
  <c r="KG266" i="2"/>
  <c r="KH266" i="2"/>
  <c r="KI266" i="2"/>
  <c r="KJ266" i="2"/>
  <c r="KK266" i="2"/>
  <c r="KL266" i="2"/>
  <c r="KM266" i="2"/>
  <c r="KN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IA267" i="2"/>
  <c r="IB267" i="2"/>
  <c r="IC267" i="2"/>
  <c r="ID267" i="2"/>
  <c r="IE267" i="2"/>
  <c r="IF267" i="2"/>
  <c r="IG267" i="2"/>
  <c r="IH267" i="2"/>
  <c r="II267" i="2"/>
  <c r="IJ267" i="2"/>
  <c r="IK267" i="2"/>
  <c r="IL267" i="2"/>
  <c r="IM267" i="2"/>
  <c r="IN267" i="2"/>
  <c r="IO267" i="2"/>
  <c r="IP267" i="2"/>
  <c r="IQ267" i="2"/>
  <c r="IR267" i="2"/>
  <c r="IS267" i="2"/>
  <c r="IT267" i="2"/>
  <c r="IU267" i="2"/>
  <c r="IV267" i="2"/>
  <c r="IW267" i="2"/>
  <c r="IX267" i="2"/>
  <c r="IY267" i="2"/>
  <c r="IZ267" i="2"/>
  <c r="JA267" i="2"/>
  <c r="JB267" i="2"/>
  <c r="JC267" i="2"/>
  <c r="JD267" i="2"/>
  <c r="JE267" i="2"/>
  <c r="JF267" i="2"/>
  <c r="JG267" i="2"/>
  <c r="JH267" i="2"/>
  <c r="JI267" i="2"/>
  <c r="JJ267" i="2"/>
  <c r="JK267" i="2"/>
  <c r="JL267" i="2"/>
  <c r="JM267" i="2"/>
  <c r="JN267" i="2"/>
  <c r="JO267" i="2"/>
  <c r="JP267" i="2"/>
  <c r="JQ267" i="2"/>
  <c r="JR267" i="2"/>
  <c r="JS267" i="2"/>
  <c r="JT267" i="2"/>
  <c r="JU267" i="2"/>
  <c r="JV267" i="2"/>
  <c r="JW267" i="2"/>
  <c r="JX267" i="2"/>
  <c r="JY267" i="2"/>
  <c r="JZ267" i="2"/>
  <c r="KA267" i="2"/>
  <c r="KB267" i="2"/>
  <c r="KC267" i="2"/>
  <c r="KD267" i="2"/>
  <c r="KE267" i="2"/>
  <c r="KF267" i="2"/>
  <c r="KG267" i="2"/>
  <c r="KH267" i="2"/>
  <c r="KI267" i="2"/>
  <c r="KJ267" i="2"/>
  <c r="KK267" i="2"/>
  <c r="KL267" i="2"/>
  <c r="KM267" i="2"/>
  <c r="KN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IA268" i="2"/>
  <c r="IB268" i="2"/>
  <c r="IC268" i="2"/>
  <c r="ID268" i="2"/>
  <c r="IE268" i="2"/>
  <c r="IF268" i="2"/>
  <c r="IG268" i="2"/>
  <c r="IH268" i="2"/>
  <c r="II268" i="2"/>
  <c r="IJ268" i="2"/>
  <c r="IK268" i="2"/>
  <c r="IL268" i="2"/>
  <c r="IM268" i="2"/>
  <c r="IN268" i="2"/>
  <c r="IO268" i="2"/>
  <c r="IP268" i="2"/>
  <c r="IQ268" i="2"/>
  <c r="IR268" i="2"/>
  <c r="IS268" i="2"/>
  <c r="IT268" i="2"/>
  <c r="IU268" i="2"/>
  <c r="IV268" i="2"/>
  <c r="IW268" i="2"/>
  <c r="IX268" i="2"/>
  <c r="IY268" i="2"/>
  <c r="IZ268" i="2"/>
  <c r="JA268" i="2"/>
  <c r="JB268" i="2"/>
  <c r="JC268" i="2"/>
  <c r="JD268" i="2"/>
  <c r="JE268" i="2"/>
  <c r="JF268" i="2"/>
  <c r="JG268" i="2"/>
  <c r="JH268" i="2"/>
  <c r="JI268" i="2"/>
  <c r="JJ268" i="2"/>
  <c r="JK268" i="2"/>
  <c r="JL268" i="2"/>
  <c r="JM268" i="2"/>
  <c r="JN268" i="2"/>
  <c r="JO268" i="2"/>
  <c r="JP268" i="2"/>
  <c r="JQ268" i="2"/>
  <c r="JR268" i="2"/>
  <c r="JS268" i="2"/>
  <c r="JT268" i="2"/>
  <c r="JU268" i="2"/>
  <c r="JV268" i="2"/>
  <c r="JW268" i="2"/>
  <c r="JX268" i="2"/>
  <c r="JY268" i="2"/>
  <c r="JZ268" i="2"/>
  <c r="KA268" i="2"/>
  <c r="KB268" i="2"/>
  <c r="KC268" i="2"/>
  <c r="KD268" i="2"/>
  <c r="KE268" i="2"/>
  <c r="KF268" i="2"/>
  <c r="KG268" i="2"/>
  <c r="KH268" i="2"/>
  <c r="KI268" i="2"/>
  <c r="KJ268" i="2"/>
  <c r="KK268" i="2"/>
  <c r="KL268" i="2"/>
  <c r="KM268" i="2"/>
  <c r="KN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IA269" i="2"/>
  <c r="IB269" i="2"/>
  <c r="IC269" i="2"/>
  <c r="ID269" i="2"/>
  <c r="IE269" i="2"/>
  <c r="IF269" i="2"/>
  <c r="IG269" i="2"/>
  <c r="IH269" i="2"/>
  <c r="II269" i="2"/>
  <c r="IJ269" i="2"/>
  <c r="IK269" i="2"/>
  <c r="IL269" i="2"/>
  <c r="IM269" i="2"/>
  <c r="IN269" i="2"/>
  <c r="IO269" i="2"/>
  <c r="IP269" i="2"/>
  <c r="IQ269" i="2"/>
  <c r="IR269" i="2"/>
  <c r="IS269" i="2"/>
  <c r="IT269" i="2"/>
  <c r="IU269" i="2"/>
  <c r="IV269" i="2"/>
  <c r="IW269" i="2"/>
  <c r="IX269" i="2"/>
  <c r="IY269" i="2"/>
  <c r="IZ269" i="2"/>
  <c r="JA269" i="2"/>
  <c r="JB269" i="2"/>
  <c r="JC269" i="2"/>
  <c r="JD269" i="2"/>
  <c r="JE269" i="2"/>
  <c r="JF269" i="2"/>
  <c r="JG269" i="2"/>
  <c r="JH269" i="2"/>
  <c r="JI269" i="2"/>
  <c r="JJ269" i="2"/>
  <c r="JK269" i="2"/>
  <c r="JL269" i="2"/>
  <c r="JM269" i="2"/>
  <c r="JN269" i="2"/>
  <c r="JO269" i="2"/>
  <c r="JP269" i="2"/>
  <c r="JQ269" i="2"/>
  <c r="JR269" i="2"/>
  <c r="JS269" i="2"/>
  <c r="JT269" i="2"/>
  <c r="JU269" i="2"/>
  <c r="JV269" i="2"/>
  <c r="JW269" i="2"/>
  <c r="JX269" i="2"/>
  <c r="JY269" i="2"/>
  <c r="JZ269" i="2"/>
  <c r="KA269" i="2"/>
  <c r="KB269" i="2"/>
  <c r="KC269" i="2"/>
  <c r="KD269" i="2"/>
  <c r="KE269" i="2"/>
  <c r="KF269" i="2"/>
  <c r="KG269" i="2"/>
  <c r="KH269" i="2"/>
  <c r="KI269" i="2"/>
  <c r="KJ269" i="2"/>
  <c r="KK269" i="2"/>
  <c r="KL269" i="2"/>
  <c r="KM269" i="2"/>
  <c r="KN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IA270" i="2"/>
  <c r="IB270" i="2"/>
  <c r="IC270" i="2"/>
  <c r="ID270" i="2"/>
  <c r="IE270" i="2"/>
  <c r="IF270" i="2"/>
  <c r="IG270" i="2"/>
  <c r="IH270" i="2"/>
  <c r="II270" i="2"/>
  <c r="IJ270" i="2"/>
  <c r="IK270" i="2"/>
  <c r="IL270" i="2"/>
  <c r="IM270" i="2"/>
  <c r="IN270" i="2"/>
  <c r="IO270" i="2"/>
  <c r="IP270" i="2"/>
  <c r="IQ270" i="2"/>
  <c r="IR270" i="2"/>
  <c r="IS270" i="2"/>
  <c r="IT270" i="2"/>
  <c r="IU270" i="2"/>
  <c r="IV270" i="2"/>
  <c r="IW270" i="2"/>
  <c r="IX270" i="2"/>
  <c r="IY270" i="2"/>
  <c r="IZ270" i="2"/>
  <c r="JA270" i="2"/>
  <c r="JB270" i="2"/>
  <c r="JC270" i="2"/>
  <c r="JD270" i="2"/>
  <c r="JE270" i="2"/>
  <c r="JF270" i="2"/>
  <c r="JG270" i="2"/>
  <c r="JH270" i="2"/>
  <c r="JI270" i="2"/>
  <c r="JJ270" i="2"/>
  <c r="JK270" i="2"/>
  <c r="JL270" i="2"/>
  <c r="JM270" i="2"/>
  <c r="JN270" i="2"/>
  <c r="JO270" i="2"/>
  <c r="JP270" i="2"/>
  <c r="JQ270" i="2"/>
  <c r="JR270" i="2"/>
  <c r="JS270" i="2"/>
  <c r="JT270" i="2"/>
  <c r="JU270" i="2"/>
  <c r="JV270" i="2"/>
  <c r="JW270" i="2"/>
  <c r="JX270" i="2"/>
  <c r="JY270" i="2"/>
  <c r="JZ270" i="2"/>
  <c r="KA270" i="2"/>
  <c r="KB270" i="2"/>
  <c r="KC270" i="2"/>
  <c r="KD270" i="2"/>
  <c r="KE270" i="2"/>
  <c r="KF270" i="2"/>
  <c r="KG270" i="2"/>
  <c r="KH270" i="2"/>
  <c r="KI270" i="2"/>
  <c r="KJ270" i="2"/>
  <c r="KK270" i="2"/>
  <c r="KL270" i="2"/>
  <c r="KM270" i="2"/>
  <c r="KN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IA271" i="2"/>
  <c r="IB271" i="2"/>
  <c r="IC271" i="2"/>
  <c r="ID271" i="2"/>
  <c r="IE271" i="2"/>
  <c r="IF271" i="2"/>
  <c r="IG271" i="2"/>
  <c r="IH271" i="2"/>
  <c r="II271" i="2"/>
  <c r="IJ271" i="2"/>
  <c r="IK271" i="2"/>
  <c r="IL271" i="2"/>
  <c r="IM271" i="2"/>
  <c r="IN271" i="2"/>
  <c r="IO271" i="2"/>
  <c r="IP271" i="2"/>
  <c r="IQ271" i="2"/>
  <c r="IR271" i="2"/>
  <c r="IS271" i="2"/>
  <c r="IT271" i="2"/>
  <c r="IU271" i="2"/>
  <c r="IV271" i="2"/>
  <c r="IW271" i="2"/>
  <c r="IX271" i="2"/>
  <c r="IY271" i="2"/>
  <c r="IZ271" i="2"/>
  <c r="JA271" i="2"/>
  <c r="JB271" i="2"/>
  <c r="JC271" i="2"/>
  <c r="JD271" i="2"/>
  <c r="JE271" i="2"/>
  <c r="JF271" i="2"/>
  <c r="JG271" i="2"/>
  <c r="JH271" i="2"/>
  <c r="JI271" i="2"/>
  <c r="JJ271" i="2"/>
  <c r="JK271" i="2"/>
  <c r="JL271" i="2"/>
  <c r="JM271" i="2"/>
  <c r="JN271" i="2"/>
  <c r="JO271" i="2"/>
  <c r="JP271" i="2"/>
  <c r="JQ271" i="2"/>
  <c r="JR271" i="2"/>
  <c r="JS271" i="2"/>
  <c r="JT271" i="2"/>
  <c r="JU271" i="2"/>
  <c r="JV271" i="2"/>
  <c r="JW271" i="2"/>
  <c r="JX271" i="2"/>
  <c r="JY271" i="2"/>
  <c r="JZ271" i="2"/>
  <c r="KA271" i="2"/>
  <c r="KB271" i="2"/>
  <c r="KC271" i="2"/>
  <c r="KD271" i="2"/>
  <c r="KE271" i="2"/>
  <c r="KF271" i="2"/>
  <c r="KG271" i="2"/>
  <c r="KH271" i="2"/>
  <c r="KI271" i="2"/>
  <c r="KJ271" i="2"/>
  <c r="KK271" i="2"/>
  <c r="KL271" i="2"/>
  <c r="KM271" i="2"/>
  <c r="KN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IA272" i="2"/>
  <c r="IB272" i="2"/>
  <c r="IC272" i="2"/>
  <c r="ID272" i="2"/>
  <c r="IE272" i="2"/>
  <c r="IF272" i="2"/>
  <c r="IG272" i="2"/>
  <c r="IH272" i="2"/>
  <c r="II272" i="2"/>
  <c r="IJ272" i="2"/>
  <c r="IK272" i="2"/>
  <c r="IL272" i="2"/>
  <c r="IM272" i="2"/>
  <c r="IN272" i="2"/>
  <c r="IO272" i="2"/>
  <c r="IP272" i="2"/>
  <c r="IQ272" i="2"/>
  <c r="IR272" i="2"/>
  <c r="IS272" i="2"/>
  <c r="IT272" i="2"/>
  <c r="IU272" i="2"/>
  <c r="IV272" i="2"/>
  <c r="IW272" i="2"/>
  <c r="IX272" i="2"/>
  <c r="IY272" i="2"/>
  <c r="IZ272" i="2"/>
  <c r="JA272" i="2"/>
  <c r="JB272" i="2"/>
  <c r="JC272" i="2"/>
  <c r="JD272" i="2"/>
  <c r="JE272" i="2"/>
  <c r="JF272" i="2"/>
  <c r="JG272" i="2"/>
  <c r="JH272" i="2"/>
  <c r="JI272" i="2"/>
  <c r="JJ272" i="2"/>
  <c r="JK272" i="2"/>
  <c r="JL272" i="2"/>
  <c r="JM272" i="2"/>
  <c r="JN272" i="2"/>
  <c r="JO272" i="2"/>
  <c r="JP272" i="2"/>
  <c r="JQ272" i="2"/>
  <c r="JR272" i="2"/>
  <c r="JS272" i="2"/>
  <c r="JT272" i="2"/>
  <c r="JU272" i="2"/>
  <c r="JV272" i="2"/>
  <c r="JW272" i="2"/>
  <c r="JX272" i="2"/>
  <c r="JY272" i="2"/>
  <c r="JZ272" i="2"/>
  <c r="KA272" i="2"/>
  <c r="KB272" i="2"/>
  <c r="KC272" i="2"/>
  <c r="KD272" i="2"/>
  <c r="KE272" i="2"/>
  <c r="KF272" i="2"/>
  <c r="KG272" i="2"/>
  <c r="KH272" i="2"/>
  <c r="KI272" i="2"/>
  <c r="KJ272" i="2"/>
  <c r="KK272" i="2"/>
  <c r="KL272" i="2"/>
  <c r="KM272" i="2"/>
  <c r="KN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IA273" i="2"/>
  <c r="IB273" i="2"/>
  <c r="IC273" i="2"/>
  <c r="ID273" i="2"/>
  <c r="IE273" i="2"/>
  <c r="IF273" i="2"/>
  <c r="IG273" i="2"/>
  <c r="IH273" i="2"/>
  <c r="II273" i="2"/>
  <c r="IJ273" i="2"/>
  <c r="IK273" i="2"/>
  <c r="IL273" i="2"/>
  <c r="IM273" i="2"/>
  <c r="IN273" i="2"/>
  <c r="IO273" i="2"/>
  <c r="IP273" i="2"/>
  <c r="IQ273" i="2"/>
  <c r="IR273" i="2"/>
  <c r="IS273" i="2"/>
  <c r="IT273" i="2"/>
  <c r="IU273" i="2"/>
  <c r="IV273" i="2"/>
  <c r="IW273" i="2"/>
  <c r="IX273" i="2"/>
  <c r="IY273" i="2"/>
  <c r="IZ273" i="2"/>
  <c r="JA273" i="2"/>
  <c r="JB273" i="2"/>
  <c r="JC273" i="2"/>
  <c r="JD273" i="2"/>
  <c r="JE273" i="2"/>
  <c r="JF273" i="2"/>
  <c r="JG273" i="2"/>
  <c r="JH273" i="2"/>
  <c r="JI273" i="2"/>
  <c r="JJ273" i="2"/>
  <c r="JK273" i="2"/>
  <c r="JL273" i="2"/>
  <c r="JM273" i="2"/>
  <c r="JN273" i="2"/>
  <c r="JO273" i="2"/>
  <c r="JP273" i="2"/>
  <c r="JQ273" i="2"/>
  <c r="JR273" i="2"/>
  <c r="JS273" i="2"/>
  <c r="JT273" i="2"/>
  <c r="JU273" i="2"/>
  <c r="JV273" i="2"/>
  <c r="JW273" i="2"/>
  <c r="JX273" i="2"/>
  <c r="JY273" i="2"/>
  <c r="JZ273" i="2"/>
  <c r="KA273" i="2"/>
  <c r="KB273" i="2"/>
  <c r="KC273" i="2"/>
  <c r="KD273" i="2"/>
  <c r="KE273" i="2"/>
  <c r="KF273" i="2"/>
  <c r="KG273" i="2"/>
  <c r="KH273" i="2"/>
  <c r="KI273" i="2"/>
  <c r="KJ273" i="2"/>
  <c r="KK273" i="2"/>
  <c r="KL273" i="2"/>
  <c r="KM273" i="2"/>
  <c r="KN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IA274" i="2"/>
  <c r="IB274" i="2"/>
  <c r="IC274" i="2"/>
  <c r="ID274" i="2"/>
  <c r="IE274" i="2"/>
  <c r="IF274" i="2"/>
  <c r="IG274" i="2"/>
  <c r="IH274" i="2"/>
  <c r="II274" i="2"/>
  <c r="IJ274" i="2"/>
  <c r="IK274" i="2"/>
  <c r="IL274" i="2"/>
  <c r="IM274" i="2"/>
  <c r="IN274" i="2"/>
  <c r="IO274" i="2"/>
  <c r="IP274" i="2"/>
  <c r="IQ274" i="2"/>
  <c r="IR274" i="2"/>
  <c r="IS274" i="2"/>
  <c r="IT274" i="2"/>
  <c r="IU274" i="2"/>
  <c r="IV274" i="2"/>
  <c r="IW274" i="2"/>
  <c r="IX274" i="2"/>
  <c r="IY274" i="2"/>
  <c r="IZ274" i="2"/>
  <c r="JA274" i="2"/>
  <c r="JB274" i="2"/>
  <c r="JC274" i="2"/>
  <c r="JD274" i="2"/>
  <c r="JE274" i="2"/>
  <c r="JF274" i="2"/>
  <c r="JG274" i="2"/>
  <c r="JH274" i="2"/>
  <c r="JI274" i="2"/>
  <c r="JJ274" i="2"/>
  <c r="JK274" i="2"/>
  <c r="JL274" i="2"/>
  <c r="JM274" i="2"/>
  <c r="JN274" i="2"/>
  <c r="JO274" i="2"/>
  <c r="JP274" i="2"/>
  <c r="JQ274" i="2"/>
  <c r="JR274" i="2"/>
  <c r="JS274" i="2"/>
  <c r="JT274" i="2"/>
  <c r="JU274" i="2"/>
  <c r="JV274" i="2"/>
  <c r="JW274" i="2"/>
  <c r="JX274" i="2"/>
  <c r="JY274" i="2"/>
  <c r="JZ274" i="2"/>
  <c r="KA274" i="2"/>
  <c r="KB274" i="2"/>
  <c r="KC274" i="2"/>
  <c r="KD274" i="2"/>
  <c r="KE274" i="2"/>
  <c r="KF274" i="2"/>
  <c r="KG274" i="2"/>
  <c r="KH274" i="2"/>
  <c r="KI274" i="2"/>
  <c r="KJ274" i="2"/>
  <c r="KK274" i="2"/>
  <c r="KL274" i="2"/>
  <c r="KM274" i="2"/>
  <c r="KN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Y275" i="2"/>
  <c r="GZ275" i="2"/>
  <c r="HA275" i="2"/>
  <c r="HB275" i="2"/>
  <c r="HC275" i="2"/>
  <c r="HD275" i="2"/>
  <c r="HE275" i="2"/>
  <c r="HF275" i="2"/>
  <c r="HG275" i="2"/>
  <c r="HH275" i="2"/>
  <c r="HI275" i="2"/>
  <c r="HJ275" i="2"/>
  <c r="HK275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IA275" i="2"/>
  <c r="IB275" i="2"/>
  <c r="IC275" i="2"/>
  <c r="ID275" i="2"/>
  <c r="IE275" i="2"/>
  <c r="IF275" i="2"/>
  <c r="IG275" i="2"/>
  <c r="IH275" i="2"/>
  <c r="II275" i="2"/>
  <c r="IJ275" i="2"/>
  <c r="IK275" i="2"/>
  <c r="IL275" i="2"/>
  <c r="IM275" i="2"/>
  <c r="IN275" i="2"/>
  <c r="IO275" i="2"/>
  <c r="IP275" i="2"/>
  <c r="IQ275" i="2"/>
  <c r="IR275" i="2"/>
  <c r="IS275" i="2"/>
  <c r="IT275" i="2"/>
  <c r="IU275" i="2"/>
  <c r="IV275" i="2"/>
  <c r="IW275" i="2"/>
  <c r="IX275" i="2"/>
  <c r="IY275" i="2"/>
  <c r="IZ275" i="2"/>
  <c r="JA275" i="2"/>
  <c r="JB275" i="2"/>
  <c r="JC275" i="2"/>
  <c r="JD275" i="2"/>
  <c r="JE275" i="2"/>
  <c r="JF275" i="2"/>
  <c r="JG275" i="2"/>
  <c r="JH275" i="2"/>
  <c r="JI275" i="2"/>
  <c r="JJ275" i="2"/>
  <c r="JK275" i="2"/>
  <c r="JL275" i="2"/>
  <c r="JM275" i="2"/>
  <c r="JN275" i="2"/>
  <c r="JO275" i="2"/>
  <c r="JP275" i="2"/>
  <c r="JQ275" i="2"/>
  <c r="JR275" i="2"/>
  <c r="JS275" i="2"/>
  <c r="JT275" i="2"/>
  <c r="JU275" i="2"/>
  <c r="JV275" i="2"/>
  <c r="JW275" i="2"/>
  <c r="JX275" i="2"/>
  <c r="JY275" i="2"/>
  <c r="JZ275" i="2"/>
  <c r="KA275" i="2"/>
  <c r="KB275" i="2"/>
  <c r="KC275" i="2"/>
  <c r="KD275" i="2"/>
  <c r="KE275" i="2"/>
  <c r="KF275" i="2"/>
  <c r="KG275" i="2"/>
  <c r="KH275" i="2"/>
  <c r="KI275" i="2"/>
  <c r="KJ275" i="2"/>
  <c r="KK275" i="2"/>
  <c r="KL275" i="2"/>
  <c r="KM275" i="2"/>
  <c r="KN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IA276" i="2"/>
  <c r="IB276" i="2"/>
  <c r="IC276" i="2"/>
  <c r="ID276" i="2"/>
  <c r="IE276" i="2"/>
  <c r="IF276" i="2"/>
  <c r="IG276" i="2"/>
  <c r="IH276" i="2"/>
  <c r="II276" i="2"/>
  <c r="IJ276" i="2"/>
  <c r="IK276" i="2"/>
  <c r="IL276" i="2"/>
  <c r="IM276" i="2"/>
  <c r="IN276" i="2"/>
  <c r="IO276" i="2"/>
  <c r="IP276" i="2"/>
  <c r="IQ276" i="2"/>
  <c r="IR276" i="2"/>
  <c r="IS276" i="2"/>
  <c r="IT276" i="2"/>
  <c r="IU276" i="2"/>
  <c r="IV276" i="2"/>
  <c r="IW276" i="2"/>
  <c r="IX276" i="2"/>
  <c r="IY276" i="2"/>
  <c r="IZ276" i="2"/>
  <c r="JA276" i="2"/>
  <c r="JB276" i="2"/>
  <c r="JC276" i="2"/>
  <c r="JD276" i="2"/>
  <c r="JE276" i="2"/>
  <c r="JF276" i="2"/>
  <c r="JG276" i="2"/>
  <c r="JH276" i="2"/>
  <c r="JI276" i="2"/>
  <c r="JJ276" i="2"/>
  <c r="JK276" i="2"/>
  <c r="JL276" i="2"/>
  <c r="JM276" i="2"/>
  <c r="JN276" i="2"/>
  <c r="JO276" i="2"/>
  <c r="JP276" i="2"/>
  <c r="JQ276" i="2"/>
  <c r="JR276" i="2"/>
  <c r="JS276" i="2"/>
  <c r="JT276" i="2"/>
  <c r="JU276" i="2"/>
  <c r="JV276" i="2"/>
  <c r="JW276" i="2"/>
  <c r="JX276" i="2"/>
  <c r="JY276" i="2"/>
  <c r="JZ276" i="2"/>
  <c r="KA276" i="2"/>
  <c r="KB276" i="2"/>
  <c r="KC276" i="2"/>
  <c r="KD276" i="2"/>
  <c r="KE276" i="2"/>
  <c r="KF276" i="2"/>
  <c r="KG276" i="2"/>
  <c r="KH276" i="2"/>
  <c r="KI276" i="2"/>
  <c r="KJ276" i="2"/>
  <c r="KK276" i="2"/>
  <c r="KL276" i="2"/>
  <c r="KM276" i="2"/>
  <c r="KN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IO277" i="2"/>
  <c r="IP277" i="2"/>
  <c r="IQ277" i="2"/>
  <c r="IR277" i="2"/>
  <c r="IS277" i="2"/>
  <c r="IT277" i="2"/>
  <c r="IU277" i="2"/>
  <c r="IV277" i="2"/>
  <c r="IW277" i="2"/>
  <c r="IX277" i="2"/>
  <c r="IY277" i="2"/>
  <c r="IZ277" i="2"/>
  <c r="JA277" i="2"/>
  <c r="JB277" i="2"/>
  <c r="JC277" i="2"/>
  <c r="JD277" i="2"/>
  <c r="JE277" i="2"/>
  <c r="JF277" i="2"/>
  <c r="JG277" i="2"/>
  <c r="JH277" i="2"/>
  <c r="JI277" i="2"/>
  <c r="JJ277" i="2"/>
  <c r="JK277" i="2"/>
  <c r="JL277" i="2"/>
  <c r="JM277" i="2"/>
  <c r="JN277" i="2"/>
  <c r="JO277" i="2"/>
  <c r="JP277" i="2"/>
  <c r="JQ277" i="2"/>
  <c r="JR277" i="2"/>
  <c r="JS277" i="2"/>
  <c r="JT277" i="2"/>
  <c r="JU277" i="2"/>
  <c r="JV277" i="2"/>
  <c r="JW277" i="2"/>
  <c r="JX277" i="2"/>
  <c r="JY277" i="2"/>
  <c r="JZ277" i="2"/>
  <c r="KA277" i="2"/>
  <c r="KB277" i="2"/>
  <c r="KC277" i="2"/>
  <c r="KD277" i="2"/>
  <c r="KE277" i="2"/>
  <c r="KF277" i="2"/>
  <c r="KG277" i="2"/>
  <c r="KH277" i="2"/>
  <c r="KI277" i="2"/>
  <c r="KJ277" i="2"/>
  <c r="KK277" i="2"/>
  <c r="KL277" i="2"/>
  <c r="KM277" i="2"/>
  <c r="KN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IA278" i="2"/>
  <c r="IB278" i="2"/>
  <c r="IC278" i="2"/>
  <c r="ID278" i="2"/>
  <c r="IE278" i="2"/>
  <c r="IF278" i="2"/>
  <c r="IG278" i="2"/>
  <c r="IH278" i="2"/>
  <c r="II278" i="2"/>
  <c r="IJ278" i="2"/>
  <c r="IK278" i="2"/>
  <c r="IL278" i="2"/>
  <c r="IM278" i="2"/>
  <c r="IN278" i="2"/>
  <c r="IO278" i="2"/>
  <c r="IP278" i="2"/>
  <c r="IQ278" i="2"/>
  <c r="IR278" i="2"/>
  <c r="IS278" i="2"/>
  <c r="IT278" i="2"/>
  <c r="IU278" i="2"/>
  <c r="IV278" i="2"/>
  <c r="IW278" i="2"/>
  <c r="IX278" i="2"/>
  <c r="IY278" i="2"/>
  <c r="IZ278" i="2"/>
  <c r="JA278" i="2"/>
  <c r="JB278" i="2"/>
  <c r="JC278" i="2"/>
  <c r="JD278" i="2"/>
  <c r="JE278" i="2"/>
  <c r="JF278" i="2"/>
  <c r="JG278" i="2"/>
  <c r="JH278" i="2"/>
  <c r="JI278" i="2"/>
  <c r="JJ278" i="2"/>
  <c r="JK278" i="2"/>
  <c r="JL278" i="2"/>
  <c r="JM278" i="2"/>
  <c r="JN278" i="2"/>
  <c r="JO278" i="2"/>
  <c r="JP278" i="2"/>
  <c r="JQ278" i="2"/>
  <c r="JR278" i="2"/>
  <c r="JS278" i="2"/>
  <c r="JT278" i="2"/>
  <c r="JU278" i="2"/>
  <c r="JV278" i="2"/>
  <c r="JW278" i="2"/>
  <c r="JX278" i="2"/>
  <c r="JY278" i="2"/>
  <c r="JZ278" i="2"/>
  <c r="KA278" i="2"/>
  <c r="KB278" i="2"/>
  <c r="KC278" i="2"/>
  <c r="KD278" i="2"/>
  <c r="KE278" i="2"/>
  <c r="KF278" i="2"/>
  <c r="KG278" i="2"/>
  <c r="KH278" i="2"/>
  <c r="KI278" i="2"/>
  <c r="KJ278" i="2"/>
  <c r="KK278" i="2"/>
  <c r="KL278" i="2"/>
  <c r="KM278" i="2"/>
  <c r="KN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IA279" i="2"/>
  <c r="IB279" i="2"/>
  <c r="IC279" i="2"/>
  <c r="ID279" i="2"/>
  <c r="IE279" i="2"/>
  <c r="IF279" i="2"/>
  <c r="IG279" i="2"/>
  <c r="IH279" i="2"/>
  <c r="II279" i="2"/>
  <c r="IJ279" i="2"/>
  <c r="IK279" i="2"/>
  <c r="IL279" i="2"/>
  <c r="IM279" i="2"/>
  <c r="IN279" i="2"/>
  <c r="IO279" i="2"/>
  <c r="IP279" i="2"/>
  <c r="IQ279" i="2"/>
  <c r="IR279" i="2"/>
  <c r="IS279" i="2"/>
  <c r="IT279" i="2"/>
  <c r="IU279" i="2"/>
  <c r="IV279" i="2"/>
  <c r="IW279" i="2"/>
  <c r="IX279" i="2"/>
  <c r="IY279" i="2"/>
  <c r="IZ279" i="2"/>
  <c r="JA279" i="2"/>
  <c r="JB279" i="2"/>
  <c r="JC279" i="2"/>
  <c r="JD279" i="2"/>
  <c r="JE279" i="2"/>
  <c r="JF279" i="2"/>
  <c r="JG279" i="2"/>
  <c r="JH279" i="2"/>
  <c r="JI279" i="2"/>
  <c r="JJ279" i="2"/>
  <c r="JK279" i="2"/>
  <c r="JL279" i="2"/>
  <c r="JM279" i="2"/>
  <c r="JN279" i="2"/>
  <c r="JO279" i="2"/>
  <c r="JP279" i="2"/>
  <c r="JQ279" i="2"/>
  <c r="JR279" i="2"/>
  <c r="JS279" i="2"/>
  <c r="JT279" i="2"/>
  <c r="JU279" i="2"/>
  <c r="JV279" i="2"/>
  <c r="JW279" i="2"/>
  <c r="JX279" i="2"/>
  <c r="JY279" i="2"/>
  <c r="JZ279" i="2"/>
  <c r="KA279" i="2"/>
  <c r="KB279" i="2"/>
  <c r="KC279" i="2"/>
  <c r="KD279" i="2"/>
  <c r="KE279" i="2"/>
  <c r="KF279" i="2"/>
  <c r="KG279" i="2"/>
  <c r="KH279" i="2"/>
  <c r="KI279" i="2"/>
  <c r="KJ279" i="2"/>
  <c r="KK279" i="2"/>
  <c r="KL279" i="2"/>
  <c r="KM279" i="2"/>
  <c r="KN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IO280" i="2"/>
  <c r="IP280" i="2"/>
  <c r="IQ280" i="2"/>
  <c r="IR280" i="2"/>
  <c r="IS280" i="2"/>
  <c r="IT280" i="2"/>
  <c r="IU280" i="2"/>
  <c r="IV280" i="2"/>
  <c r="IW280" i="2"/>
  <c r="IX280" i="2"/>
  <c r="IY280" i="2"/>
  <c r="IZ280" i="2"/>
  <c r="JA280" i="2"/>
  <c r="JB280" i="2"/>
  <c r="JC280" i="2"/>
  <c r="JD280" i="2"/>
  <c r="JE280" i="2"/>
  <c r="JF280" i="2"/>
  <c r="JG280" i="2"/>
  <c r="JH280" i="2"/>
  <c r="JI280" i="2"/>
  <c r="JJ280" i="2"/>
  <c r="JK280" i="2"/>
  <c r="JL280" i="2"/>
  <c r="JM280" i="2"/>
  <c r="JN280" i="2"/>
  <c r="JO280" i="2"/>
  <c r="JP280" i="2"/>
  <c r="JQ280" i="2"/>
  <c r="JR280" i="2"/>
  <c r="JS280" i="2"/>
  <c r="JT280" i="2"/>
  <c r="JU280" i="2"/>
  <c r="JV280" i="2"/>
  <c r="JW280" i="2"/>
  <c r="JX280" i="2"/>
  <c r="JY280" i="2"/>
  <c r="JZ280" i="2"/>
  <c r="KA280" i="2"/>
  <c r="KB280" i="2"/>
  <c r="KC280" i="2"/>
  <c r="KD280" i="2"/>
  <c r="KE280" i="2"/>
  <c r="KF280" i="2"/>
  <c r="KG280" i="2"/>
  <c r="KH280" i="2"/>
  <c r="KI280" i="2"/>
  <c r="KJ280" i="2"/>
  <c r="KK280" i="2"/>
  <c r="KL280" i="2"/>
  <c r="KM280" i="2"/>
  <c r="KN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IO281" i="2"/>
  <c r="IP281" i="2"/>
  <c r="IQ281" i="2"/>
  <c r="IR281" i="2"/>
  <c r="IS281" i="2"/>
  <c r="IT281" i="2"/>
  <c r="IU281" i="2"/>
  <c r="IV281" i="2"/>
  <c r="IW281" i="2"/>
  <c r="IX281" i="2"/>
  <c r="IY281" i="2"/>
  <c r="IZ281" i="2"/>
  <c r="JA281" i="2"/>
  <c r="JB281" i="2"/>
  <c r="JC281" i="2"/>
  <c r="JD281" i="2"/>
  <c r="JE281" i="2"/>
  <c r="JF281" i="2"/>
  <c r="JG281" i="2"/>
  <c r="JH281" i="2"/>
  <c r="JI281" i="2"/>
  <c r="JJ281" i="2"/>
  <c r="JK281" i="2"/>
  <c r="JL281" i="2"/>
  <c r="JM281" i="2"/>
  <c r="JN281" i="2"/>
  <c r="JO281" i="2"/>
  <c r="JP281" i="2"/>
  <c r="JQ281" i="2"/>
  <c r="JR281" i="2"/>
  <c r="JS281" i="2"/>
  <c r="JT281" i="2"/>
  <c r="JU281" i="2"/>
  <c r="JV281" i="2"/>
  <c r="JW281" i="2"/>
  <c r="JX281" i="2"/>
  <c r="JY281" i="2"/>
  <c r="JZ281" i="2"/>
  <c r="KA281" i="2"/>
  <c r="KB281" i="2"/>
  <c r="KC281" i="2"/>
  <c r="KD281" i="2"/>
  <c r="KE281" i="2"/>
  <c r="KF281" i="2"/>
  <c r="KG281" i="2"/>
  <c r="KH281" i="2"/>
  <c r="KI281" i="2"/>
  <c r="KJ281" i="2"/>
  <c r="KK281" i="2"/>
  <c r="KL281" i="2"/>
  <c r="KM281" i="2"/>
  <c r="KN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IA282" i="2"/>
  <c r="IB282" i="2"/>
  <c r="IC282" i="2"/>
  <c r="ID282" i="2"/>
  <c r="IE282" i="2"/>
  <c r="IF282" i="2"/>
  <c r="IG282" i="2"/>
  <c r="IH282" i="2"/>
  <c r="II282" i="2"/>
  <c r="IJ282" i="2"/>
  <c r="IK282" i="2"/>
  <c r="IL282" i="2"/>
  <c r="IM282" i="2"/>
  <c r="IN282" i="2"/>
  <c r="IO282" i="2"/>
  <c r="IP282" i="2"/>
  <c r="IQ282" i="2"/>
  <c r="IR282" i="2"/>
  <c r="IS282" i="2"/>
  <c r="IT282" i="2"/>
  <c r="IU282" i="2"/>
  <c r="IV282" i="2"/>
  <c r="IW282" i="2"/>
  <c r="IX282" i="2"/>
  <c r="IY282" i="2"/>
  <c r="IZ282" i="2"/>
  <c r="JA282" i="2"/>
  <c r="JB282" i="2"/>
  <c r="JC282" i="2"/>
  <c r="JD282" i="2"/>
  <c r="JE282" i="2"/>
  <c r="JF282" i="2"/>
  <c r="JG282" i="2"/>
  <c r="JH282" i="2"/>
  <c r="JI282" i="2"/>
  <c r="JJ282" i="2"/>
  <c r="JK282" i="2"/>
  <c r="JL282" i="2"/>
  <c r="JM282" i="2"/>
  <c r="JN282" i="2"/>
  <c r="JO282" i="2"/>
  <c r="JP282" i="2"/>
  <c r="JQ282" i="2"/>
  <c r="JR282" i="2"/>
  <c r="JS282" i="2"/>
  <c r="JT282" i="2"/>
  <c r="JU282" i="2"/>
  <c r="JV282" i="2"/>
  <c r="JW282" i="2"/>
  <c r="JX282" i="2"/>
  <c r="JY282" i="2"/>
  <c r="JZ282" i="2"/>
  <c r="KA282" i="2"/>
  <c r="KB282" i="2"/>
  <c r="KC282" i="2"/>
  <c r="KD282" i="2"/>
  <c r="KE282" i="2"/>
  <c r="KF282" i="2"/>
  <c r="KG282" i="2"/>
  <c r="KH282" i="2"/>
  <c r="KI282" i="2"/>
  <c r="KJ282" i="2"/>
  <c r="KK282" i="2"/>
  <c r="KL282" i="2"/>
  <c r="KM282" i="2"/>
  <c r="KN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IA283" i="2"/>
  <c r="IB283" i="2"/>
  <c r="IC283" i="2"/>
  <c r="ID283" i="2"/>
  <c r="IE283" i="2"/>
  <c r="IF283" i="2"/>
  <c r="IG283" i="2"/>
  <c r="IH283" i="2"/>
  <c r="II283" i="2"/>
  <c r="IJ283" i="2"/>
  <c r="IK283" i="2"/>
  <c r="IL283" i="2"/>
  <c r="IM283" i="2"/>
  <c r="IN283" i="2"/>
  <c r="IO283" i="2"/>
  <c r="IP283" i="2"/>
  <c r="IQ283" i="2"/>
  <c r="IR283" i="2"/>
  <c r="IS283" i="2"/>
  <c r="IT283" i="2"/>
  <c r="IU283" i="2"/>
  <c r="IV283" i="2"/>
  <c r="IW283" i="2"/>
  <c r="IX283" i="2"/>
  <c r="IY283" i="2"/>
  <c r="IZ283" i="2"/>
  <c r="JA283" i="2"/>
  <c r="JB283" i="2"/>
  <c r="JC283" i="2"/>
  <c r="JD283" i="2"/>
  <c r="JE283" i="2"/>
  <c r="JF283" i="2"/>
  <c r="JG283" i="2"/>
  <c r="JH283" i="2"/>
  <c r="JI283" i="2"/>
  <c r="JJ283" i="2"/>
  <c r="JK283" i="2"/>
  <c r="JL283" i="2"/>
  <c r="JM283" i="2"/>
  <c r="JN283" i="2"/>
  <c r="JO283" i="2"/>
  <c r="JP283" i="2"/>
  <c r="JQ283" i="2"/>
  <c r="JR283" i="2"/>
  <c r="JS283" i="2"/>
  <c r="JT283" i="2"/>
  <c r="JU283" i="2"/>
  <c r="JV283" i="2"/>
  <c r="JW283" i="2"/>
  <c r="JX283" i="2"/>
  <c r="JY283" i="2"/>
  <c r="JZ283" i="2"/>
  <c r="KA283" i="2"/>
  <c r="KB283" i="2"/>
  <c r="KC283" i="2"/>
  <c r="KD283" i="2"/>
  <c r="KE283" i="2"/>
  <c r="KF283" i="2"/>
  <c r="KG283" i="2"/>
  <c r="KH283" i="2"/>
  <c r="KI283" i="2"/>
  <c r="KJ283" i="2"/>
  <c r="KK283" i="2"/>
  <c r="KL283" i="2"/>
  <c r="KM283" i="2"/>
  <c r="KN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IO284" i="2"/>
  <c r="IP284" i="2"/>
  <c r="IQ284" i="2"/>
  <c r="IR284" i="2"/>
  <c r="IS284" i="2"/>
  <c r="IT284" i="2"/>
  <c r="IU284" i="2"/>
  <c r="IV284" i="2"/>
  <c r="IW284" i="2"/>
  <c r="IX284" i="2"/>
  <c r="IY284" i="2"/>
  <c r="IZ284" i="2"/>
  <c r="JA284" i="2"/>
  <c r="JB284" i="2"/>
  <c r="JC284" i="2"/>
  <c r="JD284" i="2"/>
  <c r="JE284" i="2"/>
  <c r="JF284" i="2"/>
  <c r="JG284" i="2"/>
  <c r="JH284" i="2"/>
  <c r="JI284" i="2"/>
  <c r="JJ284" i="2"/>
  <c r="JK284" i="2"/>
  <c r="JL284" i="2"/>
  <c r="JM284" i="2"/>
  <c r="JN284" i="2"/>
  <c r="JO284" i="2"/>
  <c r="JP284" i="2"/>
  <c r="JQ284" i="2"/>
  <c r="JR284" i="2"/>
  <c r="JS284" i="2"/>
  <c r="JT284" i="2"/>
  <c r="JU284" i="2"/>
  <c r="JV284" i="2"/>
  <c r="JW284" i="2"/>
  <c r="JX284" i="2"/>
  <c r="JY284" i="2"/>
  <c r="JZ284" i="2"/>
  <c r="KA284" i="2"/>
  <c r="KB284" i="2"/>
  <c r="KC284" i="2"/>
  <c r="KD284" i="2"/>
  <c r="KE284" i="2"/>
  <c r="KF284" i="2"/>
  <c r="KG284" i="2"/>
  <c r="KH284" i="2"/>
  <c r="KI284" i="2"/>
  <c r="KJ284" i="2"/>
  <c r="KK284" i="2"/>
  <c r="KL284" i="2"/>
  <c r="KM284" i="2"/>
  <c r="KN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IO285" i="2"/>
  <c r="IP285" i="2"/>
  <c r="IQ285" i="2"/>
  <c r="IR285" i="2"/>
  <c r="IS285" i="2"/>
  <c r="IT285" i="2"/>
  <c r="IU285" i="2"/>
  <c r="IV285" i="2"/>
  <c r="IW285" i="2"/>
  <c r="IX285" i="2"/>
  <c r="IY285" i="2"/>
  <c r="IZ285" i="2"/>
  <c r="JA285" i="2"/>
  <c r="JB285" i="2"/>
  <c r="JC285" i="2"/>
  <c r="JD285" i="2"/>
  <c r="JE285" i="2"/>
  <c r="JF285" i="2"/>
  <c r="JG285" i="2"/>
  <c r="JH285" i="2"/>
  <c r="JI285" i="2"/>
  <c r="JJ285" i="2"/>
  <c r="JK285" i="2"/>
  <c r="JL285" i="2"/>
  <c r="JM285" i="2"/>
  <c r="JN285" i="2"/>
  <c r="JO285" i="2"/>
  <c r="JP285" i="2"/>
  <c r="JQ285" i="2"/>
  <c r="JR285" i="2"/>
  <c r="JS285" i="2"/>
  <c r="JT285" i="2"/>
  <c r="JU285" i="2"/>
  <c r="JV285" i="2"/>
  <c r="JW285" i="2"/>
  <c r="JX285" i="2"/>
  <c r="JY285" i="2"/>
  <c r="JZ285" i="2"/>
  <c r="KA285" i="2"/>
  <c r="KB285" i="2"/>
  <c r="KC285" i="2"/>
  <c r="KD285" i="2"/>
  <c r="KE285" i="2"/>
  <c r="KF285" i="2"/>
  <c r="KG285" i="2"/>
  <c r="KH285" i="2"/>
  <c r="KI285" i="2"/>
  <c r="KJ285" i="2"/>
  <c r="KK285" i="2"/>
  <c r="KL285" i="2"/>
  <c r="KM285" i="2"/>
  <c r="KN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IA286" i="2"/>
  <c r="IB286" i="2"/>
  <c r="IC286" i="2"/>
  <c r="ID286" i="2"/>
  <c r="IE286" i="2"/>
  <c r="IF286" i="2"/>
  <c r="IG286" i="2"/>
  <c r="IH286" i="2"/>
  <c r="II286" i="2"/>
  <c r="IJ286" i="2"/>
  <c r="IK286" i="2"/>
  <c r="IL286" i="2"/>
  <c r="IM286" i="2"/>
  <c r="IN286" i="2"/>
  <c r="IO286" i="2"/>
  <c r="IP286" i="2"/>
  <c r="IQ286" i="2"/>
  <c r="IR286" i="2"/>
  <c r="IS286" i="2"/>
  <c r="IT286" i="2"/>
  <c r="IU286" i="2"/>
  <c r="IV286" i="2"/>
  <c r="IW286" i="2"/>
  <c r="IX286" i="2"/>
  <c r="IY286" i="2"/>
  <c r="IZ286" i="2"/>
  <c r="JA286" i="2"/>
  <c r="JB286" i="2"/>
  <c r="JC286" i="2"/>
  <c r="JD286" i="2"/>
  <c r="JE286" i="2"/>
  <c r="JF286" i="2"/>
  <c r="JG286" i="2"/>
  <c r="JH286" i="2"/>
  <c r="JI286" i="2"/>
  <c r="JJ286" i="2"/>
  <c r="JK286" i="2"/>
  <c r="JL286" i="2"/>
  <c r="JM286" i="2"/>
  <c r="JN286" i="2"/>
  <c r="JO286" i="2"/>
  <c r="JP286" i="2"/>
  <c r="JQ286" i="2"/>
  <c r="JR286" i="2"/>
  <c r="JS286" i="2"/>
  <c r="JT286" i="2"/>
  <c r="JU286" i="2"/>
  <c r="JV286" i="2"/>
  <c r="JW286" i="2"/>
  <c r="JX286" i="2"/>
  <c r="JY286" i="2"/>
  <c r="JZ286" i="2"/>
  <c r="KA286" i="2"/>
  <c r="KB286" i="2"/>
  <c r="KC286" i="2"/>
  <c r="KD286" i="2"/>
  <c r="KE286" i="2"/>
  <c r="KF286" i="2"/>
  <c r="KG286" i="2"/>
  <c r="KH286" i="2"/>
  <c r="KI286" i="2"/>
  <c r="KJ286" i="2"/>
  <c r="KK286" i="2"/>
  <c r="KL286" i="2"/>
  <c r="KM286" i="2"/>
  <c r="KN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IA287" i="2"/>
  <c r="IB287" i="2"/>
  <c r="IC287" i="2"/>
  <c r="ID287" i="2"/>
  <c r="IE287" i="2"/>
  <c r="IF287" i="2"/>
  <c r="IG287" i="2"/>
  <c r="IH287" i="2"/>
  <c r="II287" i="2"/>
  <c r="IJ287" i="2"/>
  <c r="IK287" i="2"/>
  <c r="IL287" i="2"/>
  <c r="IM287" i="2"/>
  <c r="IN287" i="2"/>
  <c r="IO287" i="2"/>
  <c r="IP287" i="2"/>
  <c r="IQ287" i="2"/>
  <c r="IR287" i="2"/>
  <c r="IS287" i="2"/>
  <c r="IT287" i="2"/>
  <c r="IU287" i="2"/>
  <c r="IV287" i="2"/>
  <c r="IW287" i="2"/>
  <c r="IX287" i="2"/>
  <c r="IY287" i="2"/>
  <c r="IZ287" i="2"/>
  <c r="JA287" i="2"/>
  <c r="JB287" i="2"/>
  <c r="JC287" i="2"/>
  <c r="JD287" i="2"/>
  <c r="JE287" i="2"/>
  <c r="JF287" i="2"/>
  <c r="JG287" i="2"/>
  <c r="JH287" i="2"/>
  <c r="JI287" i="2"/>
  <c r="JJ287" i="2"/>
  <c r="JK287" i="2"/>
  <c r="JL287" i="2"/>
  <c r="JM287" i="2"/>
  <c r="JN287" i="2"/>
  <c r="JO287" i="2"/>
  <c r="JP287" i="2"/>
  <c r="JQ287" i="2"/>
  <c r="JR287" i="2"/>
  <c r="JS287" i="2"/>
  <c r="JT287" i="2"/>
  <c r="JU287" i="2"/>
  <c r="JV287" i="2"/>
  <c r="JW287" i="2"/>
  <c r="JX287" i="2"/>
  <c r="JY287" i="2"/>
  <c r="JZ287" i="2"/>
  <c r="KA287" i="2"/>
  <c r="KB287" i="2"/>
  <c r="KC287" i="2"/>
  <c r="KD287" i="2"/>
  <c r="KE287" i="2"/>
  <c r="KF287" i="2"/>
  <c r="KG287" i="2"/>
  <c r="KH287" i="2"/>
  <c r="KI287" i="2"/>
  <c r="KJ287" i="2"/>
  <c r="KK287" i="2"/>
  <c r="KL287" i="2"/>
  <c r="KM287" i="2"/>
  <c r="KN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IA288" i="2"/>
  <c r="IB288" i="2"/>
  <c r="IC288" i="2"/>
  <c r="ID288" i="2"/>
  <c r="IE288" i="2"/>
  <c r="IF288" i="2"/>
  <c r="IG288" i="2"/>
  <c r="IH288" i="2"/>
  <c r="II288" i="2"/>
  <c r="IJ288" i="2"/>
  <c r="IK288" i="2"/>
  <c r="IL288" i="2"/>
  <c r="IM288" i="2"/>
  <c r="IN288" i="2"/>
  <c r="IO288" i="2"/>
  <c r="IP288" i="2"/>
  <c r="IQ288" i="2"/>
  <c r="IR288" i="2"/>
  <c r="IS288" i="2"/>
  <c r="IT288" i="2"/>
  <c r="IU288" i="2"/>
  <c r="IV288" i="2"/>
  <c r="IW288" i="2"/>
  <c r="IX288" i="2"/>
  <c r="IY288" i="2"/>
  <c r="IZ288" i="2"/>
  <c r="JA288" i="2"/>
  <c r="JB288" i="2"/>
  <c r="JC288" i="2"/>
  <c r="JD288" i="2"/>
  <c r="JE288" i="2"/>
  <c r="JF288" i="2"/>
  <c r="JG288" i="2"/>
  <c r="JH288" i="2"/>
  <c r="JI288" i="2"/>
  <c r="JJ288" i="2"/>
  <c r="JK288" i="2"/>
  <c r="JL288" i="2"/>
  <c r="JM288" i="2"/>
  <c r="JN288" i="2"/>
  <c r="JO288" i="2"/>
  <c r="JP288" i="2"/>
  <c r="JQ288" i="2"/>
  <c r="JR288" i="2"/>
  <c r="JS288" i="2"/>
  <c r="JT288" i="2"/>
  <c r="JU288" i="2"/>
  <c r="JV288" i="2"/>
  <c r="JW288" i="2"/>
  <c r="JX288" i="2"/>
  <c r="JY288" i="2"/>
  <c r="JZ288" i="2"/>
  <c r="KA288" i="2"/>
  <c r="KB288" i="2"/>
  <c r="KC288" i="2"/>
  <c r="KD288" i="2"/>
  <c r="KE288" i="2"/>
  <c r="KF288" i="2"/>
  <c r="KG288" i="2"/>
  <c r="KH288" i="2"/>
  <c r="KI288" i="2"/>
  <c r="KJ288" i="2"/>
  <c r="KK288" i="2"/>
  <c r="KL288" i="2"/>
  <c r="KM288" i="2"/>
  <c r="KN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IA289" i="2"/>
  <c r="IB289" i="2"/>
  <c r="IC289" i="2"/>
  <c r="ID289" i="2"/>
  <c r="IE289" i="2"/>
  <c r="IF289" i="2"/>
  <c r="IG289" i="2"/>
  <c r="IH289" i="2"/>
  <c r="II289" i="2"/>
  <c r="IJ289" i="2"/>
  <c r="IK289" i="2"/>
  <c r="IL289" i="2"/>
  <c r="IM289" i="2"/>
  <c r="IN289" i="2"/>
  <c r="IO289" i="2"/>
  <c r="IP289" i="2"/>
  <c r="IQ289" i="2"/>
  <c r="IR289" i="2"/>
  <c r="IS289" i="2"/>
  <c r="IT289" i="2"/>
  <c r="IU289" i="2"/>
  <c r="IV289" i="2"/>
  <c r="IW289" i="2"/>
  <c r="IX289" i="2"/>
  <c r="IY289" i="2"/>
  <c r="IZ289" i="2"/>
  <c r="JA289" i="2"/>
  <c r="JB289" i="2"/>
  <c r="JC289" i="2"/>
  <c r="JD289" i="2"/>
  <c r="JE289" i="2"/>
  <c r="JF289" i="2"/>
  <c r="JG289" i="2"/>
  <c r="JH289" i="2"/>
  <c r="JI289" i="2"/>
  <c r="JJ289" i="2"/>
  <c r="JK289" i="2"/>
  <c r="JL289" i="2"/>
  <c r="JM289" i="2"/>
  <c r="JN289" i="2"/>
  <c r="JO289" i="2"/>
  <c r="JP289" i="2"/>
  <c r="JQ289" i="2"/>
  <c r="JR289" i="2"/>
  <c r="JS289" i="2"/>
  <c r="JT289" i="2"/>
  <c r="JU289" i="2"/>
  <c r="JV289" i="2"/>
  <c r="JW289" i="2"/>
  <c r="JX289" i="2"/>
  <c r="JY289" i="2"/>
  <c r="JZ289" i="2"/>
  <c r="KA289" i="2"/>
  <c r="KB289" i="2"/>
  <c r="KC289" i="2"/>
  <c r="KD289" i="2"/>
  <c r="KE289" i="2"/>
  <c r="KF289" i="2"/>
  <c r="KG289" i="2"/>
  <c r="KH289" i="2"/>
  <c r="KI289" i="2"/>
  <c r="KJ289" i="2"/>
  <c r="KK289" i="2"/>
  <c r="KL289" i="2"/>
  <c r="KM289" i="2"/>
  <c r="KN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IA290" i="2"/>
  <c r="IB290" i="2"/>
  <c r="IC290" i="2"/>
  <c r="ID290" i="2"/>
  <c r="IE290" i="2"/>
  <c r="IF290" i="2"/>
  <c r="IG290" i="2"/>
  <c r="IH290" i="2"/>
  <c r="II290" i="2"/>
  <c r="IJ290" i="2"/>
  <c r="IK290" i="2"/>
  <c r="IL290" i="2"/>
  <c r="IM290" i="2"/>
  <c r="IN290" i="2"/>
  <c r="IO290" i="2"/>
  <c r="IP290" i="2"/>
  <c r="IQ290" i="2"/>
  <c r="IR290" i="2"/>
  <c r="IS290" i="2"/>
  <c r="IT290" i="2"/>
  <c r="IU290" i="2"/>
  <c r="IV290" i="2"/>
  <c r="IW290" i="2"/>
  <c r="IX290" i="2"/>
  <c r="IY290" i="2"/>
  <c r="IZ290" i="2"/>
  <c r="JA290" i="2"/>
  <c r="JB290" i="2"/>
  <c r="JC290" i="2"/>
  <c r="JD290" i="2"/>
  <c r="JE290" i="2"/>
  <c r="JF290" i="2"/>
  <c r="JG290" i="2"/>
  <c r="JH290" i="2"/>
  <c r="JI290" i="2"/>
  <c r="JJ290" i="2"/>
  <c r="JK290" i="2"/>
  <c r="JL290" i="2"/>
  <c r="JM290" i="2"/>
  <c r="JN290" i="2"/>
  <c r="JO290" i="2"/>
  <c r="JP290" i="2"/>
  <c r="JQ290" i="2"/>
  <c r="JR290" i="2"/>
  <c r="JS290" i="2"/>
  <c r="JT290" i="2"/>
  <c r="JU290" i="2"/>
  <c r="JV290" i="2"/>
  <c r="JW290" i="2"/>
  <c r="JX290" i="2"/>
  <c r="JY290" i="2"/>
  <c r="JZ290" i="2"/>
  <c r="KA290" i="2"/>
  <c r="KB290" i="2"/>
  <c r="KC290" i="2"/>
  <c r="KD290" i="2"/>
  <c r="KE290" i="2"/>
  <c r="KF290" i="2"/>
  <c r="KG290" i="2"/>
  <c r="KH290" i="2"/>
  <c r="KI290" i="2"/>
  <c r="KJ290" i="2"/>
  <c r="KK290" i="2"/>
  <c r="KL290" i="2"/>
  <c r="KM290" i="2"/>
  <c r="KN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IA291" i="2"/>
  <c r="IB291" i="2"/>
  <c r="IC291" i="2"/>
  <c r="ID291" i="2"/>
  <c r="IE291" i="2"/>
  <c r="IF291" i="2"/>
  <c r="IG291" i="2"/>
  <c r="IH291" i="2"/>
  <c r="II291" i="2"/>
  <c r="IJ291" i="2"/>
  <c r="IK291" i="2"/>
  <c r="IL291" i="2"/>
  <c r="IM291" i="2"/>
  <c r="IN291" i="2"/>
  <c r="IO291" i="2"/>
  <c r="IP291" i="2"/>
  <c r="IQ291" i="2"/>
  <c r="IR291" i="2"/>
  <c r="IS291" i="2"/>
  <c r="IT291" i="2"/>
  <c r="IU291" i="2"/>
  <c r="IV291" i="2"/>
  <c r="IW291" i="2"/>
  <c r="IX291" i="2"/>
  <c r="IY291" i="2"/>
  <c r="IZ291" i="2"/>
  <c r="JA291" i="2"/>
  <c r="JB291" i="2"/>
  <c r="JC291" i="2"/>
  <c r="JD291" i="2"/>
  <c r="JE291" i="2"/>
  <c r="JF291" i="2"/>
  <c r="JG291" i="2"/>
  <c r="JH291" i="2"/>
  <c r="JI291" i="2"/>
  <c r="JJ291" i="2"/>
  <c r="JK291" i="2"/>
  <c r="JL291" i="2"/>
  <c r="JM291" i="2"/>
  <c r="JN291" i="2"/>
  <c r="JO291" i="2"/>
  <c r="JP291" i="2"/>
  <c r="JQ291" i="2"/>
  <c r="JR291" i="2"/>
  <c r="JS291" i="2"/>
  <c r="JT291" i="2"/>
  <c r="JU291" i="2"/>
  <c r="JV291" i="2"/>
  <c r="JW291" i="2"/>
  <c r="JX291" i="2"/>
  <c r="JY291" i="2"/>
  <c r="JZ291" i="2"/>
  <c r="KA291" i="2"/>
  <c r="KB291" i="2"/>
  <c r="KC291" i="2"/>
  <c r="KD291" i="2"/>
  <c r="KE291" i="2"/>
  <c r="KF291" i="2"/>
  <c r="KG291" i="2"/>
  <c r="KH291" i="2"/>
  <c r="KI291" i="2"/>
  <c r="KJ291" i="2"/>
  <c r="KK291" i="2"/>
  <c r="KL291" i="2"/>
  <c r="KM291" i="2"/>
  <c r="KN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IA292" i="2"/>
  <c r="IB292" i="2"/>
  <c r="IC292" i="2"/>
  <c r="ID292" i="2"/>
  <c r="IE292" i="2"/>
  <c r="IF292" i="2"/>
  <c r="IG292" i="2"/>
  <c r="IH292" i="2"/>
  <c r="II292" i="2"/>
  <c r="IJ292" i="2"/>
  <c r="IK292" i="2"/>
  <c r="IL292" i="2"/>
  <c r="IM292" i="2"/>
  <c r="IN292" i="2"/>
  <c r="IO292" i="2"/>
  <c r="IP292" i="2"/>
  <c r="IQ292" i="2"/>
  <c r="IR292" i="2"/>
  <c r="IS292" i="2"/>
  <c r="IT292" i="2"/>
  <c r="IU292" i="2"/>
  <c r="IV292" i="2"/>
  <c r="IW292" i="2"/>
  <c r="IX292" i="2"/>
  <c r="IY292" i="2"/>
  <c r="IZ292" i="2"/>
  <c r="JA292" i="2"/>
  <c r="JB292" i="2"/>
  <c r="JC292" i="2"/>
  <c r="JD292" i="2"/>
  <c r="JE292" i="2"/>
  <c r="JF292" i="2"/>
  <c r="JG292" i="2"/>
  <c r="JH292" i="2"/>
  <c r="JI292" i="2"/>
  <c r="JJ292" i="2"/>
  <c r="JK292" i="2"/>
  <c r="JL292" i="2"/>
  <c r="JM292" i="2"/>
  <c r="JN292" i="2"/>
  <c r="JO292" i="2"/>
  <c r="JP292" i="2"/>
  <c r="JQ292" i="2"/>
  <c r="JR292" i="2"/>
  <c r="JS292" i="2"/>
  <c r="JT292" i="2"/>
  <c r="JU292" i="2"/>
  <c r="JV292" i="2"/>
  <c r="JW292" i="2"/>
  <c r="JX292" i="2"/>
  <c r="JY292" i="2"/>
  <c r="JZ292" i="2"/>
  <c r="KA292" i="2"/>
  <c r="KB292" i="2"/>
  <c r="KC292" i="2"/>
  <c r="KD292" i="2"/>
  <c r="KE292" i="2"/>
  <c r="KF292" i="2"/>
  <c r="KG292" i="2"/>
  <c r="KH292" i="2"/>
  <c r="KI292" i="2"/>
  <c r="KJ292" i="2"/>
  <c r="KK292" i="2"/>
  <c r="KL292" i="2"/>
  <c r="KM292" i="2"/>
  <c r="KN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IA293" i="2"/>
  <c r="IB293" i="2"/>
  <c r="IC293" i="2"/>
  <c r="ID293" i="2"/>
  <c r="IE293" i="2"/>
  <c r="IF293" i="2"/>
  <c r="IG293" i="2"/>
  <c r="IH293" i="2"/>
  <c r="II293" i="2"/>
  <c r="IJ293" i="2"/>
  <c r="IK293" i="2"/>
  <c r="IL293" i="2"/>
  <c r="IM293" i="2"/>
  <c r="IN293" i="2"/>
  <c r="IO293" i="2"/>
  <c r="IP293" i="2"/>
  <c r="IQ293" i="2"/>
  <c r="IR293" i="2"/>
  <c r="IS293" i="2"/>
  <c r="IT293" i="2"/>
  <c r="IU293" i="2"/>
  <c r="IV293" i="2"/>
  <c r="IW293" i="2"/>
  <c r="IX293" i="2"/>
  <c r="IY293" i="2"/>
  <c r="IZ293" i="2"/>
  <c r="JA293" i="2"/>
  <c r="JB293" i="2"/>
  <c r="JC293" i="2"/>
  <c r="JD293" i="2"/>
  <c r="JE293" i="2"/>
  <c r="JF293" i="2"/>
  <c r="JG293" i="2"/>
  <c r="JH293" i="2"/>
  <c r="JI293" i="2"/>
  <c r="JJ293" i="2"/>
  <c r="JK293" i="2"/>
  <c r="JL293" i="2"/>
  <c r="JM293" i="2"/>
  <c r="JN293" i="2"/>
  <c r="JO293" i="2"/>
  <c r="JP293" i="2"/>
  <c r="JQ293" i="2"/>
  <c r="JR293" i="2"/>
  <c r="JS293" i="2"/>
  <c r="JT293" i="2"/>
  <c r="JU293" i="2"/>
  <c r="JV293" i="2"/>
  <c r="JW293" i="2"/>
  <c r="JX293" i="2"/>
  <c r="JY293" i="2"/>
  <c r="JZ293" i="2"/>
  <c r="KA293" i="2"/>
  <c r="KB293" i="2"/>
  <c r="KC293" i="2"/>
  <c r="KD293" i="2"/>
  <c r="KE293" i="2"/>
  <c r="KF293" i="2"/>
  <c r="KG293" i="2"/>
  <c r="KH293" i="2"/>
  <c r="KI293" i="2"/>
  <c r="KJ293" i="2"/>
  <c r="KK293" i="2"/>
  <c r="KL293" i="2"/>
  <c r="KM293" i="2"/>
  <c r="KN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IA294" i="2"/>
  <c r="IB294" i="2"/>
  <c r="IC294" i="2"/>
  <c r="ID294" i="2"/>
  <c r="IE294" i="2"/>
  <c r="IF294" i="2"/>
  <c r="IG294" i="2"/>
  <c r="IH294" i="2"/>
  <c r="II294" i="2"/>
  <c r="IJ294" i="2"/>
  <c r="IK294" i="2"/>
  <c r="IL294" i="2"/>
  <c r="IM294" i="2"/>
  <c r="IN294" i="2"/>
  <c r="IO294" i="2"/>
  <c r="IP294" i="2"/>
  <c r="IQ294" i="2"/>
  <c r="IR294" i="2"/>
  <c r="IS294" i="2"/>
  <c r="IT294" i="2"/>
  <c r="IU294" i="2"/>
  <c r="IV294" i="2"/>
  <c r="IW294" i="2"/>
  <c r="IX294" i="2"/>
  <c r="IY294" i="2"/>
  <c r="IZ294" i="2"/>
  <c r="JA294" i="2"/>
  <c r="JB294" i="2"/>
  <c r="JC294" i="2"/>
  <c r="JD294" i="2"/>
  <c r="JE294" i="2"/>
  <c r="JF294" i="2"/>
  <c r="JG294" i="2"/>
  <c r="JH294" i="2"/>
  <c r="JI294" i="2"/>
  <c r="JJ294" i="2"/>
  <c r="JK294" i="2"/>
  <c r="JL294" i="2"/>
  <c r="JM294" i="2"/>
  <c r="JN294" i="2"/>
  <c r="JO294" i="2"/>
  <c r="JP294" i="2"/>
  <c r="JQ294" i="2"/>
  <c r="JR294" i="2"/>
  <c r="JS294" i="2"/>
  <c r="JT294" i="2"/>
  <c r="JU294" i="2"/>
  <c r="JV294" i="2"/>
  <c r="JW294" i="2"/>
  <c r="JX294" i="2"/>
  <c r="JY294" i="2"/>
  <c r="JZ294" i="2"/>
  <c r="KA294" i="2"/>
  <c r="KB294" i="2"/>
  <c r="KC294" i="2"/>
  <c r="KD294" i="2"/>
  <c r="KE294" i="2"/>
  <c r="KF294" i="2"/>
  <c r="KG294" i="2"/>
  <c r="KH294" i="2"/>
  <c r="KI294" i="2"/>
  <c r="KJ294" i="2"/>
  <c r="KK294" i="2"/>
  <c r="KL294" i="2"/>
  <c r="KM294" i="2"/>
  <c r="KN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IA295" i="2"/>
  <c r="IB295" i="2"/>
  <c r="IC295" i="2"/>
  <c r="ID295" i="2"/>
  <c r="IE295" i="2"/>
  <c r="IF295" i="2"/>
  <c r="IG295" i="2"/>
  <c r="IH295" i="2"/>
  <c r="II295" i="2"/>
  <c r="IJ295" i="2"/>
  <c r="IK295" i="2"/>
  <c r="IL295" i="2"/>
  <c r="IM295" i="2"/>
  <c r="IN295" i="2"/>
  <c r="IO295" i="2"/>
  <c r="IP295" i="2"/>
  <c r="IQ295" i="2"/>
  <c r="IR295" i="2"/>
  <c r="IS295" i="2"/>
  <c r="IT295" i="2"/>
  <c r="IU295" i="2"/>
  <c r="IV295" i="2"/>
  <c r="IW295" i="2"/>
  <c r="IX295" i="2"/>
  <c r="IY295" i="2"/>
  <c r="IZ295" i="2"/>
  <c r="JA295" i="2"/>
  <c r="JB295" i="2"/>
  <c r="JC295" i="2"/>
  <c r="JD295" i="2"/>
  <c r="JE295" i="2"/>
  <c r="JF295" i="2"/>
  <c r="JG295" i="2"/>
  <c r="JH295" i="2"/>
  <c r="JI295" i="2"/>
  <c r="JJ295" i="2"/>
  <c r="JK295" i="2"/>
  <c r="JL295" i="2"/>
  <c r="JM295" i="2"/>
  <c r="JN295" i="2"/>
  <c r="JO295" i="2"/>
  <c r="JP295" i="2"/>
  <c r="JQ295" i="2"/>
  <c r="JR295" i="2"/>
  <c r="JS295" i="2"/>
  <c r="JT295" i="2"/>
  <c r="JU295" i="2"/>
  <c r="JV295" i="2"/>
  <c r="JW295" i="2"/>
  <c r="JX295" i="2"/>
  <c r="JY295" i="2"/>
  <c r="JZ295" i="2"/>
  <c r="KA295" i="2"/>
  <c r="KB295" i="2"/>
  <c r="KC295" i="2"/>
  <c r="KD295" i="2"/>
  <c r="KE295" i="2"/>
  <c r="KF295" i="2"/>
  <c r="KG295" i="2"/>
  <c r="KH295" i="2"/>
  <c r="KI295" i="2"/>
  <c r="KJ295" i="2"/>
  <c r="KK295" i="2"/>
  <c r="KL295" i="2"/>
  <c r="KM295" i="2"/>
  <c r="KN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IA296" i="2"/>
  <c r="IB296" i="2"/>
  <c r="IC296" i="2"/>
  <c r="ID296" i="2"/>
  <c r="IE296" i="2"/>
  <c r="IF296" i="2"/>
  <c r="IG296" i="2"/>
  <c r="IH296" i="2"/>
  <c r="II296" i="2"/>
  <c r="IJ296" i="2"/>
  <c r="IK296" i="2"/>
  <c r="IL296" i="2"/>
  <c r="IM296" i="2"/>
  <c r="IN296" i="2"/>
  <c r="IO296" i="2"/>
  <c r="IP296" i="2"/>
  <c r="IQ296" i="2"/>
  <c r="IR296" i="2"/>
  <c r="IS296" i="2"/>
  <c r="IT296" i="2"/>
  <c r="IU296" i="2"/>
  <c r="IV296" i="2"/>
  <c r="IW296" i="2"/>
  <c r="IX296" i="2"/>
  <c r="IY296" i="2"/>
  <c r="IZ296" i="2"/>
  <c r="JA296" i="2"/>
  <c r="JB296" i="2"/>
  <c r="JC296" i="2"/>
  <c r="JD296" i="2"/>
  <c r="JE296" i="2"/>
  <c r="JF296" i="2"/>
  <c r="JG296" i="2"/>
  <c r="JH296" i="2"/>
  <c r="JI296" i="2"/>
  <c r="JJ296" i="2"/>
  <c r="JK296" i="2"/>
  <c r="JL296" i="2"/>
  <c r="JM296" i="2"/>
  <c r="JN296" i="2"/>
  <c r="JO296" i="2"/>
  <c r="JP296" i="2"/>
  <c r="JQ296" i="2"/>
  <c r="JR296" i="2"/>
  <c r="JS296" i="2"/>
  <c r="JT296" i="2"/>
  <c r="JU296" i="2"/>
  <c r="JV296" i="2"/>
  <c r="JW296" i="2"/>
  <c r="JX296" i="2"/>
  <c r="JY296" i="2"/>
  <c r="JZ296" i="2"/>
  <c r="KA296" i="2"/>
  <c r="KB296" i="2"/>
  <c r="KC296" i="2"/>
  <c r="KD296" i="2"/>
  <c r="KE296" i="2"/>
  <c r="KF296" i="2"/>
  <c r="KG296" i="2"/>
  <c r="KH296" i="2"/>
  <c r="KI296" i="2"/>
  <c r="KJ296" i="2"/>
  <c r="KK296" i="2"/>
  <c r="KL296" i="2"/>
  <c r="KM296" i="2"/>
  <c r="KN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IA297" i="2"/>
  <c r="IB297" i="2"/>
  <c r="IC297" i="2"/>
  <c r="ID297" i="2"/>
  <c r="IE297" i="2"/>
  <c r="IF297" i="2"/>
  <c r="IG297" i="2"/>
  <c r="IH297" i="2"/>
  <c r="II297" i="2"/>
  <c r="IJ297" i="2"/>
  <c r="IK297" i="2"/>
  <c r="IL297" i="2"/>
  <c r="IM297" i="2"/>
  <c r="IN297" i="2"/>
  <c r="IO297" i="2"/>
  <c r="IP297" i="2"/>
  <c r="IQ297" i="2"/>
  <c r="IR297" i="2"/>
  <c r="IS297" i="2"/>
  <c r="IT297" i="2"/>
  <c r="IU297" i="2"/>
  <c r="IV297" i="2"/>
  <c r="IW297" i="2"/>
  <c r="IX297" i="2"/>
  <c r="IY297" i="2"/>
  <c r="IZ297" i="2"/>
  <c r="JA297" i="2"/>
  <c r="JB297" i="2"/>
  <c r="JC297" i="2"/>
  <c r="JD297" i="2"/>
  <c r="JE297" i="2"/>
  <c r="JF297" i="2"/>
  <c r="JG297" i="2"/>
  <c r="JH297" i="2"/>
  <c r="JI297" i="2"/>
  <c r="JJ297" i="2"/>
  <c r="JK297" i="2"/>
  <c r="JL297" i="2"/>
  <c r="JM297" i="2"/>
  <c r="JN297" i="2"/>
  <c r="JO297" i="2"/>
  <c r="JP297" i="2"/>
  <c r="JQ297" i="2"/>
  <c r="JR297" i="2"/>
  <c r="JS297" i="2"/>
  <c r="JT297" i="2"/>
  <c r="JU297" i="2"/>
  <c r="JV297" i="2"/>
  <c r="JW297" i="2"/>
  <c r="JX297" i="2"/>
  <c r="JY297" i="2"/>
  <c r="JZ297" i="2"/>
  <c r="KA297" i="2"/>
  <c r="KB297" i="2"/>
  <c r="KC297" i="2"/>
  <c r="KD297" i="2"/>
  <c r="KE297" i="2"/>
  <c r="KF297" i="2"/>
  <c r="KG297" i="2"/>
  <c r="KH297" i="2"/>
  <c r="KI297" i="2"/>
  <c r="KJ297" i="2"/>
  <c r="KK297" i="2"/>
  <c r="KL297" i="2"/>
  <c r="KM297" i="2"/>
  <c r="KN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IA298" i="2"/>
  <c r="IB298" i="2"/>
  <c r="IC298" i="2"/>
  <c r="ID298" i="2"/>
  <c r="IE298" i="2"/>
  <c r="IF298" i="2"/>
  <c r="IG298" i="2"/>
  <c r="IH298" i="2"/>
  <c r="II298" i="2"/>
  <c r="IJ298" i="2"/>
  <c r="IK298" i="2"/>
  <c r="IL298" i="2"/>
  <c r="IM298" i="2"/>
  <c r="IN298" i="2"/>
  <c r="IO298" i="2"/>
  <c r="IP298" i="2"/>
  <c r="IQ298" i="2"/>
  <c r="IR298" i="2"/>
  <c r="IS298" i="2"/>
  <c r="IT298" i="2"/>
  <c r="IU298" i="2"/>
  <c r="IV298" i="2"/>
  <c r="IW298" i="2"/>
  <c r="IX298" i="2"/>
  <c r="IY298" i="2"/>
  <c r="IZ298" i="2"/>
  <c r="JA298" i="2"/>
  <c r="JB298" i="2"/>
  <c r="JC298" i="2"/>
  <c r="JD298" i="2"/>
  <c r="JE298" i="2"/>
  <c r="JF298" i="2"/>
  <c r="JG298" i="2"/>
  <c r="JH298" i="2"/>
  <c r="JI298" i="2"/>
  <c r="JJ298" i="2"/>
  <c r="JK298" i="2"/>
  <c r="JL298" i="2"/>
  <c r="JM298" i="2"/>
  <c r="JN298" i="2"/>
  <c r="JO298" i="2"/>
  <c r="JP298" i="2"/>
  <c r="JQ298" i="2"/>
  <c r="JR298" i="2"/>
  <c r="JS298" i="2"/>
  <c r="JT298" i="2"/>
  <c r="JU298" i="2"/>
  <c r="JV298" i="2"/>
  <c r="JW298" i="2"/>
  <c r="JX298" i="2"/>
  <c r="JY298" i="2"/>
  <c r="JZ298" i="2"/>
  <c r="KA298" i="2"/>
  <c r="KB298" i="2"/>
  <c r="KC298" i="2"/>
  <c r="KD298" i="2"/>
  <c r="KE298" i="2"/>
  <c r="KF298" i="2"/>
  <c r="KG298" i="2"/>
  <c r="KH298" i="2"/>
  <c r="KI298" i="2"/>
  <c r="KJ298" i="2"/>
  <c r="KK298" i="2"/>
  <c r="KL298" i="2"/>
  <c r="KM298" i="2"/>
  <c r="KN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IA299" i="2"/>
  <c r="IB299" i="2"/>
  <c r="IC299" i="2"/>
  <c r="ID299" i="2"/>
  <c r="IE299" i="2"/>
  <c r="IF299" i="2"/>
  <c r="IG299" i="2"/>
  <c r="IH299" i="2"/>
  <c r="II299" i="2"/>
  <c r="IJ299" i="2"/>
  <c r="IK299" i="2"/>
  <c r="IL299" i="2"/>
  <c r="IM299" i="2"/>
  <c r="IN299" i="2"/>
  <c r="IO299" i="2"/>
  <c r="IP299" i="2"/>
  <c r="IQ299" i="2"/>
  <c r="IR299" i="2"/>
  <c r="IS299" i="2"/>
  <c r="IT299" i="2"/>
  <c r="IU299" i="2"/>
  <c r="IV299" i="2"/>
  <c r="IW299" i="2"/>
  <c r="IX299" i="2"/>
  <c r="IY299" i="2"/>
  <c r="IZ299" i="2"/>
  <c r="JA299" i="2"/>
  <c r="JB299" i="2"/>
  <c r="JC299" i="2"/>
  <c r="JD299" i="2"/>
  <c r="JE299" i="2"/>
  <c r="JF299" i="2"/>
  <c r="JG299" i="2"/>
  <c r="JH299" i="2"/>
  <c r="JI299" i="2"/>
  <c r="JJ299" i="2"/>
  <c r="JK299" i="2"/>
  <c r="JL299" i="2"/>
  <c r="JM299" i="2"/>
  <c r="JN299" i="2"/>
  <c r="JO299" i="2"/>
  <c r="JP299" i="2"/>
  <c r="JQ299" i="2"/>
  <c r="JR299" i="2"/>
  <c r="JS299" i="2"/>
  <c r="JT299" i="2"/>
  <c r="JU299" i="2"/>
  <c r="JV299" i="2"/>
  <c r="JW299" i="2"/>
  <c r="JX299" i="2"/>
  <c r="JY299" i="2"/>
  <c r="JZ299" i="2"/>
  <c r="KA299" i="2"/>
  <c r="KB299" i="2"/>
  <c r="KC299" i="2"/>
  <c r="KD299" i="2"/>
  <c r="KE299" i="2"/>
  <c r="KF299" i="2"/>
  <c r="KG299" i="2"/>
  <c r="KH299" i="2"/>
  <c r="KI299" i="2"/>
  <c r="KJ299" i="2"/>
  <c r="KK299" i="2"/>
  <c r="KL299" i="2"/>
  <c r="KM299" i="2"/>
  <c r="KN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IA300" i="2"/>
  <c r="IB300" i="2"/>
  <c r="IC300" i="2"/>
  <c r="ID300" i="2"/>
  <c r="IE300" i="2"/>
  <c r="IF300" i="2"/>
  <c r="IG300" i="2"/>
  <c r="IH300" i="2"/>
  <c r="II300" i="2"/>
  <c r="IJ300" i="2"/>
  <c r="IK300" i="2"/>
  <c r="IL300" i="2"/>
  <c r="IM300" i="2"/>
  <c r="IN300" i="2"/>
  <c r="IO300" i="2"/>
  <c r="IP300" i="2"/>
  <c r="IQ300" i="2"/>
  <c r="IR300" i="2"/>
  <c r="IS300" i="2"/>
  <c r="IT300" i="2"/>
  <c r="IU300" i="2"/>
  <c r="IV300" i="2"/>
  <c r="IW300" i="2"/>
  <c r="IX300" i="2"/>
  <c r="IY300" i="2"/>
  <c r="IZ300" i="2"/>
  <c r="JA300" i="2"/>
  <c r="JB300" i="2"/>
  <c r="JC300" i="2"/>
  <c r="JD300" i="2"/>
  <c r="JE300" i="2"/>
  <c r="JF300" i="2"/>
  <c r="JG300" i="2"/>
  <c r="JH300" i="2"/>
  <c r="JI300" i="2"/>
  <c r="JJ300" i="2"/>
  <c r="JK300" i="2"/>
  <c r="JL300" i="2"/>
  <c r="JM300" i="2"/>
  <c r="JN300" i="2"/>
  <c r="JO300" i="2"/>
  <c r="JP300" i="2"/>
  <c r="JQ300" i="2"/>
  <c r="JR300" i="2"/>
  <c r="JS300" i="2"/>
  <c r="JT300" i="2"/>
  <c r="JU300" i="2"/>
  <c r="JV300" i="2"/>
  <c r="JW300" i="2"/>
  <c r="JX300" i="2"/>
  <c r="JY300" i="2"/>
  <c r="JZ300" i="2"/>
  <c r="KA300" i="2"/>
  <c r="KB300" i="2"/>
  <c r="KC300" i="2"/>
  <c r="KD300" i="2"/>
  <c r="KE300" i="2"/>
  <c r="KF300" i="2"/>
  <c r="KG300" i="2"/>
  <c r="KH300" i="2"/>
  <c r="KI300" i="2"/>
  <c r="KJ300" i="2"/>
  <c r="KK300" i="2"/>
  <c r="KL300" i="2"/>
  <c r="KM300" i="2"/>
  <c r="KN300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EA1" i="2"/>
  <c r="EB1" i="2"/>
  <c r="EC1" i="2"/>
  <c r="ED1" i="2"/>
  <c r="EE1" i="2"/>
  <c r="EF1" i="2"/>
  <c r="EG1" i="2"/>
  <c r="EH1" i="2"/>
  <c r="EI1" i="2"/>
  <c r="EJ1" i="2"/>
  <c r="EK1" i="2"/>
  <c r="EL1" i="2"/>
  <c r="EM1" i="2"/>
  <c r="EN1" i="2"/>
  <c r="EO1" i="2"/>
  <c r="EP1" i="2"/>
  <c r="EQ1" i="2"/>
  <c r="ER1" i="2"/>
  <c r="ES1" i="2"/>
  <c r="ET1" i="2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GS1" i="2"/>
  <c r="GT1" i="2"/>
  <c r="GU1" i="2"/>
  <c r="GV1" i="2"/>
  <c r="GW1" i="2"/>
  <c r="GX1" i="2"/>
  <c r="GY1" i="2"/>
  <c r="GZ1" i="2"/>
  <c r="HA1" i="2"/>
  <c r="HB1" i="2"/>
  <c r="HC1" i="2"/>
  <c r="HD1" i="2"/>
  <c r="HE1" i="2"/>
  <c r="HF1" i="2"/>
  <c r="HG1" i="2"/>
  <c r="HH1" i="2"/>
  <c r="HI1" i="2"/>
  <c r="HJ1" i="2"/>
  <c r="HK1" i="2"/>
  <c r="HL1" i="2"/>
  <c r="HM1" i="2"/>
  <c r="HN1" i="2"/>
  <c r="HO1" i="2"/>
  <c r="HP1" i="2"/>
  <c r="HQ1" i="2"/>
  <c r="HR1" i="2"/>
  <c r="HS1" i="2"/>
  <c r="HT1" i="2"/>
  <c r="HU1" i="2"/>
  <c r="HV1" i="2"/>
  <c r="HW1" i="2"/>
  <c r="HX1" i="2"/>
  <c r="HY1" i="2"/>
  <c r="HZ1" i="2"/>
  <c r="IA1" i="2"/>
  <c r="IB1" i="2"/>
  <c r="IC1" i="2"/>
  <c r="ID1" i="2"/>
  <c r="IE1" i="2"/>
  <c r="IF1" i="2"/>
  <c r="IG1" i="2"/>
  <c r="IH1" i="2"/>
  <c r="II1" i="2"/>
  <c r="IJ1" i="2"/>
  <c r="IK1" i="2"/>
  <c r="IL1" i="2"/>
  <c r="IM1" i="2"/>
  <c r="IN1" i="2"/>
  <c r="IO1" i="2"/>
  <c r="IP1" i="2"/>
  <c r="IQ1" i="2"/>
  <c r="IR1" i="2"/>
  <c r="IS1" i="2"/>
  <c r="IT1" i="2"/>
  <c r="IU1" i="2"/>
  <c r="IV1" i="2"/>
  <c r="IW1" i="2"/>
  <c r="IX1" i="2"/>
  <c r="IY1" i="2"/>
  <c r="IZ1" i="2"/>
  <c r="JA1" i="2"/>
  <c r="JB1" i="2"/>
  <c r="JC1" i="2"/>
  <c r="JD1" i="2"/>
  <c r="JE1" i="2"/>
  <c r="JF1" i="2"/>
  <c r="JG1" i="2"/>
  <c r="JH1" i="2"/>
  <c r="JI1" i="2"/>
  <c r="JJ1" i="2"/>
  <c r="JK1" i="2"/>
  <c r="JL1" i="2"/>
  <c r="JM1" i="2"/>
  <c r="JN1" i="2"/>
  <c r="JO1" i="2"/>
  <c r="JP1" i="2"/>
  <c r="JQ1" i="2"/>
  <c r="JR1" i="2"/>
  <c r="JS1" i="2"/>
  <c r="JT1" i="2"/>
  <c r="JU1" i="2"/>
  <c r="JV1" i="2"/>
  <c r="JW1" i="2"/>
  <c r="JX1" i="2"/>
  <c r="JY1" i="2"/>
  <c r="JZ1" i="2"/>
  <c r="KA1" i="2"/>
  <c r="KB1" i="2"/>
  <c r="KC1" i="2"/>
  <c r="KD1" i="2"/>
  <c r="KE1" i="2"/>
  <c r="KF1" i="2"/>
  <c r="KG1" i="2"/>
  <c r="KH1" i="2"/>
  <c r="KI1" i="2"/>
  <c r="KJ1" i="2"/>
  <c r="KK1" i="2"/>
  <c r="KL1" i="2"/>
  <c r="KM1" i="2"/>
  <c r="KN1" i="2"/>
  <c r="B1" i="2"/>
  <c r="C1" i="2"/>
  <c r="D1" i="2"/>
  <c r="A1" i="2"/>
  <c r="KJ302" i="1" l="1"/>
  <c r="JO301" i="1"/>
  <c r="JN300" i="1"/>
  <c r="JN299" i="1"/>
  <c r="JL298" i="1"/>
  <c r="JL297" i="1"/>
  <c r="KP296" i="1"/>
  <c r="JL296" i="1"/>
  <c r="JL295" i="1"/>
  <c r="JL294" i="1"/>
  <c r="JK293" i="1"/>
  <c r="JJ293" i="1"/>
  <c r="JK292" i="1"/>
  <c r="JK291" i="1"/>
  <c r="JK290" i="1"/>
  <c r="JJ289" i="1"/>
  <c r="JJ288" i="1"/>
  <c r="JJ287" i="1"/>
  <c r="JJ286" i="1"/>
  <c r="JJ285" i="1"/>
  <c r="JJ284" i="1"/>
  <c r="JJ283" i="1"/>
  <c r="JJ282" i="1"/>
  <c r="JR281" i="1"/>
  <c r="JR280" i="1"/>
  <c r="JI279" i="1"/>
  <c r="JU278" i="1"/>
  <c r="JT278" i="1"/>
  <c r="JP278" i="1"/>
  <c r="JP277" i="1"/>
  <c r="JR276" i="1"/>
  <c r="JQ276" i="1"/>
  <c r="JI276" i="1"/>
  <c r="KO275" i="1"/>
  <c r="JI275" i="1"/>
  <c r="JH275" i="1"/>
  <c r="KN274" i="1"/>
  <c r="KM274" i="1"/>
  <c r="JM274" i="1"/>
  <c r="JJ274" i="1"/>
  <c r="JN273" i="1"/>
  <c r="JJ273" i="1"/>
  <c r="JH273" i="1"/>
  <c r="KL272" i="1"/>
  <c r="KK272" i="1"/>
  <c r="KJ272" i="1"/>
  <c r="KI272" i="1"/>
  <c r="KH272" i="1"/>
  <c r="JH272" i="1"/>
  <c r="KG271" i="1"/>
  <c r="KF271" i="1"/>
  <c r="KE271" i="1"/>
  <c r="KD271" i="1"/>
  <c r="KG270" i="1"/>
  <c r="KC270" i="1"/>
  <c r="KB270" i="1"/>
  <c r="KA270" i="1"/>
  <c r="JZ270" i="1"/>
  <c r="JY270" i="1"/>
  <c r="JX270" i="1"/>
  <c r="JW270" i="1"/>
  <c r="JV270" i="1"/>
  <c r="JN270" i="1"/>
  <c r="JM270" i="1"/>
  <c r="JS269" i="1"/>
  <c r="JP269" i="1"/>
  <c r="JO269" i="1"/>
  <c r="JO268" i="1"/>
  <c r="JM268" i="1"/>
  <c r="JL268" i="1"/>
  <c r="AG268" i="1"/>
  <c r="EQ267" i="1"/>
  <c r="DP266" i="1"/>
  <c r="DG265" i="1"/>
  <c r="BI264" i="1"/>
  <c r="BD263" i="1"/>
  <c r="BC262" i="1"/>
  <c r="AY261" i="1"/>
  <c r="AX260" i="1"/>
  <c r="AS259" i="1"/>
  <c r="AN258" i="1"/>
  <c r="AI257" i="1"/>
  <c r="Y256" i="1"/>
  <c r="X255" i="1"/>
  <c r="S254" i="1"/>
  <c r="N253" i="1"/>
  <c r="M252" i="1"/>
  <c r="E251" i="1"/>
  <c r="D250" i="1"/>
  <c r="C249" i="1"/>
  <c r="GC248" i="1"/>
  <c r="FU248" i="1"/>
  <c r="CW247" i="1"/>
  <c r="CU247" i="1"/>
  <c r="CW246" i="1"/>
  <c r="CV245" i="1"/>
  <c r="FS244" i="1"/>
  <c r="BN243" i="1"/>
  <c r="BL242" i="1"/>
  <c r="BN241" i="1"/>
  <c r="BJ240" i="1"/>
  <c r="BH239" i="1"/>
  <c r="BE238" i="1"/>
  <c r="CL237" i="1"/>
  <c r="BU236" i="1"/>
  <c r="CI235" i="1"/>
  <c r="AA234" i="1"/>
  <c r="Y233" i="1"/>
  <c r="HM232" i="1"/>
  <c r="HV231" i="1"/>
  <c r="HW230" i="1"/>
  <c r="HU230" i="1"/>
  <c r="HV229" i="1"/>
  <c r="HT229" i="1"/>
  <c r="FY229" i="1"/>
  <c r="HU228" i="1"/>
  <c r="HS228" i="1"/>
  <c r="HR228" i="1"/>
  <c r="HO228" i="1"/>
  <c r="HT227" i="1"/>
  <c r="HR227" i="1"/>
  <c r="HQ227" i="1"/>
  <c r="HT226" i="1"/>
  <c r="HS226" i="1"/>
  <c r="HP226" i="1"/>
  <c r="HO226" i="1"/>
  <c r="HS225" i="1"/>
  <c r="HP225" i="1"/>
  <c r="HR224" i="1"/>
  <c r="HQ224" i="1"/>
  <c r="HT223" i="1"/>
  <c r="HR223" i="1"/>
  <c r="GM223" i="1"/>
  <c r="HJ222" i="1"/>
  <c r="HX221" i="1"/>
  <c r="FO221" i="1"/>
  <c r="HK220" i="1"/>
  <c r="HL219" i="1"/>
  <c r="HH219" i="1"/>
  <c r="GS219" i="1"/>
  <c r="HN218" i="1"/>
  <c r="HG218" i="1"/>
  <c r="HD218" i="1"/>
  <c r="GU218" i="1"/>
  <c r="GR218" i="1"/>
  <c r="HG217" i="1"/>
  <c r="HK216" i="1"/>
  <c r="HG216" i="1"/>
  <c r="HJ215" i="1"/>
  <c r="HI215" i="1"/>
  <c r="HH215" i="1"/>
  <c r="HA215" i="1"/>
  <c r="HE214" i="1"/>
  <c r="HF213" i="1"/>
  <c r="HD213" i="1"/>
  <c r="HJ212" i="1"/>
  <c r="HE212" i="1"/>
  <c r="HA212" i="1"/>
  <c r="GZ212" i="1"/>
  <c r="GY212" i="1"/>
  <c r="FO212" i="1"/>
  <c r="HB211" i="1"/>
  <c r="HC210" i="1"/>
  <c r="HA210" i="1"/>
  <c r="FO210" i="1"/>
  <c r="HG209" i="1"/>
  <c r="HD209" i="1"/>
  <c r="HB209" i="1"/>
  <c r="HD208" i="1"/>
  <c r="HD207" i="1"/>
  <c r="GW207" i="1"/>
  <c r="GW206" i="1"/>
  <c r="FQ206" i="1"/>
  <c r="FP206" i="1"/>
  <c r="GY205" i="1"/>
  <c r="GX205" i="1"/>
  <c r="GV205" i="1"/>
  <c r="GW204" i="1"/>
  <c r="GT204" i="1"/>
  <c r="HJ203" i="1"/>
  <c r="GV202" i="1"/>
  <c r="GS202" i="1"/>
  <c r="HK201" i="1"/>
  <c r="GT201" i="1"/>
  <c r="GQ201" i="1"/>
  <c r="GP201" i="1"/>
  <c r="HJ200" i="1"/>
  <c r="GQ200" i="1"/>
  <c r="GP200" i="1"/>
  <c r="FT200" i="1"/>
  <c r="FS200" i="1"/>
  <c r="GS199" i="1"/>
  <c r="GR199" i="1"/>
  <c r="GP199" i="1"/>
  <c r="GS198" i="1"/>
  <c r="GR198" i="1"/>
  <c r="GQ198" i="1"/>
  <c r="GO198" i="1"/>
  <c r="GP197" i="1"/>
  <c r="GN197" i="1"/>
  <c r="GO196" i="1"/>
  <c r="GM196" i="1"/>
  <c r="GK196" i="1"/>
  <c r="HO195" i="1"/>
  <c r="GN195" i="1"/>
  <c r="GL195" i="1"/>
  <c r="GM194" i="1"/>
  <c r="GN193" i="1"/>
  <c r="GJ193" i="1"/>
  <c r="FT193" i="1"/>
  <c r="GK192" i="1"/>
  <c r="GB192" i="1"/>
  <c r="GA192" i="1"/>
  <c r="FW192" i="1"/>
  <c r="FV192" i="1"/>
  <c r="BQ192" i="1"/>
  <c r="BP192" i="1"/>
  <c r="BG192" i="1"/>
  <c r="FY191" i="1"/>
  <c r="FX191" i="1"/>
  <c r="FW191" i="1"/>
  <c r="FU191" i="1"/>
  <c r="FN191" i="1"/>
  <c r="FW190" i="1"/>
  <c r="FN190" i="1"/>
  <c r="GE189" i="1"/>
  <c r="FR189" i="1"/>
  <c r="FN189" i="1"/>
  <c r="GE188" i="1"/>
  <c r="CQ188" i="1"/>
  <c r="GG187" i="1"/>
  <c r="GF187" i="1"/>
  <c r="GD187" i="1"/>
  <c r="GE186" i="1"/>
  <c r="GC186" i="1"/>
  <c r="FR186" i="1"/>
  <c r="IN185" i="1"/>
  <c r="GD185" i="1"/>
  <c r="FZ185" i="1"/>
  <c r="GJ184" i="1"/>
  <c r="FW184" i="1"/>
  <c r="GJ183" i="1"/>
  <c r="FW183" i="1"/>
  <c r="GC182" i="1"/>
  <c r="BG182" i="1"/>
  <c r="HU181" i="1"/>
  <c r="GI181" i="1"/>
  <c r="FX181" i="1"/>
  <c r="GI180" i="1"/>
  <c r="FY180" i="1"/>
  <c r="GJ179" i="1"/>
  <c r="GI179" i="1"/>
  <c r="GH179" i="1"/>
  <c r="GB179" i="1"/>
  <c r="GA179" i="1"/>
  <c r="FV179" i="1"/>
  <c r="GJ178" i="1"/>
  <c r="FW178" i="1"/>
  <c r="FU178" i="1"/>
  <c r="GI177" i="1"/>
  <c r="FV177" i="1"/>
  <c r="FR177" i="1"/>
  <c r="GR176" i="1"/>
  <c r="GK176" i="1"/>
  <c r="BR176" i="1"/>
  <c r="IJ175" i="1"/>
  <c r="GR175" i="1"/>
  <c r="BR175" i="1"/>
  <c r="GG174" i="1"/>
  <c r="GD174" i="1"/>
  <c r="FU174" i="1"/>
  <c r="GX173" i="1"/>
  <c r="FP173" i="1"/>
  <c r="GX172" i="1"/>
  <c r="FQ172" i="1"/>
  <c r="HM171" i="1"/>
  <c r="HD171" i="1"/>
  <c r="HB171" i="1"/>
  <c r="GI170" i="1"/>
  <c r="GH170" i="1"/>
  <c r="GG170" i="1"/>
  <c r="FL169" i="1"/>
  <c r="FK169" i="1"/>
  <c r="DO169" i="1"/>
  <c r="DN169" i="1"/>
  <c r="FM168" i="1"/>
  <c r="FF168" i="1"/>
  <c r="FM167" i="1"/>
  <c r="DN167" i="1"/>
  <c r="FI166" i="1"/>
  <c r="FJ165" i="1"/>
  <c r="DK165" i="1"/>
  <c r="EE164" i="1"/>
  <c r="ED164" i="1"/>
  <c r="DQ163" i="1"/>
  <c r="DP163" i="1"/>
  <c r="FL162" i="1"/>
  <c r="DO162" i="1"/>
  <c r="DN162" i="1"/>
  <c r="FC161" i="1"/>
  <c r="DV161" i="1"/>
  <c r="FC160" i="1"/>
  <c r="EZ160" i="1"/>
  <c r="DY160" i="1"/>
  <c r="FE159" i="1"/>
  <c r="FD159" i="1"/>
  <c r="FB159" i="1"/>
  <c r="DY159" i="1"/>
  <c r="FC158" i="1"/>
  <c r="FA158" i="1"/>
  <c r="FB157" i="1"/>
  <c r="EZ157" i="1"/>
  <c r="EX157" i="1"/>
  <c r="FD156" i="1"/>
  <c r="FA156" i="1"/>
  <c r="EX156" i="1"/>
  <c r="DS156" i="1"/>
  <c r="EX155" i="1"/>
  <c r="EW155" i="1"/>
  <c r="DR155" i="1"/>
  <c r="FA154" i="1"/>
  <c r="EZ154" i="1"/>
  <c r="EY154" i="1"/>
  <c r="EW154" i="1"/>
  <c r="EY153" i="1"/>
  <c r="EX153" i="1"/>
  <c r="DP153" i="1"/>
  <c r="DJ152" i="1"/>
  <c r="EB151" i="1"/>
  <c r="DI151" i="1"/>
  <c r="ER150" i="1"/>
  <c r="DJ150" i="1"/>
  <c r="DC150" i="1"/>
  <c r="DJ149" i="1"/>
  <c r="DG149" i="1"/>
  <c r="DD149" i="1"/>
  <c r="ET148" i="1"/>
  <c r="DG148" i="1"/>
  <c r="JG147" i="1"/>
  <c r="EP147" i="1"/>
  <c r="EQ146" i="1"/>
  <c r="EM146" i="1"/>
  <c r="EN145" i="1"/>
  <c r="EM145" i="1"/>
  <c r="EF145" i="1"/>
  <c r="EO144" i="1"/>
  <c r="DN144" i="1"/>
  <c r="EP143" i="1"/>
  <c r="EO143" i="1"/>
  <c r="EF142" i="1"/>
  <c r="ED142" i="1"/>
  <c r="EI141" i="1"/>
  <c r="DA141" i="1"/>
  <c r="EI140" i="1"/>
  <c r="EH140" i="1"/>
  <c r="CT140" i="1"/>
  <c r="EK139" i="1"/>
  <c r="EJ139" i="1"/>
  <c r="DC139" i="1"/>
  <c r="EJ138" i="1"/>
  <c r="DC138" i="1"/>
  <c r="CY138" i="1"/>
  <c r="EF137" i="1"/>
  <c r="EE137" i="1"/>
  <c r="EO136" i="1"/>
  <c r="EL136" i="1"/>
  <c r="EG136" i="1"/>
  <c r="FH135" i="1"/>
  <c r="EG135" i="1"/>
  <c r="FH134" i="1"/>
  <c r="EL134" i="1"/>
  <c r="EC134" i="1"/>
  <c r="ED133" i="1"/>
  <c r="DM133" i="1"/>
  <c r="EU132" i="1"/>
  <c r="DG132" i="1"/>
  <c r="DG131" i="1"/>
  <c r="E131" i="1"/>
  <c r="DV130" i="1"/>
  <c r="DT130" i="1"/>
  <c r="FD129" i="1"/>
  <c r="FC129" i="1"/>
  <c r="DT129" i="1"/>
  <c r="DW128" i="1"/>
  <c r="DQ128" i="1"/>
  <c r="DX127" i="1"/>
  <c r="DV127" i="1"/>
  <c r="DR127" i="1"/>
  <c r="DQ127" i="1"/>
  <c r="FE126" i="1"/>
  <c r="DZ126" i="1"/>
  <c r="DW126" i="1"/>
  <c r="DT126" i="1"/>
  <c r="DQ126" i="1"/>
  <c r="DT125" i="1"/>
  <c r="BD125" i="1"/>
  <c r="DZ124" i="1"/>
  <c r="DY124" i="1"/>
  <c r="DV124" i="1"/>
  <c r="DU124" i="1"/>
  <c r="DS124" i="1"/>
  <c r="EZ123" i="1"/>
  <c r="DT123" i="1"/>
  <c r="DQ123" i="1"/>
  <c r="EY122" i="1"/>
  <c r="DW122" i="1"/>
  <c r="DQ122" i="1"/>
  <c r="FG121" i="1"/>
  <c r="DX121" i="1"/>
  <c r="DW121" i="1"/>
  <c r="DV121" i="1"/>
  <c r="DS121" i="1"/>
  <c r="DR121" i="1"/>
  <c r="DN121" i="1"/>
  <c r="JF120" i="1"/>
  <c r="FG120" i="1"/>
  <c r="EW120" i="1"/>
  <c r="FM119" i="1"/>
  <c r="FF119" i="1"/>
  <c r="FM118" i="1"/>
  <c r="FK118" i="1"/>
  <c r="FF118" i="1"/>
  <c r="EN118" i="1"/>
  <c r="DQ118" i="1"/>
  <c r="DM118" i="1"/>
  <c r="DJ118" i="1"/>
  <c r="EC117" i="1"/>
  <c r="DN117" i="1"/>
  <c r="DL117" i="1"/>
  <c r="DM116" i="1"/>
  <c r="DK116" i="1"/>
  <c r="FI115" i="1"/>
  <c r="DL115" i="1"/>
  <c r="DD115" i="1"/>
  <c r="EV114" i="1"/>
  <c r="ET114" i="1"/>
  <c r="ES114" i="1"/>
  <c r="DN114" i="1"/>
  <c r="DF114" i="1"/>
  <c r="DE114" i="1"/>
  <c r="EU113" i="1"/>
  <c r="DG113" i="1"/>
  <c r="DC113" i="1"/>
  <c r="DG112" i="1"/>
  <c r="I112" i="1"/>
  <c r="JE111" i="1"/>
  <c r="ES111" i="1"/>
  <c r="ER111" i="1"/>
  <c r="EB111" i="1"/>
  <c r="EA111" i="1"/>
  <c r="DI111" i="1"/>
  <c r="DH111" i="1"/>
  <c r="DF111" i="1"/>
  <c r="DE111" i="1"/>
  <c r="DJ110" i="1"/>
  <c r="DG110" i="1"/>
  <c r="DC110" i="1"/>
  <c r="DJ109" i="1"/>
  <c r="DG109" i="1"/>
  <c r="DD109" i="1"/>
  <c r="ES108" i="1"/>
  <c r="DK108" i="1"/>
  <c r="DE108" i="1"/>
  <c r="DC108" i="1"/>
  <c r="ET107" i="1"/>
  <c r="EI107" i="1"/>
  <c r="EH107" i="1"/>
  <c r="DI107" i="1"/>
  <c r="DF107" i="1"/>
  <c r="DD107" i="1"/>
  <c r="DB107" i="1"/>
  <c r="DC106" i="1"/>
  <c r="CZ106" i="1"/>
  <c r="CY106" i="1"/>
  <c r="EK105" i="1"/>
  <c r="CZ105" i="1"/>
  <c r="CS105" i="1"/>
  <c r="DB104" i="1"/>
  <c r="DA104" i="1"/>
  <c r="CY104" i="1"/>
  <c r="EH103" i="1"/>
  <c r="DB103" i="1"/>
  <c r="CZ103" i="1"/>
  <c r="CR103" i="1"/>
  <c r="CV102" i="1"/>
  <c r="CU102" i="1"/>
  <c r="CR102" i="1"/>
  <c r="IM101" i="1"/>
  <c r="IL101" i="1"/>
  <c r="CV101" i="1"/>
  <c r="CS101" i="1"/>
  <c r="IK100" i="1"/>
  <c r="CX100" i="1"/>
  <c r="CW100" i="1"/>
  <c r="CU100" i="1"/>
  <c r="IM99" i="1"/>
  <c r="CX99" i="1"/>
  <c r="CV99" i="1"/>
  <c r="CT99" i="1"/>
  <c r="EJ98" i="1"/>
  <c r="CU98" i="1"/>
  <c r="DA97" i="1"/>
  <c r="CW97" i="1"/>
  <c r="CY96" i="1"/>
  <c r="CX96" i="1"/>
  <c r="GF95" i="1"/>
  <c r="CO95" i="1"/>
  <c r="CM95" i="1"/>
  <c r="CM94" i="1"/>
  <c r="AQ94" i="1"/>
  <c r="CQ93" i="1"/>
  <c r="CN93" i="1"/>
  <c r="CO92" i="1"/>
  <c r="CM92" i="1"/>
  <c r="CJ92" i="1"/>
  <c r="CE92" i="1"/>
  <c r="CQ91" i="1"/>
  <c r="CP91" i="1"/>
  <c r="CN91" i="1"/>
  <c r="CE91" i="1"/>
  <c r="IC90" i="1"/>
  <c r="CI90" i="1"/>
  <c r="CE90" i="1"/>
  <c r="CJ89" i="1"/>
  <c r="CE89" i="1"/>
  <c r="AR89" i="1"/>
  <c r="CN88" i="1"/>
  <c r="CK88" i="1"/>
  <c r="CH88" i="1"/>
  <c r="CA88" i="1"/>
  <c r="IA87" i="1"/>
  <c r="CL87" i="1"/>
  <c r="CG87" i="1"/>
  <c r="CJ86" i="1"/>
  <c r="CC86" i="1"/>
  <c r="CA86" i="1"/>
  <c r="CI85" i="1"/>
  <c r="CF85" i="1"/>
  <c r="CD85" i="1"/>
  <c r="CC85" i="1"/>
  <c r="BU85" i="1"/>
  <c r="CG84" i="1"/>
  <c r="CD84" i="1"/>
  <c r="CC84" i="1"/>
  <c r="CN83" i="1"/>
  <c r="CM83" i="1"/>
  <c r="CL83" i="1"/>
  <c r="CK83" i="1"/>
  <c r="BT83" i="1"/>
  <c r="CG82" i="1"/>
  <c r="CF82" i="1"/>
  <c r="CH81" i="1"/>
  <c r="CG81" i="1"/>
  <c r="CF81" i="1"/>
  <c r="CB81" i="1"/>
  <c r="BZ81" i="1"/>
  <c r="CC80" i="1"/>
  <c r="BZ80" i="1"/>
  <c r="BV80" i="1"/>
  <c r="CJ79" i="1"/>
  <c r="CH79" i="1"/>
  <c r="BY79" i="1"/>
  <c r="CC78" i="1"/>
  <c r="CB78" i="1"/>
  <c r="BX78" i="1"/>
  <c r="CA77" i="1"/>
  <c r="AG77" i="1"/>
  <c r="Q77" i="1"/>
  <c r="BZ76" i="1"/>
  <c r="AG76" i="1"/>
  <c r="Q76" i="1"/>
  <c r="BR75" i="1"/>
  <c r="BL75" i="1"/>
  <c r="AF75" i="1"/>
  <c r="CB74" i="1"/>
  <c r="BU74" i="1"/>
  <c r="T74" i="1"/>
  <c r="IB73" i="1"/>
  <c r="CG73" i="1"/>
  <c r="BV73" i="1"/>
  <c r="BT73" i="1"/>
  <c r="CE72" i="1"/>
  <c r="BU72" i="1"/>
  <c r="BO71" i="1"/>
  <c r="FT70" i="1"/>
  <c r="FS70" i="1"/>
  <c r="BW70" i="1"/>
  <c r="AP70" i="1"/>
  <c r="GJ69" i="1"/>
  <c r="BN69" i="1"/>
  <c r="GJ68" i="1"/>
  <c r="BO68" i="1"/>
  <c r="BK68" i="1"/>
  <c r="BG68" i="1"/>
  <c r="BS67" i="1"/>
  <c r="BP67" i="1"/>
  <c r="BN67" i="1"/>
  <c r="II66" i="1"/>
  <c r="IG66" i="1"/>
  <c r="BQ66" i="1"/>
  <c r="BO66" i="1"/>
  <c r="BM66" i="1"/>
  <c r="BJ66" i="1"/>
  <c r="AE66" i="1"/>
  <c r="BN65" i="1"/>
  <c r="BK65" i="1"/>
  <c r="AE65" i="1"/>
  <c r="IH64" i="1"/>
  <c r="BW64" i="1"/>
  <c r="BK64" i="1"/>
  <c r="AO64" i="1"/>
  <c r="BP63" i="1"/>
  <c r="BM63" i="1"/>
  <c r="BL63" i="1"/>
  <c r="BI63" i="1"/>
  <c r="AQ63" i="1"/>
  <c r="IF62" i="1"/>
  <c r="BN62" i="1"/>
  <c r="BI62" i="1"/>
  <c r="AE62" i="1"/>
  <c r="JD61" i="1"/>
  <c r="BK61" i="1"/>
  <c r="BJ61" i="1"/>
  <c r="BH61" i="1"/>
  <c r="IE60" i="1"/>
  <c r="BI60" i="1"/>
  <c r="GJ59" i="1"/>
  <c r="FZ59" i="1"/>
  <c r="BP59" i="1"/>
  <c r="BE58" i="1"/>
  <c r="BD58" i="1"/>
  <c r="ID57" i="1"/>
  <c r="BF57" i="1"/>
  <c r="AY57" i="1"/>
  <c r="JC56" i="1"/>
  <c r="DU56" i="1"/>
  <c r="BF56" i="1"/>
  <c r="BC56" i="1"/>
  <c r="BB56" i="1"/>
  <c r="JB55" i="1"/>
  <c r="BD55" i="1"/>
  <c r="BA55" i="1"/>
  <c r="BD54" i="1"/>
  <c r="AO54" i="1"/>
  <c r="BC53" i="1"/>
  <c r="AZ53" i="1"/>
  <c r="BA52" i="1"/>
  <c r="AY52" i="1"/>
  <c r="JA51" i="1"/>
  <c r="BE51" i="1"/>
  <c r="AZ51" i="1"/>
  <c r="AX51" i="1"/>
  <c r="IZ50" i="1"/>
  <c r="AY50" i="1"/>
  <c r="AW50" i="1"/>
  <c r="AU50" i="1"/>
  <c r="AX49" i="1"/>
  <c r="AV49" i="1"/>
  <c r="AN49" i="1"/>
  <c r="AW48" i="1"/>
  <c r="AM48" i="1"/>
  <c r="AX47" i="1"/>
  <c r="AT47" i="1"/>
  <c r="AU46" i="1"/>
  <c r="AS46" i="1"/>
  <c r="AK46" i="1"/>
  <c r="IY45" i="1"/>
  <c r="AT45" i="1"/>
  <c r="AK45" i="1"/>
  <c r="AG45" i="1"/>
  <c r="CK44" i="1"/>
  <c r="AM44" i="1"/>
  <c r="AJ44" i="1"/>
  <c r="CP43" i="1"/>
  <c r="BK43" i="1"/>
  <c r="AN43" i="1"/>
  <c r="BR42" i="1"/>
  <c r="AO42" i="1"/>
  <c r="AL42" i="1"/>
  <c r="BL41" i="1"/>
  <c r="BB41" i="1"/>
  <c r="AP41" i="1"/>
  <c r="AN41" i="1"/>
  <c r="IX40" i="1"/>
  <c r="AW40" i="1"/>
  <c r="AQ40" i="1"/>
  <c r="AO40" i="1"/>
  <c r="AM40" i="1"/>
  <c r="AV39" i="1"/>
  <c r="AR39" i="1"/>
  <c r="AN39" i="1"/>
  <c r="AH39" i="1"/>
  <c r="AP38" i="1"/>
  <c r="AK38" i="1"/>
  <c r="AI38" i="1"/>
  <c r="AD38" i="1"/>
  <c r="R38" i="1"/>
  <c r="AT37" i="1"/>
  <c r="AS37" i="1"/>
  <c r="AL37" i="1"/>
  <c r="AH37" i="1"/>
  <c r="AG37" i="1"/>
  <c r="AC37" i="1"/>
  <c r="AR36" i="1"/>
  <c r="AG36" i="1"/>
  <c r="AC36" i="1"/>
  <c r="IW35" i="1"/>
  <c r="AL35" i="1"/>
  <c r="AM34" i="1"/>
  <c r="AK34" i="1"/>
  <c r="AG34" i="1"/>
  <c r="AC34" i="1"/>
  <c r="JH33" i="1"/>
  <c r="BY33" i="1"/>
  <c r="BX33" i="1"/>
  <c r="AS33" i="1"/>
  <c r="AK33" i="1"/>
  <c r="AJ33" i="1"/>
  <c r="AH33" i="1"/>
  <c r="Q33" i="1"/>
  <c r="BW32" i="1"/>
  <c r="AE32" i="1"/>
  <c r="BN31" i="1"/>
  <c r="BM31" i="1"/>
  <c r="BJ31" i="1"/>
  <c r="AF31" i="1"/>
  <c r="AL30" i="1"/>
  <c r="AC30" i="1"/>
  <c r="AK29" i="1"/>
  <c r="AJ29" i="1"/>
  <c r="AH29" i="1"/>
  <c r="AD29" i="1"/>
  <c r="AA28" i="1"/>
  <c r="U28" i="1"/>
  <c r="HZ27" i="1"/>
  <c r="AB27" i="1"/>
  <c r="Z27" i="1"/>
  <c r="AA26" i="1"/>
  <c r="X26" i="1"/>
  <c r="IV25" i="1"/>
  <c r="HY25" i="1"/>
  <c r="X25" i="1"/>
  <c r="V25" i="1"/>
  <c r="IU24" i="1"/>
  <c r="Z24" i="1"/>
  <c r="Y24" i="1"/>
  <c r="W24" i="1"/>
  <c r="X23" i="1"/>
  <c r="U23" i="1"/>
  <c r="Y22" i="1"/>
  <c r="U22" i="1"/>
  <c r="T22" i="1"/>
  <c r="N22" i="1"/>
  <c r="AB21" i="1"/>
  <c r="W21" i="1"/>
  <c r="V21" i="1"/>
  <c r="O21" i="1"/>
  <c r="BV20" i="1"/>
  <c r="V20" i="1"/>
  <c r="E20" i="1"/>
  <c r="IT19" i="1"/>
  <c r="Q19" i="1"/>
  <c r="AL18" i="1"/>
  <c r="Q18" i="1"/>
  <c r="F18" i="1"/>
  <c r="BY17" i="1"/>
  <c r="BX17" i="1"/>
  <c r="AG17" i="1"/>
  <c r="S17" i="1"/>
  <c r="R17" i="1"/>
  <c r="P17" i="1"/>
  <c r="Q16" i="1"/>
  <c r="J16" i="1"/>
  <c r="U15" i="1"/>
  <c r="M15" i="1"/>
  <c r="IS14" i="1"/>
  <c r="V14" i="1"/>
  <c r="L14" i="1"/>
  <c r="I14" i="1"/>
  <c r="IR13" i="1"/>
  <c r="O13" i="1"/>
  <c r="L13" i="1"/>
  <c r="K13" i="1"/>
  <c r="J13" i="1"/>
  <c r="N12" i="1"/>
  <c r="M12" i="1"/>
  <c r="M11" i="1"/>
  <c r="G11" i="1"/>
  <c r="P10" i="1"/>
  <c r="M10" i="1"/>
  <c r="D10" i="1"/>
  <c r="DH9" i="1"/>
  <c r="N9" i="1"/>
  <c r="H9" i="1"/>
  <c r="G9" i="1"/>
  <c r="E9" i="1"/>
  <c r="I8" i="1"/>
  <c r="D8" i="1"/>
  <c r="K7" i="1"/>
  <c r="C7" i="1"/>
  <c r="R6" i="1"/>
  <c r="E6" i="1"/>
  <c r="IQ5" i="1"/>
  <c r="EA5" i="1"/>
  <c r="T5" i="1"/>
  <c r="I5" i="1"/>
  <c r="F5" i="1"/>
  <c r="D5" i="1"/>
  <c r="C5" i="1"/>
  <c r="IP4" i="1"/>
  <c r="J4" i="1"/>
  <c r="H4" i="1"/>
  <c r="IO3" i="1"/>
  <c r="G3" i="1"/>
  <c r="E3" i="1"/>
</calcChain>
</file>

<file path=xl/sharedStrings.xml><?xml version="1.0" encoding="utf-8"?>
<sst xmlns="http://schemas.openxmlformats.org/spreadsheetml/2006/main" count="605" uniqueCount="599">
  <si>
    <t>YBus Records</t>
  </si>
  <si>
    <t>Number</t>
  </si>
  <si>
    <t>Name</t>
  </si>
  <si>
    <t>Bus     1</t>
  </si>
  <si>
    <t>Bus     2</t>
  </si>
  <si>
    <t>Bus     3</t>
  </si>
  <si>
    <t>Bus     4</t>
  </si>
  <si>
    <t>Bus     5</t>
  </si>
  <si>
    <t>Bus     6</t>
  </si>
  <si>
    <t>Bus     7</t>
  </si>
  <si>
    <t>Bus     8</t>
  </si>
  <si>
    <t>Bus     9</t>
  </si>
  <si>
    <t>Bus    10</t>
  </si>
  <si>
    <t>Bus    11</t>
  </si>
  <si>
    <t>Bus    12</t>
  </si>
  <si>
    <t>Bus    13</t>
  </si>
  <si>
    <t>Bus    14</t>
  </si>
  <si>
    <t>Bus    15</t>
  </si>
  <si>
    <t>Bus    16</t>
  </si>
  <si>
    <t>Bus    17</t>
  </si>
  <si>
    <t>Bus    19</t>
  </si>
  <si>
    <t>Bus    20</t>
  </si>
  <si>
    <t>Bus    21</t>
  </si>
  <si>
    <t>Bus    22</t>
  </si>
  <si>
    <t>Bus    23</t>
  </si>
  <si>
    <t>Bus    24</t>
  </si>
  <si>
    <t>Bus    25</t>
  </si>
  <si>
    <t>Bus    26</t>
  </si>
  <si>
    <t>Bus    27</t>
  </si>
  <si>
    <t>Bus    33</t>
  </si>
  <si>
    <t>Bus    34</t>
  </si>
  <si>
    <t>Bus    35</t>
  </si>
  <si>
    <t>Bus    36</t>
  </si>
  <si>
    <t>Bus    37</t>
  </si>
  <si>
    <t>Bus    38</t>
  </si>
  <si>
    <t>Bus    39</t>
  </si>
  <si>
    <t>Bus    40</t>
  </si>
  <si>
    <t>Bus    41</t>
  </si>
  <si>
    <t>Bus    42</t>
  </si>
  <si>
    <t>Bus    43</t>
  </si>
  <si>
    <t>Bus    44</t>
  </si>
  <si>
    <t>Bus    45</t>
  </si>
  <si>
    <t>Bus    46</t>
  </si>
  <si>
    <t>Bus    47</t>
  </si>
  <si>
    <t>Bus    48</t>
  </si>
  <si>
    <t>Bus    49</t>
  </si>
  <si>
    <t>Bus    51</t>
  </si>
  <si>
    <t>Bus    52</t>
  </si>
  <si>
    <t>Bus    53</t>
  </si>
  <si>
    <t>Bus    54</t>
  </si>
  <si>
    <t>Bus    55</t>
  </si>
  <si>
    <t>Bus    57</t>
  </si>
  <si>
    <t>Bus    58</t>
  </si>
  <si>
    <t>Bus    59</t>
  </si>
  <si>
    <t>Bus    60</t>
  </si>
  <si>
    <t>Bus    61</t>
  </si>
  <si>
    <t>Bus    62</t>
  </si>
  <si>
    <t>Bus    63</t>
  </si>
  <si>
    <t>Bus    64</t>
  </si>
  <si>
    <t>Bus    69</t>
  </si>
  <si>
    <t>Bus    70</t>
  </si>
  <si>
    <t>Bus    71</t>
  </si>
  <si>
    <t>Bus    72</t>
  </si>
  <si>
    <t>Bus    73</t>
  </si>
  <si>
    <t>Bus    74</t>
  </si>
  <si>
    <t>Bus    76</t>
  </si>
  <si>
    <t>Bus    77</t>
  </si>
  <si>
    <t>Bus    78</t>
  </si>
  <si>
    <t>Bus    79</t>
  </si>
  <si>
    <t>Bus    80</t>
  </si>
  <si>
    <t>Bus    81</t>
  </si>
  <si>
    <t>Bus    84</t>
  </si>
  <si>
    <t>Bus    85</t>
  </si>
  <si>
    <t>Bus    86</t>
  </si>
  <si>
    <t>Bus    87</t>
  </si>
  <si>
    <t>Bus    88</t>
  </si>
  <si>
    <t>Bus    89</t>
  </si>
  <si>
    <t>Bus    90</t>
  </si>
  <si>
    <t>Bus    91</t>
  </si>
  <si>
    <t>Bus    92</t>
  </si>
  <si>
    <t>Bus    94</t>
  </si>
  <si>
    <t>Bus    97</t>
  </si>
  <si>
    <t>Bus    98</t>
  </si>
  <si>
    <t>Bus    99</t>
  </si>
  <si>
    <t>Bus   100</t>
  </si>
  <si>
    <t>Bus   102</t>
  </si>
  <si>
    <t>Bus   103</t>
  </si>
  <si>
    <t>Bus   104</t>
  </si>
  <si>
    <t>Bus   105</t>
  </si>
  <si>
    <t>Bus   107</t>
  </si>
  <si>
    <t>Bus   108</t>
  </si>
  <si>
    <t>Bus   109</t>
  </si>
  <si>
    <t>Bus   110</t>
  </si>
  <si>
    <t>Bus   112</t>
  </si>
  <si>
    <t>Bus   113</t>
  </si>
  <si>
    <t>Bus   114</t>
  </si>
  <si>
    <t>Bus   115</t>
  </si>
  <si>
    <t>Bus   116</t>
  </si>
  <si>
    <t>Bus   117</t>
  </si>
  <si>
    <t>Bus   118</t>
  </si>
  <si>
    <t>Bus   119</t>
  </si>
  <si>
    <t>Bus   120</t>
  </si>
  <si>
    <t>Bus   121</t>
  </si>
  <si>
    <t>Bus   122</t>
  </si>
  <si>
    <t>Bus   123</t>
  </si>
  <si>
    <t>Bus   124</t>
  </si>
  <si>
    <t>Bus   125</t>
  </si>
  <si>
    <t>Bus   126</t>
  </si>
  <si>
    <t>Bus   127</t>
  </si>
  <si>
    <t>Bus   128</t>
  </si>
  <si>
    <t>Bus   129</t>
  </si>
  <si>
    <t>Bus   130</t>
  </si>
  <si>
    <t>Bus   131</t>
  </si>
  <si>
    <t>Bus   132</t>
  </si>
  <si>
    <t>Bus   133</t>
  </si>
  <si>
    <t>Bus   134</t>
  </si>
  <si>
    <t>Bus   135</t>
  </si>
  <si>
    <t>Bus   136</t>
  </si>
  <si>
    <t>Bus   137</t>
  </si>
  <si>
    <t>Bus   138</t>
  </si>
  <si>
    <t>Bus   139</t>
  </si>
  <si>
    <t>Bus   140</t>
  </si>
  <si>
    <t>Bus   141</t>
  </si>
  <si>
    <t>Bus   142</t>
  </si>
  <si>
    <t>Bus   143</t>
  </si>
  <si>
    <t>Bus   144</t>
  </si>
  <si>
    <t>Bus   145</t>
  </si>
  <si>
    <t>Bus   146</t>
  </si>
  <si>
    <t>Bus   147</t>
  </si>
  <si>
    <t>Bus   148</t>
  </si>
  <si>
    <t>Bus   149</t>
  </si>
  <si>
    <t>Bus   150</t>
  </si>
  <si>
    <t>Bus   151</t>
  </si>
  <si>
    <t>Bus   152</t>
  </si>
  <si>
    <t>Bus   153</t>
  </si>
  <si>
    <t>Bus   154</t>
  </si>
  <si>
    <t>Bus   155</t>
  </si>
  <si>
    <t>Bus   156</t>
  </si>
  <si>
    <t>Bus   157</t>
  </si>
  <si>
    <t>Bus   158</t>
  </si>
  <si>
    <t>Bus   159</t>
  </si>
  <si>
    <t>Bus   160</t>
  </si>
  <si>
    <t>Bus   161</t>
  </si>
  <si>
    <t>Bus   162</t>
  </si>
  <si>
    <t>Bus   163</t>
  </si>
  <si>
    <t>Bus   164</t>
  </si>
  <si>
    <t>Bus   165</t>
  </si>
  <si>
    <t>Bus   166</t>
  </si>
  <si>
    <t>Bus   167</t>
  </si>
  <si>
    <t>Bus   168</t>
  </si>
  <si>
    <t>Bus   169</t>
  </si>
  <si>
    <t>Bus   170</t>
  </si>
  <si>
    <t>Bus   171</t>
  </si>
  <si>
    <t>Bus   172</t>
  </si>
  <si>
    <t>Bus   173</t>
  </si>
  <si>
    <t>Bus   174</t>
  </si>
  <si>
    <t>Bus   175</t>
  </si>
  <si>
    <t>Bus   176</t>
  </si>
  <si>
    <t>Bus   177</t>
  </si>
  <si>
    <t>Bus   178</t>
  </si>
  <si>
    <t>Bus   179</t>
  </si>
  <si>
    <t>Bus   180</t>
  </si>
  <si>
    <t>Bus   181</t>
  </si>
  <si>
    <t>Bus   182</t>
  </si>
  <si>
    <t>Bus   183</t>
  </si>
  <si>
    <t>Bus   184</t>
  </si>
  <si>
    <t>Bus   185</t>
  </si>
  <si>
    <t>Bus   186</t>
  </si>
  <si>
    <t>Bus   187</t>
  </si>
  <si>
    <t>Bus   188</t>
  </si>
  <si>
    <t>Bus   189</t>
  </si>
  <si>
    <t>Bus   190</t>
  </si>
  <si>
    <t>Bus   191</t>
  </si>
  <si>
    <t>Bus   192</t>
  </si>
  <si>
    <t>Bus   193</t>
  </si>
  <si>
    <t>Bus   194</t>
  </si>
  <si>
    <t>Bus   195</t>
  </si>
  <si>
    <t>Bus   196</t>
  </si>
  <si>
    <t>Bus   197</t>
  </si>
  <si>
    <t>Bus   198</t>
  </si>
  <si>
    <t>Bus   199</t>
  </si>
  <si>
    <t>Bus   200</t>
  </si>
  <si>
    <t>Bus   201</t>
  </si>
  <si>
    <t>Bus   202</t>
  </si>
  <si>
    <t>Bus   203</t>
  </si>
  <si>
    <t>Bus   204</t>
  </si>
  <si>
    <t>Bus   205</t>
  </si>
  <si>
    <t>Bus   206</t>
  </si>
  <si>
    <t>Bus   207</t>
  </si>
  <si>
    <t>Bus   208</t>
  </si>
  <si>
    <t>Bus   209</t>
  </si>
  <si>
    <t>Bus   210</t>
  </si>
  <si>
    <t>Bus   211</t>
  </si>
  <si>
    <t>Bus   212</t>
  </si>
  <si>
    <t>Bus   213</t>
  </si>
  <si>
    <t>Bus   214</t>
  </si>
  <si>
    <t>Bus   215</t>
  </si>
  <si>
    <t>Bus   216</t>
  </si>
  <si>
    <t>Bus   217</t>
  </si>
  <si>
    <t>Bus   218</t>
  </si>
  <si>
    <t>Bus   219</t>
  </si>
  <si>
    <t>Bus   220</t>
  </si>
  <si>
    <t>Bus   221</t>
  </si>
  <si>
    <t>Bus   222</t>
  </si>
  <si>
    <t>Bus   223</t>
  </si>
  <si>
    <t>Bus   224</t>
  </si>
  <si>
    <t>Bus   225</t>
  </si>
  <si>
    <t>Bus   226</t>
  </si>
  <si>
    <t>Bus   227</t>
  </si>
  <si>
    <t>Bus   228</t>
  </si>
  <si>
    <t>Bus   229</t>
  </si>
  <si>
    <t>Bus   230</t>
  </si>
  <si>
    <t>Bus   231</t>
  </si>
  <si>
    <t>Bus   232</t>
  </si>
  <si>
    <t>Bus   233</t>
  </si>
  <si>
    <t>Bus   234</t>
  </si>
  <si>
    <t>Bus   235</t>
  </si>
  <si>
    <t>Bus   236</t>
  </si>
  <si>
    <t>Bus   237</t>
  </si>
  <si>
    <t>Bus   238</t>
  </si>
  <si>
    <t>Bus   239</t>
  </si>
  <si>
    <t>Bus   240</t>
  </si>
  <si>
    <t>Bus   241</t>
  </si>
  <si>
    <t>Bus   242</t>
  </si>
  <si>
    <t>Bus   243</t>
  </si>
  <si>
    <t>Bus   244</t>
  </si>
  <si>
    <t>Bus   245</t>
  </si>
  <si>
    <t>Bus   246</t>
  </si>
  <si>
    <t>Bus   247</t>
  </si>
  <si>
    <t>Bus   248</t>
  </si>
  <si>
    <t>Bus   249</t>
  </si>
  <si>
    <t>Bus   250</t>
  </si>
  <si>
    <t>Bus   281</t>
  </si>
  <si>
    <t>Bus   319</t>
  </si>
  <si>
    <t>Bus   320</t>
  </si>
  <si>
    <t>Bus   322</t>
  </si>
  <si>
    <t>Bus   323</t>
  </si>
  <si>
    <t>Bus   324</t>
  </si>
  <si>
    <t>Bus   526</t>
  </si>
  <si>
    <t>Bus   528</t>
  </si>
  <si>
    <t>Bus   531</t>
  </si>
  <si>
    <t>Bus   552</t>
  </si>
  <si>
    <t>Bus   562</t>
  </si>
  <si>
    <t>Bus   609</t>
  </si>
  <si>
    <t>Bus   664</t>
  </si>
  <si>
    <t>Bus  1190</t>
  </si>
  <si>
    <t>Bus  1200</t>
  </si>
  <si>
    <t>Bus  1201</t>
  </si>
  <si>
    <t>Bus  2040</t>
  </si>
  <si>
    <t>Bus  7001</t>
  </si>
  <si>
    <t>Bus  7002</t>
  </si>
  <si>
    <t>Bus  7003</t>
  </si>
  <si>
    <t>Bus  7011</t>
  </si>
  <si>
    <t>Bus  7012</t>
  </si>
  <si>
    <t>Bus  7017</t>
  </si>
  <si>
    <t>Bus  7023</t>
  </si>
  <si>
    <t>Bus  7024</t>
  </si>
  <si>
    <t>Bus  7039</t>
  </si>
  <si>
    <t>Bus  7044</t>
  </si>
  <si>
    <t>Bus  7049</t>
  </si>
  <si>
    <t>Bus  7055</t>
  </si>
  <si>
    <t>Bus  7057</t>
  </si>
  <si>
    <t>Bus  7061</t>
  </si>
  <si>
    <t>Bus  7062</t>
  </si>
  <si>
    <t>Bus  7071</t>
  </si>
  <si>
    <t>Bus  7130</t>
  </si>
  <si>
    <t>Bus  7139</t>
  </si>
  <si>
    <t>Bus  7166</t>
  </si>
  <si>
    <t>Bus  9001</t>
  </si>
  <si>
    <t>Bus  9002</t>
  </si>
  <si>
    <t>Bus  9003</t>
  </si>
  <si>
    <t>Bus  9004</t>
  </si>
  <si>
    <t>Bus  9005</t>
  </si>
  <si>
    <t>Bus  9006</t>
  </si>
  <si>
    <t>Bus  9007</t>
  </si>
  <si>
    <t>Bus  9012</t>
  </si>
  <si>
    <t>Bus  9021</t>
  </si>
  <si>
    <t>Bus  9022</t>
  </si>
  <si>
    <t>Bus  9023</t>
  </si>
  <si>
    <t>Bus  9024</t>
  </si>
  <si>
    <t>Bus  9025</t>
  </si>
  <si>
    <t>Bus  9026</t>
  </si>
  <si>
    <t>Bus  9031</t>
  </si>
  <si>
    <t>Bus  9032</t>
  </si>
  <si>
    <t>Bus  9033</t>
  </si>
  <si>
    <t>Bus  9034</t>
  </si>
  <si>
    <t>Bus  9035</t>
  </si>
  <si>
    <t>Bus  9036</t>
  </si>
  <si>
    <t>Bus  9037</t>
  </si>
  <si>
    <t>Bus  9038</t>
  </si>
  <si>
    <t>Bus  9041</t>
  </si>
  <si>
    <t>Bus  9042</t>
  </si>
  <si>
    <t>Bus  9043</t>
  </si>
  <si>
    <t>Bus  9044</t>
  </si>
  <si>
    <t>Bus  9051</t>
  </si>
  <si>
    <t>Bus  9052</t>
  </si>
  <si>
    <t>Bus  9053</t>
  </si>
  <si>
    <t>Bus  9054</t>
  </si>
  <si>
    <t>Bus  9055</t>
  </si>
  <si>
    <t>Bus  9071</t>
  </si>
  <si>
    <t>Bus  9072</t>
  </si>
  <si>
    <t>Bus  9121</t>
  </si>
  <si>
    <t>Bus  9533</t>
  </si>
  <si>
    <t>27.03 - 232.60i</t>
  </si>
  <si>
    <t>24.71 - 232.43i</t>
  </si>
  <si>
    <t>0 + 20.12i</t>
  </si>
  <si>
    <t>21.67 - 837.05i</t>
  </si>
  <si>
    <t>5.48 - 251.49i</t>
  </si>
  <si>
    <t>33.87 - 220.86i</t>
  </si>
  <si>
    <t>0 + 27.05i</t>
  </si>
  <si>
    <t>12.20 - 135.40i</t>
  </si>
  <si>
    <t>32.21 - 639.46i</t>
  </si>
  <si>
    <t>18.07 - 72.98i</t>
  </si>
  <si>
    <t>14.68 - 68.35i</t>
  </si>
  <si>
    <t>0.00 - 29.14i</t>
  </si>
  <si>
    <t>17.91 - 142.41i</t>
  </si>
  <si>
    <t>20.93 - 226.66i</t>
  </si>
  <si>
    <t>11.59 - 56.38i</t>
  </si>
  <si>
    <t>13.87 -43.07i</t>
  </si>
  <si>
    <t>26.69 - 82.72i</t>
  </si>
  <si>
    <t>10.31 - 123.83i</t>
  </si>
  <si>
    <t>14.44 - 83.61i</t>
  </si>
  <si>
    <t>9.73 - 81.19i</t>
  </si>
  <si>
    <t>18.68 - 129.15i</t>
  </si>
  <si>
    <t>18.24 - 227.99i</t>
  </si>
  <si>
    <t>15.36 - 31.89i</t>
  </si>
  <si>
    <t>13.56 - 87.18i</t>
  </si>
  <si>
    <t>4.91 - 95.53i</t>
  </si>
  <si>
    <t>15.78 - 31.90i</t>
  </si>
  <si>
    <t>10.71 - 25.39i</t>
  </si>
  <si>
    <t>4.49 - 11.95i</t>
  </si>
  <si>
    <t>27.17 - 151.43i</t>
  </si>
  <si>
    <t>15.38 - 138.93i</t>
  </si>
  <si>
    <t>39.69 - 128.46i</t>
  </si>
  <si>
    <t>5.37 - 57.08i</t>
  </si>
  <si>
    <t>297.17 - 2189.14i</t>
  </si>
  <si>
    <t>29.47 - 136.45i</t>
  </si>
  <si>
    <t>14.52 - 186.34i</t>
  </si>
  <si>
    <t>12.71 - 53.33i</t>
  </si>
  <si>
    <t>21.52 - 123.40i</t>
  </si>
  <si>
    <t>44.00 - 426.26i</t>
  </si>
  <si>
    <t>17.08 - 48.80i</t>
  </si>
  <si>
    <t>11.48 - 89.24i</t>
  </si>
  <si>
    <t>7.05 - 138.18i</t>
  </si>
  <si>
    <t>12.80 - 140.35i</t>
  </si>
  <si>
    <t>8.39 - 24.32i</t>
  </si>
  <si>
    <t>7.88 - 23.53i</t>
  </si>
  <si>
    <t>7.24 - 106.70i</t>
  </si>
  <si>
    <t>9.45 - 27.78i</t>
  </si>
  <si>
    <t>6.58 - 19.41i</t>
  </si>
  <si>
    <t>11.89 - 35.31i</t>
  </si>
  <si>
    <t>10.73 - 31.62i</t>
  </si>
  <si>
    <t>8.73 - 30.10i</t>
  </si>
  <si>
    <t>7.89 - 34.87i</t>
  </si>
  <si>
    <t>17.29 - 43.72i</t>
  </si>
  <si>
    <t>23.45 - 109.48i</t>
  </si>
  <si>
    <t>6.14 - 38.40i</t>
  </si>
  <si>
    <t>11.56 - 134.10i</t>
  </si>
  <si>
    <t>23.51 - 213.00i</t>
  </si>
  <si>
    <t>1.38 - 32.79i</t>
  </si>
  <si>
    <t>1.42 - 35.52i</t>
  </si>
  <si>
    <t>2.78 - 20.05i</t>
  </si>
  <si>
    <t>4.18 - 16.92i</t>
  </si>
  <si>
    <t>7.96 - 39.62i</t>
  </si>
  <si>
    <t>8.11 - 39.19i</t>
  </si>
  <si>
    <t>16.93 - 88.67i</t>
  </si>
  <si>
    <t>9.06 - 99.69i</t>
  </si>
  <si>
    <t>39.15 - 96.20i</t>
  </si>
  <si>
    <t>52.93 - 245.62i</t>
  </si>
  <si>
    <t>38.57 - 232.24i</t>
  </si>
  <si>
    <t>20.01 - 67.68i</t>
  </si>
  <si>
    <t>4.59 - 22.65i</t>
  </si>
  <si>
    <t>9.15 - 132.53i</t>
  </si>
  <si>
    <t>0.00 - 27.78i</t>
  </si>
  <si>
    <t>1.92 - 36.15i</t>
  </si>
  <si>
    <t>5.85 - 67.11i</t>
  </si>
  <si>
    <t>3.34 - 43.69i</t>
  </si>
  <si>
    <t>10.74 - 122.44i</t>
  </si>
  <si>
    <t>5.62 - 14.10i</t>
  </si>
  <si>
    <t>4.27 - 15.02i</t>
  </si>
  <si>
    <t>7.65 - 22.65i</t>
  </si>
  <si>
    <t>3.87 - 22.87i</t>
  </si>
  <si>
    <t>2.42 - 26.77i</t>
  </si>
  <si>
    <t>17.81 - 46.07i</t>
  </si>
  <si>
    <t>7.29 - 21.35i</t>
  </si>
  <si>
    <t>104.40 - 235.30i</t>
  </si>
  <si>
    <t>21.23 - 52.14i</t>
  </si>
  <si>
    <t>22.63 - 70.87i</t>
  </si>
  <si>
    <t>8.21 - 28.65i</t>
  </si>
  <si>
    <t>13.13 - 23.62i</t>
  </si>
  <si>
    <t>8.83 - 38.54i</t>
  </si>
  <si>
    <t>9.64 - 31.43i</t>
  </si>
  <si>
    <t>104.87 - 209.96i</t>
  </si>
  <si>
    <t>3.99 - 13.05i</t>
  </si>
  <si>
    <t>4.96 - 14.36i</t>
  </si>
  <si>
    <t>9.05 - 22.63i</t>
  </si>
  <si>
    <t>3.90 - 10.68i</t>
  </si>
  <si>
    <t>8.94 - 29.98i</t>
  </si>
  <si>
    <t>8.80 - 84.37i</t>
  </si>
  <si>
    <t>15.64 - 61.25i</t>
  </si>
  <si>
    <t>30.77 - 613.09i</t>
  </si>
  <si>
    <t>30.80 - 595.79i</t>
  </si>
  <si>
    <t>1.81 - 125.10i</t>
  </si>
  <si>
    <t>0.18 - 86.22i</t>
  </si>
  <si>
    <t>0.03 - 53.01i</t>
  </si>
  <si>
    <t>12.10 - 106.23i</t>
  </si>
  <si>
    <t>6.25 - 18.38i</t>
  </si>
  <si>
    <t>19.33 - 86.29i</t>
  </si>
  <si>
    <t>4.35 - 59.51i</t>
  </si>
  <si>
    <t>12.48 - 135.37i</t>
  </si>
  <si>
    <t>11.28 - 87.30i</t>
  </si>
  <si>
    <t>9.90 - 80.72i</t>
  </si>
  <si>
    <t>8.25 - 75.03i</t>
  </si>
  <si>
    <t>17.20 - 337.69i</t>
  </si>
  <si>
    <t>20.00 - 195.55i</t>
  </si>
  <si>
    <t>7.14 - 88.62i</t>
  </si>
  <si>
    <t>39.82 - 390.42i</t>
  </si>
  <si>
    <t>11.81 - 88.20i</t>
  </si>
  <si>
    <t>7.20 - 48.84i</t>
  </si>
  <si>
    <t>7.45 - 50.92i</t>
  </si>
  <si>
    <t>113.67 - 848.21i</t>
  </si>
  <si>
    <t>1.96 - 98.97i</t>
  </si>
  <si>
    <t>2.79 - 140.32i</t>
  </si>
  <si>
    <t>31.52 - 224.23i</t>
  </si>
  <si>
    <t>2.93 - 33.24i</t>
  </si>
  <si>
    <t>3.96 - 45.38i</t>
  </si>
  <si>
    <t>5.61 - 81.08i</t>
  </si>
  <si>
    <t>20.00 - 152.00i</t>
  </si>
  <si>
    <t>6.50 - 93.30i</t>
  </si>
  <si>
    <t>6.24 - 43.18i</t>
  </si>
  <si>
    <t>3.21 - 21.94i</t>
  </si>
  <si>
    <t>3.75 - 34.98i</t>
  </si>
  <si>
    <t>2.44 - 17.09i</t>
  </si>
  <si>
    <t>20.00 - 211.43i</t>
  </si>
  <si>
    <t>6.77 - 83.08i</t>
  </si>
  <si>
    <t>5.07 - 34.82i</t>
  </si>
  <si>
    <t>8.44 - 57.14i</t>
  </si>
  <si>
    <t>2.15 - 5.10i</t>
  </si>
  <si>
    <t>6.08 - 95.41i</t>
  </si>
  <si>
    <t>2.56 - 41.43i</t>
  </si>
  <si>
    <t>11.57 - 172.22i</t>
  </si>
  <si>
    <t>9.36 - 74.39i</t>
  </si>
  <si>
    <t>11.81 - 192.59i</t>
  </si>
  <si>
    <t>4.02 - 48.25i</t>
  </si>
  <si>
    <t>9.68 - 50.18i</t>
  </si>
  <si>
    <t>5.23 - 70.16i</t>
  </si>
  <si>
    <t>2.57 - 44.63i</t>
  </si>
  <si>
    <t>5.74 - 97.34i</t>
  </si>
  <si>
    <t>4.30 - 121.05i</t>
  </si>
  <si>
    <t>1.32 - 147.24i</t>
  </si>
  <si>
    <t>6.87 - 68.02i</t>
  </si>
  <si>
    <t>9.87 - 80.55i</t>
  </si>
  <si>
    <t>12.83 - 117.05i</t>
  </si>
  <si>
    <t>1.27 - 50.35i</t>
  </si>
  <si>
    <t>2.40 - 10.38i</t>
  </si>
  <si>
    <t>2.34 - 9.06i</t>
  </si>
  <si>
    <t>2.42 - 23.61i</t>
  </si>
  <si>
    <t>3.11 - 28.72i</t>
  </si>
  <si>
    <t>4.63 - 15.33i</t>
  </si>
  <si>
    <t>6.24 - 22.05i</t>
  </si>
  <si>
    <t>13.20 - 54.84i</t>
  </si>
  <si>
    <t>2.90 - 9.82i</t>
  </si>
  <si>
    <t>8.45 - 87.88i</t>
  </si>
  <si>
    <t>49.11 - 457.51i</t>
  </si>
  <si>
    <t>17.65 - 179.16i</t>
  </si>
  <si>
    <t>1.47 - 18.66i</t>
  </si>
  <si>
    <t>6.78 - 66.16i</t>
  </si>
  <si>
    <t>4.12 - 40.31i</t>
  </si>
  <si>
    <t>12.47 - 181.48i</t>
  </si>
  <si>
    <t>15.20 - 235.60i</t>
  </si>
  <si>
    <t>62.12 - 568.28i</t>
  </si>
  <si>
    <t>9.95 - 23.17i</t>
  </si>
  <si>
    <t>80.00 - 490.74i</t>
  </si>
  <si>
    <t>1.57 - 37.14i</t>
  </si>
  <si>
    <t>24.83 - 126.63i</t>
  </si>
  <si>
    <t>10.11 - 21.38i</t>
  </si>
  <si>
    <t>8.82 - 91.87i</t>
  </si>
  <si>
    <t>7.54 - 92.16i</t>
  </si>
  <si>
    <t>12.07 - 87.34i</t>
  </si>
  <si>
    <t>18.72 - 60.40i</t>
  </si>
  <si>
    <t>14.04 - 64.07i</t>
  </si>
  <si>
    <t>6.50 - 14.11i</t>
  </si>
  <si>
    <t>6.70 - 15.74i</t>
  </si>
  <si>
    <t>2.54 - 13.36i</t>
  </si>
  <si>
    <t>0.57 - 8.84i</t>
  </si>
  <si>
    <t>6.89 - 37.40i</t>
  </si>
  <si>
    <t>9.79 - 18.24i</t>
  </si>
  <si>
    <t>15.37 - 22.14i</t>
  </si>
  <si>
    <t>7.29 - 9.98i</t>
  </si>
  <si>
    <t>5.22 - 13.36i</t>
  </si>
  <si>
    <t>6.89 - 18.08i</t>
  </si>
  <si>
    <t>7.23 - 14.43i</t>
  </si>
  <si>
    <t>14.37 - 41.62i</t>
  </si>
  <si>
    <t>36.03 - 147.34i</t>
  </si>
  <si>
    <t>21.83 - 117.02i</t>
  </si>
  <si>
    <t>1.72 - 26.20i</t>
  </si>
  <si>
    <t>19.27 - 170.63i</t>
  </si>
  <si>
    <t>14.18 - 104.88i</t>
  </si>
  <si>
    <t>8.64 - 58.86i</t>
  </si>
  <si>
    <t>4.93 - 123.14i</t>
  </si>
  <si>
    <t>2.42 - 72.26i</t>
  </si>
  <si>
    <t>99.97 - 691.23i</t>
  </si>
  <si>
    <t>71.89 - 272.44i</t>
  </si>
  <si>
    <t>169.69 - 763.44i</t>
  </si>
  <si>
    <t>0.53 - 19.28i</t>
  </si>
  <si>
    <t>171.68 - 781.11i</t>
  </si>
  <si>
    <t>32.98 - 182.87i</t>
  </si>
  <si>
    <t>26.18 - 137.28i</t>
  </si>
  <si>
    <t>28.56 - 163.73i</t>
  </si>
  <si>
    <t>0.40 - 21.09i</t>
  </si>
  <si>
    <t>25.83 - 154.21i</t>
  </si>
  <si>
    <t>24.83 - 153.97i</t>
  </si>
  <si>
    <t>0.91 - 30.09i</t>
  </si>
  <si>
    <t>356.29 - 2282.99i</t>
  </si>
  <si>
    <t>4.92 - 164.72i</t>
  </si>
  <si>
    <t>0.72 - 20.59i</t>
  </si>
  <si>
    <t>4.38 - 164.07i</t>
  </si>
  <si>
    <t>500.30 - 1538.14i</t>
  </si>
  <si>
    <t>1.95 - 62.44i</t>
  </si>
  <si>
    <t>363.81 - 2278.67i</t>
  </si>
  <si>
    <t>569.33 - 1754.84i</t>
  </si>
  <si>
    <t>16.15 - 269.19i</t>
  </si>
  <si>
    <t>2.11 - 64.87i</t>
  </si>
  <si>
    <t>15.83 - 115.99i</t>
  </si>
  <si>
    <t>9.90 - 30.34i</t>
  </si>
  <si>
    <t>14.64 - 41.10i</t>
  </si>
  <si>
    <t>5.67 - 34.66i</t>
  </si>
  <si>
    <t>10.06 - 36.65i</t>
  </si>
  <si>
    <t>7.01 - 32.87i</t>
  </si>
  <si>
    <t>5.68 - 20.29i</t>
  </si>
  <si>
    <t>4.71 - 13.73i</t>
  </si>
  <si>
    <t>1.61 - 4.85i</t>
  </si>
  <si>
    <t>16.15 - 231.43i</t>
  </si>
  <si>
    <t>1.50 - 14.48i</t>
  </si>
  <si>
    <t>2.29 - 6.93i</t>
  </si>
  <si>
    <t>2.54 - 7.16i</t>
  </si>
  <si>
    <t>2.56 - 20.47i</t>
  </si>
  <si>
    <t>1.52 - 4.25i</t>
  </si>
  <si>
    <t>0.87 - 5.67i</t>
  </si>
  <si>
    <t>1.28 - 7.88i</t>
  </si>
  <si>
    <t>0.68 - 5.09i</t>
  </si>
  <si>
    <t>1.12 - 3.35i</t>
  </si>
  <si>
    <t>0.69 - 4.68i</t>
  </si>
  <si>
    <t>1.52 - 4.13i</t>
  </si>
  <si>
    <t>1.90 - 27.86i</t>
  </si>
  <si>
    <t>1.89 - 43.40i</t>
  </si>
  <si>
    <t>0.00 - 43.48i</t>
  </si>
  <si>
    <t>0.00 + 1.08i</t>
  </si>
  <si>
    <t>0.73 - 54.86i</t>
  </si>
  <si>
    <t>0.00 - 51.20i</t>
  </si>
  <si>
    <t>4.67 - 68.17i</t>
  </si>
  <si>
    <t>0.00 - 94.88i</t>
  </si>
  <si>
    <t>0.00 - 52.00i</t>
  </si>
  <si>
    <t>0.00 - 32.05i</t>
  </si>
  <si>
    <t>0.00 - 68.13i</t>
  </si>
  <si>
    <t>0.00 - 34.60i</t>
  </si>
  <si>
    <t>0.00 - 33.99i</t>
  </si>
  <si>
    <t>0.00 - 6.20i</t>
  </si>
  <si>
    <t>0.00 - 80.65i</t>
  </si>
  <si>
    <t>0.00 - 5.75i</t>
  </si>
  <si>
    <t>0.00 - 20.72i</t>
  </si>
  <si>
    <t>0.00 - 42.02i</t>
  </si>
  <si>
    <t>0.00 - 34.48i</t>
  </si>
  <si>
    <t>0.00 - 15.85i</t>
  </si>
  <si>
    <t>0.00 - 51.81i</t>
  </si>
  <si>
    <t>0.00 - 59.88i</t>
  </si>
  <si>
    <t>0.00 - 64.94i</t>
  </si>
  <si>
    <t>341.78 - 2414.52i</t>
  </si>
  <si>
    <t>7.70 - 13.77i</t>
  </si>
  <si>
    <t>9.90 - 17.30i</t>
  </si>
  <si>
    <t>16.77 - 13.71i</t>
  </si>
  <si>
    <t>63.07 - 288.00i</t>
  </si>
  <si>
    <t>1.87 - 10.00i</t>
  </si>
  <si>
    <t>1.86 - 8.52i</t>
  </si>
  <si>
    <t>1.10 - 6.97i</t>
  </si>
  <si>
    <t>7.44 - 9.78i</t>
  </si>
  <si>
    <t>0.06 - 0.35i</t>
  </si>
  <si>
    <t>0.61 - 0.96i</t>
  </si>
  <si>
    <t>0.05 - 0.30i</t>
  </si>
  <si>
    <t>0.04 - 0.25i</t>
  </si>
  <si>
    <t>0.05 - 0.27i</t>
  </si>
  <si>
    <t>0.03 - 0.21i</t>
  </si>
  <si>
    <t>0.03 - 0.20i</t>
  </si>
  <si>
    <t>0.07 - 0.70i</t>
  </si>
  <si>
    <t>0.05 - 0.28i</t>
  </si>
  <si>
    <t>0.05 - 0.59i</t>
  </si>
  <si>
    <t>0.06 - 0.38i</t>
  </si>
  <si>
    <t>0.05 - 0.33i</t>
  </si>
  <si>
    <t>0.06 - 0.40i</t>
  </si>
  <si>
    <t>0.03 - 0.18i</t>
  </si>
  <si>
    <t>0.05 - 0.58i</t>
  </si>
  <si>
    <t>24.40 - 19.25i</t>
  </si>
  <si>
    <t>0.11 - 2.66i</t>
  </si>
  <si>
    <t>0.11 - 4.08i</t>
  </si>
  <si>
    <t>0.00 - 6.58i</t>
  </si>
  <si>
    <t>0.00 - 1.25i</t>
  </si>
  <si>
    <t>0.07 - 0.48i</t>
  </si>
  <si>
    <t>0.23 - 0.96i</t>
  </si>
  <si>
    <t>0.00 - 1.33i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</si>
</sst>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302"/>
  <sheetViews>
    <sheetView tabSelected="1" workbookViewId="0">
      <selection activeCell="G3" sqref="G3"/>
    </sheetView>
  </sheetViews>
  <sheetFormatPr defaultRowHeight="15" x14ac:dyDescent="0.25"/>
  <sheetData>
    <row r="1" spans="1:302" x14ac:dyDescent="0.25">
      <c r="A1" t="s">
        <v>0</v>
      </c>
    </row>
    <row r="2" spans="1:30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</row>
    <row r="3" spans="1:302" x14ac:dyDescent="0.25">
      <c r="A3">
        <v>1</v>
      </c>
      <c r="B3">
        <v>1</v>
      </c>
      <c r="C3" t="s">
        <v>303</v>
      </c>
      <c r="E3" t="str">
        <f>COMPLEX(0,20.31)</f>
        <v>20.31i</v>
      </c>
      <c r="G3" t="str">
        <f>COMPLEX(-27.03, 162.16)</f>
        <v>-27.03+162.16i</v>
      </c>
      <c r="IO3" t="str">
        <f>COMPLEX(0, 51.2)</f>
        <v>51.2i</v>
      </c>
    </row>
    <row r="4" spans="1:302" x14ac:dyDescent="0.25">
      <c r="A4">
        <v>2</v>
      </c>
      <c r="B4">
        <v>1</v>
      </c>
      <c r="D4" t="s">
        <v>304</v>
      </c>
      <c r="E4" t="s">
        <v>305</v>
      </c>
      <c r="H4" t="str">
        <f>COMPLEX(-12.2, 109.76)</f>
        <v>-12.2+109.76i</v>
      </c>
      <c r="J4" t="str">
        <f>COMPLEX(-7.84, 35.29)</f>
        <v>-7.84+35.29i</v>
      </c>
      <c r="IP4" t="str">
        <f>COMPLEX(-4.67, 68.17)</f>
        <v>-4.67+68.17i</v>
      </c>
    </row>
    <row r="5" spans="1:302" x14ac:dyDescent="0.25">
      <c r="A5">
        <v>3</v>
      </c>
      <c r="B5">
        <v>1</v>
      </c>
      <c r="C5" t="str">
        <f>COMPLEX(0, 20.31)</f>
        <v>20.31i</v>
      </c>
      <c r="D5" t="str">
        <f>COMPLEX(0, 20.12)</f>
        <v>20.12i</v>
      </c>
      <c r="E5" t="s">
        <v>306</v>
      </c>
      <c r="F5" t="str">
        <f>COMPLEX(0, 205.97)</f>
        <v>205.97i</v>
      </c>
      <c r="I5" t="str">
        <f>COMPLEX(-0.01, 333.33)</f>
        <v>-0.01+333.33i</v>
      </c>
      <c r="T5" t="str">
        <f>COMPLEX(-1.66, 14.3)</f>
        <v>-1.66+14.3i</v>
      </c>
      <c r="EA5" t="str">
        <f>COMPLEX(-20, 140)</f>
        <v>-20+140i</v>
      </c>
      <c r="IQ5" t="str">
        <f>COMPLEX(0, 94.88)</f>
        <v>94.88i</v>
      </c>
    </row>
    <row r="6" spans="1:302" x14ac:dyDescent="0.25">
      <c r="A6">
        <v>4</v>
      </c>
      <c r="B6">
        <v>1</v>
      </c>
      <c r="E6" t="str">
        <f>COMPLEX(0, 205.97)</f>
        <v>205.97i</v>
      </c>
      <c r="F6" t="s">
        <v>307</v>
      </c>
      <c r="R6" t="str">
        <f>COMPLEX(-5.48, 52.05)</f>
        <v>-5.48+52.05i</v>
      </c>
    </row>
    <row r="7" spans="1:302" x14ac:dyDescent="0.25">
      <c r="A7">
        <v>5</v>
      </c>
      <c r="B7">
        <v>1</v>
      </c>
      <c r="C7" t="str">
        <f>COMPLEX(-27.03, 162.16)</f>
        <v>-27.03+162.16i</v>
      </c>
      <c r="G7" t="s">
        <v>308</v>
      </c>
      <c r="I7" t="s">
        <v>309</v>
      </c>
      <c r="K7" t="str">
        <f>COMPLEX(-6.84, 33.07)</f>
        <v>-6.84+33.07i</v>
      </c>
    </row>
    <row r="8" spans="1:302" x14ac:dyDescent="0.25">
      <c r="A8">
        <v>6</v>
      </c>
      <c r="B8">
        <v>1</v>
      </c>
      <c r="D8" t="str">
        <f>COMPLEX(-12.2, 109.76)</f>
        <v>-12.2+109.76i</v>
      </c>
      <c r="H8" t="s">
        <v>310</v>
      </c>
      <c r="I8" t="str">
        <f>COMPLEX(0, 26.74)</f>
        <v>26.74i</v>
      </c>
    </row>
    <row r="9" spans="1:302" x14ac:dyDescent="0.25">
      <c r="A9">
        <v>7</v>
      </c>
      <c r="B9">
        <v>1</v>
      </c>
      <c r="E9" t="str">
        <f>COMPLEX(-0.01, 333.33)</f>
        <v>-0.01+333.33i</v>
      </c>
      <c r="G9" t="str">
        <f>COMPLEX(0, 27.05)</f>
        <v>27.05i</v>
      </c>
      <c r="H9" t="str">
        <f>COMPLEX(0, 26.74)</f>
        <v>26.74i</v>
      </c>
      <c r="I9" t="s">
        <v>311</v>
      </c>
      <c r="N9" t="str">
        <f>COMPLEX(-12.2, 109.76)</f>
        <v>-12.2+109.76i</v>
      </c>
      <c r="DH9" t="str">
        <f>COMPLEX(-20, 140)</f>
        <v>-20+140i</v>
      </c>
    </row>
    <row r="10" spans="1:302" x14ac:dyDescent="0.25">
      <c r="A10">
        <v>8</v>
      </c>
      <c r="B10">
        <v>1</v>
      </c>
      <c r="D10" t="str">
        <f>COMPLEX(-7.84, 35.29)</f>
        <v>-7.84+35.29i</v>
      </c>
      <c r="J10" t="s">
        <v>312</v>
      </c>
      <c r="M10" t="str">
        <f>COMPLEX(-3.5, 16.04)</f>
        <v>-3.5+16.04i</v>
      </c>
      <c r="P10" t="str">
        <f>COMPLEX(-6.73, 21.73)</f>
        <v>-6.73+21.73i</v>
      </c>
    </row>
    <row r="11" spans="1:302" x14ac:dyDescent="0.25">
      <c r="A11">
        <v>9</v>
      </c>
      <c r="B11">
        <v>1</v>
      </c>
      <c r="G11" t="str">
        <f>COMPLEX(-6.84, 33.07)</f>
        <v>-6.84+33.07i</v>
      </c>
      <c r="K11" t="s">
        <v>313</v>
      </c>
      <c r="M11" t="str">
        <f>COMPLEX(-7.84,35.29)</f>
        <v>-7.84+35.29i</v>
      </c>
    </row>
    <row r="12" spans="1:302" x14ac:dyDescent="0.25">
      <c r="A12">
        <v>10</v>
      </c>
      <c r="B12">
        <v>1</v>
      </c>
      <c r="L12" t="s">
        <v>314</v>
      </c>
      <c r="M12" t="str">
        <f>COMPLEX(0, 10.74)</f>
        <v>10.74i</v>
      </c>
      <c r="N12" t="str">
        <f>COMPLEX(0, 19.16)</f>
        <v>19.16i</v>
      </c>
    </row>
    <row r="13" spans="1:302" x14ac:dyDescent="0.25">
      <c r="A13">
        <v>11</v>
      </c>
      <c r="B13">
        <v>1</v>
      </c>
      <c r="J13" t="str">
        <f>COMPLEX(-3.5, 16.04)</f>
        <v>-3.5+16.04i</v>
      </c>
      <c r="K13" t="str">
        <f>COMPLEX(-7.84, 35.29)</f>
        <v>-7.84+35.29i</v>
      </c>
      <c r="L13" t="str">
        <f>COMPLEX(0, 10.74)</f>
        <v>10.74i</v>
      </c>
      <c r="M13" t="s">
        <v>315</v>
      </c>
      <c r="O13" t="str">
        <f>COMPLEX(-6.56, 27.87)</f>
        <v>-6.56+27.87i</v>
      </c>
      <c r="IR13" t="str">
        <f>COMPLEX(0, 52)</f>
        <v>52i</v>
      </c>
    </row>
    <row r="14" spans="1:302" x14ac:dyDescent="0.25">
      <c r="A14">
        <v>12</v>
      </c>
      <c r="B14">
        <v>1</v>
      </c>
      <c r="I14" t="str">
        <f>COMPLEX(-12.2, 109.76)</f>
        <v>-12.2+109.76i</v>
      </c>
      <c r="L14" t="str">
        <f>COMPLEX(0, 19.16)</f>
        <v>19.16i</v>
      </c>
      <c r="N14" t="s">
        <v>316</v>
      </c>
      <c r="V14" t="str">
        <f>COMPLEX(-8.73, 65.5)</f>
        <v>-8.73+65.5i</v>
      </c>
      <c r="IS14" t="str">
        <f>COMPLEX(0, 32.05)</f>
        <v>32.05i</v>
      </c>
    </row>
    <row r="15" spans="1:302" x14ac:dyDescent="0.25">
      <c r="A15">
        <v>13</v>
      </c>
      <c r="B15">
        <v>1</v>
      </c>
      <c r="M15" t="str">
        <f>COMPLEX(-6.56, 27.87)</f>
        <v>-6.56+27.87i</v>
      </c>
      <c r="O15" t="s">
        <v>317</v>
      </c>
      <c r="U15" t="str">
        <f>COMPLEX(-5.03, 28.52)</f>
        <v>-5.03+28.52i</v>
      </c>
    </row>
    <row r="16" spans="1:302" x14ac:dyDescent="0.25">
      <c r="A16">
        <v>14</v>
      </c>
      <c r="B16">
        <v>1</v>
      </c>
      <c r="J16" t="str">
        <f>COMPLEX(-6.73, 21.73)</f>
        <v>-6.73+21.73i</v>
      </c>
      <c r="P16" t="s">
        <v>318</v>
      </c>
      <c r="Q16" t="str">
        <f>COMPLEX(-7.14, 21.43)</f>
        <v>-7.14+21.43i</v>
      </c>
    </row>
    <row r="17" spans="1:256" x14ac:dyDescent="0.25">
      <c r="A17">
        <v>15</v>
      </c>
      <c r="B17">
        <v>1</v>
      </c>
      <c r="P17" t="str">
        <f>COMPLEX(-7.14, 21.43)</f>
        <v>-7.14+21.43i</v>
      </c>
      <c r="Q17" t="s">
        <v>319</v>
      </c>
      <c r="R17" t="str">
        <f>COMPLEX(-0.71, 27.08)</f>
        <v>-0.71+27.08i</v>
      </c>
      <c r="S17" t="str">
        <f>COMPLEX(-15.1, 24.21)</f>
        <v>-15.1+24.21i</v>
      </c>
      <c r="AG17" t="str">
        <f>COMPLEX(-0.99, 3.77)</f>
        <v>-0.99+3.77i</v>
      </c>
      <c r="BX17" t="str">
        <f>COMPLEX(-1.39, 3.48)</f>
        <v>-1.39+3.48i</v>
      </c>
      <c r="BY17" t="str">
        <f>COMPLEX(-0.68, 2.57)</f>
        <v>-0.68+2.57i</v>
      </c>
    </row>
    <row r="18" spans="1:256" x14ac:dyDescent="0.25">
      <c r="A18">
        <v>16</v>
      </c>
      <c r="B18">
        <v>1</v>
      </c>
      <c r="F18" t="str">
        <f>COMPLEX(-5.48, 52.05)</f>
        <v>-5.48+52.05i</v>
      </c>
      <c r="Q18" t="str">
        <f>COMPLEX(-0.71, 27.08)</f>
        <v>-0.71+27.08i</v>
      </c>
      <c r="R18" t="s">
        <v>320</v>
      </c>
      <c r="AL18" t="str">
        <f>COMPLEX(-4.1, 45.08)</f>
        <v>-4.1+45.08i</v>
      </c>
    </row>
    <row r="19" spans="1:256" x14ac:dyDescent="0.25">
      <c r="A19">
        <v>17</v>
      </c>
      <c r="B19">
        <v>1</v>
      </c>
      <c r="Q19" t="str">
        <f>COMPLEX(-15.1, 24.21)</f>
        <v>-15.1+24.21i</v>
      </c>
      <c r="S19" t="s">
        <v>321</v>
      </c>
      <c r="IT19" t="str">
        <f>COMPLEX(0, 64.18)</f>
        <v>64.18i</v>
      </c>
    </row>
    <row r="20" spans="1:256" x14ac:dyDescent="0.25">
      <c r="A20">
        <v>19</v>
      </c>
      <c r="B20">
        <v>1</v>
      </c>
      <c r="E20" t="str">
        <f>COMPLEX(-1.66, 14.3)</f>
        <v>-1.66+14.3i</v>
      </c>
      <c r="T20" t="s">
        <v>322</v>
      </c>
      <c r="V20" t="str">
        <f>COMPLEX(-6.1, 54.88)</f>
        <v>-6.1+54.88i</v>
      </c>
      <c r="BV20" t="str">
        <f>COMPLEX(-1.98, 12.18)</f>
        <v>-1.98+12.18i</v>
      </c>
    </row>
    <row r="21" spans="1:256" x14ac:dyDescent="0.25">
      <c r="A21">
        <v>20</v>
      </c>
      <c r="B21">
        <v>1</v>
      </c>
      <c r="O21" t="str">
        <f>COMPLEX(-5.03, 28.52)</f>
        <v>-5.03+28.52i</v>
      </c>
      <c r="U21" t="s">
        <v>323</v>
      </c>
      <c r="V21" t="str">
        <f>COMPLEX(0, 75.03)</f>
        <v>75.03i</v>
      </c>
      <c r="W21" t="str">
        <f>COMPLEX(-11.9, 24.54)</f>
        <v>-11.9+24.54i</v>
      </c>
      <c r="AB21" t="str">
        <f>COMPLEX(-1.75, 4.73)</f>
        <v>-1.75+4.73i</v>
      </c>
    </row>
    <row r="22" spans="1:256" x14ac:dyDescent="0.25">
      <c r="A22">
        <v>21</v>
      </c>
      <c r="B22">
        <v>1</v>
      </c>
      <c r="N22" t="str">
        <f>COMPLEX(-8.73, 65.5)</f>
        <v>-8.73+65.5i</v>
      </c>
      <c r="T22" t="str">
        <f>COMPLEX(-6.1, 54.88)</f>
        <v>-6.1+54.88i</v>
      </c>
      <c r="U22" t="str">
        <f>COMPLEX(0, 75.03)</f>
        <v>75.03i</v>
      </c>
      <c r="V22" t="s">
        <v>324</v>
      </c>
      <c r="Y22" t="str">
        <f>COMPLEX(-3.41, 29.01)</f>
        <v>-3.41+29.01i</v>
      </c>
    </row>
    <row r="23" spans="1:256" x14ac:dyDescent="0.25">
      <c r="A23">
        <v>22</v>
      </c>
      <c r="B23">
        <v>1</v>
      </c>
      <c r="U23" t="str">
        <f>COMPLEX(-11.9, 24.54)</f>
        <v>-11.9+24.54i</v>
      </c>
      <c r="W23" t="s">
        <v>325</v>
      </c>
      <c r="X23" t="str">
        <f>COMPLEX(-3.46, 7.39)</f>
        <v>-3.46+7.39i</v>
      </c>
    </row>
    <row r="24" spans="1:256" x14ac:dyDescent="0.25">
      <c r="A24">
        <v>23</v>
      </c>
      <c r="B24">
        <v>1</v>
      </c>
      <c r="W24" t="str">
        <f>COMPLEX(-3.46, 7.39)</f>
        <v>-3.46+7.39i</v>
      </c>
      <c r="X24" t="s">
        <v>326</v>
      </c>
      <c r="Y24" t="str">
        <f>COMPLEX(0, 16.57)</f>
        <v>16.57i</v>
      </c>
      <c r="Z24" t="str">
        <f>COMPLEX(-10.1, 20.72)</f>
        <v>-10.1+20.72i</v>
      </c>
      <c r="IU24" t="str">
        <f>COMPLEX(0, 43.48)</f>
        <v>43.48i</v>
      </c>
    </row>
    <row r="25" spans="1:256" x14ac:dyDescent="0.25">
      <c r="A25">
        <v>24</v>
      </c>
      <c r="B25">
        <v>1</v>
      </c>
      <c r="V25" t="str">
        <f>COMPLEX(-3.41, 29.01)</f>
        <v>-3.41+29.01i</v>
      </c>
      <c r="X25" t="str">
        <f>COMPLEX(0, 16.57)</f>
        <v>16.57i</v>
      </c>
      <c r="Y25" t="s">
        <v>327</v>
      </c>
      <c r="HY25" t="str">
        <f>COMPLEX(-1.5, 14.55)</f>
        <v>-1.5+14.55i</v>
      </c>
      <c r="IV25" t="str">
        <f>COMPLEX(0, 34.6)</f>
        <v>34.6i</v>
      </c>
    </row>
    <row r="26" spans="1:256" x14ac:dyDescent="0.25">
      <c r="A26">
        <v>25</v>
      </c>
      <c r="B26">
        <v>1</v>
      </c>
      <c r="X26" t="str">
        <f>COMPLEX(-10.1, 20.72)</f>
        <v>-10.1+20.72i</v>
      </c>
      <c r="Z26" t="s">
        <v>328</v>
      </c>
      <c r="AA26" t="str">
        <f>COMPLEX(-5.68, 11.2)</f>
        <v>-5.68+11.2i</v>
      </c>
    </row>
    <row r="27" spans="1:256" x14ac:dyDescent="0.25">
      <c r="A27">
        <v>26</v>
      </c>
      <c r="B27">
        <v>1</v>
      </c>
      <c r="Z27" t="str">
        <f>COMPLEX(-5.68, 11.2)</f>
        <v>-5.68+11.2i</v>
      </c>
      <c r="AA27" t="s">
        <v>329</v>
      </c>
      <c r="AB27" t="str">
        <f>COMPLEX(-2.74, 7.31)</f>
        <v>-2.74+7.31i</v>
      </c>
      <c r="HZ27" t="str">
        <f>COMPLEX(-2.29, 6.93)</f>
        <v>-2.29+6.93i</v>
      </c>
    </row>
    <row r="28" spans="1:256" x14ac:dyDescent="0.25">
      <c r="A28">
        <v>27</v>
      </c>
      <c r="B28">
        <v>1</v>
      </c>
      <c r="U28" t="str">
        <f>COMPLEX(-1.75, 4.73)</f>
        <v>-1.75+4.73i</v>
      </c>
      <c r="AA28" t="str">
        <f>COMPLEX(-2.74, 7.31)</f>
        <v>-2.74+7.31i</v>
      </c>
      <c r="AB28" t="s">
        <v>330</v>
      </c>
    </row>
    <row r="29" spans="1:256" x14ac:dyDescent="0.25">
      <c r="A29">
        <v>33</v>
      </c>
      <c r="B29">
        <v>1</v>
      </c>
      <c r="AC29" t="s">
        <v>331</v>
      </c>
      <c r="AD29" t="str">
        <f>COMPLEX(0, 15.87)</f>
        <v>15.87i</v>
      </c>
      <c r="AH29" t="str">
        <f>COMPLEX(-16.64, 79.87)</f>
        <v>-16.64+79.87i</v>
      </c>
      <c r="AJ29" t="str">
        <f>COMPLEX(-6.84, 33.07)</f>
        <v>-6.84+33.07i</v>
      </c>
      <c r="AK29" t="str">
        <f>COMPLEX(-3.69, 22.66)</f>
        <v>-3.69+22.66i</v>
      </c>
    </row>
    <row r="30" spans="1:256" x14ac:dyDescent="0.25">
      <c r="A30">
        <v>34</v>
      </c>
      <c r="B30">
        <v>1</v>
      </c>
      <c r="AC30" t="str">
        <f>COMPLEX(0, 15.87)</f>
        <v>15.87i</v>
      </c>
      <c r="AD30" t="s">
        <v>332</v>
      </c>
      <c r="AL30" t="str">
        <f>COMPLEX(-15.38, 123.08)</f>
        <v>-15.38+123.08i</v>
      </c>
    </row>
    <row r="31" spans="1:256" x14ac:dyDescent="0.25">
      <c r="A31">
        <v>35</v>
      </c>
      <c r="B31">
        <v>1</v>
      </c>
      <c r="AE31" t="s">
        <v>333</v>
      </c>
      <c r="AF31" t="str">
        <f>COMPLEX(0, 21.07)</f>
        <v>21.07i</v>
      </c>
      <c r="BJ31" t="str">
        <f>COMPLEX(-3.21, 16.03)</f>
        <v>-3.21+16.03i</v>
      </c>
      <c r="BM31" t="str">
        <f>COMPLEX(-25.86, 60.34)</f>
        <v>-25.86+60.34i</v>
      </c>
      <c r="BN31" t="str">
        <f>COMPLEX(-10.63, 30.82)</f>
        <v>-10.63+30.82i</v>
      </c>
    </row>
    <row r="32" spans="1:256" x14ac:dyDescent="0.25">
      <c r="A32">
        <v>36</v>
      </c>
      <c r="B32">
        <v>1</v>
      </c>
      <c r="AE32" t="str">
        <f>COMPLEX(0, 21.07)</f>
        <v>21.07i</v>
      </c>
      <c r="AF32" t="s">
        <v>334</v>
      </c>
      <c r="BW32" t="str">
        <f>COMPLEX(-5.37, 36.24)</f>
        <v>-5.37+36.24i</v>
      </c>
    </row>
    <row r="33" spans="1:268" x14ac:dyDescent="0.25">
      <c r="A33">
        <v>37</v>
      </c>
      <c r="B33">
        <v>1</v>
      </c>
      <c r="Q33" t="str">
        <f>COMPLEX(-0.99, 3.77)</f>
        <v>-0.99+3.77i</v>
      </c>
      <c r="AG33" t="s">
        <v>335</v>
      </c>
      <c r="AH33" t="str">
        <f>COMPLEX(-3.52, 20.68)</f>
        <v>-3.52+20.68i</v>
      </c>
      <c r="AJ33" t="str">
        <f>COMPLEX(-4.8, 13.97)</f>
        <v>-4.8+13.97i</v>
      </c>
      <c r="AK33" t="str">
        <f>COMPLEX(-7.16, 25.79)</f>
        <v>-7.16+25.79i</v>
      </c>
      <c r="AS33" t="str">
        <f>COMPLEX(-2.48, 11.82)</f>
        <v>-2.48+11.82i</v>
      </c>
      <c r="BX33" t="str">
        <f>COMPLEX(-1.36, 3.39)</f>
        <v>-1.36+3.39i</v>
      </c>
      <c r="BY33" t="str">
        <f>COMPLEX(-2.56, 6.93)</f>
        <v>-2.56+6.93i</v>
      </c>
      <c r="JH33" t="str">
        <f>COMPLEX(-276.54, 2120.16)</f>
        <v>-276.54+2120.16i</v>
      </c>
    </row>
    <row r="34" spans="1:268" x14ac:dyDescent="0.25">
      <c r="A34">
        <v>38</v>
      </c>
      <c r="B34">
        <v>1</v>
      </c>
      <c r="AC34" t="str">
        <f>COMPLEX(-16.64, 79.87)</f>
        <v>-16.64+79.87i</v>
      </c>
      <c r="AG34" t="str">
        <f>COMPLEX(-3.52, 20.68)</f>
        <v>-3.52+20.68i</v>
      </c>
      <c r="AH34" t="s">
        <v>336</v>
      </c>
      <c r="AK34" t="str">
        <f>COMPLEX(-5.58, 25.82)</f>
        <v>-5.58+25.82i</v>
      </c>
      <c r="AM34" t="str">
        <f>COMPLEX(-3.72, 10.12)</f>
        <v>-3.72+10.12i</v>
      </c>
    </row>
    <row r="35" spans="1:268" x14ac:dyDescent="0.25">
      <c r="A35">
        <v>39</v>
      </c>
      <c r="B35">
        <v>1</v>
      </c>
      <c r="AI35" t="s">
        <v>337</v>
      </c>
      <c r="AL35" t="str">
        <f>COMPLEX(-14.52, 154.89)</f>
        <v>-14.52+154.89i</v>
      </c>
      <c r="IW35" t="str">
        <f>COMPLEX(0, 32.8)</f>
        <v>32.8i</v>
      </c>
    </row>
    <row r="36" spans="1:268" x14ac:dyDescent="0.25">
      <c r="A36">
        <v>40</v>
      </c>
      <c r="B36">
        <v>1</v>
      </c>
      <c r="AC36" t="str">
        <f>COMPLEX(-6.84, 33.07)</f>
        <v>-6.84+33.07i</v>
      </c>
      <c r="AG36" t="str">
        <f>COMPLEX(-4.8, 13.97)</f>
        <v>-4.8+13.97i</v>
      </c>
      <c r="AJ36" t="s">
        <v>338</v>
      </c>
      <c r="AR36" t="str">
        <f>COMPLEX(-1.07, 6.31)</f>
        <v>-1.07+6.31i</v>
      </c>
    </row>
    <row r="37" spans="1:268" x14ac:dyDescent="0.25">
      <c r="A37">
        <v>41</v>
      </c>
      <c r="B37">
        <v>1</v>
      </c>
      <c r="AC37" t="str">
        <f>COMPLEX(-3.69, 22.66)</f>
        <v>-3.69+22.66i</v>
      </c>
      <c r="AG37" t="str">
        <f>COMPLEX(-7.16, 25.79)</f>
        <v>-7.16+25.79i</v>
      </c>
      <c r="AH37" t="str">
        <f>COMPLEX(-5.58, 25.82)</f>
        <v>-5.58+25.82i</v>
      </c>
      <c r="AK37" t="s">
        <v>339</v>
      </c>
      <c r="AL37" t="str">
        <f>COMPLEX(0, 34.48)</f>
        <v>34.48i</v>
      </c>
      <c r="AS37" t="str">
        <f>COMPLEX(-1.6, 4.69)</f>
        <v>-1.6+4.69i</v>
      </c>
      <c r="AT37" t="str">
        <f>COMPLEX(-3.49, 10.02)</f>
        <v>-3.49+10.02i</v>
      </c>
    </row>
    <row r="38" spans="1:268" x14ac:dyDescent="0.25">
      <c r="A38">
        <v>42</v>
      </c>
      <c r="B38">
        <v>1</v>
      </c>
      <c r="R38" t="str">
        <f>COMPLEX(-4.1, 45.08)</f>
        <v>-4.1+45.08i</v>
      </c>
      <c r="AD38" t="str">
        <f>COMPLEX(-15.38, 123.08)</f>
        <v>-15.38+123.08i</v>
      </c>
      <c r="AI38" t="str">
        <f>COMPLEX(-14.52, 154.89)</f>
        <v>-14.52+154.89i</v>
      </c>
      <c r="AK38" t="str">
        <f>COMPLEX(0, 34.48)</f>
        <v>34.48i</v>
      </c>
      <c r="AL38" t="s">
        <v>340</v>
      </c>
      <c r="AP38" t="str">
        <f>COMPLEX(-10, 70)</f>
        <v>-10+70i</v>
      </c>
    </row>
    <row r="39" spans="1:268" x14ac:dyDescent="0.25">
      <c r="A39">
        <v>43</v>
      </c>
      <c r="B39">
        <v>1</v>
      </c>
      <c r="AH39" t="str">
        <f>COMPLEX(-3.72, 10.12)</f>
        <v>-3.72+10.12i</v>
      </c>
      <c r="AM39" t="s">
        <v>341</v>
      </c>
      <c r="AN39" t="str">
        <f>COMPLEX(-4.44, 12.29)</f>
        <v>-4.44+12.29i</v>
      </c>
      <c r="AR39" t="str">
        <f>COMPLEX(-1.22, 3.37)</f>
        <v>-1.22+3.37i</v>
      </c>
      <c r="AV39" t="str">
        <f>COMPLEX(-7.69, 23.08)</f>
        <v>-7.69+23.08i</v>
      </c>
    </row>
    <row r="40" spans="1:268" x14ac:dyDescent="0.25">
      <c r="A40">
        <v>44</v>
      </c>
      <c r="B40">
        <v>1</v>
      </c>
      <c r="AM40" t="str">
        <f>COMPLEX(-4.44, 12.29)</f>
        <v>-4.44+12.29i</v>
      </c>
      <c r="AN40" t="s">
        <v>342</v>
      </c>
      <c r="AO40" t="str">
        <f>COMPLEX(0, 49.6)</f>
        <v>49.6i</v>
      </c>
      <c r="AQ40" t="str">
        <f>COMPLEX(-3.47, 10.79)</f>
        <v>-3.47+10.79i</v>
      </c>
      <c r="AW40" t="str">
        <f>COMPLEX(-3.57, 10.71)</f>
        <v>-3.57+10.71i</v>
      </c>
      <c r="IX40" t="str">
        <f>COMPLEX(0, 5.84)</f>
        <v>5.84i</v>
      </c>
    </row>
    <row r="41" spans="1:268" x14ac:dyDescent="0.25">
      <c r="A41">
        <v>45</v>
      </c>
      <c r="B41">
        <v>1</v>
      </c>
      <c r="AN41" t="str">
        <f>COMPLEX(0, 49.6)</f>
        <v>49.6i</v>
      </c>
      <c r="AO41" t="s">
        <v>343</v>
      </c>
      <c r="AP41" t="str">
        <f>COMPLEX(0, 47.62)</f>
        <v>47.62i</v>
      </c>
      <c r="BB41" t="str">
        <f>COMPLEX(-4.05, 23.7)</f>
        <v>-4.05+23.7i</v>
      </c>
      <c r="BL41" t="str">
        <f>COMPLEX(-3, 18.02)</f>
        <v>-3+18.02i</v>
      </c>
    </row>
    <row r="42" spans="1:268" x14ac:dyDescent="0.25">
      <c r="A42">
        <v>46</v>
      </c>
      <c r="B42">
        <v>1</v>
      </c>
      <c r="AL42" t="str">
        <f>COMPLEX(-10, 70)</f>
        <v>-10+70i</v>
      </c>
      <c r="AO42" t="str">
        <f>COMPLEX(0, 47.62)</f>
        <v>47.62i</v>
      </c>
      <c r="AP42" t="s">
        <v>344</v>
      </c>
      <c r="BR42" t="str">
        <f>COMPLEX(-2.79, 23.48)</f>
        <v>-2.79+23.48i</v>
      </c>
    </row>
    <row r="43" spans="1:268" x14ac:dyDescent="0.25">
      <c r="A43">
        <v>47</v>
      </c>
      <c r="B43">
        <v>1</v>
      </c>
      <c r="AN43" t="str">
        <f>COMPLEX(-3.47, 10.79)</f>
        <v>-3.47+10.79i</v>
      </c>
      <c r="AQ43" t="s">
        <v>345</v>
      </c>
      <c r="BK43" t="str">
        <f>COMPLEX(-2.19, 6.11)</f>
        <v>-2.19+6.11i</v>
      </c>
      <c r="CP43" t="str">
        <f>COMPLEX(-2.73, 7.48)</f>
        <v>-2.73+7.48i</v>
      </c>
    </row>
    <row r="44" spans="1:268" x14ac:dyDescent="0.25">
      <c r="A44">
        <v>48</v>
      </c>
      <c r="B44">
        <v>1</v>
      </c>
      <c r="AJ44" t="str">
        <f>COMPLEX(-1.07, 6.31)</f>
        <v>-1.07+6.31i</v>
      </c>
      <c r="AM44" t="str">
        <f>COMPLEX(-1.22, 3.37)</f>
        <v>-1.22+3.37i</v>
      </c>
      <c r="AR44" t="s">
        <v>346</v>
      </c>
      <c r="CK44" t="str">
        <f>COMPLEX(-5.59, 13.87)</f>
        <v>-5.59+13.87i</v>
      </c>
    </row>
    <row r="45" spans="1:268" x14ac:dyDescent="0.25">
      <c r="A45">
        <v>49</v>
      </c>
      <c r="B45">
        <v>1</v>
      </c>
      <c r="AG45" t="str">
        <f>COMPLEX(-2.48, 11.82)</f>
        <v>-2.48+11.82i</v>
      </c>
      <c r="AK45" t="str">
        <f>COMPLEX(-1.6, 4.69)</f>
        <v>-1.6+4.69i</v>
      </c>
      <c r="AS45" t="s">
        <v>347</v>
      </c>
      <c r="AT45" t="str">
        <f>COMPLEX(-3.16, 9.59)</f>
        <v>-3.16+9.59i</v>
      </c>
      <c r="IY45" t="str">
        <f>COMPLEX(0, 80.65)</f>
        <v>80.65i</v>
      </c>
    </row>
    <row r="46" spans="1:268" x14ac:dyDescent="0.25">
      <c r="A46">
        <v>51</v>
      </c>
      <c r="B46">
        <v>1</v>
      </c>
      <c r="AK46" t="str">
        <f>COMPLEX(-3.49, 10.02)</f>
        <v>-3.49+10.02i</v>
      </c>
      <c r="AS46" t="str">
        <f>COMPLEX(-3.16, 9.59)</f>
        <v>-3.16+9.59i</v>
      </c>
      <c r="AT46" t="s">
        <v>348</v>
      </c>
      <c r="AU46" t="str">
        <f>COMPLEX(-2.79, 8.23)</f>
        <v>-2.79+8.23i</v>
      </c>
    </row>
    <row r="47" spans="1:268" x14ac:dyDescent="0.25">
      <c r="A47">
        <v>52</v>
      </c>
      <c r="B47">
        <v>1</v>
      </c>
      <c r="AT47" t="str">
        <f>COMPLEX(-2.79, 8.23)</f>
        <v>-2.79+8.23i</v>
      </c>
      <c r="AU47" t="s">
        <v>349</v>
      </c>
      <c r="AX47" t="str">
        <f>COMPLEX(-3.79, 11.22)</f>
        <v>-3.79+11.22i</v>
      </c>
    </row>
    <row r="48" spans="1:268" x14ac:dyDescent="0.25">
      <c r="A48">
        <v>53</v>
      </c>
      <c r="B48">
        <v>1</v>
      </c>
      <c r="AM48" t="str">
        <f>COMPLEX(-7.69, 23.08)</f>
        <v>-7.69+23.08i</v>
      </c>
      <c r="AV48" t="s">
        <v>350</v>
      </c>
      <c r="AW48" t="str">
        <f>COMPLEX(-4.2, 12.26)</f>
        <v>-4.2+12.26i</v>
      </c>
    </row>
    <row r="49" spans="1:264" x14ac:dyDescent="0.25">
      <c r="A49">
        <v>54</v>
      </c>
      <c r="B49">
        <v>1</v>
      </c>
      <c r="AN49" t="str">
        <f>COMPLEX(-3.57, 10.71)</f>
        <v>-3.57+10.71i</v>
      </c>
      <c r="AV49" t="str">
        <f>COMPLEX(-4.2, 12.26)</f>
        <v>-4.2+12.26i</v>
      </c>
      <c r="AW49" t="s">
        <v>351</v>
      </c>
      <c r="AX49" t="str">
        <f>COMPLEX(-2.96, 8.7)</f>
        <v>-2.96+8.7i</v>
      </c>
    </row>
    <row r="50" spans="1:264" x14ac:dyDescent="0.25">
      <c r="A50">
        <v>55</v>
      </c>
      <c r="B50">
        <v>1</v>
      </c>
      <c r="AU50" t="str">
        <f>COMPLEX(-3.79, 11.22)</f>
        <v>-3.79+11.22i</v>
      </c>
      <c r="AW50" t="str">
        <f>COMPLEX(-2.96, 8.7)</f>
        <v>-2.96+8.7i</v>
      </c>
      <c r="AX50" t="s">
        <v>352</v>
      </c>
      <c r="AY50" t="str">
        <f>COMPLEX(-1.98, 5.15)</f>
        <v>-1.98+5.15i</v>
      </c>
      <c r="IZ50" t="str">
        <f>COMPLEX(0, 5.41)</f>
        <v>5.41i</v>
      </c>
    </row>
    <row r="51" spans="1:264" x14ac:dyDescent="0.25">
      <c r="A51">
        <v>57</v>
      </c>
      <c r="B51">
        <v>1</v>
      </c>
      <c r="AX51" t="str">
        <f>COMPLEX(-1.98, 5.15)</f>
        <v>-1.98+5.15i</v>
      </c>
      <c r="AY51" t="s">
        <v>353</v>
      </c>
      <c r="AZ51" t="str">
        <f>COMPLEX(-5.4, 9.39)</f>
        <v>-5.4+9.39i</v>
      </c>
      <c r="BE51" t="str">
        <f>COMPLEX(-0.51, 1.71)</f>
        <v>-0.51+1.71i</v>
      </c>
      <c r="JA51" t="str">
        <f>COMPLEX(0, 19.69)</f>
        <v>19.69i</v>
      </c>
    </row>
    <row r="52" spans="1:264" x14ac:dyDescent="0.25">
      <c r="A52">
        <v>58</v>
      </c>
      <c r="B52">
        <v>1</v>
      </c>
      <c r="AY52" t="str">
        <f>COMPLEX(-5.4, 9.39)</f>
        <v>-5.4+9.39i</v>
      </c>
      <c r="AZ52" t="s">
        <v>354</v>
      </c>
      <c r="BA52" t="str">
        <f>COMPLEX(-11.89, 34.35)</f>
        <v>-11.89+34.35i</v>
      </c>
    </row>
    <row r="53" spans="1:264" x14ac:dyDescent="0.25">
      <c r="A53">
        <v>59</v>
      </c>
      <c r="B53">
        <v>1</v>
      </c>
      <c r="AZ53" t="str">
        <f>COMPLEX(-11.89, 34.35)</f>
        <v>-11.89+34.35i</v>
      </c>
      <c r="BA53" t="s">
        <v>355</v>
      </c>
      <c r="BC53" t="str">
        <f>COMPLEX(-11.56, 75.14)</f>
        <v>-11.56+75.14i</v>
      </c>
    </row>
    <row r="54" spans="1:264" x14ac:dyDescent="0.25">
      <c r="A54">
        <v>60</v>
      </c>
      <c r="B54">
        <v>1</v>
      </c>
      <c r="AO54" t="str">
        <f>COMPLEX(-4.05, 23.7)</f>
        <v>-4.05+23.7i</v>
      </c>
      <c r="BB54" t="s">
        <v>356</v>
      </c>
      <c r="BD54" t="str">
        <f>COMPLEX(-2.09, 15.1)</f>
        <v>-2.09+15.1i</v>
      </c>
    </row>
    <row r="55" spans="1:264" x14ac:dyDescent="0.25">
      <c r="A55">
        <v>61</v>
      </c>
      <c r="B55">
        <v>1</v>
      </c>
      <c r="BA55" t="str">
        <f>COMPLEX(-11.56, 75.14)</f>
        <v>-11.56+75.14i</v>
      </c>
      <c r="BC55" t="s">
        <v>357</v>
      </c>
      <c r="BD55" t="str">
        <f>COMPLEX(0, 17.38)</f>
        <v>17.38i</v>
      </c>
      <c r="JB55" t="str">
        <f>COMPLEX(0, 42.02)</f>
        <v>42.02i</v>
      </c>
    </row>
    <row r="56" spans="1:264" x14ac:dyDescent="0.25">
      <c r="A56">
        <v>62</v>
      </c>
      <c r="B56">
        <v>1</v>
      </c>
      <c r="BB56" t="str">
        <f>COMPLEX(-2.09, 15.1)</f>
        <v>-2.09+15.1i</v>
      </c>
      <c r="BC56" t="str">
        <f>COMPLEX(0, 17.38)</f>
        <v>17.38i</v>
      </c>
      <c r="BD56" t="s">
        <v>358</v>
      </c>
      <c r="BF56" t="str">
        <f>COMPLEX(-1.42, 9.31)</f>
        <v>-1.42+9.31i</v>
      </c>
      <c r="DU56" t="str">
        <f>COMPLEX(-20, 140)</f>
        <v>-20+140i</v>
      </c>
      <c r="JC56" t="str">
        <f>COMPLEX(0, 32.75)</f>
        <v>32.75i</v>
      </c>
    </row>
    <row r="57" spans="1:264" x14ac:dyDescent="0.25">
      <c r="A57">
        <v>63</v>
      </c>
      <c r="B57">
        <v>1</v>
      </c>
      <c r="AY57" t="str">
        <f>COMPLEX(-0.51, 1.71)</f>
        <v>-0.51+1.71i</v>
      </c>
      <c r="BE57" t="s">
        <v>359</v>
      </c>
      <c r="BF57" t="str">
        <f>COMPLEX(0, 25.88)</f>
        <v>25.88i</v>
      </c>
      <c r="ID57" t="str">
        <f>COMPLEX(-0.87, 5.68)</f>
        <v>-0.87+5.68i</v>
      </c>
    </row>
    <row r="58" spans="1:264" x14ac:dyDescent="0.25">
      <c r="A58">
        <v>64</v>
      </c>
      <c r="B58">
        <v>1</v>
      </c>
      <c r="BD58" t="str">
        <f>COMPLEX(-1.42, 9.31)</f>
        <v>-1.42+9.31i</v>
      </c>
      <c r="BE58" t="str">
        <f>COMPLEX(0, 25.88)</f>
        <v>25.88i</v>
      </c>
      <c r="BF58" t="s">
        <v>360</v>
      </c>
    </row>
    <row r="59" spans="1:264" x14ac:dyDescent="0.25">
      <c r="A59">
        <v>69</v>
      </c>
      <c r="B59">
        <v>1</v>
      </c>
      <c r="BG59" t="s">
        <v>361</v>
      </c>
      <c r="BP59" t="str">
        <f>COMPLEX(-1.87, 5.76)</f>
        <v>-1.87+5.76i</v>
      </c>
      <c r="FZ59" t="str">
        <f>COMPLEX(0, 9.91)</f>
        <v>9.91i</v>
      </c>
      <c r="GJ59" t="str">
        <f>COMPLEX(-0.9, 4.11)</f>
        <v>-0.9+4.11i</v>
      </c>
    </row>
    <row r="60" spans="1:264" x14ac:dyDescent="0.25">
      <c r="A60">
        <v>70</v>
      </c>
      <c r="B60">
        <v>1</v>
      </c>
      <c r="BH60" t="s">
        <v>362</v>
      </c>
      <c r="BI60" t="str">
        <f>COMPLEX(-2.9, 9.07)</f>
        <v>-2.9+9.07i</v>
      </c>
      <c r="IE60" t="str">
        <f>COMPLEX(-1.28, 7.9)</f>
        <v>-1.28+7.9i</v>
      </c>
    </row>
    <row r="61" spans="1:264" x14ac:dyDescent="0.25">
      <c r="A61">
        <v>71</v>
      </c>
      <c r="B61">
        <v>1</v>
      </c>
      <c r="BH61" t="str">
        <f>COMPLEX(-2.9, 9.07)</f>
        <v>-2.9+9.07i</v>
      </c>
      <c r="BI61" t="s">
        <v>363</v>
      </c>
      <c r="BJ61" t="str">
        <f>COMPLEX(-1.95, 7.1)</f>
        <v>-1.95+7.1i</v>
      </c>
      <c r="BK61" t="str">
        <f>COMPLEX(-3.1, 9.04)</f>
        <v>-3.1+9.04i</v>
      </c>
      <c r="JD61" t="str">
        <f>COMPLEX(0, 15.16)</f>
        <v>15.16i</v>
      </c>
    </row>
    <row r="62" spans="1:264" x14ac:dyDescent="0.25">
      <c r="A62">
        <v>72</v>
      </c>
      <c r="B62">
        <v>1</v>
      </c>
      <c r="AE62" t="str">
        <f>COMPLEX(-3.21, 16.03)</f>
        <v>-3.21+16.03i</v>
      </c>
      <c r="BI62" t="str">
        <f>COMPLEX(-1.95, 7.1)</f>
        <v>-1.95+7.1i</v>
      </c>
      <c r="BJ62" t="s">
        <v>364</v>
      </c>
      <c r="BN62" t="str">
        <f>COMPLEX(-2.28, 11.02)</f>
        <v>-2.28+11.02i</v>
      </c>
      <c r="IF62" t="str">
        <f>COMPLEX(-0.68, 5.09)</f>
        <v>-0.68+5.09i</v>
      </c>
    </row>
    <row r="63" spans="1:264" x14ac:dyDescent="0.25">
      <c r="A63">
        <v>73</v>
      </c>
      <c r="B63">
        <v>1</v>
      </c>
      <c r="AQ63" t="str">
        <f>COMPLEX(-2.19, 6.11)</f>
        <v>-2.19+6.11i</v>
      </c>
      <c r="BI63" t="str">
        <f>COMPLEX(-3.1, 9.04)</f>
        <v>-3.1+9.04i</v>
      </c>
      <c r="BK63" t="s">
        <v>365</v>
      </c>
      <c r="BL63" t="str">
        <f>COMPLEX(0, 40.98)</f>
        <v>40.98i</v>
      </c>
      <c r="BM63" t="str">
        <f>COMPLEX(-5.69, 15.45)</f>
        <v>-5.69+15.45i</v>
      </c>
      <c r="BP63" t="str">
        <f>COMPLEX(-5.94, 17.17)</f>
        <v>-5.94+17.17i</v>
      </c>
    </row>
    <row r="64" spans="1:264" x14ac:dyDescent="0.25">
      <c r="A64">
        <v>74</v>
      </c>
      <c r="B64">
        <v>1</v>
      </c>
      <c r="AO64" t="str">
        <f>COMPLEX(-3, 18.02)</f>
        <v>-3+18.02i</v>
      </c>
      <c r="BK64" t="str">
        <f>COMPLEX(0, 40.98)</f>
        <v>40.98i</v>
      </c>
      <c r="BL64" t="s">
        <v>366</v>
      </c>
      <c r="BW64" t="str">
        <f>COMPLEX(-5.37, 36.24)</f>
        <v>-5.37+36.24i</v>
      </c>
      <c r="IH64" t="str">
        <f>COMPLEX(-0.69, 4.87)</f>
        <v>-0.69+4.87i</v>
      </c>
    </row>
    <row r="65" spans="1:243" x14ac:dyDescent="0.25">
      <c r="A65">
        <v>76</v>
      </c>
      <c r="B65">
        <v>1</v>
      </c>
      <c r="AE65" t="str">
        <f>COMPLEX(-25.86, 60.34)</f>
        <v>-25.86+60.34i</v>
      </c>
      <c r="BK65" t="str">
        <f>COMPLEX(-5.69, 15.45)</f>
        <v>-5.69+15.45i</v>
      </c>
      <c r="BM65" t="s">
        <v>367</v>
      </c>
      <c r="BN65" t="str">
        <f>COMPLEX(-7.6, 20.43)</f>
        <v>-7.6+20.43i</v>
      </c>
    </row>
    <row r="66" spans="1:243" x14ac:dyDescent="0.25">
      <c r="A66">
        <v>77</v>
      </c>
      <c r="B66">
        <v>1</v>
      </c>
      <c r="AE66" t="str">
        <f>COMPLEX(-10.63, 30.82)</f>
        <v>-10.63+30.82i</v>
      </c>
      <c r="BJ66" t="str">
        <f>COMPLEX(-2.28, 11.02)</f>
        <v>-2.28+11.02i</v>
      </c>
      <c r="BM66" t="str">
        <f>COMPLEX(-7.6, 20.43)</f>
        <v>-7.6+20.43i</v>
      </c>
      <c r="BN66" t="s">
        <v>368</v>
      </c>
      <c r="BO66" t="str">
        <f>COMPLEX(-27.03, 162.16)</f>
        <v>-27.03+162.16i</v>
      </c>
      <c r="BQ66" t="str">
        <f>COMPLEX(-2.75, 13.74)</f>
        <v>-2.75+13.74i</v>
      </c>
      <c r="IG66" t="str">
        <f>COMPLEX(-1.12, 3.36)</f>
        <v>-1.12+3.36i</v>
      </c>
      <c r="II66" t="str">
        <f>COMPLEX(-1.52, 4.14)</f>
        <v>-1.52+4.14i</v>
      </c>
    </row>
    <row r="67" spans="1:243" x14ac:dyDescent="0.25">
      <c r="A67">
        <v>78</v>
      </c>
      <c r="B67">
        <v>1</v>
      </c>
      <c r="BN67" t="str">
        <f>COMPLEX(-27.03, 162.16)</f>
        <v>-27.03+162.16i</v>
      </c>
      <c r="BO67" t="s">
        <v>369</v>
      </c>
      <c r="BP67" t="str">
        <f>COMPLEX(-11.54, 42.31)</f>
        <v>-11.54+42.31i</v>
      </c>
      <c r="BS67" t="str">
        <f>COMPLEX(0, 27.78)</f>
        <v>27.78i</v>
      </c>
    </row>
    <row r="68" spans="1:243" x14ac:dyDescent="0.25">
      <c r="A68">
        <v>79</v>
      </c>
      <c r="B68">
        <v>1</v>
      </c>
      <c r="BG68" t="str">
        <f>COMPLEX(-1.87, 5.76)</f>
        <v>-1.87+5.76i</v>
      </c>
      <c r="BK68" t="str">
        <f>COMPLEX(-5.94, 17.17)</f>
        <v>-5.94+17.17i</v>
      </c>
      <c r="BO68" t="str">
        <f>COMPLEX(-11.54, 42.31)</f>
        <v>-11.54+42.31i</v>
      </c>
      <c r="BP68" t="s">
        <v>370</v>
      </c>
      <c r="GJ68" t="str">
        <f>COMPLEX(-0.66, 2.49)</f>
        <v>-0.66+2.49i</v>
      </c>
    </row>
    <row r="69" spans="1:243" x14ac:dyDescent="0.25">
      <c r="A69">
        <v>80</v>
      </c>
      <c r="B69">
        <v>1</v>
      </c>
      <c r="BN69" t="str">
        <f>COMPLEX(-2.75, 13.74)</f>
        <v>-2.75+13.74i</v>
      </c>
      <c r="BQ69" t="s">
        <v>371</v>
      </c>
      <c r="GJ69" t="str">
        <f>COMPLEX(-1.84, 8.97)</f>
        <v>-1.84+8.97i</v>
      </c>
    </row>
    <row r="70" spans="1:243" x14ac:dyDescent="0.25">
      <c r="A70">
        <v>81</v>
      </c>
      <c r="B70">
        <v>1</v>
      </c>
      <c r="AP70" t="str">
        <f>COMPLEX(-2.79, 23.48)</f>
        <v>-2.79+23.48i</v>
      </c>
      <c r="BR70" t="s">
        <v>372</v>
      </c>
      <c r="BW70" t="str">
        <f>COMPLEX(0, 50)</f>
        <v>50i</v>
      </c>
      <c r="FS70" t="str">
        <f>COMPLEX(-3.18, 29.97)</f>
        <v>-3.18+29.97i</v>
      </c>
      <c r="FT70" t="str">
        <f>COMPLEX(-3.18, 29.97)</f>
        <v>-3.18+29.97i</v>
      </c>
    </row>
    <row r="71" spans="1:243" x14ac:dyDescent="0.25">
      <c r="A71">
        <v>84</v>
      </c>
      <c r="B71">
        <v>1</v>
      </c>
      <c r="BO71" t="str">
        <f>COMPLEX(0, 27.78)</f>
        <v>27.78i</v>
      </c>
      <c r="BS71" t="s">
        <v>373</v>
      </c>
    </row>
    <row r="72" spans="1:243" x14ac:dyDescent="0.25">
      <c r="A72">
        <v>85</v>
      </c>
      <c r="B72">
        <v>1</v>
      </c>
      <c r="BT72" t="s">
        <v>374</v>
      </c>
      <c r="BU72" t="str">
        <f>COMPLEX(-1.92, 15.38)</f>
        <v>-1.92+15.38i</v>
      </c>
      <c r="CE72" t="str">
        <f>COMPLEX(0, 20.83)</f>
        <v>20.83i</v>
      </c>
    </row>
    <row r="73" spans="1:243" x14ac:dyDescent="0.25">
      <c r="A73">
        <v>86</v>
      </c>
      <c r="B73">
        <v>1</v>
      </c>
      <c r="BT73" t="str">
        <f>COMPLEX(-1.92, 15.38)</f>
        <v>-1.92+15.38i</v>
      </c>
      <c r="BU73" t="s">
        <v>375</v>
      </c>
      <c r="BV73" t="str">
        <f>COMPLEX(-1.36, 10.58)</f>
        <v>-1.36+10.58i</v>
      </c>
      <c r="CG73" t="str">
        <f>COMPLEX(0, 20.83)</f>
        <v>20.83i</v>
      </c>
      <c r="IB73" t="str">
        <f>COMPLEX(-2.56, 20.51)</f>
        <v>-2.56+20.51i</v>
      </c>
    </row>
    <row r="74" spans="1:243" x14ac:dyDescent="0.25">
      <c r="A74">
        <v>87</v>
      </c>
      <c r="B74">
        <v>1</v>
      </c>
      <c r="T74" t="str">
        <f>COMPLEX(-1.98, 12.18)</f>
        <v>-1.98+12.18i</v>
      </c>
      <c r="BU74" t="str">
        <f>COMPLEX(-1.36, 10.58)</f>
        <v>-1.36+10.58i</v>
      </c>
      <c r="BV74" t="s">
        <v>376</v>
      </c>
      <c r="CB74" t="str">
        <f>COMPLEX(0, 21.42)</f>
        <v>21.42i</v>
      </c>
    </row>
    <row r="75" spans="1:243" x14ac:dyDescent="0.25">
      <c r="A75">
        <v>88</v>
      </c>
      <c r="B75">
        <v>1</v>
      </c>
      <c r="AF75" t="str">
        <f>COMPLEX(-5.37, 36.24)</f>
        <v>-5.37+36.24i</v>
      </c>
      <c r="BL75" t="str">
        <f>COMPLEX(-5.37, 36.24)</f>
        <v>-5.37+36.24i</v>
      </c>
      <c r="BR75" t="str">
        <f>COMPLEX(0, 50)</f>
        <v>50i</v>
      </c>
      <c r="BW75" t="s">
        <v>377</v>
      </c>
    </row>
    <row r="76" spans="1:243" x14ac:dyDescent="0.25">
      <c r="A76">
        <v>89</v>
      </c>
      <c r="B76">
        <v>1</v>
      </c>
      <c r="Q76" t="str">
        <f>COMPLEX(-1.39, 3.48)</f>
        <v>-1.39+3.48i</v>
      </c>
      <c r="AG76" t="str">
        <f>COMPLEX(-1.36, 3.39)</f>
        <v>-1.36+3.39i</v>
      </c>
      <c r="BX76" t="s">
        <v>378</v>
      </c>
      <c r="BZ76" t="str">
        <f>COMPLEX(-2.87, 7.27)</f>
        <v>-2.87+7.27i</v>
      </c>
    </row>
    <row r="77" spans="1:243" x14ac:dyDescent="0.25">
      <c r="A77">
        <v>90</v>
      </c>
      <c r="B77">
        <v>1</v>
      </c>
      <c r="Q77" t="str">
        <f>COMPLEX(-0.68, 2.57)</f>
        <v>-0.68+2.57i</v>
      </c>
      <c r="AG77" t="str">
        <f>COMPLEX(-2.56, 6.93)</f>
        <v>-2.56+6.93i</v>
      </c>
      <c r="BY77" t="s">
        <v>379</v>
      </c>
      <c r="CA77" t="str">
        <f>COMPLEX(-1.02, 5.56)</f>
        <v>-1.02+5.56i</v>
      </c>
    </row>
    <row r="78" spans="1:243" x14ac:dyDescent="0.25">
      <c r="A78">
        <v>91</v>
      </c>
      <c r="B78">
        <v>1</v>
      </c>
      <c r="BX78" t="str">
        <f>COMPLEX(-2.87, 7.27)</f>
        <v>-2.87+7.27i</v>
      </c>
      <c r="BZ78" t="s">
        <v>380</v>
      </c>
      <c r="CB78" t="str">
        <f>COMPLEX(-1.35, 3.42)</f>
        <v>-1.35+3.42i</v>
      </c>
      <c r="CC78" t="str">
        <f>COMPLEX(-3.43, 12.01)</f>
        <v>-3.43+12.01i</v>
      </c>
    </row>
    <row r="79" spans="1:243" x14ac:dyDescent="0.25">
      <c r="A79">
        <v>92</v>
      </c>
      <c r="B79">
        <v>1</v>
      </c>
      <c r="BY79" t="str">
        <f>COMPLEX(-1.02, 5.56)</f>
        <v>-1.02+5.56i</v>
      </c>
      <c r="CA79" t="s">
        <v>381</v>
      </c>
      <c r="CH79" t="str">
        <f>COMPLEX(-0.9, 6.83)</f>
        <v>-0.9+6.83i</v>
      </c>
      <c r="CJ79" t="str">
        <f>COMPLEX(-1.94, 10.51)</f>
        <v>-1.94+10.51i</v>
      </c>
    </row>
    <row r="80" spans="1:243" x14ac:dyDescent="0.25">
      <c r="A80">
        <v>94</v>
      </c>
      <c r="B80">
        <v>1</v>
      </c>
      <c r="BV80" t="str">
        <f>COMPLEX(0, 21.42)</f>
        <v>21.42i</v>
      </c>
      <c r="BZ80" t="str">
        <f>COMPLEX(-1.35, 3.42)</f>
        <v>-1.35+3.42i</v>
      </c>
      <c r="CB80" t="s">
        <v>382</v>
      </c>
      <c r="CC80" t="str">
        <f>COMPLEX(-1.07, 1.64)</f>
        <v>-1.07+1.64i</v>
      </c>
    </row>
    <row r="81" spans="1:237" x14ac:dyDescent="0.25">
      <c r="A81">
        <v>97</v>
      </c>
      <c r="B81">
        <v>1</v>
      </c>
      <c r="BZ81" t="str">
        <f>COMPLEX(-3.43, 12.01)</f>
        <v>-3.43+12.01i</v>
      </c>
      <c r="CB81" t="str">
        <f>COMPLEX(-1.07, 1.64)</f>
        <v>-1.07+1.64i</v>
      </c>
      <c r="CC81" t="s">
        <v>383</v>
      </c>
      <c r="CF81" t="str">
        <f>COMPLEX(-6.68, 16.09)</f>
        <v>-6.68+16.09i</v>
      </c>
      <c r="CG81" t="str">
        <f>COMPLEX(-3.84, 9.29)</f>
        <v>-3.84+9.29i</v>
      </c>
      <c r="CH81" t="str">
        <f>COMPLEX(-2.79, 7.1)</f>
        <v>-2.79+7.1i</v>
      </c>
    </row>
    <row r="82" spans="1:237" x14ac:dyDescent="0.25">
      <c r="A82">
        <v>98</v>
      </c>
      <c r="B82">
        <v>1</v>
      </c>
      <c r="CD82" t="s">
        <v>384</v>
      </c>
      <c r="CF82" t="str">
        <f>COMPLEX(-5.14, 13.7)</f>
        <v>-5.14+13.7i</v>
      </c>
      <c r="CG82" t="str">
        <f>COMPLEX(-2.15, 7.66)</f>
        <v>-2.15+7.66i</v>
      </c>
    </row>
    <row r="83" spans="1:237" x14ac:dyDescent="0.25">
      <c r="A83">
        <v>99</v>
      </c>
      <c r="B83">
        <v>1</v>
      </c>
      <c r="BT83" t="str">
        <f>COMPLEX(0, 20.83)</f>
        <v>20.83i</v>
      </c>
      <c r="CE83" t="s">
        <v>385</v>
      </c>
      <c r="CK83" t="str">
        <f>COMPLEX(-2.52, 6.42)</f>
        <v>-2.52+6.42i</v>
      </c>
      <c r="CL83" t="str">
        <f>COMPLEX(-100, 200)</f>
        <v>-100+200i</v>
      </c>
      <c r="CM83" t="str">
        <f>COMPLEX(-0.35, 2.78)</f>
        <v>-0.35+2.78i</v>
      </c>
      <c r="CN83" t="str">
        <f>COMPLEX(-1.53, 5.31)</f>
        <v>-1.53+5.31i</v>
      </c>
    </row>
    <row r="84" spans="1:237" x14ac:dyDescent="0.25">
      <c r="A84">
        <v>100</v>
      </c>
      <c r="B84">
        <v>1</v>
      </c>
      <c r="CC84" t="str">
        <f>COMPLEX(-6.68, 16.09)</f>
        <v>-6.68+16.09i</v>
      </c>
      <c r="CD84" t="str">
        <f>COMPLEX(-5.14, 13.7)</f>
        <v>-5.14+13.7i</v>
      </c>
      <c r="CF84" t="s">
        <v>386</v>
      </c>
      <c r="CG84" t="str">
        <f>COMPLEX(-9.41, 22.35)</f>
        <v>-9.41+22.35i</v>
      </c>
    </row>
    <row r="85" spans="1:237" x14ac:dyDescent="0.25">
      <c r="A85">
        <v>102</v>
      </c>
      <c r="B85">
        <v>1</v>
      </c>
      <c r="BU85" t="str">
        <f>COMPLEX(0, 20.83)</f>
        <v>20.83i</v>
      </c>
      <c r="CC85" t="str">
        <f>COMPLEX(-3.84, 9.29)</f>
        <v>-3.84+9.29i</v>
      </c>
      <c r="CD85" t="str">
        <f>COMPLEX(-2.15, 7.66)</f>
        <v>-2.15+7.66i</v>
      </c>
      <c r="CF85" t="str">
        <f>COMPLEX(-9.41, 22.35)</f>
        <v>-9.41+22.35i</v>
      </c>
      <c r="CG85" t="s">
        <v>387</v>
      </c>
      <c r="CI85" t="str">
        <f>COMPLEX(-7.23, 10.77)</f>
        <v>-7.23+10.77i</v>
      </c>
    </row>
    <row r="86" spans="1:237" x14ac:dyDescent="0.25">
      <c r="A86">
        <v>103</v>
      </c>
      <c r="B86">
        <v>1</v>
      </c>
      <c r="CA86" t="str">
        <f>COMPLEX(-0.9, 6.83)</f>
        <v>-0.9+6.83i</v>
      </c>
      <c r="CC86" t="str">
        <f>COMPLEX(-2.79, 7.1)</f>
        <v>-2.79+7.1i</v>
      </c>
      <c r="CH86" t="s">
        <v>388</v>
      </c>
      <c r="CJ86" t="str">
        <f>COMPLEX(-4.52, 14.74)</f>
        <v>-4.52+14.74i</v>
      </c>
    </row>
    <row r="87" spans="1:237" x14ac:dyDescent="0.25">
      <c r="A87">
        <v>104</v>
      </c>
      <c r="B87">
        <v>1</v>
      </c>
      <c r="CG87" t="str">
        <f>COMPLEX(-7.23, 10.77)</f>
        <v>-7.23+10.77i</v>
      </c>
      <c r="CI87" t="s">
        <v>389</v>
      </c>
      <c r="CL87" t="str">
        <f>COMPLEX(-3.35, 5.73)</f>
        <v>-3.35+5.73i</v>
      </c>
      <c r="IA87" t="str">
        <f>COMPLEX(-2.54, 7.16)</f>
        <v>-2.54+7.16i</v>
      </c>
    </row>
    <row r="88" spans="1:237" x14ac:dyDescent="0.25">
      <c r="A88">
        <v>105</v>
      </c>
      <c r="B88">
        <v>1</v>
      </c>
      <c r="CA88" t="str">
        <f>COMPLEX(-1.94, 10.51)</f>
        <v>-1.94+10.51i</v>
      </c>
      <c r="CH88" t="str">
        <f>COMPLEX(-4.52, 14.74)</f>
        <v>-4.52+14.74i</v>
      </c>
      <c r="CJ88" t="s">
        <v>390</v>
      </c>
      <c r="CK88" t="str">
        <f>COMPLEX(-1.52, 11.16)</f>
        <v>-1.52+11.16i</v>
      </c>
      <c r="CN88" t="str">
        <f>COMPLEX(-0.85, 2.17)</f>
        <v>-0.85+2.17i</v>
      </c>
    </row>
    <row r="89" spans="1:237" x14ac:dyDescent="0.25">
      <c r="A89">
        <v>107</v>
      </c>
      <c r="B89">
        <v>1</v>
      </c>
      <c r="AR89" t="str">
        <f>COMPLEX(-5.59, 13.87)</f>
        <v>-5.59+13.87i</v>
      </c>
      <c r="CE89" t="str">
        <f>COMPLEX(-2.52, 6.42)</f>
        <v>-2.52+6.42i</v>
      </c>
      <c r="CJ89" t="str">
        <f>COMPLEX(-1.52, 11.16)</f>
        <v>-1.52+11.16i</v>
      </c>
      <c r="CK89" t="s">
        <v>391</v>
      </c>
    </row>
    <row r="90" spans="1:237" x14ac:dyDescent="0.25">
      <c r="A90">
        <v>108</v>
      </c>
      <c r="B90">
        <v>1</v>
      </c>
      <c r="CE90" t="str">
        <f>COMPLEX(-100, 200)</f>
        <v>-100+200i</v>
      </c>
      <c r="CI90" t="str">
        <f>COMPLEX(-3.35, 5.73)</f>
        <v>-3.35+5.73i</v>
      </c>
      <c r="CL90" t="s">
        <v>392</v>
      </c>
      <c r="IC90" t="str">
        <f>COMPLEX(-1.52, 4.27)</f>
        <v>-1.52+4.27i</v>
      </c>
    </row>
    <row r="91" spans="1:237" x14ac:dyDescent="0.25">
      <c r="A91">
        <v>109</v>
      </c>
      <c r="B91">
        <v>1</v>
      </c>
      <c r="CE91" t="str">
        <f>COMPLEX(-0.35, 2.78)</f>
        <v>-0.35+2.78i</v>
      </c>
      <c r="CM91" t="s">
        <v>393</v>
      </c>
      <c r="CN91" t="str">
        <f>COMPLEX(-1.81, 4.75)</f>
        <v>-1.81+4.75i</v>
      </c>
      <c r="CP91" t="str">
        <f>COMPLEX(-1.18, 3.22)</f>
        <v>-1.18+3.22i</v>
      </c>
      <c r="CQ91" t="str">
        <f>COMPLEX(-0.66, 2.36)</f>
        <v>-0.66+2.36i</v>
      </c>
    </row>
    <row r="92" spans="1:237" x14ac:dyDescent="0.25">
      <c r="A92">
        <v>110</v>
      </c>
      <c r="B92">
        <v>1</v>
      </c>
      <c r="CE92" t="str">
        <f>COMPLEX(-1.53, 5.31)</f>
        <v>-1.53+5.31i</v>
      </c>
      <c r="CJ92" t="str">
        <f>COMPLEX(-0.85, 2.17)</f>
        <v>-0.85+2.17i</v>
      </c>
      <c r="CM92" t="str">
        <f>COMPLEX(-1.81, 4.75)</f>
        <v>-1.81+4.75i</v>
      </c>
      <c r="CN92" t="s">
        <v>394</v>
      </c>
      <c r="CO92" t="str">
        <f>COMPLEX(-0.77, 2.2)</f>
        <v>-0.77+2.2i</v>
      </c>
    </row>
    <row r="93" spans="1:237" x14ac:dyDescent="0.25">
      <c r="A93">
        <v>112</v>
      </c>
      <c r="B93">
        <v>1</v>
      </c>
      <c r="CN93" t="str">
        <f>COMPLEX(-0.77, 2.2)</f>
        <v>-0.77+2.2i</v>
      </c>
      <c r="CO93" t="s">
        <v>395</v>
      </c>
      <c r="CQ93" t="str">
        <f>COMPLEX(-8.28, 20.46)</f>
        <v>-8.28+20.46i</v>
      </c>
    </row>
    <row r="94" spans="1:237" x14ac:dyDescent="0.25">
      <c r="A94">
        <v>113</v>
      </c>
      <c r="B94">
        <v>1</v>
      </c>
      <c r="AQ94" t="str">
        <f>COMPLEX(-2.73, 7.48)</f>
        <v>-2.73+7.48i</v>
      </c>
      <c r="CM94" t="str">
        <f>COMPLEX(-1.18, 3.22)</f>
        <v>-1.18+3.22i</v>
      </c>
      <c r="CP94" t="s">
        <v>396</v>
      </c>
    </row>
    <row r="95" spans="1:237" x14ac:dyDescent="0.25">
      <c r="A95">
        <v>114</v>
      </c>
      <c r="B95">
        <v>1</v>
      </c>
      <c r="CM95" t="str">
        <f>COMPLEX(-0.66, 2.36)</f>
        <v>-0.66+2.36i</v>
      </c>
      <c r="CO95" t="str">
        <f>COMPLEX(-8.28, 20.46)</f>
        <v>-8.28+20.46i</v>
      </c>
      <c r="CQ95" t="s">
        <v>397</v>
      </c>
      <c r="GF95" t="str">
        <f>COMPLEX(0, 6.94)</f>
        <v>6.94i</v>
      </c>
    </row>
    <row r="96" spans="1:237" x14ac:dyDescent="0.25">
      <c r="A96">
        <v>115</v>
      </c>
      <c r="B96">
        <v>2</v>
      </c>
      <c r="CR96" t="s">
        <v>398</v>
      </c>
      <c r="CX96" t="str">
        <f>COMPLEX(0, 34.01)</f>
        <v>34.01i</v>
      </c>
      <c r="CY96" t="str">
        <f>COMPLEX(-8.8, 48.66)</f>
        <v>-8.8+48.66i</v>
      </c>
    </row>
    <row r="97" spans="1:265" x14ac:dyDescent="0.25">
      <c r="A97">
        <v>116</v>
      </c>
      <c r="B97">
        <v>2</v>
      </c>
      <c r="CS97" t="s">
        <v>399</v>
      </c>
      <c r="CW97" t="str">
        <f>COMPLEX(-0.18, 9.53)</f>
        <v>-0.18+9.53i</v>
      </c>
      <c r="DA97" t="str">
        <f>COMPLEX(-15.61, 52.24)</f>
        <v>-15.61+52.24i</v>
      </c>
    </row>
    <row r="98" spans="1:265" x14ac:dyDescent="0.25">
      <c r="A98">
        <v>117</v>
      </c>
      <c r="B98">
        <v>2</v>
      </c>
      <c r="CT98" t="s">
        <v>400</v>
      </c>
      <c r="CU98" t="str">
        <f>COMPLEX(-30.77, 553.85)</f>
        <v>-30.77+553.85i</v>
      </c>
      <c r="EJ98" t="str">
        <f>COMPLEX(0, 59.49)</f>
        <v>59.49i</v>
      </c>
    </row>
    <row r="99" spans="1:265" x14ac:dyDescent="0.25">
      <c r="A99">
        <v>118</v>
      </c>
      <c r="B99">
        <v>2</v>
      </c>
      <c r="CT99" t="str">
        <f>COMPLEX(-30.77, 553.85)</f>
        <v>-30.77+553.85i</v>
      </c>
      <c r="CU99" t="s">
        <v>401</v>
      </c>
      <c r="CV99" t="str">
        <f>COMPLEX(0, 36.9)</f>
        <v>36.9i</v>
      </c>
      <c r="CX99" t="str">
        <f>COMPLEX(-0.03, 3.43)</f>
        <v>-0.03+3.43i</v>
      </c>
      <c r="IM99" t="str">
        <f>COMPLEX(0, 1.62)</f>
        <v>1.62i</v>
      </c>
    </row>
    <row r="100" spans="1:265" x14ac:dyDescent="0.25">
      <c r="A100">
        <v>119</v>
      </c>
      <c r="B100">
        <v>2</v>
      </c>
      <c r="CU100" t="str">
        <f>COMPLEX(0, 36.9)</f>
        <v>36.9i</v>
      </c>
      <c r="CV100" t="s">
        <v>402</v>
      </c>
      <c r="CW100" t="str">
        <f>COMPLEX(0, 29.5)</f>
        <v>29.5i</v>
      </c>
      <c r="CX100" t="str">
        <f>COMPLEX(0, 17.18)</f>
        <v>17.18i</v>
      </c>
      <c r="IK100" t="str">
        <f>COMPLEX(-1.85, 42.45)</f>
        <v>-1.85+42.45i</v>
      </c>
    </row>
    <row r="101" spans="1:265" x14ac:dyDescent="0.25">
      <c r="A101">
        <v>120</v>
      </c>
      <c r="B101">
        <v>2</v>
      </c>
      <c r="CS101" t="str">
        <f>COMPLEX(-0.18, 9.53)</f>
        <v>-0.18+9.53i</v>
      </c>
      <c r="CV101" t="str">
        <f>COMPLEX(0, 29.5)</f>
        <v>29.5i</v>
      </c>
      <c r="CW101" t="s">
        <v>403</v>
      </c>
      <c r="IL101" t="str">
        <f>COMPLEX(0, 46.83)</f>
        <v>46.83i</v>
      </c>
      <c r="IM101" t="str">
        <f>COMPLEX(0,-2.7)</f>
        <v>-2.7i</v>
      </c>
    </row>
    <row r="102" spans="1:265" x14ac:dyDescent="0.25">
      <c r="A102">
        <v>121</v>
      </c>
      <c r="B102">
        <v>2</v>
      </c>
      <c r="CR102" t="str">
        <f>COMPLEX(0,34.01)</f>
        <v>34.01i</v>
      </c>
      <c r="CU102" t="str">
        <f>COMPLEX(-0.03, 3.43)</f>
        <v>-0.03+3.43i</v>
      </c>
      <c r="CV102" t="str">
        <f>COMPLEX(0,17.18)</f>
        <v>17.18i</v>
      </c>
      <c r="CX102" t="s">
        <v>404</v>
      </c>
    </row>
    <row r="103" spans="1:265" x14ac:dyDescent="0.25">
      <c r="A103">
        <v>122</v>
      </c>
      <c r="B103">
        <v>2</v>
      </c>
      <c r="CR103" t="str">
        <f>COMPLEX(-8.8, 48.66)</f>
        <v>-8.8+48.66i</v>
      </c>
      <c r="CY103" t="s">
        <v>405</v>
      </c>
      <c r="CZ103" t="str">
        <f>COMPLEX(-1.31, 3.81)</f>
        <v>-1.31+3.81i</v>
      </c>
      <c r="DB103" t="str">
        <f>COMPLEX(-0.67, 2.55)</f>
        <v>-0.67+2.55i</v>
      </c>
      <c r="EH103" t="str">
        <f>COMPLEX(-1.31, 51.25)</f>
        <v>-1.31+51.25i</v>
      </c>
    </row>
    <row r="104" spans="1:265" x14ac:dyDescent="0.25">
      <c r="A104">
        <v>123</v>
      </c>
      <c r="B104">
        <v>2</v>
      </c>
      <c r="CY104" t="str">
        <f>COMPLEX(-1.31, 3.81)</f>
        <v>-1.31+3.81i</v>
      </c>
      <c r="CZ104" t="s">
        <v>406</v>
      </c>
      <c r="DA104" t="str">
        <f>COMPLEX(-2.8, 8.36)</f>
        <v>-2.8+8.36i</v>
      </c>
      <c r="DB104" t="str">
        <f>COMPLEX(-2.14, 6.35)</f>
        <v>-2.14+6.35i</v>
      </c>
    </row>
    <row r="105" spans="1:265" x14ac:dyDescent="0.25">
      <c r="A105">
        <v>124</v>
      </c>
      <c r="B105">
        <v>2</v>
      </c>
      <c r="CS105" t="str">
        <f>COMPLEX(-15.61, 52.24)</f>
        <v>-15.61+52.24i</v>
      </c>
      <c r="CZ105" t="str">
        <f>COMPLEX(-2.8, 8.36)</f>
        <v>-2.8+8.36i</v>
      </c>
      <c r="DA105" t="s">
        <v>407</v>
      </c>
      <c r="EK105" t="str">
        <f>COMPLEX(-0.78, 25.88)</f>
        <v>-0.78+25.88i</v>
      </c>
    </row>
    <row r="106" spans="1:265" x14ac:dyDescent="0.25">
      <c r="A106">
        <v>125</v>
      </c>
      <c r="B106">
        <v>2</v>
      </c>
      <c r="CY106" t="str">
        <f>COMPLEX(-0.67, 2.55)</f>
        <v>-0.67+2.55i</v>
      </c>
      <c r="CZ106" t="str">
        <f>COMPLEX(-2.14, 6.35)</f>
        <v>-2.14+6.35i</v>
      </c>
      <c r="DB106" t="s">
        <v>408</v>
      </c>
      <c r="DC106" t="str">
        <f>COMPLEX(-1.54, 50.71)</f>
        <v>-1.54+50.71i</v>
      </c>
    </row>
    <row r="107" spans="1:265" x14ac:dyDescent="0.25">
      <c r="A107">
        <v>126</v>
      </c>
      <c r="B107">
        <v>2</v>
      </c>
      <c r="DB107" t="str">
        <f>COMPLEX(-1.54, 50.71)</f>
        <v>-1.54+50.71i</v>
      </c>
      <c r="DC107" t="s">
        <v>409</v>
      </c>
      <c r="DD107" t="str">
        <f>COMPLEX(-3.52, 24.18)</f>
        <v>-3.52+24.18i</v>
      </c>
      <c r="DF107" t="str">
        <f>COMPLEX(-0.93, 8.94)</f>
        <v>-0.93+8.94i</v>
      </c>
      <c r="DI107" t="str">
        <f>COMPLEX(-0.69, 5.84)</f>
        <v>-0.69+5.84i</v>
      </c>
      <c r="EH107" t="str">
        <f>COMPLEX(-1.98, 19.8)</f>
        <v>-1.98+19.8i</v>
      </c>
      <c r="EI107" t="str">
        <f>COMPLEX(-2.61, 18.21)</f>
        <v>-2.61+18.21i</v>
      </c>
      <c r="ET107" t="str">
        <f>COMPLEX(-1.21, 8.47)</f>
        <v>-1.21+8.47i</v>
      </c>
    </row>
    <row r="108" spans="1:265" x14ac:dyDescent="0.25">
      <c r="A108">
        <v>127</v>
      </c>
      <c r="B108">
        <v>2</v>
      </c>
      <c r="DC108" t="str">
        <f>COMPLEX(-3.52, 24.18)</f>
        <v>-3.52+24.18i</v>
      </c>
      <c r="DD108" t="s">
        <v>410</v>
      </c>
      <c r="DE108" t="str">
        <f>COMPLEX(-1.75, 17.15)</f>
        <v>-1.75+17.15i</v>
      </c>
      <c r="DK108" t="str">
        <f>COMPLEX(-4.25, 29.14)</f>
        <v>-4.25+29.14i</v>
      </c>
      <c r="ES108" t="str">
        <f>COMPLEX(-1.75, 17.15)</f>
        <v>-1.75+17.15i</v>
      </c>
    </row>
    <row r="109" spans="1:265" x14ac:dyDescent="0.25">
      <c r="A109">
        <v>128</v>
      </c>
      <c r="B109">
        <v>2</v>
      </c>
      <c r="DD109" t="str">
        <f>COMPLEX(-1.75, 17.15)</f>
        <v>-1.75+17.15i</v>
      </c>
      <c r="DE109" t="s">
        <v>411</v>
      </c>
      <c r="DG109" t="str">
        <f>COMPLEX(-1.29, 12.81)</f>
        <v>-1.29+12.81i</v>
      </c>
      <c r="DJ109" t="str">
        <f>COMPLEX(-6.86, 50.89)</f>
        <v>-6.86+50.89i</v>
      </c>
    </row>
    <row r="110" spans="1:265" x14ac:dyDescent="0.25">
      <c r="A110">
        <v>129</v>
      </c>
      <c r="B110">
        <v>2</v>
      </c>
      <c r="DC110" t="str">
        <f>COMPLEX(-0.93, 8.94)</f>
        <v>-0.93+8.94i</v>
      </c>
      <c r="DF110" t="s">
        <v>412</v>
      </c>
      <c r="DG110" t="str">
        <f>COMPLEX(-1.33, 13.16)</f>
        <v>-1.33+13.16i</v>
      </c>
      <c r="DJ110" t="str">
        <f>COMPLEX(-5.99, 53.09)</f>
        <v>-5.99+53.09i</v>
      </c>
    </row>
    <row r="111" spans="1:265" x14ac:dyDescent="0.25">
      <c r="A111">
        <v>130</v>
      </c>
      <c r="B111">
        <v>2</v>
      </c>
      <c r="DE111" t="str">
        <f>COMPLEX(-1.29, 12.81)</f>
        <v>-1.29+12.81i</v>
      </c>
      <c r="DF111" t="str">
        <f>COMPLEX(-1.33, 13.16)</f>
        <v>-1.33+13.16i</v>
      </c>
      <c r="DG111" t="s">
        <v>413</v>
      </c>
      <c r="DH111" t="str">
        <f>COMPLEX(0,52.8)</f>
        <v>52.8i</v>
      </c>
      <c r="DI111" t="str">
        <f>COMPLEX(-5.89, 60.4)</f>
        <v>-5.89+60.4i</v>
      </c>
      <c r="EA111" t="str">
        <f>COMPLEX(0,67.88)</f>
        <v>67.88i</v>
      </c>
      <c r="EB111" t="str">
        <f>COMPLEX(-6.18, 59.97)</f>
        <v>-6.18+59.97i</v>
      </c>
      <c r="ER111" t="str">
        <f>COMPLEX(-1.24, 12.49)</f>
        <v>-1.24+12.49i</v>
      </c>
      <c r="ES111" t="str">
        <f>COMPLEX(-1.26, 12.63)</f>
        <v>-1.26+12.63i</v>
      </c>
      <c r="JE111" t="str">
        <f>COMPLEX(0,51.81)</f>
        <v>51.81i</v>
      </c>
    </row>
    <row r="112" spans="1:265" x14ac:dyDescent="0.25">
      <c r="A112">
        <v>131</v>
      </c>
      <c r="B112">
        <v>2</v>
      </c>
      <c r="I112" t="str">
        <f>COMPLEX(-20, 140)</f>
        <v>-20+140i</v>
      </c>
      <c r="DG112" t="str">
        <f>COMPLEX(0,52.8)</f>
        <v>52.8i</v>
      </c>
      <c r="DH112" t="s">
        <v>414</v>
      </c>
    </row>
    <row r="113" spans="1:266" x14ac:dyDescent="0.25">
      <c r="A113">
        <v>132</v>
      </c>
      <c r="B113">
        <v>2</v>
      </c>
      <c r="DC113" t="str">
        <f>COMPLEX(-0.69, 5.84)</f>
        <v>-0.69+5.84i</v>
      </c>
      <c r="DG113" t="str">
        <f>COMPLEX(-5.89, 60.4)</f>
        <v>-5.89+60.4i</v>
      </c>
      <c r="DI113" t="s">
        <v>415</v>
      </c>
      <c r="EU113" t="str">
        <f>COMPLEX(-0.59, 23.68)</f>
        <v>-0.59+23.68i</v>
      </c>
    </row>
    <row r="114" spans="1:266" x14ac:dyDescent="0.25">
      <c r="A114">
        <v>133</v>
      </c>
      <c r="B114">
        <v>2</v>
      </c>
      <c r="DE114" t="str">
        <f>COMPLEX(-6.86, 50.89)</f>
        <v>-6.86+50.89i</v>
      </c>
      <c r="DF114" t="str">
        <f>COMPLEX(-5.99, 53.09)</f>
        <v>-5.99+53.09i</v>
      </c>
      <c r="DJ114" t="s">
        <v>416</v>
      </c>
      <c r="DN114" t="str">
        <f>COMPLEX(-12.16, 83.7)</f>
        <v>-12.16+83.7i</v>
      </c>
      <c r="ES114" t="str">
        <f>COMPLEX(-6.86, 50.89)</f>
        <v>-6.86+50.89i</v>
      </c>
      <c r="ET114" t="str">
        <f>COMPLEX(-5.99, 53.09)</f>
        <v>-5.99+53.09i</v>
      </c>
      <c r="EV114" t="str">
        <f>COMPLEX(-1.96, 98.97)</f>
        <v>-1.96+98.97i</v>
      </c>
    </row>
    <row r="115" spans="1:266" x14ac:dyDescent="0.25">
      <c r="A115">
        <v>134</v>
      </c>
      <c r="B115">
        <v>2</v>
      </c>
      <c r="DD115" t="str">
        <f>COMPLEX(-4.25, 29.14)</f>
        <v>-4.25+29.14i</v>
      </c>
      <c r="DK115" t="s">
        <v>417</v>
      </c>
      <c r="DL115" t="str">
        <f>COMPLEX(-4.9, 33.41)</f>
        <v>-4.9+33.41i</v>
      </c>
      <c r="FI115" t="str">
        <f>COMPLEX(-2.66, 25.97)</f>
        <v>-2.66+25.97i</v>
      </c>
    </row>
    <row r="116" spans="1:266" x14ac:dyDescent="0.25">
      <c r="A116">
        <v>135</v>
      </c>
      <c r="B116">
        <v>2</v>
      </c>
      <c r="DK116" t="str">
        <f>COMPLEX(-4.9, 33.41)</f>
        <v>-4.9+33.41i</v>
      </c>
      <c r="DL116" t="s">
        <v>418</v>
      </c>
      <c r="DM116" t="str">
        <f>COMPLEX(-2.3, 15.72)</f>
        <v>-2.3+15.72i</v>
      </c>
    </row>
    <row r="117" spans="1:266" x14ac:dyDescent="0.25">
      <c r="A117">
        <v>136</v>
      </c>
      <c r="B117">
        <v>2</v>
      </c>
      <c r="DL117" t="str">
        <f>COMPLEX(-2.3, 15.72)</f>
        <v>-2.3+15.72i</v>
      </c>
      <c r="DM117" t="s">
        <v>419</v>
      </c>
      <c r="DN117" t="str">
        <f>COMPLEX(-1.55, 11.02)</f>
        <v>-1.55+11.02i</v>
      </c>
      <c r="EC117" t="str">
        <f>COMPLEX(-3.61, 25.12)</f>
        <v>-3.61+25.12i</v>
      </c>
    </row>
    <row r="118" spans="1:266" x14ac:dyDescent="0.25">
      <c r="A118">
        <v>137</v>
      </c>
      <c r="B118">
        <v>2</v>
      </c>
      <c r="DJ118" t="str">
        <f>COMPLEX(-12.16, 83.7)</f>
        <v>-12.16+83.7i</v>
      </c>
      <c r="DM118" t="str">
        <f>COMPLEX(-1.55, 11.02)</f>
        <v>-1.55+11.02i</v>
      </c>
      <c r="DN118" t="s">
        <v>420</v>
      </c>
      <c r="DQ118" t="str">
        <f>COMPLEX(-11.35, 86.23)</f>
        <v>-11.35+86.23i</v>
      </c>
      <c r="EN118" t="str">
        <f>COMPLEX(-0.9, 26.54)</f>
        <v>-0.9+26.54i</v>
      </c>
      <c r="FF118" t="str">
        <f>COMPLEX(-42.34, 287.89)</f>
        <v>-42.34+287.89i</v>
      </c>
      <c r="FK118" t="str">
        <f>COMPLEX(-3.06, 66.08)</f>
        <v>-3.06+66.08i</v>
      </c>
      <c r="FM118" t="str">
        <f>COMPLEX(-42.34, 287.89)</f>
        <v>-42.34+287.89i</v>
      </c>
    </row>
    <row r="119" spans="1:266" x14ac:dyDescent="0.25">
      <c r="A119">
        <v>138</v>
      </c>
      <c r="B119">
        <v>2</v>
      </c>
      <c r="DO119" t="s">
        <v>421</v>
      </c>
      <c r="FF119" t="str">
        <f>COMPLEX(-0.98, 49.49)</f>
        <v>-0.98+49.49i</v>
      </c>
      <c r="FM119" t="str">
        <f>COMPLEX(-0.98, 49.49)</f>
        <v>-0.98+49.49i</v>
      </c>
    </row>
    <row r="120" spans="1:266" x14ac:dyDescent="0.25">
      <c r="A120">
        <v>139</v>
      </c>
      <c r="B120">
        <v>2</v>
      </c>
      <c r="DP120" t="s">
        <v>422</v>
      </c>
      <c r="EW120" t="str">
        <f>COMPLEX(-1.05, 4.19)</f>
        <v>-1.05+4.19i</v>
      </c>
      <c r="FG120" t="str">
        <f>COMPLEX(-1.66, 72.66)</f>
        <v>-1.66+72.66i</v>
      </c>
      <c r="JF120" t="str">
        <f>COMPLEX(0,59.88)</f>
        <v>59.88i</v>
      </c>
    </row>
    <row r="121" spans="1:266" x14ac:dyDescent="0.25">
      <c r="A121">
        <v>140</v>
      </c>
      <c r="B121">
        <v>2</v>
      </c>
      <c r="DN121" t="str">
        <f>COMPLEX(-11.35, 86.23)</f>
        <v>-11.35+86.23i</v>
      </c>
      <c r="DQ121" t="s">
        <v>423</v>
      </c>
      <c r="DR121" t="str">
        <f>COMPLEX(-1.68, 11.72)</f>
        <v>-1.68+11.72i</v>
      </c>
      <c r="DS121" t="str">
        <f>COMPLEX(-1.17, 8.68)</f>
        <v>-1.17+8.68i</v>
      </c>
      <c r="DV121" t="str">
        <f>COMPLEX(-0.4, 2.91)</f>
        <v>-0.4+2.91i</v>
      </c>
      <c r="DW121" t="str">
        <f>COMPLEX(-0.46, 3.23)</f>
        <v>-0.46+3.23i</v>
      </c>
      <c r="DX121" t="str">
        <f>COMPLEX(-0.39, 2.81)</f>
        <v>-0.39+2.81i</v>
      </c>
      <c r="FG121" t="str">
        <f>COMPLEX(-16.07, 110.01)</f>
        <v>-16.07+110.01i</v>
      </c>
    </row>
    <row r="122" spans="1:266" x14ac:dyDescent="0.25">
      <c r="A122">
        <v>141</v>
      </c>
      <c r="B122">
        <v>2</v>
      </c>
      <c r="DQ122" t="str">
        <f>COMPLEX(-1.68, 11.72)</f>
        <v>-1.68+11.72i</v>
      </c>
      <c r="DR122" t="s">
        <v>424</v>
      </c>
      <c r="DW122" t="str">
        <f>COMPLEX(-0.56, 4.34)</f>
        <v>-0.56+4.34i</v>
      </c>
      <c r="EY122" t="str">
        <f>COMPLEX(-0.68, 16.98)</f>
        <v>-0.68+16.98i</v>
      </c>
    </row>
    <row r="123" spans="1:266" x14ac:dyDescent="0.25">
      <c r="A123">
        <v>142</v>
      </c>
      <c r="B123">
        <v>2</v>
      </c>
      <c r="DQ123" t="str">
        <f>COMPLEX(-1.17, 8.68)</f>
        <v>-1.17+8.68i</v>
      </c>
      <c r="DS123" t="s">
        <v>425</v>
      </c>
      <c r="DT123" t="str">
        <f>COMPLEX(-1.83, 17.35)</f>
        <v>-1.83+17.35i</v>
      </c>
      <c r="EZ123" t="str">
        <f>COMPLEX(-0.97, 20.03)</f>
        <v>-0.97+20.03i</v>
      </c>
    </row>
    <row r="124" spans="1:266" x14ac:dyDescent="0.25">
      <c r="A124">
        <v>143</v>
      </c>
      <c r="B124">
        <v>2</v>
      </c>
      <c r="DS124" t="str">
        <f>COMPLEX(-1.83, 17.35)</f>
        <v>-1.83+17.35i</v>
      </c>
      <c r="DT124" t="s">
        <v>426</v>
      </c>
      <c r="DU124" t="str">
        <f>COMPLEX(0,11.6)</f>
        <v>11.6i</v>
      </c>
      <c r="DV124" t="str">
        <f>COMPLEX(-1.24, 12.82)</f>
        <v>-1.24+12.82i</v>
      </c>
      <c r="DY124" t="str">
        <f>COMPLEX(-0.99, 28.15)</f>
        <v>-0.99+28.15i</v>
      </c>
      <c r="DZ124" t="str">
        <f>COMPLEX(-1.51, 10.79)</f>
        <v>-1.51+10.79i</v>
      </c>
    </row>
    <row r="125" spans="1:266" x14ac:dyDescent="0.25">
      <c r="A125">
        <v>144</v>
      </c>
      <c r="B125">
        <v>2</v>
      </c>
      <c r="BD125" t="str">
        <f>COMPLEX(-20, 140)</f>
        <v>-20+140i</v>
      </c>
      <c r="DT125" t="str">
        <f>COMPLEX(0,11.6)</f>
        <v>11.6i</v>
      </c>
      <c r="DU125" t="s">
        <v>427</v>
      </c>
    </row>
    <row r="126" spans="1:266" x14ac:dyDescent="0.25">
      <c r="A126">
        <v>145</v>
      </c>
      <c r="B126">
        <v>2</v>
      </c>
      <c r="DQ126" t="str">
        <f>COMPLEX(-0.4, 2.91)</f>
        <v>-0.4+2.91i</v>
      </c>
      <c r="DT126" t="str">
        <f>COMPLEX(-1.24, 12.82)</f>
        <v>-1.24+12.82i</v>
      </c>
      <c r="DV126" t="s">
        <v>428</v>
      </c>
      <c r="DW126" t="str">
        <f>COMPLEX(-2.41, 16.66)</f>
        <v>-2.41+16.66i</v>
      </c>
      <c r="DZ126" t="str">
        <f>COMPLEX(-0.94, 6.48)</f>
        <v>-0.94+6.48i</v>
      </c>
      <c r="FE126" t="str">
        <f>COMPLEX(-1.51, 54.9)</f>
        <v>-1.51+54.9i</v>
      </c>
    </row>
    <row r="127" spans="1:266" x14ac:dyDescent="0.25">
      <c r="A127">
        <v>146</v>
      </c>
      <c r="B127">
        <v>2</v>
      </c>
      <c r="DQ127" t="str">
        <f>COMPLEX(-0.46, 3.23)</f>
        <v>-0.46+3.23i</v>
      </c>
      <c r="DR127" t="str">
        <f>COMPLEX(-0.56, 4.34)</f>
        <v>-0.56+4.34i</v>
      </c>
      <c r="DV127" t="str">
        <f>COMPLEX(-2.41, 16.66)</f>
        <v>-2.41+16.66i</v>
      </c>
      <c r="DW127" t="s">
        <v>429</v>
      </c>
      <c r="DX127" t="str">
        <f>COMPLEX(-2.81, 19.43)</f>
        <v>-2.81+19.43i</v>
      </c>
    </row>
    <row r="128" spans="1:266" x14ac:dyDescent="0.25">
      <c r="A128">
        <v>147</v>
      </c>
      <c r="B128">
        <v>2</v>
      </c>
      <c r="DQ128" t="str">
        <f>COMPLEX(-0.39, 2.81)</f>
        <v>-0.39+2.81i</v>
      </c>
      <c r="DW128" t="str">
        <f>COMPLEX(-2.81, 19.43)</f>
        <v>-2.81+19.43i</v>
      </c>
      <c r="DX128" t="s">
        <v>430</v>
      </c>
    </row>
    <row r="129" spans="1:164" x14ac:dyDescent="0.25">
      <c r="A129">
        <v>148</v>
      </c>
      <c r="B129">
        <v>2</v>
      </c>
      <c r="DT129" t="str">
        <f>COMPLEX(-0.99, 28.15)</f>
        <v>-0.99+28.15i</v>
      </c>
      <c r="DY129" t="s">
        <v>431</v>
      </c>
      <c r="FC129" t="str">
        <f>COMPLEX(-2.01, 5.86)</f>
        <v>-2.01+5.86i</v>
      </c>
      <c r="FD129" t="str">
        <f>COMPLEX(-0.8, 2.27)</f>
        <v>-0.8+2.27i</v>
      </c>
    </row>
    <row r="130" spans="1:164" x14ac:dyDescent="0.25">
      <c r="A130">
        <v>149</v>
      </c>
      <c r="B130">
        <v>2</v>
      </c>
      <c r="DT130" t="str">
        <f>COMPLEX(-1.51, 10.79)</f>
        <v>-1.51+10.79i</v>
      </c>
      <c r="DV130" t="str">
        <f>COMPLEX(-0.94, 6.48)</f>
        <v>-0.94+6.48i</v>
      </c>
      <c r="DZ130" t="s">
        <v>432</v>
      </c>
    </row>
    <row r="131" spans="1:164" x14ac:dyDescent="0.25">
      <c r="A131">
        <v>150</v>
      </c>
      <c r="B131">
        <v>2</v>
      </c>
      <c r="E131" t="str">
        <f>COMPLEX(-20, 140)</f>
        <v>-20+140i</v>
      </c>
      <c r="DG131" t="str">
        <f>COMPLEX(0,67.88)</f>
        <v>67.88i</v>
      </c>
      <c r="EA131" t="s">
        <v>433</v>
      </c>
    </row>
    <row r="132" spans="1:164" x14ac:dyDescent="0.25">
      <c r="A132">
        <v>151</v>
      </c>
      <c r="B132">
        <v>2</v>
      </c>
      <c r="DG132" t="str">
        <f>COMPLEX(-6.18, 59.97)</f>
        <v>-6.18+59.97i</v>
      </c>
      <c r="EB132" t="s">
        <v>434</v>
      </c>
      <c r="EU132" t="str">
        <f>COMPLEX(-0.62, 24.28)</f>
        <v>-0.62+24.28i</v>
      </c>
    </row>
    <row r="133" spans="1:164" x14ac:dyDescent="0.25">
      <c r="A133">
        <v>152</v>
      </c>
      <c r="B133">
        <v>2</v>
      </c>
      <c r="DM133" t="str">
        <f>COMPLEX(-3.61, 25.12)</f>
        <v>-3.61+25.12i</v>
      </c>
      <c r="EC133" t="s">
        <v>435</v>
      </c>
      <c r="ED133" t="str">
        <f>COMPLEX(-1.47, 10.24)</f>
        <v>-1.47+10.24i</v>
      </c>
    </row>
    <row r="134" spans="1:164" x14ac:dyDescent="0.25">
      <c r="A134">
        <v>153</v>
      </c>
      <c r="B134">
        <v>2</v>
      </c>
      <c r="EC134" t="str">
        <f>COMPLEX(-1.47, 10.24)</f>
        <v>-1.47+10.24i</v>
      </c>
      <c r="ED134" t="s">
        <v>436</v>
      </c>
      <c r="EL134" t="str">
        <f>COMPLEX(-6.4, 33.5)</f>
        <v>-6.4+33.5i</v>
      </c>
      <c r="FH134" t="str">
        <f>COMPLEX(-0.62, 14.56)</f>
        <v>-0.62+14.56i</v>
      </c>
    </row>
    <row r="135" spans="1:164" x14ac:dyDescent="0.25">
      <c r="A135">
        <v>154</v>
      </c>
      <c r="B135">
        <v>2</v>
      </c>
      <c r="EE135" t="s">
        <v>437</v>
      </c>
      <c r="EG135" t="str">
        <f>COMPLEX(-1.34, 2.42)</f>
        <v>-1.34+2.42i</v>
      </c>
      <c r="FH135" t="str">
        <f>COMPLEX(-0.81, 3.06)</f>
        <v>-0.81+3.06i</v>
      </c>
    </row>
    <row r="136" spans="1:164" x14ac:dyDescent="0.25">
      <c r="A136">
        <v>155</v>
      </c>
      <c r="B136">
        <v>2</v>
      </c>
      <c r="EF136" t="s">
        <v>438</v>
      </c>
      <c r="EG136" t="str">
        <f>COMPLEX(-1.16, 37.17)</f>
        <v>-1.16+37.17i</v>
      </c>
      <c r="EL136" t="str">
        <f>COMPLEX(-3.29, 16.97)</f>
        <v>-3.29+16.97i</v>
      </c>
      <c r="EO136" t="str">
        <f>COMPLEX(-1.76, 45.21)</f>
        <v>-1.76+45.21i</v>
      </c>
    </row>
    <row r="137" spans="1:164" x14ac:dyDescent="0.25">
      <c r="A137">
        <v>156</v>
      </c>
      <c r="B137">
        <v>2</v>
      </c>
      <c r="EE137" t="str">
        <f>COMPLEX(-1.34, 2.42)</f>
        <v>-1.34+2.42i</v>
      </c>
      <c r="EF137" t="str">
        <f>COMPLEX(-1.16, 37.17)</f>
        <v>-1.16+37.17i</v>
      </c>
      <c r="EG137" t="s">
        <v>439</v>
      </c>
    </row>
    <row r="138" spans="1:164" x14ac:dyDescent="0.25">
      <c r="A138">
        <v>157</v>
      </c>
      <c r="B138">
        <v>2</v>
      </c>
      <c r="CY138" t="str">
        <f>COMPLEX(-1.31, 51.25)</f>
        <v>-1.31+51.25i</v>
      </c>
      <c r="DC138" t="str">
        <f>COMPLEX(-1.98, 19.8)</f>
        <v>-1.98+19.8i</v>
      </c>
      <c r="EH138" t="s">
        <v>440</v>
      </c>
      <c r="EJ138" t="str">
        <f>COMPLEX(-8.27, 101.37)</f>
        <v>-8.27+101.37i</v>
      </c>
    </row>
    <row r="139" spans="1:164" x14ac:dyDescent="0.25">
      <c r="A139">
        <v>158</v>
      </c>
      <c r="B139">
        <v>2</v>
      </c>
      <c r="DC139" t="str">
        <f>COMPLEX(-2.61, 18.21)</f>
        <v>-2.61+18.21i</v>
      </c>
      <c r="EI139" t="s">
        <v>441</v>
      </c>
      <c r="EJ139" t="str">
        <f>COMPLEX(-3.53, 34.73)</f>
        <v>-3.53+34.73i</v>
      </c>
      <c r="EK139" t="str">
        <f>COMPLEX(-3.22, 21.85)</f>
        <v>-3.22+21.85i</v>
      </c>
    </row>
    <row r="140" spans="1:164" x14ac:dyDescent="0.25">
      <c r="A140">
        <v>159</v>
      </c>
      <c r="B140">
        <v>2</v>
      </c>
      <c r="CT140" t="str">
        <f>COMPLEX(0,59.49)</f>
        <v>59.49i</v>
      </c>
      <c r="EH140" t="str">
        <f>COMPLEX(-8.27, 101.37)</f>
        <v>-8.27+101.37i</v>
      </c>
      <c r="EI140" t="str">
        <f>COMPLEX(-3.53, 34.73)</f>
        <v>-3.53+34.73i</v>
      </c>
      <c r="EJ140" t="s">
        <v>442</v>
      </c>
    </row>
    <row r="141" spans="1:164" x14ac:dyDescent="0.25">
      <c r="A141">
        <v>160</v>
      </c>
      <c r="B141">
        <v>2</v>
      </c>
      <c r="DA141" t="str">
        <f>COMPLEX(-0.78, 25.88)</f>
        <v>-0.78+25.88i</v>
      </c>
      <c r="EI141" t="str">
        <f>COMPLEX(-3.22, 21.85)</f>
        <v>-3.22+21.85i</v>
      </c>
      <c r="EK141" t="s">
        <v>443</v>
      </c>
    </row>
    <row r="142" spans="1:164" x14ac:dyDescent="0.25">
      <c r="A142">
        <v>161</v>
      </c>
      <c r="B142">
        <v>2</v>
      </c>
      <c r="ED142" t="str">
        <f>COMPLEX(-6.4, 33.5)</f>
        <v>-6.4+33.5i</v>
      </c>
      <c r="EF142" t="str">
        <f>COMPLEX(-3.29, 16.97)</f>
        <v>-3.29+16.97i</v>
      </c>
      <c r="EL142" t="s">
        <v>444</v>
      </c>
    </row>
    <row r="143" spans="1:164" x14ac:dyDescent="0.25">
      <c r="A143">
        <v>162</v>
      </c>
      <c r="B143">
        <v>2</v>
      </c>
      <c r="EM143" t="s">
        <v>445</v>
      </c>
      <c r="EO143" t="str">
        <f>COMPLEX(-2.25, 30.51)</f>
        <v>-2.25+30.51i</v>
      </c>
      <c r="EP143" t="str">
        <f>COMPLEX(-2.98, 40.6)</f>
        <v>-2.98+40.6i</v>
      </c>
    </row>
    <row r="144" spans="1:164" x14ac:dyDescent="0.25">
      <c r="A144">
        <v>163</v>
      </c>
      <c r="B144">
        <v>2</v>
      </c>
      <c r="DN144" t="str">
        <f>COMPLEX(-0.9, 26.54)</f>
        <v>-0.9+26.54i</v>
      </c>
      <c r="EN144" t="s">
        <v>446</v>
      </c>
      <c r="EO144" t="str">
        <f>COMPLEX(-1.65, 19.31)</f>
        <v>-1.65+19.31i</v>
      </c>
    </row>
    <row r="145" spans="1:267" x14ac:dyDescent="0.25">
      <c r="A145">
        <v>164</v>
      </c>
      <c r="B145">
        <v>2</v>
      </c>
      <c r="EF145" t="str">
        <f>COMPLEX(-1.76, 45.21)</f>
        <v>-1.76+45.21i</v>
      </c>
      <c r="EM145" t="str">
        <f>COMPLEX(-2.25, 30.51)</f>
        <v>-2.25+30.51i</v>
      </c>
      <c r="EN145" t="str">
        <f>COMPLEX(-1.65, 19.31)</f>
        <v>-1.65+19.31i</v>
      </c>
      <c r="EO145" t="s">
        <v>447</v>
      </c>
    </row>
    <row r="146" spans="1:267" x14ac:dyDescent="0.25">
      <c r="A146">
        <v>165</v>
      </c>
      <c r="B146">
        <v>2</v>
      </c>
      <c r="EM146" t="str">
        <f>COMPLEX(-2.98, 40.6)</f>
        <v>-2.98+40.6i</v>
      </c>
      <c r="EP146" t="s">
        <v>448</v>
      </c>
      <c r="EQ146" t="str">
        <f>COMPLEX(-1.32, 81.28)</f>
        <v>-1.32+81.28i</v>
      </c>
    </row>
    <row r="147" spans="1:267" x14ac:dyDescent="0.25">
      <c r="A147">
        <v>166</v>
      </c>
      <c r="B147">
        <v>2</v>
      </c>
      <c r="EP147" t="str">
        <f>COMPLEX(-1.32, 81.28)</f>
        <v>-1.32+81.28i</v>
      </c>
      <c r="EQ147" t="s">
        <v>449</v>
      </c>
      <c r="JG147" t="str">
        <f>COMPLEX(0,64.94)</f>
        <v>64.94i</v>
      </c>
    </row>
    <row r="148" spans="1:267" x14ac:dyDescent="0.25">
      <c r="A148">
        <v>167</v>
      </c>
      <c r="B148">
        <v>2</v>
      </c>
      <c r="DG148" t="str">
        <f>COMPLEX(-1.24, 12.49)</f>
        <v>-1.24+12.49i</v>
      </c>
      <c r="ER148" t="s">
        <v>450</v>
      </c>
      <c r="ET148" t="str">
        <f>COMPLEX(-5.62, 55.61)</f>
        <v>-5.62+55.61i</v>
      </c>
    </row>
    <row r="149" spans="1:267" x14ac:dyDescent="0.25">
      <c r="A149">
        <v>168</v>
      </c>
      <c r="B149">
        <v>2</v>
      </c>
      <c r="DD149" t="str">
        <f>COMPLEX(-1.75, 17.15)</f>
        <v>-1.75+17.15i</v>
      </c>
      <c r="DG149" t="str">
        <f>COMPLEX(-1.26, 12.63)</f>
        <v>-1.26+12.63i</v>
      </c>
      <c r="DJ149" t="str">
        <f>COMPLEX(-6.86, 50.89)</f>
        <v>-6.86+50.89i</v>
      </c>
      <c r="ES149" t="s">
        <v>451</v>
      </c>
    </row>
    <row r="150" spans="1:267" x14ac:dyDescent="0.25">
      <c r="A150">
        <v>169</v>
      </c>
      <c r="B150">
        <v>2</v>
      </c>
      <c r="DC150" t="str">
        <f>COMPLEX(-1.21, 8.47)</f>
        <v>-1.21+8.47i</v>
      </c>
      <c r="DJ150" t="str">
        <f>COMPLEX(-5.99, 53.09)</f>
        <v>-5.99+53.09i</v>
      </c>
      <c r="ER150" t="str">
        <f>COMPLEX(-5.62, 55.61)</f>
        <v>-5.62+55.61i</v>
      </c>
      <c r="ET150" t="s">
        <v>452</v>
      </c>
    </row>
    <row r="151" spans="1:267" x14ac:dyDescent="0.25">
      <c r="A151">
        <v>170</v>
      </c>
      <c r="B151">
        <v>2</v>
      </c>
      <c r="DI151" t="str">
        <f>COMPLEX(-0.59, 23.68)</f>
        <v>-0.59+23.68i</v>
      </c>
      <c r="EB151" t="str">
        <f>COMPLEX(-0.62, 24.28)</f>
        <v>-0.62+24.28i</v>
      </c>
      <c r="EU151" t="s">
        <v>453</v>
      </c>
    </row>
    <row r="152" spans="1:267" x14ac:dyDescent="0.25">
      <c r="A152">
        <v>171</v>
      </c>
      <c r="B152">
        <v>2</v>
      </c>
      <c r="DJ152" t="str">
        <f>COMPLEX(-1.96, 98.97)</f>
        <v>-1.96+98.97i</v>
      </c>
      <c r="EV152" t="s">
        <v>421</v>
      </c>
    </row>
    <row r="153" spans="1:267" x14ac:dyDescent="0.25">
      <c r="A153">
        <v>172</v>
      </c>
      <c r="B153">
        <v>2</v>
      </c>
      <c r="DP153" t="str">
        <f>COMPLEX(-1.05, 4.19)</f>
        <v>-1.05+4.19i</v>
      </c>
      <c r="EW153" t="s">
        <v>454</v>
      </c>
      <c r="EX153" t="str">
        <f>COMPLEX(-0.28, 2.03)</f>
        <v>-0.28+2.03i</v>
      </c>
      <c r="EY153" t="str">
        <f>COMPLEX(-1.07, 4.25)</f>
        <v>-1.07+4.25i</v>
      </c>
    </row>
    <row r="154" spans="1:267" x14ac:dyDescent="0.25">
      <c r="A154">
        <v>173</v>
      </c>
      <c r="B154">
        <v>2</v>
      </c>
      <c r="EW154" t="str">
        <f>COMPLEX(-0.28, 2.03)</f>
        <v>-0.28+2.03i</v>
      </c>
      <c r="EX154" t="s">
        <v>455</v>
      </c>
      <c r="EY154" t="str">
        <f>COMPLEX(-0.69, 2.84)</f>
        <v>-0.69+2.84i</v>
      </c>
      <c r="EZ154" t="str">
        <f>COMPLEX(-0.74, 3.08)</f>
        <v>-0.74+3.08i</v>
      </c>
      <c r="FA154" t="str">
        <f>COMPLEX(-0.63, 1.77)</f>
        <v>-0.63+1.77i</v>
      </c>
    </row>
    <row r="155" spans="1:267" x14ac:dyDescent="0.25">
      <c r="A155">
        <v>174</v>
      </c>
      <c r="B155">
        <v>2</v>
      </c>
      <c r="DR155" t="str">
        <f>COMPLEX(-0.68, 16.98)</f>
        <v>-0.68+16.98i</v>
      </c>
      <c r="EW155" t="str">
        <f>COMPLEX(-1.07, 4.25)</f>
        <v>-1.07+4.25i</v>
      </c>
      <c r="EX155" t="str">
        <f>COMPLEX(-0.69, 2.84)</f>
        <v>-0.69+2.84i</v>
      </c>
      <c r="EY155" t="s">
        <v>456</v>
      </c>
    </row>
    <row r="156" spans="1:267" x14ac:dyDescent="0.25">
      <c r="A156">
        <v>175</v>
      </c>
      <c r="B156">
        <v>2</v>
      </c>
      <c r="DS156" t="str">
        <f>COMPLEX(-0.97, 20.03)</f>
        <v>-0.97+20.03i</v>
      </c>
      <c r="EX156" t="str">
        <f>COMPLEX(-0.74, 3.08)</f>
        <v>-0.74+3.08i</v>
      </c>
      <c r="EZ156" t="s">
        <v>457</v>
      </c>
      <c r="FA156" t="str">
        <f>COMPLEX(-0.65, 2.6)</f>
        <v>-0.65+2.6i</v>
      </c>
      <c r="FD156" t="str">
        <f>COMPLEX(-0.76, 3.05)</f>
        <v>-0.76+3.05i</v>
      </c>
    </row>
    <row r="157" spans="1:267" x14ac:dyDescent="0.25">
      <c r="A157">
        <v>176</v>
      </c>
      <c r="B157">
        <v>2</v>
      </c>
      <c r="EX157" t="str">
        <f>COMPLEX(-0.63, 1.77)</f>
        <v>-0.63+1.77i</v>
      </c>
      <c r="EZ157" t="str">
        <f>COMPLEX(-0.65, 2.6)</f>
        <v>-0.65+2.6i</v>
      </c>
      <c r="FA157" t="s">
        <v>458</v>
      </c>
      <c r="FB157" t="str">
        <f>COMPLEX(-3.35, 11.05)</f>
        <v>-3.35+11.05i</v>
      </c>
    </row>
    <row r="158" spans="1:267" x14ac:dyDescent="0.25">
      <c r="A158">
        <v>177</v>
      </c>
      <c r="B158">
        <v>2</v>
      </c>
      <c r="FA158" t="str">
        <f>COMPLEX(-3.35, 11.05)</f>
        <v>-3.35+11.05i</v>
      </c>
      <c r="FB158" t="s">
        <v>459</v>
      </c>
      <c r="FC158" t="str">
        <f>COMPLEX(-2.9, 11.05)</f>
        <v>-2.9+11.05i</v>
      </c>
    </row>
    <row r="159" spans="1:267" x14ac:dyDescent="0.25">
      <c r="A159">
        <v>178</v>
      </c>
      <c r="B159">
        <v>2</v>
      </c>
      <c r="DY159" t="str">
        <f>COMPLEX(-2.01, 5.86)</f>
        <v>-2.01+5.86i</v>
      </c>
      <c r="FB159" t="str">
        <f>COMPLEX(-2.9, 11.05)</f>
        <v>-2.9+11.05i</v>
      </c>
      <c r="FC159" t="s">
        <v>460</v>
      </c>
      <c r="FD159" t="str">
        <f>COMPLEX(-1.35, 5.03)</f>
        <v>-1.35+5.03i</v>
      </c>
      <c r="FE159" t="str">
        <f>COMPLEX(-6.95, 33.02)</f>
        <v>-6.95+33.02i</v>
      </c>
    </row>
    <row r="160" spans="1:267" x14ac:dyDescent="0.25">
      <c r="A160">
        <v>179</v>
      </c>
      <c r="B160">
        <v>2</v>
      </c>
      <c r="DY160" t="str">
        <f>COMPLEX(-0.8, 2.27)</f>
        <v>-0.8+2.27i</v>
      </c>
      <c r="EZ160" t="str">
        <f>COMPLEX(-0.76, 3.05)</f>
        <v>-0.76+3.05i</v>
      </c>
      <c r="FC160" t="str">
        <f>COMPLEX(-1.35, 5.03)</f>
        <v>-1.35+5.03i</v>
      </c>
      <c r="FD160" t="s">
        <v>461</v>
      </c>
    </row>
    <row r="161" spans="1:244" x14ac:dyDescent="0.25">
      <c r="A161">
        <v>180</v>
      </c>
      <c r="B161">
        <v>2</v>
      </c>
      <c r="DV161" t="str">
        <f>COMPLEX(-1.51, 54.9)</f>
        <v>-1.51+54.9i</v>
      </c>
      <c r="FC161" t="str">
        <f>COMPLEX(-6.95, 33.02)</f>
        <v>-6.95+33.02i</v>
      </c>
      <c r="FE161" t="s">
        <v>462</v>
      </c>
    </row>
    <row r="162" spans="1:244" x14ac:dyDescent="0.25">
      <c r="A162">
        <v>181</v>
      </c>
      <c r="B162">
        <v>2</v>
      </c>
      <c r="DN162" t="str">
        <f>COMPLEX(-42.34, 287.89)</f>
        <v>-42.34+287.89i</v>
      </c>
      <c r="DO162" t="str">
        <f>COMPLEX(-0.98, 49.49)</f>
        <v>-0.98+49.49i</v>
      </c>
      <c r="FF162" t="s">
        <v>463</v>
      </c>
      <c r="FL162" t="str">
        <f>COMPLEX(-5.79, 120.2)</f>
        <v>-5.79+120.2i</v>
      </c>
    </row>
    <row r="163" spans="1:244" x14ac:dyDescent="0.25">
      <c r="A163">
        <v>182</v>
      </c>
      <c r="B163">
        <v>2</v>
      </c>
      <c r="DP163" t="str">
        <f>COMPLEX(-1.66, 72.66)</f>
        <v>-1.66+72.66i</v>
      </c>
      <c r="DQ163" t="str">
        <f>COMPLEX(-16.07, 110.01)</f>
        <v>-16.07+110.01i</v>
      </c>
      <c r="FG163" t="s">
        <v>464</v>
      </c>
    </row>
    <row r="164" spans="1:244" x14ac:dyDescent="0.25">
      <c r="A164">
        <v>183</v>
      </c>
      <c r="B164">
        <v>2</v>
      </c>
      <c r="ED164" t="str">
        <f>COMPLEX(-0.62, 14.56)</f>
        <v>-0.62+14.56i</v>
      </c>
      <c r="EE164" t="str">
        <f>COMPLEX(-0.81, 3.06)</f>
        <v>-0.81+3.06i</v>
      </c>
      <c r="FH164" t="s">
        <v>465</v>
      </c>
    </row>
    <row r="165" spans="1:244" x14ac:dyDescent="0.25">
      <c r="A165">
        <v>184</v>
      </c>
      <c r="B165">
        <v>2</v>
      </c>
      <c r="DK165" t="str">
        <f>COMPLEX(-2.66, 25.97)</f>
        <v>-2.66+25.97i</v>
      </c>
      <c r="FI165" t="s">
        <v>466</v>
      </c>
      <c r="FJ165" t="str">
        <f>COMPLEX(-4.12, 40.4)</f>
        <v>-4.12+40.4i</v>
      </c>
    </row>
    <row r="166" spans="1:244" x14ac:dyDescent="0.25">
      <c r="A166">
        <v>185</v>
      </c>
      <c r="B166">
        <v>2</v>
      </c>
      <c r="FI166" t="str">
        <f>COMPLEX(-4.12, 40.4)</f>
        <v>-4.12+40.4i</v>
      </c>
      <c r="FJ166" t="s">
        <v>467</v>
      </c>
    </row>
    <row r="167" spans="1:244" x14ac:dyDescent="0.25">
      <c r="A167">
        <v>186</v>
      </c>
      <c r="B167">
        <v>2</v>
      </c>
      <c r="DN167" t="str">
        <f>COMPLEX(-3.06, 66.08)</f>
        <v>-3.06+66.08i</v>
      </c>
      <c r="FK167" t="s">
        <v>468</v>
      </c>
      <c r="FM167" t="str">
        <f>COMPLEX(-9.4, 115.51)</f>
        <v>-9.4+115.51i</v>
      </c>
    </row>
    <row r="168" spans="1:244" x14ac:dyDescent="0.25">
      <c r="A168">
        <v>187</v>
      </c>
      <c r="B168">
        <v>2</v>
      </c>
      <c r="FF168" t="str">
        <f>COMPLEX(-5.79, 120.2)</f>
        <v>-5.79+120.2i</v>
      </c>
      <c r="FL168" t="s">
        <v>469</v>
      </c>
      <c r="FM168" t="str">
        <f>COMPLEX(-9.4, 115.51)</f>
        <v>-9.4+115.51i</v>
      </c>
    </row>
    <row r="169" spans="1:244" x14ac:dyDescent="0.25">
      <c r="A169">
        <v>188</v>
      </c>
      <c r="B169">
        <v>2</v>
      </c>
      <c r="DN169" t="str">
        <f>COMPLEX(-42.34, 287.89)</f>
        <v>-42.34+287.89i</v>
      </c>
      <c r="DO169" t="str">
        <f>COMPLEX(-0.98, 49.49)</f>
        <v>-0.98+49.49i</v>
      </c>
      <c r="FK169" t="str">
        <f>COMPLEX(-9.4, 115.51)</f>
        <v>-9.4+115.51i</v>
      </c>
      <c r="FL169" t="str">
        <f>COMPLEX(-9.4, 115.51)</f>
        <v>-9.4+115.51i</v>
      </c>
      <c r="FM169" t="s">
        <v>470</v>
      </c>
    </row>
    <row r="170" spans="1:244" x14ac:dyDescent="0.25">
      <c r="A170">
        <v>189</v>
      </c>
      <c r="B170">
        <v>3</v>
      </c>
      <c r="FN170" t="s">
        <v>471</v>
      </c>
      <c r="GG170" t="str">
        <f>COMPLEX(-3.26, 9.39)</f>
        <v>-3.26+9.39i</v>
      </c>
      <c r="GH170" t="str">
        <f>COMPLEX(-6.69, 10.03)</f>
        <v>-6.69+10.03i</v>
      </c>
      <c r="GI170" t="str">
        <f>COMPLEX(0,3.85)</f>
        <v>3.85i</v>
      </c>
    </row>
    <row r="171" spans="1:244" x14ac:dyDescent="0.25">
      <c r="A171">
        <v>190</v>
      </c>
      <c r="B171">
        <v>3</v>
      </c>
      <c r="FO171" t="s">
        <v>472</v>
      </c>
      <c r="HB171" t="str">
        <f>COMPLEX(0,15.97)</f>
        <v>15.97i</v>
      </c>
      <c r="HD171" t="str">
        <f>COMPLEX(-80, 440)</f>
        <v>-80+440i</v>
      </c>
      <c r="HM171" t="str">
        <f>COMPLEX(0,36.36)</f>
        <v>36.36i</v>
      </c>
    </row>
    <row r="172" spans="1:244" x14ac:dyDescent="0.25">
      <c r="A172">
        <v>191</v>
      </c>
      <c r="B172">
        <v>3</v>
      </c>
      <c r="FP172" t="s">
        <v>473</v>
      </c>
      <c r="FQ172" t="str">
        <f>COMPLEX(-1.3, 20.75)</f>
        <v>-1.3+20.75i</v>
      </c>
      <c r="GX172" t="str">
        <f>COMPLEX(-0.27, 16.39)</f>
        <v>-0.27+16.39i</v>
      </c>
    </row>
    <row r="173" spans="1:244" x14ac:dyDescent="0.25">
      <c r="A173">
        <v>192</v>
      </c>
      <c r="B173">
        <v>3</v>
      </c>
      <c r="FP173" t="str">
        <f>COMPLEX(-1.3, 20.75)</f>
        <v>-1.3+20.75i</v>
      </c>
      <c r="FQ173" t="s">
        <v>474</v>
      </c>
      <c r="GX173" t="str">
        <f>COMPLEX(-23.53, 105.88)</f>
        <v>-23.53+105.88i</v>
      </c>
    </row>
    <row r="174" spans="1:244" x14ac:dyDescent="0.25">
      <c r="A174">
        <v>193</v>
      </c>
      <c r="B174">
        <v>3</v>
      </c>
      <c r="FR174" t="s">
        <v>475</v>
      </c>
      <c r="FU174" t="str">
        <f>COMPLEX(0,4.1)</f>
        <v>4.1i</v>
      </c>
      <c r="GD174" t="str">
        <f>COMPLEX(-7.51, 10.51)</f>
        <v>-7.51+10.51i</v>
      </c>
      <c r="GG174" t="str">
        <f>COMPLEX(-2.6, 6.89)</f>
        <v>-2.6+6.89i</v>
      </c>
    </row>
    <row r="175" spans="1:244" x14ac:dyDescent="0.25">
      <c r="A175">
        <v>194</v>
      </c>
      <c r="B175">
        <v>3</v>
      </c>
      <c r="BR175" t="str">
        <f>COMPLEX(-3.18, 29.97)</f>
        <v>-3.18+29.97i</v>
      </c>
      <c r="FS175" t="s">
        <v>476</v>
      </c>
      <c r="GR175" t="str">
        <f>COMPLEX(-3.75, 34.56)</f>
        <v>-3.75+34.56i</v>
      </c>
      <c r="IJ175" t="str">
        <f>COMPLEX(-1.9, 28.04)</f>
        <v>-1.9+28.04i</v>
      </c>
    </row>
    <row r="176" spans="1:244" x14ac:dyDescent="0.25">
      <c r="A176">
        <v>195</v>
      </c>
      <c r="B176">
        <v>3</v>
      </c>
      <c r="BR176" t="str">
        <f>COMPLEX(-3.18, 29.97)</f>
        <v>-3.18+29.97i</v>
      </c>
      <c r="FT176" t="s">
        <v>477</v>
      </c>
      <c r="GK176" t="str">
        <f>COMPLEX(-0.61, 27.73)</f>
        <v>-0.61+27.73i</v>
      </c>
      <c r="GR176" t="str">
        <f>COMPLEX(-3.75, 34.56)</f>
        <v>-3.75+34.56i</v>
      </c>
    </row>
    <row r="177" spans="1:248" x14ac:dyDescent="0.25">
      <c r="A177">
        <v>196</v>
      </c>
      <c r="B177">
        <v>3</v>
      </c>
      <c r="FR177" t="str">
        <f>COMPLEX(0,4.1)</f>
        <v>4.1i</v>
      </c>
      <c r="FU177" t="s">
        <v>478</v>
      </c>
      <c r="FV177" t="str">
        <f>COMPLEX(-7.8, 22.27)</f>
        <v>-7.8+22.27i</v>
      </c>
      <c r="GI177" t="str">
        <f>COMPLEX(-4.02, 10.86)</f>
        <v>-4.02+10.86i</v>
      </c>
      <c r="IN177" t="str">
        <f>COMPLEX(-9.64,49.06)</f>
        <v>-9.64+49.06i</v>
      </c>
    </row>
    <row r="178" spans="1:248" x14ac:dyDescent="0.25">
      <c r="A178">
        <v>197</v>
      </c>
      <c r="B178">
        <v>3</v>
      </c>
      <c r="FU178" t="str">
        <f>COMPLEX(-7.8, 22.27)</f>
        <v>-7.8+22.27i</v>
      </c>
      <c r="FV178" t="s">
        <v>479</v>
      </c>
      <c r="FW178" t="str">
        <f>COMPLEX(-2.7, 16.22)</f>
        <v>-2.7+16.22i</v>
      </c>
      <c r="GJ178" t="str">
        <f>COMPLEX(-8.22, 21.92)</f>
        <v>-8.22+21.92i</v>
      </c>
    </row>
    <row r="179" spans="1:248" x14ac:dyDescent="0.25">
      <c r="A179">
        <v>198</v>
      </c>
      <c r="B179">
        <v>3</v>
      </c>
      <c r="FV179" t="str">
        <f>COMPLEX(-2.7, 16.22)</f>
        <v>-2.7+16.22i</v>
      </c>
      <c r="FW179" t="s">
        <v>480</v>
      </c>
      <c r="GA179" t="str">
        <f>COMPLEX(-0.57, 1.18)</f>
        <v>-0.57+1.18i</v>
      </c>
      <c r="GB179" t="str">
        <f>COMPLEX(-4.1, 20.94)</f>
        <v>-4.1+20.94i</v>
      </c>
      <c r="GH179" t="str">
        <f>COMPLEX(-0.56, 4.53)</f>
        <v>-0.56+4.53i</v>
      </c>
      <c r="GI179" t="str">
        <f>COMPLEX(-3.49, 12.74)</f>
        <v>-3.49+12.74i</v>
      </c>
      <c r="GJ179" t="str">
        <f>COMPLEX(-2.61, 8.36)</f>
        <v>-2.61+8.36i</v>
      </c>
    </row>
    <row r="180" spans="1:248" x14ac:dyDescent="0.25">
      <c r="A180">
        <v>199</v>
      </c>
      <c r="B180">
        <v>3</v>
      </c>
      <c r="FX180" t="s">
        <v>481</v>
      </c>
      <c r="FY180" t="str">
        <f>COMPLEX(-3.17, 5.62)</f>
        <v>-3.17+5.62i</v>
      </c>
      <c r="GI180" t="str">
        <f>COMPLEX(-3.33, 8.5)</f>
        <v>-3.33+8.5i</v>
      </c>
    </row>
    <row r="181" spans="1:248" x14ac:dyDescent="0.25">
      <c r="A181">
        <v>200</v>
      </c>
      <c r="B181">
        <v>3</v>
      </c>
      <c r="FX181" t="str">
        <f>COMPLEX(-3.17, 5.62)</f>
        <v>-3.17+5.62i</v>
      </c>
      <c r="FY181" t="s">
        <v>482</v>
      </c>
      <c r="GI181" t="str">
        <f>COMPLEX(-3.53, 5.58)</f>
        <v>-3.53+5.58i</v>
      </c>
      <c r="HU181" t="str">
        <f>COMPLEX(0,4.55)</f>
        <v>4.55i</v>
      </c>
    </row>
    <row r="182" spans="1:248" x14ac:dyDescent="0.25">
      <c r="A182">
        <v>201</v>
      </c>
      <c r="B182">
        <v>1</v>
      </c>
      <c r="BG182" t="str">
        <f>COMPLEX(0,9.91)</f>
        <v>9.91i</v>
      </c>
      <c r="FZ182" t="s">
        <v>483</v>
      </c>
      <c r="GC182" t="str">
        <f>COMPLEX(-2.54, 3.75)</f>
        <v>-2.54+3.75i</v>
      </c>
    </row>
    <row r="183" spans="1:248" x14ac:dyDescent="0.25">
      <c r="A183">
        <v>202</v>
      </c>
      <c r="B183">
        <v>3</v>
      </c>
      <c r="FW183" t="str">
        <f>COMPLEX(-0.57, 1.18)</f>
        <v>-0.57+1.18i</v>
      </c>
      <c r="GA183" t="s">
        <v>484</v>
      </c>
      <c r="GJ183" t="str">
        <f>COMPLEX(0,7.74)</f>
        <v>7.74i</v>
      </c>
    </row>
    <row r="184" spans="1:248" x14ac:dyDescent="0.25">
      <c r="A184">
        <v>203</v>
      </c>
      <c r="B184">
        <v>3</v>
      </c>
      <c r="FW184" t="str">
        <f>COMPLEX(-4.1, 20.94)</f>
        <v>-4.1+20.94i</v>
      </c>
      <c r="GB184" t="s">
        <v>485</v>
      </c>
      <c r="GJ184" t="str">
        <f>COMPLEX(-2.79, 16.48)</f>
        <v>-2.79+16.48i</v>
      </c>
    </row>
    <row r="185" spans="1:248" x14ac:dyDescent="0.25">
      <c r="A185">
        <v>204</v>
      </c>
      <c r="B185">
        <v>3</v>
      </c>
      <c r="FZ185" t="str">
        <f>COMPLEX(-2.54, 3.75)</f>
        <v>-2.54+3.75i</v>
      </c>
      <c r="GC185" t="s">
        <v>486</v>
      </c>
      <c r="GD185" t="str">
        <f>COMPLEX(-6.82, 10.09)</f>
        <v>-6.82+10.09i</v>
      </c>
      <c r="IN185" t="str">
        <f>COMPLEX(-0.45, 4.62)</f>
        <v>-0.45+4.62i</v>
      </c>
    </row>
    <row r="186" spans="1:248" x14ac:dyDescent="0.25">
      <c r="A186">
        <v>205</v>
      </c>
      <c r="B186">
        <v>3</v>
      </c>
      <c r="FR186" t="str">
        <f>COMPLEX(-7.51, 10.51)</f>
        <v>-7.51+10.51i</v>
      </c>
      <c r="GC186" t="str">
        <f>COMPLEX(-6.82, 10.09)</f>
        <v>-6.82+10.09i</v>
      </c>
      <c r="GD186" t="s">
        <v>487</v>
      </c>
      <c r="GE186" t="str">
        <f>COMPLEX(-1.04, 1.54)</f>
        <v>-1.04+1.54i</v>
      </c>
    </row>
    <row r="187" spans="1:248" x14ac:dyDescent="0.25">
      <c r="A187">
        <v>206</v>
      </c>
      <c r="B187">
        <v>3</v>
      </c>
      <c r="GD187" t="str">
        <f>COMPLEX(-1.04, 1.54)</f>
        <v>-1.04+1.54i</v>
      </c>
      <c r="GE187" t="s">
        <v>488</v>
      </c>
      <c r="GF187" t="str">
        <f>COMPLEX(-5.22, 6.65)</f>
        <v>-5.22+6.65i</v>
      </c>
      <c r="GG187" t="str">
        <f>COMPLEX(-1.02, 1.79)</f>
        <v>-1.02+1.79i</v>
      </c>
    </row>
    <row r="188" spans="1:248" x14ac:dyDescent="0.25">
      <c r="A188">
        <v>207</v>
      </c>
      <c r="B188">
        <v>1</v>
      </c>
      <c r="CQ188" t="str">
        <f>COMPLEX(0,6.94)</f>
        <v>6.94i</v>
      </c>
      <c r="GE188" t="str">
        <f>COMPLEX(-5.22, 6.65)</f>
        <v>-5.22+6.65i</v>
      </c>
      <c r="GF188" t="s">
        <v>489</v>
      </c>
    </row>
    <row r="189" spans="1:248" x14ac:dyDescent="0.25">
      <c r="A189">
        <v>208</v>
      </c>
      <c r="B189">
        <v>3</v>
      </c>
      <c r="FN189" t="str">
        <f>COMPLEX(-3.26, 9.39)</f>
        <v>-3.26+9.39i</v>
      </c>
      <c r="FR189" t="str">
        <f>COMPLEX(-2.6, 6.89)</f>
        <v>-2.6+6.89i</v>
      </c>
      <c r="GE189" t="str">
        <f>COMPLEX(-1.02, 1.79)</f>
        <v>-1.02+1.79i</v>
      </c>
      <c r="GG189" t="s">
        <v>490</v>
      </c>
    </row>
    <row r="190" spans="1:248" x14ac:dyDescent="0.25">
      <c r="A190">
        <v>209</v>
      </c>
      <c r="B190">
        <v>3</v>
      </c>
      <c r="FN190" t="str">
        <f>COMPLEX(-6.69, 10.03)</f>
        <v>-6.69+10.03i</v>
      </c>
      <c r="FW190" t="str">
        <f>COMPLEX(-0.56, 4.53)</f>
        <v>-0.56+4.53i</v>
      </c>
      <c r="GH190" t="s">
        <v>491</v>
      </c>
    </row>
    <row r="191" spans="1:248" x14ac:dyDescent="0.25">
      <c r="A191">
        <v>210</v>
      </c>
      <c r="B191">
        <v>3</v>
      </c>
      <c r="FN191" t="str">
        <f>COMPLEX(0,3.85)</f>
        <v>3.85i</v>
      </c>
      <c r="FU191" t="str">
        <f>COMPLEX(-4.02, 10.86)</f>
        <v>-4.02+10.86i</v>
      </c>
      <c r="FW191" t="str">
        <f>COMPLEX(-3.49, 12.74)</f>
        <v>-3.49+12.74i</v>
      </c>
      <c r="FX191" t="str">
        <f>COMPLEX(-3.33, 8.5)</f>
        <v>-3.33+8.5i</v>
      </c>
      <c r="FY191" t="str">
        <f>COMPLEX(-3.53, 5.58)</f>
        <v>-3.53+5.58i</v>
      </c>
      <c r="GI191" t="s">
        <v>492</v>
      </c>
    </row>
    <row r="192" spans="1:248" x14ac:dyDescent="0.25">
      <c r="A192">
        <v>211</v>
      </c>
      <c r="B192">
        <v>3</v>
      </c>
      <c r="BG192" t="str">
        <f>COMPLEX(-0.9, 4.11)</f>
        <v>-0.9+4.11i</v>
      </c>
      <c r="BP192" t="str">
        <f>COMPLEX(-0.66, 2.49)</f>
        <v>-0.66+2.49i</v>
      </c>
      <c r="BQ192" t="str">
        <f>COMPLEX(-1.84, 8.97)</f>
        <v>-1.84+8.97i</v>
      </c>
      <c r="FV192" t="str">
        <f>COMPLEX(-8.22, 21.92)</f>
        <v>-8.22+21.92i</v>
      </c>
      <c r="FW192" t="str">
        <f>COMPLEX(-2.61, 8.36)</f>
        <v>-2.61+8.36i</v>
      </c>
      <c r="GA192" t="str">
        <f>COMPLEX(0,7.74)</f>
        <v>7.74i</v>
      </c>
      <c r="GB192" t="str">
        <f>COMPLEX(-2.79, 16.48)</f>
        <v>-2.79+16.48i</v>
      </c>
      <c r="GJ192" t="s">
        <v>493</v>
      </c>
      <c r="GK192" t="str">
        <f>COMPLEX(-19.01, 77.29)</f>
        <v>-19.01+77.29i</v>
      </c>
    </row>
    <row r="193" spans="1:223" x14ac:dyDescent="0.25">
      <c r="A193">
        <v>212</v>
      </c>
      <c r="B193">
        <v>3</v>
      </c>
      <c r="FT193" t="str">
        <f>COMPLEX(-0.61, 27.73)</f>
        <v>-0.61+27.73i</v>
      </c>
      <c r="GJ193" t="str">
        <f>COMPLEX(-19.01, 77.29)</f>
        <v>-19.01+77.29i</v>
      </c>
      <c r="GK193" t="s">
        <v>494</v>
      </c>
      <c r="GN193" t="str">
        <f>COMPLEX(-2.23, 12.46)</f>
        <v>-2.23+12.46i</v>
      </c>
    </row>
    <row r="194" spans="1:223" x14ac:dyDescent="0.25">
      <c r="A194">
        <v>213</v>
      </c>
      <c r="B194">
        <v>3</v>
      </c>
      <c r="GL194" t="s">
        <v>495</v>
      </c>
      <c r="GM194" t="str">
        <f>COMPLEX(-1.72, 26.2)</f>
        <v>-1.72+26.2i</v>
      </c>
    </row>
    <row r="195" spans="1:223" x14ac:dyDescent="0.25">
      <c r="A195">
        <v>214</v>
      </c>
      <c r="B195">
        <v>3</v>
      </c>
      <c r="GL195" t="str">
        <f>COMPLEX(-1.72, 26.2)</f>
        <v>-1.72+26.2i</v>
      </c>
      <c r="GM195" t="s">
        <v>496</v>
      </c>
      <c r="GN195" t="str">
        <f>COMPLEX(-4.93, 53.6)</f>
        <v>-4.93+53.6i</v>
      </c>
      <c r="HO195" t="str">
        <f>COMPLEX(-12.62, 90.84)</f>
        <v>-12.62+90.84i</v>
      </c>
    </row>
    <row r="196" spans="1:223" x14ac:dyDescent="0.25">
      <c r="A196">
        <v>215</v>
      </c>
      <c r="B196">
        <v>3</v>
      </c>
      <c r="GK196" t="str">
        <f>COMPLEX(-2.23, 12.46)</f>
        <v>-2.23+12.46i</v>
      </c>
      <c r="GM196" t="str">
        <f>COMPLEX(-4.93, 53.6)</f>
        <v>-4.93+53.6i</v>
      </c>
      <c r="GN196" t="s">
        <v>497</v>
      </c>
      <c r="GO196" t="str">
        <f>COMPLEX(-7.03, 38.89)</f>
        <v>-7.03+38.89i</v>
      </c>
    </row>
    <row r="197" spans="1:223" x14ac:dyDescent="0.25">
      <c r="A197">
        <v>216</v>
      </c>
      <c r="B197">
        <v>3</v>
      </c>
      <c r="GN197" t="str">
        <f>COMPLEX(-7.03, 38.89)</f>
        <v>-7.03+38.89i</v>
      </c>
      <c r="GO197" t="s">
        <v>498</v>
      </c>
      <c r="GP197" t="str">
        <f>COMPLEX(-1.61, 19.99)</f>
        <v>-1.61+19.99i</v>
      </c>
    </row>
    <row r="198" spans="1:223" x14ac:dyDescent="0.25">
      <c r="A198">
        <v>217</v>
      </c>
      <c r="B198">
        <v>3</v>
      </c>
      <c r="GO198" t="str">
        <f>COMPLEX(-1.61, 19.99)</f>
        <v>-1.61+19.99i</v>
      </c>
      <c r="GP198" t="s">
        <v>499</v>
      </c>
      <c r="GQ198" t="str">
        <f>COMPLEX(0,21.93)</f>
        <v>21.93i</v>
      </c>
      <c r="GR198" t="str">
        <f>COMPLEX(-1.59, 56.45)</f>
        <v>-1.59+56.45i</v>
      </c>
      <c r="GS198" t="str">
        <f>COMPLEX(-1.72, 25.2)</f>
        <v>-1.72+25.2i</v>
      </c>
    </row>
    <row r="199" spans="1:223" x14ac:dyDescent="0.25">
      <c r="A199">
        <v>218</v>
      </c>
      <c r="B199">
        <v>3</v>
      </c>
      <c r="GP199" t="str">
        <f>COMPLEX(0,21.93)</f>
        <v>21.93i</v>
      </c>
      <c r="GQ199" t="s">
        <v>500</v>
      </c>
      <c r="GR199" t="str">
        <f>COMPLEX(-0.82, 29.1)</f>
        <v>-0.82+29.1i</v>
      </c>
      <c r="GS199" t="str">
        <f>COMPLEX(-1.57, 20.54)</f>
        <v>-1.57+20.54i</v>
      </c>
    </row>
    <row r="200" spans="1:223" x14ac:dyDescent="0.25">
      <c r="A200">
        <v>219</v>
      </c>
      <c r="B200">
        <v>3</v>
      </c>
      <c r="FS200" t="str">
        <f>COMPLEX(-3.75, 34.56)</f>
        <v>-3.75+34.56i</v>
      </c>
      <c r="FT200" t="str">
        <f>COMPLEX(-3.75, 34.56)</f>
        <v>-3.75+34.56i</v>
      </c>
      <c r="GP200" t="str">
        <f>COMPLEX(-1.59, 56.45)</f>
        <v>-1.59+56.45i</v>
      </c>
      <c r="GQ200" t="str">
        <f>COMPLEX(-0.82, 29.1)</f>
        <v>-0.82+29.1i</v>
      </c>
      <c r="GR200" t="s">
        <v>501</v>
      </c>
      <c r="HJ200" t="str">
        <f>COMPLEX(-90.09, 540.54)</f>
        <v>-90.09+540.54i</v>
      </c>
    </row>
    <row r="201" spans="1:223" x14ac:dyDescent="0.25">
      <c r="A201">
        <v>220</v>
      </c>
      <c r="B201">
        <v>3</v>
      </c>
      <c r="GP201" t="str">
        <f>COMPLEX(-1.72, 25.2)</f>
        <v>-1.72+25.2i</v>
      </c>
      <c r="GQ201" t="str">
        <f>COMPLEX(-1.57, 20.54)</f>
        <v>-1.57+20.54i</v>
      </c>
      <c r="GS201" t="s">
        <v>502</v>
      </c>
      <c r="GT201" t="str">
        <f>COMPLEX(-1.15, 33.86)</f>
        <v>-1.15+33.86i</v>
      </c>
      <c r="HK201" t="str">
        <f>COMPLEX(-67.45, 193.93)</f>
        <v>-67.45+193.93i</v>
      </c>
    </row>
    <row r="202" spans="1:223" x14ac:dyDescent="0.25">
      <c r="A202">
        <v>221</v>
      </c>
      <c r="B202">
        <v>3</v>
      </c>
      <c r="GS202" t="str">
        <f>COMPLEX(-1.15, 33.86)</f>
        <v>-1.15+33.86i</v>
      </c>
      <c r="GT202" t="s">
        <v>503</v>
      </c>
      <c r="GV202" t="str">
        <f>COMPLEX(-168.54, 730.34)</f>
        <v>-168.54+730.34i</v>
      </c>
    </row>
    <row r="203" spans="1:223" x14ac:dyDescent="0.25">
      <c r="A203">
        <v>222</v>
      </c>
      <c r="B203">
        <v>3</v>
      </c>
      <c r="GU203" t="s">
        <v>504</v>
      </c>
      <c r="HJ203" t="str">
        <f>COMPLEX(-0.53, 19.44)</f>
        <v>-0.53+19.44i</v>
      </c>
    </row>
    <row r="204" spans="1:223" x14ac:dyDescent="0.25">
      <c r="A204">
        <v>223</v>
      </c>
      <c r="B204">
        <v>3</v>
      </c>
      <c r="GT204" t="str">
        <f>COMPLEX(-168.54, 730.34)</f>
        <v>-168.54+730.34i</v>
      </c>
      <c r="GV204" t="s">
        <v>505</v>
      </c>
      <c r="GW204" t="str">
        <f>COMPLEX(-3.14, 51.09)</f>
        <v>-3.14+51.09i</v>
      </c>
    </row>
    <row r="205" spans="1:223" x14ac:dyDescent="0.25">
      <c r="A205">
        <v>224</v>
      </c>
      <c r="B205">
        <v>3</v>
      </c>
      <c r="GV205" t="str">
        <f>COMPLEX(-3.14, 51.09)</f>
        <v>-3.14+51.09i</v>
      </c>
      <c r="GW205" t="s">
        <v>506</v>
      </c>
      <c r="GX205" t="str">
        <f>COMPLEX(-2.38, 15.25)</f>
        <v>-2.38+15.25i</v>
      </c>
      <c r="GY205" t="str">
        <f>COMPLEX(-27.45, 117.02)</f>
        <v>-27.45+117.02i</v>
      </c>
    </row>
    <row r="206" spans="1:223" x14ac:dyDescent="0.25">
      <c r="A206">
        <v>225</v>
      </c>
      <c r="B206">
        <v>3</v>
      </c>
      <c r="FP206" t="str">
        <f>COMPLEX(-0.27, 16.39)</f>
        <v>-0.27+16.39i</v>
      </c>
      <c r="FQ206" t="str">
        <f>COMPLEX(-23.53, 105.88)</f>
        <v>-23.53+105.88i</v>
      </c>
      <c r="GW206" t="str">
        <f>COMPLEX(-2.38, 15.25)</f>
        <v>-2.38+15.25i</v>
      </c>
      <c r="GX206" t="s">
        <v>507</v>
      </c>
    </row>
    <row r="207" spans="1:223" x14ac:dyDescent="0.25">
      <c r="A207">
        <v>226</v>
      </c>
      <c r="B207">
        <v>3</v>
      </c>
      <c r="GW207" t="str">
        <f>COMPLEX(-27.45, 117.02)</f>
        <v>-27.45+117.02i</v>
      </c>
      <c r="GY207" t="s">
        <v>508</v>
      </c>
      <c r="HD207" t="str">
        <f>COMPLEX(-1.11, 47.14)</f>
        <v>-1.11+47.14i</v>
      </c>
    </row>
    <row r="208" spans="1:223" x14ac:dyDescent="0.25">
      <c r="A208">
        <v>227</v>
      </c>
      <c r="B208">
        <v>3</v>
      </c>
      <c r="GZ208" t="s">
        <v>509</v>
      </c>
      <c r="HD208" t="str">
        <f>COMPLEX(-0.4, 21.18)</f>
        <v>-0.4+21.18i</v>
      </c>
    </row>
    <row r="209" spans="1:232" x14ac:dyDescent="0.25">
      <c r="A209">
        <v>228</v>
      </c>
      <c r="B209">
        <v>3</v>
      </c>
      <c r="HA209" t="s">
        <v>510</v>
      </c>
      <c r="HB209" t="str">
        <f>COMPLEX(-23.96, 109.71)</f>
        <v>-23.96+109.71i</v>
      </c>
      <c r="HD209" t="str">
        <f>COMPLEX(-0.31, 10.9)</f>
        <v>-0.31+10.9i</v>
      </c>
      <c r="HG209" t="str">
        <f>COMPLEX(-1.56, 34.65)</f>
        <v>-1.56+34.65i</v>
      </c>
    </row>
    <row r="210" spans="1:232" x14ac:dyDescent="0.25">
      <c r="A210">
        <v>229</v>
      </c>
      <c r="B210">
        <v>3</v>
      </c>
      <c r="FO210" t="str">
        <f>COMPLEX(0,15.97)</f>
        <v>15.97i</v>
      </c>
      <c r="HA210" t="str">
        <f>COMPLEX(-23.96, 109.71)</f>
        <v>-23.96+109.71i</v>
      </c>
      <c r="HB210" t="s">
        <v>511</v>
      </c>
      <c r="HC210" t="str">
        <f>COMPLEX(-0.89, 29.5)</f>
        <v>-0.89+29.5i</v>
      </c>
    </row>
    <row r="211" spans="1:232" x14ac:dyDescent="0.25">
      <c r="A211">
        <v>230</v>
      </c>
      <c r="B211">
        <v>3</v>
      </c>
      <c r="HB211" t="str">
        <f>COMPLEX(-0.89, 29.5)</f>
        <v>-0.89+29.5i</v>
      </c>
      <c r="HC211" t="s">
        <v>512</v>
      </c>
    </row>
    <row r="212" spans="1:232" x14ac:dyDescent="0.25">
      <c r="A212">
        <v>231</v>
      </c>
      <c r="B212">
        <v>3</v>
      </c>
      <c r="FO212" t="str">
        <f>COMPLEX(-80, 440)</f>
        <v>-80+440i</v>
      </c>
      <c r="GY212" t="str">
        <f>COMPLEX(-1.11, 47.14)</f>
        <v>-1.11+47.14i</v>
      </c>
      <c r="GZ212" t="str">
        <f>COMPLEX(-0.4, 21.18)</f>
        <v>-0.4+21.18i</v>
      </c>
      <c r="HA212" t="str">
        <f>COMPLEX(-0.31, 10.9)</f>
        <v>-0.31+10.9i</v>
      </c>
      <c r="HD212" t="s">
        <v>513</v>
      </c>
      <c r="HE212" t="str">
        <f>COMPLEX(-4.2, 144.81)</f>
        <v>-4.2+144.81i</v>
      </c>
      <c r="HJ212" t="str">
        <f>COMPLEX(-270.27, 1621.62)</f>
        <v>-270.27+1621.62i</v>
      </c>
    </row>
    <row r="213" spans="1:232" x14ac:dyDescent="0.25">
      <c r="A213">
        <v>232</v>
      </c>
      <c r="B213">
        <v>3</v>
      </c>
      <c r="HD213" t="str">
        <f>COMPLEX(-4.2, 144.81)</f>
        <v>-4.2+144.81i</v>
      </c>
      <c r="HE213" t="s">
        <v>514</v>
      </c>
      <c r="HF213" t="str">
        <f>COMPLEX(-0.72, 20.59)</f>
        <v>-0.72+20.59i</v>
      </c>
    </row>
    <row r="214" spans="1:232" x14ac:dyDescent="0.25">
      <c r="A214">
        <v>233</v>
      </c>
      <c r="B214">
        <v>3</v>
      </c>
      <c r="HE214" t="str">
        <f>COMPLEX(-0.72, 20.59)</f>
        <v>-0.72+20.59i</v>
      </c>
      <c r="HF214" t="s">
        <v>515</v>
      </c>
    </row>
    <row r="215" spans="1:232" x14ac:dyDescent="0.25">
      <c r="A215">
        <v>234</v>
      </c>
      <c r="B215">
        <v>3</v>
      </c>
      <c r="HA215" t="str">
        <f>COMPLEX(-1.56, 34.65)</f>
        <v>-1.56+34.65i</v>
      </c>
      <c r="HG215" t="s">
        <v>516</v>
      </c>
      <c r="HH215" t="str">
        <f>COMPLEX(-0.3, 38.61)</f>
        <v>-0.3+38.61i</v>
      </c>
      <c r="HI215" t="str">
        <f>COMPLEX(-1.82, 58.35)</f>
        <v>-1.82+58.35i</v>
      </c>
      <c r="HJ215" t="str">
        <f>COMPLEX(-0.81, 36.75)</f>
        <v>-0.81+36.75i</v>
      </c>
    </row>
    <row r="216" spans="1:232" x14ac:dyDescent="0.25">
      <c r="A216">
        <v>235</v>
      </c>
      <c r="B216">
        <v>3</v>
      </c>
      <c r="HG216" t="str">
        <f>COMPLEX(-0.3, 38.61)</f>
        <v>-0.3+38.61i</v>
      </c>
      <c r="HH216" t="s">
        <v>517</v>
      </c>
      <c r="HK216" t="str">
        <f>COMPLEX(-500, 1500)</f>
        <v>-500+1500i</v>
      </c>
    </row>
    <row r="217" spans="1:232" x14ac:dyDescent="0.25">
      <c r="A217">
        <v>236</v>
      </c>
      <c r="B217">
        <v>3</v>
      </c>
      <c r="HG217" t="str">
        <f>COMPLEX(-1.82, 58.35)</f>
        <v>-1.82+58.35i</v>
      </c>
      <c r="HI217" t="s">
        <v>518</v>
      </c>
    </row>
    <row r="218" spans="1:232" x14ac:dyDescent="0.25">
      <c r="A218">
        <v>237</v>
      </c>
      <c r="B218">
        <v>3</v>
      </c>
      <c r="GR218" t="str">
        <f>COMPLEX(-90.09, 540.54)</f>
        <v>-90.09+540.54i</v>
      </c>
      <c r="GU218" t="str">
        <f>COMPLEX(-0.53, 19.44)</f>
        <v>-0.53+19.44i</v>
      </c>
      <c r="HD218" t="str">
        <f>COMPLEX(-270.27, 1621.62)</f>
        <v>-270.27+1621.62i</v>
      </c>
      <c r="HG218" t="str">
        <f>COMPLEX(-0.81, 36.75)</f>
        <v>-0.81+36.75i</v>
      </c>
      <c r="HJ218" t="s">
        <v>519</v>
      </c>
      <c r="HN218" t="str">
        <f>COMPLEX(-2.11, 64.87)</f>
        <v>-2.11+64.87i</v>
      </c>
    </row>
    <row r="219" spans="1:232" x14ac:dyDescent="0.25">
      <c r="A219">
        <v>238</v>
      </c>
      <c r="B219">
        <v>3</v>
      </c>
      <c r="GS219" t="str">
        <f>COMPLEX(-67.45, 193.93)</f>
        <v>-67.45+193.93i</v>
      </c>
      <c r="HH219" t="str">
        <f>COMPLEX(-500, 1500)</f>
        <v>-500+1500i</v>
      </c>
      <c r="HK219" t="s">
        <v>520</v>
      </c>
      <c r="HL219" t="str">
        <f>COMPLEX(-1.91, 61.21)</f>
        <v>-1.91+61.21i</v>
      </c>
    </row>
    <row r="220" spans="1:232" x14ac:dyDescent="0.25">
      <c r="A220">
        <v>239</v>
      </c>
      <c r="B220">
        <v>3</v>
      </c>
      <c r="HK220" t="str">
        <f>COMPLEX(-1.91, 61.21)</f>
        <v>-1.91+61.21i</v>
      </c>
      <c r="HL220" t="s">
        <v>518</v>
      </c>
    </row>
    <row r="221" spans="1:232" x14ac:dyDescent="0.25">
      <c r="A221">
        <v>240</v>
      </c>
      <c r="B221">
        <v>3</v>
      </c>
      <c r="FO221" t="str">
        <f>COMPLEX(0,36.36)</f>
        <v>36.36i</v>
      </c>
      <c r="HM221" t="s">
        <v>521</v>
      </c>
      <c r="HX221" t="str">
        <f>COMPLEX(-16.15, 231.43)</f>
        <v>-16.15+231.43i</v>
      </c>
    </row>
    <row r="222" spans="1:232" x14ac:dyDescent="0.25">
      <c r="A222">
        <v>241</v>
      </c>
      <c r="B222">
        <v>3</v>
      </c>
      <c r="HJ222" t="str">
        <f>COMPLEX(-2.11, 64.87)</f>
        <v>-2.11+64.87i</v>
      </c>
      <c r="HN222" t="s">
        <v>522</v>
      </c>
    </row>
    <row r="223" spans="1:232" x14ac:dyDescent="0.25">
      <c r="A223">
        <v>242</v>
      </c>
      <c r="B223">
        <v>3</v>
      </c>
      <c r="GM223" t="str">
        <f>COMPLEX(-12.62, 90.84)</f>
        <v>-12.62+90.84i</v>
      </c>
      <c r="HO223" t="s">
        <v>523</v>
      </c>
      <c r="HR223" t="str">
        <f>COMPLEX(-1.12, 11.64)</f>
        <v>-1.12+11.64i</v>
      </c>
      <c r="HT223" t="str">
        <f>COMPLEX(-2.09, 13.51)</f>
        <v>-2.09+13.51i</v>
      </c>
    </row>
    <row r="224" spans="1:232" x14ac:dyDescent="0.25">
      <c r="A224">
        <v>243</v>
      </c>
      <c r="B224">
        <v>3</v>
      </c>
      <c r="HP224" t="s">
        <v>524</v>
      </c>
      <c r="HQ224" t="str">
        <f>COMPLEX(-8.93, 24.97)</f>
        <v>-8.93+24.97i</v>
      </c>
      <c r="HR224" t="str">
        <f>COMPLEX(-0.97, 5.37)</f>
        <v>-0.97+5.37i</v>
      </c>
    </row>
    <row r="225" spans="1:240" x14ac:dyDescent="0.25">
      <c r="A225">
        <v>244</v>
      </c>
      <c r="B225">
        <v>3</v>
      </c>
      <c r="HP225" t="str">
        <f>COMPLEX(-8.93, 24.97)</f>
        <v>-8.93+24.97i</v>
      </c>
      <c r="HQ225" t="s">
        <v>525</v>
      </c>
      <c r="HS225" t="str">
        <f>COMPLEX(-5.71, 16.13)</f>
        <v>-5.71+16.13i</v>
      </c>
    </row>
    <row r="226" spans="1:240" x14ac:dyDescent="0.25">
      <c r="A226">
        <v>245</v>
      </c>
      <c r="B226">
        <v>3</v>
      </c>
      <c r="HO226" t="str">
        <f>COMPLEX(-1.12, 11.64)</f>
        <v>-1.12+11.64i</v>
      </c>
      <c r="HP226" t="str">
        <f>COMPLEX(-0.97, 5.37)</f>
        <v>-0.97+5.37i</v>
      </c>
      <c r="HR226" t="s">
        <v>526</v>
      </c>
      <c r="HS226" t="str">
        <f>COMPLEX(-2.8, 13.06)</f>
        <v>-2.8+13.06i</v>
      </c>
      <c r="HT226" t="str">
        <f>COMPLEX(-0.78, 4.59)</f>
        <v>-0.78+4.59i</v>
      </c>
    </row>
    <row r="227" spans="1:240" x14ac:dyDescent="0.25">
      <c r="A227">
        <v>246</v>
      </c>
      <c r="B227">
        <v>3</v>
      </c>
      <c r="HQ227" t="str">
        <f>COMPLEX(-5.71, 16.13)</f>
        <v>-5.71+16.13i</v>
      </c>
      <c r="HR227" t="str">
        <f>COMPLEX(-2.8, 13.06)</f>
        <v>-2.8+13.06i</v>
      </c>
      <c r="HS227" t="s">
        <v>527</v>
      </c>
      <c r="HT227" t="str">
        <f>COMPLEX(-1.56, 7.46)</f>
        <v>-1.56+7.46i</v>
      </c>
    </row>
    <row r="228" spans="1:240" x14ac:dyDescent="0.25">
      <c r="A228">
        <v>247</v>
      </c>
      <c r="B228">
        <v>3</v>
      </c>
      <c r="HO228" t="str">
        <f>COMPLEX(-2.09, 13.51)</f>
        <v>-2.09+13.51i</v>
      </c>
      <c r="HR228" t="str">
        <f>COMPLEX(-0.78, 4.59)</f>
        <v>-0.78+4.59i</v>
      </c>
      <c r="HS228" t="str">
        <f>COMPLEX(-1.56, 7.46)</f>
        <v>-1.56+7.46i</v>
      </c>
      <c r="HT228" t="s">
        <v>528</v>
      </c>
      <c r="HU228" t="str">
        <f>COMPLEX(-2.58, 7.32)</f>
        <v>-2.58+7.32i</v>
      </c>
    </row>
    <row r="229" spans="1:240" x14ac:dyDescent="0.25">
      <c r="A229">
        <v>248</v>
      </c>
      <c r="B229">
        <v>3</v>
      </c>
      <c r="FY229" t="str">
        <f>COMPLEX(0,4.55)</f>
        <v>4.55i</v>
      </c>
      <c r="HT229" t="str">
        <f>COMPLEX(-2.58, 7.32)</f>
        <v>-2.58+7.32i</v>
      </c>
      <c r="HU229" t="s">
        <v>529</v>
      </c>
      <c r="HV229" t="str">
        <f>COMPLEX(-3.1, 8.88)</f>
        <v>-3.1+8.88i</v>
      </c>
    </row>
    <row r="230" spans="1:240" x14ac:dyDescent="0.25">
      <c r="A230">
        <v>249</v>
      </c>
      <c r="B230">
        <v>3</v>
      </c>
      <c r="HU230" t="str">
        <f>COMPLEX(-3.1, 8.88)</f>
        <v>-3.1+8.88i</v>
      </c>
      <c r="HV230" t="s">
        <v>530</v>
      </c>
      <c r="HW230" t="str">
        <f>COMPLEX(-1.61, 4.85)</f>
        <v>-1.61+4.85i</v>
      </c>
    </row>
    <row r="231" spans="1:240" x14ac:dyDescent="0.25">
      <c r="A231">
        <v>250</v>
      </c>
      <c r="B231">
        <v>3</v>
      </c>
      <c r="HV231" t="str">
        <f>COMPLEX(-1.61, 4.85)</f>
        <v>-1.61+4.85i</v>
      </c>
      <c r="HW231" t="s">
        <v>531</v>
      </c>
    </row>
    <row r="232" spans="1:240" x14ac:dyDescent="0.25">
      <c r="A232">
        <v>281</v>
      </c>
      <c r="B232">
        <v>3</v>
      </c>
      <c r="HM232" t="str">
        <f>COMPLEX(-16.15, 231.43)</f>
        <v>-16.15+231.43i</v>
      </c>
      <c r="HX232" t="s">
        <v>532</v>
      </c>
    </row>
    <row r="233" spans="1:240" x14ac:dyDescent="0.25">
      <c r="A233">
        <v>319</v>
      </c>
      <c r="B233">
        <v>1</v>
      </c>
      <c r="Y233" t="str">
        <f>COMPLEX(-1.5, 14.55)</f>
        <v>-1.5+14.55i</v>
      </c>
      <c r="HY233" t="s">
        <v>533</v>
      </c>
    </row>
    <row r="234" spans="1:240" x14ac:dyDescent="0.25">
      <c r="A234">
        <v>320</v>
      </c>
      <c r="B234">
        <v>1</v>
      </c>
      <c r="AA234" t="str">
        <f>COMPLEX(-2.29, 6.93)</f>
        <v>-2.29+6.93i</v>
      </c>
      <c r="HZ234" t="s">
        <v>534</v>
      </c>
    </row>
    <row r="235" spans="1:240" x14ac:dyDescent="0.25">
      <c r="A235">
        <v>322</v>
      </c>
      <c r="B235">
        <v>1</v>
      </c>
      <c r="CI235" t="str">
        <f>COMPLEX(-2.54, 7.16)</f>
        <v>-2.54+7.16i</v>
      </c>
      <c r="IA235" t="s">
        <v>535</v>
      </c>
    </row>
    <row r="236" spans="1:240" x14ac:dyDescent="0.25">
      <c r="A236">
        <v>323</v>
      </c>
      <c r="B236">
        <v>1</v>
      </c>
      <c r="BU236" t="str">
        <f>COMPLEX(-2.56, 20.51)</f>
        <v>-2.56+20.51i</v>
      </c>
      <c r="IB236" t="s">
        <v>536</v>
      </c>
    </row>
    <row r="237" spans="1:240" x14ac:dyDescent="0.25">
      <c r="A237">
        <v>324</v>
      </c>
      <c r="B237">
        <v>1</v>
      </c>
      <c r="CL237" t="str">
        <f>COMPLEX(-1.52, 4.27)</f>
        <v>-1.52+4.27i</v>
      </c>
      <c r="IC237" t="s">
        <v>537</v>
      </c>
    </row>
    <row r="238" spans="1:240" x14ac:dyDescent="0.25">
      <c r="A238">
        <v>526</v>
      </c>
      <c r="B238">
        <v>1</v>
      </c>
      <c r="BE238" t="str">
        <f>COMPLEX(-0.87, 5.68)</f>
        <v>-0.87+5.68i</v>
      </c>
      <c r="ID238" t="s">
        <v>538</v>
      </c>
    </row>
    <row r="239" spans="1:240" x14ac:dyDescent="0.25">
      <c r="A239">
        <v>528</v>
      </c>
      <c r="B239">
        <v>1</v>
      </c>
      <c r="BH239" t="str">
        <f>COMPLEX(-1.28, 7.9)</f>
        <v>-1.28+7.9i</v>
      </c>
      <c r="IE239" t="s">
        <v>539</v>
      </c>
    </row>
    <row r="240" spans="1:240" x14ac:dyDescent="0.25">
      <c r="A240">
        <v>531</v>
      </c>
      <c r="B240">
        <v>1</v>
      </c>
      <c r="BJ240" t="str">
        <f>COMPLEX(-0.68, 5.09)</f>
        <v>-0.68+5.09i</v>
      </c>
      <c r="IF240" t="s">
        <v>540</v>
      </c>
    </row>
    <row r="241" spans="1:256" x14ac:dyDescent="0.25">
      <c r="A241">
        <v>552</v>
      </c>
      <c r="B241">
        <v>1</v>
      </c>
      <c r="BN241" t="str">
        <f>COMPLEX(-1.12, 3.36)</f>
        <v>-1.12+3.36i</v>
      </c>
      <c r="IG241" t="s">
        <v>541</v>
      </c>
    </row>
    <row r="242" spans="1:256" x14ac:dyDescent="0.25">
      <c r="A242">
        <v>562</v>
      </c>
      <c r="B242">
        <v>1</v>
      </c>
      <c r="BL242" t="str">
        <f>COMPLEX(-0.69, 4.87)</f>
        <v>-0.69+4.87i</v>
      </c>
      <c r="IH242" t="s">
        <v>542</v>
      </c>
    </row>
    <row r="243" spans="1:256" x14ac:dyDescent="0.25">
      <c r="A243">
        <v>609</v>
      </c>
      <c r="B243">
        <v>1</v>
      </c>
      <c r="BN243" t="str">
        <f>COMPLEX(-1.52, 4.14)</f>
        <v>-1.52+4.14i</v>
      </c>
      <c r="II243" t="s">
        <v>543</v>
      </c>
    </row>
    <row r="244" spans="1:256" x14ac:dyDescent="0.25">
      <c r="A244">
        <v>664</v>
      </c>
      <c r="B244">
        <v>3</v>
      </c>
      <c r="FS244" t="str">
        <f>COMPLEX(-1.9, 28.04)</f>
        <v>-1.9+28.04i</v>
      </c>
      <c r="IJ244" t="s">
        <v>544</v>
      </c>
    </row>
    <row r="245" spans="1:256" x14ac:dyDescent="0.25">
      <c r="A245">
        <v>1190</v>
      </c>
      <c r="B245">
        <v>2</v>
      </c>
      <c r="CV245" t="str">
        <f>COMPLEX(-1.85, 42.45)</f>
        <v>-1.85+42.45i</v>
      </c>
      <c r="IK245" t="s">
        <v>545</v>
      </c>
    </row>
    <row r="246" spans="1:256" x14ac:dyDescent="0.25">
      <c r="A246">
        <v>1200</v>
      </c>
      <c r="B246">
        <v>2</v>
      </c>
      <c r="CW246" t="str">
        <f>COMPLEX(0,46.83)</f>
        <v>46.83i</v>
      </c>
      <c r="IL246" t="s">
        <v>546</v>
      </c>
    </row>
    <row r="247" spans="1:256" x14ac:dyDescent="0.25">
      <c r="A247">
        <v>1201</v>
      </c>
      <c r="B247">
        <v>2</v>
      </c>
      <c r="CU247" t="str">
        <f>COMPLEX(0,1.62)</f>
        <v>1.62i</v>
      </c>
      <c r="CW247" t="str">
        <f>COMPLEX(0,-2.7)</f>
        <v>-2.7i</v>
      </c>
      <c r="IM247" t="s">
        <v>547</v>
      </c>
    </row>
    <row r="248" spans="1:256" x14ac:dyDescent="0.25">
      <c r="A248">
        <v>2040</v>
      </c>
      <c r="B248">
        <v>3</v>
      </c>
      <c r="FU248" t="str">
        <f>COMPLEX(-10.13, 48.96)</f>
        <v>-10.13+48.96i</v>
      </c>
      <c r="GC248" t="str">
        <f>COMPLEX(-0.45, 4.62)</f>
        <v>-0.45+4.62i</v>
      </c>
      <c r="IN248" t="s">
        <v>548</v>
      </c>
    </row>
    <row r="249" spans="1:256" x14ac:dyDescent="0.25">
      <c r="A249">
        <v>7001</v>
      </c>
      <c r="B249">
        <v>1</v>
      </c>
      <c r="C249" t="str">
        <f>COMPLEX(0,51.2)</f>
        <v>51.2i</v>
      </c>
      <c r="IO249" t="s">
        <v>549</v>
      </c>
    </row>
    <row r="250" spans="1:256" x14ac:dyDescent="0.25">
      <c r="A250">
        <v>7002</v>
      </c>
      <c r="B250">
        <v>1</v>
      </c>
      <c r="D250" t="str">
        <f>COMPLEX(-4.67, 68.17)</f>
        <v>-4.67+68.17i</v>
      </c>
      <c r="IP250" t="s">
        <v>550</v>
      </c>
    </row>
    <row r="251" spans="1:256" x14ac:dyDescent="0.25">
      <c r="A251">
        <v>7003</v>
      </c>
      <c r="B251">
        <v>1</v>
      </c>
      <c r="E251" t="str">
        <f>COMPLEX(0,94.88)</f>
        <v>94.88i</v>
      </c>
      <c r="IQ251" t="s">
        <v>551</v>
      </c>
    </row>
    <row r="252" spans="1:256" x14ac:dyDescent="0.25">
      <c r="A252">
        <v>7011</v>
      </c>
      <c r="B252">
        <v>1</v>
      </c>
      <c r="M252" t="str">
        <f>COMPLEX(0,52)</f>
        <v>52i</v>
      </c>
      <c r="IR252" t="s">
        <v>552</v>
      </c>
    </row>
    <row r="253" spans="1:256" x14ac:dyDescent="0.25">
      <c r="A253">
        <v>7012</v>
      </c>
      <c r="B253">
        <v>1</v>
      </c>
      <c r="N253" t="str">
        <f>COMPLEX(0,32.05)</f>
        <v>32.05i</v>
      </c>
      <c r="IS253" t="s">
        <v>553</v>
      </c>
    </row>
    <row r="254" spans="1:256" x14ac:dyDescent="0.25">
      <c r="A254">
        <v>7017</v>
      </c>
      <c r="B254">
        <v>1</v>
      </c>
      <c r="S254" t="str">
        <f>COMPLEX(0,64.18)</f>
        <v>64.18i</v>
      </c>
      <c r="IT254" t="s">
        <v>554</v>
      </c>
    </row>
    <row r="255" spans="1:256" x14ac:dyDescent="0.25">
      <c r="A255">
        <v>7023</v>
      </c>
      <c r="B255">
        <v>1</v>
      </c>
      <c r="X255" t="str">
        <f>COMPLEX(0,43.48)</f>
        <v>43.48i</v>
      </c>
      <c r="IU255" t="s">
        <v>546</v>
      </c>
    </row>
    <row r="256" spans="1:256" x14ac:dyDescent="0.25">
      <c r="A256">
        <v>7024</v>
      </c>
      <c r="B256">
        <v>1</v>
      </c>
      <c r="Y256" t="str">
        <f>COMPLEX(0,34.6)</f>
        <v>34.6i</v>
      </c>
      <c r="IV256" t="s">
        <v>555</v>
      </c>
    </row>
    <row r="257" spans="1:298" x14ac:dyDescent="0.25">
      <c r="A257">
        <v>7039</v>
      </c>
      <c r="B257">
        <v>1</v>
      </c>
      <c r="AI257" t="str">
        <f>COMPLEX(0,32.8)</f>
        <v>32.8i</v>
      </c>
      <c r="IW257" t="s">
        <v>556</v>
      </c>
    </row>
    <row r="258" spans="1:298" x14ac:dyDescent="0.25">
      <c r="A258">
        <v>7044</v>
      </c>
      <c r="B258">
        <v>1</v>
      </c>
      <c r="AN258" t="str">
        <f>COMPLEX(0,5.84)</f>
        <v>5.84i</v>
      </c>
      <c r="IX258" t="s">
        <v>557</v>
      </c>
    </row>
    <row r="259" spans="1:298" x14ac:dyDescent="0.25">
      <c r="A259">
        <v>7049</v>
      </c>
      <c r="B259">
        <v>1</v>
      </c>
      <c r="AS259" t="str">
        <f>COMPLEX(0,80.65)</f>
        <v>80.65i</v>
      </c>
      <c r="IY259" t="s">
        <v>558</v>
      </c>
    </row>
    <row r="260" spans="1:298" x14ac:dyDescent="0.25">
      <c r="A260">
        <v>7055</v>
      </c>
      <c r="B260">
        <v>1</v>
      </c>
      <c r="AX260" t="str">
        <f>COMPLEX(0,5.41)</f>
        <v>5.41i</v>
      </c>
      <c r="IZ260" t="s">
        <v>559</v>
      </c>
    </row>
    <row r="261" spans="1:298" x14ac:dyDescent="0.25">
      <c r="A261">
        <v>7057</v>
      </c>
      <c r="B261">
        <v>1</v>
      </c>
      <c r="AY261" t="str">
        <f>COMPLEX(0,19.69)</f>
        <v>19.69i</v>
      </c>
      <c r="JA261" t="s">
        <v>560</v>
      </c>
    </row>
    <row r="262" spans="1:298" x14ac:dyDescent="0.25">
      <c r="A262">
        <v>7061</v>
      </c>
      <c r="B262">
        <v>1</v>
      </c>
      <c r="BC262" t="str">
        <f>COMPLEX(0,42.02)</f>
        <v>42.02i</v>
      </c>
      <c r="JB262" t="s">
        <v>561</v>
      </c>
    </row>
    <row r="263" spans="1:298" x14ac:dyDescent="0.25">
      <c r="A263">
        <v>7062</v>
      </c>
      <c r="B263">
        <v>1</v>
      </c>
      <c r="BD263" t="str">
        <f>COMPLEX(0,32.75)</f>
        <v>32.75i</v>
      </c>
      <c r="JC263" t="s">
        <v>562</v>
      </c>
    </row>
    <row r="264" spans="1:298" x14ac:dyDescent="0.25">
      <c r="A264">
        <v>7071</v>
      </c>
      <c r="B264">
        <v>1</v>
      </c>
      <c r="BI264" t="str">
        <f>COMPLEX(0,15.16)</f>
        <v>15.16i</v>
      </c>
      <c r="JD264" t="s">
        <v>563</v>
      </c>
    </row>
    <row r="265" spans="1:298" x14ac:dyDescent="0.25">
      <c r="A265">
        <v>7130</v>
      </c>
      <c r="B265">
        <v>2</v>
      </c>
      <c r="DG265" t="str">
        <f>COMPLEX(0,51.81)</f>
        <v>51.81i</v>
      </c>
      <c r="JE265" t="s">
        <v>564</v>
      </c>
    </row>
    <row r="266" spans="1:298" x14ac:dyDescent="0.25">
      <c r="A266">
        <v>7139</v>
      </c>
      <c r="B266">
        <v>2</v>
      </c>
      <c r="DP266" t="str">
        <f>COMPLEX(0,59.88)</f>
        <v>59.88i</v>
      </c>
      <c r="JF266" t="s">
        <v>565</v>
      </c>
    </row>
    <row r="267" spans="1:298" x14ac:dyDescent="0.25">
      <c r="A267">
        <v>7166</v>
      </c>
      <c r="B267">
        <v>2</v>
      </c>
      <c r="EQ267" t="str">
        <f>COMPLEX(0,64.94)</f>
        <v>64.94i</v>
      </c>
      <c r="JG267" t="s">
        <v>566</v>
      </c>
    </row>
    <row r="268" spans="1:298" x14ac:dyDescent="0.25">
      <c r="A268">
        <v>9001</v>
      </c>
      <c r="B268">
        <v>1</v>
      </c>
      <c r="AG268" t="str">
        <f>COMPLEX(-276.54, 2120.16)</f>
        <v>-276.54+2120.16i</v>
      </c>
      <c r="JH268" t="s">
        <v>567</v>
      </c>
      <c r="JL268" t="str">
        <f>COMPLEX(-62.74, 272.93)</f>
        <v>-62.74+272.93i</v>
      </c>
      <c r="JM268" t="str">
        <f>COMPLEX(-0.13, 2.36)</f>
        <v>-0.13+2.36i</v>
      </c>
      <c r="JO268" t="str">
        <f>COMPLEX(-0.09, 1.57)</f>
        <v>-0.09+1.57i</v>
      </c>
    </row>
    <row r="269" spans="1:298" x14ac:dyDescent="0.25">
      <c r="A269">
        <v>9002</v>
      </c>
      <c r="B269">
        <v>1</v>
      </c>
      <c r="JI269" t="s">
        <v>568</v>
      </c>
      <c r="JO269" t="str">
        <f>COMPLEX(-0.79, 4.48)</f>
        <v>-0.79+4.48i</v>
      </c>
      <c r="JP269" t="str">
        <f>COMPLEX(-6.87, 8.98)</f>
        <v>-6.87+8.98i</v>
      </c>
      <c r="JS269" t="str">
        <f>COMPLEX(-0.05, 0.3)</f>
        <v>-0.05+0.3i</v>
      </c>
    </row>
    <row r="270" spans="1:298" x14ac:dyDescent="0.25">
      <c r="A270">
        <v>9003</v>
      </c>
      <c r="B270">
        <v>1</v>
      </c>
      <c r="JJ270" t="s">
        <v>569</v>
      </c>
      <c r="JM270" t="str">
        <f>COMPLEX(-0.87, 3.86)</f>
        <v>-0.87+3.86i</v>
      </c>
      <c r="JN270" t="str">
        <f>COMPLEX(-0.87, 3.86)</f>
        <v>-0.87+3.86i</v>
      </c>
      <c r="JV270" t="str">
        <f>COMPLEX(-0.03, 0.21)</f>
        <v>-0.03+0.21i</v>
      </c>
      <c r="JW270" t="str">
        <f>COMPLEX(-0.03, 0.2)</f>
        <v>-0.03+0.2i</v>
      </c>
      <c r="JX270" t="str">
        <f>COMPLEX(-0.03, 0.2)</f>
        <v>-0.03+0.2i</v>
      </c>
      <c r="JY270" t="str">
        <f>COMPLEX(-0.07, 0.71)</f>
        <v>-0.07+0.71i</v>
      </c>
      <c r="JZ270" t="str">
        <f>COMPLEX(-0.04, 0.28)</f>
        <v>-0.04+0.28i</v>
      </c>
      <c r="KA270" t="str">
        <f>COMPLEX(-0.05, 0.59)</f>
        <v>-0.05+0.59i</v>
      </c>
      <c r="KB270" t="str">
        <f>COMPLEX(-0.06, 0.38)</f>
        <v>-0.06+0.38i</v>
      </c>
      <c r="KC270" t="str">
        <f>COMPLEX(-0.05, 0.33)</f>
        <v>-0.05+0.33i</v>
      </c>
      <c r="KG270" t="str">
        <f>COMPLEX(-7.78, 6.7)</f>
        <v>-7.78+6.7i</v>
      </c>
    </row>
    <row r="271" spans="1:298" x14ac:dyDescent="0.25">
      <c r="A271">
        <v>9004</v>
      </c>
      <c r="B271">
        <v>1</v>
      </c>
      <c r="JK271" t="s">
        <v>570</v>
      </c>
      <c r="KD271" t="str">
        <f>COMPLEX(-0.06, 0.4)</f>
        <v>-0.06+0.4i</v>
      </c>
      <c r="KE271" t="str">
        <f>COMPLEX(-0.03, 0.18)</f>
        <v>-0.03+0.18i</v>
      </c>
      <c r="KF271" t="str">
        <f>COMPLEX(-0.05, 0.58)</f>
        <v>-0.05+0.58i</v>
      </c>
      <c r="KG271" t="str">
        <f>COMPLEX(-16.62, 12.55)</f>
        <v>-16.62+12.55i</v>
      </c>
    </row>
    <row r="272" spans="1:298" x14ac:dyDescent="0.25">
      <c r="A272">
        <v>9005</v>
      </c>
      <c r="B272">
        <v>1</v>
      </c>
      <c r="JH272" t="str">
        <f>COMPLEX(-62.74, 272.93)</f>
        <v>-62.74+272.93i</v>
      </c>
      <c r="JL272" t="s">
        <v>571</v>
      </c>
      <c r="KH272" t="str">
        <f>COMPLEX(-0.11, 2.55)</f>
        <v>-0.11+2.55i</v>
      </c>
      <c r="KI272" t="str">
        <f>COMPLEX(-0.12, 2.84)</f>
        <v>-0.12+2.84i</v>
      </c>
      <c r="KJ272" t="str">
        <f>COMPLEX(-0.11, 2.51)</f>
        <v>-0.11+2.51i</v>
      </c>
      <c r="KK272" t="str">
        <f>COMPLEX(0,6.3)</f>
        <v>6.3i</v>
      </c>
      <c r="KL272" t="str">
        <f>COMPLEX(0,1.2)</f>
        <v>1.2i</v>
      </c>
    </row>
    <row r="273" spans="1:301" x14ac:dyDescent="0.25">
      <c r="A273">
        <v>9006</v>
      </c>
      <c r="B273">
        <v>1</v>
      </c>
      <c r="JH273" t="str">
        <f>COMPLEX(-0.13, 2.36)</f>
        <v>-0.13+2.36i</v>
      </c>
      <c r="JJ273" t="str">
        <f>COMPLEX(-0.87, 3.86)</f>
        <v>-0.87+3.86i</v>
      </c>
      <c r="JM273" t="s">
        <v>572</v>
      </c>
      <c r="JN273" t="str">
        <f>COMPLEX(-0.87, 3.86)</f>
        <v>-0.87+3.86i</v>
      </c>
    </row>
    <row r="274" spans="1:301" x14ac:dyDescent="0.25">
      <c r="A274">
        <v>9007</v>
      </c>
      <c r="B274">
        <v>1</v>
      </c>
      <c r="JJ274" t="str">
        <f>COMPLEX(-0.87, 3.86)</f>
        <v>-0.87+3.86i</v>
      </c>
      <c r="JM274" t="str">
        <f>COMPLEX(-0.87, 3.86)</f>
        <v>-0.87+3.86i</v>
      </c>
      <c r="JN274" t="s">
        <v>573</v>
      </c>
      <c r="KM274" t="str">
        <f>COMPLEX(-0.05, 0.33)</f>
        <v>-0.05+0.33i</v>
      </c>
      <c r="KN274" t="str">
        <f>COMPLEX(-0.07, 0.48)</f>
        <v>-0.07+0.48i</v>
      </c>
    </row>
    <row r="275" spans="1:301" x14ac:dyDescent="0.25">
      <c r="A275">
        <v>9012</v>
      </c>
      <c r="B275">
        <v>1</v>
      </c>
      <c r="JH275" t="str">
        <f>COMPLEX(-0.09, 1.57)</f>
        <v>-0.09+1.57i</v>
      </c>
      <c r="JI275" t="str">
        <f>COMPLEX(-0.79, 4.48)</f>
        <v>-0.79+4.48i</v>
      </c>
      <c r="JO275" t="s">
        <v>574</v>
      </c>
      <c r="KO275" t="str">
        <f>COMPLEX(-0.23, 0.96)</f>
        <v>-0.23+0.96i</v>
      </c>
    </row>
    <row r="276" spans="1:301" x14ac:dyDescent="0.25">
      <c r="A276">
        <v>9021</v>
      </c>
      <c r="B276">
        <v>1</v>
      </c>
      <c r="JI276" t="str">
        <f>COMPLEX(-6.87, 8.98)</f>
        <v>-6.87+8.98i</v>
      </c>
      <c r="JP276" t="s">
        <v>575</v>
      </c>
      <c r="JQ276" t="str">
        <f>COMPLEX(-0.05, 0.35)</f>
        <v>-0.05+0.35i</v>
      </c>
      <c r="JR276" t="str">
        <f>COMPLEX(-0.52, 0.45)</f>
        <v>-0.52+0.45i</v>
      </c>
    </row>
    <row r="277" spans="1:301" x14ac:dyDescent="0.25">
      <c r="A277">
        <v>9022</v>
      </c>
      <c r="B277">
        <v>1</v>
      </c>
      <c r="JP277" t="str">
        <f>COMPLEX(-0.05, 0.35)</f>
        <v>-0.05+0.35i</v>
      </c>
      <c r="JQ277" t="s">
        <v>576</v>
      </c>
    </row>
    <row r="278" spans="1:301" x14ac:dyDescent="0.25">
      <c r="A278">
        <v>9023</v>
      </c>
      <c r="B278">
        <v>1</v>
      </c>
      <c r="JP278" t="str">
        <f>COMPLEX(-0.52, 0.45)</f>
        <v>-0.52+0.45i</v>
      </c>
      <c r="JR278" t="s">
        <v>577</v>
      </c>
      <c r="JT278" t="str">
        <f>COMPLEX(-0.04, 0.25)</f>
        <v>-0.04+0.25i</v>
      </c>
      <c r="JU278" t="str">
        <f>COMPLEX(-0.05, 0.27)</f>
        <v>-0.05+0.27i</v>
      </c>
    </row>
    <row r="279" spans="1:301" x14ac:dyDescent="0.25">
      <c r="A279">
        <v>9024</v>
      </c>
      <c r="B279">
        <v>1</v>
      </c>
      <c r="JI279" t="str">
        <f>COMPLEX(-0.05, 0.3)</f>
        <v>-0.05+0.3i</v>
      </c>
      <c r="JS279" t="s">
        <v>578</v>
      </c>
    </row>
    <row r="280" spans="1:301" x14ac:dyDescent="0.25">
      <c r="A280">
        <v>9025</v>
      </c>
      <c r="B280">
        <v>1</v>
      </c>
      <c r="JR280" t="str">
        <f>COMPLEX(-0.04, 0.25)</f>
        <v>-0.04+0.25i</v>
      </c>
      <c r="JT280" t="s">
        <v>579</v>
      </c>
    </row>
    <row r="281" spans="1:301" x14ac:dyDescent="0.25">
      <c r="A281">
        <v>9026</v>
      </c>
      <c r="B281">
        <v>1</v>
      </c>
      <c r="JR281" t="str">
        <f>COMPLEX(-0.05, 0.27)</f>
        <v>-0.05+0.27i</v>
      </c>
      <c r="JU281" t="s">
        <v>580</v>
      </c>
    </row>
    <row r="282" spans="1:301" x14ac:dyDescent="0.25">
      <c r="A282">
        <v>9031</v>
      </c>
      <c r="B282">
        <v>1</v>
      </c>
      <c r="JJ282" t="str">
        <f>COMPLEX(-0.03, 0.21)</f>
        <v>-0.03+0.21i</v>
      </c>
      <c r="JV282" t="s">
        <v>581</v>
      </c>
    </row>
    <row r="283" spans="1:301" x14ac:dyDescent="0.25">
      <c r="A283">
        <v>9032</v>
      </c>
      <c r="B283">
        <v>1</v>
      </c>
      <c r="JJ283" t="str">
        <f>COMPLEX(-0.03, 0.2)</f>
        <v>-0.03+0.2i</v>
      </c>
      <c r="JW283" t="s">
        <v>582</v>
      </c>
    </row>
    <row r="284" spans="1:301" x14ac:dyDescent="0.25">
      <c r="A284">
        <v>9033</v>
      </c>
      <c r="B284">
        <v>1</v>
      </c>
      <c r="JJ284" t="str">
        <f>COMPLEX(-0.03, 0.2)</f>
        <v>-0.03+0.2i</v>
      </c>
      <c r="JX284" t="s">
        <v>582</v>
      </c>
    </row>
    <row r="285" spans="1:301" x14ac:dyDescent="0.25">
      <c r="A285">
        <v>9034</v>
      </c>
      <c r="B285">
        <v>1</v>
      </c>
      <c r="JJ285" t="str">
        <f>COMPLEX(-0.07, 0.71)</f>
        <v>-0.07+0.71i</v>
      </c>
      <c r="JY285" t="s">
        <v>583</v>
      </c>
    </row>
    <row r="286" spans="1:301" x14ac:dyDescent="0.25">
      <c r="A286">
        <v>9035</v>
      </c>
      <c r="B286">
        <v>1</v>
      </c>
      <c r="JJ286" t="str">
        <f>COMPLEX(-0.04, 0.28)</f>
        <v>-0.04+0.28i</v>
      </c>
      <c r="JZ286" t="s">
        <v>584</v>
      </c>
    </row>
    <row r="287" spans="1:301" x14ac:dyDescent="0.25">
      <c r="A287">
        <v>9036</v>
      </c>
      <c r="B287">
        <v>1</v>
      </c>
      <c r="JJ287" t="str">
        <f>COMPLEX(-0.05, 0.59)</f>
        <v>-0.05+0.59i</v>
      </c>
      <c r="KA287" t="s">
        <v>585</v>
      </c>
    </row>
    <row r="288" spans="1:301" x14ac:dyDescent="0.25">
      <c r="A288">
        <v>9037</v>
      </c>
      <c r="B288">
        <v>1</v>
      </c>
      <c r="JJ288" t="str">
        <f>COMPLEX(-0.06, 0.38)</f>
        <v>-0.06+0.38i</v>
      </c>
      <c r="KB288" t="s">
        <v>586</v>
      </c>
    </row>
    <row r="289" spans="1:302" x14ac:dyDescent="0.25">
      <c r="A289">
        <v>9038</v>
      </c>
      <c r="B289">
        <v>1</v>
      </c>
      <c r="JJ289" t="str">
        <f>COMPLEX(-0.05, 0.33)</f>
        <v>-0.05+0.33i</v>
      </c>
      <c r="KC289" t="s">
        <v>587</v>
      </c>
    </row>
    <row r="290" spans="1:302" x14ac:dyDescent="0.25">
      <c r="A290">
        <v>9041</v>
      </c>
      <c r="B290">
        <v>1</v>
      </c>
      <c r="JK290" t="str">
        <f>COMPLEX(-0.06, 0.4)</f>
        <v>-0.06+0.4i</v>
      </c>
      <c r="KD290" t="s">
        <v>588</v>
      </c>
    </row>
    <row r="291" spans="1:302" x14ac:dyDescent="0.25">
      <c r="A291">
        <v>9042</v>
      </c>
      <c r="B291">
        <v>1</v>
      </c>
      <c r="JK291" t="str">
        <f>COMPLEX(-0.03, 0.18)</f>
        <v>-0.03+0.18i</v>
      </c>
      <c r="KE291" t="s">
        <v>589</v>
      </c>
    </row>
    <row r="292" spans="1:302" x14ac:dyDescent="0.25">
      <c r="A292">
        <v>9043</v>
      </c>
      <c r="B292">
        <v>1</v>
      </c>
      <c r="JK292" t="str">
        <f>COMPLEX(-0.05, 0.58)</f>
        <v>-0.05+0.58i</v>
      </c>
      <c r="KF292" t="s">
        <v>590</v>
      </c>
    </row>
    <row r="293" spans="1:302" x14ac:dyDescent="0.25">
      <c r="A293">
        <v>9044</v>
      </c>
      <c r="B293">
        <v>1</v>
      </c>
      <c r="JJ293" t="str">
        <f>COMPLEX(-7.78, 6.7)</f>
        <v>-7.78+6.7i</v>
      </c>
      <c r="JK293" t="str">
        <f>COMPLEX(-16.62, 12.55)</f>
        <v>-16.62+12.55i</v>
      </c>
      <c r="KG293" t="s">
        <v>591</v>
      </c>
    </row>
    <row r="294" spans="1:302" x14ac:dyDescent="0.25">
      <c r="A294">
        <v>9051</v>
      </c>
      <c r="B294">
        <v>1</v>
      </c>
      <c r="JL294" t="str">
        <f>COMPLEX(-0.11, 2.55)</f>
        <v>-0.11+2.55i</v>
      </c>
      <c r="KH294" t="s">
        <v>592</v>
      </c>
    </row>
    <row r="295" spans="1:302" x14ac:dyDescent="0.25">
      <c r="A295">
        <v>9052</v>
      </c>
      <c r="B295">
        <v>1</v>
      </c>
      <c r="JL295" t="str">
        <f>COMPLEX(-0.12, 2.84)</f>
        <v>-0.12+2.84i</v>
      </c>
      <c r="KI295" t="s">
        <v>592</v>
      </c>
    </row>
    <row r="296" spans="1:302" x14ac:dyDescent="0.25">
      <c r="A296">
        <v>9053</v>
      </c>
      <c r="B296">
        <v>1</v>
      </c>
      <c r="JL296" t="str">
        <f>COMPLEX(-0.11, 2.51)</f>
        <v>-0.11+2.51i</v>
      </c>
      <c r="KJ296" t="s">
        <v>593</v>
      </c>
      <c r="KP296" t="str">
        <f>COMPLEX(0,1.39)</f>
        <v>1.39i</v>
      </c>
    </row>
    <row r="297" spans="1:302" x14ac:dyDescent="0.25">
      <c r="A297">
        <v>9054</v>
      </c>
      <c r="B297">
        <v>1</v>
      </c>
      <c r="JL297" t="str">
        <f>COMPLEX(0,6.3)</f>
        <v>6.3i</v>
      </c>
      <c r="KK297" t="s">
        <v>594</v>
      </c>
    </row>
    <row r="298" spans="1:302" x14ac:dyDescent="0.25">
      <c r="A298">
        <v>9055</v>
      </c>
      <c r="B298">
        <v>1</v>
      </c>
      <c r="JL298" t="str">
        <f>COMPLEX(0,1.2)</f>
        <v>1.2i</v>
      </c>
      <c r="KL298" t="s">
        <v>595</v>
      </c>
    </row>
    <row r="299" spans="1:302" x14ac:dyDescent="0.25">
      <c r="A299">
        <v>9071</v>
      </c>
      <c r="B299">
        <v>1</v>
      </c>
      <c r="JN299" t="str">
        <f>COMPLEX(-0.05, 0.33)</f>
        <v>-0.05+0.33i</v>
      </c>
      <c r="KM299" t="s">
        <v>587</v>
      </c>
    </row>
    <row r="300" spans="1:302" x14ac:dyDescent="0.25">
      <c r="A300">
        <v>9072</v>
      </c>
      <c r="B300">
        <v>1</v>
      </c>
      <c r="JN300" t="str">
        <f>COMPLEX(-0.07, 0.48)</f>
        <v>-0.07+0.48i</v>
      </c>
      <c r="KN300" t="s">
        <v>596</v>
      </c>
    </row>
    <row r="301" spans="1:302" x14ac:dyDescent="0.25">
      <c r="A301">
        <v>9121</v>
      </c>
      <c r="B301">
        <v>1</v>
      </c>
      <c r="JO301" t="str">
        <f>COMPLEX(-0.23, 0.96)</f>
        <v>-0.23+0.96i</v>
      </c>
      <c r="KO301" t="s">
        <v>597</v>
      </c>
    </row>
    <row r="302" spans="1:302" x14ac:dyDescent="0.25">
      <c r="A302">
        <v>9533</v>
      </c>
      <c r="B302">
        <v>1</v>
      </c>
      <c r="KJ302" t="str">
        <f>COMPLEX(0,1.39)</f>
        <v>1.39i</v>
      </c>
      <c r="KP302" t="s">
        <v>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300"/>
  <sheetViews>
    <sheetView workbookViewId="0">
      <selection activeCell="IL175" sqref="IL175"/>
    </sheetView>
  </sheetViews>
  <sheetFormatPr defaultRowHeight="15" x14ac:dyDescent="0.25"/>
  <sheetData>
    <row r="1" spans="1:300" x14ac:dyDescent="0.25">
      <c r="A1">
        <f>IMREAL(Sheet1!C3)</f>
        <v>27.03</v>
      </c>
      <c r="B1">
        <f>IMREAL(Sheet1!D3)</f>
        <v>0</v>
      </c>
      <c r="C1">
        <f>IMREAL(Sheet1!E3)</f>
        <v>0</v>
      </c>
      <c r="D1">
        <f>IMREAL(Sheet1!F3)</f>
        <v>0</v>
      </c>
      <c r="E1">
        <f>IMREAL(Sheet1!G3)</f>
        <v>-27.03</v>
      </c>
      <c r="F1">
        <f>IMREAL(Sheet1!H3)</f>
        <v>0</v>
      </c>
      <c r="G1">
        <f>IMREAL(Sheet1!I3)</f>
        <v>0</v>
      </c>
      <c r="H1">
        <f>IMREAL(Sheet1!J3)</f>
        <v>0</v>
      </c>
      <c r="I1">
        <f>IMREAL(Sheet1!K3)</f>
        <v>0</v>
      </c>
      <c r="J1">
        <f>IMREAL(Sheet1!L3)</f>
        <v>0</v>
      </c>
      <c r="K1">
        <f>IMREAL(Sheet1!M3)</f>
        <v>0</v>
      </c>
      <c r="L1">
        <f>IMREAL(Sheet1!N3)</f>
        <v>0</v>
      </c>
      <c r="M1">
        <f>IMREAL(Sheet1!O3)</f>
        <v>0</v>
      </c>
      <c r="N1">
        <f>IMREAL(Sheet1!P3)</f>
        <v>0</v>
      </c>
      <c r="O1">
        <f>IMREAL(Sheet1!Q3)</f>
        <v>0</v>
      </c>
      <c r="P1">
        <f>IMREAL(Sheet1!R3)</f>
        <v>0</v>
      </c>
      <c r="Q1">
        <f>IMREAL(Sheet1!S3)</f>
        <v>0</v>
      </c>
      <c r="R1">
        <f>IMREAL(Sheet1!T3)</f>
        <v>0</v>
      </c>
      <c r="S1">
        <f>IMREAL(Sheet1!U3)</f>
        <v>0</v>
      </c>
      <c r="T1">
        <f>IMREAL(Sheet1!V3)</f>
        <v>0</v>
      </c>
      <c r="U1">
        <f>IMREAL(Sheet1!W3)</f>
        <v>0</v>
      </c>
      <c r="V1">
        <f>IMREAL(Sheet1!X3)</f>
        <v>0</v>
      </c>
      <c r="W1">
        <f>IMREAL(Sheet1!Y3)</f>
        <v>0</v>
      </c>
      <c r="X1">
        <f>IMREAL(Sheet1!Z3)</f>
        <v>0</v>
      </c>
      <c r="Y1">
        <f>IMREAL(Sheet1!AA3)</f>
        <v>0</v>
      </c>
      <c r="Z1">
        <f>IMREAL(Sheet1!AB3)</f>
        <v>0</v>
      </c>
      <c r="AA1">
        <f>IMREAL(Sheet1!AC3)</f>
        <v>0</v>
      </c>
      <c r="AB1">
        <f>IMREAL(Sheet1!AD3)</f>
        <v>0</v>
      </c>
      <c r="AC1">
        <f>IMREAL(Sheet1!AE3)</f>
        <v>0</v>
      </c>
      <c r="AD1">
        <f>IMREAL(Sheet1!AF3)</f>
        <v>0</v>
      </c>
      <c r="AE1">
        <f>IMREAL(Sheet1!AG3)</f>
        <v>0</v>
      </c>
      <c r="AF1">
        <f>IMREAL(Sheet1!AH3)</f>
        <v>0</v>
      </c>
      <c r="AG1">
        <f>IMREAL(Sheet1!AI3)</f>
        <v>0</v>
      </c>
      <c r="AH1">
        <f>IMREAL(Sheet1!AJ3)</f>
        <v>0</v>
      </c>
      <c r="AI1">
        <f>IMREAL(Sheet1!AK3)</f>
        <v>0</v>
      </c>
      <c r="AJ1">
        <f>IMREAL(Sheet1!AL3)</f>
        <v>0</v>
      </c>
      <c r="AK1">
        <f>IMREAL(Sheet1!AM3)</f>
        <v>0</v>
      </c>
      <c r="AL1">
        <f>IMREAL(Sheet1!AN3)</f>
        <v>0</v>
      </c>
      <c r="AM1">
        <f>IMREAL(Sheet1!AO3)</f>
        <v>0</v>
      </c>
      <c r="AN1">
        <f>IMREAL(Sheet1!AP3)</f>
        <v>0</v>
      </c>
      <c r="AO1">
        <f>IMREAL(Sheet1!AQ3)</f>
        <v>0</v>
      </c>
      <c r="AP1">
        <f>IMREAL(Sheet1!AR3)</f>
        <v>0</v>
      </c>
      <c r="AQ1">
        <f>IMREAL(Sheet1!AS3)</f>
        <v>0</v>
      </c>
      <c r="AR1">
        <f>IMREAL(Sheet1!AT3)</f>
        <v>0</v>
      </c>
      <c r="AS1">
        <f>IMREAL(Sheet1!AU3)</f>
        <v>0</v>
      </c>
      <c r="AT1">
        <f>IMREAL(Sheet1!AV3)</f>
        <v>0</v>
      </c>
      <c r="AU1">
        <f>IMREAL(Sheet1!AW3)</f>
        <v>0</v>
      </c>
      <c r="AV1">
        <f>IMREAL(Sheet1!AX3)</f>
        <v>0</v>
      </c>
      <c r="AW1">
        <f>IMREAL(Sheet1!AY3)</f>
        <v>0</v>
      </c>
      <c r="AX1">
        <f>IMREAL(Sheet1!AZ3)</f>
        <v>0</v>
      </c>
      <c r="AY1">
        <f>IMREAL(Sheet1!BA3)</f>
        <v>0</v>
      </c>
      <c r="AZ1">
        <f>IMREAL(Sheet1!BB3)</f>
        <v>0</v>
      </c>
      <c r="BA1">
        <f>IMREAL(Sheet1!BC3)</f>
        <v>0</v>
      </c>
      <c r="BB1">
        <f>IMREAL(Sheet1!BD3)</f>
        <v>0</v>
      </c>
      <c r="BC1">
        <f>IMREAL(Sheet1!BE3)</f>
        <v>0</v>
      </c>
      <c r="BD1">
        <f>IMREAL(Sheet1!BF3)</f>
        <v>0</v>
      </c>
      <c r="BE1">
        <f>IMREAL(Sheet1!BG3)</f>
        <v>0</v>
      </c>
      <c r="BF1">
        <f>IMREAL(Sheet1!BH3)</f>
        <v>0</v>
      </c>
      <c r="BG1">
        <f>IMREAL(Sheet1!BI3)</f>
        <v>0</v>
      </c>
      <c r="BH1">
        <f>IMREAL(Sheet1!BJ3)</f>
        <v>0</v>
      </c>
      <c r="BI1">
        <f>IMREAL(Sheet1!BK3)</f>
        <v>0</v>
      </c>
      <c r="BJ1">
        <f>IMREAL(Sheet1!BL3)</f>
        <v>0</v>
      </c>
      <c r="BK1">
        <f>IMREAL(Sheet1!BM3)</f>
        <v>0</v>
      </c>
      <c r="BL1">
        <f>IMREAL(Sheet1!BN3)</f>
        <v>0</v>
      </c>
      <c r="BM1">
        <f>IMREAL(Sheet1!BO3)</f>
        <v>0</v>
      </c>
      <c r="BN1">
        <f>IMREAL(Sheet1!BP3)</f>
        <v>0</v>
      </c>
      <c r="BO1">
        <f>IMREAL(Sheet1!BQ3)</f>
        <v>0</v>
      </c>
      <c r="BP1">
        <f>IMREAL(Sheet1!BR3)</f>
        <v>0</v>
      </c>
      <c r="BQ1">
        <f>IMREAL(Sheet1!BS3)</f>
        <v>0</v>
      </c>
      <c r="BR1">
        <f>IMREAL(Sheet1!BT3)</f>
        <v>0</v>
      </c>
      <c r="BS1">
        <f>IMREAL(Sheet1!BU3)</f>
        <v>0</v>
      </c>
      <c r="BT1">
        <f>IMREAL(Sheet1!BV3)</f>
        <v>0</v>
      </c>
      <c r="BU1">
        <f>IMREAL(Sheet1!BW3)</f>
        <v>0</v>
      </c>
      <c r="BV1">
        <f>IMREAL(Sheet1!BX3)</f>
        <v>0</v>
      </c>
      <c r="BW1">
        <f>IMREAL(Sheet1!BY3)</f>
        <v>0</v>
      </c>
      <c r="BX1">
        <f>IMREAL(Sheet1!BZ3)</f>
        <v>0</v>
      </c>
      <c r="BY1">
        <f>IMREAL(Sheet1!CA3)</f>
        <v>0</v>
      </c>
      <c r="BZ1">
        <f>IMREAL(Sheet1!CB3)</f>
        <v>0</v>
      </c>
      <c r="CA1">
        <f>IMREAL(Sheet1!CC3)</f>
        <v>0</v>
      </c>
      <c r="CB1">
        <f>IMREAL(Sheet1!CD3)</f>
        <v>0</v>
      </c>
      <c r="CC1">
        <f>IMREAL(Sheet1!CE3)</f>
        <v>0</v>
      </c>
      <c r="CD1">
        <f>IMREAL(Sheet1!CF3)</f>
        <v>0</v>
      </c>
      <c r="CE1">
        <f>IMREAL(Sheet1!CG3)</f>
        <v>0</v>
      </c>
      <c r="CF1">
        <f>IMREAL(Sheet1!CH3)</f>
        <v>0</v>
      </c>
      <c r="CG1">
        <f>IMREAL(Sheet1!CI3)</f>
        <v>0</v>
      </c>
      <c r="CH1">
        <f>IMREAL(Sheet1!CJ3)</f>
        <v>0</v>
      </c>
      <c r="CI1">
        <f>IMREAL(Sheet1!CK3)</f>
        <v>0</v>
      </c>
      <c r="CJ1">
        <f>IMREAL(Sheet1!CL3)</f>
        <v>0</v>
      </c>
      <c r="CK1">
        <f>IMREAL(Sheet1!CM3)</f>
        <v>0</v>
      </c>
      <c r="CL1">
        <f>IMREAL(Sheet1!CN3)</f>
        <v>0</v>
      </c>
      <c r="CM1">
        <f>IMREAL(Sheet1!CO3)</f>
        <v>0</v>
      </c>
      <c r="CN1">
        <f>IMREAL(Sheet1!CP3)</f>
        <v>0</v>
      </c>
      <c r="CO1">
        <f>IMREAL(Sheet1!CQ3)</f>
        <v>0</v>
      </c>
      <c r="CP1">
        <f>IMREAL(Sheet1!CR3)</f>
        <v>0</v>
      </c>
      <c r="CQ1">
        <f>IMREAL(Sheet1!CS3)</f>
        <v>0</v>
      </c>
      <c r="CR1">
        <f>IMREAL(Sheet1!CT3)</f>
        <v>0</v>
      </c>
      <c r="CS1">
        <f>IMREAL(Sheet1!CU3)</f>
        <v>0</v>
      </c>
      <c r="CT1">
        <f>IMREAL(Sheet1!CV3)</f>
        <v>0</v>
      </c>
      <c r="CU1">
        <f>IMREAL(Sheet1!CW3)</f>
        <v>0</v>
      </c>
      <c r="CV1">
        <f>IMREAL(Sheet1!CX3)</f>
        <v>0</v>
      </c>
      <c r="CW1">
        <f>IMREAL(Sheet1!CY3)</f>
        <v>0</v>
      </c>
      <c r="CX1">
        <f>IMREAL(Sheet1!CZ3)</f>
        <v>0</v>
      </c>
      <c r="CY1">
        <f>IMREAL(Sheet1!DA3)</f>
        <v>0</v>
      </c>
      <c r="CZ1">
        <f>IMREAL(Sheet1!DB3)</f>
        <v>0</v>
      </c>
      <c r="DA1">
        <f>IMREAL(Sheet1!DC3)</f>
        <v>0</v>
      </c>
      <c r="DB1">
        <f>IMREAL(Sheet1!DD3)</f>
        <v>0</v>
      </c>
      <c r="DC1">
        <f>IMREAL(Sheet1!DE3)</f>
        <v>0</v>
      </c>
      <c r="DD1">
        <f>IMREAL(Sheet1!DF3)</f>
        <v>0</v>
      </c>
      <c r="DE1">
        <f>IMREAL(Sheet1!DG3)</f>
        <v>0</v>
      </c>
      <c r="DF1">
        <f>IMREAL(Sheet1!DH3)</f>
        <v>0</v>
      </c>
      <c r="DG1">
        <f>IMREAL(Sheet1!DI3)</f>
        <v>0</v>
      </c>
      <c r="DH1">
        <f>IMREAL(Sheet1!DJ3)</f>
        <v>0</v>
      </c>
      <c r="DI1">
        <f>IMREAL(Sheet1!DK3)</f>
        <v>0</v>
      </c>
      <c r="DJ1">
        <f>IMREAL(Sheet1!DL3)</f>
        <v>0</v>
      </c>
      <c r="DK1">
        <f>IMREAL(Sheet1!DM3)</f>
        <v>0</v>
      </c>
      <c r="DL1">
        <f>IMREAL(Sheet1!DN3)</f>
        <v>0</v>
      </c>
      <c r="DM1">
        <f>IMREAL(Sheet1!DO3)</f>
        <v>0</v>
      </c>
      <c r="DN1">
        <f>IMREAL(Sheet1!DP3)</f>
        <v>0</v>
      </c>
      <c r="DO1">
        <f>IMREAL(Sheet1!DQ3)</f>
        <v>0</v>
      </c>
      <c r="DP1">
        <f>IMREAL(Sheet1!DR3)</f>
        <v>0</v>
      </c>
      <c r="DQ1">
        <f>IMREAL(Sheet1!DS3)</f>
        <v>0</v>
      </c>
      <c r="DR1">
        <f>IMREAL(Sheet1!DT3)</f>
        <v>0</v>
      </c>
      <c r="DS1">
        <f>IMREAL(Sheet1!DU3)</f>
        <v>0</v>
      </c>
      <c r="DT1">
        <f>IMREAL(Sheet1!DV3)</f>
        <v>0</v>
      </c>
      <c r="DU1">
        <f>IMREAL(Sheet1!DW3)</f>
        <v>0</v>
      </c>
      <c r="DV1">
        <f>IMREAL(Sheet1!DX3)</f>
        <v>0</v>
      </c>
      <c r="DW1">
        <f>IMREAL(Sheet1!DY3)</f>
        <v>0</v>
      </c>
      <c r="DX1">
        <f>IMREAL(Sheet1!DZ3)</f>
        <v>0</v>
      </c>
      <c r="DY1">
        <f>IMREAL(Sheet1!EA3)</f>
        <v>0</v>
      </c>
      <c r="DZ1">
        <f>IMREAL(Sheet1!EB3)</f>
        <v>0</v>
      </c>
      <c r="EA1">
        <f>IMREAL(Sheet1!EC3)</f>
        <v>0</v>
      </c>
      <c r="EB1">
        <f>IMREAL(Sheet1!ED3)</f>
        <v>0</v>
      </c>
      <c r="EC1">
        <f>IMREAL(Sheet1!EE3)</f>
        <v>0</v>
      </c>
      <c r="ED1">
        <f>IMREAL(Sheet1!EF3)</f>
        <v>0</v>
      </c>
      <c r="EE1">
        <f>IMREAL(Sheet1!EG3)</f>
        <v>0</v>
      </c>
      <c r="EF1">
        <f>IMREAL(Sheet1!EH3)</f>
        <v>0</v>
      </c>
      <c r="EG1">
        <f>IMREAL(Sheet1!EI3)</f>
        <v>0</v>
      </c>
      <c r="EH1">
        <f>IMREAL(Sheet1!EJ3)</f>
        <v>0</v>
      </c>
      <c r="EI1">
        <f>IMREAL(Sheet1!EK3)</f>
        <v>0</v>
      </c>
      <c r="EJ1">
        <f>IMREAL(Sheet1!EL3)</f>
        <v>0</v>
      </c>
      <c r="EK1">
        <f>IMREAL(Sheet1!EM3)</f>
        <v>0</v>
      </c>
      <c r="EL1">
        <f>IMREAL(Sheet1!EN3)</f>
        <v>0</v>
      </c>
      <c r="EM1">
        <f>IMREAL(Sheet1!EO3)</f>
        <v>0</v>
      </c>
      <c r="EN1">
        <f>IMREAL(Sheet1!EP3)</f>
        <v>0</v>
      </c>
      <c r="EO1">
        <f>IMREAL(Sheet1!EQ3)</f>
        <v>0</v>
      </c>
      <c r="EP1">
        <f>IMREAL(Sheet1!ER3)</f>
        <v>0</v>
      </c>
      <c r="EQ1">
        <f>IMREAL(Sheet1!ES3)</f>
        <v>0</v>
      </c>
      <c r="ER1">
        <f>IMREAL(Sheet1!ET3)</f>
        <v>0</v>
      </c>
      <c r="ES1">
        <f>IMREAL(Sheet1!EU3)</f>
        <v>0</v>
      </c>
      <c r="ET1">
        <f>IMREAL(Sheet1!EV3)</f>
        <v>0</v>
      </c>
      <c r="EU1">
        <f>IMREAL(Sheet1!EW3)</f>
        <v>0</v>
      </c>
      <c r="EV1">
        <f>IMREAL(Sheet1!EX3)</f>
        <v>0</v>
      </c>
      <c r="EW1">
        <f>IMREAL(Sheet1!EY3)</f>
        <v>0</v>
      </c>
      <c r="EX1">
        <f>IMREAL(Sheet1!EZ3)</f>
        <v>0</v>
      </c>
      <c r="EY1">
        <f>IMREAL(Sheet1!FA3)</f>
        <v>0</v>
      </c>
      <c r="EZ1">
        <f>IMREAL(Sheet1!FB3)</f>
        <v>0</v>
      </c>
      <c r="FA1">
        <f>IMREAL(Sheet1!FC3)</f>
        <v>0</v>
      </c>
      <c r="FB1">
        <f>IMREAL(Sheet1!FD3)</f>
        <v>0</v>
      </c>
      <c r="FC1">
        <f>IMREAL(Sheet1!FE3)</f>
        <v>0</v>
      </c>
      <c r="FD1">
        <f>IMREAL(Sheet1!FF3)</f>
        <v>0</v>
      </c>
      <c r="FE1">
        <f>IMREAL(Sheet1!FG3)</f>
        <v>0</v>
      </c>
      <c r="FF1">
        <f>IMREAL(Sheet1!FH3)</f>
        <v>0</v>
      </c>
      <c r="FG1">
        <f>IMREAL(Sheet1!FI3)</f>
        <v>0</v>
      </c>
      <c r="FH1">
        <f>IMREAL(Sheet1!FJ3)</f>
        <v>0</v>
      </c>
      <c r="FI1">
        <f>IMREAL(Sheet1!FK3)</f>
        <v>0</v>
      </c>
      <c r="FJ1">
        <f>IMREAL(Sheet1!FL3)</f>
        <v>0</v>
      </c>
      <c r="FK1">
        <f>IMREAL(Sheet1!FM3)</f>
        <v>0</v>
      </c>
      <c r="FL1">
        <f>IMREAL(Sheet1!FN3)</f>
        <v>0</v>
      </c>
      <c r="FM1">
        <f>IMREAL(Sheet1!FO3)</f>
        <v>0</v>
      </c>
      <c r="FN1">
        <f>IMREAL(Sheet1!FP3)</f>
        <v>0</v>
      </c>
      <c r="FO1">
        <f>IMREAL(Sheet1!FQ3)</f>
        <v>0</v>
      </c>
      <c r="FP1">
        <f>IMREAL(Sheet1!FR3)</f>
        <v>0</v>
      </c>
      <c r="FQ1">
        <f>IMREAL(Sheet1!FS3)</f>
        <v>0</v>
      </c>
      <c r="FR1">
        <f>IMREAL(Sheet1!FT3)</f>
        <v>0</v>
      </c>
      <c r="FS1">
        <f>IMREAL(Sheet1!FU3)</f>
        <v>0</v>
      </c>
      <c r="FT1">
        <f>IMREAL(Sheet1!FV3)</f>
        <v>0</v>
      </c>
      <c r="FU1">
        <f>IMREAL(Sheet1!FW3)</f>
        <v>0</v>
      </c>
      <c r="FV1">
        <f>IMREAL(Sheet1!FX3)</f>
        <v>0</v>
      </c>
      <c r="FW1">
        <f>IMREAL(Sheet1!FY3)</f>
        <v>0</v>
      </c>
      <c r="FX1">
        <f>IMREAL(Sheet1!FZ3)</f>
        <v>0</v>
      </c>
      <c r="FY1">
        <f>IMREAL(Sheet1!GA3)</f>
        <v>0</v>
      </c>
      <c r="FZ1">
        <f>IMREAL(Sheet1!GB3)</f>
        <v>0</v>
      </c>
      <c r="GA1">
        <f>IMREAL(Sheet1!GC3)</f>
        <v>0</v>
      </c>
      <c r="GB1">
        <f>IMREAL(Sheet1!GD3)</f>
        <v>0</v>
      </c>
      <c r="GC1">
        <f>IMREAL(Sheet1!GE3)</f>
        <v>0</v>
      </c>
      <c r="GD1">
        <f>IMREAL(Sheet1!GF3)</f>
        <v>0</v>
      </c>
      <c r="GE1">
        <f>IMREAL(Sheet1!GG3)</f>
        <v>0</v>
      </c>
      <c r="GF1">
        <f>IMREAL(Sheet1!GH3)</f>
        <v>0</v>
      </c>
      <c r="GG1">
        <f>IMREAL(Sheet1!GI3)</f>
        <v>0</v>
      </c>
      <c r="GH1">
        <f>IMREAL(Sheet1!GJ3)</f>
        <v>0</v>
      </c>
      <c r="GI1">
        <f>IMREAL(Sheet1!GK3)</f>
        <v>0</v>
      </c>
      <c r="GJ1">
        <f>IMREAL(Sheet1!GL3)</f>
        <v>0</v>
      </c>
      <c r="GK1">
        <f>IMREAL(Sheet1!GM3)</f>
        <v>0</v>
      </c>
      <c r="GL1">
        <f>IMREAL(Sheet1!GN3)</f>
        <v>0</v>
      </c>
      <c r="GM1">
        <f>IMREAL(Sheet1!GO3)</f>
        <v>0</v>
      </c>
      <c r="GN1">
        <f>IMREAL(Sheet1!GP3)</f>
        <v>0</v>
      </c>
      <c r="GO1">
        <f>IMREAL(Sheet1!GQ3)</f>
        <v>0</v>
      </c>
      <c r="GP1">
        <f>IMREAL(Sheet1!GR3)</f>
        <v>0</v>
      </c>
      <c r="GQ1">
        <f>IMREAL(Sheet1!GS3)</f>
        <v>0</v>
      </c>
      <c r="GR1">
        <f>IMREAL(Sheet1!GT3)</f>
        <v>0</v>
      </c>
      <c r="GS1">
        <f>IMREAL(Sheet1!GU3)</f>
        <v>0</v>
      </c>
      <c r="GT1">
        <f>IMREAL(Sheet1!GV3)</f>
        <v>0</v>
      </c>
      <c r="GU1">
        <f>IMREAL(Sheet1!GW3)</f>
        <v>0</v>
      </c>
      <c r="GV1">
        <f>IMREAL(Sheet1!GX3)</f>
        <v>0</v>
      </c>
      <c r="GW1">
        <f>IMREAL(Sheet1!GY3)</f>
        <v>0</v>
      </c>
      <c r="GX1">
        <f>IMREAL(Sheet1!GZ3)</f>
        <v>0</v>
      </c>
      <c r="GY1">
        <f>IMREAL(Sheet1!HA3)</f>
        <v>0</v>
      </c>
      <c r="GZ1">
        <f>IMREAL(Sheet1!HB3)</f>
        <v>0</v>
      </c>
      <c r="HA1">
        <f>IMREAL(Sheet1!HC3)</f>
        <v>0</v>
      </c>
      <c r="HB1">
        <f>IMREAL(Sheet1!HD3)</f>
        <v>0</v>
      </c>
      <c r="HC1">
        <f>IMREAL(Sheet1!HE3)</f>
        <v>0</v>
      </c>
      <c r="HD1">
        <f>IMREAL(Sheet1!HF3)</f>
        <v>0</v>
      </c>
      <c r="HE1">
        <f>IMREAL(Sheet1!HG3)</f>
        <v>0</v>
      </c>
      <c r="HF1">
        <f>IMREAL(Sheet1!HH3)</f>
        <v>0</v>
      </c>
      <c r="HG1">
        <f>IMREAL(Sheet1!HI3)</f>
        <v>0</v>
      </c>
      <c r="HH1">
        <f>IMREAL(Sheet1!HJ3)</f>
        <v>0</v>
      </c>
      <c r="HI1">
        <f>IMREAL(Sheet1!HK3)</f>
        <v>0</v>
      </c>
      <c r="HJ1">
        <f>IMREAL(Sheet1!HL3)</f>
        <v>0</v>
      </c>
      <c r="HK1">
        <f>IMREAL(Sheet1!HM3)</f>
        <v>0</v>
      </c>
      <c r="HL1">
        <f>IMREAL(Sheet1!HN3)</f>
        <v>0</v>
      </c>
      <c r="HM1">
        <f>IMREAL(Sheet1!HO3)</f>
        <v>0</v>
      </c>
      <c r="HN1">
        <f>IMREAL(Sheet1!HP3)</f>
        <v>0</v>
      </c>
      <c r="HO1">
        <f>IMREAL(Sheet1!HQ3)</f>
        <v>0</v>
      </c>
      <c r="HP1">
        <f>IMREAL(Sheet1!HR3)</f>
        <v>0</v>
      </c>
      <c r="HQ1">
        <f>IMREAL(Sheet1!HS3)</f>
        <v>0</v>
      </c>
      <c r="HR1">
        <f>IMREAL(Sheet1!HT3)</f>
        <v>0</v>
      </c>
      <c r="HS1">
        <f>IMREAL(Sheet1!HU3)</f>
        <v>0</v>
      </c>
      <c r="HT1">
        <f>IMREAL(Sheet1!HV3)</f>
        <v>0</v>
      </c>
      <c r="HU1">
        <f>IMREAL(Sheet1!HW3)</f>
        <v>0</v>
      </c>
      <c r="HV1">
        <f>IMREAL(Sheet1!HX3)</f>
        <v>0</v>
      </c>
      <c r="HW1">
        <f>IMREAL(Sheet1!HY3)</f>
        <v>0</v>
      </c>
      <c r="HX1">
        <f>IMREAL(Sheet1!HZ3)</f>
        <v>0</v>
      </c>
      <c r="HY1">
        <f>IMREAL(Sheet1!IA3)</f>
        <v>0</v>
      </c>
      <c r="HZ1">
        <f>IMREAL(Sheet1!IB3)</f>
        <v>0</v>
      </c>
      <c r="IA1">
        <f>IMREAL(Sheet1!IC3)</f>
        <v>0</v>
      </c>
      <c r="IB1">
        <f>IMREAL(Sheet1!ID3)</f>
        <v>0</v>
      </c>
      <c r="IC1">
        <f>IMREAL(Sheet1!IE3)</f>
        <v>0</v>
      </c>
      <c r="ID1">
        <f>IMREAL(Sheet1!IF3)</f>
        <v>0</v>
      </c>
      <c r="IE1">
        <f>IMREAL(Sheet1!IG3)</f>
        <v>0</v>
      </c>
      <c r="IF1">
        <f>IMREAL(Sheet1!IH3)</f>
        <v>0</v>
      </c>
      <c r="IG1">
        <f>IMREAL(Sheet1!II3)</f>
        <v>0</v>
      </c>
      <c r="IH1">
        <f>IMREAL(Sheet1!IJ3)</f>
        <v>0</v>
      </c>
      <c r="II1">
        <f>IMREAL(Sheet1!IK3)</f>
        <v>0</v>
      </c>
      <c r="IJ1">
        <f>IMREAL(Sheet1!IL3)</f>
        <v>0</v>
      </c>
      <c r="IK1">
        <f>IMREAL(Sheet1!IM3)</f>
        <v>0</v>
      </c>
      <c r="IL1">
        <f>IMREAL(Sheet1!IN3)</f>
        <v>0</v>
      </c>
      <c r="IM1">
        <f>IMREAL(Sheet1!IO3)</f>
        <v>0</v>
      </c>
      <c r="IN1">
        <f>IMREAL(Sheet1!IP3)</f>
        <v>0</v>
      </c>
      <c r="IO1">
        <f>IMREAL(Sheet1!IQ3)</f>
        <v>0</v>
      </c>
      <c r="IP1">
        <f>IMREAL(Sheet1!IR3)</f>
        <v>0</v>
      </c>
      <c r="IQ1">
        <f>IMREAL(Sheet1!IS3)</f>
        <v>0</v>
      </c>
      <c r="IR1">
        <f>IMREAL(Sheet1!IT3)</f>
        <v>0</v>
      </c>
      <c r="IS1">
        <f>IMREAL(Sheet1!IU3)</f>
        <v>0</v>
      </c>
      <c r="IT1">
        <f>IMREAL(Sheet1!IV3)</f>
        <v>0</v>
      </c>
      <c r="IU1">
        <f>IMREAL(Sheet1!IW3)</f>
        <v>0</v>
      </c>
      <c r="IV1">
        <f>IMREAL(Sheet1!IX3)</f>
        <v>0</v>
      </c>
      <c r="IW1">
        <f>IMREAL(Sheet1!IY3)</f>
        <v>0</v>
      </c>
      <c r="IX1">
        <f>IMREAL(Sheet1!IZ3)</f>
        <v>0</v>
      </c>
      <c r="IY1">
        <f>IMREAL(Sheet1!JA3)</f>
        <v>0</v>
      </c>
      <c r="IZ1">
        <f>IMREAL(Sheet1!JB3)</f>
        <v>0</v>
      </c>
      <c r="JA1">
        <f>IMREAL(Sheet1!JC3)</f>
        <v>0</v>
      </c>
      <c r="JB1">
        <f>IMREAL(Sheet1!JD3)</f>
        <v>0</v>
      </c>
      <c r="JC1">
        <f>IMREAL(Sheet1!JE3)</f>
        <v>0</v>
      </c>
      <c r="JD1">
        <f>IMREAL(Sheet1!JF3)</f>
        <v>0</v>
      </c>
      <c r="JE1">
        <f>IMREAL(Sheet1!JG3)</f>
        <v>0</v>
      </c>
      <c r="JF1">
        <f>IMREAL(Sheet1!JH3)</f>
        <v>0</v>
      </c>
      <c r="JG1">
        <f>IMREAL(Sheet1!JI3)</f>
        <v>0</v>
      </c>
      <c r="JH1">
        <f>IMREAL(Sheet1!JJ3)</f>
        <v>0</v>
      </c>
      <c r="JI1">
        <f>IMREAL(Sheet1!JK3)</f>
        <v>0</v>
      </c>
      <c r="JJ1">
        <f>IMREAL(Sheet1!JL3)</f>
        <v>0</v>
      </c>
      <c r="JK1">
        <f>IMREAL(Sheet1!JM3)</f>
        <v>0</v>
      </c>
      <c r="JL1">
        <f>IMREAL(Sheet1!JN3)</f>
        <v>0</v>
      </c>
      <c r="JM1">
        <f>IMREAL(Sheet1!JO3)</f>
        <v>0</v>
      </c>
      <c r="JN1">
        <f>IMREAL(Sheet1!JP3)</f>
        <v>0</v>
      </c>
      <c r="JO1">
        <f>IMREAL(Sheet1!JQ3)</f>
        <v>0</v>
      </c>
      <c r="JP1">
        <f>IMREAL(Sheet1!JR3)</f>
        <v>0</v>
      </c>
      <c r="JQ1">
        <f>IMREAL(Sheet1!JS3)</f>
        <v>0</v>
      </c>
      <c r="JR1">
        <f>IMREAL(Sheet1!JT3)</f>
        <v>0</v>
      </c>
      <c r="JS1">
        <f>IMREAL(Sheet1!JU3)</f>
        <v>0</v>
      </c>
      <c r="JT1">
        <f>IMREAL(Sheet1!JV3)</f>
        <v>0</v>
      </c>
      <c r="JU1">
        <f>IMREAL(Sheet1!JW3)</f>
        <v>0</v>
      </c>
      <c r="JV1">
        <f>IMREAL(Sheet1!JX3)</f>
        <v>0</v>
      </c>
      <c r="JW1">
        <f>IMREAL(Sheet1!JY3)</f>
        <v>0</v>
      </c>
      <c r="JX1">
        <f>IMREAL(Sheet1!JZ3)</f>
        <v>0</v>
      </c>
      <c r="JY1">
        <f>IMREAL(Sheet1!KA3)</f>
        <v>0</v>
      </c>
      <c r="JZ1">
        <f>IMREAL(Sheet1!KB3)</f>
        <v>0</v>
      </c>
      <c r="KA1">
        <f>IMREAL(Sheet1!KC3)</f>
        <v>0</v>
      </c>
      <c r="KB1">
        <f>IMREAL(Sheet1!KD3)</f>
        <v>0</v>
      </c>
      <c r="KC1">
        <f>IMREAL(Sheet1!KE3)</f>
        <v>0</v>
      </c>
      <c r="KD1">
        <f>IMREAL(Sheet1!KF3)</f>
        <v>0</v>
      </c>
      <c r="KE1">
        <f>IMREAL(Sheet1!KG3)</f>
        <v>0</v>
      </c>
      <c r="KF1">
        <f>IMREAL(Sheet1!KH3)</f>
        <v>0</v>
      </c>
      <c r="KG1">
        <f>IMREAL(Sheet1!KI3)</f>
        <v>0</v>
      </c>
      <c r="KH1">
        <f>IMREAL(Sheet1!KJ3)</f>
        <v>0</v>
      </c>
      <c r="KI1">
        <f>IMREAL(Sheet1!KK3)</f>
        <v>0</v>
      </c>
      <c r="KJ1">
        <f>IMREAL(Sheet1!KL3)</f>
        <v>0</v>
      </c>
      <c r="KK1">
        <f>IMREAL(Sheet1!KM3)</f>
        <v>0</v>
      </c>
      <c r="KL1">
        <f>IMREAL(Sheet1!KN3)</f>
        <v>0</v>
      </c>
      <c r="KM1">
        <f>IMREAL(Sheet1!KO3)</f>
        <v>0</v>
      </c>
      <c r="KN1">
        <f>IMREAL(Sheet1!KP3)</f>
        <v>0</v>
      </c>
    </row>
    <row r="2" spans="1:300" x14ac:dyDescent="0.25">
      <c r="A2">
        <f>IMREAL(Sheet1!C4)</f>
        <v>0</v>
      </c>
      <c r="B2">
        <f>IMREAL(Sheet1!D4)</f>
        <v>24.71</v>
      </c>
      <c r="C2">
        <f>IMREAL(Sheet1!E4)</f>
        <v>0</v>
      </c>
      <c r="D2">
        <f>IMREAL(Sheet1!F4)</f>
        <v>0</v>
      </c>
      <c r="E2">
        <f>IMREAL(Sheet1!G4)</f>
        <v>0</v>
      </c>
      <c r="F2">
        <f>IMREAL(Sheet1!H4)</f>
        <v>-12.2</v>
      </c>
      <c r="G2">
        <f>IMREAL(Sheet1!I4)</f>
        <v>0</v>
      </c>
      <c r="H2">
        <f>IMREAL(Sheet1!J4)</f>
        <v>-7.84</v>
      </c>
      <c r="I2">
        <f>IMREAL(Sheet1!K4)</f>
        <v>0</v>
      </c>
      <c r="J2">
        <f>IMREAL(Sheet1!L4)</f>
        <v>0</v>
      </c>
      <c r="K2">
        <f>IMREAL(Sheet1!M4)</f>
        <v>0</v>
      </c>
      <c r="L2">
        <f>IMREAL(Sheet1!N4)</f>
        <v>0</v>
      </c>
      <c r="M2">
        <f>IMREAL(Sheet1!O4)</f>
        <v>0</v>
      </c>
      <c r="N2">
        <f>IMREAL(Sheet1!P4)</f>
        <v>0</v>
      </c>
      <c r="O2">
        <f>IMREAL(Sheet1!Q4)</f>
        <v>0</v>
      </c>
      <c r="P2">
        <f>IMREAL(Sheet1!R4)</f>
        <v>0</v>
      </c>
      <c r="Q2">
        <f>IMREAL(Sheet1!S4)</f>
        <v>0</v>
      </c>
      <c r="R2">
        <f>IMREAL(Sheet1!T4)</f>
        <v>0</v>
      </c>
      <c r="S2">
        <f>IMREAL(Sheet1!U4)</f>
        <v>0</v>
      </c>
      <c r="T2">
        <f>IMREAL(Sheet1!V4)</f>
        <v>0</v>
      </c>
      <c r="U2">
        <f>IMREAL(Sheet1!W4)</f>
        <v>0</v>
      </c>
      <c r="V2">
        <f>IMREAL(Sheet1!X4)</f>
        <v>0</v>
      </c>
      <c r="W2">
        <f>IMREAL(Sheet1!Y4)</f>
        <v>0</v>
      </c>
      <c r="X2">
        <f>IMREAL(Sheet1!Z4)</f>
        <v>0</v>
      </c>
      <c r="Y2">
        <f>IMREAL(Sheet1!AA4)</f>
        <v>0</v>
      </c>
      <c r="Z2">
        <f>IMREAL(Sheet1!AB4)</f>
        <v>0</v>
      </c>
      <c r="AA2">
        <f>IMREAL(Sheet1!AC4)</f>
        <v>0</v>
      </c>
      <c r="AB2">
        <f>IMREAL(Sheet1!AD4)</f>
        <v>0</v>
      </c>
      <c r="AC2">
        <f>IMREAL(Sheet1!AE4)</f>
        <v>0</v>
      </c>
      <c r="AD2">
        <f>IMREAL(Sheet1!AF4)</f>
        <v>0</v>
      </c>
      <c r="AE2">
        <f>IMREAL(Sheet1!AG4)</f>
        <v>0</v>
      </c>
      <c r="AF2">
        <f>IMREAL(Sheet1!AH4)</f>
        <v>0</v>
      </c>
      <c r="AG2">
        <f>IMREAL(Sheet1!AI4)</f>
        <v>0</v>
      </c>
      <c r="AH2">
        <f>IMREAL(Sheet1!AJ4)</f>
        <v>0</v>
      </c>
      <c r="AI2">
        <f>IMREAL(Sheet1!AK4)</f>
        <v>0</v>
      </c>
      <c r="AJ2">
        <f>IMREAL(Sheet1!AL4)</f>
        <v>0</v>
      </c>
      <c r="AK2">
        <f>IMREAL(Sheet1!AM4)</f>
        <v>0</v>
      </c>
      <c r="AL2">
        <f>IMREAL(Sheet1!AN4)</f>
        <v>0</v>
      </c>
      <c r="AM2">
        <f>IMREAL(Sheet1!AO4)</f>
        <v>0</v>
      </c>
      <c r="AN2">
        <f>IMREAL(Sheet1!AP4)</f>
        <v>0</v>
      </c>
      <c r="AO2">
        <f>IMREAL(Sheet1!AQ4)</f>
        <v>0</v>
      </c>
      <c r="AP2">
        <f>IMREAL(Sheet1!AR4)</f>
        <v>0</v>
      </c>
      <c r="AQ2">
        <f>IMREAL(Sheet1!AS4)</f>
        <v>0</v>
      </c>
      <c r="AR2">
        <f>IMREAL(Sheet1!AT4)</f>
        <v>0</v>
      </c>
      <c r="AS2">
        <f>IMREAL(Sheet1!AU4)</f>
        <v>0</v>
      </c>
      <c r="AT2">
        <f>IMREAL(Sheet1!AV4)</f>
        <v>0</v>
      </c>
      <c r="AU2">
        <f>IMREAL(Sheet1!AW4)</f>
        <v>0</v>
      </c>
      <c r="AV2">
        <f>IMREAL(Sheet1!AX4)</f>
        <v>0</v>
      </c>
      <c r="AW2">
        <f>IMREAL(Sheet1!AY4)</f>
        <v>0</v>
      </c>
      <c r="AX2">
        <f>IMREAL(Sheet1!AZ4)</f>
        <v>0</v>
      </c>
      <c r="AY2">
        <f>IMREAL(Sheet1!BA4)</f>
        <v>0</v>
      </c>
      <c r="AZ2">
        <f>IMREAL(Sheet1!BB4)</f>
        <v>0</v>
      </c>
      <c r="BA2">
        <f>IMREAL(Sheet1!BC4)</f>
        <v>0</v>
      </c>
      <c r="BB2">
        <f>IMREAL(Sheet1!BD4)</f>
        <v>0</v>
      </c>
      <c r="BC2">
        <f>IMREAL(Sheet1!BE4)</f>
        <v>0</v>
      </c>
      <c r="BD2">
        <f>IMREAL(Sheet1!BF4)</f>
        <v>0</v>
      </c>
      <c r="BE2">
        <f>IMREAL(Sheet1!BG4)</f>
        <v>0</v>
      </c>
      <c r="BF2">
        <f>IMREAL(Sheet1!BH4)</f>
        <v>0</v>
      </c>
      <c r="BG2">
        <f>IMREAL(Sheet1!BI4)</f>
        <v>0</v>
      </c>
      <c r="BH2">
        <f>IMREAL(Sheet1!BJ4)</f>
        <v>0</v>
      </c>
      <c r="BI2">
        <f>IMREAL(Sheet1!BK4)</f>
        <v>0</v>
      </c>
      <c r="BJ2">
        <f>IMREAL(Sheet1!BL4)</f>
        <v>0</v>
      </c>
      <c r="BK2">
        <f>IMREAL(Sheet1!BM4)</f>
        <v>0</v>
      </c>
      <c r="BL2">
        <f>IMREAL(Sheet1!BN4)</f>
        <v>0</v>
      </c>
      <c r="BM2">
        <f>IMREAL(Sheet1!BO4)</f>
        <v>0</v>
      </c>
      <c r="BN2">
        <f>IMREAL(Sheet1!BP4)</f>
        <v>0</v>
      </c>
      <c r="BO2">
        <f>IMREAL(Sheet1!BQ4)</f>
        <v>0</v>
      </c>
      <c r="BP2">
        <f>IMREAL(Sheet1!BR4)</f>
        <v>0</v>
      </c>
      <c r="BQ2">
        <f>IMREAL(Sheet1!BS4)</f>
        <v>0</v>
      </c>
      <c r="BR2">
        <f>IMREAL(Sheet1!BT4)</f>
        <v>0</v>
      </c>
      <c r="BS2">
        <f>IMREAL(Sheet1!BU4)</f>
        <v>0</v>
      </c>
      <c r="BT2">
        <f>IMREAL(Sheet1!BV4)</f>
        <v>0</v>
      </c>
      <c r="BU2">
        <f>IMREAL(Sheet1!BW4)</f>
        <v>0</v>
      </c>
      <c r="BV2">
        <f>IMREAL(Sheet1!BX4)</f>
        <v>0</v>
      </c>
      <c r="BW2">
        <f>IMREAL(Sheet1!BY4)</f>
        <v>0</v>
      </c>
      <c r="BX2">
        <f>IMREAL(Sheet1!BZ4)</f>
        <v>0</v>
      </c>
      <c r="BY2">
        <f>IMREAL(Sheet1!CA4)</f>
        <v>0</v>
      </c>
      <c r="BZ2">
        <f>IMREAL(Sheet1!CB4)</f>
        <v>0</v>
      </c>
      <c r="CA2">
        <f>IMREAL(Sheet1!CC4)</f>
        <v>0</v>
      </c>
      <c r="CB2">
        <f>IMREAL(Sheet1!CD4)</f>
        <v>0</v>
      </c>
      <c r="CC2">
        <f>IMREAL(Sheet1!CE4)</f>
        <v>0</v>
      </c>
      <c r="CD2">
        <f>IMREAL(Sheet1!CF4)</f>
        <v>0</v>
      </c>
      <c r="CE2">
        <f>IMREAL(Sheet1!CG4)</f>
        <v>0</v>
      </c>
      <c r="CF2">
        <f>IMREAL(Sheet1!CH4)</f>
        <v>0</v>
      </c>
      <c r="CG2">
        <f>IMREAL(Sheet1!CI4)</f>
        <v>0</v>
      </c>
      <c r="CH2">
        <f>IMREAL(Sheet1!CJ4)</f>
        <v>0</v>
      </c>
      <c r="CI2">
        <f>IMREAL(Sheet1!CK4)</f>
        <v>0</v>
      </c>
      <c r="CJ2">
        <f>IMREAL(Sheet1!CL4)</f>
        <v>0</v>
      </c>
      <c r="CK2">
        <f>IMREAL(Sheet1!CM4)</f>
        <v>0</v>
      </c>
      <c r="CL2">
        <f>IMREAL(Sheet1!CN4)</f>
        <v>0</v>
      </c>
      <c r="CM2">
        <f>IMREAL(Sheet1!CO4)</f>
        <v>0</v>
      </c>
      <c r="CN2">
        <f>IMREAL(Sheet1!CP4)</f>
        <v>0</v>
      </c>
      <c r="CO2">
        <f>IMREAL(Sheet1!CQ4)</f>
        <v>0</v>
      </c>
      <c r="CP2">
        <f>IMREAL(Sheet1!CR4)</f>
        <v>0</v>
      </c>
      <c r="CQ2">
        <f>IMREAL(Sheet1!CS4)</f>
        <v>0</v>
      </c>
      <c r="CR2">
        <f>IMREAL(Sheet1!CT4)</f>
        <v>0</v>
      </c>
      <c r="CS2">
        <f>IMREAL(Sheet1!CU4)</f>
        <v>0</v>
      </c>
      <c r="CT2">
        <f>IMREAL(Sheet1!CV4)</f>
        <v>0</v>
      </c>
      <c r="CU2">
        <f>IMREAL(Sheet1!CW4)</f>
        <v>0</v>
      </c>
      <c r="CV2">
        <f>IMREAL(Sheet1!CX4)</f>
        <v>0</v>
      </c>
      <c r="CW2">
        <f>IMREAL(Sheet1!CY4)</f>
        <v>0</v>
      </c>
      <c r="CX2">
        <f>IMREAL(Sheet1!CZ4)</f>
        <v>0</v>
      </c>
      <c r="CY2">
        <f>IMREAL(Sheet1!DA4)</f>
        <v>0</v>
      </c>
      <c r="CZ2">
        <f>IMREAL(Sheet1!DB4)</f>
        <v>0</v>
      </c>
      <c r="DA2">
        <f>IMREAL(Sheet1!DC4)</f>
        <v>0</v>
      </c>
      <c r="DB2">
        <f>IMREAL(Sheet1!DD4)</f>
        <v>0</v>
      </c>
      <c r="DC2">
        <f>IMREAL(Sheet1!DE4)</f>
        <v>0</v>
      </c>
      <c r="DD2">
        <f>IMREAL(Sheet1!DF4)</f>
        <v>0</v>
      </c>
      <c r="DE2">
        <f>IMREAL(Sheet1!DG4)</f>
        <v>0</v>
      </c>
      <c r="DF2">
        <f>IMREAL(Sheet1!DH4)</f>
        <v>0</v>
      </c>
      <c r="DG2">
        <f>IMREAL(Sheet1!DI4)</f>
        <v>0</v>
      </c>
      <c r="DH2">
        <f>IMREAL(Sheet1!DJ4)</f>
        <v>0</v>
      </c>
      <c r="DI2">
        <f>IMREAL(Sheet1!DK4)</f>
        <v>0</v>
      </c>
      <c r="DJ2">
        <f>IMREAL(Sheet1!DL4)</f>
        <v>0</v>
      </c>
      <c r="DK2">
        <f>IMREAL(Sheet1!DM4)</f>
        <v>0</v>
      </c>
      <c r="DL2">
        <f>IMREAL(Sheet1!DN4)</f>
        <v>0</v>
      </c>
      <c r="DM2">
        <f>IMREAL(Sheet1!DO4)</f>
        <v>0</v>
      </c>
      <c r="DN2">
        <f>IMREAL(Sheet1!DP4)</f>
        <v>0</v>
      </c>
      <c r="DO2">
        <f>IMREAL(Sheet1!DQ4)</f>
        <v>0</v>
      </c>
      <c r="DP2">
        <f>IMREAL(Sheet1!DR4)</f>
        <v>0</v>
      </c>
      <c r="DQ2">
        <f>IMREAL(Sheet1!DS4)</f>
        <v>0</v>
      </c>
      <c r="DR2">
        <f>IMREAL(Sheet1!DT4)</f>
        <v>0</v>
      </c>
      <c r="DS2">
        <f>IMREAL(Sheet1!DU4)</f>
        <v>0</v>
      </c>
      <c r="DT2">
        <f>IMREAL(Sheet1!DV4)</f>
        <v>0</v>
      </c>
      <c r="DU2">
        <f>IMREAL(Sheet1!DW4)</f>
        <v>0</v>
      </c>
      <c r="DV2">
        <f>IMREAL(Sheet1!DX4)</f>
        <v>0</v>
      </c>
      <c r="DW2">
        <f>IMREAL(Sheet1!DY4)</f>
        <v>0</v>
      </c>
      <c r="DX2">
        <f>IMREAL(Sheet1!DZ4)</f>
        <v>0</v>
      </c>
      <c r="DY2">
        <f>IMREAL(Sheet1!EA4)</f>
        <v>0</v>
      </c>
      <c r="DZ2">
        <f>IMREAL(Sheet1!EB4)</f>
        <v>0</v>
      </c>
      <c r="EA2">
        <f>IMREAL(Sheet1!EC4)</f>
        <v>0</v>
      </c>
      <c r="EB2">
        <f>IMREAL(Sheet1!ED4)</f>
        <v>0</v>
      </c>
      <c r="EC2">
        <f>IMREAL(Sheet1!EE4)</f>
        <v>0</v>
      </c>
      <c r="ED2">
        <f>IMREAL(Sheet1!EF4)</f>
        <v>0</v>
      </c>
      <c r="EE2">
        <f>IMREAL(Sheet1!EG4)</f>
        <v>0</v>
      </c>
      <c r="EF2">
        <f>IMREAL(Sheet1!EH4)</f>
        <v>0</v>
      </c>
      <c r="EG2">
        <f>IMREAL(Sheet1!EI4)</f>
        <v>0</v>
      </c>
      <c r="EH2">
        <f>IMREAL(Sheet1!EJ4)</f>
        <v>0</v>
      </c>
      <c r="EI2">
        <f>IMREAL(Sheet1!EK4)</f>
        <v>0</v>
      </c>
      <c r="EJ2">
        <f>IMREAL(Sheet1!EL4)</f>
        <v>0</v>
      </c>
      <c r="EK2">
        <f>IMREAL(Sheet1!EM4)</f>
        <v>0</v>
      </c>
      <c r="EL2">
        <f>IMREAL(Sheet1!EN4)</f>
        <v>0</v>
      </c>
      <c r="EM2">
        <f>IMREAL(Sheet1!EO4)</f>
        <v>0</v>
      </c>
      <c r="EN2">
        <f>IMREAL(Sheet1!EP4)</f>
        <v>0</v>
      </c>
      <c r="EO2">
        <f>IMREAL(Sheet1!EQ4)</f>
        <v>0</v>
      </c>
      <c r="EP2">
        <f>IMREAL(Sheet1!ER4)</f>
        <v>0</v>
      </c>
      <c r="EQ2">
        <f>IMREAL(Sheet1!ES4)</f>
        <v>0</v>
      </c>
      <c r="ER2">
        <f>IMREAL(Sheet1!ET4)</f>
        <v>0</v>
      </c>
      <c r="ES2">
        <f>IMREAL(Sheet1!EU4)</f>
        <v>0</v>
      </c>
      <c r="ET2">
        <f>IMREAL(Sheet1!EV4)</f>
        <v>0</v>
      </c>
      <c r="EU2">
        <f>IMREAL(Sheet1!EW4)</f>
        <v>0</v>
      </c>
      <c r="EV2">
        <f>IMREAL(Sheet1!EX4)</f>
        <v>0</v>
      </c>
      <c r="EW2">
        <f>IMREAL(Sheet1!EY4)</f>
        <v>0</v>
      </c>
      <c r="EX2">
        <f>IMREAL(Sheet1!EZ4)</f>
        <v>0</v>
      </c>
      <c r="EY2">
        <f>IMREAL(Sheet1!FA4)</f>
        <v>0</v>
      </c>
      <c r="EZ2">
        <f>IMREAL(Sheet1!FB4)</f>
        <v>0</v>
      </c>
      <c r="FA2">
        <f>IMREAL(Sheet1!FC4)</f>
        <v>0</v>
      </c>
      <c r="FB2">
        <f>IMREAL(Sheet1!FD4)</f>
        <v>0</v>
      </c>
      <c r="FC2">
        <f>IMREAL(Sheet1!FE4)</f>
        <v>0</v>
      </c>
      <c r="FD2">
        <f>IMREAL(Sheet1!FF4)</f>
        <v>0</v>
      </c>
      <c r="FE2">
        <f>IMREAL(Sheet1!FG4)</f>
        <v>0</v>
      </c>
      <c r="FF2">
        <f>IMREAL(Sheet1!FH4)</f>
        <v>0</v>
      </c>
      <c r="FG2">
        <f>IMREAL(Sheet1!FI4)</f>
        <v>0</v>
      </c>
      <c r="FH2">
        <f>IMREAL(Sheet1!FJ4)</f>
        <v>0</v>
      </c>
      <c r="FI2">
        <f>IMREAL(Sheet1!FK4)</f>
        <v>0</v>
      </c>
      <c r="FJ2">
        <f>IMREAL(Sheet1!FL4)</f>
        <v>0</v>
      </c>
      <c r="FK2">
        <f>IMREAL(Sheet1!FM4)</f>
        <v>0</v>
      </c>
      <c r="FL2">
        <f>IMREAL(Sheet1!FN4)</f>
        <v>0</v>
      </c>
      <c r="FM2">
        <f>IMREAL(Sheet1!FO4)</f>
        <v>0</v>
      </c>
      <c r="FN2">
        <f>IMREAL(Sheet1!FP4)</f>
        <v>0</v>
      </c>
      <c r="FO2">
        <f>IMREAL(Sheet1!FQ4)</f>
        <v>0</v>
      </c>
      <c r="FP2">
        <f>IMREAL(Sheet1!FR4)</f>
        <v>0</v>
      </c>
      <c r="FQ2">
        <f>IMREAL(Sheet1!FS4)</f>
        <v>0</v>
      </c>
      <c r="FR2">
        <f>IMREAL(Sheet1!FT4)</f>
        <v>0</v>
      </c>
      <c r="FS2">
        <f>IMREAL(Sheet1!FU4)</f>
        <v>0</v>
      </c>
      <c r="FT2">
        <f>IMREAL(Sheet1!FV4)</f>
        <v>0</v>
      </c>
      <c r="FU2">
        <f>IMREAL(Sheet1!FW4)</f>
        <v>0</v>
      </c>
      <c r="FV2">
        <f>IMREAL(Sheet1!FX4)</f>
        <v>0</v>
      </c>
      <c r="FW2">
        <f>IMREAL(Sheet1!FY4)</f>
        <v>0</v>
      </c>
      <c r="FX2">
        <f>IMREAL(Sheet1!FZ4)</f>
        <v>0</v>
      </c>
      <c r="FY2">
        <f>IMREAL(Sheet1!GA4)</f>
        <v>0</v>
      </c>
      <c r="FZ2">
        <f>IMREAL(Sheet1!GB4)</f>
        <v>0</v>
      </c>
      <c r="GA2">
        <f>IMREAL(Sheet1!GC4)</f>
        <v>0</v>
      </c>
      <c r="GB2">
        <f>IMREAL(Sheet1!GD4)</f>
        <v>0</v>
      </c>
      <c r="GC2">
        <f>IMREAL(Sheet1!GE4)</f>
        <v>0</v>
      </c>
      <c r="GD2">
        <f>IMREAL(Sheet1!GF4)</f>
        <v>0</v>
      </c>
      <c r="GE2">
        <f>IMREAL(Sheet1!GG4)</f>
        <v>0</v>
      </c>
      <c r="GF2">
        <f>IMREAL(Sheet1!GH4)</f>
        <v>0</v>
      </c>
      <c r="GG2">
        <f>IMREAL(Sheet1!GI4)</f>
        <v>0</v>
      </c>
      <c r="GH2">
        <f>IMREAL(Sheet1!GJ4)</f>
        <v>0</v>
      </c>
      <c r="GI2">
        <f>IMREAL(Sheet1!GK4)</f>
        <v>0</v>
      </c>
      <c r="GJ2">
        <f>IMREAL(Sheet1!GL4)</f>
        <v>0</v>
      </c>
      <c r="GK2">
        <f>IMREAL(Sheet1!GM4)</f>
        <v>0</v>
      </c>
      <c r="GL2">
        <f>IMREAL(Sheet1!GN4)</f>
        <v>0</v>
      </c>
      <c r="GM2">
        <f>IMREAL(Sheet1!GO4)</f>
        <v>0</v>
      </c>
      <c r="GN2">
        <f>IMREAL(Sheet1!GP4)</f>
        <v>0</v>
      </c>
      <c r="GO2">
        <f>IMREAL(Sheet1!GQ4)</f>
        <v>0</v>
      </c>
      <c r="GP2">
        <f>IMREAL(Sheet1!GR4)</f>
        <v>0</v>
      </c>
      <c r="GQ2">
        <f>IMREAL(Sheet1!GS4)</f>
        <v>0</v>
      </c>
      <c r="GR2">
        <f>IMREAL(Sheet1!GT4)</f>
        <v>0</v>
      </c>
      <c r="GS2">
        <f>IMREAL(Sheet1!GU4)</f>
        <v>0</v>
      </c>
      <c r="GT2">
        <f>IMREAL(Sheet1!GV4)</f>
        <v>0</v>
      </c>
      <c r="GU2">
        <f>IMREAL(Sheet1!GW4)</f>
        <v>0</v>
      </c>
      <c r="GV2">
        <f>IMREAL(Sheet1!GX4)</f>
        <v>0</v>
      </c>
      <c r="GW2">
        <f>IMREAL(Sheet1!GY4)</f>
        <v>0</v>
      </c>
      <c r="GX2">
        <f>IMREAL(Sheet1!GZ4)</f>
        <v>0</v>
      </c>
      <c r="GY2">
        <f>IMREAL(Sheet1!HA4)</f>
        <v>0</v>
      </c>
      <c r="GZ2">
        <f>IMREAL(Sheet1!HB4)</f>
        <v>0</v>
      </c>
      <c r="HA2">
        <f>IMREAL(Sheet1!HC4)</f>
        <v>0</v>
      </c>
      <c r="HB2">
        <f>IMREAL(Sheet1!HD4)</f>
        <v>0</v>
      </c>
      <c r="HC2">
        <f>IMREAL(Sheet1!HE4)</f>
        <v>0</v>
      </c>
      <c r="HD2">
        <f>IMREAL(Sheet1!HF4)</f>
        <v>0</v>
      </c>
      <c r="HE2">
        <f>IMREAL(Sheet1!HG4)</f>
        <v>0</v>
      </c>
      <c r="HF2">
        <f>IMREAL(Sheet1!HH4)</f>
        <v>0</v>
      </c>
      <c r="HG2">
        <f>IMREAL(Sheet1!HI4)</f>
        <v>0</v>
      </c>
      <c r="HH2">
        <f>IMREAL(Sheet1!HJ4)</f>
        <v>0</v>
      </c>
      <c r="HI2">
        <f>IMREAL(Sheet1!HK4)</f>
        <v>0</v>
      </c>
      <c r="HJ2">
        <f>IMREAL(Sheet1!HL4)</f>
        <v>0</v>
      </c>
      <c r="HK2">
        <f>IMREAL(Sheet1!HM4)</f>
        <v>0</v>
      </c>
      <c r="HL2">
        <f>IMREAL(Sheet1!HN4)</f>
        <v>0</v>
      </c>
      <c r="HM2">
        <f>IMREAL(Sheet1!HO4)</f>
        <v>0</v>
      </c>
      <c r="HN2">
        <f>IMREAL(Sheet1!HP4)</f>
        <v>0</v>
      </c>
      <c r="HO2">
        <f>IMREAL(Sheet1!HQ4)</f>
        <v>0</v>
      </c>
      <c r="HP2">
        <f>IMREAL(Sheet1!HR4)</f>
        <v>0</v>
      </c>
      <c r="HQ2">
        <f>IMREAL(Sheet1!HS4)</f>
        <v>0</v>
      </c>
      <c r="HR2">
        <f>IMREAL(Sheet1!HT4)</f>
        <v>0</v>
      </c>
      <c r="HS2">
        <f>IMREAL(Sheet1!HU4)</f>
        <v>0</v>
      </c>
      <c r="HT2">
        <f>IMREAL(Sheet1!HV4)</f>
        <v>0</v>
      </c>
      <c r="HU2">
        <f>IMREAL(Sheet1!HW4)</f>
        <v>0</v>
      </c>
      <c r="HV2">
        <f>IMREAL(Sheet1!HX4)</f>
        <v>0</v>
      </c>
      <c r="HW2">
        <f>IMREAL(Sheet1!HY4)</f>
        <v>0</v>
      </c>
      <c r="HX2">
        <f>IMREAL(Sheet1!HZ4)</f>
        <v>0</v>
      </c>
      <c r="HY2">
        <f>IMREAL(Sheet1!IA4)</f>
        <v>0</v>
      </c>
      <c r="HZ2">
        <f>IMREAL(Sheet1!IB4)</f>
        <v>0</v>
      </c>
      <c r="IA2">
        <f>IMREAL(Sheet1!IC4)</f>
        <v>0</v>
      </c>
      <c r="IB2">
        <f>IMREAL(Sheet1!ID4)</f>
        <v>0</v>
      </c>
      <c r="IC2">
        <f>IMREAL(Sheet1!IE4)</f>
        <v>0</v>
      </c>
      <c r="ID2">
        <f>IMREAL(Sheet1!IF4)</f>
        <v>0</v>
      </c>
      <c r="IE2">
        <f>IMREAL(Sheet1!IG4)</f>
        <v>0</v>
      </c>
      <c r="IF2">
        <f>IMREAL(Sheet1!IH4)</f>
        <v>0</v>
      </c>
      <c r="IG2">
        <f>IMREAL(Sheet1!II4)</f>
        <v>0</v>
      </c>
      <c r="IH2">
        <f>IMREAL(Sheet1!IJ4)</f>
        <v>0</v>
      </c>
      <c r="II2">
        <f>IMREAL(Sheet1!IK4)</f>
        <v>0</v>
      </c>
      <c r="IJ2">
        <f>IMREAL(Sheet1!IL4)</f>
        <v>0</v>
      </c>
      <c r="IK2">
        <f>IMREAL(Sheet1!IM4)</f>
        <v>0</v>
      </c>
      <c r="IL2">
        <f>IMREAL(Sheet1!IN4)</f>
        <v>0</v>
      </c>
      <c r="IM2">
        <f>IMREAL(Sheet1!IO4)</f>
        <v>0</v>
      </c>
      <c r="IN2">
        <f>IMREAL(Sheet1!IP4)</f>
        <v>-4.67</v>
      </c>
      <c r="IO2">
        <f>IMREAL(Sheet1!IQ4)</f>
        <v>0</v>
      </c>
      <c r="IP2">
        <f>IMREAL(Sheet1!IR4)</f>
        <v>0</v>
      </c>
      <c r="IQ2">
        <f>IMREAL(Sheet1!IS4)</f>
        <v>0</v>
      </c>
      <c r="IR2">
        <f>IMREAL(Sheet1!IT4)</f>
        <v>0</v>
      </c>
      <c r="IS2">
        <f>IMREAL(Sheet1!IU4)</f>
        <v>0</v>
      </c>
      <c r="IT2">
        <f>IMREAL(Sheet1!IV4)</f>
        <v>0</v>
      </c>
      <c r="IU2">
        <f>IMREAL(Sheet1!IW4)</f>
        <v>0</v>
      </c>
      <c r="IV2">
        <f>IMREAL(Sheet1!IX4)</f>
        <v>0</v>
      </c>
      <c r="IW2">
        <f>IMREAL(Sheet1!IY4)</f>
        <v>0</v>
      </c>
      <c r="IX2">
        <f>IMREAL(Sheet1!IZ4)</f>
        <v>0</v>
      </c>
      <c r="IY2">
        <f>IMREAL(Sheet1!JA4)</f>
        <v>0</v>
      </c>
      <c r="IZ2">
        <f>IMREAL(Sheet1!JB4)</f>
        <v>0</v>
      </c>
      <c r="JA2">
        <f>IMREAL(Sheet1!JC4)</f>
        <v>0</v>
      </c>
      <c r="JB2">
        <f>IMREAL(Sheet1!JD4)</f>
        <v>0</v>
      </c>
      <c r="JC2">
        <f>IMREAL(Sheet1!JE4)</f>
        <v>0</v>
      </c>
      <c r="JD2">
        <f>IMREAL(Sheet1!JF4)</f>
        <v>0</v>
      </c>
      <c r="JE2">
        <f>IMREAL(Sheet1!JG4)</f>
        <v>0</v>
      </c>
      <c r="JF2">
        <f>IMREAL(Sheet1!JH4)</f>
        <v>0</v>
      </c>
      <c r="JG2">
        <f>IMREAL(Sheet1!JI4)</f>
        <v>0</v>
      </c>
      <c r="JH2">
        <f>IMREAL(Sheet1!JJ4)</f>
        <v>0</v>
      </c>
      <c r="JI2">
        <f>IMREAL(Sheet1!JK4)</f>
        <v>0</v>
      </c>
      <c r="JJ2">
        <f>IMREAL(Sheet1!JL4)</f>
        <v>0</v>
      </c>
      <c r="JK2">
        <f>IMREAL(Sheet1!JM4)</f>
        <v>0</v>
      </c>
      <c r="JL2">
        <f>IMREAL(Sheet1!JN4)</f>
        <v>0</v>
      </c>
      <c r="JM2">
        <f>IMREAL(Sheet1!JO4)</f>
        <v>0</v>
      </c>
      <c r="JN2">
        <f>IMREAL(Sheet1!JP4)</f>
        <v>0</v>
      </c>
      <c r="JO2">
        <f>IMREAL(Sheet1!JQ4)</f>
        <v>0</v>
      </c>
      <c r="JP2">
        <f>IMREAL(Sheet1!JR4)</f>
        <v>0</v>
      </c>
      <c r="JQ2">
        <f>IMREAL(Sheet1!JS4)</f>
        <v>0</v>
      </c>
      <c r="JR2">
        <f>IMREAL(Sheet1!JT4)</f>
        <v>0</v>
      </c>
      <c r="JS2">
        <f>IMREAL(Sheet1!JU4)</f>
        <v>0</v>
      </c>
      <c r="JT2">
        <f>IMREAL(Sheet1!JV4)</f>
        <v>0</v>
      </c>
      <c r="JU2">
        <f>IMREAL(Sheet1!JW4)</f>
        <v>0</v>
      </c>
      <c r="JV2">
        <f>IMREAL(Sheet1!JX4)</f>
        <v>0</v>
      </c>
      <c r="JW2">
        <f>IMREAL(Sheet1!JY4)</f>
        <v>0</v>
      </c>
      <c r="JX2">
        <f>IMREAL(Sheet1!JZ4)</f>
        <v>0</v>
      </c>
      <c r="JY2">
        <f>IMREAL(Sheet1!KA4)</f>
        <v>0</v>
      </c>
      <c r="JZ2">
        <f>IMREAL(Sheet1!KB4)</f>
        <v>0</v>
      </c>
      <c r="KA2">
        <f>IMREAL(Sheet1!KC4)</f>
        <v>0</v>
      </c>
      <c r="KB2">
        <f>IMREAL(Sheet1!KD4)</f>
        <v>0</v>
      </c>
      <c r="KC2">
        <f>IMREAL(Sheet1!KE4)</f>
        <v>0</v>
      </c>
      <c r="KD2">
        <f>IMREAL(Sheet1!KF4)</f>
        <v>0</v>
      </c>
      <c r="KE2">
        <f>IMREAL(Sheet1!KG4)</f>
        <v>0</v>
      </c>
      <c r="KF2">
        <f>IMREAL(Sheet1!KH4)</f>
        <v>0</v>
      </c>
      <c r="KG2">
        <f>IMREAL(Sheet1!KI4)</f>
        <v>0</v>
      </c>
      <c r="KH2">
        <f>IMREAL(Sheet1!KJ4)</f>
        <v>0</v>
      </c>
      <c r="KI2">
        <f>IMREAL(Sheet1!KK4)</f>
        <v>0</v>
      </c>
      <c r="KJ2">
        <f>IMREAL(Sheet1!KL4)</f>
        <v>0</v>
      </c>
      <c r="KK2">
        <f>IMREAL(Sheet1!KM4)</f>
        <v>0</v>
      </c>
      <c r="KL2">
        <f>IMREAL(Sheet1!KN4)</f>
        <v>0</v>
      </c>
      <c r="KM2">
        <f>IMREAL(Sheet1!KO4)</f>
        <v>0</v>
      </c>
      <c r="KN2">
        <f>IMREAL(Sheet1!KP4)</f>
        <v>0</v>
      </c>
    </row>
    <row r="3" spans="1:300" x14ac:dyDescent="0.25">
      <c r="A3">
        <f>IMREAL(Sheet1!C5)</f>
        <v>0</v>
      </c>
      <c r="B3">
        <f>IMREAL(Sheet1!D5)</f>
        <v>0</v>
      </c>
      <c r="C3">
        <f>IMREAL(Sheet1!E5)</f>
        <v>21.67</v>
      </c>
      <c r="D3">
        <f>IMREAL(Sheet1!F5)</f>
        <v>0</v>
      </c>
      <c r="E3">
        <f>IMREAL(Sheet1!G5)</f>
        <v>0</v>
      </c>
      <c r="F3">
        <f>IMREAL(Sheet1!H5)</f>
        <v>0</v>
      </c>
      <c r="G3">
        <f>IMREAL(Sheet1!I5)</f>
        <v>-0.01</v>
      </c>
      <c r="H3">
        <f>IMREAL(Sheet1!J5)</f>
        <v>0</v>
      </c>
      <c r="I3">
        <f>IMREAL(Sheet1!K5)</f>
        <v>0</v>
      </c>
      <c r="J3">
        <f>IMREAL(Sheet1!L5)</f>
        <v>0</v>
      </c>
      <c r="K3">
        <f>IMREAL(Sheet1!M5)</f>
        <v>0</v>
      </c>
      <c r="L3">
        <f>IMREAL(Sheet1!N5)</f>
        <v>0</v>
      </c>
      <c r="M3">
        <f>IMREAL(Sheet1!O5)</f>
        <v>0</v>
      </c>
      <c r="N3">
        <f>IMREAL(Sheet1!P5)</f>
        <v>0</v>
      </c>
      <c r="O3">
        <f>IMREAL(Sheet1!Q5)</f>
        <v>0</v>
      </c>
      <c r="P3">
        <f>IMREAL(Sheet1!R5)</f>
        <v>0</v>
      </c>
      <c r="Q3">
        <f>IMREAL(Sheet1!S5)</f>
        <v>0</v>
      </c>
      <c r="R3">
        <f>IMREAL(Sheet1!T5)</f>
        <v>-1.66</v>
      </c>
      <c r="S3">
        <f>IMREAL(Sheet1!U5)</f>
        <v>0</v>
      </c>
      <c r="T3">
        <f>IMREAL(Sheet1!V5)</f>
        <v>0</v>
      </c>
      <c r="U3">
        <f>IMREAL(Sheet1!W5)</f>
        <v>0</v>
      </c>
      <c r="V3">
        <f>IMREAL(Sheet1!X5)</f>
        <v>0</v>
      </c>
      <c r="W3">
        <f>IMREAL(Sheet1!Y5)</f>
        <v>0</v>
      </c>
      <c r="X3">
        <f>IMREAL(Sheet1!Z5)</f>
        <v>0</v>
      </c>
      <c r="Y3">
        <f>IMREAL(Sheet1!AA5)</f>
        <v>0</v>
      </c>
      <c r="Z3">
        <f>IMREAL(Sheet1!AB5)</f>
        <v>0</v>
      </c>
      <c r="AA3">
        <f>IMREAL(Sheet1!AC5)</f>
        <v>0</v>
      </c>
      <c r="AB3">
        <f>IMREAL(Sheet1!AD5)</f>
        <v>0</v>
      </c>
      <c r="AC3">
        <f>IMREAL(Sheet1!AE5)</f>
        <v>0</v>
      </c>
      <c r="AD3">
        <f>IMREAL(Sheet1!AF5)</f>
        <v>0</v>
      </c>
      <c r="AE3">
        <f>IMREAL(Sheet1!AG5)</f>
        <v>0</v>
      </c>
      <c r="AF3">
        <f>IMREAL(Sheet1!AH5)</f>
        <v>0</v>
      </c>
      <c r="AG3">
        <f>IMREAL(Sheet1!AI5)</f>
        <v>0</v>
      </c>
      <c r="AH3">
        <f>IMREAL(Sheet1!AJ5)</f>
        <v>0</v>
      </c>
      <c r="AI3">
        <f>IMREAL(Sheet1!AK5)</f>
        <v>0</v>
      </c>
      <c r="AJ3">
        <f>IMREAL(Sheet1!AL5)</f>
        <v>0</v>
      </c>
      <c r="AK3">
        <f>IMREAL(Sheet1!AM5)</f>
        <v>0</v>
      </c>
      <c r="AL3">
        <f>IMREAL(Sheet1!AN5)</f>
        <v>0</v>
      </c>
      <c r="AM3">
        <f>IMREAL(Sheet1!AO5)</f>
        <v>0</v>
      </c>
      <c r="AN3">
        <f>IMREAL(Sheet1!AP5)</f>
        <v>0</v>
      </c>
      <c r="AO3">
        <f>IMREAL(Sheet1!AQ5)</f>
        <v>0</v>
      </c>
      <c r="AP3">
        <f>IMREAL(Sheet1!AR5)</f>
        <v>0</v>
      </c>
      <c r="AQ3">
        <f>IMREAL(Sheet1!AS5)</f>
        <v>0</v>
      </c>
      <c r="AR3">
        <f>IMREAL(Sheet1!AT5)</f>
        <v>0</v>
      </c>
      <c r="AS3">
        <f>IMREAL(Sheet1!AU5)</f>
        <v>0</v>
      </c>
      <c r="AT3">
        <f>IMREAL(Sheet1!AV5)</f>
        <v>0</v>
      </c>
      <c r="AU3">
        <f>IMREAL(Sheet1!AW5)</f>
        <v>0</v>
      </c>
      <c r="AV3">
        <f>IMREAL(Sheet1!AX5)</f>
        <v>0</v>
      </c>
      <c r="AW3">
        <f>IMREAL(Sheet1!AY5)</f>
        <v>0</v>
      </c>
      <c r="AX3">
        <f>IMREAL(Sheet1!AZ5)</f>
        <v>0</v>
      </c>
      <c r="AY3">
        <f>IMREAL(Sheet1!BA5)</f>
        <v>0</v>
      </c>
      <c r="AZ3">
        <f>IMREAL(Sheet1!BB5)</f>
        <v>0</v>
      </c>
      <c r="BA3">
        <f>IMREAL(Sheet1!BC5)</f>
        <v>0</v>
      </c>
      <c r="BB3">
        <f>IMREAL(Sheet1!BD5)</f>
        <v>0</v>
      </c>
      <c r="BC3">
        <f>IMREAL(Sheet1!BE5)</f>
        <v>0</v>
      </c>
      <c r="BD3">
        <f>IMREAL(Sheet1!BF5)</f>
        <v>0</v>
      </c>
      <c r="BE3">
        <f>IMREAL(Sheet1!BG5)</f>
        <v>0</v>
      </c>
      <c r="BF3">
        <f>IMREAL(Sheet1!BH5)</f>
        <v>0</v>
      </c>
      <c r="BG3">
        <f>IMREAL(Sheet1!BI5)</f>
        <v>0</v>
      </c>
      <c r="BH3">
        <f>IMREAL(Sheet1!BJ5)</f>
        <v>0</v>
      </c>
      <c r="BI3">
        <f>IMREAL(Sheet1!BK5)</f>
        <v>0</v>
      </c>
      <c r="BJ3">
        <f>IMREAL(Sheet1!BL5)</f>
        <v>0</v>
      </c>
      <c r="BK3">
        <f>IMREAL(Sheet1!BM5)</f>
        <v>0</v>
      </c>
      <c r="BL3">
        <f>IMREAL(Sheet1!BN5)</f>
        <v>0</v>
      </c>
      <c r="BM3">
        <f>IMREAL(Sheet1!BO5)</f>
        <v>0</v>
      </c>
      <c r="BN3">
        <f>IMREAL(Sheet1!BP5)</f>
        <v>0</v>
      </c>
      <c r="BO3">
        <f>IMREAL(Sheet1!BQ5)</f>
        <v>0</v>
      </c>
      <c r="BP3">
        <f>IMREAL(Sheet1!BR5)</f>
        <v>0</v>
      </c>
      <c r="BQ3">
        <f>IMREAL(Sheet1!BS5)</f>
        <v>0</v>
      </c>
      <c r="BR3">
        <f>IMREAL(Sheet1!BT5)</f>
        <v>0</v>
      </c>
      <c r="BS3">
        <f>IMREAL(Sheet1!BU5)</f>
        <v>0</v>
      </c>
      <c r="BT3">
        <f>IMREAL(Sheet1!BV5)</f>
        <v>0</v>
      </c>
      <c r="BU3">
        <f>IMREAL(Sheet1!BW5)</f>
        <v>0</v>
      </c>
      <c r="BV3">
        <f>IMREAL(Sheet1!BX5)</f>
        <v>0</v>
      </c>
      <c r="BW3">
        <f>IMREAL(Sheet1!BY5)</f>
        <v>0</v>
      </c>
      <c r="BX3">
        <f>IMREAL(Sheet1!BZ5)</f>
        <v>0</v>
      </c>
      <c r="BY3">
        <f>IMREAL(Sheet1!CA5)</f>
        <v>0</v>
      </c>
      <c r="BZ3">
        <f>IMREAL(Sheet1!CB5)</f>
        <v>0</v>
      </c>
      <c r="CA3">
        <f>IMREAL(Sheet1!CC5)</f>
        <v>0</v>
      </c>
      <c r="CB3">
        <f>IMREAL(Sheet1!CD5)</f>
        <v>0</v>
      </c>
      <c r="CC3">
        <f>IMREAL(Sheet1!CE5)</f>
        <v>0</v>
      </c>
      <c r="CD3">
        <f>IMREAL(Sheet1!CF5)</f>
        <v>0</v>
      </c>
      <c r="CE3">
        <f>IMREAL(Sheet1!CG5)</f>
        <v>0</v>
      </c>
      <c r="CF3">
        <f>IMREAL(Sheet1!CH5)</f>
        <v>0</v>
      </c>
      <c r="CG3">
        <f>IMREAL(Sheet1!CI5)</f>
        <v>0</v>
      </c>
      <c r="CH3">
        <f>IMREAL(Sheet1!CJ5)</f>
        <v>0</v>
      </c>
      <c r="CI3">
        <f>IMREAL(Sheet1!CK5)</f>
        <v>0</v>
      </c>
      <c r="CJ3">
        <f>IMREAL(Sheet1!CL5)</f>
        <v>0</v>
      </c>
      <c r="CK3">
        <f>IMREAL(Sheet1!CM5)</f>
        <v>0</v>
      </c>
      <c r="CL3">
        <f>IMREAL(Sheet1!CN5)</f>
        <v>0</v>
      </c>
      <c r="CM3">
        <f>IMREAL(Sheet1!CO5)</f>
        <v>0</v>
      </c>
      <c r="CN3">
        <f>IMREAL(Sheet1!CP5)</f>
        <v>0</v>
      </c>
      <c r="CO3">
        <f>IMREAL(Sheet1!CQ5)</f>
        <v>0</v>
      </c>
      <c r="CP3">
        <f>IMREAL(Sheet1!CR5)</f>
        <v>0</v>
      </c>
      <c r="CQ3">
        <f>IMREAL(Sheet1!CS5)</f>
        <v>0</v>
      </c>
      <c r="CR3">
        <f>IMREAL(Sheet1!CT5)</f>
        <v>0</v>
      </c>
      <c r="CS3">
        <f>IMREAL(Sheet1!CU5)</f>
        <v>0</v>
      </c>
      <c r="CT3">
        <f>IMREAL(Sheet1!CV5)</f>
        <v>0</v>
      </c>
      <c r="CU3">
        <f>IMREAL(Sheet1!CW5)</f>
        <v>0</v>
      </c>
      <c r="CV3">
        <f>IMREAL(Sheet1!CX5)</f>
        <v>0</v>
      </c>
      <c r="CW3">
        <f>IMREAL(Sheet1!CY5)</f>
        <v>0</v>
      </c>
      <c r="CX3">
        <f>IMREAL(Sheet1!CZ5)</f>
        <v>0</v>
      </c>
      <c r="CY3">
        <f>IMREAL(Sheet1!DA5)</f>
        <v>0</v>
      </c>
      <c r="CZ3">
        <f>IMREAL(Sheet1!DB5)</f>
        <v>0</v>
      </c>
      <c r="DA3">
        <f>IMREAL(Sheet1!DC5)</f>
        <v>0</v>
      </c>
      <c r="DB3">
        <f>IMREAL(Sheet1!DD5)</f>
        <v>0</v>
      </c>
      <c r="DC3">
        <f>IMREAL(Sheet1!DE5)</f>
        <v>0</v>
      </c>
      <c r="DD3">
        <f>IMREAL(Sheet1!DF5)</f>
        <v>0</v>
      </c>
      <c r="DE3">
        <f>IMREAL(Sheet1!DG5)</f>
        <v>0</v>
      </c>
      <c r="DF3">
        <f>IMREAL(Sheet1!DH5)</f>
        <v>0</v>
      </c>
      <c r="DG3">
        <f>IMREAL(Sheet1!DI5)</f>
        <v>0</v>
      </c>
      <c r="DH3">
        <f>IMREAL(Sheet1!DJ5)</f>
        <v>0</v>
      </c>
      <c r="DI3">
        <f>IMREAL(Sheet1!DK5)</f>
        <v>0</v>
      </c>
      <c r="DJ3">
        <f>IMREAL(Sheet1!DL5)</f>
        <v>0</v>
      </c>
      <c r="DK3">
        <f>IMREAL(Sheet1!DM5)</f>
        <v>0</v>
      </c>
      <c r="DL3">
        <f>IMREAL(Sheet1!DN5)</f>
        <v>0</v>
      </c>
      <c r="DM3">
        <f>IMREAL(Sheet1!DO5)</f>
        <v>0</v>
      </c>
      <c r="DN3">
        <f>IMREAL(Sheet1!DP5)</f>
        <v>0</v>
      </c>
      <c r="DO3">
        <f>IMREAL(Sheet1!DQ5)</f>
        <v>0</v>
      </c>
      <c r="DP3">
        <f>IMREAL(Sheet1!DR5)</f>
        <v>0</v>
      </c>
      <c r="DQ3">
        <f>IMREAL(Sheet1!DS5)</f>
        <v>0</v>
      </c>
      <c r="DR3">
        <f>IMREAL(Sheet1!DT5)</f>
        <v>0</v>
      </c>
      <c r="DS3">
        <f>IMREAL(Sheet1!DU5)</f>
        <v>0</v>
      </c>
      <c r="DT3">
        <f>IMREAL(Sheet1!DV5)</f>
        <v>0</v>
      </c>
      <c r="DU3">
        <f>IMREAL(Sheet1!DW5)</f>
        <v>0</v>
      </c>
      <c r="DV3">
        <f>IMREAL(Sheet1!DX5)</f>
        <v>0</v>
      </c>
      <c r="DW3">
        <f>IMREAL(Sheet1!DY5)</f>
        <v>0</v>
      </c>
      <c r="DX3">
        <f>IMREAL(Sheet1!DZ5)</f>
        <v>0</v>
      </c>
      <c r="DY3">
        <f>IMREAL(Sheet1!EA5)</f>
        <v>-20</v>
      </c>
      <c r="DZ3">
        <f>IMREAL(Sheet1!EB5)</f>
        <v>0</v>
      </c>
      <c r="EA3">
        <f>IMREAL(Sheet1!EC5)</f>
        <v>0</v>
      </c>
      <c r="EB3">
        <f>IMREAL(Sheet1!ED5)</f>
        <v>0</v>
      </c>
      <c r="EC3">
        <f>IMREAL(Sheet1!EE5)</f>
        <v>0</v>
      </c>
      <c r="ED3">
        <f>IMREAL(Sheet1!EF5)</f>
        <v>0</v>
      </c>
      <c r="EE3">
        <f>IMREAL(Sheet1!EG5)</f>
        <v>0</v>
      </c>
      <c r="EF3">
        <f>IMREAL(Sheet1!EH5)</f>
        <v>0</v>
      </c>
      <c r="EG3">
        <f>IMREAL(Sheet1!EI5)</f>
        <v>0</v>
      </c>
      <c r="EH3">
        <f>IMREAL(Sheet1!EJ5)</f>
        <v>0</v>
      </c>
      <c r="EI3">
        <f>IMREAL(Sheet1!EK5)</f>
        <v>0</v>
      </c>
      <c r="EJ3">
        <f>IMREAL(Sheet1!EL5)</f>
        <v>0</v>
      </c>
      <c r="EK3">
        <f>IMREAL(Sheet1!EM5)</f>
        <v>0</v>
      </c>
      <c r="EL3">
        <f>IMREAL(Sheet1!EN5)</f>
        <v>0</v>
      </c>
      <c r="EM3">
        <f>IMREAL(Sheet1!EO5)</f>
        <v>0</v>
      </c>
      <c r="EN3">
        <f>IMREAL(Sheet1!EP5)</f>
        <v>0</v>
      </c>
      <c r="EO3">
        <f>IMREAL(Sheet1!EQ5)</f>
        <v>0</v>
      </c>
      <c r="EP3">
        <f>IMREAL(Sheet1!ER5)</f>
        <v>0</v>
      </c>
      <c r="EQ3">
        <f>IMREAL(Sheet1!ES5)</f>
        <v>0</v>
      </c>
      <c r="ER3">
        <f>IMREAL(Sheet1!ET5)</f>
        <v>0</v>
      </c>
      <c r="ES3">
        <f>IMREAL(Sheet1!EU5)</f>
        <v>0</v>
      </c>
      <c r="ET3">
        <f>IMREAL(Sheet1!EV5)</f>
        <v>0</v>
      </c>
      <c r="EU3">
        <f>IMREAL(Sheet1!EW5)</f>
        <v>0</v>
      </c>
      <c r="EV3">
        <f>IMREAL(Sheet1!EX5)</f>
        <v>0</v>
      </c>
      <c r="EW3">
        <f>IMREAL(Sheet1!EY5)</f>
        <v>0</v>
      </c>
      <c r="EX3">
        <f>IMREAL(Sheet1!EZ5)</f>
        <v>0</v>
      </c>
      <c r="EY3">
        <f>IMREAL(Sheet1!FA5)</f>
        <v>0</v>
      </c>
      <c r="EZ3">
        <f>IMREAL(Sheet1!FB5)</f>
        <v>0</v>
      </c>
      <c r="FA3">
        <f>IMREAL(Sheet1!FC5)</f>
        <v>0</v>
      </c>
      <c r="FB3">
        <f>IMREAL(Sheet1!FD5)</f>
        <v>0</v>
      </c>
      <c r="FC3">
        <f>IMREAL(Sheet1!FE5)</f>
        <v>0</v>
      </c>
      <c r="FD3">
        <f>IMREAL(Sheet1!FF5)</f>
        <v>0</v>
      </c>
      <c r="FE3">
        <f>IMREAL(Sheet1!FG5)</f>
        <v>0</v>
      </c>
      <c r="FF3">
        <f>IMREAL(Sheet1!FH5)</f>
        <v>0</v>
      </c>
      <c r="FG3">
        <f>IMREAL(Sheet1!FI5)</f>
        <v>0</v>
      </c>
      <c r="FH3">
        <f>IMREAL(Sheet1!FJ5)</f>
        <v>0</v>
      </c>
      <c r="FI3">
        <f>IMREAL(Sheet1!FK5)</f>
        <v>0</v>
      </c>
      <c r="FJ3">
        <f>IMREAL(Sheet1!FL5)</f>
        <v>0</v>
      </c>
      <c r="FK3">
        <f>IMREAL(Sheet1!FM5)</f>
        <v>0</v>
      </c>
      <c r="FL3">
        <f>IMREAL(Sheet1!FN5)</f>
        <v>0</v>
      </c>
      <c r="FM3">
        <f>IMREAL(Sheet1!FO5)</f>
        <v>0</v>
      </c>
      <c r="FN3">
        <f>IMREAL(Sheet1!FP5)</f>
        <v>0</v>
      </c>
      <c r="FO3">
        <f>IMREAL(Sheet1!FQ5)</f>
        <v>0</v>
      </c>
      <c r="FP3">
        <f>IMREAL(Sheet1!FR5)</f>
        <v>0</v>
      </c>
      <c r="FQ3">
        <f>IMREAL(Sheet1!FS5)</f>
        <v>0</v>
      </c>
      <c r="FR3">
        <f>IMREAL(Sheet1!FT5)</f>
        <v>0</v>
      </c>
      <c r="FS3">
        <f>IMREAL(Sheet1!FU5)</f>
        <v>0</v>
      </c>
      <c r="FT3">
        <f>IMREAL(Sheet1!FV5)</f>
        <v>0</v>
      </c>
      <c r="FU3">
        <f>IMREAL(Sheet1!FW5)</f>
        <v>0</v>
      </c>
      <c r="FV3">
        <f>IMREAL(Sheet1!FX5)</f>
        <v>0</v>
      </c>
      <c r="FW3">
        <f>IMREAL(Sheet1!FY5)</f>
        <v>0</v>
      </c>
      <c r="FX3">
        <f>IMREAL(Sheet1!FZ5)</f>
        <v>0</v>
      </c>
      <c r="FY3">
        <f>IMREAL(Sheet1!GA5)</f>
        <v>0</v>
      </c>
      <c r="FZ3">
        <f>IMREAL(Sheet1!GB5)</f>
        <v>0</v>
      </c>
      <c r="GA3">
        <f>IMREAL(Sheet1!GC5)</f>
        <v>0</v>
      </c>
      <c r="GB3">
        <f>IMREAL(Sheet1!GD5)</f>
        <v>0</v>
      </c>
      <c r="GC3">
        <f>IMREAL(Sheet1!GE5)</f>
        <v>0</v>
      </c>
      <c r="GD3">
        <f>IMREAL(Sheet1!GF5)</f>
        <v>0</v>
      </c>
      <c r="GE3">
        <f>IMREAL(Sheet1!GG5)</f>
        <v>0</v>
      </c>
      <c r="GF3">
        <f>IMREAL(Sheet1!GH5)</f>
        <v>0</v>
      </c>
      <c r="GG3">
        <f>IMREAL(Sheet1!GI5)</f>
        <v>0</v>
      </c>
      <c r="GH3">
        <f>IMREAL(Sheet1!GJ5)</f>
        <v>0</v>
      </c>
      <c r="GI3">
        <f>IMREAL(Sheet1!GK5)</f>
        <v>0</v>
      </c>
      <c r="GJ3">
        <f>IMREAL(Sheet1!GL5)</f>
        <v>0</v>
      </c>
      <c r="GK3">
        <f>IMREAL(Sheet1!GM5)</f>
        <v>0</v>
      </c>
      <c r="GL3">
        <f>IMREAL(Sheet1!GN5)</f>
        <v>0</v>
      </c>
      <c r="GM3">
        <f>IMREAL(Sheet1!GO5)</f>
        <v>0</v>
      </c>
      <c r="GN3">
        <f>IMREAL(Sheet1!GP5)</f>
        <v>0</v>
      </c>
      <c r="GO3">
        <f>IMREAL(Sheet1!GQ5)</f>
        <v>0</v>
      </c>
      <c r="GP3">
        <f>IMREAL(Sheet1!GR5)</f>
        <v>0</v>
      </c>
      <c r="GQ3">
        <f>IMREAL(Sheet1!GS5)</f>
        <v>0</v>
      </c>
      <c r="GR3">
        <f>IMREAL(Sheet1!GT5)</f>
        <v>0</v>
      </c>
      <c r="GS3">
        <f>IMREAL(Sheet1!GU5)</f>
        <v>0</v>
      </c>
      <c r="GT3">
        <f>IMREAL(Sheet1!GV5)</f>
        <v>0</v>
      </c>
      <c r="GU3">
        <f>IMREAL(Sheet1!GW5)</f>
        <v>0</v>
      </c>
      <c r="GV3">
        <f>IMREAL(Sheet1!GX5)</f>
        <v>0</v>
      </c>
      <c r="GW3">
        <f>IMREAL(Sheet1!GY5)</f>
        <v>0</v>
      </c>
      <c r="GX3">
        <f>IMREAL(Sheet1!GZ5)</f>
        <v>0</v>
      </c>
      <c r="GY3">
        <f>IMREAL(Sheet1!HA5)</f>
        <v>0</v>
      </c>
      <c r="GZ3">
        <f>IMREAL(Sheet1!HB5)</f>
        <v>0</v>
      </c>
      <c r="HA3">
        <f>IMREAL(Sheet1!HC5)</f>
        <v>0</v>
      </c>
      <c r="HB3">
        <f>IMREAL(Sheet1!HD5)</f>
        <v>0</v>
      </c>
      <c r="HC3">
        <f>IMREAL(Sheet1!HE5)</f>
        <v>0</v>
      </c>
      <c r="HD3">
        <f>IMREAL(Sheet1!HF5)</f>
        <v>0</v>
      </c>
      <c r="HE3">
        <f>IMREAL(Sheet1!HG5)</f>
        <v>0</v>
      </c>
      <c r="HF3">
        <f>IMREAL(Sheet1!HH5)</f>
        <v>0</v>
      </c>
      <c r="HG3">
        <f>IMREAL(Sheet1!HI5)</f>
        <v>0</v>
      </c>
      <c r="HH3">
        <f>IMREAL(Sheet1!HJ5)</f>
        <v>0</v>
      </c>
      <c r="HI3">
        <f>IMREAL(Sheet1!HK5)</f>
        <v>0</v>
      </c>
      <c r="HJ3">
        <f>IMREAL(Sheet1!HL5)</f>
        <v>0</v>
      </c>
      <c r="HK3">
        <f>IMREAL(Sheet1!HM5)</f>
        <v>0</v>
      </c>
      <c r="HL3">
        <f>IMREAL(Sheet1!HN5)</f>
        <v>0</v>
      </c>
      <c r="HM3">
        <f>IMREAL(Sheet1!HO5)</f>
        <v>0</v>
      </c>
      <c r="HN3">
        <f>IMREAL(Sheet1!HP5)</f>
        <v>0</v>
      </c>
      <c r="HO3">
        <f>IMREAL(Sheet1!HQ5)</f>
        <v>0</v>
      </c>
      <c r="HP3">
        <f>IMREAL(Sheet1!HR5)</f>
        <v>0</v>
      </c>
      <c r="HQ3">
        <f>IMREAL(Sheet1!HS5)</f>
        <v>0</v>
      </c>
      <c r="HR3">
        <f>IMREAL(Sheet1!HT5)</f>
        <v>0</v>
      </c>
      <c r="HS3">
        <f>IMREAL(Sheet1!HU5)</f>
        <v>0</v>
      </c>
      <c r="HT3">
        <f>IMREAL(Sheet1!HV5)</f>
        <v>0</v>
      </c>
      <c r="HU3">
        <f>IMREAL(Sheet1!HW5)</f>
        <v>0</v>
      </c>
      <c r="HV3">
        <f>IMREAL(Sheet1!HX5)</f>
        <v>0</v>
      </c>
      <c r="HW3">
        <f>IMREAL(Sheet1!HY5)</f>
        <v>0</v>
      </c>
      <c r="HX3">
        <f>IMREAL(Sheet1!HZ5)</f>
        <v>0</v>
      </c>
      <c r="HY3">
        <f>IMREAL(Sheet1!IA5)</f>
        <v>0</v>
      </c>
      <c r="HZ3">
        <f>IMREAL(Sheet1!IB5)</f>
        <v>0</v>
      </c>
      <c r="IA3">
        <f>IMREAL(Sheet1!IC5)</f>
        <v>0</v>
      </c>
      <c r="IB3">
        <f>IMREAL(Sheet1!ID5)</f>
        <v>0</v>
      </c>
      <c r="IC3">
        <f>IMREAL(Sheet1!IE5)</f>
        <v>0</v>
      </c>
      <c r="ID3">
        <f>IMREAL(Sheet1!IF5)</f>
        <v>0</v>
      </c>
      <c r="IE3">
        <f>IMREAL(Sheet1!IG5)</f>
        <v>0</v>
      </c>
      <c r="IF3">
        <f>IMREAL(Sheet1!IH5)</f>
        <v>0</v>
      </c>
      <c r="IG3">
        <f>IMREAL(Sheet1!II5)</f>
        <v>0</v>
      </c>
      <c r="IH3">
        <f>IMREAL(Sheet1!IJ5)</f>
        <v>0</v>
      </c>
      <c r="II3">
        <f>IMREAL(Sheet1!IK5)</f>
        <v>0</v>
      </c>
      <c r="IJ3">
        <f>IMREAL(Sheet1!IL5)</f>
        <v>0</v>
      </c>
      <c r="IK3">
        <f>IMREAL(Sheet1!IM5)</f>
        <v>0</v>
      </c>
      <c r="IL3">
        <f>IMREAL(Sheet1!IN5)</f>
        <v>0</v>
      </c>
      <c r="IM3">
        <f>IMREAL(Sheet1!IO5)</f>
        <v>0</v>
      </c>
      <c r="IN3">
        <f>IMREAL(Sheet1!IP5)</f>
        <v>0</v>
      </c>
      <c r="IO3">
        <f>IMREAL(Sheet1!IQ5)</f>
        <v>0</v>
      </c>
      <c r="IP3">
        <f>IMREAL(Sheet1!IR5)</f>
        <v>0</v>
      </c>
      <c r="IQ3">
        <f>IMREAL(Sheet1!IS5)</f>
        <v>0</v>
      </c>
      <c r="IR3">
        <f>IMREAL(Sheet1!IT5)</f>
        <v>0</v>
      </c>
      <c r="IS3">
        <f>IMREAL(Sheet1!IU5)</f>
        <v>0</v>
      </c>
      <c r="IT3">
        <f>IMREAL(Sheet1!IV5)</f>
        <v>0</v>
      </c>
      <c r="IU3">
        <f>IMREAL(Sheet1!IW5)</f>
        <v>0</v>
      </c>
      <c r="IV3">
        <f>IMREAL(Sheet1!IX5)</f>
        <v>0</v>
      </c>
      <c r="IW3">
        <f>IMREAL(Sheet1!IY5)</f>
        <v>0</v>
      </c>
      <c r="IX3">
        <f>IMREAL(Sheet1!IZ5)</f>
        <v>0</v>
      </c>
      <c r="IY3">
        <f>IMREAL(Sheet1!JA5)</f>
        <v>0</v>
      </c>
      <c r="IZ3">
        <f>IMREAL(Sheet1!JB5)</f>
        <v>0</v>
      </c>
      <c r="JA3">
        <f>IMREAL(Sheet1!JC5)</f>
        <v>0</v>
      </c>
      <c r="JB3">
        <f>IMREAL(Sheet1!JD5)</f>
        <v>0</v>
      </c>
      <c r="JC3">
        <f>IMREAL(Sheet1!JE5)</f>
        <v>0</v>
      </c>
      <c r="JD3">
        <f>IMREAL(Sheet1!JF5)</f>
        <v>0</v>
      </c>
      <c r="JE3">
        <f>IMREAL(Sheet1!JG5)</f>
        <v>0</v>
      </c>
      <c r="JF3">
        <f>IMREAL(Sheet1!JH5)</f>
        <v>0</v>
      </c>
      <c r="JG3">
        <f>IMREAL(Sheet1!JI5)</f>
        <v>0</v>
      </c>
      <c r="JH3">
        <f>IMREAL(Sheet1!JJ5)</f>
        <v>0</v>
      </c>
      <c r="JI3">
        <f>IMREAL(Sheet1!JK5)</f>
        <v>0</v>
      </c>
      <c r="JJ3">
        <f>IMREAL(Sheet1!JL5)</f>
        <v>0</v>
      </c>
      <c r="JK3">
        <f>IMREAL(Sheet1!JM5)</f>
        <v>0</v>
      </c>
      <c r="JL3">
        <f>IMREAL(Sheet1!JN5)</f>
        <v>0</v>
      </c>
      <c r="JM3">
        <f>IMREAL(Sheet1!JO5)</f>
        <v>0</v>
      </c>
      <c r="JN3">
        <f>IMREAL(Sheet1!JP5)</f>
        <v>0</v>
      </c>
      <c r="JO3">
        <f>IMREAL(Sheet1!JQ5)</f>
        <v>0</v>
      </c>
      <c r="JP3">
        <f>IMREAL(Sheet1!JR5)</f>
        <v>0</v>
      </c>
      <c r="JQ3">
        <f>IMREAL(Sheet1!JS5)</f>
        <v>0</v>
      </c>
      <c r="JR3">
        <f>IMREAL(Sheet1!JT5)</f>
        <v>0</v>
      </c>
      <c r="JS3">
        <f>IMREAL(Sheet1!JU5)</f>
        <v>0</v>
      </c>
      <c r="JT3">
        <f>IMREAL(Sheet1!JV5)</f>
        <v>0</v>
      </c>
      <c r="JU3">
        <f>IMREAL(Sheet1!JW5)</f>
        <v>0</v>
      </c>
      <c r="JV3">
        <f>IMREAL(Sheet1!JX5)</f>
        <v>0</v>
      </c>
      <c r="JW3">
        <f>IMREAL(Sheet1!JY5)</f>
        <v>0</v>
      </c>
      <c r="JX3">
        <f>IMREAL(Sheet1!JZ5)</f>
        <v>0</v>
      </c>
      <c r="JY3">
        <f>IMREAL(Sheet1!KA5)</f>
        <v>0</v>
      </c>
      <c r="JZ3">
        <f>IMREAL(Sheet1!KB5)</f>
        <v>0</v>
      </c>
      <c r="KA3">
        <f>IMREAL(Sheet1!KC5)</f>
        <v>0</v>
      </c>
      <c r="KB3">
        <f>IMREAL(Sheet1!KD5)</f>
        <v>0</v>
      </c>
      <c r="KC3">
        <f>IMREAL(Sheet1!KE5)</f>
        <v>0</v>
      </c>
      <c r="KD3">
        <f>IMREAL(Sheet1!KF5)</f>
        <v>0</v>
      </c>
      <c r="KE3">
        <f>IMREAL(Sheet1!KG5)</f>
        <v>0</v>
      </c>
      <c r="KF3">
        <f>IMREAL(Sheet1!KH5)</f>
        <v>0</v>
      </c>
      <c r="KG3">
        <f>IMREAL(Sheet1!KI5)</f>
        <v>0</v>
      </c>
      <c r="KH3">
        <f>IMREAL(Sheet1!KJ5)</f>
        <v>0</v>
      </c>
      <c r="KI3">
        <f>IMREAL(Sheet1!KK5)</f>
        <v>0</v>
      </c>
      <c r="KJ3">
        <f>IMREAL(Sheet1!KL5)</f>
        <v>0</v>
      </c>
      <c r="KK3">
        <f>IMREAL(Sheet1!KM5)</f>
        <v>0</v>
      </c>
      <c r="KL3">
        <f>IMREAL(Sheet1!KN5)</f>
        <v>0</v>
      </c>
      <c r="KM3">
        <f>IMREAL(Sheet1!KO5)</f>
        <v>0</v>
      </c>
      <c r="KN3">
        <f>IMREAL(Sheet1!KP5)</f>
        <v>0</v>
      </c>
    </row>
    <row r="4" spans="1:300" x14ac:dyDescent="0.25">
      <c r="A4">
        <f>IMREAL(Sheet1!C6)</f>
        <v>0</v>
      </c>
      <c r="B4">
        <f>IMREAL(Sheet1!D6)</f>
        <v>0</v>
      </c>
      <c r="C4">
        <f>IMREAL(Sheet1!E6)</f>
        <v>0</v>
      </c>
      <c r="D4">
        <f>IMREAL(Sheet1!F6)</f>
        <v>5.48</v>
      </c>
      <c r="E4">
        <f>IMREAL(Sheet1!G6)</f>
        <v>0</v>
      </c>
      <c r="F4">
        <f>IMREAL(Sheet1!H6)</f>
        <v>0</v>
      </c>
      <c r="G4">
        <f>IMREAL(Sheet1!I6)</f>
        <v>0</v>
      </c>
      <c r="H4">
        <f>IMREAL(Sheet1!J6)</f>
        <v>0</v>
      </c>
      <c r="I4">
        <f>IMREAL(Sheet1!K6)</f>
        <v>0</v>
      </c>
      <c r="J4">
        <f>IMREAL(Sheet1!L6)</f>
        <v>0</v>
      </c>
      <c r="K4">
        <f>IMREAL(Sheet1!M6)</f>
        <v>0</v>
      </c>
      <c r="L4">
        <f>IMREAL(Sheet1!N6)</f>
        <v>0</v>
      </c>
      <c r="M4">
        <f>IMREAL(Sheet1!O6)</f>
        <v>0</v>
      </c>
      <c r="N4">
        <f>IMREAL(Sheet1!P6)</f>
        <v>0</v>
      </c>
      <c r="O4">
        <f>IMREAL(Sheet1!Q6)</f>
        <v>0</v>
      </c>
      <c r="P4">
        <f>IMREAL(Sheet1!R6)</f>
        <v>-5.48</v>
      </c>
      <c r="Q4">
        <f>IMREAL(Sheet1!S6)</f>
        <v>0</v>
      </c>
      <c r="R4">
        <f>IMREAL(Sheet1!T6)</f>
        <v>0</v>
      </c>
      <c r="S4">
        <f>IMREAL(Sheet1!U6)</f>
        <v>0</v>
      </c>
      <c r="T4">
        <f>IMREAL(Sheet1!V6)</f>
        <v>0</v>
      </c>
      <c r="U4">
        <f>IMREAL(Sheet1!W6)</f>
        <v>0</v>
      </c>
      <c r="V4">
        <f>IMREAL(Sheet1!X6)</f>
        <v>0</v>
      </c>
      <c r="W4">
        <f>IMREAL(Sheet1!Y6)</f>
        <v>0</v>
      </c>
      <c r="X4">
        <f>IMREAL(Sheet1!Z6)</f>
        <v>0</v>
      </c>
      <c r="Y4">
        <f>IMREAL(Sheet1!AA6)</f>
        <v>0</v>
      </c>
      <c r="Z4">
        <f>IMREAL(Sheet1!AB6)</f>
        <v>0</v>
      </c>
      <c r="AA4">
        <f>IMREAL(Sheet1!AC6)</f>
        <v>0</v>
      </c>
      <c r="AB4">
        <f>IMREAL(Sheet1!AD6)</f>
        <v>0</v>
      </c>
      <c r="AC4">
        <f>IMREAL(Sheet1!AE6)</f>
        <v>0</v>
      </c>
      <c r="AD4">
        <f>IMREAL(Sheet1!AF6)</f>
        <v>0</v>
      </c>
      <c r="AE4">
        <f>IMREAL(Sheet1!AG6)</f>
        <v>0</v>
      </c>
      <c r="AF4">
        <f>IMREAL(Sheet1!AH6)</f>
        <v>0</v>
      </c>
      <c r="AG4">
        <f>IMREAL(Sheet1!AI6)</f>
        <v>0</v>
      </c>
      <c r="AH4">
        <f>IMREAL(Sheet1!AJ6)</f>
        <v>0</v>
      </c>
      <c r="AI4">
        <f>IMREAL(Sheet1!AK6)</f>
        <v>0</v>
      </c>
      <c r="AJ4">
        <f>IMREAL(Sheet1!AL6)</f>
        <v>0</v>
      </c>
      <c r="AK4">
        <f>IMREAL(Sheet1!AM6)</f>
        <v>0</v>
      </c>
      <c r="AL4">
        <f>IMREAL(Sheet1!AN6)</f>
        <v>0</v>
      </c>
      <c r="AM4">
        <f>IMREAL(Sheet1!AO6)</f>
        <v>0</v>
      </c>
      <c r="AN4">
        <f>IMREAL(Sheet1!AP6)</f>
        <v>0</v>
      </c>
      <c r="AO4">
        <f>IMREAL(Sheet1!AQ6)</f>
        <v>0</v>
      </c>
      <c r="AP4">
        <f>IMREAL(Sheet1!AR6)</f>
        <v>0</v>
      </c>
      <c r="AQ4">
        <f>IMREAL(Sheet1!AS6)</f>
        <v>0</v>
      </c>
      <c r="AR4">
        <f>IMREAL(Sheet1!AT6)</f>
        <v>0</v>
      </c>
      <c r="AS4">
        <f>IMREAL(Sheet1!AU6)</f>
        <v>0</v>
      </c>
      <c r="AT4">
        <f>IMREAL(Sheet1!AV6)</f>
        <v>0</v>
      </c>
      <c r="AU4">
        <f>IMREAL(Sheet1!AW6)</f>
        <v>0</v>
      </c>
      <c r="AV4">
        <f>IMREAL(Sheet1!AX6)</f>
        <v>0</v>
      </c>
      <c r="AW4">
        <f>IMREAL(Sheet1!AY6)</f>
        <v>0</v>
      </c>
      <c r="AX4">
        <f>IMREAL(Sheet1!AZ6)</f>
        <v>0</v>
      </c>
      <c r="AY4">
        <f>IMREAL(Sheet1!BA6)</f>
        <v>0</v>
      </c>
      <c r="AZ4">
        <f>IMREAL(Sheet1!BB6)</f>
        <v>0</v>
      </c>
      <c r="BA4">
        <f>IMREAL(Sheet1!BC6)</f>
        <v>0</v>
      </c>
      <c r="BB4">
        <f>IMREAL(Sheet1!BD6)</f>
        <v>0</v>
      </c>
      <c r="BC4">
        <f>IMREAL(Sheet1!BE6)</f>
        <v>0</v>
      </c>
      <c r="BD4">
        <f>IMREAL(Sheet1!BF6)</f>
        <v>0</v>
      </c>
      <c r="BE4">
        <f>IMREAL(Sheet1!BG6)</f>
        <v>0</v>
      </c>
      <c r="BF4">
        <f>IMREAL(Sheet1!BH6)</f>
        <v>0</v>
      </c>
      <c r="BG4">
        <f>IMREAL(Sheet1!BI6)</f>
        <v>0</v>
      </c>
      <c r="BH4">
        <f>IMREAL(Sheet1!BJ6)</f>
        <v>0</v>
      </c>
      <c r="BI4">
        <f>IMREAL(Sheet1!BK6)</f>
        <v>0</v>
      </c>
      <c r="BJ4">
        <f>IMREAL(Sheet1!BL6)</f>
        <v>0</v>
      </c>
      <c r="BK4">
        <f>IMREAL(Sheet1!BM6)</f>
        <v>0</v>
      </c>
      <c r="BL4">
        <f>IMREAL(Sheet1!BN6)</f>
        <v>0</v>
      </c>
      <c r="BM4">
        <f>IMREAL(Sheet1!BO6)</f>
        <v>0</v>
      </c>
      <c r="BN4">
        <f>IMREAL(Sheet1!BP6)</f>
        <v>0</v>
      </c>
      <c r="BO4">
        <f>IMREAL(Sheet1!BQ6)</f>
        <v>0</v>
      </c>
      <c r="BP4">
        <f>IMREAL(Sheet1!BR6)</f>
        <v>0</v>
      </c>
      <c r="BQ4">
        <f>IMREAL(Sheet1!BS6)</f>
        <v>0</v>
      </c>
      <c r="BR4">
        <f>IMREAL(Sheet1!BT6)</f>
        <v>0</v>
      </c>
      <c r="BS4">
        <f>IMREAL(Sheet1!BU6)</f>
        <v>0</v>
      </c>
      <c r="BT4">
        <f>IMREAL(Sheet1!BV6)</f>
        <v>0</v>
      </c>
      <c r="BU4">
        <f>IMREAL(Sheet1!BW6)</f>
        <v>0</v>
      </c>
      <c r="BV4">
        <f>IMREAL(Sheet1!BX6)</f>
        <v>0</v>
      </c>
      <c r="BW4">
        <f>IMREAL(Sheet1!BY6)</f>
        <v>0</v>
      </c>
      <c r="BX4">
        <f>IMREAL(Sheet1!BZ6)</f>
        <v>0</v>
      </c>
      <c r="BY4">
        <f>IMREAL(Sheet1!CA6)</f>
        <v>0</v>
      </c>
      <c r="BZ4">
        <f>IMREAL(Sheet1!CB6)</f>
        <v>0</v>
      </c>
      <c r="CA4">
        <f>IMREAL(Sheet1!CC6)</f>
        <v>0</v>
      </c>
      <c r="CB4">
        <f>IMREAL(Sheet1!CD6)</f>
        <v>0</v>
      </c>
      <c r="CC4">
        <f>IMREAL(Sheet1!CE6)</f>
        <v>0</v>
      </c>
      <c r="CD4">
        <f>IMREAL(Sheet1!CF6)</f>
        <v>0</v>
      </c>
      <c r="CE4">
        <f>IMREAL(Sheet1!CG6)</f>
        <v>0</v>
      </c>
      <c r="CF4">
        <f>IMREAL(Sheet1!CH6)</f>
        <v>0</v>
      </c>
      <c r="CG4">
        <f>IMREAL(Sheet1!CI6)</f>
        <v>0</v>
      </c>
      <c r="CH4">
        <f>IMREAL(Sheet1!CJ6)</f>
        <v>0</v>
      </c>
      <c r="CI4">
        <f>IMREAL(Sheet1!CK6)</f>
        <v>0</v>
      </c>
      <c r="CJ4">
        <f>IMREAL(Sheet1!CL6)</f>
        <v>0</v>
      </c>
      <c r="CK4">
        <f>IMREAL(Sheet1!CM6)</f>
        <v>0</v>
      </c>
      <c r="CL4">
        <f>IMREAL(Sheet1!CN6)</f>
        <v>0</v>
      </c>
      <c r="CM4">
        <f>IMREAL(Sheet1!CO6)</f>
        <v>0</v>
      </c>
      <c r="CN4">
        <f>IMREAL(Sheet1!CP6)</f>
        <v>0</v>
      </c>
      <c r="CO4">
        <f>IMREAL(Sheet1!CQ6)</f>
        <v>0</v>
      </c>
      <c r="CP4">
        <f>IMREAL(Sheet1!CR6)</f>
        <v>0</v>
      </c>
      <c r="CQ4">
        <f>IMREAL(Sheet1!CS6)</f>
        <v>0</v>
      </c>
      <c r="CR4">
        <f>IMREAL(Sheet1!CT6)</f>
        <v>0</v>
      </c>
      <c r="CS4">
        <f>IMREAL(Sheet1!CU6)</f>
        <v>0</v>
      </c>
      <c r="CT4">
        <f>IMREAL(Sheet1!CV6)</f>
        <v>0</v>
      </c>
      <c r="CU4">
        <f>IMREAL(Sheet1!CW6)</f>
        <v>0</v>
      </c>
      <c r="CV4">
        <f>IMREAL(Sheet1!CX6)</f>
        <v>0</v>
      </c>
      <c r="CW4">
        <f>IMREAL(Sheet1!CY6)</f>
        <v>0</v>
      </c>
      <c r="CX4">
        <f>IMREAL(Sheet1!CZ6)</f>
        <v>0</v>
      </c>
      <c r="CY4">
        <f>IMREAL(Sheet1!DA6)</f>
        <v>0</v>
      </c>
      <c r="CZ4">
        <f>IMREAL(Sheet1!DB6)</f>
        <v>0</v>
      </c>
      <c r="DA4">
        <f>IMREAL(Sheet1!DC6)</f>
        <v>0</v>
      </c>
      <c r="DB4">
        <f>IMREAL(Sheet1!DD6)</f>
        <v>0</v>
      </c>
      <c r="DC4">
        <f>IMREAL(Sheet1!DE6)</f>
        <v>0</v>
      </c>
      <c r="DD4">
        <f>IMREAL(Sheet1!DF6)</f>
        <v>0</v>
      </c>
      <c r="DE4">
        <f>IMREAL(Sheet1!DG6)</f>
        <v>0</v>
      </c>
      <c r="DF4">
        <f>IMREAL(Sheet1!DH6)</f>
        <v>0</v>
      </c>
      <c r="DG4">
        <f>IMREAL(Sheet1!DI6)</f>
        <v>0</v>
      </c>
      <c r="DH4">
        <f>IMREAL(Sheet1!DJ6)</f>
        <v>0</v>
      </c>
      <c r="DI4">
        <f>IMREAL(Sheet1!DK6)</f>
        <v>0</v>
      </c>
      <c r="DJ4">
        <f>IMREAL(Sheet1!DL6)</f>
        <v>0</v>
      </c>
      <c r="DK4">
        <f>IMREAL(Sheet1!DM6)</f>
        <v>0</v>
      </c>
      <c r="DL4">
        <f>IMREAL(Sheet1!DN6)</f>
        <v>0</v>
      </c>
      <c r="DM4">
        <f>IMREAL(Sheet1!DO6)</f>
        <v>0</v>
      </c>
      <c r="DN4">
        <f>IMREAL(Sheet1!DP6)</f>
        <v>0</v>
      </c>
      <c r="DO4">
        <f>IMREAL(Sheet1!DQ6)</f>
        <v>0</v>
      </c>
      <c r="DP4">
        <f>IMREAL(Sheet1!DR6)</f>
        <v>0</v>
      </c>
      <c r="DQ4">
        <f>IMREAL(Sheet1!DS6)</f>
        <v>0</v>
      </c>
      <c r="DR4">
        <f>IMREAL(Sheet1!DT6)</f>
        <v>0</v>
      </c>
      <c r="DS4">
        <f>IMREAL(Sheet1!DU6)</f>
        <v>0</v>
      </c>
      <c r="DT4">
        <f>IMREAL(Sheet1!DV6)</f>
        <v>0</v>
      </c>
      <c r="DU4">
        <f>IMREAL(Sheet1!DW6)</f>
        <v>0</v>
      </c>
      <c r="DV4">
        <f>IMREAL(Sheet1!DX6)</f>
        <v>0</v>
      </c>
      <c r="DW4">
        <f>IMREAL(Sheet1!DY6)</f>
        <v>0</v>
      </c>
      <c r="DX4">
        <f>IMREAL(Sheet1!DZ6)</f>
        <v>0</v>
      </c>
      <c r="DY4">
        <f>IMREAL(Sheet1!EA6)</f>
        <v>0</v>
      </c>
      <c r="DZ4">
        <f>IMREAL(Sheet1!EB6)</f>
        <v>0</v>
      </c>
      <c r="EA4">
        <f>IMREAL(Sheet1!EC6)</f>
        <v>0</v>
      </c>
      <c r="EB4">
        <f>IMREAL(Sheet1!ED6)</f>
        <v>0</v>
      </c>
      <c r="EC4">
        <f>IMREAL(Sheet1!EE6)</f>
        <v>0</v>
      </c>
      <c r="ED4">
        <f>IMREAL(Sheet1!EF6)</f>
        <v>0</v>
      </c>
      <c r="EE4">
        <f>IMREAL(Sheet1!EG6)</f>
        <v>0</v>
      </c>
      <c r="EF4">
        <f>IMREAL(Sheet1!EH6)</f>
        <v>0</v>
      </c>
      <c r="EG4">
        <f>IMREAL(Sheet1!EI6)</f>
        <v>0</v>
      </c>
      <c r="EH4">
        <f>IMREAL(Sheet1!EJ6)</f>
        <v>0</v>
      </c>
      <c r="EI4">
        <f>IMREAL(Sheet1!EK6)</f>
        <v>0</v>
      </c>
      <c r="EJ4">
        <f>IMREAL(Sheet1!EL6)</f>
        <v>0</v>
      </c>
      <c r="EK4">
        <f>IMREAL(Sheet1!EM6)</f>
        <v>0</v>
      </c>
      <c r="EL4">
        <f>IMREAL(Sheet1!EN6)</f>
        <v>0</v>
      </c>
      <c r="EM4">
        <f>IMREAL(Sheet1!EO6)</f>
        <v>0</v>
      </c>
      <c r="EN4">
        <f>IMREAL(Sheet1!EP6)</f>
        <v>0</v>
      </c>
      <c r="EO4">
        <f>IMREAL(Sheet1!EQ6)</f>
        <v>0</v>
      </c>
      <c r="EP4">
        <f>IMREAL(Sheet1!ER6)</f>
        <v>0</v>
      </c>
      <c r="EQ4">
        <f>IMREAL(Sheet1!ES6)</f>
        <v>0</v>
      </c>
      <c r="ER4">
        <f>IMREAL(Sheet1!ET6)</f>
        <v>0</v>
      </c>
      <c r="ES4">
        <f>IMREAL(Sheet1!EU6)</f>
        <v>0</v>
      </c>
      <c r="ET4">
        <f>IMREAL(Sheet1!EV6)</f>
        <v>0</v>
      </c>
      <c r="EU4">
        <f>IMREAL(Sheet1!EW6)</f>
        <v>0</v>
      </c>
      <c r="EV4">
        <f>IMREAL(Sheet1!EX6)</f>
        <v>0</v>
      </c>
      <c r="EW4">
        <f>IMREAL(Sheet1!EY6)</f>
        <v>0</v>
      </c>
      <c r="EX4">
        <f>IMREAL(Sheet1!EZ6)</f>
        <v>0</v>
      </c>
      <c r="EY4">
        <f>IMREAL(Sheet1!FA6)</f>
        <v>0</v>
      </c>
      <c r="EZ4">
        <f>IMREAL(Sheet1!FB6)</f>
        <v>0</v>
      </c>
      <c r="FA4">
        <f>IMREAL(Sheet1!FC6)</f>
        <v>0</v>
      </c>
      <c r="FB4">
        <f>IMREAL(Sheet1!FD6)</f>
        <v>0</v>
      </c>
      <c r="FC4">
        <f>IMREAL(Sheet1!FE6)</f>
        <v>0</v>
      </c>
      <c r="FD4">
        <f>IMREAL(Sheet1!FF6)</f>
        <v>0</v>
      </c>
      <c r="FE4">
        <f>IMREAL(Sheet1!FG6)</f>
        <v>0</v>
      </c>
      <c r="FF4">
        <f>IMREAL(Sheet1!FH6)</f>
        <v>0</v>
      </c>
      <c r="FG4">
        <f>IMREAL(Sheet1!FI6)</f>
        <v>0</v>
      </c>
      <c r="FH4">
        <f>IMREAL(Sheet1!FJ6)</f>
        <v>0</v>
      </c>
      <c r="FI4">
        <f>IMREAL(Sheet1!FK6)</f>
        <v>0</v>
      </c>
      <c r="FJ4">
        <f>IMREAL(Sheet1!FL6)</f>
        <v>0</v>
      </c>
      <c r="FK4">
        <f>IMREAL(Sheet1!FM6)</f>
        <v>0</v>
      </c>
      <c r="FL4">
        <f>IMREAL(Sheet1!FN6)</f>
        <v>0</v>
      </c>
      <c r="FM4">
        <f>IMREAL(Sheet1!FO6)</f>
        <v>0</v>
      </c>
      <c r="FN4">
        <f>IMREAL(Sheet1!FP6)</f>
        <v>0</v>
      </c>
      <c r="FO4">
        <f>IMREAL(Sheet1!FQ6)</f>
        <v>0</v>
      </c>
      <c r="FP4">
        <f>IMREAL(Sheet1!FR6)</f>
        <v>0</v>
      </c>
      <c r="FQ4">
        <f>IMREAL(Sheet1!FS6)</f>
        <v>0</v>
      </c>
      <c r="FR4">
        <f>IMREAL(Sheet1!FT6)</f>
        <v>0</v>
      </c>
      <c r="FS4">
        <f>IMREAL(Sheet1!FU6)</f>
        <v>0</v>
      </c>
      <c r="FT4">
        <f>IMREAL(Sheet1!FV6)</f>
        <v>0</v>
      </c>
      <c r="FU4">
        <f>IMREAL(Sheet1!FW6)</f>
        <v>0</v>
      </c>
      <c r="FV4">
        <f>IMREAL(Sheet1!FX6)</f>
        <v>0</v>
      </c>
      <c r="FW4">
        <f>IMREAL(Sheet1!FY6)</f>
        <v>0</v>
      </c>
      <c r="FX4">
        <f>IMREAL(Sheet1!FZ6)</f>
        <v>0</v>
      </c>
      <c r="FY4">
        <f>IMREAL(Sheet1!GA6)</f>
        <v>0</v>
      </c>
      <c r="FZ4">
        <f>IMREAL(Sheet1!GB6)</f>
        <v>0</v>
      </c>
      <c r="GA4">
        <f>IMREAL(Sheet1!GC6)</f>
        <v>0</v>
      </c>
      <c r="GB4">
        <f>IMREAL(Sheet1!GD6)</f>
        <v>0</v>
      </c>
      <c r="GC4">
        <f>IMREAL(Sheet1!GE6)</f>
        <v>0</v>
      </c>
      <c r="GD4">
        <f>IMREAL(Sheet1!GF6)</f>
        <v>0</v>
      </c>
      <c r="GE4">
        <f>IMREAL(Sheet1!GG6)</f>
        <v>0</v>
      </c>
      <c r="GF4">
        <f>IMREAL(Sheet1!GH6)</f>
        <v>0</v>
      </c>
      <c r="GG4">
        <f>IMREAL(Sheet1!GI6)</f>
        <v>0</v>
      </c>
      <c r="GH4">
        <f>IMREAL(Sheet1!GJ6)</f>
        <v>0</v>
      </c>
      <c r="GI4">
        <f>IMREAL(Sheet1!GK6)</f>
        <v>0</v>
      </c>
      <c r="GJ4">
        <f>IMREAL(Sheet1!GL6)</f>
        <v>0</v>
      </c>
      <c r="GK4">
        <f>IMREAL(Sheet1!GM6)</f>
        <v>0</v>
      </c>
      <c r="GL4">
        <f>IMREAL(Sheet1!GN6)</f>
        <v>0</v>
      </c>
      <c r="GM4">
        <f>IMREAL(Sheet1!GO6)</f>
        <v>0</v>
      </c>
      <c r="GN4">
        <f>IMREAL(Sheet1!GP6)</f>
        <v>0</v>
      </c>
      <c r="GO4">
        <f>IMREAL(Sheet1!GQ6)</f>
        <v>0</v>
      </c>
      <c r="GP4">
        <f>IMREAL(Sheet1!GR6)</f>
        <v>0</v>
      </c>
      <c r="GQ4">
        <f>IMREAL(Sheet1!GS6)</f>
        <v>0</v>
      </c>
      <c r="GR4">
        <f>IMREAL(Sheet1!GT6)</f>
        <v>0</v>
      </c>
      <c r="GS4">
        <f>IMREAL(Sheet1!GU6)</f>
        <v>0</v>
      </c>
      <c r="GT4">
        <f>IMREAL(Sheet1!GV6)</f>
        <v>0</v>
      </c>
      <c r="GU4">
        <f>IMREAL(Sheet1!GW6)</f>
        <v>0</v>
      </c>
      <c r="GV4">
        <f>IMREAL(Sheet1!GX6)</f>
        <v>0</v>
      </c>
      <c r="GW4">
        <f>IMREAL(Sheet1!GY6)</f>
        <v>0</v>
      </c>
      <c r="GX4">
        <f>IMREAL(Sheet1!GZ6)</f>
        <v>0</v>
      </c>
      <c r="GY4">
        <f>IMREAL(Sheet1!HA6)</f>
        <v>0</v>
      </c>
      <c r="GZ4">
        <f>IMREAL(Sheet1!HB6)</f>
        <v>0</v>
      </c>
      <c r="HA4">
        <f>IMREAL(Sheet1!HC6)</f>
        <v>0</v>
      </c>
      <c r="HB4">
        <f>IMREAL(Sheet1!HD6)</f>
        <v>0</v>
      </c>
      <c r="HC4">
        <f>IMREAL(Sheet1!HE6)</f>
        <v>0</v>
      </c>
      <c r="HD4">
        <f>IMREAL(Sheet1!HF6)</f>
        <v>0</v>
      </c>
      <c r="HE4">
        <f>IMREAL(Sheet1!HG6)</f>
        <v>0</v>
      </c>
      <c r="HF4">
        <f>IMREAL(Sheet1!HH6)</f>
        <v>0</v>
      </c>
      <c r="HG4">
        <f>IMREAL(Sheet1!HI6)</f>
        <v>0</v>
      </c>
      <c r="HH4">
        <f>IMREAL(Sheet1!HJ6)</f>
        <v>0</v>
      </c>
      <c r="HI4">
        <f>IMREAL(Sheet1!HK6)</f>
        <v>0</v>
      </c>
      <c r="HJ4">
        <f>IMREAL(Sheet1!HL6)</f>
        <v>0</v>
      </c>
      <c r="HK4">
        <f>IMREAL(Sheet1!HM6)</f>
        <v>0</v>
      </c>
      <c r="HL4">
        <f>IMREAL(Sheet1!HN6)</f>
        <v>0</v>
      </c>
      <c r="HM4">
        <f>IMREAL(Sheet1!HO6)</f>
        <v>0</v>
      </c>
      <c r="HN4">
        <f>IMREAL(Sheet1!HP6)</f>
        <v>0</v>
      </c>
      <c r="HO4">
        <f>IMREAL(Sheet1!HQ6)</f>
        <v>0</v>
      </c>
      <c r="HP4">
        <f>IMREAL(Sheet1!HR6)</f>
        <v>0</v>
      </c>
      <c r="HQ4">
        <f>IMREAL(Sheet1!HS6)</f>
        <v>0</v>
      </c>
      <c r="HR4">
        <f>IMREAL(Sheet1!HT6)</f>
        <v>0</v>
      </c>
      <c r="HS4">
        <f>IMREAL(Sheet1!HU6)</f>
        <v>0</v>
      </c>
      <c r="HT4">
        <f>IMREAL(Sheet1!HV6)</f>
        <v>0</v>
      </c>
      <c r="HU4">
        <f>IMREAL(Sheet1!HW6)</f>
        <v>0</v>
      </c>
      <c r="HV4">
        <f>IMREAL(Sheet1!HX6)</f>
        <v>0</v>
      </c>
      <c r="HW4">
        <f>IMREAL(Sheet1!HY6)</f>
        <v>0</v>
      </c>
      <c r="HX4">
        <f>IMREAL(Sheet1!HZ6)</f>
        <v>0</v>
      </c>
      <c r="HY4">
        <f>IMREAL(Sheet1!IA6)</f>
        <v>0</v>
      </c>
      <c r="HZ4">
        <f>IMREAL(Sheet1!IB6)</f>
        <v>0</v>
      </c>
      <c r="IA4">
        <f>IMREAL(Sheet1!IC6)</f>
        <v>0</v>
      </c>
      <c r="IB4">
        <f>IMREAL(Sheet1!ID6)</f>
        <v>0</v>
      </c>
      <c r="IC4">
        <f>IMREAL(Sheet1!IE6)</f>
        <v>0</v>
      </c>
      <c r="ID4">
        <f>IMREAL(Sheet1!IF6)</f>
        <v>0</v>
      </c>
      <c r="IE4">
        <f>IMREAL(Sheet1!IG6)</f>
        <v>0</v>
      </c>
      <c r="IF4">
        <f>IMREAL(Sheet1!IH6)</f>
        <v>0</v>
      </c>
      <c r="IG4">
        <f>IMREAL(Sheet1!II6)</f>
        <v>0</v>
      </c>
      <c r="IH4">
        <f>IMREAL(Sheet1!IJ6)</f>
        <v>0</v>
      </c>
      <c r="II4">
        <f>IMREAL(Sheet1!IK6)</f>
        <v>0</v>
      </c>
      <c r="IJ4">
        <f>IMREAL(Sheet1!IL6)</f>
        <v>0</v>
      </c>
      <c r="IK4">
        <f>IMREAL(Sheet1!IM6)</f>
        <v>0</v>
      </c>
      <c r="IL4">
        <f>IMREAL(Sheet1!IN6)</f>
        <v>0</v>
      </c>
      <c r="IM4">
        <f>IMREAL(Sheet1!IO6)</f>
        <v>0</v>
      </c>
      <c r="IN4">
        <f>IMREAL(Sheet1!IP6)</f>
        <v>0</v>
      </c>
      <c r="IO4">
        <f>IMREAL(Sheet1!IQ6)</f>
        <v>0</v>
      </c>
      <c r="IP4">
        <f>IMREAL(Sheet1!IR6)</f>
        <v>0</v>
      </c>
      <c r="IQ4">
        <f>IMREAL(Sheet1!IS6)</f>
        <v>0</v>
      </c>
      <c r="IR4">
        <f>IMREAL(Sheet1!IT6)</f>
        <v>0</v>
      </c>
      <c r="IS4">
        <f>IMREAL(Sheet1!IU6)</f>
        <v>0</v>
      </c>
      <c r="IT4">
        <f>IMREAL(Sheet1!IV6)</f>
        <v>0</v>
      </c>
      <c r="IU4">
        <f>IMREAL(Sheet1!IW6)</f>
        <v>0</v>
      </c>
      <c r="IV4">
        <f>IMREAL(Sheet1!IX6)</f>
        <v>0</v>
      </c>
      <c r="IW4">
        <f>IMREAL(Sheet1!IY6)</f>
        <v>0</v>
      </c>
      <c r="IX4">
        <f>IMREAL(Sheet1!IZ6)</f>
        <v>0</v>
      </c>
      <c r="IY4">
        <f>IMREAL(Sheet1!JA6)</f>
        <v>0</v>
      </c>
      <c r="IZ4">
        <f>IMREAL(Sheet1!JB6)</f>
        <v>0</v>
      </c>
      <c r="JA4">
        <f>IMREAL(Sheet1!JC6)</f>
        <v>0</v>
      </c>
      <c r="JB4">
        <f>IMREAL(Sheet1!JD6)</f>
        <v>0</v>
      </c>
      <c r="JC4">
        <f>IMREAL(Sheet1!JE6)</f>
        <v>0</v>
      </c>
      <c r="JD4">
        <f>IMREAL(Sheet1!JF6)</f>
        <v>0</v>
      </c>
      <c r="JE4">
        <f>IMREAL(Sheet1!JG6)</f>
        <v>0</v>
      </c>
      <c r="JF4">
        <f>IMREAL(Sheet1!JH6)</f>
        <v>0</v>
      </c>
      <c r="JG4">
        <f>IMREAL(Sheet1!JI6)</f>
        <v>0</v>
      </c>
      <c r="JH4">
        <f>IMREAL(Sheet1!JJ6)</f>
        <v>0</v>
      </c>
      <c r="JI4">
        <f>IMREAL(Sheet1!JK6)</f>
        <v>0</v>
      </c>
      <c r="JJ4">
        <f>IMREAL(Sheet1!JL6)</f>
        <v>0</v>
      </c>
      <c r="JK4">
        <f>IMREAL(Sheet1!JM6)</f>
        <v>0</v>
      </c>
      <c r="JL4">
        <f>IMREAL(Sheet1!JN6)</f>
        <v>0</v>
      </c>
      <c r="JM4">
        <f>IMREAL(Sheet1!JO6)</f>
        <v>0</v>
      </c>
      <c r="JN4">
        <f>IMREAL(Sheet1!JP6)</f>
        <v>0</v>
      </c>
      <c r="JO4">
        <f>IMREAL(Sheet1!JQ6)</f>
        <v>0</v>
      </c>
      <c r="JP4">
        <f>IMREAL(Sheet1!JR6)</f>
        <v>0</v>
      </c>
      <c r="JQ4">
        <f>IMREAL(Sheet1!JS6)</f>
        <v>0</v>
      </c>
      <c r="JR4">
        <f>IMREAL(Sheet1!JT6)</f>
        <v>0</v>
      </c>
      <c r="JS4">
        <f>IMREAL(Sheet1!JU6)</f>
        <v>0</v>
      </c>
      <c r="JT4">
        <f>IMREAL(Sheet1!JV6)</f>
        <v>0</v>
      </c>
      <c r="JU4">
        <f>IMREAL(Sheet1!JW6)</f>
        <v>0</v>
      </c>
      <c r="JV4">
        <f>IMREAL(Sheet1!JX6)</f>
        <v>0</v>
      </c>
      <c r="JW4">
        <f>IMREAL(Sheet1!JY6)</f>
        <v>0</v>
      </c>
      <c r="JX4">
        <f>IMREAL(Sheet1!JZ6)</f>
        <v>0</v>
      </c>
      <c r="JY4">
        <f>IMREAL(Sheet1!KA6)</f>
        <v>0</v>
      </c>
      <c r="JZ4">
        <f>IMREAL(Sheet1!KB6)</f>
        <v>0</v>
      </c>
      <c r="KA4">
        <f>IMREAL(Sheet1!KC6)</f>
        <v>0</v>
      </c>
      <c r="KB4">
        <f>IMREAL(Sheet1!KD6)</f>
        <v>0</v>
      </c>
      <c r="KC4">
        <f>IMREAL(Sheet1!KE6)</f>
        <v>0</v>
      </c>
      <c r="KD4">
        <f>IMREAL(Sheet1!KF6)</f>
        <v>0</v>
      </c>
      <c r="KE4">
        <f>IMREAL(Sheet1!KG6)</f>
        <v>0</v>
      </c>
      <c r="KF4">
        <f>IMREAL(Sheet1!KH6)</f>
        <v>0</v>
      </c>
      <c r="KG4">
        <f>IMREAL(Sheet1!KI6)</f>
        <v>0</v>
      </c>
      <c r="KH4">
        <f>IMREAL(Sheet1!KJ6)</f>
        <v>0</v>
      </c>
      <c r="KI4">
        <f>IMREAL(Sheet1!KK6)</f>
        <v>0</v>
      </c>
      <c r="KJ4">
        <f>IMREAL(Sheet1!KL6)</f>
        <v>0</v>
      </c>
      <c r="KK4">
        <f>IMREAL(Sheet1!KM6)</f>
        <v>0</v>
      </c>
      <c r="KL4">
        <f>IMREAL(Sheet1!KN6)</f>
        <v>0</v>
      </c>
      <c r="KM4">
        <f>IMREAL(Sheet1!KO6)</f>
        <v>0</v>
      </c>
      <c r="KN4">
        <f>IMREAL(Sheet1!KP6)</f>
        <v>0</v>
      </c>
    </row>
    <row r="5" spans="1:300" x14ac:dyDescent="0.25">
      <c r="A5">
        <f>IMREAL(Sheet1!C7)</f>
        <v>-27.03</v>
      </c>
      <c r="B5">
        <f>IMREAL(Sheet1!D7)</f>
        <v>0</v>
      </c>
      <c r="C5">
        <f>IMREAL(Sheet1!E7)</f>
        <v>0</v>
      </c>
      <c r="D5">
        <f>IMREAL(Sheet1!F7)</f>
        <v>0</v>
      </c>
      <c r="E5">
        <f>IMREAL(Sheet1!G7)</f>
        <v>33.869999999999997</v>
      </c>
      <c r="F5">
        <f>IMREAL(Sheet1!H7)</f>
        <v>0</v>
      </c>
      <c r="G5">
        <f>IMREAL(Sheet1!I7)</f>
        <v>0</v>
      </c>
      <c r="H5">
        <f>IMREAL(Sheet1!J7)</f>
        <v>0</v>
      </c>
      <c r="I5">
        <f>IMREAL(Sheet1!K7)</f>
        <v>-6.84</v>
      </c>
      <c r="J5">
        <f>IMREAL(Sheet1!L7)</f>
        <v>0</v>
      </c>
      <c r="K5">
        <f>IMREAL(Sheet1!M7)</f>
        <v>0</v>
      </c>
      <c r="L5">
        <f>IMREAL(Sheet1!N7)</f>
        <v>0</v>
      </c>
      <c r="M5">
        <f>IMREAL(Sheet1!O7)</f>
        <v>0</v>
      </c>
      <c r="N5">
        <f>IMREAL(Sheet1!P7)</f>
        <v>0</v>
      </c>
      <c r="O5">
        <f>IMREAL(Sheet1!Q7)</f>
        <v>0</v>
      </c>
      <c r="P5">
        <f>IMREAL(Sheet1!R7)</f>
        <v>0</v>
      </c>
      <c r="Q5">
        <f>IMREAL(Sheet1!S7)</f>
        <v>0</v>
      </c>
      <c r="R5">
        <f>IMREAL(Sheet1!T7)</f>
        <v>0</v>
      </c>
      <c r="S5">
        <f>IMREAL(Sheet1!U7)</f>
        <v>0</v>
      </c>
      <c r="T5">
        <f>IMREAL(Sheet1!V7)</f>
        <v>0</v>
      </c>
      <c r="U5">
        <f>IMREAL(Sheet1!W7)</f>
        <v>0</v>
      </c>
      <c r="V5">
        <f>IMREAL(Sheet1!X7)</f>
        <v>0</v>
      </c>
      <c r="W5">
        <f>IMREAL(Sheet1!Y7)</f>
        <v>0</v>
      </c>
      <c r="X5">
        <f>IMREAL(Sheet1!Z7)</f>
        <v>0</v>
      </c>
      <c r="Y5">
        <f>IMREAL(Sheet1!AA7)</f>
        <v>0</v>
      </c>
      <c r="Z5">
        <f>IMREAL(Sheet1!AB7)</f>
        <v>0</v>
      </c>
      <c r="AA5">
        <f>IMREAL(Sheet1!AC7)</f>
        <v>0</v>
      </c>
      <c r="AB5">
        <f>IMREAL(Sheet1!AD7)</f>
        <v>0</v>
      </c>
      <c r="AC5">
        <f>IMREAL(Sheet1!AE7)</f>
        <v>0</v>
      </c>
      <c r="AD5">
        <f>IMREAL(Sheet1!AF7)</f>
        <v>0</v>
      </c>
      <c r="AE5">
        <f>IMREAL(Sheet1!AG7)</f>
        <v>0</v>
      </c>
      <c r="AF5">
        <f>IMREAL(Sheet1!AH7)</f>
        <v>0</v>
      </c>
      <c r="AG5">
        <f>IMREAL(Sheet1!AI7)</f>
        <v>0</v>
      </c>
      <c r="AH5">
        <f>IMREAL(Sheet1!AJ7)</f>
        <v>0</v>
      </c>
      <c r="AI5">
        <f>IMREAL(Sheet1!AK7)</f>
        <v>0</v>
      </c>
      <c r="AJ5">
        <f>IMREAL(Sheet1!AL7)</f>
        <v>0</v>
      </c>
      <c r="AK5">
        <f>IMREAL(Sheet1!AM7)</f>
        <v>0</v>
      </c>
      <c r="AL5">
        <f>IMREAL(Sheet1!AN7)</f>
        <v>0</v>
      </c>
      <c r="AM5">
        <f>IMREAL(Sheet1!AO7)</f>
        <v>0</v>
      </c>
      <c r="AN5">
        <f>IMREAL(Sheet1!AP7)</f>
        <v>0</v>
      </c>
      <c r="AO5">
        <f>IMREAL(Sheet1!AQ7)</f>
        <v>0</v>
      </c>
      <c r="AP5">
        <f>IMREAL(Sheet1!AR7)</f>
        <v>0</v>
      </c>
      <c r="AQ5">
        <f>IMREAL(Sheet1!AS7)</f>
        <v>0</v>
      </c>
      <c r="AR5">
        <f>IMREAL(Sheet1!AT7)</f>
        <v>0</v>
      </c>
      <c r="AS5">
        <f>IMREAL(Sheet1!AU7)</f>
        <v>0</v>
      </c>
      <c r="AT5">
        <f>IMREAL(Sheet1!AV7)</f>
        <v>0</v>
      </c>
      <c r="AU5">
        <f>IMREAL(Sheet1!AW7)</f>
        <v>0</v>
      </c>
      <c r="AV5">
        <f>IMREAL(Sheet1!AX7)</f>
        <v>0</v>
      </c>
      <c r="AW5">
        <f>IMREAL(Sheet1!AY7)</f>
        <v>0</v>
      </c>
      <c r="AX5">
        <f>IMREAL(Sheet1!AZ7)</f>
        <v>0</v>
      </c>
      <c r="AY5">
        <f>IMREAL(Sheet1!BA7)</f>
        <v>0</v>
      </c>
      <c r="AZ5">
        <f>IMREAL(Sheet1!BB7)</f>
        <v>0</v>
      </c>
      <c r="BA5">
        <f>IMREAL(Sheet1!BC7)</f>
        <v>0</v>
      </c>
      <c r="BB5">
        <f>IMREAL(Sheet1!BD7)</f>
        <v>0</v>
      </c>
      <c r="BC5">
        <f>IMREAL(Sheet1!BE7)</f>
        <v>0</v>
      </c>
      <c r="BD5">
        <f>IMREAL(Sheet1!BF7)</f>
        <v>0</v>
      </c>
      <c r="BE5">
        <f>IMREAL(Sheet1!BG7)</f>
        <v>0</v>
      </c>
      <c r="BF5">
        <f>IMREAL(Sheet1!BH7)</f>
        <v>0</v>
      </c>
      <c r="BG5">
        <f>IMREAL(Sheet1!BI7)</f>
        <v>0</v>
      </c>
      <c r="BH5">
        <f>IMREAL(Sheet1!BJ7)</f>
        <v>0</v>
      </c>
      <c r="BI5">
        <f>IMREAL(Sheet1!BK7)</f>
        <v>0</v>
      </c>
      <c r="BJ5">
        <f>IMREAL(Sheet1!BL7)</f>
        <v>0</v>
      </c>
      <c r="BK5">
        <f>IMREAL(Sheet1!BM7)</f>
        <v>0</v>
      </c>
      <c r="BL5">
        <f>IMREAL(Sheet1!BN7)</f>
        <v>0</v>
      </c>
      <c r="BM5">
        <f>IMREAL(Sheet1!BO7)</f>
        <v>0</v>
      </c>
      <c r="BN5">
        <f>IMREAL(Sheet1!BP7)</f>
        <v>0</v>
      </c>
      <c r="BO5">
        <f>IMREAL(Sheet1!BQ7)</f>
        <v>0</v>
      </c>
      <c r="BP5">
        <f>IMREAL(Sheet1!BR7)</f>
        <v>0</v>
      </c>
      <c r="BQ5">
        <f>IMREAL(Sheet1!BS7)</f>
        <v>0</v>
      </c>
      <c r="BR5">
        <f>IMREAL(Sheet1!BT7)</f>
        <v>0</v>
      </c>
      <c r="BS5">
        <f>IMREAL(Sheet1!BU7)</f>
        <v>0</v>
      </c>
      <c r="BT5">
        <f>IMREAL(Sheet1!BV7)</f>
        <v>0</v>
      </c>
      <c r="BU5">
        <f>IMREAL(Sheet1!BW7)</f>
        <v>0</v>
      </c>
      <c r="BV5">
        <f>IMREAL(Sheet1!BX7)</f>
        <v>0</v>
      </c>
      <c r="BW5">
        <f>IMREAL(Sheet1!BY7)</f>
        <v>0</v>
      </c>
      <c r="BX5">
        <f>IMREAL(Sheet1!BZ7)</f>
        <v>0</v>
      </c>
      <c r="BY5">
        <f>IMREAL(Sheet1!CA7)</f>
        <v>0</v>
      </c>
      <c r="BZ5">
        <f>IMREAL(Sheet1!CB7)</f>
        <v>0</v>
      </c>
      <c r="CA5">
        <f>IMREAL(Sheet1!CC7)</f>
        <v>0</v>
      </c>
      <c r="CB5">
        <f>IMREAL(Sheet1!CD7)</f>
        <v>0</v>
      </c>
      <c r="CC5">
        <f>IMREAL(Sheet1!CE7)</f>
        <v>0</v>
      </c>
      <c r="CD5">
        <f>IMREAL(Sheet1!CF7)</f>
        <v>0</v>
      </c>
      <c r="CE5">
        <f>IMREAL(Sheet1!CG7)</f>
        <v>0</v>
      </c>
      <c r="CF5">
        <f>IMREAL(Sheet1!CH7)</f>
        <v>0</v>
      </c>
      <c r="CG5">
        <f>IMREAL(Sheet1!CI7)</f>
        <v>0</v>
      </c>
      <c r="CH5">
        <f>IMREAL(Sheet1!CJ7)</f>
        <v>0</v>
      </c>
      <c r="CI5">
        <f>IMREAL(Sheet1!CK7)</f>
        <v>0</v>
      </c>
      <c r="CJ5">
        <f>IMREAL(Sheet1!CL7)</f>
        <v>0</v>
      </c>
      <c r="CK5">
        <f>IMREAL(Sheet1!CM7)</f>
        <v>0</v>
      </c>
      <c r="CL5">
        <f>IMREAL(Sheet1!CN7)</f>
        <v>0</v>
      </c>
      <c r="CM5">
        <f>IMREAL(Sheet1!CO7)</f>
        <v>0</v>
      </c>
      <c r="CN5">
        <f>IMREAL(Sheet1!CP7)</f>
        <v>0</v>
      </c>
      <c r="CO5">
        <f>IMREAL(Sheet1!CQ7)</f>
        <v>0</v>
      </c>
      <c r="CP5">
        <f>IMREAL(Sheet1!CR7)</f>
        <v>0</v>
      </c>
      <c r="CQ5">
        <f>IMREAL(Sheet1!CS7)</f>
        <v>0</v>
      </c>
      <c r="CR5">
        <f>IMREAL(Sheet1!CT7)</f>
        <v>0</v>
      </c>
      <c r="CS5">
        <f>IMREAL(Sheet1!CU7)</f>
        <v>0</v>
      </c>
      <c r="CT5">
        <f>IMREAL(Sheet1!CV7)</f>
        <v>0</v>
      </c>
      <c r="CU5">
        <f>IMREAL(Sheet1!CW7)</f>
        <v>0</v>
      </c>
      <c r="CV5">
        <f>IMREAL(Sheet1!CX7)</f>
        <v>0</v>
      </c>
      <c r="CW5">
        <f>IMREAL(Sheet1!CY7)</f>
        <v>0</v>
      </c>
      <c r="CX5">
        <f>IMREAL(Sheet1!CZ7)</f>
        <v>0</v>
      </c>
      <c r="CY5">
        <f>IMREAL(Sheet1!DA7)</f>
        <v>0</v>
      </c>
      <c r="CZ5">
        <f>IMREAL(Sheet1!DB7)</f>
        <v>0</v>
      </c>
      <c r="DA5">
        <f>IMREAL(Sheet1!DC7)</f>
        <v>0</v>
      </c>
      <c r="DB5">
        <f>IMREAL(Sheet1!DD7)</f>
        <v>0</v>
      </c>
      <c r="DC5">
        <f>IMREAL(Sheet1!DE7)</f>
        <v>0</v>
      </c>
      <c r="DD5">
        <f>IMREAL(Sheet1!DF7)</f>
        <v>0</v>
      </c>
      <c r="DE5">
        <f>IMREAL(Sheet1!DG7)</f>
        <v>0</v>
      </c>
      <c r="DF5">
        <f>IMREAL(Sheet1!DH7)</f>
        <v>0</v>
      </c>
      <c r="DG5">
        <f>IMREAL(Sheet1!DI7)</f>
        <v>0</v>
      </c>
      <c r="DH5">
        <f>IMREAL(Sheet1!DJ7)</f>
        <v>0</v>
      </c>
      <c r="DI5">
        <f>IMREAL(Sheet1!DK7)</f>
        <v>0</v>
      </c>
      <c r="DJ5">
        <f>IMREAL(Sheet1!DL7)</f>
        <v>0</v>
      </c>
      <c r="DK5">
        <f>IMREAL(Sheet1!DM7)</f>
        <v>0</v>
      </c>
      <c r="DL5">
        <f>IMREAL(Sheet1!DN7)</f>
        <v>0</v>
      </c>
      <c r="DM5">
        <f>IMREAL(Sheet1!DO7)</f>
        <v>0</v>
      </c>
      <c r="DN5">
        <f>IMREAL(Sheet1!DP7)</f>
        <v>0</v>
      </c>
      <c r="DO5">
        <f>IMREAL(Sheet1!DQ7)</f>
        <v>0</v>
      </c>
      <c r="DP5">
        <f>IMREAL(Sheet1!DR7)</f>
        <v>0</v>
      </c>
      <c r="DQ5">
        <f>IMREAL(Sheet1!DS7)</f>
        <v>0</v>
      </c>
      <c r="DR5">
        <f>IMREAL(Sheet1!DT7)</f>
        <v>0</v>
      </c>
      <c r="DS5">
        <f>IMREAL(Sheet1!DU7)</f>
        <v>0</v>
      </c>
      <c r="DT5">
        <f>IMREAL(Sheet1!DV7)</f>
        <v>0</v>
      </c>
      <c r="DU5">
        <f>IMREAL(Sheet1!DW7)</f>
        <v>0</v>
      </c>
      <c r="DV5">
        <f>IMREAL(Sheet1!DX7)</f>
        <v>0</v>
      </c>
      <c r="DW5">
        <f>IMREAL(Sheet1!DY7)</f>
        <v>0</v>
      </c>
      <c r="DX5">
        <f>IMREAL(Sheet1!DZ7)</f>
        <v>0</v>
      </c>
      <c r="DY5">
        <f>IMREAL(Sheet1!EA7)</f>
        <v>0</v>
      </c>
      <c r="DZ5">
        <f>IMREAL(Sheet1!EB7)</f>
        <v>0</v>
      </c>
      <c r="EA5">
        <f>IMREAL(Sheet1!EC7)</f>
        <v>0</v>
      </c>
      <c r="EB5">
        <f>IMREAL(Sheet1!ED7)</f>
        <v>0</v>
      </c>
      <c r="EC5">
        <f>IMREAL(Sheet1!EE7)</f>
        <v>0</v>
      </c>
      <c r="ED5">
        <f>IMREAL(Sheet1!EF7)</f>
        <v>0</v>
      </c>
      <c r="EE5">
        <f>IMREAL(Sheet1!EG7)</f>
        <v>0</v>
      </c>
      <c r="EF5">
        <f>IMREAL(Sheet1!EH7)</f>
        <v>0</v>
      </c>
      <c r="EG5">
        <f>IMREAL(Sheet1!EI7)</f>
        <v>0</v>
      </c>
      <c r="EH5">
        <f>IMREAL(Sheet1!EJ7)</f>
        <v>0</v>
      </c>
      <c r="EI5">
        <f>IMREAL(Sheet1!EK7)</f>
        <v>0</v>
      </c>
      <c r="EJ5">
        <f>IMREAL(Sheet1!EL7)</f>
        <v>0</v>
      </c>
      <c r="EK5">
        <f>IMREAL(Sheet1!EM7)</f>
        <v>0</v>
      </c>
      <c r="EL5">
        <f>IMREAL(Sheet1!EN7)</f>
        <v>0</v>
      </c>
      <c r="EM5">
        <f>IMREAL(Sheet1!EO7)</f>
        <v>0</v>
      </c>
      <c r="EN5">
        <f>IMREAL(Sheet1!EP7)</f>
        <v>0</v>
      </c>
      <c r="EO5">
        <f>IMREAL(Sheet1!EQ7)</f>
        <v>0</v>
      </c>
      <c r="EP5">
        <f>IMREAL(Sheet1!ER7)</f>
        <v>0</v>
      </c>
      <c r="EQ5">
        <f>IMREAL(Sheet1!ES7)</f>
        <v>0</v>
      </c>
      <c r="ER5">
        <f>IMREAL(Sheet1!ET7)</f>
        <v>0</v>
      </c>
      <c r="ES5">
        <f>IMREAL(Sheet1!EU7)</f>
        <v>0</v>
      </c>
      <c r="ET5">
        <f>IMREAL(Sheet1!EV7)</f>
        <v>0</v>
      </c>
      <c r="EU5">
        <f>IMREAL(Sheet1!EW7)</f>
        <v>0</v>
      </c>
      <c r="EV5">
        <f>IMREAL(Sheet1!EX7)</f>
        <v>0</v>
      </c>
      <c r="EW5">
        <f>IMREAL(Sheet1!EY7)</f>
        <v>0</v>
      </c>
      <c r="EX5">
        <f>IMREAL(Sheet1!EZ7)</f>
        <v>0</v>
      </c>
      <c r="EY5">
        <f>IMREAL(Sheet1!FA7)</f>
        <v>0</v>
      </c>
      <c r="EZ5">
        <f>IMREAL(Sheet1!FB7)</f>
        <v>0</v>
      </c>
      <c r="FA5">
        <f>IMREAL(Sheet1!FC7)</f>
        <v>0</v>
      </c>
      <c r="FB5">
        <f>IMREAL(Sheet1!FD7)</f>
        <v>0</v>
      </c>
      <c r="FC5">
        <f>IMREAL(Sheet1!FE7)</f>
        <v>0</v>
      </c>
      <c r="FD5">
        <f>IMREAL(Sheet1!FF7)</f>
        <v>0</v>
      </c>
      <c r="FE5">
        <f>IMREAL(Sheet1!FG7)</f>
        <v>0</v>
      </c>
      <c r="FF5">
        <f>IMREAL(Sheet1!FH7)</f>
        <v>0</v>
      </c>
      <c r="FG5">
        <f>IMREAL(Sheet1!FI7)</f>
        <v>0</v>
      </c>
      <c r="FH5">
        <f>IMREAL(Sheet1!FJ7)</f>
        <v>0</v>
      </c>
      <c r="FI5">
        <f>IMREAL(Sheet1!FK7)</f>
        <v>0</v>
      </c>
      <c r="FJ5">
        <f>IMREAL(Sheet1!FL7)</f>
        <v>0</v>
      </c>
      <c r="FK5">
        <f>IMREAL(Sheet1!FM7)</f>
        <v>0</v>
      </c>
      <c r="FL5">
        <f>IMREAL(Sheet1!FN7)</f>
        <v>0</v>
      </c>
      <c r="FM5">
        <f>IMREAL(Sheet1!FO7)</f>
        <v>0</v>
      </c>
      <c r="FN5">
        <f>IMREAL(Sheet1!FP7)</f>
        <v>0</v>
      </c>
      <c r="FO5">
        <f>IMREAL(Sheet1!FQ7)</f>
        <v>0</v>
      </c>
      <c r="FP5">
        <f>IMREAL(Sheet1!FR7)</f>
        <v>0</v>
      </c>
      <c r="FQ5">
        <f>IMREAL(Sheet1!FS7)</f>
        <v>0</v>
      </c>
      <c r="FR5">
        <f>IMREAL(Sheet1!FT7)</f>
        <v>0</v>
      </c>
      <c r="FS5">
        <f>IMREAL(Sheet1!FU7)</f>
        <v>0</v>
      </c>
      <c r="FT5">
        <f>IMREAL(Sheet1!FV7)</f>
        <v>0</v>
      </c>
      <c r="FU5">
        <f>IMREAL(Sheet1!FW7)</f>
        <v>0</v>
      </c>
      <c r="FV5">
        <f>IMREAL(Sheet1!FX7)</f>
        <v>0</v>
      </c>
      <c r="FW5">
        <f>IMREAL(Sheet1!FY7)</f>
        <v>0</v>
      </c>
      <c r="FX5">
        <f>IMREAL(Sheet1!FZ7)</f>
        <v>0</v>
      </c>
      <c r="FY5">
        <f>IMREAL(Sheet1!GA7)</f>
        <v>0</v>
      </c>
      <c r="FZ5">
        <f>IMREAL(Sheet1!GB7)</f>
        <v>0</v>
      </c>
      <c r="GA5">
        <f>IMREAL(Sheet1!GC7)</f>
        <v>0</v>
      </c>
      <c r="GB5">
        <f>IMREAL(Sheet1!GD7)</f>
        <v>0</v>
      </c>
      <c r="GC5">
        <f>IMREAL(Sheet1!GE7)</f>
        <v>0</v>
      </c>
      <c r="GD5">
        <f>IMREAL(Sheet1!GF7)</f>
        <v>0</v>
      </c>
      <c r="GE5">
        <f>IMREAL(Sheet1!GG7)</f>
        <v>0</v>
      </c>
      <c r="GF5">
        <f>IMREAL(Sheet1!GH7)</f>
        <v>0</v>
      </c>
      <c r="GG5">
        <f>IMREAL(Sheet1!GI7)</f>
        <v>0</v>
      </c>
      <c r="GH5">
        <f>IMREAL(Sheet1!GJ7)</f>
        <v>0</v>
      </c>
      <c r="GI5">
        <f>IMREAL(Sheet1!GK7)</f>
        <v>0</v>
      </c>
      <c r="GJ5">
        <f>IMREAL(Sheet1!GL7)</f>
        <v>0</v>
      </c>
      <c r="GK5">
        <f>IMREAL(Sheet1!GM7)</f>
        <v>0</v>
      </c>
      <c r="GL5">
        <f>IMREAL(Sheet1!GN7)</f>
        <v>0</v>
      </c>
      <c r="GM5">
        <f>IMREAL(Sheet1!GO7)</f>
        <v>0</v>
      </c>
      <c r="GN5">
        <f>IMREAL(Sheet1!GP7)</f>
        <v>0</v>
      </c>
      <c r="GO5">
        <f>IMREAL(Sheet1!GQ7)</f>
        <v>0</v>
      </c>
      <c r="GP5">
        <f>IMREAL(Sheet1!GR7)</f>
        <v>0</v>
      </c>
      <c r="GQ5">
        <f>IMREAL(Sheet1!GS7)</f>
        <v>0</v>
      </c>
      <c r="GR5">
        <f>IMREAL(Sheet1!GT7)</f>
        <v>0</v>
      </c>
      <c r="GS5">
        <f>IMREAL(Sheet1!GU7)</f>
        <v>0</v>
      </c>
      <c r="GT5">
        <f>IMREAL(Sheet1!GV7)</f>
        <v>0</v>
      </c>
      <c r="GU5">
        <f>IMREAL(Sheet1!GW7)</f>
        <v>0</v>
      </c>
      <c r="GV5">
        <f>IMREAL(Sheet1!GX7)</f>
        <v>0</v>
      </c>
      <c r="GW5">
        <f>IMREAL(Sheet1!GY7)</f>
        <v>0</v>
      </c>
      <c r="GX5">
        <f>IMREAL(Sheet1!GZ7)</f>
        <v>0</v>
      </c>
      <c r="GY5">
        <f>IMREAL(Sheet1!HA7)</f>
        <v>0</v>
      </c>
      <c r="GZ5">
        <f>IMREAL(Sheet1!HB7)</f>
        <v>0</v>
      </c>
      <c r="HA5">
        <f>IMREAL(Sheet1!HC7)</f>
        <v>0</v>
      </c>
      <c r="HB5">
        <f>IMREAL(Sheet1!HD7)</f>
        <v>0</v>
      </c>
      <c r="HC5">
        <f>IMREAL(Sheet1!HE7)</f>
        <v>0</v>
      </c>
      <c r="HD5">
        <f>IMREAL(Sheet1!HF7)</f>
        <v>0</v>
      </c>
      <c r="HE5">
        <f>IMREAL(Sheet1!HG7)</f>
        <v>0</v>
      </c>
      <c r="HF5">
        <f>IMREAL(Sheet1!HH7)</f>
        <v>0</v>
      </c>
      <c r="HG5">
        <f>IMREAL(Sheet1!HI7)</f>
        <v>0</v>
      </c>
      <c r="HH5">
        <f>IMREAL(Sheet1!HJ7)</f>
        <v>0</v>
      </c>
      <c r="HI5">
        <f>IMREAL(Sheet1!HK7)</f>
        <v>0</v>
      </c>
      <c r="HJ5">
        <f>IMREAL(Sheet1!HL7)</f>
        <v>0</v>
      </c>
      <c r="HK5">
        <f>IMREAL(Sheet1!HM7)</f>
        <v>0</v>
      </c>
      <c r="HL5">
        <f>IMREAL(Sheet1!HN7)</f>
        <v>0</v>
      </c>
      <c r="HM5">
        <f>IMREAL(Sheet1!HO7)</f>
        <v>0</v>
      </c>
      <c r="HN5">
        <f>IMREAL(Sheet1!HP7)</f>
        <v>0</v>
      </c>
      <c r="HO5">
        <f>IMREAL(Sheet1!HQ7)</f>
        <v>0</v>
      </c>
      <c r="HP5">
        <f>IMREAL(Sheet1!HR7)</f>
        <v>0</v>
      </c>
      <c r="HQ5">
        <f>IMREAL(Sheet1!HS7)</f>
        <v>0</v>
      </c>
      <c r="HR5">
        <f>IMREAL(Sheet1!HT7)</f>
        <v>0</v>
      </c>
      <c r="HS5">
        <f>IMREAL(Sheet1!HU7)</f>
        <v>0</v>
      </c>
      <c r="HT5">
        <f>IMREAL(Sheet1!HV7)</f>
        <v>0</v>
      </c>
      <c r="HU5">
        <f>IMREAL(Sheet1!HW7)</f>
        <v>0</v>
      </c>
      <c r="HV5">
        <f>IMREAL(Sheet1!HX7)</f>
        <v>0</v>
      </c>
      <c r="HW5">
        <f>IMREAL(Sheet1!HY7)</f>
        <v>0</v>
      </c>
      <c r="HX5">
        <f>IMREAL(Sheet1!HZ7)</f>
        <v>0</v>
      </c>
      <c r="HY5">
        <f>IMREAL(Sheet1!IA7)</f>
        <v>0</v>
      </c>
      <c r="HZ5">
        <f>IMREAL(Sheet1!IB7)</f>
        <v>0</v>
      </c>
      <c r="IA5">
        <f>IMREAL(Sheet1!IC7)</f>
        <v>0</v>
      </c>
      <c r="IB5">
        <f>IMREAL(Sheet1!ID7)</f>
        <v>0</v>
      </c>
      <c r="IC5">
        <f>IMREAL(Sheet1!IE7)</f>
        <v>0</v>
      </c>
      <c r="ID5">
        <f>IMREAL(Sheet1!IF7)</f>
        <v>0</v>
      </c>
      <c r="IE5">
        <f>IMREAL(Sheet1!IG7)</f>
        <v>0</v>
      </c>
      <c r="IF5">
        <f>IMREAL(Sheet1!IH7)</f>
        <v>0</v>
      </c>
      <c r="IG5">
        <f>IMREAL(Sheet1!II7)</f>
        <v>0</v>
      </c>
      <c r="IH5">
        <f>IMREAL(Sheet1!IJ7)</f>
        <v>0</v>
      </c>
      <c r="II5">
        <f>IMREAL(Sheet1!IK7)</f>
        <v>0</v>
      </c>
      <c r="IJ5">
        <f>IMREAL(Sheet1!IL7)</f>
        <v>0</v>
      </c>
      <c r="IK5">
        <f>IMREAL(Sheet1!IM7)</f>
        <v>0</v>
      </c>
      <c r="IL5">
        <f>IMREAL(Sheet1!IN7)</f>
        <v>0</v>
      </c>
      <c r="IM5">
        <f>IMREAL(Sheet1!IO7)</f>
        <v>0</v>
      </c>
      <c r="IN5">
        <f>IMREAL(Sheet1!IP7)</f>
        <v>0</v>
      </c>
      <c r="IO5">
        <f>IMREAL(Sheet1!IQ7)</f>
        <v>0</v>
      </c>
      <c r="IP5">
        <f>IMREAL(Sheet1!IR7)</f>
        <v>0</v>
      </c>
      <c r="IQ5">
        <f>IMREAL(Sheet1!IS7)</f>
        <v>0</v>
      </c>
      <c r="IR5">
        <f>IMREAL(Sheet1!IT7)</f>
        <v>0</v>
      </c>
      <c r="IS5">
        <f>IMREAL(Sheet1!IU7)</f>
        <v>0</v>
      </c>
      <c r="IT5">
        <f>IMREAL(Sheet1!IV7)</f>
        <v>0</v>
      </c>
      <c r="IU5">
        <f>IMREAL(Sheet1!IW7)</f>
        <v>0</v>
      </c>
      <c r="IV5">
        <f>IMREAL(Sheet1!IX7)</f>
        <v>0</v>
      </c>
      <c r="IW5">
        <f>IMREAL(Sheet1!IY7)</f>
        <v>0</v>
      </c>
      <c r="IX5">
        <f>IMREAL(Sheet1!IZ7)</f>
        <v>0</v>
      </c>
      <c r="IY5">
        <f>IMREAL(Sheet1!JA7)</f>
        <v>0</v>
      </c>
      <c r="IZ5">
        <f>IMREAL(Sheet1!JB7)</f>
        <v>0</v>
      </c>
      <c r="JA5">
        <f>IMREAL(Sheet1!JC7)</f>
        <v>0</v>
      </c>
      <c r="JB5">
        <f>IMREAL(Sheet1!JD7)</f>
        <v>0</v>
      </c>
      <c r="JC5">
        <f>IMREAL(Sheet1!JE7)</f>
        <v>0</v>
      </c>
      <c r="JD5">
        <f>IMREAL(Sheet1!JF7)</f>
        <v>0</v>
      </c>
      <c r="JE5">
        <f>IMREAL(Sheet1!JG7)</f>
        <v>0</v>
      </c>
      <c r="JF5">
        <f>IMREAL(Sheet1!JH7)</f>
        <v>0</v>
      </c>
      <c r="JG5">
        <f>IMREAL(Sheet1!JI7)</f>
        <v>0</v>
      </c>
      <c r="JH5">
        <f>IMREAL(Sheet1!JJ7)</f>
        <v>0</v>
      </c>
      <c r="JI5">
        <f>IMREAL(Sheet1!JK7)</f>
        <v>0</v>
      </c>
      <c r="JJ5">
        <f>IMREAL(Sheet1!JL7)</f>
        <v>0</v>
      </c>
      <c r="JK5">
        <f>IMREAL(Sheet1!JM7)</f>
        <v>0</v>
      </c>
      <c r="JL5">
        <f>IMREAL(Sheet1!JN7)</f>
        <v>0</v>
      </c>
      <c r="JM5">
        <f>IMREAL(Sheet1!JO7)</f>
        <v>0</v>
      </c>
      <c r="JN5">
        <f>IMREAL(Sheet1!JP7)</f>
        <v>0</v>
      </c>
      <c r="JO5">
        <f>IMREAL(Sheet1!JQ7)</f>
        <v>0</v>
      </c>
      <c r="JP5">
        <f>IMREAL(Sheet1!JR7)</f>
        <v>0</v>
      </c>
      <c r="JQ5">
        <f>IMREAL(Sheet1!JS7)</f>
        <v>0</v>
      </c>
      <c r="JR5">
        <f>IMREAL(Sheet1!JT7)</f>
        <v>0</v>
      </c>
      <c r="JS5">
        <f>IMREAL(Sheet1!JU7)</f>
        <v>0</v>
      </c>
      <c r="JT5">
        <f>IMREAL(Sheet1!JV7)</f>
        <v>0</v>
      </c>
      <c r="JU5">
        <f>IMREAL(Sheet1!JW7)</f>
        <v>0</v>
      </c>
      <c r="JV5">
        <f>IMREAL(Sheet1!JX7)</f>
        <v>0</v>
      </c>
      <c r="JW5">
        <f>IMREAL(Sheet1!JY7)</f>
        <v>0</v>
      </c>
      <c r="JX5">
        <f>IMREAL(Sheet1!JZ7)</f>
        <v>0</v>
      </c>
      <c r="JY5">
        <f>IMREAL(Sheet1!KA7)</f>
        <v>0</v>
      </c>
      <c r="JZ5">
        <f>IMREAL(Sheet1!KB7)</f>
        <v>0</v>
      </c>
      <c r="KA5">
        <f>IMREAL(Sheet1!KC7)</f>
        <v>0</v>
      </c>
      <c r="KB5">
        <f>IMREAL(Sheet1!KD7)</f>
        <v>0</v>
      </c>
      <c r="KC5">
        <f>IMREAL(Sheet1!KE7)</f>
        <v>0</v>
      </c>
      <c r="KD5">
        <f>IMREAL(Sheet1!KF7)</f>
        <v>0</v>
      </c>
      <c r="KE5">
        <f>IMREAL(Sheet1!KG7)</f>
        <v>0</v>
      </c>
      <c r="KF5">
        <f>IMREAL(Sheet1!KH7)</f>
        <v>0</v>
      </c>
      <c r="KG5">
        <f>IMREAL(Sheet1!KI7)</f>
        <v>0</v>
      </c>
      <c r="KH5">
        <f>IMREAL(Sheet1!KJ7)</f>
        <v>0</v>
      </c>
      <c r="KI5">
        <f>IMREAL(Sheet1!KK7)</f>
        <v>0</v>
      </c>
      <c r="KJ5">
        <f>IMREAL(Sheet1!KL7)</f>
        <v>0</v>
      </c>
      <c r="KK5">
        <f>IMREAL(Sheet1!KM7)</f>
        <v>0</v>
      </c>
      <c r="KL5">
        <f>IMREAL(Sheet1!KN7)</f>
        <v>0</v>
      </c>
      <c r="KM5">
        <f>IMREAL(Sheet1!KO7)</f>
        <v>0</v>
      </c>
      <c r="KN5">
        <f>IMREAL(Sheet1!KP7)</f>
        <v>0</v>
      </c>
    </row>
    <row r="6" spans="1:300" x14ac:dyDescent="0.25">
      <c r="A6">
        <f>IMREAL(Sheet1!C8)</f>
        <v>0</v>
      </c>
      <c r="B6">
        <f>IMREAL(Sheet1!D8)</f>
        <v>-12.2</v>
      </c>
      <c r="C6">
        <f>IMREAL(Sheet1!E8)</f>
        <v>0</v>
      </c>
      <c r="D6">
        <f>IMREAL(Sheet1!F8)</f>
        <v>0</v>
      </c>
      <c r="E6">
        <f>IMREAL(Sheet1!G8)</f>
        <v>0</v>
      </c>
      <c r="F6">
        <f>IMREAL(Sheet1!H8)</f>
        <v>12.2</v>
      </c>
      <c r="G6">
        <f>IMREAL(Sheet1!I8)</f>
        <v>0</v>
      </c>
      <c r="H6">
        <f>IMREAL(Sheet1!J8)</f>
        <v>0</v>
      </c>
      <c r="I6">
        <f>IMREAL(Sheet1!K8)</f>
        <v>0</v>
      </c>
      <c r="J6">
        <f>IMREAL(Sheet1!L8)</f>
        <v>0</v>
      </c>
      <c r="K6">
        <f>IMREAL(Sheet1!M8)</f>
        <v>0</v>
      </c>
      <c r="L6">
        <f>IMREAL(Sheet1!N8)</f>
        <v>0</v>
      </c>
      <c r="M6">
        <f>IMREAL(Sheet1!O8)</f>
        <v>0</v>
      </c>
      <c r="N6">
        <f>IMREAL(Sheet1!P8)</f>
        <v>0</v>
      </c>
      <c r="O6">
        <f>IMREAL(Sheet1!Q8)</f>
        <v>0</v>
      </c>
      <c r="P6">
        <f>IMREAL(Sheet1!R8)</f>
        <v>0</v>
      </c>
      <c r="Q6">
        <f>IMREAL(Sheet1!S8)</f>
        <v>0</v>
      </c>
      <c r="R6">
        <f>IMREAL(Sheet1!T8)</f>
        <v>0</v>
      </c>
      <c r="S6">
        <f>IMREAL(Sheet1!U8)</f>
        <v>0</v>
      </c>
      <c r="T6">
        <f>IMREAL(Sheet1!V8)</f>
        <v>0</v>
      </c>
      <c r="U6">
        <f>IMREAL(Sheet1!W8)</f>
        <v>0</v>
      </c>
      <c r="V6">
        <f>IMREAL(Sheet1!X8)</f>
        <v>0</v>
      </c>
      <c r="W6">
        <f>IMREAL(Sheet1!Y8)</f>
        <v>0</v>
      </c>
      <c r="X6">
        <f>IMREAL(Sheet1!Z8)</f>
        <v>0</v>
      </c>
      <c r="Y6">
        <f>IMREAL(Sheet1!AA8)</f>
        <v>0</v>
      </c>
      <c r="Z6">
        <f>IMREAL(Sheet1!AB8)</f>
        <v>0</v>
      </c>
      <c r="AA6">
        <f>IMREAL(Sheet1!AC8)</f>
        <v>0</v>
      </c>
      <c r="AB6">
        <f>IMREAL(Sheet1!AD8)</f>
        <v>0</v>
      </c>
      <c r="AC6">
        <f>IMREAL(Sheet1!AE8)</f>
        <v>0</v>
      </c>
      <c r="AD6">
        <f>IMREAL(Sheet1!AF8)</f>
        <v>0</v>
      </c>
      <c r="AE6">
        <f>IMREAL(Sheet1!AG8)</f>
        <v>0</v>
      </c>
      <c r="AF6">
        <f>IMREAL(Sheet1!AH8)</f>
        <v>0</v>
      </c>
      <c r="AG6">
        <f>IMREAL(Sheet1!AI8)</f>
        <v>0</v>
      </c>
      <c r="AH6">
        <f>IMREAL(Sheet1!AJ8)</f>
        <v>0</v>
      </c>
      <c r="AI6">
        <f>IMREAL(Sheet1!AK8)</f>
        <v>0</v>
      </c>
      <c r="AJ6">
        <f>IMREAL(Sheet1!AL8)</f>
        <v>0</v>
      </c>
      <c r="AK6">
        <f>IMREAL(Sheet1!AM8)</f>
        <v>0</v>
      </c>
      <c r="AL6">
        <f>IMREAL(Sheet1!AN8)</f>
        <v>0</v>
      </c>
      <c r="AM6">
        <f>IMREAL(Sheet1!AO8)</f>
        <v>0</v>
      </c>
      <c r="AN6">
        <f>IMREAL(Sheet1!AP8)</f>
        <v>0</v>
      </c>
      <c r="AO6">
        <f>IMREAL(Sheet1!AQ8)</f>
        <v>0</v>
      </c>
      <c r="AP6">
        <f>IMREAL(Sheet1!AR8)</f>
        <v>0</v>
      </c>
      <c r="AQ6">
        <f>IMREAL(Sheet1!AS8)</f>
        <v>0</v>
      </c>
      <c r="AR6">
        <f>IMREAL(Sheet1!AT8)</f>
        <v>0</v>
      </c>
      <c r="AS6">
        <f>IMREAL(Sheet1!AU8)</f>
        <v>0</v>
      </c>
      <c r="AT6">
        <f>IMREAL(Sheet1!AV8)</f>
        <v>0</v>
      </c>
      <c r="AU6">
        <f>IMREAL(Sheet1!AW8)</f>
        <v>0</v>
      </c>
      <c r="AV6">
        <f>IMREAL(Sheet1!AX8)</f>
        <v>0</v>
      </c>
      <c r="AW6">
        <f>IMREAL(Sheet1!AY8)</f>
        <v>0</v>
      </c>
      <c r="AX6">
        <f>IMREAL(Sheet1!AZ8)</f>
        <v>0</v>
      </c>
      <c r="AY6">
        <f>IMREAL(Sheet1!BA8)</f>
        <v>0</v>
      </c>
      <c r="AZ6">
        <f>IMREAL(Sheet1!BB8)</f>
        <v>0</v>
      </c>
      <c r="BA6">
        <f>IMREAL(Sheet1!BC8)</f>
        <v>0</v>
      </c>
      <c r="BB6">
        <f>IMREAL(Sheet1!BD8)</f>
        <v>0</v>
      </c>
      <c r="BC6">
        <f>IMREAL(Sheet1!BE8)</f>
        <v>0</v>
      </c>
      <c r="BD6">
        <f>IMREAL(Sheet1!BF8)</f>
        <v>0</v>
      </c>
      <c r="BE6">
        <f>IMREAL(Sheet1!BG8)</f>
        <v>0</v>
      </c>
      <c r="BF6">
        <f>IMREAL(Sheet1!BH8)</f>
        <v>0</v>
      </c>
      <c r="BG6">
        <f>IMREAL(Sheet1!BI8)</f>
        <v>0</v>
      </c>
      <c r="BH6">
        <f>IMREAL(Sheet1!BJ8)</f>
        <v>0</v>
      </c>
      <c r="BI6">
        <f>IMREAL(Sheet1!BK8)</f>
        <v>0</v>
      </c>
      <c r="BJ6">
        <f>IMREAL(Sheet1!BL8)</f>
        <v>0</v>
      </c>
      <c r="BK6">
        <f>IMREAL(Sheet1!BM8)</f>
        <v>0</v>
      </c>
      <c r="BL6">
        <f>IMREAL(Sheet1!BN8)</f>
        <v>0</v>
      </c>
      <c r="BM6">
        <f>IMREAL(Sheet1!BO8)</f>
        <v>0</v>
      </c>
      <c r="BN6">
        <f>IMREAL(Sheet1!BP8)</f>
        <v>0</v>
      </c>
      <c r="BO6">
        <f>IMREAL(Sheet1!BQ8)</f>
        <v>0</v>
      </c>
      <c r="BP6">
        <f>IMREAL(Sheet1!BR8)</f>
        <v>0</v>
      </c>
      <c r="BQ6">
        <f>IMREAL(Sheet1!BS8)</f>
        <v>0</v>
      </c>
      <c r="BR6">
        <f>IMREAL(Sheet1!BT8)</f>
        <v>0</v>
      </c>
      <c r="BS6">
        <f>IMREAL(Sheet1!BU8)</f>
        <v>0</v>
      </c>
      <c r="BT6">
        <f>IMREAL(Sheet1!BV8)</f>
        <v>0</v>
      </c>
      <c r="BU6">
        <f>IMREAL(Sheet1!BW8)</f>
        <v>0</v>
      </c>
      <c r="BV6">
        <f>IMREAL(Sheet1!BX8)</f>
        <v>0</v>
      </c>
      <c r="BW6">
        <f>IMREAL(Sheet1!BY8)</f>
        <v>0</v>
      </c>
      <c r="BX6">
        <f>IMREAL(Sheet1!BZ8)</f>
        <v>0</v>
      </c>
      <c r="BY6">
        <f>IMREAL(Sheet1!CA8)</f>
        <v>0</v>
      </c>
      <c r="BZ6">
        <f>IMREAL(Sheet1!CB8)</f>
        <v>0</v>
      </c>
      <c r="CA6">
        <f>IMREAL(Sheet1!CC8)</f>
        <v>0</v>
      </c>
      <c r="CB6">
        <f>IMREAL(Sheet1!CD8)</f>
        <v>0</v>
      </c>
      <c r="CC6">
        <f>IMREAL(Sheet1!CE8)</f>
        <v>0</v>
      </c>
      <c r="CD6">
        <f>IMREAL(Sheet1!CF8)</f>
        <v>0</v>
      </c>
      <c r="CE6">
        <f>IMREAL(Sheet1!CG8)</f>
        <v>0</v>
      </c>
      <c r="CF6">
        <f>IMREAL(Sheet1!CH8)</f>
        <v>0</v>
      </c>
      <c r="CG6">
        <f>IMREAL(Sheet1!CI8)</f>
        <v>0</v>
      </c>
      <c r="CH6">
        <f>IMREAL(Sheet1!CJ8)</f>
        <v>0</v>
      </c>
      <c r="CI6">
        <f>IMREAL(Sheet1!CK8)</f>
        <v>0</v>
      </c>
      <c r="CJ6">
        <f>IMREAL(Sheet1!CL8)</f>
        <v>0</v>
      </c>
      <c r="CK6">
        <f>IMREAL(Sheet1!CM8)</f>
        <v>0</v>
      </c>
      <c r="CL6">
        <f>IMREAL(Sheet1!CN8)</f>
        <v>0</v>
      </c>
      <c r="CM6">
        <f>IMREAL(Sheet1!CO8)</f>
        <v>0</v>
      </c>
      <c r="CN6">
        <f>IMREAL(Sheet1!CP8)</f>
        <v>0</v>
      </c>
      <c r="CO6">
        <f>IMREAL(Sheet1!CQ8)</f>
        <v>0</v>
      </c>
      <c r="CP6">
        <f>IMREAL(Sheet1!CR8)</f>
        <v>0</v>
      </c>
      <c r="CQ6">
        <f>IMREAL(Sheet1!CS8)</f>
        <v>0</v>
      </c>
      <c r="CR6">
        <f>IMREAL(Sheet1!CT8)</f>
        <v>0</v>
      </c>
      <c r="CS6">
        <f>IMREAL(Sheet1!CU8)</f>
        <v>0</v>
      </c>
      <c r="CT6">
        <f>IMREAL(Sheet1!CV8)</f>
        <v>0</v>
      </c>
      <c r="CU6">
        <f>IMREAL(Sheet1!CW8)</f>
        <v>0</v>
      </c>
      <c r="CV6">
        <f>IMREAL(Sheet1!CX8)</f>
        <v>0</v>
      </c>
      <c r="CW6">
        <f>IMREAL(Sheet1!CY8)</f>
        <v>0</v>
      </c>
      <c r="CX6">
        <f>IMREAL(Sheet1!CZ8)</f>
        <v>0</v>
      </c>
      <c r="CY6">
        <f>IMREAL(Sheet1!DA8)</f>
        <v>0</v>
      </c>
      <c r="CZ6">
        <f>IMREAL(Sheet1!DB8)</f>
        <v>0</v>
      </c>
      <c r="DA6">
        <f>IMREAL(Sheet1!DC8)</f>
        <v>0</v>
      </c>
      <c r="DB6">
        <f>IMREAL(Sheet1!DD8)</f>
        <v>0</v>
      </c>
      <c r="DC6">
        <f>IMREAL(Sheet1!DE8)</f>
        <v>0</v>
      </c>
      <c r="DD6">
        <f>IMREAL(Sheet1!DF8)</f>
        <v>0</v>
      </c>
      <c r="DE6">
        <f>IMREAL(Sheet1!DG8)</f>
        <v>0</v>
      </c>
      <c r="DF6">
        <f>IMREAL(Sheet1!DH8)</f>
        <v>0</v>
      </c>
      <c r="DG6">
        <f>IMREAL(Sheet1!DI8)</f>
        <v>0</v>
      </c>
      <c r="DH6">
        <f>IMREAL(Sheet1!DJ8)</f>
        <v>0</v>
      </c>
      <c r="DI6">
        <f>IMREAL(Sheet1!DK8)</f>
        <v>0</v>
      </c>
      <c r="DJ6">
        <f>IMREAL(Sheet1!DL8)</f>
        <v>0</v>
      </c>
      <c r="DK6">
        <f>IMREAL(Sheet1!DM8)</f>
        <v>0</v>
      </c>
      <c r="DL6">
        <f>IMREAL(Sheet1!DN8)</f>
        <v>0</v>
      </c>
      <c r="DM6">
        <f>IMREAL(Sheet1!DO8)</f>
        <v>0</v>
      </c>
      <c r="DN6">
        <f>IMREAL(Sheet1!DP8)</f>
        <v>0</v>
      </c>
      <c r="DO6">
        <f>IMREAL(Sheet1!DQ8)</f>
        <v>0</v>
      </c>
      <c r="DP6">
        <f>IMREAL(Sheet1!DR8)</f>
        <v>0</v>
      </c>
      <c r="DQ6">
        <f>IMREAL(Sheet1!DS8)</f>
        <v>0</v>
      </c>
      <c r="DR6">
        <f>IMREAL(Sheet1!DT8)</f>
        <v>0</v>
      </c>
      <c r="DS6">
        <f>IMREAL(Sheet1!DU8)</f>
        <v>0</v>
      </c>
      <c r="DT6">
        <f>IMREAL(Sheet1!DV8)</f>
        <v>0</v>
      </c>
      <c r="DU6">
        <f>IMREAL(Sheet1!DW8)</f>
        <v>0</v>
      </c>
      <c r="DV6">
        <f>IMREAL(Sheet1!DX8)</f>
        <v>0</v>
      </c>
      <c r="DW6">
        <f>IMREAL(Sheet1!DY8)</f>
        <v>0</v>
      </c>
      <c r="DX6">
        <f>IMREAL(Sheet1!DZ8)</f>
        <v>0</v>
      </c>
      <c r="DY6">
        <f>IMREAL(Sheet1!EA8)</f>
        <v>0</v>
      </c>
      <c r="DZ6">
        <f>IMREAL(Sheet1!EB8)</f>
        <v>0</v>
      </c>
      <c r="EA6">
        <f>IMREAL(Sheet1!EC8)</f>
        <v>0</v>
      </c>
      <c r="EB6">
        <f>IMREAL(Sheet1!ED8)</f>
        <v>0</v>
      </c>
      <c r="EC6">
        <f>IMREAL(Sheet1!EE8)</f>
        <v>0</v>
      </c>
      <c r="ED6">
        <f>IMREAL(Sheet1!EF8)</f>
        <v>0</v>
      </c>
      <c r="EE6">
        <f>IMREAL(Sheet1!EG8)</f>
        <v>0</v>
      </c>
      <c r="EF6">
        <f>IMREAL(Sheet1!EH8)</f>
        <v>0</v>
      </c>
      <c r="EG6">
        <f>IMREAL(Sheet1!EI8)</f>
        <v>0</v>
      </c>
      <c r="EH6">
        <f>IMREAL(Sheet1!EJ8)</f>
        <v>0</v>
      </c>
      <c r="EI6">
        <f>IMREAL(Sheet1!EK8)</f>
        <v>0</v>
      </c>
      <c r="EJ6">
        <f>IMREAL(Sheet1!EL8)</f>
        <v>0</v>
      </c>
      <c r="EK6">
        <f>IMREAL(Sheet1!EM8)</f>
        <v>0</v>
      </c>
      <c r="EL6">
        <f>IMREAL(Sheet1!EN8)</f>
        <v>0</v>
      </c>
      <c r="EM6">
        <f>IMREAL(Sheet1!EO8)</f>
        <v>0</v>
      </c>
      <c r="EN6">
        <f>IMREAL(Sheet1!EP8)</f>
        <v>0</v>
      </c>
      <c r="EO6">
        <f>IMREAL(Sheet1!EQ8)</f>
        <v>0</v>
      </c>
      <c r="EP6">
        <f>IMREAL(Sheet1!ER8)</f>
        <v>0</v>
      </c>
      <c r="EQ6">
        <f>IMREAL(Sheet1!ES8)</f>
        <v>0</v>
      </c>
      <c r="ER6">
        <f>IMREAL(Sheet1!ET8)</f>
        <v>0</v>
      </c>
      <c r="ES6">
        <f>IMREAL(Sheet1!EU8)</f>
        <v>0</v>
      </c>
      <c r="ET6">
        <f>IMREAL(Sheet1!EV8)</f>
        <v>0</v>
      </c>
      <c r="EU6">
        <f>IMREAL(Sheet1!EW8)</f>
        <v>0</v>
      </c>
      <c r="EV6">
        <f>IMREAL(Sheet1!EX8)</f>
        <v>0</v>
      </c>
      <c r="EW6">
        <f>IMREAL(Sheet1!EY8)</f>
        <v>0</v>
      </c>
      <c r="EX6">
        <f>IMREAL(Sheet1!EZ8)</f>
        <v>0</v>
      </c>
      <c r="EY6">
        <f>IMREAL(Sheet1!FA8)</f>
        <v>0</v>
      </c>
      <c r="EZ6">
        <f>IMREAL(Sheet1!FB8)</f>
        <v>0</v>
      </c>
      <c r="FA6">
        <f>IMREAL(Sheet1!FC8)</f>
        <v>0</v>
      </c>
      <c r="FB6">
        <f>IMREAL(Sheet1!FD8)</f>
        <v>0</v>
      </c>
      <c r="FC6">
        <f>IMREAL(Sheet1!FE8)</f>
        <v>0</v>
      </c>
      <c r="FD6">
        <f>IMREAL(Sheet1!FF8)</f>
        <v>0</v>
      </c>
      <c r="FE6">
        <f>IMREAL(Sheet1!FG8)</f>
        <v>0</v>
      </c>
      <c r="FF6">
        <f>IMREAL(Sheet1!FH8)</f>
        <v>0</v>
      </c>
      <c r="FG6">
        <f>IMREAL(Sheet1!FI8)</f>
        <v>0</v>
      </c>
      <c r="FH6">
        <f>IMREAL(Sheet1!FJ8)</f>
        <v>0</v>
      </c>
      <c r="FI6">
        <f>IMREAL(Sheet1!FK8)</f>
        <v>0</v>
      </c>
      <c r="FJ6">
        <f>IMREAL(Sheet1!FL8)</f>
        <v>0</v>
      </c>
      <c r="FK6">
        <f>IMREAL(Sheet1!FM8)</f>
        <v>0</v>
      </c>
      <c r="FL6">
        <f>IMREAL(Sheet1!FN8)</f>
        <v>0</v>
      </c>
      <c r="FM6">
        <f>IMREAL(Sheet1!FO8)</f>
        <v>0</v>
      </c>
      <c r="FN6">
        <f>IMREAL(Sheet1!FP8)</f>
        <v>0</v>
      </c>
      <c r="FO6">
        <f>IMREAL(Sheet1!FQ8)</f>
        <v>0</v>
      </c>
      <c r="FP6">
        <f>IMREAL(Sheet1!FR8)</f>
        <v>0</v>
      </c>
      <c r="FQ6">
        <f>IMREAL(Sheet1!FS8)</f>
        <v>0</v>
      </c>
      <c r="FR6">
        <f>IMREAL(Sheet1!FT8)</f>
        <v>0</v>
      </c>
      <c r="FS6">
        <f>IMREAL(Sheet1!FU8)</f>
        <v>0</v>
      </c>
      <c r="FT6">
        <f>IMREAL(Sheet1!FV8)</f>
        <v>0</v>
      </c>
      <c r="FU6">
        <f>IMREAL(Sheet1!FW8)</f>
        <v>0</v>
      </c>
      <c r="FV6">
        <f>IMREAL(Sheet1!FX8)</f>
        <v>0</v>
      </c>
      <c r="FW6">
        <f>IMREAL(Sheet1!FY8)</f>
        <v>0</v>
      </c>
      <c r="FX6">
        <f>IMREAL(Sheet1!FZ8)</f>
        <v>0</v>
      </c>
      <c r="FY6">
        <f>IMREAL(Sheet1!GA8)</f>
        <v>0</v>
      </c>
      <c r="FZ6">
        <f>IMREAL(Sheet1!GB8)</f>
        <v>0</v>
      </c>
      <c r="GA6">
        <f>IMREAL(Sheet1!GC8)</f>
        <v>0</v>
      </c>
      <c r="GB6">
        <f>IMREAL(Sheet1!GD8)</f>
        <v>0</v>
      </c>
      <c r="GC6">
        <f>IMREAL(Sheet1!GE8)</f>
        <v>0</v>
      </c>
      <c r="GD6">
        <f>IMREAL(Sheet1!GF8)</f>
        <v>0</v>
      </c>
      <c r="GE6">
        <f>IMREAL(Sheet1!GG8)</f>
        <v>0</v>
      </c>
      <c r="GF6">
        <f>IMREAL(Sheet1!GH8)</f>
        <v>0</v>
      </c>
      <c r="GG6">
        <f>IMREAL(Sheet1!GI8)</f>
        <v>0</v>
      </c>
      <c r="GH6">
        <f>IMREAL(Sheet1!GJ8)</f>
        <v>0</v>
      </c>
      <c r="GI6">
        <f>IMREAL(Sheet1!GK8)</f>
        <v>0</v>
      </c>
      <c r="GJ6">
        <f>IMREAL(Sheet1!GL8)</f>
        <v>0</v>
      </c>
      <c r="GK6">
        <f>IMREAL(Sheet1!GM8)</f>
        <v>0</v>
      </c>
      <c r="GL6">
        <f>IMREAL(Sheet1!GN8)</f>
        <v>0</v>
      </c>
      <c r="GM6">
        <f>IMREAL(Sheet1!GO8)</f>
        <v>0</v>
      </c>
      <c r="GN6">
        <f>IMREAL(Sheet1!GP8)</f>
        <v>0</v>
      </c>
      <c r="GO6">
        <f>IMREAL(Sheet1!GQ8)</f>
        <v>0</v>
      </c>
      <c r="GP6">
        <f>IMREAL(Sheet1!GR8)</f>
        <v>0</v>
      </c>
      <c r="GQ6">
        <f>IMREAL(Sheet1!GS8)</f>
        <v>0</v>
      </c>
      <c r="GR6">
        <f>IMREAL(Sheet1!GT8)</f>
        <v>0</v>
      </c>
      <c r="GS6">
        <f>IMREAL(Sheet1!GU8)</f>
        <v>0</v>
      </c>
      <c r="GT6">
        <f>IMREAL(Sheet1!GV8)</f>
        <v>0</v>
      </c>
      <c r="GU6">
        <f>IMREAL(Sheet1!GW8)</f>
        <v>0</v>
      </c>
      <c r="GV6">
        <f>IMREAL(Sheet1!GX8)</f>
        <v>0</v>
      </c>
      <c r="GW6">
        <f>IMREAL(Sheet1!GY8)</f>
        <v>0</v>
      </c>
      <c r="GX6">
        <f>IMREAL(Sheet1!GZ8)</f>
        <v>0</v>
      </c>
      <c r="GY6">
        <f>IMREAL(Sheet1!HA8)</f>
        <v>0</v>
      </c>
      <c r="GZ6">
        <f>IMREAL(Sheet1!HB8)</f>
        <v>0</v>
      </c>
      <c r="HA6">
        <f>IMREAL(Sheet1!HC8)</f>
        <v>0</v>
      </c>
      <c r="HB6">
        <f>IMREAL(Sheet1!HD8)</f>
        <v>0</v>
      </c>
      <c r="HC6">
        <f>IMREAL(Sheet1!HE8)</f>
        <v>0</v>
      </c>
      <c r="HD6">
        <f>IMREAL(Sheet1!HF8)</f>
        <v>0</v>
      </c>
      <c r="HE6">
        <f>IMREAL(Sheet1!HG8)</f>
        <v>0</v>
      </c>
      <c r="HF6">
        <f>IMREAL(Sheet1!HH8)</f>
        <v>0</v>
      </c>
      <c r="HG6">
        <f>IMREAL(Sheet1!HI8)</f>
        <v>0</v>
      </c>
      <c r="HH6">
        <f>IMREAL(Sheet1!HJ8)</f>
        <v>0</v>
      </c>
      <c r="HI6">
        <f>IMREAL(Sheet1!HK8)</f>
        <v>0</v>
      </c>
      <c r="HJ6">
        <f>IMREAL(Sheet1!HL8)</f>
        <v>0</v>
      </c>
      <c r="HK6">
        <f>IMREAL(Sheet1!HM8)</f>
        <v>0</v>
      </c>
      <c r="HL6">
        <f>IMREAL(Sheet1!HN8)</f>
        <v>0</v>
      </c>
      <c r="HM6">
        <f>IMREAL(Sheet1!HO8)</f>
        <v>0</v>
      </c>
      <c r="HN6">
        <f>IMREAL(Sheet1!HP8)</f>
        <v>0</v>
      </c>
      <c r="HO6">
        <f>IMREAL(Sheet1!HQ8)</f>
        <v>0</v>
      </c>
      <c r="HP6">
        <f>IMREAL(Sheet1!HR8)</f>
        <v>0</v>
      </c>
      <c r="HQ6">
        <f>IMREAL(Sheet1!HS8)</f>
        <v>0</v>
      </c>
      <c r="HR6">
        <f>IMREAL(Sheet1!HT8)</f>
        <v>0</v>
      </c>
      <c r="HS6">
        <f>IMREAL(Sheet1!HU8)</f>
        <v>0</v>
      </c>
      <c r="HT6">
        <f>IMREAL(Sheet1!HV8)</f>
        <v>0</v>
      </c>
      <c r="HU6">
        <f>IMREAL(Sheet1!HW8)</f>
        <v>0</v>
      </c>
      <c r="HV6">
        <f>IMREAL(Sheet1!HX8)</f>
        <v>0</v>
      </c>
      <c r="HW6">
        <f>IMREAL(Sheet1!HY8)</f>
        <v>0</v>
      </c>
      <c r="HX6">
        <f>IMREAL(Sheet1!HZ8)</f>
        <v>0</v>
      </c>
      <c r="HY6">
        <f>IMREAL(Sheet1!IA8)</f>
        <v>0</v>
      </c>
      <c r="HZ6">
        <f>IMREAL(Sheet1!IB8)</f>
        <v>0</v>
      </c>
      <c r="IA6">
        <f>IMREAL(Sheet1!IC8)</f>
        <v>0</v>
      </c>
      <c r="IB6">
        <f>IMREAL(Sheet1!ID8)</f>
        <v>0</v>
      </c>
      <c r="IC6">
        <f>IMREAL(Sheet1!IE8)</f>
        <v>0</v>
      </c>
      <c r="ID6">
        <f>IMREAL(Sheet1!IF8)</f>
        <v>0</v>
      </c>
      <c r="IE6">
        <f>IMREAL(Sheet1!IG8)</f>
        <v>0</v>
      </c>
      <c r="IF6">
        <f>IMREAL(Sheet1!IH8)</f>
        <v>0</v>
      </c>
      <c r="IG6">
        <f>IMREAL(Sheet1!II8)</f>
        <v>0</v>
      </c>
      <c r="IH6">
        <f>IMREAL(Sheet1!IJ8)</f>
        <v>0</v>
      </c>
      <c r="II6">
        <f>IMREAL(Sheet1!IK8)</f>
        <v>0</v>
      </c>
      <c r="IJ6">
        <f>IMREAL(Sheet1!IL8)</f>
        <v>0</v>
      </c>
      <c r="IK6">
        <f>IMREAL(Sheet1!IM8)</f>
        <v>0</v>
      </c>
      <c r="IL6">
        <f>IMREAL(Sheet1!IN8)</f>
        <v>0</v>
      </c>
      <c r="IM6">
        <f>IMREAL(Sheet1!IO8)</f>
        <v>0</v>
      </c>
      <c r="IN6">
        <f>IMREAL(Sheet1!IP8)</f>
        <v>0</v>
      </c>
      <c r="IO6">
        <f>IMREAL(Sheet1!IQ8)</f>
        <v>0</v>
      </c>
      <c r="IP6">
        <f>IMREAL(Sheet1!IR8)</f>
        <v>0</v>
      </c>
      <c r="IQ6">
        <f>IMREAL(Sheet1!IS8)</f>
        <v>0</v>
      </c>
      <c r="IR6">
        <f>IMREAL(Sheet1!IT8)</f>
        <v>0</v>
      </c>
      <c r="IS6">
        <f>IMREAL(Sheet1!IU8)</f>
        <v>0</v>
      </c>
      <c r="IT6">
        <f>IMREAL(Sheet1!IV8)</f>
        <v>0</v>
      </c>
      <c r="IU6">
        <f>IMREAL(Sheet1!IW8)</f>
        <v>0</v>
      </c>
      <c r="IV6">
        <f>IMREAL(Sheet1!IX8)</f>
        <v>0</v>
      </c>
      <c r="IW6">
        <f>IMREAL(Sheet1!IY8)</f>
        <v>0</v>
      </c>
      <c r="IX6">
        <f>IMREAL(Sheet1!IZ8)</f>
        <v>0</v>
      </c>
      <c r="IY6">
        <f>IMREAL(Sheet1!JA8)</f>
        <v>0</v>
      </c>
      <c r="IZ6">
        <f>IMREAL(Sheet1!JB8)</f>
        <v>0</v>
      </c>
      <c r="JA6">
        <f>IMREAL(Sheet1!JC8)</f>
        <v>0</v>
      </c>
      <c r="JB6">
        <f>IMREAL(Sheet1!JD8)</f>
        <v>0</v>
      </c>
      <c r="JC6">
        <f>IMREAL(Sheet1!JE8)</f>
        <v>0</v>
      </c>
      <c r="JD6">
        <f>IMREAL(Sheet1!JF8)</f>
        <v>0</v>
      </c>
      <c r="JE6">
        <f>IMREAL(Sheet1!JG8)</f>
        <v>0</v>
      </c>
      <c r="JF6">
        <f>IMREAL(Sheet1!JH8)</f>
        <v>0</v>
      </c>
      <c r="JG6">
        <f>IMREAL(Sheet1!JI8)</f>
        <v>0</v>
      </c>
      <c r="JH6">
        <f>IMREAL(Sheet1!JJ8)</f>
        <v>0</v>
      </c>
      <c r="JI6">
        <f>IMREAL(Sheet1!JK8)</f>
        <v>0</v>
      </c>
      <c r="JJ6">
        <f>IMREAL(Sheet1!JL8)</f>
        <v>0</v>
      </c>
      <c r="JK6">
        <f>IMREAL(Sheet1!JM8)</f>
        <v>0</v>
      </c>
      <c r="JL6">
        <f>IMREAL(Sheet1!JN8)</f>
        <v>0</v>
      </c>
      <c r="JM6">
        <f>IMREAL(Sheet1!JO8)</f>
        <v>0</v>
      </c>
      <c r="JN6">
        <f>IMREAL(Sheet1!JP8)</f>
        <v>0</v>
      </c>
      <c r="JO6">
        <f>IMREAL(Sheet1!JQ8)</f>
        <v>0</v>
      </c>
      <c r="JP6">
        <f>IMREAL(Sheet1!JR8)</f>
        <v>0</v>
      </c>
      <c r="JQ6">
        <f>IMREAL(Sheet1!JS8)</f>
        <v>0</v>
      </c>
      <c r="JR6">
        <f>IMREAL(Sheet1!JT8)</f>
        <v>0</v>
      </c>
      <c r="JS6">
        <f>IMREAL(Sheet1!JU8)</f>
        <v>0</v>
      </c>
      <c r="JT6">
        <f>IMREAL(Sheet1!JV8)</f>
        <v>0</v>
      </c>
      <c r="JU6">
        <f>IMREAL(Sheet1!JW8)</f>
        <v>0</v>
      </c>
      <c r="JV6">
        <f>IMREAL(Sheet1!JX8)</f>
        <v>0</v>
      </c>
      <c r="JW6">
        <f>IMREAL(Sheet1!JY8)</f>
        <v>0</v>
      </c>
      <c r="JX6">
        <f>IMREAL(Sheet1!JZ8)</f>
        <v>0</v>
      </c>
      <c r="JY6">
        <f>IMREAL(Sheet1!KA8)</f>
        <v>0</v>
      </c>
      <c r="JZ6">
        <f>IMREAL(Sheet1!KB8)</f>
        <v>0</v>
      </c>
      <c r="KA6">
        <f>IMREAL(Sheet1!KC8)</f>
        <v>0</v>
      </c>
      <c r="KB6">
        <f>IMREAL(Sheet1!KD8)</f>
        <v>0</v>
      </c>
      <c r="KC6">
        <f>IMREAL(Sheet1!KE8)</f>
        <v>0</v>
      </c>
      <c r="KD6">
        <f>IMREAL(Sheet1!KF8)</f>
        <v>0</v>
      </c>
      <c r="KE6">
        <f>IMREAL(Sheet1!KG8)</f>
        <v>0</v>
      </c>
      <c r="KF6">
        <f>IMREAL(Sheet1!KH8)</f>
        <v>0</v>
      </c>
      <c r="KG6">
        <f>IMREAL(Sheet1!KI8)</f>
        <v>0</v>
      </c>
      <c r="KH6">
        <f>IMREAL(Sheet1!KJ8)</f>
        <v>0</v>
      </c>
      <c r="KI6">
        <f>IMREAL(Sheet1!KK8)</f>
        <v>0</v>
      </c>
      <c r="KJ6">
        <f>IMREAL(Sheet1!KL8)</f>
        <v>0</v>
      </c>
      <c r="KK6">
        <f>IMREAL(Sheet1!KM8)</f>
        <v>0</v>
      </c>
      <c r="KL6">
        <f>IMREAL(Sheet1!KN8)</f>
        <v>0</v>
      </c>
      <c r="KM6">
        <f>IMREAL(Sheet1!KO8)</f>
        <v>0</v>
      </c>
      <c r="KN6">
        <f>IMREAL(Sheet1!KP8)</f>
        <v>0</v>
      </c>
    </row>
    <row r="7" spans="1:300" x14ac:dyDescent="0.25">
      <c r="A7">
        <f>IMREAL(Sheet1!C9)</f>
        <v>0</v>
      </c>
      <c r="B7">
        <f>IMREAL(Sheet1!D9)</f>
        <v>0</v>
      </c>
      <c r="C7">
        <f>IMREAL(Sheet1!E9)</f>
        <v>-0.01</v>
      </c>
      <c r="D7">
        <f>IMREAL(Sheet1!F9)</f>
        <v>0</v>
      </c>
      <c r="E7">
        <f>IMREAL(Sheet1!G9)</f>
        <v>0</v>
      </c>
      <c r="F7">
        <f>IMREAL(Sheet1!H9)</f>
        <v>0</v>
      </c>
      <c r="G7">
        <f>IMREAL(Sheet1!I9)</f>
        <v>32.21</v>
      </c>
      <c r="H7">
        <f>IMREAL(Sheet1!J9)</f>
        <v>0</v>
      </c>
      <c r="I7">
        <f>IMREAL(Sheet1!K9)</f>
        <v>0</v>
      </c>
      <c r="J7">
        <f>IMREAL(Sheet1!L9)</f>
        <v>0</v>
      </c>
      <c r="K7">
        <f>IMREAL(Sheet1!M9)</f>
        <v>0</v>
      </c>
      <c r="L7">
        <f>IMREAL(Sheet1!N9)</f>
        <v>-12.2</v>
      </c>
      <c r="M7">
        <f>IMREAL(Sheet1!O9)</f>
        <v>0</v>
      </c>
      <c r="N7">
        <f>IMREAL(Sheet1!P9)</f>
        <v>0</v>
      </c>
      <c r="O7">
        <f>IMREAL(Sheet1!Q9)</f>
        <v>0</v>
      </c>
      <c r="P7">
        <f>IMREAL(Sheet1!R9)</f>
        <v>0</v>
      </c>
      <c r="Q7">
        <f>IMREAL(Sheet1!S9)</f>
        <v>0</v>
      </c>
      <c r="R7">
        <f>IMREAL(Sheet1!T9)</f>
        <v>0</v>
      </c>
      <c r="S7">
        <f>IMREAL(Sheet1!U9)</f>
        <v>0</v>
      </c>
      <c r="T7">
        <f>IMREAL(Sheet1!V9)</f>
        <v>0</v>
      </c>
      <c r="U7">
        <f>IMREAL(Sheet1!W9)</f>
        <v>0</v>
      </c>
      <c r="V7">
        <f>IMREAL(Sheet1!X9)</f>
        <v>0</v>
      </c>
      <c r="W7">
        <f>IMREAL(Sheet1!Y9)</f>
        <v>0</v>
      </c>
      <c r="X7">
        <f>IMREAL(Sheet1!Z9)</f>
        <v>0</v>
      </c>
      <c r="Y7">
        <f>IMREAL(Sheet1!AA9)</f>
        <v>0</v>
      </c>
      <c r="Z7">
        <f>IMREAL(Sheet1!AB9)</f>
        <v>0</v>
      </c>
      <c r="AA7">
        <f>IMREAL(Sheet1!AC9)</f>
        <v>0</v>
      </c>
      <c r="AB7">
        <f>IMREAL(Sheet1!AD9)</f>
        <v>0</v>
      </c>
      <c r="AC7">
        <f>IMREAL(Sheet1!AE9)</f>
        <v>0</v>
      </c>
      <c r="AD7">
        <f>IMREAL(Sheet1!AF9)</f>
        <v>0</v>
      </c>
      <c r="AE7">
        <f>IMREAL(Sheet1!AG9)</f>
        <v>0</v>
      </c>
      <c r="AF7">
        <f>IMREAL(Sheet1!AH9)</f>
        <v>0</v>
      </c>
      <c r="AG7">
        <f>IMREAL(Sheet1!AI9)</f>
        <v>0</v>
      </c>
      <c r="AH7">
        <f>IMREAL(Sheet1!AJ9)</f>
        <v>0</v>
      </c>
      <c r="AI7">
        <f>IMREAL(Sheet1!AK9)</f>
        <v>0</v>
      </c>
      <c r="AJ7">
        <f>IMREAL(Sheet1!AL9)</f>
        <v>0</v>
      </c>
      <c r="AK7">
        <f>IMREAL(Sheet1!AM9)</f>
        <v>0</v>
      </c>
      <c r="AL7">
        <f>IMREAL(Sheet1!AN9)</f>
        <v>0</v>
      </c>
      <c r="AM7">
        <f>IMREAL(Sheet1!AO9)</f>
        <v>0</v>
      </c>
      <c r="AN7">
        <f>IMREAL(Sheet1!AP9)</f>
        <v>0</v>
      </c>
      <c r="AO7">
        <f>IMREAL(Sheet1!AQ9)</f>
        <v>0</v>
      </c>
      <c r="AP7">
        <f>IMREAL(Sheet1!AR9)</f>
        <v>0</v>
      </c>
      <c r="AQ7">
        <f>IMREAL(Sheet1!AS9)</f>
        <v>0</v>
      </c>
      <c r="AR7">
        <f>IMREAL(Sheet1!AT9)</f>
        <v>0</v>
      </c>
      <c r="AS7">
        <f>IMREAL(Sheet1!AU9)</f>
        <v>0</v>
      </c>
      <c r="AT7">
        <f>IMREAL(Sheet1!AV9)</f>
        <v>0</v>
      </c>
      <c r="AU7">
        <f>IMREAL(Sheet1!AW9)</f>
        <v>0</v>
      </c>
      <c r="AV7">
        <f>IMREAL(Sheet1!AX9)</f>
        <v>0</v>
      </c>
      <c r="AW7">
        <f>IMREAL(Sheet1!AY9)</f>
        <v>0</v>
      </c>
      <c r="AX7">
        <f>IMREAL(Sheet1!AZ9)</f>
        <v>0</v>
      </c>
      <c r="AY7">
        <f>IMREAL(Sheet1!BA9)</f>
        <v>0</v>
      </c>
      <c r="AZ7">
        <f>IMREAL(Sheet1!BB9)</f>
        <v>0</v>
      </c>
      <c r="BA7">
        <f>IMREAL(Sheet1!BC9)</f>
        <v>0</v>
      </c>
      <c r="BB7">
        <f>IMREAL(Sheet1!BD9)</f>
        <v>0</v>
      </c>
      <c r="BC7">
        <f>IMREAL(Sheet1!BE9)</f>
        <v>0</v>
      </c>
      <c r="BD7">
        <f>IMREAL(Sheet1!BF9)</f>
        <v>0</v>
      </c>
      <c r="BE7">
        <f>IMREAL(Sheet1!BG9)</f>
        <v>0</v>
      </c>
      <c r="BF7">
        <f>IMREAL(Sheet1!BH9)</f>
        <v>0</v>
      </c>
      <c r="BG7">
        <f>IMREAL(Sheet1!BI9)</f>
        <v>0</v>
      </c>
      <c r="BH7">
        <f>IMREAL(Sheet1!BJ9)</f>
        <v>0</v>
      </c>
      <c r="BI7">
        <f>IMREAL(Sheet1!BK9)</f>
        <v>0</v>
      </c>
      <c r="BJ7">
        <f>IMREAL(Sheet1!BL9)</f>
        <v>0</v>
      </c>
      <c r="BK7">
        <f>IMREAL(Sheet1!BM9)</f>
        <v>0</v>
      </c>
      <c r="BL7">
        <f>IMREAL(Sheet1!BN9)</f>
        <v>0</v>
      </c>
      <c r="BM7">
        <f>IMREAL(Sheet1!BO9)</f>
        <v>0</v>
      </c>
      <c r="BN7">
        <f>IMREAL(Sheet1!BP9)</f>
        <v>0</v>
      </c>
      <c r="BO7">
        <f>IMREAL(Sheet1!BQ9)</f>
        <v>0</v>
      </c>
      <c r="BP7">
        <f>IMREAL(Sheet1!BR9)</f>
        <v>0</v>
      </c>
      <c r="BQ7">
        <f>IMREAL(Sheet1!BS9)</f>
        <v>0</v>
      </c>
      <c r="BR7">
        <f>IMREAL(Sheet1!BT9)</f>
        <v>0</v>
      </c>
      <c r="BS7">
        <f>IMREAL(Sheet1!BU9)</f>
        <v>0</v>
      </c>
      <c r="BT7">
        <f>IMREAL(Sheet1!BV9)</f>
        <v>0</v>
      </c>
      <c r="BU7">
        <f>IMREAL(Sheet1!BW9)</f>
        <v>0</v>
      </c>
      <c r="BV7">
        <f>IMREAL(Sheet1!BX9)</f>
        <v>0</v>
      </c>
      <c r="BW7">
        <f>IMREAL(Sheet1!BY9)</f>
        <v>0</v>
      </c>
      <c r="BX7">
        <f>IMREAL(Sheet1!BZ9)</f>
        <v>0</v>
      </c>
      <c r="BY7">
        <f>IMREAL(Sheet1!CA9)</f>
        <v>0</v>
      </c>
      <c r="BZ7">
        <f>IMREAL(Sheet1!CB9)</f>
        <v>0</v>
      </c>
      <c r="CA7">
        <f>IMREAL(Sheet1!CC9)</f>
        <v>0</v>
      </c>
      <c r="CB7">
        <f>IMREAL(Sheet1!CD9)</f>
        <v>0</v>
      </c>
      <c r="CC7">
        <f>IMREAL(Sheet1!CE9)</f>
        <v>0</v>
      </c>
      <c r="CD7">
        <f>IMREAL(Sheet1!CF9)</f>
        <v>0</v>
      </c>
      <c r="CE7">
        <f>IMREAL(Sheet1!CG9)</f>
        <v>0</v>
      </c>
      <c r="CF7">
        <f>IMREAL(Sheet1!CH9)</f>
        <v>0</v>
      </c>
      <c r="CG7">
        <f>IMREAL(Sheet1!CI9)</f>
        <v>0</v>
      </c>
      <c r="CH7">
        <f>IMREAL(Sheet1!CJ9)</f>
        <v>0</v>
      </c>
      <c r="CI7">
        <f>IMREAL(Sheet1!CK9)</f>
        <v>0</v>
      </c>
      <c r="CJ7">
        <f>IMREAL(Sheet1!CL9)</f>
        <v>0</v>
      </c>
      <c r="CK7">
        <f>IMREAL(Sheet1!CM9)</f>
        <v>0</v>
      </c>
      <c r="CL7">
        <f>IMREAL(Sheet1!CN9)</f>
        <v>0</v>
      </c>
      <c r="CM7">
        <f>IMREAL(Sheet1!CO9)</f>
        <v>0</v>
      </c>
      <c r="CN7">
        <f>IMREAL(Sheet1!CP9)</f>
        <v>0</v>
      </c>
      <c r="CO7">
        <f>IMREAL(Sheet1!CQ9)</f>
        <v>0</v>
      </c>
      <c r="CP7">
        <f>IMREAL(Sheet1!CR9)</f>
        <v>0</v>
      </c>
      <c r="CQ7">
        <f>IMREAL(Sheet1!CS9)</f>
        <v>0</v>
      </c>
      <c r="CR7">
        <f>IMREAL(Sheet1!CT9)</f>
        <v>0</v>
      </c>
      <c r="CS7">
        <f>IMREAL(Sheet1!CU9)</f>
        <v>0</v>
      </c>
      <c r="CT7">
        <f>IMREAL(Sheet1!CV9)</f>
        <v>0</v>
      </c>
      <c r="CU7">
        <f>IMREAL(Sheet1!CW9)</f>
        <v>0</v>
      </c>
      <c r="CV7">
        <f>IMREAL(Sheet1!CX9)</f>
        <v>0</v>
      </c>
      <c r="CW7">
        <f>IMREAL(Sheet1!CY9)</f>
        <v>0</v>
      </c>
      <c r="CX7">
        <f>IMREAL(Sheet1!CZ9)</f>
        <v>0</v>
      </c>
      <c r="CY7">
        <f>IMREAL(Sheet1!DA9)</f>
        <v>0</v>
      </c>
      <c r="CZ7">
        <f>IMREAL(Sheet1!DB9)</f>
        <v>0</v>
      </c>
      <c r="DA7">
        <f>IMREAL(Sheet1!DC9)</f>
        <v>0</v>
      </c>
      <c r="DB7">
        <f>IMREAL(Sheet1!DD9)</f>
        <v>0</v>
      </c>
      <c r="DC7">
        <f>IMREAL(Sheet1!DE9)</f>
        <v>0</v>
      </c>
      <c r="DD7">
        <f>IMREAL(Sheet1!DF9)</f>
        <v>0</v>
      </c>
      <c r="DE7">
        <f>IMREAL(Sheet1!DG9)</f>
        <v>0</v>
      </c>
      <c r="DF7">
        <f>IMREAL(Sheet1!DH9)</f>
        <v>-20</v>
      </c>
      <c r="DG7">
        <f>IMREAL(Sheet1!DI9)</f>
        <v>0</v>
      </c>
      <c r="DH7">
        <f>IMREAL(Sheet1!DJ9)</f>
        <v>0</v>
      </c>
      <c r="DI7">
        <f>IMREAL(Sheet1!DK9)</f>
        <v>0</v>
      </c>
      <c r="DJ7">
        <f>IMREAL(Sheet1!DL9)</f>
        <v>0</v>
      </c>
      <c r="DK7">
        <f>IMREAL(Sheet1!DM9)</f>
        <v>0</v>
      </c>
      <c r="DL7">
        <f>IMREAL(Sheet1!DN9)</f>
        <v>0</v>
      </c>
      <c r="DM7">
        <f>IMREAL(Sheet1!DO9)</f>
        <v>0</v>
      </c>
      <c r="DN7">
        <f>IMREAL(Sheet1!DP9)</f>
        <v>0</v>
      </c>
      <c r="DO7">
        <f>IMREAL(Sheet1!DQ9)</f>
        <v>0</v>
      </c>
      <c r="DP7">
        <f>IMREAL(Sheet1!DR9)</f>
        <v>0</v>
      </c>
      <c r="DQ7">
        <f>IMREAL(Sheet1!DS9)</f>
        <v>0</v>
      </c>
      <c r="DR7">
        <f>IMREAL(Sheet1!DT9)</f>
        <v>0</v>
      </c>
      <c r="DS7">
        <f>IMREAL(Sheet1!DU9)</f>
        <v>0</v>
      </c>
      <c r="DT7">
        <f>IMREAL(Sheet1!DV9)</f>
        <v>0</v>
      </c>
      <c r="DU7">
        <f>IMREAL(Sheet1!DW9)</f>
        <v>0</v>
      </c>
      <c r="DV7">
        <f>IMREAL(Sheet1!DX9)</f>
        <v>0</v>
      </c>
      <c r="DW7">
        <f>IMREAL(Sheet1!DY9)</f>
        <v>0</v>
      </c>
      <c r="DX7">
        <f>IMREAL(Sheet1!DZ9)</f>
        <v>0</v>
      </c>
      <c r="DY7">
        <f>IMREAL(Sheet1!EA9)</f>
        <v>0</v>
      </c>
      <c r="DZ7">
        <f>IMREAL(Sheet1!EB9)</f>
        <v>0</v>
      </c>
      <c r="EA7">
        <f>IMREAL(Sheet1!EC9)</f>
        <v>0</v>
      </c>
      <c r="EB7">
        <f>IMREAL(Sheet1!ED9)</f>
        <v>0</v>
      </c>
      <c r="EC7">
        <f>IMREAL(Sheet1!EE9)</f>
        <v>0</v>
      </c>
      <c r="ED7">
        <f>IMREAL(Sheet1!EF9)</f>
        <v>0</v>
      </c>
      <c r="EE7">
        <f>IMREAL(Sheet1!EG9)</f>
        <v>0</v>
      </c>
      <c r="EF7">
        <f>IMREAL(Sheet1!EH9)</f>
        <v>0</v>
      </c>
      <c r="EG7">
        <f>IMREAL(Sheet1!EI9)</f>
        <v>0</v>
      </c>
      <c r="EH7">
        <f>IMREAL(Sheet1!EJ9)</f>
        <v>0</v>
      </c>
      <c r="EI7">
        <f>IMREAL(Sheet1!EK9)</f>
        <v>0</v>
      </c>
      <c r="EJ7">
        <f>IMREAL(Sheet1!EL9)</f>
        <v>0</v>
      </c>
      <c r="EK7">
        <f>IMREAL(Sheet1!EM9)</f>
        <v>0</v>
      </c>
      <c r="EL7">
        <f>IMREAL(Sheet1!EN9)</f>
        <v>0</v>
      </c>
      <c r="EM7">
        <f>IMREAL(Sheet1!EO9)</f>
        <v>0</v>
      </c>
      <c r="EN7">
        <f>IMREAL(Sheet1!EP9)</f>
        <v>0</v>
      </c>
      <c r="EO7">
        <f>IMREAL(Sheet1!EQ9)</f>
        <v>0</v>
      </c>
      <c r="EP7">
        <f>IMREAL(Sheet1!ER9)</f>
        <v>0</v>
      </c>
      <c r="EQ7">
        <f>IMREAL(Sheet1!ES9)</f>
        <v>0</v>
      </c>
      <c r="ER7">
        <f>IMREAL(Sheet1!ET9)</f>
        <v>0</v>
      </c>
      <c r="ES7">
        <f>IMREAL(Sheet1!EU9)</f>
        <v>0</v>
      </c>
      <c r="ET7">
        <f>IMREAL(Sheet1!EV9)</f>
        <v>0</v>
      </c>
      <c r="EU7">
        <f>IMREAL(Sheet1!EW9)</f>
        <v>0</v>
      </c>
      <c r="EV7">
        <f>IMREAL(Sheet1!EX9)</f>
        <v>0</v>
      </c>
      <c r="EW7">
        <f>IMREAL(Sheet1!EY9)</f>
        <v>0</v>
      </c>
      <c r="EX7">
        <f>IMREAL(Sheet1!EZ9)</f>
        <v>0</v>
      </c>
      <c r="EY7">
        <f>IMREAL(Sheet1!FA9)</f>
        <v>0</v>
      </c>
      <c r="EZ7">
        <f>IMREAL(Sheet1!FB9)</f>
        <v>0</v>
      </c>
      <c r="FA7">
        <f>IMREAL(Sheet1!FC9)</f>
        <v>0</v>
      </c>
      <c r="FB7">
        <f>IMREAL(Sheet1!FD9)</f>
        <v>0</v>
      </c>
      <c r="FC7">
        <f>IMREAL(Sheet1!FE9)</f>
        <v>0</v>
      </c>
      <c r="FD7">
        <f>IMREAL(Sheet1!FF9)</f>
        <v>0</v>
      </c>
      <c r="FE7">
        <f>IMREAL(Sheet1!FG9)</f>
        <v>0</v>
      </c>
      <c r="FF7">
        <f>IMREAL(Sheet1!FH9)</f>
        <v>0</v>
      </c>
      <c r="FG7">
        <f>IMREAL(Sheet1!FI9)</f>
        <v>0</v>
      </c>
      <c r="FH7">
        <f>IMREAL(Sheet1!FJ9)</f>
        <v>0</v>
      </c>
      <c r="FI7">
        <f>IMREAL(Sheet1!FK9)</f>
        <v>0</v>
      </c>
      <c r="FJ7">
        <f>IMREAL(Sheet1!FL9)</f>
        <v>0</v>
      </c>
      <c r="FK7">
        <f>IMREAL(Sheet1!FM9)</f>
        <v>0</v>
      </c>
      <c r="FL7">
        <f>IMREAL(Sheet1!FN9)</f>
        <v>0</v>
      </c>
      <c r="FM7">
        <f>IMREAL(Sheet1!FO9)</f>
        <v>0</v>
      </c>
      <c r="FN7">
        <f>IMREAL(Sheet1!FP9)</f>
        <v>0</v>
      </c>
      <c r="FO7">
        <f>IMREAL(Sheet1!FQ9)</f>
        <v>0</v>
      </c>
      <c r="FP7">
        <f>IMREAL(Sheet1!FR9)</f>
        <v>0</v>
      </c>
      <c r="FQ7">
        <f>IMREAL(Sheet1!FS9)</f>
        <v>0</v>
      </c>
      <c r="FR7">
        <f>IMREAL(Sheet1!FT9)</f>
        <v>0</v>
      </c>
      <c r="FS7">
        <f>IMREAL(Sheet1!FU9)</f>
        <v>0</v>
      </c>
      <c r="FT7">
        <f>IMREAL(Sheet1!FV9)</f>
        <v>0</v>
      </c>
      <c r="FU7">
        <f>IMREAL(Sheet1!FW9)</f>
        <v>0</v>
      </c>
      <c r="FV7">
        <f>IMREAL(Sheet1!FX9)</f>
        <v>0</v>
      </c>
      <c r="FW7">
        <f>IMREAL(Sheet1!FY9)</f>
        <v>0</v>
      </c>
      <c r="FX7">
        <f>IMREAL(Sheet1!FZ9)</f>
        <v>0</v>
      </c>
      <c r="FY7">
        <f>IMREAL(Sheet1!GA9)</f>
        <v>0</v>
      </c>
      <c r="FZ7">
        <f>IMREAL(Sheet1!GB9)</f>
        <v>0</v>
      </c>
      <c r="GA7">
        <f>IMREAL(Sheet1!GC9)</f>
        <v>0</v>
      </c>
      <c r="GB7">
        <f>IMREAL(Sheet1!GD9)</f>
        <v>0</v>
      </c>
      <c r="GC7">
        <f>IMREAL(Sheet1!GE9)</f>
        <v>0</v>
      </c>
      <c r="GD7">
        <f>IMREAL(Sheet1!GF9)</f>
        <v>0</v>
      </c>
      <c r="GE7">
        <f>IMREAL(Sheet1!GG9)</f>
        <v>0</v>
      </c>
      <c r="GF7">
        <f>IMREAL(Sheet1!GH9)</f>
        <v>0</v>
      </c>
      <c r="GG7">
        <f>IMREAL(Sheet1!GI9)</f>
        <v>0</v>
      </c>
      <c r="GH7">
        <f>IMREAL(Sheet1!GJ9)</f>
        <v>0</v>
      </c>
      <c r="GI7">
        <f>IMREAL(Sheet1!GK9)</f>
        <v>0</v>
      </c>
      <c r="GJ7">
        <f>IMREAL(Sheet1!GL9)</f>
        <v>0</v>
      </c>
      <c r="GK7">
        <f>IMREAL(Sheet1!GM9)</f>
        <v>0</v>
      </c>
      <c r="GL7">
        <f>IMREAL(Sheet1!GN9)</f>
        <v>0</v>
      </c>
      <c r="GM7">
        <f>IMREAL(Sheet1!GO9)</f>
        <v>0</v>
      </c>
      <c r="GN7">
        <f>IMREAL(Sheet1!GP9)</f>
        <v>0</v>
      </c>
      <c r="GO7">
        <f>IMREAL(Sheet1!GQ9)</f>
        <v>0</v>
      </c>
      <c r="GP7">
        <f>IMREAL(Sheet1!GR9)</f>
        <v>0</v>
      </c>
      <c r="GQ7">
        <f>IMREAL(Sheet1!GS9)</f>
        <v>0</v>
      </c>
      <c r="GR7">
        <f>IMREAL(Sheet1!GT9)</f>
        <v>0</v>
      </c>
      <c r="GS7">
        <f>IMREAL(Sheet1!GU9)</f>
        <v>0</v>
      </c>
      <c r="GT7">
        <f>IMREAL(Sheet1!GV9)</f>
        <v>0</v>
      </c>
      <c r="GU7">
        <f>IMREAL(Sheet1!GW9)</f>
        <v>0</v>
      </c>
      <c r="GV7">
        <f>IMREAL(Sheet1!GX9)</f>
        <v>0</v>
      </c>
      <c r="GW7">
        <f>IMREAL(Sheet1!GY9)</f>
        <v>0</v>
      </c>
      <c r="GX7">
        <f>IMREAL(Sheet1!GZ9)</f>
        <v>0</v>
      </c>
      <c r="GY7">
        <f>IMREAL(Sheet1!HA9)</f>
        <v>0</v>
      </c>
      <c r="GZ7">
        <f>IMREAL(Sheet1!HB9)</f>
        <v>0</v>
      </c>
      <c r="HA7">
        <f>IMREAL(Sheet1!HC9)</f>
        <v>0</v>
      </c>
      <c r="HB7">
        <f>IMREAL(Sheet1!HD9)</f>
        <v>0</v>
      </c>
      <c r="HC7">
        <f>IMREAL(Sheet1!HE9)</f>
        <v>0</v>
      </c>
      <c r="HD7">
        <f>IMREAL(Sheet1!HF9)</f>
        <v>0</v>
      </c>
      <c r="HE7">
        <f>IMREAL(Sheet1!HG9)</f>
        <v>0</v>
      </c>
      <c r="HF7">
        <f>IMREAL(Sheet1!HH9)</f>
        <v>0</v>
      </c>
      <c r="HG7">
        <f>IMREAL(Sheet1!HI9)</f>
        <v>0</v>
      </c>
      <c r="HH7">
        <f>IMREAL(Sheet1!HJ9)</f>
        <v>0</v>
      </c>
      <c r="HI7">
        <f>IMREAL(Sheet1!HK9)</f>
        <v>0</v>
      </c>
      <c r="HJ7">
        <f>IMREAL(Sheet1!HL9)</f>
        <v>0</v>
      </c>
      <c r="HK7">
        <f>IMREAL(Sheet1!HM9)</f>
        <v>0</v>
      </c>
      <c r="HL7">
        <f>IMREAL(Sheet1!HN9)</f>
        <v>0</v>
      </c>
      <c r="HM7">
        <f>IMREAL(Sheet1!HO9)</f>
        <v>0</v>
      </c>
      <c r="HN7">
        <f>IMREAL(Sheet1!HP9)</f>
        <v>0</v>
      </c>
      <c r="HO7">
        <f>IMREAL(Sheet1!HQ9)</f>
        <v>0</v>
      </c>
      <c r="HP7">
        <f>IMREAL(Sheet1!HR9)</f>
        <v>0</v>
      </c>
      <c r="HQ7">
        <f>IMREAL(Sheet1!HS9)</f>
        <v>0</v>
      </c>
      <c r="HR7">
        <f>IMREAL(Sheet1!HT9)</f>
        <v>0</v>
      </c>
      <c r="HS7">
        <f>IMREAL(Sheet1!HU9)</f>
        <v>0</v>
      </c>
      <c r="HT7">
        <f>IMREAL(Sheet1!HV9)</f>
        <v>0</v>
      </c>
      <c r="HU7">
        <f>IMREAL(Sheet1!HW9)</f>
        <v>0</v>
      </c>
      <c r="HV7">
        <f>IMREAL(Sheet1!HX9)</f>
        <v>0</v>
      </c>
      <c r="HW7">
        <f>IMREAL(Sheet1!HY9)</f>
        <v>0</v>
      </c>
      <c r="HX7">
        <f>IMREAL(Sheet1!HZ9)</f>
        <v>0</v>
      </c>
      <c r="HY7">
        <f>IMREAL(Sheet1!IA9)</f>
        <v>0</v>
      </c>
      <c r="HZ7">
        <f>IMREAL(Sheet1!IB9)</f>
        <v>0</v>
      </c>
      <c r="IA7">
        <f>IMREAL(Sheet1!IC9)</f>
        <v>0</v>
      </c>
      <c r="IB7">
        <f>IMREAL(Sheet1!ID9)</f>
        <v>0</v>
      </c>
      <c r="IC7">
        <f>IMREAL(Sheet1!IE9)</f>
        <v>0</v>
      </c>
      <c r="ID7">
        <f>IMREAL(Sheet1!IF9)</f>
        <v>0</v>
      </c>
      <c r="IE7">
        <f>IMREAL(Sheet1!IG9)</f>
        <v>0</v>
      </c>
      <c r="IF7">
        <f>IMREAL(Sheet1!IH9)</f>
        <v>0</v>
      </c>
      <c r="IG7">
        <f>IMREAL(Sheet1!II9)</f>
        <v>0</v>
      </c>
      <c r="IH7">
        <f>IMREAL(Sheet1!IJ9)</f>
        <v>0</v>
      </c>
      <c r="II7">
        <f>IMREAL(Sheet1!IK9)</f>
        <v>0</v>
      </c>
      <c r="IJ7">
        <f>IMREAL(Sheet1!IL9)</f>
        <v>0</v>
      </c>
      <c r="IK7">
        <f>IMREAL(Sheet1!IM9)</f>
        <v>0</v>
      </c>
      <c r="IL7">
        <f>IMREAL(Sheet1!IN9)</f>
        <v>0</v>
      </c>
      <c r="IM7">
        <f>IMREAL(Sheet1!IO9)</f>
        <v>0</v>
      </c>
      <c r="IN7">
        <f>IMREAL(Sheet1!IP9)</f>
        <v>0</v>
      </c>
      <c r="IO7">
        <f>IMREAL(Sheet1!IQ9)</f>
        <v>0</v>
      </c>
      <c r="IP7">
        <f>IMREAL(Sheet1!IR9)</f>
        <v>0</v>
      </c>
      <c r="IQ7">
        <f>IMREAL(Sheet1!IS9)</f>
        <v>0</v>
      </c>
      <c r="IR7">
        <f>IMREAL(Sheet1!IT9)</f>
        <v>0</v>
      </c>
      <c r="IS7">
        <f>IMREAL(Sheet1!IU9)</f>
        <v>0</v>
      </c>
      <c r="IT7">
        <f>IMREAL(Sheet1!IV9)</f>
        <v>0</v>
      </c>
      <c r="IU7">
        <f>IMREAL(Sheet1!IW9)</f>
        <v>0</v>
      </c>
      <c r="IV7">
        <f>IMREAL(Sheet1!IX9)</f>
        <v>0</v>
      </c>
      <c r="IW7">
        <f>IMREAL(Sheet1!IY9)</f>
        <v>0</v>
      </c>
      <c r="IX7">
        <f>IMREAL(Sheet1!IZ9)</f>
        <v>0</v>
      </c>
      <c r="IY7">
        <f>IMREAL(Sheet1!JA9)</f>
        <v>0</v>
      </c>
      <c r="IZ7">
        <f>IMREAL(Sheet1!JB9)</f>
        <v>0</v>
      </c>
      <c r="JA7">
        <f>IMREAL(Sheet1!JC9)</f>
        <v>0</v>
      </c>
      <c r="JB7">
        <f>IMREAL(Sheet1!JD9)</f>
        <v>0</v>
      </c>
      <c r="JC7">
        <f>IMREAL(Sheet1!JE9)</f>
        <v>0</v>
      </c>
      <c r="JD7">
        <f>IMREAL(Sheet1!JF9)</f>
        <v>0</v>
      </c>
      <c r="JE7">
        <f>IMREAL(Sheet1!JG9)</f>
        <v>0</v>
      </c>
      <c r="JF7">
        <f>IMREAL(Sheet1!JH9)</f>
        <v>0</v>
      </c>
      <c r="JG7">
        <f>IMREAL(Sheet1!JI9)</f>
        <v>0</v>
      </c>
      <c r="JH7">
        <f>IMREAL(Sheet1!JJ9)</f>
        <v>0</v>
      </c>
      <c r="JI7">
        <f>IMREAL(Sheet1!JK9)</f>
        <v>0</v>
      </c>
      <c r="JJ7">
        <f>IMREAL(Sheet1!JL9)</f>
        <v>0</v>
      </c>
      <c r="JK7">
        <f>IMREAL(Sheet1!JM9)</f>
        <v>0</v>
      </c>
      <c r="JL7">
        <f>IMREAL(Sheet1!JN9)</f>
        <v>0</v>
      </c>
      <c r="JM7">
        <f>IMREAL(Sheet1!JO9)</f>
        <v>0</v>
      </c>
      <c r="JN7">
        <f>IMREAL(Sheet1!JP9)</f>
        <v>0</v>
      </c>
      <c r="JO7">
        <f>IMREAL(Sheet1!JQ9)</f>
        <v>0</v>
      </c>
      <c r="JP7">
        <f>IMREAL(Sheet1!JR9)</f>
        <v>0</v>
      </c>
      <c r="JQ7">
        <f>IMREAL(Sheet1!JS9)</f>
        <v>0</v>
      </c>
      <c r="JR7">
        <f>IMREAL(Sheet1!JT9)</f>
        <v>0</v>
      </c>
      <c r="JS7">
        <f>IMREAL(Sheet1!JU9)</f>
        <v>0</v>
      </c>
      <c r="JT7">
        <f>IMREAL(Sheet1!JV9)</f>
        <v>0</v>
      </c>
      <c r="JU7">
        <f>IMREAL(Sheet1!JW9)</f>
        <v>0</v>
      </c>
      <c r="JV7">
        <f>IMREAL(Sheet1!JX9)</f>
        <v>0</v>
      </c>
      <c r="JW7">
        <f>IMREAL(Sheet1!JY9)</f>
        <v>0</v>
      </c>
      <c r="JX7">
        <f>IMREAL(Sheet1!JZ9)</f>
        <v>0</v>
      </c>
      <c r="JY7">
        <f>IMREAL(Sheet1!KA9)</f>
        <v>0</v>
      </c>
      <c r="JZ7">
        <f>IMREAL(Sheet1!KB9)</f>
        <v>0</v>
      </c>
      <c r="KA7">
        <f>IMREAL(Sheet1!KC9)</f>
        <v>0</v>
      </c>
      <c r="KB7">
        <f>IMREAL(Sheet1!KD9)</f>
        <v>0</v>
      </c>
      <c r="KC7">
        <f>IMREAL(Sheet1!KE9)</f>
        <v>0</v>
      </c>
      <c r="KD7">
        <f>IMREAL(Sheet1!KF9)</f>
        <v>0</v>
      </c>
      <c r="KE7">
        <f>IMREAL(Sheet1!KG9)</f>
        <v>0</v>
      </c>
      <c r="KF7">
        <f>IMREAL(Sheet1!KH9)</f>
        <v>0</v>
      </c>
      <c r="KG7">
        <f>IMREAL(Sheet1!KI9)</f>
        <v>0</v>
      </c>
      <c r="KH7">
        <f>IMREAL(Sheet1!KJ9)</f>
        <v>0</v>
      </c>
      <c r="KI7">
        <f>IMREAL(Sheet1!KK9)</f>
        <v>0</v>
      </c>
      <c r="KJ7">
        <f>IMREAL(Sheet1!KL9)</f>
        <v>0</v>
      </c>
      <c r="KK7">
        <f>IMREAL(Sheet1!KM9)</f>
        <v>0</v>
      </c>
      <c r="KL7">
        <f>IMREAL(Sheet1!KN9)</f>
        <v>0</v>
      </c>
      <c r="KM7">
        <f>IMREAL(Sheet1!KO9)</f>
        <v>0</v>
      </c>
      <c r="KN7">
        <f>IMREAL(Sheet1!KP9)</f>
        <v>0</v>
      </c>
    </row>
    <row r="8" spans="1:300" x14ac:dyDescent="0.25">
      <c r="A8">
        <f>IMREAL(Sheet1!C10)</f>
        <v>0</v>
      </c>
      <c r="B8">
        <f>IMREAL(Sheet1!D10)</f>
        <v>-7.84</v>
      </c>
      <c r="C8">
        <f>IMREAL(Sheet1!E10)</f>
        <v>0</v>
      </c>
      <c r="D8">
        <f>IMREAL(Sheet1!F10)</f>
        <v>0</v>
      </c>
      <c r="E8">
        <f>IMREAL(Sheet1!G10)</f>
        <v>0</v>
      </c>
      <c r="F8">
        <f>IMREAL(Sheet1!H10)</f>
        <v>0</v>
      </c>
      <c r="G8">
        <f>IMREAL(Sheet1!I10)</f>
        <v>0</v>
      </c>
      <c r="H8">
        <f>IMREAL(Sheet1!J10)</f>
        <v>18.07</v>
      </c>
      <c r="I8">
        <f>IMREAL(Sheet1!K10)</f>
        <v>0</v>
      </c>
      <c r="J8">
        <f>IMREAL(Sheet1!L10)</f>
        <v>0</v>
      </c>
      <c r="K8">
        <f>IMREAL(Sheet1!M10)</f>
        <v>-3.5</v>
      </c>
      <c r="L8">
        <f>IMREAL(Sheet1!N10)</f>
        <v>0</v>
      </c>
      <c r="M8">
        <f>IMREAL(Sheet1!O10)</f>
        <v>0</v>
      </c>
      <c r="N8">
        <f>IMREAL(Sheet1!P10)</f>
        <v>-6.73</v>
      </c>
      <c r="O8">
        <f>IMREAL(Sheet1!Q10)</f>
        <v>0</v>
      </c>
      <c r="P8">
        <f>IMREAL(Sheet1!R10)</f>
        <v>0</v>
      </c>
      <c r="Q8">
        <f>IMREAL(Sheet1!S10)</f>
        <v>0</v>
      </c>
      <c r="R8">
        <f>IMREAL(Sheet1!T10)</f>
        <v>0</v>
      </c>
      <c r="S8">
        <f>IMREAL(Sheet1!U10)</f>
        <v>0</v>
      </c>
      <c r="T8">
        <f>IMREAL(Sheet1!V10)</f>
        <v>0</v>
      </c>
      <c r="U8">
        <f>IMREAL(Sheet1!W10)</f>
        <v>0</v>
      </c>
      <c r="V8">
        <f>IMREAL(Sheet1!X10)</f>
        <v>0</v>
      </c>
      <c r="W8">
        <f>IMREAL(Sheet1!Y10)</f>
        <v>0</v>
      </c>
      <c r="X8">
        <f>IMREAL(Sheet1!Z10)</f>
        <v>0</v>
      </c>
      <c r="Y8">
        <f>IMREAL(Sheet1!AA10)</f>
        <v>0</v>
      </c>
      <c r="Z8">
        <f>IMREAL(Sheet1!AB10)</f>
        <v>0</v>
      </c>
      <c r="AA8">
        <f>IMREAL(Sheet1!AC10)</f>
        <v>0</v>
      </c>
      <c r="AB8">
        <f>IMREAL(Sheet1!AD10)</f>
        <v>0</v>
      </c>
      <c r="AC8">
        <f>IMREAL(Sheet1!AE10)</f>
        <v>0</v>
      </c>
      <c r="AD8">
        <f>IMREAL(Sheet1!AF10)</f>
        <v>0</v>
      </c>
      <c r="AE8">
        <f>IMREAL(Sheet1!AG10)</f>
        <v>0</v>
      </c>
      <c r="AF8">
        <f>IMREAL(Sheet1!AH10)</f>
        <v>0</v>
      </c>
      <c r="AG8">
        <f>IMREAL(Sheet1!AI10)</f>
        <v>0</v>
      </c>
      <c r="AH8">
        <f>IMREAL(Sheet1!AJ10)</f>
        <v>0</v>
      </c>
      <c r="AI8">
        <f>IMREAL(Sheet1!AK10)</f>
        <v>0</v>
      </c>
      <c r="AJ8">
        <f>IMREAL(Sheet1!AL10)</f>
        <v>0</v>
      </c>
      <c r="AK8">
        <f>IMREAL(Sheet1!AM10)</f>
        <v>0</v>
      </c>
      <c r="AL8">
        <f>IMREAL(Sheet1!AN10)</f>
        <v>0</v>
      </c>
      <c r="AM8">
        <f>IMREAL(Sheet1!AO10)</f>
        <v>0</v>
      </c>
      <c r="AN8">
        <f>IMREAL(Sheet1!AP10)</f>
        <v>0</v>
      </c>
      <c r="AO8">
        <f>IMREAL(Sheet1!AQ10)</f>
        <v>0</v>
      </c>
      <c r="AP8">
        <f>IMREAL(Sheet1!AR10)</f>
        <v>0</v>
      </c>
      <c r="AQ8">
        <f>IMREAL(Sheet1!AS10)</f>
        <v>0</v>
      </c>
      <c r="AR8">
        <f>IMREAL(Sheet1!AT10)</f>
        <v>0</v>
      </c>
      <c r="AS8">
        <f>IMREAL(Sheet1!AU10)</f>
        <v>0</v>
      </c>
      <c r="AT8">
        <f>IMREAL(Sheet1!AV10)</f>
        <v>0</v>
      </c>
      <c r="AU8">
        <f>IMREAL(Sheet1!AW10)</f>
        <v>0</v>
      </c>
      <c r="AV8">
        <f>IMREAL(Sheet1!AX10)</f>
        <v>0</v>
      </c>
      <c r="AW8">
        <f>IMREAL(Sheet1!AY10)</f>
        <v>0</v>
      </c>
      <c r="AX8">
        <f>IMREAL(Sheet1!AZ10)</f>
        <v>0</v>
      </c>
      <c r="AY8">
        <f>IMREAL(Sheet1!BA10)</f>
        <v>0</v>
      </c>
      <c r="AZ8">
        <f>IMREAL(Sheet1!BB10)</f>
        <v>0</v>
      </c>
      <c r="BA8">
        <f>IMREAL(Sheet1!BC10)</f>
        <v>0</v>
      </c>
      <c r="BB8">
        <f>IMREAL(Sheet1!BD10)</f>
        <v>0</v>
      </c>
      <c r="BC8">
        <f>IMREAL(Sheet1!BE10)</f>
        <v>0</v>
      </c>
      <c r="BD8">
        <f>IMREAL(Sheet1!BF10)</f>
        <v>0</v>
      </c>
      <c r="BE8">
        <f>IMREAL(Sheet1!BG10)</f>
        <v>0</v>
      </c>
      <c r="BF8">
        <f>IMREAL(Sheet1!BH10)</f>
        <v>0</v>
      </c>
      <c r="BG8">
        <f>IMREAL(Sheet1!BI10)</f>
        <v>0</v>
      </c>
      <c r="BH8">
        <f>IMREAL(Sheet1!BJ10)</f>
        <v>0</v>
      </c>
      <c r="BI8">
        <f>IMREAL(Sheet1!BK10)</f>
        <v>0</v>
      </c>
      <c r="BJ8">
        <f>IMREAL(Sheet1!BL10)</f>
        <v>0</v>
      </c>
      <c r="BK8">
        <f>IMREAL(Sheet1!BM10)</f>
        <v>0</v>
      </c>
      <c r="BL8">
        <f>IMREAL(Sheet1!BN10)</f>
        <v>0</v>
      </c>
      <c r="BM8">
        <f>IMREAL(Sheet1!BO10)</f>
        <v>0</v>
      </c>
      <c r="BN8">
        <f>IMREAL(Sheet1!BP10)</f>
        <v>0</v>
      </c>
      <c r="BO8">
        <f>IMREAL(Sheet1!BQ10)</f>
        <v>0</v>
      </c>
      <c r="BP8">
        <f>IMREAL(Sheet1!BR10)</f>
        <v>0</v>
      </c>
      <c r="BQ8">
        <f>IMREAL(Sheet1!BS10)</f>
        <v>0</v>
      </c>
      <c r="BR8">
        <f>IMREAL(Sheet1!BT10)</f>
        <v>0</v>
      </c>
      <c r="BS8">
        <f>IMREAL(Sheet1!BU10)</f>
        <v>0</v>
      </c>
      <c r="BT8">
        <f>IMREAL(Sheet1!BV10)</f>
        <v>0</v>
      </c>
      <c r="BU8">
        <f>IMREAL(Sheet1!BW10)</f>
        <v>0</v>
      </c>
      <c r="BV8">
        <f>IMREAL(Sheet1!BX10)</f>
        <v>0</v>
      </c>
      <c r="BW8">
        <f>IMREAL(Sheet1!BY10)</f>
        <v>0</v>
      </c>
      <c r="BX8">
        <f>IMREAL(Sheet1!BZ10)</f>
        <v>0</v>
      </c>
      <c r="BY8">
        <f>IMREAL(Sheet1!CA10)</f>
        <v>0</v>
      </c>
      <c r="BZ8">
        <f>IMREAL(Sheet1!CB10)</f>
        <v>0</v>
      </c>
      <c r="CA8">
        <f>IMREAL(Sheet1!CC10)</f>
        <v>0</v>
      </c>
      <c r="CB8">
        <f>IMREAL(Sheet1!CD10)</f>
        <v>0</v>
      </c>
      <c r="CC8">
        <f>IMREAL(Sheet1!CE10)</f>
        <v>0</v>
      </c>
      <c r="CD8">
        <f>IMREAL(Sheet1!CF10)</f>
        <v>0</v>
      </c>
      <c r="CE8">
        <f>IMREAL(Sheet1!CG10)</f>
        <v>0</v>
      </c>
      <c r="CF8">
        <f>IMREAL(Sheet1!CH10)</f>
        <v>0</v>
      </c>
      <c r="CG8">
        <f>IMREAL(Sheet1!CI10)</f>
        <v>0</v>
      </c>
      <c r="CH8">
        <f>IMREAL(Sheet1!CJ10)</f>
        <v>0</v>
      </c>
      <c r="CI8">
        <f>IMREAL(Sheet1!CK10)</f>
        <v>0</v>
      </c>
      <c r="CJ8">
        <f>IMREAL(Sheet1!CL10)</f>
        <v>0</v>
      </c>
      <c r="CK8">
        <f>IMREAL(Sheet1!CM10)</f>
        <v>0</v>
      </c>
      <c r="CL8">
        <f>IMREAL(Sheet1!CN10)</f>
        <v>0</v>
      </c>
      <c r="CM8">
        <f>IMREAL(Sheet1!CO10)</f>
        <v>0</v>
      </c>
      <c r="CN8">
        <f>IMREAL(Sheet1!CP10)</f>
        <v>0</v>
      </c>
      <c r="CO8">
        <f>IMREAL(Sheet1!CQ10)</f>
        <v>0</v>
      </c>
      <c r="CP8">
        <f>IMREAL(Sheet1!CR10)</f>
        <v>0</v>
      </c>
      <c r="CQ8">
        <f>IMREAL(Sheet1!CS10)</f>
        <v>0</v>
      </c>
      <c r="CR8">
        <f>IMREAL(Sheet1!CT10)</f>
        <v>0</v>
      </c>
      <c r="CS8">
        <f>IMREAL(Sheet1!CU10)</f>
        <v>0</v>
      </c>
      <c r="CT8">
        <f>IMREAL(Sheet1!CV10)</f>
        <v>0</v>
      </c>
      <c r="CU8">
        <f>IMREAL(Sheet1!CW10)</f>
        <v>0</v>
      </c>
      <c r="CV8">
        <f>IMREAL(Sheet1!CX10)</f>
        <v>0</v>
      </c>
      <c r="CW8">
        <f>IMREAL(Sheet1!CY10)</f>
        <v>0</v>
      </c>
      <c r="CX8">
        <f>IMREAL(Sheet1!CZ10)</f>
        <v>0</v>
      </c>
      <c r="CY8">
        <f>IMREAL(Sheet1!DA10)</f>
        <v>0</v>
      </c>
      <c r="CZ8">
        <f>IMREAL(Sheet1!DB10)</f>
        <v>0</v>
      </c>
      <c r="DA8">
        <f>IMREAL(Sheet1!DC10)</f>
        <v>0</v>
      </c>
      <c r="DB8">
        <f>IMREAL(Sheet1!DD10)</f>
        <v>0</v>
      </c>
      <c r="DC8">
        <f>IMREAL(Sheet1!DE10)</f>
        <v>0</v>
      </c>
      <c r="DD8">
        <f>IMREAL(Sheet1!DF10)</f>
        <v>0</v>
      </c>
      <c r="DE8">
        <f>IMREAL(Sheet1!DG10)</f>
        <v>0</v>
      </c>
      <c r="DF8">
        <f>IMREAL(Sheet1!DH10)</f>
        <v>0</v>
      </c>
      <c r="DG8">
        <f>IMREAL(Sheet1!DI10)</f>
        <v>0</v>
      </c>
      <c r="DH8">
        <f>IMREAL(Sheet1!DJ10)</f>
        <v>0</v>
      </c>
      <c r="DI8">
        <f>IMREAL(Sheet1!DK10)</f>
        <v>0</v>
      </c>
      <c r="DJ8">
        <f>IMREAL(Sheet1!DL10)</f>
        <v>0</v>
      </c>
      <c r="DK8">
        <f>IMREAL(Sheet1!DM10)</f>
        <v>0</v>
      </c>
      <c r="DL8">
        <f>IMREAL(Sheet1!DN10)</f>
        <v>0</v>
      </c>
      <c r="DM8">
        <f>IMREAL(Sheet1!DO10)</f>
        <v>0</v>
      </c>
      <c r="DN8">
        <f>IMREAL(Sheet1!DP10)</f>
        <v>0</v>
      </c>
      <c r="DO8">
        <f>IMREAL(Sheet1!DQ10)</f>
        <v>0</v>
      </c>
      <c r="DP8">
        <f>IMREAL(Sheet1!DR10)</f>
        <v>0</v>
      </c>
      <c r="DQ8">
        <f>IMREAL(Sheet1!DS10)</f>
        <v>0</v>
      </c>
      <c r="DR8">
        <f>IMREAL(Sheet1!DT10)</f>
        <v>0</v>
      </c>
      <c r="DS8">
        <f>IMREAL(Sheet1!DU10)</f>
        <v>0</v>
      </c>
      <c r="DT8">
        <f>IMREAL(Sheet1!DV10)</f>
        <v>0</v>
      </c>
      <c r="DU8">
        <f>IMREAL(Sheet1!DW10)</f>
        <v>0</v>
      </c>
      <c r="DV8">
        <f>IMREAL(Sheet1!DX10)</f>
        <v>0</v>
      </c>
      <c r="DW8">
        <f>IMREAL(Sheet1!DY10)</f>
        <v>0</v>
      </c>
      <c r="DX8">
        <f>IMREAL(Sheet1!DZ10)</f>
        <v>0</v>
      </c>
      <c r="DY8">
        <f>IMREAL(Sheet1!EA10)</f>
        <v>0</v>
      </c>
      <c r="DZ8">
        <f>IMREAL(Sheet1!EB10)</f>
        <v>0</v>
      </c>
      <c r="EA8">
        <f>IMREAL(Sheet1!EC10)</f>
        <v>0</v>
      </c>
      <c r="EB8">
        <f>IMREAL(Sheet1!ED10)</f>
        <v>0</v>
      </c>
      <c r="EC8">
        <f>IMREAL(Sheet1!EE10)</f>
        <v>0</v>
      </c>
      <c r="ED8">
        <f>IMREAL(Sheet1!EF10)</f>
        <v>0</v>
      </c>
      <c r="EE8">
        <f>IMREAL(Sheet1!EG10)</f>
        <v>0</v>
      </c>
      <c r="EF8">
        <f>IMREAL(Sheet1!EH10)</f>
        <v>0</v>
      </c>
      <c r="EG8">
        <f>IMREAL(Sheet1!EI10)</f>
        <v>0</v>
      </c>
      <c r="EH8">
        <f>IMREAL(Sheet1!EJ10)</f>
        <v>0</v>
      </c>
      <c r="EI8">
        <f>IMREAL(Sheet1!EK10)</f>
        <v>0</v>
      </c>
      <c r="EJ8">
        <f>IMREAL(Sheet1!EL10)</f>
        <v>0</v>
      </c>
      <c r="EK8">
        <f>IMREAL(Sheet1!EM10)</f>
        <v>0</v>
      </c>
      <c r="EL8">
        <f>IMREAL(Sheet1!EN10)</f>
        <v>0</v>
      </c>
      <c r="EM8">
        <f>IMREAL(Sheet1!EO10)</f>
        <v>0</v>
      </c>
      <c r="EN8">
        <f>IMREAL(Sheet1!EP10)</f>
        <v>0</v>
      </c>
      <c r="EO8">
        <f>IMREAL(Sheet1!EQ10)</f>
        <v>0</v>
      </c>
      <c r="EP8">
        <f>IMREAL(Sheet1!ER10)</f>
        <v>0</v>
      </c>
      <c r="EQ8">
        <f>IMREAL(Sheet1!ES10)</f>
        <v>0</v>
      </c>
      <c r="ER8">
        <f>IMREAL(Sheet1!ET10)</f>
        <v>0</v>
      </c>
      <c r="ES8">
        <f>IMREAL(Sheet1!EU10)</f>
        <v>0</v>
      </c>
      <c r="ET8">
        <f>IMREAL(Sheet1!EV10)</f>
        <v>0</v>
      </c>
      <c r="EU8">
        <f>IMREAL(Sheet1!EW10)</f>
        <v>0</v>
      </c>
      <c r="EV8">
        <f>IMREAL(Sheet1!EX10)</f>
        <v>0</v>
      </c>
      <c r="EW8">
        <f>IMREAL(Sheet1!EY10)</f>
        <v>0</v>
      </c>
      <c r="EX8">
        <f>IMREAL(Sheet1!EZ10)</f>
        <v>0</v>
      </c>
      <c r="EY8">
        <f>IMREAL(Sheet1!FA10)</f>
        <v>0</v>
      </c>
      <c r="EZ8">
        <f>IMREAL(Sheet1!FB10)</f>
        <v>0</v>
      </c>
      <c r="FA8">
        <f>IMREAL(Sheet1!FC10)</f>
        <v>0</v>
      </c>
      <c r="FB8">
        <f>IMREAL(Sheet1!FD10)</f>
        <v>0</v>
      </c>
      <c r="FC8">
        <f>IMREAL(Sheet1!FE10)</f>
        <v>0</v>
      </c>
      <c r="FD8">
        <f>IMREAL(Sheet1!FF10)</f>
        <v>0</v>
      </c>
      <c r="FE8">
        <f>IMREAL(Sheet1!FG10)</f>
        <v>0</v>
      </c>
      <c r="FF8">
        <f>IMREAL(Sheet1!FH10)</f>
        <v>0</v>
      </c>
      <c r="FG8">
        <f>IMREAL(Sheet1!FI10)</f>
        <v>0</v>
      </c>
      <c r="FH8">
        <f>IMREAL(Sheet1!FJ10)</f>
        <v>0</v>
      </c>
      <c r="FI8">
        <f>IMREAL(Sheet1!FK10)</f>
        <v>0</v>
      </c>
      <c r="FJ8">
        <f>IMREAL(Sheet1!FL10)</f>
        <v>0</v>
      </c>
      <c r="FK8">
        <f>IMREAL(Sheet1!FM10)</f>
        <v>0</v>
      </c>
      <c r="FL8">
        <f>IMREAL(Sheet1!FN10)</f>
        <v>0</v>
      </c>
      <c r="FM8">
        <f>IMREAL(Sheet1!FO10)</f>
        <v>0</v>
      </c>
      <c r="FN8">
        <f>IMREAL(Sheet1!FP10)</f>
        <v>0</v>
      </c>
      <c r="FO8">
        <f>IMREAL(Sheet1!FQ10)</f>
        <v>0</v>
      </c>
      <c r="FP8">
        <f>IMREAL(Sheet1!FR10)</f>
        <v>0</v>
      </c>
      <c r="FQ8">
        <f>IMREAL(Sheet1!FS10)</f>
        <v>0</v>
      </c>
      <c r="FR8">
        <f>IMREAL(Sheet1!FT10)</f>
        <v>0</v>
      </c>
      <c r="FS8">
        <f>IMREAL(Sheet1!FU10)</f>
        <v>0</v>
      </c>
      <c r="FT8">
        <f>IMREAL(Sheet1!FV10)</f>
        <v>0</v>
      </c>
      <c r="FU8">
        <f>IMREAL(Sheet1!FW10)</f>
        <v>0</v>
      </c>
      <c r="FV8">
        <f>IMREAL(Sheet1!FX10)</f>
        <v>0</v>
      </c>
      <c r="FW8">
        <f>IMREAL(Sheet1!FY10)</f>
        <v>0</v>
      </c>
      <c r="FX8">
        <f>IMREAL(Sheet1!FZ10)</f>
        <v>0</v>
      </c>
      <c r="FY8">
        <f>IMREAL(Sheet1!GA10)</f>
        <v>0</v>
      </c>
      <c r="FZ8">
        <f>IMREAL(Sheet1!GB10)</f>
        <v>0</v>
      </c>
      <c r="GA8">
        <f>IMREAL(Sheet1!GC10)</f>
        <v>0</v>
      </c>
      <c r="GB8">
        <f>IMREAL(Sheet1!GD10)</f>
        <v>0</v>
      </c>
      <c r="GC8">
        <f>IMREAL(Sheet1!GE10)</f>
        <v>0</v>
      </c>
      <c r="GD8">
        <f>IMREAL(Sheet1!GF10)</f>
        <v>0</v>
      </c>
      <c r="GE8">
        <f>IMREAL(Sheet1!GG10)</f>
        <v>0</v>
      </c>
      <c r="GF8">
        <f>IMREAL(Sheet1!GH10)</f>
        <v>0</v>
      </c>
      <c r="GG8">
        <f>IMREAL(Sheet1!GI10)</f>
        <v>0</v>
      </c>
      <c r="GH8">
        <f>IMREAL(Sheet1!GJ10)</f>
        <v>0</v>
      </c>
      <c r="GI8">
        <f>IMREAL(Sheet1!GK10)</f>
        <v>0</v>
      </c>
      <c r="GJ8">
        <f>IMREAL(Sheet1!GL10)</f>
        <v>0</v>
      </c>
      <c r="GK8">
        <f>IMREAL(Sheet1!GM10)</f>
        <v>0</v>
      </c>
      <c r="GL8">
        <f>IMREAL(Sheet1!GN10)</f>
        <v>0</v>
      </c>
      <c r="GM8">
        <f>IMREAL(Sheet1!GO10)</f>
        <v>0</v>
      </c>
      <c r="GN8">
        <f>IMREAL(Sheet1!GP10)</f>
        <v>0</v>
      </c>
      <c r="GO8">
        <f>IMREAL(Sheet1!GQ10)</f>
        <v>0</v>
      </c>
      <c r="GP8">
        <f>IMREAL(Sheet1!GR10)</f>
        <v>0</v>
      </c>
      <c r="GQ8">
        <f>IMREAL(Sheet1!GS10)</f>
        <v>0</v>
      </c>
      <c r="GR8">
        <f>IMREAL(Sheet1!GT10)</f>
        <v>0</v>
      </c>
      <c r="GS8">
        <f>IMREAL(Sheet1!GU10)</f>
        <v>0</v>
      </c>
      <c r="GT8">
        <f>IMREAL(Sheet1!GV10)</f>
        <v>0</v>
      </c>
      <c r="GU8">
        <f>IMREAL(Sheet1!GW10)</f>
        <v>0</v>
      </c>
      <c r="GV8">
        <f>IMREAL(Sheet1!GX10)</f>
        <v>0</v>
      </c>
      <c r="GW8">
        <f>IMREAL(Sheet1!GY10)</f>
        <v>0</v>
      </c>
      <c r="GX8">
        <f>IMREAL(Sheet1!GZ10)</f>
        <v>0</v>
      </c>
      <c r="GY8">
        <f>IMREAL(Sheet1!HA10)</f>
        <v>0</v>
      </c>
      <c r="GZ8">
        <f>IMREAL(Sheet1!HB10)</f>
        <v>0</v>
      </c>
      <c r="HA8">
        <f>IMREAL(Sheet1!HC10)</f>
        <v>0</v>
      </c>
      <c r="HB8">
        <f>IMREAL(Sheet1!HD10)</f>
        <v>0</v>
      </c>
      <c r="HC8">
        <f>IMREAL(Sheet1!HE10)</f>
        <v>0</v>
      </c>
      <c r="HD8">
        <f>IMREAL(Sheet1!HF10)</f>
        <v>0</v>
      </c>
      <c r="HE8">
        <f>IMREAL(Sheet1!HG10)</f>
        <v>0</v>
      </c>
      <c r="HF8">
        <f>IMREAL(Sheet1!HH10)</f>
        <v>0</v>
      </c>
      <c r="HG8">
        <f>IMREAL(Sheet1!HI10)</f>
        <v>0</v>
      </c>
      <c r="HH8">
        <f>IMREAL(Sheet1!HJ10)</f>
        <v>0</v>
      </c>
      <c r="HI8">
        <f>IMREAL(Sheet1!HK10)</f>
        <v>0</v>
      </c>
      <c r="HJ8">
        <f>IMREAL(Sheet1!HL10)</f>
        <v>0</v>
      </c>
      <c r="HK8">
        <f>IMREAL(Sheet1!HM10)</f>
        <v>0</v>
      </c>
      <c r="HL8">
        <f>IMREAL(Sheet1!HN10)</f>
        <v>0</v>
      </c>
      <c r="HM8">
        <f>IMREAL(Sheet1!HO10)</f>
        <v>0</v>
      </c>
      <c r="HN8">
        <f>IMREAL(Sheet1!HP10)</f>
        <v>0</v>
      </c>
      <c r="HO8">
        <f>IMREAL(Sheet1!HQ10)</f>
        <v>0</v>
      </c>
      <c r="HP8">
        <f>IMREAL(Sheet1!HR10)</f>
        <v>0</v>
      </c>
      <c r="HQ8">
        <f>IMREAL(Sheet1!HS10)</f>
        <v>0</v>
      </c>
      <c r="HR8">
        <f>IMREAL(Sheet1!HT10)</f>
        <v>0</v>
      </c>
      <c r="HS8">
        <f>IMREAL(Sheet1!HU10)</f>
        <v>0</v>
      </c>
      <c r="HT8">
        <f>IMREAL(Sheet1!HV10)</f>
        <v>0</v>
      </c>
      <c r="HU8">
        <f>IMREAL(Sheet1!HW10)</f>
        <v>0</v>
      </c>
      <c r="HV8">
        <f>IMREAL(Sheet1!HX10)</f>
        <v>0</v>
      </c>
      <c r="HW8">
        <f>IMREAL(Sheet1!HY10)</f>
        <v>0</v>
      </c>
      <c r="HX8">
        <f>IMREAL(Sheet1!HZ10)</f>
        <v>0</v>
      </c>
      <c r="HY8">
        <f>IMREAL(Sheet1!IA10)</f>
        <v>0</v>
      </c>
      <c r="HZ8">
        <f>IMREAL(Sheet1!IB10)</f>
        <v>0</v>
      </c>
      <c r="IA8">
        <f>IMREAL(Sheet1!IC10)</f>
        <v>0</v>
      </c>
      <c r="IB8">
        <f>IMREAL(Sheet1!ID10)</f>
        <v>0</v>
      </c>
      <c r="IC8">
        <f>IMREAL(Sheet1!IE10)</f>
        <v>0</v>
      </c>
      <c r="ID8">
        <f>IMREAL(Sheet1!IF10)</f>
        <v>0</v>
      </c>
      <c r="IE8">
        <f>IMREAL(Sheet1!IG10)</f>
        <v>0</v>
      </c>
      <c r="IF8">
        <f>IMREAL(Sheet1!IH10)</f>
        <v>0</v>
      </c>
      <c r="IG8">
        <f>IMREAL(Sheet1!II10)</f>
        <v>0</v>
      </c>
      <c r="IH8">
        <f>IMREAL(Sheet1!IJ10)</f>
        <v>0</v>
      </c>
      <c r="II8">
        <f>IMREAL(Sheet1!IK10)</f>
        <v>0</v>
      </c>
      <c r="IJ8">
        <f>IMREAL(Sheet1!IL10)</f>
        <v>0</v>
      </c>
      <c r="IK8">
        <f>IMREAL(Sheet1!IM10)</f>
        <v>0</v>
      </c>
      <c r="IL8">
        <f>IMREAL(Sheet1!IN10)</f>
        <v>0</v>
      </c>
      <c r="IM8">
        <f>IMREAL(Sheet1!IO10)</f>
        <v>0</v>
      </c>
      <c r="IN8">
        <f>IMREAL(Sheet1!IP10)</f>
        <v>0</v>
      </c>
      <c r="IO8">
        <f>IMREAL(Sheet1!IQ10)</f>
        <v>0</v>
      </c>
      <c r="IP8">
        <f>IMREAL(Sheet1!IR10)</f>
        <v>0</v>
      </c>
      <c r="IQ8">
        <f>IMREAL(Sheet1!IS10)</f>
        <v>0</v>
      </c>
      <c r="IR8">
        <f>IMREAL(Sheet1!IT10)</f>
        <v>0</v>
      </c>
      <c r="IS8">
        <f>IMREAL(Sheet1!IU10)</f>
        <v>0</v>
      </c>
      <c r="IT8">
        <f>IMREAL(Sheet1!IV10)</f>
        <v>0</v>
      </c>
      <c r="IU8">
        <f>IMREAL(Sheet1!IW10)</f>
        <v>0</v>
      </c>
      <c r="IV8">
        <f>IMREAL(Sheet1!IX10)</f>
        <v>0</v>
      </c>
      <c r="IW8">
        <f>IMREAL(Sheet1!IY10)</f>
        <v>0</v>
      </c>
      <c r="IX8">
        <f>IMREAL(Sheet1!IZ10)</f>
        <v>0</v>
      </c>
      <c r="IY8">
        <f>IMREAL(Sheet1!JA10)</f>
        <v>0</v>
      </c>
      <c r="IZ8">
        <f>IMREAL(Sheet1!JB10)</f>
        <v>0</v>
      </c>
      <c r="JA8">
        <f>IMREAL(Sheet1!JC10)</f>
        <v>0</v>
      </c>
      <c r="JB8">
        <f>IMREAL(Sheet1!JD10)</f>
        <v>0</v>
      </c>
      <c r="JC8">
        <f>IMREAL(Sheet1!JE10)</f>
        <v>0</v>
      </c>
      <c r="JD8">
        <f>IMREAL(Sheet1!JF10)</f>
        <v>0</v>
      </c>
      <c r="JE8">
        <f>IMREAL(Sheet1!JG10)</f>
        <v>0</v>
      </c>
      <c r="JF8">
        <f>IMREAL(Sheet1!JH10)</f>
        <v>0</v>
      </c>
      <c r="JG8">
        <f>IMREAL(Sheet1!JI10)</f>
        <v>0</v>
      </c>
      <c r="JH8">
        <f>IMREAL(Sheet1!JJ10)</f>
        <v>0</v>
      </c>
      <c r="JI8">
        <f>IMREAL(Sheet1!JK10)</f>
        <v>0</v>
      </c>
      <c r="JJ8">
        <f>IMREAL(Sheet1!JL10)</f>
        <v>0</v>
      </c>
      <c r="JK8">
        <f>IMREAL(Sheet1!JM10)</f>
        <v>0</v>
      </c>
      <c r="JL8">
        <f>IMREAL(Sheet1!JN10)</f>
        <v>0</v>
      </c>
      <c r="JM8">
        <f>IMREAL(Sheet1!JO10)</f>
        <v>0</v>
      </c>
      <c r="JN8">
        <f>IMREAL(Sheet1!JP10)</f>
        <v>0</v>
      </c>
      <c r="JO8">
        <f>IMREAL(Sheet1!JQ10)</f>
        <v>0</v>
      </c>
      <c r="JP8">
        <f>IMREAL(Sheet1!JR10)</f>
        <v>0</v>
      </c>
      <c r="JQ8">
        <f>IMREAL(Sheet1!JS10)</f>
        <v>0</v>
      </c>
      <c r="JR8">
        <f>IMREAL(Sheet1!JT10)</f>
        <v>0</v>
      </c>
      <c r="JS8">
        <f>IMREAL(Sheet1!JU10)</f>
        <v>0</v>
      </c>
      <c r="JT8">
        <f>IMREAL(Sheet1!JV10)</f>
        <v>0</v>
      </c>
      <c r="JU8">
        <f>IMREAL(Sheet1!JW10)</f>
        <v>0</v>
      </c>
      <c r="JV8">
        <f>IMREAL(Sheet1!JX10)</f>
        <v>0</v>
      </c>
      <c r="JW8">
        <f>IMREAL(Sheet1!JY10)</f>
        <v>0</v>
      </c>
      <c r="JX8">
        <f>IMREAL(Sheet1!JZ10)</f>
        <v>0</v>
      </c>
      <c r="JY8">
        <f>IMREAL(Sheet1!KA10)</f>
        <v>0</v>
      </c>
      <c r="JZ8">
        <f>IMREAL(Sheet1!KB10)</f>
        <v>0</v>
      </c>
      <c r="KA8">
        <f>IMREAL(Sheet1!KC10)</f>
        <v>0</v>
      </c>
      <c r="KB8">
        <f>IMREAL(Sheet1!KD10)</f>
        <v>0</v>
      </c>
      <c r="KC8">
        <f>IMREAL(Sheet1!KE10)</f>
        <v>0</v>
      </c>
      <c r="KD8">
        <f>IMREAL(Sheet1!KF10)</f>
        <v>0</v>
      </c>
      <c r="KE8">
        <f>IMREAL(Sheet1!KG10)</f>
        <v>0</v>
      </c>
      <c r="KF8">
        <f>IMREAL(Sheet1!KH10)</f>
        <v>0</v>
      </c>
      <c r="KG8">
        <f>IMREAL(Sheet1!KI10)</f>
        <v>0</v>
      </c>
      <c r="KH8">
        <f>IMREAL(Sheet1!KJ10)</f>
        <v>0</v>
      </c>
      <c r="KI8">
        <f>IMREAL(Sheet1!KK10)</f>
        <v>0</v>
      </c>
      <c r="KJ8">
        <f>IMREAL(Sheet1!KL10)</f>
        <v>0</v>
      </c>
      <c r="KK8">
        <f>IMREAL(Sheet1!KM10)</f>
        <v>0</v>
      </c>
      <c r="KL8">
        <f>IMREAL(Sheet1!KN10)</f>
        <v>0</v>
      </c>
      <c r="KM8">
        <f>IMREAL(Sheet1!KO10)</f>
        <v>0</v>
      </c>
      <c r="KN8">
        <f>IMREAL(Sheet1!KP10)</f>
        <v>0</v>
      </c>
    </row>
    <row r="9" spans="1:300" x14ac:dyDescent="0.25">
      <c r="A9">
        <f>IMREAL(Sheet1!C11)</f>
        <v>0</v>
      </c>
      <c r="B9">
        <f>IMREAL(Sheet1!D11)</f>
        <v>0</v>
      </c>
      <c r="C9">
        <f>IMREAL(Sheet1!E11)</f>
        <v>0</v>
      </c>
      <c r="D9">
        <f>IMREAL(Sheet1!F11)</f>
        <v>0</v>
      </c>
      <c r="E9">
        <f>IMREAL(Sheet1!G11)</f>
        <v>-6.84</v>
      </c>
      <c r="F9">
        <f>IMREAL(Sheet1!H11)</f>
        <v>0</v>
      </c>
      <c r="G9">
        <f>IMREAL(Sheet1!I11)</f>
        <v>0</v>
      </c>
      <c r="H9">
        <f>IMREAL(Sheet1!J11)</f>
        <v>0</v>
      </c>
      <c r="I9">
        <f>IMREAL(Sheet1!K11)</f>
        <v>14.68</v>
      </c>
      <c r="J9">
        <f>IMREAL(Sheet1!L11)</f>
        <v>0</v>
      </c>
      <c r="K9">
        <f>IMREAL(Sheet1!M11)</f>
        <v>-7.84</v>
      </c>
      <c r="L9">
        <f>IMREAL(Sheet1!N11)</f>
        <v>0</v>
      </c>
      <c r="M9">
        <f>IMREAL(Sheet1!O11)</f>
        <v>0</v>
      </c>
      <c r="N9">
        <f>IMREAL(Sheet1!P11)</f>
        <v>0</v>
      </c>
      <c r="O9">
        <f>IMREAL(Sheet1!Q11)</f>
        <v>0</v>
      </c>
      <c r="P9">
        <f>IMREAL(Sheet1!R11)</f>
        <v>0</v>
      </c>
      <c r="Q9">
        <f>IMREAL(Sheet1!S11)</f>
        <v>0</v>
      </c>
      <c r="R9">
        <f>IMREAL(Sheet1!T11)</f>
        <v>0</v>
      </c>
      <c r="S9">
        <f>IMREAL(Sheet1!U11)</f>
        <v>0</v>
      </c>
      <c r="T9">
        <f>IMREAL(Sheet1!V11)</f>
        <v>0</v>
      </c>
      <c r="U9">
        <f>IMREAL(Sheet1!W11)</f>
        <v>0</v>
      </c>
      <c r="V9">
        <f>IMREAL(Sheet1!X11)</f>
        <v>0</v>
      </c>
      <c r="W9">
        <f>IMREAL(Sheet1!Y11)</f>
        <v>0</v>
      </c>
      <c r="X9">
        <f>IMREAL(Sheet1!Z11)</f>
        <v>0</v>
      </c>
      <c r="Y9">
        <f>IMREAL(Sheet1!AA11)</f>
        <v>0</v>
      </c>
      <c r="Z9">
        <f>IMREAL(Sheet1!AB11)</f>
        <v>0</v>
      </c>
      <c r="AA9">
        <f>IMREAL(Sheet1!AC11)</f>
        <v>0</v>
      </c>
      <c r="AB9">
        <f>IMREAL(Sheet1!AD11)</f>
        <v>0</v>
      </c>
      <c r="AC9">
        <f>IMREAL(Sheet1!AE11)</f>
        <v>0</v>
      </c>
      <c r="AD9">
        <f>IMREAL(Sheet1!AF11)</f>
        <v>0</v>
      </c>
      <c r="AE9">
        <f>IMREAL(Sheet1!AG11)</f>
        <v>0</v>
      </c>
      <c r="AF9">
        <f>IMREAL(Sheet1!AH11)</f>
        <v>0</v>
      </c>
      <c r="AG9">
        <f>IMREAL(Sheet1!AI11)</f>
        <v>0</v>
      </c>
      <c r="AH9">
        <f>IMREAL(Sheet1!AJ11)</f>
        <v>0</v>
      </c>
      <c r="AI9">
        <f>IMREAL(Sheet1!AK11)</f>
        <v>0</v>
      </c>
      <c r="AJ9">
        <f>IMREAL(Sheet1!AL11)</f>
        <v>0</v>
      </c>
      <c r="AK9">
        <f>IMREAL(Sheet1!AM11)</f>
        <v>0</v>
      </c>
      <c r="AL9">
        <f>IMREAL(Sheet1!AN11)</f>
        <v>0</v>
      </c>
      <c r="AM9">
        <f>IMREAL(Sheet1!AO11)</f>
        <v>0</v>
      </c>
      <c r="AN9">
        <f>IMREAL(Sheet1!AP11)</f>
        <v>0</v>
      </c>
      <c r="AO9">
        <f>IMREAL(Sheet1!AQ11)</f>
        <v>0</v>
      </c>
      <c r="AP9">
        <f>IMREAL(Sheet1!AR11)</f>
        <v>0</v>
      </c>
      <c r="AQ9">
        <f>IMREAL(Sheet1!AS11)</f>
        <v>0</v>
      </c>
      <c r="AR9">
        <f>IMREAL(Sheet1!AT11)</f>
        <v>0</v>
      </c>
      <c r="AS9">
        <f>IMREAL(Sheet1!AU11)</f>
        <v>0</v>
      </c>
      <c r="AT9">
        <f>IMREAL(Sheet1!AV11)</f>
        <v>0</v>
      </c>
      <c r="AU9">
        <f>IMREAL(Sheet1!AW11)</f>
        <v>0</v>
      </c>
      <c r="AV9">
        <f>IMREAL(Sheet1!AX11)</f>
        <v>0</v>
      </c>
      <c r="AW9">
        <f>IMREAL(Sheet1!AY11)</f>
        <v>0</v>
      </c>
      <c r="AX9">
        <f>IMREAL(Sheet1!AZ11)</f>
        <v>0</v>
      </c>
      <c r="AY9">
        <f>IMREAL(Sheet1!BA11)</f>
        <v>0</v>
      </c>
      <c r="AZ9">
        <f>IMREAL(Sheet1!BB11)</f>
        <v>0</v>
      </c>
      <c r="BA9">
        <f>IMREAL(Sheet1!BC11)</f>
        <v>0</v>
      </c>
      <c r="BB9">
        <f>IMREAL(Sheet1!BD11)</f>
        <v>0</v>
      </c>
      <c r="BC9">
        <f>IMREAL(Sheet1!BE11)</f>
        <v>0</v>
      </c>
      <c r="BD9">
        <f>IMREAL(Sheet1!BF11)</f>
        <v>0</v>
      </c>
      <c r="BE9">
        <f>IMREAL(Sheet1!BG11)</f>
        <v>0</v>
      </c>
      <c r="BF9">
        <f>IMREAL(Sheet1!BH11)</f>
        <v>0</v>
      </c>
      <c r="BG9">
        <f>IMREAL(Sheet1!BI11)</f>
        <v>0</v>
      </c>
      <c r="BH9">
        <f>IMREAL(Sheet1!BJ11)</f>
        <v>0</v>
      </c>
      <c r="BI9">
        <f>IMREAL(Sheet1!BK11)</f>
        <v>0</v>
      </c>
      <c r="BJ9">
        <f>IMREAL(Sheet1!BL11)</f>
        <v>0</v>
      </c>
      <c r="BK9">
        <f>IMREAL(Sheet1!BM11)</f>
        <v>0</v>
      </c>
      <c r="BL9">
        <f>IMREAL(Sheet1!BN11)</f>
        <v>0</v>
      </c>
      <c r="BM9">
        <f>IMREAL(Sheet1!BO11)</f>
        <v>0</v>
      </c>
      <c r="BN9">
        <f>IMREAL(Sheet1!BP11)</f>
        <v>0</v>
      </c>
      <c r="BO9">
        <f>IMREAL(Sheet1!BQ11)</f>
        <v>0</v>
      </c>
      <c r="BP9">
        <f>IMREAL(Sheet1!BR11)</f>
        <v>0</v>
      </c>
      <c r="BQ9">
        <f>IMREAL(Sheet1!BS11)</f>
        <v>0</v>
      </c>
      <c r="BR9">
        <f>IMREAL(Sheet1!BT11)</f>
        <v>0</v>
      </c>
      <c r="BS9">
        <f>IMREAL(Sheet1!BU11)</f>
        <v>0</v>
      </c>
      <c r="BT9">
        <f>IMREAL(Sheet1!BV11)</f>
        <v>0</v>
      </c>
      <c r="BU9">
        <f>IMREAL(Sheet1!BW11)</f>
        <v>0</v>
      </c>
      <c r="BV9">
        <f>IMREAL(Sheet1!BX11)</f>
        <v>0</v>
      </c>
      <c r="BW9">
        <f>IMREAL(Sheet1!BY11)</f>
        <v>0</v>
      </c>
      <c r="BX9">
        <f>IMREAL(Sheet1!BZ11)</f>
        <v>0</v>
      </c>
      <c r="BY9">
        <f>IMREAL(Sheet1!CA11)</f>
        <v>0</v>
      </c>
      <c r="BZ9">
        <f>IMREAL(Sheet1!CB11)</f>
        <v>0</v>
      </c>
      <c r="CA9">
        <f>IMREAL(Sheet1!CC11)</f>
        <v>0</v>
      </c>
      <c r="CB9">
        <f>IMREAL(Sheet1!CD11)</f>
        <v>0</v>
      </c>
      <c r="CC9">
        <f>IMREAL(Sheet1!CE11)</f>
        <v>0</v>
      </c>
      <c r="CD9">
        <f>IMREAL(Sheet1!CF11)</f>
        <v>0</v>
      </c>
      <c r="CE9">
        <f>IMREAL(Sheet1!CG11)</f>
        <v>0</v>
      </c>
      <c r="CF9">
        <f>IMREAL(Sheet1!CH11)</f>
        <v>0</v>
      </c>
      <c r="CG9">
        <f>IMREAL(Sheet1!CI11)</f>
        <v>0</v>
      </c>
      <c r="CH9">
        <f>IMREAL(Sheet1!CJ11)</f>
        <v>0</v>
      </c>
      <c r="CI9">
        <f>IMREAL(Sheet1!CK11)</f>
        <v>0</v>
      </c>
      <c r="CJ9">
        <f>IMREAL(Sheet1!CL11)</f>
        <v>0</v>
      </c>
      <c r="CK9">
        <f>IMREAL(Sheet1!CM11)</f>
        <v>0</v>
      </c>
      <c r="CL9">
        <f>IMREAL(Sheet1!CN11)</f>
        <v>0</v>
      </c>
      <c r="CM9">
        <f>IMREAL(Sheet1!CO11)</f>
        <v>0</v>
      </c>
      <c r="CN9">
        <f>IMREAL(Sheet1!CP11)</f>
        <v>0</v>
      </c>
      <c r="CO9">
        <f>IMREAL(Sheet1!CQ11)</f>
        <v>0</v>
      </c>
      <c r="CP9">
        <f>IMREAL(Sheet1!CR11)</f>
        <v>0</v>
      </c>
      <c r="CQ9">
        <f>IMREAL(Sheet1!CS11)</f>
        <v>0</v>
      </c>
      <c r="CR9">
        <f>IMREAL(Sheet1!CT11)</f>
        <v>0</v>
      </c>
      <c r="CS9">
        <f>IMREAL(Sheet1!CU11)</f>
        <v>0</v>
      </c>
      <c r="CT9">
        <f>IMREAL(Sheet1!CV11)</f>
        <v>0</v>
      </c>
      <c r="CU9">
        <f>IMREAL(Sheet1!CW11)</f>
        <v>0</v>
      </c>
      <c r="CV9">
        <f>IMREAL(Sheet1!CX11)</f>
        <v>0</v>
      </c>
      <c r="CW9">
        <f>IMREAL(Sheet1!CY11)</f>
        <v>0</v>
      </c>
      <c r="CX9">
        <f>IMREAL(Sheet1!CZ11)</f>
        <v>0</v>
      </c>
      <c r="CY9">
        <f>IMREAL(Sheet1!DA11)</f>
        <v>0</v>
      </c>
      <c r="CZ9">
        <f>IMREAL(Sheet1!DB11)</f>
        <v>0</v>
      </c>
      <c r="DA9">
        <f>IMREAL(Sheet1!DC11)</f>
        <v>0</v>
      </c>
      <c r="DB9">
        <f>IMREAL(Sheet1!DD11)</f>
        <v>0</v>
      </c>
      <c r="DC9">
        <f>IMREAL(Sheet1!DE11)</f>
        <v>0</v>
      </c>
      <c r="DD9">
        <f>IMREAL(Sheet1!DF11)</f>
        <v>0</v>
      </c>
      <c r="DE9">
        <f>IMREAL(Sheet1!DG11)</f>
        <v>0</v>
      </c>
      <c r="DF9">
        <f>IMREAL(Sheet1!DH11)</f>
        <v>0</v>
      </c>
      <c r="DG9">
        <f>IMREAL(Sheet1!DI11)</f>
        <v>0</v>
      </c>
      <c r="DH9">
        <f>IMREAL(Sheet1!DJ11)</f>
        <v>0</v>
      </c>
      <c r="DI9">
        <f>IMREAL(Sheet1!DK11)</f>
        <v>0</v>
      </c>
      <c r="DJ9">
        <f>IMREAL(Sheet1!DL11)</f>
        <v>0</v>
      </c>
      <c r="DK9">
        <f>IMREAL(Sheet1!DM11)</f>
        <v>0</v>
      </c>
      <c r="DL9">
        <f>IMREAL(Sheet1!DN11)</f>
        <v>0</v>
      </c>
      <c r="DM9">
        <f>IMREAL(Sheet1!DO11)</f>
        <v>0</v>
      </c>
      <c r="DN9">
        <f>IMREAL(Sheet1!DP11)</f>
        <v>0</v>
      </c>
      <c r="DO9">
        <f>IMREAL(Sheet1!DQ11)</f>
        <v>0</v>
      </c>
      <c r="DP9">
        <f>IMREAL(Sheet1!DR11)</f>
        <v>0</v>
      </c>
      <c r="DQ9">
        <f>IMREAL(Sheet1!DS11)</f>
        <v>0</v>
      </c>
      <c r="DR9">
        <f>IMREAL(Sheet1!DT11)</f>
        <v>0</v>
      </c>
      <c r="DS9">
        <f>IMREAL(Sheet1!DU11)</f>
        <v>0</v>
      </c>
      <c r="DT9">
        <f>IMREAL(Sheet1!DV11)</f>
        <v>0</v>
      </c>
      <c r="DU9">
        <f>IMREAL(Sheet1!DW11)</f>
        <v>0</v>
      </c>
      <c r="DV9">
        <f>IMREAL(Sheet1!DX11)</f>
        <v>0</v>
      </c>
      <c r="DW9">
        <f>IMREAL(Sheet1!DY11)</f>
        <v>0</v>
      </c>
      <c r="DX9">
        <f>IMREAL(Sheet1!DZ11)</f>
        <v>0</v>
      </c>
      <c r="DY9">
        <f>IMREAL(Sheet1!EA11)</f>
        <v>0</v>
      </c>
      <c r="DZ9">
        <f>IMREAL(Sheet1!EB11)</f>
        <v>0</v>
      </c>
      <c r="EA9">
        <f>IMREAL(Sheet1!EC11)</f>
        <v>0</v>
      </c>
      <c r="EB9">
        <f>IMREAL(Sheet1!ED11)</f>
        <v>0</v>
      </c>
      <c r="EC9">
        <f>IMREAL(Sheet1!EE11)</f>
        <v>0</v>
      </c>
      <c r="ED9">
        <f>IMREAL(Sheet1!EF11)</f>
        <v>0</v>
      </c>
      <c r="EE9">
        <f>IMREAL(Sheet1!EG11)</f>
        <v>0</v>
      </c>
      <c r="EF9">
        <f>IMREAL(Sheet1!EH11)</f>
        <v>0</v>
      </c>
      <c r="EG9">
        <f>IMREAL(Sheet1!EI11)</f>
        <v>0</v>
      </c>
      <c r="EH9">
        <f>IMREAL(Sheet1!EJ11)</f>
        <v>0</v>
      </c>
      <c r="EI9">
        <f>IMREAL(Sheet1!EK11)</f>
        <v>0</v>
      </c>
      <c r="EJ9">
        <f>IMREAL(Sheet1!EL11)</f>
        <v>0</v>
      </c>
      <c r="EK9">
        <f>IMREAL(Sheet1!EM11)</f>
        <v>0</v>
      </c>
      <c r="EL9">
        <f>IMREAL(Sheet1!EN11)</f>
        <v>0</v>
      </c>
      <c r="EM9">
        <f>IMREAL(Sheet1!EO11)</f>
        <v>0</v>
      </c>
      <c r="EN9">
        <f>IMREAL(Sheet1!EP11)</f>
        <v>0</v>
      </c>
      <c r="EO9">
        <f>IMREAL(Sheet1!EQ11)</f>
        <v>0</v>
      </c>
      <c r="EP9">
        <f>IMREAL(Sheet1!ER11)</f>
        <v>0</v>
      </c>
      <c r="EQ9">
        <f>IMREAL(Sheet1!ES11)</f>
        <v>0</v>
      </c>
      <c r="ER9">
        <f>IMREAL(Sheet1!ET11)</f>
        <v>0</v>
      </c>
      <c r="ES9">
        <f>IMREAL(Sheet1!EU11)</f>
        <v>0</v>
      </c>
      <c r="ET9">
        <f>IMREAL(Sheet1!EV11)</f>
        <v>0</v>
      </c>
      <c r="EU9">
        <f>IMREAL(Sheet1!EW11)</f>
        <v>0</v>
      </c>
      <c r="EV9">
        <f>IMREAL(Sheet1!EX11)</f>
        <v>0</v>
      </c>
      <c r="EW9">
        <f>IMREAL(Sheet1!EY11)</f>
        <v>0</v>
      </c>
      <c r="EX9">
        <f>IMREAL(Sheet1!EZ11)</f>
        <v>0</v>
      </c>
      <c r="EY9">
        <f>IMREAL(Sheet1!FA11)</f>
        <v>0</v>
      </c>
      <c r="EZ9">
        <f>IMREAL(Sheet1!FB11)</f>
        <v>0</v>
      </c>
      <c r="FA9">
        <f>IMREAL(Sheet1!FC11)</f>
        <v>0</v>
      </c>
      <c r="FB9">
        <f>IMREAL(Sheet1!FD11)</f>
        <v>0</v>
      </c>
      <c r="FC9">
        <f>IMREAL(Sheet1!FE11)</f>
        <v>0</v>
      </c>
      <c r="FD9">
        <f>IMREAL(Sheet1!FF11)</f>
        <v>0</v>
      </c>
      <c r="FE9">
        <f>IMREAL(Sheet1!FG11)</f>
        <v>0</v>
      </c>
      <c r="FF9">
        <f>IMREAL(Sheet1!FH11)</f>
        <v>0</v>
      </c>
      <c r="FG9">
        <f>IMREAL(Sheet1!FI11)</f>
        <v>0</v>
      </c>
      <c r="FH9">
        <f>IMREAL(Sheet1!FJ11)</f>
        <v>0</v>
      </c>
      <c r="FI9">
        <f>IMREAL(Sheet1!FK11)</f>
        <v>0</v>
      </c>
      <c r="FJ9">
        <f>IMREAL(Sheet1!FL11)</f>
        <v>0</v>
      </c>
      <c r="FK9">
        <f>IMREAL(Sheet1!FM11)</f>
        <v>0</v>
      </c>
      <c r="FL9">
        <f>IMREAL(Sheet1!FN11)</f>
        <v>0</v>
      </c>
      <c r="FM9">
        <f>IMREAL(Sheet1!FO11)</f>
        <v>0</v>
      </c>
      <c r="FN9">
        <f>IMREAL(Sheet1!FP11)</f>
        <v>0</v>
      </c>
      <c r="FO9">
        <f>IMREAL(Sheet1!FQ11)</f>
        <v>0</v>
      </c>
      <c r="FP9">
        <f>IMREAL(Sheet1!FR11)</f>
        <v>0</v>
      </c>
      <c r="FQ9">
        <f>IMREAL(Sheet1!FS11)</f>
        <v>0</v>
      </c>
      <c r="FR9">
        <f>IMREAL(Sheet1!FT11)</f>
        <v>0</v>
      </c>
      <c r="FS9">
        <f>IMREAL(Sheet1!FU11)</f>
        <v>0</v>
      </c>
      <c r="FT9">
        <f>IMREAL(Sheet1!FV11)</f>
        <v>0</v>
      </c>
      <c r="FU9">
        <f>IMREAL(Sheet1!FW11)</f>
        <v>0</v>
      </c>
      <c r="FV9">
        <f>IMREAL(Sheet1!FX11)</f>
        <v>0</v>
      </c>
      <c r="FW9">
        <f>IMREAL(Sheet1!FY11)</f>
        <v>0</v>
      </c>
      <c r="FX9">
        <f>IMREAL(Sheet1!FZ11)</f>
        <v>0</v>
      </c>
      <c r="FY9">
        <f>IMREAL(Sheet1!GA11)</f>
        <v>0</v>
      </c>
      <c r="FZ9">
        <f>IMREAL(Sheet1!GB11)</f>
        <v>0</v>
      </c>
      <c r="GA9">
        <f>IMREAL(Sheet1!GC11)</f>
        <v>0</v>
      </c>
      <c r="GB9">
        <f>IMREAL(Sheet1!GD11)</f>
        <v>0</v>
      </c>
      <c r="GC9">
        <f>IMREAL(Sheet1!GE11)</f>
        <v>0</v>
      </c>
      <c r="GD9">
        <f>IMREAL(Sheet1!GF11)</f>
        <v>0</v>
      </c>
      <c r="GE9">
        <f>IMREAL(Sheet1!GG11)</f>
        <v>0</v>
      </c>
      <c r="GF9">
        <f>IMREAL(Sheet1!GH11)</f>
        <v>0</v>
      </c>
      <c r="GG9">
        <f>IMREAL(Sheet1!GI11)</f>
        <v>0</v>
      </c>
      <c r="GH9">
        <f>IMREAL(Sheet1!GJ11)</f>
        <v>0</v>
      </c>
      <c r="GI9">
        <f>IMREAL(Sheet1!GK11)</f>
        <v>0</v>
      </c>
      <c r="GJ9">
        <f>IMREAL(Sheet1!GL11)</f>
        <v>0</v>
      </c>
      <c r="GK9">
        <f>IMREAL(Sheet1!GM11)</f>
        <v>0</v>
      </c>
      <c r="GL9">
        <f>IMREAL(Sheet1!GN11)</f>
        <v>0</v>
      </c>
      <c r="GM9">
        <f>IMREAL(Sheet1!GO11)</f>
        <v>0</v>
      </c>
      <c r="GN9">
        <f>IMREAL(Sheet1!GP11)</f>
        <v>0</v>
      </c>
      <c r="GO9">
        <f>IMREAL(Sheet1!GQ11)</f>
        <v>0</v>
      </c>
      <c r="GP9">
        <f>IMREAL(Sheet1!GR11)</f>
        <v>0</v>
      </c>
      <c r="GQ9">
        <f>IMREAL(Sheet1!GS11)</f>
        <v>0</v>
      </c>
      <c r="GR9">
        <f>IMREAL(Sheet1!GT11)</f>
        <v>0</v>
      </c>
      <c r="GS9">
        <f>IMREAL(Sheet1!GU11)</f>
        <v>0</v>
      </c>
      <c r="GT9">
        <f>IMREAL(Sheet1!GV11)</f>
        <v>0</v>
      </c>
      <c r="GU9">
        <f>IMREAL(Sheet1!GW11)</f>
        <v>0</v>
      </c>
      <c r="GV9">
        <f>IMREAL(Sheet1!GX11)</f>
        <v>0</v>
      </c>
      <c r="GW9">
        <f>IMREAL(Sheet1!GY11)</f>
        <v>0</v>
      </c>
      <c r="GX9">
        <f>IMREAL(Sheet1!GZ11)</f>
        <v>0</v>
      </c>
      <c r="GY9">
        <f>IMREAL(Sheet1!HA11)</f>
        <v>0</v>
      </c>
      <c r="GZ9">
        <f>IMREAL(Sheet1!HB11)</f>
        <v>0</v>
      </c>
      <c r="HA9">
        <f>IMREAL(Sheet1!HC11)</f>
        <v>0</v>
      </c>
      <c r="HB9">
        <f>IMREAL(Sheet1!HD11)</f>
        <v>0</v>
      </c>
      <c r="HC9">
        <f>IMREAL(Sheet1!HE11)</f>
        <v>0</v>
      </c>
      <c r="HD9">
        <f>IMREAL(Sheet1!HF11)</f>
        <v>0</v>
      </c>
      <c r="HE9">
        <f>IMREAL(Sheet1!HG11)</f>
        <v>0</v>
      </c>
      <c r="HF9">
        <f>IMREAL(Sheet1!HH11)</f>
        <v>0</v>
      </c>
      <c r="HG9">
        <f>IMREAL(Sheet1!HI11)</f>
        <v>0</v>
      </c>
      <c r="HH9">
        <f>IMREAL(Sheet1!HJ11)</f>
        <v>0</v>
      </c>
      <c r="HI9">
        <f>IMREAL(Sheet1!HK11)</f>
        <v>0</v>
      </c>
      <c r="HJ9">
        <f>IMREAL(Sheet1!HL11)</f>
        <v>0</v>
      </c>
      <c r="HK9">
        <f>IMREAL(Sheet1!HM11)</f>
        <v>0</v>
      </c>
      <c r="HL9">
        <f>IMREAL(Sheet1!HN11)</f>
        <v>0</v>
      </c>
      <c r="HM9">
        <f>IMREAL(Sheet1!HO11)</f>
        <v>0</v>
      </c>
      <c r="HN9">
        <f>IMREAL(Sheet1!HP11)</f>
        <v>0</v>
      </c>
      <c r="HO9">
        <f>IMREAL(Sheet1!HQ11)</f>
        <v>0</v>
      </c>
      <c r="HP9">
        <f>IMREAL(Sheet1!HR11)</f>
        <v>0</v>
      </c>
      <c r="HQ9">
        <f>IMREAL(Sheet1!HS11)</f>
        <v>0</v>
      </c>
      <c r="HR9">
        <f>IMREAL(Sheet1!HT11)</f>
        <v>0</v>
      </c>
      <c r="HS9">
        <f>IMREAL(Sheet1!HU11)</f>
        <v>0</v>
      </c>
      <c r="HT9">
        <f>IMREAL(Sheet1!HV11)</f>
        <v>0</v>
      </c>
      <c r="HU9">
        <f>IMREAL(Sheet1!HW11)</f>
        <v>0</v>
      </c>
      <c r="HV9">
        <f>IMREAL(Sheet1!HX11)</f>
        <v>0</v>
      </c>
      <c r="HW9">
        <f>IMREAL(Sheet1!HY11)</f>
        <v>0</v>
      </c>
      <c r="HX9">
        <f>IMREAL(Sheet1!HZ11)</f>
        <v>0</v>
      </c>
      <c r="HY9">
        <f>IMREAL(Sheet1!IA11)</f>
        <v>0</v>
      </c>
      <c r="HZ9">
        <f>IMREAL(Sheet1!IB11)</f>
        <v>0</v>
      </c>
      <c r="IA9">
        <f>IMREAL(Sheet1!IC11)</f>
        <v>0</v>
      </c>
      <c r="IB9">
        <f>IMREAL(Sheet1!ID11)</f>
        <v>0</v>
      </c>
      <c r="IC9">
        <f>IMREAL(Sheet1!IE11)</f>
        <v>0</v>
      </c>
      <c r="ID9">
        <f>IMREAL(Sheet1!IF11)</f>
        <v>0</v>
      </c>
      <c r="IE9">
        <f>IMREAL(Sheet1!IG11)</f>
        <v>0</v>
      </c>
      <c r="IF9">
        <f>IMREAL(Sheet1!IH11)</f>
        <v>0</v>
      </c>
      <c r="IG9">
        <f>IMREAL(Sheet1!II11)</f>
        <v>0</v>
      </c>
      <c r="IH9">
        <f>IMREAL(Sheet1!IJ11)</f>
        <v>0</v>
      </c>
      <c r="II9">
        <f>IMREAL(Sheet1!IK11)</f>
        <v>0</v>
      </c>
      <c r="IJ9">
        <f>IMREAL(Sheet1!IL11)</f>
        <v>0</v>
      </c>
      <c r="IK9">
        <f>IMREAL(Sheet1!IM11)</f>
        <v>0</v>
      </c>
      <c r="IL9">
        <f>IMREAL(Sheet1!IN11)</f>
        <v>0</v>
      </c>
      <c r="IM9">
        <f>IMREAL(Sheet1!IO11)</f>
        <v>0</v>
      </c>
      <c r="IN9">
        <f>IMREAL(Sheet1!IP11)</f>
        <v>0</v>
      </c>
      <c r="IO9">
        <f>IMREAL(Sheet1!IQ11)</f>
        <v>0</v>
      </c>
      <c r="IP9">
        <f>IMREAL(Sheet1!IR11)</f>
        <v>0</v>
      </c>
      <c r="IQ9">
        <f>IMREAL(Sheet1!IS11)</f>
        <v>0</v>
      </c>
      <c r="IR9">
        <f>IMREAL(Sheet1!IT11)</f>
        <v>0</v>
      </c>
      <c r="IS9">
        <f>IMREAL(Sheet1!IU11)</f>
        <v>0</v>
      </c>
      <c r="IT9">
        <f>IMREAL(Sheet1!IV11)</f>
        <v>0</v>
      </c>
      <c r="IU9">
        <f>IMREAL(Sheet1!IW11)</f>
        <v>0</v>
      </c>
      <c r="IV9">
        <f>IMREAL(Sheet1!IX11)</f>
        <v>0</v>
      </c>
      <c r="IW9">
        <f>IMREAL(Sheet1!IY11)</f>
        <v>0</v>
      </c>
      <c r="IX9">
        <f>IMREAL(Sheet1!IZ11)</f>
        <v>0</v>
      </c>
      <c r="IY9">
        <f>IMREAL(Sheet1!JA11)</f>
        <v>0</v>
      </c>
      <c r="IZ9">
        <f>IMREAL(Sheet1!JB11)</f>
        <v>0</v>
      </c>
      <c r="JA9">
        <f>IMREAL(Sheet1!JC11)</f>
        <v>0</v>
      </c>
      <c r="JB9">
        <f>IMREAL(Sheet1!JD11)</f>
        <v>0</v>
      </c>
      <c r="JC9">
        <f>IMREAL(Sheet1!JE11)</f>
        <v>0</v>
      </c>
      <c r="JD9">
        <f>IMREAL(Sheet1!JF11)</f>
        <v>0</v>
      </c>
      <c r="JE9">
        <f>IMREAL(Sheet1!JG11)</f>
        <v>0</v>
      </c>
      <c r="JF9">
        <f>IMREAL(Sheet1!JH11)</f>
        <v>0</v>
      </c>
      <c r="JG9">
        <f>IMREAL(Sheet1!JI11)</f>
        <v>0</v>
      </c>
      <c r="JH9">
        <f>IMREAL(Sheet1!JJ11)</f>
        <v>0</v>
      </c>
      <c r="JI9">
        <f>IMREAL(Sheet1!JK11)</f>
        <v>0</v>
      </c>
      <c r="JJ9">
        <f>IMREAL(Sheet1!JL11)</f>
        <v>0</v>
      </c>
      <c r="JK9">
        <f>IMREAL(Sheet1!JM11)</f>
        <v>0</v>
      </c>
      <c r="JL9">
        <f>IMREAL(Sheet1!JN11)</f>
        <v>0</v>
      </c>
      <c r="JM9">
        <f>IMREAL(Sheet1!JO11)</f>
        <v>0</v>
      </c>
      <c r="JN9">
        <f>IMREAL(Sheet1!JP11)</f>
        <v>0</v>
      </c>
      <c r="JO9">
        <f>IMREAL(Sheet1!JQ11)</f>
        <v>0</v>
      </c>
      <c r="JP9">
        <f>IMREAL(Sheet1!JR11)</f>
        <v>0</v>
      </c>
      <c r="JQ9">
        <f>IMREAL(Sheet1!JS11)</f>
        <v>0</v>
      </c>
      <c r="JR9">
        <f>IMREAL(Sheet1!JT11)</f>
        <v>0</v>
      </c>
      <c r="JS9">
        <f>IMREAL(Sheet1!JU11)</f>
        <v>0</v>
      </c>
      <c r="JT9">
        <f>IMREAL(Sheet1!JV11)</f>
        <v>0</v>
      </c>
      <c r="JU9">
        <f>IMREAL(Sheet1!JW11)</f>
        <v>0</v>
      </c>
      <c r="JV9">
        <f>IMREAL(Sheet1!JX11)</f>
        <v>0</v>
      </c>
      <c r="JW9">
        <f>IMREAL(Sheet1!JY11)</f>
        <v>0</v>
      </c>
      <c r="JX9">
        <f>IMREAL(Sheet1!JZ11)</f>
        <v>0</v>
      </c>
      <c r="JY9">
        <f>IMREAL(Sheet1!KA11)</f>
        <v>0</v>
      </c>
      <c r="JZ9">
        <f>IMREAL(Sheet1!KB11)</f>
        <v>0</v>
      </c>
      <c r="KA9">
        <f>IMREAL(Sheet1!KC11)</f>
        <v>0</v>
      </c>
      <c r="KB9">
        <f>IMREAL(Sheet1!KD11)</f>
        <v>0</v>
      </c>
      <c r="KC9">
        <f>IMREAL(Sheet1!KE11)</f>
        <v>0</v>
      </c>
      <c r="KD9">
        <f>IMREAL(Sheet1!KF11)</f>
        <v>0</v>
      </c>
      <c r="KE9">
        <f>IMREAL(Sheet1!KG11)</f>
        <v>0</v>
      </c>
      <c r="KF9">
        <f>IMREAL(Sheet1!KH11)</f>
        <v>0</v>
      </c>
      <c r="KG9">
        <f>IMREAL(Sheet1!KI11)</f>
        <v>0</v>
      </c>
      <c r="KH9">
        <f>IMREAL(Sheet1!KJ11)</f>
        <v>0</v>
      </c>
      <c r="KI9">
        <f>IMREAL(Sheet1!KK11)</f>
        <v>0</v>
      </c>
      <c r="KJ9">
        <f>IMREAL(Sheet1!KL11)</f>
        <v>0</v>
      </c>
      <c r="KK9">
        <f>IMREAL(Sheet1!KM11)</f>
        <v>0</v>
      </c>
      <c r="KL9">
        <f>IMREAL(Sheet1!KN11)</f>
        <v>0</v>
      </c>
      <c r="KM9">
        <f>IMREAL(Sheet1!KO11)</f>
        <v>0</v>
      </c>
      <c r="KN9">
        <f>IMREAL(Sheet1!KP11)</f>
        <v>0</v>
      </c>
    </row>
    <row r="10" spans="1:300" x14ac:dyDescent="0.25">
      <c r="A10">
        <f>IMREAL(Sheet1!C12)</f>
        <v>0</v>
      </c>
      <c r="B10">
        <f>IMREAL(Sheet1!D12)</f>
        <v>0</v>
      </c>
      <c r="C10">
        <f>IMREAL(Sheet1!E12)</f>
        <v>0</v>
      </c>
      <c r="D10">
        <f>IMREAL(Sheet1!F12)</f>
        <v>0</v>
      </c>
      <c r="E10">
        <f>IMREAL(Sheet1!G12)</f>
        <v>0</v>
      </c>
      <c r="F10">
        <f>IMREAL(Sheet1!H12)</f>
        <v>0</v>
      </c>
      <c r="G10">
        <f>IMREAL(Sheet1!I12)</f>
        <v>0</v>
      </c>
      <c r="H10">
        <f>IMREAL(Sheet1!J12)</f>
        <v>0</v>
      </c>
      <c r="I10">
        <f>IMREAL(Sheet1!K12)</f>
        <v>0</v>
      </c>
      <c r="J10">
        <f>IMREAL(Sheet1!L12)</f>
        <v>0</v>
      </c>
      <c r="K10">
        <f>IMREAL(Sheet1!M12)</f>
        <v>0</v>
      </c>
      <c r="L10">
        <f>IMREAL(Sheet1!N12)</f>
        <v>0</v>
      </c>
      <c r="M10">
        <f>IMREAL(Sheet1!O12)</f>
        <v>0</v>
      </c>
      <c r="N10">
        <f>IMREAL(Sheet1!P12)</f>
        <v>0</v>
      </c>
      <c r="O10">
        <f>IMREAL(Sheet1!Q12)</f>
        <v>0</v>
      </c>
      <c r="P10">
        <f>IMREAL(Sheet1!R12)</f>
        <v>0</v>
      </c>
      <c r="Q10">
        <f>IMREAL(Sheet1!S12)</f>
        <v>0</v>
      </c>
      <c r="R10">
        <f>IMREAL(Sheet1!T12)</f>
        <v>0</v>
      </c>
      <c r="S10">
        <f>IMREAL(Sheet1!U12)</f>
        <v>0</v>
      </c>
      <c r="T10">
        <f>IMREAL(Sheet1!V12)</f>
        <v>0</v>
      </c>
      <c r="U10">
        <f>IMREAL(Sheet1!W12)</f>
        <v>0</v>
      </c>
      <c r="V10">
        <f>IMREAL(Sheet1!X12)</f>
        <v>0</v>
      </c>
      <c r="W10">
        <f>IMREAL(Sheet1!Y12)</f>
        <v>0</v>
      </c>
      <c r="X10">
        <f>IMREAL(Sheet1!Z12)</f>
        <v>0</v>
      </c>
      <c r="Y10">
        <f>IMREAL(Sheet1!AA12)</f>
        <v>0</v>
      </c>
      <c r="Z10">
        <f>IMREAL(Sheet1!AB12)</f>
        <v>0</v>
      </c>
      <c r="AA10">
        <f>IMREAL(Sheet1!AC12)</f>
        <v>0</v>
      </c>
      <c r="AB10">
        <f>IMREAL(Sheet1!AD12)</f>
        <v>0</v>
      </c>
      <c r="AC10">
        <f>IMREAL(Sheet1!AE12)</f>
        <v>0</v>
      </c>
      <c r="AD10">
        <f>IMREAL(Sheet1!AF12)</f>
        <v>0</v>
      </c>
      <c r="AE10">
        <f>IMREAL(Sheet1!AG12)</f>
        <v>0</v>
      </c>
      <c r="AF10">
        <f>IMREAL(Sheet1!AH12)</f>
        <v>0</v>
      </c>
      <c r="AG10">
        <f>IMREAL(Sheet1!AI12)</f>
        <v>0</v>
      </c>
      <c r="AH10">
        <f>IMREAL(Sheet1!AJ12)</f>
        <v>0</v>
      </c>
      <c r="AI10">
        <f>IMREAL(Sheet1!AK12)</f>
        <v>0</v>
      </c>
      <c r="AJ10">
        <f>IMREAL(Sheet1!AL12)</f>
        <v>0</v>
      </c>
      <c r="AK10">
        <f>IMREAL(Sheet1!AM12)</f>
        <v>0</v>
      </c>
      <c r="AL10">
        <f>IMREAL(Sheet1!AN12)</f>
        <v>0</v>
      </c>
      <c r="AM10">
        <f>IMREAL(Sheet1!AO12)</f>
        <v>0</v>
      </c>
      <c r="AN10">
        <f>IMREAL(Sheet1!AP12)</f>
        <v>0</v>
      </c>
      <c r="AO10">
        <f>IMREAL(Sheet1!AQ12)</f>
        <v>0</v>
      </c>
      <c r="AP10">
        <f>IMREAL(Sheet1!AR12)</f>
        <v>0</v>
      </c>
      <c r="AQ10">
        <f>IMREAL(Sheet1!AS12)</f>
        <v>0</v>
      </c>
      <c r="AR10">
        <f>IMREAL(Sheet1!AT12)</f>
        <v>0</v>
      </c>
      <c r="AS10">
        <f>IMREAL(Sheet1!AU12)</f>
        <v>0</v>
      </c>
      <c r="AT10">
        <f>IMREAL(Sheet1!AV12)</f>
        <v>0</v>
      </c>
      <c r="AU10">
        <f>IMREAL(Sheet1!AW12)</f>
        <v>0</v>
      </c>
      <c r="AV10">
        <f>IMREAL(Sheet1!AX12)</f>
        <v>0</v>
      </c>
      <c r="AW10">
        <f>IMREAL(Sheet1!AY12)</f>
        <v>0</v>
      </c>
      <c r="AX10">
        <f>IMREAL(Sheet1!AZ12)</f>
        <v>0</v>
      </c>
      <c r="AY10">
        <f>IMREAL(Sheet1!BA12)</f>
        <v>0</v>
      </c>
      <c r="AZ10">
        <f>IMREAL(Sheet1!BB12)</f>
        <v>0</v>
      </c>
      <c r="BA10">
        <f>IMREAL(Sheet1!BC12)</f>
        <v>0</v>
      </c>
      <c r="BB10">
        <f>IMREAL(Sheet1!BD12)</f>
        <v>0</v>
      </c>
      <c r="BC10">
        <f>IMREAL(Sheet1!BE12)</f>
        <v>0</v>
      </c>
      <c r="BD10">
        <f>IMREAL(Sheet1!BF12)</f>
        <v>0</v>
      </c>
      <c r="BE10">
        <f>IMREAL(Sheet1!BG12)</f>
        <v>0</v>
      </c>
      <c r="BF10">
        <f>IMREAL(Sheet1!BH12)</f>
        <v>0</v>
      </c>
      <c r="BG10">
        <f>IMREAL(Sheet1!BI12)</f>
        <v>0</v>
      </c>
      <c r="BH10">
        <f>IMREAL(Sheet1!BJ12)</f>
        <v>0</v>
      </c>
      <c r="BI10">
        <f>IMREAL(Sheet1!BK12)</f>
        <v>0</v>
      </c>
      <c r="BJ10">
        <f>IMREAL(Sheet1!BL12)</f>
        <v>0</v>
      </c>
      <c r="BK10">
        <f>IMREAL(Sheet1!BM12)</f>
        <v>0</v>
      </c>
      <c r="BL10">
        <f>IMREAL(Sheet1!BN12)</f>
        <v>0</v>
      </c>
      <c r="BM10">
        <f>IMREAL(Sheet1!BO12)</f>
        <v>0</v>
      </c>
      <c r="BN10">
        <f>IMREAL(Sheet1!BP12)</f>
        <v>0</v>
      </c>
      <c r="BO10">
        <f>IMREAL(Sheet1!BQ12)</f>
        <v>0</v>
      </c>
      <c r="BP10">
        <f>IMREAL(Sheet1!BR12)</f>
        <v>0</v>
      </c>
      <c r="BQ10">
        <f>IMREAL(Sheet1!BS12)</f>
        <v>0</v>
      </c>
      <c r="BR10">
        <f>IMREAL(Sheet1!BT12)</f>
        <v>0</v>
      </c>
      <c r="BS10">
        <f>IMREAL(Sheet1!BU12)</f>
        <v>0</v>
      </c>
      <c r="BT10">
        <f>IMREAL(Sheet1!BV12)</f>
        <v>0</v>
      </c>
      <c r="BU10">
        <f>IMREAL(Sheet1!BW12)</f>
        <v>0</v>
      </c>
      <c r="BV10">
        <f>IMREAL(Sheet1!BX12)</f>
        <v>0</v>
      </c>
      <c r="BW10">
        <f>IMREAL(Sheet1!BY12)</f>
        <v>0</v>
      </c>
      <c r="BX10">
        <f>IMREAL(Sheet1!BZ12)</f>
        <v>0</v>
      </c>
      <c r="BY10">
        <f>IMREAL(Sheet1!CA12)</f>
        <v>0</v>
      </c>
      <c r="BZ10">
        <f>IMREAL(Sheet1!CB12)</f>
        <v>0</v>
      </c>
      <c r="CA10">
        <f>IMREAL(Sheet1!CC12)</f>
        <v>0</v>
      </c>
      <c r="CB10">
        <f>IMREAL(Sheet1!CD12)</f>
        <v>0</v>
      </c>
      <c r="CC10">
        <f>IMREAL(Sheet1!CE12)</f>
        <v>0</v>
      </c>
      <c r="CD10">
        <f>IMREAL(Sheet1!CF12)</f>
        <v>0</v>
      </c>
      <c r="CE10">
        <f>IMREAL(Sheet1!CG12)</f>
        <v>0</v>
      </c>
      <c r="CF10">
        <f>IMREAL(Sheet1!CH12)</f>
        <v>0</v>
      </c>
      <c r="CG10">
        <f>IMREAL(Sheet1!CI12)</f>
        <v>0</v>
      </c>
      <c r="CH10">
        <f>IMREAL(Sheet1!CJ12)</f>
        <v>0</v>
      </c>
      <c r="CI10">
        <f>IMREAL(Sheet1!CK12)</f>
        <v>0</v>
      </c>
      <c r="CJ10">
        <f>IMREAL(Sheet1!CL12)</f>
        <v>0</v>
      </c>
      <c r="CK10">
        <f>IMREAL(Sheet1!CM12)</f>
        <v>0</v>
      </c>
      <c r="CL10">
        <f>IMREAL(Sheet1!CN12)</f>
        <v>0</v>
      </c>
      <c r="CM10">
        <f>IMREAL(Sheet1!CO12)</f>
        <v>0</v>
      </c>
      <c r="CN10">
        <f>IMREAL(Sheet1!CP12)</f>
        <v>0</v>
      </c>
      <c r="CO10">
        <f>IMREAL(Sheet1!CQ12)</f>
        <v>0</v>
      </c>
      <c r="CP10">
        <f>IMREAL(Sheet1!CR12)</f>
        <v>0</v>
      </c>
      <c r="CQ10">
        <f>IMREAL(Sheet1!CS12)</f>
        <v>0</v>
      </c>
      <c r="CR10">
        <f>IMREAL(Sheet1!CT12)</f>
        <v>0</v>
      </c>
      <c r="CS10">
        <f>IMREAL(Sheet1!CU12)</f>
        <v>0</v>
      </c>
      <c r="CT10">
        <f>IMREAL(Sheet1!CV12)</f>
        <v>0</v>
      </c>
      <c r="CU10">
        <f>IMREAL(Sheet1!CW12)</f>
        <v>0</v>
      </c>
      <c r="CV10">
        <f>IMREAL(Sheet1!CX12)</f>
        <v>0</v>
      </c>
      <c r="CW10">
        <f>IMREAL(Sheet1!CY12)</f>
        <v>0</v>
      </c>
      <c r="CX10">
        <f>IMREAL(Sheet1!CZ12)</f>
        <v>0</v>
      </c>
      <c r="CY10">
        <f>IMREAL(Sheet1!DA12)</f>
        <v>0</v>
      </c>
      <c r="CZ10">
        <f>IMREAL(Sheet1!DB12)</f>
        <v>0</v>
      </c>
      <c r="DA10">
        <f>IMREAL(Sheet1!DC12)</f>
        <v>0</v>
      </c>
      <c r="DB10">
        <f>IMREAL(Sheet1!DD12)</f>
        <v>0</v>
      </c>
      <c r="DC10">
        <f>IMREAL(Sheet1!DE12)</f>
        <v>0</v>
      </c>
      <c r="DD10">
        <f>IMREAL(Sheet1!DF12)</f>
        <v>0</v>
      </c>
      <c r="DE10">
        <f>IMREAL(Sheet1!DG12)</f>
        <v>0</v>
      </c>
      <c r="DF10">
        <f>IMREAL(Sheet1!DH12)</f>
        <v>0</v>
      </c>
      <c r="DG10">
        <f>IMREAL(Sheet1!DI12)</f>
        <v>0</v>
      </c>
      <c r="DH10">
        <f>IMREAL(Sheet1!DJ12)</f>
        <v>0</v>
      </c>
      <c r="DI10">
        <f>IMREAL(Sheet1!DK12)</f>
        <v>0</v>
      </c>
      <c r="DJ10">
        <f>IMREAL(Sheet1!DL12)</f>
        <v>0</v>
      </c>
      <c r="DK10">
        <f>IMREAL(Sheet1!DM12)</f>
        <v>0</v>
      </c>
      <c r="DL10">
        <f>IMREAL(Sheet1!DN12)</f>
        <v>0</v>
      </c>
      <c r="DM10">
        <f>IMREAL(Sheet1!DO12)</f>
        <v>0</v>
      </c>
      <c r="DN10">
        <f>IMREAL(Sheet1!DP12)</f>
        <v>0</v>
      </c>
      <c r="DO10">
        <f>IMREAL(Sheet1!DQ12)</f>
        <v>0</v>
      </c>
      <c r="DP10">
        <f>IMREAL(Sheet1!DR12)</f>
        <v>0</v>
      </c>
      <c r="DQ10">
        <f>IMREAL(Sheet1!DS12)</f>
        <v>0</v>
      </c>
      <c r="DR10">
        <f>IMREAL(Sheet1!DT12)</f>
        <v>0</v>
      </c>
      <c r="DS10">
        <f>IMREAL(Sheet1!DU12)</f>
        <v>0</v>
      </c>
      <c r="DT10">
        <f>IMREAL(Sheet1!DV12)</f>
        <v>0</v>
      </c>
      <c r="DU10">
        <f>IMREAL(Sheet1!DW12)</f>
        <v>0</v>
      </c>
      <c r="DV10">
        <f>IMREAL(Sheet1!DX12)</f>
        <v>0</v>
      </c>
      <c r="DW10">
        <f>IMREAL(Sheet1!DY12)</f>
        <v>0</v>
      </c>
      <c r="DX10">
        <f>IMREAL(Sheet1!DZ12)</f>
        <v>0</v>
      </c>
      <c r="DY10">
        <f>IMREAL(Sheet1!EA12)</f>
        <v>0</v>
      </c>
      <c r="DZ10">
        <f>IMREAL(Sheet1!EB12)</f>
        <v>0</v>
      </c>
      <c r="EA10">
        <f>IMREAL(Sheet1!EC12)</f>
        <v>0</v>
      </c>
      <c r="EB10">
        <f>IMREAL(Sheet1!ED12)</f>
        <v>0</v>
      </c>
      <c r="EC10">
        <f>IMREAL(Sheet1!EE12)</f>
        <v>0</v>
      </c>
      <c r="ED10">
        <f>IMREAL(Sheet1!EF12)</f>
        <v>0</v>
      </c>
      <c r="EE10">
        <f>IMREAL(Sheet1!EG12)</f>
        <v>0</v>
      </c>
      <c r="EF10">
        <f>IMREAL(Sheet1!EH12)</f>
        <v>0</v>
      </c>
      <c r="EG10">
        <f>IMREAL(Sheet1!EI12)</f>
        <v>0</v>
      </c>
      <c r="EH10">
        <f>IMREAL(Sheet1!EJ12)</f>
        <v>0</v>
      </c>
      <c r="EI10">
        <f>IMREAL(Sheet1!EK12)</f>
        <v>0</v>
      </c>
      <c r="EJ10">
        <f>IMREAL(Sheet1!EL12)</f>
        <v>0</v>
      </c>
      <c r="EK10">
        <f>IMREAL(Sheet1!EM12)</f>
        <v>0</v>
      </c>
      <c r="EL10">
        <f>IMREAL(Sheet1!EN12)</f>
        <v>0</v>
      </c>
      <c r="EM10">
        <f>IMREAL(Sheet1!EO12)</f>
        <v>0</v>
      </c>
      <c r="EN10">
        <f>IMREAL(Sheet1!EP12)</f>
        <v>0</v>
      </c>
      <c r="EO10">
        <f>IMREAL(Sheet1!EQ12)</f>
        <v>0</v>
      </c>
      <c r="EP10">
        <f>IMREAL(Sheet1!ER12)</f>
        <v>0</v>
      </c>
      <c r="EQ10">
        <f>IMREAL(Sheet1!ES12)</f>
        <v>0</v>
      </c>
      <c r="ER10">
        <f>IMREAL(Sheet1!ET12)</f>
        <v>0</v>
      </c>
      <c r="ES10">
        <f>IMREAL(Sheet1!EU12)</f>
        <v>0</v>
      </c>
      <c r="ET10">
        <f>IMREAL(Sheet1!EV12)</f>
        <v>0</v>
      </c>
      <c r="EU10">
        <f>IMREAL(Sheet1!EW12)</f>
        <v>0</v>
      </c>
      <c r="EV10">
        <f>IMREAL(Sheet1!EX12)</f>
        <v>0</v>
      </c>
      <c r="EW10">
        <f>IMREAL(Sheet1!EY12)</f>
        <v>0</v>
      </c>
      <c r="EX10">
        <f>IMREAL(Sheet1!EZ12)</f>
        <v>0</v>
      </c>
      <c r="EY10">
        <f>IMREAL(Sheet1!FA12)</f>
        <v>0</v>
      </c>
      <c r="EZ10">
        <f>IMREAL(Sheet1!FB12)</f>
        <v>0</v>
      </c>
      <c r="FA10">
        <f>IMREAL(Sheet1!FC12)</f>
        <v>0</v>
      </c>
      <c r="FB10">
        <f>IMREAL(Sheet1!FD12)</f>
        <v>0</v>
      </c>
      <c r="FC10">
        <f>IMREAL(Sheet1!FE12)</f>
        <v>0</v>
      </c>
      <c r="FD10">
        <f>IMREAL(Sheet1!FF12)</f>
        <v>0</v>
      </c>
      <c r="FE10">
        <f>IMREAL(Sheet1!FG12)</f>
        <v>0</v>
      </c>
      <c r="FF10">
        <f>IMREAL(Sheet1!FH12)</f>
        <v>0</v>
      </c>
      <c r="FG10">
        <f>IMREAL(Sheet1!FI12)</f>
        <v>0</v>
      </c>
      <c r="FH10">
        <f>IMREAL(Sheet1!FJ12)</f>
        <v>0</v>
      </c>
      <c r="FI10">
        <f>IMREAL(Sheet1!FK12)</f>
        <v>0</v>
      </c>
      <c r="FJ10">
        <f>IMREAL(Sheet1!FL12)</f>
        <v>0</v>
      </c>
      <c r="FK10">
        <f>IMREAL(Sheet1!FM12)</f>
        <v>0</v>
      </c>
      <c r="FL10">
        <f>IMREAL(Sheet1!FN12)</f>
        <v>0</v>
      </c>
      <c r="FM10">
        <f>IMREAL(Sheet1!FO12)</f>
        <v>0</v>
      </c>
      <c r="FN10">
        <f>IMREAL(Sheet1!FP12)</f>
        <v>0</v>
      </c>
      <c r="FO10">
        <f>IMREAL(Sheet1!FQ12)</f>
        <v>0</v>
      </c>
      <c r="FP10">
        <f>IMREAL(Sheet1!FR12)</f>
        <v>0</v>
      </c>
      <c r="FQ10">
        <f>IMREAL(Sheet1!FS12)</f>
        <v>0</v>
      </c>
      <c r="FR10">
        <f>IMREAL(Sheet1!FT12)</f>
        <v>0</v>
      </c>
      <c r="FS10">
        <f>IMREAL(Sheet1!FU12)</f>
        <v>0</v>
      </c>
      <c r="FT10">
        <f>IMREAL(Sheet1!FV12)</f>
        <v>0</v>
      </c>
      <c r="FU10">
        <f>IMREAL(Sheet1!FW12)</f>
        <v>0</v>
      </c>
      <c r="FV10">
        <f>IMREAL(Sheet1!FX12)</f>
        <v>0</v>
      </c>
      <c r="FW10">
        <f>IMREAL(Sheet1!FY12)</f>
        <v>0</v>
      </c>
      <c r="FX10">
        <f>IMREAL(Sheet1!FZ12)</f>
        <v>0</v>
      </c>
      <c r="FY10">
        <f>IMREAL(Sheet1!GA12)</f>
        <v>0</v>
      </c>
      <c r="FZ10">
        <f>IMREAL(Sheet1!GB12)</f>
        <v>0</v>
      </c>
      <c r="GA10">
        <f>IMREAL(Sheet1!GC12)</f>
        <v>0</v>
      </c>
      <c r="GB10">
        <f>IMREAL(Sheet1!GD12)</f>
        <v>0</v>
      </c>
      <c r="GC10">
        <f>IMREAL(Sheet1!GE12)</f>
        <v>0</v>
      </c>
      <c r="GD10">
        <f>IMREAL(Sheet1!GF12)</f>
        <v>0</v>
      </c>
      <c r="GE10">
        <f>IMREAL(Sheet1!GG12)</f>
        <v>0</v>
      </c>
      <c r="GF10">
        <f>IMREAL(Sheet1!GH12)</f>
        <v>0</v>
      </c>
      <c r="GG10">
        <f>IMREAL(Sheet1!GI12)</f>
        <v>0</v>
      </c>
      <c r="GH10">
        <f>IMREAL(Sheet1!GJ12)</f>
        <v>0</v>
      </c>
      <c r="GI10">
        <f>IMREAL(Sheet1!GK12)</f>
        <v>0</v>
      </c>
      <c r="GJ10">
        <f>IMREAL(Sheet1!GL12)</f>
        <v>0</v>
      </c>
      <c r="GK10">
        <f>IMREAL(Sheet1!GM12)</f>
        <v>0</v>
      </c>
      <c r="GL10">
        <f>IMREAL(Sheet1!GN12)</f>
        <v>0</v>
      </c>
      <c r="GM10">
        <f>IMREAL(Sheet1!GO12)</f>
        <v>0</v>
      </c>
      <c r="GN10">
        <f>IMREAL(Sheet1!GP12)</f>
        <v>0</v>
      </c>
      <c r="GO10">
        <f>IMREAL(Sheet1!GQ12)</f>
        <v>0</v>
      </c>
      <c r="GP10">
        <f>IMREAL(Sheet1!GR12)</f>
        <v>0</v>
      </c>
      <c r="GQ10">
        <f>IMREAL(Sheet1!GS12)</f>
        <v>0</v>
      </c>
      <c r="GR10">
        <f>IMREAL(Sheet1!GT12)</f>
        <v>0</v>
      </c>
      <c r="GS10">
        <f>IMREAL(Sheet1!GU12)</f>
        <v>0</v>
      </c>
      <c r="GT10">
        <f>IMREAL(Sheet1!GV12)</f>
        <v>0</v>
      </c>
      <c r="GU10">
        <f>IMREAL(Sheet1!GW12)</f>
        <v>0</v>
      </c>
      <c r="GV10">
        <f>IMREAL(Sheet1!GX12)</f>
        <v>0</v>
      </c>
      <c r="GW10">
        <f>IMREAL(Sheet1!GY12)</f>
        <v>0</v>
      </c>
      <c r="GX10">
        <f>IMREAL(Sheet1!GZ12)</f>
        <v>0</v>
      </c>
      <c r="GY10">
        <f>IMREAL(Sheet1!HA12)</f>
        <v>0</v>
      </c>
      <c r="GZ10">
        <f>IMREAL(Sheet1!HB12)</f>
        <v>0</v>
      </c>
      <c r="HA10">
        <f>IMREAL(Sheet1!HC12)</f>
        <v>0</v>
      </c>
      <c r="HB10">
        <f>IMREAL(Sheet1!HD12)</f>
        <v>0</v>
      </c>
      <c r="HC10">
        <f>IMREAL(Sheet1!HE12)</f>
        <v>0</v>
      </c>
      <c r="HD10">
        <f>IMREAL(Sheet1!HF12)</f>
        <v>0</v>
      </c>
      <c r="HE10">
        <f>IMREAL(Sheet1!HG12)</f>
        <v>0</v>
      </c>
      <c r="HF10">
        <f>IMREAL(Sheet1!HH12)</f>
        <v>0</v>
      </c>
      <c r="HG10">
        <f>IMREAL(Sheet1!HI12)</f>
        <v>0</v>
      </c>
      <c r="HH10">
        <f>IMREAL(Sheet1!HJ12)</f>
        <v>0</v>
      </c>
      <c r="HI10">
        <f>IMREAL(Sheet1!HK12)</f>
        <v>0</v>
      </c>
      <c r="HJ10">
        <f>IMREAL(Sheet1!HL12)</f>
        <v>0</v>
      </c>
      <c r="HK10">
        <f>IMREAL(Sheet1!HM12)</f>
        <v>0</v>
      </c>
      <c r="HL10">
        <f>IMREAL(Sheet1!HN12)</f>
        <v>0</v>
      </c>
      <c r="HM10">
        <f>IMREAL(Sheet1!HO12)</f>
        <v>0</v>
      </c>
      <c r="HN10">
        <f>IMREAL(Sheet1!HP12)</f>
        <v>0</v>
      </c>
      <c r="HO10">
        <f>IMREAL(Sheet1!HQ12)</f>
        <v>0</v>
      </c>
      <c r="HP10">
        <f>IMREAL(Sheet1!HR12)</f>
        <v>0</v>
      </c>
      <c r="HQ10">
        <f>IMREAL(Sheet1!HS12)</f>
        <v>0</v>
      </c>
      <c r="HR10">
        <f>IMREAL(Sheet1!HT12)</f>
        <v>0</v>
      </c>
      <c r="HS10">
        <f>IMREAL(Sheet1!HU12)</f>
        <v>0</v>
      </c>
      <c r="HT10">
        <f>IMREAL(Sheet1!HV12)</f>
        <v>0</v>
      </c>
      <c r="HU10">
        <f>IMREAL(Sheet1!HW12)</f>
        <v>0</v>
      </c>
      <c r="HV10">
        <f>IMREAL(Sheet1!HX12)</f>
        <v>0</v>
      </c>
      <c r="HW10">
        <f>IMREAL(Sheet1!HY12)</f>
        <v>0</v>
      </c>
      <c r="HX10">
        <f>IMREAL(Sheet1!HZ12)</f>
        <v>0</v>
      </c>
      <c r="HY10">
        <f>IMREAL(Sheet1!IA12)</f>
        <v>0</v>
      </c>
      <c r="HZ10">
        <f>IMREAL(Sheet1!IB12)</f>
        <v>0</v>
      </c>
      <c r="IA10">
        <f>IMREAL(Sheet1!IC12)</f>
        <v>0</v>
      </c>
      <c r="IB10">
        <f>IMREAL(Sheet1!ID12)</f>
        <v>0</v>
      </c>
      <c r="IC10">
        <f>IMREAL(Sheet1!IE12)</f>
        <v>0</v>
      </c>
      <c r="ID10">
        <f>IMREAL(Sheet1!IF12)</f>
        <v>0</v>
      </c>
      <c r="IE10">
        <f>IMREAL(Sheet1!IG12)</f>
        <v>0</v>
      </c>
      <c r="IF10">
        <f>IMREAL(Sheet1!IH12)</f>
        <v>0</v>
      </c>
      <c r="IG10">
        <f>IMREAL(Sheet1!II12)</f>
        <v>0</v>
      </c>
      <c r="IH10">
        <f>IMREAL(Sheet1!IJ12)</f>
        <v>0</v>
      </c>
      <c r="II10">
        <f>IMREAL(Sheet1!IK12)</f>
        <v>0</v>
      </c>
      <c r="IJ10">
        <f>IMREAL(Sheet1!IL12)</f>
        <v>0</v>
      </c>
      <c r="IK10">
        <f>IMREAL(Sheet1!IM12)</f>
        <v>0</v>
      </c>
      <c r="IL10">
        <f>IMREAL(Sheet1!IN12)</f>
        <v>0</v>
      </c>
      <c r="IM10">
        <f>IMREAL(Sheet1!IO12)</f>
        <v>0</v>
      </c>
      <c r="IN10">
        <f>IMREAL(Sheet1!IP12)</f>
        <v>0</v>
      </c>
      <c r="IO10">
        <f>IMREAL(Sheet1!IQ12)</f>
        <v>0</v>
      </c>
      <c r="IP10">
        <f>IMREAL(Sheet1!IR12)</f>
        <v>0</v>
      </c>
      <c r="IQ10">
        <f>IMREAL(Sheet1!IS12)</f>
        <v>0</v>
      </c>
      <c r="IR10">
        <f>IMREAL(Sheet1!IT12)</f>
        <v>0</v>
      </c>
      <c r="IS10">
        <f>IMREAL(Sheet1!IU12)</f>
        <v>0</v>
      </c>
      <c r="IT10">
        <f>IMREAL(Sheet1!IV12)</f>
        <v>0</v>
      </c>
      <c r="IU10">
        <f>IMREAL(Sheet1!IW12)</f>
        <v>0</v>
      </c>
      <c r="IV10">
        <f>IMREAL(Sheet1!IX12)</f>
        <v>0</v>
      </c>
      <c r="IW10">
        <f>IMREAL(Sheet1!IY12)</f>
        <v>0</v>
      </c>
      <c r="IX10">
        <f>IMREAL(Sheet1!IZ12)</f>
        <v>0</v>
      </c>
      <c r="IY10">
        <f>IMREAL(Sheet1!JA12)</f>
        <v>0</v>
      </c>
      <c r="IZ10">
        <f>IMREAL(Sheet1!JB12)</f>
        <v>0</v>
      </c>
      <c r="JA10">
        <f>IMREAL(Sheet1!JC12)</f>
        <v>0</v>
      </c>
      <c r="JB10">
        <f>IMREAL(Sheet1!JD12)</f>
        <v>0</v>
      </c>
      <c r="JC10">
        <f>IMREAL(Sheet1!JE12)</f>
        <v>0</v>
      </c>
      <c r="JD10">
        <f>IMREAL(Sheet1!JF12)</f>
        <v>0</v>
      </c>
      <c r="JE10">
        <f>IMREAL(Sheet1!JG12)</f>
        <v>0</v>
      </c>
      <c r="JF10">
        <f>IMREAL(Sheet1!JH12)</f>
        <v>0</v>
      </c>
      <c r="JG10">
        <f>IMREAL(Sheet1!JI12)</f>
        <v>0</v>
      </c>
      <c r="JH10">
        <f>IMREAL(Sheet1!JJ12)</f>
        <v>0</v>
      </c>
      <c r="JI10">
        <f>IMREAL(Sheet1!JK12)</f>
        <v>0</v>
      </c>
      <c r="JJ10">
        <f>IMREAL(Sheet1!JL12)</f>
        <v>0</v>
      </c>
      <c r="JK10">
        <f>IMREAL(Sheet1!JM12)</f>
        <v>0</v>
      </c>
      <c r="JL10">
        <f>IMREAL(Sheet1!JN12)</f>
        <v>0</v>
      </c>
      <c r="JM10">
        <f>IMREAL(Sheet1!JO12)</f>
        <v>0</v>
      </c>
      <c r="JN10">
        <f>IMREAL(Sheet1!JP12)</f>
        <v>0</v>
      </c>
      <c r="JO10">
        <f>IMREAL(Sheet1!JQ12)</f>
        <v>0</v>
      </c>
      <c r="JP10">
        <f>IMREAL(Sheet1!JR12)</f>
        <v>0</v>
      </c>
      <c r="JQ10">
        <f>IMREAL(Sheet1!JS12)</f>
        <v>0</v>
      </c>
      <c r="JR10">
        <f>IMREAL(Sheet1!JT12)</f>
        <v>0</v>
      </c>
      <c r="JS10">
        <f>IMREAL(Sheet1!JU12)</f>
        <v>0</v>
      </c>
      <c r="JT10">
        <f>IMREAL(Sheet1!JV12)</f>
        <v>0</v>
      </c>
      <c r="JU10">
        <f>IMREAL(Sheet1!JW12)</f>
        <v>0</v>
      </c>
      <c r="JV10">
        <f>IMREAL(Sheet1!JX12)</f>
        <v>0</v>
      </c>
      <c r="JW10">
        <f>IMREAL(Sheet1!JY12)</f>
        <v>0</v>
      </c>
      <c r="JX10">
        <f>IMREAL(Sheet1!JZ12)</f>
        <v>0</v>
      </c>
      <c r="JY10">
        <f>IMREAL(Sheet1!KA12)</f>
        <v>0</v>
      </c>
      <c r="JZ10">
        <f>IMREAL(Sheet1!KB12)</f>
        <v>0</v>
      </c>
      <c r="KA10">
        <f>IMREAL(Sheet1!KC12)</f>
        <v>0</v>
      </c>
      <c r="KB10">
        <f>IMREAL(Sheet1!KD12)</f>
        <v>0</v>
      </c>
      <c r="KC10">
        <f>IMREAL(Sheet1!KE12)</f>
        <v>0</v>
      </c>
      <c r="KD10">
        <f>IMREAL(Sheet1!KF12)</f>
        <v>0</v>
      </c>
      <c r="KE10">
        <f>IMREAL(Sheet1!KG12)</f>
        <v>0</v>
      </c>
      <c r="KF10">
        <f>IMREAL(Sheet1!KH12)</f>
        <v>0</v>
      </c>
      <c r="KG10">
        <f>IMREAL(Sheet1!KI12)</f>
        <v>0</v>
      </c>
      <c r="KH10">
        <f>IMREAL(Sheet1!KJ12)</f>
        <v>0</v>
      </c>
      <c r="KI10">
        <f>IMREAL(Sheet1!KK12)</f>
        <v>0</v>
      </c>
      <c r="KJ10">
        <f>IMREAL(Sheet1!KL12)</f>
        <v>0</v>
      </c>
      <c r="KK10">
        <f>IMREAL(Sheet1!KM12)</f>
        <v>0</v>
      </c>
      <c r="KL10">
        <f>IMREAL(Sheet1!KN12)</f>
        <v>0</v>
      </c>
      <c r="KM10">
        <f>IMREAL(Sheet1!KO12)</f>
        <v>0</v>
      </c>
      <c r="KN10">
        <f>IMREAL(Sheet1!KP12)</f>
        <v>0</v>
      </c>
    </row>
    <row r="11" spans="1:300" x14ac:dyDescent="0.25">
      <c r="A11">
        <f>IMREAL(Sheet1!C13)</f>
        <v>0</v>
      </c>
      <c r="B11">
        <f>IMREAL(Sheet1!D13)</f>
        <v>0</v>
      </c>
      <c r="C11">
        <f>IMREAL(Sheet1!E13)</f>
        <v>0</v>
      </c>
      <c r="D11">
        <f>IMREAL(Sheet1!F13)</f>
        <v>0</v>
      </c>
      <c r="E11">
        <f>IMREAL(Sheet1!G13)</f>
        <v>0</v>
      </c>
      <c r="F11">
        <f>IMREAL(Sheet1!H13)</f>
        <v>0</v>
      </c>
      <c r="G11">
        <f>IMREAL(Sheet1!I13)</f>
        <v>0</v>
      </c>
      <c r="H11">
        <f>IMREAL(Sheet1!J13)</f>
        <v>-3.5</v>
      </c>
      <c r="I11">
        <f>IMREAL(Sheet1!K13)</f>
        <v>-7.84</v>
      </c>
      <c r="J11">
        <f>IMREAL(Sheet1!L13)</f>
        <v>0</v>
      </c>
      <c r="K11">
        <f>IMREAL(Sheet1!M13)</f>
        <v>17.91</v>
      </c>
      <c r="L11">
        <f>IMREAL(Sheet1!N13)</f>
        <v>0</v>
      </c>
      <c r="M11">
        <f>IMREAL(Sheet1!O13)</f>
        <v>-6.56</v>
      </c>
      <c r="N11">
        <f>IMREAL(Sheet1!P13)</f>
        <v>0</v>
      </c>
      <c r="O11">
        <f>IMREAL(Sheet1!Q13)</f>
        <v>0</v>
      </c>
      <c r="P11">
        <f>IMREAL(Sheet1!R13)</f>
        <v>0</v>
      </c>
      <c r="Q11">
        <f>IMREAL(Sheet1!S13)</f>
        <v>0</v>
      </c>
      <c r="R11">
        <f>IMREAL(Sheet1!T13)</f>
        <v>0</v>
      </c>
      <c r="S11">
        <f>IMREAL(Sheet1!U13)</f>
        <v>0</v>
      </c>
      <c r="T11">
        <f>IMREAL(Sheet1!V13)</f>
        <v>0</v>
      </c>
      <c r="U11">
        <f>IMREAL(Sheet1!W13)</f>
        <v>0</v>
      </c>
      <c r="V11">
        <f>IMREAL(Sheet1!X13)</f>
        <v>0</v>
      </c>
      <c r="W11">
        <f>IMREAL(Sheet1!Y13)</f>
        <v>0</v>
      </c>
      <c r="X11">
        <f>IMREAL(Sheet1!Z13)</f>
        <v>0</v>
      </c>
      <c r="Y11">
        <f>IMREAL(Sheet1!AA13)</f>
        <v>0</v>
      </c>
      <c r="Z11">
        <f>IMREAL(Sheet1!AB13)</f>
        <v>0</v>
      </c>
      <c r="AA11">
        <f>IMREAL(Sheet1!AC13)</f>
        <v>0</v>
      </c>
      <c r="AB11">
        <f>IMREAL(Sheet1!AD13)</f>
        <v>0</v>
      </c>
      <c r="AC11">
        <f>IMREAL(Sheet1!AE13)</f>
        <v>0</v>
      </c>
      <c r="AD11">
        <f>IMREAL(Sheet1!AF13)</f>
        <v>0</v>
      </c>
      <c r="AE11">
        <f>IMREAL(Sheet1!AG13)</f>
        <v>0</v>
      </c>
      <c r="AF11">
        <f>IMREAL(Sheet1!AH13)</f>
        <v>0</v>
      </c>
      <c r="AG11">
        <f>IMREAL(Sheet1!AI13)</f>
        <v>0</v>
      </c>
      <c r="AH11">
        <f>IMREAL(Sheet1!AJ13)</f>
        <v>0</v>
      </c>
      <c r="AI11">
        <f>IMREAL(Sheet1!AK13)</f>
        <v>0</v>
      </c>
      <c r="AJ11">
        <f>IMREAL(Sheet1!AL13)</f>
        <v>0</v>
      </c>
      <c r="AK11">
        <f>IMREAL(Sheet1!AM13)</f>
        <v>0</v>
      </c>
      <c r="AL11">
        <f>IMREAL(Sheet1!AN13)</f>
        <v>0</v>
      </c>
      <c r="AM11">
        <f>IMREAL(Sheet1!AO13)</f>
        <v>0</v>
      </c>
      <c r="AN11">
        <f>IMREAL(Sheet1!AP13)</f>
        <v>0</v>
      </c>
      <c r="AO11">
        <f>IMREAL(Sheet1!AQ13)</f>
        <v>0</v>
      </c>
      <c r="AP11">
        <f>IMREAL(Sheet1!AR13)</f>
        <v>0</v>
      </c>
      <c r="AQ11">
        <f>IMREAL(Sheet1!AS13)</f>
        <v>0</v>
      </c>
      <c r="AR11">
        <f>IMREAL(Sheet1!AT13)</f>
        <v>0</v>
      </c>
      <c r="AS11">
        <f>IMREAL(Sheet1!AU13)</f>
        <v>0</v>
      </c>
      <c r="AT11">
        <f>IMREAL(Sheet1!AV13)</f>
        <v>0</v>
      </c>
      <c r="AU11">
        <f>IMREAL(Sheet1!AW13)</f>
        <v>0</v>
      </c>
      <c r="AV11">
        <f>IMREAL(Sheet1!AX13)</f>
        <v>0</v>
      </c>
      <c r="AW11">
        <f>IMREAL(Sheet1!AY13)</f>
        <v>0</v>
      </c>
      <c r="AX11">
        <f>IMREAL(Sheet1!AZ13)</f>
        <v>0</v>
      </c>
      <c r="AY11">
        <f>IMREAL(Sheet1!BA13)</f>
        <v>0</v>
      </c>
      <c r="AZ11">
        <f>IMREAL(Sheet1!BB13)</f>
        <v>0</v>
      </c>
      <c r="BA11">
        <f>IMREAL(Sheet1!BC13)</f>
        <v>0</v>
      </c>
      <c r="BB11">
        <f>IMREAL(Sheet1!BD13)</f>
        <v>0</v>
      </c>
      <c r="BC11">
        <f>IMREAL(Sheet1!BE13)</f>
        <v>0</v>
      </c>
      <c r="BD11">
        <f>IMREAL(Sheet1!BF13)</f>
        <v>0</v>
      </c>
      <c r="BE11">
        <f>IMREAL(Sheet1!BG13)</f>
        <v>0</v>
      </c>
      <c r="BF11">
        <f>IMREAL(Sheet1!BH13)</f>
        <v>0</v>
      </c>
      <c r="BG11">
        <f>IMREAL(Sheet1!BI13)</f>
        <v>0</v>
      </c>
      <c r="BH11">
        <f>IMREAL(Sheet1!BJ13)</f>
        <v>0</v>
      </c>
      <c r="BI11">
        <f>IMREAL(Sheet1!BK13)</f>
        <v>0</v>
      </c>
      <c r="BJ11">
        <f>IMREAL(Sheet1!BL13)</f>
        <v>0</v>
      </c>
      <c r="BK11">
        <f>IMREAL(Sheet1!BM13)</f>
        <v>0</v>
      </c>
      <c r="BL11">
        <f>IMREAL(Sheet1!BN13)</f>
        <v>0</v>
      </c>
      <c r="BM11">
        <f>IMREAL(Sheet1!BO13)</f>
        <v>0</v>
      </c>
      <c r="BN11">
        <f>IMREAL(Sheet1!BP13)</f>
        <v>0</v>
      </c>
      <c r="BO11">
        <f>IMREAL(Sheet1!BQ13)</f>
        <v>0</v>
      </c>
      <c r="BP11">
        <f>IMREAL(Sheet1!BR13)</f>
        <v>0</v>
      </c>
      <c r="BQ11">
        <f>IMREAL(Sheet1!BS13)</f>
        <v>0</v>
      </c>
      <c r="BR11">
        <f>IMREAL(Sheet1!BT13)</f>
        <v>0</v>
      </c>
      <c r="BS11">
        <f>IMREAL(Sheet1!BU13)</f>
        <v>0</v>
      </c>
      <c r="BT11">
        <f>IMREAL(Sheet1!BV13)</f>
        <v>0</v>
      </c>
      <c r="BU11">
        <f>IMREAL(Sheet1!BW13)</f>
        <v>0</v>
      </c>
      <c r="BV11">
        <f>IMREAL(Sheet1!BX13)</f>
        <v>0</v>
      </c>
      <c r="BW11">
        <f>IMREAL(Sheet1!BY13)</f>
        <v>0</v>
      </c>
      <c r="BX11">
        <f>IMREAL(Sheet1!BZ13)</f>
        <v>0</v>
      </c>
      <c r="BY11">
        <f>IMREAL(Sheet1!CA13)</f>
        <v>0</v>
      </c>
      <c r="BZ11">
        <f>IMREAL(Sheet1!CB13)</f>
        <v>0</v>
      </c>
      <c r="CA11">
        <f>IMREAL(Sheet1!CC13)</f>
        <v>0</v>
      </c>
      <c r="CB11">
        <f>IMREAL(Sheet1!CD13)</f>
        <v>0</v>
      </c>
      <c r="CC11">
        <f>IMREAL(Sheet1!CE13)</f>
        <v>0</v>
      </c>
      <c r="CD11">
        <f>IMREAL(Sheet1!CF13)</f>
        <v>0</v>
      </c>
      <c r="CE11">
        <f>IMREAL(Sheet1!CG13)</f>
        <v>0</v>
      </c>
      <c r="CF11">
        <f>IMREAL(Sheet1!CH13)</f>
        <v>0</v>
      </c>
      <c r="CG11">
        <f>IMREAL(Sheet1!CI13)</f>
        <v>0</v>
      </c>
      <c r="CH11">
        <f>IMREAL(Sheet1!CJ13)</f>
        <v>0</v>
      </c>
      <c r="CI11">
        <f>IMREAL(Sheet1!CK13)</f>
        <v>0</v>
      </c>
      <c r="CJ11">
        <f>IMREAL(Sheet1!CL13)</f>
        <v>0</v>
      </c>
      <c r="CK11">
        <f>IMREAL(Sheet1!CM13)</f>
        <v>0</v>
      </c>
      <c r="CL11">
        <f>IMREAL(Sheet1!CN13)</f>
        <v>0</v>
      </c>
      <c r="CM11">
        <f>IMREAL(Sheet1!CO13)</f>
        <v>0</v>
      </c>
      <c r="CN11">
        <f>IMREAL(Sheet1!CP13)</f>
        <v>0</v>
      </c>
      <c r="CO11">
        <f>IMREAL(Sheet1!CQ13)</f>
        <v>0</v>
      </c>
      <c r="CP11">
        <f>IMREAL(Sheet1!CR13)</f>
        <v>0</v>
      </c>
      <c r="CQ11">
        <f>IMREAL(Sheet1!CS13)</f>
        <v>0</v>
      </c>
      <c r="CR11">
        <f>IMREAL(Sheet1!CT13)</f>
        <v>0</v>
      </c>
      <c r="CS11">
        <f>IMREAL(Sheet1!CU13)</f>
        <v>0</v>
      </c>
      <c r="CT11">
        <f>IMREAL(Sheet1!CV13)</f>
        <v>0</v>
      </c>
      <c r="CU11">
        <f>IMREAL(Sheet1!CW13)</f>
        <v>0</v>
      </c>
      <c r="CV11">
        <f>IMREAL(Sheet1!CX13)</f>
        <v>0</v>
      </c>
      <c r="CW11">
        <f>IMREAL(Sheet1!CY13)</f>
        <v>0</v>
      </c>
      <c r="CX11">
        <f>IMREAL(Sheet1!CZ13)</f>
        <v>0</v>
      </c>
      <c r="CY11">
        <f>IMREAL(Sheet1!DA13)</f>
        <v>0</v>
      </c>
      <c r="CZ11">
        <f>IMREAL(Sheet1!DB13)</f>
        <v>0</v>
      </c>
      <c r="DA11">
        <f>IMREAL(Sheet1!DC13)</f>
        <v>0</v>
      </c>
      <c r="DB11">
        <f>IMREAL(Sheet1!DD13)</f>
        <v>0</v>
      </c>
      <c r="DC11">
        <f>IMREAL(Sheet1!DE13)</f>
        <v>0</v>
      </c>
      <c r="DD11">
        <f>IMREAL(Sheet1!DF13)</f>
        <v>0</v>
      </c>
      <c r="DE11">
        <f>IMREAL(Sheet1!DG13)</f>
        <v>0</v>
      </c>
      <c r="DF11">
        <f>IMREAL(Sheet1!DH13)</f>
        <v>0</v>
      </c>
      <c r="DG11">
        <f>IMREAL(Sheet1!DI13)</f>
        <v>0</v>
      </c>
      <c r="DH11">
        <f>IMREAL(Sheet1!DJ13)</f>
        <v>0</v>
      </c>
      <c r="DI11">
        <f>IMREAL(Sheet1!DK13)</f>
        <v>0</v>
      </c>
      <c r="DJ11">
        <f>IMREAL(Sheet1!DL13)</f>
        <v>0</v>
      </c>
      <c r="DK11">
        <f>IMREAL(Sheet1!DM13)</f>
        <v>0</v>
      </c>
      <c r="DL11">
        <f>IMREAL(Sheet1!DN13)</f>
        <v>0</v>
      </c>
      <c r="DM11">
        <f>IMREAL(Sheet1!DO13)</f>
        <v>0</v>
      </c>
      <c r="DN11">
        <f>IMREAL(Sheet1!DP13)</f>
        <v>0</v>
      </c>
      <c r="DO11">
        <f>IMREAL(Sheet1!DQ13)</f>
        <v>0</v>
      </c>
      <c r="DP11">
        <f>IMREAL(Sheet1!DR13)</f>
        <v>0</v>
      </c>
      <c r="DQ11">
        <f>IMREAL(Sheet1!DS13)</f>
        <v>0</v>
      </c>
      <c r="DR11">
        <f>IMREAL(Sheet1!DT13)</f>
        <v>0</v>
      </c>
      <c r="DS11">
        <f>IMREAL(Sheet1!DU13)</f>
        <v>0</v>
      </c>
      <c r="DT11">
        <f>IMREAL(Sheet1!DV13)</f>
        <v>0</v>
      </c>
      <c r="DU11">
        <f>IMREAL(Sheet1!DW13)</f>
        <v>0</v>
      </c>
      <c r="DV11">
        <f>IMREAL(Sheet1!DX13)</f>
        <v>0</v>
      </c>
      <c r="DW11">
        <f>IMREAL(Sheet1!DY13)</f>
        <v>0</v>
      </c>
      <c r="DX11">
        <f>IMREAL(Sheet1!DZ13)</f>
        <v>0</v>
      </c>
      <c r="DY11">
        <f>IMREAL(Sheet1!EA13)</f>
        <v>0</v>
      </c>
      <c r="DZ11">
        <f>IMREAL(Sheet1!EB13)</f>
        <v>0</v>
      </c>
      <c r="EA11">
        <f>IMREAL(Sheet1!EC13)</f>
        <v>0</v>
      </c>
      <c r="EB11">
        <f>IMREAL(Sheet1!ED13)</f>
        <v>0</v>
      </c>
      <c r="EC11">
        <f>IMREAL(Sheet1!EE13)</f>
        <v>0</v>
      </c>
      <c r="ED11">
        <f>IMREAL(Sheet1!EF13)</f>
        <v>0</v>
      </c>
      <c r="EE11">
        <f>IMREAL(Sheet1!EG13)</f>
        <v>0</v>
      </c>
      <c r="EF11">
        <f>IMREAL(Sheet1!EH13)</f>
        <v>0</v>
      </c>
      <c r="EG11">
        <f>IMREAL(Sheet1!EI13)</f>
        <v>0</v>
      </c>
      <c r="EH11">
        <f>IMREAL(Sheet1!EJ13)</f>
        <v>0</v>
      </c>
      <c r="EI11">
        <f>IMREAL(Sheet1!EK13)</f>
        <v>0</v>
      </c>
      <c r="EJ11">
        <f>IMREAL(Sheet1!EL13)</f>
        <v>0</v>
      </c>
      <c r="EK11">
        <f>IMREAL(Sheet1!EM13)</f>
        <v>0</v>
      </c>
      <c r="EL11">
        <f>IMREAL(Sheet1!EN13)</f>
        <v>0</v>
      </c>
      <c r="EM11">
        <f>IMREAL(Sheet1!EO13)</f>
        <v>0</v>
      </c>
      <c r="EN11">
        <f>IMREAL(Sheet1!EP13)</f>
        <v>0</v>
      </c>
      <c r="EO11">
        <f>IMREAL(Sheet1!EQ13)</f>
        <v>0</v>
      </c>
      <c r="EP11">
        <f>IMREAL(Sheet1!ER13)</f>
        <v>0</v>
      </c>
      <c r="EQ11">
        <f>IMREAL(Sheet1!ES13)</f>
        <v>0</v>
      </c>
      <c r="ER11">
        <f>IMREAL(Sheet1!ET13)</f>
        <v>0</v>
      </c>
      <c r="ES11">
        <f>IMREAL(Sheet1!EU13)</f>
        <v>0</v>
      </c>
      <c r="ET11">
        <f>IMREAL(Sheet1!EV13)</f>
        <v>0</v>
      </c>
      <c r="EU11">
        <f>IMREAL(Sheet1!EW13)</f>
        <v>0</v>
      </c>
      <c r="EV11">
        <f>IMREAL(Sheet1!EX13)</f>
        <v>0</v>
      </c>
      <c r="EW11">
        <f>IMREAL(Sheet1!EY13)</f>
        <v>0</v>
      </c>
      <c r="EX11">
        <f>IMREAL(Sheet1!EZ13)</f>
        <v>0</v>
      </c>
      <c r="EY11">
        <f>IMREAL(Sheet1!FA13)</f>
        <v>0</v>
      </c>
      <c r="EZ11">
        <f>IMREAL(Sheet1!FB13)</f>
        <v>0</v>
      </c>
      <c r="FA11">
        <f>IMREAL(Sheet1!FC13)</f>
        <v>0</v>
      </c>
      <c r="FB11">
        <f>IMREAL(Sheet1!FD13)</f>
        <v>0</v>
      </c>
      <c r="FC11">
        <f>IMREAL(Sheet1!FE13)</f>
        <v>0</v>
      </c>
      <c r="FD11">
        <f>IMREAL(Sheet1!FF13)</f>
        <v>0</v>
      </c>
      <c r="FE11">
        <f>IMREAL(Sheet1!FG13)</f>
        <v>0</v>
      </c>
      <c r="FF11">
        <f>IMREAL(Sheet1!FH13)</f>
        <v>0</v>
      </c>
      <c r="FG11">
        <f>IMREAL(Sheet1!FI13)</f>
        <v>0</v>
      </c>
      <c r="FH11">
        <f>IMREAL(Sheet1!FJ13)</f>
        <v>0</v>
      </c>
      <c r="FI11">
        <f>IMREAL(Sheet1!FK13)</f>
        <v>0</v>
      </c>
      <c r="FJ11">
        <f>IMREAL(Sheet1!FL13)</f>
        <v>0</v>
      </c>
      <c r="FK11">
        <f>IMREAL(Sheet1!FM13)</f>
        <v>0</v>
      </c>
      <c r="FL11">
        <f>IMREAL(Sheet1!FN13)</f>
        <v>0</v>
      </c>
      <c r="FM11">
        <f>IMREAL(Sheet1!FO13)</f>
        <v>0</v>
      </c>
      <c r="FN11">
        <f>IMREAL(Sheet1!FP13)</f>
        <v>0</v>
      </c>
      <c r="FO11">
        <f>IMREAL(Sheet1!FQ13)</f>
        <v>0</v>
      </c>
      <c r="FP11">
        <f>IMREAL(Sheet1!FR13)</f>
        <v>0</v>
      </c>
      <c r="FQ11">
        <f>IMREAL(Sheet1!FS13)</f>
        <v>0</v>
      </c>
      <c r="FR11">
        <f>IMREAL(Sheet1!FT13)</f>
        <v>0</v>
      </c>
      <c r="FS11">
        <f>IMREAL(Sheet1!FU13)</f>
        <v>0</v>
      </c>
      <c r="FT11">
        <f>IMREAL(Sheet1!FV13)</f>
        <v>0</v>
      </c>
      <c r="FU11">
        <f>IMREAL(Sheet1!FW13)</f>
        <v>0</v>
      </c>
      <c r="FV11">
        <f>IMREAL(Sheet1!FX13)</f>
        <v>0</v>
      </c>
      <c r="FW11">
        <f>IMREAL(Sheet1!FY13)</f>
        <v>0</v>
      </c>
      <c r="FX11">
        <f>IMREAL(Sheet1!FZ13)</f>
        <v>0</v>
      </c>
      <c r="FY11">
        <f>IMREAL(Sheet1!GA13)</f>
        <v>0</v>
      </c>
      <c r="FZ11">
        <f>IMREAL(Sheet1!GB13)</f>
        <v>0</v>
      </c>
      <c r="GA11">
        <f>IMREAL(Sheet1!GC13)</f>
        <v>0</v>
      </c>
      <c r="GB11">
        <f>IMREAL(Sheet1!GD13)</f>
        <v>0</v>
      </c>
      <c r="GC11">
        <f>IMREAL(Sheet1!GE13)</f>
        <v>0</v>
      </c>
      <c r="GD11">
        <f>IMREAL(Sheet1!GF13)</f>
        <v>0</v>
      </c>
      <c r="GE11">
        <f>IMREAL(Sheet1!GG13)</f>
        <v>0</v>
      </c>
      <c r="GF11">
        <f>IMREAL(Sheet1!GH13)</f>
        <v>0</v>
      </c>
      <c r="GG11">
        <f>IMREAL(Sheet1!GI13)</f>
        <v>0</v>
      </c>
      <c r="GH11">
        <f>IMREAL(Sheet1!GJ13)</f>
        <v>0</v>
      </c>
      <c r="GI11">
        <f>IMREAL(Sheet1!GK13)</f>
        <v>0</v>
      </c>
      <c r="GJ11">
        <f>IMREAL(Sheet1!GL13)</f>
        <v>0</v>
      </c>
      <c r="GK11">
        <f>IMREAL(Sheet1!GM13)</f>
        <v>0</v>
      </c>
      <c r="GL11">
        <f>IMREAL(Sheet1!GN13)</f>
        <v>0</v>
      </c>
      <c r="GM11">
        <f>IMREAL(Sheet1!GO13)</f>
        <v>0</v>
      </c>
      <c r="GN11">
        <f>IMREAL(Sheet1!GP13)</f>
        <v>0</v>
      </c>
      <c r="GO11">
        <f>IMREAL(Sheet1!GQ13)</f>
        <v>0</v>
      </c>
      <c r="GP11">
        <f>IMREAL(Sheet1!GR13)</f>
        <v>0</v>
      </c>
      <c r="GQ11">
        <f>IMREAL(Sheet1!GS13)</f>
        <v>0</v>
      </c>
      <c r="GR11">
        <f>IMREAL(Sheet1!GT13)</f>
        <v>0</v>
      </c>
      <c r="GS11">
        <f>IMREAL(Sheet1!GU13)</f>
        <v>0</v>
      </c>
      <c r="GT11">
        <f>IMREAL(Sheet1!GV13)</f>
        <v>0</v>
      </c>
      <c r="GU11">
        <f>IMREAL(Sheet1!GW13)</f>
        <v>0</v>
      </c>
      <c r="GV11">
        <f>IMREAL(Sheet1!GX13)</f>
        <v>0</v>
      </c>
      <c r="GW11">
        <f>IMREAL(Sheet1!GY13)</f>
        <v>0</v>
      </c>
      <c r="GX11">
        <f>IMREAL(Sheet1!GZ13)</f>
        <v>0</v>
      </c>
      <c r="GY11">
        <f>IMREAL(Sheet1!HA13)</f>
        <v>0</v>
      </c>
      <c r="GZ11">
        <f>IMREAL(Sheet1!HB13)</f>
        <v>0</v>
      </c>
      <c r="HA11">
        <f>IMREAL(Sheet1!HC13)</f>
        <v>0</v>
      </c>
      <c r="HB11">
        <f>IMREAL(Sheet1!HD13)</f>
        <v>0</v>
      </c>
      <c r="HC11">
        <f>IMREAL(Sheet1!HE13)</f>
        <v>0</v>
      </c>
      <c r="HD11">
        <f>IMREAL(Sheet1!HF13)</f>
        <v>0</v>
      </c>
      <c r="HE11">
        <f>IMREAL(Sheet1!HG13)</f>
        <v>0</v>
      </c>
      <c r="HF11">
        <f>IMREAL(Sheet1!HH13)</f>
        <v>0</v>
      </c>
      <c r="HG11">
        <f>IMREAL(Sheet1!HI13)</f>
        <v>0</v>
      </c>
      <c r="HH11">
        <f>IMREAL(Sheet1!HJ13)</f>
        <v>0</v>
      </c>
      <c r="HI11">
        <f>IMREAL(Sheet1!HK13)</f>
        <v>0</v>
      </c>
      <c r="HJ11">
        <f>IMREAL(Sheet1!HL13)</f>
        <v>0</v>
      </c>
      <c r="HK11">
        <f>IMREAL(Sheet1!HM13)</f>
        <v>0</v>
      </c>
      <c r="HL11">
        <f>IMREAL(Sheet1!HN13)</f>
        <v>0</v>
      </c>
      <c r="HM11">
        <f>IMREAL(Sheet1!HO13)</f>
        <v>0</v>
      </c>
      <c r="HN11">
        <f>IMREAL(Sheet1!HP13)</f>
        <v>0</v>
      </c>
      <c r="HO11">
        <f>IMREAL(Sheet1!HQ13)</f>
        <v>0</v>
      </c>
      <c r="HP11">
        <f>IMREAL(Sheet1!HR13)</f>
        <v>0</v>
      </c>
      <c r="HQ11">
        <f>IMREAL(Sheet1!HS13)</f>
        <v>0</v>
      </c>
      <c r="HR11">
        <f>IMREAL(Sheet1!HT13)</f>
        <v>0</v>
      </c>
      <c r="HS11">
        <f>IMREAL(Sheet1!HU13)</f>
        <v>0</v>
      </c>
      <c r="HT11">
        <f>IMREAL(Sheet1!HV13)</f>
        <v>0</v>
      </c>
      <c r="HU11">
        <f>IMREAL(Sheet1!HW13)</f>
        <v>0</v>
      </c>
      <c r="HV11">
        <f>IMREAL(Sheet1!HX13)</f>
        <v>0</v>
      </c>
      <c r="HW11">
        <f>IMREAL(Sheet1!HY13)</f>
        <v>0</v>
      </c>
      <c r="HX11">
        <f>IMREAL(Sheet1!HZ13)</f>
        <v>0</v>
      </c>
      <c r="HY11">
        <f>IMREAL(Sheet1!IA13)</f>
        <v>0</v>
      </c>
      <c r="HZ11">
        <f>IMREAL(Sheet1!IB13)</f>
        <v>0</v>
      </c>
      <c r="IA11">
        <f>IMREAL(Sheet1!IC13)</f>
        <v>0</v>
      </c>
      <c r="IB11">
        <f>IMREAL(Sheet1!ID13)</f>
        <v>0</v>
      </c>
      <c r="IC11">
        <f>IMREAL(Sheet1!IE13)</f>
        <v>0</v>
      </c>
      <c r="ID11">
        <f>IMREAL(Sheet1!IF13)</f>
        <v>0</v>
      </c>
      <c r="IE11">
        <f>IMREAL(Sheet1!IG13)</f>
        <v>0</v>
      </c>
      <c r="IF11">
        <f>IMREAL(Sheet1!IH13)</f>
        <v>0</v>
      </c>
      <c r="IG11">
        <f>IMREAL(Sheet1!II13)</f>
        <v>0</v>
      </c>
      <c r="IH11">
        <f>IMREAL(Sheet1!IJ13)</f>
        <v>0</v>
      </c>
      <c r="II11">
        <f>IMREAL(Sheet1!IK13)</f>
        <v>0</v>
      </c>
      <c r="IJ11">
        <f>IMREAL(Sheet1!IL13)</f>
        <v>0</v>
      </c>
      <c r="IK11">
        <f>IMREAL(Sheet1!IM13)</f>
        <v>0</v>
      </c>
      <c r="IL11">
        <f>IMREAL(Sheet1!IN13)</f>
        <v>0</v>
      </c>
      <c r="IM11">
        <f>IMREAL(Sheet1!IO13)</f>
        <v>0</v>
      </c>
      <c r="IN11">
        <f>IMREAL(Sheet1!IP13)</f>
        <v>0</v>
      </c>
      <c r="IO11">
        <f>IMREAL(Sheet1!IQ13)</f>
        <v>0</v>
      </c>
      <c r="IP11">
        <f>IMREAL(Sheet1!IR13)</f>
        <v>0</v>
      </c>
      <c r="IQ11">
        <f>IMREAL(Sheet1!IS13)</f>
        <v>0</v>
      </c>
      <c r="IR11">
        <f>IMREAL(Sheet1!IT13)</f>
        <v>0</v>
      </c>
      <c r="IS11">
        <f>IMREAL(Sheet1!IU13)</f>
        <v>0</v>
      </c>
      <c r="IT11">
        <f>IMREAL(Sheet1!IV13)</f>
        <v>0</v>
      </c>
      <c r="IU11">
        <f>IMREAL(Sheet1!IW13)</f>
        <v>0</v>
      </c>
      <c r="IV11">
        <f>IMREAL(Sheet1!IX13)</f>
        <v>0</v>
      </c>
      <c r="IW11">
        <f>IMREAL(Sheet1!IY13)</f>
        <v>0</v>
      </c>
      <c r="IX11">
        <f>IMREAL(Sheet1!IZ13)</f>
        <v>0</v>
      </c>
      <c r="IY11">
        <f>IMREAL(Sheet1!JA13)</f>
        <v>0</v>
      </c>
      <c r="IZ11">
        <f>IMREAL(Sheet1!JB13)</f>
        <v>0</v>
      </c>
      <c r="JA11">
        <f>IMREAL(Sheet1!JC13)</f>
        <v>0</v>
      </c>
      <c r="JB11">
        <f>IMREAL(Sheet1!JD13)</f>
        <v>0</v>
      </c>
      <c r="JC11">
        <f>IMREAL(Sheet1!JE13)</f>
        <v>0</v>
      </c>
      <c r="JD11">
        <f>IMREAL(Sheet1!JF13)</f>
        <v>0</v>
      </c>
      <c r="JE11">
        <f>IMREAL(Sheet1!JG13)</f>
        <v>0</v>
      </c>
      <c r="JF11">
        <f>IMREAL(Sheet1!JH13)</f>
        <v>0</v>
      </c>
      <c r="JG11">
        <f>IMREAL(Sheet1!JI13)</f>
        <v>0</v>
      </c>
      <c r="JH11">
        <f>IMREAL(Sheet1!JJ13)</f>
        <v>0</v>
      </c>
      <c r="JI11">
        <f>IMREAL(Sheet1!JK13)</f>
        <v>0</v>
      </c>
      <c r="JJ11">
        <f>IMREAL(Sheet1!JL13)</f>
        <v>0</v>
      </c>
      <c r="JK11">
        <f>IMREAL(Sheet1!JM13)</f>
        <v>0</v>
      </c>
      <c r="JL11">
        <f>IMREAL(Sheet1!JN13)</f>
        <v>0</v>
      </c>
      <c r="JM11">
        <f>IMREAL(Sheet1!JO13)</f>
        <v>0</v>
      </c>
      <c r="JN11">
        <f>IMREAL(Sheet1!JP13)</f>
        <v>0</v>
      </c>
      <c r="JO11">
        <f>IMREAL(Sheet1!JQ13)</f>
        <v>0</v>
      </c>
      <c r="JP11">
        <f>IMREAL(Sheet1!JR13)</f>
        <v>0</v>
      </c>
      <c r="JQ11">
        <f>IMREAL(Sheet1!JS13)</f>
        <v>0</v>
      </c>
      <c r="JR11">
        <f>IMREAL(Sheet1!JT13)</f>
        <v>0</v>
      </c>
      <c r="JS11">
        <f>IMREAL(Sheet1!JU13)</f>
        <v>0</v>
      </c>
      <c r="JT11">
        <f>IMREAL(Sheet1!JV13)</f>
        <v>0</v>
      </c>
      <c r="JU11">
        <f>IMREAL(Sheet1!JW13)</f>
        <v>0</v>
      </c>
      <c r="JV11">
        <f>IMREAL(Sheet1!JX13)</f>
        <v>0</v>
      </c>
      <c r="JW11">
        <f>IMREAL(Sheet1!JY13)</f>
        <v>0</v>
      </c>
      <c r="JX11">
        <f>IMREAL(Sheet1!JZ13)</f>
        <v>0</v>
      </c>
      <c r="JY11">
        <f>IMREAL(Sheet1!KA13)</f>
        <v>0</v>
      </c>
      <c r="JZ11">
        <f>IMREAL(Sheet1!KB13)</f>
        <v>0</v>
      </c>
      <c r="KA11">
        <f>IMREAL(Sheet1!KC13)</f>
        <v>0</v>
      </c>
      <c r="KB11">
        <f>IMREAL(Sheet1!KD13)</f>
        <v>0</v>
      </c>
      <c r="KC11">
        <f>IMREAL(Sheet1!KE13)</f>
        <v>0</v>
      </c>
      <c r="KD11">
        <f>IMREAL(Sheet1!KF13)</f>
        <v>0</v>
      </c>
      <c r="KE11">
        <f>IMREAL(Sheet1!KG13)</f>
        <v>0</v>
      </c>
      <c r="KF11">
        <f>IMREAL(Sheet1!KH13)</f>
        <v>0</v>
      </c>
      <c r="KG11">
        <f>IMREAL(Sheet1!KI13)</f>
        <v>0</v>
      </c>
      <c r="KH11">
        <f>IMREAL(Sheet1!KJ13)</f>
        <v>0</v>
      </c>
      <c r="KI11">
        <f>IMREAL(Sheet1!KK13)</f>
        <v>0</v>
      </c>
      <c r="KJ11">
        <f>IMREAL(Sheet1!KL13)</f>
        <v>0</v>
      </c>
      <c r="KK11">
        <f>IMREAL(Sheet1!KM13)</f>
        <v>0</v>
      </c>
      <c r="KL11">
        <f>IMREAL(Sheet1!KN13)</f>
        <v>0</v>
      </c>
      <c r="KM11">
        <f>IMREAL(Sheet1!KO13)</f>
        <v>0</v>
      </c>
      <c r="KN11">
        <f>IMREAL(Sheet1!KP13)</f>
        <v>0</v>
      </c>
    </row>
    <row r="12" spans="1:300" x14ac:dyDescent="0.25">
      <c r="A12">
        <f>IMREAL(Sheet1!C14)</f>
        <v>0</v>
      </c>
      <c r="B12">
        <f>IMREAL(Sheet1!D14)</f>
        <v>0</v>
      </c>
      <c r="C12">
        <f>IMREAL(Sheet1!E14)</f>
        <v>0</v>
      </c>
      <c r="D12">
        <f>IMREAL(Sheet1!F14)</f>
        <v>0</v>
      </c>
      <c r="E12">
        <f>IMREAL(Sheet1!G14)</f>
        <v>0</v>
      </c>
      <c r="F12">
        <f>IMREAL(Sheet1!H14)</f>
        <v>0</v>
      </c>
      <c r="G12">
        <f>IMREAL(Sheet1!I14)</f>
        <v>-12.2</v>
      </c>
      <c r="H12">
        <f>IMREAL(Sheet1!J14)</f>
        <v>0</v>
      </c>
      <c r="I12">
        <f>IMREAL(Sheet1!K14)</f>
        <v>0</v>
      </c>
      <c r="J12">
        <f>IMREAL(Sheet1!L14)</f>
        <v>0</v>
      </c>
      <c r="K12">
        <f>IMREAL(Sheet1!M14)</f>
        <v>0</v>
      </c>
      <c r="L12">
        <f>IMREAL(Sheet1!N14)</f>
        <v>20.93</v>
      </c>
      <c r="M12">
        <f>IMREAL(Sheet1!O14)</f>
        <v>0</v>
      </c>
      <c r="N12">
        <f>IMREAL(Sheet1!P14)</f>
        <v>0</v>
      </c>
      <c r="O12">
        <f>IMREAL(Sheet1!Q14)</f>
        <v>0</v>
      </c>
      <c r="P12">
        <f>IMREAL(Sheet1!R14)</f>
        <v>0</v>
      </c>
      <c r="Q12">
        <f>IMREAL(Sheet1!S14)</f>
        <v>0</v>
      </c>
      <c r="R12">
        <f>IMREAL(Sheet1!T14)</f>
        <v>0</v>
      </c>
      <c r="S12">
        <f>IMREAL(Sheet1!U14)</f>
        <v>0</v>
      </c>
      <c r="T12">
        <f>IMREAL(Sheet1!V14)</f>
        <v>-8.73</v>
      </c>
      <c r="U12">
        <f>IMREAL(Sheet1!W14)</f>
        <v>0</v>
      </c>
      <c r="V12">
        <f>IMREAL(Sheet1!X14)</f>
        <v>0</v>
      </c>
      <c r="W12">
        <f>IMREAL(Sheet1!Y14)</f>
        <v>0</v>
      </c>
      <c r="X12">
        <f>IMREAL(Sheet1!Z14)</f>
        <v>0</v>
      </c>
      <c r="Y12">
        <f>IMREAL(Sheet1!AA14)</f>
        <v>0</v>
      </c>
      <c r="Z12">
        <f>IMREAL(Sheet1!AB14)</f>
        <v>0</v>
      </c>
      <c r="AA12">
        <f>IMREAL(Sheet1!AC14)</f>
        <v>0</v>
      </c>
      <c r="AB12">
        <f>IMREAL(Sheet1!AD14)</f>
        <v>0</v>
      </c>
      <c r="AC12">
        <f>IMREAL(Sheet1!AE14)</f>
        <v>0</v>
      </c>
      <c r="AD12">
        <f>IMREAL(Sheet1!AF14)</f>
        <v>0</v>
      </c>
      <c r="AE12">
        <f>IMREAL(Sheet1!AG14)</f>
        <v>0</v>
      </c>
      <c r="AF12">
        <f>IMREAL(Sheet1!AH14)</f>
        <v>0</v>
      </c>
      <c r="AG12">
        <f>IMREAL(Sheet1!AI14)</f>
        <v>0</v>
      </c>
      <c r="AH12">
        <f>IMREAL(Sheet1!AJ14)</f>
        <v>0</v>
      </c>
      <c r="AI12">
        <f>IMREAL(Sheet1!AK14)</f>
        <v>0</v>
      </c>
      <c r="AJ12">
        <f>IMREAL(Sheet1!AL14)</f>
        <v>0</v>
      </c>
      <c r="AK12">
        <f>IMREAL(Sheet1!AM14)</f>
        <v>0</v>
      </c>
      <c r="AL12">
        <f>IMREAL(Sheet1!AN14)</f>
        <v>0</v>
      </c>
      <c r="AM12">
        <f>IMREAL(Sheet1!AO14)</f>
        <v>0</v>
      </c>
      <c r="AN12">
        <f>IMREAL(Sheet1!AP14)</f>
        <v>0</v>
      </c>
      <c r="AO12">
        <f>IMREAL(Sheet1!AQ14)</f>
        <v>0</v>
      </c>
      <c r="AP12">
        <f>IMREAL(Sheet1!AR14)</f>
        <v>0</v>
      </c>
      <c r="AQ12">
        <f>IMREAL(Sheet1!AS14)</f>
        <v>0</v>
      </c>
      <c r="AR12">
        <f>IMREAL(Sheet1!AT14)</f>
        <v>0</v>
      </c>
      <c r="AS12">
        <f>IMREAL(Sheet1!AU14)</f>
        <v>0</v>
      </c>
      <c r="AT12">
        <f>IMREAL(Sheet1!AV14)</f>
        <v>0</v>
      </c>
      <c r="AU12">
        <f>IMREAL(Sheet1!AW14)</f>
        <v>0</v>
      </c>
      <c r="AV12">
        <f>IMREAL(Sheet1!AX14)</f>
        <v>0</v>
      </c>
      <c r="AW12">
        <f>IMREAL(Sheet1!AY14)</f>
        <v>0</v>
      </c>
      <c r="AX12">
        <f>IMREAL(Sheet1!AZ14)</f>
        <v>0</v>
      </c>
      <c r="AY12">
        <f>IMREAL(Sheet1!BA14)</f>
        <v>0</v>
      </c>
      <c r="AZ12">
        <f>IMREAL(Sheet1!BB14)</f>
        <v>0</v>
      </c>
      <c r="BA12">
        <f>IMREAL(Sheet1!BC14)</f>
        <v>0</v>
      </c>
      <c r="BB12">
        <f>IMREAL(Sheet1!BD14)</f>
        <v>0</v>
      </c>
      <c r="BC12">
        <f>IMREAL(Sheet1!BE14)</f>
        <v>0</v>
      </c>
      <c r="BD12">
        <f>IMREAL(Sheet1!BF14)</f>
        <v>0</v>
      </c>
      <c r="BE12">
        <f>IMREAL(Sheet1!BG14)</f>
        <v>0</v>
      </c>
      <c r="BF12">
        <f>IMREAL(Sheet1!BH14)</f>
        <v>0</v>
      </c>
      <c r="BG12">
        <f>IMREAL(Sheet1!BI14)</f>
        <v>0</v>
      </c>
      <c r="BH12">
        <f>IMREAL(Sheet1!BJ14)</f>
        <v>0</v>
      </c>
      <c r="BI12">
        <f>IMREAL(Sheet1!BK14)</f>
        <v>0</v>
      </c>
      <c r="BJ12">
        <f>IMREAL(Sheet1!BL14)</f>
        <v>0</v>
      </c>
      <c r="BK12">
        <f>IMREAL(Sheet1!BM14)</f>
        <v>0</v>
      </c>
      <c r="BL12">
        <f>IMREAL(Sheet1!BN14)</f>
        <v>0</v>
      </c>
      <c r="BM12">
        <f>IMREAL(Sheet1!BO14)</f>
        <v>0</v>
      </c>
      <c r="BN12">
        <f>IMREAL(Sheet1!BP14)</f>
        <v>0</v>
      </c>
      <c r="BO12">
        <f>IMREAL(Sheet1!BQ14)</f>
        <v>0</v>
      </c>
      <c r="BP12">
        <f>IMREAL(Sheet1!BR14)</f>
        <v>0</v>
      </c>
      <c r="BQ12">
        <f>IMREAL(Sheet1!BS14)</f>
        <v>0</v>
      </c>
      <c r="BR12">
        <f>IMREAL(Sheet1!BT14)</f>
        <v>0</v>
      </c>
      <c r="BS12">
        <f>IMREAL(Sheet1!BU14)</f>
        <v>0</v>
      </c>
      <c r="BT12">
        <f>IMREAL(Sheet1!BV14)</f>
        <v>0</v>
      </c>
      <c r="BU12">
        <f>IMREAL(Sheet1!BW14)</f>
        <v>0</v>
      </c>
      <c r="BV12">
        <f>IMREAL(Sheet1!BX14)</f>
        <v>0</v>
      </c>
      <c r="BW12">
        <f>IMREAL(Sheet1!BY14)</f>
        <v>0</v>
      </c>
      <c r="BX12">
        <f>IMREAL(Sheet1!BZ14)</f>
        <v>0</v>
      </c>
      <c r="BY12">
        <f>IMREAL(Sheet1!CA14)</f>
        <v>0</v>
      </c>
      <c r="BZ12">
        <f>IMREAL(Sheet1!CB14)</f>
        <v>0</v>
      </c>
      <c r="CA12">
        <f>IMREAL(Sheet1!CC14)</f>
        <v>0</v>
      </c>
      <c r="CB12">
        <f>IMREAL(Sheet1!CD14)</f>
        <v>0</v>
      </c>
      <c r="CC12">
        <f>IMREAL(Sheet1!CE14)</f>
        <v>0</v>
      </c>
      <c r="CD12">
        <f>IMREAL(Sheet1!CF14)</f>
        <v>0</v>
      </c>
      <c r="CE12">
        <f>IMREAL(Sheet1!CG14)</f>
        <v>0</v>
      </c>
      <c r="CF12">
        <f>IMREAL(Sheet1!CH14)</f>
        <v>0</v>
      </c>
      <c r="CG12">
        <f>IMREAL(Sheet1!CI14)</f>
        <v>0</v>
      </c>
      <c r="CH12">
        <f>IMREAL(Sheet1!CJ14)</f>
        <v>0</v>
      </c>
      <c r="CI12">
        <f>IMREAL(Sheet1!CK14)</f>
        <v>0</v>
      </c>
      <c r="CJ12">
        <f>IMREAL(Sheet1!CL14)</f>
        <v>0</v>
      </c>
      <c r="CK12">
        <f>IMREAL(Sheet1!CM14)</f>
        <v>0</v>
      </c>
      <c r="CL12">
        <f>IMREAL(Sheet1!CN14)</f>
        <v>0</v>
      </c>
      <c r="CM12">
        <f>IMREAL(Sheet1!CO14)</f>
        <v>0</v>
      </c>
      <c r="CN12">
        <f>IMREAL(Sheet1!CP14)</f>
        <v>0</v>
      </c>
      <c r="CO12">
        <f>IMREAL(Sheet1!CQ14)</f>
        <v>0</v>
      </c>
      <c r="CP12">
        <f>IMREAL(Sheet1!CR14)</f>
        <v>0</v>
      </c>
      <c r="CQ12">
        <f>IMREAL(Sheet1!CS14)</f>
        <v>0</v>
      </c>
      <c r="CR12">
        <f>IMREAL(Sheet1!CT14)</f>
        <v>0</v>
      </c>
      <c r="CS12">
        <f>IMREAL(Sheet1!CU14)</f>
        <v>0</v>
      </c>
      <c r="CT12">
        <f>IMREAL(Sheet1!CV14)</f>
        <v>0</v>
      </c>
      <c r="CU12">
        <f>IMREAL(Sheet1!CW14)</f>
        <v>0</v>
      </c>
      <c r="CV12">
        <f>IMREAL(Sheet1!CX14)</f>
        <v>0</v>
      </c>
      <c r="CW12">
        <f>IMREAL(Sheet1!CY14)</f>
        <v>0</v>
      </c>
      <c r="CX12">
        <f>IMREAL(Sheet1!CZ14)</f>
        <v>0</v>
      </c>
      <c r="CY12">
        <f>IMREAL(Sheet1!DA14)</f>
        <v>0</v>
      </c>
      <c r="CZ12">
        <f>IMREAL(Sheet1!DB14)</f>
        <v>0</v>
      </c>
      <c r="DA12">
        <f>IMREAL(Sheet1!DC14)</f>
        <v>0</v>
      </c>
      <c r="DB12">
        <f>IMREAL(Sheet1!DD14)</f>
        <v>0</v>
      </c>
      <c r="DC12">
        <f>IMREAL(Sheet1!DE14)</f>
        <v>0</v>
      </c>
      <c r="DD12">
        <f>IMREAL(Sheet1!DF14)</f>
        <v>0</v>
      </c>
      <c r="DE12">
        <f>IMREAL(Sheet1!DG14)</f>
        <v>0</v>
      </c>
      <c r="DF12">
        <f>IMREAL(Sheet1!DH14)</f>
        <v>0</v>
      </c>
      <c r="DG12">
        <f>IMREAL(Sheet1!DI14)</f>
        <v>0</v>
      </c>
      <c r="DH12">
        <f>IMREAL(Sheet1!DJ14)</f>
        <v>0</v>
      </c>
      <c r="DI12">
        <f>IMREAL(Sheet1!DK14)</f>
        <v>0</v>
      </c>
      <c r="DJ12">
        <f>IMREAL(Sheet1!DL14)</f>
        <v>0</v>
      </c>
      <c r="DK12">
        <f>IMREAL(Sheet1!DM14)</f>
        <v>0</v>
      </c>
      <c r="DL12">
        <f>IMREAL(Sheet1!DN14)</f>
        <v>0</v>
      </c>
      <c r="DM12">
        <f>IMREAL(Sheet1!DO14)</f>
        <v>0</v>
      </c>
      <c r="DN12">
        <f>IMREAL(Sheet1!DP14)</f>
        <v>0</v>
      </c>
      <c r="DO12">
        <f>IMREAL(Sheet1!DQ14)</f>
        <v>0</v>
      </c>
      <c r="DP12">
        <f>IMREAL(Sheet1!DR14)</f>
        <v>0</v>
      </c>
      <c r="DQ12">
        <f>IMREAL(Sheet1!DS14)</f>
        <v>0</v>
      </c>
      <c r="DR12">
        <f>IMREAL(Sheet1!DT14)</f>
        <v>0</v>
      </c>
      <c r="DS12">
        <f>IMREAL(Sheet1!DU14)</f>
        <v>0</v>
      </c>
      <c r="DT12">
        <f>IMREAL(Sheet1!DV14)</f>
        <v>0</v>
      </c>
      <c r="DU12">
        <f>IMREAL(Sheet1!DW14)</f>
        <v>0</v>
      </c>
      <c r="DV12">
        <f>IMREAL(Sheet1!DX14)</f>
        <v>0</v>
      </c>
      <c r="DW12">
        <f>IMREAL(Sheet1!DY14)</f>
        <v>0</v>
      </c>
      <c r="DX12">
        <f>IMREAL(Sheet1!DZ14)</f>
        <v>0</v>
      </c>
      <c r="DY12">
        <f>IMREAL(Sheet1!EA14)</f>
        <v>0</v>
      </c>
      <c r="DZ12">
        <f>IMREAL(Sheet1!EB14)</f>
        <v>0</v>
      </c>
      <c r="EA12">
        <f>IMREAL(Sheet1!EC14)</f>
        <v>0</v>
      </c>
      <c r="EB12">
        <f>IMREAL(Sheet1!ED14)</f>
        <v>0</v>
      </c>
      <c r="EC12">
        <f>IMREAL(Sheet1!EE14)</f>
        <v>0</v>
      </c>
      <c r="ED12">
        <f>IMREAL(Sheet1!EF14)</f>
        <v>0</v>
      </c>
      <c r="EE12">
        <f>IMREAL(Sheet1!EG14)</f>
        <v>0</v>
      </c>
      <c r="EF12">
        <f>IMREAL(Sheet1!EH14)</f>
        <v>0</v>
      </c>
      <c r="EG12">
        <f>IMREAL(Sheet1!EI14)</f>
        <v>0</v>
      </c>
      <c r="EH12">
        <f>IMREAL(Sheet1!EJ14)</f>
        <v>0</v>
      </c>
      <c r="EI12">
        <f>IMREAL(Sheet1!EK14)</f>
        <v>0</v>
      </c>
      <c r="EJ12">
        <f>IMREAL(Sheet1!EL14)</f>
        <v>0</v>
      </c>
      <c r="EK12">
        <f>IMREAL(Sheet1!EM14)</f>
        <v>0</v>
      </c>
      <c r="EL12">
        <f>IMREAL(Sheet1!EN14)</f>
        <v>0</v>
      </c>
      <c r="EM12">
        <f>IMREAL(Sheet1!EO14)</f>
        <v>0</v>
      </c>
      <c r="EN12">
        <f>IMREAL(Sheet1!EP14)</f>
        <v>0</v>
      </c>
      <c r="EO12">
        <f>IMREAL(Sheet1!EQ14)</f>
        <v>0</v>
      </c>
      <c r="EP12">
        <f>IMREAL(Sheet1!ER14)</f>
        <v>0</v>
      </c>
      <c r="EQ12">
        <f>IMREAL(Sheet1!ES14)</f>
        <v>0</v>
      </c>
      <c r="ER12">
        <f>IMREAL(Sheet1!ET14)</f>
        <v>0</v>
      </c>
      <c r="ES12">
        <f>IMREAL(Sheet1!EU14)</f>
        <v>0</v>
      </c>
      <c r="ET12">
        <f>IMREAL(Sheet1!EV14)</f>
        <v>0</v>
      </c>
      <c r="EU12">
        <f>IMREAL(Sheet1!EW14)</f>
        <v>0</v>
      </c>
      <c r="EV12">
        <f>IMREAL(Sheet1!EX14)</f>
        <v>0</v>
      </c>
      <c r="EW12">
        <f>IMREAL(Sheet1!EY14)</f>
        <v>0</v>
      </c>
      <c r="EX12">
        <f>IMREAL(Sheet1!EZ14)</f>
        <v>0</v>
      </c>
      <c r="EY12">
        <f>IMREAL(Sheet1!FA14)</f>
        <v>0</v>
      </c>
      <c r="EZ12">
        <f>IMREAL(Sheet1!FB14)</f>
        <v>0</v>
      </c>
      <c r="FA12">
        <f>IMREAL(Sheet1!FC14)</f>
        <v>0</v>
      </c>
      <c r="FB12">
        <f>IMREAL(Sheet1!FD14)</f>
        <v>0</v>
      </c>
      <c r="FC12">
        <f>IMREAL(Sheet1!FE14)</f>
        <v>0</v>
      </c>
      <c r="FD12">
        <f>IMREAL(Sheet1!FF14)</f>
        <v>0</v>
      </c>
      <c r="FE12">
        <f>IMREAL(Sheet1!FG14)</f>
        <v>0</v>
      </c>
      <c r="FF12">
        <f>IMREAL(Sheet1!FH14)</f>
        <v>0</v>
      </c>
      <c r="FG12">
        <f>IMREAL(Sheet1!FI14)</f>
        <v>0</v>
      </c>
      <c r="FH12">
        <f>IMREAL(Sheet1!FJ14)</f>
        <v>0</v>
      </c>
      <c r="FI12">
        <f>IMREAL(Sheet1!FK14)</f>
        <v>0</v>
      </c>
      <c r="FJ12">
        <f>IMREAL(Sheet1!FL14)</f>
        <v>0</v>
      </c>
      <c r="FK12">
        <f>IMREAL(Sheet1!FM14)</f>
        <v>0</v>
      </c>
      <c r="FL12">
        <f>IMREAL(Sheet1!FN14)</f>
        <v>0</v>
      </c>
      <c r="FM12">
        <f>IMREAL(Sheet1!FO14)</f>
        <v>0</v>
      </c>
      <c r="FN12">
        <f>IMREAL(Sheet1!FP14)</f>
        <v>0</v>
      </c>
      <c r="FO12">
        <f>IMREAL(Sheet1!FQ14)</f>
        <v>0</v>
      </c>
      <c r="FP12">
        <f>IMREAL(Sheet1!FR14)</f>
        <v>0</v>
      </c>
      <c r="FQ12">
        <f>IMREAL(Sheet1!FS14)</f>
        <v>0</v>
      </c>
      <c r="FR12">
        <f>IMREAL(Sheet1!FT14)</f>
        <v>0</v>
      </c>
      <c r="FS12">
        <f>IMREAL(Sheet1!FU14)</f>
        <v>0</v>
      </c>
      <c r="FT12">
        <f>IMREAL(Sheet1!FV14)</f>
        <v>0</v>
      </c>
      <c r="FU12">
        <f>IMREAL(Sheet1!FW14)</f>
        <v>0</v>
      </c>
      <c r="FV12">
        <f>IMREAL(Sheet1!FX14)</f>
        <v>0</v>
      </c>
      <c r="FW12">
        <f>IMREAL(Sheet1!FY14)</f>
        <v>0</v>
      </c>
      <c r="FX12">
        <f>IMREAL(Sheet1!FZ14)</f>
        <v>0</v>
      </c>
      <c r="FY12">
        <f>IMREAL(Sheet1!GA14)</f>
        <v>0</v>
      </c>
      <c r="FZ12">
        <f>IMREAL(Sheet1!GB14)</f>
        <v>0</v>
      </c>
      <c r="GA12">
        <f>IMREAL(Sheet1!GC14)</f>
        <v>0</v>
      </c>
      <c r="GB12">
        <f>IMREAL(Sheet1!GD14)</f>
        <v>0</v>
      </c>
      <c r="GC12">
        <f>IMREAL(Sheet1!GE14)</f>
        <v>0</v>
      </c>
      <c r="GD12">
        <f>IMREAL(Sheet1!GF14)</f>
        <v>0</v>
      </c>
      <c r="GE12">
        <f>IMREAL(Sheet1!GG14)</f>
        <v>0</v>
      </c>
      <c r="GF12">
        <f>IMREAL(Sheet1!GH14)</f>
        <v>0</v>
      </c>
      <c r="GG12">
        <f>IMREAL(Sheet1!GI14)</f>
        <v>0</v>
      </c>
      <c r="GH12">
        <f>IMREAL(Sheet1!GJ14)</f>
        <v>0</v>
      </c>
      <c r="GI12">
        <f>IMREAL(Sheet1!GK14)</f>
        <v>0</v>
      </c>
      <c r="GJ12">
        <f>IMREAL(Sheet1!GL14)</f>
        <v>0</v>
      </c>
      <c r="GK12">
        <f>IMREAL(Sheet1!GM14)</f>
        <v>0</v>
      </c>
      <c r="GL12">
        <f>IMREAL(Sheet1!GN14)</f>
        <v>0</v>
      </c>
      <c r="GM12">
        <f>IMREAL(Sheet1!GO14)</f>
        <v>0</v>
      </c>
      <c r="GN12">
        <f>IMREAL(Sheet1!GP14)</f>
        <v>0</v>
      </c>
      <c r="GO12">
        <f>IMREAL(Sheet1!GQ14)</f>
        <v>0</v>
      </c>
      <c r="GP12">
        <f>IMREAL(Sheet1!GR14)</f>
        <v>0</v>
      </c>
      <c r="GQ12">
        <f>IMREAL(Sheet1!GS14)</f>
        <v>0</v>
      </c>
      <c r="GR12">
        <f>IMREAL(Sheet1!GT14)</f>
        <v>0</v>
      </c>
      <c r="GS12">
        <f>IMREAL(Sheet1!GU14)</f>
        <v>0</v>
      </c>
      <c r="GT12">
        <f>IMREAL(Sheet1!GV14)</f>
        <v>0</v>
      </c>
      <c r="GU12">
        <f>IMREAL(Sheet1!GW14)</f>
        <v>0</v>
      </c>
      <c r="GV12">
        <f>IMREAL(Sheet1!GX14)</f>
        <v>0</v>
      </c>
      <c r="GW12">
        <f>IMREAL(Sheet1!GY14)</f>
        <v>0</v>
      </c>
      <c r="GX12">
        <f>IMREAL(Sheet1!GZ14)</f>
        <v>0</v>
      </c>
      <c r="GY12">
        <f>IMREAL(Sheet1!HA14)</f>
        <v>0</v>
      </c>
      <c r="GZ12">
        <f>IMREAL(Sheet1!HB14)</f>
        <v>0</v>
      </c>
      <c r="HA12">
        <f>IMREAL(Sheet1!HC14)</f>
        <v>0</v>
      </c>
      <c r="HB12">
        <f>IMREAL(Sheet1!HD14)</f>
        <v>0</v>
      </c>
      <c r="HC12">
        <f>IMREAL(Sheet1!HE14)</f>
        <v>0</v>
      </c>
      <c r="HD12">
        <f>IMREAL(Sheet1!HF14)</f>
        <v>0</v>
      </c>
      <c r="HE12">
        <f>IMREAL(Sheet1!HG14)</f>
        <v>0</v>
      </c>
      <c r="HF12">
        <f>IMREAL(Sheet1!HH14)</f>
        <v>0</v>
      </c>
      <c r="HG12">
        <f>IMREAL(Sheet1!HI14)</f>
        <v>0</v>
      </c>
      <c r="HH12">
        <f>IMREAL(Sheet1!HJ14)</f>
        <v>0</v>
      </c>
      <c r="HI12">
        <f>IMREAL(Sheet1!HK14)</f>
        <v>0</v>
      </c>
      <c r="HJ12">
        <f>IMREAL(Sheet1!HL14)</f>
        <v>0</v>
      </c>
      <c r="HK12">
        <f>IMREAL(Sheet1!HM14)</f>
        <v>0</v>
      </c>
      <c r="HL12">
        <f>IMREAL(Sheet1!HN14)</f>
        <v>0</v>
      </c>
      <c r="HM12">
        <f>IMREAL(Sheet1!HO14)</f>
        <v>0</v>
      </c>
      <c r="HN12">
        <f>IMREAL(Sheet1!HP14)</f>
        <v>0</v>
      </c>
      <c r="HO12">
        <f>IMREAL(Sheet1!HQ14)</f>
        <v>0</v>
      </c>
      <c r="HP12">
        <f>IMREAL(Sheet1!HR14)</f>
        <v>0</v>
      </c>
      <c r="HQ12">
        <f>IMREAL(Sheet1!HS14)</f>
        <v>0</v>
      </c>
      <c r="HR12">
        <f>IMREAL(Sheet1!HT14)</f>
        <v>0</v>
      </c>
      <c r="HS12">
        <f>IMREAL(Sheet1!HU14)</f>
        <v>0</v>
      </c>
      <c r="HT12">
        <f>IMREAL(Sheet1!HV14)</f>
        <v>0</v>
      </c>
      <c r="HU12">
        <f>IMREAL(Sheet1!HW14)</f>
        <v>0</v>
      </c>
      <c r="HV12">
        <f>IMREAL(Sheet1!HX14)</f>
        <v>0</v>
      </c>
      <c r="HW12">
        <f>IMREAL(Sheet1!HY14)</f>
        <v>0</v>
      </c>
      <c r="HX12">
        <f>IMREAL(Sheet1!HZ14)</f>
        <v>0</v>
      </c>
      <c r="HY12">
        <f>IMREAL(Sheet1!IA14)</f>
        <v>0</v>
      </c>
      <c r="HZ12">
        <f>IMREAL(Sheet1!IB14)</f>
        <v>0</v>
      </c>
      <c r="IA12">
        <f>IMREAL(Sheet1!IC14)</f>
        <v>0</v>
      </c>
      <c r="IB12">
        <f>IMREAL(Sheet1!ID14)</f>
        <v>0</v>
      </c>
      <c r="IC12">
        <f>IMREAL(Sheet1!IE14)</f>
        <v>0</v>
      </c>
      <c r="ID12">
        <f>IMREAL(Sheet1!IF14)</f>
        <v>0</v>
      </c>
      <c r="IE12">
        <f>IMREAL(Sheet1!IG14)</f>
        <v>0</v>
      </c>
      <c r="IF12">
        <f>IMREAL(Sheet1!IH14)</f>
        <v>0</v>
      </c>
      <c r="IG12">
        <f>IMREAL(Sheet1!II14)</f>
        <v>0</v>
      </c>
      <c r="IH12">
        <f>IMREAL(Sheet1!IJ14)</f>
        <v>0</v>
      </c>
      <c r="II12">
        <f>IMREAL(Sheet1!IK14)</f>
        <v>0</v>
      </c>
      <c r="IJ12">
        <f>IMREAL(Sheet1!IL14)</f>
        <v>0</v>
      </c>
      <c r="IK12">
        <f>IMREAL(Sheet1!IM14)</f>
        <v>0</v>
      </c>
      <c r="IL12">
        <f>IMREAL(Sheet1!IN14)</f>
        <v>0</v>
      </c>
      <c r="IM12">
        <f>IMREAL(Sheet1!IO14)</f>
        <v>0</v>
      </c>
      <c r="IN12">
        <f>IMREAL(Sheet1!IP14)</f>
        <v>0</v>
      </c>
      <c r="IO12">
        <f>IMREAL(Sheet1!IQ14)</f>
        <v>0</v>
      </c>
      <c r="IP12">
        <f>IMREAL(Sheet1!IR14)</f>
        <v>0</v>
      </c>
      <c r="IQ12">
        <f>IMREAL(Sheet1!IS14)</f>
        <v>0</v>
      </c>
      <c r="IR12">
        <f>IMREAL(Sheet1!IT14)</f>
        <v>0</v>
      </c>
      <c r="IS12">
        <f>IMREAL(Sheet1!IU14)</f>
        <v>0</v>
      </c>
      <c r="IT12">
        <f>IMREAL(Sheet1!IV14)</f>
        <v>0</v>
      </c>
      <c r="IU12">
        <f>IMREAL(Sheet1!IW14)</f>
        <v>0</v>
      </c>
      <c r="IV12">
        <f>IMREAL(Sheet1!IX14)</f>
        <v>0</v>
      </c>
      <c r="IW12">
        <f>IMREAL(Sheet1!IY14)</f>
        <v>0</v>
      </c>
      <c r="IX12">
        <f>IMREAL(Sheet1!IZ14)</f>
        <v>0</v>
      </c>
      <c r="IY12">
        <f>IMREAL(Sheet1!JA14)</f>
        <v>0</v>
      </c>
      <c r="IZ12">
        <f>IMREAL(Sheet1!JB14)</f>
        <v>0</v>
      </c>
      <c r="JA12">
        <f>IMREAL(Sheet1!JC14)</f>
        <v>0</v>
      </c>
      <c r="JB12">
        <f>IMREAL(Sheet1!JD14)</f>
        <v>0</v>
      </c>
      <c r="JC12">
        <f>IMREAL(Sheet1!JE14)</f>
        <v>0</v>
      </c>
      <c r="JD12">
        <f>IMREAL(Sheet1!JF14)</f>
        <v>0</v>
      </c>
      <c r="JE12">
        <f>IMREAL(Sheet1!JG14)</f>
        <v>0</v>
      </c>
      <c r="JF12">
        <f>IMREAL(Sheet1!JH14)</f>
        <v>0</v>
      </c>
      <c r="JG12">
        <f>IMREAL(Sheet1!JI14)</f>
        <v>0</v>
      </c>
      <c r="JH12">
        <f>IMREAL(Sheet1!JJ14)</f>
        <v>0</v>
      </c>
      <c r="JI12">
        <f>IMREAL(Sheet1!JK14)</f>
        <v>0</v>
      </c>
      <c r="JJ12">
        <f>IMREAL(Sheet1!JL14)</f>
        <v>0</v>
      </c>
      <c r="JK12">
        <f>IMREAL(Sheet1!JM14)</f>
        <v>0</v>
      </c>
      <c r="JL12">
        <f>IMREAL(Sheet1!JN14)</f>
        <v>0</v>
      </c>
      <c r="JM12">
        <f>IMREAL(Sheet1!JO14)</f>
        <v>0</v>
      </c>
      <c r="JN12">
        <f>IMREAL(Sheet1!JP14)</f>
        <v>0</v>
      </c>
      <c r="JO12">
        <f>IMREAL(Sheet1!JQ14)</f>
        <v>0</v>
      </c>
      <c r="JP12">
        <f>IMREAL(Sheet1!JR14)</f>
        <v>0</v>
      </c>
      <c r="JQ12">
        <f>IMREAL(Sheet1!JS14)</f>
        <v>0</v>
      </c>
      <c r="JR12">
        <f>IMREAL(Sheet1!JT14)</f>
        <v>0</v>
      </c>
      <c r="JS12">
        <f>IMREAL(Sheet1!JU14)</f>
        <v>0</v>
      </c>
      <c r="JT12">
        <f>IMREAL(Sheet1!JV14)</f>
        <v>0</v>
      </c>
      <c r="JU12">
        <f>IMREAL(Sheet1!JW14)</f>
        <v>0</v>
      </c>
      <c r="JV12">
        <f>IMREAL(Sheet1!JX14)</f>
        <v>0</v>
      </c>
      <c r="JW12">
        <f>IMREAL(Sheet1!JY14)</f>
        <v>0</v>
      </c>
      <c r="JX12">
        <f>IMREAL(Sheet1!JZ14)</f>
        <v>0</v>
      </c>
      <c r="JY12">
        <f>IMREAL(Sheet1!KA14)</f>
        <v>0</v>
      </c>
      <c r="JZ12">
        <f>IMREAL(Sheet1!KB14)</f>
        <v>0</v>
      </c>
      <c r="KA12">
        <f>IMREAL(Sheet1!KC14)</f>
        <v>0</v>
      </c>
      <c r="KB12">
        <f>IMREAL(Sheet1!KD14)</f>
        <v>0</v>
      </c>
      <c r="KC12">
        <f>IMREAL(Sheet1!KE14)</f>
        <v>0</v>
      </c>
      <c r="KD12">
        <f>IMREAL(Sheet1!KF14)</f>
        <v>0</v>
      </c>
      <c r="KE12">
        <f>IMREAL(Sheet1!KG14)</f>
        <v>0</v>
      </c>
      <c r="KF12">
        <f>IMREAL(Sheet1!KH14)</f>
        <v>0</v>
      </c>
      <c r="KG12">
        <f>IMREAL(Sheet1!KI14)</f>
        <v>0</v>
      </c>
      <c r="KH12">
        <f>IMREAL(Sheet1!KJ14)</f>
        <v>0</v>
      </c>
      <c r="KI12">
        <f>IMREAL(Sheet1!KK14)</f>
        <v>0</v>
      </c>
      <c r="KJ12">
        <f>IMREAL(Sheet1!KL14)</f>
        <v>0</v>
      </c>
      <c r="KK12">
        <f>IMREAL(Sheet1!KM14)</f>
        <v>0</v>
      </c>
      <c r="KL12">
        <f>IMREAL(Sheet1!KN14)</f>
        <v>0</v>
      </c>
      <c r="KM12">
        <f>IMREAL(Sheet1!KO14)</f>
        <v>0</v>
      </c>
      <c r="KN12">
        <f>IMREAL(Sheet1!KP14)</f>
        <v>0</v>
      </c>
    </row>
    <row r="13" spans="1:300" x14ac:dyDescent="0.25">
      <c r="A13">
        <f>IMREAL(Sheet1!C15)</f>
        <v>0</v>
      </c>
      <c r="B13">
        <f>IMREAL(Sheet1!D15)</f>
        <v>0</v>
      </c>
      <c r="C13">
        <f>IMREAL(Sheet1!E15)</f>
        <v>0</v>
      </c>
      <c r="D13">
        <f>IMREAL(Sheet1!F15)</f>
        <v>0</v>
      </c>
      <c r="E13">
        <f>IMREAL(Sheet1!G15)</f>
        <v>0</v>
      </c>
      <c r="F13">
        <f>IMREAL(Sheet1!H15)</f>
        <v>0</v>
      </c>
      <c r="G13">
        <f>IMREAL(Sheet1!I15)</f>
        <v>0</v>
      </c>
      <c r="H13">
        <f>IMREAL(Sheet1!J15)</f>
        <v>0</v>
      </c>
      <c r="I13">
        <f>IMREAL(Sheet1!K15)</f>
        <v>0</v>
      </c>
      <c r="J13">
        <f>IMREAL(Sheet1!L15)</f>
        <v>0</v>
      </c>
      <c r="K13">
        <f>IMREAL(Sheet1!M15)</f>
        <v>-6.56</v>
      </c>
      <c r="L13">
        <f>IMREAL(Sheet1!N15)</f>
        <v>0</v>
      </c>
      <c r="M13">
        <f>IMREAL(Sheet1!O15)</f>
        <v>11.59</v>
      </c>
      <c r="N13">
        <f>IMREAL(Sheet1!P15)</f>
        <v>0</v>
      </c>
      <c r="O13">
        <f>IMREAL(Sheet1!Q15)</f>
        <v>0</v>
      </c>
      <c r="P13">
        <f>IMREAL(Sheet1!R15)</f>
        <v>0</v>
      </c>
      <c r="Q13">
        <f>IMREAL(Sheet1!S15)</f>
        <v>0</v>
      </c>
      <c r="R13">
        <f>IMREAL(Sheet1!T15)</f>
        <v>0</v>
      </c>
      <c r="S13">
        <f>IMREAL(Sheet1!U15)</f>
        <v>-5.03</v>
      </c>
      <c r="T13">
        <f>IMREAL(Sheet1!V15)</f>
        <v>0</v>
      </c>
      <c r="U13">
        <f>IMREAL(Sheet1!W15)</f>
        <v>0</v>
      </c>
      <c r="V13">
        <f>IMREAL(Sheet1!X15)</f>
        <v>0</v>
      </c>
      <c r="W13">
        <f>IMREAL(Sheet1!Y15)</f>
        <v>0</v>
      </c>
      <c r="X13">
        <f>IMREAL(Sheet1!Z15)</f>
        <v>0</v>
      </c>
      <c r="Y13">
        <f>IMREAL(Sheet1!AA15)</f>
        <v>0</v>
      </c>
      <c r="Z13">
        <f>IMREAL(Sheet1!AB15)</f>
        <v>0</v>
      </c>
      <c r="AA13">
        <f>IMREAL(Sheet1!AC15)</f>
        <v>0</v>
      </c>
      <c r="AB13">
        <f>IMREAL(Sheet1!AD15)</f>
        <v>0</v>
      </c>
      <c r="AC13">
        <f>IMREAL(Sheet1!AE15)</f>
        <v>0</v>
      </c>
      <c r="AD13">
        <f>IMREAL(Sheet1!AF15)</f>
        <v>0</v>
      </c>
      <c r="AE13">
        <f>IMREAL(Sheet1!AG15)</f>
        <v>0</v>
      </c>
      <c r="AF13">
        <f>IMREAL(Sheet1!AH15)</f>
        <v>0</v>
      </c>
      <c r="AG13">
        <f>IMREAL(Sheet1!AI15)</f>
        <v>0</v>
      </c>
      <c r="AH13">
        <f>IMREAL(Sheet1!AJ15)</f>
        <v>0</v>
      </c>
      <c r="AI13">
        <f>IMREAL(Sheet1!AK15)</f>
        <v>0</v>
      </c>
      <c r="AJ13">
        <f>IMREAL(Sheet1!AL15)</f>
        <v>0</v>
      </c>
      <c r="AK13">
        <f>IMREAL(Sheet1!AM15)</f>
        <v>0</v>
      </c>
      <c r="AL13">
        <f>IMREAL(Sheet1!AN15)</f>
        <v>0</v>
      </c>
      <c r="AM13">
        <f>IMREAL(Sheet1!AO15)</f>
        <v>0</v>
      </c>
      <c r="AN13">
        <f>IMREAL(Sheet1!AP15)</f>
        <v>0</v>
      </c>
      <c r="AO13">
        <f>IMREAL(Sheet1!AQ15)</f>
        <v>0</v>
      </c>
      <c r="AP13">
        <f>IMREAL(Sheet1!AR15)</f>
        <v>0</v>
      </c>
      <c r="AQ13">
        <f>IMREAL(Sheet1!AS15)</f>
        <v>0</v>
      </c>
      <c r="AR13">
        <f>IMREAL(Sheet1!AT15)</f>
        <v>0</v>
      </c>
      <c r="AS13">
        <f>IMREAL(Sheet1!AU15)</f>
        <v>0</v>
      </c>
      <c r="AT13">
        <f>IMREAL(Sheet1!AV15)</f>
        <v>0</v>
      </c>
      <c r="AU13">
        <f>IMREAL(Sheet1!AW15)</f>
        <v>0</v>
      </c>
      <c r="AV13">
        <f>IMREAL(Sheet1!AX15)</f>
        <v>0</v>
      </c>
      <c r="AW13">
        <f>IMREAL(Sheet1!AY15)</f>
        <v>0</v>
      </c>
      <c r="AX13">
        <f>IMREAL(Sheet1!AZ15)</f>
        <v>0</v>
      </c>
      <c r="AY13">
        <f>IMREAL(Sheet1!BA15)</f>
        <v>0</v>
      </c>
      <c r="AZ13">
        <f>IMREAL(Sheet1!BB15)</f>
        <v>0</v>
      </c>
      <c r="BA13">
        <f>IMREAL(Sheet1!BC15)</f>
        <v>0</v>
      </c>
      <c r="BB13">
        <f>IMREAL(Sheet1!BD15)</f>
        <v>0</v>
      </c>
      <c r="BC13">
        <f>IMREAL(Sheet1!BE15)</f>
        <v>0</v>
      </c>
      <c r="BD13">
        <f>IMREAL(Sheet1!BF15)</f>
        <v>0</v>
      </c>
      <c r="BE13">
        <f>IMREAL(Sheet1!BG15)</f>
        <v>0</v>
      </c>
      <c r="BF13">
        <f>IMREAL(Sheet1!BH15)</f>
        <v>0</v>
      </c>
      <c r="BG13">
        <f>IMREAL(Sheet1!BI15)</f>
        <v>0</v>
      </c>
      <c r="BH13">
        <f>IMREAL(Sheet1!BJ15)</f>
        <v>0</v>
      </c>
      <c r="BI13">
        <f>IMREAL(Sheet1!BK15)</f>
        <v>0</v>
      </c>
      <c r="BJ13">
        <f>IMREAL(Sheet1!BL15)</f>
        <v>0</v>
      </c>
      <c r="BK13">
        <f>IMREAL(Sheet1!BM15)</f>
        <v>0</v>
      </c>
      <c r="BL13">
        <f>IMREAL(Sheet1!BN15)</f>
        <v>0</v>
      </c>
      <c r="BM13">
        <f>IMREAL(Sheet1!BO15)</f>
        <v>0</v>
      </c>
      <c r="BN13">
        <f>IMREAL(Sheet1!BP15)</f>
        <v>0</v>
      </c>
      <c r="BO13">
        <f>IMREAL(Sheet1!BQ15)</f>
        <v>0</v>
      </c>
      <c r="BP13">
        <f>IMREAL(Sheet1!BR15)</f>
        <v>0</v>
      </c>
      <c r="BQ13">
        <f>IMREAL(Sheet1!BS15)</f>
        <v>0</v>
      </c>
      <c r="BR13">
        <f>IMREAL(Sheet1!BT15)</f>
        <v>0</v>
      </c>
      <c r="BS13">
        <f>IMREAL(Sheet1!BU15)</f>
        <v>0</v>
      </c>
      <c r="BT13">
        <f>IMREAL(Sheet1!BV15)</f>
        <v>0</v>
      </c>
      <c r="BU13">
        <f>IMREAL(Sheet1!BW15)</f>
        <v>0</v>
      </c>
      <c r="BV13">
        <f>IMREAL(Sheet1!BX15)</f>
        <v>0</v>
      </c>
      <c r="BW13">
        <f>IMREAL(Sheet1!BY15)</f>
        <v>0</v>
      </c>
      <c r="BX13">
        <f>IMREAL(Sheet1!BZ15)</f>
        <v>0</v>
      </c>
      <c r="BY13">
        <f>IMREAL(Sheet1!CA15)</f>
        <v>0</v>
      </c>
      <c r="BZ13">
        <f>IMREAL(Sheet1!CB15)</f>
        <v>0</v>
      </c>
      <c r="CA13">
        <f>IMREAL(Sheet1!CC15)</f>
        <v>0</v>
      </c>
      <c r="CB13">
        <f>IMREAL(Sheet1!CD15)</f>
        <v>0</v>
      </c>
      <c r="CC13">
        <f>IMREAL(Sheet1!CE15)</f>
        <v>0</v>
      </c>
      <c r="CD13">
        <f>IMREAL(Sheet1!CF15)</f>
        <v>0</v>
      </c>
      <c r="CE13">
        <f>IMREAL(Sheet1!CG15)</f>
        <v>0</v>
      </c>
      <c r="CF13">
        <f>IMREAL(Sheet1!CH15)</f>
        <v>0</v>
      </c>
      <c r="CG13">
        <f>IMREAL(Sheet1!CI15)</f>
        <v>0</v>
      </c>
      <c r="CH13">
        <f>IMREAL(Sheet1!CJ15)</f>
        <v>0</v>
      </c>
      <c r="CI13">
        <f>IMREAL(Sheet1!CK15)</f>
        <v>0</v>
      </c>
      <c r="CJ13">
        <f>IMREAL(Sheet1!CL15)</f>
        <v>0</v>
      </c>
      <c r="CK13">
        <f>IMREAL(Sheet1!CM15)</f>
        <v>0</v>
      </c>
      <c r="CL13">
        <f>IMREAL(Sheet1!CN15)</f>
        <v>0</v>
      </c>
      <c r="CM13">
        <f>IMREAL(Sheet1!CO15)</f>
        <v>0</v>
      </c>
      <c r="CN13">
        <f>IMREAL(Sheet1!CP15)</f>
        <v>0</v>
      </c>
      <c r="CO13">
        <f>IMREAL(Sheet1!CQ15)</f>
        <v>0</v>
      </c>
      <c r="CP13">
        <f>IMREAL(Sheet1!CR15)</f>
        <v>0</v>
      </c>
      <c r="CQ13">
        <f>IMREAL(Sheet1!CS15)</f>
        <v>0</v>
      </c>
      <c r="CR13">
        <f>IMREAL(Sheet1!CT15)</f>
        <v>0</v>
      </c>
      <c r="CS13">
        <f>IMREAL(Sheet1!CU15)</f>
        <v>0</v>
      </c>
      <c r="CT13">
        <f>IMREAL(Sheet1!CV15)</f>
        <v>0</v>
      </c>
      <c r="CU13">
        <f>IMREAL(Sheet1!CW15)</f>
        <v>0</v>
      </c>
      <c r="CV13">
        <f>IMREAL(Sheet1!CX15)</f>
        <v>0</v>
      </c>
      <c r="CW13">
        <f>IMREAL(Sheet1!CY15)</f>
        <v>0</v>
      </c>
      <c r="CX13">
        <f>IMREAL(Sheet1!CZ15)</f>
        <v>0</v>
      </c>
      <c r="CY13">
        <f>IMREAL(Sheet1!DA15)</f>
        <v>0</v>
      </c>
      <c r="CZ13">
        <f>IMREAL(Sheet1!DB15)</f>
        <v>0</v>
      </c>
      <c r="DA13">
        <f>IMREAL(Sheet1!DC15)</f>
        <v>0</v>
      </c>
      <c r="DB13">
        <f>IMREAL(Sheet1!DD15)</f>
        <v>0</v>
      </c>
      <c r="DC13">
        <f>IMREAL(Sheet1!DE15)</f>
        <v>0</v>
      </c>
      <c r="DD13">
        <f>IMREAL(Sheet1!DF15)</f>
        <v>0</v>
      </c>
      <c r="DE13">
        <f>IMREAL(Sheet1!DG15)</f>
        <v>0</v>
      </c>
      <c r="DF13">
        <f>IMREAL(Sheet1!DH15)</f>
        <v>0</v>
      </c>
      <c r="DG13">
        <f>IMREAL(Sheet1!DI15)</f>
        <v>0</v>
      </c>
      <c r="DH13">
        <f>IMREAL(Sheet1!DJ15)</f>
        <v>0</v>
      </c>
      <c r="DI13">
        <f>IMREAL(Sheet1!DK15)</f>
        <v>0</v>
      </c>
      <c r="DJ13">
        <f>IMREAL(Sheet1!DL15)</f>
        <v>0</v>
      </c>
      <c r="DK13">
        <f>IMREAL(Sheet1!DM15)</f>
        <v>0</v>
      </c>
      <c r="DL13">
        <f>IMREAL(Sheet1!DN15)</f>
        <v>0</v>
      </c>
      <c r="DM13">
        <f>IMREAL(Sheet1!DO15)</f>
        <v>0</v>
      </c>
      <c r="DN13">
        <f>IMREAL(Sheet1!DP15)</f>
        <v>0</v>
      </c>
      <c r="DO13">
        <f>IMREAL(Sheet1!DQ15)</f>
        <v>0</v>
      </c>
      <c r="DP13">
        <f>IMREAL(Sheet1!DR15)</f>
        <v>0</v>
      </c>
      <c r="DQ13">
        <f>IMREAL(Sheet1!DS15)</f>
        <v>0</v>
      </c>
      <c r="DR13">
        <f>IMREAL(Sheet1!DT15)</f>
        <v>0</v>
      </c>
      <c r="DS13">
        <f>IMREAL(Sheet1!DU15)</f>
        <v>0</v>
      </c>
      <c r="DT13">
        <f>IMREAL(Sheet1!DV15)</f>
        <v>0</v>
      </c>
      <c r="DU13">
        <f>IMREAL(Sheet1!DW15)</f>
        <v>0</v>
      </c>
      <c r="DV13">
        <f>IMREAL(Sheet1!DX15)</f>
        <v>0</v>
      </c>
      <c r="DW13">
        <f>IMREAL(Sheet1!DY15)</f>
        <v>0</v>
      </c>
      <c r="DX13">
        <f>IMREAL(Sheet1!DZ15)</f>
        <v>0</v>
      </c>
      <c r="DY13">
        <f>IMREAL(Sheet1!EA15)</f>
        <v>0</v>
      </c>
      <c r="DZ13">
        <f>IMREAL(Sheet1!EB15)</f>
        <v>0</v>
      </c>
      <c r="EA13">
        <f>IMREAL(Sheet1!EC15)</f>
        <v>0</v>
      </c>
      <c r="EB13">
        <f>IMREAL(Sheet1!ED15)</f>
        <v>0</v>
      </c>
      <c r="EC13">
        <f>IMREAL(Sheet1!EE15)</f>
        <v>0</v>
      </c>
      <c r="ED13">
        <f>IMREAL(Sheet1!EF15)</f>
        <v>0</v>
      </c>
      <c r="EE13">
        <f>IMREAL(Sheet1!EG15)</f>
        <v>0</v>
      </c>
      <c r="EF13">
        <f>IMREAL(Sheet1!EH15)</f>
        <v>0</v>
      </c>
      <c r="EG13">
        <f>IMREAL(Sheet1!EI15)</f>
        <v>0</v>
      </c>
      <c r="EH13">
        <f>IMREAL(Sheet1!EJ15)</f>
        <v>0</v>
      </c>
      <c r="EI13">
        <f>IMREAL(Sheet1!EK15)</f>
        <v>0</v>
      </c>
      <c r="EJ13">
        <f>IMREAL(Sheet1!EL15)</f>
        <v>0</v>
      </c>
      <c r="EK13">
        <f>IMREAL(Sheet1!EM15)</f>
        <v>0</v>
      </c>
      <c r="EL13">
        <f>IMREAL(Sheet1!EN15)</f>
        <v>0</v>
      </c>
      <c r="EM13">
        <f>IMREAL(Sheet1!EO15)</f>
        <v>0</v>
      </c>
      <c r="EN13">
        <f>IMREAL(Sheet1!EP15)</f>
        <v>0</v>
      </c>
      <c r="EO13">
        <f>IMREAL(Sheet1!EQ15)</f>
        <v>0</v>
      </c>
      <c r="EP13">
        <f>IMREAL(Sheet1!ER15)</f>
        <v>0</v>
      </c>
      <c r="EQ13">
        <f>IMREAL(Sheet1!ES15)</f>
        <v>0</v>
      </c>
      <c r="ER13">
        <f>IMREAL(Sheet1!ET15)</f>
        <v>0</v>
      </c>
      <c r="ES13">
        <f>IMREAL(Sheet1!EU15)</f>
        <v>0</v>
      </c>
      <c r="ET13">
        <f>IMREAL(Sheet1!EV15)</f>
        <v>0</v>
      </c>
      <c r="EU13">
        <f>IMREAL(Sheet1!EW15)</f>
        <v>0</v>
      </c>
      <c r="EV13">
        <f>IMREAL(Sheet1!EX15)</f>
        <v>0</v>
      </c>
      <c r="EW13">
        <f>IMREAL(Sheet1!EY15)</f>
        <v>0</v>
      </c>
      <c r="EX13">
        <f>IMREAL(Sheet1!EZ15)</f>
        <v>0</v>
      </c>
      <c r="EY13">
        <f>IMREAL(Sheet1!FA15)</f>
        <v>0</v>
      </c>
      <c r="EZ13">
        <f>IMREAL(Sheet1!FB15)</f>
        <v>0</v>
      </c>
      <c r="FA13">
        <f>IMREAL(Sheet1!FC15)</f>
        <v>0</v>
      </c>
      <c r="FB13">
        <f>IMREAL(Sheet1!FD15)</f>
        <v>0</v>
      </c>
      <c r="FC13">
        <f>IMREAL(Sheet1!FE15)</f>
        <v>0</v>
      </c>
      <c r="FD13">
        <f>IMREAL(Sheet1!FF15)</f>
        <v>0</v>
      </c>
      <c r="FE13">
        <f>IMREAL(Sheet1!FG15)</f>
        <v>0</v>
      </c>
      <c r="FF13">
        <f>IMREAL(Sheet1!FH15)</f>
        <v>0</v>
      </c>
      <c r="FG13">
        <f>IMREAL(Sheet1!FI15)</f>
        <v>0</v>
      </c>
      <c r="FH13">
        <f>IMREAL(Sheet1!FJ15)</f>
        <v>0</v>
      </c>
      <c r="FI13">
        <f>IMREAL(Sheet1!FK15)</f>
        <v>0</v>
      </c>
      <c r="FJ13">
        <f>IMREAL(Sheet1!FL15)</f>
        <v>0</v>
      </c>
      <c r="FK13">
        <f>IMREAL(Sheet1!FM15)</f>
        <v>0</v>
      </c>
      <c r="FL13">
        <f>IMREAL(Sheet1!FN15)</f>
        <v>0</v>
      </c>
      <c r="FM13">
        <f>IMREAL(Sheet1!FO15)</f>
        <v>0</v>
      </c>
      <c r="FN13">
        <f>IMREAL(Sheet1!FP15)</f>
        <v>0</v>
      </c>
      <c r="FO13">
        <f>IMREAL(Sheet1!FQ15)</f>
        <v>0</v>
      </c>
      <c r="FP13">
        <f>IMREAL(Sheet1!FR15)</f>
        <v>0</v>
      </c>
      <c r="FQ13">
        <f>IMREAL(Sheet1!FS15)</f>
        <v>0</v>
      </c>
      <c r="FR13">
        <f>IMREAL(Sheet1!FT15)</f>
        <v>0</v>
      </c>
      <c r="FS13">
        <f>IMREAL(Sheet1!FU15)</f>
        <v>0</v>
      </c>
      <c r="FT13">
        <f>IMREAL(Sheet1!FV15)</f>
        <v>0</v>
      </c>
      <c r="FU13">
        <f>IMREAL(Sheet1!FW15)</f>
        <v>0</v>
      </c>
      <c r="FV13">
        <f>IMREAL(Sheet1!FX15)</f>
        <v>0</v>
      </c>
      <c r="FW13">
        <f>IMREAL(Sheet1!FY15)</f>
        <v>0</v>
      </c>
      <c r="FX13">
        <f>IMREAL(Sheet1!FZ15)</f>
        <v>0</v>
      </c>
      <c r="FY13">
        <f>IMREAL(Sheet1!GA15)</f>
        <v>0</v>
      </c>
      <c r="FZ13">
        <f>IMREAL(Sheet1!GB15)</f>
        <v>0</v>
      </c>
      <c r="GA13">
        <f>IMREAL(Sheet1!GC15)</f>
        <v>0</v>
      </c>
      <c r="GB13">
        <f>IMREAL(Sheet1!GD15)</f>
        <v>0</v>
      </c>
      <c r="GC13">
        <f>IMREAL(Sheet1!GE15)</f>
        <v>0</v>
      </c>
      <c r="GD13">
        <f>IMREAL(Sheet1!GF15)</f>
        <v>0</v>
      </c>
      <c r="GE13">
        <f>IMREAL(Sheet1!GG15)</f>
        <v>0</v>
      </c>
      <c r="GF13">
        <f>IMREAL(Sheet1!GH15)</f>
        <v>0</v>
      </c>
      <c r="GG13">
        <f>IMREAL(Sheet1!GI15)</f>
        <v>0</v>
      </c>
      <c r="GH13">
        <f>IMREAL(Sheet1!GJ15)</f>
        <v>0</v>
      </c>
      <c r="GI13">
        <f>IMREAL(Sheet1!GK15)</f>
        <v>0</v>
      </c>
      <c r="GJ13">
        <f>IMREAL(Sheet1!GL15)</f>
        <v>0</v>
      </c>
      <c r="GK13">
        <f>IMREAL(Sheet1!GM15)</f>
        <v>0</v>
      </c>
      <c r="GL13">
        <f>IMREAL(Sheet1!GN15)</f>
        <v>0</v>
      </c>
      <c r="GM13">
        <f>IMREAL(Sheet1!GO15)</f>
        <v>0</v>
      </c>
      <c r="GN13">
        <f>IMREAL(Sheet1!GP15)</f>
        <v>0</v>
      </c>
      <c r="GO13">
        <f>IMREAL(Sheet1!GQ15)</f>
        <v>0</v>
      </c>
      <c r="GP13">
        <f>IMREAL(Sheet1!GR15)</f>
        <v>0</v>
      </c>
      <c r="GQ13">
        <f>IMREAL(Sheet1!GS15)</f>
        <v>0</v>
      </c>
      <c r="GR13">
        <f>IMREAL(Sheet1!GT15)</f>
        <v>0</v>
      </c>
      <c r="GS13">
        <f>IMREAL(Sheet1!GU15)</f>
        <v>0</v>
      </c>
      <c r="GT13">
        <f>IMREAL(Sheet1!GV15)</f>
        <v>0</v>
      </c>
      <c r="GU13">
        <f>IMREAL(Sheet1!GW15)</f>
        <v>0</v>
      </c>
      <c r="GV13">
        <f>IMREAL(Sheet1!GX15)</f>
        <v>0</v>
      </c>
      <c r="GW13">
        <f>IMREAL(Sheet1!GY15)</f>
        <v>0</v>
      </c>
      <c r="GX13">
        <f>IMREAL(Sheet1!GZ15)</f>
        <v>0</v>
      </c>
      <c r="GY13">
        <f>IMREAL(Sheet1!HA15)</f>
        <v>0</v>
      </c>
      <c r="GZ13">
        <f>IMREAL(Sheet1!HB15)</f>
        <v>0</v>
      </c>
      <c r="HA13">
        <f>IMREAL(Sheet1!HC15)</f>
        <v>0</v>
      </c>
      <c r="HB13">
        <f>IMREAL(Sheet1!HD15)</f>
        <v>0</v>
      </c>
      <c r="HC13">
        <f>IMREAL(Sheet1!HE15)</f>
        <v>0</v>
      </c>
      <c r="HD13">
        <f>IMREAL(Sheet1!HF15)</f>
        <v>0</v>
      </c>
      <c r="HE13">
        <f>IMREAL(Sheet1!HG15)</f>
        <v>0</v>
      </c>
      <c r="HF13">
        <f>IMREAL(Sheet1!HH15)</f>
        <v>0</v>
      </c>
      <c r="HG13">
        <f>IMREAL(Sheet1!HI15)</f>
        <v>0</v>
      </c>
      <c r="HH13">
        <f>IMREAL(Sheet1!HJ15)</f>
        <v>0</v>
      </c>
      <c r="HI13">
        <f>IMREAL(Sheet1!HK15)</f>
        <v>0</v>
      </c>
      <c r="HJ13">
        <f>IMREAL(Sheet1!HL15)</f>
        <v>0</v>
      </c>
      <c r="HK13">
        <f>IMREAL(Sheet1!HM15)</f>
        <v>0</v>
      </c>
      <c r="HL13">
        <f>IMREAL(Sheet1!HN15)</f>
        <v>0</v>
      </c>
      <c r="HM13">
        <f>IMREAL(Sheet1!HO15)</f>
        <v>0</v>
      </c>
      <c r="HN13">
        <f>IMREAL(Sheet1!HP15)</f>
        <v>0</v>
      </c>
      <c r="HO13">
        <f>IMREAL(Sheet1!HQ15)</f>
        <v>0</v>
      </c>
      <c r="HP13">
        <f>IMREAL(Sheet1!HR15)</f>
        <v>0</v>
      </c>
      <c r="HQ13">
        <f>IMREAL(Sheet1!HS15)</f>
        <v>0</v>
      </c>
      <c r="HR13">
        <f>IMREAL(Sheet1!HT15)</f>
        <v>0</v>
      </c>
      <c r="HS13">
        <f>IMREAL(Sheet1!HU15)</f>
        <v>0</v>
      </c>
      <c r="HT13">
        <f>IMREAL(Sheet1!HV15)</f>
        <v>0</v>
      </c>
      <c r="HU13">
        <f>IMREAL(Sheet1!HW15)</f>
        <v>0</v>
      </c>
      <c r="HV13">
        <f>IMREAL(Sheet1!HX15)</f>
        <v>0</v>
      </c>
      <c r="HW13">
        <f>IMREAL(Sheet1!HY15)</f>
        <v>0</v>
      </c>
      <c r="HX13">
        <f>IMREAL(Sheet1!HZ15)</f>
        <v>0</v>
      </c>
      <c r="HY13">
        <f>IMREAL(Sheet1!IA15)</f>
        <v>0</v>
      </c>
      <c r="HZ13">
        <f>IMREAL(Sheet1!IB15)</f>
        <v>0</v>
      </c>
      <c r="IA13">
        <f>IMREAL(Sheet1!IC15)</f>
        <v>0</v>
      </c>
      <c r="IB13">
        <f>IMREAL(Sheet1!ID15)</f>
        <v>0</v>
      </c>
      <c r="IC13">
        <f>IMREAL(Sheet1!IE15)</f>
        <v>0</v>
      </c>
      <c r="ID13">
        <f>IMREAL(Sheet1!IF15)</f>
        <v>0</v>
      </c>
      <c r="IE13">
        <f>IMREAL(Sheet1!IG15)</f>
        <v>0</v>
      </c>
      <c r="IF13">
        <f>IMREAL(Sheet1!IH15)</f>
        <v>0</v>
      </c>
      <c r="IG13">
        <f>IMREAL(Sheet1!II15)</f>
        <v>0</v>
      </c>
      <c r="IH13">
        <f>IMREAL(Sheet1!IJ15)</f>
        <v>0</v>
      </c>
      <c r="II13">
        <f>IMREAL(Sheet1!IK15)</f>
        <v>0</v>
      </c>
      <c r="IJ13">
        <f>IMREAL(Sheet1!IL15)</f>
        <v>0</v>
      </c>
      <c r="IK13">
        <f>IMREAL(Sheet1!IM15)</f>
        <v>0</v>
      </c>
      <c r="IL13">
        <f>IMREAL(Sheet1!IN15)</f>
        <v>0</v>
      </c>
      <c r="IM13">
        <f>IMREAL(Sheet1!IO15)</f>
        <v>0</v>
      </c>
      <c r="IN13">
        <f>IMREAL(Sheet1!IP15)</f>
        <v>0</v>
      </c>
      <c r="IO13">
        <f>IMREAL(Sheet1!IQ15)</f>
        <v>0</v>
      </c>
      <c r="IP13">
        <f>IMREAL(Sheet1!IR15)</f>
        <v>0</v>
      </c>
      <c r="IQ13">
        <f>IMREAL(Sheet1!IS15)</f>
        <v>0</v>
      </c>
      <c r="IR13">
        <f>IMREAL(Sheet1!IT15)</f>
        <v>0</v>
      </c>
      <c r="IS13">
        <f>IMREAL(Sheet1!IU15)</f>
        <v>0</v>
      </c>
      <c r="IT13">
        <f>IMREAL(Sheet1!IV15)</f>
        <v>0</v>
      </c>
      <c r="IU13">
        <f>IMREAL(Sheet1!IW15)</f>
        <v>0</v>
      </c>
      <c r="IV13">
        <f>IMREAL(Sheet1!IX15)</f>
        <v>0</v>
      </c>
      <c r="IW13">
        <f>IMREAL(Sheet1!IY15)</f>
        <v>0</v>
      </c>
      <c r="IX13">
        <f>IMREAL(Sheet1!IZ15)</f>
        <v>0</v>
      </c>
      <c r="IY13">
        <f>IMREAL(Sheet1!JA15)</f>
        <v>0</v>
      </c>
      <c r="IZ13">
        <f>IMREAL(Sheet1!JB15)</f>
        <v>0</v>
      </c>
      <c r="JA13">
        <f>IMREAL(Sheet1!JC15)</f>
        <v>0</v>
      </c>
      <c r="JB13">
        <f>IMREAL(Sheet1!JD15)</f>
        <v>0</v>
      </c>
      <c r="JC13">
        <f>IMREAL(Sheet1!JE15)</f>
        <v>0</v>
      </c>
      <c r="JD13">
        <f>IMREAL(Sheet1!JF15)</f>
        <v>0</v>
      </c>
      <c r="JE13">
        <f>IMREAL(Sheet1!JG15)</f>
        <v>0</v>
      </c>
      <c r="JF13">
        <f>IMREAL(Sheet1!JH15)</f>
        <v>0</v>
      </c>
      <c r="JG13">
        <f>IMREAL(Sheet1!JI15)</f>
        <v>0</v>
      </c>
      <c r="JH13">
        <f>IMREAL(Sheet1!JJ15)</f>
        <v>0</v>
      </c>
      <c r="JI13">
        <f>IMREAL(Sheet1!JK15)</f>
        <v>0</v>
      </c>
      <c r="JJ13">
        <f>IMREAL(Sheet1!JL15)</f>
        <v>0</v>
      </c>
      <c r="JK13">
        <f>IMREAL(Sheet1!JM15)</f>
        <v>0</v>
      </c>
      <c r="JL13">
        <f>IMREAL(Sheet1!JN15)</f>
        <v>0</v>
      </c>
      <c r="JM13">
        <f>IMREAL(Sheet1!JO15)</f>
        <v>0</v>
      </c>
      <c r="JN13">
        <f>IMREAL(Sheet1!JP15)</f>
        <v>0</v>
      </c>
      <c r="JO13">
        <f>IMREAL(Sheet1!JQ15)</f>
        <v>0</v>
      </c>
      <c r="JP13">
        <f>IMREAL(Sheet1!JR15)</f>
        <v>0</v>
      </c>
      <c r="JQ13">
        <f>IMREAL(Sheet1!JS15)</f>
        <v>0</v>
      </c>
      <c r="JR13">
        <f>IMREAL(Sheet1!JT15)</f>
        <v>0</v>
      </c>
      <c r="JS13">
        <f>IMREAL(Sheet1!JU15)</f>
        <v>0</v>
      </c>
      <c r="JT13">
        <f>IMREAL(Sheet1!JV15)</f>
        <v>0</v>
      </c>
      <c r="JU13">
        <f>IMREAL(Sheet1!JW15)</f>
        <v>0</v>
      </c>
      <c r="JV13">
        <f>IMREAL(Sheet1!JX15)</f>
        <v>0</v>
      </c>
      <c r="JW13">
        <f>IMREAL(Sheet1!JY15)</f>
        <v>0</v>
      </c>
      <c r="JX13">
        <f>IMREAL(Sheet1!JZ15)</f>
        <v>0</v>
      </c>
      <c r="JY13">
        <f>IMREAL(Sheet1!KA15)</f>
        <v>0</v>
      </c>
      <c r="JZ13">
        <f>IMREAL(Sheet1!KB15)</f>
        <v>0</v>
      </c>
      <c r="KA13">
        <f>IMREAL(Sheet1!KC15)</f>
        <v>0</v>
      </c>
      <c r="KB13">
        <f>IMREAL(Sheet1!KD15)</f>
        <v>0</v>
      </c>
      <c r="KC13">
        <f>IMREAL(Sheet1!KE15)</f>
        <v>0</v>
      </c>
      <c r="KD13">
        <f>IMREAL(Sheet1!KF15)</f>
        <v>0</v>
      </c>
      <c r="KE13">
        <f>IMREAL(Sheet1!KG15)</f>
        <v>0</v>
      </c>
      <c r="KF13">
        <f>IMREAL(Sheet1!KH15)</f>
        <v>0</v>
      </c>
      <c r="KG13">
        <f>IMREAL(Sheet1!KI15)</f>
        <v>0</v>
      </c>
      <c r="KH13">
        <f>IMREAL(Sheet1!KJ15)</f>
        <v>0</v>
      </c>
      <c r="KI13">
        <f>IMREAL(Sheet1!KK15)</f>
        <v>0</v>
      </c>
      <c r="KJ13">
        <f>IMREAL(Sheet1!KL15)</f>
        <v>0</v>
      </c>
      <c r="KK13">
        <f>IMREAL(Sheet1!KM15)</f>
        <v>0</v>
      </c>
      <c r="KL13">
        <f>IMREAL(Sheet1!KN15)</f>
        <v>0</v>
      </c>
      <c r="KM13">
        <f>IMREAL(Sheet1!KO15)</f>
        <v>0</v>
      </c>
      <c r="KN13">
        <f>IMREAL(Sheet1!KP15)</f>
        <v>0</v>
      </c>
    </row>
    <row r="14" spans="1:300" x14ac:dyDescent="0.25">
      <c r="A14">
        <f>IMREAL(Sheet1!C16)</f>
        <v>0</v>
      </c>
      <c r="B14">
        <f>IMREAL(Sheet1!D16)</f>
        <v>0</v>
      </c>
      <c r="C14">
        <f>IMREAL(Sheet1!E16)</f>
        <v>0</v>
      </c>
      <c r="D14">
        <f>IMREAL(Sheet1!F16)</f>
        <v>0</v>
      </c>
      <c r="E14">
        <f>IMREAL(Sheet1!G16)</f>
        <v>0</v>
      </c>
      <c r="F14">
        <f>IMREAL(Sheet1!H16)</f>
        <v>0</v>
      </c>
      <c r="G14">
        <f>IMREAL(Sheet1!I16)</f>
        <v>0</v>
      </c>
      <c r="H14">
        <f>IMREAL(Sheet1!J16)</f>
        <v>-6.73</v>
      </c>
      <c r="I14">
        <f>IMREAL(Sheet1!K16)</f>
        <v>0</v>
      </c>
      <c r="J14">
        <f>IMREAL(Sheet1!L16)</f>
        <v>0</v>
      </c>
      <c r="K14">
        <f>IMREAL(Sheet1!M16)</f>
        <v>0</v>
      </c>
      <c r="L14">
        <f>IMREAL(Sheet1!N16)</f>
        <v>0</v>
      </c>
      <c r="M14">
        <f>IMREAL(Sheet1!O16)</f>
        <v>0</v>
      </c>
      <c r="N14">
        <f>IMREAL(Sheet1!P16)</f>
        <v>13.87</v>
      </c>
      <c r="O14">
        <f>IMREAL(Sheet1!Q16)</f>
        <v>-7.14</v>
      </c>
      <c r="P14">
        <f>IMREAL(Sheet1!R16)</f>
        <v>0</v>
      </c>
      <c r="Q14">
        <f>IMREAL(Sheet1!S16)</f>
        <v>0</v>
      </c>
      <c r="R14">
        <f>IMREAL(Sheet1!T16)</f>
        <v>0</v>
      </c>
      <c r="S14">
        <f>IMREAL(Sheet1!U16)</f>
        <v>0</v>
      </c>
      <c r="T14">
        <f>IMREAL(Sheet1!V16)</f>
        <v>0</v>
      </c>
      <c r="U14">
        <f>IMREAL(Sheet1!W16)</f>
        <v>0</v>
      </c>
      <c r="V14">
        <f>IMREAL(Sheet1!X16)</f>
        <v>0</v>
      </c>
      <c r="W14">
        <f>IMREAL(Sheet1!Y16)</f>
        <v>0</v>
      </c>
      <c r="X14">
        <f>IMREAL(Sheet1!Z16)</f>
        <v>0</v>
      </c>
      <c r="Y14">
        <f>IMREAL(Sheet1!AA16)</f>
        <v>0</v>
      </c>
      <c r="Z14">
        <f>IMREAL(Sheet1!AB16)</f>
        <v>0</v>
      </c>
      <c r="AA14">
        <f>IMREAL(Sheet1!AC16)</f>
        <v>0</v>
      </c>
      <c r="AB14">
        <f>IMREAL(Sheet1!AD16)</f>
        <v>0</v>
      </c>
      <c r="AC14">
        <f>IMREAL(Sheet1!AE16)</f>
        <v>0</v>
      </c>
      <c r="AD14">
        <f>IMREAL(Sheet1!AF16)</f>
        <v>0</v>
      </c>
      <c r="AE14">
        <f>IMREAL(Sheet1!AG16)</f>
        <v>0</v>
      </c>
      <c r="AF14">
        <f>IMREAL(Sheet1!AH16)</f>
        <v>0</v>
      </c>
      <c r="AG14">
        <f>IMREAL(Sheet1!AI16)</f>
        <v>0</v>
      </c>
      <c r="AH14">
        <f>IMREAL(Sheet1!AJ16)</f>
        <v>0</v>
      </c>
      <c r="AI14">
        <f>IMREAL(Sheet1!AK16)</f>
        <v>0</v>
      </c>
      <c r="AJ14">
        <f>IMREAL(Sheet1!AL16)</f>
        <v>0</v>
      </c>
      <c r="AK14">
        <f>IMREAL(Sheet1!AM16)</f>
        <v>0</v>
      </c>
      <c r="AL14">
        <f>IMREAL(Sheet1!AN16)</f>
        <v>0</v>
      </c>
      <c r="AM14">
        <f>IMREAL(Sheet1!AO16)</f>
        <v>0</v>
      </c>
      <c r="AN14">
        <f>IMREAL(Sheet1!AP16)</f>
        <v>0</v>
      </c>
      <c r="AO14">
        <f>IMREAL(Sheet1!AQ16)</f>
        <v>0</v>
      </c>
      <c r="AP14">
        <f>IMREAL(Sheet1!AR16)</f>
        <v>0</v>
      </c>
      <c r="AQ14">
        <f>IMREAL(Sheet1!AS16)</f>
        <v>0</v>
      </c>
      <c r="AR14">
        <f>IMREAL(Sheet1!AT16)</f>
        <v>0</v>
      </c>
      <c r="AS14">
        <f>IMREAL(Sheet1!AU16)</f>
        <v>0</v>
      </c>
      <c r="AT14">
        <f>IMREAL(Sheet1!AV16)</f>
        <v>0</v>
      </c>
      <c r="AU14">
        <f>IMREAL(Sheet1!AW16)</f>
        <v>0</v>
      </c>
      <c r="AV14">
        <f>IMREAL(Sheet1!AX16)</f>
        <v>0</v>
      </c>
      <c r="AW14">
        <f>IMREAL(Sheet1!AY16)</f>
        <v>0</v>
      </c>
      <c r="AX14">
        <f>IMREAL(Sheet1!AZ16)</f>
        <v>0</v>
      </c>
      <c r="AY14">
        <f>IMREAL(Sheet1!BA16)</f>
        <v>0</v>
      </c>
      <c r="AZ14">
        <f>IMREAL(Sheet1!BB16)</f>
        <v>0</v>
      </c>
      <c r="BA14">
        <f>IMREAL(Sheet1!BC16)</f>
        <v>0</v>
      </c>
      <c r="BB14">
        <f>IMREAL(Sheet1!BD16)</f>
        <v>0</v>
      </c>
      <c r="BC14">
        <f>IMREAL(Sheet1!BE16)</f>
        <v>0</v>
      </c>
      <c r="BD14">
        <f>IMREAL(Sheet1!BF16)</f>
        <v>0</v>
      </c>
      <c r="BE14">
        <f>IMREAL(Sheet1!BG16)</f>
        <v>0</v>
      </c>
      <c r="BF14">
        <f>IMREAL(Sheet1!BH16)</f>
        <v>0</v>
      </c>
      <c r="BG14">
        <f>IMREAL(Sheet1!BI16)</f>
        <v>0</v>
      </c>
      <c r="BH14">
        <f>IMREAL(Sheet1!BJ16)</f>
        <v>0</v>
      </c>
      <c r="BI14">
        <f>IMREAL(Sheet1!BK16)</f>
        <v>0</v>
      </c>
      <c r="BJ14">
        <f>IMREAL(Sheet1!BL16)</f>
        <v>0</v>
      </c>
      <c r="BK14">
        <f>IMREAL(Sheet1!BM16)</f>
        <v>0</v>
      </c>
      <c r="BL14">
        <f>IMREAL(Sheet1!BN16)</f>
        <v>0</v>
      </c>
      <c r="BM14">
        <f>IMREAL(Sheet1!BO16)</f>
        <v>0</v>
      </c>
      <c r="BN14">
        <f>IMREAL(Sheet1!BP16)</f>
        <v>0</v>
      </c>
      <c r="BO14">
        <f>IMREAL(Sheet1!BQ16)</f>
        <v>0</v>
      </c>
      <c r="BP14">
        <f>IMREAL(Sheet1!BR16)</f>
        <v>0</v>
      </c>
      <c r="BQ14">
        <f>IMREAL(Sheet1!BS16)</f>
        <v>0</v>
      </c>
      <c r="BR14">
        <f>IMREAL(Sheet1!BT16)</f>
        <v>0</v>
      </c>
      <c r="BS14">
        <f>IMREAL(Sheet1!BU16)</f>
        <v>0</v>
      </c>
      <c r="BT14">
        <f>IMREAL(Sheet1!BV16)</f>
        <v>0</v>
      </c>
      <c r="BU14">
        <f>IMREAL(Sheet1!BW16)</f>
        <v>0</v>
      </c>
      <c r="BV14">
        <f>IMREAL(Sheet1!BX16)</f>
        <v>0</v>
      </c>
      <c r="BW14">
        <f>IMREAL(Sheet1!BY16)</f>
        <v>0</v>
      </c>
      <c r="BX14">
        <f>IMREAL(Sheet1!BZ16)</f>
        <v>0</v>
      </c>
      <c r="BY14">
        <f>IMREAL(Sheet1!CA16)</f>
        <v>0</v>
      </c>
      <c r="BZ14">
        <f>IMREAL(Sheet1!CB16)</f>
        <v>0</v>
      </c>
      <c r="CA14">
        <f>IMREAL(Sheet1!CC16)</f>
        <v>0</v>
      </c>
      <c r="CB14">
        <f>IMREAL(Sheet1!CD16)</f>
        <v>0</v>
      </c>
      <c r="CC14">
        <f>IMREAL(Sheet1!CE16)</f>
        <v>0</v>
      </c>
      <c r="CD14">
        <f>IMREAL(Sheet1!CF16)</f>
        <v>0</v>
      </c>
      <c r="CE14">
        <f>IMREAL(Sheet1!CG16)</f>
        <v>0</v>
      </c>
      <c r="CF14">
        <f>IMREAL(Sheet1!CH16)</f>
        <v>0</v>
      </c>
      <c r="CG14">
        <f>IMREAL(Sheet1!CI16)</f>
        <v>0</v>
      </c>
      <c r="CH14">
        <f>IMREAL(Sheet1!CJ16)</f>
        <v>0</v>
      </c>
      <c r="CI14">
        <f>IMREAL(Sheet1!CK16)</f>
        <v>0</v>
      </c>
      <c r="CJ14">
        <f>IMREAL(Sheet1!CL16)</f>
        <v>0</v>
      </c>
      <c r="CK14">
        <f>IMREAL(Sheet1!CM16)</f>
        <v>0</v>
      </c>
      <c r="CL14">
        <f>IMREAL(Sheet1!CN16)</f>
        <v>0</v>
      </c>
      <c r="CM14">
        <f>IMREAL(Sheet1!CO16)</f>
        <v>0</v>
      </c>
      <c r="CN14">
        <f>IMREAL(Sheet1!CP16)</f>
        <v>0</v>
      </c>
      <c r="CO14">
        <f>IMREAL(Sheet1!CQ16)</f>
        <v>0</v>
      </c>
      <c r="CP14">
        <f>IMREAL(Sheet1!CR16)</f>
        <v>0</v>
      </c>
      <c r="CQ14">
        <f>IMREAL(Sheet1!CS16)</f>
        <v>0</v>
      </c>
      <c r="CR14">
        <f>IMREAL(Sheet1!CT16)</f>
        <v>0</v>
      </c>
      <c r="CS14">
        <f>IMREAL(Sheet1!CU16)</f>
        <v>0</v>
      </c>
      <c r="CT14">
        <f>IMREAL(Sheet1!CV16)</f>
        <v>0</v>
      </c>
      <c r="CU14">
        <f>IMREAL(Sheet1!CW16)</f>
        <v>0</v>
      </c>
      <c r="CV14">
        <f>IMREAL(Sheet1!CX16)</f>
        <v>0</v>
      </c>
      <c r="CW14">
        <f>IMREAL(Sheet1!CY16)</f>
        <v>0</v>
      </c>
      <c r="CX14">
        <f>IMREAL(Sheet1!CZ16)</f>
        <v>0</v>
      </c>
      <c r="CY14">
        <f>IMREAL(Sheet1!DA16)</f>
        <v>0</v>
      </c>
      <c r="CZ14">
        <f>IMREAL(Sheet1!DB16)</f>
        <v>0</v>
      </c>
      <c r="DA14">
        <f>IMREAL(Sheet1!DC16)</f>
        <v>0</v>
      </c>
      <c r="DB14">
        <f>IMREAL(Sheet1!DD16)</f>
        <v>0</v>
      </c>
      <c r="DC14">
        <f>IMREAL(Sheet1!DE16)</f>
        <v>0</v>
      </c>
      <c r="DD14">
        <f>IMREAL(Sheet1!DF16)</f>
        <v>0</v>
      </c>
      <c r="DE14">
        <f>IMREAL(Sheet1!DG16)</f>
        <v>0</v>
      </c>
      <c r="DF14">
        <f>IMREAL(Sheet1!DH16)</f>
        <v>0</v>
      </c>
      <c r="DG14">
        <f>IMREAL(Sheet1!DI16)</f>
        <v>0</v>
      </c>
      <c r="DH14">
        <f>IMREAL(Sheet1!DJ16)</f>
        <v>0</v>
      </c>
      <c r="DI14">
        <f>IMREAL(Sheet1!DK16)</f>
        <v>0</v>
      </c>
      <c r="DJ14">
        <f>IMREAL(Sheet1!DL16)</f>
        <v>0</v>
      </c>
      <c r="DK14">
        <f>IMREAL(Sheet1!DM16)</f>
        <v>0</v>
      </c>
      <c r="DL14">
        <f>IMREAL(Sheet1!DN16)</f>
        <v>0</v>
      </c>
      <c r="DM14">
        <f>IMREAL(Sheet1!DO16)</f>
        <v>0</v>
      </c>
      <c r="DN14">
        <f>IMREAL(Sheet1!DP16)</f>
        <v>0</v>
      </c>
      <c r="DO14">
        <f>IMREAL(Sheet1!DQ16)</f>
        <v>0</v>
      </c>
      <c r="DP14">
        <f>IMREAL(Sheet1!DR16)</f>
        <v>0</v>
      </c>
      <c r="DQ14">
        <f>IMREAL(Sheet1!DS16)</f>
        <v>0</v>
      </c>
      <c r="DR14">
        <f>IMREAL(Sheet1!DT16)</f>
        <v>0</v>
      </c>
      <c r="DS14">
        <f>IMREAL(Sheet1!DU16)</f>
        <v>0</v>
      </c>
      <c r="DT14">
        <f>IMREAL(Sheet1!DV16)</f>
        <v>0</v>
      </c>
      <c r="DU14">
        <f>IMREAL(Sheet1!DW16)</f>
        <v>0</v>
      </c>
      <c r="DV14">
        <f>IMREAL(Sheet1!DX16)</f>
        <v>0</v>
      </c>
      <c r="DW14">
        <f>IMREAL(Sheet1!DY16)</f>
        <v>0</v>
      </c>
      <c r="DX14">
        <f>IMREAL(Sheet1!DZ16)</f>
        <v>0</v>
      </c>
      <c r="DY14">
        <f>IMREAL(Sheet1!EA16)</f>
        <v>0</v>
      </c>
      <c r="DZ14">
        <f>IMREAL(Sheet1!EB16)</f>
        <v>0</v>
      </c>
      <c r="EA14">
        <f>IMREAL(Sheet1!EC16)</f>
        <v>0</v>
      </c>
      <c r="EB14">
        <f>IMREAL(Sheet1!ED16)</f>
        <v>0</v>
      </c>
      <c r="EC14">
        <f>IMREAL(Sheet1!EE16)</f>
        <v>0</v>
      </c>
      <c r="ED14">
        <f>IMREAL(Sheet1!EF16)</f>
        <v>0</v>
      </c>
      <c r="EE14">
        <f>IMREAL(Sheet1!EG16)</f>
        <v>0</v>
      </c>
      <c r="EF14">
        <f>IMREAL(Sheet1!EH16)</f>
        <v>0</v>
      </c>
      <c r="EG14">
        <f>IMREAL(Sheet1!EI16)</f>
        <v>0</v>
      </c>
      <c r="EH14">
        <f>IMREAL(Sheet1!EJ16)</f>
        <v>0</v>
      </c>
      <c r="EI14">
        <f>IMREAL(Sheet1!EK16)</f>
        <v>0</v>
      </c>
      <c r="EJ14">
        <f>IMREAL(Sheet1!EL16)</f>
        <v>0</v>
      </c>
      <c r="EK14">
        <f>IMREAL(Sheet1!EM16)</f>
        <v>0</v>
      </c>
      <c r="EL14">
        <f>IMREAL(Sheet1!EN16)</f>
        <v>0</v>
      </c>
      <c r="EM14">
        <f>IMREAL(Sheet1!EO16)</f>
        <v>0</v>
      </c>
      <c r="EN14">
        <f>IMREAL(Sheet1!EP16)</f>
        <v>0</v>
      </c>
      <c r="EO14">
        <f>IMREAL(Sheet1!EQ16)</f>
        <v>0</v>
      </c>
      <c r="EP14">
        <f>IMREAL(Sheet1!ER16)</f>
        <v>0</v>
      </c>
      <c r="EQ14">
        <f>IMREAL(Sheet1!ES16)</f>
        <v>0</v>
      </c>
      <c r="ER14">
        <f>IMREAL(Sheet1!ET16)</f>
        <v>0</v>
      </c>
      <c r="ES14">
        <f>IMREAL(Sheet1!EU16)</f>
        <v>0</v>
      </c>
      <c r="ET14">
        <f>IMREAL(Sheet1!EV16)</f>
        <v>0</v>
      </c>
      <c r="EU14">
        <f>IMREAL(Sheet1!EW16)</f>
        <v>0</v>
      </c>
      <c r="EV14">
        <f>IMREAL(Sheet1!EX16)</f>
        <v>0</v>
      </c>
      <c r="EW14">
        <f>IMREAL(Sheet1!EY16)</f>
        <v>0</v>
      </c>
      <c r="EX14">
        <f>IMREAL(Sheet1!EZ16)</f>
        <v>0</v>
      </c>
      <c r="EY14">
        <f>IMREAL(Sheet1!FA16)</f>
        <v>0</v>
      </c>
      <c r="EZ14">
        <f>IMREAL(Sheet1!FB16)</f>
        <v>0</v>
      </c>
      <c r="FA14">
        <f>IMREAL(Sheet1!FC16)</f>
        <v>0</v>
      </c>
      <c r="FB14">
        <f>IMREAL(Sheet1!FD16)</f>
        <v>0</v>
      </c>
      <c r="FC14">
        <f>IMREAL(Sheet1!FE16)</f>
        <v>0</v>
      </c>
      <c r="FD14">
        <f>IMREAL(Sheet1!FF16)</f>
        <v>0</v>
      </c>
      <c r="FE14">
        <f>IMREAL(Sheet1!FG16)</f>
        <v>0</v>
      </c>
      <c r="FF14">
        <f>IMREAL(Sheet1!FH16)</f>
        <v>0</v>
      </c>
      <c r="FG14">
        <f>IMREAL(Sheet1!FI16)</f>
        <v>0</v>
      </c>
      <c r="FH14">
        <f>IMREAL(Sheet1!FJ16)</f>
        <v>0</v>
      </c>
      <c r="FI14">
        <f>IMREAL(Sheet1!FK16)</f>
        <v>0</v>
      </c>
      <c r="FJ14">
        <f>IMREAL(Sheet1!FL16)</f>
        <v>0</v>
      </c>
      <c r="FK14">
        <f>IMREAL(Sheet1!FM16)</f>
        <v>0</v>
      </c>
      <c r="FL14">
        <f>IMREAL(Sheet1!FN16)</f>
        <v>0</v>
      </c>
      <c r="FM14">
        <f>IMREAL(Sheet1!FO16)</f>
        <v>0</v>
      </c>
      <c r="FN14">
        <f>IMREAL(Sheet1!FP16)</f>
        <v>0</v>
      </c>
      <c r="FO14">
        <f>IMREAL(Sheet1!FQ16)</f>
        <v>0</v>
      </c>
      <c r="FP14">
        <f>IMREAL(Sheet1!FR16)</f>
        <v>0</v>
      </c>
      <c r="FQ14">
        <f>IMREAL(Sheet1!FS16)</f>
        <v>0</v>
      </c>
      <c r="FR14">
        <f>IMREAL(Sheet1!FT16)</f>
        <v>0</v>
      </c>
      <c r="FS14">
        <f>IMREAL(Sheet1!FU16)</f>
        <v>0</v>
      </c>
      <c r="FT14">
        <f>IMREAL(Sheet1!FV16)</f>
        <v>0</v>
      </c>
      <c r="FU14">
        <f>IMREAL(Sheet1!FW16)</f>
        <v>0</v>
      </c>
      <c r="FV14">
        <f>IMREAL(Sheet1!FX16)</f>
        <v>0</v>
      </c>
      <c r="FW14">
        <f>IMREAL(Sheet1!FY16)</f>
        <v>0</v>
      </c>
      <c r="FX14">
        <f>IMREAL(Sheet1!FZ16)</f>
        <v>0</v>
      </c>
      <c r="FY14">
        <f>IMREAL(Sheet1!GA16)</f>
        <v>0</v>
      </c>
      <c r="FZ14">
        <f>IMREAL(Sheet1!GB16)</f>
        <v>0</v>
      </c>
      <c r="GA14">
        <f>IMREAL(Sheet1!GC16)</f>
        <v>0</v>
      </c>
      <c r="GB14">
        <f>IMREAL(Sheet1!GD16)</f>
        <v>0</v>
      </c>
      <c r="GC14">
        <f>IMREAL(Sheet1!GE16)</f>
        <v>0</v>
      </c>
      <c r="GD14">
        <f>IMREAL(Sheet1!GF16)</f>
        <v>0</v>
      </c>
      <c r="GE14">
        <f>IMREAL(Sheet1!GG16)</f>
        <v>0</v>
      </c>
      <c r="GF14">
        <f>IMREAL(Sheet1!GH16)</f>
        <v>0</v>
      </c>
      <c r="GG14">
        <f>IMREAL(Sheet1!GI16)</f>
        <v>0</v>
      </c>
      <c r="GH14">
        <f>IMREAL(Sheet1!GJ16)</f>
        <v>0</v>
      </c>
      <c r="GI14">
        <f>IMREAL(Sheet1!GK16)</f>
        <v>0</v>
      </c>
      <c r="GJ14">
        <f>IMREAL(Sheet1!GL16)</f>
        <v>0</v>
      </c>
      <c r="GK14">
        <f>IMREAL(Sheet1!GM16)</f>
        <v>0</v>
      </c>
      <c r="GL14">
        <f>IMREAL(Sheet1!GN16)</f>
        <v>0</v>
      </c>
      <c r="GM14">
        <f>IMREAL(Sheet1!GO16)</f>
        <v>0</v>
      </c>
      <c r="GN14">
        <f>IMREAL(Sheet1!GP16)</f>
        <v>0</v>
      </c>
      <c r="GO14">
        <f>IMREAL(Sheet1!GQ16)</f>
        <v>0</v>
      </c>
      <c r="GP14">
        <f>IMREAL(Sheet1!GR16)</f>
        <v>0</v>
      </c>
      <c r="GQ14">
        <f>IMREAL(Sheet1!GS16)</f>
        <v>0</v>
      </c>
      <c r="GR14">
        <f>IMREAL(Sheet1!GT16)</f>
        <v>0</v>
      </c>
      <c r="GS14">
        <f>IMREAL(Sheet1!GU16)</f>
        <v>0</v>
      </c>
      <c r="GT14">
        <f>IMREAL(Sheet1!GV16)</f>
        <v>0</v>
      </c>
      <c r="GU14">
        <f>IMREAL(Sheet1!GW16)</f>
        <v>0</v>
      </c>
      <c r="GV14">
        <f>IMREAL(Sheet1!GX16)</f>
        <v>0</v>
      </c>
      <c r="GW14">
        <f>IMREAL(Sheet1!GY16)</f>
        <v>0</v>
      </c>
      <c r="GX14">
        <f>IMREAL(Sheet1!GZ16)</f>
        <v>0</v>
      </c>
      <c r="GY14">
        <f>IMREAL(Sheet1!HA16)</f>
        <v>0</v>
      </c>
      <c r="GZ14">
        <f>IMREAL(Sheet1!HB16)</f>
        <v>0</v>
      </c>
      <c r="HA14">
        <f>IMREAL(Sheet1!HC16)</f>
        <v>0</v>
      </c>
      <c r="HB14">
        <f>IMREAL(Sheet1!HD16)</f>
        <v>0</v>
      </c>
      <c r="HC14">
        <f>IMREAL(Sheet1!HE16)</f>
        <v>0</v>
      </c>
      <c r="HD14">
        <f>IMREAL(Sheet1!HF16)</f>
        <v>0</v>
      </c>
      <c r="HE14">
        <f>IMREAL(Sheet1!HG16)</f>
        <v>0</v>
      </c>
      <c r="HF14">
        <f>IMREAL(Sheet1!HH16)</f>
        <v>0</v>
      </c>
      <c r="HG14">
        <f>IMREAL(Sheet1!HI16)</f>
        <v>0</v>
      </c>
      <c r="HH14">
        <f>IMREAL(Sheet1!HJ16)</f>
        <v>0</v>
      </c>
      <c r="HI14">
        <f>IMREAL(Sheet1!HK16)</f>
        <v>0</v>
      </c>
      <c r="HJ14">
        <f>IMREAL(Sheet1!HL16)</f>
        <v>0</v>
      </c>
      <c r="HK14">
        <f>IMREAL(Sheet1!HM16)</f>
        <v>0</v>
      </c>
      <c r="HL14">
        <f>IMREAL(Sheet1!HN16)</f>
        <v>0</v>
      </c>
      <c r="HM14">
        <f>IMREAL(Sheet1!HO16)</f>
        <v>0</v>
      </c>
      <c r="HN14">
        <f>IMREAL(Sheet1!HP16)</f>
        <v>0</v>
      </c>
      <c r="HO14">
        <f>IMREAL(Sheet1!HQ16)</f>
        <v>0</v>
      </c>
      <c r="HP14">
        <f>IMREAL(Sheet1!HR16)</f>
        <v>0</v>
      </c>
      <c r="HQ14">
        <f>IMREAL(Sheet1!HS16)</f>
        <v>0</v>
      </c>
      <c r="HR14">
        <f>IMREAL(Sheet1!HT16)</f>
        <v>0</v>
      </c>
      <c r="HS14">
        <f>IMREAL(Sheet1!HU16)</f>
        <v>0</v>
      </c>
      <c r="HT14">
        <f>IMREAL(Sheet1!HV16)</f>
        <v>0</v>
      </c>
      <c r="HU14">
        <f>IMREAL(Sheet1!HW16)</f>
        <v>0</v>
      </c>
      <c r="HV14">
        <f>IMREAL(Sheet1!HX16)</f>
        <v>0</v>
      </c>
      <c r="HW14">
        <f>IMREAL(Sheet1!HY16)</f>
        <v>0</v>
      </c>
      <c r="HX14">
        <f>IMREAL(Sheet1!HZ16)</f>
        <v>0</v>
      </c>
      <c r="HY14">
        <f>IMREAL(Sheet1!IA16)</f>
        <v>0</v>
      </c>
      <c r="HZ14">
        <f>IMREAL(Sheet1!IB16)</f>
        <v>0</v>
      </c>
      <c r="IA14">
        <f>IMREAL(Sheet1!IC16)</f>
        <v>0</v>
      </c>
      <c r="IB14">
        <f>IMREAL(Sheet1!ID16)</f>
        <v>0</v>
      </c>
      <c r="IC14">
        <f>IMREAL(Sheet1!IE16)</f>
        <v>0</v>
      </c>
      <c r="ID14">
        <f>IMREAL(Sheet1!IF16)</f>
        <v>0</v>
      </c>
      <c r="IE14">
        <f>IMREAL(Sheet1!IG16)</f>
        <v>0</v>
      </c>
      <c r="IF14">
        <f>IMREAL(Sheet1!IH16)</f>
        <v>0</v>
      </c>
      <c r="IG14">
        <f>IMREAL(Sheet1!II16)</f>
        <v>0</v>
      </c>
      <c r="IH14">
        <f>IMREAL(Sheet1!IJ16)</f>
        <v>0</v>
      </c>
      <c r="II14">
        <f>IMREAL(Sheet1!IK16)</f>
        <v>0</v>
      </c>
      <c r="IJ14">
        <f>IMREAL(Sheet1!IL16)</f>
        <v>0</v>
      </c>
      <c r="IK14">
        <f>IMREAL(Sheet1!IM16)</f>
        <v>0</v>
      </c>
      <c r="IL14">
        <f>IMREAL(Sheet1!IN16)</f>
        <v>0</v>
      </c>
      <c r="IM14">
        <f>IMREAL(Sheet1!IO16)</f>
        <v>0</v>
      </c>
      <c r="IN14">
        <f>IMREAL(Sheet1!IP16)</f>
        <v>0</v>
      </c>
      <c r="IO14">
        <f>IMREAL(Sheet1!IQ16)</f>
        <v>0</v>
      </c>
      <c r="IP14">
        <f>IMREAL(Sheet1!IR16)</f>
        <v>0</v>
      </c>
      <c r="IQ14">
        <f>IMREAL(Sheet1!IS16)</f>
        <v>0</v>
      </c>
      <c r="IR14">
        <f>IMREAL(Sheet1!IT16)</f>
        <v>0</v>
      </c>
      <c r="IS14">
        <f>IMREAL(Sheet1!IU16)</f>
        <v>0</v>
      </c>
      <c r="IT14">
        <f>IMREAL(Sheet1!IV16)</f>
        <v>0</v>
      </c>
      <c r="IU14">
        <f>IMREAL(Sheet1!IW16)</f>
        <v>0</v>
      </c>
      <c r="IV14">
        <f>IMREAL(Sheet1!IX16)</f>
        <v>0</v>
      </c>
      <c r="IW14">
        <f>IMREAL(Sheet1!IY16)</f>
        <v>0</v>
      </c>
      <c r="IX14">
        <f>IMREAL(Sheet1!IZ16)</f>
        <v>0</v>
      </c>
      <c r="IY14">
        <f>IMREAL(Sheet1!JA16)</f>
        <v>0</v>
      </c>
      <c r="IZ14">
        <f>IMREAL(Sheet1!JB16)</f>
        <v>0</v>
      </c>
      <c r="JA14">
        <f>IMREAL(Sheet1!JC16)</f>
        <v>0</v>
      </c>
      <c r="JB14">
        <f>IMREAL(Sheet1!JD16)</f>
        <v>0</v>
      </c>
      <c r="JC14">
        <f>IMREAL(Sheet1!JE16)</f>
        <v>0</v>
      </c>
      <c r="JD14">
        <f>IMREAL(Sheet1!JF16)</f>
        <v>0</v>
      </c>
      <c r="JE14">
        <f>IMREAL(Sheet1!JG16)</f>
        <v>0</v>
      </c>
      <c r="JF14">
        <f>IMREAL(Sheet1!JH16)</f>
        <v>0</v>
      </c>
      <c r="JG14">
        <f>IMREAL(Sheet1!JI16)</f>
        <v>0</v>
      </c>
      <c r="JH14">
        <f>IMREAL(Sheet1!JJ16)</f>
        <v>0</v>
      </c>
      <c r="JI14">
        <f>IMREAL(Sheet1!JK16)</f>
        <v>0</v>
      </c>
      <c r="JJ14">
        <f>IMREAL(Sheet1!JL16)</f>
        <v>0</v>
      </c>
      <c r="JK14">
        <f>IMREAL(Sheet1!JM16)</f>
        <v>0</v>
      </c>
      <c r="JL14">
        <f>IMREAL(Sheet1!JN16)</f>
        <v>0</v>
      </c>
      <c r="JM14">
        <f>IMREAL(Sheet1!JO16)</f>
        <v>0</v>
      </c>
      <c r="JN14">
        <f>IMREAL(Sheet1!JP16)</f>
        <v>0</v>
      </c>
      <c r="JO14">
        <f>IMREAL(Sheet1!JQ16)</f>
        <v>0</v>
      </c>
      <c r="JP14">
        <f>IMREAL(Sheet1!JR16)</f>
        <v>0</v>
      </c>
      <c r="JQ14">
        <f>IMREAL(Sheet1!JS16)</f>
        <v>0</v>
      </c>
      <c r="JR14">
        <f>IMREAL(Sheet1!JT16)</f>
        <v>0</v>
      </c>
      <c r="JS14">
        <f>IMREAL(Sheet1!JU16)</f>
        <v>0</v>
      </c>
      <c r="JT14">
        <f>IMREAL(Sheet1!JV16)</f>
        <v>0</v>
      </c>
      <c r="JU14">
        <f>IMREAL(Sheet1!JW16)</f>
        <v>0</v>
      </c>
      <c r="JV14">
        <f>IMREAL(Sheet1!JX16)</f>
        <v>0</v>
      </c>
      <c r="JW14">
        <f>IMREAL(Sheet1!JY16)</f>
        <v>0</v>
      </c>
      <c r="JX14">
        <f>IMREAL(Sheet1!JZ16)</f>
        <v>0</v>
      </c>
      <c r="JY14">
        <f>IMREAL(Sheet1!KA16)</f>
        <v>0</v>
      </c>
      <c r="JZ14">
        <f>IMREAL(Sheet1!KB16)</f>
        <v>0</v>
      </c>
      <c r="KA14">
        <f>IMREAL(Sheet1!KC16)</f>
        <v>0</v>
      </c>
      <c r="KB14">
        <f>IMREAL(Sheet1!KD16)</f>
        <v>0</v>
      </c>
      <c r="KC14">
        <f>IMREAL(Sheet1!KE16)</f>
        <v>0</v>
      </c>
      <c r="KD14">
        <f>IMREAL(Sheet1!KF16)</f>
        <v>0</v>
      </c>
      <c r="KE14">
        <f>IMREAL(Sheet1!KG16)</f>
        <v>0</v>
      </c>
      <c r="KF14">
        <f>IMREAL(Sheet1!KH16)</f>
        <v>0</v>
      </c>
      <c r="KG14">
        <f>IMREAL(Sheet1!KI16)</f>
        <v>0</v>
      </c>
      <c r="KH14">
        <f>IMREAL(Sheet1!KJ16)</f>
        <v>0</v>
      </c>
      <c r="KI14">
        <f>IMREAL(Sheet1!KK16)</f>
        <v>0</v>
      </c>
      <c r="KJ14">
        <f>IMREAL(Sheet1!KL16)</f>
        <v>0</v>
      </c>
      <c r="KK14">
        <f>IMREAL(Sheet1!KM16)</f>
        <v>0</v>
      </c>
      <c r="KL14">
        <f>IMREAL(Sheet1!KN16)</f>
        <v>0</v>
      </c>
      <c r="KM14">
        <f>IMREAL(Sheet1!KO16)</f>
        <v>0</v>
      </c>
      <c r="KN14">
        <f>IMREAL(Sheet1!KP16)</f>
        <v>0</v>
      </c>
    </row>
    <row r="15" spans="1:300" x14ac:dyDescent="0.25">
      <c r="A15">
        <f>IMREAL(Sheet1!C17)</f>
        <v>0</v>
      </c>
      <c r="B15">
        <f>IMREAL(Sheet1!D17)</f>
        <v>0</v>
      </c>
      <c r="C15">
        <f>IMREAL(Sheet1!E17)</f>
        <v>0</v>
      </c>
      <c r="D15">
        <f>IMREAL(Sheet1!F17)</f>
        <v>0</v>
      </c>
      <c r="E15">
        <f>IMREAL(Sheet1!G17)</f>
        <v>0</v>
      </c>
      <c r="F15">
        <f>IMREAL(Sheet1!H17)</f>
        <v>0</v>
      </c>
      <c r="G15">
        <f>IMREAL(Sheet1!I17)</f>
        <v>0</v>
      </c>
      <c r="H15">
        <f>IMREAL(Sheet1!J17)</f>
        <v>0</v>
      </c>
      <c r="I15">
        <f>IMREAL(Sheet1!K17)</f>
        <v>0</v>
      </c>
      <c r="J15">
        <f>IMREAL(Sheet1!L17)</f>
        <v>0</v>
      </c>
      <c r="K15">
        <f>IMREAL(Sheet1!M17)</f>
        <v>0</v>
      </c>
      <c r="L15">
        <f>IMREAL(Sheet1!N17)</f>
        <v>0</v>
      </c>
      <c r="M15">
        <f>IMREAL(Sheet1!O17)</f>
        <v>0</v>
      </c>
      <c r="N15">
        <f>IMREAL(Sheet1!P17)</f>
        <v>-7.14</v>
      </c>
      <c r="O15">
        <f>IMREAL(Sheet1!Q17)</f>
        <v>26.69</v>
      </c>
      <c r="P15">
        <f>IMREAL(Sheet1!R17)</f>
        <v>-0.71</v>
      </c>
      <c r="Q15">
        <f>IMREAL(Sheet1!S17)</f>
        <v>-15.1</v>
      </c>
      <c r="R15">
        <f>IMREAL(Sheet1!T17)</f>
        <v>0</v>
      </c>
      <c r="S15">
        <f>IMREAL(Sheet1!U17)</f>
        <v>0</v>
      </c>
      <c r="T15">
        <f>IMREAL(Sheet1!V17)</f>
        <v>0</v>
      </c>
      <c r="U15">
        <f>IMREAL(Sheet1!W17)</f>
        <v>0</v>
      </c>
      <c r="V15">
        <f>IMREAL(Sheet1!X17)</f>
        <v>0</v>
      </c>
      <c r="W15">
        <f>IMREAL(Sheet1!Y17)</f>
        <v>0</v>
      </c>
      <c r="X15">
        <f>IMREAL(Sheet1!Z17)</f>
        <v>0</v>
      </c>
      <c r="Y15">
        <f>IMREAL(Sheet1!AA17)</f>
        <v>0</v>
      </c>
      <c r="Z15">
        <f>IMREAL(Sheet1!AB17)</f>
        <v>0</v>
      </c>
      <c r="AA15">
        <f>IMREAL(Sheet1!AC17)</f>
        <v>0</v>
      </c>
      <c r="AB15">
        <f>IMREAL(Sheet1!AD17)</f>
        <v>0</v>
      </c>
      <c r="AC15">
        <f>IMREAL(Sheet1!AE17)</f>
        <v>0</v>
      </c>
      <c r="AD15">
        <f>IMREAL(Sheet1!AF17)</f>
        <v>0</v>
      </c>
      <c r="AE15">
        <f>IMREAL(Sheet1!AG17)</f>
        <v>-0.99</v>
      </c>
      <c r="AF15">
        <f>IMREAL(Sheet1!AH17)</f>
        <v>0</v>
      </c>
      <c r="AG15">
        <f>IMREAL(Sheet1!AI17)</f>
        <v>0</v>
      </c>
      <c r="AH15">
        <f>IMREAL(Sheet1!AJ17)</f>
        <v>0</v>
      </c>
      <c r="AI15">
        <f>IMREAL(Sheet1!AK17)</f>
        <v>0</v>
      </c>
      <c r="AJ15">
        <f>IMREAL(Sheet1!AL17)</f>
        <v>0</v>
      </c>
      <c r="AK15">
        <f>IMREAL(Sheet1!AM17)</f>
        <v>0</v>
      </c>
      <c r="AL15">
        <f>IMREAL(Sheet1!AN17)</f>
        <v>0</v>
      </c>
      <c r="AM15">
        <f>IMREAL(Sheet1!AO17)</f>
        <v>0</v>
      </c>
      <c r="AN15">
        <f>IMREAL(Sheet1!AP17)</f>
        <v>0</v>
      </c>
      <c r="AO15">
        <f>IMREAL(Sheet1!AQ17)</f>
        <v>0</v>
      </c>
      <c r="AP15">
        <f>IMREAL(Sheet1!AR17)</f>
        <v>0</v>
      </c>
      <c r="AQ15">
        <f>IMREAL(Sheet1!AS17)</f>
        <v>0</v>
      </c>
      <c r="AR15">
        <f>IMREAL(Sheet1!AT17)</f>
        <v>0</v>
      </c>
      <c r="AS15">
        <f>IMREAL(Sheet1!AU17)</f>
        <v>0</v>
      </c>
      <c r="AT15">
        <f>IMREAL(Sheet1!AV17)</f>
        <v>0</v>
      </c>
      <c r="AU15">
        <f>IMREAL(Sheet1!AW17)</f>
        <v>0</v>
      </c>
      <c r="AV15">
        <f>IMREAL(Sheet1!AX17)</f>
        <v>0</v>
      </c>
      <c r="AW15">
        <f>IMREAL(Sheet1!AY17)</f>
        <v>0</v>
      </c>
      <c r="AX15">
        <f>IMREAL(Sheet1!AZ17)</f>
        <v>0</v>
      </c>
      <c r="AY15">
        <f>IMREAL(Sheet1!BA17)</f>
        <v>0</v>
      </c>
      <c r="AZ15">
        <f>IMREAL(Sheet1!BB17)</f>
        <v>0</v>
      </c>
      <c r="BA15">
        <f>IMREAL(Sheet1!BC17)</f>
        <v>0</v>
      </c>
      <c r="BB15">
        <f>IMREAL(Sheet1!BD17)</f>
        <v>0</v>
      </c>
      <c r="BC15">
        <f>IMREAL(Sheet1!BE17)</f>
        <v>0</v>
      </c>
      <c r="BD15">
        <f>IMREAL(Sheet1!BF17)</f>
        <v>0</v>
      </c>
      <c r="BE15">
        <f>IMREAL(Sheet1!BG17)</f>
        <v>0</v>
      </c>
      <c r="BF15">
        <f>IMREAL(Sheet1!BH17)</f>
        <v>0</v>
      </c>
      <c r="BG15">
        <f>IMREAL(Sheet1!BI17)</f>
        <v>0</v>
      </c>
      <c r="BH15">
        <f>IMREAL(Sheet1!BJ17)</f>
        <v>0</v>
      </c>
      <c r="BI15">
        <f>IMREAL(Sheet1!BK17)</f>
        <v>0</v>
      </c>
      <c r="BJ15">
        <f>IMREAL(Sheet1!BL17)</f>
        <v>0</v>
      </c>
      <c r="BK15">
        <f>IMREAL(Sheet1!BM17)</f>
        <v>0</v>
      </c>
      <c r="BL15">
        <f>IMREAL(Sheet1!BN17)</f>
        <v>0</v>
      </c>
      <c r="BM15">
        <f>IMREAL(Sheet1!BO17)</f>
        <v>0</v>
      </c>
      <c r="BN15">
        <f>IMREAL(Sheet1!BP17)</f>
        <v>0</v>
      </c>
      <c r="BO15">
        <f>IMREAL(Sheet1!BQ17)</f>
        <v>0</v>
      </c>
      <c r="BP15">
        <f>IMREAL(Sheet1!BR17)</f>
        <v>0</v>
      </c>
      <c r="BQ15">
        <f>IMREAL(Sheet1!BS17)</f>
        <v>0</v>
      </c>
      <c r="BR15">
        <f>IMREAL(Sheet1!BT17)</f>
        <v>0</v>
      </c>
      <c r="BS15">
        <f>IMREAL(Sheet1!BU17)</f>
        <v>0</v>
      </c>
      <c r="BT15">
        <f>IMREAL(Sheet1!BV17)</f>
        <v>0</v>
      </c>
      <c r="BU15">
        <f>IMREAL(Sheet1!BW17)</f>
        <v>0</v>
      </c>
      <c r="BV15">
        <f>IMREAL(Sheet1!BX17)</f>
        <v>-1.39</v>
      </c>
      <c r="BW15">
        <f>IMREAL(Sheet1!BY17)</f>
        <v>-0.68</v>
      </c>
      <c r="BX15">
        <f>IMREAL(Sheet1!BZ17)</f>
        <v>0</v>
      </c>
      <c r="BY15">
        <f>IMREAL(Sheet1!CA17)</f>
        <v>0</v>
      </c>
      <c r="BZ15">
        <f>IMREAL(Sheet1!CB17)</f>
        <v>0</v>
      </c>
      <c r="CA15">
        <f>IMREAL(Sheet1!CC17)</f>
        <v>0</v>
      </c>
      <c r="CB15">
        <f>IMREAL(Sheet1!CD17)</f>
        <v>0</v>
      </c>
      <c r="CC15">
        <f>IMREAL(Sheet1!CE17)</f>
        <v>0</v>
      </c>
      <c r="CD15">
        <f>IMREAL(Sheet1!CF17)</f>
        <v>0</v>
      </c>
      <c r="CE15">
        <f>IMREAL(Sheet1!CG17)</f>
        <v>0</v>
      </c>
      <c r="CF15">
        <f>IMREAL(Sheet1!CH17)</f>
        <v>0</v>
      </c>
      <c r="CG15">
        <f>IMREAL(Sheet1!CI17)</f>
        <v>0</v>
      </c>
      <c r="CH15">
        <f>IMREAL(Sheet1!CJ17)</f>
        <v>0</v>
      </c>
      <c r="CI15">
        <f>IMREAL(Sheet1!CK17)</f>
        <v>0</v>
      </c>
      <c r="CJ15">
        <f>IMREAL(Sheet1!CL17)</f>
        <v>0</v>
      </c>
      <c r="CK15">
        <f>IMREAL(Sheet1!CM17)</f>
        <v>0</v>
      </c>
      <c r="CL15">
        <f>IMREAL(Sheet1!CN17)</f>
        <v>0</v>
      </c>
      <c r="CM15">
        <f>IMREAL(Sheet1!CO17)</f>
        <v>0</v>
      </c>
      <c r="CN15">
        <f>IMREAL(Sheet1!CP17)</f>
        <v>0</v>
      </c>
      <c r="CO15">
        <f>IMREAL(Sheet1!CQ17)</f>
        <v>0</v>
      </c>
      <c r="CP15">
        <f>IMREAL(Sheet1!CR17)</f>
        <v>0</v>
      </c>
      <c r="CQ15">
        <f>IMREAL(Sheet1!CS17)</f>
        <v>0</v>
      </c>
      <c r="CR15">
        <f>IMREAL(Sheet1!CT17)</f>
        <v>0</v>
      </c>
      <c r="CS15">
        <f>IMREAL(Sheet1!CU17)</f>
        <v>0</v>
      </c>
      <c r="CT15">
        <f>IMREAL(Sheet1!CV17)</f>
        <v>0</v>
      </c>
      <c r="CU15">
        <f>IMREAL(Sheet1!CW17)</f>
        <v>0</v>
      </c>
      <c r="CV15">
        <f>IMREAL(Sheet1!CX17)</f>
        <v>0</v>
      </c>
      <c r="CW15">
        <f>IMREAL(Sheet1!CY17)</f>
        <v>0</v>
      </c>
      <c r="CX15">
        <f>IMREAL(Sheet1!CZ17)</f>
        <v>0</v>
      </c>
      <c r="CY15">
        <f>IMREAL(Sheet1!DA17)</f>
        <v>0</v>
      </c>
      <c r="CZ15">
        <f>IMREAL(Sheet1!DB17)</f>
        <v>0</v>
      </c>
      <c r="DA15">
        <f>IMREAL(Sheet1!DC17)</f>
        <v>0</v>
      </c>
      <c r="DB15">
        <f>IMREAL(Sheet1!DD17)</f>
        <v>0</v>
      </c>
      <c r="DC15">
        <f>IMREAL(Sheet1!DE17)</f>
        <v>0</v>
      </c>
      <c r="DD15">
        <f>IMREAL(Sheet1!DF17)</f>
        <v>0</v>
      </c>
      <c r="DE15">
        <f>IMREAL(Sheet1!DG17)</f>
        <v>0</v>
      </c>
      <c r="DF15">
        <f>IMREAL(Sheet1!DH17)</f>
        <v>0</v>
      </c>
      <c r="DG15">
        <f>IMREAL(Sheet1!DI17)</f>
        <v>0</v>
      </c>
      <c r="DH15">
        <f>IMREAL(Sheet1!DJ17)</f>
        <v>0</v>
      </c>
      <c r="DI15">
        <f>IMREAL(Sheet1!DK17)</f>
        <v>0</v>
      </c>
      <c r="DJ15">
        <f>IMREAL(Sheet1!DL17)</f>
        <v>0</v>
      </c>
      <c r="DK15">
        <f>IMREAL(Sheet1!DM17)</f>
        <v>0</v>
      </c>
      <c r="DL15">
        <f>IMREAL(Sheet1!DN17)</f>
        <v>0</v>
      </c>
      <c r="DM15">
        <f>IMREAL(Sheet1!DO17)</f>
        <v>0</v>
      </c>
      <c r="DN15">
        <f>IMREAL(Sheet1!DP17)</f>
        <v>0</v>
      </c>
      <c r="DO15">
        <f>IMREAL(Sheet1!DQ17)</f>
        <v>0</v>
      </c>
      <c r="DP15">
        <f>IMREAL(Sheet1!DR17)</f>
        <v>0</v>
      </c>
      <c r="DQ15">
        <f>IMREAL(Sheet1!DS17)</f>
        <v>0</v>
      </c>
      <c r="DR15">
        <f>IMREAL(Sheet1!DT17)</f>
        <v>0</v>
      </c>
      <c r="DS15">
        <f>IMREAL(Sheet1!DU17)</f>
        <v>0</v>
      </c>
      <c r="DT15">
        <f>IMREAL(Sheet1!DV17)</f>
        <v>0</v>
      </c>
      <c r="DU15">
        <f>IMREAL(Sheet1!DW17)</f>
        <v>0</v>
      </c>
      <c r="DV15">
        <f>IMREAL(Sheet1!DX17)</f>
        <v>0</v>
      </c>
      <c r="DW15">
        <f>IMREAL(Sheet1!DY17)</f>
        <v>0</v>
      </c>
      <c r="DX15">
        <f>IMREAL(Sheet1!DZ17)</f>
        <v>0</v>
      </c>
      <c r="DY15">
        <f>IMREAL(Sheet1!EA17)</f>
        <v>0</v>
      </c>
      <c r="DZ15">
        <f>IMREAL(Sheet1!EB17)</f>
        <v>0</v>
      </c>
      <c r="EA15">
        <f>IMREAL(Sheet1!EC17)</f>
        <v>0</v>
      </c>
      <c r="EB15">
        <f>IMREAL(Sheet1!ED17)</f>
        <v>0</v>
      </c>
      <c r="EC15">
        <f>IMREAL(Sheet1!EE17)</f>
        <v>0</v>
      </c>
      <c r="ED15">
        <f>IMREAL(Sheet1!EF17)</f>
        <v>0</v>
      </c>
      <c r="EE15">
        <f>IMREAL(Sheet1!EG17)</f>
        <v>0</v>
      </c>
      <c r="EF15">
        <f>IMREAL(Sheet1!EH17)</f>
        <v>0</v>
      </c>
      <c r="EG15">
        <f>IMREAL(Sheet1!EI17)</f>
        <v>0</v>
      </c>
      <c r="EH15">
        <f>IMREAL(Sheet1!EJ17)</f>
        <v>0</v>
      </c>
      <c r="EI15">
        <f>IMREAL(Sheet1!EK17)</f>
        <v>0</v>
      </c>
      <c r="EJ15">
        <f>IMREAL(Sheet1!EL17)</f>
        <v>0</v>
      </c>
      <c r="EK15">
        <f>IMREAL(Sheet1!EM17)</f>
        <v>0</v>
      </c>
      <c r="EL15">
        <f>IMREAL(Sheet1!EN17)</f>
        <v>0</v>
      </c>
      <c r="EM15">
        <f>IMREAL(Sheet1!EO17)</f>
        <v>0</v>
      </c>
      <c r="EN15">
        <f>IMREAL(Sheet1!EP17)</f>
        <v>0</v>
      </c>
      <c r="EO15">
        <f>IMREAL(Sheet1!EQ17)</f>
        <v>0</v>
      </c>
      <c r="EP15">
        <f>IMREAL(Sheet1!ER17)</f>
        <v>0</v>
      </c>
      <c r="EQ15">
        <f>IMREAL(Sheet1!ES17)</f>
        <v>0</v>
      </c>
      <c r="ER15">
        <f>IMREAL(Sheet1!ET17)</f>
        <v>0</v>
      </c>
      <c r="ES15">
        <f>IMREAL(Sheet1!EU17)</f>
        <v>0</v>
      </c>
      <c r="ET15">
        <f>IMREAL(Sheet1!EV17)</f>
        <v>0</v>
      </c>
      <c r="EU15">
        <f>IMREAL(Sheet1!EW17)</f>
        <v>0</v>
      </c>
      <c r="EV15">
        <f>IMREAL(Sheet1!EX17)</f>
        <v>0</v>
      </c>
      <c r="EW15">
        <f>IMREAL(Sheet1!EY17)</f>
        <v>0</v>
      </c>
      <c r="EX15">
        <f>IMREAL(Sheet1!EZ17)</f>
        <v>0</v>
      </c>
      <c r="EY15">
        <f>IMREAL(Sheet1!FA17)</f>
        <v>0</v>
      </c>
      <c r="EZ15">
        <f>IMREAL(Sheet1!FB17)</f>
        <v>0</v>
      </c>
      <c r="FA15">
        <f>IMREAL(Sheet1!FC17)</f>
        <v>0</v>
      </c>
      <c r="FB15">
        <f>IMREAL(Sheet1!FD17)</f>
        <v>0</v>
      </c>
      <c r="FC15">
        <f>IMREAL(Sheet1!FE17)</f>
        <v>0</v>
      </c>
      <c r="FD15">
        <f>IMREAL(Sheet1!FF17)</f>
        <v>0</v>
      </c>
      <c r="FE15">
        <f>IMREAL(Sheet1!FG17)</f>
        <v>0</v>
      </c>
      <c r="FF15">
        <f>IMREAL(Sheet1!FH17)</f>
        <v>0</v>
      </c>
      <c r="FG15">
        <f>IMREAL(Sheet1!FI17)</f>
        <v>0</v>
      </c>
      <c r="FH15">
        <f>IMREAL(Sheet1!FJ17)</f>
        <v>0</v>
      </c>
      <c r="FI15">
        <f>IMREAL(Sheet1!FK17)</f>
        <v>0</v>
      </c>
      <c r="FJ15">
        <f>IMREAL(Sheet1!FL17)</f>
        <v>0</v>
      </c>
      <c r="FK15">
        <f>IMREAL(Sheet1!FM17)</f>
        <v>0</v>
      </c>
      <c r="FL15">
        <f>IMREAL(Sheet1!FN17)</f>
        <v>0</v>
      </c>
      <c r="FM15">
        <f>IMREAL(Sheet1!FO17)</f>
        <v>0</v>
      </c>
      <c r="FN15">
        <f>IMREAL(Sheet1!FP17)</f>
        <v>0</v>
      </c>
      <c r="FO15">
        <f>IMREAL(Sheet1!FQ17)</f>
        <v>0</v>
      </c>
      <c r="FP15">
        <f>IMREAL(Sheet1!FR17)</f>
        <v>0</v>
      </c>
      <c r="FQ15">
        <f>IMREAL(Sheet1!FS17)</f>
        <v>0</v>
      </c>
      <c r="FR15">
        <f>IMREAL(Sheet1!FT17)</f>
        <v>0</v>
      </c>
      <c r="FS15">
        <f>IMREAL(Sheet1!FU17)</f>
        <v>0</v>
      </c>
      <c r="FT15">
        <f>IMREAL(Sheet1!FV17)</f>
        <v>0</v>
      </c>
      <c r="FU15">
        <f>IMREAL(Sheet1!FW17)</f>
        <v>0</v>
      </c>
      <c r="FV15">
        <f>IMREAL(Sheet1!FX17)</f>
        <v>0</v>
      </c>
      <c r="FW15">
        <f>IMREAL(Sheet1!FY17)</f>
        <v>0</v>
      </c>
      <c r="FX15">
        <f>IMREAL(Sheet1!FZ17)</f>
        <v>0</v>
      </c>
      <c r="FY15">
        <f>IMREAL(Sheet1!GA17)</f>
        <v>0</v>
      </c>
      <c r="FZ15">
        <f>IMREAL(Sheet1!GB17)</f>
        <v>0</v>
      </c>
      <c r="GA15">
        <f>IMREAL(Sheet1!GC17)</f>
        <v>0</v>
      </c>
      <c r="GB15">
        <f>IMREAL(Sheet1!GD17)</f>
        <v>0</v>
      </c>
      <c r="GC15">
        <f>IMREAL(Sheet1!GE17)</f>
        <v>0</v>
      </c>
      <c r="GD15">
        <f>IMREAL(Sheet1!GF17)</f>
        <v>0</v>
      </c>
      <c r="GE15">
        <f>IMREAL(Sheet1!GG17)</f>
        <v>0</v>
      </c>
      <c r="GF15">
        <f>IMREAL(Sheet1!GH17)</f>
        <v>0</v>
      </c>
      <c r="GG15">
        <f>IMREAL(Sheet1!GI17)</f>
        <v>0</v>
      </c>
      <c r="GH15">
        <f>IMREAL(Sheet1!GJ17)</f>
        <v>0</v>
      </c>
      <c r="GI15">
        <f>IMREAL(Sheet1!GK17)</f>
        <v>0</v>
      </c>
      <c r="GJ15">
        <f>IMREAL(Sheet1!GL17)</f>
        <v>0</v>
      </c>
      <c r="GK15">
        <f>IMREAL(Sheet1!GM17)</f>
        <v>0</v>
      </c>
      <c r="GL15">
        <f>IMREAL(Sheet1!GN17)</f>
        <v>0</v>
      </c>
      <c r="GM15">
        <f>IMREAL(Sheet1!GO17)</f>
        <v>0</v>
      </c>
      <c r="GN15">
        <f>IMREAL(Sheet1!GP17)</f>
        <v>0</v>
      </c>
      <c r="GO15">
        <f>IMREAL(Sheet1!GQ17)</f>
        <v>0</v>
      </c>
      <c r="GP15">
        <f>IMREAL(Sheet1!GR17)</f>
        <v>0</v>
      </c>
      <c r="GQ15">
        <f>IMREAL(Sheet1!GS17)</f>
        <v>0</v>
      </c>
      <c r="GR15">
        <f>IMREAL(Sheet1!GT17)</f>
        <v>0</v>
      </c>
      <c r="GS15">
        <f>IMREAL(Sheet1!GU17)</f>
        <v>0</v>
      </c>
      <c r="GT15">
        <f>IMREAL(Sheet1!GV17)</f>
        <v>0</v>
      </c>
      <c r="GU15">
        <f>IMREAL(Sheet1!GW17)</f>
        <v>0</v>
      </c>
      <c r="GV15">
        <f>IMREAL(Sheet1!GX17)</f>
        <v>0</v>
      </c>
      <c r="GW15">
        <f>IMREAL(Sheet1!GY17)</f>
        <v>0</v>
      </c>
      <c r="GX15">
        <f>IMREAL(Sheet1!GZ17)</f>
        <v>0</v>
      </c>
      <c r="GY15">
        <f>IMREAL(Sheet1!HA17)</f>
        <v>0</v>
      </c>
      <c r="GZ15">
        <f>IMREAL(Sheet1!HB17)</f>
        <v>0</v>
      </c>
      <c r="HA15">
        <f>IMREAL(Sheet1!HC17)</f>
        <v>0</v>
      </c>
      <c r="HB15">
        <f>IMREAL(Sheet1!HD17)</f>
        <v>0</v>
      </c>
      <c r="HC15">
        <f>IMREAL(Sheet1!HE17)</f>
        <v>0</v>
      </c>
      <c r="HD15">
        <f>IMREAL(Sheet1!HF17)</f>
        <v>0</v>
      </c>
      <c r="HE15">
        <f>IMREAL(Sheet1!HG17)</f>
        <v>0</v>
      </c>
      <c r="HF15">
        <f>IMREAL(Sheet1!HH17)</f>
        <v>0</v>
      </c>
      <c r="HG15">
        <f>IMREAL(Sheet1!HI17)</f>
        <v>0</v>
      </c>
      <c r="HH15">
        <f>IMREAL(Sheet1!HJ17)</f>
        <v>0</v>
      </c>
      <c r="HI15">
        <f>IMREAL(Sheet1!HK17)</f>
        <v>0</v>
      </c>
      <c r="HJ15">
        <f>IMREAL(Sheet1!HL17)</f>
        <v>0</v>
      </c>
      <c r="HK15">
        <f>IMREAL(Sheet1!HM17)</f>
        <v>0</v>
      </c>
      <c r="HL15">
        <f>IMREAL(Sheet1!HN17)</f>
        <v>0</v>
      </c>
      <c r="HM15">
        <f>IMREAL(Sheet1!HO17)</f>
        <v>0</v>
      </c>
      <c r="HN15">
        <f>IMREAL(Sheet1!HP17)</f>
        <v>0</v>
      </c>
      <c r="HO15">
        <f>IMREAL(Sheet1!HQ17)</f>
        <v>0</v>
      </c>
      <c r="HP15">
        <f>IMREAL(Sheet1!HR17)</f>
        <v>0</v>
      </c>
      <c r="HQ15">
        <f>IMREAL(Sheet1!HS17)</f>
        <v>0</v>
      </c>
      <c r="HR15">
        <f>IMREAL(Sheet1!HT17)</f>
        <v>0</v>
      </c>
      <c r="HS15">
        <f>IMREAL(Sheet1!HU17)</f>
        <v>0</v>
      </c>
      <c r="HT15">
        <f>IMREAL(Sheet1!HV17)</f>
        <v>0</v>
      </c>
      <c r="HU15">
        <f>IMREAL(Sheet1!HW17)</f>
        <v>0</v>
      </c>
      <c r="HV15">
        <f>IMREAL(Sheet1!HX17)</f>
        <v>0</v>
      </c>
      <c r="HW15">
        <f>IMREAL(Sheet1!HY17)</f>
        <v>0</v>
      </c>
      <c r="HX15">
        <f>IMREAL(Sheet1!HZ17)</f>
        <v>0</v>
      </c>
      <c r="HY15">
        <f>IMREAL(Sheet1!IA17)</f>
        <v>0</v>
      </c>
      <c r="HZ15">
        <f>IMREAL(Sheet1!IB17)</f>
        <v>0</v>
      </c>
      <c r="IA15">
        <f>IMREAL(Sheet1!IC17)</f>
        <v>0</v>
      </c>
      <c r="IB15">
        <f>IMREAL(Sheet1!ID17)</f>
        <v>0</v>
      </c>
      <c r="IC15">
        <f>IMREAL(Sheet1!IE17)</f>
        <v>0</v>
      </c>
      <c r="ID15">
        <f>IMREAL(Sheet1!IF17)</f>
        <v>0</v>
      </c>
      <c r="IE15">
        <f>IMREAL(Sheet1!IG17)</f>
        <v>0</v>
      </c>
      <c r="IF15">
        <f>IMREAL(Sheet1!IH17)</f>
        <v>0</v>
      </c>
      <c r="IG15">
        <f>IMREAL(Sheet1!II17)</f>
        <v>0</v>
      </c>
      <c r="IH15">
        <f>IMREAL(Sheet1!IJ17)</f>
        <v>0</v>
      </c>
      <c r="II15">
        <f>IMREAL(Sheet1!IK17)</f>
        <v>0</v>
      </c>
      <c r="IJ15">
        <f>IMREAL(Sheet1!IL17)</f>
        <v>0</v>
      </c>
      <c r="IK15">
        <f>IMREAL(Sheet1!IM17)</f>
        <v>0</v>
      </c>
      <c r="IL15">
        <f>IMREAL(Sheet1!IN17)</f>
        <v>0</v>
      </c>
      <c r="IM15">
        <f>IMREAL(Sheet1!IO17)</f>
        <v>0</v>
      </c>
      <c r="IN15">
        <f>IMREAL(Sheet1!IP17)</f>
        <v>0</v>
      </c>
      <c r="IO15">
        <f>IMREAL(Sheet1!IQ17)</f>
        <v>0</v>
      </c>
      <c r="IP15">
        <f>IMREAL(Sheet1!IR17)</f>
        <v>0</v>
      </c>
      <c r="IQ15">
        <f>IMREAL(Sheet1!IS17)</f>
        <v>0</v>
      </c>
      <c r="IR15">
        <f>IMREAL(Sheet1!IT17)</f>
        <v>0</v>
      </c>
      <c r="IS15">
        <f>IMREAL(Sheet1!IU17)</f>
        <v>0</v>
      </c>
      <c r="IT15">
        <f>IMREAL(Sheet1!IV17)</f>
        <v>0</v>
      </c>
      <c r="IU15">
        <f>IMREAL(Sheet1!IW17)</f>
        <v>0</v>
      </c>
      <c r="IV15">
        <f>IMREAL(Sheet1!IX17)</f>
        <v>0</v>
      </c>
      <c r="IW15">
        <f>IMREAL(Sheet1!IY17)</f>
        <v>0</v>
      </c>
      <c r="IX15">
        <f>IMREAL(Sheet1!IZ17)</f>
        <v>0</v>
      </c>
      <c r="IY15">
        <f>IMREAL(Sheet1!JA17)</f>
        <v>0</v>
      </c>
      <c r="IZ15">
        <f>IMREAL(Sheet1!JB17)</f>
        <v>0</v>
      </c>
      <c r="JA15">
        <f>IMREAL(Sheet1!JC17)</f>
        <v>0</v>
      </c>
      <c r="JB15">
        <f>IMREAL(Sheet1!JD17)</f>
        <v>0</v>
      </c>
      <c r="JC15">
        <f>IMREAL(Sheet1!JE17)</f>
        <v>0</v>
      </c>
      <c r="JD15">
        <f>IMREAL(Sheet1!JF17)</f>
        <v>0</v>
      </c>
      <c r="JE15">
        <f>IMREAL(Sheet1!JG17)</f>
        <v>0</v>
      </c>
      <c r="JF15">
        <f>IMREAL(Sheet1!JH17)</f>
        <v>0</v>
      </c>
      <c r="JG15">
        <f>IMREAL(Sheet1!JI17)</f>
        <v>0</v>
      </c>
      <c r="JH15">
        <f>IMREAL(Sheet1!JJ17)</f>
        <v>0</v>
      </c>
      <c r="JI15">
        <f>IMREAL(Sheet1!JK17)</f>
        <v>0</v>
      </c>
      <c r="JJ15">
        <f>IMREAL(Sheet1!JL17)</f>
        <v>0</v>
      </c>
      <c r="JK15">
        <f>IMREAL(Sheet1!JM17)</f>
        <v>0</v>
      </c>
      <c r="JL15">
        <f>IMREAL(Sheet1!JN17)</f>
        <v>0</v>
      </c>
      <c r="JM15">
        <f>IMREAL(Sheet1!JO17)</f>
        <v>0</v>
      </c>
      <c r="JN15">
        <f>IMREAL(Sheet1!JP17)</f>
        <v>0</v>
      </c>
      <c r="JO15">
        <f>IMREAL(Sheet1!JQ17)</f>
        <v>0</v>
      </c>
      <c r="JP15">
        <f>IMREAL(Sheet1!JR17)</f>
        <v>0</v>
      </c>
      <c r="JQ15">
        <f>IMREAL(Sheet1!JS17)</f>
        <v>0</v>
      </c>
      <c r="JR15">
        <f>IMREAL(Sheet1!JT17)</f>
        <v>0</v>
      </c>
      <c r="JS15">
        <f>IMREAL(Sheet1!JU17)</f>
        <v>0</v>
      </c>
      <c r="JT15">
        <f>IMREAL(Sheet1!JV17)</f>
        <v>0</v>
      </c>
      <c r="JU15">
        <f>IMREAL(Sheet1!JW17)</f>
        <v>0</v>
      </c>
      <c r="JV15">
        <f>IMREAL(Sheet1!JX17)</f>
        <v>0</v>
      </c>
      <c r="JW15">
        <f>IMREAL(Sheet1!JY17)</f>
        <v>0</v>
      </c>
      <c r="JX15">
        <f>IMREAL(Sheet1!JZ17)</f>
        <v>0</v>
      </c>
      <c r="JY15">
        <f>IMREAL(Sheet1!KA17)</f>
        <v>0</v>
      </c>
      <c r="JZ15">
        <f>IMREAL(Sheet1!KB17)</f>
        <v>0</v>
      </c>
      <c r="KA15">
        <f>IMREAL(Sheet1!KC17)</f>
        <v>0</v>
      </c>
      <c r="KB15">
        <f>IMREAL(Sheet1!KD17)</f>
        <v>0</v>
      </c>
      <c r="KC15">
        <f>IMREAL(Sheet1!KE17)</f>
        <v>0</v>
      </c>
      <c r="KD15">
        <f>IMREAL(Sheet1!KF17)</f>
        <v>0</v>
      </c>
      <c r="KE15">
        <f>IMREAL(Sheet1!KG17)</f>
        <v>0</v>
      </c>
      <c r="KF15">
        <f>IMREAL(Sheet1!KH17)</f>
        <v>0</v>
      </c>
      <c r="KG15">
        <f>IMREAL(Sheet1!KI17)</f>
        <v>0</v>
      </c>
      <c r="KH15">
        <f>IMREAL(Sheet1!KJ17)</f>
        <v>0</v>
      </c>
      <c r="KI15">
        <f>IMREAL(Sheet1!KK17)</f>
        <v>0</v>
      </c>
      <c r="KJ15">
        <f>IMREAL(Sheet1!KL17)</f>
        <v>0</v>
      </c>
      <c r="KK15">
        <f>IMREAL(Sheet1!KM17)</f>
        <v>0</v>
      </c>
      <c r="KL15">
        <f>IMREAL(Sheet1!KN17)</f>
        <v>0</v>
      </c>
      <c r="KM15">
        <f>IMREAL(Sheet1!KO17)</f>
        <v>0</v>
      </c>
      <c r="KN15">
        <f>IMREAL(Sheet1!KP17)</f>
        <v>0</v>
      </c>
    </row>
    <row r="16" spans="1:300" x14ac:dyDescent="0.25">
      <c r="A16">
        <f>IMREAL(Sheet1!C18)</f>
        <v>0</v>
      </c>
      <c r="B16">
        <f>IMREAL(Sheet1!D18)</f>
        <v>0</v>
      </c>
      <c r="C16">
        <f>IMREAL(Sheet1!E18)</f>
        <v>0</v>
      </c>
      <c r="D16">
        <f>IMREAL(Sheet1!F18)</f>
        <v>-5.48</v>
      </c>
      <c r="E16">
        <f>IMREAL(Sheet1!G18)</f>
        <v>0</v>
      </c>
      <c r="F16">
        <f>IMREAL(Sheet1!H18)</f>
        <v>0</v>
      </c>
      <c r="G16">
        <f>IMREAL(Sheet1!I18)</f>
        <v>0</v>
      </c>
      <c r="H16">
        <f>IMREAL(Sheet1!J18)</f>
        <v>0</v>
      </c>
      <c r="I16">
        <f>IMREAL(Sheet1!K18)</f>
        <v>0</v>
      </c>
      <c r="J16">
        <f>IMREAL(Sheet1!L18)</f>
        <v>0</v>
      </c>
      <c r="K16">
        <f>IMREAL(Sheet1!M18)</f>
        <v>0</v>
      </c>
      <c r="L16">
        <f>IMREAL(Sheet1!N18)</f>
        <v>0</v>
      </c>
      <c r="M16">
        <f>IMREAL(Sheet1!O18)</f>
        <v>0</v>
      </c>
      <c r="N16">
        <f>IMREAL(Sheet1!P18)</f>
        <v>0</v>
      </c>
      <c r="O16">
        <f>IMREAL(Sheet1!Q18)</f>
        <v>-0.71</v>
      </c>
      <c r="P16">
        <f>IMREAL(Sheet1!R18)</f>
        <v>10.31</v>
      </c>
      <c r="Q16">
        <f>IMREAL(Sheet1!S18)</f>
        <v>0</v>
      </c>
      <c r="R16">
        <f>IMREAL(Sheet1!T18)</f>
        <v>0</v>
      </c>
      <c r="S16">
        <f>IMREAL(Sheet1!U18)</f>
        <v>0</v>
      </c>
      <c r="T16">
        <f>IMREAL(Sheet1!V18)</f>
        <v>0</v>
      </c>
      <c r="U16">
        <f>IMREAL(Sheet1!W18)</f>
        <v>0</v>
      </c>
      <c r="V16">
        <f>IMREAL(Sheet1!X18)</f>
        <v>0</v>
      </c>
      <c r="W16">
        <f>IMREAL(Sheet1!Y18)</f>
        <v>0</v>
      </c>
      <c r="X16">
        <f>IMREAL(Sheet1!Z18)</f>
        <v>0</v>
      </c>
      <c r="Y16">
        <f>IMREAL(Sheet1!AA18)</f>
        <v>0</v>
      </c>
      <c r="Z16">
        <f>IMREAL(Sheet1!AB18)</f>
        <v>0</v>
      </c>
      <c r="AA16">
        <f>IMREAL(Sheet1!AC18)</f>
        <v>0</v>
      </c>
      <c r="AB16">
        <f>IMREAL(Sheet1!AD18)</f>
        <v>0</v>
      </c>
      <c r="AC16">
        <f>IMREAL(Sheet1!AE18)</f>
        <v>0</v>
      </c>
      <c r="AD16">
        <f>IMREAL(Sheet1!AF18)</f>
        <v>0</v>
      </c>
      <c r="AE16">
        <f>IMREAL(Sheet1!AG18)</f>
        <v>0</v>
      </c>
      <c r="AF16">
        <f>IMREAL(Sheet1!AH18)</f>
        <v>0</v>
      </c>
      <c r="AG16">
        <f>IMREAL(Sheet1!AI18)</f>
        <v>0</v>
      </c>
      <c r="AH16">
        <f>IMREAL(Sheet1!AJ18)</f>
        <v>0</v>
      </c>
      <c r="AI16">
        <f>IMREAL(Sheet1!AK18)</f>
        <v>0</v>
      </c>
      <c r="AJ16">
        <f>IMREAL(Sheet1!AL18)</f>
        <v>-4.0999999999999996</v>
      </c>
      <c r="AK16">
        <f>IMREAL(Sheet1!AM18)</f>
        <v>0</v>
      </c>
      <c r="AL16">
        <f>IMREAL(Sheet1!AN18)</f>
        <v>0</v>
      </c>
      <c r="AM16">
        <f>IMREAL(Sheet1!AO18)</f>
        <v>0</v>
      </c>
      <c r="AN16">
        <f>IMREAL(Sheet1!AP18)</f>
        <v>0</v>
      </c>
      <c r="AO16">
        <f>IMREAL(Sheet1!AQ18)</f>
        <v>0</v>
      </c>
      <c r="AP16">
        <f>IMREAL(Sheet1!AR18)</f>
        <v>0</v>
      </c>
      <c r="AQ16">
        <f>IMREAL(Sheet1!AS18)</f>
        <v>0</v>
      </c>
      <c r="AR16">
        <f>IMREAL(Sheet1!AT18)</f>
        <v>0</v>
      </c>
      <c r="AS16">
        <f>IMREAL(Sheet1!AU18)</f>
        <v>0</v>
      </c>
      <c r="AT16">
        <f>IMREAL(Sheet1!AV18)</f>
        <v>0</v>
      </c>
      <c r="AU16">
        <f>IMREAL(Sheet1!AW18)</f>
        <v>0</v>
      </c>
      <c r="AV16">
        <f>IMREAL(Sheet1!AX18)</f>
        <v>0</v>
      </c>
      <c r="AW16">
        <f>IMREAL(Sheet1!AY18)</f>
        <v>0</v>
      </c>
      <c r="AX16">
        <f>IMREAL(Sheet1!AZ18)</f>
        <v>0</v>
      </c>
      <c r="AY16">
        <f>IMREAL(Sheet1!BA18)</f>
        <v>0</v>
      </c>
      <c r="AZ16">
        <f>IMREAL(Sheet1!BB18)</f>
        <v>0</v>
      </c>
      <c r="BA16">
        <f>IMREAL(Sheet1!BC18)</f>
        <v>0</v>
      </c>
      <c r="BB16">
        <f>IMREAL(Sheet1!BD18)</f>
        <v>0</v>
      </c>
      <c r="BC16">
        <f>IMREAL(Sheet1!BE18)</f>
        <v>0</v>
      </c>
      <c r="BD16">
        <f>IMREAL(Sheet1!BF18)</f>
        <v>0</v>
      </c>
      <c r="BE16">
        <f>IMREAL(Sheet1!BG18)</f>
        <v>0</v>
      </c>
      <c r="BF16">
        <f>IMREAL(Sheet1!BH18)</f>
        <v>0</v>
      </c>
      <c r="BG16">
        <f>IMREAL(Sheet1!BI18)</f>
        <v>0</v>
      </c>
      <c r="BH16">
        <f>IMREAL(Sheet1!BJ18)</f>
        <v>0</v>
      </c>
      <c r="BI16">
        <f>IMREAL(Sheet1!BK18)</f>
        <v>0</v>
      </c>
      <c r="BJ16">
        <f>IMREAL(Sheet1!BL18)</f>
        <v>0</v>
      </c>
      <c r="BK16">
        <f>IMREAL(Sheet1!BM18)</f>
        <v>0</v>
      </c>
      <c r="BL16">
        <f>IMREAL(Sheet1!BN18)</f>
        <v>0</v>
      </c>
      <c r="BM16">
        <f>IMREAL(Sheet1!BO18)</f>
        <v>0</v>
      </c>
      <c r="BN16">
        <f>IMREAL(Sheet1!BP18)</f>
        <v>0</v>
      </c>
      <c r="BO16">
        <f>IMREAL(Sheet1!BQ18)</f>
        <v>0</v>
      </c>
      <c r="BP16">
        <f>IMREAL(Sheet1!BR18)</f>
        <v>0</v>
      </c>
      <c r="BQ16">
        <f>IMREAL(Sheet1!BS18)</f>
        <v>0</v>
      </c>
      <c r="BR16">
        <f>IMREAL(Sheet1!BT18)</f>
        <v>0</v>
      </c>
      <c r="BS16">
        <f>IMREAL(Sheet1!BU18)</f>
        <v>0</v>
      </c>
      <c r="BT16">
        <f>IMREAL(Sheet1!BV18)</f>
        <v>0</v>
      </c>
      <c r="BU16">
        <f>IMREAL(Sheet1!BW18)</f>
        <v>0</v>
      </c>
      <c r="BV16">
        <f>IMREAL(Sheet1!BX18)</f>
        <v>0</v>
      </c>
      <c r="BW16">
        <f>IMREAL(Sheet1!BY18)</f>
        <v>0</v>
      </c>
      <c r="BX16">
        <f>IMREAL(Sheet1!BZ18)</f>
        <v>0</v>
      </c>
      <c r="BY16">
        <f>IMREAL(Sheet1!CA18)</f>
        <v>0</v>
      </c>
      <c r="BZ16">
        <f>IMREAL(Sheet1!CB18)</f>
        <v>0</v>
      </c>
      <c r="CA16">
        <f>IMREAL(Sheet1!CC18)</f>
        <v>0</v>
      </c>
      <c r="CB16">
        <f>IMREAL(Sheet1!CD18)</f>
        <v>0</v>
      </c>
      <c r="CC16">
        <f>IMREAL(Sheet1!CE18)</f>
        <v>0</v>
      </c>
      <c r="CD16">
        <f>IMREAL(Sheet1!CF18)</f>
        <v>0</v>
      </c>
      <c r="CE16">
        <f>IMREAL(Sheet1!CG18)</f>
        <v>0</v>
      </c>
      <c r="CF16">
        <f>IMREAL(Sheet1!CH18)</f>
        <v>0</v>
      </c>
      <c r="CG16">
        <f>IMREAL(Sheet1!CI18)</f>
        <v>0</v>
      </c>
      <c r="CH16">
        <f>IMREAL(Sheet1!CJ18)</f>
        <v>0</v>
      </c>
      <c r="CI16">
        <f>IMREAL(Sheet1!CK18)</f>
        <v>0</v>
      </c>
      <c r="CJ16">
        <f>IMREAL(Sheet1!CL18)</f>
        <v>0</v>
      </c>
      <c r="CK16">
        <f>IMREAL(Sheet1!CM18)</f>
        <v>0</v>
      </c>
      <c r="CL16">
        <f>IMREAL(Sheet1!CN18)</f>
        <v>0</v>
      </c>
      <c r="CM16">
        <f>IMREAL(Sheet1!CO18)</f>
        <v>0</v>
      </c>
      <c r="CN16">
        <f>IMREAL(Sheet1!CP18)</f>
        <v>0</v>
      </c>
      <c r="CO16">
        <f>IMREAL(Sheet1!CQ18)</f>
        <v>0</v>
      </c>
      <c r="CP16">
        <f>IMREAL(Sheet1!CR18)</f>
        <v>0</v>
      </c>
      <c r="CQ16">
        <f>IMREAL(Sheet1!CS18)</f>
        <v>0</v>
      </c>
      <c r="CR16">
        <f>IMREAL(Sheet1!CT18)</f>
        <v>0</v>
      </c>
      <c r="CS16">
        <f>IMREAL(Sheet1!CU18)</f>
        <v>0</v>
      </c>
      <c r="CT16">
        <f>IMREAL(Sheet1!CV18)</f>
        <v>0</v>
      </c>
      <c r="CU16">
        <f>IMREAL(Sheet1!CW18)</f>
        <v>0</v>
      </c>
      <c r="CV16">
        <f>IMREAL(Sheet1!CX18)</f>
        <v>0</v>
      </c>
      <c r="CW16">
        <f>IMREAL(Sheet1!CY18)</f>
        <v>0</v>
      </c>
      <c r="CX16">
        <f>IMREAL(Sheet1!CZ18)</f>
        <v>0</v>
      </c>
      <c r="CY16">
        <f>IMREAL(Sheet1!DA18)</f>
        <v>0</v>
      </c>
      <c r="CZ16">
        <f>IMREAL(Sheet1!DB18)</f>
        <v>0</v>
      </c>
      <c r="DA16">
        <f>IMREAL(Sheet1!DC18)</f>
        <v>0</v>
      </c>
      <c r="DB16">
        <f>IMREAL(Sheet1!DD18)</f>
        <v>0</v>
      </c>
      <c r="DC16">
        <f>IMREAL(Sheet1!DE18)</f>
        <v>0</v>
      </c>
      <c r="DD16">
        <f>IMREAL(Sheet1!DF18)</f>
        <v>0</v>
      </c>
      <c r="DE16">
        <f>IMREAL(Sheet1!DG18)</f>
        <v>0</v>
      </c>
      <c r="DF16">
        <f>IMREAL(Sheet1!DH18)</f>
        <v>0</v>
      </c>
      <c r="DG16">
        <f>IMREAL(Sheet1!DI18)</f>
        <v>0</v>
      </c>
      <c r="DH16">
        <f>IMREAL(Sheet1!DJ18)</f>
        <v>0</v>
      </c>
      <c r="DI16">
        <f>IMREAL(Sheet1!DK18)</f>
        <v>0</v>
      </c>
      <c r="DJ16">
        <f>IMREAL(Sheet1!DL18)</f>
        <v>0</v>
      </c>
      <c r="DK16">
        <f>IMREAL(Sheet1!DM18)</f>
        <v>0</v>
      </c>
      <c r="DL16">
        <f>IMREAL(Sheet1!DN18)</f>
        <v>0</v>
      </c>
      <c r="DM16">
        <f>IMREAL(Sheet1!DO18)</f>
        <v>0</v>
      </c>
      <c r="DN16">
        <f>IMREAL(Sheet1!DP18)</f>
        <v>0</v>
      </c>
      <c r="DO16">
        <f>IMREAL(Sheet1!DQ18)</f>
        <v>0</v>
      </c>
      <c r="DP16">
        <f>IMREAL(Sheet1!DR18)</f>
        <v>0</v>
      </c>
      <c r="DQ16">
        <f>IMREAL(Sheet1!DS18)</f>
        <v>0</v>
      </c>
      <c r="DR16">
        <f>IMREAL(Sheet1!DT18)</f>
        <v>0</v>
      </c>
      <c r="DS16">
        <f>IMREAL(Sheet1!DU18)</f>
        <v>0</v>
      </c>
      <c r="DT16">
        <f>IMREAL(Sheet1!DV18)</f>
        <v>0</v>
      </c>
      <c r="DU16">
        <f>IMREAL(Sheet1!DW18)</f>
        <v>0</v>
      </c>
      <c r="DV16">
        <f>IMREAL(Sheet1!DX18)</f>
        <v>0</v>
      </c>
      <c r="DW16">
        <f>IMREAL(Sheet1!DY18)</f>
        <v>0</v>
      </c>
      <c r="DX16">
        <f>IMREAL(Sheet1!DZ18)</f>
        <v>0</v>
      </c>
      <c r="DY16">
        <f>IMREAL(Sheet1!EA18)</f>
        <v>0</v>
      </c>
      <c r="DZ16">
        <f>IMREAL(Sheet1!EB18)</f>
        <v>0</v>
      </c>
      <c r="EA16">
        <f>IMREAL(Sheet1!EC18)</f>
        <v>0</v>
      </c>
      <c r="EB16">
        <f>IMREAL(Sheet1!ED18)</f>
        <v>0</v>
      </c>
      <c r="EC16">
        <f>IMREAL(Sheet1!EE18)</f>
        <v>0</v>
      </c>
      <c r="ED16">
        <f>IMREAL(Sheet1!EF18)</f>
        <v>0</v>
      </c>
      <c r="EE16">
        <f>IMREAL(Sheet1!EG18)</f>
        <v>0</v>
      </c>
      <c r="EF16">
        <f>IMREAL(Sheet1!EH18)</f>
        <v>0</v>
      </c>
      <c r="EG16">
        <f>IMREAL(Sheet1!EI18)</f>
        <v>0</v>
      </c>
      <c r="EH16">
        <f>IMREAL(Sheet1!EJ18)</f>
        <v>0</v>
      </c>
      <c r="EI16">
        <f>IMREAL(Sheet1!EK18)</f>
        <v>0</v>
      </c>
      <c r="EJ16">
        <f>IMREAL(Sheet1!EL18)</f>
        <v>0</v>
      </c>
      <c r="EK16">
        <f>IMREAL(Sheet1!EM18)</f>
        <v>0</v>
      </c>
      <c r="EL16">
        <f>IMREAL(Sheet1!EN18)</f>
        <v>0</v>
      </c>
      <c r="EM16">
        <f>IMREAL(Sheet1!EO18)</f>
        <v>0</v>
      </c>
      <c r="EN16">
        <f>IMREAL(Sheet1!EP18)</f>
        <v>0</v>
      </c>
      <c r="EO16">
        <f>IMREAL(Sheet1!EQ18)</f>
        <v>0</v>
      </c>
      <c r="EP16">
        <f>IMREAL(Sheet1!ER18)</f>
        <v>0</v>
      </c>
      <c r="EQ16">
        <f>IMREAL(Sheet1!ES18)</f>
        <v>0</v>
      </c>
      <c r="ER16">
        <f>IMREAL(Sheet1!ET18)</f>
        <v>0</v>
      </c>
      <c r="ES16">
        <f>IMREAL(Sheet1!EU18)</f>
        <v>0</v>
      </c>
      <c r="ET16">
        <f>IMREAL(Sheet1!EV18)</f>
        <v>0</v>
      </c>
      <c r="EU16">
        <f>IMREAL(Sheet1!EW18)</f>
        <v>0</v>
      </c>
      <c r="EV16">
        <f>IMREAL(Sheet1!EX18)</f>
        <v>0</v>
      </c>
      <c r="EW16">
        <f>IMREAL(Sheet1!EY18)</f>
        <v>0</v>
      </c>
      <c r="EX16">
        <f>IMREAL(Sheet1!EZ18)</f>
        <v>0</v>
      </c>
      <c r="EY16">
        <f>IMREAL(Sheet1!FA18)</f>
        <v>0</v>
      </c>
      <c r="EZ16">
        <f>IMREAL(Sheet1!FB18)</f>
        <v>0</v>
      </c>
      <c r="FA16">
        <f>IMREAL(Sheet1!FC18)</f>
        <v>0</v>
      </c>
      <c r="FB16">
        <f>IMREAL(Sheet1!FD18)</f>
        <v>0</v>
      </c>
      <c r="FC16">
        <f>IMREAL(Sheet1!FE18)</f>
        <v>0</v>
      </c>
      <c r="FD16">
        <f>IMREAL(Sheet1!FF18)</f>
        <v>0</v>
      </c>
      <c r="FE16">
        <f>IMREAL(Sheet1!FG18)</f>
        <v>0</v>
      </c>
      <c r="FF16">
        <f>IMREAL(Sheet1!FH18)</f>
        <v>0</v>
      </c>
      <c r="FG16">
        <f>IMREAL(Sheet1!FI18)</f>
        <v>0</v>
      </c>
      <c r="FH16">
        <f>IMREAL(Sheet1!FJ18)</f>
        <v>0</v>
      </c>
      <c r="FI16">
        <f>IMREAL(Sheet1!FK18)</f>
        <v>0</v>
      </c>
      <c r="FJ16">
        <f>IMREAL(Sheet1!FL18)</f>
        <v>0</v>
      </c>
      <c r="FK16">
        <f>IMREAL(Sheet1!FM18)</f>
        <v>0</v>
      </c>
      <c r="FL16">
        <f>IMREAL(Sheet1!FN18)</f>
        <v>0</v>
      </c>
      <c r="FM16">
        <f>IMREAL(Sheet1!FO18)</f>
        <v>0</v>
      </c>
      <c r="FN16">
        <f>IMREAL(Sheet1!FP18)</f>
        <v>0</v>
      </c>
      <c r="FO16">
        <f>IMREAL(Sheet1!FQ18)</f>
        <v>0</v>
      </c>
      <c r="FP16">
        <f>IMREAL(Sheet1!FR18)</f>
        <v>0</v>
      </c>
      <c r="FQ16">
        <f>IMREAL(Sheet1!FS18)</f>
        <v>0</v>
      </c>
      <c r="FR16">
        <f>IMREAL(Sheet1!FT18)</f>
        <v>0</v>
      </c>
      <c r="FS16">
        <f>IMREAL(Sheet1!FU18)</f>
        <v>0</v>
      </c>
      <c r="FT16">
        <f>IMREAL(Sheet1!FV18)</f>
        <v>0</v>
      </c>
      <c r="FU16">
        <f>IMREAL(Sheet1!FW18)</f>
        <v>0</v>
      </c>
      <c r="FV16">
        <f>IMREAL(Sheet1!FX18)</f>
        <v>0</v>
      </c>
      <c r="FW16">
        <f>IMREAL(Sheet1!FY18)</f>
        <v>0</v>
      </c>
      <c r="FX16">
        <f>IMREAL(Sheet1!FZ18)</f>
        <v>0</v>
      </c>
      <c r="FY16">
        <f>IMREAL(Sheet1!GA18)</f>
        <v>0</v>
      </c>
      <c r="FZ16">
        <f>IMREAL(Sheet1!GB18)</f>
        <v>0</v>
      </c>
      <c r="GA16">
        <f>IMREAL(Sheet1!GC18)</f>
        <v>0</v>
      </c>
      <c r="GB16">
        <f>IMREAL(Sheet1!GD18)</f>
        <v>0</v>
      </c>
      <c r="GC16">
        <f>IMREAL(Sheet1!GE18)</f>
        <v>0</v>
      </c>
      <c r="GD16">
        <f>IMREAL(Sheet1!GF18)</f>
        <v>0</v>
      </c>
      <c r="GE16">
        <f>IMREAL(Sheet1!GG18)</f>
        <v>0</v>
      </c>
      <c r="GF16">
        <f>IMREAL(Sheet1!GH18)</f>
        <v>0</v>
      </c>
      <c r="GG16">
        <f>IMREAL(Sheet1!GI18)</f>
        <v>0</v>
      </c>
      <c r="GH16">
        <f>IMREAL(Sheet1!GJ18)</f>
        <v>0</v>
      </c>
      <c r="GI16">
        <f>IMREAL(Sheet1!GK18)</f>
        <v>0</v>
      </c>
      <c r="GJ16">
        <f>IMREAL(Sheet1!GL18)</f>
        <v>0</v>
      </c>
      <c r="GK16">
        <f>IMREAL(Sheet1!GM18)</f>
        <v>0</v>
      </c>
      <c r="GL16">
        <f>IMREAL(Sheet1!GN18)</f>
        <v>0</v>
      </c>
      <c r="GM16">
        <f>IMREAL(Sheet1!GO18)</f>
        <v>0</v>
      </c>
      <c r="GN16">
        <f>IMREAL(Sheet1!GP18)</f>
        <v>0</v>
      </c>
      <c r="GO16">
        <f>IMREAL(Sheet1!GQ18)</f>
        <v>0</v>
      </c>
      <c r="GP16">
        <f>IMREAL(Sheet1!GR18)</f>
        <v>0</v>
      </c>
      <c r="GQ16">
        <f>IMREAL(Sheet1!GS18)</f>
        <v>0</v>
      </c>
      <c r="GR16">
        <f>IMREAL(Sheet1!GT18)</f>
        <v>0</v>
      </c>
      <c r="GS16">
        <f>IMREAL(Sheet1!GU18)</f>
        <v>0</v>
      </c>
      <c r="GT16">
        <f>IMREAL(Sheet1!GV18)</f>
        <v>0</v>
      </c>
      <c r="GU16">
        <f>IMREAL(Sheet1!GW18)</f>
        <v>0</v>
      </c>
      <c r="GV16">
        <f>IMREAL(Sheet1!GX18)</f>
        <v>0</v>
      </c>
      <c r="GW16">
        <f>IMREAL(Sheet1!GY18)</f>
        <v>0</v>
      </c>
      <c r="GX16">
        <f>IMREAL(Sheet1!GZ18)</f>
        <v>0</v>
      </c>
      <c r="GY16">
        <f>IMREAL(Sheet1!HA18)</f>
        <v>0</v>
      </c>
      <c r="GZ16">
        <f>IMREAL(Sheet1!HB18)</f>
        <v>0</v>
      </c>
      <c r="HA16">
        <f>IMREAL(Sheet1!HC18)</f>
        <v>0</v>
      </c>
      <c r="HB16">
        <f>IMREAL(Sheet1!HD18)</f>
        <v>0</v>
      </c>
      <c r="HC16">
        <f>IMREAL(Sheet1!HE18)</f>
        <v>0</v>
      </c>
      <c r="HD16">
        <f>IMREAL(Sheet1!HF18)</f>
        <v>0</v>
      </c>
      <c r="HE16">
        <f>IMREAL(Sheet1!HG18)</f>
        <v>0</v>
      </c>
      <c r="HF16">
        <f>IMREAL(Sheet1!HH18)</f>
        <v>0</v>
      </c>
      <c r="HG16">
        <f>IMREAL(Sheet1!HI18)</f>
        <v>0</v>
      </c>
      <c r="HH16">
        <f>IMREAL(Sheet1!HJ18)</f>
        <v>0</v>
      </c>
      <c r="HI16">
        <f>IMREAL(Sheet1!HK18)</f>
        <v>0</v>
      </c>
      <c r="HJ16">
        <f>IMREAL(Sheet1!HL18)</f>
        <v>0</v>
      </c>
      <c r="HK16">
        <f>IMREAL(Sheet1!HM18)</f>
        <v>0</v>
      </c>
      <c r="HL16">
        <f>IMREAL(Sheet1!HN18)</f>
        <v>0</v>
      </c>
      <c r="HM16">
        <f>IMREAL(Sheet1!HO18)</f>
        <v>0</v>
      </c>
      <c r="HN16">
        <f>IMREAL(Sheet1!HP18)</f>
        <v>0</v>
      </c>
      <c r="HO16">
        <f>IMREAL(Sheet1!HQ18)</f>
        <v>0</v>
      </c>
      <c r="HP16">
        <f>IMREAL(Sheet1!HR18)</f>
        <v>0</v>
      </c>
      <c r="HQ16">
        <f>IMREAL(Sheet1!HS18)</f>
        <v>0</v>
      </c>
      <c r="HR16">
        <f>IMREAL(Sheet1!HT18)</f>
        <v>0</v>
      </c>
      <c r="HS16">
        <f>IMREAL(Sheet1!HU18)</f>
        <v>0</v>
      </c>
      <c r="HT16">
        <f>IMREAL(Sheet1!HV18)</f>
        <v>0</v>
      </c>
      <c r="HU16">
        <f>IMREAL(Sheet1!HW18)</f>
        <v>0</v>
      </c>
      <c r="HV16">
        <f>IMREAL(Sheet1!HX18)</f>
        <v>0</v>
      </c>
      <c r="HW16">
        <f>IMREAL(Sheet1!HY18)</f>
        <v>0</v>
      </c>
      <c r="HX16">
        <f>IMREAL(Sheet1!HZ18)</f>
        <v>0</v>
      </c>
      <c r="HY16">
        <f>IMREAL(Sheet1!IA18)</f>
        <v>0</v>
      </c>
      <c r="HZ16">
        <f>IMREAL(Sheet1!IB18)</f>
        <v>0</v>
      </c>
      <c r="IA16">
        <f>IMREAL(Sheet1!IC18)</f>
        <v>0</v>
      </c>
      <c r="IB16">
        <f>IMREAL(Sheet1!ID18)</f>
        <v>0</v>
      </c>
      <c r="IC16">
        <f>IMREAL(Sheet1!IE18)</f>
        <v>0</v>
      </c>
      <c r="ID16">
        <f>IMREAL(Sheet1!IF18)</f>
        <v>0</v>
      </c>
      <c r="IE16">
        <f>IMREAL(Sheet1!IG18)</f>
        <v>0</v>
      </c>
      <c r="IF16">
        <f>IMREAL(Sheet1!IH18)</f>
        <v>0</v>
      </c>
      <c r="IG16">
        <f>IMREAL(Sheet1!II18)</f>
        <v>0</v>
      </c>
      <c r="IH16">
        <f>IMREAL(Sheet1!IJ18)</f>
        <v>0</v>
      </c>
      <c r="II16">
        <f>IMREAL(Sheet1!IK18)</f>
        <v>0</v>
      </c>
      <c r="IJ16">
        <f>IMREAL(Sheet1!IL18)</f>
        <v>0</v>
      </c>
      <c r="IK16">
        <f>IMREAL(Sheet1!IM18)</f>
        <v>0</v>
      </c>
      <c r="IL16">
        <f>IMREAL(Sheet1!IN18)</f>
        <v>0</v>
      </c>
      <c r="IM16">
        <f>IMREAL(Sheet1!IO18)</f>
        <v>0</v>
      </c>
      <c r="IN16">
        <f>IMREAL(Sheet1!IP18)</f>
        <v>0</v>
      </c>
      <c r="IO16">
        <f>IMREAL(Sheet1!IQ18)</f>
        <v>0</v>
      </c>
      <c r="IP16">
        <f>IMREAL(Sheet1!IR18)</f>
        <v>0</v>
      </c>
      <c r="IQ16">
        <f>IMREAL(Sheet1!IS18)</f>
        <v>0</v>
      </c>
      <c r="IR16">
        <f>IMREAL(Sheet1!IT18)</f>
        <v>0</v>
      </c>
      <c r="IS16">
        <f>IMREAL(Sheet1!IU18)</f>
        <v>0</v>
      </c>
      <c r="IT16">
        <f>IMREAL(Sheet1!IV18)</f>
        <v>0</v>
      </c>
      <c r="IU16">
        <f>IMREAL(Sheet1!IW18)</f>
        <v>0</v>
      </c>
      <c r="IV16">
        <f>IMREAL(Sheet1!IX18)</f>
        <v>0</v>
      </c>
      <c r="IW16">
        <f>IMREAL(Sheet1!IY18)</f>
        <v>0</v>
      </c>
      <c r="IX16">
        <f>IMREAL(Sheet1!IZ18)</f>
        <v>0</v>
      </c>
      <c r="IY16">
        <f>IMREAL(Sheet1!JA18)</f>
        <v>0</v>
      </c>
      <c r="IZ16">
        <f>IMREAL(Sheet1!JB18)</f>
        <v>0</v>
      </c>
      <c r="JA16">
        <f>IMREAL(Sheet1!JC18)</f>
        <v>0</v>
      </c>
      <c r="JB16">
        <f>IMREAL(Sheet1!JD18)</f>
        <v>0</v>
      </c>
      <c r="JC16">
        <f>IMREAL(Sheet1!JE18)</f>
        <v>0</v>
      </c>
      <c r="JD16">
        <f>IMREAL(Sheet1!JF18)</f>
        <v>0</v>
      </c>
      <c r="JE16">
        <f>IMREAL(Sheet1!JG18)</f>
        <v>0</v>
      </c>
      <c r="JF16">
        <f>IMREAL(Sheet1!JH18)</f>
        <v>0</v>
      </c>
      <c r="JG16">
        <f>IMREAL(Sheet1!JI18)</f>
        <v>0</v>
      </c>
      <c r="JH16">
        <f>IMREAL(Sheet1!JJ18)</f>
        <v>0</v>
      </c>
      <c r="JI16">
        <f>IMREAL(Sheet1!JK18)</f>
        <v>0</v>
      </c>
      <c r="JJ16">
        <f>IMREAL(Sheet1!JL18)</f>
        <v>0</v>
      </c>
      <c r="JK16">
        <f>IMREAL(Sheet1!JM18)</f>
        <v>0</v>
      </c>
      <c r="JL16">
        <f>IMREAL(Sheet1!JN18)</f>
        <v>0</v>
      </c>
      <c r="JM16">
        <f>IMREAL(Sheet1!JO18)</f>
        <v>0</v>
      </c>
      <c r="JN16">
        <f>IMREAL(Sheet1!JP18)</f>
        <v>0</v>
      </c>
      <c r="JO16">
        <f>IMREAL(Sheet1!JQ18)</f>
        <v>0</v>
      </c>
      <c r="JP16">
        <f>IMREAL(Sheet1!JR18)</f>
        <v>0</v>
      </c>
      <c r="JQ16">
        <f>IMREAL(Sheet1!JS18)</f>
        <v>0</v>
      </c>
      <c r="JR16">
        <f>IMREAL(Sheet1!JT18)</f>
        <v>0</v>
      </c>
      <c r="JS16">
        <f>IMREAL(Sheet1!JU18)</f>
        <v>0</v>
      </c>
      <c r="JT16">
        <f>IMREAL(Sheet1!JV18)</f>
        <v>0</v>
      </c>
      <c r="JU16">
        <f>IMREAL(Sheet1!JW18)</f>
        <v>0</v>
      </c>
      <c r="JV16">
        <f>IMREAL(Sheet1!JX18)</f>
        <v>0</v>
      </c>
      <c r="JW16">
        <f>IMREAL(Sheet1!JY18)</f>
        <v>0</v>
      </c>
      <c r="JX16">
        <f>IMREAL(Sheet1!JZ18)</f>
        <v>0</v>
      </c>
      <c r="JY16">
        <f>IMREAL(Sheet1!KA18)</f>
        <v>0</v>
      </c>
      <c r="JZ16">
        <f>IMREAL(Sheet1!KB18)</f>
        <v>0</v>
      </c>
      <c r="KA16">
        <f>IMREAL(Sheet1!KC18)</f>
        <v>0</v>
      </c>
      <c r="KB16">
        <f>IMREAL(Sheet1!KD18)</f>
        <v>0</v>
      </c>
      <c r="KC16">
        <f>IMREAL(Sheet1!KE18)</f>
        <v>0</v>
      </c>
      <c r="KD16">
        <f>IMREAL(Sheet1!KF18)</f>
        <v>0</v>
      </c>
      <c r="KE16">
        <f>IMREAL(Sheet1!KG18)</f>
        <v>0</v>
      </c>
      <c r="KF16">
        <f>IMREAL(Sheet1!KH18)</f>
        <v>0</v>
      </c>
      <c r="KG16">
        <f>IMREAL(Sheet1!KI18)</f>
        <v>0</v>
      </c>
      <c r="KH16">
        <f>IMREAL(Sheet1!KJ18)</f>
        <v>0</v>
      </c>
      <c r="KI16">
        <f>IMREAL(Sheet1!KK18)</f>
        <v>0</v>
      </c>
      <c r="KJ16">
        <f>IMREAL(Sheet1!KL18)</f>
        <v>0</v>
      </c>
      <c r="KK16">
        <f>IMREAL(Sheet1!KM18)</f>
        <v>0</v>
      </c>
      <c r="KL16">
        <f>IMREAL(Sheet1!KN18)</f>
        <v>0</v>
      </c>
      <c r="KM16">
        <f>IMREAL(Sheet1!KO18)</f>
        <v>0</v>
      </c>
      <c r="KN16">
        <f>IMREAL(Sheet1!KP18)</f>
        <v>0</v>
      </c>
    </row>
    <row r="17" spans="1:300" x14ac:dyDescent="0.25">
      <c r="A17">
        <f>IMREAL(Sheet1!C19)</f>
        <v>0</v>
      </c>
      <c r="B17">
        <f>IMREAL(Sheet1!D19)</f>
        <v>0</v>
      </c>
      <c r="C17">
        <f>IMREAL(Sheet1!E19)</f>
        <v>0</v>
      </c>
      <c r="D17">
        <f>IMREAL(Sheet1!F19)</f>
        <v>0</v>
      </c>
      <c r="E17">
        <f>IMREAL(Sheet1!G19)</f>
        <v>0</v>
      </c>
      <c r="F17">
        <f>IMREAL(Sheet1!H19)</f>
        <v>0</v>
      </c>
      <c r="G17">
        <f>IMREAL(Sheet1!I19)</f>
        <v>0</v>
      </c>
      <c r="H17">
        <f>IMREAL(Sheet1!J19)</f>
        <v>0</v>
      </c>
      <c r="I17">
        <f>IMREAL(Sheet1!K19)</f>
        <v>0</v>
      </c>
      <c r="J17">
        <f>IMREAL(Sheet1!L19)</f>
        <v>0</v>
      </c>
      <c r="K17">
        <f>IMREAL(Sheet1!M19)</f>
        <v>0</v>
      </c>
      <c r="L17">
        <f>IMREAL(Sheet1!N19)</f>
        <v>0</v>
      </c>
      <c r="M17">
        <f>IMREAL(Sheet1!O19)</f>
        <v>0</v>
      </c>
      <c r="N17">
        <f>IMREAL(Sheet1!P19)</f>
        <v>0</v>
      </c>
      <c r="O17">
        <f>IMREAL(Sheet1!Q19)</f>
        <v>-15.1</v>
      </c>
      <c r="P17">
        <f>IMREAL(Sheet1!R19)</f>
        <v>0</v>
      </c>
      <c r="Q17">
        <f>IMREAL(Sheet1!S19)</f>
        <v>14.44</v>
      </c>
      <c r="R17">
        <f>IMREAL(Sheet1!T19)</f>
        <v>0</v>
      </c>
      <c r="S17">
        <f>IMREAL(Sheet1!U19)</f>
        <v>0</v>
      </c>
      <c r="T17">
        <f>IMREAL(Sheet1!V19)</f>
        <v>0</v>
      </c>
      <c r="U17">
        <f>IMREAL(Sheet1!W19)</f>
        <v>0</v>
      </c>
      <c r="V17">
        <f>IMREAL(Sheet1!X19)</f>
        <v>0</v>
      </c>
      <c r="W17">
        <f>IMREAL(Sheet1!Y19)</f>
        <v>0</v>
      </c>
      <c r="X17">
        <f>IMREAL(Sheet1!Z19)</f>
        <v>0</v>
      </c>
      <c r="Y17">
        <f>IMREAL(Sheet1!AA19)</f>
        <v>0</v>
      </c>
      <c r="Z17">
        <f>IMREAL(Sheet1!AB19)</f>
        <v>0</v>
      </c>
      <c r="AA17">
        <f>IMREAL(Sheet1!AC19)</f>
        <v>0</v>
      </c>
      <c r="AB17">
        <f>IMREAL(Sheet1!AD19)</f>
        <v>0</v>
      </c>
      <c r="AC17">
        <f>IMREAL(Sheet1!AE19)</f>
        <v>0</v>
      </c>
      <c r="AD17">
        <f>IMREAL(Sheet1!AF19)</f>
        <v>0</v>
      </c>
      <c r="AE17">
        <f>IMREAL(Sheet1!AG19)</f>
        <v>0</v>
      </c>
      <c r="AF17">
        <f>IMREAL(Sheet1!AH19)</f>
        <v>0</v>
      </c>
      <c r="AG17">
        <f>IMREAL(Sheet1!AI19)</f>
        <v>0</v>
      </c>
      <c r="AH17">
        <f>IMREAL(Sheet1!AJ19)</f>
        <v>0</v>
      </c>
      <c r="AI17">
        <f>IMREAL(Sheet1!AK19)</f>
        <v>0</v>
      </c>
      <c r="AJ17">
        <f>IMREAL(Sheet1!AL19)</f>
        <v>0</v>
      </c>
      <c r="AK17">
        <f>IMREAL(Sheet1!AM19)</f>
        <v>0</v>
      </c>
      <c r="AL17">
        <f>IMREAL(Sheet1!AN19)</f>
        <v>0</v>
      </c>
      <c r="AM17">
        <f>IMREAL(Sheet1!AO19)</f>
        <v>0</v>
      </c>
      <c r="AN17">
        <f>IMREAL(Sheet1!AP19)</f>
        <v>0</v>
      </c>
      <c r="AO17">
        <f>IMREAL(Sheet1!AQ19)</f>
        <v>0</v>
      </c>
      <c r="AP17">
        <f>IMREAL(Sheet1!AR19)</f>
        <v>0</v>
      </c>
      <c r="AQ17">
        <f>IMREAL(Sheet1!AS19)</f>
        <v>0</v>
      </c>
      <c r="AR17">
        <f>IMREAL(Sheet1!AT19)</f>
        <v>0</v>
      </c>
      <c r="AS17">
        <f>IMREAL(Sheet1!AU19)</f>
        <v>0</v>
      </c>
      <c r="AT17">
        <f>IMREAL(Sheet1!AV19)</f>
        <v>0</v>
      </c>
      <c r="AU17">
        <f>IMREAL(Sheet1!AW19)</f>
        <v>0</v>
      </c>
      <c r="AV17">
        <f>IMREAL(Sheet1!AX19)</f>
        <v>0</v>
      </c>
      <c r="AW17">
        <f>IMREAL(Sheet1!AY19)</f>
        <v>0</v>
      </c>
      <c r="AX17">
        <f>IMREAL(Sheet1!AZ19)</f>
        <v>0</v>
      </c>
      <c r="AY17">
        <f>IMREAL(Sheet1!BA19)</f>
        <v>0</v>
      </c>
      <c r="AZ17">
        <f>IMREAL(Sheet1!BB19)</f>
        <v>0</v>
      </c>
      <c r="BA17">
        <f>IMREAL(Sheet1!BC19)</f>
        <v>0</v>
      </c>
      <c r="BB17">
        <f>IMREAL(Sheet1!BD19)</f>
        <v>0</v>
      </c>
      <c r="BC17">
        <f>IMREAL(Sheet1!BE19)</f>
        <v>0</v>
      </c>
      <c r="BD17">
        <f>IMREAL(Sheet1!BF19)</f>
        <v>0</v>
      </c>
      <c r="BE17">
        <f>IMREAL(Sheet1!BG19)</f>
        <v>0</v>
      </c>
      <c r="BF17">
        <f>IMREAL(Sheet1!BH19)</f>
        <v>0</v>
      </c>
      <c r="BG17">
        <f>IMREAL(Sheet1!BI19)</f>
        <v>0</v>
      </c>
      <c r="BH17">
        <f>IMREAL(Sheet1!BJ19)</f>
        <v>0</v>
      </c>
      <c r="BI17">
        <f>IMREAL(Sheet1!BK19)</f>
        <v>0</v>
      </c>
      <c r="BJ17">
        <f>IMREAL(Sheet1!BL19)</f>
        <v>0</v>
      </c>
      <c r="BK17">
        <f>IMREAL(Sheet1!BM19)</f>
        <v>0</v>
      </c>
      <c r="BL17">
        <f>IMREAL(Sheet1!BN19)</f>
        <v>0</v>
      </c>
      <c r="BM17">
        <f>IMREAL(Sheet1!BO19)</f>
        <v>0</v>
      </c>
      <c r="BN17">
        <f>IMREAL(Sheet1!BP19)</f>
        <v>0</v>
      </c>
      <c r="BO17">
        <f>IMREAL(Sheet1!BQ19)</f>
        <v>0</v>
      </c>
      <c r="BP17">
        <f>IMREAL(Sheet1!BR19)</f>
        <v>0</v>
      </c>
      <c r="BQ17">
        <f>IMREAL(Sheet1!BS19)</f>
        <v>0</v>
      </c>
      <c r="BR17">
        <f>IMREAL(Sheet1!BT19)</f>
        <v>0</v>
      </c>
      <c r="BS17">
        <f>IMREAL(Sheet1!BU19)</f>
        <v>0</v>
      </c>
      <c r="BT17">
        <f>IMREAL(Sheet1!BV19)</f>
        <v>0</v>
      </c>
      <c r="BU17">
        <f>IMREAL(Sheet1!BW19)</f>
        <v>0</v>
      </c>
      <c r="BV17">
        <f>IMREAL(Sheet1!BX19)</f>
        <v>0</v>
      </c>
      <c r="BW17">
        <f>IMREAL(Sheet1!BY19)</f>
        <v>0</v>
      </c>
      <c r="BX17">
        <f>IMREAL(Sheet1!BZ19)</f>
        <v>0</v>
      </c>
      <c r="BY17">
        <f>IMREAL(Sheet1!CA19)</f>
        <v>0</v>
      </c>
      <c r="BZ17">
        <f>IMREAL(Sheet1!CB19)</f>
        <v>0</v>
      </c>
      <c r="CA17">
        <f>IMREAL(Sheet1!CC19)</f>
        <v>0</v>
      </c>
      <c r="CB17">
        <f>IMREAL(Sheet1!CD19)</f>
        <v>0</v>
      </c>
      <c r="CC17">
        <f>IMREAL(Sheet1!CE19)</f>
        <v>0</v>
      </c>
      <c r="CD17">
        <f>IMREAL(Sheet1!CF19)</f>
        <v>0</v>
      </c>
      <c r="CE17">
        <f>IMREAL(Sheet1!CG19)</f>
        <v>0</v>
      </c>
      <c r="CF17">
        <f>IMREAL(Sheet1!CH19)</f>
        <v>0</v>
      </c>
      <c r="CG17">
        <f>IMREAL(Sheet1!CI19)</f>
        <v>0</v>
      </c>
      <c r="CH17">
        <f>IMREAL(Sheet1!CJ19)</f>
        <v>0</v>
      </c>
      <c r="CI17">
        <f>IMREAL(Sheet1!CK19)</f>
        <v>0</v>
      </c>
      <c r="CJ17">
        <f>IMREAL(Sheet1!CL19)</f>
        <v>0</v>
      </c>
      <c r="CK17">
        <f>IMREAL(Sheet1!CM19)</f>
        <v>0</v>
      </c>
      <c r="CL17">
        <f>IMREAL(Sheet1!CN19)</f>
        <v>0</v>
      </c>
      <c r="CM17">
        <f>IMREAL(Sheet1!CO19)</f>
        <v>0</v>
      </c>
      <c r="CN17">
        <f>IMREAL(Sheet1!CP19)</f>
        <v>0</v>
      </c>
      <c r="CO17">
        <f>IMREAL(Sheet1!CQ19)</f>
        <v>0</v>
      </c>
      <c r="CP17">
        <f>IMREAL(Sheet1!CR19)</f>
        <v>0</v>
      </c>
      <c r="CQ17">
        <f>IMREAL(Sheet1!CS19)</f>
        <v>0</v>
      </c>
      <c r="CR17">
        <f>IMREAL(Sheet1!CT19)</f>
        <v>0</v>
      </c>
      <c r="CS17">
        <f>IMREAL(Sheet1!CU19)</f>
        <v>0</v>
      </c>
      <c r="CT17">
        <f>IMREAL(Sheet1!CV19)</f>
        <v>0</v>
      </c>
      <c r="CU17">
        <f>IMREAL(Sheet1!CW19)</f>
        <v>0</v>
      </c>
      <c r="CV17">
        <f>IMREAL(Sheet1!CX19)</f>
        <v>0</v>
      </c>
      <c r="CW17">
        <f>IMREAL(Sheet1!CY19)</f>
        <v>0</v>
      </c>
      <c r="CX17">
        <f>IMREAL(Sheet1!CZ19)</f>
        <v>0</v>
      </c>
      <c r="CY17">
        <f>IMREAL(Sheet1!DA19)</f>
        <v>0</v>
      </c>
      <c r="CZ17">
        <f>IMREAL(Sheet1!DB19)</f>
        <v>0</v>
      </c>
      <c r="DA17">
        <f>IMREAL(Sheet1!DC19)</f>
        <v>0</v>
      </c>
      <c r="DB17">
        <f>IMREAL(Sheet1!DD19)</f>
        <v>0</v>
      </c>
      <c r="DC17">
        <f>IMREAL(Sheet1!DE19)</f>
        <v>0</v>
      </c>
      <c r="DD17">
        <f>IMREAL(Sheet1!DF19)</f>
        <v>0</v>
      </c>
      <c r="DE17">
        <f>IMREAL(Sheet1!DG19)</f>
        <v>0</v>
      </c>
      <c r="DF17">
        <f>IMREAL(Sheet1!DH19)</f>
        <v>0</v>
      </c>
      <c r="DG17">
        <f>IMREAL(Sheet1!DI19)</f>
        <v>0</v>
      </c>
      <c r="DH17">
        <f>IMREAL(Sheet1!DJ19)</f>
        <v>0</v>
      </c>
      <c r="DI17">
        <f>IMREAL(Sheet1!DK19)</f>
        <v>0</v>
      </c>
      <c r="DJ17">
        <f>IMREAL(Sheet1!DL19)</f>
        <v>0</v>
      </c>
      <c r="DK17">
        <f>IMREAL(Sheet1!DM19)</f>
        <v>0</v>
      </c>
      <c r="DL17">
        <f>IMREAL(Sheet1!DN19)</f>
        <v>0</v>
      </c>
      <c r="DM17">
        <f>IMREAL(Sheet1!DO19)</f>
        <v>0</v>
      </c>
      <c r="DN17">
        <f>IMREAL(Sheet1!DP19)</f>
        <v>0</v>
      </c>
      <c r="DO17">
        <f>IMREAL(Sheet1!DQ19)</f>
        <v>0</v>
      </c>
      <c r="DP17">
        <f>IMREAL(Sheet1!DR19)</f>
        <v>0</v>
      </c>
      <c r="DQ17">
        <f>IMREAL(Sheet1!DS19)</f>
        <v>0</v>
      </c>
      <c r="DR17">
        <f>IMREAL(Sheet1!DT19)</f>
        <v>0</v>
      </c>
      <c r="DS17">
        <f>IMREAL(Sheet1!DU19)</f>
        <v>0</v>
      </c>
      <c r="DT17">
        <f>IMREAL(Sheet1!DV19)</f>
        <v>0</v>
      </c>
      <c r="DU17">
        <f>IMREAL(Sheet1!DW19)</f>
        <v>0</v>
      </c>
      <c r="DV17">
        <f>IMREAL(Sheet1!DX19)</f>
        <v>0</v>
      </c>
      <c r="DW17">
        <f>IMREAL(Sheet1!DY19)</f>
        <v>0</v>
      </c>
      <c r="DX17">
        <f>IMREAL(Sheet1!DZ19)</f>
        <v>0</v>
      </c>
      <c r="DY17">
        <f>IMREAL(Sheet1!EA19)</f>
        <v>0</v>
      </c>
      <c r="DZ17">
        <f>IMREAL(Sheet1!EB19)</f>
        <v>0</v>
      </c>
      <c r="EA17">
        <f>IMREAL(Sheet1!EC19)</f>
        <v>0</v>
      </c>
      <c r="EB17">
        <f>IMREAL(Sheet1!ED19)</f>
        <v>0</v>
      </c>
      <c r="EC17">
        <f>IMREAL(Sheet1!EE19)</f>
        <v>0</v>
      </c>
      <c r="ED17">
        <f>IMREAL(Sheet1!EF19)</f>
        <v>0</v>
      </c>
      <c r="EE17">
        <f>IMREAL(Sheet1!EG19)</f>
        <v>0</v>
      </c>
      <c r="EF17">
        <f>IMREAL(Sheet1!EH19)</f>
        <v>0</v>
      </c>
      <c r="EG17">
        <f>IMREAL(Sheet1!EI19)</f>
        <v>0</v>
      </c>
      <c r="EH17">
        <f>IMREAL(Sheet1!EJ19)</f>
        <v>0</v>
      </c>
      <c r="EI17">
        <f>IMREAL(Sheet1!EK19)</f>
        <v>0</v>
      </c>
      <c r="EJ17">
        <f>IMREAL(Sheet1!EL19)</f>
        <v>0</v>
      </c>
      <c r="EK17">
        <f>IMREAL(Sheet1!EM19)</f>
        <v>0</v>
      </c>
      <c r="EL17">
        <f>IMREAL(Sheet1!EN19)</f>
        <v>0</v>
      </c>
      <c r="EM17">
        <f>IMREAL(Sheet1!EO19)</f>
        <v>0</v>
      </c>
      <c r="EN17">
        <f>IMREAL(Sheet1!EP19)</f>
        <v>0</v>
      </c>
      <c r="EO17">
        <f>IMREAL(Sheet1!EQ19)</f>
        <v>0</v>
      </c>
      <c r="EP17">
        <f>IMREAL(Sheet1!ER19)</f>
        <v>0</v>
      </c>
      <c r="EQ17">
        <f>IMREAL(Sheet1!ES19)</f>
        <v>0</v>
      </c>
      <c r="ER17">
        <f>IMREAL(Sheet1!ET19)</f>
        <v>0</v>
      </c>
      <c r="ES17">
        <f>IMREAL(Sheet1!EU19)</f>
        <v>0</v>
      </c>
      <c r="ET17">
        <f>IMREAL(Sheet1!EV19)</f>
        <v>0</v>
      </c>
      <c r="EU17">
        <f>IMREAL(Sheet1!EW19)</f>
        <v>0</v>
      </c>
      <c r="EV17">
        <f>IMREAL(Sheet1!EX19)</f>
        <v>0</v>
      </c>
      <c r="EW17">
        <f>IMREAL(Sheet1!EY19)</f>
        <v>0</v>
      </c>
      <c r="EX17">
        <f>IMREAL(Sheet1!EZ19)</f>
        <v>0</v>
      </c>
      <c r="EY17">
        <f>IMREAL(Sheet1!FA19)</f>
        <v>0</v>
      </c>
      <c r="EZ17">
        <f>IMREAL(Sheet1!FB19)</f>
        <v>0</v>
      </c>
      <c r="FA17">
        <f>IMREAL(Sheet1!FC19)</f>
        <v>0</v>
      </c>
      <c r="FB17">
        <f>IMREAL(Sheet1!FD19)</f>
        <v>0</v>
      </c>
      <c r="FC17">
        <f>IMREAL(Sheet1!FE19)</f>
        <v>0</v>
      </c>
      <c r="FD17">
        <f>IMREAL(Sheet1!FF19)</f>
        <v>0</v>
      </c>
      <c r="FE17">
        <f>IMREAL(Sheet1!FG19)</f>
        <v>0</v>
      </c>
      <c r="FF17">
        <f>IMREAL(Sheet1!FH19)</f>
        <v>0</v>
      </c>
      <c r="FG17">
        <f>IMREAL(Sheet1!FI19)</f>
        <v>0</v>
      </c>
      <c r="FH17">
        <f>IMREAL(Sheet1!FJ19)</f>
        <v>0</v>
      </c>
      <c r="FI17">
        <f>IMREAL(Sheet1!FK19)</f>
        <v>0</v>
      </c>
      <c r="FJ17">
        <f>IMREAL(Sheet1!FL19)</f>
        <v>0</v>
      </c>
      <c r="FK17">
        <f>IMREAL(Sheet1!FM19)</f>
        <v>0</v>
      </c>
      <c r="FL17">
        <f>IMREAL(Sheet1!FN19)</f>
        <v>0</v>
      </c>
      <c r="FM17">
        <f>IMREAL(Sheet1!FO19)</f>
        <v>0</v>
      </c>
      <c r="FN17">
        <f>IMREAL(Sheet1!FP19)</f>
        <v>0</v>
      </c>
      <c r="FO17">
        <f>IMREAL(Sheet1!FQ19)</f>
        <v>0</v>
      </c>
      <c r="FP17">
        <f>IMREAL(Sheet1!FR19)</f>
        <v>0</v>
      </c>
      <c r="FQ17">
        <f>IMREAL(Sheet1!FS19)</f>
        <v>0</v>
      </c>
      <c r="FR17">
        <f>IMREAL(Sheet1!FT19)</f>
        <v>0</v>
      </c>
      <c r="FS17">
        <f>IMREAL(Sheet1!FU19)</f>
        <v>0</v>
      </c>
      <c r="FT17">
        <f>IMREAL(Sheet1!FV19)</f>
        <v>0</v>
      </c>
      <c r="FU17">
        <f>IMREAL(Sheet1!FW19)</f>
        <v>0</v>
      </c>
      <c r="FV17">
        <f>IMREAL(Sheet1!FX19)</f>
        <v>0</v>
      </c>
      <c r="FW17">
        <f>IMREAL(Sheet1!FY19)</f>
        <v>0</v>
      </c>
      <c r="FX17">
        <f>IMREAL(Sheet1!FZ19)</f>
        <v>0</v>
      </c>
      <c r="FY17">
        <f>IMREAL(Sheet1!GA19)</f>
        <v>0</v>
      </c>
      <c r="FZ17">
        <f>IMREAL(Sheet1!GB19)</f>
        <v>0</v>
      </c>
      <c r="GA17">
        <f>IMREAL(Sheet1!GC19)</f>
        <v>0</v>
      </c>
      <c r="GB17">
        <f>IMREAL(Sheet1!GD19)</f>
        <v>0</v>
      </c>
      <c r="GC17">
        <f>IMREAL(Sheet1!GE19)</f>
        <v>0</v>
      </c>
      <c r="GD17">
        <f>IMREAL(Sheet1!GF19)</f>
        <v>0</v>
      </c>
      <c r="GE17">
        <f>IMREAL(Sheet1!GG19)</f>
        <v>0</v>
      </c>
      <c r="GF17">
        <f>IMREAL(Sheet1!GH19)</f>
        <v>0</v>
      </c>
      <c r="GG17">
        <f>IMREAL(Sheet1!GI19)</f>
        <v>0</v>
      </c>
      <c r="GH17">
        <f>IMREAL(Sheet1!GJ19)</f>
        <v>0</v>
      </c>
      <c r="GI17">
        <f>IMREAL(Sheet1!GK19)</f>
        <v>0</v>
      </c>
      <c r="GJ17">
        <f>IMREAL(Sheet1!GL19)</f>
        <v>0</v>
      </c>
      <c r="GK17">
        <f>IMREAL(Sheet1!GM19)</f>
        <v>0</v>
      </c>
      <c r="GL17">
        <f>IMREAL(Sheet1!GN19)</f>
        <v>0</v>
      </c>
      <c r="GM17">
        <f>IMREAL(Sheet1!GO19)</f>
        <v>0</v>
      </c>
      <c r="GN17">
        <f>IMREAL(Sheet1!GP19)</f>
        <v>0</v>
      </c>
      <c r="GO17">
        <f>IMREAL(Sheet1!GQ19)</f>
        <v>0</v>
      </c>
      <c r="GP17">
        <f>IMREAL(Sheet1!GR19)</f>
        <v>0</v>
      </c>
      <c r="GQ17">
        <f>IMREAL(Sheet1!GS19)</f>
        <v>0</v>
      </c>
      <c r="GR17">
        <f>IMREAL(Sheet1!GT19)</f>
        <v>0</v>
      </c>
      <c r="GS17">
        <f>IMREAL(Sheet1!GU19)</f>
        <v>0</v>
      </c>
      <c r="GT17">
        <f>IMREAL(Sheet1!GV19)</f>
        <v>0</v>
      </c>
      <c r="GU17">
        <f>IMREAL(Sheet1!GW19)</f>
        <v>0</v>
      </c>
      <c r="GV17">
        <f>IMREAL(Sheet1!GX19)</f>
        <v>0</v>
      </c>
      <c r="GW17">
        <f>IMREAL(Sheet1!GY19)</f>
        <v>0</v>
      </c>
      <c r="GX17">
        <f>IMREAL(Sheet1!GZ19)</f>
        <v>0</v>
      </c>
      <c r="GY17">
        <f>IMREAL(Sheet1!HA19)</f>
        <v>0</v>
      </c>
      <c r="GZ17">
        <f>IMREAL(Sheet1!HB19)</f>
        <v>0</v>
      </c>
      <c r="HA17">
        <f>IMREAL(Sheet1!HC19)</f>
        <v>0</v>
      </c>
      <c r="HB17">
        <f>IMREAL(Sheet1!HD19)</f>
        <v>0</v>
      </c>
      <c r="HC17">
        <f>IMREAL(Sheet1!HE19)</f>
        <v>0</v>
      </c>
      <c r="HD17">
        <f>IMREAL(Sheet1!HF19)</f>
        <v>0</v>
      </c>
      <c r="HE17">
        <f>IMREAL(Sheet1!HG19)</f>
        <v>0</v>
      </c>
      <c r="HF17">
        <f>IMREAL(Sheet1!HH19)</f>
        <v>0</v>
      </c>
      <c r="HG17">
        <f>IMREAL(Sheet1!HI19)</f>
        <v>0</v>
      </c>
      <c r="HH17">
        <f>IMREAL(Sheet1!HJ19)</f>
        <v>0</v>
      </c>
      <c r="HI17">
        <f>IMREAL(Sheet1!HK19)</f>
        <v>0</v>
      </c>
      <c r="HJ17">
        <f>IMREAL(Sheet1!HL19)</f>
        <v>0</v>
      </c>
      <c r="HK17">
        <f>IMREAL(Sheet1!HM19)</f>
        <v>0</v>
      </c>
      <c r="HL17">
        <f>IMREAL(Sheet1!HN19)</f>
        <v>0</v>
      </c>
      <c r="HM17">
        <f>IMREAL(Sheet1!HO19)</f>
        <v>0</v>
      </c>
      <c r="HN17">
        <f>IMREAL(Sheet1!HP19)</f>
        <v>0</v>
      </c>
      <c r="HO17">
        <f>IMREAL(Sheet1!HQ19)</f>
        <v>0</v>
      </c>
      <c r="HP17">
        <f>IMREAL(Sheet1!HR19)</f>
        <v>0</v>
      </c>
      <c r="HQ17">
        <f>IMREAL(Sheet1!HS19)</f>
        <v>0</v>
      </c>
      <c r="HR17">
        <f>IMREAL(Sheet1!HT19)</f>
        <v>0</v>
      </c>
      <c r="HS17">
        <f>IMREAL(Sheet1!HU19)</f>
        <v>0</v>
      </c>
      <c r="HT17">
        <f>IMREAL(Sheet1!HV19)</f>
        <v>0</v>
      </c>
      <c r="HU17">
        <f>IMREAL(Sheet1!HW19)</f>
        <v>0</v>
      </c>
      <c r="HV17">
        <f>IMREAL(Sheet1!HX19)</f>
        <v>0</v>
      </c>
      <c r="HW17">
        <f>IMREAL(Sheet1!HY19)</f>
        <v>0</v>
      </c>
      <c r="HX17">
        <f>IMREAL(Sheet1!HZ19)</f>
        <v>0</v>
      </c>
      <c r="HY17">
        <f>IMREAL(Sheet1!IA19)</f>
        <v>0</v>
      </c>
      <c r="HZ17">
        <f>IMREAL(Sheet1!IB19)</f>
        <v>0</v>
      </c>
      <c r="IA17">
        <f>IMREAL(Sheet1!IC19)</f>
        <v>0</v>
      </c>
      <c r="IB17">
        <f>IMREAL(Sheet1!ID19)</f>
        <v>0</v>
      </c>
      <c r="IC17">
        <f>IMREAL(Sheet1!IE19)</f>
        <v>0</v>
      </c>
      <c r="ID17">
        <f>IMREAL(Sheet1!IF19)</f>
        <v>0</v>
      </c>
      <c r="IE17">
        <f>IMREAL(Sheet1!IG19)</f>
        <v>0</v>
      </c>
      <c r="IF17">
        <f>IMREAL(Sheet1!IH19)</f>
        <v>0</v>
      </c>
      <c r="IG17">
        <f>IMREAL(Sheet1!II19)</f>
        <v>0</v>
      </c>
      <c r="IH17">
        <f>IMREAL(Sheet1!IJ19)</f>
        <v>0</v>
      </c>
      <c r="II17">
        <f>IMREAL(Sheet1!IK19)</f>
        <v>0</v>
      </c>
      <c r="IJ17">
        <f>IMREAL(Sheet1!IL19)</f>
        <v>0</v>
      </c>
      <c r="IK17">
        <f>IMREAL(Sheet1!IM19)</f>
        <v>0</v>
      </c>
      <c r="IL17">
        <f>IMREAL(Sheet1!IN19)</f>
        <v>0</v>
      </c>
      <c r="IM17">
        <f>IMREAL(Sheet1!IO19)</f>
        <v>0</v>
      </c>
      <c r="IN17">
        <f>IMREAL(Sheet1!IP19)</f>
        <v>0</v>
      </c>
      <c r="IO17">
        <f>IMREAL(Sheet1!IQ19)</f>
        <v>0</v>
      </c>
      <c r="IP17">
        <f>IMREAL(Sheet1!IR19)</f>
        <v>0</v>
      </c>
      <c r="IQ17">
        <f>IMREAL(Sheet1!IS19)</f>
        <v>0</v>
      </c>
      <c r="IR17">
        <f>IMREAL(Sheet1!IT19)</f>
        <v>0</v>
      </c>
      <c r="IS17">
        <f>IMREAL(Sheet1!IU19)</f>
        <v>0</v>
      </c>
      <c r="IT17">
        <f>IMREAL(Sheet1!IV19)</f>
        <v>0</v>
      </c>
      <c r="IU17">
        <f>IMREAL(Sheet1!IW19)</f>
        <v>0</v>
      </c>
      <c r="IV17">
        <f>IMREAL(Sheet1!IX19)</f>
        <v>0</v>
      </c>
      <c r="IW17">
        <f>IMREAL(Sheet1!IY19)</f>
        <v>0</v>
      </c>
      <c r="IX17">
        <f>IMREAL(Sheet1!IZ19)</f>
        <v>0</v>
      </c>
      <c r="IY17">
        <f>IMREAL(Sheet1!JA19)</f>
        <v>0</v>
      </c>
      <c r="IZ17">
        <f>IMREAL(Sheet1!JB19)</f>
        <v>0</v>
      </c>
      <c r="JA17">
        <f>IMREAL(Sheet1!JC19)</f>
        <v>0</v>
      </c>
      <c r="JB17">
        <f>IMREAL(Sheet1!JD19)</f>
        <v>0</v>
      </c>
      <c r="JC17">
        <f>IMREAL(Sheet1!JE19)</f>
        <v>0</v>
      </c>
      <c r="JD17">
        <f>IMREAL(Sheet1!JF19)</f>
        <v>0</v>
      </c>
      <c r="JE17">
        <f>IMREAL(Sheet1!JG19)</f>
        <v>0</v>
      </c>
      <c r="JF17">
        <f>IMREAL(Sheet1!JH19)</f>
        <v>0</v>
      </c>
      <c r="JG17">
        <f>IMREAL(Sheet1!JI19)</f>
        <v>0</v>
      </c>
      <c r="JH17">
        <f>IMREAL(Sheet1!JJ19)</f>
        <v>0</v>
      </c>
      <c r="JI17">
        <f>IMREAL(Sheet1!JK19)</f>
        <v>0</v>
      </c>
      <c r="JJ17">
        <f>IMREAL(Sheet1!JL19)</f>
        <v>0</v>
      </c>
      <c r="JK17">
        <f>IMREAL(Sheet1!JM19)</f>
        <v>0</v>
      </c>
      <c r="JL17">
        <f>IMREAL(Sheet1!JN19)</f>
        <v>0</v>
      </c>
      <c r="JM17">
        <f>IMREAL(Sheet1!JO19)</f>
        <v>0</v>
      </c>
      <c r="JN17">
        <f>IMREAL(Sheet1!JP19)</f>
        <v>0</v>
      </c>
      <c r="JO17">
        <f>IMREAL(Sheet1!JQ19)</f>
        <v>0</v>
      </c>
      <c r="JP17">
        <f>IMREAL(Sheet1!JR19)</f>
        <v>0</v>
      </c>
      <c r="JQ17">
        <f>IMREAL(Sheet1!JS19)</f>
        <v>0</v>
      </c>
      <c r="JR17">
        <f>IMREAL(Sheet1!JT19)</f>
        <v>0</v>
      </c>
      <c r="JS17">
        <f>IMREAL(Sheet1!JU19)</f>
        <v>0</v>
      </c>
      <c r="JT17">
        <f>IMREAL(Sheet1!JV19)</f>
        <v>0</v>
      </c>
      <c r="JU17">
        <f>IMREAL(Sheet1!JW19)</f>
        <v>0</v>
      </c>
      <c r="JV17">
        <f>IMREAL(Sheet1!JX19)</f>
        <v>0</v>
      </c>
      <c r="JW17">
        <f>IMREAL(Sheet1!JY19)</f>
        <v>0</v>
      </c>
      <c r="JX17">
        <f>IMREAL(Sheet1!JZ19)</f>
        <v>0</v>
      </c>
      <c r="JY17">
        <f>IMREAL(Sheet1!KA19)</f>
        <v>0</v>
      </c>
      <c r="JZ17">
        <f>IMREAL(Sheet1!KB19)</f>
        <v>0</v>
      </c>
      <c r="KA17">
        <f>IMREAL(Sheet1!KC19)</f>
        <v>0</v>
      </c>
      <c r="KB17">
        <f>IMREAL(Sheet1!KD19)</f>
        <v>0</v>
      </c>
      <c r="KC17">
        <f>IMREAL(Sheet1!KE19)</f>
        <v>0</v>
      </c>
      <c r="KD17">
        <f>IMREAL(Sheet1!KF19)</f>
        <v>0</v>
      </c>
      <c r="KE17">
        <f>IMREAL(Sheet1!KG19)</f>
        <v>0</v>
      </c>
      <c r="KF17">
        <f>IMREAL(Sheet1!KH19)</f>
        <v>0</v>
      </c>
      <c r="KG17">
        <f>IMREAL(Sheet1!KI19)</f>
        <v>0</v>
      </c>
      <c r="KH17">
        <f>IMREAL(Sheet1!KJ19)</f>
        <v>0</v>
      </c>
      <c r="KI17">
        <f>IMREAL(Sheet1!KK19)</f>
        <v>0</v>
      </c>
      <c r="KJ17">
        <f>IMREAL(Sheet1!KL19)</f>
        <v>0</v>
      </c>
      <c r="KK17">
        <f>IMREAL(Sheet1!KM19)</f>
        <v>0</v>
      </c>
      <c r="KL17">
        <f>IMREAL(Sheet1!KN19)</f>
        <v>0</v>
      </c>
      <c r="KM17">
        <f>IMREAL(Sheet1!KO19)</f>
        <v>0</v>
      </c>
      <c r="KN17">
        <f>IMREAL(Sheet1!KP19)</f>
        <v>0</v>
      </c>
    </row>
    <row r="18" spans="1:300" x14ac:dyDescent="0.25">
      <c r="A18">
        <f>IMREAL(Sheet1!C20)</f>
        <v>0</v>
      </c>
      <c r="B18">
        <f>IMREAL(Sheet1!D20)</f>
        <v>0</v>
      </c>
      <c r="C18">
        <f>IMREAL(Sheet1!E20)</f>
        <v>-1.66</v>
      </c>
      <c r="D18">
        <f>IMREAL(Sheet1!F20)</f>
        <v>0</v>
      </c>
      <c r="E18">
        <f>IMREAL(Sheet1!G20)</f>
        <v>0</v>
      </c>
      <c r="F18">
        <f>IMREAL(Sheet1!H20)</f>
        <v>0</v>
      </c>
      <c r="G18">
        <f>IMREAL(Sheet1!I20)</f>
        <v>0</v>
      </c>
      <c r="H18">
        <f>IMREAL(Sheet1!J20)</f>
        <v>0</v>
      </c>
      <c r="I18">
        <f>IMREAL(Sheet1!K20)</f>
        <v>0</v>
      </c>
      <c r="J18">
        <f>IMREAL(Sheet1!L20)</f>
        <v>0</v>
      </c>
      <c r="K18">
        <f>IMREAL(Sheet1!M20)</f>
        <v>0</v>
      </c>
      <c r="L18">
        <f>IMREAL(Sheet1!N20)</f>
        <v>0</v>
      </c>
      <c r="M18">
        <f>IMREAL(Sheet1!O20)</f>
        <v>0</v>
      </c>
      <c r="N18">
        <f>IMREAL(Sheet1!P20)</f>
        <v>0</v>
      </c>
      <c r="O18">
        <f>IMREAL(Sheet1!Q20)</f>
        <v>0</v>
      </c>
      <c r="P18">
        <f>IMREAL(Sheet1!R20)</f>
        <v>0</v>
      </c>
      <c r="Q18">
        <f>IMREAL(Sheet1!S20)</f>
        <v>0</v>
      </c>
      <c r="R18">
        <f>IMREAL(Sheet1!T20)</f>
        <v>9.73</v>
      </c>
      <c r="S18">
        <f>IMREAL(Sheet1!U20)</f>
        <v>0</v>
      </c>
      <c r="T18">
        <f>IMREAL(Sheet1!V20)</f>
        <v>-6.1</v>
      </c>
      <c r="U18">
        <f>IMREAL(Sheet1!W20)</f>
        <v>0</v>
      </c>
      <c r="V18">
        <f>IMREAL(Sheet1!X20)</f>
        <v>0</v>
      </c>
      <c r="W18">
        <f>IMREAL(Sheet1!Y20)</f>
        <v>0</v>
      </c>
      <c r="X18">
        <f>IMREAL(Sheet1!Z20)</f>
        <v>0</v>
      </c>
      <c r="Y18">
        <f>IMREAL(Sheet1!AA20)</f>
        <v>0</v>
      </c>
      <c r="Z18">
        <f>IMREAL(Sheet1!AB20)</f>
        <v>0</v>
      </c>
      <c r="AA18">
        <f>IMREAL(Sheet1!AC20)</f>
        <v>0</v>
      </c>
      <c r="AB18">
        <f>IMREAL(Sheet1!AD20)</f>
        <v>0</v>
      </c>
      <c r="AC18">
        <f>IMREAL(Sheet1!AE20)</f>
        <v>0</v>
      </c>
      <c r="AD18">
        <f>IMREAL(Sheet1!AF20)</f>
        <v>0</v>
      </c>
      <c r="AE18">
        <f>IMREAL(Sheet1!AG20)</f>
        <v>0</v>
      </c>
      <c r="AF18">
        <f>IMREAL(Sheet1!AH20)</f>
        <v>0</v>
      </c>
      <c r="AG18">
        <f>IMREAL(Sheet1!AI20)</f>
        <v>0</v>
      </c>
      <c r="AH18">
        <f>IMREAL(Sheet1!AJ20)</f>
        <v>0</v>
      </c>
      <c r="AI18">
        <f>IMREAL(Sheet1!AK20)</f>
        <v>0</v>
      </c>
      <c r="AJ18">
        <f>IMREAL(Sheet1!AL20)</f>
        <v>0</v>
      </c>
      <c r="AK18">
        <f>IMREAL(Sheet1!AM20)</f>
        <v>0</v>
      </c>
      <c r="AL18">
        <f>IMREAL(Sheet1!AN20)</f>
        <v>0</v>
      </c>
      <c r="AM18">
        <f>IMREAL(Sheet1!AO20)</f>
        <v>0</v>
      </c>
      <c r="AN18">
        <f>IMREAL(Sheet1!AP20)</f>
        <v>0</v>
      </c>
      <c r="AO18">
        <f>IMREAL(Sheet1!AQ20)</f>
        <v>0</v>
      </c>
      <c r="AP18">
        <f>IMREAL(Sheet1!AR20)</f>
        <v>0</v>
      </c>
      <c r="AQ18">
        <f>IMREAL(Sheet1!AS20)</f>
        <v>0</v>
      </c>
      <c r="AR18">
        <f>IMREAL(Sheet1!AT20)</f>
        <v>0</v>
      </c>
      <c r="AS18">
        <f>IMREAL(Sheet1!AU20)</f>
        <v>0</v>
      </c>
      <c r="AT18">
        <f>IMREAL(Sheet1!AV20)</f>
        <v>0</v>
      </c>
      <c r="AU18">
        <f>IMREAL(Sheet1!AW20)</f>
        <v>0</v>
      </c>
      <c r="AV18">
        <f>IMREAL(Sheet1!AX20)</f>
        <v>0</v>
      </c>
      <c r="AW18">
        <f>IMREAL(Sheet1!AY20)</f>
        <v>0</v>
      </c>
      <c r="AX18">
        <f>IMREAL(Sheet1!AZ20)</f>
        <v>0</v>
      </c>
      <c r="AY18">
        <f>IMREAL(Sheet1!BA20)</f>
        <v>0</v>
      </c>
      <c r="AZ18">
        <f>IMREAL(Sheet1!BB20)</f>
        <v>0</v>
      </c>
      <c r="BA18">
        <f>IMREAL(Sheet1!BC20)</f>
        <v>0</v>
      </c>
      <c r="BB18">
        <f>IMREAL(Sheet1!BD20)</f>
        <v>0</v>
      </c>
      <c r="BC18">
        <f>IMREAL(Sheet1!BE20)</f>
        <v>0</v>
      </c>
      <c r="BD18">
        <f>IMREAL(Sheet1!BF20)</f>
        <v>0</v>
      </c>
      <c r="BE18">
        <f>IMREAL(Sheet1!BG20)</f>
        <v>0</v>
      </c>
      <c r="BF18">
        <f>IMREAL(Sheet1!BH20)</f>
        <v>0</v>
      </c>
      <c r="BG18">
        <f>IMREAL(Sheet1!BI20)</f>
        <v>0</v>
      </c>
      <c r="BH18">
        <f>IMREAL(Sheet1!BJ20)</f>
        <v>0</v>
      </c>
      <c r="BI18">
        <f>IMREAL(Sheet1!BK20)</f>
        <v>0</v>
      </c>
      <c r="BJ18">
        <f>IMREAL(Sheet1!BL20)</f>
        <v>0</v>
      </c>
      <c r="BK18">
        <f>IMREAL(Sheet1!BM20)</f>
        <v>0</v>
      </c>
      <c r="BL18">
        <f>IMREAL(Sheet1!BN20)</f>
        <v>0</v>
      </c>
      <c r="BM18">
        <f>IMREAL(Sheet1!BO20)</f>
        <v>0</v>
      </c>
      <c r="BN18">
        <f>IMREAL(Sheet1!BP20)</f>
        <v>0</v>
      </c>
      <c r="BO18">
        <f>IMREAL(Sheet1!BQ20)</f>
        <v>0</v>
      </c>
      <c r="BP18">
        <f>IMREAL(Sheet1!BR20)</f>
        <v>0</v>
      </c>
      <c r="BQ18">
        <f>IMREAL(Sheet1!BS20)</f>
        <v>0</v>
      </c>
      <c r="BR18">
        <f>IMREAL(Sheet1!BT20)</f>
        <v>0</v>
      </c>
      <c r="BS18">
        <f>IMREAL(Sheet1!BU20)</f>
        <v>0</v>
      </c>
      <c r="BT18">
        <f>IMREAL(Sheet1!BV20)</f>
        <v>-1.98</v>
      </c>
      <c r="BU18">
        <f>IMREAL(Sheet1!BW20)</f>
        <v>0</v>
      </c>
      <c r="BV18">
        <f>IMREAL(Sheet1!BX20)</f>
        <v>0</v>
      </c>
      <c r="BW18">
        <f>IMREAL(Sheet1!BY20)</f>
        <v>0</v>
      </c>
      <c r="BX18">
        <f>IMREAL(Sheet1!BZ20)</f>
        <v>0</v>
      </c>
      <c r="BY18">
        <f>IMREAL(Sheet1!CA20)</f>
        <v>0</v>
      </c>
      <c r="BZ18">
        <f>IMREAL(Sheet1!CB20)</f>
        <v>0</v>
      </c>
      <c r="CA18">
        <f>IMREAL(Sheet1!CC20)</f>
        <v>0</v>
      </c>
      <c r="CB18">
        <f>IMREAL(Sheet1!CD20)</f>
        <v>0</v>
      </c>
      <c r="CC18">
        <f>IMREAL(Sheet1!CE20)</f>
        <v>0</v>
      </c>
      <c r="CD18">
        <f>IMREAL(Sheet1!CF20)</f>
        <v>0</v>
      </c>
      <c r="CE18">
        <f>IMREAL(Sheet1!CG20)</f>
        <v>0</v>
      </c>
      <c r="CF18">
        <f>IMREAL(Sheet1!CH20)</f>
        <v>0</v>
      </c>
      <c r="CG18">
        <f>IMREAL(Sheet1!CI20)</f>
        <v>0</v>
      </c>
      <c r="CH18">
        <f>IMREAL(Sheet1!CJ20)</f>
        <v>0</v>
      </c>
      <c r="CI18">
        <f>IMREAL(Sheet1!CK20)</f>
        <v>0</v>
      </c>
      <c r="CJ18">
        <f>IMREAL(Sheet1!CL20)</f>
        <v>0</v>
      </c>
      <c r="CK18">
        <f>IMREAL(Sheet1!CM20)</f>
        <v>0</v>
      </c>
      <c r="CL18">
        <f>IMREAL(Sheet1!CN20)</f>
        <v>0</v>
      </c>
      <c r="CM18">
        <f>IMREAL(Sheet1!CO20)</f>
        <v>0</v>
      </c>
      <c r="CN18">
        <f>IMREAL(Sheet1!CP20)</f>
        <v>0</v>
      </c>
      <c r="CO18">
        <f>IMREAL(Sheet1!CQ20)</f>
        <v>0</v>
      </c>
      <c r="CP18">
        <f>IMREAL(Sheet1!CR20)</f>
        <v>0</v>
      </c>
      <c r="CQ18">
        <f>IMREAL(Sheet1!CS20)</f>
        <v>0</v>
      </c>
      <c r="CR18">
        <f>IMREAL(Sheet1!CT20)</f>
        <v>0</v>
      </c>
      <c r="CS18">
        <f>IMREAL(Sheet1!CU20)</f>
        <v>0</v>
      </c>
      <c r="CT18">
        <f>IMREAL(Sheet1!CV20)</f>
        <v>0</v>
      </c>
      <c r="CU18">
        <f>IMREAL(Sheet1!CW20)</f>
        <v>0</v>
      </c>
      <c r="CV18">
        <f>IMREAL(Sheet1!CX20)</f>
        <v>0</v>
      </c>
      <c r="CW18">
        <f>IMREAL(Sheet1!CY20)</f>
        <v>0</v>
      </c>
      <c r="CX18">
        <f>IMREAL(Sheet1!CZ20)</f>
        <v>0</v>
      </c>
      <c r="CY18">
        <f>IMREAL(Sheet1!DA20)</f>
        <v>0</v>
      </c>
      <c r="CZ18">
        <f>IMREAL(Sheet1!DB20)</f>
        <v>0</v>
      </c>
      <c r="DA18">
        <f>IMREAL(Sheet1!DC20)</f>
        <v>0</v>
      </c>
      <c r="DB18">
        <f>IMREAL(Sheet1!DD20)</f>
        <v>0</v>
      </c>
      <c r="DC18">
        <f>IMREAL(Sheet1!DE20)</f>
        <v>0</v>
      </c>
      <c r="DD18">
        <f>IMREAL(Sheet1!DF20)</f>
        <v>0</v>
      </c>
      <c r="DE18">
        <f>IMREAL(Sheet1!DG20)</f>
        <v>0</v>
      </c>
      <c r="DF18">
        <f>IMREAL(Sheet1!DH20)</f>
        <v>0</v>
      </c>
      <c r="DG18">
        <f>IMREAL(Sheet1!DI20)</f>
        <v>0</v>
      </c>
      <c r="DH18">
        <f>IMREAL(Sheet1!DJ20)</f>
        <v>0</v>
      </c>
      <c r="DI18">
        <f>IMREAL(Sheet1!DK20)</f>
        <v>0</v>
      </c>
      <c r="DJ18">
        <f>IMREAL(Sheet1!DL20)</f>
        <v>0</v>
      </c>
      <c r="DK18">
        <f>IMREAL(Sheet1!DM20)</f>
        <v>0</v>
      </c>
      <c r="DL18">
        <f>IMREAL(Sheet1!DN20)</f>
        <v>0</v>
      </c>
      <c r="DM18">
        <f>IMREAL(Sheet1!DO20)</f>
        <v>0</v>
      </c>
      <c r="DN18">
        <f>IMREAL(Sheet1!DP20)</f>
        <v>0</v>
      </c>
      <c r="DO18">
        <f>IMREAL(Sheet1!DQ20)</f>
        <v>0</v>
      </c>
      <c r="DP18">
        <f>IMREAL(Sheet1!DR20)</f>
        <v>0</v>
      </c>
      <c r="DQ18">
        <f>IMREAL(Sheet1!DS20)</f>
        <v>0</v>
      </c>
      <c r="DR18">
        <f>IMREAL(Sheet1!DT20)</f>
        <v>0</v>
      </c>
      <c r="DS18">
        <f>IMREAL(Sheet1!DU20)</f>
        <v>0</v>
      </c>
      <c r="DT18">
        <f>IMREAL(Sheet1!DV20)</f>
        <v>0</v>
      </c>
      <c r="DU18">
        <f>IMREAL(Sheet1!DW20)</f>
        <v>0</v>
      </c>
      <c r="DV18">
        <f>IMREAL(Sheet1!DX20)</f>
        <v>0</v>
      </c>
      <c r="DW18">
        <f>IMREAL(Sheet1!DY20)</f>
        <v>0</v>
      </c>
      <c r="DX18">
        <f>IMREAL(Sheet1!DZ20)</f>
        <v>0</v>
      </c>
      <c r="DY18">
        <f>IMREAL(Sheet1!EA20)</f>
        <v>0</v>
      </c>
      <c r="DZ18">
        <f>IMREAL(Sheet1!EB20)</f>
        <v>0</v>
      </c>
      <c r="EA18">
        <f>IMREAL(Sheet1!EC20)</f>
        <v>0</v>
      </c>
      <c r="EB18">
        <f>IMREAL(Sheet1!ED20)</f>
        <v>0</v>
      </c>
      <c r="EC18">
        <f>IMREAL(Sheet1!EE20)</f>
        <v>0</v>
      </c>
      <c r="ED18">
        <f>IMREAL(Sheet1!EF20)</f>
        <v>0</v>
      </c>
      <c r="EE18">
        <f>IMREAL(Sheet1!EG20)</f>
        <v>0</v>
      </c>
      <c r="EF18">
        <f>IMREAL(Sheet1!EH20)</f>
        <v>0</v>
      </c>
      <c r="EG18">
        <f>IMREAL(Sheet1!EI20)</f>
        <v>0</v>
      </c>
      <c r="EH18">
        <f>IMREAL(Sheet1!EJ20)</f>
        <v>0</v>
      </c>
      <c r="EI18">
        <f>IMREAL(Sheet1!EK20)</f>
        <v>0</v>
      </c>
      <c r="EJ18">
        <f>IMREAL(Sheet1!EL20)</f>
        <v>0</v>
      </c>
      <c r="EK18">
        <f>IMREAL(Sheet1!EM20)</f>
        <v>0</v>
      </c>
      <c r="EL18">
        <f>IMREAL(Sheet1!EN20)</f>
        <v>0</v>
      </c>
      <c r="EM18">
        <f>IMREAL(Sheet1!EO20)</f>
        <v>0</v>
      </c>
      <c r="EN18">
        <f>IMREAL(Sheet1!EP20)</f>
        <v>0</v>
      </c>
      <c r="EO18">
        <f>IMREAL(Sheet1!EQ20)</f>
        <v>0</v>
      </c>
      <c r="EP18">
        <f>IMREAL(Sheet1!ER20)</f>
        <v>0</v>
      </c>
      <c r="EQ18">
        <f>IMREAL(Sheet1!ES20)</f>
        <v>0</v>
      </c>
      <c r="ER18">
        <f>IMREAL(Sheet1!ET20)</f>
        <v>0</v>
      </c>
      <c r="ES18">
        <f>IMREAL(Sheet1!EU20)</f>
        <v>0</v>
      </c>
      <c r="ET18">
        <f>IMREAL(Sheet1!EV20)</f>
        <v>0</v>
      </c>
      <c r="EU18">
        <f>IMREAL(Sheet1!EW20)</f>
        <v>0</v>
      </c>
      <c r="EV18">
        <f>IMREAL(Sheet1!EX20)</f>
        <v>0</v>
      </c>
      <c r="EW18">
        <f>IMREAL(Sheet1!EY20)</f>
        <v>0</v>
      </c>
      <c r="EX18">
        <f>IMREAL(Sheet1!EZ20)</f>
        <v>0</v>
      </c>
      <c r="EY18">
        <f>IMREAL(Sheet1!FA20)</f>
        <v>0</v>
      </c>
      <c r="EZ18">
        <f>IMREAL(Sheet1!FB20)</f>
        <v>0</v>
      </c>
      <c r="FA18">
        <f>IMREAL(Sheet1!FC20)</f>
        <v>0</v>
      </c>
      <c r="FB18">
        <f>IMREAL(Sheet1!FD20)</f>
        <v>0</v>
      </c>
      <c r="FC18">
        <f>IMREAL(Sheet1!FE20)</f>
        <v>0</v>
      </c>
      <c r="FD18">
        <f>IMREAL(Sheet1!FF20)</f>
        <v>0</v>
      </c>
      <c r="FE18">
        <f>IMREAL(Sheet1!FG20)</f>
        <v>0</v>
      </c>
      <c r="FF18">
        <f>IMREAL(Sheet1!FH20)</f>
        <v>0</v>
      </c>
      <c r="FG18">
        <f>IMREAL(Sheet1!FI20)</f>
        <v>0</v>
      </c>
      <c r="FH18">
        <f>IMREAL(Sheet1!FJ20)</f>
        <v>0</v>
      </c>
      <c r="FI18">
        <f>IMREAL(Sheet1!FK20)</f>
        <v>0</v>
      </c>
      <c r="FJ18">
        <f>IMREAL(Sheet1!FL20)</f>
        <v>0</v>
      </c>
      <c r="FK18">
        <f>IMREAL(Sheet1!FM20)</f>
        <v>0</v>
      </c>
      <c r="FL18">
        <f>IMREAL(Sheet1!FN20)</f>
        <v>0</v>
      </c>
      <c r="FM18">
        <f>IMREAL(Sheet1!FO20)</f>
        <v>0</v>
      </c>
      <c r="FN18">
        <f>IMREAL(Sheet1!FP20)</f>
        <v>0</v>
      </c>
      <c r="FO18">
        <f>IMREAL(Sheet1!FQ20)</f>
        <v>0</v>
      </c>
      <c r="FP18">
        <f>IMREAL(Sheet1!FR20)</f>
        <v>0</v>
      </c>
      <c r="FQ18">
        <f>IMREAL(Sheet1!FS20)</f>
        <v>0</v>
      </c>
      <c r="FR18">
        <f>IMREAL(Sheet1!FT20)</f>
        <v>0</v>
      </c>
      <c r="FS18">
        <f>IMREAL(Sheet1!FU20)</f>
        <v>0</v>
      </c>
      <c r="FT18">
        <f>IMREAL(Sheet1!FV20)</f>
        <v>0</v>
      </c>
      <c r="FU18">
        <f>IMREAL(Sheet1!FW20)</f>
        <v>0</v>
      </c>
      <c r="FV18">
        <f>IMREAL(Sheet1!FX20)</f>
        <v>0</v>
      </c>
      <c r="FW18">
        <f>IMREAL(Sheet1!FY20)</f>
        <v>0</v>
      </c>
      <c r="FX18">
        <f>IMREAL(Sheet1!FZ20)</f>
        <v>0</v>
      </c>
      <c r="FY18">
        <f>IMREAL(Sheet1!GA20)</f>
        <v>0</v>
      </c>
      <c r="FZ18">
        <f>IMREAL(Sheet1!GB20)</f>
        <v>0</v>
      </c>
      <c r="GA18">
        <f>IMREAL(Sheet1!GC20)</f>
        <v>0</v>
      </c>
      <c r="GB18">
        <f>IMREAL(Sheet1!GD20)</f>
        <v>0</v>
      </c>
      <c r="GC18">
        <f>IMREAL(Sheet1!GE20)</f>
        <v>0</v>
      </c>
      <c r="GD18">
        <f>IMREAL(Sheet1!GF20)</f>
        <v>0</v>
      </c>
      <c r="GE18">
        <f>IMREAL(Sheet1!GG20)</f>
        <v>0</v>
      </c>
      <c r="GF18">
        <f>IMREAL(Sheet1!GH20)</f>
        <v>0</v>
      </c>
      <c r="GG18">
        <f>IMREAL(Sheet1!GI20)</f>
        <v>0</v>
      </c>
      <c r="GH18">
        <f>IMREAL(Sheet1!GJ20)</f>
        <v>0</v>
      </c>
      <c r="GI18">
        <f>IMREAL(Sheet1!GK20)</f>
        <v>0</v>
      </c>
      <c r="GJ18">
        <f>IMREAL(Sheet1!GL20)</f>
        <v>0</v>
      </c>
      <c r="GK18">
        <f>IMREAL(Sheet1!GM20)</f>
        <v>0</v>
      </c>
      <c r="GL18">
        <f>IMREAL(Sheet1!GN20)</f>
        <v>0</v>
      </c>
      <c r="GM18">
        <f>IMREAL(Sheet1!GO20)</f>
        <v>0</v>
      </c>
      <c r="GN18">
        <f>IMREAL(Sheet1!GP20)</f>
        <v>0</v>
      </c>
      <c r="GO18">
        <f>IMREAL(Sheet1!GQ20)</f>
        <v>0</v>
      </c>
      <c r="GP18">
        <f>IMREAL(Sheet1!GR20)</f>
        <v>0</v>
      </c>
      <c r="GQ18">
        <f>IMREAL(Sheet1!GS20)</f>
        <v>0</v>
      </c>
      <c r="GR18">
        <f>IMREAL(Sheet1!GT20)</f>
        <v>0</v>
      </c>
      <c r="GS18">
        <f>IMREAL(Sheet1!GU20)</f>
        <v>0</v>
      </c>
      <c r="GT18">
        <f>IMREAL(Sheet1!GV20)</f>
        <v>0</v>
      </c>
      <c r="GU18">
        <f>IMREAL(Sheet1!GW20)</f>
        <v>0</v>
      </c>
      <c r="GV18">
        <f>IMREAL(Sheet1!GX20)</f>
        <v>0</v>
      </c>
      <c r="GW18">
        <f>IMREAL(Sheet1!GY20)</f>
        <v>0</v>
      </c>
      <c r="GX18">
        <f>IMREAL(Sheet1!GZ20)</f>
        <v>0</v>
      </c>
      <c r="GY18">
        <f>IMREAL(Sheet1!HA20)</f>
        <v>0</v>
      </c>
      <c r="GZ18">
        <f>IMREAL(Sheet1!HB20)</f>
        <v>0</v>
      </c>
      <c r="HA18">
        <f>IMREAL(Sheet1!HC20)</f>
        <v>0</v>
      </c>
      <c r="HB18">
        <f>IMREAL(Sheet1!HD20)</f>
        <v>0</v>
      </c>
      <c r="HC18">
        <f>IMREAL(Sheet1!HE20)</f>
        <v>0</v>
      </c>
      <c r="HD18">
        <f>IMREAL(Sheet1!HF20)</f>
        <v>0</v>
      </c>
      <c r="HE18">
        <f>IMREAL(Sheet1!HG20)</f>
        <v>0</v>
      </c>
      <c r="HF18">
        <f>IMREAL(Sheet1!HH20)</f>
        <v>0</v>
      </c>
      <c r="HG18">
        <f>IMREAL(Sheet1!HI20)</f>
        <v>0</v>
      </c>
      <c r="HH18">
        <f>IMREAL(Sheet1!HJ20)</f>
        <v>0</v>
      </c>
      <c r="HI18">
        <f>IMREAL(Sheet1!HK20)</f>
        <v>0</v>
      </c>
      <c r="HJ18">
        <f>IMREAL(Sheet1!HL20)</f>
        <v>0</v>
      </c>
      <c r="HK18">
        <f>IMREAL(Sheet1!HM20)</f>
        <v>0</v>
      </c>
      <c r="HL18">
        <f>IMREAL(Sheet1!HN20)</f>
        <v>0</v>
      </c>
      <c r="HM18">
        <f>IMREAL(Sheet1!HO20)</f>
        <v>0</v>
      </c>
      <c r="HN18">
        <f>IMREAL(Sheet1!HP20)</f>
        <v>0</v>
      </c>
      <c r="HO18">
        <f>IMREAL(Sheet1!HQ20)</f>
        <v>0</v>
      </c>
      <c r="HP18">
        <f>IMREAL(Sheet1!HR20)</f>
        <v>0</v>
      </c>
      <c r="HQ18">
        <f>IMREAL(Sheet1!HS20)</f>
        <v>0</v>
      </c>
      <c r="HR18">
        <f>IMREAL(Sheet1!HT20)</f>
        <v>0</v>
      </c>
      <c r="HS18">
        <f>IMREAL(Sheet1!HU20)</f>
        <v>0</v>
      </c>
      <c r="HT18">
        <f>IMREAL(Sheet1!HV20)</f>
        <v>0</v>
      </c>
      <c r="HU18">
        <f>IMREAL(Sheet1!HW20)</f>
        <v>0</v>
      </c>
      <c r="HV18">
        <f>IMREAL(Sheet1!HX20)</f>
        <v>0</v>
      </c>
      <c r="HW18">
        <f>IMREAL(Sheet1!HY20)</f>
        <v>0</v>
      </c>
      <c r="HX18">
        <f>IMREAL(Sheet1!HZ20)</f>
        <v>0</v>
      </c>
      <c r="HY18">
        <f>IMREAL(Sheet1!IA20)</f>
        <v>0</v>
      </c>
      <c r="HZ18">
        <f>IMREAL(Sheet1!IB20)</f>
        <v>0</v>
      </c>
      <c r="IA18">
        <f>IMREAL(Sheet1!IC20)</f>
        <v>0</v>
      </c>
      <c r="IB18">
        <f>IMREAL(Sheet1!ID20)</f>
        <v>0</v>
      </c>
      <c r="IC18">
        <f>IMREAL(Sheet1!IE20)</f>
        <v>0</v>
      </c>
      <c r="ID18">
        <f>IMREAL(Sheet1!IF20)</f>
        <v>0</v>
      </c>
      <c r="IE18">
        <f>IMREAL(Sheet1!IG20)</f>
        <v>0</v>
      </c>
      <c r="IF18">
        <f>IMREAL(Sheet1!IH20)</f>
        <v>0</v>
      </c>
      <c r="IG18">
        <f>IMREAL(Sheet1!II20)</f>
        <v>0</v>
      </c>
      <c r="IH18">
        <f>IMREAL(Sheet1!IJ20)</f>
        <v>0</v>
      </c>
      <c r="II18">
        <f>IMREAL(Sheet1!IK20)</f>
        <v>0</v>
      </c>
      <c r="IJ18">
        <f>IMREAL(Sheet1!IL20)</f>
        <v>0</v>
      </c>
      <c r="IK18">
        <f>IMREAL(Sheet1!IM20)</f>
        <v>0</v>
      </c>
      <c r="IL18">
        <f>IMREAL(Sheet1!IN20)</f>
        <v>0</v>
      </c>
      <c r="IM18">
        <f>IMREAL(Sheet1!IO20)</f>
        <v>0</v>
      </c>
      <c r="IN18">
        <f>IMREAL(Sheet1!IP20)</f>
        <v>0</v>
      </c>
      <c r="IO18">
        <f>IMREAL(Sheet1!IQ20)</f>
        <v>0</v>
      </c>
      <c r="IP18">
        <f>IMREAL(Sheet1!IR20)</f>
        <v>0</v>
      </c>
      <c r="IQ18">
        <f>IMREAL(Sheet1!IS20)</f>
        <v>0</v>
      </c>
      <c r="IR18">
        <f>IMREAL(Sheet1!IT20)</f>
        <v>0</v>
      </c>
      <c r="IS18">
        <f>IMREAL(Sheet1!IU20)</f>
        <v>0</v>
      </c>
      <c r="IT18">
        <f>IMREAL(Sheet1!IV20)</f>
        <v>0</v>
      </c>
      <c r="IU18">
        <f>IMREAL(Sheet1!IW20)</f>
        <v>0</v>
      </c>
      <c r="IV18">
        <f>IMREAL(Sheet1!IX20)</f>
        <v>0</v>
      </c>
      <c r="IW18">
        <f>IMREAL(Sheet1!IY20)</f>
        <v>0</v>
      </c>
      <c r="IX18">
        <f>IMREAL(Sheet1!IZ20)</f>
        <v>0</v>
      </c>
      <c r="IY18">
        <f>IMREAL(Sheet1!JA20)</f>
        <v>0</v>
      </c>
      <c r="IZ18">
        <f>IMREAL(Sheet1!JB20)</f>
        <v>0</v>
      </c>
      <c r="JA18">
        <f>IMREAL(Sheet1!JC20)</f>
        <v>0</v>
      </c>
      <c r="JB18">
        <f>IMREAL(Sheet1!JD20)</f>
        <v>0</v>
      </c>
      <c r="JC18">
        <f>IMREAL(Sheet1!JE20)</f>
        <v>0</v>
      </c>
      <c r="JD18">
        <f>IMREAL(Sheet1!JF20)</f>
        <v>0</v>
      </c>
      <c r="JE18">
        <f>IMREAL(Sheet1!JG20)</f>
        <v>0</v>
      </c>
      <c r="JF18">
        <f>IMREAL(Sheet1!JH20)</f>
        <v>0</v>
      </c>
      <c r="JG18">
        <f>IMREAL(Sheet1!JI20)</f>
        <v>0</v>
      </c>
      <c r="JH18">
        <f>IMREAL(Sheet1!JJ20)</f>
        <v>0</v>
      </c>
      <c r="JI18">
        <f>IMREAL(Sheet1!JK20)</f>
        <v>0</v>
      </c>
      <c r="JJ18">
        <f>IMREAL(Sheet1!JL20)</f>
        <v>0</v>
      </c>
      <c r="JK18">
        <f>IMREAL(Sheet1!JM20)</f>
        <v>0</v>
      </c>
      <c r="JL18">
        <f>IMREAL(Sheet1!JN20)</f>
        <v>0</v>
      </c>
      <c r="JM18">
        <f>IMREAL(Sheet1!JO20)</f>
        <v>0</v>
      </c>
      <c r="JN18">
        <f>IMREAL(Sheet1!JP20)</f>
        <v>0</v>
      </c>
      <c r="JO18">
        <f>IMREAL(Sheet1!JQ20)</f>
        <v>0</v>
      </c>
      <c r="JP18">
        <f>IMREAL(Sheet1!JR20)</f>
        <v>0</v>
      </c>
      <c r="JQ18">
        <f>IMREAL(Sheet1!JS20)</f>
        <v>0</v>
      </c>
      <c r="JR18">
        <f>IMREAL(Sheet1!JT20)</f>
        <v>0</v>
      </c>
      <c r="JS18">
        <f>IMREAL(Sheet1!JU20)</f>
        <v>0</v>
      </c>
      <c r="JT18">
        <f>IMREAL(Sheet1!JV20)</f>
        <v>0</v>
      </c>
      <c r="JU18">
        <f>IMREAL(Sheet1!JW20)</f>
        <v>0</v>
      </c>
      <c r="JV18">
        <f>IMREAL(Sheet1!JX20)</f>
        <v>0</v>
      </c>
      <c r="JW18">
        <f>IMREAL(Sheet1!JY20)</f>
        <v>0</v>
      </c>
      <c r="JX18">
        <f>IMREAL(Sheet1!JZ20)</f>
        <v>0</v>
      </c>
      <c r="JY18">
        <f>IMREAL(Sheet1!KA20)</f>
        <v>0</v>
      </c>
      <c r="JZ18">
        <f>IMREAL(Sheet1!KB20)</f>
        <v>0</v>
      </c>
      <c r="KA18">
        <f>IMREAL(Sheet1!KC20)</f>
        <v>0</v>
      </c>
      <c r="KB18">
        <f>IMREAL(Sheet1!KD20)</f>
        <v>0</v>
      </c>
      <c r="KC18">
        <f>IMREAL(Sheet1!KE20)</f>
        <v>0</v>
      </c>
      <c r="KD18">
        <f>IMREAL(Sheet1!KF20)</f>
        <v>0</v>
      </c>
      <c r="KE18">
        <f>IMREAL(Sheet1!KG20)</f>
        <v>0</v>
      </c>
      <c r="KF18">
        <f>IMREAL(Sheet1!KH20)</f>
        <v>0</v>
      </c>
      <c r="KG18">
        <f>IMREAL(Sheet1!KI20)</f>
        <v>0</v>
      </c>
      <c r="KH18">
        <f>IMREAL(Sheet1!KJ20)</f>
        <v>0</v>
      </c>
      <c r="KI18">
        <f>IMREAL(Sheet1!KK20)</f>
        <v>0</v>
      </c>
      <c r="KJ18">
        <f>IMREAL(Sheet1!KL20)</f>
        <v>0</v>
      </c>
      <c r="KK18">
        <f>IMREAL(Sheet1!KM20)</f>
        <v>0</v>
      </c>
      <c r="KL18">
        <f>IMREAL(Sheet1!KN20)</f>
        <v>0</v>
      </c>
      <c r="KM18">
        <f>IMREAL(Sheet1!KO20)</f>
        <v>0</v>
      </c>
      <c r="KN18">
        <f>IMREAL(Sheet1!KP20)</f>
        <v>0</v>
      </c>
    </row>
    <row r="19" spans="1:300" x14ac:dyDescent="0.25">
      <c r="A19">
        <f>IMREAL(Sheet1!C21)</f>
        <v>0</v>
      </c>
      <c r="B19">
        <f>IMREAL(Sheet1!D21)</f>
        <v>0</v>
      </c>
      <c r="C19">
        <f>IMREAL(Sheet1!E21)</f>
        <v>0</v>
      </c>
      <c r="D19">
        <f>IMREAL(Sheet1!F21)</f>
        <v>0</v>
      </c>
      <c r="E19">
        <f>IMREAL(Sheet1!G21)</f>
        <v>0</v>
      </c>
      <c r="F19">
        <f>IMREAL(Sheet1!H21)</f>
        <v>0</v>
      </c>
      <c r="G19">
        <f>IMREAL(Sheet1!I21)</f>
        <v>0</v>
      </c>
      <c r="H19">
        <f>IMREAL(Sheet1!J21)</f>
        <v>0</v>
      </c>
      <c r="I19">
        <f>IMREAL(Sheet1!K21)</f>
        <v>0</v>
      </c>
      <c r="J19">
        <f>IMREAL(Sheet1!L21)</f>
        <v>0</v>
      </c>
      <c r="K19">
        <f>IMREAL(Sheet1!M21)</f>
        <v>0</v>
      </c>
      <c r="L19">
        <f>IMREAL(Sheet1!N21)</f>
        <v>0</v>
      </c>
      <c r="M19">
        <f>IMREAL(Sheet1!O21)</f>
        <v>-5.03</v>
      </c>
      <c r="N19">
        <f>IMREAL(Sheet1!P21)</f>
        <v>0</v>
      </c>
      <c r="O19">
        <f>IMREAL(Sheet1!Q21)</f>
        <v>0</v>
      </c>
      <c r="P19">
        <f>IMREAL(Sheet1!R21)</f>
        <v>0</v>
      </c>
      <c r="Q19">
        <f>IMREAL(Sheet1!S21)</f>
        <v>0</v>
      </c>
      <c r="R19">
        <f>IMREAL(Sheet1!T21)</f>
        <v>0</v>
      </c>
      <c r="S19">
        <f>IMREAL(Sheet1!U21)</f>
        <v>18.68</v>
      </c>
      <c r="T19">
        <f>IMREAL(Sheet1!V21)</f>
        <v>0</v>
      </c>
      <c r="U19">
        <f>IMREAL(Sheet1!W21)</f>
        <v>-11.9</v>
      </c>
      <c r="V19">
        <f>IMREAL(Sheet1!X21)</f>
        <v>0</v>
      </c>
      <c r="W19">
        <f>IMREAL(Sheet1!Y21)</f>
        <v>0</v>
      </c>
      <c r="X19">
        <f>IMREAL(Sheet1!Z21)</f>
        <v>0</v>
      </c>
      <c r="Y19">
        <f>IMREAL(Sheet1!AA21)</f>
        <v>0</v>
      </c>
      <c r="Z19">
        <f>IMREAL(Sheet1!AB21)</f>
        <v>-1.75</v>
      </c>
      <c r="AA19">
        <f>IMREAL(Sheet1!AC21)</f>
        <v>0</v>
      </c>
      <c r="AB19">
        <f>IMREAL(Sheet1!AD21)</f>
        <v>0</v>
      </c>
      <c r="AC19">
        <f>IMREAL(Sheet1!AE21)</f>
        <v>0</v>
      </c>
      <c r="AD19">
        <f>IMREAL(Sheet1!AF21)</f>
        <v>0</v>
      </c>
      <c r="AE19">
        <f>IMREAL(Sheet1!AG21)</f>
        <v>0</v>
      </c>
      <c r="AF19">
        <f>IMREAL(Sheet1!AH21)</f>
        <v>0</v>
      </c>
      <c r="AG19">
        <f>IMREAL(Sheet1!AI21)</f>
        <v>0</v>
      </c>
      <c r="AH19">
        <f>IMREAL(Sheet1!AJ21)</f>
        <v>0</v>
      </c>
      <c r="AI19">
        <f>IMREAL(Sheet1!AK21)</f>
        <v>0</v>
      </c>
      <c r="AJ19">
        <f>IMREAL(Sheet1!AL21)</f>
        <v>0</v>
      </c>
      <c r="AK19">
        <f>IMREAL(Sheet1!AM21)</f>
        <v>0</v>
      </c>
      <c r="AL19">
        <f>IMREAL(Sheet1!AN21)</f>
        <v>0</v>
      </c>
      <c r="AM19">
        <f>IMREAL(Sheet1!AO21)</f>
        <v>0</v>
      </c>
      <c r="AN19">
        <f>IMREAL(Sheet1!AP21)</f>
        <v>0</v>
      </c>
      <c r="AO19">
        <f>IMREAL(Sheet1!AQ21)</f>
        <v>0</v>
      </c>
      <c r="AP19">
        <f>IMREAL(Sheet1!AR21)</f>
        <v>0</v>
      </c>
      <c r="AQ19">
        <f>IMREAL(Sheet1!AS21)</f>
        <v>0</v>
      </c>
      <c r="AR19">
        <f>IMREAL(Sheet1!AT21)</f>
        <v>0</v>
      </c>
      <c r="AS19">
        <f>IMREAL(Sheet1!AU21)</f>
        <v>0</v>
      </c>
      <c r="AT19">
        <f>IMREAL(Sheet1!AV21)</f>
        <v>0</v>
      </c>
      <c r="AU19">
        <f>IMREAL(Sheet1!AW21)</f>
        <v>0</v>
      </c>
      <c r="AV19">
        <f>IMREAL(Sheet1!AX21)</f>
        <v>0</v>
      </c>
      <c r="AW19">
        <f>IMREAL(Sheet1!AY21)</f>
        <v>0</v>
      </c>
      <c r="AX19">
        <f>IMREAL(Sheet1!AZ21)</f>
        <v>0</v>
      </c>
      <c r="AY19">
        <f>IMREAL(Sheet1!BA21)</f>
        <v>0</v>
      </c>
      <c r="AZ19">
        <f>IMREAL(Sheet1!BB21)</f>
        <v>0</v>
      </c>
      <c r="BA19">
        <f>IMREAL(Sheet1!BC21)</f>
        <v>0</v>
      </c>
      <c r="BB19">
        <f>IMREAL(Sheet1!BD21)</f>
        <v>0</v>
      </c>
      <c r="BC19">
        <f>IMREAL(Sheet1!BE21)</f>
        <v>0</v>
      </c>
      <c r="BD19">
        <f>IMREAL(Sheet1!BF21)</f>
        <v>0</v>
      </c>
      <c r="BE19">
        <f>IMREAL(Sheet1!BG21)</f>
        <v>0</v>
      </c>
      <c r="BF19">
        <f>IMREAL(Sheet1!BH21)</f>
        <v>0</v>
      </c>
      <c r="BG19">
        <f>IMREAL(Sheet1!BI21)</f>
        <v>0</v>
      </c>
      <c r="BH19">
        <f>IMREAL(Sheet1!BJ21)</f>
        <v>0</v>
      </c>
      <c r="BI19">
        <f>IMREAL(Sheet1!BK21)</f>
        <v>0</v>
      </c>
      <c r="BJ19">
        <f>IMREAL(Sheet1!BL21)</f>
        <v>0</v>
      </c>
      <c r="BK19">
        <f>IMREAL(Sheet1!BM21)</f>
        <v>0</v>
      </c>
      <c r="BL19">
        <f>IMREAL(Sheet1!BN21)</f>
        <v>0</v>
      </c>
      <c r="BM19">
        <f>IMREAL(Sheet1!BO21)</f>
        <v>0</v>
      </c>
      <c r="BN19">
        <f>IMREAL(Sheet1!BP21)</f>
        <v>0</v>
      </c>
      <c r="BO19">
        <f>IMREAL(Sheet1!BQ21)</f>
        <v>0</v>
      </c>
      <c r="BP19">
        <f>IMREAL(Sheet1!BR21)</f>
        <v>0</v>
      </c>
      <c r="BQ19">
        <f>IMREAL(Sheet1!BS21)</f>
        <v>0</v>
      </c>
      <c r="BR19">
        <f>IMREAL(Sheet1!BT21)</f>
        <v>0</v>
      </c>
      <c r="BS19">
        <f>IMREAL(Sheet1!BU21)</f>
        <v>0</v>
      </c>
      <c r="BT19">
        <f>IMREAL(Sheet1!BV21)</f>
        <v>0</v>
      </c>
      <c r="BU19">
        <f>IMREAL(Sheet1!BW21)</f>
        <v>0</v>
      </c>
      <c r="BV19">
        <f>IMREAL(Sheet1!BX21)</f>
        <v>0</v>
      </c>
      <c r="BW19">
        <f>IMREAL(Sheet1!BY21)</f>
        <v>0</v>
      </c>
      <c r="BX19">
        <f>IMREAL(Sheet1!BZ21)</f>
        <v>0</v>
      </c>
      <c r="BY19">
        <f>IMREAL(Sheet1!CA21)</f>
        <v>0</v>
      </c>
      <c r="BZ19">
        <f>IMREAL(Sheet1!CB21)</f>
        <v>0</v>
      </c>
      <c r="CA19">
        <f>IMREAL(Sheet1!CC21)</f>
        <v>0</v>
      </c>
      <c r="CB19">
        <f>IMREAL(Sheet1!CD21)</f>
        <v>0</v>
      </c>
      <c r="CC19">
        <f>IMREAL(Sheet1!CE21)</f>
        <v>0</v>
      </c>
      <c r="CD19">
        <f>IMREAL(Sheet1!CF21)</f>
        <v>0</v>
      </c>
      <c r="CE19">
        <f>IMREAL(Sheet1!CG21)</f>
        <v>0</v>
      </c>
      <c r="CF19">
        <f>IMREAL(Sheet1!CH21)</f>
        <v>0</v>
      </c>
      <c r="CG19">
        <f>IMREAL(Sheet1!CI21)</f>
        <v>0</v>
      </c>
      <c r="CH19">
        <f>IMREAL(Sheet1!CJ21)</f>
        <v>0</v>
      </c>
      <c r="CI19">
        <f>IMREAL(Sheet1!CK21)</f>
        <v>0</v>
      </c>
      <c r="CJ19">
        <f>IMREAL(Sheet1!CL21)</f>
        <v>0</v>
      </c>
      <c r="CK19">
        <f>IMREAL(Sheet1!CM21)</f>
        <v>0</v>
      </c>
      <c r="CL19">
        <f>IMREAL(Sheet1!CN21)</f>
        <v>0</v>
      </c>
      <c r="CM19">
        <f>IMREAL(Sheet1!CO21)</f>
        <v>0</v>
      </c>
      <c r="CN19">
        <f>IMREAL(Sheet1!CP21)</f>
        <v>0</v>
      </c>
      <c r="CO19">
        <f>IMREAL(Sheet1!CQ21)</f>
        <v>0</v>
      </c>
      <c r="CP19">
        <f>IMREAL(Sheet1!CR21)</f>
        <v>0</v>
      </c>
      <c r="CQ19">
        <f>IMREAL(Sheet1!CS21)</f>
        <v>0</v>
      </c>
      <c r="CR19">
        <f>IMREAL(Sheet1!CT21)</f>
        <v>0</v>
      </c>
      <c r="CS19">
        <f>IMREAL(Sheet1!CU21)</f>
        <v>0</v>
      </c>
      <c r="CT19">
        <f>IMREAL(Sheet1!CV21)</f>
        <v>0</v>
      </c>
      <c r="CU19">
        <f>IMREAL(Sheet1!CW21)</f>
        <v>0</v>
      </c>
      <c r="CV19">
        <f>IMREAL(Sheet1!CX21)</f>
        <v>0</v>
      </c>
      <c r="CW19">
        <f>IMREAL(Sheet1!CY21)</f>
        <v>0</v>
      </c>
      <c r="CX19">
        <f>IMREAL(Sheet1!CZ21)</f>
        <v>0</v>
      </c>
      <c r="CY19">
        <f>IMREAL(Sheet1!DA21)</f>
        <v>0</v>
      </c>
      <c r="CZ19">
        <f>IMREAL(Sheet1!DB21)</f>
        <v>0</v>
      </c>
      <c r="DA19">
        <f>IMREAL(Sheet1!DC21)</f>
        <v>0</v>
      </c>
      <c r="DB19">
        <f>IMREAL(Sheet1!DD21)</f>
        <v>0</v>
      </c>
      <c r="DC19">
        <f>IMREAL(Sheet1!DE21)</f>
        <v>0</v>
      </c>
      <c r="DD19">
        <f>IMREAL(Sheet1!DF21)</f>
        <v>0</v>
      </c>
      <c r="DE19">
        <f>IMREAL(Sheet1!DG21)</f>
        <v>0</v>
      </c>
      <c r="DF19">
        <f>IMREAL(Sheet1!DH21)</f>
        <v>0</v>
      </c>
      <c r="DG19">
        <f>IMREAL(Sheet1!DI21)</f>
        <v>0</v>
      </c>
      <c r="DH19">
        <f>IMREAL(Sheet1!DJ21)</f>
        <v>0</v>
      </c>
      <c r="DI19">
        <f>IMREAL(Sheet1!DK21)</f>
        <v>0</v>
      </c>
      <c r="DJ19">
        <f>IMREAL(Sheet1!DL21)</f>
        <v>0</v>
      </c>
      <c r="DK19">
        <f>IMREAL(Sheet1!DM21)</f>
        <v>0</v>
      </c>
      <c r="DL19">
        <f>IMREAL(Sheet1!DN21)</f>
        <v>0</v>
      </c>
      <c r="DM19">
        <f>IMREAL(Sheet1!DO21)</f>
        <v>0</v>
      </c>
      <c r="DN19">
        <f>IMREAL(Sheet1!DP21)</f>
        <v>0</v>
      </c>
      <c r="DO19">
        <f>IMREAL(Sheet1!DQ21)</f>
        <v>0</v>
      </c>
      <c r="DP19">
        <f>IMREAL(Sheet1!DR21)</f>
        <v>0</v>
      </c>
      <c r="DQ19">
        <f>IMREAL(Sheet1!DS21)</f>
        <v>0</v>
      </c>
      <c r="DR19">
        <f>IMREAL(Sheet1!DT21)</f>
        <v>0</v>
      </c>
      <c r="DS19">
        <f>IMREAL(Sheet1!DU21)</f>
        <v>0</v>
      </c>
      <c r="DT19">
        <f>IMREAL(Sheet1!DV21)</f>
        <v>0</v>
      </c>
      <c r="DU19">
        <f>IMREAL(Sheet1!DW21)</f>
        <v>0</v>
      </c>
      <c r="DV19">
        <f>IMREAL(Sheet1!DX21)</f>
        <v>0</v>
      </c>
      <c r="DW19">
        <f>IMREAL(Sheet1!DY21)</f>
        <v>0</v>
      </c>
      <c r="DX19">
        <f>IMREAL(Sheet1!DZ21)</f>
        <v>0</v>
      </c>
      <c r="DY19">
        <f>IMREAL(Sheet1!EA21)</f>
        <v>0</v>
      </c>
      <c r="DZ19">
        <f>IMREAL(Sheet1!EB21)</f>
        <v>0</v>
      </c>
      <c r="EA19">
        <f>IMREAL(Sheet1!EC21)</f>
        <v>0</v>
      </c>
      <c r="EB19">
        <f>IMREAL(Sheet1!ED21)</f>
        <v>0</v>
      </c>
      <c r="EC19">
        <f>IMREAL(Sheet1!EE21)</f>
        <v>0</v>
      </c>
      <c r="ED19">
        <f>IMREAL(Sheet1!EF21)</f>
        <v>0</v>
      </c>
      <c r="EE19">
        <f>IMREAL(Sheet1!EG21)</f>
        <v>0</v>
      </c>
      <c r="EF19">
        <f>IMREAL(Sheet1!EH21)</f>
        <v>0</v>
      </c>
      <c r="EG19">
        <f>IMREAL(Sheet1!EI21)</f>
        <v>0</v>
      </c>
      <c r="EH19">
        <f>IMREAL(Sheet1!EJ21)</f>
        <v>0</v>
      </c>
      <c r="EI19">
        <f>IMREAL(Sheet1!EK21)</f>
        <v>0</v>
      </c>
      <c r="EJ19">
        <f>IMREAL(Sheet1!EL21)</f>
        <v>0</v>
      </c>
      <c r="EK19">
        <f>IMREAL(Sheet1!EM21)</f>
        <v>0</v>
      </c>
      <c r="EL19">
        <f>IMREAL(Sheet1!EN21)</f>
        <v>0</v>
      </c>
      <c r="EM19">
        <f>IMREAL(Sheet1!EO21)</f>
        <v>0</v>
      </c>
      <c r="EN19">
        <f>IMREAL(Sheet1!EP21)</f>
        <v>0</v>
      </c>
      <c r="EO19">
        <f>IMREAL(Sheet1!EQ21)</f>
        <v>0</v>
      </c>
      <c r="EP19">
        <f>IMREAL(Sheet1!ER21)</f>
        <v>0</v>
      </c>
      <c r="EQ19">
        <f>IMREAL(Sheet1!ES21)</f>
        <v>0</v>
      </c>
      <c r="ER19">
        <f>IMREAL(Sheet1!ET21)</f>
        <v>0</v>
      </c>
      <c r="ES19">
        <f>IMREAL(Sheet1!EU21)</f>
        <v>0</v>
      </c>
      <c r="ET19">
        <f>IMREAL(Sheet1!EV21)</f>
        <v>0</v>
      </c>
      <c r="EU19">
        <f>IMREAL(Sheet1!EW21)</f>
        <v>0</v>
      </c>
      <c r="EV19">
        <f>IMREAL(Sheet1!EX21)</f>
        <v>0</v>
      </c>
      <c r="EW19">
        <f>IMREAL(Sheet1!EY21)</f>
        <v>0</v>
      </c>
      <c r="EX19">
        <f>IMREAL(Sheet1!EZ21)</f>
        <v>0</v>
      </c>
      <c r="EY19">
        <f>IMREAL(Sheet1!FA21)</f>
        <v>0</v>
      </c>
      <c r="EZ19">
        <f>IMREAL(Sheet1!FB21)</f>
        <v>0</v>
      </c>
      <c r="FA19">
        <f>IMREAL(Sheet1!FC21)</f>
        <v>0</v>
      </c>
      <c r="FB19">
        <f>IMREAL(Sheet1!FD21)</f>
        <v>0</v>
      </c>
      <c r="FC19">
        <f>IMREAL(Sheet1!FE21)</f>
        <v>0</v>
      </c>
      <c r="FD19">
        <f>IMREAL(Sheet1!FF21)</f>
        <v>0</v>
      </c>
      <c r="FE19">
        <f>IMREAL(Sheet1!FG21)</f>
        <v>0</v>
      </c>
      <c r="FF19">
        <f>IMREAL(Sheet1!FH21)</f>
        <v>0</v>
      </c>
      <c r="FG19">
        <f>IMREAL(Sheet1!FI21)</f>
        <v>0</v>
      </c>
      <c r="FH19">
        <f>IMREAL(Sheet1!FJ21)</f>
        <v>0</v>
      </c>
      <c r="FI19">
        <f>IMREAL(Sheet1!FK21)</f>
        <v>0</v>
      </c>
      <c r="FJ19">
        <f>IMREAL(Sheet1!FL21)</f>
        <v>0</v>
      </c>
      <c r="FK19">
        <f>IMREAL(Sheet1!FM21)</f>
        <v>0</v>
      </c>
      <c r="FL19">
        <f>IMREAL(Sheet1!FN21)</f>
        <v>0</v>
      </c>
      <c r="FM19">
        <f>IMREAL(Sheet1!FO21)</f>
        <v>0</v>
      </c>
      <c r="FN19">
        <f>IMREAL(Sheet1!FP21)</f>
        <v>0</v>
      </c>
      <c r="FO19">
        <f>IMREAL(Sheet1!FQ21)</f>
        <v>0</v>
      </c>
      <c r="FP19">
        <f>IMREAL(Sheet1!FR21)</f>
        <v>0</v>
      </c>
      <c r="FQ19">
        <f>IMREAL(Sheet1!FS21)</f>
        <v>0</v>
      </c>
      <c r="FR19">
        <f>IMREAL(Sheet1!FT21)</f>
        <v>0</v>
      </c>
      <c r="FS19">
        <f>IMREAL(Sheet1!FU21)</f>
        <v>0</v>
      </c>
      <c r="FT19">
        <f>IMREAL(Sheet1!FV21)</f>
        <v>0</v>
      </c>
      <c r="FU19">
        <f>IMREAL(Sheet1!FW21)</f>
        <v>0</v>
      </c>
      <c r="FV19">
        <f>IMREAL(Sheet1!FX21)</f>
        <v>0</v>
      </c>
      <c r="FW19">
        <f>IMREAL(Sheet1!FY21)</f>
        <v>0</v>
      </c>
      <c r="FX19">
        <f>IMREAL(Sheet1!FZ21)</f>
        <v>0</v>
      </c>
      <c r="FY19">
        <f>IMREAL(Sheet1!GA21)</f>
        <v>0</v>
      </c>
      <c r="FZ19">
        <f>IMREAL(Sheet1!GB21)</f>
        <v>0</v>
      </c>
      <c r="GA19">
        <f>IMREAL(Sheet1!GC21)</f>
        <v>0</v>
      </c>
      <c r="GB19">
        <f>IMREAL(Sheet1!GD21)</f>
        <v>0</v>
      </c>
      <c r="GC19">
        <f>IMREAL(Sheet1!GE21)</f>
        <v>0</v>
      </c>
      <c r="GD19">
        <f>IMREAL(Sheet1!GF21)</f>
        <v>0</v>
      </c>
      <c r="GE19">
        <f>IMREAL(Sheet1!GG21)</f>
        <v>0</v>
      </c>
      <c r="GF19">
        <f>IMREAL(Sheet1!GH21)</f>
        <v>0</v>
      </c>
      <c r="GG19">
        <f>IMREAL(Sheet1!GI21)</f>
        <v>0</v>
      </c>
      <c r="GH19">
        <f>IMREAL(Sheet1!GJ21)</f>
        <v>0</v>
      </c>
      <c r="GI19">
        <f>IMREAL(Sheet1!GK21)</f>
        <v>0</v>
      </c>
      <c r="GJ19">
        <f>IMREAL(Sheet1!GL21)</f>
        <v>0</v>
      </c>
      <c r="GK19">
        <f>IMREAL(Sheet1!GM21)</f>
        <v>0</v>
      </c>
      <c r="GL19">
        <f>IMREAL(Sheet1!GN21)</f>
        <v>0</v>
      </c>
      <c r="GM19">
        <f>IMREAL(Sheet1!GO21)</f>
        <v>0</v>
      </c>
      <c r="GN19">
        <f>IMREAL(Sheet1!GP21)</f>
        <v>0</v>
      </c>
      <c r="GO19">
        <f>IMREAL(Sheet1!GQ21)</f>
        <v>0</v>
      </c>
      <c r="GP19">
        <f>IMREAL(Sheet1!GR21)</f>
        <v>0</v>
      </c>
      <c r="GQ19">
        <f>IMREAL(Sheet1!GS21)</f>
        <v>0</v>
      </c>
      <c r="GR19">
        <f>IMREAL(Sheet1!GT21)</f>
        <v>0</v>
      </c>
      <c r="GS19">
        <f>IMREAL(Sheet1!GU21)</f>
        <v>0</v>
      </c>
      <c r="GT19">
        <f>IMREAL(Sheet1!GV21)</f>
        <v>0</v>
      </c>
      <c r="GU19">
        <f>IMREAL(Sheet1!GW21)</f>
        <v>0</v>
      </c>
      <c r="GV19">
        <f>IMREAL(Sheet1!GX21)</f>
        <v>0</v>
      </c>
      <c r="GW19">
        <f>IMREAL(Sheet1!GY21)</f>
        <v>0</v>
      </c>
      <c r="GX19">
        <f>IMREAL(Sheet1!GZ21)</f>
        <v>0</v>
      </c>
      <c r="GY19">
        <f>IMREAL(Sheet1!HA21)</f>
        <v>0</v>
      </c>
      <c r="GZ19">
        <f>IMREAL(Sheet1!HB21)</f>
        <v>0</v>
      </c>
      <c r="HA19">
        <f>IMREAL(Sheet1!HC21)</f>
        <v>0</v>
      </c>
      <c r="HB19">
        <f>IMREAL(Sheet1!HD21)</f>
        <v>0</v>
      </c>
      <c r="HC19">
        <f>IMREAL(Sheet1!HE21)</f>
        <v>0</v>
      </c>
      <c r="HD19">
        <f>IMREAL(Sheet1!HF21)</f>
        <v>0</v>
      </c>
      <c r="HE19">
        <f>IMREAL(Sheet1!HG21)</f>
        <v>0</v>
      </c>
      <c r="HF19">
        <f>IMREAL(Sheet1!HH21)</f>
        <v>0</v>
      </c>
      <c r="HG19">
        <f>IMREAL(Sheet1!HI21)</f>
        <v>0</v>
      </c>
      <c r="HH19">
        <f>IMREAL(Sheet1!HJ21)</f>
        <v>0</v>
      </c>
      <c r="HI19">
        <f>IMREAL(Sheet1!HK21)</f>
        <v>0</v>
      </c>
      <c r="HJ19">
        <f>IMREAL(Sheet1!HL21)</f>
        <v>0</v>
      </c>
      <c r="HK19">
        <f>IMREAL(Sheet1!HM21)</f>
        <v>0</v>
      </c>
      <c r="HL19">
        <f>IMREAL(Sheet1!HN21)</f>
        <v>0</v>
      </c>
      <c r="HM19">
        <f>IMREAL(Sheet1!HO21)</f>
        <v>0</v>
      </c>
      <c r="HN19">
        <f>IMREAL(Sheet1!HP21)</f>
        <v>0</v>
      </c>
      <c r="HO19">
        <f>IMREAL(Sheet1!HQ21)</f>
        <v>0</v>
      </c>
      <c r="HP19">
        <f>IMREAL(Sheet1!HR21)</f>
        <v>0</v>
      </c>
      <c r="HQ19">
        <f>IMREAL(Sheet1!HS21)</f>
        <v>0</v>
      </c>
      <c r="HR19">
        <f>IMREAL(Sheet1!HT21)</f>
        <v>0</v>
      </c>
      <c r="HS19">
        <f>IMREAL(Sheet1!HU21)</f>
        <v>0</v>
      </c>
      <c r="HT19">
        <f>IMREAL(Sheet1!HV21)</f>
        <v>0</v>
      </c>
      <c r="HU19">
        <f>IMREAL(Sheet1!HW21)</f>
        <v>0</v>
      </c>
      <c r="HV19">
        <f>IMREAL(Sheet1!HX21)</f>
        <v>0</v>
      </c>
      <c r="HW19">
        <f>IMREAL(Sheet1!HY21)</f>
        <v>0</v>
      </c>
      <c r="HX19">
        <f>IMREAL(Sheet1!HZ21)</f>
        <v>0</v>
      </c>
      <c r="HY19">
        <f>IMREAL(Sheet1!IA21)</f>
        <v>0</v>
      </c>
      <c r="HZ19">
        <f>IMREAL(Sheet1!IB21)</f>
        <v>0</v>
      </c>
      <c r="IA19">
        <f>IMREAL(Sheet1!IC21)</f>
        <v>0</v>
      </c>
      <c r="IB19">
        <f>IMREAL(Sheet1!ID21)</f>
        <v>0</v>
      </c>
      <c r="IC19">
        <f>IMREAL(Sheet1!IE21)</f>
        <v>0</v>
      </c>
      <c r="ID19">
        <f>IMREAL(Sheet1!IF21)</f>
        <v>0</v>
      </c>
      <c r="IE19">
        <f>IMREAL(Sheet1!IG21)</f>
        <v>0</v>
      </c>
      <c r="IF19">
        <f>IMREAL(Sheet1!IH21)</f>
        <v>0</v>
      </c>
      <c r="IG19">
        <f>IMREAL(Sheet1!II21)</f>
        <v>0</v>
      </c>
      <c r="IH19">
        <f>IMREAL(Sheet1!IJ21)</f>
        <v>0</v>
      </c>
      <c r="II19">
        <f>IMREAL(Sheet1!IK21)</f>
        <v>0</v>
      </c>
      <c r="IJ19">
        <f>IMREAL(Sheet1!IL21)</f>
        <v>0</v>
      </c>
      <c r="IK19">
        <f>IMREAL(Sheet1!IM21)</f>
        <v>0</v>
      </c>
      <c r="IL19">
        <f>IMREAL(Sheet1!IN21)</f>
        <v>0</v>
      </c>
      <c r="IM19">
        <f>IMREAL(Sheet1!IO21)</f>
        <v>0</v>
      </c>
      <c r="IN19">
        <f>IMREAL(Sheet1!IP21)</f>
        <v>0</v>
      </c>
      <c r="IO19">
        <f>IMREAL(Sheet1!IQ21)</f>
        <v>0</v>
      </c>
      <c r="IP19">
        <f>IMREAL(Sheet1!IR21)</f>
        <v>0</v>
      </c>
      <c r="IQ19">
        <f>IMREAL(Sheet1!IS21)</f>
        <v>0</v>
      </c>
      <c r="IR19">
        <f>IMREAL(Sheet1!IT21)</f>
        <v>0</v>
      </c>
      <c r="IS19">
        <f>IMREAL(Sheet1!IU21)</f>
        <v>0</v>
      </c>
      <c r="IT19">
        <f>IMREAL(Sheet1!IV21)</f>
        <v>0</v>
      </c>
      <c r="IU19">
        <f>IMREAL(Sheet1!IW21)</f>
        <v>0</v>
      </c>
      <c r="IV19">
        <f>IMREAL(Sheet1!IX21)</f>
        <v>0</v>
      </c>
      <c r="IW19">
        <f>IMREAL(Sheet1!IY21)</f>
        <v>0</v>
      </c>
      <c r="IX19">
        <f>IMREAL(Sheet1!IZ21)</f>
        <v>0</v>
      </c>
      <c r="IY19">
        <f>IMREAL(Sheet1!JA21)</f>
        <v>0</v>
      </c>
      <c r="IZ19">
        <f>IMREAL(Sheet1!JB21)</f>
        <v>0</v>
      </c>
      <c r="JA19">
        <f>IMREAL(Sheet1!JC21)</f>
        <v>0</v>
      </c>
      <c r="JB19">
        <f>IMREAL(Sheet1!JD21)</f>
        <v>0</v>
      </c>
      <c r="JC19">
        <f>IMREAL(Sheet1!JE21)</f>
        <v>0</v>
      </c>
      <c r="JD19">
        <f>IMREAL(Sheet1!JF21)</f>
        <v>0</v>
      </c>
      <c r="JE19">
        <f>IMREAL(Sheet1!JG21)</f>
        <v>0</v>
      </c>
      <c r="JF19">
        <f>IMREAL(Sheet1!JH21)</f>
        <v>0</v>
      </c>
      <c r="JG19">
        <f>IMREAL(Sheet1!JI21)</f>
        <v>0</v>
      </c>
      <c r="JH19">
        <f>IMREAL(Sheet1!JJ21)</f>
        <v>0</v>
      </c>
      <c r="JI19">
        <f>IMREAL(Sheet1!JK21)</f>
        <v>0</v>
      </c>
      <c r="JJ19">
        <f>IMREAL(Sheet1!JL21)</f>
        <v>0</v>
      </c>
      <c r="JK19">
        <f>IMREAL(Sheet1!JM21)</f>
        <v>0</v>
      </c>
      <c r="JL19">
        <f>IMREAL(Sheet1!JN21)</f>
        <v>0</v>
      </c>
      <c r="JM19">
        <f>IMREAL(Sheet1!JO21)</f>
        <v>0</v>
      </c>
      <c r="JN19">
        <f>IMREAL(Sheet1!JP21)</f>
        <v>0</v>
      </c>
      <c r="JO19">
        <f>IMREAL(Sheet1!JQ21)</f>
        <v>0</v>
      </c>
      <c r="JP19">
        <f>IMREAL(Sheet1!JR21)</f>
        <v>0</v>
      </c>
      <c r="JQ19">
        <f>IMREAL(Sheet1!JS21)</f>
        <v>0</v>
      </c>
      <c r="JR19">
        <f>IMREAL(Sheet1!JT21)</f>
        <v>0</v>
      </c>
      <c r="JS19">
        <f>IMREAL(Sheet1!JU21)</f>
        <v>0</v>
      </c>
      <c r="JT19">
        <f>IMREAL(Sheet1!JV21)</f>
        <v>0</v>
      </c>
      <c r="JU19">
        <f>IMREAL(Sheet1!JW21)</f>
        <v>0</v>
      </c>
      <c r="JV19">
        <f>IMREAL(Sheet1!JX21)</f>
        <v>0</v>
      </c>
      <c r="JW19">
        <f>IMREAL(Sheet1!JY21)</f>
        <v>0</v>
      </c>
      <c r="JX19">
        <f>IMREAL(Sheet1!JZ21)</f>
        <v>0</v>
      </c>
      <c r="JY19">
        <f>IMREAL(Sheet1!KA21)</f>
        <v>0</v>
      </c>
      <c r="JZ19">
        <f>IMREAL(Sheet1!KB21)</f>
        <v>0</v>
      </c>
      <c r="KA19">
        <f>IMREAL(Sheet1!KC21)</f>
        <v>0</v>
      </c>
      <c r="KB19">
        <f>IMREAL(Sheet1!KD21)</f>
        <v>0</v>
      </c>
      <c r="KC19">
        <f>IMREAL(Sheet1!KE21)</f>
        <v>0</v>
      </c>
      <c r="KD19">
        <f>IMREAL(Sheet1!KF21)</f>
        <v>0</v>
      </c>
      <c r="KE19">
        <f>IMREAL(Sheet1!KG21)</f>
        <v>0</v>
      </c>
      <c r="KF19">
        <f>IMREAL(Sheet1!KH21)</f>
        <v>0</v>
      </c>
      <c r="KG19">
        <f>IMREAL(Sheet1!KI21)</f>
        <v>0</v>
      </c>
      <c r="KH19">
        <f>IMREAL(Sheet1!KJ21)</f>
        <v>0</v>
      </c>
      <c r="KI19">
        <f>IMREAL(Sheet1!KK21)</f>
        <v>0</v>
      </c>
      <c r="KJ19">
        <f>IMREAL(Sheet1!KL21)</f>
        <v>0</v>
      </c>
      <c r="KK19">
        <f>IMREAL(Sheet1!KM21)</f>
        <v>0</v>
      </c>
      <c r="KL19">
        <f>IMREAL(Sheet1!KN21)</f>
        <v>0</v>
      </c>
      <c r="KM19">
        <f>IMREAL(Sheet1!KO21)</f>
        <v>0</v>
      </c>
      <c r="KN19">
        <f>IMREAL(Sheet1!KP21)</f>
        <v>0</v>
      </c>
    </row>
    <row r="20" spans="1:300" x14ac:dyDescent="0.25">
      <c r="A20">
        <f>IMREAL(Sheet1!C22)</f>
        <v>0</v>
      </c>
      <c r="B20">
        <f>IMREAL(Sheet1!D22)</f>
        <v>0</v>
      </c>
      <c r="C20">
        <f>IMREAL(Sheet1!E22)</f>
        <v>0</v>
      </c>
      <c r="D20">
        <f>IMREAL(Sheet1!F22)</f>
        <v>0</v>
      </c>
      <c r="E20">
        <f>IMREAL(Sheet1!G22)</f>
        <v>0</v>
      </c>
      <c r="F20">
        <f>IMREAL(Sheet1!H22)</f>
        <v>0</v>
      </c>
      <c r="G20">
        <f>IMREAL(Sheet1!I22)</f>
        <v>0</v>
      </c>
      <c r="H20">
        <f>IMREAL(Sheet1!J22)</f>
        <v>0</v>
      </c>
      <c r="I20">
        <f>IMREAL(Sheet1!K22)</f>
        <v>0</v>
      </c>
      <c r="J20">
        <f>IMREAL(Sheet1!L22)</f>
        <v>0</v>
      </c>
      <c r="K20">
        <f>IMREAL(Sheet1!M22)</f>
        <v>0</v>
      </c>
      <c r="L20">
        <f>IMREAL(Sheet1!N22)</f>
        <v>-8.73</v>
      </c>
      <c r="M20">
        <f>IMREAL(Sheet1!O22)</f>
        <v>0</v>
      </c>
      <c r="N20">
        <f>IMREAL(Sheet1!P22)</f>
        <v>0</v>
      </c>
      <c r="O20">
        <f>IMREAL(Sheet1!Q22)</f>
        <v>0</v>
      </c>
      <c r="P20">
        <f>IMREAL(Sheet1!R22)</f>
        <v>0</v>
      </c>
      <c r="Q20">
        <f>IMREAL(Sheet1!S22)</f>
        <v>0</v>
      </c>
      <c r="R20">
        <f>IMREAL(Sheet1!T22)</f>
        <v>-6.1</v>
      </c>
      <c r="S20">
        <f>IMREAL(Sheet1!U22)</f>
        <v>0</v>
      </c>
      <c r="T20">
        <f>IMREAL(Sheet1!V22)</f>
        <v>18.239999999999998</v>
      </c>
      <c r="U20">
        <f>IMREAL(Sheet1!W22)</f>
        <v>0</v>
      </c>
      <c r="V20">
        <f>IMREAL(Sheet1!X22)</f>
        <v>0</v>
      </c>
      <c r="W20">
        <f>IMREAL(Sheet1!Y22)</f>
        <v>-3.41</v>
      </c>
      <c r="X20">
        <f>IMREAL(Sheet1!Z22)</f>
        <v>0</v>
      </c>
      <c r="Y20">
        <f>IMREAL(Sheet1!AA22)</f>
        <v>0</v>
      </c>
      <c r="Z20">
        <f>IMREAL(Sheet1!AB22)</f>
        <v>0</v>
      </c>
      <c r="AA20">
        <f>IMREAL(Sheet1!AC22)</f>
        <v>0</v>
      </c>
      <c r="AB20">
        <f>IMREAL(Sheet1!AD22)</f>
        <v>0</v>
      </c>
      <c r="AC20">
        <f>IMREAL(Sheet1!AE22)</f>
        <v>0</v>
      </c>
      <c r="AD20">
        <f>IMREAL(Sheet1!AF22)</f>
        <v>0</v>
      </c>
      <c r="AE20">
        <f>IMREAL(Sheet1!AG22)</f>
        <v>0</v>
      </c>
      <c r="AF20">
        <f>IMREAL(Sheet1!AH22)</f>
        <v>0</v>
      </c>
      <c r="AG20">
        <f>IMREAL(Sheet1!AI22)</f>
        <v>0</v>
      </c>
      <c r="AH20">
        <f>IMREAL(Sheet1!AJ22)</f>
        <v>0</v>
      </c>
      <c r="AI20">
        <f>IMREAL(Sheet1!AK22)</f>
        <v>0</v>
      </c>
      <c r="AJ20">
        <f>IMREAL(Sheet1!AL22)</f>
        <v>0</v>
      </c>
      <c r="AK20">
        <f>IMREAL(Sheet1!AM22)</f>
        <v>0</v>
      </c>
      <c r="AL20">
        <f>IMREAL(Sheet1!AN22)</f>
        <v>0</v>
      </c>
      <c r="AM20">
        <f>IMREAL(Sheet1!AO22)</f>
        <v>0</v>
      </c>
      <c r="AN20">
        <f>IMREAL(Sheet1!AP22)</f>
        <v>0</v>
      </c>
      <c r="AO20">
        <f>IMREAL(Sheet1!AQ22)</f>
        <v>0</v>
      </c>
      <c r="AP20">
        <f>IMREAL(Sheet1!AR22)</f>
        <v>0</v>
      </c>
      <c r="AQ20">
        <f>IMREAL(Sheet1!AS22)</f>
        <v>0</v>
      </c>
      <c r="AR20">
        <f>IMREAL(Sheet1!AT22)</f>
        <v>0</v>
      </c>
      <c r="AS20">
        <f>IMREAL(Sheet1!AU22)</f>
        <v>0</v>
      </c>
      <c r="AT20">
        <f>IMREAL(Sheet1!AV22)</f>
        <v>0</v>
      </c>
      <c r="AU20">
        <f>IMREAL(Sheet1!AW22)</f>
        <v>0</v>
      </c>
      <c r="AV20">
        <f>IMREAL(Sheet1!AX22)</f>
        <v>0</v>
      </c>
      <c r="AW20">
        <f>IMREAL(Sheet1!AY22)</f>
        <v>0</v>
      </c>
      <c r="AX20">
        <f>IMREAL(Sheet1!AZ22)</f>
        <v>0</v>
      </c>
      <c r="AY20">
        <f>IMREAL(Sheet1!BA22)</f>
        <v>0</v>
      </c>
      <c r="AZ20">
        <f>IMREAL(Sheet1!BB22)</f>
        <v>0</v>
      </c>
      <c r="BA20">
        <f>IMREAL(Sheet1!BC22)</f>
        <v>0</v>
      </c>
      <c r="BB20">
        <f>IMREAL(Sheet1!BD22)</f>
        <v>0</v>
      </c>
      <c r="BC20">
        <f>IMREAL(Sheet1!BE22)</f>
        <v>0</v>
      </c>
      <c r="BD20">
        <f>IMREAL(Sheet1!BF22)</f>
        <v>0</v>
      </c>
      <c r="BE20">
        <f>IMREAL(Sheet1!BG22)</f>
        <v>0</v>
      </c>
      <c r="BF20">
        <f>IMREAL(Sheet1!BH22)</f>
        <v>0</v>
      </c>
      <c r="BG20">
        <f>IMREAL(Sheet1!BI22)</f>
        <v>0</v>
      </c>
      <c r="BH20">
        <f>IMREAL(Sheet1!BJ22)</f>
        <v>0</v>
      </c>
      <c r="BI20">
        <f>IMREAL(Sheet1!BK22)</f>
        <v>0</v>
      </c>
      <c r="BJ20">
        <f>IMREAL(Sheet1!BL22)</f>
        <v>0</v>
      </c>
      <c r="BK20">
        <f>IMREAL(Sheet1!BM22)</f>
        <v>0</v>
      </c>
      <c r="BL20">
        <f>IMREAL(Sheet1!BN22)</f>
        <v>0</v>
      </c>
      <c r="BM20">
        <f>IMREAL(Sheet1!BO22)</f>
        <v>0</v>
      </c>
      <c r="BN20">
        <f>IMREAL(Sheet1!BP22)</f>
        <v>0</v>
      </c>
      <c r="BO20">
        <f>IMREAL(Sheet1!BQ22)</f>
        <v>0</v>
      </c>
      <c r="BP20">
        <f>IMREAL(Sheet1!BR22)</f>
        <v>0</v>
      </c>
      <c r="BQ20">
        <f>IMREAL(Sheet1!BS22)</f>
        <v>0</v>
      </c>
      <c r="BR20">
        <f>IMREAL(Sheet1!BT22)</f>
        <v>0</v>
      </c>
      <c r="BS20">
        <f>IMREAL(Sheet1!BU22)</f>
        <v>0</v>
      </c>
      <c r="BT20">
        <f>IMREAL(Sheet1!BV22)</f>
        <v>0</v>
      </c>
      <c r="BU20">
        <f>IMREAL(Sheet1!BW22)</f>
        <v>0</v>
      </c>
      <c r="BV20">
        <f>IMREAL(Sheet1!BX22)</f>
        <v>0</v>
      </c>
      <c r="BW20">
        <f>IMREAL(Sheet1!BY22)</f>
        <v>0</v>
      </c>
      <c r="BX20">
        <f>IMREAL(Sheet1!BZ22)</f>
        <v>0</v>
      </c>
      <c r="BY20">
        <f>IMREAL(Sheet1!CA22)</f>
        <v>0</v>
      </c>
      <c r="BZ20">
        <f>IMREAL(Sheet1!CB22)</f>
        <v>0</v>
      </c>
      <c r="CA20">
        <f>IMREAL(Sheet1!CC22)</f>
        <v>0</v>
      </c>
      <c r="CB20">
        <f>IMREAL(Sheet1!CD22)</f>
        <v>0</v>
      </c>
      <c r="CC20">
        <f>IMREAL(Sheet1!CE22)</f>
        <v>0</v>
      </c>
      <c r="CD20">
        <f>IMREAL(Sheet1!CF22)</f>
        <v>0</v>
      </c>
      <c r="CE20">
        <f>IMREAL(Sheet1!CG22)</f>
        <v>0</v>
      </c>
      <c r="CF20">
        <f>IMREAL(Sheet1!CH22)</f>
        <v>0</v>
      </c>
      <c r="CG20">
        <f>IMREAL(Sheet1!CI22)</f>
        <v>0</v>
      </c>
      <c r="CH20">
        <f>IMREAL(Sheet1!CJ22)</f>
        <v>0</v>
      </c>
      <c r="CI20">
        <f>IMREAL(Sheet1!CK22)</f>
        <v>0</v>
      </c>
      <c r="CJ20">
        <f>IMREAL(Sheet1!CL22)</f>
        <v>0</v>
      </c>
      <c r="CK20">
        <f>IMREAL(Sheet1!CM22)</f>
        <v>0</v>
      </c>
      <c r="CL20">
        <f>IMREAL(Sheet1!CN22)</f>
        <v>0</v>
      </c>
      <c r="CM20">
        <f>IMREAL(Sheet1!CO22)</f>
        <v>0</v>
      </c>
      <c r="CN20">
        <f>IMREAL(Sheet1!CP22)</f>
        <v>0</v>
      </c>
      <c r="CO20">
        <f>IMREAL(Sheet1!CQ22)</f>
        <v>0</v>
      </c>
      <c r="CP20">
        <f>IMREAL(Sheet1!CR22)</f>
        <v>0</v>
      </c>
      <c r="CQ20">
        <f>IMREAL(Sheet1!CS22)</f>
        <v>0</v>
      </c>
      <c r="CR20">
        <f>IMREAL(Sheet1!CT22)</f>
        <v>0</v>
      </c>
      <c r="CS20">
        <f>IMREAL(Sheet1!CU22)</f>
        <v>0</v>
      </c>
      <c r="CT20">
        <f>IMREAL(Sheet1!CV22)</f>
        <v>0</v>
      </c>
      <c r="CU20">
        <f>IMREAL(Sheet1!CW22)</f>
        <v>0</v>
      </c>
      <c r="CV20">
        <f>IMREAL(Sheet1!CX22)</f>
        <v>0</v>
      </c>
      <c r="CW20">
        <f>IMREAL(Sheet1!CY22)</f>
        <v>0</v>
      </c>
      <c r="CX20">
        <f>IMREAL(Sheet1!CZ22)</f>
        <v>0</v>
      </c>
      <c r="CY20">
        <f>IMREAL(Sheet1!DA22)</f>
        <v>0</v>
      </c>
      <c r="CZ20">
        <f>IMREAL(Sheet1!DB22)</f>
        <v>0</v>
      </c>
      <c r="DA20">
        <f>IMREAL(Sheet1!DC22)</f>
        <v>0</v>
      </c>
      <c r="DB20">
        <f>IMREAL(Sheet1!DD22)</f>
        <v>0</v>
      </c>
      <c r="DC20">
        <f>IMREAL(Sheet1!DE22)</f>
        <v>0</v>
      </c>
      <c r="DD20">
        <f>IMREAL(Sheet1!DF22)</f>
        <v>0</v>
      </c>
      <c r="DE20">
        <f>IMREAL(Sheet1!DG22)</f>
        <v>0</v>
      </c>
      <c r="DF20">
        <f>IMREAL(Sheet1!DH22)</f>
        <v>0</v>
      </c>
      <c r="DG20">
        <f>IMREAL(Sheet1!DI22)</f>
        <v>0</v>
      </c>
      <c r="DH20">
        <f>IMREAL(Sheet1!DJ22)</f>
        <v>0</v>
      </c>
      <c r="DI20">
        <f>IMREAL(Sheet1!DK22)</f>
        <v>0</v>
      </c>
      <c r="DJ20">
        <f>IMREAL(Sheet1!DL22)</f>
        <v>0</v>
      </c>
      <c r="DK20">
        <f>IMREAL(Sheet1!DM22)</f>
        <v>0</v>
      </c>
      <c r="DL20">
        <f>IMREAL(Sheet1!DN22)</f>
        <v>0</v>
      </c>
      <c r="DM20">
        <f>IMREAL(Sheet1!DO22)</f>
        <v>0</v>
      </c>
      <c r="DN20">
        <f>IMREAL(Sheet1!DP22)</f>
        <v>0</v>
      </c>
      <c r="DO20">
        <f>IMREAL(Sheet1!DQ22)</f>
        <v>0</v>
      </c>
      <c r="DP20">
        <f>IMREAL(Sheet1!DR22)</f>
        <v>0</v>
      </c>
      <c r="DQ20">
        <f>IMREAL(Sheet1!DS22)</f>
        <v>0</v>
      </c>
      <c r="DR20">
        <f>IMREAL(Sheet1!DT22)</f>
        <v>0</v>
      </c>
      <c r="DS20">
        <f>IMREAL(Sheet1!DU22)</f>
        <v>0</v>
      </c>
      <c r="DT20">
        <f>IMREAL(Sheet1!DV22)</f>
        <v>0</v>
      </c>
      <c r="DU20">
        <f>IMREAL(Sheet1!DW22)</f>
        <v>0</v>
      </c>
      <c r="DV20">
        <f>IMREAL(Sheet1!DX22)</f>
        <v>0</v>
      </c>
      <c r="DW20">
        <f>IMREAL(Sheet1!DY22)</f>
        <v>0</v>
      </c>
      <c r="DX20">
        <f>IMREAL(Sheet1!DZ22)</f>
        <v>0</v>
      </c>
      <c r="DY20">
        <f>IMREAL(Sheet1!EA22)</f>
        <v>0</v>
      </c>
      <c r="DZ20">
        <f>IMREAL(Sheet1!EB22)</f>
        <v>0</v>
      </c>
      <c r="EA20">
        <f>IMREAL(Sheet1!EC22)</f>
        <v>0</v>
      </c>
      <c r="EB20">
        <f>IMREAL(Sheet1!ED22)</f>
        <v>0</v>
      </c>
      <c r="EC20">
        <f>IMREAL(Sheet1!EE22)</f>
        <v>0</v>
      </c>
      <c r="ED20">
        <f>IMREAL(Sheet1!EF22)</f>
        <v>0</v>
      </c>
      <c r="EE20">
        <f>IMREAL(Sheet1!EG22)</f>
        <v>0</v>
      </c>
      <c r="EF20">
        <f>IMREAL(Sheet1!EH22)</f>
        <v>0</v>
      </c>
      <c r="EG20">
        <f>IMREAL(Sheet1!EI22)</f>
        <v>0</v>
      </c>
      <c r="EH20">
        <f>IMREAL(Sheet1!EJ22)</f>
        <v>0</v>
      </c>
      <c r="EI20">
        <f>IMREAL(Sheet1!EK22)</f>
        <v>0</v>
      </c>
      <c r="EJ20">
        <f>IMREAL(Sheet1!EL22)</f>
        <v>0</v>
      </c>
      <c r="EK20">
        <f>IMREAL(Sheet1!EM22)</f>
        <v>0</v>
      </c>
      <c r="EL20">
        <f>IMREAL(Sheet1!EN22)</f>
        <v>0</v>
      </c>
      <c r="EM20">
        <f>IMREAL(Sheet1!EO22)</f>
        <v>0</v>
      </c>
      <c r="EN20">
        <f>IMREAL(Sheet1!EP22)</f>
        <v>0</v>
      </c>
      <c r="EO20">
        <f>IMREAL(Sheet1!EQ22)</f>
        <v>0</v>
      </c>
      <c r="EP20">
        <f>IMREAL(Sheet1!ER22)</f>
        <v>0</v>
      </c>
      <c r="EQ20">
        <f>IMREAL(Sheet1!ES22)</f>
        <v>0</v>
      </c>
      <c r="ER20">
        <f>IMREAL(Sheet1!ET22)</f>
        <v>0</v>
      </c>
      <c r="ES20">
        <f>IMREAL(Sheet1!EU22)</f>
        <v>0</v>
      </c>
      <c r="ET20">
        <f>IMREAL(Sheet1!EV22)</f>
        <v>0</v>
      </c>
      <c r="EU20">
        <f>IMREAL(Sheet1!EW22)</f>
        <v>0</v>
      </c>
      <c r="EV20">
        <f>IMREAL(Sheet1!EX22)</f>
        <v>0</v>
      </c>
      <c r="EW20">
        <f>IMREAL(Sheet1!EY22)</f>
        <v>0</v>
      </c>
      <c r="EX20">
        <f>IMREAL(Sheet1!EZ22)</f>
        <v>0</v>
      </c>
      <c r="EY20">
        <f>IMREAL(Sheet1!FA22)</f>
        <v>0</v>
      </c>
      <c r="EZ20">
        <f>IMREAL(Sheet1!FB22)</f>
        <v>0</v>
      </c>
      <c r="FA20">
        <f>IMREAL(Sheet1!FC22)</f>
        <v>0</v>
      </c>
      <c r="FB20">
        <f>IMREAL(Sheet1!FD22)</f>
        <v>0</v>
      </c>
      <c r="FC20">
        <f>IMREAL(Sheet1!FE22)</f>
        <v>0</v>
      </c>
      <c r="FD20">
        <f>IMREAL(Sheet1!FF22)</f>
        <v>0</v>
      </c>
      <c r="FE20">
        <f>IMREAL(Sheet1!FG22)</f>
        <v>0</v>
      </c>
      <c r="FF20">
        <f>IMREAL(Sheet1!FH22)</f>
        <v>0</v>
      </c>
      <c r="FG20">
        <f>IMREAL(Sheet1!FI22)</f>
        <v>0</v>
      </c>
      <c r="FH20">
        <f>IMREAL(Sheet1!FJ22)</f>
        <v>0</v>
      </c>
      <c r="FI20">
        <f>IMREAL(Sheet1!FK22)</f>
        <v>0</v>
      </c>
      <c r="FJ20">
        <f>IMREAL(Sheet1!FL22)</f>
        <v>0</v>
      </c>
      <c r="FK20">
        <f>IMREAL(Sheet1!FM22)</f>
        <v>0</v>
      </c>
      <c r="FL20">
        <f>IMREAL(Sheet1!FN22)</f>
        <v>0</v>
      </c>
      <c r="FM20">
        <f>IMREAL(Sheet1!FO22)</f>
        <v>0</v>
      </c>
      <c r="FN20">
        <f>IMREAL(Sheet1!FP22)</f>
        <v>0</v>
      </c>
      <c r="FO20">
        <f>IMREAL(Sheet1!FQ22)</f>
        <v>0</v>
      </c>
      <c r="FP20">
        <f>IMREAL(Sheet1!FR22)</f>
        <v>0</v>
      </c>
      <c r="FQ20">
        <f>IMREAL(Sheet1!FS22)</f>
        <v>0</v>
      </c>
      <c r="FR20">
        <f>IMREAL(Sheet1!FT22)</f>
        <v>0</v>
      </c>
      <c r="FS20">
        <f>IMREAL(Sheet1!FU22)</f>
        <v>0</v>
      </c>
      <c r="FT20">
        <f>IMREAL(Sheet1!FV22)</f>
        <v>0</v>
      </c>
      <c r="FU20">
        <f>IMREAL(Sheet1!FW22)</f>
        <v>0</v>
      </c>
      <c r="FV20">
        <f>IMREAL(Sheet1!FX22)</f>
        <v>0</v>
      </c>
      <c r="FW20">
        <f>IMREAL(Sheet1!FY22)</f>
        <v>0</v>
      </c>
      <c r="FX20">
        <f>IMREAL(Sheet1!FZ22)</f>
        <v>0</v>
      </c>
      <c r="FY20">
        <f>IMREAL(Sheet1!GA22)</f>
        <v>0</v>
      </c>
      <c r="FZ20">
        <f>IMREAL(Sheet1!GB22)</f>
        <v>0</v>
      </c>
      <c r="GA20">
        <f>IMREAL(Sheet1!GC22)</f>
        <v>0</v>
      </c>
      <c r="GB20">
        <f>IMREAL(Sheet1!GD22)</f>
        <v>0</v>
      </c>
      <c r="GC20">
        <f>IMREAL(Sheet1!GE22)</f>
        <v>0</v>
      </c>
      <c r="GD20">
        <f>IMREAL(Sheet1!GF22)</f>
        <v>0</v>
      </c>
      <c r="GE20">
        <f>IMREAL(Sheet1!GG22)</f>
        <v>0</v>
      </c>
      <c r="GF20">
        <f>IMREAL(Sheet1!GH22)</f>
        <v>0</v>
      </c>
      <c r="GG20">
        <f>IMREAL(Sheet1!GI22)</f>
        <v>0</v>
      </c>
      <c r="GH20">
        <f>IMREAL(Sheet1!GJ22)</f>
        <v>0</v>
      </c>
      <c r="GI20">
        <f>IMREAL(Sheet1!GK22)</f>
        <v>0</v>
      </c>
      <c r="GJ20">
        <f>IMREAL(Sheet1!GL22)</f>
        <v>0</v>
      </c>
      <c r="GK20">
        <f>IMREAL(Sheet1!GM22)</f>
        <v>0</v>
      </c>
      <c r="GL20">
        <f>IMREAL(Sheet1!GN22)</f>
        <v>0</v>
      </c>
      <c r="GM20">
        <f>IMREAL(Sheet1!GO22)</f>
        <v>0</v>
      </c>
      <c r="GN20">
        <f>IMREAL(Sheet1!GP22)</f>
        <v>0</v>
      </c>
      <c r="GO20">
        <f>IMREAL(Sheet1!GQ22)</f>
        <v>0</v>
      </c>
      <c r="GP20">
        <f>IMREAL(Sheet1!GR22)</f>
        <v>0</v>
      </c>
      <c r="GQ20">
        <f>IMREAL(Sheet1!GS22)</f>
        <v>0</v>
      </c>
      <c r="GR20">
        <f>IMREAL(Sheet1!GT22)</f>
        <v>0</v>
      </c>
      <c r="GS20">
        <f>IMREAL(Sheet1!GU22)</f>
        <v>0</v>
      </c>
      <c r="GT20">
        <f>IMREAL(Sheet1!GV22)</f>
        <v>0</v>
      </c>
      <c r="GU20">
        <f>IMREAL(Sheet1!GW22)</f>
        <v>0</v>
      </c>
      <c r="GV20">
        <f>IMREAL(Sheet1!GX22)</f>
        <v>0</v>
      </c>
      <c r="GW20">
        <f>IMREAL(Sheet1!GY22)</f>
        <v>0</v>
      </c>
      <c r="GX20">
        <f>IMREAL(Sheet1!GZ22)</f>
        <v>0</v>
      </c>
      <c r="GY20">
        <f>IMREAL(Sheet1!HA22)</f>
        <v>0</v>
      </c>
      <c r="GZ20">
        <f>IMREAL(Sheet1!HB22)</f>
        <v>0</v>
      </c>
      <c r="HA20">
        <f>IMREAL(Sheet1!HC22)</f>
        <v>0</v>
      </c>
      <c r="HB20">
        <f>IMREAL(Sheet1!HD22)</f>
        <v>0</v>
      </c>
      <c r="HC20">
        <f>IMREAL(Sheet1!HE22)</f>
        <v>0</v>
      </c>
      <c r="HD20">
        <f>IMREAL(Sheet1!HF22)</f>
        <v>0</v>
      </c>
      <c r="HE20">
        <f>IMREAL(Sheet1!HG22)</f>
        <v>0</v>
      </c>
      <c r="HF20">
        <f>IMREAL(Sheet1!HH22)</f>
        <v>0</v>
      </c>
      <c r="HG20">
        <f>IMREAL(Sheet1!HI22)</f>
        <v>0</v>
      </c>
      <c r="HH20">
        <f>IMREAL(Sheet1!HJ22)</f>
        <v>0</v>
      </c>
      <c r="HI20">
        <f>IMREAL(Sheet1!HK22)</f>
        <v>0</v>
      </c>
      <c r="HJ20">
        <f>IMREAL(Sheet1!HL22)</f>
        <v>0</v>
      </c>
      <c r="HK20">
        <f>IMREAL(Sheet1!HM22)</f>
        <v>0</v>
      </c>
      <c r="HL20">
        <f>IMREAL(Sheet1!HN22)</f>
        <v>0</v>
      </c>
      <c r="HM20">
        <f>IMREAL(Sheet1!HO22)</f>
        <v>0</v>
      </c>
      <c r="HN20">
        <f>IMREAL(Sheet1!HP22)</f>
        <v>0</v>
      </c>
      <c r="HO20">
        <f>IMREAL(Sheet1!HQ22)</f>
        <v>0</v>
      </c>
      <c r="HP20">
        <f>IMREAL(Sheet1!HR22)</f>
        <v>0</v>
      </c>
      <c r="HQ20">
        <f>IMREAL(Sheet1!HS22)</f>
        <v>0</v>
      </c>
      <c r="HR20">
        <f>IMREAL(Sheet1!HT22)</f>
        <v>0</v>
      </c>
      <c r="HS20">
        <f>IMREAL(Sheet1!HU22)</f>
        <v>0</v>
      </c>
      <c r="HT20">
        <f>IMREAL(Sheet1!HV22)</f>
        <v>0</v>
      </c>
      <c r="HU20">
        <f>IMREAL(Sheet1!HW22)</f>
        <v>0</v>
      </c>
      <c r="HV20">
        <f>IMREAL(Sheet1!HX22)</f>
        <v>0</v>
      </c>
      <c r="HW20">
        <f>IMREAL(Sheet1!HY22)</f>
        <v>0</v>
      </c>
      <c r="HX20">
        <f>IMREAL(Sheet1!HZ22)</f>
        <v>0</v>
      </c>
      <c r="HY20">
        <f>IMREAL(Sheet1!IA22)</f>
        <v>0</v>
      </c>
      <c r="HZ20">
        <f>IMREAL(Sheet1!IB22)</f>
        <v>0</v>
      </c>
      <c r="IA20">
        <f>IMREAL(Sheet1!IC22)</f>
        <v>0</v>
      </c>
      <c r="IB20">
        <f>IMREAL(Sheet1!ID22)</f>
        <v>0</v>
      </c>
      <c r="IC20">
        <f>IMREAL(Sheet1!IE22)</f>
        <v>0</v>
      </c>
      <c r="ID20">
        <f>IMREAL(Sheet1!IF22)</f>
        <v>0</v>
      </c>
      <c r="IE20">
        <f>IMREAL(Sheet1!IG22)</f>
        <v>0</v>
      </c>
      <c r="IF20">
        <f>IMREAL(Sheet1!IH22)</f>
        <v>0</v>
      </c>
      <c r="IG20">
        <f>IMREAL(Sheet1!II22)</f>
        <v>0</v>
      </c>
      <c r="IH20">
        <f>IMREAL(Sheet1!IJ22)</f>
        <v>0</v>
      </c>
      <c r="II20">
        <f>IMREAL(Sheet1!IK22)</f>
        <v>0</v>
      </c>
      <c r="IJ20">
        <f>IMREAL(Sheet1!IL22)</f>
        <v>0</v>
      </c>
      <c r="IK20">
        <f>IMREAL(Sheet1!IM22)</f>
        <v>0</v>
      </c>
      <c r="IL20">
        <f>IMREAL(Sheet1!IN22)</f>
        <v>0</v>
      </c>
      <c r="IM20">
        <f>IMREAL(Sheet1!IO22)</f>
        <v>0</v>
      </c>
      <c r="IN20">
        <f>IMREAL(Sheet1!IP22)</f>
        <v>0</v>
      </c>
      <c r="IO20">
        <f>IMREAL(Sheet1!IQ22)</f>
        <v>0</v>
      </c>
      <c r="IP20">
        <f>IMREAL(Sheet1!IR22)</f>
        <v>0</v>
      </c>
      <c r="IQ20">
        <f>IMREAL(Sheet1!IS22)</f>
        <v>0</v>
      </c>
      <c r="IR20">
        <f>IMREAL(Sheet1!IT22)</f>
        <v>0</v>
      </c>
      <c r="IS20">
        <f>IMREAL(Sheet1!IU22)</f>
        <v>0</v>
      </c>
      <c r="IT20">
        <f>IMREAL(Sheet1!IV22)</f>
        <v>0</v>
      </c>
      <c r="IU20">
        <f>IMREAL(Sheet1!IW22)</f>
        <v>0</v>
      </c>
      <c r="IV20">
        <f>IMREAL(Sheet1!IX22)</f>
        <v>0</v>
      </c>
      <c r="IW20">
        <f>IMREAL(Sheet1!IY22)</f>
        <v>0</v>
      </c>
      <c r="IX20">
        <f>IMREAL(Sheet1!IZ22)</f>
        <v>0</v>
      </c>
      <c r="IY20">
        <f>IMREAL(Sheet1!JA22)</f>
        <v>0</v>
      </c>
      <c r="IZ20">
        <f>IMREAL(Sheet1!JB22)</f>
        <v>0</v>
      </c>
      <c r="JA20">
        <f>IMREAL(Sheet1!JC22)</f>
        <v>0</v>
      </c>
      <c r="JB20">
        <f>IMREAL(Sheet1!JD22)</f>
        <v>0</v>
      </c>
      <c r="JC20">
        <f>IMREAL(Sheet1!JE22)</f>
        <v>0</v>
      </c>
      <c r="JD20">
        <f>IMREAL(Sheet1!JF22)</f>
        <v>0</v>
      </c>
      <c r="JE20">
        <f>IMREAL(Sheet1!JG22)</f>
        <v>0</v>
      </c>
      <c r="JF20">
        <f>IMREAL(Sheet1!JH22)</f>
        <v>0</v>
      </c>
      <c r="JG20">
        <f>IMREAL(Sheet1!JI22)</f>
        <v>0</v>
      </c>
      <c r="JH20">
        <f>IMREAL(Sheet1!JJ22)</f>
        <v>0</v>
      </c>
      <c r="JI20">
        <f>IMREAL(Sheet1!JK22)</f>
        <v>0</v>
      </c>
      <c r="JJ20">
        <f>IMREAL(Sheet1!JL22)</f>
        <v>0</v>
      </c>
      <c r="JK20">
        <f>IMREAL(Sheet1!JM22)</f>
        <v>0</v>
      </c>
      <c r="JL20">
        <f>IMREAL(Sheet1!JN22)</f>
        <v>0</v>
      </c>
      <c r="JM20">
        <f>IMREAL(Sheet1!JO22)</f>
        <v>0</v>
      </c>
      <c r="JN20">
        <f>IMREAL(Sheet1!JP22)</f>
        <v>0</v>
      </c>
      <c r="JO20">
        <f>IMREAL(Sheet1!JQ22)</f>
        <v>0</v>
      </c>
      <c r="JP20">
        <f>IMREAL(Sheet1!JR22)</f>
        <v>0</v>
      </c>
      <c r="JQ20">
        <f>IMREAL(Sheet1!JS22)</f>
        <v>0</v>
      </c>
      <c r="JR20">
        <f>IMREAL(Sheet1!JT22)</f>
        <v>0</v>
      </c>
      <c r="JS20">
        <f>IMREAL(Sheet1!JU22)</f>
        <v>0</v>
      </c>
      <c r="JT20">
        <f>IMREAL(Sheet1!JV22)</f>
        <v>0</v>
      </c>
      <c r="JU20">
        <f>IMREAL(Sheet1!JW22)</f>
        <v>0</v>
      </c>
      <c r="JV20">
        <f>IMREAL(Sheet1!JX22)</f>
        <v>0</v>
      </c>
      <c r="JW20">
        <f>IMREAL(Sheet1!JY22)</f>
        <v>0</v>
      </c>
      <c r="JX20">
        <f>IMREAL(Sheet1!JZ22)</f>
        <v>0</v>
      </c>
      <c r="JY20">
        <f>IMREAL(Sheet1!KA22)</f>
        <v>0</v>
      </c>
      <c r="JZ20">
        <f>IMREAL(Sheet1!KB22)</f>
        <v>0</v>
      </c>
      <c r="KA20">
        <f>IMREAL(Sheet1!KC22)</f>
        <v>0</v>
      </c>
      <c r="KB20">
        <f>IMREAL(Sheet1!KD22)</f>
        <v>0</v>
      </c>
      <c r="KC20">
        <f>IMREAL(Sheet1!KE22)</f>
        <v>0</v>
      </c>
      <c r="KD20">
        <f>IMREAL(Sheet1!KF22)</f>
        <v>0</v>
      </c>
      <c r="KE20">
        <f>IMREAL(Sheet1!KG22)</f>
        <v>0</v>
      </c>
      <c r="KF20">
        <f>IMREAL(Sheet1!KH22)</f>
        <v>0</v>
      </c>
      <c r="KG20">
        <f>IMREAL(Sheet1!KI22)</f>
        <v>0</v>
      </c>
      <c r="KH20">
        <f>IMREAL(Sheet1!KJ22)</f>
        <v>0</v>
      </c>
      <c r="KI20">
        <f>IMREAL(Sheet1!KK22)</f>
        <v>0</v>
      </c>
      <c r="KJ20">
        <f>IMREAL(Sheet1!KL22)</f>
        <v>0</v>
      </c>
      <c r="KK20">
        <f>IMREAL(Sheet1!KM22)</f>
        <v>0</v>
      </c>
      <c r="KL20">
        <f>IMREAL(Sheet1!KN22)</f>
        <v>0</v>
      </c>
      <c r="KM20">
        <f>IMREAL(Sheet1!KO22)</f>
        <v>0</v>
      </c>
      <c r="KN20">
        <f>IMREAL(Sheet1!KP22)</f>
        <v>0</v>
      </c>
    </row>
    <row r="21" spans="1:300" x14ac:dyDescent="0.25">
      <c r="A21">
        <f>IMREAL(Sheet1!C23)</f>
        <v>0</v>
      </c>
      <c r="B21">
        <f>IMREAL(Sheet1!D23)</f>
        <v>0</v>
      </c>
      <c r="C21">
        <f>IMREAL(Sheet1!E23)</f>
        <v>0</v>
      </c>
      <c r="D21">
        <f>IMREAL(Sheet1!F23)</f>
        <v>0</v>
      </c>
      <c r="E21">
        <f>IMREAL(Sheet1!G23)</f>
        <v>0</v>
      </c>
      <c r="F21">
        <f>IMREAL(Sheet1!H23)</f>
        <v>0</v>
      </c>
      <c r="G21">
        <f>IMREAL(Sheet1!I23)</f>
        <v>0</v>
      </c>
      <c r="H21">
        <f>IMREAL(Sheet1!J23)</f>
        <v>0</v>
      </c>
      <c r="I21">
        <f>IMREAL(Sheet1!K23)</f>
        <v>0</v>
      </c>
      <c r="J21">
        <f>IMREAL(Sheet1!L23)</f>
        <v>0</v>
      </c>
      <c r="K21">
        <f>IMREAL(Sheet1!M23)</f>
        <v>0</v>
      </c>
      <c r="L21">
        <f>IMREAL(Sheet1!N23)</f>
        <v>0</v>
      </c>
      <c r="M21">
        <f>IMREAL(Sheet1!O23)</f>
        <v>0</v>
      </c>
      <c r="N21">
        <f>IMREAL(Sheet1!P23)</f>
        <v>0</v>
      </c>
      <c r="O21">
        <f>IMREAL(Sheet1!Q23)</f>
        <v>0</v>
      </c>
      <c r="P21">
        <f>IMREAL(Sheet1!R23)</f>
        <v>0</v>
      </c>
      <c r="Q21">
        <f>IMREAL(Sheet1!S23)</f>
        <v>0</v>
      </c>
      <c r="R21">
        <f>IMREAL(Sheet1!T23)</f>
        <v>0</v>
      </c>
      <c r="S21">
        <f>IMREAL(Sheet1!U23)</f>
        <v>-11.9</v>
      </c>
      <c r="T21">
        <f>IMREAL(Sheet1!V23)</f>
        <v>0</v>
      </c>
      <c r="U21">
        <f>IMREAL(Sheet1!W23)</f>
        <v>15.36</v>
      </c>
      <c r="V21">
        <f>IMREAL(Sheet1!X23)</f>
        <v>-3.46</v>
      </c>
      <c r="W21">
        <f>IMREAL(Sheet1!Y23)</f>
        <v>0</v>
      </c>
      <c r="X21">
        <f>IMREAL(Sheet1!Z23)</f>
        <v>0</v>
      </c>
      <c r="Y21">
        <f>IMREAL(Sheet1!AA23)</f>
        <v>0</v>
      </c>
      <c r="Z21">
        <f>IMREAL(Sheet1!AB23)</f>
        <v>0</v>
      </c>
      <c r="AA21">
        <f>IMREAL(Sheet1!AC23)</f>
        <v>0</v>
      </c>
      <c r="AB21">
        <f>IMREAL(Sheet1!AD23)</f>
        <v>0</v>
      </c>
      <c r="AC21">
        <f>IMREAL(Sheet1!AE23)</f>
        <v>0</v>
      </c>
      <c r="AD21">
        <f>IMREAL(Sheet1!AF23)</f>
        <v>0</v>
      </c>
      <c r="AE21">
        <f>IMREAL(Sheet1!AG23)</f>
        <v>0</v>
      </c>
      <c r="AF21">
        <f>IMREAL(Sheet1!AH23)</f>
        <v>0</v>
      </c>
      <c r="AG21">
        <f>IMREAL(Sheet1!AI23)</f>
        <v>0</v>
      </c>
      <c r="AH21">
        <f>IMREAL(Sheet1!AJ23)</f>
        <v>0</v>
      </c>
      <c r="AI21">
        <f>IMREAL(Sheet1!AK23)</f>
        <v>0</v>
      </c>
      <c r="AJ21">
        <f>IMREAL(Sheet1!AL23)</f>
        <v>0</v>
      </c>
      <c r="AK21">
        <f>IMREAL(Sheet1!AM23)</f>
        <v>0</v>
      </c>
      <c r="AL21">
        <f>IMREAL(Sheet1!AN23)</f>
        <v>0</v>
      </c>
      <c r="AM21">
        <f>IMREAL(Sheet1!AO23)</f>
        <v>0</v>
      </c>
      <c r="AN21">
        <f>IMREAL(Sheet1!AP23)</f>
        <v>0</v>
      </c>
      <c r="AO21">
        <f>IMREAL(Sheet1!AQ23)</f>
        <v>0</v>
      </c>
      <c r="AP21">
        <f>IMREAL(Sheet1!AR23)</f>
        <v>0</v>
      </c>
      <c r="AQ21">
        <f>IMREAL(Sheet1!AS23)</f>
        <v>0</v>
      </c>
      <c r="AR21">
        <f>IMREAL(Sheet1!AT23)</f>
        <v>0</v>
      </c>
      <c r="AS21">
        <f>IMREAL(Sheet1!AU23)</f>
        <v>0</v>
      </c>
      <c r="AT21">
        <f>IMREAL(Sheet1!AV23)</f>
        <v>0</v>
      </c>
      <c r="AU21">
        <f>IMREAL(Sheet1!AW23)</f>
        <v>0</v>
      </c>
      <c r="AV21">
        <f>IMREAL(Sheet1!AX23)</f>
        <v>0</v>
      </c>
      <c r="AW21">
        <f>IMREAL(Sheet1!AY23)</f>
        <v>0</v>
      </c>
      <c r="AX21">
        <f>IMREAL(Sheet1!AZ23)</f>
        <v>0</v>
      </c>
      <c r="AY21">
        <f>IMREAL(Sheet1!BA23)</f>
        <v>0</v>
      </c>
      <c r="AZ21">
        <f>IMREAL(Sheet1!BB23)</f>
        <v>0</v>
      </c>
      <c r="BA21">
        <f>IMREAL(Sheet1!BC23)</f>
        <v>0</v>
      </c>
      <c r="BB21">
        <f>IMREAL(Sheet1!BD23)</f>
        <v>0</v>
      </c>
      <c r="BC21">
        <f>IMREAL(Sheet1!BE23)</f>
        <v>0</v>
      </c>
      <c r="BD21">
        <f>IMREAL(Sheet1!BF23)</f>
        <v>0</v>
      </c>
      <c r="BE21">
        <f>IMREAL(Sheet1!BG23)</f>
        <v>0</v>
      </c>
      <c r="BF21">
        <f>IMREAL(Sheet1!BH23)</f>
        <v>0</v>
      </c>
      <c r="BG21">
        <f>IMREAL(Sheet1!BI23)</f>
        <v>0</v>
      </c>
      <c r="BH21">
        <f>IMREAL(Sheet1!BJ23)</f>
        <v>0</v>
      </c>
      <c r="BI21">
        <f>IMREAL(Sheet1!BK23)</f>
        <v>0</v>
      </c>
      <c r="BJ21">
        <f>IMREAL(Sheet1!BL23)</f>
        <v>0</v>
      </c>
      <c r="BK21">
        <f>IMREAL(Sheet1!BM23)</f>
        <v>0</v>
      </c>
      <c r="BL21">
        <f>IMREAL(Sheet1!BN23)</f>
        <v>0</v>
      </c>
      <c r="BM21">
        <f>IMREAL(Sheet1!BO23)</f>
        <v>0</v>
      </c>
      <c r="BN21">
        <f>IMREAL(Sheet1!BP23)</f>
        <v>0</v>
      </c>
      <c r="BO21">
        <f>IMREAL(Sheet1!BQ23)</f>
        <v>0</v>
      </c>
      <c r="BP21">
        <f>IMREAL(Sheet1!BR23)</f>
        <v>0</v>
      </c>
      <c r="BQ21">
        <f>IMREAL(Sheet1!BS23)</f>
        <v>0</v>
      </c>
      <c r="BR21">
        <f>IMREAL(Sheet1!BT23)</f>
        <v>0</v>
      </c>
      <c r="BS21">
        <f>IMREAL(Sheet1!BU23)</f>
        <v>0</v>
      </c>
      <c r="BT21">
        <f>IMREAL(Sheet1!BV23)</f>
        <v>0</v>
      </c>
      <c r="BU21">
        <f>IMREAL(Sheet1!BW23)</f>
        <v>0</v>
      </c>
      <c r="BV21">
        <f>IMREAL(Sheet1!BX23)</f>
        <v>0</v>
      </c>
      <c r="BW21">
        <f>IMREAL(Sheet1!BY23)</f>
        <v>0</v>
      </c>
      <c r="BX21">
        <f>IMREAL(Sheet1!BZ23)</f>
        <v>0</v>
      </c>
      <c r="BY21">
        <f>IMREAL(Sheet1!CA23)</f>
        <v>0</v>
      </c>
      <c r="BZ21">
        <f>IMREAL(Sheet1!CB23)</f>
        <v>0</v>
      </c>
      <c r="CA21">
        <f>IMREAL(Sheet1!CC23)</f>
        <v>0</v>
      </c>
      <c r="CB21">
        <f>IMREAL(Sheet1!CD23)</f>
        <v>0</v>
      </c>
      <c r="CC21">
        <f>IMREAL(Sheet1!CE23)</f>
        <v>0</v>
      </c>
      <c r="CD21">
        <f>IMREAL(Sheet1!CF23)</f>
        <v>0</v>
      </c>
      <c r="CE21">
        <f>IMREAL(Sheet1!CG23)</f>
        <v>0</v>
      </c>
      <c r="CF21">
        <f>IMREAL(Sheet1!CH23)</f>
        <v>0</v>
      </c>
      <c r="CG21">
        <f>IMREAL(Sheet1!CI23)</f>
        <v>0</v>
      </c>
      <c r="CH21">
        <f>IMREAL(Sheet1!CJ23)</f>
        <v>0</v>
      </c>
      <c r="CI21">
        <f>IMREAL(Sheet1!CK23)</f>
        <v>0</v>
      </c>
      <c r="CJ21">
        <f>IMREAL(Sheet1!CL23)</f>
        <v>0</v>
      </c>
      <c r="CK21">
        <f>IMREAL(Sheet1!CM23)</f>
        <v>0</v>
      </c>
      <c r="CL21">
        <f>IMREAL(Sheet1!CN23)</f>
        <v>0</v>
      </c>
      <c r="CM21">
        <f>IMREAL(Sheet1!CO23)</f>
        <v>0</v>
      </c>
      <c r="CN21">
        <f>IMREAL(Sheet1!CP23)</f>
        <v>0</v>
      </c>
      <c r="CO21">
        <f>IMREAL(Sheet1!CQ23)</f>
        <v>0</v>
      </c>
      <c r="CP21">
        <f>IMREAL(Sheet1!CR23)</f>
        <v>0</v>
      </c>
      <c r="CQ21">
        <f>IMREAL(Sheet1!CS23)</f>
        <v>0</v>
      </c>
      <c r="CR21">
        <f>IMREAL(Sheet1!CT23)</f>
        <v>0</v>
      </c>
      <c r="CS21">
        <f>IMREAL(Sheet1!CU23)</f>
        <v>0</v>
      </c>
      <c r="CT21">
        <f>IMREAL(Sheet1!CV23)</f>
        <v>0</v>
      </c>
      <c r="CU21">
        <f>IMREAL(Sheet1!CW23)</f>
        <v>0</v>
      </c>
      <c r="CV21">
        <f>IMREAL(Sheet1!CX23)</f>
        <v>0</v>
      </c>
      <c r="CW21">
        <f>IMREAL(Sheet1!CY23)</f>
        <v>0</v>
      </c>
      <c r="CX21">
        <f>IMREAL(Sheet1!CZ23)</f>
        <v>0</v>
      </c>
      <c r="CY21">
        <f>IMREAL(Sheet1!DA23)</f>
        <v>0</v>
      </c>
      <c r="CZ21">
        <f>IMREAL(Sheet1!DB23)</f>
        <v>0</v>
      </c>
      <c r="DA21">
        <f>IMREAL(Sheet1!DC23)</f>
        <v>0</v>
      </c>
      <c r="DB21">
        <f>IMREAL(Sheet1!DD23)</f>
        <v>0</v>
      </c>
      <c r="DC21">
        <f>IMREAL(Sheet1!DE23)</f>
        <v>0</v>
      </c>
      <c r="DD21">
        <f>IMREAL(Sheet1!DF23)</f>
        <v>0</v>
      </c>
      <c r="DE21">
        <f>IMREAL(Sheet1!DG23)</f>
        <v>0</v>
      </c>
      <c r="DF21">
        <f>IMREAL(Sheet1!DH23)</f>
        <v>0</v>
      </c>
      <c r="DG21">
        <f>IMREAL(Sheet1!DI23)</f>
        <v>0</v>
      </c>
      <c r="DH21">
        <f>IMREAL(Sheet1!DJ23)</f>
        <v>0</v>
      </c>
      <c r="DI21">
        <f>IMREAL(Sheet1!DK23)</f>
        <v>0</v>
      </c>
      <c r="DJ21">
        <f>IMREAL(Sheet1!DL23)</f>
        <v>0</v>
      </c>
      <c r="DK21">
        <f>IMREAL(Sheet1!DM23)</f>
        <v>0</v>
      </c>
      <c r="DL21">
        <f>IMREAL(Sheet1!DN23)</f>
        <v>0</v>
      </c>
      <c r="DM21">
        <f>IMREAL(Sheet1!DO23)</f>
        <v>0</v>
      </c>
      <c r="DN21">
        <f>IMREAL(Sheet1!DP23)</f>
        <v>0</v>
      </c>
      <c r="DO21">
        <f>IMREAL(Sheet1!DQ23)</f>
        <v>0</v>
      </c>
      <c r="DP21">
        <f>IMREAL(Sheet1!DR23)</f>
        <v>0</v>
      </c>
      <c r="DQ21">
        <f>IMREAL(Sheet1!DS23)</f>
        <v>0</v>
      </c>
      <c r="DR21">
        <f>IMREAL(Sheet1!DT23)</f>
        <v>0</v>
      </c>
      <c r="DS21">
        <f>IMREAL(Sheet1!DU23)</f>
        <v>0</v>
      </c>
      <c r="DT21">
        <f>IMREAL(Sheet1!DV23)</f>
        <v>0</v>
      </c>
      <c r="DU21">
        <f>IMREAL(Sheet1!DW23)</f>
        <v>0</v>
      </c>
      <c r="DV21">
        <f>IMREAL(Sheet1!DX23)</f>
        <v>0</v>
      </c>
      <c r="DW21">
        <f>IMREAL(Sheet1!DY23)</f>
        <v>0</v>
      </c>
      <c r="DX21">
        <f>IMREAL(Sheet1!DZ23)</f>
        <v>0</v>
      </c>
      <c r="DY21">
        <f>IMREAL(Sheet1!EA23)</f>
        <v>0</v>
      </c>
      <c r="DZ21">
        <f>IMREAL(Sheet1!EB23)</f>
        <v>0</v>
      </c>
      <c r="EA21">
        <f>IMREAL(Sheet1!EC23)</f>
        <v>0</v>
      </c>
      <c r="EB21">
        <f>IMREAL(Sheet1!ED23)</f>
        <v>0</v>
      </c>
      <c r="EC21">
        <f>IMREAL(Sheet1!EE23)</f>
        <v>0</v>
      </c>
      <c r="ED21">
        <f>IMREAL(Sheet1!EF23)</f>
        <v>0</v>
      </c>
      <c r="EE21">
        <f>IMREAL(Sheet1!EG23)</f>
        <v>0</v>
      </c>
      <c r="EF21">
        <f>IMREAL(Sheet1!EH23)</f>
        <v>0</v>
      </c>
      <c r="EG21">
        <f>IMREAL(Sheet1!EI23)</f>
        <v>0</v>
      </c>
      <c r="EH21">
        <f>IMREAL(Sheet1!EJ23)</f>
        <v>0</v>
      </c>
      <c r="EI21">
        <f>IMREAL(Sheet1!EK23)</f>
        <v>0</v>
      </c>
      <c r="EJ21">
        <f>IMREAL(Sheet1!EL23)</f>
        <v>0</v>
      </c>
      <c r="EK21">
        <f>IMREAL(Sheet1!EM23)</f>
        <v>0</v>
      </c>
      <c r="EL21">
        <f>IMREAL(Sheet1!EN23)</f>
        <v>0</v>
      </c>
      <c r="EM21">
        <f>IMREAL(Sheet1!EO23)</f>
        <v>0</v>
      </c>
      <c r="EN21">
        <f>IMREAL(Sheet1!EP23)</f>
        <v>0</v>
      </c>
      <c r="EO21">
        <f>IMREAL(Sheet1!EQ23)</f>
        <v>0</v>
      </c>
      <c r="EP21">
        <f>IMREAL(Sheet1!ER23)</f>
        <v>0</v>
      </c>
      <c r="EQ21">
        <f>IMREAL(Sheet1!ES23)</f>
        <v>0</v>
      </c>
      <c r="ER21">
        <f>IMREAL(Sheet1!ET23)</f>
        <v>0</v>
      </c>
      <c r="ES21">
        <f>IMREAL(Sheet1!EU23)</f>
        <v>0</v>
      </c>
      <c r="ET21">
        <f>IMREAL(Sheet1!EV23)</f>
        <v>0</v>
      </c>
      <c r="EU21">
        <f>IMREAL(Sheet1!EW23)</f>
        <v>0</v>
      </c>
      <c r="EV21">
        <f>IMREAL(Sheet1!EX23)</f>
        <v>0</v>
      </c>
      <c r="EW21">
        <f>IMREAL(Sheet1!EY23)</f>
        <v>0</v>
      </c>
      <c r="EX21">
        <f>IMREAL(Sheet1!EZ23)</f>
        <v>0</v>
      </c>
      <c r="EY21">
        <f>IMREAL(Sheet1!FA23)</f>
        <v>0</v>
      </c>
      <c r="EZ21">
        <f>IMREAL(Sheet1!FB23)</f>
        <v>0</v>
      </c>
      <c r="FA21">
        <f>IMREAL(Sheet1!FC23)</f>
        <v>0</v>
      </c>
      <c r="FB21">
        <f>IMREAL(Sheet1!FD23)</f>
        <v>0</v>
      </c>
      <c r="FC21">
        <f>IMREAL(Sheet1!FE23)</f>
        <v>0</v>
      </c>
      <c r="FD21">
        <f>IMREAL(Sheet1!FF23)</f>
        <v>0</v>
      </c>
      <c r="FE21">
        <f>IMREAL(Sheet1!FG23)</f>
        <v>0</v>
      </c>
      <c r="FF21">
        <f>IMREAL(Sheet1!FH23)</f>
        <v>0</v>
      </c>
      <c r="FG21">
        <f>IMREAL(Sheet1!FI23)</f>
        <v>0</v>
      </c>
      <c r="FH21">
        <f>IMREAL(Sheet1!FJ23)</f>
        <v>0</v>
      </c>
      <c r="FI21">
        <f>IMREAL(Sheet1!FK23)</f>
        <v>0</v>
      </c>
      <c r="FJ21">
        <f>IMREAL(Sheet1!FL23)</f>
        <v>0</v>
      </c>
      <c r="FK21">
        <f>IMREAL(Sheet1!FM23)</f>
        <v>0</v>
      </c>
      <c r="FL21">
        <f>IMREAL(Sheet1!FN23)</f>
        <v>0</v>
      </c>
      <c r="FM21">
        <f>IMREAL(Sheet1!FO23)</f>
        <v>0</v>
      </c>
      <c r="FN21">
        <f>IMREAL(Sheet1!FP23)</f>
        <v>0</v>
      </c>
      <c r="FO21">
        <f>IMREAL(Sheet1!FQ23)</f>
        <v>0</v>
      </c>
      <c r="FP21">
        <f>IMREAL(Sheet1!FR23)</f>
        <v>0</v>
      </c>
      <c r="FQ21">
        <f>IMREAL(Sheet1!FS23)</f>
        <v>0</v>
      </c>
      <c r="FR21">
        <f>IMREAL(Sheet1!FT23)</f>
        <v>0</v>
      </c>
      <c r="FS21">
        <f>IMREAL(Sheet1!FU23)</f>
        <v>0</v>
      </c>
      <c r="FT21">
        <f>IMREAL(Sheet1!FV23)</f>
        <v>0</v>
      </c>
      <c r="FU21">
        <f>IMREAL(Sheet1!FW23)</f>
        <v>0</v>
      </c>
      <c r="FV21">
        <f>IMREAL(Sheet1!FX23)</f>
        <v>0</v>
      </c>
      <c r="FW21">
        <f>IMREAL(Sheet1!FY23)</f>
        <v>0</v>
      </c>
      <c r="FX21">
        <f>IMREAL(Sheet1!FZ23)</f>
        <v>0</v>
      </c>
      <c r="FY21">
        <f>IMREAL(Sheet1!GA23)</f>
        <v>0</v>
      </c>
      <c r="FZ21">
        <f>IMREAL(Sheet1!GB23)</f>
        <v>0</v>
      </c>
      <c r="GA21">
        <f>IMREAL(Sheet1!GC23)</f>
        <v>0</v>
      </c>
      <c r="GB21">
        <f>IMREAL(Sheet1!GD23)</f>
        <v>0</v>
      </c>
      <c r="GC21">
        <f>IMREAL(Sheet1!GE23)</f>
        <v>0</v>
      </c>
      <c r="GD21">
        <f>IMREAL(Sheet1!GF23)</f>
        <v>0</v>
      </c>
      <c r="GE21">
        <f>IMREAL(Sheet1!GG23)</f>
        <v>0</v>
      </c>
      <c r="GF21">
        <f>IMREAL(Sheet1!GH23)</f>
        <v>0</v>
      </c>
      <c r="GG21">
        <f>IMREAL(Sheet1!GI23)</f>
        <v>0</v>
      </c>
      <c r="GH21">
        <f>IMREAL(Sheet1!GJ23)</f>
        <v>0</v>
      </c>
      <c r="GI21">
        <f>IMREAL(Sheet1!GK23)</f>
        <v>0</v>
      </c>
      <c r="GJ21">
        <f>IMREAL(Sheet1!GL23)</f>
        <v>0</v>
      </c>
      <c r="GK21">
        <f>IMREAL(Sheet1!GM23)</f>
        <v>0</v>
      </c>
      <c r="GL21">
        <f>IMREAL(Sheet1!GN23)</f>
        <v>0</v>
      </c>
      <c r="GM21">
        <f>IMREAL(Sheet1!GO23)</f>
        <v>0</v>
      </c>
      <c r="GN21">
        <f>IMREAL(Sheet1!GP23)</f>
        <v>0</v>
      </c>
      <c r="GO21">
        <f>IMREAL(Sheet1!GQ23)</f>
        <v>0</v>
      </c>
      <c r="GP21">
        <f>IMREAL(Sheet1!GR23)</f>
        <v>0</v>
      </c>
      <c r="GQ21">
        <f>IMREAL(Sheet1!GS23)</f>
        <v>0</v>
      </c>
      <c r="GR21">
        <f>IMREAL(Sheet1!GT23)</f>
        <v>0</v>
      </c>
      <c r="GS21">
        <f>IMREAL(Sheet1!GU23)</f>
        <v>0</v>
      </c>
      <c r="GT21">
        <f>IMREAL(Sheet1!GV23)</f>
        <v>0</v>
      </c>
      <c r="GU21">
        <f>IMREAL(Sheet1!GW23)</f>
        <v>0</v>
      </c>
      <c r="GV21">
        <f>IMREAL(Sheet1!GX23)</f>
        <v>0</v>
      </c>
      <c r="GW21">
        <f>IMREAL(Sheet1!GY23)</f>
        <v>0</v>
      </c>
      <c r="GX21">
        <f>IMREAL(Sheet1!GZ23)</f>
        <v>0</v>
      </c>
      <c r="GY21">
        <f>IMREAL(Sheet1!HA23)</f>
        <v>0</v>
      </c>
      <c r="GZ21">
        <f>IMREAL(Sheet1!HB23)</f>
        <v>0</v>
      </c>
      <c r="HA21">
        <f>IMREAL(Sheet1!HC23)</f>
        <v>0</v>
      </c>
      <c r="HB21">
        <f>IMREAL(Sheet1!HD23)</f>
        <v>0</v>
      </c>
      <c r="HC21">
        <f>IMREAL(Sheet1!HE23)</f>
        <v>0</v>
      </c>
      <c r="HD21">
        <f>IMREAL(Sheet1!HF23)</f>
        <v>0</v>
      </c>
      <c r="HE21">
        <f>IMREAL(Sheet1!HG23)</f>
        <v>0</v>
      </c>
      <c r="HF21">
        <f>IMREAL(Sheet1!HH23)</f>
        <v>0</v>
      </c>
      <c r="HG21">
        <f>IMREAL(Sheet1!HI23)</f>
        <v>0</v>
      </c>
      <c r="HH21">
        <f>IMREAL(Sheet1!HJ23)</f>
        <v>0</v>
      </c>
      <c r="HI21">
        <f>IMREAL(Sheet1!HK23)</f>
        <v>0</v>
      </c>
      <c r="HJ21">
        <f>IMREAL(Sheet1!HL23)</f>
        <v>0</v>
      </c>
      <c r="HK21">
        <f>IMREAL(Sheet1!HM23)</f>
        <v>0</v>
      </c>
      <c r="HL21">
        <f>IMREAL(Sheet1!HN23)</f>
        <v>0</v>
      </c>
      <c r="HM21">
        <f>IMREAL(Sheet1!HO23)</f>
        <v>0</v>
      </c>
      <c r="HN21">
        <f>IMREAL(Sheet1!HP23)</f>
        <v>0</v>
      </c>
      <c r="HO21">
        <f>IMREAL(Sheet1!HQ23)</f>
        <v>0</v>
      </c>
      <c r="HP21">
        <f>IMREAL(Sheet1!HR23)</f>
        <v>0</v>
      </c>
      <c r="HQ21">
        <f>IMREAL(Sheet1!HS23)</f>
        <v>0</v>
      </c>
      <c r="HR21">
        <f>IMREAL(Sheet1!HT23)</f>
        <v>0</v>
      </c>
      <c r="HS21">
        <f>IMREAL(Sheet1!HU23)</f>
        <v>0</v>
      </c>
      <c r="HT21">
        <f>IMREAL(Sheet1!HV23)</f>
        <v>0</v>
      </c>
      <c r="HU21">
        <f>IMREAL(Sheet1!HW23)</f>
        <v>0</v>
      </c>
      <c r="HV21">
        <f>IMREAL(Sheet1!HX23)</f>
        <v>0</v>
      </c>
      <c r="HW21">
        <f>IMREAL(Sheet1!HY23)</f>
        <v>0</v>
      </c>
      <c r="HX21">
        <f>IMREAL(Sheet1!HZ23)</f>
        <v>0</v>
      </c>
      <c r="HY21">
        <f>IMREAL(Sheet1!IA23)</f>
        <v>0</v>
      </c>
      <c r="HZ21">
        <f>IMREAL(Sheet1!IB23)</f>
        <v>0</v>
      </c>
      <c r="IA21">
        <f>IMREAL(Sheet1!IC23)</f>
        <v>0</v>
      </c>
      <c r="IB21">
        <f>IMREAL(Sheet1!ID23)</f>
        <v>0</v>
      </c>
      <c r="IC21">
        <f>IMREAL(Sheet1!IE23)</f>
        <v>0</v>
      </c>
      <c r="ID21">
        <f>IMREAL(Sheet1!IF23)</f>
        <v>0</v>
      </c>
      <c r="IE21">
        <f>IMREAL(Sheet1!IG23)</f>
        <v>0</v>
      </c>
      <c r="IF21">
        <f>IMREAL(Sheet1!IH23)</f>
        <v>0</v>
      </c>
      <c r="IG21">
        <f>IMREAL(Sheet1!II23)</f>
        <v>0</v>
      </c>
      <c r="IH21">
        <f>IMREAL(Sheet1!IJ23)</f>
        <v>0</v>
      </c>
      <c r="II21">
        <f>IMREAL(Sheet1!IK23)</f>
        <v>0</v>
      </c>
      <c r="IJ21">
        <f>IMREAL(Sheet1!IL23)</f>
        <v>0</v>
      </c>
      <c r="IK21">
        <f>IMREAL(Sheet1!IM23)</f>
        <v>0</v>
      </c>
      <c r="IL21">
        <f>IMREAL(Sheet1!IN23)</f>
        <v>0</v>
      </c>
      <c r="IM21">
        <f>IMREAL(Sheet1!IO23)</f>
        <v>0</v>
      </c>
      <c r="IN21">
        <f>IMREAL(Sheet1!IP23)</f>
        <v>0</v>
      </c>
      <c r="IO21">
        <f>IMREAL(Sheet1!IQ23)</f>
        <v>0</v>
      </c>
      <c r="IP21">
        <f>IMREAL(Sheet1!IR23)</f>
        <v>0</v>
      </c>
      <c r="IQ21">
        <f>IMREAL(Sheet1!IS23)</f>
        <v>0</v>
      </c>
      <c r="IR21">
        <f>IMREAL(Sheet1!IT23)</f>
        <v>0</v>
      </c>
      <c r="IS21">
        <f>IMREAL(Sheet1!IU23)</f>
        <v>0</v>
      </c>
      <c r="IT21">
        <f>IMREAL(Sheet1!IV23)</f>
        <v>0</v>
      </c>
      <c r="IU21">
        <f>IMREAL(Sheet1!IW23)</f>
        <v>0</v>
      </c>
      <c r="IV21">
        <f>IMREAL(Sheet1!IX23)</f>
        <v>0</v>
      </c>
      <c r="IW21">
        <f>IMREAL(Sheet1!IY23)</f>
        <v>0</v>
      </c>
      <c r="IX21">
        <f>IMREAL(Sheet1!IZ23)</f>
        <v>0</v>
      </c>
      <c r="IY21">
        <f>IMREAL(Sheet1!JA23)</f>
        <v>0</v>
      </c>
      <c r="IZ21">
        <f>IMREAL(Sheet1!JB23)</f>
        <v>0</v>
      </c>
      <c r="JA21">
        <f>IMREAL(Sheet1!JC23)</f>
        <v>0</v>
      </c>
      <c r="JB21">
        <f>IMREAL(Sheet1!JD23)</f>
        <v>0</v>
      </c>
      <c r="JC21">
        <f>IMREAL(Sheet1!JE23)</f>
        <v>0</v>
      </c>
      <c r="JD21">
        <f>IMREAL(Sheet1!JF23)</f>
        <v>0</v>
      </c>
      <c r="JE21">
        <f>IMREAL(Sheet1!JG23)</f>
        <v>0</v>
      </c>
      <c r="JF21">
        <f>IMREAL(Sheet1!JH23)</f>
        <v>0</v>
      </c>
      <c r="JG21">
        <f>IMREAL(Sheet1!JI23)</f>
        <v>0</v>
      </c>
      <c r="JH21">
        <f>IMREAL(Sheet1!JJ23)</f>
        <v>0</v>
      </c>
      <c r="JI21">
        <f>IMREAL(Sheet1!JK23)</f>
        <v>0</v>
      </c>
      <c r="JJ21">
        <f>IMREAL(Sheet1!JL23)</f>
        <v>0</v>
      </c>
      <c r="JK21">
        <f>IMREAL(Sheet1!JM23)</f>
        <v>0</v>
      </c>
      <c r="JL21">
        <f>IMREAL(Sheet1!JN23)</f>
        <v>0</v>
      </c>
      <c r="JM21">
        <f>IMREAL(Sheet1!JO23)</f>
        <v>0</v>
      </c>
      <c r="JN21">
        <f>IMREAL(Sheet1!JP23)</f>
        <v>0</v>
      </c>
      <c r="JO21">
        <f>IMREAL(Sheet1!JQ23)</f>
        <v>0</v>
      </c>
      <c r="JP21">
        <f>IMREAL(Sheet1!JR23)</f>
        <v>0</v>
      </c>
      <c r="JQ21">
        <f>IMREAL(Sheet1!JS23)</f>
        <v>0</v>
      </c>
      <c r="JR21">
        <f>IMREAL(Sheet1!JT23)</f>
        <v>0</v>
      </c>
      <c r="JS21">
        <f>IMREAL(Sheet1!JU23)</f>
        <v>0</v>
      </c>
      <c r="JT21">
        <f>IMREAL(Sheet1!JV23)</f>
        <v>0</v>
      </c>
      <c r="JU21">
        <f>IMREAL(Sheet1!JW23)</f>
        <v>0</v>
      </c>
      <c r="JV21">
        <f>IMREAL(Sheet1!JX23)</f>
        <v>0</v>
      </c>
      <c r="JW21">
        <f>IMREAL(Sheet1!JY23)</f>
        <v>0</v>
      </c>
      <c r="JX21">
        <f>IMREAL(Sheet1!JZ23)</f>
        <v>0</v>
      </c>
      <c r="JY21">
        <f>IMREAL(Sheet1!KA23)</f>
        <v>0</v>
      </c>
      <c r="JZ21">
        <f>IMREAL(Sheet1!KB23)</f>
        <v>0</v>
      </c>
      <c r="KA21">
        <f>IMREAL(Sheet1!KC23)</f>
        <v>0</v>
      </c>
      <c r="KB21">
        <f>IMREAL(Sheet1!KD23)</f>
        <v>0</v>
      </c>
      <c r="KC21">
        <f>IMREAL(Sheet1!KE23)</f>
        <v>0</v>
      </c>
      <c r="KD21">
        <f>IMREAL(Sheet1!KF23)</f>
        <v>0</v>
      </c>
      <c r="KE21">
        <f>IMREAL(Sheet1!KG23)</f>
        <v>0</v>
      </c>
      <c r="KF21">
        <f>IMREAL(Sheet1!KH23)</f>
        <v>0</v>
      </c>
      <c r="KG21">
        <f>IMREAL(Sheet1!KI23)</f>
        <v>0</v>
      </c>
      <c r="KH21">
        <f>IMREAL(Sheet1!KJ23)</f>
        <v>0</v>
      </c>
      <c r="KI21">
        <f>IMREAL(Sheet1!KK23)</f>
        <v>0</v>
      </c>
      <c r="KJ21">
        <f>IMREAL(Sheet1!KL23)</f>
        <v>0</v>
      </c>
      <c r="KK21">
        <f>IMREAL(Sheet1!KM23)</f>
        <v>0</v>
      </c>
      <c r="KL21">
        <f>IMREAL(Sheet1!KN23)</f>
        <v>0</v>
      </c>
      <c r="KM21">
        <f>IMREAL(Sheet1!KO23)</f>
        <v>0</v>
      </c>
      <c r="KN21">
        <f>IMREAL(Sheet1!KP23)</f>
        <v>0</v>
      </c>
    </row>
    <row r="22" spans="1:300" x14ac:dyDescent="0.25">
      <c r="A22">
        <f>IMREAL(Sheet1!C24)</f>
        <v>0</v>
      </c>
      <c r="B22">
        <f>IMREAL(Sheet1!D24)</f>
        <v>0</v>
      </c>
      <c r="C22">
        <f>IMREAL(Sheet1!E24)</f>
        <v>0</v>
      </c>
      <c r="D22">
        <f>IMREAL(Sheet1!F24)</f>
        <v>0</v>
      </c>
      <c r="E22">
        <f>IMREAL(Sheet1!G24)</f>
        <v>0</v>
      </c>
      <c r="F22">
        <f>IMREAL(Sheet1!H24)</f>
        <v>0</v>
      </c>
      <c r="G22">
        <f>IMREAL(Sheet1!I24)</f>
        <v>0</v>
      </c>
      <c r="H22">
        <f>IMREAL(Sheet1!J24)</f>
        <v>0</v>
      </c>
      <c r="I22">
        <f>IMREAL(Sheet1!K24)</f>
        <v>0</v>
      </c>
      <c r="J22">
        <f>IMREAL(Sheet1!L24)</f>
        <v>0</v>
      </c>
      <c r="K22">
        <f>IMREAL(Sheet1!M24)</f>
        <v>0</v>
      </c>
      <c r="L22">
        <f>IMREAL(Sheet1!N24)</f>
        <v>0</v>
      </c>
      <c r="M22">
        <f>IMREAL(Sheet1!O24)</f>
        <v>0</v>
      </c>
      <c r="N22">
        <f>IMREAL(Sheet1!P24)</f>
        <v>0</v>
      </c>
      <c r="O22">
        <f>IMREAL(Sheet1!Q24)</f>
        <v>0</v>
      </c>
      <c r="P22">
        <f>IMREAL(Sheet1!R24)</f>
        <v>0</v>
      </c>
      <c r="Q22">
        <f>IMREAL(Sheet1!S24)</f>
        <v>0</v>
      </c>
      <c r="R22">
        <f>IMREAL(Sheet1!T24)</f>
        <v>0</v>
      </c>
      <c r="S22">
        <f>IMREAL(Sheet1!U24)</f>
        <v>0</v>
      </c>
      <c r="T22">
        <f>IMREAL(Sheet1!V24)</f>
        <v>0</v>
      </c>
      <c r="U22">
        <f>IMREAL(Sheet1!W24)</f>
        <v>-3.46</v>
      </c>
      <c r="V22">
        <f>IMREAL(Sheet1!X24)</f>
        <v>13.56</v>
      </c>
      <c r="W22">
        <f>IMREAL(Sheet1!Y24)</f>
        <v>0</v>
      </c>
      <c r="X22">
        <f>IMREAL(Sheet1!Z24)</f>
        <v>-10.1</v>
      </c>
      <c r="Y22">
        <f>IMREAL(Sheet1!AA24)</f>
        <v>0</v>
      </c>
      <c r="Z22">
        <f>IMREAL(Sheet1!AB24)</f>
        <v>0</v>
      </c>
      <c r="AA22">
        <f>IMREAL(Sheet1!AC24)</f>
        <v>0</v>
      </c>
      <c r="AB22">
        <f>IMREAL(Sheet1!AD24)</f>
        <v>0</v>
      </c>
      <c r="AC22">
        <f>IMREAL(Sheet1!AE24)</f>
        <v>0</v>
      </c>
      <c r="AD22">
        <f>IMREAL(Sheet1!AF24)</f>
        <v>0</v>
      </c>
      <c r="AE22">
        <f>IMREAL(Sheet1!AG24)</f>
        <v>0</v>
      </c>
      <c r="AF22">
        <f>IMREAL(Sheet1!AH24)</f>
        <v>0</v>
      </c>
      <c r="AG22">
        <f>IMREAL(Sheet1!AI24)</f>
        <v>0</v>
      </c>
      <c r="AH22">
        <f>IMREAL(Sheet1!AJ24)</f>
        <v>0</v>
      </c>
      <c r="AI22">
        <f>IMREAL(Sheet1!AK24)</f>
        <v>0</v>
      </c>
      <c r="AJ22">
        <f>IMREAL(Sheet1!AL24)</f>
        <v>0</v>
      </c>
      <c r="AK22">
        <f>IMREAL(Sheet1!AM24)</f>
        <v>0</v>
      </c>
      <c r="AL22">
        <f>IMREAL(Sheet1!AN24)</f>
        <v>0</v>
      </c>
      <c r="AM22">
        <f>IMREAL(Sheet1!AO24)</f>
        <v>0</v>
      </c>
      <c r="AN22">
        <f>IMREAL(Sheet1!AP24)</f>
        <v>0</v>
      </c>
      <c r="AO22">
        <f>IMREAL(Sheet1!AQ24)</f>
        <v>0</v>
      </c>
      <c r="AP22">
        <f>IMREAL(Sheet1!AR24)</f>
        <v>0</v>
      </c>
      <c r="AQ22">
        <f>IMREAL(Sheet1!AS24)</f>
        <v>0</v>
      </c>
      <c r="AR22">
        <f>IMREAL(Sheet1!AT24)</f>
        <v>0</v>
      </c>
      <c r="AS22">
        <f>IMREAL(Sheet1!AU24)</f>
        <v>0</v>
      </c>
      <c r="AT22">
        <f>IMREAL(Sheet1!AV24)</f>
        <v>0</v>
      </c>
      <c r="AU22">
        <f>IMREAL(Sheet1!AW24)</f>
        <v>0</v>
      </c>
      <c r="AV22">
        <f>IMREAL(Sheet1!AX24)</f>
        <v>0</v>
      </c>
      <c r="AW22">
        <f>IMREAL(Sheet1!AY24)</f>
        <v>0</v>
      </c>
      <c r="AX22">
        <f>IMREAL(Sheet1!AZ24)</f>
        <v>0</v>
      </c>
      <c r="AY22">
        <f>IMREAL(Sheet1!BA24)</f>
        <v>0</v>
      </c>
      <c r="AZ22">
        <f>IMREAL(Sheet1!BB24)</f>
        <v>0</v>
      </c>
      <c r="BA22">
        <f>IMREAL(Sheet1!BC24)</f>
        <v>0</v>
      </c>
      <c r="BB22">
        <f>IMREAL(Sheet1!BD24)</f>
        <v>0</v>
      </c>
      <c r="BC22">
        <f>IMREAL(Sheet1!BE24)</f>
        <v>0</v>
      </c>
      <c r="BD22">
        <f>IMREAL(Sheet1!BF24)</f>
        <v>0</v>
      </c>
      <c r="BE22">
        <f>IMREAL(Sheet1!BG24)</f>
        <v>0</v>
      </c>
      <c r="BF22">
        <f>IMREAL(Sheet1!BH24)</f>
        <v>0</v>
      </c>
      <c r="BG22">
        <f>IMREAL(Sheet1!BI24)</f>
        <v>0</v>
      </c>
      <c r="BH22">
        <f>IMREAL(Sheet1!BJ24)</f>
        <v>0</v>
      </c>
      <c r="BI22">
        <f>IMREAL(Sheet1!BK24)</f>
        <v>0</v>
      </c>
      <c r="BJ22">
        <f>IMREAL(Sheet1!BL24)</f>
        <v>0</v>
      </c>
      <c r="BK22">
        <f>IMREAL(Sheet1!BM24)</f>
        <v>0</v>
      </c>
      <c r="BL22">
        <f>IMREAL(Sheet1!BN24)</f>
        <v>0</v>
      </c>
      <c r="BM22">
        <f>IMREAL(Sheet1!BO24)</f>
        <v>0</v>
      </c>
      <c r="BN22">
        <f>IMREAL(Sheet1!BP24)</f>
        <v>0</v>
      </c>
      <c r="BO22">
        <f>IMREAL(Sheet1!BQ24)</f>
        <v>0</v>
      </c>
      <c r="BP22">
        <f>IMREAL(Sheet1!BR24)</f>
        <v>0</v>
      </c>
      <c r="BQ22">
        <f>IMREAL(Sheet1!BS24)</f>
        <v>0</v>
      </c>
      <c r="BR22">
        <f>IMREAL(Sheet1!BT24)</f>
        <v>0</v>
      </c>
      <c r="BS22">
        <f>IMREAL(Sheet1!BU24)</f>
        <v>0</v>
      </c>
      <c r="BT22">
        <f>IMREAL(Sheet1!BV24)</f>
        <v>0</v>
      </c>
      <c r="BU22">
        <f>IMREAL(Sheet1!BW24)</f>
        <v>0</v>
      </c>
      <c r="BV22">
        <f>IMREAL(Sheet1!BX24)</f>
        <v>0</v>
      </c>
      <c r="BW22">
        <f>IMREAL(Sheet1!BY24)</f>
        <v>0</v>
      </c>
      <c r="BX22">
        <f>IMREAL(Sheet1!BZ24)</f>
        <v>0</v>
      </c>
      <c r="BY22">
        <f>IMREAL(Sheet1!CA24)</f>
        <v>0</v>
      </c>
      <c r="BZ22">
        <f>IMREAL(Sheet1!CB24)</f>
        <v>0</v>
      </c>
      <c r="CA22">
        <f>IMREAL(Sheet1!CC24)</f>
        <v>0</v>
      </c>
      <c r="CB22">
        <f>IMREAL(Sheet1!CD24)</f>
        <v>0</v>
      </c>
      <c r="CC22">
        <f>IMREAL(Sheet1!CE24)</f>
        <v>0</v>
      </c>
      <c r="CD22">
        <f>IMREAL(Sheet1!CF24)</f>
        <v>0</v>
      </c>
      <c r="CE22">
        <f>IMREAL(Sheet1!CG24)</f>
        <v>0</v>
      </c>
      <c r="CF22">
        <f>IMREAL(Sheet1!CH24)</f>
        <v>0</v>
      </c>
      <c r="CG22">
        <f>IMREAL(Sheet1!CI24)</f>
        <v>0</v>
      </c>
      <c r="CH22">
        <f>IMREAL(Sheet1!CJ24)</f>
        <v>0</v>
      </c>
      <c r="CI22">
        <f>IMREAL(Sheet1!CK24)</f>
        <v>0</v>
      </c>
      <c r="CJ22">
        <f>IMREAL(Sheet1!CL24)</f>
        <v>0</v>
      </c>
      <c r="CK22">
        <f>IMREAL(Sheet1!CM24)</f>
        <v>0</v>
      </c>
      <c r="CL22">
        <f>IMREAL(Sheet1!CN24)</f>
        <v>0</v>
      </c>
      <c r="CM22">
        <f>IMREAL(Sheet1!CO24)</f>
        <v>0</v>
      </c>
      <c r="CN22">
        <f>IMREAL(Sheet1!CP24)</f>
        <v>0</v>
      </c>
      <c r="CO22">
        <f>IMREAL(Sheet1!CQ24)</f>
        <v>0</v>
      </c>
      <c r="CP22">
        <f>IMREAL(Sheet1!CR24)</f>
        <v>0</v>
      </c>
      <c r="CQ22">
        <f>IMREAL(Sheet1!CS24)</f>
        <v>0</v>
      </c>
      <c r="CR22">
        <f>IMREAL(Sheet1!CT24)</f>
        <v>0</v>
      </c>
      <c r="CS22">
        <f>IMREAL(Sheet1!CU24)</f>
        <v>0</v>
      </c>
      <c r="CT22">
        <f>IMREAL(Sheet1!CV24)</f>
        <v>0</v>
      </c>
      <c r="CU22">
        <f>IMREAL(Sheet1!CW24)</f>
        <v>0</v>
      </c>
      <c r="CV22">
        <f>IMREAL(Sheet1!CX24)</f>
        <v>0</v>
      </c>
      <c r="CW22">
        <f>IMREAL(Sheet1!CY24)</f>
        <v>0</v>
      </c>
      <c r="CX22">
        <f>IMREAL(Sheet1!CZ24)</f>
        <v>0</v>
      </c>
      <c r="CY22">
        <f>IMREAL(Sheet1!DA24)</f>
        <v>0</v>
      </c>
      <c r="CZ22">
        <f>IMREAL(Sheet1!DB24)</f>
        <v>0</v>
      </c>
      <c r="DA22">
        <f>IMREAL(Sheet1!DC24)</f>
        <v>0</v>
      </c>
      <c r="DB22">
        <f>IMREAL(Sheet1!DD24)</f>
        <v>0</v>
      </c>
      <c r="DC22">
        <f>IMREAL(Sheet1!DE24)</f>
        <v>0</v>
      </c>
      <c r="DD22">
        <f>IMREAL(Sheet1!DF24)</f>
        <v>0</v>
      </c>
      <c r="DE22">
        <f>IMREAL(Sheet1!DG24)</f>
        <v>0</v>
      </c>
      <c r="DF22">
        <f>IMREAL(Sheet1!DH24)</f>
        <v>0</v>
      </c>
      <c r="DG22">
        <f>IMREAL(Sheet1!DI24)</f>
        <v>0</v>
      </c>
      <c r="DH22">
        <f>IMREAL(Sheet1!DJ24)</f>
        <v>0</v>
      </c>
      <c r="DI22">
        <f>IMREAL(Sheet1!DK24)</f>
        <v>0</v>
      </c>
      <c r="DJ22">
        <f>IMREAL(Sheet1!DL24)</f>
        <v>0</v>
      </c>
      <c r="DK22">
        <f>IMREAL(Sheet1!DM24)</f>
        <v>0</v>
      </c>
      <c r="DL22">
        <f>IMREAL(Sheet1!DN24)</f>
        <v>0</v>
      </c>
      <c r="DM22">
        <f>IMREAL(Sheet1!DO24)</f>
        <v>0</v>
      </c>
      <c r="DN22">
        <f>IMREAL(Sheet1!DP24)</f>
        <v>0</v>
      </c>
      <c r="DO22">
        <f>IMREAL(Sheet1!DQ24)</f>
        <v>0</v>
      </c>
      <c r="DP22">
        <f>IMREAL(Sheet1!DR24)</f>
        <v>0</v>
      </c>
      <c r="DQ22">
        <f>IMREAL(Sheet1!DS24)</f>
        <v>0</v>
      </c>
      <c r="DR22">
        <f>IMREAL(Sheet1!DT24)</f>
        <v>0</v>
      </c>
      <c r="DS22">
        <f>IMREAL(Sheet1!DU24)</f>
        <v>0</v>
      </c>
      <c r="DT22">
        <f>IMREAL(Sheet1!DV24)</f>
        <v>0</v>
      </c>
      <c r="DU22">
        <f>IMREAL(Sheet1!DW24)</f>
        <v>0</v>
      </c>
      <c r="DV22">
        <f>IMREAL(Sheet1!DX24)</f>
        <v>0</v>
      </c>
      <c r="DW22">
        <f>IMREAL(Sheet1!DY24)</f>
        <v>0</v>
      </c>
      <c r="DX22">
        <f>IMREAL(Sheet1!DZ24)</f>
        <v>0</v>
      </c>
      <c r="DY22">
        <f>IMREAL(Sheet1!EA24)</f>
        <v>0</v>
      </c>
      <c r="DZ22">
        <f>IMREAL(Sheet1!EB24)</f>
        <v>0</v>
      </c>
      <c r="EA22">
        <f>IMREAL(Sheet1!EC24)</f>
        <v>0</v>
      </c>
      <c r="EB22">
        <f>IMREAL(Sheet1!ED24)</f>
        <v>0</v>
      </c>
      <c r="EC22">
        <f>IMREAL(Sheet1!EE24)</f>
        <v>0</v>
      </c>
      <c r="ED22">
        <f>IMREAL(Sheet1!EF24)</f>
        <v>0</v>
      </c>
      <c r="EE22">
        <f>IMREAL(Sheet1!EG24)</f>
        <v>0</v>
      </c>
      <c r="EF22">
        <f>IMREAL(Sheet1!EH24)</f>
        <v>0</v>
      </c>
      <c r="EG22">
        <f>IMREAL(Sheet1!EI24)</f>
        <v>0</v>
      </c>
      <c r="EH22">
        <f>IMREAL(Sheet1!EJ24)</f>
        <v>0</v>
      </c>
      <c r="EI22">
        <f>IMREAL(Sheet1!EK24)</f>
        <v>0</v>
      </c>
      <c r="EJ22">
        <f>IMREAL(Sheet1!EL24)</f>
        <v>0</v>
      </c>
      <c r="EK22">
        <f>IMREAL(Sheet1!EM24)</f>
        <v>0</v>
      </c>
      <c r="EL22">
        <f>IMREAL(Sheet1!EN24)</f>
        <v>0</v>
      </c>
      <c r="EM22">
        <f>IMREAL(Sheet1!EO24)</f>
        <v>0</v>
      </c>
      <c r="EN22">
        <f>IMREAL(Sheet1!EP24)</f>
        <v>0</v>
      </c>
      <c r="EO22">
        <f>IMREAL(Sheet1!EQ24)</f>
        <v>0</v>
      </c>
      <c r="EP22">
        <f>IMREAL(Sheet1!ER24)</f>
        <v>0</v>
      </c>
      <c r="EQ22">
        <f>IMREAL(Sheet1!ES24)</f>
        <v>0</v>
      </c>
      <c r="ER22">
        <f>IMREAL(Sheet1!ET24)</f>
        <v>0</v>
      </c>
      <c r="ES22">
        <f>IMREAL(Sheet1!EU24)</f>
        <v>0</v>
      </c>
      <c r="ET22">
        <f>IMREAL(Sheet1!EV24)</f>
        <v>0</v>
      </c>
      <c r="EU22">
        <f>IMREAL(Sheet1!EW24)</f>
        <v>0</v>
      </c>
      <c r="EV22">
        <f>IMREAL(Sheet1!EX24)</f>
        <v>0</v>
      </c>
      <c r="EW22">
        <f>IMREAL(Sheet1!EY24)</f>
        <v>0</v>
      </c>
      <c r="EX22">
        <f>IMREAL(Sheet1!EZ24)</f>
        <v>0</v>
      </c>
      <c r="EY22">
        <f>IMREAL(Sheet1!FA24)</f>
        <v>0</v>
      </c>
      <c r="EZ22">
        <f>IMREAL(Sheet1!FB24)</f>
        <v>0</v>
      </c>
      <c r="FA22">
        <f>IMREAL(Sheet1!FC24)</f>
        <v>0</v>
      </c>
      <c r="FB22">
        <f>IMREAL(Sheet1!FD24)</f>
        <v>0</v>
      </c>
      <c r="FC22">
        <f>IMREAL(Sheet1!FE24)</f>
        <v>0</v>
      </c>
      <c r="FD22">
        <f>IMREAL(Sheet1!FF24)</f>
        <v>0</v>
      </c>
      <c r="FE22">
        <f>IMREAL(Sheet1!FG24)</f>
        <v>0</v>
      </c>
      <c r="FF22">
        <f>IMREAL(Sheet1!FH24)</f>
        <v>0</v>
      </c>
      <c r="FG22">
        <f>IMREAL(Sheet1!FI24)</f>
        <v>0</v>
      </c>
      <c r="FH22">
        <f>IMREAL(Sheet1!FJ24)</f>
        <v>0</v>
      </c>
      <c r="FI22">
        <f>IMREAL(Sheet1!FK24)</f>
        <v>0</v>
      </c>
      <c r="FJ22">
        <f>IMREAL(Sheet1!FL24)</f>
        <v>0</v>
      </c>
      <c r="FK22">
        <f>IMREAL(Sheet1!FM24)</f>
        <v>0</v>
      </c>
      <c r="FL22">
        <f>IMREAL(Sheet1!FN24)</f>
        <v>0</v>
      </c>
      <c r="FM22">
        <f>IMREAL(Sheet1!FO24)</f>
        <v>0</v>
      </c>
      <c r="FN22">
        <f>IMREAL(Sheet1!FP24)</f>
        <v>0</v>
      </c>
      <c r="FO22">
        <f>IMREAL(Sheet1!FQ24)</f>
        <v>0</v>
      </c>
      <c r="FP22">
        <f>IMREAL(Sheet1!FR24)</f>
        <v>0</v>
      </c>
      <c r="FQ22">
        <f>IMREAL(Sheet1!FS24)</f>
        <v>0</v>
      </c>
      <c r="FR22">
        <f>IMREAL(Sheet1!FT24)</f>
        <v>0</v>
      </c>
      <c r="FS22">
        <f>IMREAL(Sheet1!FU24)</f>
        <v>0</v>
      </c>
      <c r="FT22">
        <f>IMREAL(Sheet1!FV24)</f>
        <v>0</v>
      </c>
      <c r="FU22">
        <f>IMREAL(Sheet1!FW24)</f>
        <v>0</v>
      </c>
      <c r="FV22">
        <f>IMREAL(Sheet1!FX24)</f>
        <v>0</v>
      </c>
      <c r="FW22">
        <f>IMREAL(Sheet1!FY24)</f>
        <v>0</v>
      </c>
      <c r="FX22">
        <f>IMREAL(Sheet1!FZ24)</f>
        <v>0</v>
      </c>
      <c r="FY22">
        <f>IMREAL(Sheet1!GA24)</f>
        <v>0</v>
      </c>
      <c r="FZ22">
        <f>IMREAL(Sheet1!GB24)</f>
        <v>0</v>
      </c>
      <c r="GA22">
        <f>IMREAL(Sheet1!GC24)</f>
        <v>0</v>
      </c>
      <c r="GB22">
        <f>IMREAL(Sheet1!GD24)</f>
        <v>0</v>
      </c>
      <c r="GC22">
        <f>IMREAL(Sheet1!GE24)</f>
        <v>0</v>
      </c>
      <c r="GD22">
        <f>IMREAL(Sheet1!GF24)</f>
        <v>0</v>
      </c>
      <c r="GE22">
        <f>IMREAL(Sheet1!GG24)</f>
        <v>0</v>
      </c>
      <c r="GF22">
        <f>IMREAL(Sheet1!GH24)</f>
        <v>0</v>
      </c>
      <c r="GG22">
        <f>IMREAL(Sheet1!GI24)</f>
        <v>0</v>
      </c>
      <c r="GH22">
        <f>IMREAL(Sheet1!GJ24)</f>
        <v>0</v>
      </c>
      <c r="GI22">
        <f>IMREAL(Sheet1!GK24)</f>
        <v>0</v>
      </c>
      <c r="GJ22">
        <f>IMREAL(Sheet1!GL24)</f>
        <v>0</v>
      </c>
      <c r="GK22">
        <f>IMREAL(Sheet1!GM24)</f>
        <v>0</v>
      </c>
      <c r="GL22">
        <f>IMREAL(Sheet1!GN24)</f>
        <v>0</v>
      </c>
      <c r="GM22">
        <f>IMREAL(Sheet1!GO24)</f>
        <v>0</v>
      </c>
      <c r="GN22">
        <f>IMREAL(Sheet1!GP24)</f>
        <v>0</v>
      </c>
      <c r="GO22">
        <f>IMREAL(Sheet1!GQ24)</f>
        <v>0</v>
      </c>
      <c r="GP22">
        <f>IMREAL(Sheet1!GR24)</f>
        <v>0</v>
      </c>
      <c r="GQ22">
        <f>IMREAL(Sheet1!GS24)</f>
        <v>0</v>
      </c>
      <c r="GR22">
        <f>IMREAL(Sheet1!GT24)</f>
        <v>0</v>
      </c>
      <c r="GS22">
        <f>IMREAL(Sheet1!GU24)</f>
        <v>0</v>
      </c>
      <c r="GT22">
        <f>IMREAL(Sheet1!GV24)</f>
        <v>0</v>
      </c>
      <c r="GU22">
        <f>IMREAL(Sheet1!GW24)</f>
        <v>0</v>
      </c>
      <c r="GV22">
        <f>IMREAL(Sheet1!GX24)</f>
        <v>0</v>
      </c>
      <c r="GW22">
        <f>IMREAL(Sheet1!GY24)</f>
        <v>0</v>
      </c>
      <c r="GX22">
        <f>IMREAL(Sheet1!GZ24)</f>
        <v>0</v>
      </c>
      <c r="GY22">
        <f>IMREAL(Sheet1!HA24)</f>
        <v>0</v>
      </c>
      <c r="GZ22">
        <f>IMREAL(Sheet1!HB24)</f>
        <v>0</v>
      </c>
      <c r="HA22">
        <f>IMREAL(Sheet1!HC24)</f>
        <v>0</v>
      </c>
      <c r="HB22">
        <f>IMREAL(Sheet1!HD24)</f>
        <v>0</v>
      </c>
      <c r="HC22">
        <f>IMREAL(Sheet1!HE24)</f>
        <v>0</v>
      </c>
      <c r="HD22">
        <f>IMREAL(Sheet1!HF24)</f>
        <v>0</v>
      </c>
      <c r="HE22">
        <f>IMREAL(Sheet1!HG24)</f>
        <v>0</v>
      </c>
      <c r="HF22">
        <f>IMREAL(Sheet1!HH24)</f>
        <v>0</v>
      </c>
      <c r="HG22">
        <f>IMREAL(Sheet1!HI24)</f>
        <v>0</v>
      </c>
      <c r="HH22">
        <f>IMREAL(Sheet1!HJ24)</f>
        <v>0</v>
      </c>
      <c r="HI22">
        <f>IMREAL(Sheet1!HK24)</f>
        <v>0</v>
      </c>
      <c r="HJ22">
        <f>IMREAL(Sheet1!HL24)</f>
        <v>0</v>
      </c>
      <c r="HK22">
        <f>IMREAL(Sheet1!HM24)</f>
        <v>0</v>
      </c>
      <c r="HL22">
        <f>IMREAL(Sheet1!HN24)</f>
        <v>0</v>
      </c>
      <c r="HM22">
        <f>IMREAL(Sheet1!HO24)</f>
        <v>0</v>
      </c>
      <c r="HN22">
        <f>IMREAL(Sheet1!HP24)</f>
        <v>0</v>
      </c>
      <c r="HO22">
        <f>IMREAL(Sheet1!HQ24)</f>
        <v>0</v>
      </c>
      <c r="HP22">
        <f>IMREAL(Sheet1!HR24)</f>
        <v>0</v>
      </c>
      <c r="HQ22">
        <f>IMREAL(Sheet1!HS24)</f>
        <v>0</v>
      </c>
      <c r="HR22">
        <f>IMREAL(Sheet1!HT24)</f>
        <v>0</v>
      </c>
      <c r="HS22">
        <f>IMREAL(Sheet1!HU24)</f>
        <v>0</v>
      </c>
      <c r="HT22">
        <f>IMREAL(Sheet1!HV24)</f>
        <v>0</v>
      </c>
      <c r="HU22">
        <f>IMREAL(Sheet1!HW24)</f>
        <v>0</v>
      </c>
      <c r="HV22">
        <f>IMREAL(Sheet1!HX24)</f>
        <v>0</v>
      </c>
      <c r="HW22">
        <f>IMREAL(Sheet1!HY24)</f>
        <v>0</v>
      </c>
      <c r="HX22">
        <f>IMREAL(Sheet1!HZ24)</f>
        <v>0</v>
      </c>
      <c r="HY22">
        <f>IMREAL(Sheet1!IA24)</f>
        <v>0</v>
      </c>
      <c r="HZ22">
        <f>IMREAL(Sheet1!IB24)</f>
        <v>0</v>
      </c>
      <c r="IA22">
        <f>IMREAL(Sheet1!IC24)</f>
        <v>0</v>
      </c>
      <c r="IB22">
        <f>IMREAL(Sheet1!ID24)</f>
        <v>0</v>
      </c>
      <c r="IC22">
        <f>IMREAL(Sheet1!IE24)</f>
        <v>0</v>
      </c>
      <c r="ID22">
        <f>IMREAL(Sheet1!IF24)</f>
        <v>0</v>
      </c>
      <c r="IE22">
        <f>IMREAL(Sheet1!IG24)</f>
        <v>0</v>
      </c>
      <c r="IF22">
        <f>IMREAL(Sheet1!IH24)</f>
        <v>0</v>
      </c>
      <c r="IG22">
        <f>IMREAL(Sheet1!II24)</f>
        <v>0</v>
      </c>
      <c r="IH22">
        <f>IMREAL(Sheet1!IJ24)</f>
        <v>0</v>
      </c>
      <c r="II22">
        <f>IMREAL(Sheet1!IK24)</f>
        <v>0</v>
      </c>
      <c r="IJ22">
        <f>IMREAL(Sheet1!IL24)</f>
        <v>0</v>
      </c>
      <c r="IK22">
        <f>IMREAL(Sheet1!IM24)</f>
        <v>0</v>
      </c>
      <c r="IL22">
        <f>IMREAL(Sheet1!IN24)</f>
        <v>0</v>
      </c>
      <c r="IM22">
        <f>IMREAL(Sheet1!IO24)</f>
        <v>0</v>
      </c>
      <c r="IN22">
        <f>IMREAL(Sheet1!IP24)</f>
        <v>0</v>
      </c>
      <c r="IO22">
        <f>IMREAL(Sheet1!IQ24)</f>
        <v>0</v>
      </c>
      <c r="IP22">
        <f>IMREAL(Sheet1!IR24)</f>
        <v>0</v>
      </c>
      <c r="IQ22">
        <f>IMREAL(Sheet1!IS24)</f>
        <v>0</v>
      </c>
      <c r="IR22">
        <f>IMREAL(Sheet1!IT24)</f>
        <v>0</v>
      </c>
      <c r="IS22">
        <f>IMREAL(Sheet1!IU24)</f>
        <v>0</v>
      </c>
      <c r="IT22">
        <f>IMREAL(Sheet1!IV24)</f>
        <v>0</v>
      </c>
      <c r="IU22">
        <f>IMREAL(Sheet1!IW24)</f>
        <v>0</v>
      </c>
      <c r="IV22">
        <f>IMREAL(Sheet1!IX24)</f>
        <v>0</v>
      </c>
      <c r="IW22">
        <f>IMREAL(Sheet1!IY24)</f>
        <v>0</v>
      </c>
      <c r="IX22">
        <f>IMREAL(Sheet1!IZ24)</f>
        <v>0</v>
      </c>
      <c r="IY22">
        <f>IMREAL(Sheet1!JA24)</f>
        <v>0</v>
      </c>
      <c r="IZ22">
        <f>IMREAL(Sheet1!JB24)</f>
        <v>0</v>
      </c>
      <c r="JA22">
        <f>IMREAL(Sheet1!JC24)</f>
        <v>0</v>
      </c>
      <c r="JB22">
        <f>IMREAL(Sheet1!JD24)</f>
        <v>0</v>
      </c>
      <c r="JC22">
        <f>IMREAL(Sheet1!JE24)</f>
        <v>0</v>
      </c>
      <c r="JD22">
        <f>IMREAL(Sheet1!JF24)</f>
        <v>0</v>
      </c>
      <c r="JE22">
        <f>IMREAL(Sheet1!JG24)</f>
        <v>0</v>
      </c>
      <c r="JF22">
        <f>IMREAL(Sheet1!JH24)</f>
        <v>0</v>
      </c>
      <c r="JG22">
        <f>IMREAL(Sheet1!JI24)</f>
        <v>0</v>
      </c>
      <c r="JH22">
        <f>IMREAL(Sheet1!JJ24)</f>
        <v>0</v>
      </c>
      <c r="JI22">
        <f>IMREAL(Sheet1!JK24)</f>
        <v>0</v>
      </c>
      <c r="JJ22">
        <f>IMREAL(Sheet1!JL24)</f>
        <v>0</v>
      </c>
      <c r="JK22">
        <f>IMREAL(Sheet1!JM24)</f>
        <v>0</v>
      </c>
      <c r="JL22">
        <f>IMREAL(Sheet1!JN24)</f>
        <v>0</v>
      </c>
      <c r="JM22">
        <f>IMREAL(Sheet1!JO24)</f>
        <v>0</v>
      </c>
      <c r="JN22">
        <f>IMREAL(Sheet1!JP24)</f>
        <v>0</v>
      </c>
      <c r="JO22">
        <f>IMREAL(Sheet1!JQ24)</f>
        <v>0</v>
      </c>
      <c r="JP22">
        <f>IMREAL(Sheet1!JR24)</f>
        <v>0</v>
      </c>
      <c r="JQ22">
        <f>IMREAL(Sheet1!JS24)</f>
        <v>0</v>
      </c>
      <c r="JR22">
        <f>IMREAL(Sheet1!JT24)</f>
        <v>0</v>
      </c>
      <c r="JS22">
        <f>IMREAL(Sheet1!JU24)</f>
        <v>0</v>
      </c>
      <c r="JT22">
        <f>IMREAL(Sheet1!JV24)</f>
        <v>0</v>
      </c>
      <c r="JU22">
        <f>IMREAL(Sheet1!JW24)</f>
        <v>0</v>
      </c>
      <c r="JV22">
        <f>IMREAL(Sheet1!JX24)</f>
        <v>0</v>
      </c>
      <c r="JW22">
        <f>IMREAL(Sheet1!JY24)</f>
        <v>0</v>
      </c>
      <c r="JX22">
        <f>IMREAL(Sheet1!JZ24)</f>
        <v>0</v>
      </c>
      <c r="JY22">
        <f>IMREAL(Sheet1!KA24)</f>
        <v>0</v>
      </c>
      <c r="JZ22">
        <f>IMREAL(Sheet1!KB24)</f>
        <v>0</v>
      </c>
      <c r="KA22">
        <f>IMREAL(Sheet1!KC24)</f>
        <v>0</v>
      </c>
      <c r="KB22">
        <f>IMREAL(Sheet1!KD24)</f>
        <v>0</v>
      </c>
      <c r="KC22">
        <f>IMREAL(Sheet1!KE24)</f>
        <v>0</v>
      </c>
      <c r="KD22">
        <f>IMREAL(Sheet1!KF24)</f>
        <v>0</v>
      </c>
      <c r="KE22">
        <f>IMREAL(Sheet1!KG24)</f>
        <v>0</v>
      </c>
      <c r="KF22">
        <f>IMREAL(Sheet1!KH24)</f>
        <v>0</v>
      </c>
      <c r="KG22">
        <f>IMREAL(Sheet1!KI24)</f>
        <v>0</v>
      </c>
      <c r="KH22">
        <f>IMREAL(Sheet1!KJ24)</f>
        <v>0</v>
      </c>
      <c r="KI22">
        <f>IMREAL(Sheet1!KK24)</f>
        <v>0</v>
      </c>
      <c r="KJ22">
        <f>IMREAL(Sheet1!KL24)</f>
        <v>0</v>
      </c>
      <c r="KK22">
        <f>IMREAL(Sheet1!KM24)</f>
        <v>0</v>
      </c>
      <c r="KL22">
        <f>IMREAL(Sheet1!KN24)</f>
        <v>0</v>
      </c>
      <c r="KM22">
        <f>IMREAL(Sheet1!KO24)</f>
        <v>0</v>
      </c>
      <c r="KN22">
        <f>IMREAL(Sheet1!KP24)</f>
        <v>0</v>
      </c>
    </row>
    <row r="23" spans="1:300" x14ac:dyDescent="0.25">
      <c r="A23">
        <f>IMREAL(Sheet1!C25)</f>
        <v>0</v>
      </c>
      <c r="B23">
        <f>IMREAL(Sheet1!D25)</f>
        <v>0</v>
      </c>
      <c r="C23">
        <f>IMREAL(Sheet1!E25)</f>
        <v>0</v>
      </c>
      <c r="D23">
        <f>IMREAL(Sheet1!F25)</f>
        <v>0</v>
      </c>
      <c r="E23">
        <f>IMREAL(Sheet1!G25)</f>
        <v>0</v>
      </c>
      <c r="F23">
        <f>IMREAL(Sheet1!H25)</f>
        <v>0</v>
      </c>
      <c r="G23">
        <f>IMREAL(Sheet1!I25)</f>
        <v>0</v>
      </c>
      <c r="H23">
        <f>IMREAL(Sheet1!J25)</f>
        <v>0</v>
      </c>
      <c r="I23">
        <f>IMREAL(Sheet1!K25)</f>
        <v>0</v>
      </c>
      <c r="J23">
        <f>IMREAL(Sheet1!L25)</f>
        <v>0</v>
      </c>
      <c r="K23">
        <f>IMREAL(Sheet1!M25)</f>
        <v>0</v>
      </c>
      <c r="L23">
        <f>IMREAL(Sheet1!N25)</f>
        <v>0</v>
      </c>
      <c r="M23">
        <f>IMREAL(Sheet1!O25)</f>
        <v>0</v>
      </c>
      <c r="N23">
        <f>IMREAL(Sheet1!P25)</f>
        <v>0</v>
      </c>
      <c r="O23">
        <f>IMREAL(Sheet1!Q25)</f>
        <v>0</v>
      </c>
      <c r="P23">
        <f>IMREAL(Sheet1!R25)</f>
        <v>0</v>
      </c>
      <c r="Q23">
        <f>IMREAL(Sheet1!S25)</f>
        <v>0</v>
      </c>
      <c r="R23">
        <f>IMREAL(Sheet1!T25)</f>
        <v>0</v>
      </c>
      <c r="S23">
        <f>IMREAL(Sheet1!U25)</f>
        <v>0</v>
      </c>
      <c r="T23">
        <f>IMREAL(Sheet1!V25)</f>
        <v>-3.41</v>
      </c>
      <c r="U23">
        <f>IMREAL(Sheet1!W25)</f>
        <v>0</v>
      </c>
      <c r="V23">
        <f>IMREAL(Sheet1!X25)</f>
        <v>0</v>
      </c>
      <c r="W23">
        <f>IMREAL(Sheet1!Y25)</f>
        <v>4.91</v>
      </c>
      <c r="X23">
        <f>IMREAL(Sheet1!Z25)</f>
        <v>0</v>
      </c>
      <c r="Y23">
        <f>IMREAL(Sheet1!AA25)</f>
        <v>0</v>
      </c>
      <c r="Z23">
        <f>IMREAL(Sheet1!AB25)</f>
        <v>0</v>
      </c>
      <c r="AA23">
        <f>IMREAL(Sheet1!AC25)</f>
        <v>0</v>
      </c>
      <c r="AB23">
        <f>IMREAL(Sheet1!AD25)</f>
        <v>0</v>
      </c>
      <c r="AC23">
        <f>IMREAL(Sheet1!AE25)</f>
        <v>0</v>
      </c>
      <c r="AD23">
        <f>IMREAL(Sheet1!AF25)</f>
        <v>0</v>
      </c>
      <c r="AE23">
        <f>IMREAL(Sheet1!AG25)</f>
        <v>0</v>
      </c>
      <c r="AF23">
        <f>IMREAL(Sheet1!AH25)</f>
        <v>0</v>
      </c>
      <c r="AG23">
        <f>IMREAL(Sheet1!AI25)</f>
        <v>0</v>
      </c>
      <c r="AH23">
        <f>IMREAL(Sheet1!AJ25)</f>
        <v>0</v>
      </c>
      <c r="AI23">
        <f>IMREAL(Sheet1!AK25)</f>
        <v>0</v>
      </c>
      <c r="AJ23">
        <f>IMREAL(Sheet1!AL25)</f>
        <v>0</v>
      </c>
      <c r="AK23">
        <f>IMREAL(Sheet1!AM25)</f>
        <v>0</v>
      </c>
      <c r="AL23">
        <f>IMREAL(Sheet1!AN25)</f>
        <v>0</v>
      </c>
      <c r="AM23">
        <f>IMREAL(Sheet1!AO25)</f>
        <v>0</v>
      </c>
      <c r="AN23">
        <f>IMREAL(Sheet1!AP25)</f>
        <v>0</v>
      </c>
      <c r="AO23">
        <f>IMREAL(Sheet1!AQ25)</f>
        <v>0</v>
      </c>
      <c r="AP23">
        <f>IMREAL(Sheet1!AR25)</f>
        <v>0</v>
      </c>
      <c r="AQ23">
        <f>IMREAL(Sheet1!AS25)</f>
        <v>0</v>
      </c>
      <c r="AR23">
        <f>IMREAL(Sheet1!AT25)</f>
        <v>0</v>
      </c>
      <c r="AS23">
        <f>IMREAL(Sheet1!AU25)</f>
        <v>0</v>
      </c>
      <c r="AT23">
        <f>IMREAL(Sheet1!AV25)</f>
        <v>0</v>
      </c>
      <c r="AU23">
        <f>IMREAL(Sheet1!AW25)</f>
        <v>0</v>
      </c>
      <c r="AV23">
        <f>IMREAL(Sheet1!AX25)</f>
        <v>0</v>
      </c>
      <c r="AW23">
        <f>IMREAL(Sheet1!AY25)</f>
        <v>0</v>
      </c>
      <c r="AX23">
        <f>IMREAL(Sheet1!AZ25)</f>
        <v>0</v>
      </c>
      <c r="AY23">
        <f>IMREAL(Sheet1!BA25)</f>
        <v>0</v>
      </c>
      <c r="AZ23">
        <f>IMREAL(Sheet1!BB25)</f>
        <v>0</v>
      </c>
      <c r="BA23">
        <f>IMREAL(Sheet1!BC25)</f>
        <v>0</v>
      </c>
      <c r="BB23">
        <f>IMREAL(Sheet1!BD25)</f>
        <v>0</v>
      </c>
      <c r="BC23">
        <f>IMREAL(Sheet1!BE25)</f>
        <v>0</v>
      </c>
      <c r="BD23">
        <f>IMREAL(Sheet1!BF25)</f>
        <v>0</v>
      </c>
      <c r="BE23">
        <f>IMREAL(Sheet1!BG25)</f>
        <v>0</v>
      </c>
      <c r="BF23">
        <f>IMREAL(Sheet1!BH25)</f>
        <v>0</v>
      </c>
      <c r="BG23">
        <f>IMREAL(Sheet1!BI25)</f>
        <v>0</v>
      </c>
      <c r="BH23">
        <f>IMREAL(Sheet1!BJ25)</f>
        <v>0</v>
      </c>
      <c r="BI23">
        <f>IMREAL(Sheet1!BK25)</f>
        <v>0</v>
      </c>
      <c r="BJ23">
        <f>IMREAL(Sheet1!BL25)</f>
        <v>0</v>
      </c>
      <c r="BK23">
        <f>IMREAL(Sheet1!BM25)</f>
        <v>0</v>
      </c>
      <c r="BL23">
        <f>IMREAL(Sheet1!BN25)</f>
        <v>0</v>
      </c>
      <c r="BM23">
        <f>IMREAL(Sheet1!BO25)</f>
        <v>0</v>
      </c>
      <c r="BN23">
        <f>IMREAL(Sheet1!BP25)</f>
        <v>0</v>
      </c>
      <c r="BO23">
        <f>IMREAL(Sheet1!BQ25)</f>
        <v>0</v>
      </c>
      <c r="BP23">
        <f>IMREAL(Sheet1!BR25)</f>
        <v>0</v>
      </c>
      <c r="BQ23">
        <f>IMREAL(Sheet1!BS25)</f>
        <v>0</v>
      </c>
      <c r="BR23">
        <f>IMREAL(Sheet1!BT25)</f>
        <v>0</v>
      </c>
      <c r="BS23">
        <f>IMREAL(Sheet1!BU25)</f>
        <v>0</v>
      </c>
      <c r="BT23">
        <f>IMREAL(Sheet1!BV25)</f>
        <v>0</v>
      </c>
      <c r="BU23">
        <f>IMREAL(Sheet1!BW25)</f>
        <v>0</v>
      </c>
      <c r="BV23">
        <f>IMREAL(Sheet1!BX25)</f>
        <v>0</v>
      </c>
      <c r="BW23">
        <f>IMREAL(Sheet1!BY25)</f>
        <v>0</v>
      </c>
      <c r="BX23">
        <f>IMREAL(Sheet1!BZ25)</f>
        <v>0</v>
      </c>
      <c r="BY23">
        <f>IMREAL(Sheet1!CA25)</f>
        <v>0</v>
      </c>
      <c r="BZ23">
        <f>IMREAL(Sheet1!CB25)</f>
        <v>0</v>
      </c>
      <c r="CA23">
        <f>IMREAL(Sheet1!CC25)</f>
        <v>0</v>
      </c>
      <c r="CB23">
        <f>IMREAL(Sheet1!CD25)</f>
        <v>0</v>
      </c>
      <c r="CC23">
        <f>IMREAL(Sheet1!CE25)</f>
        <v>0</v>
      </c>
      <c r="CD23">
        <f>IMREAL(Sheet1!CF25)</f>
        <v>0</v>
      </c>
      <c r="CE23">
        <f>IMREAL(Sheet1!CG25)</f>
        <v>0</v>
      </c>
      <c r="CF23">
        <f>IMREAL(Sheet1!CH25)</f>
        <v>0</v>
      </c>
      <c r="CG23">
        <f>IMREAL(Sheet1!CI25)</f>
        <v>0</v>
      </c>
      <c r="CH23">
        <f>IMREAL(Sheet1!CJ25)</f>
        <v>0</v>
      </c>
      <c r="CI23">
        <f>IMREAL(Sheet1!CK25)</f>
        <v>0</v>
      </c>
      <c r="CJ23">
        <f>IMREAL(Sheet1!CL25)</f>
        <v>0</v>
      </c>
      <c r="CK23">
        <f>IMREAL(Sheet1!CM25)</f>
        <v>0</v>
      </c>
      <c r="CL23">
        <f>IMREAL(Sheet1!CN25)</f>
        <v>0</v>
      </c>
      <c r="CM23">
        <f>IMREAL(Sheet1!CO25)</f>
        <v>0</v>
      </c>
      <c r="CN23">
        <f>IMREAL(Sheet1!CP25)</f>
        <v>0</v>
      </c>
      <c r="CO23">
        <f>IMREAL(Sheet1!CQ25)</f>
        <v>0</v>
      </c>
      <c r="CP23">
        <f>IMREAL(Sheet1!CR25)</f>
        <v>0</v>
      </c>
      <c r="CQ23">
        <f>IMREAL(Sheet1!CS25)</f>
        <v>0</v>
      </c>
      <c r="CR23">
        <f>IMREAL(Sheet1!CT25)</f>
        <v>0</v>
      </c>
      <c r="CS23">
        <f>IMREAL(Sheet1!CU25)</f>
        <v>0</v>
      </c>
      <c r="CT23">
        <f>IMREAL(Sheet1!CV25)</f>
        <v>0</v>
      </c>
      <c r="CU23">
        <f>IMREAL(Sheet1!CW25)</f>
        <v>0</v>
      </c>
      <c r="CV23">
        <f>IMREAL(Sheet1!CX25)</f>
        <v>0</v>
      </c>
      <c r="CW23">
        <f>IMREAL(Sheet1!CY25)</f>
        <v>0</v>
      </c>
      <c r="CX23">
        <f>IMREAL(Sheet1!CZ25)</f>
        <v>0</v>
      </c>
      <c r="CY23">
        <f>IMREAL(Sheet1!DA25)</f>
        <v>0</v>
      </c>
      <c r="CZ23">
        <f>IMREAL(Sheet1!DB25)</f>
        <v>0</v>
      </c>
      <c r="DA23">
        <f>IMREAL(Sheet1!DC25)</f>
        <v>0</v>
      </c>
      <c r="DB23">
        <f>IMREAL(Sheet1!DD25)</f>
        <v>0</v>
      </c>
      <c r="DC23">
        <f>IMREAL(Sheet1!DE25)</f>
        <v>0</v>
      </c>
      <c r="DD23">
        <f>IMREAL(Sheet1!DF25)</f>
        <v>0</v>
      </c>
      <c r="DE23">
        <f>IMREAL(Sheet1!DG25)</f>
        <v>0</v>
      </c>
      <c r="DF23">
        <f>IMREAL(Sheet1!DH25)</f>
        <v>0</v>
      </c>
      <c r="DG23">
        <f>IMREAL(Sheet1!DI25)</f>
        <v>0</v>
      </c>
      <c r="DH23">
        <f>IMREAL(Sheet1!DJ25)</f>
        <v>0</v>
      </c>
      <c r="DI23">
        <f>IMREAL(Sheet1!DK25)</f>
        <v>0</v>
      </c>
      <c r="DJ23">
        <f>IMREAL(Sheet1!DL25)</f>
        <v>0</v>
      </c>
      <c r="DK23">
        <f>IMREAL(Sheet1!DM25)</f>
        <v>0</v>
      </c>
      <c r="DL23">
        <f>IMREAL(Sheet1!DN25)</f>
        <v>0</v>
      </c>
      <c r="DM23">
        <f>IMREAL(Sheet1!DO25)</f>
        <v>0</v>
      </c>
      <c r="DN23">
        <f>IMREAL(Sheet1!DP25)</f>
        <v>0</v>
      </c>
      <c r="DO23">
        <f>IMREAL(Sheet1!DQ25)</f>
        <v>0</v>
      </c>
      <c r="DP23">
        <f>IMREAL(Sheet1!DR25)</f>
        <v>0</v>
      </c>
      <c r="DQ23">
        <f>IMREAL(Sheet1!DS25)</f>
        <v>0</v>
      </c>
      <c r="DR23">
        <f>IMREAL(Sheet1!DT25)</f>
        <v>0</v>
      </c>
      <c r="DS23">
        <f>IMREAL(Sheet1!DU25)</f>
        <v>0</v>
      </c>
      <c r="DT23">
        <f>IMREAL(Sheet1!DV25)</f>
        <v>0</v>
      </c>
      <c r="DU23">
        <f>IMREAL(Sheet1!DW25)</f>
        <v>0</v>
      </c>
      <c r="DV23">
        <f>IMREAL(Sheet1!DX25)</f>
        <v>0</v>
      </c>
      <c r="DW23">
        <f>IMREAL(Sheet1!DY25)</f>
        <v>0</v>
      </c>
      <c r="DX23">
        <f>IMREAL(Sheet1!DZ25)</f>
        <v>0</v>
      </c>
      <c r="DY23">
        <f>IMREAL(Sheet1!EA25)</f>
        <v>0</v>
      </c>
      <c r="DZ23">
        <f>IMREAL(Sheet1!EB25)</f>
        <v>0</v>
      </c>
      <c r="EA23">
        <f>IMREAL(Sheet1!EC25)</f>
        <v>0</v>
      </c>
      <c r="EB23">
        <f>IMREAL(Sheet1!ED25)</f>
        <v>0</v>
      </c>
      <c r="EC23">
        <f>IMREAL(Sheet1!EE25)</f>
        <v>0</v>
      </c>
      <c r="ED23">
        <f>IMREAL(Sheet1!EF25)</f>
        <v>0</v>
      </c>
      <c r="EE23">
        <f>IMREAL(Sheet1!EG25)</f>
        <v>0</v>
      </c>
      <c r="EF23">
        <f>IMREAL(Sheet1!EH25)</f>
        <v>0</v>
      </c>
      <c r="EG23">
        <f>IMREAL(Sheet1!EI25)</f>
        <v>0</v>
      </c>
      <c r="EH23">
        <f>IMREAL(Sheet1!EJ25)</f>
        <v>0</v>
      </c>
      <c r="EI23">
        <f>IMREAL(Sheet1!EK25)</f>
        <v>0</v>
      </c>
      <c r="EJ23">
        <f>IMREAL(Sheet1!EL25)</f>
        <v>0</v>
      </c>
      <c r="EK23">
        <f>IMREAL(Sheet1!EM25)</f>
        <v>0</v>
      </c>
      <c r="EL23">
        <f>IMREAL(Sheet1!EN25)</f>
        <v>0</v>
      </c>
      <c r="EM23">
        <f>IMREAL(Sheet1!EO25)</f>
        <v>0</v>
      </c>
      <c r="EN23">
        <f>IMREAL(Sheet1!EP25)</f>
        <v>0</v>
      </c>
      <c r="EO23">
        <f>IMREAL(Sheet1!EQ25)</f>
        <v>0</v>
      </c>
      <c r="EP23">
        <f>IMREAL(Sheet1!ER25)</f>
        <v>0</v>
      </c>
      <c r="EQ23">
        <f>IMREAL(Sheet1!ES25)</f>
        <v>0</v>
      </c>
      <c r="ER23">
        <f>IMREAL(Sheet1!ET25)</f>
        <v>0</v>
      </c>
      <c r="ES23">
        <f>IMREAL(Sheet1!EU25)</f>
        <v>0</v>
      </c>
      <c r="ET23">
        <f>IMREAL(Sheet1!EV25)</f>
        <v>0</v>
      </c>
      <c r="EU23">
        <f>IMREAL(Sheet1!EW25)</f>
        <v>0</v>
      </c>
      <c r="EV23">
        <f>IMREAL(Sheet1!EX25)</f>
        <v>0</v>
      </c>
      <c r="EW23">
        <f>IMREAL(Sheet1!EY25)</f>
        <v>0</v>
      </c>
      <c r="EX23">
        <f>IMREAL(Sheet1!EZ25)</f>
        <v>0</v>
      </c>
      <c r="EY23">
        <f>IMREAL(Sheet1!FA25)</f>
        <v>0</v>
      </c>
      <c r="EZ23">
        <f>IMREAL(Sheet1!FB25)</f>
        <v>0</v>
      </c>
      <c r="FA23">
        <f>IMREAL(Sheet1!FC25)</f>
        <v>0</v>
      </c>
      <c r="FB23">
        <f>IMREAL(Sheet1!FD25)</f>
        <v>0</v>
      </c>
      <c r="FC23">
        <f>IMREAL(Sheet1!FE25)</f>
        <v>0</v>
      </c>
      <c r="FD23">
        <f>IMREAL(Sheet1!FF25)</f>
        <v>0</v>
      </c>
      <c r="FE23">
        <f>IMREAL(Sheet1!FG25)</f>
        <v>0</v>
      </c>
      <c r="FF23">
        <f>IMREAL(Sheet1!FH25)</f>
        <v>0</v>
      </c>
      <c r="FG23">
        <f>IMREAL(Sheet1!FI25)</f>
        <v>0</v>
      </c>
      <c r="FH23">
        <f>IMREAL(Sheet1!FJ25)</f>
        <v>0</v>
      </c>
      <c r="FI23">
        <f>IMREAL(Sheet1!FK25)</f>
        <v>0</v>
      </c>
      <c r="FJ23">
        <f>IMREAL(Sheet1!FL25)</f>
        <v>0</v>
      </c>
      <c r="FK23">
        <f>IMREAL(Sheet1!FM25)</f>
        <v>0</v>
      </c>
      <c r="FL23">
        <f>IMREAL(Sheet1!FN25)</f>
        <v>0</v>
      </c>
      <c r="FM23">
        <f>IMREAL(Sheet1!FO25)</f>
        <v>0</v>
      </c>
      <c r="FN23">
        <f>IMREAL(Sheet1!FP25)</f>
        <v>0</v>
      </c>
      <c r="FO23">
        <f>IMREAL(Sheet1!FQ25)</f>
        <v>0</v>
      </c>
      <c r="FP23">
        <f>IMREAL(Sheet1!FR25)</f>
        <v>0</v>
      </c>
      <c r="FQ23">
        <f>IMREAL(Sheet1!FS25)</f>
        <v>0</v>
      </c>
      <c r="FR23">
        <f>IMREAL(Sheet1!FT25)</f>
        <v>0</v>
      </c>
      <c r="FS23">
        <f>IMREAL(Sheet1!FU25)</f>
        <v>0</v>
      </c>
      <c r="FT23">
        <f>IMREAL(Sheet1!FV25)</f>
        <v>0</v>
      </c>
      <c r="FU23">
        <f>IMREAL(Sheet1!FW25)</f>
        <v>0</v>
      </c>
      <c r="FV23">
        <f>IMREAL(Sheet1!FX25)</f>
        <v>0</v>
      </c>
      <c r="FW23">
        <f>IMREAL(Sheet1!FY25)</f>
        <v>0</v>
      </c>
      <c r="FX23">
        <f>IMREAL(Sheet1!FZ25)</f>
        <v>0</v>
      </c>
      <c r="FY23">
        <f>IMREAL(Sheet1!GA25)</f>
        <v>0</v>
      </c>
      <c r="FZ23">
        <f>IMREAL(Sheet1!GB25)</f>
        <v>0</v>
      </c>
      <c r="GA23">
        <f>IMREAL(Sheet1!GC25)</f>
        <v>0</v>
      </c>
      <c r="GB23">
        <f>IMREAL(Sheet1!GD25)</f>
        <v>0</v>
      </c>
      <c r="GC23">
        <f>IMREAL(Sheet1!GE25)</f>
        <v>0</v>
      </c>
      <c r="GD23">
        <f>IMREAL(Sheet1!GF25)</f>
        <v>0</v>
      </c>
      <c r="GE23">
        <f>IMREAL(Sheet1!GG25)</f>
        <v>0</v>
      </c>
      <c r="GF23">
        <f>IMREAL(Sheet1!GH25)</f>
        <v>0</v>
      </c>
      <c r="GG23">
        <f>IMREAL(Sheet1!GI25)</f>
        <v>0</v>
      </c>
      <c r="GH23">
        <f>IMREAL(Sheet1!GJ25)</f>
        <v>0</v>
      </c>
      <c r="GI23">
        <f>IMREAL(Sheet1!GK25)</f>
        <v>0</v>
      </c>
      <c r="GJ23">
        <f>IMREAL(Sheet1!GL25)</f>
        <v>0</v>
      </c>
      <c r="GK23">
        <f>IMREAL(Sheet1!GM25)</f>
        <v>0</v>
      </c>
      <c r="GL23">
        <f>IMREAL(Sheet1!GN25)</f>
        <v>0</v>
      </c>
      <c r="GM23">
        <f>IMREAL(Sheet1!GO25)</f>
        <v>0</v>
      </c>
      <c r="GN23">
        <f>IMREAL(Sheet1!GP25)</f>
        <v>0</v>
      </c>
      <c r="GO23">
        <f>IMREAL(Sheet1!GQ25)</f>
        <v>0</v>
      </c>
      <c r="GP23">
        <f>IMREAL(Sheet1!GR25)</f>
        <v>0</v>
      </c>
      <c r="GQ23">
        <f>IMREAL(Sheet1!GS25)</f>
        <v>0</v>
      </c>
      <c r="GR23">
        <f>IMREAL(Sheet1!GT25)</f>
        <v>0</v>
      </c>
      <c r="GS23">
        <f>IMREAL(Sheet1!GU25)</f>
        <v>0</v>
      </c>
      <c r="GT23">
        <f>IMREAL(Sheet1!GV25)</f>
        <v>0</v>
      </c>
      <c r="GU23">
        <f>IMREAL(Sheet1!GW25)</f>
        <v>0</v>
      </c>
      <c r="GV23">
        <f>IMREAL(Sheet1!GX25)</f>
        <v>0</v>
      </c>
      <c r="GW23">
        <f>IMREAL(Sheet1!GY25)</f>
        <v>0</v>
      </c>
      <c r="GX23">
        <f>IMREAL(Sheet1!GZ25)</f>
        <v>0</v>
      </c>
      <c r="GY23">
        <f>IMREAL(Sheet1!HA25)</f>
        <v>0</v>
      </c>
      <c r="GZ23">
        <f>IMREAL(Sheet1!HB25)</f>
        <v>0</v>
      </c>
      <c r="HA23">
        <f>IMREAL(Sheet1!HC25)</f>
        <v>0</v>
      </c>
      <c r="HB23">
        <f>IMREAL(Sheet1!HD25)</f>
        <v>0</v>
      </c>
      <c r="HC23">
        <f>IMREAL(Sheet1!HE25)</f>
        <v>0</v>
      </c>
      <c r="HD23">
        <f>IMREAL(Sheet1!HF25)</f>
        <v>0</v>
      </c>
      <c r="HE23">
        <f>IMREAL(Sheet1!HG25)</f>
        <v>0</v>
      </c>
      <c r="HF23">
        <f>IMREAL(Sheet1!HH25)</f>
        <v>0</v>
      </c>
      <c r="HG23">
        <f>IMREAL(Sheet1!HI25)</f>
        <v>0</v>
      </c>
      <c r="HH23">
        <f>IMREAL(Sheet1!HJ25)</f>
        <v>0</v>
      </c>
      <c r="HI23">
        <f>IMREAL(Sheet1!HK25)</f>
        <v>0</v>
      </c>
      <c r="HJ23">
        <f>IMREAL(Sheet1!HL25)</f>
        <v>0</v>
      </c>
      <c r="HK23">
        <f>IMREAL(Sheet1!HM25)</f>
        <v>0</v>
      </c>
      <c r="HL23">
        <f>IMREAL(Sheet1!HN25)</f>
        <v>0</v>
      </c>
      <c r="HM23">
        <f>IMREAL(Sheet1!HO25)</f>
        <v>0</v>
      </c>
      <c r="HN23">
        <f>IMREAL(Sheet1!HP25)</f>
        <v>0</v>
      </c>
      <c r="HO23">
        <f>IMREAL(Sheet1!HQ25)</f>
        <v>0</v>
      </c>
      <c r="HP23">
        <f>IMREAL(Sheet1!HR25)</f>
        <v>0</v>
      </c>
      <c r="HQ23">
        <f>IMREAL(Sheet1!HS25)</f>
        <v>0</v>
      </c>
      <c r="HR23">
        <f>IMREAL(Sheet1!HT25)</f>
        <v>0</v>
      </c>
      <c r="HS23">
        <f>IMREAL(Sheet1!HU25)</f>
        <v>0</v>
      </c>
      <c r="HT23">
        <f>IMREAL(Sheet1!HV25)</f>
        <v>0</v>
      </c>
      <c r="HU23">
        <f>IMREAL(Sheet1!HW25)</f>
        <v>0</v>
      </c>
      <c r="HV23">
        <f>IMREAL(Sheet1!HX25)</f>
        <v>0</v>
      </c>
      <c r="HW23">
        <f>IMREAL(Sheet1!HY25)</f>
        <v>-1.5</v>
      </c>
      <c r="HX23">
        <f>IMREAL(Sheet1!HZ25)</f>
        <v>0</v>
      </c>
      <c r="HY23">
        <f>IMREAL(Sheet1!IA25)</f>
        <v>0</v>
      </c>
      <c r="HZ23">
        <f>IMREAL(Sheet1!IB25)</f>
        <v>0</v>
      </c>
      <c r="IA23">
        <f>IMREAL(Sheet1!IC25)</f>
        <v>0</v>
      </c>
      <c r="IB23">
        <f>IMREAL(Sheet1!ID25)</f>
        <v>0</v>
      </c>
      <c r="IC23">
        <f>IMREAL(Sheet1!IE25)</f>
        <v>0</v>
      </c>
      <c r="ID23">
        <f>IMREAL(Sheet1!IF25)</f>
        <v>0</v>
      </c>
      <c r="IE23">
        <f>IMREAL(Sheet1!IG25)</f>
        <v>0</v>
      </c>
      <c r="IF23">
        <f>IMREAL(Sheet1!IH25)</f>
        <v>0</v>
      </c>
      <c r="IG23">
        <f>IMREAL(Sheet1!II25)</f>
        <v>0</v>
      </c>
      <c r="IH23">
        <f>IMREAL(Sheet1!IJ25)</f>
        <v>0</v>
      </c>
      <c r="II23">
        <f>IMREAL(Sheet1!IK25)</f>
        <v>0</v>
      </c>
      <c r="IJ23">
        <f>IMREAL(Sheet1!IL25)</f>
        <v>0</v>
      </c>
      <c r="IK23">
        <f>IMREAL(Sheet1!IM25)</f>
        <v>0</v>
      </c>
      <c r="IL23">
        <f>IMREAL(Sheet1!IN25)</f>
        <v>0</v>
      </c>
      <c r="IM23">
        <f>IMREAL(Sheet1!IO25)</f>
        <v>0</v>
      </c>
      <c r="IN23">
        <f>IMREAL(Sheet1!IP25)</f>
        <v>0</v>
      </c>
      <c r="IO23">
        <f>IMREAL(Sheet1!IQ25)</f>
        <v>0</v>
      </c>
      <c r="IP23">
        <f>IMREAL(Sheet1!IR25)</f>
        <v>0</v>
      </c>
      <c r="IQ23">
        <f>IMREAL(Sheet1!IS25)</f>
        <v>0</v>
      </c>
      <c r="IR23">
        <f>IMREAL(Sheet1!IT25)</f>
        <v>0</v>
      </c>
      <c r="IS23">
        <f>IMREAL(Sheet1!IU25)</f>
        <v>0</v>
      </c>
      <c r="IT23">
        <f>IMREAL(Sheet1!IV25)</f>
        <v>0</v>
      </c>
      <c r="IU23">
        <f>IMREAL(Sheet1!IW25)</f>
        <v>0</v>
      </c>
      <c r="IV23">
        <f>IMREAL(Sheet1!IX25)</f>
        <v>0</v>
      </c>
      <c r="IW23">
        <f>IMREAL(Sheet1!IY25)</f>
        <v>0</v>
      </c>
      <c r="IX23">
        <f>IMREAL(Sheet1!IZ25)</f>
        <v>0</v>
      </c>
      <c r="IY23">
        <f>IMREAL(Sheet1!JA25)</f>
        <v>0</v>
      </c>
      <c r="IZ23">
        <f>IMREAL(Sheet1!JB25)</f>
        <v>0</v>
      </c>
      <c r="JA23">
        <f>IMREAL(Sheet1!JC25)</f>
        <v>0</v>
      </c>
      <c r="JB23">
        <f>IMREAL(Sheet1!JD25)</f>
        <v>0</v>
      </c>
      <c r="JC23">
        <f>IMREAL(Sheet1!JE25)</f>
        <v>0</v>
      </c>
      <c r="JD23">
        <f>IMREAL(Sheet1!JF25)</f>
        <v>0</v>
      </c>
      <c r="JE23">
        <f>IMREAL(Sheet1!JG25)</f>
        <v>0</v>
      </c>
      <c r="JF23">
        <f>IMREAL(Sheet1!JH25)</f>
        <v>0</v>
      </c>
      <c r="JG23">
        <f>IMREAL(Sheet1!JI25)</f>
        <v>0</v>
      </c>
      <c r="JH23">
        <f>IMREAL(Sheet1!JJ25)</f>
        <v>0</v>
      </c>
      <c r="JI23">
        <f>IMREAL(Sheet1!JK25)</f>
        <v>0</v>
      </c>
      <c r="JJ23">
        <f>IMREAL(Sheet1!JL25)</f>
        <v>0</v>
      </c>
      <c r="JK23">
        <f>IMREAL(Sheet1!JM25)</f>
        <v>0</v>
      </c>
      <c r="JL23">
        <f>IMREAL(Sheet1!JN25)</f>
        <v>0</v>
      </c>
      <c r="JM23">
        <f>IMREAL(Sheet1!JO25)</f>
        <v>0</v>
      </c>
      <c r="JN23">
        <f>IMREAL(Sheet1!JP25)</f>
        <v>0</v>
      </c>
      <c r="JO23">
        <f>IMREAL(Sheet1!JQ25)</f>
        <v>0</v>
      </c>
      <c r="JP23">
        <f>IMREAL(Sheet1!JR25)</f>
        <v>0</v>
      </c>
      <c r="JQ23">
        <f>IMREAL(Sheet1!JS25)</f>
        <v>0</v>
      </c>
      <c r="JR23">
        <f>IMREAL(Sheet1!JT25)</f>
        <v>0</v>
      </c>
      <c r="JS23">
        <f>IMREAL(Sheet1!JU25)</f>
        <v>0</v>
      </c>
      <c r="JT23">
        <f>IMREAL(Sheet1!JV25)</f>
        <v>0</v>
      </c>
      <c r="JU23">
        <f>IMREAL(Sheet1!JW25)</f>
        <v>0</v>
      </c>
      <c r="JV23">
        <f>IMREAL(Sheet1!JX25)</f>
        <v>0</v>
      </c>
      <c r="JW23">
        <f>IMREAL(Sheet1!JY25)</f>
        <v>0</v>
      </c>
      <c r="JX23">
        <f>IMREAL(Sheet1!JZ25)</f>
        <v>0</v>
      </c>
      <c r="JY23">
        <f>IMREAL(Sheet1!KA25)</f>
        <v>0</v>
      </c>
      <c r="JZ23">
        <f>IMREAL(Sheet1!KB25)</f>
        <v>0</v>
      </c>
      <c r="KA23">
        <f>IMREAL(Sheet1!KC25)</f>
        <v>0</v>
      </c>
      <c r="KB23">
        <f>IMREAL(Sheet1!KD25)</f>
        <v>0</v>
      </c>
      <c r="KC23">
        <f>IMREAL(Sheet1!KE25)</f>
        <v>0</v>
      </c>
      <c r="KD23">
        <f>IMREAL(Sheet1!KF25)</f>
        <v>0</v>
      </c>
      <c r="KE23">
        <f>IMREAL(Sheet1!KG25)</f>
        <v>0</v>
      </c>
      <c r="KF23">
        <f>IMREAL(Sheet1!KH25)</f>
        <v>0</v>
      </c>
      <c r="KG23">
        <f>IMREAL(Sheet1!KI25)</f>
        <v>0</v>
      </c>
      <c r="KH23">
        <f>IMREAL(Sheet1!KJ25)</f>
        <v>0</v>
      </c>
      <c r="KI23">
        <f>IMREAL(Sheet1!KK25)</f>
        <v>0</v>
      </c>
      <c r="KJ23">
        <f>IMREAL(Sheet1!KL25)</f>
        <v>0</v>
      </c>
      <c r="KK23">
        <f>IMREAL(Sheet1!KM25)</f>
        <v>0</v>
      </c>
      <c r="KL23">
        <f>IMREAL(Sheet1!KN25)</f>
        <v>0</v>
      </c>
      <c r="KM23">
        <f>IMREAL(Sheet1!KO25)</f>
        <v>0</v>
      </c>
      <c r="KN23">
        <f>IMREAL(Sheet1!KP25)</f>
        <v>0</v>
      </c>
    </row>
    <row r="24" spans="1:300" x14ac:dyDescent="0.25">
      <c r="A24">
        <f>IMREAL(Sheet1!C26)</f>
        <v>0</v>
      </c>
      <c r="B24">
        <f>IMREAL(Sheet1!D26)</f>
        <v>0</v>
      </c>
      <c r="C24">
        <f>IMREAL(Sheet1!E26)</f>
        <v>0</v>
      </c>
      <c r="D24">
        <f>IMREAL(Sheet1!F26)</f>
        <v>0</v>
      </c>
      <c r="E24">
        <f>IMREAL(Sheet1!G26)</f>
        <v>0</v>
      </c>
      <c r="F24">
        <f>IMREAL(Sheet1!H26)</f>
        <v>0</v>
      </c>
      <c r="G24">
        <f>IMREAL(Sheet1!I26)</f>
        <v>0</v>
      </c>
      <c r="H24">
        <f>IMREAL(Sheet1!J26)</f>
        <v>0</v>
      </c>
      <c r="I24">
        <f>IMREAL(Sheet1!K26)</f>
        <v>0</v>
      </c>
      <c r="J24">
        <f>IMREAL(Sheet1!L26)</f>
        <v>0</v>
      </c>
      <c r="K24">
        <f>IMREAL(Sheet1!M26)</f>
        <v>0</v>
      </c>
      <c r="L24">
        <f>IMREAL(Sheet1!N26)</f>
        <v>0</v>
      </c>
      <c r="M24">
        <f>IMREAL(Sheet1!O26)</f>
        <v>0</v>
      </c>
      <c r="N24">
        <f>IMREAL(Sheet1!P26)</f>
        <v>0</v>
      </c>
      <c r="O24">
        <f>IMREAL(Sheet1!Q26)</f>
        <v>0</v>
      </c>
      <c r="P24">
        <f>IMREAL(Sheet1!R26)</f>
        <v>0</v>
      </c>
      <c r="Q24">
        <f>IMREAL(Sheet1!S26)</f>
        <v>0</v>
      </c>
      <c r="R24">
        <f>IMREAL(Sheet1!T26)</f>
        <v>0</v>
      </c>
      <c r="S24">
        <f>IMREAL(Sheet1!U26)</f>
        <v>0</v>
      </c>
      <c r="T24">
        <f>IMREAL(Sheet1!V26)</f>
        <v>0</v>
      </c>
      <c r="U24">
        <f>IMREAL(Sheet1!W26)</f>
        <v>0</v>
      </c>
      <c r="V24">
        <f>IMREAL(Sheet1!X26)</f>
        <v>-10.1</v>
      </c>
      <c r="W24">
        <f>IMREAL(Sheet1!Y26)</f>
        <v>0</v>
      </c>
      <c r="X24">
        <f>IMREAL(Sheet1!Z26)</f>
        <v>15.78</v>
      </c>
      <c r="Y24">
        <f>IMREAL(Sheet1!AA26)</f>
        <v>-5.68</v>
      </c>
      <c r="Z24">
        <f>IMREAL(Sheet1!AB26)</f>
        <v>0</v>
      </c>
      <c r="AA24">
        <f>IMREAL(Sheet1!AC26)</f>
        <v>0</v>
      </c>
      <c r="AB24">
        <f>IMREAL(Sheet1!AD26)</f>
        <v>0</v>
      </c>
      <c r="AC24">
        <f>IMREAL(Sheet1!AE26)</f>
        <v>0</v>
      </c>
      <c r="AD24">
        <f>IMREAL(Sheet1!AF26)</f>
        <v>0</v>
      </c>
      <c r="AE24">
        <f>IMREAL(Sheet1!AG26)</f>
        <v>0</v>
      </c>
      <c r="AF24">
        <f>IMREAL(Sheet1!AH26)</f>
        <v>0</v>
      </c>
      <c r="AG24">
        <f>IMREAL(Sheet1!AI26)</f>
        <v>0</v>
      </c>
      <c r="AH24">
        <f>IMREAL(Sheet1!AJ26)</f>
        <v>0</v>
      </c>
      <c r="AI24">
        <f>IMREAL(Sheet1!AK26)</f>
        <v>0</v>
      </c>
      <c r="AJ24">
        <f>IMREAL(Sheet1!AL26)</f>
        <v>0</v>
      </c>
      <c r="AK24">
        <f>IMREAL(Sheet1!AM26)</f>
        <v>0</v>
      </c>
      <c r="AL24">
        <f>IMREAL(Sheet1!AN26)</f>
        <v>0</v>
      </c>
      <c r="AM24">
        <f>IMREAL(Sheet1!AO26)</f>
        <v>0</v>
      </c>
      <c r="AN24">
        <f>IMREAL(Sheet1!AP26)</f>
        <v>0</v>
      </c>
      <c r="AO24">
        <f>IMREAL(Sheet1!AQ26)</f>
        <v>0</v>
      </c>
      <c r="AP24">
        <f>IMREAL(Sheet1!AR26)</f>
        <v>0</v>
      </c>
      <c r="AQ24">
        <f>IMREAL(Sheet1!AS26)</f>
        <v>0</v>
      </c>
      <c r="AR24">
        <f>IMREAL(Sheet1!AT26)</f>
        <v>0</v>
      </c>
      <c r="AS24">
        <f>IMREAL(Sheet1!AU26)</f>
        <v>0</v>
      </c>
      <c r="AT24">
        <f>IMREAL(Sheet1!AV26)</f>
        <v>0</v>
      </c>
      <c r="AU24">
        <f>IMREAL(Sheet1!AW26)</f>
        <v>0</v>
      </c>
      <c r="AV24">
        <f>IMREAL(Sheet1!AX26)</f>
        <v>0</v>
      </c>
      <c r="AW24">
        <f>IMREAL(Sheet1!AY26)</f>
        <v>0</v>
      </c>
      <c r="AX24">
        <f>IMREAL(Sheet1!AZ26)</f>
        <v>0</v>
      </c>
      <c r="AY24">
        <f>IMREAL(Sheet1!BA26)</f>
        <v>0</v>
      </c>
      <c r="AZ24">
        <f>IMREAL(Sheet1!BB26)</f>
        <v>0</v>
      </c>
      <c r="BA24">
        <f>IMREAL(Sheet1!BC26)</f>
        <v>0</v>
      </c>
      <c r="BB24">
        <f>IMREAL(Sheet1!BD26)</f>
        <v>0</v>
      </c>
      <c r="BC24">
        <f>IMREAL(Sheet1!BE26)</f>
        <v>0</v>
      </c>
      <c r="BD24">
        <f>IMREAL(Sheet1!BF26)</f>
        <v>0</v>
      </c>
      <c r="BE24">
        <f>IMREAL(Sheet1!BG26)</f>
        <v>0</v>
      </c>
      <c r="BF24">
        <f>IMREAL(Sheet1!BH26)</f>
        <v>0</v>
      </c>
      <c r="BG24">
        <f>IMREAL(Sheet1!BI26)</f>
        <v>0</v>
      </c>
      <c r="BH24">
        <f>IMREAL(Sheet1!BJ26)</f>
        <v>0</v>
      </c>
      <c r="BI24">
        <f>IMREAL(Sheet1!BK26)</f>
        <v>0</v>
      </c>
      <c r="BJ24">
        <f>IMREAL(Sheet1!BL26)</f>
        <v>0</v>
      </c>
      <c r="BK24">
        <f>IMREAL(Sheet1!BM26)</f>
        <v>0</v>
      </c>
      <c r="BL24">
        <f>IMREAL(Sheet1!BN26)</f>
        <v>0</v>
      </c>
      <c r="BM24">
        <f>IMREAL(Sheet1!BO26)</f>
        <v>0</v>
      </c>
      <c r="BN24">
        <f>IMREAL(Sheet1!BP26)</f>
        <v>0</v>
      </c>
      <c r="BO24">
        <f>IMREAL(Sheet1!BQ26)</f>
        <v>0</v>
      </c>
      <c r="BP24">
        <f>IMREAL(Sheet1!BR26)</f>
        <v>0</v>
      </c>
      <c r="BQ24">
        <f>IMREAL(Sheet1!BS26)</f>
        <v>0</v>
      </c>
      <c r="BR24">
        <f>IMREAL(Sheet1!BT26)</f>
        <v>0</v>
      </c>
      <c r="BS24">
        <f>IMREAL(Sheet1!BU26)</f>
        <v>0</v>
      </c>
      <c r="BT24">
        <f>IMREAL(Sheet1!BV26)</f>
        <v>0</v>
      </c>
      <c r="BU24">
        <f>IMREAL(Sheet1!BW26)</f>
        <v>0</v>
      </c>
      <c r="BV24">
        <f>IMREAL(Sheet1!BX26)</f>
        <v>0</v>
      </c>
      <c r="BW24">
        <f>IMREAL(Sheet1!BY26)</f>
        <v>0</v>
      </c>
      <c r="BX24">
        <f>IMREAL(Sheet1!BZ26)</f>
        <v>0</v>
      </c>
      <c r="BY24">
        <f>IMREAL(Sheet1!CA26)</f>
        <v>0</v>
      </c>
      <c r="BZ24">
        <f>IMREAL(Sheet1!CB26)</f>
        <v>0</v>
      </c>
      <c r="CA24">
        <f>IMREAL(Sheet1!CC26)</f>
        <v>0</v>
      </c>
      <c r="CB24">
        <f>IMREAL(Sheet1!CD26)</f>
        <v>0</v>
      </c>
      <c r="CC24">
        <f>IMREAL(Sheet1!CE26)</f>
        <v>0</v>
      </c>
      <c r="CD24">
        <f>IMREAL(Sheet1!CF26)</f>
        <v>0</v>
      </c>
      <c r="CE24">
        <f>IMREAL(Sheet1!CG26)</f>
        <v>0</v>
      </c>
      <c r="CF24">
        <f>IMREAL(Sheet1!CH26)</f>
        <v>0</v>
      </c>
      <c r="CG24">
        <f>IMREAL(Sheet1!CI26)</f>
        <v>0</v>
      </c>
      <c r="CH24">
        <f>IMREAL(Sheet1!CJ26)</f>
        <v>0</v>
      </c>
      <c r="CI24">
        <f>IMREAL(Sheet1!CK26)</f>
        <v>0</v>
      </c>
      <c r="CJ24">
        <f>IMREAL(Sheet1!CL26)</f>
        <v>0</v>
      </c>
      <c r="CK24">
        <f>IMREAL(Sheet1!CM26)</f>
        <v>0</v>
      </c>
      <c r="CL24">
        <f>IMREAL(Sheet1!CN26)</f>
        <v>0</v>
      </c>
      <c r="CM24">
        <f>IMREAL(Sheet1!CO26)</f>
        <v>0</v>
      </c>
      <c r="CN24">
        <f>IMREAL(Sheet1!CP26)</f>
        <v>0</v>
      </c>
      <c r="CO24">
        <f>IMREAL(Sheet1!CQ26)</f>
        <v>0</v>
      </c>
      <c r="CP24">
        <f>IMREAL(Sheet1!CR26)</f>
        <v>0</v>
      </c>
      <c r="CQ24">
        <f>IMREAL(Sheet1!CS26)</f>
        <v>0</v>
      </c>
      <c r="CR24">
        <f>IMREAL(Sheet1!CT26)</f>
        <v>0</v>
      </c>
      <c r="CS24">
        <f>IMREAL(Sheet1!CU26)</f>
        <v>0</v>
      </c>
      <c r="CT24">
        <f>IMREAL(Sheet1!CV26)</f>
        <v>0</v>
      </c>
      <c r="CU24">
        <f>IMREAL(Sheet1!CW26)</f>
        <v>0</v>
      </c>
      <c r="CV24">
        <f>IMREAL(Sheet1!CX26)</f>
        <v>0</v>
      </c>
      <c r="CW24">
        <f>IMREAL(Sheet1!CY26)</f>
        <v>0</v>
      </c>
      <c r="CX24">
        <f>IMREAL(Sheet1!CZ26)</f>
        <v>0</v>
      </c>
      <c r="CY24">
        <f>IMREAL(Sheet1!DA26)</f>
        <v>0</v>
      </c>
      <c r="CZ24">
        <f>IMREAL(Sheet1!DB26)</f>
        <v>0</v>
      </c>
      <c r="DA24">
        <f>IMREAL(Sheet1!DC26)</f>
        <v>0</v>
      </c>
      <c r="DB24">
        <f>IMREAL(Sheet1!DD26)</f>
        <v>0</v>
      </c>
      <c r="DC24">
        <f>IMREAL(Sheet1!DE26)</f>
        <v>0</v>
      </c>
      <c r="DD24">
        <f>IMREAL(Sheet1!DF26)</f>
        <v>0</v>
      </c>
      <c r="DE24">
        <f>IMREAL(Sheet1!DG26)</f>
        <v>0</v>
      </c>
      <c r="DF24">
        <f>IMREAL(Sheet1!DH26)</f>
        <v>0</v>
      </c>
      <c r="DG24">
        <f>IMREAL(Sheet1!DI26)</f>
        <v>0</v>
      </c>
      <c r="DH24">
        <f>IMREAL(Sheet1!DJ26)</f>
        <v>0</v>
      </c>
      <c r="DI24">
        <f>IMREAL(Sheet1!DK26)</f>
        <v>0</v>
      </c>
      <c r="DJ24">
        <f>IMREAL(Sheet1!DL26)</f>
        <v>0</v>
      </c>
      <c r="DK24">
        <f>IMREAL(Sheet1!DM26)</f>
        <v>0</v>
      </c>
      <c r="DL24">
        <f>IMREAL(Sheet1!DN26)</f>
        <v>0</v>
      </c>
      <c r="DM24">
        <f>IMREAL(Sheet1!DO26)</f>
        <v>0</v>
      </c>
      <c r="DN24">
        <f>IMREAL(Sheet1!DP26)</f>
        <v>0</v>
      </c>
      <c r="DO24">
        <f>IMREAL(Sheet1!DQ26)</f>
        <v>0</v>
      </c>
      <c r="DP24">
        <f>IMREAL(Sheet1!DR26)</f>
        <v>0</v>
      </c>
      <c r="DQ24">
        <f>IMREAL(Sheet1!DS26)</f>
        <v>0</v>
      </c>
      <c r="DR24">
        <f>IMREAL(Sheet1!DT26)</f>
        <v>0</v>
      </c>
      <c r="DS24">
        <f>IMREAL(Sheet1!DU26)</f>
        <v>0</v>
      </c>
      <c r="DT24">
        <f>IMREAL(Sheet1!DV26)</f>
        <v>0</v>
      </c>
      <c r="DU24">
        <f>IMREAL(Sheet1!DW26)</f>
        <v>0</v>
      </c>
      <c r="DV24">
        <f>IMREAL(Sheet1!DX26)</f>
        <v>0</v>
      </c>
      <c r="DW24">
        <f>IMREAL(Sheet1!DY26)</f>
        <v>0</v>
      </c>
      <c r="DX24">
        <f>IMREAL(Sheet1!DZ26)</f>
        <v>0</v>
      </c>
      <c r="DY24">
        <f>IMREAL(Sheet1!EA26)</f>
        <v>0</v>
      </c>
      <c r="DZ24">
        <f>IMREAL(Sheet1!EB26)</f>
        <v>0</v>
      </c>
      <c r="EA24">
        <f>IMREAL(Sheet1!EC26)</f>
        <v>0</v>
      </c>
      <c r="EB24">
        <f>IMREAL(Sheet1!ED26)</f>
        <v>0</v>
      </c>
      <c r="EC24">
        <f>IMREAL(Sheet1!EE26)</f>
        <v>0</v>
      </c>
      <c r="ED24">
        <f>IMREAL(Sheet1!EF26)</f>
        <v>0</v>
      </c>
      <c r="EE24">
        <f>IMREAL(Sheet1!EG26)</f>
        <v>0</v>
      </c>
      <c r="EF24">
        <f>IMREAL(Sheet1!EH26)</f>
        <v>0</v>
      </c>
      <c r="EG24">
        <f>IMREAL(Sheet1!EI26)</f>
        <v>0</v>
      </c>
      <c r="EH24">
        <f>IMREAL(Sheet1!EJ26)</f>
        <v>0</v>
      </c>
      <c r="EI24">
        <f>IMREAL(Sheet1!EK26)</f>
        <v>0</v>
      </c>
      <c r="EJ24">
        <f>IMREAL(Sheet1!EL26)</f>
        <v>0</v>
      </c>
      <c r="EK24">
        <f>IMREAL(Sheet1!EM26)</f>
        <v>0</v>
      </c>
      <c r="EL24">
        <f>IMREAL(Sheet1!EN26)</f>
        <v>0</v>
      </c>
      <c r="EM24">
        <f>IMREAL(Sheet1!EO26)</f>
        <v>0</v>
      </c>
      <c r="EN24">
        <f>IMREAL(Sheet1!EP26)</f>
        <v>0</v>
      </c>
      <c r="EO24">
        <f>IMREAL(Sheet1!EQ26)</f>
        <v>0</v>
      </c>
      <c r="EP24">
        <f>IMREAL(Sheet1!ER26)</f>
        <v>0</v>
      </c>
      <c r="EQ24">
        <f>IMREAL(Sheet1!ES26)</f>
        <v>0</v>
      </c>
      <c r="ER24">
        <f>IMREAL(Sheet1!ET26)</f>
        <v>0</v>
      </c>
      <c r="ES24">
        <f>IMREAL(Sheet1!EU26)</f>
        <v>0</v>
      </c>
      <c r="ET24">
        <f>IMREAL(Sheet1!EV26)</f>
        <v>0</v>
      </c>
      <c r="EU24">
        <f>IMREAL(Sheet1!EW26)</f>
        <v>0</v>
      </c>
      <c r="EV24">
        <f>IMREAL(Sheet1!EX26)</f>
        <v>0</v>
      </c>
      <c r="EW24">
        <f>IMREAL(Sheet1!EY26)</f>
        <v>0</v>
      </c>
      <c r="EX24">
        <f>IMREAL(Sheet1!EZ26)</f>
        <v>0</v>
      </c>
      <c r="EY24">
        <f>IMREAL(Sheet1!FA26)</f>
        <v>0</v>
      </c>
      <c r="EZ24">
        <f>IMREAL(Sheet1!FB26)</f>
        <v>0</v>
      </c>
      <c r="FA24">
        <f>IMREAL(Sheet1!FC26)</f>
        <v>0</v>
      </c>
      <c r="FB24">
        <f>IMREAL(Sheet1!FD26)</f>
        <v>0</v>
      </c>
      <c r="FC24">
        <f>IMREAL(Sheet1!FE26)</f>
        <v>0</v>
      </c>
      <c r="FD24">
        <f>IMREAL(Sheet1!FF26)</f>
        <v>0</v>
      </c>
      <c r="FE24">
        <f>IMREAL(Sheet1!FG26)</f>
        <v>0</v>
      </c>
      <c r="FF24">
        <f>IMREAL(Sheet1!FH26)</f>
        <v>0</v>
      </c>
      <c r="FG24">
        <f>IMREAL(Sheet1!FI26)</f>
        <v>0</v>
      </c>
      <c r="FH24">
        <f>IMREAL(Sheet1!FJ26)</f>
        <v>0</v>
      </c>
      <c r="FI24">
        <f>IMREAL(Sheet1!FK26)</f>
        <v>0</v>
      </c>
      <c r="FJ24">
        <f>IMREAL(Sheet1!FL26)</f>
        <v>0</v>
      </c>
      <c r="FK24">
        <f>IMREAL(Sheet1!FM26)</f>
        <v>0</v>
      </c>
      <c r="FL24">
        <f>IMREAL(Sheet1!FN26)</f>
        <v>0</v>
      </c>
      <c r="FM24">
        <f>IMREAL(Sheet1!FO26)</f>
        <v>0</v>
      </c>
      <c r="FN24">
        <f>IMREAL(Sheet1!FP26)</f>
        <v>0</v>
      </c>
      <c r="FO24">
        <f>IMREAL(Sheet1!FQ26)</f>
        <v>0</v>
      </c>
      <c r="FP24">
        <f>IMREAL(Sheet1!FR26)</f>
        <v>0</v>
      </c>
      <c r="FQ24">
        <f>IMREAL(Sheet1!FS26)</f>
        <v>0</v>
      </c>
      <c r="FR24">
        <f>IMREAL(Sheet1!FT26)</f>
        <v>0</v>
      </c>
      <c r="FS24">
        <f>IMREAL(Sheet1!FU26)</f>
        <v>0</v>
      </c>
      <c r="FT24">
        <f>IMREAL(Sheet1!FV26)</f>
        <v>0</v>
      </c>
      <c r="FU24">
        <f>IMREAL(Sheet1!FW26)</f>
        <v>0</v>
      </c>
      <c r="FV24">
        <f>IMREAL(Sheet1!FX26)</f>
        <v>0</v>
      </c>
      <c r="FW24">
        <f>IMREAL(Sheet1!FY26)</f>
        <v>0</v>
      </c>
      <c r="FX24">
        <f>IMREAL(Sheet1!FZ26)</f>
        <v>0</v>
      </c>
      <c r="FY24">
        <f>IMREAL(Sheet1!GA26)</f>
        <v>0</v>
      </c>
      <c r="FZ24">
        <f>IMREAL(Sheet1!GB26)</f>
        <v>0</v>
      </c>
      <c r="GA24">
        <f>IMREAL(Sheet1!GC26)</f>
        <v>0</v>
      </c>
      <c r="GB24">
        <f>IMREAL(Sheet1!GD26)</f>
        <v>0</v>
      </c>
      <c r="GC24">
        <f>IMREAL(Sheet1!GE26)</f>
        <v>0</v>
      </c>
      <c r="GD24">
        <f>IMREAL(Sheet1!GF26)</f>
        <v>0</v>
      </c>
      <c r="GE24">
        <f>IMREAL(Sheet1!GG26)</f>
        <v>0</v>
      </c>
      <c r="GF24">
        <f>IMREAL(Sheet1!GH26)</f>
        <v>0</v>
      </c>
      <c r="GG24">
        <f>IMREAL(Sheet1!GI26)</f>
        <v>0</v>
      </c>
      <c r="GH24">
        <f>IMREAL(Sheet1!GJ26)</f>
        <v>0</v>
      </c>
      <c r="GI24">
        <f>IMREAL(Sheet1!GK26)</f>
        <v>0</v>
      </c>
      <c r="GJ24">
        <f>IMREAL(Sheet1!GL26)</f>
        <v>0</v>
      </c>
      <c r="GK24">
        <f>IMREAL(Sheet1!GM26)</f>
        <v>0</v>
      </c>
      <c r="GL24">
        <f>IMREAL(Sheet1!GN26)</f>
        <v>0</v>
      </c>
      <c r="GM24">
        <f>IMREAL(Sheet1!GO26)</f>
        <v>0</v>
      </c>
      <c r="GN24">
        <f>IMREAL(Sheet1!GP26)</f>
        <v>0</v>
      </c>
      <c r="GO24">
        <f>IMREAL(Sheet1!GQ26)</f>
        <v>0</v>
      </c>
      <c r="GP24">
        <f>IMREAL(Sheet1!GR26)</f>
        <v>0</v>
      </c>
      <c r="GQ24">
        <f>IMREAL(Sheet1!GS26)</f>
        <v>0</v>
      </c>
      <c r="GR24">
        <f>IMREAL(Sheet1!GT26)</f>
        <v>0</v>
      </c>
      <c r="GS24">
        <f>IMREAL(Sheet1!GU26)</f>
        <v>0</v>
      </c>
      <c r="GT24">
        <f>IMREAL(Sheet1!GV26)</f>
        <v>0</v>
      </c>
      <c r="GU24">
        <f>IMREAL(Sheet1!GW26)</f>
        <v>0</v>
      </c>
      <c r="GV24">
        <f>IMREAL(Sheet1!GX26)</f>
        <v>0</v>
      </c>
      <c r="GW24">
        <f>IMREAL(Sheet1!GY26)</f>
        <v>0</v>
      </c>
      <c r="GX24">
        <f>IMREAL(Sheet1!GZ26)</f>
        <v>0</v>
      </c>
      <c r="GY24">
        <f>IMREAL(Sheet1!HA26)</f>
        <v>0</v>
      </c>
      <c r="GZ24">
        <f>IMREAL(Sheet1!HB26)</f>
        <v>0</v>
      </c>
      <c r="HA24">
        <f>IMREAL(Sheet1!HC26)</f>
        <v>0</v>
      </c>
      <c r="HB24">
        <f>IMREAL(Sheet1!HD26)</f>
        <v>0</v>
      </c>
      <c r="HC24">
        <f>IMREAL(Sheet1!HE26)</f>
        <v>0</v>
      </c>
      <c r="HD24">
        <f>IMREAL(Sheet1!HF26)</f>
        <v>0</v>
      </c>
      <c r="HE24">
        <f>IMREAL(Sheet1!HG26)</f>
        <v>0</v>
      </c>
      <c r="HF24">
        <f>IMREAL(Sheet1!HH26)</f>
        <v>0</v>
      </c>
      <c r="HG24">
        <f>IMREAL(Sheet1!HI26)</f>
        <v>0</v>
      </c>
      <c r="HH24">
        <f>IMREAL(Sheet1!HJ26)</f>
        <v>0</v>
      </c>
      <c r="HI24">
        <f>IMREAL(Sheet1!HK26)</f>
        <v>0</v>
      </c>
      <c r="HJ24">
        <f>IMREAL(Sheet1!HL26)</f>
        <v>0</v>
      </c>
      <c r="HK24">
        <f>IMREAL(Sheet1!HM26)</f>
        <v>0</v>
      </c>
      <c r="HL24">
        <f>IMREAL(Sheet1!HN26)</f>
        <v>0</v>
      </c>
      <c r="HM24">
        <f>IMREAL(Sheet1!HO26)</f>
        <v>0</v>
      </c>
      <c r="HN24">
        <f>IMREAL(Sheet1!HP26)</f>
        <v>0</v>
      </c>
      <c r="HO24">
        <f>IMREAL(Sheet1!HQ26)</f>
        <v>0</v>
      </c>
      <c r="HP24">
        <f>IMREAL(Sheet1!HR26)</f>
        <v>0</v>
      </c>
      <c r="HQ24">
        <f>IMREAL(Sheet1!HS26)</f>
        <v>0</v>
      </c>
      <c r="HR24">
        <f>IMREAL(Sheet1!HT26)</f>
        <v>0</v>
      </c>
      <c r="HS24">
        <f>IMREAL(Sheet1!HU26)</f>
        <v>0</v>
      </c>
      <c r="HT24">
        <f>IMREAL(Sheet1!HV26)</f>
        <v>0</v>
      </c>
      <c r="HU24">
        <f>IMREAL(Sheet1!HW26)</f>
        <v>0</v>
      </c>
      <c r="HV24">
        <f>IMREAL(Sheet1!HX26)</f>
        <v>0</v>
      </c>
      <c r="HW24">
        <f>IMREAL(Sheet1!HY26)</f>
        <v>0</v>
      </c>
      <c r="HX24">
        <f>IMREAL(Sheet1!HZ26)</f>
        <v>0</v>
      </c>
      <c r="HY24">
        <f>IMREAL(Sheet1!IA26)</f>
        <v>0</v>
      </c>
      <c r="HZ24">
        <f>IMREAL(Sheet1!IB26)</f>
        <v>0</v>
      </c>
      <c r="IA24">
        <f>IMREAL(Sheet1!IC26)</f>
        <v>0</v>
      </c>
      <c r="IB24">
        <f>IMREAL(Sheet1!ID26)</f>
        <v>0</v>
      </c>
      <c r="IC24">
        <f>IMREAL(Sheet1!IE26)</f>
        <v>0</v>
      </c>
      <c r="ID24">
        <f>IMREAL(Sheet1!IF26)</f>
        <v>0</v>
      </c>
      <c r="IE24">
        <f>IMREAL(Sheet1!IG26)</f>
        <v>0</v>
      </c>
      <c r="IF24">
        <f>IMREAL(Sheet1!IH26)</f>
        <v>0</v>
      </c>
      <c r="IG24">
        <f>IMREAL(Sheet1!II26)</f>
        <v>0</v>
      </c>
      <c r="IH24">
        <f>IMREAL(Sheet1!IJ26)</f>
        <v>0</v>
      </c>
      <c r="II24">
        <f>IMREAL(Sheet1!IK26)</f>
        <v>0</v>
      </c>
      <c r="IJ24">
        <f>IMREAL(Sheet1!IL26)</f>
        <v>0</v>
      </c>
      <c r="IK24">
        <f>IMREAL(Sheet1!IM26)</f>
        <v>0</v>
      </c>
      <c r="IL24">
        <f>IMREAL(Sheet1!IN26)</f>
        <v>0</v>
      </c>
      <c r="IM24">
        <f>IMREAL(Sheet1!IO26)</f>
        <v>0</v>
      </c>
      <c r="IN24">
        <f>IMREAL(Sheet1!IP26)</f>
        <v>0</v>
      </c>
      <c r="IO24">
        <f>IMREAL(Sheet1!IQ26)</f>
        <v>0</v>
      </c>
      <c r="IP24">
        <f>IMREAL(Sheet1!IR26)</f>
        <v>0</v>
      </c>
      <c r="IQ24">
        <f>IMREAL(Sheet1!IS26)</f>
        <v>0</v>
      </c>
      <c r="IR24">
        <f>IMREAL(Sheet1!IT26)</f>
        <v>0</v>
      </c>
      <c r="IS24">
        <f>IMREAL(Sheet1!IU26)</f>
        <v>0</v>
      </c>
      <c r="IT24">
        <f>IMREAL(Sheet1!IV26)</f>
        <v>0</v>
      </c>
      <c r="IU24">
        <f>IMREAL(Sheet1!IW26)</f>
        <v>0</v>
      </c>
      <c r="IV24">
        <f>IMREAL(Sheet1!IX26)</f>
        <v>0</v>
      </c>
      <c r="IW24">
        <f>IMREAL(Sheet1!IY26)</f>
        <v>0</v>
      </c>
      <c r="IX24">
        <f>IMREAL(Sheet1!IZ26)</f>
        <v>0</v>
      </c>
      <c r="IY24">
        <f>IMREAL(Sheet1!JA26)</f>
        <v>0</v>
      </c>
      <c r="IZ24">
        <f>IMREAL(Sheet1!JB26)</f>
        <v>0</v>
      </c>
      <c r="JA24">
        <f>IMREAL(Sheet1!JC26)</f>
        <v>0</v>
      </c>
      <c r="JB24">
        <f>IMREAL(Sheet1!JD26)</f>
        <v>0</v>
      </c>
      <c r="JC24">
        <f>IMREAL(Sheet1!JE26)</f>
        <v>0</v>
      </c>
      <c r="JD24">
        <f>IMREAL(Sheet1!JF26)</f>
        <v>0</v>
      </c>
      <c r="JE24">
        <f>IMREAL(Sheet1!JG26)</f>
        <v>0</v>
      </c>
      <c r="JF24">
        <f>IMREAL(Sheet1!JH26)</f>
        <v>0</v>
      </c>
      <c r="JG24">
        <f>IMREAL(Sheet1!JI26)</f>
        <v>0</v>
      </c>
      <c r="JH24">
        <f>IMREAL(Sheet1!JJ26)</f>
        <v>0</v>
      </c>
      <c r="JI24">
        <f>IMREAL(Sheet1!JK26)</f>
        <v>0</v>
      </c>
      <c r="JJ24">
        <f>IMREAL(Sheet1!JL26)</f>
        <v>0</v>
      </c>
      <c r="JK24">
        <f>IMREAL(Sheet1!JM26)</f>
        <v>0</v>
      </c>
      <c r="JL24">
        <f>IMREAL(Sheet1!JN26)</f>
        <v>0</v>
      </c>
      <c r="JM24">
        <f>IMREAL(Sheet1!JO26)</f>
        <v>0</v>
      </c>
      <c r="JN24">
        <f>IMREAL(Sheet1!JP26)</f>
        <v>0</v>
      </c>
      <c r="JO24">
        <f>IMREAL(Sheet1!JQ26)</f>
        <v>0</v>
      </c>
      <c r="JP24">
        <f>IMREAL(Sheet1!JR26)</f>
        <v>0</v>
      </c>
      <c r="JQ24">
        <f>IMREAL(Sheet1!JS26)</f>
        <v>0</v>
      </c>
      <c r="JR24">
        <f>IMREAL(Sheet1!JT26)</f>
        <v>0</v>
      </c>
      <c r="JS24">
        <f>IMREAL(Sheet1!JU26)</f>
        <v>0</v>
      </c>
      <c r="JT24">
        <f>IMREAL(Sheet1!JV26)</f>
        <v>0</v>
      </c>
      <c r="JU24">
        <f>IMREAL(Sheet1!JW26)</f>
        <v>0</v>
      </c>
      <c r="JV24">
        <f>IMREAL(Sheet1!JX26)</f>
        <v>0</v>
      </c>
      <c r="JW24">
        <f>IMREAL(Sheet1!JY26)</f>
        <v>0</v>
      </c>
      <c r="JX24">
        <f>IMREAL(Sheet1!JZ26)</f>
        <v>0</v>
      </c>
      <c r="JY24">
        <f>IMREAL(Sheet1!KA26)</f>
        <v>0</v>
      </c>
      <c r="JZ24">
        <f>IMREAL(Sheet1!KB26)</f>
        <v>0</v>
      </c>
      <c r="KA24">
        <f>IMREAL(Sheet1!KC26)</f>
        <v>0</v>
      </c>
      <c r="KB24">
        <f>IMREAL(Sheet1!KD26)</f>
        <v>0</v>
      </c>
      <c r="KC24">
        <f>IMREAL(Sheet1!KE26)</f>
        <v>0</v>
      </c>
      <c r="KD24">
        <f>IMREAL(Sheet1!KF26)</f>
        <v>0</v>
      </c>
      <c r="KE24">
        <f>IMREAL(Sheet1!KG26)</f>
        <v>0</v>
      </c>
      <c r="KF24">
        <f>IMREAL(Sheet1!KH26)</f>
        <v>0</v>
      </c>
      <c r="KG24">
        <f>IMREAL(Sheet1!KI26)</f>
        <v>0</v>
      </c>
      <c r="KH24">
        <f>IMREAL(Sheet1!KJ26)</f>
        <v>0</v>
      </c>
      <c r="KI24">
        <f>IMREAL(Sheet1!KK26)</f>
        <v>0</v>
      </c>
      <c r="KJ24">
        <f>IMREAL(Sheet1!KL26)</f>
        <v>0</v>
      </c>
      <c r="KK24">
        <f>IMREAL(Sheet1!KM26)</f>
        <v>0</v>
      </c>
      <c r="KL24">
        <f>IMREAL(Sheet1!KN26)</f>
        <v>0</v>
      </c>
      <c r="KM24">
        <f>IMREAL(Sheet1!KO26)</f>
        <v>0</v>
      </c>
      <c r="KN24">
        <f>IMREAL(Sheet1!KP26)</f>
        <v>0</v>
      </c>
    </row>
    <row r="25" spans="1:300" x14ac:dyDescent="0.25">
      <c r="A25">
        <f>IMREAL(Sheet1!C27)</f>
        <v>0</v>
      </c>
      <c r="B25">
        <f>IMREAL(Sheet1!D27)</f>
        <v>0</v>
      </c>
      <c r="C25">
        <f>IMREAL(Sheet1!E27)</f>
        <v>0</v>
      </c>
      <c r="D25">
        <f>IMREAL(Sheet1!F27)</f>
        <v>0</v>
      </c>
      <c r="E25">
        <f>IMREAL(Sheet1!G27)</f>
        <v>0</v>
      </c>
      <c r="F25">
        <f>IMREAL(Sheet1!H27)</f>
        <v>0</v>
      </c>
      <c r="G25">
        <f>IMREAL(Sheet1!I27)</f>
        <v>0</v>
      </c>
      <c r="H25">
        <f>IMREAL(Sheet1!J27)</f>
        <v>0</v>
      </c>
      <c r="I25">
        <f>IMREAL(Sheet1!K27)</f>
        <v>0</v>
      </c>
      <c r="J25">
        <f>IMREAL(Sheet1!L27)</f>
        <v>0</v>
      </c>
      <c r="K25">
        <f>IMREAL(Sheet1!M27)</f>
        <v>0</v>
      </c>
      <c r="L25">
        <f>IMREAL(Sheet1!N27)</f>
        <v>0</v>
      </c>
      <c r="M25">
        <f>IMREAL(Sheet1!O27)</f>
        <v>0</v>
      </c>
      <c r="N25">
        <f>IMREAL(Sheet1!P27)</f>
        <v>0</v>
      </c>
      <c r="O25">
        <f>IMREAL(Sheet1!Q27)</f>
        <v>0</v>
      </c>
      <c r="P25">
        <f>IMREAL(Sheet1!R27)</f>
        <v>0</v>
      </c>
      <c r="Q25">
        <f>IMREAL(Sheet1!S27)</f>
        <v>0</v>
      </c>
      <c r="R25">
        <f>IMREAL(Sheet1!T27)</f>
        <v>0</v>
      </c>
      <c r="S25">
        <f>IMREAL(Sheet1!U27)</f>
        <v>0</v>
      </c>
      <c r="T25">
        <f>IMREAL(Sheet1!V27)</f>
        <v>0</v>
      </c>
      <c r="U25">
        <f>IMREAL(Sheet1!W27)</f>
        <v>0</v>
      </c>
      <c r="V25">
        <f>IMREAL(Sheet1!X27)</f>
        <v>0</v>
      </c>
      <c r="W25">
        <f>IMREAL(Sheet1!Y27)</f>
        <v>0</v>
      </c>
      <c r="X25">
        <f>IMREAL(Sheet1!Z27)</f>
        <v>-5.68</v>
      </c>
      <c r="Y25">
        <f>IMREAL(Sheet1!AA27)</f>
        <v>10.71</v>
      </c>
      <c r="Z25">
        <f>IMREAL(Sheet1!AB27)</f>
        <v>-2.74</v>
      </c>
      <c r="AA25">
        <f>IMREAL(Sheet1!AC27)</f>
        <v>0</v>
      </c>
      <c r="AB25">
        <f>IMREAL(Sheet1!AD27)</f>
        <v>0</v>
      </c>
      <c r="AC25">
        <f>IMREAL(Sheet1!AE27)</f>
        <v>0</v>
      </c>
      <c r="AD25">
        <f>IMREAL(Sheet1!AF27)</f>
        <v>0</v>
      </c>
      <c r="AE25">
        <f>IMREAL(Sheet1!AG27)</f>
        <v>0</v>
      </c>
      <c r="AF25">
        <f>IMREAL(Sheet1!AH27)</f>
        <v>0</v>
      </c>
      <c r="AG25">
        <f>IMREAL(Sheet1!AI27)</f>
        <v>0</v>
      </c>
      <c r="AH25">
        <f>IMREAL(Sheet1!AJ27)</f>
        <v>0</v>
      </c>
      <c r="AI25">
        <f>IMREAL(Sheet1!AK27)</f>
        <v>0</v>
      </c>
      <c r="AJ25">
        <f>IMREAL(Sheet1!AL27)</f>
        <v>0</v>
      </c>
      <c r="AK25">
        <f>IMREAL(Sheet1!AM27)</f>
        <v>0</v>
      </c>
      <c r="AL25">
        <f>IMREAL(Sheet1!AN27)</f>
        <v>0</v>
      </c>
      <c r="AM25">
        <f>IMREAL(Sheet1!AO27)</f>
        <v>0</v>
      </c>
      <c r="AN25">
        <f>IMREAL(Sheet1!AP27)</f>
        <v>0</v>
      </c>
      <c r="AO25">
        <f>IMREAL(Sheet1!AQ27)</f>
        <v>0</v>
      </c>
      <c r="AP25">
        <f>IMREAL(Sheet1!AR27)</f>
        <v>0</v>
      </c>
      <c r="AQ25">
        <f>IMREAL(Sheet1!AS27)</f>
        <v>0</v>
      </c>
      <c r="AR25">
        <f>IMREAL(Sheet1!AT27)</f>
        <v>0</v>
      </c>
      <c r="AS25">
        <f>IMREAL(Sheet1!AU27)</f>
        <v>0</v>
      </c>
      <c r="AT25">
        <f>IMREAL(Sheet1!AV27)</f>
        <v>0</v>
      </c>
      <c r="AU25">
        <f>IMREAL(Sheet1!AW27)</f>
        <v>0</v>
      </c>
      <c r="AV25">
        <f>IMREAL(Sheet1!AX27)</f>
        <v>0</v>
      </c>
      <c r="AW25">
        <f>IMREAL(Sheet1!AY27)</f>
        <v>0</v>
      </c>
      <c r="AX25">
        <f>IMREAL(Sheet1!AZ27)</f>
        <v>0</v>
      </c>
      <c r="AY25">
        <f>IMREAL(Sheet1!BA27)</f>
        <v>0</v>
      </c>
      <c r="AZ25">
        <f>IMREAL(Sheet1!BB27)</f>
        <v>0</v>
      </c>
      <c r="BA25">
        <f>IMREAL(Sheet1!BC27)</f>
        <v>0</v>
      </c>
      <c r="BB25">
        <f>IMREAL(Sheet1!BD27)</f>
        <v>0</v>
      </c>
      <c r="BC25">
        <f>IMREAL(Sheet1!BE27)</f>
        <v>0</v>
      </c>
      <c r="BD25">
        <f>IMREAL(Sheet1!BF27)</f>
        <v>0</v>
      </c>
      <c r="BE25">
        <f>IMREAL(Sheet1!BG27)</f>
        <v>0</v>
      </c>
      <c r="BF25">
        <f>IMREAL(Sheet1!BH27)</f>
        <v>0</v>
      </c>
      <c r="BG25">
        <f>IMREAL(Sheet1!BI27)</f>
        <v>0</v>
      </c>
      <c r="BH25">
        <f>IMREAL(Sheet1!BJ27)</f>
        <v>0</v>
      </c>
      <c r="BI25">
        <f>IMREAL(Sheet1!BK27)</f>
        <v>0</v>
      </c>
      <c r="BJ25">
        <f>IMREAL(Sheet1!BL27)</f>
        <v>0</v>
      </c>
      <c r="BK25">
        <f>IMREAL(Sheet1!BM27)</f>
        <v>0</v>
      </c>
      <c r="BL25">
        <f>IMREAL(Sheet1!BN27)</f>
        <v>0</v>
      </c>
      <c r="BM25">
        <f>IMREAL(Sheet1!BO27)</f>
        <v>0</v>
      </c>
      <c r="BN25">
        <f>IMREAL(Sheet1!BP27)</f>
        <v>0</v>
      </c>
      <c r="BO25">
        <f>IMREAL(Sheet1!BQ27)</f>
        <v>0</v>
      </c>
      <c r="BP25">
        <f>IMREAL(Sheet1!BR27)</f>
        <v>0</v>
      </c>
      <c r="BQ25">
        <f>IMREAL(Sheet1!BS27)</f>
        <v>0</v>
      </c>
      <c r="BR25">
        <f>IMREAL(Sheet1!BT27)</f>
        <v>0</v>
      </c>
      <c r="BS25">
        <f>IMREAL(Sheet1!BU27)</f>
        <v>0</v>
      </c>
      <c r="BT25">
        <f>IMREAL(Sheet1!BV27)</f>
        <v>0</v>
      </c>
      <c r="BU25">
        <f>IMREAL(Sheet1!BW27)</f>
        <v>0</v>
      </c>
      <c r="BV25">
        <f>IMREAL(Sheet1!BX27)</f>
        <v>0</v>
      </c>
      <c r="BW25">
        <f>IMREAL(Sheet1!BY27)</f>
        <v>0</v>
      </c>
      <c r="BX25">
        <f>IMREAL(Sheet1!BZ27)</f>
        <v>0</v>
      </c>
      <c r="BY25">
        <f>IMREAL(Sheet1!CA27)</f>
        <v>0</v>
      </c>
      <c r="BZ25">
        <f>IMREAL(Sheet1!CB27)</f>
        <v>0</v>
      </c>
      <c r="CA25">
        <f>IMREAL(Sheet1!CC27)</f>
        <v>0</v>
      </c>
      <c r="CB25">
        <f>IMREAL(Sheet1!CD27)</f>
        <v>0</v>
      </c>
      <c r="CC25">
        <f>IMREAL(Sheet1!CE27)</f>
        <v>0</v>
      </c>
      <c r="CD25">
        <f>IMREAL(Sheet1!CF27)</f>
        <v>0</v>
      </c>
      <c r="CE25">
        <f>IMREAL(Sheet1!CG27)</f>
        <v>0</v>
      </c>
      <c r="CF25">
        <f>IMREAL(Sheet1!CH27)</f>
        <v>0</v>
      </c>
      <c r="CG25">
        <f>IMREAL(Sheet1!CI27)</f>
        <v>0</v>
      </c>
      <c r="CH25">
        <f>IMREAL(Sheet1!CJ27)</f>
        <v>0</v>
      </c>
      <c r="CI25">
        <f>IMREAL(Sheet1!CK27)</f>
        <v>0</v>
      </c>
      <c r="CJ25">
        <f>IMREAL(Sheet1!CL27)</f>
        <v>0</v>
      </c>
      <c r="CK25">
        <f>IMREAL(Sheet1!CM27)</f>
        <v>0</v>
      </c>
      <c r="CL25">
        <f>IMREAL(Sheet1!CN27)</f>
        <v>0</v>
      </c>
      <c r="CM25">
        <f>IMREAL(Sheet1!CO27)</f>
        <v>0</v>
      </c>
      <c r="CN25">
        <f>IMREAL(Sheet1!CP27)</f>
        <v>0</v>
      </c>
      <c r="CO25">
        <f>IMREAL(Sheet1!CQ27)</f>
        <v>0</v>
      </c>
      <c r="CP25">
        <f>IMREAL(Sheet1!CR27)</f>
        <v>0</v>
      </c>
      <c r="CQ25">
        <f>IMREAL(Sheet1!CS27)</f>
        <v>0</v>
      </c>
      <c r="CR25">
        <f>IMREAL(Sheet1!CT27)</f>
        <v>0</v>
      </c>
      <c r="CS25">
        <f>IMREAL(Sheet1!CU27)</f>
        <v>0</v>
      </c>
      <c r="CT25">
        <f>IMREAL(Sheet1!CV27)</f>
        <v>0</v>
      </c>
      <c r="CU25">
        <f>IMREAL(Sheet1!CW27)</f>
        <v>0</v>
      </c>
      <c r="CV25">
        <f>IMREAL(Sheet1!CX27)</f>
        <v>0</v>
      </c>
      <c r="CW25">
        <f>IMREAL(Sheet1!CY27)</f>
        <v>0</v>
      </c>
      <c r="CX25">
        <f>IMREAL(Sheet1!CZ27)</f>
        <v>0</v>
      </c>
      <c r="CY25">
        <f>IMREAL(Sheet1!DA27)</f>
        <v>0</v>
      </c>
      <c r="CZ25">
        <f>IMREAL(Sheet1!DB27)</f>
        <v>0</v>
      </c>
      <c r="DA25">
        <f>IMREAL(Sheet1!DC27)</f>
        <v>0</v>
      </c>
      <c r="DB25">
        <f>IMREAL(Sheet1!DD27)</f>
        <v>0</v>
      </c>
      <c r="DC25">
        <f>IMREAL(Sheet1!DE27)</f>
        <v>0</v>
      </c>
      <c r="DD25">
        <f>IMREAL(Sheet1!DF27)</f>
        <v>0</v>
      </c>
      <c r="DE25">
        <f>IMREAL(Sheet1!DG27)</f>
        <v>0</v>
      </c>
      <c r="DF25">
        <f>IMREAL(Sheet1!DH27)</f>
        <v>0</v>
      </c>
      <c r="DG25">
        <f>IMREAL(Sheet1!DI27)</f>
        <v>0</v>
      </c>
      <c r="DH25">
        <f>IMREAL(Sheet1!DJ27)</f>
        <v>0</v>
      </c>
      <c r="DI25">
        <f>IMREAL(Sheet1!DK27)</f>
        <v>0</v>
      </c>
      <c r="DJ25">
        <f>IMREAL(Sheet1!DL27)</f>
        <v>0</v>
      </c>
      <c r="DK25">
        <f>IMREAL(Sheet1!DM27)</f>
        <v>0</v>
      </c>
      <c r="DL25">
        <f>IMREAL(Sheet1!DN27)</f>
        <v>0</v>
      </c>
      <c r="DM25">
        <f>IMREAL(Sheet1!DO27)</f>
        <v>0</v>
      </c>
      <c r="DN25">
        <f>IMREAL(Sheet1!DP27)</f>
        <v>0</v>
      </c>
      <c r="DO25">
        <f>IMREAL(Sheet1!DQ27)</f>
        <v>0</v>
      </c>
      <c r="DP25">
        <f>IMREAL(Sheet1!DR27)</f>
        <v>0</v>
      </c>
      <c r="DQ25">
        <f>IMREAL(Sheet1!DS27)</f>
        <v>0</v>
      </c>
      <c r="DR25">
        <f>IMREAL(Sheet1!DT27)</f>
        <v>0</v>
      </c>
      <c r="DS25">
        <f>IMREAL(Sheet1!DU27)</f>
        <v>0</v>
      </c>
      <c r="DT25">
        <f>IMREAL(Sheet1!DV27)</f>
        <v>0</v>
      </c>
      <c r="DU25">
        <f>IMREAL(Sheet1!DW27)</f>
        <v>0</v>
      </c>
      <c r="DV25">
        <f>IMREAL(Sheet1!DX27)</f>
        <v>0</v>
      </c>
      <c r="DW25">
        <f>IMREAL(Sheet1!DY27)</f>
        <v>0</v>
      </c>
      <c r="DX25">
        <f>IMREAL(Sheet1!DZ27)</f>
        <v>0</v>
      </c>
      <c r="DY25">
        <f>IMREAL(Sheet1!EA27)</f>
        <v>0</v>
      </c>
      <c r="DZ25">
        <f>IMREAL(Sheet1!EB27)</f>
        <v>0</v>
      </c>
      <c r="EA25">
        <f>IMREAL(Sheet1!EC27)</f>
        <v>0</v>
      </c>
      <c r="EB25">
        <f>IMREAL(Sheet1!ED27)</f>
        <v>0</v>
      </c>
      <c r="EC25">
        <f>IMREAL(Sheet1!EE27)</f>
        <v>0</v>
      </c>
      <c r="ED25">
        <f>IMREAL(Sheet1!EF27)</f>
        <v>0</v>
      </c>
      <c r="EE25">
        <f>IMREAL(Sheet1!EG27)</f>
        <v>0</v>
      </c>
      <c r="EF25">
        <f>IMREAL(Sheet1!EH27)</f>
        <v>0</v>
      </c>
      <c r="EG25">
        <f>IMREAL(Sheet1!EI27)</f>
        <v>0</v>
      </c>
      <c r="EH25">
        <f>IMREAL(Sheet1!EJ27)</f>
        <v>0</v>
      </c>
      <c r="EI25">
        <f>IMREAL(Sheet1!EK27)</f>
        <v>0</v>
      </c>
      <c r="EJ25">
        <f>IMREAL(Sheet1!EL27)</f>
        <v>0</v>
      </c>
      <c r="EK25">
        <f>IMREAL(Sheet1!EM27)</f>
        <v>0</v>
      </c>
      <c r="EL25">
        <f>IMREAL(Sheet1!EN27)</f>
        <v>0</v>
      </c>
      <c r="EM25">
        <f>IMREAL(Sheet1!EO27)</f>
        <v>0</v>
      </c>
      <c r="EN25">
        <f>IMREAL(Sheet1!EP27)</f>
        <v>0</v>
      </c>
      <c r="EO25">
        <f>IMREAL(Sheet1!EQ27)</f>
        <v>0</v>
      </c>
      <c r="EP25">
        <f>IMREAL(Sheet1!ER27)</f>
        <v>0</v>
      </c>
      <c r="EQ25">
        <f>IMREAL(Sheet1!ES27)</f>
        <v>0</v>
      </c>
      <c r="ER25">
        <f>IMREAL(Sheet1!ET27)</f>
        <v>0</v>
      </c>
      <c r="ES25">
        <f>IMREAL(Sheet1!EU27)</f>
        <v>0</v>
      </c>
      <c r="ET25">
        <f>IMREAL(Sheet1!EV27)</f>
        <v>0</v>
      </c>
      <c r="EU25">
        <f>IMREAL(Sheet1!EW27)</f>
        <v>0</v>
      </c>
      <c r="EV25">
        <f>IMREAL(Sheet1!EX27)</f>
        <v>0</v>
      </c>
      <c r="EW25">
        <f>IMREAL(Sheet1!EY27)</f>
        <v>0</v>
      </c>
      <c r="EX25">
        <f>IMREAL(Sheet1!EZ27)</f>
        <v>0</v>
      </c>
      <c r="EY25">
        <f>IMREAL(Sheet1!FA27)</f>
        <v>0</v>
      </c>
      <c r="EZ25">
        <f>IMREAL(Sheet1!FB27)</f>
        <v>0</v>
      </c>
      <c r="FA25">
        <f>IMREAL(Sheet1!FC27)</f>
        <v>0</v>
      </c>
      <c r="FB25">
        <f>IMREAL(Sheet1!FD27)</f>
        <v>0</v>
      </c>
      <c r="FC25">
        <f>IMREAL(Sheet1!FE27)</f>
        <v>0</v>
      </c>
      <c r="FD25">
        <f>IMREAL(Sheet1!FF27)</f>
        <v>0</v>
      </c>
      <c r="FE25">
        <f>IMREAL(Sheet1!FG27)</f>
        <v>0</v>
      </c>
      <c r="FF25">
        <f>IMREAL(Sheet1!FH27)</f>
        <v>0</v>
      </c>
      <c r="FG25">
        <f>IMREAL(Sheet1!FI27)</f>
        <v>0</v>
      </c>
      <c r="FH25">
        <f>IMREAL(Sheet1!FJ27)</f>
        <v>0</v>
      </c>
      <c r="FI25">
        <f>IMREAL(Sheet1!FK27)</f>
        <v>0</v>
      </c>
      <c r="FJ25">
        <f>IMREAL(Sheet1!FL27)</f>
        <v>0</v>
      </c>
      <c r="FK25">
        <f>IMREAL(Sheet1!FM27)</f>
        <v>0</v>
      </c>
      <c r="FL25">
        <f>IMREAL(Sheet1!FN27)</f>
        <v>0</v>
      </c>
      <c r="FM25">
        <f>IMREAL(Sheet1!FO27)</f>
        <v>0</v>
      </c>
      <c r="FN25">
        <f>IMREAL(Sheet1!FP27)</f>
        <v>0</v>
      </c>
      <c r="FO25">
        <f>IMREAL(Sheet1!FQ27)</f>
        <v>0</v>
      </c>
      <c r="FP25">
        <f>IMREAL(Sheet1!FR27)</f>
        <v>0</v>
      </c>
      <c r="FQ25">
        <f>IMREAL(Sheet1!FS27)</f>
        <v>0</v>
      </c>
      <c r="FR25">
        <f>IMREAL(Sheet1!FT27)</f>
        <v>0</v>
      </c>
      <c r="FS25">
        <f>IMREAL(Sheet1!FU27)</f>
        <v>0</v>
      </c>
      <c r="FT25">
        <f>IMREAL(Sheet1!FV27)</f>
        <v>0</v>
      </c>
      <c r="FU25">
        <f>IMREAL(Sheet1!FW27)</f>
        <v>0</v>
      </c>
      <c r="FV25">
        <f>IMREAL(Sheet1!FX27)</f>
        <v>0</v>
      </c>
      <c r="FW25">
        <f>IMREAL(Sheet1!FY27)</f>
        <v>0</v>
      </c>
      <c r="FX25">
        <f>IMREAL(Sheet1!FZ27)</f>
        <v>0</v>
      </c>
      <c r="FY25">
        <f>IMREAL(Sheet1!GA27)</f>
        <v>0</v>
      </c>
      <c r="FZ25">
        <f>IMREAL(Sheet1!GB27)</f>
        <v>0</v>
      </c>
      <c r="GA25">
        <f>IMREAL(Sheet1!GC27)</f>
        <v>0</v>
      </c>
      <c r="GB25">
        <f>IMREAL(Sheet1!GD27)</f>
        <v>0</v>
      </c>
      <c r="GC25">
        <f>IMREAL(Sheet1!GE27)</f>
        <v>0</v>
      </c>
      <c r="GD25">
        <f>IMREAL(Sheet1!GF27)</f>
        <v>0</v>
      </c>
      <c r="GE25">
        <f>IMREAL(Sheet1!GG27)</f>
        <v>0</v>
      </c>
      <c r="GF25">
        <f>IMREAL(Sheet1!GH27)</f>
        <v>0</v>
      </c>
      <c r="GG25">
        <f>IMREAL(Sheet1!GI27)</f>
        <v>0</v>
      </c>
      <c r="GH25">
        <f>IMREAL(Sheet1!GJ27)</f>
        <v>0</v>
      </c>
      <c r="GI25">
        <f>IMREAL(Sheet1!GK27)</f>
        <v>0</v>
      </c>
      <c r="GJ25">
        <f>IMREAL(Sheet1!GL27)</f>
        <v>0</v>
      </c>
      <c r="GK25">
        <f>IMREAL(Sheet1!GM27)</f>
        <v>0</v>
      </c>
      <c r="GL25">
        <f>IMREAL(Sheet1!GN27)</f>
        <v>0</v>
      </c>
      <c r="GM25">
        <f>IMREAL(Sheet1!GO27)</f>
        <v>0</v>
      </c>
      <c r="GN25">
        <f>IMREAL(Sheet1!GP27)</f>
        <v>0</v>
      </c>
      <c r="GO25">
        <f>IMREAL(Sheet1!GQ27)</f>
        <v>0</v>
      </c>
      <c r="GP25">
        <f>IMREAL(Sheet1!GR27)</f>
        <v>0</v>
      </c>
      <c r="GQ25">
        <f>IMREAL(Sheet1!GS27)</f>
        <v>0</v>
      </c>
      <c r="GR25">
        <f>IMREAL(Sheet1!GT27)</f>
        <v>0</v>
      </c>
      <c r="GS25">
        <f>IMREAL(Sheet1!GU27)</f>
        <v>0</v>
      </c>
      <c r="GT25">
        <f>IMREAL(Sheet1!GV27)</f>
        <v>0</v>
      </c>
      <c r="GU25">
        <f>IMREAL(Sheet1!GW27)</f>
        <v>0</v>
      </c>
      <c r="GV25">
        <f>IMREAL(Sheet1!GX27)</f>
        <v>0</v>
      </c>
      <c r="GW25">
        <f>IMREAL(Sheet1!GY27)</f>
        <v>0</v>
      </c>
      <c r="GX25">
        <f>IMREAL(Sheet1!GZ27)</f>
        <v>0</v>
      </c>
      <c r="GY25">
        <f>IMREAL(Sheet1!HA27)</f>
        <v>0</v>
      </c>
      <c r="GZ25">
        <f>IMREAL(Sheet1!HB27)</f>
        <v>0</v>
      </c>
      <c r="HA25">
        <f>IMREAL(Sheet1!HC27)</f>
        <v>0</v>
      </c>
      <c r="HB25">
        <f>IMREAL(Sheet1!HD27)</f>
        <v>0</v>
      </c>
      <c r="HC25">
        <f>IMREAL(Sheet1!HE27)</f>
        <v>0</v>
      </c>
      <c r="HD25">
        <f>IMREAL(Sheet1!HF27)</f>
        <v>0</v>
      </c>
      <c r="HE25">
        <f>IMREAL(Sheet1!HG27)</f>
        <v>0</v>
      </c>
      <c r="HF25">
        <f>IMREAL(Sheet1!HH27)</f>
        <v>0</v>
      </c>
      <c r="HG25">
        <f>IMREAL(Sheet1!HI27)</f>
        <v>0</v>
      </c>
      <c r="HH25">
        <f>IMREAL(Sheet1!HJ27)</f>
        <v>0</v>
      </c>
      <c r="HI25">
        <f>IMREAL(Sheet1!HK27)</f>
        <v>0</v>
      </c>
      <c r="HJ25">
        <f>IMREAL(Sheet1!HL27)</f>
        <v>0</v>
      </c>
      <c r="HK25">
        <f>IMREAL(Sheet1!HM27)</f>
        <v>0</v>
      </c>
      <c r="HL25">
        <f>IMREAL(Sheet1!HN27)</f>
        <v>0</v>
      </c>
      <c r="HM25">
        <f>IMREAL(Sheet1!HO27)</f>
        <v>0</v>
      </c>
      <c r="HN25">
        <f>IMREAL(Sheet1!HP27)</f>
        <v>0</v>
      </c>
      <c r="HO25">
        <f>IMREAL(Sheet1!HQ27)</f>
        <v>0</v>
      </c>
      <c r="HP25">
        <f>IMREAL(Sheet1!HR27)</f>
        <v>0</v>
      </c>
      <c r="HQ25">
        <f>IMREAL(Sheet1!HS27)</f>
        <v>0</v>
      </c>
      <c r="HR25">
        <f>IMREAL(Sheet1!HT27)</f>
        <v>0</v>
      </c>
      <c r="HS25">
        <f>IMREAL(Sheet1!HU27)</f>
        <v>0</v>
      </c>
      <c r="HT25">
        <f>IMREAL(Sheet1!HV27)</f>
        <v>0</v>
      </c>
      <c r="HU25">
        <f>IMREAL(Sheet1!HW27)</f>
        <v>0</v>
      </c>
      <c r="HV25">
        <f>IMREAL(Sheet1!HX27)</f>
        <v>0</v>
      </c>
      <c r="HW25">
        <f>IMREAL(Sheet1!HY27)</f>
        <v>0</v>
      </c>
      <c r="HX25">
        <f>IMREAL(Sheet1!HZ27)</f>
        <v>-2.29</v>
      </c>
      <c r="HY25">
        <f>IMREAL(Sheet1!IA27)</f>
        <v>0</v>
      </c>
      <c r="HZ25">
        <f>IMREAL(Sheet1!IB27)</f>
        <v>0</v>
      </c>
      <c r="IA25">
        <f>IMREAL(Sheet1!IC27)</f>
        <v>0</v>
      </c>
      <c r="IB25">
        <f>IMREAL(Sheet1!ID27)</f>
        <v>0</v>
      </c>
      <c r="IC25">
        <f>IMREAL(Sheet1!IE27)</f>
        <v>0</v>
      </c>
      <c r="ID25">
        <f>IMREAL(Sheet1!IF27)</f>
        <v>0</v>
      </c>
      <c r="IE25">
        <f>IMREAL(Sheet1!IG27)</f>
        <v>0</v>
      </c>
      <c r="IF25">
        <f>IMREAL(Sheet1!IH27)</f>
        <v>0</v>
      </c>
      <c r="IG25">
        <f>IMREAL(Sheet1!II27)</f>
        <v>0</v>
      </c>
      <c r="IH25">
        <f>IMREAL(Sheet1!IJ27)</f>
        <v>0</v>
      </c>
      <c r="II25">
        <f>IMREAL(Sheet1!IK27)</f>
        <v>0</v>
      </c>
      <c r="IJ25">
        <f>IMREAL(Sheet1!IL27)</f>
        <v>0</v>
      </c>
      <c r="IK25">
        <f>IMREAL(Sheet1!IM27)</f>
        <v>0</v>
      </c>
      <c r="IL25">
        <f>IMREAL(Sheet1!IN27)</f>
        <v>0</v>
      </c>
      <c r="IM25">
        <f>IMREAL(Sheet1!IO27)</f>
        <v>0</v>
      </c>
      <c r="IN25">
        <f>IMREAL(Sheet1!IP27)</f>
        <v>0</v>
      </c>
      <c r="IO25">
        <f>IMREAL(Sheet1!IQ27)</f>
        <v>0</v>
      </c>
      <c r="IP25">
        <f>IMREAL(Sheet1!IR27)</f>
        <v>0</v>
      </c>
      <c r="IQ25">
        <f>IMREAL(Sheet1!IS27)</f>
        <v>0</v>
      </c>
      <c r="IR25">
        <f>IMREAL(Sheet1!IT27)</f>
        <v>0</v>
      </c>
      <c r="IS25">
        <f>IMREAL(Sheet1!IU27)</f>
        <v>0</v>
      </c>
      <c r="IT25">
        <f>IMREAL(Sheet1!IV27)</f>
        <v>0</v>
      </c>
      <c r="IU25">
        <f>IMREAL(Sheet1!IW27)</f>
        <v>0</v>
      </c>
      <c r="IV25">
        <f>IMREAL(Sheet1!IX27)</f>
        <v>0</v>
      </c>
      <c r="IW25">
        <f>IMREAL(Sheet1!IY27)</f>
        <v>0</v>
      </c>
      <c r="IX25">
        <f>IMREAL(Sheet1!IZ27)</f>
        <v>0</v>
      </c>
      <c r="IY25">
        <f>IMREAL(Sheet1!JA27)</f>
        <v>0</v>
      </c>
      <c r="IZ25">
        <f>IMREAL(Sheet1!JB27)</f>
        <v>0</v>
      </c>
      <c r="JA25">
        <f>IMREAL(Sheet1!JC27)</f>
        <v>0</v>
      </c>
      <c r="JB25">
        <f>IMREAL(Sheet1!JD27)</f>
        <v>0</v>
      </c>
      <c r="JC25">
        <f>IMREAL(Sheet1!JE27)</f>
        <v>0</v>
      </c>
      <c r="JD25">
        <f>IMREAL(Sheet1!JF27)</f>
        <v>0</v>
      </c>
      <c r="JE25">
        <f>IMREAL(Sheet1!JG27)</f>
        <v>0</v>
      </c>
      <c r="JF25">
        <f>IMREAL(Sheet1!JH27)</f>
        <v>0</v>
      </c>
      <c r="JG25">
        <f>IMREAL(Sheet1!JI27)</f>
        <v>0</v>
      </c>
      <c r="JH25">
        <f>IMREAL(Sheet1!JJ27)</f>
        <v>0</v>
      </c>
      <c r="JI25">
        <f>IMREAL(Sheet1!JK27)</f>
        <v>0</v>
      </c>
      <c r="JJ25">
        <f>IMREAL(Sheet1!JL27)</f>
        <v>0</v>
      </c>
      <c r="JK25">
        <f>IMREAL(Sheet1!JM27)</f>
        <v>0</v>
      </c>
      <c r="JL25">
        <f>IMREAL(Sheet1!JN27)</f>
        <v>0</v>
      </c>
      <c r="JM25">
        <f>IMREAL(Sheet1!JO27)</f>
        <v>0</v>
      </c>
      <c r="JN25">
        <f>IMREAL(Sheet1!JP27)</f>
        <v>0</v>
      </c>
      <c r="JO25">
        <f>IMREAL(Sheet1!JQ27)</f>
        <v>0</v>
      </c>
      <c r="JP25">
        <f>IMREAL(Sheet1!JR27)</f>
        <v>0</v>
      </c>
      <c r="JQ25">
        <f>IMREAL(Sheet1!JS27)</f>
        <v>0</v>
      </c>
      <c r="JR25">
        <f>IMREAL(Sheet1!JT27)</f>
        <v>0</v>
      </c>
      <c r="JS25">
        <f>IMREAL(Sheet1!JU27)</f>
        <v>0</v>
      </c>
      <c r="JT25">
        <f>IMREAL(Sheet1!JV27)</f>
        <v>0</v>
      </c>
      <c r="JU25">
        <f>IMREAL(Sheet1!JW27)</f>
        <v>0</v>
      </c>
      <c r="JV25">
        <f>IMREAL(Sheet1!JX27)</f>
        <v>0</v>
      </c>
      <c r="JW25">
        <f>IMREAL(Sheet1!JY27)</f>
        <v>0</v>
      </c>
      <c r="JX25">
        <f>IMREAL(Sheet1!JZ27)</f>
        <v>0</v>
      </c>
      <c r="JY25">
        <f>IMREAL(Sheet1!KA27)</f>
        <v>0</v>
      </c>
      <c r="JZ25">
        <f>IMREAL(Sheet1!KB27)</f>
        <v>0</v>
      </c>
      <c r="KA25">
        <f>IMREAL(Sheet1!KC27)</f>
        <v>0</v>
      </c>
      <c r="KB25">
        <f>IMREAL(Sheet1!KD27)</f>
        <v>0</v>
      </c>
      <c r="KC25">
        <f>IMREAL(Sheet1!KE27)</f>
        <v>0</v>
      </c>
      <c r="KD25">
        <f>IMREAL(Sheet1!KF27)</f>
        <v>0</v>
      </c>
      <c r="KE25">
        <f>IMREAL(Sheet1!KG27)</f>
        <v>0</v>
      </c>
      <c r="KF25">
        <f>IMREAL(Sheet1!KH27)</f>
        <v>0</v>
      </c>
      <c r="KG25">
        <f>IMREAL(Sheet1!KI27)</f>
        <v>0</v>
      </c>
      <c r="KH25">
        <f>IMREAL(Sheet1!KJ27)</f>
        <v>0</v>
      </c>
      <c r="KI25">
        <f>IMREAL(Sheet1!KK27)</f>
        <v>0</v>
      </c>
      <c r="KJ25">
        <f>IMREAL(Sheet1!KL27)</f>
        <v>0</v>
      </c>
      <c r="KK25">
        <f>IMREAL(Sheet1!KM27)</f>
        <v>0</v>
      </c>
      <c r="KL25">
        <f>IMREAL(Sheet1!KN27)</f>
        <v>0</v>
      </c>
      <c r="KM25">
        <f>IMREAL(Sheet1!KO27)</f>
        <v>0</v>
      </c>
      <c r="KN25">
        <f>IMREAL(Sheet1!KP27)</f>
        <v>0</v>
      </c>
    </row>
    <row r="26" spans="1:300" x14ac:dyDescent="0.25">
      <c r="A26">
        <f>IMREAL(Sheet1!C28)</f>
        <v>0</v>
      </c>
      <c r="B26">
        <f>IMREAL(Sheet1!D28)</f>
        <v>0</v>
      </c>
      <c r="C26">
        <f>IMREAL(Sheet1!E28)</f>
        <v>0</v>
      </c>
      <c r="D26">
        <f>IMREAL(Sheet1!F28)</f>
        <v>0</v>
      </c>
      <c r="E26">
        <f>IMREAL(Sheet1!G28)</f>
        <v>0</v>
      </c>
      <c r="F26">
        <f>IMREAL(Sheet1!H28)</f>
        <v>0</v>
      </c>
      <c r="G26">
        <f>IMREAL(Sheet1!I28)</f>
        <v>0</v>
      </c>
      <c r="H26">
        <f>IMREAL(Sheet1!J28)</f>
        <v>0</v>
      </c>
      <c r="I26">
        <f>IMREAL(Sheet1!K28)</f>
        <v>0</v>
      </c>
      <c r="J26">
        <f>IMREAL(Sheet1!L28)</f>
        <v>0</v>
      </c>
      <c r="K26">
        <f>IMREAL(Sheet1!M28)</f>
        <v>0</v>
      </c>
      <c r="L26">
        <f>IMREAL(Sheet1!N28)</f>
        <v>0</v>
      </c>
      <c r="M26">
        <f>IMREAL(Sheet1!O28)</f>
        <v>0</v>
      </c>
      <c r="N26">
        <f>IMREAL(Sheet1!P28)</f>
        <v>0</v>
      </c>
      <c r="O26">
        <f>IMREAL(Sheet1!Q28)</f>
        <v>0</v>
      </c>
      <c r="P26">
        <f>IMREAL(Sheet1!R28)</f>
        <v>0</v>
      </c>
      <c r="Q26">
        <f>IMREAL(Sheet1!S28)</f>
        <v>0</v>
      </c>
      <c r="R26">
        <f>IMREAL(Sheet1!T28)</f>
        <v>0</v>
      </c>
      <c r="S26">
        <f>IMREAL(Sheet1!U28)</f>
        <v>-1.75</v>
      </c>
      <c r="T26">
        <f>IMREAL(Sheet1!V28)</f>
        <v>0</v>
      </c>
      <c r="U26">
        <f>IMREAL(Sheet1!W28)</f>
        <v>0</v>
      </c>
      <c r="V26">
        <f>IMREAL(Sheet1!X28)</f>
        <v>0</v>
      </c>
      <c r="W26">
        <f>IMREAL(Sheet1!Y28)</f>
        <v>0</v>
      </c>
      <c r="X26">
        <f>IMREAL(Sheet1!Z28)</f>
        <v>0</v>
      </c>
      <c r="Y26">
        <f>IMREAL(Sheet1!AA28)</f>
        <v>-2.74</v>
      </c>
      <c r="Z26">
        <f>IMREAL(Sheet1!AB28)</f>
        <v>4.49</v>
      </c>
      <c r="AA26">
        <f>IMREAL(Sheet1!AC28)</f>
        <v>0</v>
      </c>
      <c r="AB26">
        <f>IMREAL(Sheet1!AD28)</f>
        <v>0</v>
      </c>
      <c r="AC26">
        <f>IMREAL(Sheet1!AE28)</f>
        <v>0</v>
      </c>
      <c r="AD26">
        <f>IMREAL(Sheet1!AF28)</f>
        <v>0</v>
      </c>
      <c r="AE26">
        <f>IMREAL(Sheet1!AG28)</f>
        <v>0</v>
      </c>
      <c r="AF26">
        <f>IMREAL(Sheet1!AH28)</f>
        <v>0</v>
      </c>
      <c r="AG26">
        <f>IMREAL(Sheet1!AI28)</f>
        <v>0</v>
      </c>
      <c r="AH26">
        <f>IMREAL(Sheet1!AJ28)</f>
        <v>0</v>
      </c>
      <c r="AI26">
        <f>IMREAL(Sheet1!AK28)</f>
        <v>0</v>
      </c>
      <c r="AJ26">
        <f>IMREAL(Sheet1!AL28)</f>
        <v>0</v>
      </c>
      <c r="AK26">
        <f>IMREAL(Sheet1!AM28)</f>
        <v>0</v>
      </c>
      <c r="AL26">
        <f>IMREAL(Sheet1!AN28)</f>
        <v>0</v>
      </c>
      <c r="AM26">
        <f>IMREAL(Sheet1!AO28)</f>
        <v>0</v>
      </c>
      <c r="AN26">
        <f>IMREAL(Sheet1!AP28)</f>
        <v>0</v>
      </c>
      <c r="AO26">
        <f>IMREAL(Sheet1!AQ28)</f>
        <v>0</v>
      </c>
      <c r="AP26">
        <f>IMREAL(Sheet1!AR28)</f>
        <v>0</v>
      </c>
      <c r="AQ26">
        <f>IMREAL(Sheet1!AS28)</f>
        <v>0</v>
      </c>
      <c r="AR26">
        <f>IMREAL(Sheet1!AT28)</f>
        <v>0</v>
      </c>
      <c r="AS26">
        <f>IMREAL(Sheet1!AU28)</f>
        <v>0</v>
      </c>
      <c r="AT26">
        <f>IMREAL(Sheet1!AV28)</f>
        <v>0</v>
      </c>
      <c r="AU26">
        <f>IMREAL(Sheet1!AW28)</f>
        <v>0</v>
      </c>
      <c r="AV26">
        <f>IMREAL(Sheet1!AX28)</f>
        <v>0</v>
      </c>
      <c r="AW26">
        <f>IMREAL(Sheet1!AY28)</f>
        <v>0</v>
      </c>
      <c r="AX26">
        <f>IMREAL(Sheet1!AZ28)</f>
        <v>0</v>
      </c>
      <c r="AY26">
        <f>IMREAL(Sheet1!BA28)</f>
        <v>0</v>
      </c>
      <c r="AZ26">
        <f>IMREAL(Sheet1!BB28)</f>
        <v>0</v>
      </c>
      <c r="BA26">
        <f>IMREAL(Sheet1!BC28)</f>
        <v>0</v>
      </c>
      <c r="BB26">
        <f>IMREAL(Sheet1!BD28)</f>
        <v>0</v>
      </c>
      <c r="BC26">
        <f>IMREAL(Sheet1!BE28)</f>
        <v>0</v>
      </c>
      <c r="BD26">
        <f>IMREAL(Sheet1!BF28)</f>
        <v>0</v>
      </c>
      <c r="BE26">
        <f>IMREAL(Sheet1!BG28)</f>
        <v>0</v>
      </c>
      <c r="BF26">
        <f>IMREAL(Sheet1!BH28)</f>
        <v>0</v>
      </c>
      <c r="BG26">
        <f>IMREAL(Sheet1!BI28)</f>
        <v>0</v>
      </c>
      <c r="BH26">
        <f>IMREAL(Sheet1!BJ28)</f>
        <v>0</v>
      </c>
      <c r="BI26">
        <f>IMREAL(Sheet1!BK28)</f>
        <v>0</v>
      </c>
      <c r="BJ26">
        <f>IMREAL(Sheet1!BL28)</f>
        <v>0</v>
      </c>
      <c r="BK26">
        <f>IMREAL(Sheet1!BM28)</f>
        <v>0</v>
      </c>
      <c r="BL26">
        <f>IMREAL(Sheet1!BN28)</f>
        <v>0</v>
      </c>
      <c r="BM26">
        <f>IMREAL(Sheet1!BO28)</f>
        <v>0</v>
      </c>
      <c r="BN26">
        <f>IMREAL(Sheet1!BP28)</f>
        <v>0</v>
      </c>
      <c r="BO26">
        <f>IMREAL(Sheet1!BQ28)</f>
        <v>0</v>
      </c>
      <c r="BP26">
        <f>IMREAL(Sheet1!BR28)</f>
        <v>0</v>
      </c>
      <c r="BQ26">
        <f>IMREAL(Sheet1!BS28)</f>
        <v>0</v>
      </c>
      <c r="BR26">
        <f>IMREAL(Sheet1!BT28)</f>
        <v>0</v>
      </c>
      <c r="BS26">
        <f>IMREAL(Sheet1!BU28)</f>
        <v>0</v>
      </c>
      <c r="BT26">
        <f>IMREAL(Sheet1!BV28)</f>
        <v>0</v>
      </c>
      <c r="BU26">
        <f>IMREAL(Sheet1!BW28)</f>
        <v>0</v>
      </c>
      <c r="BV26">
        <f>IMREAL(Sheet1!BX28)</f>
        <v>0</v>
      </c>
      <c r="BW26">
        <f>IMREAL(Sheet1!BY28)</f>
        <v>0</v>
      </c>
      <c r="BX26">
        <f>IMREAL(Sheet1!BZ28)</f>
        <v>0</v>
      </c>
      <c r="BY26">
        <f>IMREAL(Sheet1!CA28)</f>
        <v>0</v>
      </c>
      <c r="BZ26">
        <f>IMREAL(Sheet1!CB28)</f>
        <v>0</v>
      </c>
      <c r="CA26">
        <f>IMREAL(Sheet1!CC28)</f>
        <v>0</v>
      </c>
      <c r="CB26">
        <f>IMREAL(Sheet1!CD28)</f>
        <v>0</v>
      </c>
      <c r="CC26">
        <f>IMREAL(Sheet1!CE28)</f>
        <v>0</v>
      </c>
      <c r="CD26">
        <f>IMREAL(Sheet1!CF28)</f>
        <v>0</v>
      </c>
      <c r="CE26">
        <f>IMREAL(Sheet1!CG28)</f>
        <v>0</v>
      </c>
      <c r="CF26">
        <f>IMREAL(Sheet1!CH28)</f>
        <v>0</v>
      </c>
      <c r="CG26">
        <f>IMREAL(Sheet1!CI28)</f>
        <v>0</v>
      </c>
      <c r="CH26">
        <f>IMREAL(Sheet1!CJ28)</f>
        <v>0</v>
      </c>
      <c r="CI26">
        <f>IMREAL(Sheet1!CK28)</f>
        <v>0</v>
      </c>
      <c r="CJ26">
        <f>IMREAL(Sheet1!CL28)</f>
        <v>0</v>
      </c>
      <c r="CK26">
        <f>IMREAL(Sheet1!CM28)</f>
        <v>0</v>
      </c>
      <c r="CL26">
        <f>IMREAL(Sheet1!CN28)</f>
        <v>0</v>
      </c>
      <c r="CM26">
        <f>IMREAL(Sheet1!CO28)</f>
        <v>0</v>
      </c>
      <c r="CN26">
        <f>IMREAL(Sheet1!CP28)</f>
        <v>0</v>
      </c>
      <c r="CO26">
        <f>IMREAL(Sheet1!CQ28)</f>
        <v>0</v>
      </c>
      <c r="CP26">
        <f>IMREAL(Sheet1!CR28)</f>
        <v>0</v>
      </c>
      <c r="CQ26">
        <f>IMREAL(Sheet1!CS28)</f>
        <v>0</v>
      </c>
      <c r="CR26">
        <f>IMREAL(Sheet1!CT28)</f>
        <v>0</v>
      </c>
      <c r="CS26">
        <f>IMREAL(Sheet1!CU28)</f>
        <v>0</v>
      </c>
      <c r="CT26">
        <f>IMREAL(Sheet1!CV28)</f>
        <v>0</v>
      </c>
      <c r="CU26">
        <f>IMREAL(Sheet1!CW28)</f>
        <v>0</v>
      </c>
      <c r="CV26">
        <f>IMREAL(Sheet1!CX28)</f>
        <v>0</v>
      </c>
      <c r="CW26">
        <f>IMREAL(Sheet1!CY28)</f>
        <v>0</v>
      </c>
      <c r="CX26">
        <f>IMREAL(Sheet1!CZ28)</f>
        <v>0</v>
      </c>
      <c r="CY26">
        <f>IMREAL(Sheet1!DA28)</f>
        <v>0</v>
      </c>
      <c r="CZ26">
        <f>IMREAL(Sheet1!DB28)</f>
        <v>0</v>
      </c>
      <c r="DA26">
        <f>IMREAL(Sheet1!DC28)</f>
        <v>0</v>
      </c>
      <c r="DB26">
        <f>IMREAL(Sheet1!DD28)</f>
        <v>0</v>
      </c>
      <c r="DC26">
        <f>IMREAL(Sheet1!DE28)</f>
        <v>0</v>
      </c>
      <c r="DD26">
        <f>IMREAL(Sheet1!DF28)</f>
        <v>0</v>
      </c>
      <c r="DE26">
        <f>IMREAL(Sheet1!DG28)</f>
        <v>0</v>
      </c>
      <c r="DF26">
        <f>IMREAL(Sheet1!DH28)</f>
        <v>0</v>
      </c>
      <c r="DG26">
        <f>IMREAL(Sheet1!DI28)</f>
        <v>0</v>
      </c>
      <c r="DH26">
        <f>IMREAL(Sheet1!DJ28)</f>
        <v>0</v>
      </c>
      <c r="DI26">
        <f>IMREAL(Sheet1!DK28)</f>
        <v>0</v>
      </c>
      <c r="DJ26">
        <f>IMREAL(Sheet1!DL28)</f>
        <v>0</v>
      </c>
      <c r="DK26">
        <f>IMREAL(Sheet1!DM28)</f>
        <v>0</v>
      </c>
      <c r="DL26">
        <f>IMREAL(Sheet1!DN28)</f>
        <v>0</v>
      </c>
      <c r="DM26">
        <f>IMREAL(Sheet1!DO28)</f>
        <v>0</v>
      </c>
      <c r="DN26">
        <f>IMREAL(Sheet1!DP28)</f>
        <v>0</v>
      </c>
      <c r="DO26">
        <f>IMREAL(Sheet1!DQ28)</f>
        <v>0</v>
      </c>
      <c r="DP26">
        <f>IMREAL(Sheet1!DR28)</f>
        <v>0</v>
      </c>
      <c r="DQ26">
        <f>IMREAL(Sheet1!DS28)</f>
        <v>0</v>
      </c>
      <c r="DR26">
        <f>IMREAL(Sheet1!DT28)</f>
        <v>0</v>
      </c>
      <c r="DS26">
        <f>IMREAL(Sheet1!DU28)</f>
        <v>0</v>
      </c>
      <c r="DT26">
        <f>IMREAL(Sheet1!DV28)</f>
        <v>0</v>
      </c>
      <c r="DU26">
        <f>IMREAL(Sheet1!DW28)</f>
        <v>0</v>
      </c>
      <c r="DV26">
        <f>IMREAL(Sheet1!DX28)</f>
        <v>0</v>
      </c>
      <c r="DW26">
        <f>IMREAL(Sheet1!DY28)</f>
        <v>0</v>
      </c>
      <c r="DX26">
        <f>IMREAL(Sheet1!DZ28)</f>
        <v>0</v>
      </c>
      <c r="DY26">
        <f>IMREAL(Sheet1!EA28)</f>
        <v>0</v>
      </c>
      <c r="DZ26">
        <f>IMREAL(Sheet1!EB28)</f>
        <v>0</v>
      </c>
      <c r="EA26">
        <f>IMREAL(Sheet1!EC28)</f>
        <v>0</v>
      </c>
      <c r="EB26">
        <f>IMREAL(Sheet1!ED28)</f>
        <v>0</v>
      </c>
      <c r="EC26">
        <f>IMREAL(Sheet1!EE28)</f>
        <v>0</v>
      </c>
      <c r="ED26">
        <f>IMREAL(Sheet1!EF28)</f>
        <v>0</v>
      </c>
      <c r="EE26">
        <f>IMREAL(Sheet1!EG28)</f>
        <v>0</v>
      </c>
      <c r="EF26">
        <f>IMREAL(Sheet1!EH28)</f>
        <v>0</v>
      </c>
      <c r="EG26">
        <f>IMREAL(Sheet1!EI28)</f>
        <v>0</v>
      </c>
      <c r="EH26">
        <f>IMREAL(Sheet1!EJ28)</f>
        <v>0</v>
      </c>
      <c r="EI26">
        <f>IMREAL(Sheet1!EK28)</f>
        <v>0</v>
      </c>
      <c r="EJ26">
        <f>IMREAL(Sheet1!EL28)</f>
        <v>0</v>
      </c>
      <c r="EK26">
        <f>IMREAL(Sheet1!EM28)</f>
        <v>0</v>
      </c>
      <c r="EL26">
        <f>IMREAL(Sheet1!EN28)</f>
        <v>0</v>
      </c>
      <c r="EM26">
        <f>IMREAL(Sheet1!EO28)</f>
        <v>0</v>
      </c>
      <c r="EN26">
        <f>IMREAL(Sheet1!EP28)</f>
        <v>0</v>
      </c>
      <c r="EO26">
        <f>IMREAL(Sheet1!EQ28)</f>
        <v>0</v>
      </c>
      <c r="EP26">
        <f>IMREAL(Sheet1!ER28)</f>
        <v>0</v>
      </c>
      <c r="EQ26">
        <f>IMREAL(Sheet1!ES28)</f>
        <v>0</v>
      </c>
      <c r="ER26">
        <f>IMREAL(Sheet1!ET28)</f>
        <v>0</v>
      </c>
      <c r="ES26">
        <f>IMREAL(Sheet1!EU28)</f>
        <v>0</v>
      </c>
      <c r="ET26">
        <f>IMREAL(Sheet1!EV28)</f>
        <v>0</v>
      </c>
      <c r="EU26">
        <f>IMREAL(Sheet1!EW28)</f>
        <v>0</v>
      </c>
      <c r="EV26">
        <f>IMREAL(Sheet1!EX28)</f>
        <v>0</v>
      </c>
      <c r="EW26">
        <f>IMREAL(Sheet1!EY28)</f>
        <v>0</v>
      </c>
      <c r="EX26">
        <f>IMREAL(Sheet1!EZ28)</f>
        <v>0</v>
      </c>
      <c r="EY26">
        <f>IMREAL(Sheet1!FA28)</f>
        <v>0</v>
      </c>
      <c r="EZ26">
        <f>IMREAL(Sheet1!FB28)</f>
        <v>0</v>
      </c>
      <c r="FA26">
        <f>IMREAL(Sheet1!FC28)</f>
        <v>0</v>
      </c>
      <c r="FB26">
        <f>IMREAL(Sheet1!FD28)</f>
        <v>0</v>
      </c>
      <c r="FC26">
        <f>IMREAL(Sheet1!FE28)</f>
        <v>0</v>
      </c>
      <c r="FD26">
        <f>IMREAL(Sheet1!FF28)</f>
        <v>0</v>
      </c>
      <c r="FE26">
        <f>IMREAL(Sheet1!FG28)</f>
        <v>0</v>
      </c>
      <c r="FF26">
        <f>IMREAL(Sheet1!FH28)</f>
        <v>0</v>
      </c>
      <c r="FG26">
        <f>IMREAL(Sheet1!FI28)</f>
        <v>0</v>
      </c>
      <c r="FH26">
        <f>IMREAL(Sheet1!FJ28)</f>
        <v>0</v>
      </c>
      <c r="FI26">
        <f>IMREAL(Sheet1!FK28)</f>
        <v>0</v>
      </c>
      <c r="FJ26">
        <f>IMREAL(Sheet1!FL28)</f>
        <v>0</v>
      </c>
      <c r="FK26">
        <f>IMREAL(Sheet1!FM28)</f>
        <v>0</v>
      </c>
      <c r="FL26">
        <f>IMREAL(Sheet1!FN28)</f>
        <v>0</v>
      </c>
      <c r="FM26">
        <f>IMREAL(Sheet1!FO28)</f>
        <v>0</v>
      </c>
      <c r="FN26">
        <f>IMREAL(Sheet1!FP28)</f>
        <v>0</v>
      </c>
      <c r="FO26">
        <f>IMREAL(Sheet1!FQ28)</f>
        <v>0</v>
      </c>
      <c r="FP26">
        <f>IMREAL(Sheet1!FR28)</f>
        <v>0</v>
      </c>
      <c r="FQ26">
        <f>IMREAL(Sheet1!FS28)</f>
        <v>0</v>
      </c>
      <c r="FR26">
        <f>IMREAL(Sheet1!FT28)</f>
        <v>0</v>
      </c>
      <c r="FS26">
        <f>IMREAL(Sheet1!FU28)</f>
        <v>0</v>
      </c>
      <c r="FT26">
        <f>IMREAL(Sheet1!FV28)</f>
        <v>0</v>
      </c>
      <c r="FU26">
        <f>IMREAL(Sheet1!FW28)</f>
        <v>0</v>
      </c>
      <c r="FV26">
        <f>IMREAL(Sheet1!FX28)</f>
        <v>0</v>
      </c>
      <c r="FW26">
        <f>IMREAL(Sheet1!FY28)</f>
        <v>0</v>
      </c>
      <c r="FX26">
        <f>IMREAL(Sheet1!FZ28)</f>
        <v>0</v>
      </c>
      <c r="FY26">
        <f>IMREAL(Sheet1!GA28)</f>
        <v>0</v>
      </c>
      <c r="FZ26">
        <f>IMREAL(Sheet1!GB28)</f>
        <v>0</v>
      </c>
      <c r="GA26">
        <f>IMREAL(Sheet1!GC28)</f>
        <v>0</v>
      </c>
      <c r="GB26">
        <f>IMREAL(Sheet1!GD28)</f>
        <v>0</v>
      </c>
      <c r="GC26">
        <f>IMREAL(Sheet1!GE28)</f>
        <v>0</v>
      </c>
      <c r="GD26">
        <f>IMREAL(Sheet1!GF28)</f>
        <v>0</v>
      </c>
      <c r="GE26">
        <f>IMREAL(Sheet1!GG28)</f>
        <v>0</v>
      </c>
      <c r="GF26">
        <f>IMREAL(Sheet1!GH28)</f>
        <v>0</v>
      </c>
      <c r="GG26">
        <f>IMREAL(Sheet1!GI28)</f>
        <v>0</v>
      </c>
      <c r="GH26">
        <f>IMREAL(Sheet1!GJ28)</f>
        <v>0</v>
      </c>
      <c r="GI26">
        <f>IMREAL(Sheet1!GK28)</f>
        <v>0</v>
      </c>
      <c r="GJ26">
        <f>IMREAL(Sheet1!GL28)</f>
        <v>0</v>
      </c>
      <c r="GK26">
        <f>IMREAL(Sheet1!GM28)</f>
        <v>0</v>
      </c>
      <c r="GL26">
        <f>IMREAL(Sheet1!GN28)</f>
        <v>0</v>
      </c>
      <c r="GM26">
        <f>IMREAL(Sheet1!GO28)</f>
        <v>0</v>
      </c>
      <c r="GN26">
        <f>IMREAL(Sheet1!GP28)</f>
        <v>0</v>
      </c>
      <c r="GO26">
        <f>IMREAL(Sheet1!GQ28)</f>
        <v>0</v>
      </c>
      <c r="GP26">
        <f>IMREAL(Sheet1!GR28)</f>
        <v>0</v>
      </c>
      <c r="GQ26">
        <f>IMREAL(Sheet1!GS28)</f>
        <v>0</v>
      </c>
      <c r="GR26">
        <f>IMREAL(Sheet1!GT28)</f>
        <v>0</v>
      </c>
      <c r="GS26">
        <f>IMREAL(Sheet1!GU28)</f>
        <v>0</v>
      </c>
      <c r="GT26">
        <f>IMREAL(Sheet1!GV28)</f>
        <v>0</v>
      </c>
      <c r="GU26">
        <f>IMREAL(Sheet1!GW28)</f>
        <v>0</v>
      </c>
      <c r="GV26">
        <f>IMREAL(Sheet1!GX28)</f>
        <v>0</v>
      </c>
      <c r="GW26">
        <f>IMREAL(Sheet1!GY28)</f>
        <v>0</v>
      </c>
      <c r="GX26">
        <f>IMREAL(Sheet1!GZ28)</f>
        <v>0</v>
      </c>
      <c r="GY26">
        <f>IMREAL(Sheet1!HA28)</f>
        <v>0</v>
      </c>
      <c r="GZ26">
        <f>IMREAL(Sheet1!HB28)</f>
        <v>0</v>
      </c>
      <c r="HA26">
        <f>IMREAL(Sheet1!HC28)</f>
        <v>0</v>
      </c>
      <c r="HB26">
        <f>IMREAL(Sheet1!HD28)</f>
        <v>0</v>
      </c>
      <c r="HC26">
        <f>IMREAL(Sheet1!HE28)</f>
        <v>0</v>
      </c>
      <c r="HD26">
        <f>IMREAL(Sheet1!HF28)</f>
        <v>0</v>
      </c>
      <c r="HE26">
        <f>IMREAL(Sheet1!HG28)</f>
        <v>0</v>
      </c>
      <c r="HF26">
        <f>IMREAL(Sheet1!HH28)</f>
        <v>0</v>
      </c>
      <c r="HG26">
        <f>IMREAL(Sheet1!HI28)</f>
        <v>0</v>
      </c>
      <c r="HH26">
        <f>IMREAL(Sheet1!HJ28)</f>
        <v>0</v>
      </c>
      <c r="HI26">
        <f>IMREAL(Sheet1!HK28)</f>
        <v>0</v>
      </c>
      <c r="HJ26">
        <f>IMREAL(Sheet1!HL28)</f>
        <v>0</v>
      </c>
      <c r="HK26">
        <f>IMREAL(Sheet1!HM28)</f>
        <v>0</v>
      </c>
      <c r="HL26">
        <f>IMREAL(Sheet1!HN28)</f>
        <v>0</v>
      </c>
      <c r="HM26">
        <f>IMREAL(Sheet1!HO28)</f>
        <v>0</v>
      </c>
      <c r="HN26">
        <f>IMREAL(Sheet1!HP28)</f>
        <v>0</v>
      </c>
      <c r="HO26">
        <f>IMREAL(Sheet1!HQ28)</f>
        <v>0</v>
      </c>
      <c r="HP26">
        <f>IMREAL(Sheet1!HR28)</f>
        <v>0</v>
      </c>
      <c r="HQ26">
        <f>IMREAL(Sheet1!HS28)</f>
        <v>0</v>
      </c>
      <c r="HR26">
        <f>IMREAL(Sheet1!HT28)</f>
        <v>0</v>
      </c>
      <c r="HS26">
        <f>IMREAL(Sheet1!HU28)</f>
        <v>0</v>
      </c>
      <c r="HT26">
        <f>IMREAL(Sheet1!HV28)</f>
        <v>0</v>
      </c>
      <c r="HU26">
        <f>IMREAL(Sheet1!HW28)</f>
        <v>0</v>
      </c>
      <c r="HV26">
        <f>IMREAL(Sheet1!HX28)</f>
        <v>0</v>
      </c>
      <c r="HW26">
        <f>IMREAL(Sheet1!HY28)</f>
        <v>0</v>
      </c>
      <c r="HX26">
        <f>IMREAL(Sheet1!HZ28)</f>
        <v>0</v>
      </c>
      <c r="HY26">
        <f>IMREAL(Sheet1!IA28)</f>
        <v>0</v>
      </c>
      <c r="HZ26">
        <f>IMREAL(Sheet1!IB28)</f>
        <v>0</v>
      </c>
      <c r="IA26">
        <f>IMREAL(Sheet1!IC28)</f>
        <v>0</v>
      </c>
      <c r="IB26">
        <f>IMREAL(Sheet1!ID28)</f>
        <v>0</v>
      </c>
      <c r="IC26">
        <f>IMREAL(Sheet1!IE28)</f>
        <v>0</v>
      </c>
      <c r="ID26">
        <f>IMREAL(Sheet1!IF28)</f>
        <v>0</v>
      </c>
      <c r="IE26">
        <f>IMREAL(Sheet1!IG28)</f>
        <v>0</v>
      </c>
      <c r="IF26">
        <f>IMREAL(Sheet1!IH28)</f>
        <v>0</v>
      </c>
      <c r="IG26">
        <f>IMREAL(Sheet1!II28)</f>
        <v>0</v>
      </c>
      <c r="IH26">
        <f>IMREAL(Sheet1!IJ28)</f>
        <v>0</v>
      </c>
      <c r="II26">
        <f>IMREAL(Sheet1!IK28)</f>
        <v>0</v>
      </c>
      <c r="IJ26">
        <f>IMREAL(Sheet1!IL28)</f>
        <v>0</v>
      </c>
      <c r="IK26">
        <f>IMREAL(Sheet1!IM28)</f>
        <v>0</v>
      </c>
      <c r="IL26">
        <f>IMREAL(Sheet1!IN28)</f>
        <v>0</v>
      </c>
      <c r="IM26">
        <f>IMREAL(Sheet1!IO28)</f>
        <v>0</v>
      </c>
      <c r="IN26">
        <f>IMREAL(Sheet1!IP28)</f>
        <v>0</v>
      </c>
      <c r="IO26">
        <f>IMREAL(Sheet1!IQ28)</f>
        <v>0</v>
      </c>
      <c r="IP26">
        <f>IMREAL(Sheet1!IR28)</f>
        <v>0</v>
      </c>
      <c r="IQ26">
        <f>IMREAL(Sheet1!IS28)</f>
        <v>0</v>
      </c>
      <c r="IR26">
        <f>IMREAL(Sheet1!IT28)</f>
        <v>0</v>
      </c>
      <c r="IS26">
        <f>IMREAL(Sheet1!IU28)</f>
        <v>0</v>
      </c>
      <c r="IT26">
        <f>IMREAL(Sheet1!IV28)</f>
        <v>0</v>
      </c>
      <c r="IU26">
        <f>IMREAL(Sheet1!IW28)</f>
        <v>0</v>
      </c>
      <c r="IV26">
        <f>IMREAL(Sheet1!IX28)</f>
        <v>0</v>
      </c>
      <c r="IW26">
        <f>IMREAL(Sheet1!IY28)</f>
        <v>0</v>
      </c>
      <c r="IX26">
        <f>IMREAL(Sheet1!IZ28)</f>
        <v>0</v>
      </c>
      <c r="IY26">
        <f>IMREAL(Sheet1!JA28)</f>
        <v>0</v>
      </c>
      <c r="IZ26">
        <f>IMREAL(Sheet1!JB28)</f>
        <v>0</v>
      </c>
      <c r="JA26">
        <f>IMREAL(Sheet1!JC28)</f>
        <v>0</v>
      </c>
      <c r="JB26">
        <f>IMREAL(Sheet1!JD28)</f>
        <v>0</v>
      </c>
      <c r="JC26">
        <f>IMREAL(Sheet1!JE28)</f>
        <v>0</v>
      </c>
      <c r="JD26">
        <f>IMREAL(Sheet1!JF28)</f>
        <v>0</v>
      </c>
      <c r="JE26">
        <f>IMREAL(Sheet1!JG28)</f>
        <v>0</v>
      </c>
      <c r="JF26">
        <f>IMREAL(Sheet1!JH28)</f>
        <v>0</v>
      </c>
      <c r="JG26">
        <f>IMREAL(Sheet1!JI28)</f>
        <v>0</v>
      </c>
      <c r="JH26">
        <f>IMREAL(Sheet1!JJ28)</f>
        <v>0</v>
      </c>
      <c r="JI26">
        <f>IMREAL(Sheet1!JK28)</f>
        <v>0</v>
      </c>
      <c r="JJ26">
        <f>IMREAL(Sheet1!JL28)</f>
        <v>0</v>
      </c>
      <c r="JK26">
        <f>IMREAL(Sheet1!JM28)</f>
        <v>0</v>
      </c>
      <c r="JL26">
        <f>IMREAL(Sheet1!JN28)</f>
        <v>0</v>
      </c>
      <c r="JM26">
        <f>IMREAL(Sheet1!JO28)</f>
        <v>0</v>
      </c>
      <c r="JN26">
        <f>IMREAL(Sheet1!JP28)</f>
        <v>0</v>
      </c>
      <c r="JO26">
        <f>IMREAL(Sheet1!JQ28)</f>
        <v>0</v>
      </c>
      <c r="JP26">
        <f>IMREAL(Sheet1!JR28)</f>
        <v>0</v>
      </c>
      <c r="JQ26">
        <f>IMREAL(Sheet1!JS28)</f>
        <v>0</v>
      </c>
      <c r="JR26">
        <f>IMREAL(Sheet1!JT28)</f>
        <v>0</v>
      </c>
      <c r="JS26">
        <f>IMREAL(Sheet1!JU28)</f>
        <v>0</v>
      </c>
      <c r="JT26">
        <f>IMREAL(Sheet1!JV28)</f>
        <v>0</v>
      </c>
      <c r="JU26">
        <f>IMREAL(Sheet1!JW28)</f>
        <v>0</v>
      </c>
      <c r="JV26">
        <f>IMREAL(Sheet1!JX28)</f>
        <v>0</v>
      </c>
      <c r="JW26">
        <f>IMREAL(Sheet1!JY28)</f>
        <v>0</v>
      </c>
      <c r="JX26">
        <f>IMREAL(Sheet1!JZ28)</f>
        <v>0</v>
      </c>
      <c r="JY26">
        <f>IMREAL(Sheet1!KA28)</f>
        <v>0</v>
      </c>
      <c r="JZ26">
        <f>IMREAL(Sheet1!KB28)</f>
        <v>0</v>
      </c>
      <c r="KA26">
        <f>IMREAL(Sheet1!KC28)</f>
        <v>0</v>
      </c>
      <c r="KB26">
        <f>IMREAL(Sheet1!KD28)</f>
        <v>0</v>
      </c>
      <c r="KC26">
        <f>IMREAL(Sheet1!KE28)</f>
        <v>0</v>
      </c>
      <c r="KD26">
        <f>IMREAL(Sheet1!KF28)</f>
        <v>0</v>
      </c>
      <c r="KE26">
        <f>IMREAL(Sheet1!KG28)</f>
        <v>0</v>
      </c>
      <c r="KF26">
        <f>IMREAL(Sheet1!KH28)</f>
        <v>0</v>
      </c>
      <c r="KG26">
        <f>IMREAL(Sheet1!KI28)</f>
        <v>0</v>
      </c>
      <c r="KH26">
        <f>IMREAL(Sheet1!KJ28)</f>
        <v>0</v>
      </c>
      <c r="KI26">
        <f>IMREAL(Sheet1!KK28)</f>
        <v>0</v>
      </c>
      <c r="KJ26">
        <f>IMREAL(Sheet1!KL28)</f>
        <v>0</v>
      </c>
      <c r="KK26">
        <f>IMREAL(Sheet1!KM28)</f>
        <v>0</v>
      </c>
      <c r="KL26">
        <f>IMREAL(Sheet1!KN28)</f>
        <v>0</v>
      </c>
      <c r="KM26">
        <f>IMREAL(Sheet1!KO28)</f>
        <v>0</v>
      </c>
      <c r="KN26">
        <f>IMREAL(Sheet1!KP28)</f>
        <v>0</v>
      </c>
    </row>
    <row r="27" spans="1:300" x14ac:dyDescent="0.25">
      <c r="A27">
        <f>IMREAL(Sheet1!C29)</f>
        <v>0</v>
      </c>
      <c r="B27">
        <f>IMREAL(Sheet1!D29)</f>
        <v>0</v>
      </c>
      <c r="C27">
        <f>IMREAL(Sheet1!E29)</f>
        <v>0</v>
      </c>
      <c r="D27">
        <f>IMREAL(Sheet1!F29)</f>
        <v>0</v>
      </c>
      <c r="E27">
        <f>IMREAL(Sheet1!G29)</f>
        <v>0</v>
      </c>
      <c r="F27">
        <f>IMREAL(Sheet1!H29)</f>
        <v>0</v>
      </c>
      <c r="G27">
        <f>IMREAL(Sheet1!I29)</f>
        <v>0</v>
      </c>
      <c r="H27">
        <f>IMREAL(Sheet1!J29)</f>
        <v>0</v>
      </c>
      <c r="I27">
        <f>IMREAL(Sheet1!K29)</f>
        <v>0</v>
      </c>
      <c r="J27">
        <f>IMREAL(Sheet1!L29)</f>
        <v>0</v>
      </c>
      <c r="K27">
        <f>IMREAL(Sheet1!M29)</f>
        <v>0</v>
      </c>
      <c r="L27">
        <f>IMREAL(Sheet1!N29)</f>
        <v>0</v>
      </c>
      <c r="M27">
        <f>IMREAL(Sheet1!O29)</f>
        <v>0</v>
      </c>
      <c r="N27">
        <f>IMREAL(Sheet1!P29)</f>
        <v>0</v>
      </c>
      <c r="O27">
        <f>IMREAL(Sheet1!Q29)</f>
        <v>0</v>
      </c>
      <c r="P27">
        <f>IMREAL(Sheet1!R29)</f>
        <v>0</v>
      </c>
      <c r="Q27">
        <f>IMREAL(Sheet1!S29)</f>
        <v>0</v>
      </c>
      <c r="R27">
        <f>IMREAL(Sheet1!T29)</f>
        <v>0</v>
      </c>
      <c r="S27">
        <f>IMREAL(Sheet1!U29)</f>
        <v>0</v>
      </c>
      <c r="T27">
        <f>IMREAL(Sheet1!V29)</f>
        <v>0</v>
      </c>
      <c r="U27">
        <f>IMREAL(Sheet1!W29)</f>
        <v>0</v>
      </c>
      <c r="V27">
        <f>IMREAL(Sheet1!X29)</f>
        <v>0</v>
      </c>
      <c r="W27">
        <f>IMREAL(Sheet1!Y29)</f>
        <v>0</v>
      </c>
      <c r="X27">
        <f>IMREAL(Sheet1!Z29)</f>
        <v>0</v>
      </c>
      <c r="Y27">
        <f>IMREAL(Sheet1!AA29)</f>
        <v>0</v>
      </c>
      <c r="Z27">
        <f>IMREAL(Sheet1!AB29)</f>
        <v>0</v>
      </c>
      <c r="AA27">
        <f>IMREAL(Sheet1!AC29)</f>
        <v>27.17</v>
      </c>
      <c r="AB27">
        <f>IMREAL(Sheet1!AD29)</f>
        <v>0</v>
      </c>
      <c r="AC27">
        <f>IMREAL(Sheet1!AE29)</f>
        <v>0</v>
      </c>
      <c r="AD27">
        <f>IMREAL(Sheet1!AF29)</f>
        <v>0</v>
      </c>
      <c r="AE27">
        <f>IMREAL(Sheet1!AG29)</f>
        <v>0</v>
      </c>
      <c r="AF27">
        <f>IMREAL(Sheet1!AH29)</f>
        <v>-16.64</v>
      </c>
      <c r="AG27">
        <f>IMREAL(Sheet1!AI29)</f>
        <v>0</v>
      </c>
      <c r="AH27">
        <f>IMREAL(Sheet1!AJ29)</f>
        <v>-6.84</v>
      </c>
      <c r="AI27">
        <f>IMREAL(Sheet1!AK29)</f>
        <v>-3.69</v>
      </c>
      <c r="AJ27">
        <f>IMREAL(Sheet1!AL29)</f>
        <v>0</v>
      </c>
      <c r="AK27">
        <f>IMREAL(Sheet1!AM29)</f>
        <v>0</v>
      </c>
      <c r="AL27">
        <f>IMREAL(Sheet1!AN29)</f>
        <v>0</v>
      </c>
      <c r="AM27">
        <f>IMREAL(Sheet1!AO29)</f>
        <v>0</v>
      </c>
      <c r="AN27">
        <f>IMREAL(Sheet1!AP29)</f>
        <v>0</v>
      </c>
      <c r="AO27">
        <f>IMREAL(Sheet1!AQ29)</f>
        <v>0</v>
      </c>
      <c r="AP27">
        <f>IMREAL(Sheet1!AR29)</f>
        <v>0</v>
      </c>
      <c r="AQ27">
        <f>IMREAL(Sheet1!AS29)</f>
        <v>0</v>
      </c>
      <c r="AR27">
        <f>IMREAL(Sheet1!AT29)</f>
        <v>0</v>
      </c>
      <c r="AS27">
        <f>IMREAL(Sheet1!AU29)</f>
        <v>0</v>
      </c>
      <c r="AT27">
        <f>IMREAL(Sheet1!AV29)</f>
        <v>0</v>
      </c>
      <c r="AU27">
        <f>IMREAL(Sheet1!AW29)</f>
        <v>0</v>
      </c>
      <c r="AV27">
        <f>IMREAL(Sheet1!AX29)</f>
        <v>0</v>
      </c>
      <c r="AW27">
        <f>IMREAL(Sheet1!AY29)</f>
        <v>0</v>
      </c>
      <c r="AX27">
        <f>IMREAL(Sheet1!AZ29)</f>
        <v>0</v>
      </c>
      <c r="AY27">
        <f>IMREAL(Sheet1!BA29)</f>
        <v>0</v>
      </c>
      <c r="AZ27">
        <f>IMREAL(Sheet1!BB29)</f>
        <v>0</v>
      </c>
      <c r="BA27">
        <f>IMREAL(Sheet1!BC29)</f>
        <v>0</v>
      </c>
      <c r="BB27">
        <f>IMREAL(Sheet1!BD29)</f>
        <v>0</v>
      </c>
      <c r="BC27">
        <f>IMREAL(Sheet1!BE29)</f>
        <v>0</v>
      </c>
      <c r="BD27">
        <f>IMREAL(Sheet1!BF29)</f>
        <v>0</v>
      </c>
      <c r="BE27">
        <f>IMREAL(Sheet1!BG29)</f>
        <v>0</v>
      </c>
      <c r="BF27">
        <f>IMREAL(Sheet1!BH29)</f>
        <v>0</v>
      </c>
      <c r="BG27">
        <f>IMREAL(Sheet1!BI29)</f>
        <v>0</v>
      </c>
      <c r="BH27">
        <f>IMREAL(Sheet1!BJ29)</f>
        <v>0</v>
      </c>
      <c r="BI27">
        <f>IMREAL(Sheet1!BK29)</f>
        <v>0</v>
      </c>
      <c r="BJ27">
        <f>IMREAL(Sheet1!BL29)</f>
        <v>0</v>
      </c>
      <c r="BK27">
        <f>IMREAL(Sheet1!BM29)</f>
        <v>0</v>
      </c>
      <c r="BL27">
        <f>IMREAL(Sheet1!BN29)</f>
        <v>0</v>
      </c>
      <c r="BM27">
        <f>IMREAL(Sheet1!BO29)</f>
        <v>0</v>
      </c>
      <c r="BN27">
        <f>IMREAL(Sheet1!BP29)</f>
        <v>0</v>
      </c>
      <c r="BO27">
        <f>IMREAL(Sheet1!BQ29)</f>
        <v>0</v>
      </c>
      <c r="BP27">
        <f>IMREAL(Sheet1!BR29)</f>
        <v>0</v>
      </c>
      <c r="BQ27">
        <f>IMREAL(Sheet1!BS29)</f>
        <v>0</v>
      </c>
      <c r="BR27">
        <f>IMREAL(Sheet1!BT29)</f>
        <v>0</v>
      </c>
      <c r="BS27">
        <f>IMREAL(Sheet1!BU29)</f>
        <v>0</v>
      </c>
      <c r="BT27">
        <f>IMREAL(Sheet1!BV29)</f>
        <v>0</v>
      </c>
      <c r="BU27">
        <f>IMREAL(Sheet1!BW29)</f>
        <v>0</v>
      </c>
      <c r="BV27">
        <f>IMREAL(Sheet1!BX29)</f>
        <v>0</v>
      </c>
      <c r="BW27">
        <f>IMREAL(Sheet1!BY29)</f>
        <v>0</v>
      </c>
      <c r="BX27">
        <f>IMREAL(Sheet1!BZ29)</f>
        <v>0</v>
      </c>
      <c r="BY27">
        <f>IMREAL(Sheet1!CA29)</f>
        <v>0</v>
      </c>
      <c r="BZ27">
        <f>IMREAL(Sheet1!CB29)</f>
        <v>0</v>
      </c>
      <c r="CA27">
        <f>IMREAL(Sheet1!CC29)</f>
        <v>0</v>
      </c>
      <c r="CB27">
        <f>IMREAL(Sheet1!CD29)</f>
        <v>0</v>
      </c>
      <c r="CC27">
        <f>IMREAL(Sheet1!CE29)</f>
        <v>0</v>
      </c>
      <c r="CD27">
        <f>IMREAL(Sheet1!CF29)</f>
        <v>0</v>
      </c>
      <c r="CE27">
        <f>IMREAL(Sheet1!CG29)</f>
        <v>0</v>
      </c>
      <c r="CF27">
        <f>IMREAL(Sheet1!CH29)</f>
        <v>0</v>
      </c>
      <c r="CG27">
        <f>IMREAL(Sheet1!CI29)</f>
        <v>0</v>
      </c>
      <c r="CH27">
        <f>IMREAL(Sheet1!CJ29)</f>
        <v>0</v>
      </c>
      <c r="CI27">
        <f>IMREAL(Sheet1!CK29)</f>
        <v>0</v>
      </c>
      <c r="CJ27">
        <f>IMREAL(Sheet1!CL29)</f>
        <v>0</v>
      </c>
      <c r="CK27">
        <f>IMREAL(Sheet1!CM29)</f>
        <v>0</v>
      </c>
      <c r="CL27">
        <f>IMREAL(Sheet1!CN29)</f>
        <v>0</v>
      </c>
      <c r="CM27">
        <f>IMREAL(Sheet1!CO29)</f>
        <v>0</v>
      </c>
      <c r="CN27">
        <f>IMREAL(Sheet1!CP29)</f>
        <v>0</v>
      </c>
      <c r="CO27">
        <f>IMREAL(Sheet1!CQ29)</f>
        <v>0</v>
      </c>
      <c r="CP27">
        <f>IMREAL(Sheet1!CR29)</f>
        <v>0</v>
      </c>
      <c r="CQ27">
        <f>IMREAL(Sheet1!CS29)</f>
        <v>0</v>
      </c>
      <c r="CR27">
        <f>IMREAL(Sheet1!CT29)</f>
        <v>0</v>
      </c>
      <c r="CS27">
        <f>IMREAL(Sheet1!CU29)</f>
        <v>0</v>
      </c>
      <c r="CT27">
        <f>IMREAL(Sheet1!CV29)</f>
        <v>0</v>
      </c>
      <c r="CU27">
        <f>IMREAL(Sheet1!CW29)</f>
        <v>0</v>
      </c>
      <c r="CV27">
        <f>IMREAL(Sheet1!CX29)</f>
        <v>0</v>
      </c>
      <c r="CW27">
        <f>IMREAL(Sheet1!CY29)</f>
        <v>0</v>
      </c>
      <c r="CX27">
        <f>IMREAL(Sheet1!CZ29)</f>
        <v>0</v>
      </c>
      <c r="CY27">
        <f>IMREAL(Sheet1!DA29)</f>
        <v>0</v>
      </c>
      <c r="CZ27">
        <f>IMREAL(Sheet1!DB29)</f>
        <v>0</v>
      </c>
      <c r="DA27">
        <f>IMREAL(Sheet1!DC29)</f>
        <v>0</v>
      </c>
      <c r="DB27">
        <f>IMREAL(Sheet1!DD29)</f>
        <v>0</v>
      </c>
      <c r="DC27">
        <f>IMREAL(Sheet1!DE29)</f>
        <v>0</v>
      </c>
      <c r="DD27">
        <f>IMREAL(Sheet1!DF29)</f>
        <v>0</v>
      </c>
      <c r="DE27">
        <f>IMREAL(Sheet1!DG29)</f>
        <v>0</v>
      </c>
      <c r="DF27">
        <f>IMREAL(Sheet1!DH29)</f>
        <v>0</v>
      </c>
      <c r="DG27">
        <f>IMREAL(Sheet1!DI29)</f>
        <v>0</v>
      </c>
      <c r="DH27">
        <f>IMREAL(Sheet1!DJ29)</f>
        <v>0</v>
      </c>
      <c r="DI27">
        <f>IMREAL(Sheet1!DK29)</f>
        <v>0</v>
      </c>
      <c r="DJ27">
        <f>IMREAL(Sheet1!DL29)</f>
        <v>0</v>
      </c>
      <c r="DK27">
        <f>IMREAL(Sheet1!DM29)</f>
        <v>0</v>
      </c>
      <c r="DL27">
        <f>IMREAL(Sheet1!DN29)</f>
        <v>0</v>
      </c>
      <c r="DM27">
        <f>IMREAL(Sheet1!DO29)</f>
        <v>0</v>
      </c>
      <c r="DN27">
        <f>IMREAL(Sheet1!DP29)</f>
        <v>0</v>
      </c>
      <c r="DO27">
        <f>IMREAL(Sheet1!DQ29)</f>
        <v>0</v>
      </c>
      <c r="DP27">
        <f>IMREAL(Sheet1!DR29)</f>
        <v>0</v>
      </c>
      <c r="DQ27">
        <f>IMREAL(Sheet1!DS29)</f>
        <v>0</v>
      </c>
      <c r="DR27">
        <f>IMREAL(Sheet1!DT29)</f>
        <v>0</v>
      </c>
      <c r="DS27">
        <f>IMREAL(Sheet1!DU29)</f>
        <v>0</v>
      </c>
      <c r="DT27">
        <f>IMREAL(Sheet1!DV29)</f>
        <v>0</v>
      </c>
      <c r="DU27">
        <f>IMREAL(Sheet1!DW29)</f>
        <v>0</v>
      </c>
      <c r="DV27">
        <f>IMREAL(Sheet1!DX29)</f>
        <v>0</v>
      </c>
      <c r="DW27">
        <f>IMREAL(Sheet1!DY29)</f>
        <v>0</v>
      </c>
      <c r="DX27">
        <f>IMREAL(Sheet1!DZ29)</f>
        <v>0</v>
      </c>
      <c r="DY27">
        <f>IMREAL(Sheet1!EA29)</f>
        <v>0</v>
      </c>
      <c r="DZ27">
        <f>IMREAL(Sheet1!EB29)</f>
        <v>0</v>
      </c>
      <c r="EA27">
        <f>IMREAL(Sheet1!EC29)</f>
        <v>0</v>
      </c>
      <c r="EB27">
        <f>IMREAL(Sheet1!ED29)</f>
        <v>0</v>
      </c>
      <c r="EC27">
        <f>IMREAL(Sheet1!EE29)</f>
        <v>0</v>
      </c>
      <c r="ED27">
        <f>IMREAL(Sheet1!EF29)</f>
        <v>0</v>
      </c>
      <c r="EE27">
        <f>IMREAL(Sheet1!EG29)</f>
        <v>0</v>
      </c>
      <c r="EF27">
        <f>IMREAL(Sheet1!EH29)</f>
        <v>0</v>
      </c>
      <c r="EG27">
        <f>IMREAL(Sheet1!EI29)</f>
        <v>0</v>
      </c>
      <c r="EH27">
        <f>IMREAL(Sheet1!EJ29)</f>
        <v>0</v>
      </c>
      <c r="EI27">
        <f>IMREAL(Sheet1!EK29)</f>
        <v>0</v>
      </c>
      <c r="EJ27">
        <f>IMREAL(Sheet1!EL29)</f>
        <v>0</v>
      </c>
      <c r="EK27">
        <f>IMREAL(Sheet1!EM29)</f>
        <v>0</v>
      </c>
      <c r="EL27">
        <f>IMREAL(Sheet1!EN29)</f>
        <v>0</v>
      </c>
      <c r="EM27">
        <f>IMREAL(Sheet1!EO29)</f>
        <v>0</v>
      </c>
      <c r="EN27">
        <f>IMREAL(Sheet1!EP29)</f>
        <v>0</v>
      </c>
      <c r="EO27">
        <f>IMREAL(Sheet1!EQ29)</f>
        <v>0</v>
      </c>
      <c r="EP27">
        <f>IMREAL(Sheet1!ER29)</f>
        <v>0</v>
      </c>
      <c r="EQ27">
        <f>IMREAL(Sheet1!ES29)</f>
        <v>0</v>
      </c>
      <c r="ER27">
        <f>IMREAL(Sheet1!ET29)</f>
        <v>0</v>
      </c>
      <c r="ES27">
        <f>IMREAL(Sheet1!EU29)</f>
        <v>0</v>
      </c>
      <c r="ET27">
        <f>IMREAL(Sheet1!EV29)</f>
        <v>0</v>
      </c>
      <c r="EU27">
        <f>IMREAL(Sheet1!EW29)</f>
        <v>0</v>
      </c>
      <c r="EV27">
        <f>IMREAL(Sheet1!EX29)</f>
        <v>0</v>
      </c>
      <c r="EW27">
        <f>IMREAL(Sheet1!EY29)</f>
        <v>0</v>
      </c>
      <c r="EX27">
        <f>IMREAL(Sheet1!EZ29)</f>
        <v>0</v>
      </c>
      <c r="EY27">
        <f>IMREAL(Sheet1!FA29)</f>
        <v>0</v>
      </c>
      <c r="EZ27">
        <f>IMREAL(Sheet1!FB29)</f>
        <v>0</v>
      </c>
      <c r="FA27">
        <f>IMREAL(Sheet1!FC29)</f>
        <v>0</v>
      </c>
      <c r="FB27">
        <f>IMREAL(Sheet1!FD29)</f>
        <v>0</v>
      </c>
      <c r="FC27">
        <f>IMREAL(Sheet1!FE29)</f>
        <v>0</v>
      </c>
      <c r="FD27">
        <f>IMREAL(Sheet1!FF29)</f>
        <v>0</v>
      </c>
      <c r="FE27">
        <f>IMREAL(Sheet1!FG29)</f>
        <v>0</v>
      </c>
      <c r="FF27">
        <f>IMREAL(Sheet1!FH29)</f>
        <v>0</v>
      </c>
      <c r="FG27">
        <f>IMREAL(Sheet1!FI29)</f>
        <v>0</v>
      </c>
      <c r="FH27">
        <f>IMREAL(Sheet1!FJ29)</f>
        <v>0</v>
      </c>
      <c r="FI27">
        <f>IMREAL(Sheet1!FK29)</f>
        <v>0</v>
      </c>
      <c r="FJ27">
        <f>IMREAL(Sheet1!FL29)</f>
        <v>0</v>
      </c>
      <c r="FK27">
        <f>IMREAL(Sheet1!FM29)</f>
        <v>0</v>
      </c>
      <c r="FL27">
        <f>IMREAL(Sheet1!FN29)</f>
        <v>0</v>
      </c>
      <c r="FM27">
        <f>IMREAL(Sheet1!FO29)</f>
        <v>0</v>
      </c>
      <c r="FN27">
        <f>IMREAL(Sheet1!FP29)</f>
        <v>0</v>
      </c>
      <c r="FO27">
        <f>IMREAL(Sheet1!FQ29)</f>
        <v>0</v>
      </c>
      <c r="FP27">
        <f>IMREAL(Sheet1!FR29)</f>
        <v>0</v>
      </c>
      <c r="FQ27">
        <f>IMREAL(Sheet1!FS29)</f>
        <v>0</v>
      </c>
      <c r="FR27">
        <f>IMREAL(Sheet1!FT29)</f>
        <v>0</v>
      </c>
      <c r="FS27">
        <f>IMREAL(Sheet1!FU29)</f>
        <v>0</v>
      </c>
      <c r="FT27">
        <f>IMREAL(Sheet1!FV29)</f>
        <v>0</v>
      </c>
      <c r="FU27">
        <f>IMREAL(Sheet1!FW29)</f>
        <v>0</v>
      </c>
      <c r="FV27">
        <f>IMREAL(Sheet1!FX29)</f>
        <v>0</v>
      </c>
      <c r="FW27">
        <f>IMREAL(Sheet1!FY29)</f>
        <v>0</v>
      </c>
      <c r="FX27">
        <f>IMREAL(Sheet1!FZ29)</f>
        <v>0</v>
      </c>
      <c r="FY27">
        <f>IMREAL(Sheet1!GA29)</f>
        <v>0</v>
      </c>
      <c r="FZ27">
        <f>IMREAL(Sheet1!GB29)</f>
        <v>0</v>
      </c>
      <c r="GA27">
        <f>IMREAL(Sheet1!GC29)</f>
        <v>0</v>
      </c>
      <c r="GB27">
        <f>IMREAL(Sheet1!GD29)</f>
        <v>0</v>
      </c>
      <c r="GC27">
        <f>IMREAL(Sheet1!GE29)</f>
        <v>0</v>
      </c>
      <c r="GD27">
        <f>IMREAL(Sheet1!GF29)</f>
        <v>0</v>
      </c>
      <c r="GE27">
        <f>IMREAL(Sheet1!GG29)</f>
        <v>0</v>
      </c>
      <c r="GF27">
        <f>IMREAL(Sheet1!GH29)</f>
        <v>0</v>
      </c>
      <c r="GG27">
        <f>IMREAL(Sheet1!GI29)</f>
        <v>0</v>
      </c>
      <c r="GH27">
        <f>IMREAL(Sheet1!GJ29)</f>
        <v>0</v>
      </c>
      <c r="GI27">
        <f>IMREAL(Sheet1!GK29)</f>
        <v>0</v>
      </c>
      <c r="GJ27">
        <f>IMREAL(Sheet1!GL29)</f>
        <v>0</v>
      </c>
      <c r="GK27">
        <f>IMREAL(Sheet1!GM29)</f>
        <v>0</v>
      </c>
      <c r="GL27">
        <f>IMREAL(Sheet1!GN29)</f>
        <v>0</v>
      </c>
      <c r="GM27">
        <f>IMREAL(Sheet1!GO29)</f>
        <v>0</v>
      </c>
      <c r="GN27">
        <f>IMREAL(Sheet1!GP29)</f>
        <v>0</v>
      </c>
      <c r="GO27">
        <f>IMREAL(Sheet1!GQ29)</f>
        <v>0</v>
      </c>
      <c r="GP27">
        <f>IMREAL(Sheet1!GR29)</f>
        <v>0</v>
      </c>
      <c r="GQ27">
        <f>IMREAL(Sheet1!GS29)</f>
        <v>0</v>
      </c>
      <c r="GR27">
        <f>IMREAL(Sheet1!GT29)</f>
        <v>0</v>
      </c>
      <c r="GS27">
        <f>IMREAL(Sheet1!GU29)</f>
        <v>0</v>
      </c>
      <c r="GT27">
        <f>IMREAL(Sheet1!GV29)</f>
        <v>0</v>
      </c>
      <c r="GU27">
        <f>IMREAL(Sheet1!GW29)</f>
        <v>0</v>
      </c>
      <c r="GV27">
        <f>IMREAL(Sheet1!GX29)</f>
        <v>0</v>
      </c>
      <c r="GW27">
        <f>IMREAL(Sheet1!GY29)</f>
        <v>0</v>
      </c>
      <c r="GX27">
        <f>IMREAL(Sheet1!GZ29)</f>
        <v>0</v>
      </c>
      <c r="GY27">
        <f>IMREAL(Sheet1!HA29)</f>
        <v>0</v>
      </c>
      <c r="GZ27">
        <f>IMREAL(Sheet1!HB29)</f>
        <v>0</v>
      </c>
      <c r="HA27">
        <f>IMREAL(Sheet1!HC29)</f>
        <v>0</v>
      </c>
      <c r="HB27">
        <f>IMREAL(Sheet1!HD29)</f>
        <v>0</v>
      </c>
      <c r="HC27">
        <f>IMREAL(Sheet1!HE29)</f>
        <v>0</v>
      </c>
      <c r="HD27">
        <f>IMREAL(Sheet1!HF29)</f>
        <v>0</v>
      </c>
      <c r="HE27">
        <f>IMREAL(Sheet1!HG29)</f>
        <v>0</v>
      </c>
      <c r="HF27">
        <f>IMREAL(Sheet1!HH29)</f>
        <v>0</v>
      </c>
      <c r="HG27">
        <f>IMREAL(Sheet1!HI29)</f>
        <v>0</v>
      </c>
      <c r="HH27">
        <f>IMREAL(Sheet1!HJ29)</f>
        <v>0</v>
      </c>
      <c r="HI27">
        <f>IMREAL(Sheet1!HK29)</f>
        <v>0</v>
      </c>
      <c r="HJ27">
        <f>IMREAL(Sheet1!HL29)</f>
        <v>0</v>
      </c>
      <c r="HK27">
        <f>IMREAL(Sheet1!HM29)</f>
        <v>0</v>
      </c>
      <c r="HL27">
        <f>IMREAL(Sheet1!HN29)</f>
        <v>0</v>
      </c>
      <c r="HM27">
        <f>IMREAL(Sheet1!HO29)</f>
        <v>0</v>
      </c>
      <c r="HN27">
        <f>IMREAL(Sheet1!HP29)</f>
        <v>0</v>
      </c>
      <c r="HO27">
        <f>IMREAL(Sheet1!HQ29)</f>
        <v>0</v>
      </c>
      <c r="HP27">
        <f>IMREAL(Sheet1!HR29)</f>
        <v>0</v>
      </c>
      <c r="HQ27">
        <f>IMREAL(Sheet1!HS29)</f>
        <v>0</v>
      </c>
      <c r="HR27">
        <f>IMREAL(Sheet1!HT29)</f>
        <v>0</v>
      </c>
      <c r="HS27">
        <f>IMREAL(Sheet1!HU29)</f>
        <v>0</v>
      </c>
      <c r="HT27">
        <f>IMREAL(Sheet1!HV29)</f>
        <v>0</v>
      </c>
      <c r="HU27">
        <f>IMREAL(Sheet1!HW29)</f>
        <v>0</v>
      </c>
      <c r="HV27">
        <f>IMREAL(Sheet1!HX29)</f>
        <v>0</v>
      </c>
      <c r="HW27">
        <f>IMREAL(Sheet1!HY29)</f>
        <v>0</v>
      </c>
      <c r="HX27">
        <f>IMREAL(Sheet1!HZ29)</f>
        <v>0</v>
      </c>
      <c r="HY27">
        <f>IMREAL(Sheet1!IA29)</f>
        <v>0</v>
      </c>
      <c r="HZ27">
        <f>IMREAL(Sheet1!IB29)</f>
        <v>0</v>
      </c>
      <c r="IA27">
        <f>IMREAL(Sheet1!IC29)</f>
        <v>0</v>
      </c>
      <c r="IB27">
        <f>IMREAL(Sheet1!ID29)</f>
        <v>0</v>
      </c>
      <c r="IC27">
        <f>IMREAL(Sheet1!IE29)</f>
        <v>0</v>
      </c>
      <c r="ID27">
        <f>IMREAL(Sheet1!IF29)</f>
        <v>0</v>
      </c>
      <c r="IE27">
        <f>IMREAL(Sheet1!IG29)</f>
        <v>0</v>
      </c>
      <c r="IF27">
        <f>IMREAL(Sheet1!IH29)</f>
        <v>0</v>
      </c>
      <c r="IG27">
        <f>IMREAL(Sheet1!II29)</f>
        <v>0</v>
      </c>
      <c r="IH27">
        <f>IMREAL(Sheet1!IJ29)</f>
        <v>0</v>
      </c>
      <c r="II27">
        <f>IMREAL(Sheet1!IK29)</f>
        <v>0</v>
      </c>
      <c r="IJ27">
        <f>IMREAL(Sheet1!IL29)</f>
        <v>0</v>
      </c>
      <c r="IK27">
        <f>IMREAL(Sheet1!IM29)</f>
        <v>0</v>
      </c>
      <c r="IL27">
        <f>IMREAL(Sheet1!IN29)</f>
        <v>0</v>
      </c>
      <c r="IM27">
        <f>IMREAL(Sheet1!IO29)</f>
        <v>0</v>
      </c>
      <c r="IN27">
        <f>IMREAL(Sheet1!IP29)</f>
        <v>0</v>
      </c>
      <c r="IO27">
        <f>IMREAL(Sheet1!IQ29)</f>
        <v>0</v>
      </c>
      <c r="IP27">
        <f>IMREAL(Sheet1!IR29)</f>
        <v>0</v>
      </c>
      <c r="IQ27">
        <f>IMREAL(Sheet1!IS29)</f>
        <v>0</v>
      </c>
      <c r="IR27">
        <f>IMREAL(Sheet1!IT29)</f>
        <v>0</v>
      </c>
      <c r="IS27">
        <f>IMREAL(Sheet1!IU29)</f>
        <v>0</v>
      </c>
      <c r="IT27">
        <f>IMREAL(Sheet1!IV29)</f>
        <v>0</v>
      </c>
      <c r="IU27">
        <f>IMREAL(Sheet1!IW29)</f>
        <v>0</v>
      </c>
      <c r="IV27">
        <f>IMREAL(Sheet1!IX29)</f>
        <v>0</v>
      </c>
      <c r="IW27">
        <f>IMREAL(Sheet1!IY29)</f>
        <v>0</v>
      </c>
      <c r="IX27">
        <f>IMREAL(Sheet1!IZ29)</f>
        <v>0</v>
      </c>
      <c r="IY27">
        <f>IMREAL(Sheet1!JA29)</f>
        <v>0</v>
      </c>
      <c r="IZ27">
        <f>IMREAL(Sheet1!JB29)</f>
        <v>0</v>
      </c>
      <c r="JA27">
        <f>IMREAL(Sheet1!JC29)</f>
        <v>0</v>
      </c>
      <c r="JB27">
        <f>IMREAL(Sheet1!JD29)</f>
        <v>0</v>
      </c>
      <c r="JC27">
        <f>IMREAL(Sheet1!JE29)</f>
        <v>0</v>
      </c>
      <c r="JD27">
        <f>IMREAL(Sheet1!JF29)</f>
        <v>0</v>
      </c>
      <c r="JE27">
        <f>IMREAL(Sheet1!JG29)</f>
        <v>0</v>
      </c>
      <c r="JF27">
        <f>IMREAL(Sheet1!JH29)</f>
        <v>0</v>
      </c>
      <c r="JG27">
        <f>IMREAL(Sheet1!JI29)</f>
        <v>0</v>
      </c>
      <c r="JH27">
        <f>IMREAL(Sheet1!JJ29)</f>
        <v>0</v>
      </c>
      <c r="JI27">
        <f>IMREAL(Sheet1!JK29)</f>
        <v>0</v>
      </c>
      <c r="JJ27">
        <f>IMREAL(Sheet1!JL29)</f>
        <v>0</v>
      </c>
      <c r="JK27">
        <f>IMREAL(Sheet1!JM29)</f>
        <v>0</v>
      </c>
      <c r="JL27">
        <f>IMREAL(Sheet1!JN29)</f>
        <v>0</v>
      </c>
      <c r="JM27">
        <f>IMREAL(Sheet1!JO29)</f>
        <v>0</v>
      </c>
      <c r="JN27">
        <f>IMREAL(Sheet1!JP29)</f>
        <v>0</v>
      </c>
      <c r="JO27">
        <f>IMREAL(Sheet1!JQ29)</f>
        <v>0</v>
      </c>
      <c r="JP27">
        <f>IMREAL(Sheet1!JR29)</f>
        <v>0</v>
      </c>
      <c r="JQ27">
        <f>IMREAL(Sheet1!JS29)</f>
        <v>0</v>
      </c>
      <c r="JR27">
        <f>IMREAL(Sheet1!JT29)</f>
        <v>0</v>
      </c>
      <c r="JS27">
        <f>IMREAL(Sheet1!JU29)</f>
        <v>0</v>
      </c>
      <c r="JT27">
        <f>IMREAL(Sheet1!JV29)</f>
        <v>0</v>
      </c>
      <c r="JU27">
        <f>IMREAL(Sheet1!JW29)</f>
        <v>0</v>
      </c>
      <c r="JV27">
        <f>IMREAL(Sheet1!JX29)</f>
        <v>0</v>
      </c>
      <c r="JW27">
        <f>IMREAL(Sheet1!JY29)</f>
        <v>0</v>
      </c>
      <c r="JX27">
        <f>IMREAL(Sheet1!JZ29)</f>
        <v>0</v>
      </c>
      <c r="JY27">
        <f>IMREAL(Sheet1!KA29)</f>
        <v>0</v>
      </c>
      <c r="JZ27">
        <f>IMREAL(Sheet1!KB29)</f>
        <v>0</v>
      </c>
      <c r="KA27">
        <f>IMREAL(Sheet1!KC29)</f>
        <v>0</v>
      </c>
      <c r="KB27">
        <f>IMREAL(Sheet1!KD29)</f>
        <v>0</v>
      </c>
      <c r="KC27">
        <f>IMREAL(Sheet1!KE29)</f>
        <v>0</v>
      </c>
      <c r="KD27">
        <f>IMREAL(Sheet1!KF29)</f>
        <v>0</v>
      </c>
      <c r="KE27">
        <f>IMREAL(Sheet1!KG29)</f>
        <v>0</v>
      </c>
      <c r="KF27">
        <f>IMREAL(Sheet1!KH29)</f>
        <v>0</v>
      </c>
      <c r="KG27">
        <f>IMREAL(Sheet1!KI29)</f>
        <v>0</v>
      </c>
      <c r="KH27">
        <f>IMREAL(Sheet1!KJ29)</f>
        <v>0</v>
      </c>
      <c r="KI27">
        <f>IMREAL(Sheet1!KK29)</f>
        <v>0</v>
      </c>
      <c r="KJ27">
        <f>IMREAL(Sheet1!KL29)</f>
        <v>0</v>
      </c>
      <c r="KK27">
        <f>IMREAL(Sheet1!KM29)</f>
        <v>0</v>
      </c>
      <c r="KL27">
        <f>IMREAL(Sheet1!KN29)</f>
        <v>0</v>
      </c>
      <c r="KM27">
        <f>IMREAL(Sheet1!KO29)</f>
        <v>0</v>
      </c>
      <c r="KN27">
        <f>IMREAL(Sheet1!KP29)</f>
        <v>0</v>
      </c>
    </row>
    <row r="28" spans="1:300" x14ac:dyDescent="0.25">
      <c r="A28">
        <f>IMREAL(Sheet1!C30)</f>
        <v>0</v>
      </c>
      <c r="B28">
        <f>IMREAL(Sheet1!D30)</f>
        <v>0</v>
      </c>
      <c r="C28">
        <f>IMREAL(Sheet1!E30)</f>
        <v>0</v>
      </c>
      <c r="D28">
        <f>IMREAL(Sheet1!F30)</f>
        <v>0</v>
      </c>
      <c r="E28">
        <f>IMREAL(Sheet1!G30)</f>
        <v>0</v>
      </c>
      <c r="F28">
        <f>IMREAL(Sheet1!H30)</f>
        <v>0</v>
      </c>
      <c r="G28">
        <f>IMREAL(Sheet1!I30)</f>
        <v>0</v>
      </c>
      <c r="H28">
        <f>IMREAL(Sheet1!J30)</f>
        <v>0</v>
      </c>
      <c r="I28">
        <f>IMREAL(Sheet1!K30)</f>
        <v>0</v>
      </c>
      <c r="J28">
        <f>IMREAL(Sheet1!L30)</f>
        <v>0</v>
      </c>
      <c r="K28">
        <f>IMREAL(Sheet1!M30)</f>
        <v>0</v>
      </c>
      <c r="L28">
        <f>IMREAL(Sheet1!N30)</f>
        <v>0</v>
      </c>
      <c r="M28">
        <f>IMREAL(Sheet1!O30)</f>
        <v>0</v>
      </c>
      <c r="N28">
        <f>IMREAL(Sheet1!P30)</f>
        <v>0</v>
      </c>
      <c r="O28">
        <f>IMREAL(Sheet1!Q30)</f>
        <v>0</v>
      </c>
      <c r="P28">
        <f>IMREAL(Sheet1!R30)</f>
        <v>0</v>
      </c>
      <c r="Q28">
        <f>IMREAL(Sheet1!S30)</f>
        <v>0</v>
      </c>
      <c r="R28">
        <f>IMREAL(Sheet1!T30)</f>
        <v>0</v>
      </c>
      <c r="S28">
        <f>IMREAL(Sheet1!U30)</f>
        <v>0</v>
      </c>
      <c r="T28">
        <f>IMREAL(Sheet1!V30)</f>
        <v>0</v>
      </c>
      <c r="U28">
        <f>IMREAL(Sheet1!W30)</f>
        <v>0</v>
      </c>
      <c r="V28">
        <f>IMREAL(Sheet1!X30)</f>
        <v>0</v>
      </c>
      <c r="W28">
        <f>IMREAL(Sheet1!Y30)</f>
        <v>0</v>
      </c>
      <c r="X28">
        <f>IMREAL(Sheet1!Z30)</f>
        <v>0</v>
      </c>
      <c r="Y28">
        <f>IMREAL(Sheet1!AA30)</f>
        <v>0</v>
      </c>
      <c r="Z28">
        <f>IMREAL(Sheet1!AB30)</f>
        <v>0</v>
      </c>
      <c r="AA28">
        <f>IMREAL(Sheet1!AC30)</f>
        <v>0</v>
      </c>
      <c r="AB28">
        <f>IMREAL(Sheet1!AD30)</f>
        <v>15.38</v>
      </c>
      <c r="AC28">
        <f>IMREAL(Sheet1!AE30)</f>
        <v>0</v>
      </c>
      <c r="AD28">
        <f>IMREAL(Sheet1!AF30)</f>
        <v>0</v>
      </c>
      <c r="AE28">
        <f>IMREAL(Sheet1!AG30)</f>
        <v>0</v>
      </c>
      <c r="AF28">
        <f>IMREAL(Sheet1!AH30)</f>
        <v>0</v>
      </c>
      <c r="AG28">
        <f>IMREAL(Sheet1!AI30)</f>
        <v>0</v>
      </c>
      <c r="AH28">
        <f>IMREAL(Sheet1!AJ30)</f>
        <v>0</v>
      </c>
      <c r="AI28">
        <f>IMREAL(Sheet1!AK30)</f>
        <v>0</v>
      </c>
      <c r="AJ28">
        <f>IMREAL(Sheet1!AL30)</f>
        <v>-15.38</v>
      </c>
      <c r="AK28">
        <f>IMREAL(Sheet1!AM30)</f>
        <v>0</v>
      </c>
      <c r="AL28">
        <f>IMREAL(Sheet1!AN30)</f>
        <v>0</v>
      </c>
      <c r="AM28">
        <f>IMREAL(Sheet1!AO30)</f>
        <v>0</v>
      </c>
      <c r="AN28">
        <f>IMREAL(Sheet1!AP30)</f>
        <v>0</v>
      </c>
      <c r="AO28">
        <f>IMREAL(Sheet1!AQ30)</f>
        <v>0</v>
      </c>
      <c r="AP28">
        <f>IMREAL(Sheet1!AR30)</f>
        <v>0</v>
      </c>
      <c r="AQ28">
        <f>IMREAL(Sheet1!AS30)</f>
        <v>0</v>
      </c>
      <c r="AR28">
        <f>IMREAL(Sheet1!AT30)</f>
        <v>0</v>
      </c>
      <c r="AS28">
        <f>IMREAL(Sheet1!AU30)</f>
        <v>0</v>
      </c>
      <c r="AT28">
        <f>IMREAL(Sheet1!AV30)</f>
        <v>0</v>
      </c>
      <c r="AU28">
        <f>IMREAL(Sheet1!AW30)</f>
        <v>0</v>
      </c>
      <c r="AV28">
        <f>IMREAL(Sheet1!AX30)</f>
        <v>0</v>
      </c>
      <c r="AW28">
        <f>IMREAL(Sheet1!AY30)</f>
        <v>0</v>
      </c>
      <c r="AX28">
        <f>IMREAL(Sheet1!AZ30)</f>
        <v>0</v>
      </c>
      <c r="AY28">
        <f>IMREAL(Sheet1!BA30)</f>
        <v>0</v>
      </c>
      <c r="AZ28">
        <f>IMREAL(Sheet1!BB30)</f>
        <v>0</v>
      </c>
      <c r="BA28">
        <f>IMREAL(Sheet1!BC30)</f>
        <v>0</v>
      </c>
      <c r="BB28">
        <f>IMREAL(Sheet1!BD30)</f>
        <v>0</v>
      </c>
      <c r="BC28">
        <f>IMREAL(Sheet1!BE30)</f>
        <v>0</v>
      </c>
      <c r="BD28">
        <f>IMREAL(Sheet1!BF30)</f>
        <v>0</v>
      </c>
      <c r="BE28">
        <f>IMREAL(Sheet1!BG30)</f>
        <v>0</v>
      </c>
      <c r="BF28">
        <f>IMREAL(Sheet1!BH30)</f>
        <v>0</v>
      </c>
      <c r="BG28">
        <f>IMREAL(Sheet1!BI30)</f>
        <v>0</v>
      </c>
      <c r="BH28">
        <f>IMREAL(Sheet1!BJ30)</f>
        <v>0</v>
      </c>
      <c r="BI28">
        <f>IMREAL(Sheet1!BK30)</f>
        <v>0</v>
      </c>
      <c r="BJ28">
        <f>IMREAL(Sheet1!BL30)</f>
        <v>0</v>
      </c>
      <c r="BK28">
        <f>IMREAL(Sheet1!BM30)</f>
        <v>0</v>
      </c>
      <c r="BL28">
        <f>IMREAL(Sheet1!BN30)</f>
        <v>0</v>
      </c>
      <c r="BM28">
        <f>IMREAL(Sheet1!BO30)</f>
        <v>0</v>
      </c>
      <c r="BN28">
        <f>IMREAL(Sheet1!BP30)</f>
        <v>0</v>
      </c>
      <c r="BO28">
        <f>IMREAL(Sheet1!BQ30)</f>
        <v>0</v>
      </c>
      <c r="BP28">
        <f>IMREAL(Sheet1!BR30)</f>
        <v>0</v>
      </c>
      <c r="BQ28">
        <f>IMREAL(Sheet1!BS30)</f>
        <v>0</v>
      </c>
      <c r="BR28">
        <f>IMREAL(Sheet1!BT30)</f>
        <v>0</v>
      </c>
      <c r="BS28">
        <f>IMREAL(Sheet1!BU30)</f>
        <v>0</v>
      </c>
      <c r="BT28">
        <f>IMREAL(Sheet1!BV30)</f>
        <v>0</v>
      </c>
      <c r="BU28">
        <f>IMREAL(Sheet1!BW30)</f>
        <v>0</v>
      </c>
      <c r="BV28">
        <f>IMREAL(Sheet1!BX30)</f>
        <v>0</v>
      </c>
      <c r="BW28">
        <f>IMREAL(Sheet1!BY30)</f>
        <v>0</v>
      </c>
      <c r="BX28">
        <f>IMREAL(Sheet1!BZ30)</f>
        <v>0</v>
      </c>
      <c r="BY28">
        <f>IMREAL(Sheet1!CA30)</f>
        <v>0</v>
      </c>
      <c r="BZ28">
        <f>IMREAL(Sheet1!CB30)</f>
        <v>0</v>
      </c>
      <c r="CA28">
        <f>IMREAL(Sheet1!CC30)</f>
        <v>0</v>
      </c>
      <c r="CB28">
        <f>IMREAL(Sheet1!CD30)</f>
        <v>0</v>
      </c>
      <c r="CC28">
        <f>IMREAL(Sheet1!CE30)</f>
        <v>0</v>
      </c>
      <c r="CD28">
        <f>IMREAL(Sheet1!CF30)</f>
        <v>0</v>
      </c>
      <c r="CE28">
        <f>IMREAL(Sheet1!CG30)</f>
        <v>0</v>
      </c>
      <c r="CF28">
        <f>IMREAL(Sheet1!CH30)</f>
        <v>0</v>
      </c>
      <c r="CG28">
        <f>IMREAL(Sheet1!CI30)</f>
        <v>0</v>
      </c>
      <c r="CH28">
        <f>IMREAL(Sheet1!CJ30)</f>
        <v>0</v>
      </c>
      <c r="CI28">
        <f>IMREAL(Sheet1!CK30)</f>
        <v>0</v>
      </c>
      <c r="CJ28">
        <f>IMREAL(Sheet1!CL30)</f>
        <v>0</v>
      </c>
      <c r="CK28">
        <f>IMREAL(Sheet1!CM30)</f>
        <v>0</v>
      </c>
      <c r="CL28">
        <f>IMREAL(Sheet1!CN30)</f>
        <v>0</v>
      </c>
      <c r="CM28">
        <f>IMREAL(Sheet1!CO30)</f>
        <v>0</v>
      </c>
      <c r="CN28">
        <f>IMREAL(Sheet1!CP30)</f>
        <v>0</v>
      </c>
      <c r="CO28">
        <f>IMREAL(Sheet1!CQ30)</f>
        <v>0</v>
      </c>
      <c r="CP28">
        <f>IMREAL(Sheet1!CR30)</f>
        <v>0</v>
      </c>
      <c r="CQ28">
        <f>IMREAL(Sheet1!CS30)</f>
        <v>0</v>
      </c>
      <c r="CR28">
        <f>IMREAL(Sheet1!CT30)</f>
        <v>0</v>
      </c>
      <c r="CS28">
        <f>IMREAL(Sheet1!CU30)</f>
        <v>0</v>
      </c>
      <c r="CT28">
        <f>IMREAL(Sheet1!CV30)</f>
        <v>0</v>
      </c>
      <c r="CU28">
        <f>IMREAL(Sheet1!CW30)</f>
        <v>0</v>
      </c>
      <c r="CV28">
        <f>IMREAL(Sheet1!CX30)</f>
        <v>0</v>
      </c>
      <c r="CW28">
        <f>IMREAL(Sheet1!CY30)</f>
        <v>0</v>
      </c>
      <c r="CX28">
        <f>IMREAL(Sheet1!CZ30)</f>
        <v>0</v>
      </c>
      <c r="CY28">
        <f>IMREAL(Sheet1!DA30)</f>
        <v>0</v>
      </c>
      <c r="CZ28">
        <f>IMREAL(Sheet1!DB30)</f>
        <v>0</v>
      </c>
      <c r="DA28">
        <f>IMREAL(Sheet1!DC30)</f>
        <v>0</v>
      </c>
      <c r="DB28">
        <f>IMREAL(Sheet1!DD30)</f>
        <v>0</v>
      </c>
      <c r="DC28">
        <f>IMREAL(Sheet1!DE30)</f>
        <v>0</v>
      </c>
      <c r="DD28">
        <f>IMREAL(Sheet1!DF30)</f>
        <v>0</v>
      </c>
      <c r="DE28">
        <f>IMREAL(Sheet1!DG30)</f>
        <v>0</v>
      </c>
      <c r="DF28">
        <f>IMREAL(Sheet1!DH30)</f>
        <v>0</v>
      </c>
      <c r="DG28">
        <f>IMREAL(Sheet1!DI30)</f>
        <v>0</v>
      </c>
      <c r="DH28">
        <f>IMREAL(Sheet1!DJ30)</f>
        <v>0</v>
      </c>
      <c r="DI28">
        <f>IMREAL(Sheet1!DK30)</f>
        <v>0</v>
      </c>
      <c r="DJ28">
        <f>IMREAL(Sheet1!DL30)</f>
        <v>0</v>
      </c>
      <c r="DK28">
        <f>IMREAL(Sheet1!DM30)</f>
        <v>0</v>
      </c>
      <c r="DL28">
        <f>IMREAL(Sheet1!DN30)</f>
        <v>0</v>
      </c>
      <c r="DM28">
        <f>IMREAL(Sheet1!DO30)</f>
        <v>0</v>
      </c>
      <c r="DN28">
        <f>IMREAL(Sheet1!DP30)</f>
        <v>0</v>
      </c>
      <c r="DO28">
        <f>IMREAL(Sheet1!DQ30)</f>
        <v>0</v>
      </c>
      <c r="DP28">
        <f>IMREAL(Sheet1!DR30)</f>
        <v>0</v>
      </c>
      <c r="DQ28">
        <f>IMREAL(Sheet1!DS30)</f>
        <v>0</v>
      </c>
      <c r="DR28">
        <f>IMREAL(Sheet1!DT30)</f>
        <v>0</v>
      </c>
      <c r="DS28">
        <f>IMREAL(Sheet1!DU30)</f>
        <v>0</v>
      </c>
      <c r="DT28">
        <f>IMREAL(Sheet1!DV30)</f>
        <v>0</v>
      </c>
      <c r="DU28">
        <f>IMREAL(Sheet1!DW30)</f>
        <v>0</v>
      </c>
      <c r="DV28">
        <f>IMREAL(Sheet1!DX30)</f>
        <v>0</v>
      </c>
      <c r="DW28">
        <f>IMREAL(Sheet1!DY30)</f>
        <v>0</v>
      </c>
      <c r="DX28">
        <f>IMREAL(Sheet1!DZ30)</f>
        <v>0</v>
      </c>
      <c r="DY28">
        <f>IMREAL(Sheet1!EA30)</f>
        <v>0</v>
      </c>
      <c r="DZ28">
        <f>IMREAL(Sheet1!EB30)</f>
        <v>0</v>
      </c>
      <c r="EA28">
        <f>IMREAL(Sheet1!EC30)</f>
        <v>0</v>
      </c>
      <c r="EB28">
        <f>IMREAL(Sheet1!ED30)</f>
        <v>0</v>
      </c>
      <c r="EC28">
        <f>IMREAL(Sheet1!EE30)</f>
        <v>0</v>
      </c>
      <c r="ED28">
        <f>IMREAL(Sheet1!EF30)</f>
        <v>0</v>
      </c>
      <c r="EE28">
        <f>IMREAL(Sheet1!EG30)</f>
        <v>0</v>
      </c>
      <c r="EF28">
        <f>IMREAL(Sheet1!EH30)</f>
        <v>0</v>
      </c>
      <c r="EG28">
        <f>IMREAL(Sheet1!EI30)</f>
        <v>0</v>
      </c>
      <c r="EH28">
        <f>IMREAL(Sheet1!EJ30)</f>
        <v>0</v>
      </c>
      <c r="EI28">
        <f>IMREAL(Sheet1!EK30)</f>
        <v>0</v>
      </c>
      <c r="EJ28">
        <f>IMREAL(Sheet1!EL30)</f>
        <v>0</v>
      </c>
      <c r="EK28">
        <f>IMREAL(Sheet1!EM30)</f>
        <v>0</v>
      </c>
      <c r="EL28">
        <f>IMREAL(Sheet1!EN30)</f>
        <v>0</v>
      </c>
      <c r="EM28">
        <f>IMREAL(Sheet1!EO30)</f>
        <v>0</v>
      </c>
      <c r="EN28">
        <f>IMREAL(Sheet1!EP30)</f>
        <v>0</v>
      </c>
      <c r="EO28">
        <f>IMREAL(Sheet1!EQ30)</f>
        <v>0</v>
      </c>
      <c r="EP28">
        <f>IMREAL(Sheet1!ER30)</f>
        <v>0</v>
      </c>
      <c r="EQ28">
        <f>IMREAL(Sheet1!ES30)</f>
        <v>0</v>
      </c>
      <c r="ER28">
        <f>IMREAL(Sheet1!ET30)</f>
        <v>0</v>
      </c>
      <c r="ES28">
        <f>IMREAL(Sheet1!EU30)</f>
        <v>0</v>
      </c>
      <c r="ET28">
        <f>IMREAL(Sheet1!EV30)</f>
        <v>0</v>
      </c>
      <c r="EU28">
        <f>IMREAL(Sheet1!EW30)</f>
        <v>0</v>
      </c>
      <c r="EV28">
        <f>IMREAL(Sheet1!EX30)</f>
        <v>0</v>
      </c>
      <c r="EW28">
        <f>IMREAL(Sheet1!EY30)</f>
        <v>0</v>
      </c>
      <c r="EX28">
        <f>IMREAL(Sheet1!EZ30)</f>
        <v>0</v>
      </c>
      <c r="EY28">
        <f>IMREAL(Sheet1!FA30)</f>
        <v>0</v>
      </c>
      <c r="EZ28">
        <f>IMREAL(Sheet1!FB30)</f>
        <v>0</v>
      </c>
      <c r="FA28">
        <f>IMREAL(Sheet1!FC30)</f>
        <v>0</v>
      </c>
      <c r="FB28">
        <f>IMREAL(Sheet1!FD30)</f>
        <v>0</v>
      </c>
      <c r="FC28">
        <f>IMREAL(Sheet1!FE30)</f>
        <v>0</v>
      </c>
      <c r="FD28">
        <f>IMREAL(Sheet1!FF30)</f>
        <v>0</v>
      </c>
      <c r="FE28">
        <f>IMREAL(Sheet1!FG30)</f>
        <v>0</v>
      </c>
      <c r="FF28">
        <f>IMREAL(Sheet1!FH30)</f>
        <v>0</v>
      </c>
      <c r="FG28">
        <f>IMREAL(Sheet1!FI30)</f>
        <v>0</v>
      </c>
      <c r="FH28">
        <f>IMREAL(Sheet1!FJ30)</f>
        <v>0</v>
      </c>
      <c r="FI28">
        <f>IMREAL(Sheet1!FK30)</f>
        <v>0</v>
      </c>
      <c r="FJ28">
        <f>IMREAL(Sheet1!FL30)</f>
        <v>0</v>
      </c>
      <c r="FK28">
        <f>IMREAL(Sheet1!FM30)</f>
        <v>0</v>
      </c>
      <c r="FL28">
        <f>IMREAL(Sheet1!FN30)</f>
        <v>0</v>
      </c>
      <c r="FM28">
        <f>IMREAL(Sheet1!FO30)</f>
        <v>0</v>
      </c>
      <c r="FN28">
        <f>IMREAL(Sheet1!FP30)</f>
        <v>0</v>
      </c>
      <c r="FO28">
        <f>IMREAL(Sheet1!FQ30)</f>
        <v>0</v>
      </c>
      <c r="FP28">
        <f>IMREAL(Sheet1!FR30)</f>
        <v>0</v>
      </c>
      <c r="FQ28">
        <f>IMREAL(Sheet1!FS30)</f>
        <v>0</v>
      </c>
      <c r="FR28">
        <f>IMREAL(Sheet1!FT30)</f>
        <v>0</v>
      </c>
      <c r="FS28">
        <f>IMREAL(Sheet1!FU30)</f>
        <v>0</v>
      </c>
      <c r="FT28">
        <f>IMREAL(Sheet1!FV30)</f>
        <v>0</v>
      </c>
      <c r="FU28">
        <f>IMREAL(Sheet1!FW30)</f>
        <v>0</v>
      </c>
      <c r="FV28">
        <f>IMREAL(Sheet1!FX30)</f>
        <v>0</v>
      </c>
      <c r="FW28">
        <f>IMREAL(Sheet1!FY30)</f>
        <v>0</v>
      </c>
      <c r="FX28">
        <f>IMREAL(Sheet1!FZ30)</f>
        <v>0</v>
      </c>
      <c r="FY28">
        <f>IMREAL(Sheet1!GA30)</f>
        <v>0</v>
      </c>
      <c r="FZ28">
        <f>IMREAL(Sheet1!GB30)</f>
        <v>0</v>
      </c>
      <c r="GA28">
        <f>IMREAL(Sheet1!GC30)</f>
        <v>0</v>
      </c>
      <c r="GB28">
        <f>IMREAL(Sheet1!GD30)</f>
        <v>0</v>
      </c>
      <c r="GC28">
        <f>IMREAL(Sheet1!GE30)</f>
        <v>0</v>
      </c>
      <c r="GD28">
        <f>IMREAL(Sheet1!GF30)</f>
        <v>0</v>
      </c>
      <c r="GE28">
        <f>IMREAL(Sheet1!GG30)</f>
        <v>0</v>
      </c>
      <c r="GF28">
        <f>IMREAL(Sheet1!GH30)</f>
        <v>0</v>
      </c>
      <c r="GG28">
        <f>IMREAL(Sheet1!GI30)</f>
        <v>0</v>
      </c>
      <c r="GH28">
        <f>IMREAL(Sheet1!GJ30)</f>
        <v>0</v>
      </c>
      <c r="GI28">
        <f>IMREAL(Sheet1!GK30)</f>
        <v>0</v>
      </c>
      <c r="GJ28">
        <f>IMREAL(Sheet1!GL30)</f>
        <v>0</v>
      </c>
      <c r="GK28">
        <f>IMREAL(Sheet1!GM30)</f>
        <v>0</v>
      </c>
      <c r="GL28">
        <f>IMREAL(Sheet1!GN30)</f>
        <v>0</v>
      </c>
      <c r="GM28">
        <f>IMREAL(Sheet1!GO30)</f>
        <v>0</v>
      </c>
      <c r="GN28">
        <f>IMREAL(Sheet1!GP30)</f>
        <v>0</v>
      </c>
      <c r="GO28">
        <f>IMREAL(Sheet1!GQ30)</f>
        <v>0</v>
      </c>
      <c r="GP28">
        <f>IMREAL(Sheet1!GR30)</f>
        <v>0</v>
      </c>
      <c r="GQ28">
        <f>IMREAL(Sheet1!GS30)</f>
        <v>0</v>
      </c>
      <c r="GR28">
        <f>IMREAL(Sheet1!GT30)</f>
        <v>0</v>
      </c>
      <c r="GS28">
        <f>IMREAL(Sheet1!GU30)</f>
        <v>0</v>
      </c>
      <c r="GT28">
        <f>IMREAL(Sheet1!GV30)</f>
        <v>0</v>
      </c>
      <c r="GU28">
        <f>IMREAL(Sheet1!GW30)</f>
        <v>0</v>
      </c>
      <c r="GV28">
        <f>IMREAL(Sheet1!GX30)</f>
        <v>0</v>
      </c>
      <c r="GW28">
        <f>IMREAL(Sheet1!GY30)</f>
        <v>0</v>
      </c>
      <c r="GX28">
        <f>IMREAL(Sheet1!GZ30)</f>
        <v>0</v>
      </c>
      <c r="GY28">
        <f>IMREAL(Sheet1!HA30)</f>
        <v>0</v>
      </c>
      <c r="GZ28">
        <f>IMREAL(Sheet1!HB30)</f>
        <v>0</v>
      </c>
      <c r="HA28">
        <f>IMREAL(Sheet1!HC30)</f>
        <v>0</v>
      </c>
      <c r="HB28">
        <f>IMREAL(Sheet1!HD30)</f>
        <v>0</v>
      </c>
      <c r="HC28">
        <f>IMREAL(Sheet1!HE30)</f>
        <v>0</v>
      </c>
      <c r="HD28">
        <f>IMREAL(Sheet1!HF30)</f>
        <v>0</v>
      </c>
      <c r="HE28">
        <f>IMREAL(Sheet1!HG30)</f>
        <v>0</v>
      </c>
      <c r="HF28">
        <f>IMREAL(Sheet1!HH30)</f>
        <v>0</v>
      </c>
      <c r="HG28">
        <f>IMREAL(Sheet1!HI30)</f>
        <v>0</v>
      </c>
      <c r="HH28">
        <f>IMREAL(Sheet1!HJ30)</f>
        <v>0</v>
      </c>
      <c r="HI28">
        <f>IMREAL(Sheet1!HK30)</f>
        <v>0</v>
      </c>
      <c r="HJ28">
        <f>IMREAL(Sheet1!HL30)</f>
        <v>0</v>
      </c>
      <c r="HK28">
        <f>IMREAL(Sheet1!HM30)</f>
        <v>0</v>
      </c>
      <c r="HL28">
        <f>IMREAL(Sheet1!HN30)</f>
        <v>0</v>
      </c>
      <c r="HM28">
        <f>IMREAL(Sheet1!HO30)</f>
        <v>0</v>
      </c>
      <c r="HN28">
        <f>IMREAL(Sheet1!HP30)</f>
        <v>0</v>
      </c>
      <c r="HO28">
        <f>IMREAL(Sheet1!HQ30)</f>
        <v>0</v>
      </c>
      <c r="HP28">
        <f>IMREAL(Sheet1!HR30)</f>
        <v>0</v>
      </c>
      <c r="HQ28">
        <f>IMREAL(Sheet1!HS30)</f>
        <v>0</v>
      </c>
      <c r="HR28">
        <f>IMREAL(Sheet1!HT30)</f>
        <v>0</v>
      </c>
      <c r="HS28">
        <f>IMREAL(Sheet1!HU30)</f>
        <v>0</v>
      </c>
      <c r="HT28">
        <f>IMREAL(Sheet1!HV30)</f>
        <v>0</v>
      </c>
      <c r="HU28">
        <f>IMREAL(Sheet1!HW30)</f>
        <v>0</v>
      </c>
      <c r="HV28">
        <f>IMREAL(Sheet1!HX30)</f>
        <v>0</v>
      </c>
      <c r="HW28">
        <f>IMREAL(Sheet1!HY30)</f>
        <v>0</v>
      </c>
      <c r="HX28">
        <f>IMREAL(Sheet1!HZ30)</f>
        <v>0</v>
      </c>
      <c r="HY28">
        <f>IMREAL(Sheet1!IA30)</f>
        <v>0</v>
      </c>
      <c r="HZ28">
        <f>IMREAL(Sheet1!IB30)</f>
        <v>0</v>
      </c>
      <c r="IA28">
        <f>IMREAL(Sheet1!IC30)</f>
        <v>0</v>
      </c>
      <c r="IB28">
        <f>IMREAL(Sheet1!ID30)</f>
        <v>0</v>
      </c>
      <c r="IC28">
        <f>IMREAL(Sheet1!IE30)</f>
        <v>0</v>
      </c>
      <c r="ID28">
        <f>IMREAL(Sheet1!IF30)</f>
        <v>0</v>
      </c>
      <c r="IE28">
        <f>IMREAL(Sheet1!IG30)</f>
        <v>0</v>
      </c>
      <c r="IF28">
        <f>IMREAL(Sheet1!IH30)</f>
        <v>0</v>
      </c>
      <c r="IG28">
        <f>IMREAL(Sheet1!II30)</f>
        <v>0</v>
      </c>
      <c r="IH28">
        <f>IMREAL(Sheet1!IJ30)</f>
        <v>0</v>
      </c>
      <c r="II28">
        <f>IMREAL(Sheet1!IK30)</f>
        <v>0</v>
      </c>
      <c r="IJ28">
        <f>IMREAL(Sheet1!IL30)</f>
        <v>0</v>
      </c>
      <c r="IK28">
        <f>IMREAL(Sheet1!IM30)</f>
        <v>0</v>
      </c>
      <c r="IL28">
        <f>IMREAL(Sheet1!IN30)</f>
        <v>0</v>
      </c>
      <c r="IM28">
        <f>IMREAL(Sheet1!IO30)</f>
        <v>0</v>
      </c>
      <c r="IN28">
        <f>IMREAL(Sheet1!IP30)</f>
        <v>0</v>
      </c>
      <c r="IO28">
        <f>IMREAL(Sheet1!IQ30)</f>
        <v>0</v>
      </c>
      <c r="IP28">
        <f>IMREAL(Sheet1!IR30)</f>
        <v>0</v>
      </c>
      <c r="IQ28">
        <f>IMREAL(Sheet1!IS30)</f>
        <v>0</v>
      </c>
      <c r="IR28">
        <f>IMREAL(Sheet1!IT30)</f>
        <v>0</v>
      </c>
      <c r="IS28">
        <f>IMREAL(Sheet1!IU30)</f>
        <v>0</v>
      </c>
      <c r="IT28">
        <f>IMREAL(Sheet1!IV30)</f>
        <v>0</v>
      </c>
      <c r="IU28">
        <f>IMREAL(Sheet1!IW30)</f>
        <v>0</v>
      </c>
      <c r="IV28">
        <f>IMREAL(Sheet1!IX30)</f>
        <v>0</v>
      </c>
      <c r="IW28">
        <f>IMREAL(Sheet1!IY30)</f>
        <v>0</v>
      </c>
      <c r="IX28">
        <f>IMREAL(Sheet1!IZ30)</f>
        <v>0</v>
      </c>
      <c r="IY28">
        <f>IMREAL(Sheet1!JA30)</f>
        <v>0</v>
      </c>
      <c r="IZ28">
        <f>IMREAL(Sheet1!JB30)</f>
        <v>0</v>
      </c>
      <c r="JA28">
        <f>IMREAL(Sheet1!JC30)</f>
        <v>0</v>
      </c>
      <c r="JB28">
        <f>IMREAL(Sheet1!JD30)</f>
        <v>0</v>
      </c>
      <c r="JC28">
        <f>IMREAL(Sheet1!JE30)</f>
        <v>0</v>
      </c>
      <c r="JD28">
        <f>IMREAL(Sheet1!JF30)</f>
        <v>0</v>
      </c>
      <c r="JE28">
        <f>IMREAL(Sheet1!JG30)</f>
        <v>0</v>
      </c>
      <c r="JF28">
        <f>IMREAL(Sheet1!JH30)</f>
        <v>0</v>
      </c>
      <c r="JG28">
        <f>IMREAL(Sheet1!JI30)</f>
        <v>0</v>
      </c>
      <c r="JH28">
        <f>IMREAL(Sheet1!JJ30)</f>
        <v>0</v>
      </c>
      <c r="JI28">
        <f>IMREAL(Sheet1!JK30)</f>
        <v>0</v>
      </c>
      <c r="JJ28">
        <f>IMREAL(Sheet1!JL30)</f>
        <v>0</v>
      </c>
      <c r="JK28">
        <f>IMREAL(Sheet1!JM30)</f>
        <v>0</v>
      </c>
      <c r="JL28">
        <f>IMREAL(Sheet1!JN30)</f>
        <v>0</v>
      </c>
      <c r="JM28">
        <f>IMREAL(Sheet1!JO30)</f>
        <v>0</v>
      </c>
      <c r="JN28">
        <f>IMREAL(Sheet1!JP30)</f>
        <v>0</v>
      </c>
      <c r="JO28">
        <f>IMREAL(Sheet1!JQ30)</f>
        <v>0</v>
      </c>
      <c r="JP28">
        <f>IMREAL(Sheet1!JR30)</f>
        <v>0</v>
      </c>
      <c r="JQ28">
        <f>IMREAL(Sheet1!JS30)</f>
        <v>0</v>
      </c>
      <c r="JR28">
        <f>IMREAL(Sheet1!JT30)</f>
        <v>0</v>
      </c>
      <c r="JS28">
        <f>IMREAL(Sheet1!JU30)</f>
        <v>0</v>
      </c>
      <c r="JT28">
        <f>IMREAL(Sheet1!JV30)</f>
        <v>0</v>
      </c>
      <c r="JU28">
        <f>IMREAL(Sheet1!JW30)</f>
        <v>0</v>
      </c>
      <c r="JV28">
        <f>IMREAL(Sheet1!JX30)</f>
        <v>0</v>
      </c>
      <c r="JW28">
        <f>IMREAL(Sheet1!JY30)</f>
        <v>0</v>
      </c>
      <c r="JX28">
        <f>IMREAL(Sheet1!JZ30)</f>
        <v>0</v>
      </c>
      <c r="JY28">
        <f>IMREAL(Sheet1!KA30)</f>
        <v>0</v>
      </c>
      <c r="JZ28">
        <f>IMREAL(Sheet1!KB30)</f>
        <v>0</v>
      </c>
      <c r="KA28">
        <f>IMREAL(Sheet1!KC30)</f>
        <v>0</v>
      </c>
      <c r="KB28">
        <f>IMREAL(Sheet1!KD30)</f>
        <v>0</v>
      </c>
      <c r="KC28">
        <f>IMREAL(Sheet1!KE30)</f>
        <v>0</v>
      </c>
      <c r="KD28">
        <f>IMREAL(Sheet1!KF30)</f>
        <v>0</v>
      </c>
      <c r="KE28">
        <f>IMREAL(Sheet1!KG30)</f>
        <v>0</v>
      </c>
      <c r="KF28">
        <f>IMREAL(Sheet1!KH30)</f>
        <v>0</v>
      </c>
      <c r="KG28">
        <f>IMREAL(Sheet1!KI30)</f>
        <v>0</v>
      </c>
      <c r="KH28">
        <f>IMREAL(Sheet1!KJ30)</f>
        <v>0</v>
      </c>
      <c r="KI28">
        <f>IMREAL(Sheet1!KK30)</f>
        <v>0</v>
      </c>
      <c r="KJ28">
        <f>IMREAL(Sheet1!KL30)</f>
        <v>0</v>
      </c>
      <c r="KK28">
        <f>IMREAL(Sheet1!KM30)</f>
        <v>0</v>
      </c>
      <c r="KL28">
        <f>IMREAL(Sheet1!KN30)</f>
        <v>0</v>
      </c>
      <c r="KM28">
        <f>IMREAL(Sheet1!KO30)</f>
        <v>0</v>
      </c>
      <c r="KN28">
        <f>IMREAL(Sheet1!KP30)</f>
        <v>0</v>
      </c>
    </row>
    <row r="29" spans="1:300" x14ac:dyDescent="0.25">
      <c r="A29">
        <f>IMREAL(Sheet1!C31)</f>
        <v>0</v>
      </c>
      <c r="B29">
        <f>IMREAL(Sheet1!D31)</f>
        <v>0</v>
      </c>
      <c r="C29">
        <f>IMREAL(Sheet1!E31)</f>
        <v>0</v>
      </c>
      <c r="D29">
        <f>IMREAL(Sheet1!F31)</f>
        <v>0</v>
      </c>
      <c r="E29">
        <f>IMREAL(Sheet1!G31)</f>
        <v>0</v>
      </c>
      <c r="F29">
        <f>IMREAL(Sheet1!H31)</f>
        <v>0</v>
      </c>
      <c r="G29">
        <f>IMREAL(Sheet1!I31)</f>
        <v>0</v>
      </c>
      <c r="H29">
        <f>IMREAL(Sheet1!J31)</f>
        <v>0</v>
      </c>
      <c r="I29">
        <f>IMREAL(Sheet1!K31)</f>
        <v>0</v>
      </c>
      <c r="J29">
        <f>IMREAL(Sheet1!L31)</f>
        <v>0</v>
      </c>
      <c r="K29">
        <f>IMREAL(Sheet1!M31)</f>
        <v>0</v>
      </c>
      <c r="L29">
        <f>IMREAL(Sheet1!N31)</f>
        <v>0</v>
      </c>
      <c r="M29">
        <f>IMREAL(Sheet1!O31)</f>
        <v>0</v>
      </c>
      <c r="N29">
        <f>IMREAL(Sheet1!P31)</f>
        <v>0</v>
      </c>
      <c r="O29">
        <f>IMREAL(Sheet1!Q31)</f>
        <v>0</v>
      </c>
      <c r="P29">
        <f>IMREAL(Sheet1!R31)</f>
        <v>0</v>
      </c>
      <c r="Q29">
        <f>IMREAL(Sheet1!S31)</f>
        <v>0</v>
      </c>
      <c r="R29">
        <f>IMREAL(Sheet1!T31)</f>
        <v>0</v>
      </c>
      <c r="S29">
        <f>IMREAL(Sheet1!U31)</f>
        <v>0</v>
      </c>
      <c r="T29">
        <f>IMREAL(Sheet1!V31)</f>
        <v>0</v>
      </c>
      <c r="U29">
        <f>IMREAL(Sheet1!W31)</f>
        <v>0</v>
      </c>
      <c r="V29">
        <f>IMREAL(Sheet1!X31)</f>
        <v>0</v>
      </c>
      <c r="W29">
        <f>IMREAL(Sheet1!Y31)</f>
        <v>0</v>
      </c>
      <c r="X29">
        <f>IMREAL(Sheet1!Z31)</f>
        <v>0</v>
      </c>
      <c r="Y29">
        <f>IMREAL(Sheet1!AA31)</f>
        <v>0</v>
      </c>
      <c r="Z29">
        <f>IMREAL(Sheet1!AB31)</f>
        <v>0</v>
      </c>
      <c r="AA29">
        <f>IMREAL(Sheet1!AC31)</f>
        <v>0</v>
      </c>
      <c r="AB29">
        <f>IMREAL(Sheet1!AD31)</f>
        <v>0</v>
      </c>
      <c r="AC29">
        <f>IMREAL(Sheet1!AE31)</f>
        <v>39.69</v>
      </c>
      <c r="AD29">
        <f>IMREAL(Sheet1!AF31)</f>
        <v>0</v>
      </c>
      <c r="AE29">
        <f>IMREAL(Sheet1!AG31)</f>
        <v>0</v>
      </c>
      <c r="AF29">
        <f>IMREAL(Sheet1!AH31)</f>
        <v>0</v>
      </c>
      <c r="AG29">
        <f>IMREAL(Sheet1!AI31)</f>
        <v>0</v>
      </c>
      <c r="AH29">
        <f>IMREAL(Sheet1!AJ31)</f>
        <v>0</v>
      </c>
      <c r="AI29">
        <f>IMREAL(Sheet1!AK31)</f>
        <v>0</v>
      </c>
      <c r="AJ29">
        <f>IMREAL(Sheet1!AL31)</f>
        <v>0</v>
      </c>
      <c r="AK29">
        <f>IMREAL(Sheet1!AM31)</f>
        <v>0</v>
      </c>
      <c r="AL29">
        <f>IMREAL(Sheet1!AN31)</f>
        <v>0</v>
      </c>
      <c r="AM29">
        <f>IMREAL(Sheet1!AO31)</f>
        <v>0</v>
      </c>
      <c r="AN29">
        <f>IMREAL(Sheet1!AP31)</f>
        <v>0</v>
      </c>
      <c r="AO29">
        <f>IMREAL(Sheet1!AQ31)</f>
        <v>0</v>
      </c>
      <c r="AP29">
        <f>IMREAL(Sheet1!AR31)</f>
        <v>0</v>
      </c>
      <c r="AQ29">
        <f>IMREAL(Sheet1!AS31)</f>
        <v>0</v>
      </c>
      <c r="AR29">
        <f>IMREAL(Sheet1!AT31)</f>
        <v>0</v>
      </c>
      <c r="AS29">
        <f>IMREAL(Sheet1!AU31)</f>
        <v>0</v>
      </c>
      <c r="AT29">
        <f>IMREAL(Sheet1!AV31)</f>
        <v>0</v>
      </c>
      <c r="AU29">
        <f>IMREAL(Sheet1!AW31)</f>
        <v>0</v>
      </c>
      <c r="AV29">
        <f>IMREAL(Sheet1!AX31)</f>
        <v>0</v>
      </c>
      <c r="AW29">
        <f>IMREAL(Sheet1!AY31)</f>
        <v>0</v>
      </c>
      <c r="AX29">
        <f>IMREAL(Sheet1!AZ31)</f>
        <v>0</v>
      </c>
      <c r="AY29">
        <f>IMREAL(Sheet1!BA31)</f>
        <v>0</v>
      </c>
      <c r="AZ29">
        <f>IMREAL(Sheet1!BB31)</f>
        <v>0</v>
      </c>
      <c r="BA29">
        <f>IMREAL(Sheet1!BC31)</f>
        <v>0</v>
      </c>
      <c r="BB29">
        <f>IMREAL(Sheet1!BD31)</f>
        <v>0</v>
      </c>
      <c r="BC29">
        <f>IMREAL(Sheet1!BE31)</f>
        <v>0</v>
      </c>
      <c r="BD29">
        <f>IMREAL(Sheet1!BF31)</f>
        <v>0</v>
      </c>
      <c r="BE29">
        <f>IMREAL(Sheet1!BG31)</f>
        <v>0</v>
      </c>
      <c r="BF29">
        <f>IMREAL(Sheet1!BH31)</f>
        <v>0</v>
      </c>
      <c r="BG29">
        <f>IMREAL(Sheet1!BI31)</f>
        <v>0</v>
      </c>
      <c r="BH29">
        <f>IMREAL(Sheet1!BJ31)</f>
        <v>-3.21</v>
      </c>
      <c r="BI29">
        <f>IMREAL(Sheet1!BK31)</f>
        <v>0</v>
      </c>
      <c r="BJ29">
        <f>IMREAL(Sheet1!BL31)</f>
        <v>0</v>
      </c>
      <c r="BK29">
        <f>IMREAL(Sheet1!BM31)</f>
        <v>-25.86</v>
      </c>
      <c r="BL29">
        <f>IMREAL(Sheet1!BN31)</f>
        <v>-10.63</v>
      </c>
      <c r="BM29">
        <f>IMREAL(Sheet1!BO31)</f>
        <v>0</v>
      </c>
      <c r="BN29">
        <f>IMREAL(Sheet1!BP31)</f>
        <v>0</v>
      </c>
      <c r="BO29">
        <f>IMREAL(Sheet1!BQ31)</f>
        <v>0</v>
      </c>
      <c r="BP29">
        <f>IMREAL(Sheet1!BR31)</f>
        <v>0</v>
      </c>
      <c r="BQ29">
        <f>IMREAL(Sheet1!BS31)</f>
        <v>0</v>
      </c>
      <c r="BR29">
        <f>IMREAL(Sheet1!BT31)</f>
        <v>0</v>
      </c>
      <c r="BS29">
        <f>IMREAL(Sheet1!BU31)</f>
        <v>0</v>
      </c>
      <c r="BT29">
        <f>IMREAL(Sheet1!BV31)</f>
        <v>0</v>
      </c>
      <c r="BU29">
        <f>IMREAL(Sheet1!BW31)</f>
        <v>0</v>
      </c>
      <c r="BV29">
        <f>IMREAL(Sheet1!BX31)</f>
        <v>0</v>
      </c>
      <c r="BW29">
        <f>IMREAL(Sheet1!BY31)</f>
        <v>0</v>
      </c>
      <c r="BX29">
        <f>IMREAL(Sheet1!BZ31)</f>
        <v>0</v>
      </c>
      <c r="BY29">
        <f>IMREAL(Sheet1!CA31)</f>
        <v>0</v>
      </c>
      <c r="BZ29">
        <f>IMREAL(Sheet1!CB31)</f>
        <v>0</v>
      </c>
      <c r="CA29">
        <f>IMREAL(Sheet1!CC31)</f>
        <v>0</v>
      </c>
      <c r="CB29">
        <f>IMREAL(Sheet1!CD31)</f>
        <v>0</v>
      </c>
      <c r="CC29">
        <f>IMREAL(Sheet1!CE31)</f>
        <v>0</v>
      </c>
      <c r="CD29">
        <f>IMREAL(Sheet1!CF31)</f>
        <v>0</v>
      </c>
      <c r="CE29">
        <f>IMREAL(Sheet1!CG31)</f>
        <v>0</v>
      </c>
      <c r="CF29">
        <f>IMREAL(Sheet1!CH31)</f>
        <v>0</v>
      </c>
      <c r="CG29">
        <f>IMREAL(Sheet1!CI31)</f>
        <v>0</v>
      </c>
      <c r="CH29">
        <f>IMREAL(Sheet1!CJ31)</f>
        <v>0</v>
      </c>
      <c r="CI29">
        <f>IMREAL(Sheet1!CK31)</f>
        <v>0</v>
      </c>
      <c r="CJ29">
        <f>IMREAL(Sheet1!CL31)</f>
        <v>0</v>
      </c>
      <c r="CK29">
        <f>IMREAL(Sheet1!CM31)</f>
        <v>0</v>
      </c>
      <c r="CL29">
        <f>IMREAL(Sheet1!CN31)</f>
        <v>0</v>
      </c>
      <c r="CM29">
        <f>IMREAL(Sheet1!CO31)</f>
        <v>0</v>
      </c>
      <c r="CN29">
        <f>IMREAL(Sheet1!CP31)</f>
        <v>0</v>
      </c>
      <c r="CO29">
        <f>IMREAL(Sheet1!CQ31)</f>
        <v>0</v>
      </c>
      <c r="CP29">
        <f>IMREAL(Sheet1!CR31)</f>
        <v>0</v>
      </c>
      <c r="CQ29">
        <f>IMREAL(Sheet1!CS31)</f>
        <v>0</v>
      </c>
      <c r="CR29">
        <f>IMREAL(Sheet1!CT31)</f>
        <v>0</v>
      </c>
      <c r="CS29">
        <f>IMREAL(Sheet1!CU31)</f>
        <v>0</v>
      </c>
      <c r="CT29">
        <f>IMREAL(Sheet1!CV31)</f>
        <v>0</v>
      </c>
      <c r="CU29">
        <f>IMREAL(Sheet1!CW31)</f>
        <v>0</v>
      </c>
      <c r="CV29">
        <f>IMREAL(Sheet1!CX31)</f>
        <v>0</v>
      </c>
      <c r="CW29">
        <f>IMREAL(Sheet1!CY31)</f>
        <v>0</v>
      </c>
      <c r="CX29">
        <f>IMREAL(Sheet1!CZ31)</f>
        <v>0</v>
      </c>
      <c r="CY29">
        <f>IMREAL(Sheet1!DA31)</f>
        <v>0</v>
      </c>
      <c r="CZ29">
        <f>IMREAL(Sheet1!DB31)</f>
        <v>0</v>
      </c>
      <c r="DA29">
        <f>IMREAL(Sheet1!DC31)</f>
        <v>0</v>
      </c>
      <c r="DB29">
        <f>IMREAL(Sheet1!DD31)</f>
        <v>0</v>
      </c>
      <c r="DC29">
        <f>IMREAL(Sheet1!DE31)</f>
        <v>0</v>
      </c>
      <c r="DD29">
        <f>IMREAL(Sheet1!DF31)</f>
        <v>0</v>
      </c>
      <c r="DE29">
        <f>IMREAL(Sheet1!DG31)</f>
        <v>0</v>
      </c>
      <c r="DF29">
        <f>IMREAL(Sheet1!DH31)</f>
        <v>0</v>
      </c>
      <c r="DG29">
        <f>IMREAL(Sheet1!DI31)</f>
        <v>0</v>
      </c>
      <c r="DH29">
        <f>IMREAL(Sheet1!DJ31)</f>
        <v>0</v>
      </c>
      <c r="DI29">
        <f>IMREAL(Sheet1!DK31)</f>
        <v>0</v>
      </c>
      <c r="DJ29">
        <f>IMREAL(Sheet1!DL31)</f>
        <v>0</v>
      </c>
      <c r="DK29">
        <f>IMREAL(Sheet1!DM31)</f>
        <v>0</v>
      </c>
      <c r="DL29">
        <f>IMREAL(Sheet1!DN31)</f>
        <v>0</v>
      </c>
      <c r="DM29">
        <f>IMREAL(Sheet1!DO31)</f>
        <v>0</v>
      </c>
      <c r="DN29">
        <f>IMREAL(Sheet1!DP31)</f>
        <v>0</v>
      </c>
      <c r="DO29">
        <f>IMREAL(Sheet1!DQ31)</f>
        <v>0</v>
      </c>
      <c r="DP29">
        <f>IMREAL(Sheet1!DR31)</f>
        <v>0</v>
      </c>
      <c r="DQ29">
        <f>IMREAL(Sheet1!DS31)</f>
        <v>0</v>
      </c>
      <c r="DR29">
        <f>IMREAL(Sheet1!DT31)</f>
        <v>0</v>
      </c>
      <c r="DS29">
        <f>IMREAL(Sheet1!DU31)</f>
        <v>0</v>
      </c>
      <c r="DT29">
        <f>IMREAL(Sheet1!DV31)</f>
        <v>0</v>
      </c>
      <c r="DU29">
        <f>IMREAL(Sheet1!DW31)</f>
        <v>0</v>
      </c>
      <c r="DV29">
        <f>IMREAL(Sheet1!DX31)</f>
        <v>0</v>
      </c>
      <c r="DW29">
        <f>IMREAL(Sheet1!DY31)</f>
        <v>0</v>
      </c>
      <c r="DX29">
        <f>IMREAL(Sheet1!DZ31)</f>
        <v>0</v>
      </c>
      <c r="DY29">
        <f>IMREAL(Sheet1!EA31)</f>
        <v>0</v>
      </c>
      <c r="DZ29">
        <f>IMREAL(Sheet1!EB31)</f>
        <v>0</v>
      </c>
      <c r="EA29">
        <f>IMREAL(Sheet1!EC31)</f>
        <v>0</v>
      </c>
      <c r="EB29">
        <f>IMREAL(Sheet1!ED31)</f>
        <v>0</v>
      </c>
      <c r="EC29">
        <f>IMREAL(Sheet1!EE31)</f>
        <v>0</v>
      </c>
      <c r="ED29">
        <f>IMREAL(Sheet1!EF31)</f>
        <v>0</v>
      </c>
      <c r="EE29">
        <f>IMREAL(Sheet1!EG31)</f>
        <v>0</v>
      </c>
      <c r="EF29">
        <f>IMREAL(Sheet1!EH31)</f>
        <v>0</v>
      </c>
      <c r="EG29">
        <f>IMREAL(Sheet1!EI31)</f>
        <v>0</v>
      </c>
      <c r="EH29">
        <f>IMREAL(Sheet1!EJ31)</f>
        <v>0</v>
      </c>
      <c r="EI29">
        <f>IMREAL(Sheet1!EK31)</f>
        <v>0</v>
      </c>
      <c r="EJ29">
        <f>IMREAL(Sheet1!EL31)</f>
        <v>0</v>
      </c>
      <c r="EK29">
        <f>IMREAL(Sheet1!EM31)</f>
        <v>0</v>
      </c>
      <c r="EL29">
        <f>IMREAL(Sheet1!EN31)</f>
        <v>0</v>
      </c>
      <c r="EM29">
        <f>IMREAL(Sheet1!EO31)</f>
        <v>0</v>
      </c>
      <c r="EN29">
        <f>IMREAL(Sheet1!EP31)</f>
        <v>0</v>
      </c>
      <c r="EO29">
        <f>IMREAL(Sheet1!EQ31)</f>
        <v>0</v>
      </c>
      <c r="EP29">
        <f>IMREAL(Sheet1!ER31)</f>
        <v>0</v>
      </c>
      <c r="EQ29">
        <f>IMREAL(Sheet1!ES31)</f>
        <v>0</v>
      </c>
      <c r="ER29">
        <f>IMREAL(Sheet1!ET31)</f>
        <v>0</v>
      </c>
      <c r="ES29">
        <f>IMREAL(Sheet1!EU31)</f>
        <v>0</v>
      </c>
      <c r="ET29">
        <f>IMREAL(Sheet1!EV31)</f>
        <v>0</v>
      </c>
      <c r="EU29">
        <f>IMREAL(Sheet1!EW31)</f>
        <v>0</v>
      </c>
      <c r="EV29">
        <f>IMREAL(Sheet1!EX31)</f>
        <v>0</v>
      </c>
      <c r="EW29">
        <f>IMREAL(Sheet1!EY31)</f>
        <v>0</v>
      </c>
      <c r="EX29">
        <f>IMREAL(Sheet1!EZ31)</f>
        <v>0</v>
      </c>
      <c r="EY29">
        <f>IMREAL(Sheet1!FA31)</f>
        <v>0</v>
      </c>
      <c r="EZ29">
        <f>IMREAL(Sheet1!FB31)</f>
        <v>0</v>
      </c>
      <c r="FA29">
        <f>IMREAL(Sheet1!FC31)</f>
        <v>0</v>
      </c>
      <c r="FB29">
        <f>IMREAL(Sheet1!FD31)</f>
        <v>0</v>
      </c>
      <c r="FC29">
        <f>IMREAL(Sheet1!FE31)</f>
        <v>0</v>
      </c>
      <c r="FD29">
        <f>IMREAL(Sheet1!FF31)</f>
        <v>0</v>
      </c>
      <c r="FE29">
        <f>IMREAL(Sheet1!FG31)</f>
        <v>0</v>
      </c>
      <c r="FF29">
        <f>IMREAL(Sheet1!FH31)</f>
        <v>0</v>
      </c>
      <c r="FG29">
        <f>IMREAL(Sheet1!FI31)</f>
        <v>0</v>
      </c>
      <c r="FH29">
        <f>IMREAL(Sheet1!FJ31)</f>
        <v>0</v>
      </c>
      <c r="FI29">
        <f>IMREAL(Sheet1!FK31)</f>
        <v>0</v>
      </c>
      <c r="FJ29">
        <f>IMREAL(Sheet1!FL31)</f>
        <v>0</v>
      </c>
      <c r="FK29">
        <f>IMREAL(Sheet1!FM31)</f>
        <v>0</v>
      </c>
      <c r="FL29">
        <f>IMREAL(Sheet1!FN31)</f>
        <v>0</v>
      </c>
      <c r="FM29">
        <f>IMREAL(Sheet1!FO31)</f>
        <v>0</v>
      </c>
      <c r="FN29">
        <f>IMREAL(Sheet1!FP31)</f>
        <v>0</v>
      </c>
      <c r="FO29">
        <f>IMREAL(Sheet1!FQ31)</f>
        <v>0</v>
      </c>
      <c r="FP29">
        <f>IMREAL(Sheet1!FR31)</f>
        <v>0</v>
      </c>
      <c r="FQ29">
        <f>IMREAL(Sheet1!FS31)</f>
        <v>0</v>
      </c>
      <c r="FR29">
        <f>IMREAL(Sheet1!FT31)</f>
        <v>0</v>
      </c>
      <c r="FS29">
        <f>IMREAL(Sheet1!FU31)</f>
        <v>0</v>
      </c>
      <c r="FT29">
        <f>IMREAL(Sheet1!FV31)</f>
        <v>0</v>
      </c>
      <c r="FU29">
        <f>IMREAL(Sheet1!FW31)</f>
        <v>0</v>
      </c>
      <c r="FV29">
        <f>IMREAL(Sheet1!FX31)</f>
        <v>0</v>
      </c>
      <c r="FW29">
        <f>IMREAL(Sheet1!FY31)</f>
        <v>0</v>
      </c>
      <c r="FX29">
        <f>IMREAL(Sheet1!FZ31)</f>
        <v>0</v>
      </c>
      <c r="FY29">
        <f>IMREAL(Sheet1!GA31)</f>
        <v>0</v>
      </c>
      <c r="FZ29">
        <f>IMREAL(Sheet1!GB31)</f>
        <v>0</v>
      </c>
      <c r="GA29">
        <f>IMREAL(Sheet1!GC31)</f>
        <v>0</v>
      </c>
      <c r="GB29">
        <f>IMREAL(Sheet1!GD31)</f>
        <v>0</v>
      </c>
      <c r="GC29">
        <f>IMREAL(Sheet1!GE31)</f>
        <v>0</v>
      </c>
      <c r="GD29">
        <f>IMREAL(Sheet1!GF31)</f>
        <v>0</v>
      </c>
      <c r="GE29">
        <f>IMREAL(Sheet1!GG31)</f>
        <v>0</v>
      </c>
      <c r="GF29">
        <f>IMREAL(Sheet1!GH31)</f>
        <v>0</v>
      </c>
      <c r="GG29">
        <f>IMREAL(Sheet1!GI31)</f>
        <v>0</v>
      </c>
      <c r="GH29">
        <f>IMREAL(Sheet1!GJ31)</f>
        <v>0</v>
      </c>
      <c r="GI29">
        <f>IMREAL(Sheet1!GK31)</f>
        <v>0</v>
      </c>
      <c r="GJ29">
        <f>IMREAL(Sheet1!GL31)</f>
        <v>0</v>
      </c>
      <c r="GK29">
        <f>IMREAL(Sheet1!GM31)</f>
        <v>0</v>
      </c>
      <c r="GL29">
        <f>IMREAL(Sheet1!GN31)</f>
        <v>0</v>
      </c>
      <c r="GM29">
        <f>IMREAL(Sheet1!GO31)</f>
        <v>0</v>
      </c>
      <c r="GN29">
        <f>IMREAL(Sheet1!GP31)</f>
        <v>0</v>
      </c>
      <c r="GO29">
        <f>IMREAL(Sheet1!GQ31)</f>
        <v>0</v>
      </c>
      <c r="GP29">
        <f>IMREAL(Sheet1!GR31)</f>
        <v>0</v>
      </c>
      <c r="GQ29">
        <f>IMREAL(Sheet1!GS31)</f>
        <v>0</v>
      </c>
      <c r="GR29">
        <f>IMREAL(Sheet1!GT31)</f>
        <v>0</v>
      </c>
      <c r="GS29">
        <f>IMREAL(Sheet1!GU31)</f>
        <v>0</v>
      </c>
      <c r="GT29">
        <f>IMREAL(Sheet1!GV31)</f>
        <v>0</v>
      </c>
      <c r="GU29">
        <f>IMREAL(Sheet1!GW31)</f>
        <v>0</v>
      </c>
      <c r="GV29">
        <f>IMREAL(Sheet1!GX31)</f>
        <v>0</v>
      </c>
      <c r="GW29">
        <f>IMREAL(Sheet1!GY31)</f>
        <v>0</v>
      </c>
      <c r="GX29">
        <f>IMREAL(Sheet1!GZ31)</f>
        <v>0</v>
      </c>
      <c r="GY29">
        <f>IMREAL(Sheet1!HA31)</f>
        <v>0</v>
      </c>
      <c r="GZ29">
        <f>IMREAL(Sheet1!HB31)</f>
        <v>0</v>
      </c>
      <c r="HA29">
        <f>IMREAL(Sheet1!HC31)</f>
        <v>0</v>
      </c>
      <c r="HB29">
        <f>IMREAL(Sheet1!HD31)</f>
        <v>0</v>
      </c>
      <c r="HC29">
        <f>IMREAL(Sheet1!HE31)</f>
        <v>0</v>
      </c>
      <c r="HD29">
        <f>IMREAL(Sheet1!HF31)</f>
        <v>0</v>
      </c>
      <c r="HE29">
        <f>IMREAL(Sheet1!HG31)</f>
        <v>0</v>
      </c>
      <c r="HF29">
        <f>IMREAL(Sheet1!HH31)</f>
        <v>0</v>
      </c>
      <c r="HG29">
        <f>IMREAL(Sheet1!HI31)</f>
        <v>0</v>
      </c>
      <c r="HH29">
        <f>IMREAL(Sheet1!HJ31)</f>
        <v>0</v>
      </c>
      <c r="HI29">
        <f>IMREAL(Sheet1!HK31)</f>
        <v>0</v>
      </c>
      <c r="HJ29">
        <f>IMREAL(Sheet1!HL31)</f>
        <v>0</v>
      </c>
      <c r="HK29">
        <f>IMREAL(Sheet1!HM31)</f>
        <v>0</v>
      </c>
      <c r="HL29">
        <f>IMREAL(Sheet1!HN31)</f>
        <v>0</v>
      </c>
      <c r="HM29">
        <f>IMREAL(Sheet1!HO31)</f>
        <v>0</v>
      </c>
      <c r="HN29">
        <f>IMREAL(Sheet1!HP31)</f>
        <v>0</v>
      </c>
      <c r="HO29">
        <f>IMREAL(Sheet1!HQ31)</f>
        <v>0</v>
      </c>
      <c r="HP29">
        <f>IMREAL(Sheet1!HR31)</f>
        <v>0</v>
      </c>
      <c r="HQ29">
        <f>IMREAL(Sheet1!HS31)</f>
        <v>0</v>
      </c>
      <c r="HR29">
        <f>IMREAL(Sheet1!HT31)</f>
        <v>0</v>
      </c>
      <c r="HS29">
        <f>IMREAL(Sheet1!HU31)</f>
        <v>0</v>
      </c>
      <c r="HT29">
        <f>IMREAL(Sheet1!HV31)</f>
        <v>0</v>
      </c>
      <c r="HU29">
        <f>IMREAL(Sheet1!HW31)</f>
        <v>0</v>
      </c>
      <c r="HV29">
        <f>IMREAL(Sheet1!HX31)</f>
        <v>0</v>
      </c>
      <c r="HW29">
        <f>IMREAL(Sheet1!HY31)</f>
        <v>0</v>
      </c>
      <c r="HX29">
        <f>IMREAL(Sheet1!HZ31)</f>
        <v>0</v>
      </c>
      <c r="HY29">
        <f>IMREAL(Sheet1!IA31)</f>
        <v>0</v>
      </c>
      <c r="HZ29">
        <f>IMREAL(Sheet1!IB31)</f>
        <v>0</v>
      </c>
      <c r="IA29">
        <f>IMREAL(Sheet1!IC31)</f>
        <v>0</v>
      </c>
      <c r="IB29">
        <f>IMREAL(Sheet1!ID31)</f>
        <v>0</v>
      </c>
      <c r="IC29">
        <f>IMREAL(Sheet1!IE31)</f>
        <v>0</v>
      </c>
      <c r="ID29">
        <f>IMREAL(Sheet1!IF31)</f>
        <v>0</v>
      </c>
      <c r="IE29">
        <f>IMREAL(Sheet1!IG31)</f>
        <v>0</v>
      </c>
      <c r="IF29">
        <f>IMREAL(Sheet1!IH31)</f>
        <v>0</v>
      </c>
      <c r="IG29">
        <f>IMREAL(Sheet1!II31)</f>
        <v>0</v>
      </c>
      <c r="IH29">
        <f>IMREAL(Sheet1!IJ31)</f>
        <v>0</v>
      </c>
      <c r="II29">
        <f>IMREAL(Sheet1!IK31)</f>
        <v>0</v>
      </c>
      <c r="IJ29">
        <f>IMREAL(Sheet1!IL31)</f>
        <v>0</v>
      </c>
      <c r="IK29">
        <f>IMREAL(Sheet1!IM31)</f>
        <v>0</v>
      </c>
      <c r="IL29">
        <f>IMREAL(Sheet1!IN31)</f>
        <v>0</v>
      </c>
      <c r="IM29">
        <f>IMREAL(Sheet1!IO31)</f>
        <v>0</v>
      </c>
      <c r="IN29">
        <f>IMREAL(Sheet1!IP31)</f>
        <v>0</v>
      </c>
      <c r="IO29">
        <f>IMREAL(Sheet1!IQ31)</f>
        <v>0</v>
      </c>
      <c r="IP29">
        <f>IMREAL(Sheet1!IR31)</f>
        <v>0</v>
      </c>
      <c r="IQ29">
        <f>IMREAL(Sheet1!IS31)</f>
        <v>0</v>
      </c>
      <c r="IR29">
        <f>IMREAL(Sheet1!IT31)</f>
        <v>0</v>
      </c>
      <c r="IS29">
        <f>IMREAL(Sheet1!IU31)</f>
        <v>0</v>
      </c>
      <c r="IT29">
        <f>IMREAL(Sheet1!IV31)</f>
        <v>0</v>
      </c>
      <c r="IU29">
        <f>IMREAL(Sheet1!IW31)</f>
        <v>0</v>
      </c>
      <c r="IV29">
        <f>IMREAL(Sheet1!IX31)</f>
        <v>0</v>
      </c>
      <c r="IW29">
        <f>IMREAL(Sheet1!IY31)</f>
        <v>0</v>
      </c>
      <c r="IX29">
        <f>IMREAL(Sheet1!IZ31)</f>
        <v>0</v>
      </c>
      <c r="IY29">
        <f>IMREAL(Sheet1!JA31)</f>
        <v>0</v>
      </c>
      <c r="IZ29">
        <f>IMREAL(Sheet1!JB31)</f>
        <v>0</v>
      </c>
      <c r="JA29">
        <f>IMREAL(Sheet1!JC31)</f>
        <v>0</v>
      </c>
      <c r="JB29">
        <f>IMREAL(Sheet1!JD31)</f>
        <v>0</v>
      </c>
      <c r="JC29">
        <f>IMREAL(Sheet1!JE31)</f>
        <v>0</v>
      </c>
      <c r="JD29">
        <f>IMREAL(Sheet1!JF31)</f>
        <v>0</v>
      </c>
      <c r="JE29">
        <f>IMREAL(Sheet1!JG31)</f>
        <v>0</v>
      </c>
      <c r="JF29">
        <f>IMREAL(Sheet1!JH31)</f>
        <v>0</v>
      </c>
      <c r="JG29">
        <f>IMREAL(Sheet1!JI31)</f>
        <v>0</v>
      </c>
      <c r="JH29">
        <f>IMREAL(Sheet1!JJ31)</f>
        <v>0</v>
      </c>
      <c r="JI29">
        <f>IMREAL(Sheet1!JK31)</f>
        <v>0</v>
      </c>
      <c r="JJ29">
        <f>IMREAL(Sheet1!JL31)</f>
        <v>0</v>
      </c>
      <c r="JK29">
        <f>IMREAL(Sheet1!JM31)</f>
        <v>0</v>
      </c>
      <c r="JL29">
        <f>IMREAL(Sheet1!JN31)</f>
        <v>0</v>
      </c>
      <c r="JM29">
        <f>IMREAL(Sheet1!JO31)</f>
        <v>0</v>
      </c>
      <c r="JN29">
        <f>IMREAL(Sheet1!JP31)</f>
        <v>0</v>
      </c>
      <c r="JO29">
        <f>IMREAL(Sheet1!JQ31)</f>
        <v>0</v>
      </c>
      <c r="JP29">
        <f>IMREAL(Sheet1!JR31)</f>
        <v>0</v>
      </c>
      <c r="JQ29">
        <f>IMREAL(Sheet1!JS31)</f>
        <v>0</v>
      </c>
      <c r="JR29">
        <f>IMREAL(Sheet1!JT31)</f>
        <v>0</v>
      </c>
      <c r="JS29">
        <f>IMREAL(Sheet1!JU31)</f>
        <v>0</v>
      </c>
      <c r="JT29">
        <f>IMREAL(Sheet1!JV31)</f>
        <v>0</v>
      </c>
      <c r="JU29">
        <f>IMREAL(Sheet1!JW31)</f>
        <v>0</v>
      </c>
      <c r="JV29">
        <f>IMREAL(Sheet1!JX31)</f>
        <v>0</v>
      </c>
      <c r="JW29">
        <f>IMREAL(Sheet1!JY31)</f>
        <v>0</v>
      </c>
      <c r="JX29">
        <f>IMREAL(Sheet1!JZ31)</f>
        <v>0</v>
      </c>
      <c r="JY29">
        <f>IMREAL(Sheet1!KA31)</f>
        <v>0</v>
      </c>
      <c r="JZ29">
        <f>IMREAL(Sheet1!KB31)</f>
        <v>0</v>
      </c>
      <c r="KA29">
        <f>IMREAL(Sheet1!KC31)</f>
        <v>0</v>
      </c>
      <c r="KB29">
        <f>IMREAL(Sheet1!KD31)</f>
        <v>0</v>
      </c>
      <c r="KC29">
        <f>IMREAL(Sheet1!KE31)</f>
        <v>0</v>
      </c>
      <c r="KD29">
        <f>IMREAL(Sheet1!KF31)</f>
        <v>0</v>
      </c>
      <c r="KE29">
        <f>IMREAL(Sheet1!KG31)</f>
        <v>0</v>
      </c>
      <c r="KF29">
        <f>IMREAL(Sheet1!KH31)</f>
        <v>0</v>
      </c>
      <c r="KG29">
        <f>IMREAL(Sheet1!KI31)</f>
        <v>0</v>
      </c>
      <c r="KH29">
        <f>IMREAL(Sheet1!KJ31)</f>
        <v>0</v>
      </c>
      <c r="KI29">
        <f>IMREAL(Sheet1!KK31)</f>
        <v>0</v>
      </c>
      <c r="KJ29">
        <f>IMREAL(Sheet1!KL31)</f>
        <v>0</v>
      </c>
      <c r="KK29">
        <f>IMREAL(Sheet1!KM31)</f>
        <v>0</v>
      </c>
      <c r="KL29">
        <f>IMREAL(Sheet1!KN31)</f>
        <v>0</v>
      </c>
      <c r="KM29">
        <f>IMREAL(Sheet1!KO31)</f>
        <v>0</v>
      </c>
      <c r="KN29">
        <f>IMREAL(Sheet1!KP31)</f>
        <v>0</v>
      </c>
    </row>
    <row r="30" spans="1:300" x14ac:dyDescent="0.25">
      <c r="A30">
        <f>IMREAL(Sheet1!C32)</f>
        <v>0</v>
      </c>
      <c r="B30">
        <f>IMREAL(Sheet1!D32)</f>
        <v>0</v>
      </c>
      <c r="C30">
        <f>IMREAL(Sheet1!E32)</f>
        <v>0</v>
      </c>
      <c r="D30">
        <f>IMREAL(Sheet1!F32)</f>
        <v>0</v>
      </c>
      <c r="E30">
        <f>IMREAL(Sheet1!G32)</f>
        <v>0</v>
      </c>
      <c r="F30">
        <f>IMREAL(Sheet1!H32)</f>
        <v>0</v>
      </c>
      <c r="G30">
        <f>IMREAL(Sheet1!I32)</f>
        <v>0</v>
      </c>
      <c r="H30">
        <f>IMREAL(Sheet1!J32)</f>
        <v>0</v>
      </c>
      <c r="I30">
        <f>IMREAL(Sheet1!K32)</f>
        <v>0</v>
      </c>
      <c r="J30">
        <f>IMREAL(Sheet1!L32)</f>
        <v>0</v>
      </c>
      <c r="K30">
        <f>IMREAL(Sheet1!M32)</f>
        <v>0</v>
      </c>
      <c r="L30">
        <f>IMREAL(Sheet1!N32)</f>
        <v>0</v>
      </c>
      <c r="M30">
        <f>IMREAL(Sheet1!O32)</f>
        <v>0</v>
      </c>
      <c r="N30">
        <f>IMREAL(Sheet1!P32)</f>
        <v>0</v>
      </c>
      <c r="O30">
        <f>IMREAL(Sheet1!Q32)</f>
        <v>0</v>
      </c>
      <c r="P30">
        <f>IMREAL(Sheet1!R32)</f>
        <v>0</v>
      </c>
      <c r="Q30">
        <f>IMREAL(Sheet1!S32)</f>
        <v>0</v>
      </c>
      <c r="R30">
        <f>IMREAL(Sheet1!T32)</f>
        <v>0</v>
      </c>
      <c r="S30">
        <f>IMREAL(Sheet1!U32)</f>
        <v>0</v>
      </c>
      <c r="T30">
        <f>IMREAL(Sheet1!V32)</f>
        <v>0</v>
      </c>
      <c r="U30">
        <f>IMREAL(Sheet1!W32)</f>
        <v>0</v>
      </c>
      <c r="V30">
        <f>IMREAL(Sheet1!X32)</f>
        <v>0</v>
      </c>
      <c r="W30">
        <f>IMREAL(Sheet1!Y32)</f>
        <v>0</v>
      </c>
      <c r="X30">
        <f>IMREAL(Sheet1!Z32)</f>
        <v>0</v>
      </c>
      <c r="Y30">
        <f>IMREAL(Sheet1!AA32)</f>
        <v>0</v>
      </c>
      <c r="Z30">
        <f>IMREAL(Sheet1!AB32)</f>
        <v>0</v>
      </c>
      <c r="AA30">
        <f>IMREAL(Sheet1!AC32)</f>
        <v>0</v>
      </c>
      <c r="AB30">
        <f>IMREAL(Sheet1!AD32)</f>
        <v>0</v>
      </c>
      <c r="AC30">
        <f>IMREAL(Sheet1!AE32)</f>
        <v>0</v>
      </c>
      <c r="AD30">
        <f>IMREAL(Sheet1!AF32)</f>
        <v>5.37</v>
      </c>
      <c r="AE30">
        <f>IMREAL(Sheet1!AG32)</f>
        <v>0</v>
      </c>
      <c r="AF30">
        <f>IMREAL(Sheet1!AH32)</f>
        <v>0</v>
      </c>
      <c r="AG30">
        <f>IMREAL(Sheet1!AI32)</f>
        <v>0</v>
      </c>
      <c r="AH30">
        <f>IMREAL(Sheet1!AJ32)</f>
        <v>0</v>
      </c>
      <c r="AI30">
        <f>IMREAL(Sheet1!AK32)</f>
        <v>0</v>
      </c>
      <c r="AJ30">
        <f>IMREAL(Sheet1!AL32)</f>
        <v>0</v>
      </c>
      <c r="AK30">
        <f>IMREAL(Sheet1!AM32)</f>
        <v>0</v>
      </c>
      <c r="AL30">
        <f>IMREAL(Sheet1!AN32)</f>
        <v>0</v>
      </c>
      <c r="AM30">
        <f>IMREAL(Sheet1!AO32)</f>
        <v>0</v>
      </c>
      <c r="AN30">
        <f>IMREAL(Sheet1!AP32)</f>
        <v>0</v>
      </c>
      <c r="AO30">
        <f>IMREAL(Sheet1!AQ32)</f>
        <v>0</v>
      </c>
      <c r="AP30">
        <f>IMREAL(Sheet1!AR32)</f>
        <v>0</v>
      </c>
      <c r="AQ30">
        <f>IMREAL(Sheet1!AS32)</f>
        <v>0</v>
      </c>
      <c r="AR30">
        <f>IMREAL(Sheet1!AT32)</f>
        <v>0</v>
      </c>
      <c r="AS30">
        <f>IMREAL(Sheet1!AU32)</f>
        <v>0</v>
      </c>
      <c r="AT30">
        <f>IMREAL(Sheet1!AV32)</f>
        <v>0</v>
      </c>
      <c r="AU30">
        <f>IMREAL(Sheet1!AW32)</f>
        <v>0</v>
      </c>
      <c r="AV30">
        <f>IMREAL(Sheet1!AX32)</f>
        <v>0</v>
      </c>
      <c r="AW30">
        <f>IMREAL(Sheet1!AY32)</f>
        <v>0</v>
      </c>
      <c r="AX30">
        <f>IMREAL(Sheet1!AZ32)</f>
        <v>0</v>
      </c>
      <c r="AY30">
        <f>IMREAL(Sheet1!BA32)</f>
        <v>0</v>
      </c>
      <c r="AZ30">
        <f>IMREAL(Sheet1!BB32)</f>
        <v>0</v>
      </c>
      <c r="BA30">
        <f>IMREAL(Sheet1!BC32)</f>
        <v>0</v>
      </c>
      <c r="BB30">
        <f>IMREAL(Sheet1!BD32)</f>
        <v>0</v>
      </c>
      <c r="BC30">
        <f>IMREAL(Sheet1!BE32)</f>
        <v>0</v>
      </c>
      <c r="BD30">
        <f>IMREAL(Sheet1!BF32)</f>
        <v>0</v>
      </c>
      <c r="BE30">
        <f>IMREAL(Sheet1!BG32)</f>
        <v>0</v>
      </c>
      <c r="BF30">
        <f>IMREAL(Sheet1!BH32)</f>
        <v>0</v>
      </c>
      <c r="BG30">
        <f>IMREAL(Sheet1!BI32)</f>
        <v>0</v>
      </c>
      <c r="BH30">
        <f>IMREAL(Sheet1!BJ32)</f>
        <v>0</v>
      </c>
      <c r="BI30">
        <f>IMREAL(Sheet1!BK32)</f>
        <v>0</v>
      </c>
      <c r="BJ30">
        <f>IMREAL(Sheet1!BL32)</f>
        <v>0</v>
      </c>
      <c r="BK30">
        <f>IMREAL(Sheet1!BM32)</f>
        <v>0</v>
      </c>
      <c r="BL30">
        <f>IMREAL(Sheet1!BN32)</f>
        <v>0</v>
      </c>
      <c r="BM30">
        <f>IMREAL(Sheet1!BO32)</f>
        <v>0</v>
      </c>
      <c r="BN30">
        <f>IMREAL(Sheet1!BP32)</f>
        <v>0</v>
      </c>
      <c r="BO30">
        <f>IMREAL(Sheet1!BQ32)</f>
        <v>0</v>
      </c>
      <c r="BP30">
        <f>IMREAL(Sheet1!BR32)</f>
        <v>0</v>
      </c>
      <c r="BQ30">
        <f>IMREAL(Sheet1!BS32)</f>
        <v>0</v>
      </c>
      <c r="BR30">
        <f>IMREAL(Sheet1!BT32)</f>
        <v>0</v>
      </c>
      <c r="BS30">
        <f>IMREAL(Sheet1!BU32)</f>
        <v>0</v>
      </c>
      <c r="BT30">
        <f>IMREAL(Sheet1!BV32)</f>
        <v>0</v>
      </c>
      <c r="BU30">
        <f>IMREAL(Sheet1!BW32)</f>
        <v>-5.37</v>
      </c>
      <c r="BV30">
        <f>IMREAL(Sheet1!BX32)</f>
        <v>0</v>
      </c>
      <c r="BW30">
        <f>IMREAL(Sheet1!BY32)</f>
        <v>0</v>
      </c>
      <c r="BX30">
        <f>IMREAL(Sheet1!BZ32)</f>
        <v>0</v>
      </c>
      <c r="BY30">
        <f>IMREAL(Sheet1!CA32)</f>
        <v>0</v>
      </c>
      <c r="BZ30">
        <f>IMREAL(Sheet1!CB32)</f>
        <v>0</v>
      </c>
      <c r="CA30">
        <f>IMREAL(Sheet1!CC32)</f>
        <v>0</v>
      </c>
      <c r="CB30">
        <f>IMREAL(Sheet1!CD32)</f>
        <v>0</v>
      </c>
      <c r="CC30">
        <f>IMREAL(Sheet1!CE32)</f>
        <v>0</v>
      </c>
      <c r="CD30">
        <f>IMREAL(Sheet1!CF32)</f>
        <v>0</v>
      </c>
      <c r="CE30">
        <f>IMREAL(Sheet1!CG32)</f>
        <v>0</v>
      </c>
      <c r="CF30">
        <f>IMREAL(Sheet1!CH32)</f>
        <v>0</v>
      </c>
      <c r="CG30">
        <f>IMREAL(Sheet1!CI32)</f>
        <v>0</v>
      </c>
      <c r="CH30">
        <f>IMREAL(Sheet1!CJ32)</f>
        <v>0</v>
      </c>
      <c r="CI30">
        <f>IMREAL(Sheet1!CK32)</f>
        <v>0</v>
      </c>
      <c r="CJ30">
        <f>IMREAL(Sheet1!CL32)</f>
        <v>0</v>
      </c>
      <c r="CK30">
        <f>IMREAL(Sheet1!CM32)</f>
        <v>0</v>
      </c>
      <c r="CL30">
        <f>IMREAL(Sheet1!CN32)</f>
        <v>0</v>
      </c>
      <c r="CM30">
        <f>IMREAL(Sheet1!CO32)</f>
        <v>0</v>
      </c>
      <c r="CN30">
        <f>IMREAL(Sheet1!CP32)</f>
        <v>0</v>
      </c>
      <c r="CO30">
        <f>IMREAL(Sheet1!CQ32)</f>
        <v>0</v>
      </c>
      <c r="CP30">
        <f>IMREAL(Sheet1!CR32)</f>
        <v>0</v>
      </c>
      <c r="CQ30">
        <f>IMREAL(Sheet1!CS32)</f>
        <v>0</v>
      </c>
      <c r="CR30">
        <f>IMREAL(Sheet1!CT32)</f>
        <v>0</v>
      </c>
      <c r="CS30">
        <f>IMREAL(Sheet1!CU32)</f>
        <v>0</v>
      </c>
      <c r="CT30">
        <f>IMREAL(Sheet1!CV32)</f>
        <v>0</v>
      </c>
      <c r="CU30">
        <f>IMREAL(Sheet1!CW32)</f>
        <v>0</v>
      </c>
      <c r="CV30">
        <f>IMREAL(Sheet1!CX32)</f>
        <v>0</v>
      </c>
      <c r="CW30">
        <f>IMREAL(Sheet1!CY32)</f>
        <v>0</v>
      </c>
      <c r="CX30">
        <f>IMREAL(Sheet1!CZ32)</f>
        <v>0</v>
      </c>
      <c r="CY30">
        <f>IMREAL(Sheet1!DA32)</f>
        <v>0</v>
      </c>
      <c r="CZ30">
        <f>IMREAL(Sheet1!DB32)</f>
        <v>0</v>
      </c>
      <c r="DA30">
        <f>IMREAL(Sheet1!DC32)</f>
        <v>0</v>
      </c>
      <c r="DB30">
        <f>IMREAL(Sheet1!DD32)</f>
        <v>0</v>
      </c>
      <c r="DC30">
        <f>IMREAL(Sheet1!DE32)</f>
        <v>0</v>
      </c>
      <c r="DD30">
        <f>IMREAL(Sheet1!DF32)</f>
        <v>0</v>
      </c>
      <c r="DE30">
        <f>IMREAL(Sheet1!DG32)</f>
        <v>0</v>
      </c>
      <c r="DF30">
        <f>IMREAL(Sheet1!DH32)</f>
        <v>0</v>
      </c>
      <c r="DG30">
        <f>IMREAL(Sheet1!DI32)</f>
        <v>0</v>
      </c>
      <c r="DH30">
        <f>IMREAL(Sheet1!DJ32)</f>
        <v>0</v>
      </c>
      <c r="DI30">
        <f>IMREAL(Sheet1!DK32)</f>
        <v>0</v>
      </c>
      <c r="DJ30">
        <f>IMREAL(Sheet1!DL32)</f>
        <v>0</v>
      </c>
      <c r="DK30">
        <f>IMREAL(Sheet1!DM32)</f>
        <v>0</v>
      </c>
      <c r="DL30">
        <f>IMREAL(Sheet1!DN32)</f>
        <v>0</v>
      </c>
      <c r="DM30">
        <f>IMREAL(Sheet1!DO32)</f>
        <v>0</v>
      </c>
      <c r="DN30">
        <f>IMREAL(Sheet1!DP32)</f>
        <v>0</v>
      </c>
      <c r="DO30">
        <f>IMREAL(Sheet1!DQ32)</f>
        <v>0</v>
      </c>
      <c r="DP30">
        <f>IMREAL(Sheet1!DR32)</f>
        <v>0</v>
      </c>
      <c r="DQ30">
        <f>IMREAL(Sheet1!DS32)</f>
        <v>0</v>
      </c>
      <c r="DR30">
        <f>IMREAL(Sheet1!DT32)</f>
        <v>0</v>
      </c>
      <c r="DS30">
        <f>IMREAL(Sheet1!DU32)</f>
        <v>0</v>
      </c>
      <c r="DT30">
        <f>IMREAL(Sheet1!DV32)</f>
        <v>0</v>
      </c>
      <c r="DU30">
        <f>IMREAL(Sheet1!DW32)</f>
        <v>0</v>
      </c>
      <c r="DV30">
        <f>IMREAL(Sheet1!DX32)</f>
        <v>0</v>
      </c>
      <c r="DW30">
        <f>IMREAL(Sheet1!DY32)</f>
        <v>0</v>
      </c>
      <c r="DX30">
        <f>IMREAL(Sheet1!DZ32)</f>
        <v>0</v>
      </c>
      <c r="DY30">
        <f>IMREAL(Sheet1!EA32)</f>
        <v>0</v>
      </c>
      <c r="DZ30">
        <f>IMREAL(Sheet1!EB32)</f>
        <v>0</v>
      </c>
      <c r="EA30">
        <f>IMREAL(Sheet1!EC32)</f>
        <v>0</v>
      </c>
      <c r="EB30">
        <f>IMREAL(Sheet1!ED32)</f>
        <v>0</v>
      </c>
      <c r="EC30">
        <f>IMREAL(Sheet1!EE32)</f>
        <v>0</v>
      </c>
      <c r="ED30">
        <f>IMREAL(Sheet1!EF32)</f>
        <v>0</v>
      </c>
      <c r="EE30">
        <f>IMREAL(Sheet1!EG32)</f>
        <v>0</v>
      </c>
      <c r="EF30">
        <f>IMREAL(Sheet1!EH32)</f>
        <v>0</v>
      </c>
      <c r="EG30">
        <f>IMREAL(Sheet1!EI32)</f>
        <v>0</v>
      </c>
      <c r="EH30">
        <f>IMREAL(Sheet1!EJ32)</f>
        <v>0</v>
      </c>
      <c r="EI30">
        <f>IMREAL(Sheet1!EK32)</f>
        <v>0</v>
      </c>
      <c r="EJ30">
        <f>IMREAL(Sheet1!EL32)</f>
        <v>0</v>
      </c>
      <c r="EK30">
        <f>IMREAL(Sheet1!EM32)</f>
        <v>0</v>
      </c>
      <c r="EL30">
        <f>IMREAL(Sheet1!EN32)</f>
        <v>0</v>
      </c>
      <c r="EM30">
        <f>IMREAL(Sheet1!EO32)</f>
        <v>0</v>
      </c>
      <c r="EN30">
        <f>IMREAL(Sheet1!EP32)</f>
        <v>0</v>
      </c>
      <c r="EO30">
        <f>IMREAL(Sheet1!EQ32)</f>
        <v>0</v>
      </c>
      <c r="EP30">
        <f>IMREAL(Sheet1!ER32)</f>
        <v>0</v>
      </c>
      <c r="EQ30">
        <f>IMREAL(Sheet1!ES32)</f>
        <v>0</v>
      </c>
      <c r="ER30">
        <f>IMREAL(Sheet1!ET32)</f>
        <v>0</v>
      </c>
      <c r="ES30">
        <f>IMREAL(Sheet1!EU32)</f>
        <v>0</v>
      </c>
      <c r="ET30">
        <f>IMREAL(Sheet1!EV32)</f>
        <v>0</v>
      </c>
      <c r="EU30">
        <f>IMREAL(Sheet1!EW32)</f>
        <v>0</v>
      </c>
      <c r="EV30">
        <f>IMREAL(Sheet1!EX32)</f>
        <v>0</v>
      </c>
      <c r="EW30">
        <f>IMREAL(Sheet1!EY32)</f>
        <v>0</v>
      </c>
      <c r="EX30">
        <f>IMREAL(Sheet1!EZ32)</f>
        <v>0</v>
      </c>
      <c r="EY30">
        <f>IMREAL(Sheet1!FA32)</f>
        <v>0</v>
      </c>
      <c r="EZ30">
        <f>IMREAL(Sheet1!FB32)</f>
        <v>0</v>
      </c>
      <c r="FA30">
        <f>IMREAL(Sheet1!FC32)</f>
        <v>0</v>
      </c>
      <c r="FB30">
        <f>IMREAL(Sheet1!FD32)</f>
        <v>0</v>
      </c>
      <c r="FC30">
        <f>IMREAL(Sheet1!FE32)</f>
        <v>0</v>
      </c>
      <c r="FD30">
        <f>IMREAL(Sheet1!FF32)</f>
        <v>0</v>
      </c>
      <c r="FE30">
        <f>IMREAL(Sheet1!FG32)</f>
        <v>0</v>
      </c>
      <c r="FF30">
        <f>IMREAL(Sheet1!FH32)</f>
        <v>0</v>
      </c>
      <c r="FG30">
        <f>IMREAL(Sheet1!FI32)</f>
        <v>0</v>
      </c>
      <c r="FH30">
        <f>IMREAL(Sheet1!FJ32)</f>
        <v>0</v>
      </c>
      <c r="FI30">
        <f>IMREAL(Sheet1!FK32)</f>
        <v>0</v>
      </c>
      <c r="FJ30">
        <f>IMREAL(Sheet1!FL32)</f>
        <v>0</v>
      </c>
      <c r="FK30">
        <f>IMREAL(Sheet1!FM32)</f>
        <v>0</v>
      </c>
      <c r="FL30">
        <f>IMREAL(Sheet1!FN32)</f>
        <v>0</v>
      </c>
      <c r="FM30">
        <f>IMREAL(Sheet1!FO32)</f>
        <v>0</v>
      </c>
      <c r="FN30">
        <f>IMREAL(Sheet1!FP32)</f>
        <v>0</v>
      </c>
      <c r="FO30">
        <f>IMREAL(Sheet1!FQ32)</f>
        <v>0</v>
      </c>
      <c r="FP30">
        <f>IMREAL(Sheet1!FR32)</f>
        <v>0</v>
      </c>
      <c r="FQ30">
        <f>IMREAL(Sheet1!FS32)</f>
        <v>0</v>
      </c>
      <c r="FR30">
        <f>IMREAL(Sheet1!FT32)</f>
        <v>0</v>
      </c>
      <c r="FS30">
        <f>IMREAL(Sheet1!FU32)</f>
        <v>0</v>
      </c>
      <c r="FT30">
        <f>IMREAL(Sheet1!FV32)</f>
        <v>0</v>
      </c>
      <c r="FU30">
        <f>IMREAL(Sheet1!FW32)</f>
        <v>0</v>
      </c>
      <c r="FV30">
        <f>IMREAL(Sheet1!FX32)</f>
        <v>0</v>
      </c>
      <c r="FW30">
        <f>IMREAL(Sheet1!FY32)</f>
        <v>0</v>
      </c>
      <c r="FX30">
        <f>IMREAL(Sheet1!FZ32)</f>
        <v>0</v>
      </c>
      <c r="FY30">
        <f>IMREAL(Sheet1!GA32)</f>
        <v>0</v>
      </c>
      <c r="FZ30">
        <f>IMREAL(Sheet1!GB32)</f>
        <v>0</v>
      </c>
      <c r="GA30">
        <f>IMREAL(Sheet1!GC32)</f>
        <v>0</v>
      </c>
      <c r="GB30">
        <f>IMREAL(Sheet1!GD32)</f>
        <v>0</v>
      </c>
      <c r="GC30">
        <f>IMREAL(Sheet1!GE32)</f>
        <v>0</v>
      </c>
      <c r="GD30">
        <f>IMREAL(Sheet1!GF32)</f>
        <v>0</v>
      </c>
      <c r="GE30">
        <f>IMREAL(Sheet1!GG32)</f>
        <v>0</v>
      </c>
      <c r="GF30">
        <f>IMREAL(Sheet1!GH32)</f>
        <v>0</v>
      </c>
      <c r="GG30">
        <f>IMREAL(Sheet1!GI32)</f>
        <v>0</v>
      </c>
      <c r="GH30">
        <f>IMREAL(Sheet1!GJ32)</f>
        <v>0</v>
      </c>
      <c r="GI30">
        <f>IMREAL(Sheet1!GK32)</f>
        <v>0</v>
      </c>
      <c r="GJ30">
        <f>IMREAL(Sheet1!GL32)</f>
        <v>0</v>
      </c>
      <c r="GK30">
        <f>IMREAL(Sheet1!GM32)</f>
        <v>0</v>
      </c>
      <c r="GL30">
        <f>IMREAL(Sheet1!GN32)</f>
        <v>0</v>
      </c>
      <c r="GM30">
        <f>IMREAL(Sheet1!GO32)</f>
        <v>0</v>
      </c>
      <c r="GN30">
        <f>IMREAL(Sheet1!GP32)</f>
        <v>0</v>
      </c>
      <c r="GO30">
        <f>IMREAL(Sheet1!GQ32)</f>
        <v>0</v>
      </c>
      <c r="GP30">
        <f>IMREAL(Sheet1!GR32)</f>
        <v>0</v>
      </c>
      <c r="GQ30">
        <f>IMREAL(Sheet1!GS32)</f>
        <v>0</v>
      </c>
      <c r="GR30">
        <f>IMREAL(Sheet1!GT32)</f>
        <v>0</v>
      </c>
      <c r="GS30">
        <f>IMREAL(Sheet1!GU32)</f>
        <v>0</v>
      </c>
      <c r="GT30">
        <f>IMREAL(Sheet1!GV32)</f>
        <v>0</v>
      </c>
      <c r="GU30">
        <f>IMREAL(Sheet1!GW32)</f>
        <v>0</v>
      </c>
      <c r="GV30">
        <f>IMREAL(Sheet1!GX32)</f>
        <v>0</v>
      </c>
      <c r="GW30">
        <f>IMREAL(Sheet1!GY32)</f>
        <v>0</v>
      </c>
      <c r="GX30">
        <f>IMREAL(Sheet1!GZ32)</f>
        <v>0</v>
      </c>
      <c r="GY30">
        <f>IMREAL(Sheet1!HA32)</f>
        <v>0</v>
      </c>
      <c r="GZ30">
        <f>IMREAL(Sheet1!HB32)</f>
        <v>0</v>
      </c>
      <c r="HA30">
        <f>IMREAL(Sheet1!HC32)</f>
        <v>0</v>
      </c>
      <c r="HB30">
        <f>IMREAL(Sheet1!HD32)</f>
        <v>0</v>
      </c>
      <c r="HC30">
        <f>IMREAL(Sheet1!HE32)</f>
        <v>0</v>
      </c>
      <c r="HD30">
        <f>IMREAL(Sheet1!HF32)</f>
        <v>0</v>
      </c>
      <c r="HE30">
        <f>IMREAL(Sheet1!HG32)</f>
        <v>0</v>
      </c>
      <c r="HF30">
        <f>IMREAL(Sheet1!HH32)</f>
        <v>0</v>
      </c>
      <c r="HG30">
        <f>IMREAL(Sheet1!HI32)</f>
        <v>0</v>
      </c>
      <c r="HH30">
        <f>IMREAL(Sheet1!HJ32)</f>
        <v>0</v>
      </c>
      <c r="HI30">
        <f>IMREAL(Sheet1!HK32)</f>
        <v>0</v>
      </c>
      <c r="HJ30">
        <f>IMREAL(Sheet1!HL32)</f>
        <v>0</v>
      </c>
      <c r="HK30">
        <f>IMREAL(Sheet1!HM32)</f>
        <v>0</v>
      </c>
      <c r="HL30">
        <f>IMREAL(Sheet1!HN32)</f>
        <v>0</v>
      </c>
      <c r="HM30">
        <f>IMREAL(Sheet1!HO32)</f>
        <v>0</v>
      </c>
      <c r="HN30">
        <f>IMREAL(Sheet1!HP32)</f>
        <v>0</v>
      </c>
      <c r="HO30">
        <f>IMREAL(Sheet1!HQ32)</f>
        <v>0</v>
      </c>
      <c r="HP30">
        <f>IMREAL(Sheet1!HR32)</f>
        <v>0</v>
      </c>
      <c r="HQ30">
        <f>IMREAL(Sheet1!HS32)</f>
        <v>0</v>
      </c>
      <c r="HR30">
        <f>IMREAL(Sheet1!HT32)</f>
        <v>0</v>
      </c>
      <c r="HS30">
        <f>IMREAL(Sheet1!HU32)</f>
        <v>0</v>
      </c>
      <c r="HT30">
        <f>IMREAL(Sheet1!HV32)</f>
        <v>0</v>
      </c>
      <c r="HU30">
        <f>IMREAL(Sheet1!HW32)</f>
        <v>0</v>
      </c>
      <c r="HV30">
        <f>IMREAL(Sheet1!HX32)</f>
        <v>0</v>
      </c>
      <c r="HW30">
        <f>IMREAL(Sheet1!HY32)</f>
        <v>0</v>
      </c>
      <c r="HX30">
        <f>IMREAL(Sheet1!HZ32)</f>
        <v>0</v>
      </c>
      <c r="HY30">
        <f>IMREAL(Sheet1!IA32)</f>
        <v>0</v>
      </c>
      <c r="HZ30">
        <f>IMREAL(Sheet1!IB32)</f>
        <v>0</v>
      </c>
      <c r="IA30">
        <f>IMREAL(Sheet1!IC32)</f>
        <v>0</v>
      </c>
      <c r="IB30">
        <f>IMREAL(Sheet1!ID32)</f>
        <v>0</v>
      </c>
      <c r="IC30">
        <f>IMREAL(Sheet1!IE32)</f>
        <v>0</v>
      </c>
      <c r="ID30">
        <f>IMREAL(Sheet1!IF32)</f>
        <v>0</v>
      </c>
      <c r="IE30">
        <f>IMREAL(Sheet1!IG32)</f>
        <v>0</v>
      </c>
      <c r="IF30">
        <f>IMREAL(Sheet1!IH32)</f>
        <v>0</v>
      </c>
      <c r="IG30">
        <f>IMREAL(Sheet1!II32)</f>
        <v>0</v>
      </c>
      <c r="IH30">
        <f>IMREAL(Sheet1!IJ32)</f>
        <v>0</v>
      </c>
      <c r="II30">
        <f>IMREAL(Sheet1!IK32)</f>
        <v>0</v>
      </c>
      <c r="IJ30">
        <f>IMREAL(Sheet1!IL32)</f>
        <v>0</v>
      </c>
      <c r="IK30">
        <f>IMREAL(Sheet1!IM32)</f>
        <v>0</v>
      </c>
      <c r="IL30">
        <f>IMREAL(Sheet1!IN32)</f>
        <v>0</v>
      </c>
      <c r="IM30">
        <f>IMREAL(Sheet1!IO32)</f>
        <v>0</v>
      </c>
      <c r="IN30">
        <f>IMREAL(Sheet1!IP32)</f>
        <v>0</v>
      </c>
      <c r="IO30">
        <f>IMREAL(Sheet1!IQ32)</f>
        <v>0</v>
      </c>
      <c r="IP30">
        <f>IMREAL(Sheet1!IR32)</f>
        <v>0</v>
      </c>
      <c r="IQ30">
        <f>IMREAL(Sheet1!IS32)</f>
        <v>0</v>
      </c>
      <c r="IR30">
        <f>IMREAL(Sheet1!IT32)</f>
        <v>0</v>
      </c>
      <c r="IS30">
        <f>IMREAL(Sheet1!IU32)</f>
        <v>0</v>
      </c>
      <c r="IT30">
        <f>IMREAL(Sheet1!IV32)</f>
        <v>0</v>
      </c>
      <c r="IU30">
        <f>IMREAL(Sheet1!IW32)</f>
        <v>0</v>
      </c>
      <c r="IV30">
        <f>IMREAL(Sheet1!IX32)</f>
        <v>0</v>
      </c>
      <c r="IW30">
        <f>IMREAL(Sheet1!IY32)</f>
        <v>0</v>
      </c>
      <c r="IX30">
        <f>IMREAL(Sheet1!IZ32)</f>
        <v>0</v>
      </c>
      <c r="IY30">
        <f>IMREAL(Sheet1!JA32)</f>
        <v>0</v>
      </c>
      <c r="IZ30">
        <f>IMREAL(Sheet1!JB32)</f>
        <v>0</v>
      </c>
      <c r="JA30">
        <f>IMREAL(Sheet1!JC32)</f>
        <v>0</v>
      </c>
      <c r="JB30">
        <f>IMREAL(Sheet1!JD32)</f>
        <v>0</v>
      </c>
      <c r="JC30">
        <f>IMREAL(Sheet1!JE32)</f>
        <v>0</v>
      </c>
      <c r="JD30">
        <f>IMREAL(Sheet1!JF32)</f>
        <v>0</v>
      </c>
      <c r="JE30">
        <f>IMREAL(Sheet1!JG32)</f>
        <v>0</v>
      </c>
      <c r="JF30">
        <f>IMREAL(Sheet1!JH32)</f>
        <v>0</v>
      </c>
      <c r="JG30">
        <f>IMREAL(Sheet1!JI32)</f>
        <v>0</v>
      </c>
      <c r="JH30">
        <f>IMREAL(Sheet1!JJ32)</f>
        <v>0</v>
      </c>
      <c r="JI30">
        <f>IMREAL(Sheet1!JK32)</f>
        <v>0</v>
      </c>
      <c r="JJ30">
        <f>IMREAL(Sheet1!JL32)</f>
        <v>0</v>
      </c>
      <c r="JK30">
        <f>IMREAL(Sheet1!JM32)</f>
        <v>0</v>
      </c>
      <c r="JL30">
        <f>IMREAL(Sheet1!JN32)</f>
        <v>0</v>
      </c>
      <c r="JM30">
        <f>IMREAL(Sheet1!JO32)</f>
        <v>0</v>
      </c>
      <c r="JN30">
        <f>IMREAL(Sheet1!JP32)</f>
        <v>0</v>
      </c>
      <c r="JO30">
        <f>IMREAL(Sheet1!JQ32)</f>
        <v>0</v>
      </c>
      <c r="JP30">
        <f>IMREAL(Sheet1!JR32)</f>
        <v>0</v>
      </c>
      <c r="JQ30">
        <f>IMREAL(Sheet1!JS32)</f>
        <v>0</v>
      </c>
      <c r="JR30">
        <f>IMREAL(Sheet1!JT32)</f>
        <v>0</v>
      </c>
      <c r="JS30">
        <f>IMREAL(Sheet1!JU32)</f>
        <v>0</v>
      </c>
      <c r="JT30">
        <f>IMREAL(Sheet1!JV32)</f>
        <v>0</v>
      </c>
      <c r="JU30">
        <f>IMREAL(Sheet1!JW32)</f>
        <v>0</v>
      </c>
      <c r="JV30">
        <f>IMREAL(Sheet1!JX32)</f>
        <v>0</v>
      </c>
      <c r="JW30">
        <f>IMREAL(Sheet1!JY32)</f>
        <v>0</v>
      </c>
      <c r="JX30">
        <f>IMREAL(Sheet1!JZ32)</f>
        <v>0</v>
      </c>
      <c r="JY30">
        <f>IMREAL(Sheet1!KA32)</f>
        <v>0</v>
      </c>
      <c r="JZ30">
        <f>IMREAL(Sheet1!KB32)</f>
        <v>0</v>
      </c>
      <c r="KA30">
        <f>IMREAL(Sheet1!KC32)</f>
        <v>0</v>
      </c>
      <c r="KB30">
        <f>IMREAL(Sheet1!KD32)</f>
        <v>0</v>
      </c>
      <c r="KC30">
        <f>IMREAL(Sheet1!KE32)</f>
        <v>0</v>
      </c>
      <c r="KD30">
        <f>IMREAL(Sheet1!KF32)</f>
        <v>0</v>
      </c>
      <c r="KE30">
        <f>IMREAL(Sheet1!KG32)</f>
        <v>0</v>
      </c>
      <c r="KF30">
        <f>IMREAL(Sheet1!KH32)</f>
        <v>0</v>
      </c>
      <c r="KG30">
        <f>IMREAL(Sheet1!KI32)</f>
        <v>0</v>
      </c>
      <c r="KH30">
        <f>IMREAL(Sheet1!KJ32)</f>
        <v>0</v>
      </c>
      <c r="KI30">
        <f>IMREAL(Sheet1!KK32)</f>
        <v>0</v>
      </c>
      <c r="KJ30">
        <f>IMREAL(Sheet1!KL32)</f>
        <v>0</v>
      </c>
      <c r="KK30">
        <f>IMREAL(Sheet1!KM32)</f>
        <v>0</v>
      </c>
      <c r="KL30">
        <f>IMREAL(Sheet1!KN32)</f>
        <v>0</v>
      </c>
      <c r="KM30">
        <f>IMREAL(Sheet1!KO32)</f>
        <v>0</v>
      </c>
      <c r="KN30">
        <f>IMREAL(Sheet1!KP32)</f>
        <v>0</v>
      </c>
    </row>
    <row r="31" spans="1:300" x14ac:dyDescent="0.25">
      <c r="A31">
        <f>IMREAL(Sheet1!C33)</f>
        <v>0</v>
      </c>
      <c r="B31">
        <f>IMREAL(Sheet1!D33)</f>
        <v>0</v>
      </c>
      <c r="C31">
        <f>IMREAL(Sheet1!E33)</f>
        <v>0</v>
      </c>
      <c r="D31">
        <f>IMREAL(Sheet1!F33)</f>
        <v>0</v>
      </c>
      <c r="E31">
        <f>IMREAL(Sheet1!G33)</f>
        <v>0</v>
      </c>
      <c r="F31">
        <f>IMREAL(Sheet1!H33)</f>
        <v>0</v>
      </c>
      <c r="G31">
        <f>IMREAL(Sheet1!I33)</f>
        <v>0</v>
      </c>
      <c r="H31">
        <f>IMREAL(Sheet1!J33)</f>
        <v>0</v>
      </c>
      <c r="I31">
        <f>IMREAL(Sheet1!K33)</f>
        <v>0</v>
      </c>
      <c r="J31">
        <f>IMREAL(Sheet1!L33)</f>
        <v>0</v>
      </c>
      <c r="K31">
        <f>IMREAL(Sheet1!M33)</f>
        <v>0</v>
      </c>
      <c r="L31">
        <f>IMREAL(Sheet1!N33)</f>
        <v>0</v>
      </c>
      <c r="M31">
        <f>IMREAL(Sheet1!O33)</f>
        <v>0</v>
      </c>
      <c r="N31">
        <f>IMREAL(Sheet1!P33)</f>
        <v>0</v>
      </c>
      <c r="O31">
        <f>IMREAL(Sheet1!Q33)</f>
        <v>-0.99</v>
      </c>
      <c r="P31">
        <f>IMREAL(Sheet1!R33)</f>
        <v>0</v>
      </c>
      <c r="Q31">
        <f>IMREAL(Sheet1!S33)</f>
        <v>0</v>
      </c>
      <c r="R31">
        <f>IMREAL(Sheet1!T33)</f>
        <v>0</v>
      </c>
      <c r="S31">
        <f>IMREAL(Sheet1!U33)</f>
        <v>0</v>
      </c>
      <c r="T31">
        <f>IMREAL(Sheet1!V33)</f>
        <v>0</v>
      </c>
      <c r="U31">
        <f>IMREAL(Sheet1!W33)</f>
        <v>0</v>
      </c>
      <c r="V31">
        <f>IMREAL(Sheet1!X33)</f>
        <v>0</v>
      </c>
      <c r="W31">
        <f>IMREAL(Sheet1!Y33)</f>
        <v>0</v>
      </c>
      <c r="X31">
        <f>IMREAL(Sheet1!Z33)</f>
        <v>0</v>
      </c>
      <c r="Y31">
        <f>IMREAL(Sheet1!AA33)</f>
        <v>0</v>
      </c>
      <c r="Z31">
        <f>IMREAL(Sheet1!AB33)</f>
        <v>0</v>
      </c>
      <c r="AA31">
        <f>IMREAL(Sheet1!AC33)</f>
        <v>0</v>
      </c>
      <c r="AB31">
        <f>IMREAL(Sheet1!AD33)</f>
        <v>0</v>
      </c>
      <c r="AC31">
        <f>IMREAL(Sheet1!AE33)</f>
        <v>0</v>
      </c>
      <c r="AD31">
        <f>IMREAL(Sheet1!AF33)</f>
        <v>0</v>
      </c>
      <c r="AE31">
        <f>IMREAL(Sheet1!AG33)</f>
        <v>297.17</v>
      </c>
      <c r="AF31">
        <f>IMREAL(Sheet1!AH33)</f>
        <v>-3.52</v>
      </c>
      <c r="AG31">
        <f>IMREAL(Sheet1!AI33)</f>
        <v>0</v>
      </c>
      <c r="AH31">
        <f>IMREAL(Sheet1!AJ33)</f>
        <v>-4.8</v>
      </c>
      <c r="AI31">
        <f>IMREAL(Sheet1!AK33)</f>
        <v>-7.16</v>
      </c>
      <c r="AJ31">
        <f>IMREAL(Sheet1!AL33)</f>
        <v>0</v>
      </c>
      <c r="AK31">
        <f>IMREAL(Sheet1!AM33)</f>
        <v>0</v>
      </c>
      <c r="AL31">
        <f>IMREAL(Sheet1!AN33)</f>
        <v>0</v>
      </c>
      <c r="AM31">
        <f>IMREAL(Sheet1!AO33)</f>
        <v>0</v>
      </c>
      <c r="AN31">
        <f>IMREAL(Sheet1!AP33)</f>
        <v>0</v>
      </c>
      <c r="AO31">
        <f>IMREAL(Sheet1!AQ33)</f>
        <v>0</v>
      </c>
      <c r="AP31">
        <f>IMREAL(Sheet1!AR33)</f>
        <v>0</v>
      </c>
      <c r="AQ31">
        <f>IMREAL(Sheet1!AS33)</f>
        <v>-2.48</v>
      </c>
      <c r="AR31">
        <f>IMREAL(Sheet1!AT33)</f>
        <v>0</v>
      </c>
      <c r="AS31">
        <f>IMREAL(Sheet1!AU33)</f>
        <v>0</v>
      </c>
      <c r="AT31">
        <f>IMREAL(Sheet1!AV33)</f>
        <v>0</v>
      </c>
      <c r="AU31">
        <f>IMREAL(Sheet1!AW33)</f>
        <v>0</v>
      </c>
      <c r="AV31">
        <f>IMREAL(Sheet1!AX33)</f>
        <v>0</v>
      </c>
      <c r="AW31">
        <f>IMREAL(Sheet1!AY33)</f>
        <v>0</v>
      </c>
      <c r="AX31">
        <f>IMREAL(Sheet1!AZ33)</f>
        <v>0</v>
      </c>
      <c r="AY31">
        <f>IMREAL(Sheet1!BA33)</f>
        <v>0</v>
      </c>
      <c r="AZ31">
        <f>IMREAL(Sheet1!BB33)</f>
        <v>0</v>
      </c>
      <c r="BA31">
        <f>IMREAL(Sheet1!BC33)</f>
        <v>0</v>
      </c>
      <c r="BB31">
        <f>IMREAL(Sheet1!BD33)</f>
        <v>0</v>
      </c>
      <c r="BC31">
        <f>IMREAL(Sheet1!BE33)</f>
        <v>0</v>
      </c>
      <c r="BD31">
        <f>IMREAL(Sheet1!BF33)</f>
        <v>0</v>
      </c>
      <c r="BE31">
        <f>IMREAL(Sheet1!BG33)</f>
        <v>0</v>
      </c>
      <c r="BF31">
        <f>IMREAL(Sheet1!BH33)</f>
        <v>0</v>
      </c>
      <c r="BG31">
        <f>IMREAL(Sheet1!BI33)</f>
        <v>0</v>
      </c>
      <c r="BH31">
        <f>IMREAL(Sheet1!BJ33)</f>
        <v>0</v>
      </c>
      <c r="BI31">
        <f>IMREAL(Sheet1!BK33)</f>
        <v>0</v>
      </c>
      <c r="BJ31">
        <f>IMREAL(Sheet1!BL33)</f>
        <v>0</v>
      </c>
      <c r="BK31">
        <f>IMREAL(Sheet1!BM33)</f>
        <v>0</v>
      </c>
      <c r="BL31">
        <f>IMREAL(Sheet1!BN33)</f>
        <v>0</v>
      </c>
      <c r="BM31">
        <f>IMREAL(Sheet1!BO33)</f>
        <v>0</v>
      </c>
      <c r="BN31">
        <f>IMREAL(Sheet1!BP33)</f>
        <v>0</v>
      </c>
      <c r="BO31">
        <f>IMREAL(Sheet1!BQ33)</f>
        <v>0</v>
      </c>
      <c r="BP31">
        <f>IMREAL(Sheet1!BR33)</f>
        <v>0</v>
      </c>
      <c r="BQ31">
        <f>IMREAL(Sheet1!BS33)</f>
        <v>0</v>
      </c>
      <c r="BR31">
        <f>IMREAL(Sheet1!BT33)</f>
        <v>0</v>
      </c>
      <c r="BS31">
        <f>IMREAL(Sheet1!BU33)</f>
        <v>0</v>
      </c>
      <c r="BT31">
        <f>IMREAL(Sheet1!BV33)</f>
        <v>0</v>
      </c>
      <c r="BU31">
        <f>IMREAL(Sheet1!BW33)</f>
        <v>0</v>
      </c>
      <c r="BV31">
        <f>IMREAL(Sheet1!BX33)</f>
        <v>-1.36</v>
      </c>
      <c r="BW31">
        <f>IMREAL(Sheet1!BY33)</f>
        <v>-2.56</v>
      </c>
      <c r="BX31">
        <f>IMREAL(Sheet1!BZ33)</f>
        <v>0</v>
      </c>
      <c r="BY31">
        <f>IMREAL(Sheet1!CA33)</f>
        <v>0</v>
      </c>
      <c r="BZ31">
        <f>IMREAL(Sheet1!CB33)</f>
        <v>0</v>
      </c>
      <c r="CA31">
        <f>IMREAL(Sheet1!CC33)</f>
        <v>0</v>
      </c>
      <c r="CB31">
        <f>IMREAL(Sheet1!CD33)</f>
        <v>0</v>
      </c>
      <c r="CC31">
        <f>IMREAL(Sheet1!CE33)</f>
        <v>0</v>
      </c>
      <c r="CD31">
        <f>IMREAL(Sheet1!CF33)</f>
        <v>0</v>
      </c>
      <c r="CE31">
        <f>IMREAL(Sheet1!CG33)</f>
        <v>0</v>
      </c>
      <c r="CF31">
        <f>IMREAL(Sheet1!CH33)</f>
        <v>0</v>
      </c>
      <c r="CG31">
        <f>IMREAL(Sheet1!CI33)</f>
        <v>0</v>
      </c>
      <c r="CH31">
        <f>IMREAL(Sheet1!CJ33)</f>
        <v>0</v>
      </c>
      <c r="CI31">
        <f>IMREAL(Sheet1!CK33)</f>
        <v>0</v>
      </c>
      <c r="CJ31">
        <f>IMREAL(Sheet1!CL33)</f>
        <v>0</v>
      </c>
      <c r="CK31">
        <f>IMREAL(Sheet1!CM33)</f>
        <v>0</v>
      </c>
      <c r="CL31">
        <f>IMREAL(Sheet1!CN33)</f>
        <v>0</v>
      </c>
      <c r="CM31">
        <f>IMREAL(Sheet1!CO33)</f>
        <v>0</v>
      </c>
      <c r="CN31">
        <f>IMREAL(Sheet1!CP33)</f>
        <v>0</v>
      </c>
      <c r="CO31">
        <f>IMREAL(Sheet1!CQ33)</f>
        <v>0</v>
      </c>
      <c r="CP31">
        <f>IMREAL(Sheet1!CR33)</f>
        <v>0</v>
      </c>
      <c r="CQ31">
        <f>IMREAL(Sheet1!CS33)</f>
        <v>0</v>
      </c>
      <c r="CR31">
        <f>IMREAL(Sheet1!CT33)</f>
        <v>0</v>
      </c>
      <c r="CS31">
        <f>IMREAL(Sheet1!CU33)</f>
        <v>0</v>
      </c>
      <c r="CT31">
        <f>IMREAL(Sheet1!CV33)</f>
        <v>0</v>
      </c>
      <c r="CU31">
        <f>IMREAL(Sheet1!CW33)</f>
        <v>0</v>
      </c>
      <c r="CV31">
        <f>IMREAL(Sheet1!CX33)</f>
        <v>0</v>
      </c>
      <c r="CW31">
        <f>IMREAL(Sheet1!CY33)</f>
        <v>0</v>
      </c>
      <c r="CX31">
        <f>IMREAL(Sheet1!CZ33)</f>
        <v>0</v>
      </c>
      <c r="CY31">
        <f>IMREAL(Sheet1!DA33)</f>
        <v>0</v>
      </c>
      <c r="CZ31">
        <f>IMREAL(Sheet1!DB33)</f>
        <v>0</v>
      </c>
      <c r="DA31">
        <f>IMREAL(Sheet1!DC33)</f>
        <v>0</v>
      </c>
      <c r="DB31">
        <f>IMREAL(Sheet1!DD33)</f>
        <v>0</v>
      </c>
      <c r="DC31">
        <f>IMREAL(Sheet1!DE33)</f>
        <v>0</v>
      </c>
      <c r="DD31">
        <f>IMREAL(Sheet1!DF33)</f>
        <v>0</v>
      </c>
      <c r="DE31">
        <f>IMREAL(Sheet1!DG33)</f>
        <v>0</v>
      </c>
      <c r="DF31">
        <f>IMREAL(Sheet1!DH33)</f>
        <v>0</v>
      </c>
      <c r="DG31">
        <f>IMREAL(Sheet1!DI33)</f>
        <v>0</v>
      </c>
      <c r="DH31">
        <f>IMREAL(Sheet1!DJ33)</f>
        <v>0</v>
      </c>
      <c r="DI31">
        <f>IMREAL(Sheet1!DK33)</f>
        <v>0</v>
      </c>
      <c r="DJ31">
        <f>IMREAL(Sheet1!DL33)</f>
        <v>0</v>
      </c>
      <c r="DK31">
        <f>IMREAL(Sheet1!DM33)</f>
        <v>0</v>
      </c>
      <c r="DL31">
        <f>IMREAL(Sheet1!DN33)</f>
        <v>0</v>
      </c>
      <c r="DM31">
        <f>IMREAL(Sheet1!DO33)</f>
        <v>0</v>
      </c>
      <c r="DN31">
        <f>IMREAL(Sheet1!DP33)</f>
        <v>0</v>
      </c>
      <c r="DO31">
        <f>IMREAL(Sheet1!DQ33)</f>
        <v>0</v>
      </c>
      <c r="DP31">
        <f>IMREAL(Sheet1!DR33)</f>
        <v>0</v>
      </c>
      <c r="DQ31">
        <f>IMREAL(Sheet1!DS33)</f>
        <v>0</v>
      </c>
      <c r="DR31">
        <f>IMREAL(Sheet1!DT33)</f>
        <v>0</v>
      </c>
      <c r="DS31">
        <f>IMREAL(Sheet1!DU33)</f>
        <v>0</v>
      </c>
      <c r="DT31">
        <f>IMREAL(Sheet1!DV33)</f>
        <v>0</v>
      </c>
      <c r="DU31">
        <f>IMREAL(Sheet1!DW33)</f>
        <v>0</v>
      </c>
      <c r="DV31">
        <f>IMREAL(Sheet1!DX33)</f>
        <v>0</v>
      </c>
      <c r="DW31">
        <f>IMREAL(Sheet1!DY33)</f>
        <v>0</v>
      </c>
      <c r="DX31">
        <f>IMREAL(Sheet1!DZ33)</f>
        <v>0</v>
      </c>
      <c r="DY31">
        <f>IMREAL(Sheet1!EA33)</f>
        <v>0</v>
      </c>
      <c r="DZ31">
        <f>IMREAL(Sheet1!EB33)</f>
        <v>0</v>
      </c>
      <c r="EA31">
        <f>IMREAL(Sheet1!EC33)</f>
        <v>0</v>
      </c>
      <c r="EB31">
        <f>IMREAL(Sheet1!ED33)</f>
        <v>0</v>
      </c>
      <c r="EC31">
        <f>IMREAL(Sheet1!EE33)</f>
        <v>0</v>
      </c>
      <c r="ED31">
        <f>IMREAL(Sheet1!EF33)</f>
        <v>0</v>
      </c>
      <c r="EE31">
        <f>IMREAL(Sheet1!EG33)</f>
        <v>0</v>
      </c>
      <c r="EF31">
        <f>IMREAL(Sheet1!EH33)</f>
        <v>0</v>
      </c>
      <c r="EG31">
        <f>IMREAL(Sheet1!EI33)</f>
        <v>0</v>
      </c>
      <c r="EH31">
        <f>IMREAL(Sheet1!EJ33)</f>
        <v>0</v>
      </c>
      <c r="EI31">
        <f>IMREAL(Sheet1!EK33)</f>
        <v>0</v>
      </c>
      <c r="EJ31">
        <f>IMREAL(Sheet1!EL33)</f>
        <v>0</v>
      </c>
      <c r="EK31">
        <f>IMREAL(Sheet1!EM33)</f>
        <v>0</v>
      </c>
      <c r="EL31">
        <f>IMREAL(Sheet1!EN33)</f>
        <v>0</v>
      </c>
      <c r="EM31">
        <f>IMREAL(Sheet1!EO33)</f>
        <v>0</v>
      </c>
      <c r="EN31">
        <f>IMREAL(Sheet1!EP33)</f>
        <v>0</v>
      </c>
      <c r="EO31">
        <f>IMREAL(Sheet1!EQ33)</f>
        <v>0</v>
      </c>
      <c r="EP31">
        <f>IMREAL(Sheet1!ER33)</f>
        <v>0</v>
      </c>
      <c r="EQ31">
        <f>IMREAL(Sheet1!ES33)</f>
        <v>0</v>
      </c>
      <c r="ER31">
        <f>IMREAL(Sheet1!ET33)</f>
        <v>0</v>
      </c>
      <c r="ES31">
        <f>IMREAL(Sheet1!EU33)</f>
        <v>0</v>
      </c>
      <c r="ET31">
        <f>IMREAL(Sheet1!EV33)</f>
        <v>0</v>
      </c>
      <c r="EU31">
        <f>IMREAL(Sheet1!EW33)</f>
        <v>0</v>
      </c>
      <c r="EV31">
        <f>IMREAL(Sheet1!EX33)</f>
        <v>0</v>
      </c>
      <c r="EW31">
        <f>IMREAL(Sheet1!EY33)</f>
        <v>0</v>
      </c>
      <c r="EX31">
        <f>IMREAL(Sheet1!EZ33)</f>
        <v>0</v>
      </c>
      <c r="EY31">
        <f>IMREAL(Sheet1!FA33)</f>
        <v>0</v>
      </c>
      <c r="EZ31">
        <f>IMREAL(Sheet1!FB33)</f>
        <v>0</v>
      </c>
      <c r="FA31">
        <f>IMREAL(Sheet1!FC33)</f>
        <v>0</v>
      </c>
      <c r="FB31">
        <f>IMREAL(Sheet1!FD33)</f>
        <v>0</v>
      </c>
      <c r="FC31">
        <f>IMREAL(Sheet1!FE33)</f>
        <v>0</v>
      </c>
      <c r="FD31">
        <f>IMREAL(Sheet1!FF33)</f>
        <v>0</v>
      </c>
      <c r="FE31">
        <f>IMREAL(Sheet1!FG33)</f>
        <v>0</v>
      </c>
      <c r="FF31">
        <f>IMREAL(Sheet1!FH33)</f>
        <v>0</v>
      </c>
      <c r="FG31">
        <f>IMREAL(Sheet1!FI33)</f>
        <v>0</v>
      </c>
      <c r="FH31">
        <f>IMREAL(Sheet1!FJ33)</f>
        <v>0</v>
      </c>
      <c r="FI31">
        <f>IMREAL(Sheet1!FK33)</f>
        <v>0</v>
      </c>
      <c r="FJ31">
        <f>IMREAL(Sheet1!FL33)</f>
        <v>0</v>
      </c>
      <c r="FK31">
        <f>IMREAL(Sheet1!FM33)</f>
        <v>0</v>
      </c>
      <c r="FL31">
        <f>IMREAL(Sheet1!FN33)</f>
        <v>0</v>
      </c>
      <c r="FM31">
        <f>IMREAL(Sheet1!FO33)</f>
        <v>0</v>
      </c>
      <c r="FN31">
        <f>IMREAL(Sheet1!FP33)</f>
        <v>0</v>
      </c>
      <c r="FO31">
        <f>IMREAL(Sheet1!FQ33)</f>
        <v>0</v>
      </c>
      <c r="FP31">
        <f>IMREAL(Sheet1!FR33)</f>
        <v>0</v>
      </c>
      <c r="FQ31">
        <f>IMREAL(Sheet1!FS33)</f>
        <v>0</v>
      </c>
      <c r="FR31">
        <f>IMREAL(Sheet1!FT33)</f>
        <v>0</v>
      </c>
      <c r="FS31">
        <f>IMREAL(Sheet1!FU33)</f>
        <v>0</v>
      </c>
      <c r="FT31">
        <f>IMREAL(Sheet1!FV33)</f>
        <v>0</v>
      </c>
      <c r="FU31">
        <f>IMREAL(Sheet1!FW33)</f>
        <v>0</v>
      </c>
      <c r="FV31">
        <f>IMREAL(Sheet1!FX33)</f>
        <v>0</v>
      </c>
      <c r="FW31">
        <f>IMREAL(Sheet1!FY33)</f>
        <v>0</v>
      </c>
      <c r="FX31">
        <f>IMREAL(Sheet1!FZ33)</f>
        <v>0</v>
      </c>
      <c r="FY31">
        <f>IMREAL(Sheet1!GA33)</f>
        <v>0</v>
      </c>
      <c r="FZ31">
        <f>IMREAL(Sheet1!GB33)</f>
        <v>0</v>
      </c>
      <c r="GA31">
        <f>IMREAL(Sheet1!GC33)</f>
        <v>0</v>
      </c>
      <c r="GB31">
        <f>IMREAL(Sheet1!GD33)</f>
        <v>0</v>
      </c>
      <c r="GC31">
        <f>IMREAL(Sheet1!GE33)</f>
        <v>0</v>
      </c>
      <c r="GD31">
        <f>IMREAL(Sheet1!GF33)</f>
        <v>0</v>
      </c>
      <c r="GE31">
        <f>IMREAL(Sheet1!GG33)</f>
        <v>0</v>
      </c>
      <c r="GF31">
        <f>IMREAL(Sheet1!GH33)</f>
        <v>0</v>
      </c>
      <c r="GG31">
        <f>IMREAL(Sheet1!GI33)</f>
        <v>0</v>
      </c>
      <c r="GH31">
        <f>IMREAL(Sheet1!GJ33)</f>
        <v>0</v>
      </c>
      <c r="GI31">
        <f>IMREAL(Sheet1!GK33)</f>
        <v>0</v>
      </c>
      <c r="GJ31">
        <f>IMREAL(Sheet1!GL33)</f>
        <v>0</v>
      </c>
      <c r="GK31">
        <f>IMREAL(Sheet1!GM33)</f>
        <v>0</v>
      </c>
      <c r="GL31">
        <f>IMREAL(Sheet1!GN33)</f>
        <v>0</v>
      </c>
      <c r="GM31">
        <f>IMREAL(Sheet1!GO33)</f>
        <v>0</v>
      </c>
      <c r="GN31">
        <f>IMREAL(Sheet1!GP33)</f>
        <v>0</v>
      </c>
      <c r="GO31">
        <f>IMREAL(Sheet1!GQ33)</f>
        <v>0</v>
      </c>
      <c r="GP31">
        <f>IMREAL(Sheet1!GR33)</f>
        <v>0</v>
      </c>
      <c r="GQ31">
        <f>IMREAL(Sheet1!GS33)</f>
        <v>0</v>
      </c>
      <c r="GR31">
        <f>IMREAL(Sheet1!GT33)</f>
        <v>0</v>
      </c>
      <c r="GS31">
        <f>IMREAL(Sheet1!GU33)</f>
        <v>0</v>
      </c>
      <c r="GT31">
        <f>IMREAL(Sheet1!GV33)</f>
        <v>0</v>
      </c>
      <c r="GU31">
        <f>IMREAL(Sheet1!GW33)</f>
        <v>0</v>
      </c>
      <c r="GV31">
        <f>IMREAL(Sheet1!GX33)</f>
        <v>0</v>
      </c>
      <c r="GW31">
        <f>IMREAL(Sheet1!GY33)</f>
        <v>0</v>
      </c>
      <c r="GX31">
        <f>IMREAL(Sheet1!GZ33)</f>
        <v>0</v>
      </c>
      <c r="GY31">
        <f>IMREAL(Sheet1!HA33)</f>
        <v>0</v>
      </c>
      <c r="GZ31">
        <f>IMREAL(Sheet1!HB33)</f>
        <v>0</v>
      </c>
      <c r="HA31">
        <f>IMREAL(Sheet1!HC33)</f>
        <v>0</v>
      </c>
      <c r="HB31">
        <f>IMREAL(Sheet1!HD33)</f>
        <v>0</v>
      </c>
      <c r="HC31">
        <f>IMREAL(Sheet1!HE33)</f>
        <v>0</v>
      </c>
      <c r="HD31">
        <f>IMREAL(Sheet1!HF33)</f>
        <v>0</v>
      </c>
      <c r="HE31">
        <f>IMREAL(Sheet1!HG33)</f>
        <v>0</v>
      </c>
      <c r="HF31">
        <f>IMREAL(Sheet1!HH33)</f>
        <v>0</v>
      </c>
      <c r="HG31">
        <f>IMREAL(Sheet1!HI33)</f>
        <v>0</v>
      </c>
      <c r="HH31">
        <f>IMREAL(Sheet1!HJ33)</f>
        <v>0</v>
      </c>
      <c r="HI31">
        <f>IMREAL(Sheet1!HK33)</f>
        <v>0</v>
      </c>
      <c r="HJ31">
        <f>IMREAL(Sheet1!HL33)</f>
        <v>0</v>
      </c>
      <c r="HK31">
        <f>IMREAL(Sheet1!HM33)</f>
        <v>0</v>
      </c>
      <c r="HL31">
        <f>IMREAL(Sheet1!HN33)</f>
        <v>0</v>
      </c>
      <c r="HM31">
        <f>IMREAL(Sheet1!HO33)</f>
        <v>0</v>
      </c>
      <c r="HN31">
        <f>IMREAL(Sheet1!HP33)</f>
        <v>0</v>
      </c>
      <c r="HO31">
        <f>IMREAL(Sheet1!HQ33)</f>
        <v>0</v>
      </c>
      <c r="HP31">
        <f>IMREAL(Sheet1!HR33)</f>
        <v>0</v>
      </c>
      <c r="HQ31">
        <f>IMREAL(Sheet1!HS33)</f>
        <v>0</v>
      </c>
      <c r="HR31">
        <f>IMREAL(Sheet1!HT33)</f>
        <v>0</v>
      </c>
      <c r="HS31">
        <f>IMREAL(Sheet1!HU33)</f>
        <v>0</v>
      </c>
      <c r="HT31">
        <f>IMREAL(Sheet1!HV33)</f>
        <v>0</v>
      </c>
      <c r="HU31">
        <f>IMREAL(Sheet1!HW33)</f>
        <v>0</v>
      </c>
      <c r="HV31">
        <f>IMREAL(Sheet1!HX33)</f>
        <v>0</v>
      </c>
      <c r="HW31">
        <f>IMREAL(Sheet1!HY33)</f>
        <v>0</v>
      </c>
      <c r="HX31">
        <f>IMREAL(Sheet1!HZ33)</f>
        <v>0</v>
      </c>
      <c r="HY31">
        <f>IMREAL(Sheet1!IA33)</f>
        <v>0</v>
      </c>
      <c r="HZ31">
        <f>IMREAL(Sheet1!IB33)</f>
        <v>0</v>
      </c>
      <c r="IA31">
        <f>IMREAL(Sheet1!IC33)</f>
        <v>0</v>
      </c>
      <c r="IB31">
        <f>IMREAL(Sheet1!ID33)</f>
        <v>0</v>
      </c>
      <c r="IC31">
        <f>IMREAL(Sheet1!IE33)</f>
        <v>0</v>
      </c>
      <c r="ID31">
        <f>IMREAL(Sheet1!IF33)</f>
        <v>0</v>
      </c>
      <c r="IE31">
        <f>IMREAL(Sheet1!IG33)</f>
        <v>0</v>
      </c>
      <c r="IF31">
        <f>IMREAL(Sheet1!IH33)</f>
        <v>0</v>
      </c>
      <c r="IG31">
        <f>IMREAL(Sheet1!II33)</f>
        <v>0</v>
      </c>
      <c r="IH31">
        <f>IMREAL(Sheet1!IJ33)</f>
        <v>0</v>
      </c>
      <c r="II31">
        <f>IMREAL(Sheet1!IK33)</f>
        <v>0</v>
      </c>
      <c r="IJ31">
        <f>IMREAL(Sheet1!IL33)</f>
        <v>0</v>
      </c>
      <c r="IK31">
        <f>IMREAL(Sheet1!IM33)</f>
        <v>0</v>
      </c>
      <c r="IL31">
        <f>IMREAL(Sheet1!IN33)</f>
        <v>0</v>
      </c>
      <c r="IM31">
        <f>IMREAL(Sheet1!IO33)</f>
        <v>0</v>
      </c>
      <c r="IN31">
        <f>IMREAL(Sheet1!IP33)</f>
        <v>0</v>
      </c>
      <c r="IO31">
        <f>IMREAL(Sheet1!IQ33)</f>
        <v>0</v>
      </c>
      <c r="IP31">
        <f>IMREAL(Sheet1!IR33)</f>
        <v>0</v>
      </c>
      <c r="IQ31">
        <f>IMREAL(Sheet1!IS33)</f>
        <v>0</v>
      </c>
      <c r="IR31">
        <f>IMREAL(Sheet1!IT33)</f>
        <v>0</v>
      </c>
      <c r="IS31">
        <f>IMREAL(Sheet1!IU33)</f>
        <v>0</v>
      </c>
      <c r="IT31">
        <f>IMREAL(Sheet1!IV33)</f>
        <v>0</v>
      </c>
      <c r="IU31">
        <f>IMREAL(Sheet1!IW33)</f>
        <v>0</v>
      </c>
      <c r="IV31">
        <f>IMREAL(Sheet1!IX33)</f>
        <v>0</v>
      </c>
      <c r="IW31">
        <f>IMREAL(Sheet1!IY33)</f>
        <v>0</v>
      </c>
      <c r="IX31">
        <f>IMREAL(Sheet1!IZ33)</f>
        <v>0</v>
      </c>
      <c r="IY31">
        <f>IMREAL(Sheet1!JA33)</f>
        <v>0</v>
      </c>
      <c r="IZ31">
        <f>IMREAL(Sheet1!JB33)</f>
        <v>0</v>
      </c>
      <c r="JA31">
        <f>IMREAL(Sheet1!JC33)</f>
        <v>0</v>
      </c>
      <c r="JB31">
        <f>IMREAL(Sheet1!JD33)</f>
        <v>0</v>
      </c>
      <c r="JC31">
        <f>IMREAL(Sheet1!JE33)</f>
        <v>0</v>
      </c>
      <c r="JD31">
        <f>IMREAL(Sheet1!JF33)</f>
        <v>0</v>
      </c>
      <c r="JE31">
        <f>IMREAL(Sheet1!JG33)</f>
        <v>0</v>
      </c>
      <c r="JF31">
        <f>IMREAL(Sheet1!JH33)</f>
        <v>-276.54000000000002</v>
      </c>
      <c r="JG31">
        <f>IMREAL(Sheet1!JI33)</f>
        <v>0</v>
      </c>
      <c r="JH31">
        <f>IMREAL(Sheet1!JJ33)</f>
        <v>0</v>
      </c>
      <c r="JI31">
        <f>IMREAL(Sheet1!JK33)</f>
        <v>0</v>
      </c>
      <c r="JJ31">
        <f>IMREAL(Sheet1!JL33)</f>
        <v>0</v>
      </c>
      <c r="JK31">
        <f>IMREAL(Sheet1!JM33)</f>
        <v>0</v>
      </c>
      <c r="JL31">
        <f>IMREAL(Sheet1!JN33)</f>
        <v>0</v>
      </c>
      <c r="JM31">
        <f>IMREAL(Sheet1!JO33)</f>
        <v>0</v>
      </c>
      <c r="JN31">
        <f>IMREAL(Sheet1!JP33)</f>
        <v>0</v>
      </c>
      <c r="JO31">
        <f>IMREAL(Sheet1!JQ33)</f>
        <v>0</v>
      </c>
      <c r="JP31">
        <f>IMREAL(Sheet1!JR33)</f>
        <v>0</v>
      </c>
      <c r="JQ31">
        <f>IMREAL(Sheet1!JS33)</f>
        <v>0</v>
      </c>
      <c r="JR31">
        <f>IMREAL(Sheet1!JT33)</f>
        <v>0</v>
      </c>
      <c r="JS31">
        <f>IMREAL(Sheet1!JU33)</f>
        <v>0</v>
      </c>
      <c r="JT31">
        <f>IMREAL(Sheet1!JV33)</f>
        <v>0</v>
      </c>
      <c r="JU31">
        <f>IMREAL(Sheet1!JW33)</f>
        <v>0</v>
      </c>
      <c r="JV31">
        <f>IMREAL(Sheet1!JX33)</f>
        <v>0</v>
      </c>
      <c r="JW31">
        <f>IMREAL(Sheet1!JY33)</f>
        <v>0</v>
      </c>
      <c r="JX31">
        <f>IMREAL(Sheet1!JZ33)</f>
        <v>0</v>
      </c>
      <c r="JY31">
        <f>IMREAL(Sheet1!KA33)</f>
        <v>0</v>
      </c>
      <c r="JZ31">
        <f>IMREAL(Sheet1!KB33)</f>
        <v>0</v>
      </c>
      <c r="KA31">
        <f>IMREAL(Sheet1!KC33)</f>
        <v>0</v>
      </c>
      <c r="KB31">
        <f>IMREAL(Sheet1!KD33)</f>
        <v>0</v>
      </c>
      <c r="KC31">
        <f>IMREAL(Sheet1!KE33)</f>
        <v>0</v>
      </c>
      <c r="KD31">
        <f>IMREAL(Sheet1!KF33)</f>
        <v>0</v>
      </c>
      <c r="KE31">
        <f>IMREAL(Sheet1!KG33)</f>
        <v>0</v>
      </c>
      <c r="KF31">
        <f>IMREAL(Sheet1!KH33)</f>
        <v>0</v>
      </c>
      <c r="KG31">
        <f>IMREAL(Sheet1!KI33)</f>
        <v>0</v>
      </c>
      <c r="KH31">
        <f>IMREAL(Sheet1!KJ33)</f>
        <v>0</v>
      </c>
      <c r="KI31">
        <f>IMREAL(Sheet1!KK33)</f>
        <v>0</v>
      </c>
      <c r="KJ31">
        <f>IMREAL(Sheet1!KL33)</f>
        <v>0</v>
      </c>
      <c r="KK31">
        <f>IMREAL(Sheet1!KM33)</f>
        <v>0</v>
      </c>
      <c r="KL31">
        <f>IMREAL(Sheet1!KN33)</f>
        <v>0</v>
      </c>
      <c r="KM31">
        <f>IMREAL(Sheet1!KO33)</f>
        <v>0</v>
      </c>
      <c r="KN31">
        <f>IMREAL(Sheet1!KP33)</f>
        <v>0</v>
      </c>
    </row>
    <row r="32" spans="1:300" x14ac:dyDescent="0.25">
      <c r="A32">
        <f>IMREAL(Sheet1!C34)</f>
        <v>0</v>
      </c>
      <c r="B32">
        <f>IMREAL(Sheet1!D34)</f>
        <v>0</v>
      </c>
      <c r="C32">
        <f>IMREAL(Sheet1!E34)</f>
        <v>0</v>
      </c>
      <c r="D32">
        <f>IMREAL(Sheet1!F34)</f>
        <v>0</v>
      </c>
      <c r="E32">
        <f>IMREAL(Sheet1!G34)</f>
        <v>0</v>
      </c>
      <c r="F32">
        <f>IMREAL(Sheet1!H34)</f>
        <v>0</v>
      </c>
      <c r="G32">
        <f>IMREAL(Sheet1!I34)</f>
        <v>0</v>
      </c>
      <c r="H32">
        <f>IMREAL(Sheet1!J34)</f>
        <v>0</v>
      </c>
      <c r="I32">
        <f>IMREAL(Sheet1!K34)</f>
        <v>0</v>
      </c>
      <c r="J32">
        <f>IMREAL(Sheet1!L34)</f>
        <v>0</v>
      </c>
      <c r="K32">
        <f>IMREAL(Sheet1!M34)</f>
        <v>0</v>
      </c>
      <c r="L32">
        <f>IMREAL(Sheet1!N34)</f>
        <v>0</v>
      </c>
      <c r="M32">
        <f>IMREAL(Sheet1!O34)</f>
        <v>0</v>
      </c>
      <c r="N32">
        <f>IMREAL(Sheet1!P34)</f>
        <v>0</v>
      </c>
      <c r="O32">
        <f>IMREAL(Sheet1!Q34)</f>
        <v>0</v>
      </c>
      <c r="P32">
        <f>IMREAL(Sheet1!R34)</f>
        <v>0</v>
      </c>
      <c r="Q32">
        <f>IMREAL(Sheet1!S34)</f>
        <v>0</v>
      </c>
      <c r="R32">
        <f>IMREAL(Sheet1!T34)</f>
        <v>0</v>
      </c>
      <c r="S32">
        <f>IMREAL(Sheet1!U34)</f>
        <v>0</v>
      </c>
      <c r="T32">
        <f>IMREAL(Sheet1!V34)</f>
        <v>0</v>
      </c>
      <c r="U32">
        <f>IMREAL(Sheet1!W34)</f>
        <v>0</v>
      </c>
      <c r="V32">
        <f>IMREAL(Sheet1!X34)</f>
        <v>0</v>
      </c>
      <c r="W32">
        <f>IMREAL(Sheet1!Y34)</f>
        <v>0</v>
      </c>
      <c r="X32">
        <f>IMREAL(Sheet1!Z34)</f>
        <v>0</v>
      </c>
      <c r="Y32">
        <f>IMREAL(Sheet1!AA34)</f>
        <v>0</v>
      </c>
      <c r="Z32">
        <f>IMREAL(Sheet1!AB34)</f>
        <v>0</v>
      </c>
      <c r="AA32">
        <f>IMREAL(Sheet1!AC34)</f>
        <v>-16.64</v>
      </c>
      <c r="AB32">
        <f>IMREAL(Sheet1!AD34)</f>
        <v>0</v>
      </c>
      <c r="AC32">
        <f>IMREAL(Sheet1!AE34)</f>
        <v>0</v>
      </c>
      <c r="AD32">
        <f>IMREAL(Sheet1!AF34)</f>
        <v>0</v>
      </c>
      <c r="AE32">
        <f>IMREAL(Sheet1!AG34)</f>
        <v>-3.52</v>
      </c>
      <c r="AF32">
        <f>IMREAL(Sheet1!AH34)</f>
        <v>29.47</v>
      </c>
      <c r="AG32">
        <f>IMREAL(Sheet1!AI34)</f>
        <v>0</v>
      </c>
      <c r="AH32">
        <f>IMREAL(Sheet1!AJ34)</f>
        <v>0</v>
      </c>
      <c r="AI32">
        <f>IMREAL(Sheet1!AK34)</f>
        <v>-5.58</v>
      </c>
      <c r="AJ32">
        <f>IMREAL(Sheet1!AL34)</f>
        <v>0</v>
      </c>
      <c r="AK32">
        <f>IMREAL(Sheet1!AM34)</f>
        <v>-3.72</v>
      </c>
      <c r="AL32">
        <f>IMREAL(Sheet1!AN34)</f>
        <v>0</v>
      </c>
      <c r="AM32">
        <f>IMREAL(Sheet1!AO34)</f>
        <v>0</v>
      </c>
      <c r="AN32">
        <f>IMREAL(Sheet1!AP34)</f>
        <v>0</v>
      </c>
      <c r="AO32">
        <f>IMREAL(Sheet1!AQ34)</f>
        <v>0</v>
      </c>
      <c r="AP32">
        <f>IMREAL(Sheet1!AR34)</f>
        <v>0</v>
      </c>
      <c r="AQ32">
        <f>IMREAL(Sheet1!AS34)</f>
        <v>0</v>
      </c>
      <c r="AR32">
        <f>IMREAL(Sheet1!AT34)</f>
        <v>0</v>
      </c>
      <c r="AS32">
        <f>IMREAL(Sheet1!AU34)</f>
        <v>0</v>
      </c>
      <c r="AT32">
        <f>IMREAL(Sheet1!AV34)</f>
        <v>0</v>
      </c>
      <c r="AU32">
        <f>IMREAL(Sheet1!AW34)</f>
        <v>0</v>
      </c>
      <c r="AV32">
        <f>IMREAL(Sheet1!AX34)</f>
        <v>0</v>
      </c>
      <c r="AW32">
        <f>IMREAL(Sheet1!AY34)</f>
        <v>0</v>
      </c>
      <c r="AX32">
        <f>IMREAL(Sheet1!AZ34)</f>
        <v>0</v>
      </c>
      <c r="AY32">
        <f>IMREAL(Sheet1!BA34)</f>
        <v>0</v>
      </c>
      <c r="AZ32">
        <f>IMREAL(Sheet1!BB34)</f>
        <v>0</v>
      </c>
      <c r="BA32">
        <f>IMREAL(Sheet1!BC34)</f>
        <v>0</v>
      </c>
      <c r="BB32">
        <f>IMREAL(Sheet1!BD34)</f>
        <v>0</v>
      </c>
      <c r="BC32">
        <f>IMREAL(Sheet1!BE34)</f>
        <v>0</v>
      </c>
      <c r="BD32">
        <f>IMREAL(Sheet1!BF34)</f>
        <v>0</v>
      </c>
      <c r="BE32">
        <f>IMREAL(Sheet1!BG34)</f>
        <v>0</v>
      </c>
      <c r="BF32">
        <f>IMREAL(Sheet1!BH34)</f>
        <v>0</v>
      </c>
      <c r="BG32">
        <f>IMREAL(Sheet1!BI34)</f>
        <v>0</v>
      </c>
      <c r="BH32">
        <f>IMREAL(Sheet1!BJ34)</f>
        <v>0</v>
      </c>
      <c r="BI32">
        <f>IMREAL(Sheet1!BK34)</f>
        <v>0</v>
      </c>
      <c r="BJ32">
        <f>IMREAL(Sheet1!BL34)</f>
        <v>0</v>
      </c>
      <c r="BK32">
        <f>IMREAL(Sheet1!BM34)</f>
        <v>0</v>
      </c>
      <c r="BL32">
        <f>IMREAL(Sheet1!BN34)</f>
        <v>0</v>
      </c>
      <c r="BM32">
        <f>IMREAL(Sheet1!BO34)</f>
        <v>0</v>
      </c>
      <c r="BN32">
        <f>IMREAL(Sheet1!BP34)</f>
        <v>0</v>
      </c>
      <c r="BO32">
        <f>IMREAL(Sheet1!BQ34)</f>
        <v>0</v>
      </c>
      <c r="BP32">
        <f>IMREAL(Sheet1!BR34)</f>
        <v>0</v>
      </c>
      <c r="BQ32">
        <f>IMREAL(Sheet1!BS34)</f>
        <v>0</v>
      </c>
      <c r="BR32">
        <f>IMREAL(Sheet1!BT34)</f>
        <v>0</v>
      </c>
      <c r="BS32">
        <f>IMREAL(Sheet1!BU34)</f>
        <v>0</v>
      </c>
      <c r="BT32">
        <f>IMREAL(Sheet1!BV34)</f>
        <v>0</v>
      </c>
      <c r="BU32">
        <f>IMREAL(Sheet1!BW34)</f>
        <v>0</v>
      </c>
      <c r="BV32">
        <f>IMREAL(Sheet1!BX34)</f>
        <v>0</v>
      </c>
      <c r="BW32">
        <f>IMREAL(Sheet1!BY34)</f>
        <v>0</v>
      </c>
      <c r="BX32">
        <f>IMREAL(Sheet1!BZ34)</f>
        <v>0</v>
      </c>
      <c r="BY32">
        <f>IMREAL(Sheet1!CA34)</f>
        <v>0</v>
      </c>
      <c r="BZ32">
        <f>IMREAL(Sheet1!CB34)</f>
        <v>0</v>
      </c>
      <c r="CA32">
        <f>IMREAL(Sheet1!CC34)</f>
        <v>0</v>
      </c>
      <c r="CB32">
        <f>IMREAL(Sheet1!CD34)</f>
        <v>0</v>
      </c>
      <c r="CC32">
        <f>IMREAL(Sheet1!CE34)</f>
        <v>0</v>
      </c>
      <c r="CD32">
        <f>IMREAL(Sheet1!CF34)</f>
        <v>0</v>
      </c>
      <c r="CE32">
        <f>IMREAL(Sheet1!CG34)</f>
        <v>0</v>
      </c>
      <c r="CF32">
        <f>IMREAL(Sheet1!CH34)</f>
        <v>0</v>
      </c>
      <c r="CG32">
        <f>IMREAL(Sheet1!CI34)</f>
        <v>0</v>
      </c>
      <c r="CH32">
        <f>IMREAL(Sheet1!CJ34)</f>
        <v>0</v>
      </c>
      <c r="CI32">
        <f>IMREAL(Sheet1!CK34)</f>
        <v>0</v>
      </c>
      <c r="CJ32">
        <f>IMREAL(Sheet1!CL34)</f>
        <v>0</v>
      </c>
      <c r="CK32">
        <f>IMREAL(Sheet1!CM34)</f>
        <v>0</v>
      </c>
      <c r="CL32">
        <f>IMREAL(Sheet1!CN34)</f>
        <v>0</v>
      </c>
      <c r="CM32">
        <f>IMREAL(Sheet1!CO34)</f>
        <v>0</v>
      </c>
      <c r="CN32">
        <f>IMREAL(Sheet1!CP34)</f>
        <v>0</v>
      </c>
      <c r="CO32">
        <f>IMREAL(Sheet1!CQ34)</f>
        <v>0</v>
      </c>
      <c r="CP32">
        <f>IMREAL(Sheet1!CR34)</f>
        <v>0</v>
      </c>
      <c r="CQ32">
        <f>IMREAL(Sheet1!CS34)</f>
        <v>0</v>
      </c>
      <c r="CR32">
        <f>IMREAL(Sheet1!CT34)</f>
        <v>0</v>
      </c>
      <c r="CS32">
        <f>IMREAL(Sheet1!CU34)</f>
        <v>0</v>
      </c>
      <c r="CT32">
        <f>IMREAL(Sheet1!CV34)</f>
        <v>0</v>
      </c>
      <c r="CU32">
        <f>IMREAL(Sheet1!CW34)</f>
        <v>0</v>
      </c>
      <c r="CV32">
        <f>IMREAL(Sheet1!CX34)</f>
        <v>0</v>
      </c>
      <c r="CW32">
        <f>IMREAL(Sheet1!CY34)</f>
        <v>0</v>
      </c>
      <c r="CX32">
        <f>IMREAL(Sheet1!CZ34)</f>
        <v>0</v>
      </c>
      <c r="CY32">
        <f>IMREAL(Sheet1!DA34)</f>
        <v>0</v>
      </c>
      <c r="CZ32">
        <f>IMREAL(Sheet1!DB34)</f>
        <v>0</v>
      </c>
      <c r="DA32">
        <f>IMREAL(Sheet1!DC34)</f>
        <v>0</v>
      </c>
      <c r="DB32">
        <f>IMREAL(Sheet1!DD34)</f>
        <v>0</v>
      </c>
      <c r="DC32">
        <f>IMREAL(Sheet1!DE34)</f>
        <v>0</v>
      </c>
      <c r="DD32">
        <f>IMREAL(Sheet1!DF34)</f>
        <v>0</v>
      </c>
      <c r="DE32">
        <f>IMREAL(Sheet1!DG34)</f>
        <v>0</v>
      </c>
      <c r="DF32">
        <f>IMREAL(Sheet1!DH34)</f>
        <v>0</v>
      </c>
      <c r="DG32">
        <f>IMREAL(Sheet1!DI34)</f>
        <v>0</v>
      </c>
      <c r="DH32">
        <f>IMREAL(Sheet1!DJ34)</f>
        <v>0</v>
      </c>
      <c r="DI32">
        <f>IMREAL(Sheet1!DK34)</f>
        <v>0</v>
      </c>
      <c r="DJ32">
        <f>IMREAL(Sheet1!DL34)</f>
        <v>0</v>
      </c>
      <c r="DK32">
        <f>IMREAL(Sheet1!DM34)</f>
        <v>0</v>
      </c>
      <c r="DL32">
        <f>IMREAL(Sheet1!DN34)</f>
        <v>0</v>
      </c>
      <c r="DM32">
        <f>IMREAL(Sheet1!DO34)</f>
        <v>0</v>
      </c>
      <c r="DN32">
        <f>IMREAL(Sheet1!DP34)</f>
        <v>0</v>
      </c>
      <c r="DO32">
        <f>IMREAL(Sheet1!DQ34)</f>
        <v>0</v>
      </c>
      <c r="DP32">
        <f>IMREAL(Sheet1!DR34)</f>
        <v>0</v>
      </c>
      <c r="DQ32">
        <f>IMREAL(Sheet1!DS34)</f>
        <v>0</v>
      </c>
      <c r="DR32">
        <f>IMREAL(Sheet1!DT34)</f>
        <v>0</v>
      </c>
      <c r="DS32">
        <f>IMREAL(Sheet1!DU34)</f>
        <v>0</v>
      </c>
      <c r="DT32">
        <f>IMREAL(Sheet1!DV34)</f>
        <v>0</v>
      </c>
      <c r="DU32">
        <f>IMREAL(Sheet1!DW34)</f>
        <v>0</v>
      </c>
      <c r="DV32">
        <f>IMREAL(Sheet1!DX34)</f>
        <v>0</v>
      </c>
      <c r="DW32">
        <f>IMREAL(Sheet1!DY34)</f>
        <v>0</v>
      </c>
      <c r="DX32">
        <f>IMREAL(Sheet1!DZ34)</f>
        <v>0</v>
      </c>
      <c r="DY32">
        <f>IMREAL(Sheet1!EA34)</f>
        <v>0</v>
      </c>
      <c r="DZ32">
        <f>IMREAL(Sheet1!EB34)</f>
        <v>0</v>
      </c>
      <c r="EA32">
        <f>IMREAL(Sheet1!EC34)</f>
        <v>0</v>
      </c>
      <c r="EB32">
        <f>IMREAL(Sheet1!ED34)</f>
        <v>0</v>
      </c>
      <c r="EC32">
        <f>IMREAL(Sheet1!EE34)</f>
        <v>0</v>
      </c>
      <c r="ED32">
        <f>IMREAL(Sheet1!EF34)</f>
        <v>0</v>
      </c>
      <c r="EE32">
        <f>IMREAL(Sheet1!EG34)</f>
        <v>0</v>
      </c>
      <c r="EF32">
        <f>IMREAL(Sheet1!EH34)</f>
        <v>0</v>
      </c>
      <c r="EG32">
        <f>IMREAL(Sheet1!EI34)</f>
        <v>0</v>
      </c>
      <c r="EH32">
        <f>IMREAL(Sheet1!EJ34)</f>
        <v>0</v>
      </c>
      <c r="EI32">
        <f>IMREAL(Sheet1!EK34)</f>
        <v>0</v>
      </c>
      <c r="EJ32">
        <f>IMREAL(Sheet1!EL34)</f>
        <v>0</v>
      </c>
      <c r="EK32">
        <f>IMREAL(Sheet1!EM34)</f>
        <v>0</v>
      </c>
      <c r="EL32">
        <f>IMREAL(Sheet1!EN34)</f>
        <v>0</v>
      </c>
      <c r="EM32">
        <f>IMREAL(Sheet1!EO34)</f>
        <v>0</v>
      </c>
      <c r="EN32">
        <f>IMREAL(Sheet1!EP34)</f>
        <v>0</v>
      </c>
      <c r="EO32">
        <f>IMREAL(Sheet1!EQ34)</f>
        <v>0</v>
      </c>
      <c r="EP32">
        <f>IMREAL(Sheet1!ER34)</f>
        <v>0</v>
      </c>
      <c r="EQ32">
        <f>IMREAL(Sheet1!ES34)</f>
        <v>0</v>
      </c>
      <c r="ER32">
        <f>IMREAL(Sheet1!ET34)</f>
        <v>0</v>
      </c>
      <c r="ES32">
        <f>IMREAL(Sheet1!EU34)</f>
        <v>0</v>
      </c>
      <c r="ET32">
        <f>IMREAL(Sheet1!EV34)</f>
        <v>0</v>
      </c>
      <c r="EU32">
        <f>IMREAL(Sheet1!EW34)</f>
        <v>0</v>
      </c>
      <c r="EV32">
        <f>IMREAL(Sheet1!EX34)</f>
        <v>0</v>
      </c>
      <c r="EW32">
        <f>IMREAL(Sheet1!EY34)</f>
        <v>0</v>
      </c>
      <c r="EX32">
        <f>IMREAL(Sheet1!EZ34)</f>
        <v>0</v>
      </c>
      <c r="EY32">
        <f>IMREAL(Sheet1!FA34)</f>
        <v>0</v>
      </c>
      <c r="EZ32">
        <f>IMREAL(Sheet1!FB34)</f>
        <v>0</v>
      </c>
      <c r="FA32">
        <f>IMREAL(Sheet1!FC34)</f>
        <v>0</v>
      </c>
      <c r="FB32">
        <f>IMREAL(Sheet1!FD34)</f>
        <v>0</v>
      </c>
      <c r="FC32">
        <f>IMREAL(Sheet1!FE34)</f>
        <v>0</v>
      </c>
      <c r="FD32">
        <f>IMREAL(Sheet1!FF34)</f>
        <v>0</v>
      </c>
      <c r="FE32">
        <f>IMREAL(Sheet1!FG34)</f>
        <v>0</v>
      </c>
      <c r="FF32">
        <f>IMREAL(Sheet1!FH34)</f>
        <v>0</v>
      </c>
      <c r="FG32">
        <f>IMREAL(Sheet1!FI34)</f>
        <v>0</v>
      </c>
      <c r="FH32">
        <f>IMREAL(Sheet1!FJ34)</f>
        <v>0</v>
      </c>
      <c r="FI32">
        <f>IMREAL(Sheet1!FK34)</f>
        <v>0</v>
      </c>
      <c r="FJ32">
        <f>IMREAL(Sheet1!FL34)</f>
        <v>0</v>
      </c>
      <c r="FK32">
        <f>IMREAL(Sheet1!FM34)</f>
        <v>0</v>
      </c>
      <c r="FL32">
        <f>IMREAL(Sheet1!FN34)</f>
        <v>0</v>
      </c>
      <c r="FM32">
        <f>IMREAL(Sheet1!FO34)</f>
        <v>0</v>
      </c>
      <c r="FN32">
        <f>IMREAL(Sheet1!FP34)</f>
        <v>0</v>
      </c>
      <c r="FO32">
        <f>IMREAL(Sheet1!FQ34)</f>
        <v>0</v>
      </c>
      <c r="FP32">
        <f>IMREAL(Sheet1!FR34)</f>
        <v>0</v>
      </c>
      <c r="FQ32">
        <f>IMREAL(Sheet1!FS34)</f>
        <v>0</v>
      </c>
      <c r="FR32">
        <f>IMREAL(Sheet1!FT34)</f>
        <v>0</v>
      </c>
      <c r="FS32">
        <f>IMREAL(Sheet1!FU34)</f>
        <v>0</v>
      </c>
      <c r="FT32">
        <f>IMREAL(Sheet1!FV34)</f>
        <v>0</v>
      </c>
      <c r="FU32">
        <f>IMREAL(Sheet1!FW34)</f>
        <v>0</v>
      </c>
      <c r="FV32">
        <f>IMREAL(Sheet1!FX34)</f>
        <v>0</v>
      </c>
      <c r="FW32">
        <f>IMREAL(Sheet1!FY34)</f>
        <v>0</v>
      </c>
      <c r="FX32">
        <f>IMREAL(Sheet1!FZ34)</f>
        <v>0</v>
      </c>
      <c r="FY32">
        <f>IMREAL(Sheet1!GA34)</f>
        <v>0</v>
      </c>
      <c r="FZ32">
        <f>IMREAL(Sheet1!GB34)</f>
        <v>0</v>
      </c>
      <c r="GA32">
        <f>IMREAL(Sheet1!GC34)</f>
        <v>0</v>
      </c>
      <c r="GB32">
        <f>IMREAL(Sheet1!GD34)</f>
        <v>0</v>
      </c>
      <c r="GC32">
        <f>IMREAL(Sheet1!GE34)</f>
        <v>0</v>
      </c>
      <c r="GD32">
        <f>IMREAL(Sheet1!GF34)</f>
        <v>0</v>
      </c>
      <c r="GE32">
        <f>IMREAL(Sheet1!GG34)</f>
        <v>0</v>
      </c>
      <c r="GF32">
        <f>IMREAL(Sheet1!GH34)</f>
        <v>0</v>
      </c>
      <c r="GG32">
        <f>IMREAL(Sheet1!GI34)</f>
        <v>0</v>
      </c>
      <c r="GH32">
        <f>IMREAL(Sheet1!GJ34)</f>
        <v>0</v>
      </c>
      <c r="GI32">
        <f>IMREAL(Sheet1!GK34)</f>
        <v>0</v>
      </c>
      <c r="GJ32">
        <f>IMREAL(Sheet1!GL34)</f>
        <v>0</v>
      </c>
      <c r="GK32">
        <f>IMREAL(Sheet1!GM34)</f>
        <v>0</v>
      </c>
      <c r="GL32">
        <f>IMREAL(Sheet1!GN34)</f>
        <v>0</v>
      </c>
      <c r="GM32">
        <f>IMREAL(Sheet1!GO34)</f>
        <v>0</v>
      </c>
      <c r="GN32">
        <f>IMREAL(Sheet1!GP34)</f>
        <v>0</v>
      </c>
      <c r="GO32">
        <f>IMREAL(Sheet1!GQ34)</f>
        <v>0</v>
      </c>
      <c r="GP32">
        <f>IMREAL(Sheet1!GR34)</f>
        <v>0</v>
      </c>
      <c r="GQ32">
        <f>IMREAL(Sheet1!GS34)</f>
        <v>0</v>
      </c>
      <c r="GR32">
        <f>IMREAL(Sheet1!GT34)</f>
        <v>0</v>
      </c>
      <c r="GS32">
        <f>IMREAL(Sheet1!GU34)</f>
        <v>0</v>
      </c>
      <c r="GT32">
        <f>IMREAL(Sheet1!GV34)</f>
        <v>0</v>
      </c>
      <c r="GU32">
        <f>IMREAL(Sheet1!GW34)</f>
        <v>0</v>
      </c>
      <c r="GV32">
        <f>IMREAL(Sheet1!GX34)</f>
        <v>0</v>
      </c>
      <c r="GW32">
        <f>IMREAL(Sheet1!GY34)</f>
        <v>0</v>
      </c>
      <c r="GX32">
        <f>IMREAL(Sheet1!GZ34)</f>
        <v>0</v>
      </c>
      <c r="GY32">
        <f>IMREAL(Sheet1!HA34)</f>
        <v>0</v>
      </c>
      <c r="GZ32">
        <f>IMREAL(Sheet1!HB34)</f>
        <v>0</v>
      </c>
      <c r="HA32">
        <f>IMREAL(Sheet1!HC34)</f>
        <v>0</v>
      </c>
      <c r="HB32">
        <f>IMREAL(Sheet1!HD34)</f>
        <v>0</v>
      </c>
      <c r="HC32">
        <f>IMREAL(Sheet1!HE34)</f>
        <v>0</v>
      </c>
      <c r="HD32">
        <f>IMREAL(Sheet1!HF34)</f>
        <v>0</v>
      </c>
      <c r="HE32">
        <f>IMREAL(Sheet1!HG34)</f>
        <v>0</v>
      </c>
      <c r="HF32">
        <f>IMREAL(Sheet1!HH34)</f>
        <v>0</v>
      </c>
      <c r="HG32">
        <f>IMREAL(Sheet1!HI34)</f>
        <v>0</v>
      </c>
      <c r="HH32">
        <f>IMREAL(Sheet1!HJ34)</f>
        <v>0</v>
      </c>
      <c r="HI32">
        <f>IMREAL(Sheet1!HK34)</f>
        <v>0</v>
      </c>
      <c r="HJ32">
        <f>IMREAL(Sheet1!HL34)</f>
        <v>0</v>
      </c>
      <c r="HK32">
        <f>IMREAL(Sheet1!HM34)</f>
        <v>0</v>
      </c>
      <c r="HL32">
        <f>IMREAL(Sheet1!HN34)</f>
        <v>0</v>
      </c>
      <c r="HM32">
        <f>IMREAL(Sheet1!HO34)</f>
        <v>0</v>
      </c>
      <c r="HN32">
        <f>IMREAL(Sheet1!HP34)</f>
        <v>0</v>
      </c>
      <c r="HO32">
        <f>IMREAL(Sheet1!HQ34)</f>
        <v>0</v>
      </c>
      <c r="HP32">
        <f>IMREAL(Sheet1!HR34)</f>
        <v>0</v>
      </c>
      <c r="HQ32">
        <f>IMREAL(Sheet1!HS34)</f>
        <v>0</v>
      </c>
      <c r="HR32">
        <f>IMREAL(Sheet1!HT34)</f>
        <v>0</v>
      </c>
      <c r="HS32">
        <f>IMREAL(Sheet1!HU34)</f>
        <v>0</v>
      </c>
      <c r="HT32">
        <f>IMREAL(Sheet1!HV34)</f>
        <v>0</v>
      </c>
      <c r="HU32">
        <f>IMREAL(Sheet1!HW34)</f>
        <v>0</v>
      </c>
      <c r="HV32">
        <f>IMREAL(Sheet1!HX34)</f>
        <v>0</v>
      </c>
      <c r="HW32">
        <f>IMREAL(Sheet1!HY34)</f>
        <v>0</v>
      </c>
      <c r="HX32">
        <f>IMREAL(Sheet1!HZ34)</f>
        <v>0</v>
      </c>
      <c r="HY32">
        <f>IMREAL(Sheet1!IA34)</f>
        <v>0</v>
      </c>
      <c r="HZ32">
        <f>IMREAL(Sheet1!IB34)</f>
        <v>0</v>
      </c>
      <c r="IA32">
        <f>IMREAL(Sheet1!IC34)</f>
        <v>0</v>
      </c>
      <c r="IB32">
        <f>IMREAL(Sheet1!ID34)</f>
        <v>0</v>
      </c>
      <c r="IC32">
        <f>IMREAL(Sheet1!IE34)</f>
        <v>0</v>
      </c>
      <c r="ID32">
        <f>IMREAL(Sheet1!IF34)</f>
        <v>0</v>
      </c>
      <c r="IE32">
        <f>IMREAL(Sheet1!IG34)</f>
        <v>0</v>
      </c>
      <c r="IF32">
        <f>IMREAL(Sheet1!IH34)</f>
        <v>0</v>
      </c>
      <c r="IG32">
        <f>IMREAL(Sheet1!II34)</f>
        <v>0</v>
      </c>
      <c r="IH32">
        <f>IMREAL(Sheet1!IJ34)</f>
        <v>0</v>
      </c>
      <c r="II32">
        <f>IMREAL(Sheet1!IK34)</f>
        <v>0</v>
      </c>
      <c r="IJ32">
        <f>IMREAL(Sheet1!IL34)</f>
        <v>0</v>
      </c>
      <c r="IK32">
        <f>IMREAL(Sheet1!IM34)</f>
        <v>0</v>
      </c>
      <c r="IL32">
        <f>IMREAL(Sheet1!IN34)</f>
        <v>0</v>
      </c>
      <c r="IM32">
        <f>IMREAL(Sheet1!IO34)</f>
        <v>0</v>
      </c>
      <c r="IN32">
        <f>IMREAL(Sheet1!IP34)</f>
        <v>0</v>
      </c>
      <c r="IO32">
        <f>IMREAL(Sheet1!IQ34)</f>
        <v>0</v>
      </c>
      <c r="IP32">
        <f>IMREAL(Sheet1!IR34)</f>
        <v>0</v>
      </c>
      <c r="IQ32">
        <f>IMREAL(Sheet1!IS34)</f>
        <v>0</v>
      </c>
      <c r="IR32">
        <f>IMREAL(Sheet1!IT34)</f>
        <v>0</v>
      </c>
      <c r="IS32">
        <f>IMREAL(Sheet1!IU34)</f>
        <v>0</v>
      </c>
      <c r="IT32">
        <f>IMREAL(Sheet1!IV34)</f>
        <v>0</v>
      </c>
      <c r="IU32">
        <f>IMREAL(Sheet1!IW34)</f>
        <v>0</v>
      </c>
      <c r="IV32">
        <f>IMREAL(Sheet1!IX34)</f>
        <v>0</v>
      </c>
      <c r="IW32">
        <f>IMREAL(Sheet1!IY34)</f>
        <v>0</v>
      </c>
      <c r="IX32">
        <f>IMREAL(Sheet1!IZ34)</f>
        <v>0</v>
      </c>
      <c r="IY32">
        <f>IMREAL(Sheet1!JA34)</f>
        <v>0</v>
      </c>
      <c r="IZ32">
        <f>IMREAL(Sheet1!JB34)</f>
        <v>0</v>
      </c>
      <c r="JA32">
        <f>IMREAL(Sheet1!JC34)</f>
        <v>0</v>
      </c>
      <c r="JB32">
        <f>IMREAL(Sheet1!JD34)</f>
        <v>0</v>
      </c>
      <c r="JC32">
        <f>IMREAL(Sheet1!JE34)</f>
        <v>0</v>
      </c>
      <c r="JD32">
        <f>IMREAL(Sheet1!JF34)</f>
        <v>0</v>
      </c>
      <c r="JE32">
        <f>IMREAL(Sheet1!JG34)</f>
        <v>0</v>
      </c>
      <c r="JF32">
        <f>IMREAL(Sheet1!JH34)</f>
        <v>0</v>
      </c>
      <c r="JG32">
        <f>IMREAL(Sheet1!JI34)</f>
        <v>0</v>
      </c>
      <c r="JH32">
        <f>IMREAL(Sheet1!JJ34)</f>
        <v>0</v>
      </c>
      <c r="JI32">
        <f>IMREAL(Sheet1!JK34)</f>
        <v>0</v>
      </c>
      <c r="JJ32">
        <f>IMREAL(Sheet1!JL34)</f>
        <v>0</v>
      </c>
      <c r="JK32">
        <f>IMREAL(Sheet1!JM34)</f>
        <v>0</v>
      </c>
      <c r="JL32">
        <f>IMREAL(Sheet1!JN34)</f>
        <v>0</v>
      </c>
      <c r="JM32">
        <f>IMREAL(Sheet1!JO34)</f>
        <v>0</v>
      </c>
      <c r="JN32">
        <f>IMREAL(Sheet1!JP34)</f>
        <v>0</v>
      </c>
      <c r="JO32">
        <f>IMREAL(Sheet1!JQ34)</f>
        <v>0</v>
      </c>
      <c r="JP32">
        <f>IMREAL(Sheet1!JR34)</f>
        <v>0</v>
      </c>
      <c r="JQ32">
        <f>IMREAL(Sheet1!JS34)</f>
        <v>0</v>
      </c>
      <c r="JR32">
        <f>IMREAL(Sheet1!JT34)</f>
        <v>0</v>
      </c>
      <c r="JS32">
        <f>IMREAL(Sheet1!JU34)</f>
        <v>0</v>
      </c>
      <c r="JT32">
        <f>IMREAL(Sheet1!JV34)</f>
        <v>0</v>
      </c>
      <c r="JU32">
        <f>IMREAL(Sheet1!JW34)</f>
        <v>0</v>
      </c>
      <c r="JV32">
        <f>IMREAL(Sheet1!JX34)</f>
        <v>0</v>
      </c>
      <c r="JW32">
        <f>IMREAL(Sheet1!JY34)</f>
        <v>0</v>
      </c>
      <c r="JX32">
        <f>IMREAL(Sheet1!JZ34)</f>
        <v>0</v>
      </c>
      <c r="JY32">
        <f>IMREAL(Sheet1!KA34)</f>
        <v>0</v>
      </c>
      <c r="JZ32">
        <f>IMREAL(Sheet1!KB34)</f>
        <v>0</v>
      </c>
      <c r="KA32">
        <f>IMREAL(Sheet1!KC34)</f>
        <v>0</v>
      </c>
      <c r="KB32">
        <f>IMREAL(Sheet1!KD34)</f>
        <v>0</v>
      </c>
      <c r="KC32">
        <f>IMREAL(Sheet1!KE34)</f>
        <v>0</v>
      </c>
      <c r="KD32">
        <f>IMREAL(Sheet1!KF34)</f>
        <v>0</v>
      </c>
      <c r="KE32">
        <f>IMREAL(Sheet1!KG34)</f>
        <v>0</v>
      </c>
      <c r="KF32">
        <f>IMREAL(Sheet1!KH34)</f>
        <v>0</v>
      </c>
      <c r="KG32">
        <f>IMREAL(Sheet1!KI34)</f>
        <v>0</v>
      </c>
      <c r="KH32">
        <f>IMREAL(Sheet1!KJ34)</f>
        <v>0</v>
      </c>
      <c r="KI32">
        <f>IMREAL(Sheet1!KK34)</f>
        <v>0</v>
      </c>
      <c r="KJ32">
        <f>IMREAL(Sheet1!KL34)</f>
        <v>0</v>
      </c>
      <c r="KK32">
        <f>IMREAL(Sheet1!KM34)</f>
        <v>0</v>
      </c>
      <c r="KL32">
        <f>IMREAL(Sheet1!KN34)</f>
        <v>0</v>
      </c>
      <c r="KM32">
        <f>IMREAL(Sheet1!KO34)</f>
        <v>0</v>
      </c>
      <c r="KN32">
        <f>IMREAL(Sheet1!KP34)</f>
        <v>0</v>
      </c>
    </row>
    <row r="33" spans="1:300" x14ac:dyDescent="0.25">
      <c r="A33">
        <f>IMREAL(Sheet1!C35)</f>
        <v>0</v>
      </c>
      <c r="B33">
        <f>IMREAL(Sheet1!D35)</f>
        <v>0</v>
      </c>
      <c r="C33">
        <f>IMREAL(Sheet1!E35)</f>
        <v>0</v>
      </c>
      <c r="D33">
        <f>IMREAL(Sheet1!F35)</f>
        <v>0</v>
      </c>
      <c r="E33">
        <f>IMREAL(Sheet1!G35)</f>
        <v>0</v>
      </c>
      <c r="F33">
        <f>IMREAL(Sheet1!H35)</f>
        <v>0</v>
      </c>
      <c r="G33">
        <f>IMREAL(Sheet1!I35)</f>
        <v>0</v>
      </c>
      <c r="H33">
        <f>IMREAL(Sheet1!J35)</f>
        <v>0</v>
      </c>
      <c r="I33">
        <f>IMREAL(Sheet1!K35)</f>
        <v>0</v>
      </c>
      <c r="J33">
        <f>IMREAL(Sheet1!L35)</f>
        <v>0</v>
      </c>
      <c r="K33">
        <f>IMREAL(Sheet1!M35)</f>
        <v>0</v>
      </c>
      <c r="L33">
        <f>IMREAL(Sheet1!N35)</f>
        <v>0</v>
      </c>
      <c r="M33">
        <f>IMREAL(Sheet1!O35)</f>
        <v>0</v>
      </c>
      <c r="N33">
        <f>IMREAL(Sheet1!P35)</f>
        <v>0</v>
      </c>
      <c r="O33">
        <f>IMREAL(Sheet1!Q35)</f>
        <v>0</v>
      </c>
      <c r="P33">
        <f>IMREAL(Sheet1!R35)</f>
        <v>0</v>
      </c>
      <c r="Q33">
        <f>IMREAL(Sheet1!S35)</f>
        <v>0</v>
      </c>
      <c r="R33">
        <f>IMREAL(Sheet1!T35)</f>
        <v>0</v>
      </c>
      <c r="S33">
        <f>IMREAL(Sheet1!U35)</f>
        <v>0</v>
      </c>
      <c r="T33">
        <f>IMREAL(Sheet1!V35)</f>
        <v>0</v>
      </c>
      <c r="U33">
        <f>IMREAL(Sheet1!W35)</f>
        <v>0</v>
      </c>
      <c r="V33">
        <f>IMREAL(Sheet1!X35)</f>
        <v>0</v>
      </c>
      <c r="W33">
        <f>IMREAL(Sheet1!Y35)</f>
        <v>0</v>
      </c>
      <c r="X33">
        <f>IMREAL(Sheet1!Z35)</f>
        <v>0</v>
      </c>
      <c r="Y33">
        <f>IMREAL(Sheet1!AA35)</f>
        <v>0</v>
      </c>
      <c r="Z33">
        <f>IMREAL(Sheet1!AB35)</f>
        <v>0</v>
      </c>
      <c r="AA33">
        <f>IMREAL(Sheet1!AC35)</f>
        <v>0</v>
      </c>
      <c r="AB33">
        <f>IMREAL(Sheet1!AD35)</f>
        <v>0</v>
      </c>
      <c r="AC33">
        <f>IMREAL(Sheet1!AE35)</f>
        <v>0</v>
      </c>
      <c r="AD33">
        <f>IMREAL(Sheet1!AF35)</f>
        <v>0</v>
      </c>
      <c r="AE33">
        <f>IMREAL(Sheet1!AG35)</f>
        <v>0</v>
      </c>
      <c r="AF33">
        <f>IMREAL(Sheet1!AH35)</f>
        <v>0</v>
      </c>
      <c r="AG33">
        <f>IMREAL(Sheet1!AI35)</f>
        <v>14.52</v>
      </c>
      <c r="AH33">
        <f>IMREAL(Sheet1!AJ35)</f>
        <v>0</v>
      </c>
      <c r="AI33">
        <f>IMREAL(Sheet1!AK35)</f>
        <v>0</v>
      </c>
      <c r="AJ33">
        <f>IMREAL(Sheet1!AL35)</f>
        <v>-14.52</v>
      </c>
      <c r="AK33">
        <f>IMREAL(Sheet1!AM35)</f>
        <v>0</v>
      </c>
      <c r="AL33">
        <f>IMREAL(Sheet1!AN35)</f>
        <v>0</v>
      </c>
      <c r="AM33">
        <f>IMREAL(Sheet1!AO35)</f>
        <v>0</v>
      </c>
      <c r="AN33">
        <f>IMREAL(Sheet1!AP35)</f>
        <v>0</v>
      </c>
      <c r="AO33">
        <f>IMREAL(Sheet1!AQ35)</f>
        <v>0</v>
      </c>
      <c r="AP33">
        <f>IMREAL(Sheet1!AR35)</f>
        <v>0</v>
      </c>
      <c r="AQ33">
        <f>IMREAL(Sheet1!AS35)</f>
        <v>0</v>
      </c>
      <c r="AR33">
        <f>IMREAL(Sheet1!AT35)</f>
        <v>0</v>
      </c>
      <c r="AS33">
        <f>IMREAL(Sheet1!AU35)</f>
        <v>0</v>
      </c>
      <c r="AT33">
        <f>IMREAL(Sheet1!AV35)</f>
        <v>0</v>
      </c>
      <c r="AU33">
        <f>IMREAL(Sheet1!AW35)</f>
        <v>0</v>
      </c>
      <c r="AV33">
        <f>IMREAL(Sheet1!AX35)</f>
        <v>0</v>
      </c>
      <c r="AW33">
        <f>IMREAL(Sheet1!AY35)</f>
        <v>0</v>
      </c>
      <c r="AX33">
        <f>IMREAL(Sheet1!AZ35)</f>
        <v>0</v>
      </c>
      <c r="AY33">
        <f>IMREAL(Sheet1!BA35)</f>
        <v>0</v>
      </c>
      <c r="AZ33">
        <f>IMREAL(Sheet1!BB35)</f>
        <v>0</v>
      </c>
      <c r="BA33">
        <f>IMREAL(Sheet1!BC35)</f>
        <v>0</v>
      </c>
      <c r="BB33">
        <f>IMREAL(Sheet1!BD35)</f>
        <v>0</v>
      </c>
      <c r="BC33">
        <f>IMREAL(Sheet1!BE35)</f>
        <v>0</v>
      </c>
      <c r="BD33">
        <f>IMREAL(Sheet1!BF35)</f>
        <v>0</v>
      </c>
      <c r="BE33">
        <f>IMREAL(Sheet1!BG35)</f>
        <v>0</v>
      </c>
      <c r="BF33">
        <f>IMREAL(Sheet1!BH35)</f>
        <v>0</v>
      </c>
      <c r="BG33">
        <f>IMREAL(Sheet1!BI35)</f>
        <v>0</v>
      </c>
      <c r="BH33">
        <f>IMREAL(Sheet1!BJ35)</f>
        <v>0</v>
      </c>
      <c r="BI33">
        <f>IMREAL(Sheet1!BK35)</f>
        <v>0</v>
      </c>
      <c r="BJ33">
        <f>IMREAL(Sheet1!BL35)</f>
        <v>0</v>
      </c>
      <c r="BK33">
        <f>IMREAL(Sheet1!BM35)</f>
        <v>0</v>
      </c>
      <c r="BL33">
        <f>IMREAL(Sheet1!BN35)</f>
        <v>0</v>
      </c>
      <c r="BM33">
        <f>IMREAL(Sheet1!BO35)</f>
        <v>0</v>
      </c>
      <c r="BN33">
        <f>IMREAL(Sheet1!BP35)</f>
        <v>0</v>
      </c>
      <c r="BO33">
        <f>IMREAL(Sheet1!BQ35)</f>
        <v>0</v>
      </c>
      <c r="BP33">
        <f>IMREAL(Sheet1!BR35)</f>
        <v>0</v>
      </c>
      <c r="BQ33">
        <f>IMREAL(Sheet1!BS35)</f>
        <v>0</v>
      </c>
      <c r="BR33">
        <f>IMREAL(Sheet1!BT35)</f>
        <v>0</v>
      </c>
      <c r="BS33">
        <f>IMREAL(Sheet1!BU35)</f>
        <v>0</v>
      </c>
      <c r="BT33">
        <f>IMREAL(Sheet1!BV35)</f>
        <v>0</v>
      </c>
      <c r="BU33">
        <f>IMREAL(Sheet1!BW35)</f>
        <v>0</v>
      </c>
      <c r="BV33">
        <f>IMREAL(Sheet1!BX35)</f>
        <v>0</v>
      </c>
      <c r="BW33">
        <f>IMREAL(Sheet1!BY35)</f>
        <v>0</v>
      </c>
      <c r="BX33">
        <f>IMREAL(Sheet1!BZ35)</f>
        <v>0</v>
      </c>
      <c r="BY33">
        <f>IMREAL(Sheet1!CA35)</f>
        <v>0</v>
      </c>
      <c r="BZ33">
        <f>IMREAL(Sheet1!CB35)</f>
        <v>0</v>
      </c>
      <c r="CA33">
        <f>IMREAL(Sheet1!CC35)</f>
        <v>0</v>
      </c>
      <c r="CB33">
        <f>IMREAL(Sheet1!CD35)</f>
        <v>0</v>
      </c>
      <c r="CC33">
        <f>IMREAL(Sheet1!CE35)</f>
        <v>0</v>
      </c>
      <c r="CD33">
        <f>IMREAL(Sheet1!CF35)</f>
        <v>0</v>
      </c>
      <c r="CE33">
        <f>IMREAL(Sheet1!CG35)</f>
        <v>0</v>
      </c>
      <c r="CF33">
        <f>IMREAL(Sheet1!CH35)</f>
        <v>0</v>
      </c>
      <c r="CG33">
        <f>IMREAL(Sheet1!CI35)</f>
        <v>0</v>
      </c>
      <c r="CH33">
        <f>IMREAL(Sheet1!CJ35)</f>
        <v>0</v>
      </c>
      <c r="CI33">
        <f>IMREAL(Sheet1!CK35)</f>
        <v>0</v>
      </c>
      <c r="CJ33">
        <f>IMREAL(Sheet1!CL35)</f>
        <v>0</v>
      </c>
      <c r="CK33">
        <f>IMREAL(Sheet1!CM35)</f>
        <v>0</v>
      </c>
      <c r="CL33">
        <f>IMREAL(Sheet1!CN35)</f>
        <v>0</v>
      </c>
      <c r="CM33">
        <f>IMREAL(Sheet1!CO35)</f>
        <v>0</v>
      </c>
      <c r="CN33">
        <f>IMREAL(Sheet1!CP35)</f>
        <v>0</v>
      </c>
      <c r="CO33">
        <f>IMREAL(Sheet1!CQ35)</f>
        <v>0</v>
      </c>
      <c r="CP33">
        <f>IMREAL(Sheet1!CR35)</f>
        <v>0</v>
      </c>
      <c r="CQ33">
        <f>IMREAL(Sheet1!CS35)</f>
        <v>0</v>
      </c>
      <c r="CR33">
        <f>IMREAL(Sheet1!CT35)</f>
        <v>0</v>
      </c>
      <c r="CS33">
        <f>IMREAL(Sheet1!CU35)</f>
        <v>0</v>
      </c>
      <c r="CT33">
        <f>IMREAL(Sheet1!CV35)</f>
        <v>0</v>
      </c>
      <c r="CU33">
        <f>IMREAL(Sheet1!CW35)</f>
        <v>0</v>
      </c>
      <c r="CV33">
        <f>IMREAL(Sheet1!CX35)</f>
        <v>0</v>
      </c>
      <c r="CW33">
        <f>IMREAL(Sheet1!CY35)</f>
        <v>0</v>
      </c>
      <c r="CX33">
        <f>IMREAL(Sheet1!CZ35)</f>
        <v>0</v>
      </c>
      <c r="CY33">
        <f>IMREAL(Sheet1!DA35)</f>
        <v>0</v>
      </c>
      <c r="CZ33">
        <f>IMREAL(Sheet1!DB35)</f>
        <v>0</v>
      </c>
      <c r="DA33">
        <f>IMREAL(Sheet1!DC35)</f>
        <v>0</v>
      </c>
      <c r="DB33">
        <f>IMREAL(Sheet1!DD35)</f>
        <v>0</v>
      </c>
      <c r="DC33">
        <f>IMREAL(Sheet1!DE35)</f>
        <v>0</v>
      </c>
      <c r="DD33">
        <f>IMREAL(Sheet1!DF35)</f>
        <v>0</v>
      </c>
      <c r="DE33">
        <f>IMREAL(Sheet1!DG35)</f>
        <v>0</v>
      </c>
      <c r="DF33">
        <f>IMREAL(Sheet1!DH35)</f>
        <v>0</v>
      </c>
      <c r="DG33">
        <f>IMREAL(Sheet1!DI35)</f>
        <v>0</v>
      </c>
      <c r="DH33">
        <f>IMREAL(Sheet1!DJ35)</f>
        <v>0</v>
      </c>
      <c r="DI33">
        <f>IMREAL(Sheet1!DK35)</f>
        <v>0</v>
      </c>
      <c r="DJ33">
        <f>IMREAL(Sheet1!DL35)</f>
        <v>0</v>
      </c>
      <c r="DK33">
        <f>IMREAL(Sheet1!DM35)</f>
        <v>0</v>
      </c>
      <c r="DL33">
        <f>IMREAL(Sheet1!DN35)</f>
        <v>0</v>
      </c>
      <c r="DM33">
        <f>IMREAL(Sheet1!DO35)</f>
        <v>0</v>
      </c>
      <c r="DN33">
        <f>IMREAL(Sheet1!DP35)</f>
        <v>0</v>
      </c>
      <c r="DO33">
        <f>IMREAL(Sheet1!DQ35)</f>
        <v>0</v>
      </c>
      <c r="DP33">
        <f>IMREAL(Sheet1!DR35)</f>
        <v>0</v>
      </c>
      <c r="DQ33">
        <f>IMREAL(Sheet1!DS35)</f>
        <v>0</v>
      </c>
      <c r="DR33">
        <f>IMREAL(Sheet1!DT35)</f>
        <v>0</v>
      </c>
      <c r="DS33">
        <f>IMREAL(Sheet1!DU35)</f>
        <v>0</v>
      </c>
      <c r="DT33">
        <f>IMREAL(Sheet1!DV35)</f>
        <v>0</v>
      </c>
      <c r="DU33">
        <f>IMREAL(Sheet1!DW35)</f>
        <v>0</v>
      </c>
      <c r="DV33">
        <f>IMREAL(Sheet1!DX35)</f>
        <v>0</v>
      </c>
      <c r="DW33">
        <f>IMREAL(Sheet1!DY35)</f>
        <v>0</v>
      </c>
      <c r="DX33">
        <f>IMREAL(Sheet1!DZ35)</f>
        <v>0</v>
      </c>
      <c r="DY33">
        <f>IMREAL(Sheet1!EA35)</f>
        <v>0</v>
      </c>
      <c r="DZ33">
        <f>IMREAL(Sheet1!EB35)</f>
        <v>0</v>
      </c>
      <c r="EA33">
        <f>IMREAL(Sheet1!EC35)</f>
        <v>0</v>
      </c>
      <c r="EB33">
        <f>IMREAL(Sheet1!ED35)</f>
        <v>0</v>
      </c>
      <c r="EC33">
        <f>IMREAL(Sheet1!EE35)</f>
        <v>0</v>
      </c>
      <c r="ED33">
        <f>IMREAL(Sheet1!EF35)</f>
        <v>0</v>
      </c>
      <c r="EE33">
        <f>IMREAL(Sheet1!EG35)</f>
        <v>0</v>
      </c>
      <c r="EF33">
        <f>IMREAL(Sheet1!EH35)</f>
        <v>0</v>
      </c>
      <c r="EG33">
        <f>IMREAL(Sheet1!EI35)</f>
        <v>0</v>
      </c>
      <c r="EH33">
        <f>IMREAL(Sheet1!EJ35)</f>
        <v>0</v>
      </c>
      <c r="EI33">
        <f>IMREAL(Sheet1!EK35)</f>
        <v>0</v>
      </c>
      <c r="EJ33">
        <f>IMREAL(Sheet1!EL35)</f>
        <v>0</v>
      </c>
      <c r="EK33">
        <f>IMREAL(Sheet1!EM35)</f>
        <v>0</v>
      </c>
      <c r="EL33">
        <f>IMREAL(Sheet1!EN35)</f>
        <v>0</v>
      </c>
      <c r="EM33">
        <f>IMREAL(Sheet1!EO35)</f>
        <v>0</v>
      </c>
      <c r="EN33">
        <f>IMREAL(Sheet1!EP35)</f>
        <v>0</v>
      </c>
      <c r="EO33">
        <f>IMREAL(Sheet1!EQ35)</f>
        <v>0</v>
      </c>
      <c r="EP33">
        <f>IMREAL(Sheet1!ER35)</f>
        <v>0</v>
      </c>
      <c r="EQ33">
        <f>IMREAL(Sheet1!ES35)</f>
        <v>0</v>
      </c>
      <c r="ER33">
        <f>IMREAL(Sheet1!ET35)</f>
        <v>0</v>
      </c>
      <c r="ES33">
        <f>IMREAL(Sheet1!EU35)</f>
        <v>0</v>
      </c>
      <c r="ET33">
        <f>IMREAL(Sheet1!EV35)</f>
        <v>0</v>
      </c>
      <c r="EU33">
        <f>IMREAL(Sheet1!EW35)</f>
        <v>0</v>
      </c>
      <c r="EV33">
        <f>IMREAL(Sheet1!EX35)</f>
        <v>0</v>
      </c>
      <c r="EW33">
        <f>IMREAL(Sheet1!EY35)</f>
        <v>0</v>
      </c>
      <c r="EX33">
        <f>IMREAL(Sheet1!EZ35)</f>
        <v>0</v>
      </c>
      <c r="EY33">
        <f>IMREAL(Sheet1!FA35)</f>
        <v>0</v>
      </c>
      <c r="EZ33">
        <f>IMREAL(Sheet1!FB35)</f>
        <v>0</v>
      </c>
      <c r="FA33">
        <f>IMREAL(Sheet1!FC35)</f>
        <v>0</v>
      </c>
      <c r="FB33">
        <f>IMREAL(Sheet1!FD35)</f>
        <v>0</v>
      </c>
      <c r="FC33">
        <f>IMREAL(Sheet1!FE35)</f>
        <v>0</v>
      </c>
      <c r="FD33">
        <f>IMREAL(Sheet1!FF35)</f>
        <v>0</v>
      </c>
      <c r="FE33">
        <f>IMREAL(Sheet1!FG35)</f>
        <v>0</v>
      </c>
      <c r="FF33">
        <f>IMREAL(Sheet1!FH35)</f>
        <v>0</v>
      </c>
      <c r="FG33">
        <f>IMREAL(Sheet1!FI35)</f>
        <v>0</v>
      </c>
      <c r="FH33">
        <f>IMREAL(Sheet1!FJ35)</f>
        <v>0</v>
      </c>
      <c r="FI33">
        <f>IMREAL(Sheet1!FK35)</f>
        <v>0</v>
      </c>
      <c r="FJ33">
        <f>IMREAL(Sheet1!FL35)</f>
        <v>0</v>
      </c>
      <c r="FK33">
        <f>IMREAL(Sheet1!FM35)</f>
        <v>0</v>
      </c>
      <c r="FL33">
        <f>IMREAL(Sheet1!FN35)</f>
        <v>0</v>
      </c>
      <c r="FM33">
        <f>IMREAL(Sheet1!FO35)</f>
        <v>0</v>
      </c>
      <c r="FN33">
        <f>IMREAL(Sheet1!FP35)</f>
        <v>0</v>
      </c>
      <c r="FO33">
        <f>IMREAL(Sheet1!FQ35)</f>
        <v>0</v>
      </c>
      <c r="FP33">
        <f>IMREAL(Sheet1!FR35)</f>
        <v>0</v>
      </c>
      <c r="FQ33">
        <f>IMREAL(Sheet1!FS35)</f>
        <v>0</v>
      </c>
      <c r="FR33">
        <f>IMREAL(Sheet1!FT35)</f>
        <v>0</v>
      </c>
      <c r="FS33">
        <f>IMREAL(Sheet1!FU35)</f>
        <v>0</v>
      </c>
      <c r="FT33">
        <f>IMREAL(Sheet1!FV35)</f>
        <v>0</v>
      </c>
      <c r="FU33">
        <f>IMREAL(Sheet1!FW35)</f>
        <v>0</v>
      </c>
      <c r="FV33">
        <f>IMREAL(Sheet1!FX35)</f>
        <v>0</v>
      </c>
      <c r="FW33">
        <f>IMREAL(Sheet1!FY35)</f>
        <v>0</v>
      </c>
      <c r="FX33">
        <f>IMREAL(Sheet1!FZ35)</f>
        <v>0</v>
      </c>
      <c r="FY33">
        <f>IMREAL(Sheet1!GA35)</f>
        <v>0</v>
      </c>
      <c r="FZ33">
        <f>IMREAL(Sheet1!GB35)</f>
        <v>0</v>
      </c>
      <c r="GA33">
        <f>IMREAL(Sheet1!GC35)</f>
        <v>0</v>
      </c>
      <c r="GB33">
        <f>IMREAL(Sheet1!GD35)</f>
        <v>0</v>
      </c>
      <c r="GC33">
        <f>IMREAL(Sheet1!GE35)</f>
        <v>0</v>
      </c>
      <c r="GD33">
        <f>IMREAL(Sheet1!GF35)</f>
        <v>0</v>
      </c>
      <c r="GE33">
        <f>IMREAL(Sheet1!GG35)</f>
        <v>0</v>
      </c>
      <c r="GF33">
        <f>IMREAL(Sheet1!GH35)</f>
        <v>0</v>
      </c>
      <c r="GG33">
        <f>IMREAL(Sheet1!GI35)</f>
        <v>0</v>
      </c>
      <c r="GH33">
        <f>IMREAL(Sheet1!GJ35)</f>
        <v>0</v>
      </c>
      <c r="GI33">
        <f>IMREAL(Sheet1!GK35)</f>
        <v>0</v>
      </c>
      <c r="GJ33">
        <f>IMREAL(Sheet1!GL35)</f>
        <v>0</v>
      </c>
      <c r="GK33">
        <f>IMREAL(Sheet1!GM35)</f>
        <v>0</v>
      </c>
      <c r="GL33">
        <f>IMREAL(Sheet1!GN35)</f>
        <v>0</v>
      </c>
      <c r="GM33">
        <f>IMREAL(Sheet1!GO35)</f>
        <v>0</v>
      </c>
      <c r="GN33">
        <f>IMREAL(Sheet1!GP35)</f>
        <v>0</v>
      </c>
      <c r="GO33">
        <f>IMREAL(Sheet1!GQ35)</f>
        <v>0</v>
      </c>
      <c r="GP33">
        <f>IMREAL(Sheet1!GR35)</f>
        <v>0</v>
      </c>
      <c r="GQ33">
        <f>IMREAL(Sheet1!GS35)</f>
        <v>0</v>
      </c>
      <c r="GR33">
        <f>IMREAL(Sheet1!GT35)</f>
        <v>0</v>
      </c>
      <c r="GS33">
        <f>IMREAL(Sheet1!GU35)</f>
        <v>0</v>
      </c>
      <c r="GT33">
        <f>IMREAL(Sheet1!GV35)</f>
        <v>0</v>
      </c>
      <c r="GU33">
        <f>IMREAL(Sheet1!GW35)</f>
        <v>0</v>
      </c>
      <c r="GV33">
        <f>IMREAL(Sheet1!GX35)</f>
        <v>0</v>
      </c>
      <c r="GW33">
        <f>IMREAL(Sheet1!GY35)</f>
        <v>0</v>
      </c>
      <c r="GX33">
        <f>IMREAL(Sheet1!GZ35)</f>
        <v>0</v>
      </c>
      <c r="GY33">
        <f>IMREAL(Sheet1!HA35)</f>
        <v>0</v>
      </c>
      <c r="GZ33">
        <f>IMREAL(Sheet1!HB35)</f>
        <v>0</v>
      </c>
      <c r="HA33">
        <f>IMREAL(Sheet1!HC35)</f>
        <v>0</v>
      </c>
      <c r="HB33">
        <f>IMREAL(Sheet1!HD35)</f>
        <v>0</v>
      </c>
      <c r="HC33">
        <f>IMREAL(Sheet1!HE35)</f>
        <v>0</v>
      </c>
      <c r="HD33">
        <f>IMREAL(Sheet1!HF35)</f>
        <v>0</v>
      </c>
      <c r="HE33">
        <f>IMREAL(Sheet1!HG35)</f>
        <v>0</v>
      </c>
      <c r="HF33">
        <f>IMREAL(Sheet1!HH35)</f>
        <v>0</v>
      </c>
      <c r="HG33">
        <f>IMREAL(Sheet1!HI35)</f>
        <v>0</v>
      </c>
      <c r="HH33">
        <f>IMREAL(Sheet1!HJ35)</f>
        <v>0</v>
      </c>
      <c r="HI33">
        <f>IMREAL(Sheet1!HK35)</f>
        <v>0</v>
      </c>
      <c r="HJ33">
        <f>IMREAL(Sheet1!HL35)</f>
        <v>0</v>
      </c>
      <c r="HK33">
        <f>IMREAL(Sheet1!HM35)</f>
        <v>0</v>
      </c>
      <c r="HL33">
        <f>IMREAL(Sheet1!HN35)</f>
        <v>0</v>
      </c>
      <c r="HM33">
        <f>IMREAL(Sheet1!HO35)</f>
        <v>0</v>
      </c>
      <c r="HN33">
        <f>IMREAL(Sheet1!HP35)</f>
        <v>0</v>
      </c>
      <c r="HO33">
        <f>IMREAL(Sheet1!HQ35)</f>
        <v>0</v>
      </c>
      <c r="HP33">
        <f>IMREAL(Sheet1!HR35)</f>
        <v>0</v>
      </c>
      <c r="HQ33">
        <f>IMREAL(Sheet1!HS35)</f>
        <v>0</v>
      </c>
      <c r="HR33">
        <f>IMREAL(Sheet1!HT35)</f>
        <v>0</v>
      </c>
      <c r="HS33">
        <f>IMREAL(Sheet1!HU35)</f>
        <v>0</v>
      </c>
      <c r="HT33">
        <f>IMREAL(Sheet1!HV35)</f>
        <v>0</v>
      </c>
      <c r="HU33">
        <f>IMREAL(Sheet1!HW35)</f>
        <v>0</v>
      </c>
      <c r="HV33">
        <f>IMREAL(Sheet1!HX35)</f>
        <v>0</v>
      </c>
      <c r="HW33">
        <f>IMREAL(Sheet1!HY35)</f>
        <v>0</v>
      </c>
      <c r="HX33">
        <f>IMREAL(Sheet1!HZ35)</f>
        <v>0</v>
      </c>
      <c r="HY33">
        <f>IMREAL(Sheet1!IA35)</f>
        <v>0</v>
      </c>
      <c r="HZ33">
        <f>IMREAL(Sheet1!IB35)</f>
        <v>0</v>
      </c>
      <c r="IA33">
        <f>IMREAL(Sheet1!IC35)</f>
        <v>0</v>
      </c>
      <c r="IB33">
        <f>IMREAL(Sheet1!ID35)</f>
        <v>0</v>
      </c>
      <c r="IC33">
        <f>IMREAL(Sheet1!IE35)</f>
        <v>0</v>
      </c>
      <c r="ID33">
        <f>IMREAL(Sheet1!IF35)</f>
        <v>0</v>
      </c>
      <c r="IE33">
        <f>IMREAL(Sheet1!IG35)</f>
        <v>0</v>
      </c>
      <c r="IF33">
        <f>IMREAL(Sheet1!IH35)</f>
        <v>0</v>
      </c>
      <c r="IG33">
        <f>IMREAL(Sheet1!II35)</f>
        <v>0</v>
      </c>
      <c r="IH33">
        <f>IMREAL(Sheet1!IJ35)</f>
        <v>0</v>
      </c>
      <c r="II33">
        <f>IMREAL(Sheet1!IK35)</f>
        <v>0</v>
      </c>
      <c r="IJ33">
        <f>IMREAL(Sheet1!IL35)</f>
        <v>0</v>
      </c>
      <c r="IK33">
        <f>IMREAL(Sheet1!IM35)</f>
        <v>0</v>
      </c>
      <c r="IL33">
        <f>IMREAL(Sheet1!IN35)</f>
        <v>0</v>
      </c>
      <c r="IM33">
        <f>IMREAL(Sheet1!IO35)</f>
        <v>0</v>
      </c>
      <c r="IN33">
        <f>IMREAL(Sheet1!IP35)</f>
        <v>0</v>
      </c>
      <c r="IO33">
        <f>IMREAL(Sheet1!IQ35)</f>
        <v>0</v>
      </c>
      <c r="IP33">
        <f>IMREAL(Sheet1!IR35)</f>
        <v>0</v>
      </c>
      <c r="IQ33">
        <f>IMREAL(Sheet1!IS35)</f>
        <v>0</v>
      </c>
      <c r="IR33">
        <f>IMREAL(Sheet1!IT35)</f>
        <v>0</v>
      </c>
      <c r="IS33">
        <f>IMREAL(Sheet1!IU35)</f>
        <v>0</v>
      </c>
      <c r="IT33">
        <f>IMREAL(Sheet1!IV35)</f>
        <v>0</v>
      </c>
      <c r="IU33">
        <f>IMREAL(Sheet1!IW35)</f>
        <v>0</v>
      </c>
      <c r="IV33">
        <f>IMREAL(Sheet1!IX35)</f>
        <v>0</v>
      </c>
      <c r="IW33">
        <f>IMREAL(Sheet1!IY35)</f>
        <v>0</v>
      </c>
      <c r="IX33">
        <f>IMREAL(Sheet1!IZ35)</f>
        <v>0</v>
      </c>
      <c r="IY33">
        <f>IMREAL(Sheet1!JA35)</f>
        <v>0</v>
      </c>
      <c r="IZ33">
        <f>IMREAL(Sheet1!JB35)</f>
        <v>0</v>
      </c>
      <c r="JA33">
        <f>IMREAL(Sheet1!JC35)</f>
        <v>0</v>
      </c>
      <c r="JB33">
        <f>IMREAL(Sheet1!JD35)</f>
        <v>0</v>
      </c>
      <c r="JC33">
        <f>IMREAL(Sheet1!JE35)</f>
        <v>0</v>
      </c>
      <c r="JD33">
        <f>IMREAL(Sheet1!JF35)</f>
        <v>0</v>
      </c>
      <c r="JE33">
        <f>IMREAL(Sheet1!JG35)</f>
        <v>0</v>
      </c>
      <c r="JF33">
        <f>IMREAL(Sheet1!JH35)</f>
        <v>0</v>
      </c>
      <c r="JG33">
        <f>IMREAL(Sheet1!JI35)</f>
        <v>0</v>
      </c>
      <c r="JH33">
        <f>IMREAL(Sheet1!JJ35)</f>
        <v>0</v>
      </c>
      <c r="JI33">
        <f>IMREAL(Sheet1!JK35)</f>
        <v>0</v>
      </c>
      <c r="JJ33">
        <f>IMREAL(Sheet1!JL35)</f>
        <v>0</v>
      </c>
      <c r="JK33">
        <f>IMREAL(Sheet1!JM35)</f>
        <v>0</v>
      </c>
      <c r="JL33">
        <f>IMREAL(Sheet1!JN35)</f>
        <v>0</v>
      </c>
      <c r="JM33">
        <f>IMREAL(Sheet1!JO35)</f>
        <v>0</v>
      </c>
      <c r="JN33">
        <f>IMREAL(Sheet1!JP35)</f>
        <v>0</v>
      </c>
      <c r="JO33">
        <f>IMREAL(Sheet1!JQ35)</f>
        <v>0</v>
      </c>
      <c r="JP33">
        <f>IMREAL(Sheet1!JR35)</f>
        <v>0</v>
      </c>
      <c r="JQ33">
        <f>IMREAL(Sheet1!JS35)</f>
        <v>0</v>
      </c>
      <c r="JR33">
        <f>IMREAL(Sheet1!JT35)</f>
        <v>0</v>
      </c>
      <c r="JS33">
        <f>IMREAL(Sheet1!JU35)</f>
        <v>0</v>
      </c>
      <c r="JT33">
        <f>IMREAL(Sheet1!JV35)</f>
        <v>0</v>
      </c>
      <c r="JU33">
        <f>IMREAL(Sheet1!JW35)</f>
        <v>0</v>
      </c>
      <c r="JV33">
        <f>IMREAL(Sheet1!JX35)</f>
        <v>0</v>
      </c>
      <c r="JW33">
        <f>IMREAL(Sheet1!JY35)</f>
        <v>0</v>
      </c>
      <c r="JX33">
        <f>IMREAL(Sheet1!JZ35)</f>
        <v>0</v>
      </c>
      <c r="JY33">
        <f>IMREAL(Sheet1!KA35)</f>
        <v>0</v>
      </c>
      <c r="JZ33">
        <f>IMREAL(Sheet1!KB35)</f>
        <v>0</v>
      </c>
      <c r="KA33">
        <f>IMREAL(Sheet1!KC35)</f>
        <v>0</v>
      </c>
      <c r="KB33">
        <f>IMREAL(Sheet1!KD35)</f>
        <v>0</v>
      </c>
      <c r="KC33">
        <f>IMREAL(Sheet1!KE35)</f>
        <v>0</v>
      </c>
      <c r="KD33">
        <f>IMREAL(Sheet1!KF35)</f>
        <v>0</v>
      </c>
      <c r="KE33">
        <f>IMREAL(Sheet1!KG35)</f>
        <v>0</v>
      </c>
      <c r="KF33">
        <f>IMREAL(Sheet1!KH35)</f>
        <v>0</v>
      </c>
      <c r="KG33">
        <f>IMREAL(Sheet1!KI35)</f>
        <v>0</v>
      </c>
      <c r="KH33">
        <f>IMREAL(Sheet1!KJ35)</f>
        <v>0</v>
      </c>
      <c r="KI33">
        <f>IMREAL(Sheet1!KK35)</f>
        <v>0</v>
      </c>
      <c r="KJ33">
        <f>IMREAL(Sheet1!KL35)</f>
        <v>0</v>
      </c>
      <c r="KK33">
        <f>IMREAL(Sheet1!KM35)</f>
        <v>0</v>
      </c>
      <c r="KL33">
        <f>IMREAL(Sheet1!KN35)</f>
        <v>0</v>
      </c>
      <c r="KM33">
        <f>IMREAL(Sheet1!KO35)</f>
        <v>0</v>
      </c>
      <c r="KN33">
        <f>IMREAL(Sheet1!KP35)</f>
        <v>0</v>
      </c>
    </row>
    <row r="34" spans="1:300" x14ac:dyDescent="0.25">
      <c r="A34">
        <f>IMREAL(Sheet1!C36)</f>
        <v>0</v>
      </c>
      <c r="B34">
        <f>IMREAL(Sheet1!D36)</f>
        <v>0</v>
      </c>
      <c r="C34">
        <f>IMREAL(Sheet1!E36)</f>
        <v>0</v>
      </c>
      <c r="D34">
        <f>IMREAL(Sheet1!F36)</f>
        <v>0</v>
      </c>
      <c r="E34">
        <f>IMREAL(Sheet1!G36)</f>
        <v>0</v>
      </c>
      <c r="F34">
        <f>IMREAL(Sheet1!H36)</f>
        <v>0</v>
      </c>
      <c r="G34">
        <f>IMREAL(Sheet1!I36)</f>
        <v>0</v>
      </c>
      <c r="H34">
        <f>IMREAL(Sheet1!J36)</f>
        <v>0</v>
      </c>
      <c r="I34">
        <f>IMREAL(Sheet1!K36)</f>
        <v>0</v>
      </c>
      <c r="J34">
        <f>IMREAL(Sheet1!L36)</f>
        <v>0</v>
      </c>
      <c r="K34">
        <f>IMREAL(Sheet1!M36)</f>
        <v>0</v>
      </c>
      <c r="L34">
        <f>IMREAL(Sheet1!N36)</f>
        <v>0</v>
      </c>
      <c r="M34">
        <f>IMREAL(Sheet1!O36)</f>
        <v>0</v>
      </c>
      <c r="N34">
        <f>IMREAL(Sheet1!P36)</f>
        <v>0</v>
      </c>
      <c r="O34">
        <f>IMREAL(Sheet1!Q36)</f>
        <v>0</v>
      </c>
      <c r="P34">
        <f>IMREAL(Sheet1!R36)</f>
        <v>0</v>
      </c>
      <c r="Q34">
        <f>IMREAL(Sheet1!S36)</f>
        <v>0</v>
      </c>
      <c r="R34">
        <f>IMREAL(Sheet1!T36)</f>
        <v>0</v>
      </c>
      <c r="S34">
        <f>IMREAL(Sheet1!U36)</f>
        <v>0</v>
      </c>
      <c r="T34">
        <f>IMREAL(Sheet1!V36)</f>
        <v>0</v>
      </c>
      <c r="U34">
        <f>IMREAL(Sheet1!W36)</f>
        <v>0</v>
      </c>
      <c r="V34">
        <f>IMREAL(Sheet1!X36)</f>
        <v>0</v>
      </c>
      <c r="W34">
        <f>IMREAL(Sheet1!Y36)</f>
        <v>0</v>
      </c>
      <c r="X34">
        <f>IMREAL(Sheet1!Z36)</f>
        <v>0</v>
      </c>
      <c r="Y34">
        <f>IMREAL(Sheet1!AA36)</f>
        <v>0</v>
      </c>
      <c r="Z34">
        <f>IMREAL(Sheet1!AB36)</f>
        <v>0</v>
      </c>
      <c r="AA34">
        <f>IMREAL(Sheet1!AC36)</f>
        <v>-6.84</v>
      </c>
      <c r="AB34">
        <f>IMREAL(Sheet1!AD36)</f>
        <v>0</v>
      </c>
      <c r="AC34">
        <f>IMREAL(Sheet1!AE36)</f>
        <v>0</v>
      </c>
      <c r="AD34">
        <f>IMREAL(Sheet1!AF36)</f>
        <v>0</v>
      </c>
      <c r="AE34">
        <f>IMREAL(Sheet1!AG36)</f>
        <v>-4.8</v>
      </c>
      <c r="AF34">
        <f>IMREAL(Sheet1!AH36)</f>
        <v>0</v>
      </c>
      <c r="AG34">
        <f>IMREAL(Sheet1!AI36)</f>
        <v>0</v>
      </c>
      <c r="AH34">
        <f>IMREAL(Sheet1!AJ36)</f>
        <v>12.71</v>
      </c>
      <c r="AI34">
        <f>IMREAL(Sheet1!AK36)</f>
        <v>0</v>
      </c>
      <c r="AJ34">
        <f>IMREAL(Sheet1!AL36)</f>
        <v>0</v>
      </c>
      <c r="AK34">
        <f>IMREAL(Sheet1!AM36)</f>
        <v>0</v>
      </c>
      <c r="AL34">
        <f>IMREAL(Sheet1!AN36)</f>
        <v>0</v>
      </c>
      <c r="AM34">
        <f>IMREAL(Sheet1!AO36)</f>
        <v>0</v>
      </c>
      <c r="AN34">
        <f>IMREAL(Sheet1!AP36)</f>
        <v>0</v>
      </c>
      <c r="AO34">
        <f>IMREAL(Sheet1!AQ36)</f>
        <v>0</v>
      </c>
      <c r="AP34">
        <f>IMREAL(Sheet1!AR36)</f>
        <v>-1.07</v>
      </c>
      <c r="AQ34">
        <f>IMREAL(Sheet1!AS36)</f>
        <v>0</v>
      </c>
      <c r="AR34">
        <f>IMREAL(Sheet1!AT36)</f>
        <v>0</v>
      </c>
      <c r="AS34">
        <f>IMREAL(Sheet1!AU36)</f>
        <v>0</v>
      </c>
      <c r="AT34">
        <f>IMREAL(Sheet1!AV36)</f>
        <v>0</v>
      </c>
      <c r="AU34">
        <f>IMREAL(Sheet1!AW36)</f>
        <v>0</v>
      </c>
      <c r="AV34">
        <f>IMREAL(Sheet1!AX36)</f>
        <v>0</v>
      </c>
      <c r="AW34">
        <f>IMREAL(Sheet1!AY36)</f>
        <v>0</v>
      </c>
      <c r="AX34">
        <f>IMREAL(Sheet1!AZ36)</f>
        <v>0</v>
      </c>
      <c r="AY34">
        <f>IMREAL(Sheet1!BA36)</f>
        <v>0</v>
      </c>
      <c r="AZ34">
        <f>IMREAL(Sheet1!BB36)</f>
        <v>0</v>
      </c>
      <c r="BA34">
        <f>IMREAL(Sheet1!BC36)</f>
        <v>0</v>
      </c>
      <c r="BB34">
        <f>IMREAL(Sheet1!BD36)</f>
        <v>0</v>
      </c>
      <c r="BC34">
        <f>IMREAL(Sheet1!BE36)</f>
        <v>0</v>
      </c>
      <c r="BD34">
        <f>IMREAL(Sheet1!BF36)</f>
        <v>0</v>
      </c>
      <c r="BE34">
        <f>IMREAL(Sheet1!BG36)</f>
        <v>0</v>
      </c>
      <c r="BF34">
        <f>IMREAL(Sheet1!BH36)</f>
        <v>0</v>
      </c>
      <c r="BG34">
        <f>IMREAL(Sheet1!BI36)</f>
        <v>0</v>
      </c>
      <c r="BH34">
        <f>IMREAL(Sheet1!BJ36)</f>
        <v>0</v>
      </c>
      <c r="BI34">
        <f>IMREAL(Sheet1!BK36)</f>
        <v>0</v>
      </c>
      <c r="BJ34">
        <f>IMREAL(Sheet1!BL36)</f>
        <v>0</v>
      </c>
      <c r="BK34">
        <f>IMREAL(Sheet1!BM36)</f>
        <v>0</v>
      </c>
      <c r="BL34">
        <f>IMREAL(Sheet1!BN36)</f>
        <v>0</v>
      </c>
      <c r="BM34">
        <f>IMREAL(Sheet1!BO36)</f>
        <v>0</v>
      </c>
      <c r="BN34">
        <f>IMREAL(Sheet1!BP36)</f>
        <v>0</v>
      </c>
      <c r="BO34">
        <f>IMREAL(Sheet1!BQ36)</f>
        <v>0</v>
      </c>
      <c r="BP34">
        <f>IMREAL(Sheet1!BR36)</f>
        <v>0</v>
      </c>
      <c r="BQ34">
        <f>IMREAL(Sheet1!BS36)</f>
        <v>0</v>
      </c>
      <c r="BR34">
        <f>IMREAL(Sheet1!BT36)</f>
        <v>0</v>
      </c>
      <c r="BS34">
        <f>IMREAL(Sheet1!BU36)</f>
        <v>0</v>
      </c>
      <c r="BT34">
        <f>IMREAL(Sheet1!BV36)</f>
        <v>0</v>
      </c>
      <c r="BU34">
        <f>IMREAL(Sheet1!BW36)</f>
        <v>0</v>
      </c>
      <c r="BV34">
        <f>IMREAL(Sheet1!BX36)</f>
        <v>0</v>
      </c>
      <c r="BW34">
        <f>IMREAL(Sheet1!BY36)</f>
        <v>0</v>
      </c>
      <c r="BX34">
        <f>IMREAL(Sheet1!BZ36)</f>
        <v>0</v>
      </c>
      <c r="BY34">
        <f>IMREAL(Sheet1!CA36)</f>
        <v>0</v>
      </c>
      <c r="BZ34">
        <f>IMREAL(Sheet1!CB36)</f>
        <v>0</v>
      </c>
      <c r="CA34">
        <f>IMREAL(Sheet1!CC36)</f>
        <v>0</v>
      </c>
      <c r="CB34">
        <f>IMREAL(Sheet1!CD36)</f>
        <v>0</v>
      </c>
      <c r="CC34">
        <f>IMREAL(Sheet1!CE36)</f>
        <v>0</v>
      </c>
      <c r="CD34">
        <f>IMREAL(Sheet1!CF36)</f>
        <v>0</v>
      </c>
      <c r="CE34">
        <f>IMREAL(Sheet1!CG36)</f>
        <v>0</v>
      </c>
      <c r="CF34">
        <f>IMREAL(Sheet1!CH36)</f>
        <v>0</v>
      </c>
      <c r="CG34">
        <f>IMREAL(Sheet1!CI36)</f>
        <v>0</v>
      </c>
      <c r="CH34">
        <f>IMREAL(Sheet1!CJ36)</f>
        <v>0</v>
      </c>
      <c r="CI34">
        <f>IMREAL(Sheet1!CK36)</f>
        <v>0</v>
      </c>
      <c r="CJ34">
        <f>IMREAL(Sheet1!CL36)</f>
        <v>0</v>
      </c>
      <c r="CK34">
        <f>IMREAL(Sheet1!CM36)</f>
        <v>0</v>
      </c>
      <c r="CL34">
        <f>IMREAL(Sheet1!CN36)</f>
        <v>0</v>
      </c>
      <c r="CM34">
        <f>IMREAL(Sheet1!CO36)</f>
        <v>0</v>
      </c>
      <c r="CN34">
        <f>IMREAL(Sheet1!CP36)</f>
        <v>0</v>
      </c>
      <c r="CO34">
        <f>IMREAL(Sheet1!CQ36)</f>
        <v>0</v>
      </c>
      <c r="CP34">
        <f>IMREAL(Sheet1!CR36)</f>
        <v>0</v>
      </c>
      <c r="CQ34">
        <f>IMREAL(Sheet1!CS36)</f>
        <v>0</v>
      </c>
      <c r="CR34">
        <f>IMREAL(Sheet1!CT36)</f>
        <v>0</v>
      </c>
      <c r="CS34">
        <f>IMREAL(Sheet1!CU36)</f>
        <v>0</v>
      </c>
      <c r="CT34">
        <f>IMREAL(Sheet1!CV36)</f>
        <v>0</v>
      </c>
      <c r="CU34">
        <f>IMREAL(Sheet1!CW36)</f>
        <v>0</v>
      </c>
      <c r="CV34">
        <f>IMREAL(Sheet1!CX36)</f>
        <v>0</v>
      </c>
      <c r="CW34">
        <f>IMREAL(Sheet1!CY36)</f>
        <v>0</v>
      </c>
      <c r="CX34">
        <f>IMREAL(Sheet1!CZ36)</f>
        <v>0</v>
      </c>
      <c r="CY34">
        <f>IMREAL(Sheet1!DA36)</f>
        <v>0</v>
      </c>
      <c r="CZ34">
        <f>IMREAL(Sheet1!DB36)</f>
        <v>0</v>
      </c>
      <c r="DA34">
        <f>IMREAL(Sheet1!DC36)</f>
        <v>0</v>
      </c>
      <c r="DB34">
        <f>IMREAL(Sheet1!DD36)</f>
        <v>0</v>
      </c>
      <c r="DC34">
        <f>IMREAL(Sheet1!DE36)</f>
        <v>0</v>
      </c>
      <c r="DD34">
        <f>IMREAL(Sheet1!DF36)</f>
        <v>0</v>
      </c>
      <c r="DE34">
        <f>IMREAL(Sheet1!DG36)</f>
        <v>0</v>
      </c>
      <c r="DF34">
        <f>IMREAL(Sheet1!DH36)</f>
        <v>0</v>
      </c>
      <c r="DG34">
        <f>IMREAL(Sheet1!DI36)</f>
        <v>0</v>
      </c>
      <c r="DH34">
        <f>IMREAL(Sheet1!DJ36)</f>
        <v>0</v>
      </c>
      <c r="DI34">
        <f>IMREAL(Sheet1!DK36)</f>
        <v>0</v>
      </c>
      <c r="DJ34">
        <f>IMREAL(Sheet1!DL36)</f>
        <v>0</v>
      </c>
      <c r="DK34">
        <f>IMREAL(Sheet1!DM36)</f>
        <v>0</v>
      </c>
      <c r="DL34">
        <f>IMREAL(Sheet1!DN36)</f>
        <v>0</v>
      </c>
      <c r="DM34">
        <f>IMREAL(Sheet1!DO36)</f>
        <v>0</v>
      </c>
      <c r="DN34">
        <f>IMREAL(Sheet1!DP36)</f>
        <v>0</v>
      </c>
      <c r="DO34">
        <f>IMREAL(Sheet1!DQ36)</f>
        <v>0</v>
      </c>
      <c r="DP34">
        <f>IMREAL(Sheet1!DR36)</f>
        <v>0</v>
      </c>
      <c r="DQ34">
        <f>IMREAL(Sheet1!DS36)</f>
        <v>0</v>
      </c>
      <c r="DR34">
        <f>IMREAL(Sheet1!DT36)</f>
        <v>0</v>
      </c>
      <c r="DS34">
        <f>IMREAL(Sheet1!DU36)</f>
        <v>0</v>
      </c>
      <c r="DT34">
        <f>IMREAL(Sheet1!DV36)</f>
        <v>0</v>
      </c>
      <c r="DU34">
        <f>IMREAL(Sheet1!DW36)</f>
        <v>0</v>
      </c>
      <c r="DV34">
        <f>IMREAL(Sheet1!DX36)</f>
        <v>0</v>
      </c>
      <c r="DW34">
        <f>IMREAL(Sheet1!DY36)</f>
        <v>0</v>
      </c>
      <c r="DX34">
        <f>IMREAL(Sheet1!DZ36)</f>
        <v>0</v>
      </c>
      <c r="DY34">
        <f>IMREAL(Sheet1!EA36)</f>
        <v>0</v>
      </c>
      <c r="DZ34">
        <f>IMREAL(Sheet1!EB36)</f>
        <v>0</v>
      </c>
      <c r="EA34">
        <f>IMREAL(Sheet1!EC36)</f>
        <v>0</v>
      </c>
      <c r="EB34">
        <f>IMREAL(Sheet1!ED36)</f>
        <v>0</v>
      </c>
      <c r="EC34">
        <f>IMREAL(Sheet1!EE36)</f>
        <v>0</v>
      </c>
      <c r="ED34">
        <f>IMREAL(Sheet1!EF36)</f>
        <v>0</v>
      </c>
      <c r="EE34">
        <f>IMREAL(Sheet1!EG36)</f>
        <v>0</v>
      </c>
      <c r="EF34">
        <f>IMREAL(Sheet1!EH36)</f>
        <v>0</v>
      </c>
      <c r="EG34">
        <f>IMREAL(Sheet1!EI36)</f>
        <v>0</v>
      </c>
      <c r="EH34">
        <f>IMREAL(Sheet1!EJ36)</f>
        <v>0</v>
      </c>
      <c r="EI34">
        <f>IMREAL(Sheet1!EK36)</f>
        <v>0</v>
      </c>
      <c r="EJ34">
        <f>IMREAL(Sheet1!EL36)</f>
        <v>0</v>
      </c>
      <c r="EK34">
        <f>IMREAL(Sheet1!EM36)</f>
        <v>0</v>
      </c>
      <c r="EL34">
        <f>IMREAL(Sheet1!EN36)</f>
        <v>0</v>
      </c>
      <c r="EM34">
        <f>IMREAL(Sheet1!EO36)</f>
        <v>0</v>
      </c>
      <c r="EN34">
        <f>IMREAL(Sheet1!EP36)</f>
        <v>0</v>
      </c>
      <c r="EO34">
        <f>IMREAL(Sheet1!EQ36)</f>
        <v>0</v>
      </c>
      <c r="EP34">
        <f>IMREAL(Sheet1!ER36)</f>
        <v>0</v>
      </c>
      <c r="EQ34">
        <f>IMREAL(Sheet1!ES36)</f>
        <v>0</v>
      </c>
      <c r="ER34">
        <f>IMREAL(Sheet1!ET36)</f>
        <v>0</v>
      </c>
      <c r="ES34">
        <f>IMREAL(Sheet1!EU36)</f>
        <v>0</v>
      </c>
      <c r="ET34">
        <f>IMREAL(Sheet1!EV36)</f>
        <v>0</v>
      </c>
      <c r="EU34">
        <f>IMREAL(Sheet1!EW36)</f>
        <v>0</v>
      </c>
      <c r="EV34">
        <f>IMREAL(Sheet1!EX36)</f>
        <v>0</v>
      </c>
      <c r="EW34">
        <f>IMREAL(Sheet1!EY36)</f>
        <v>0</v>
      </c>
      <c r="EX34">
        <f>IMREAL(Sheet1!EZ36)</f>
        <v>0</v>
      </c>
      <c r="EY34">
        <f>IMREAL(Sheet1!FA36)</f>
        <v>0</v>
      </c>
      <c r="EZ34">
        <f>IMREAL(Sheet1!FB36)</f>
        <v>0</v>
      </c>
      <c r="FA34">
        <f>IMREAL(Sheet1!FC36)</f>
        <v>0</v>
      </c>
      <c r="FB34">
        <f>IMREAL(Sheet1!FD36)</f>
        <v>0</v>
      </c>
      <c r="FC34">
        <f>IMREAL(Sheet1!FE36)</f>
        <v>0</v>
      </c>
      <c r="FD34">
        <f>IMREAL(Sheet1!FF36)</f>
        <v>0</v>
      </c>
      <c r="FE34">
        <f>IMREAL(Sheet1!FG36)</f>
        <v>0</v>
      </c>
      <c r="FF34">
        <f>IMREAL(Sheet1!FH36)</f>
        <v>0</v>
      </c>
      <c r="FG34">
        <f>IMREAL(Sheet1!FI36)</f>
        <v>0</v>
      </c>
      <c r="FH34">
        <f>IMREAL(Sheet1!FJ36)</f>
        <v>0</v>
      </c>
      <c r="FI34">
        <f>IMREAL(Sheet1!FK36)</f>
        <v>0</v>
      </c>
      <c r="FJ34">
        <f>IMREAL(Sheet1!FL36)</f>
        <v>0</v>
      </c>
      <c r="FK34">
        <f>IMREAL(Sheet1!FM36)</f>
        <v>0</v>
      </c>
      <c r="FL34">
        <f>IMREAL(Sheet1!FN36)</f>
        <v>0</v>
      </c>
      <c r="FM34">
        <f>IMREAL(Sheet1!FO36)</f>
        <v>0</v>
      </c>
      <c r="FN34">
        <f>IMREAL(Sheet1!FP36)</f>
        <v>0</v>
      </c>
      <c r="FO34">
        <f>IMREAL(Sheet1!FQ36)</f>
        <v>0</v>
      </c>
      <c r="FP34">
        <f>IMREAL(Sheet1!FR36)</f>
        <v>0</v>
      </c>
      <c r="FQ34">
        <f>IMREAL(Sheet1!FS36)</f>
        <v>0</v>
      </c>
      <c r="FR34">
        <f>IMREAL(Sheet1!FT36)</f>
        <v>0</v>
      </c>
      <c r="FS34">
        <f>IMREAL(Sheet1!FU36)</f>
        <v>0</v>
      </c>
      <c r="FT34">
        <f>IMREAL(Sheet1!FV36)</f>
        <v>0</v>
      </c>
      <c r="FU34">
        <f>IMREAL(Sheet1!FW36)</f>
        <v>0</v>
      </c>
      <c r="FV34">
        <f>IMREAL(Sheet1!FX36)</f>
        <v>0</v>
      </c>
      <c r="FW34">
        <f>IMREAL(Sheet1!FY36)</f>
        <v>0</v>
      </c>
      <c r="FX34">
        <f>IMREAL(Sheet1!FZ36)</f>
        <v>0</v>
      </c>
      <c r="FY34">
        <f>IMREAL(Sheet1!GA36)</f>
        <v>0</v>
      </c>
      <c r="FZ34">
        <f>IMREAL(Sheet1!GB36)</f>
        <v>0</v>
      </c>
      <c r="GA34">
        <f>IMREAL(Sheet1!GC36)</f>
        <v>0</v>
      </c>
      <c r="GB34">
        <f>IMREAL(Sheet1!GD36)</f>
        <v>0</v>
      </c>
      <c r="GC34">
        <f>IMREAL(Sheet1!GE36)</f>
        <v>0</v>
      </c>
      <c r="GD34">
        <f>IMREAL(Sheet1!GF36)</f>
        <v>0</v>
      </c>
      <c r="GE34">
        <f>IMREAL(Sheet1!GG36)</f>
        <v>0</v>
      </c>
      <c r="GF34">
        <f>IMREAL(Sheet1!GH36)</f>
        <v>0</v>
      </c>
      <c r="GG34">
        <f>IMREAL(Sheet1!GI36)</f>
        <v>0</v>
      </c>
      <c r="GH34">
        <f>IMREAL(Sheet1!GJ36)</f>
        <v>0</v>
      </c>
      <c r="GI34">
        <f>IMREAL(Sheet1!GK36)</f>
        <v>0</v>
      </c>
      <c r="GJ34">
        <f>IMREAL(Sheet1!GL36)</f>
        <v>0</v>
      </c>
      <c r="GK34">
        <f>IMREAL(Sheet1!GM36)</f>
        <v>0</v>
      </c>
      <c r="GL34">
        <f>IMREAL(Sheet1!GN36)</f>
        <v>0</v>
      </c>
      <c r="GM34">
        <f>IMREAL(Sheet1!GO36)</f>
        <v>0</v>
      </c>
      <c r="GN34">
        <f>IMREAL(Sheet1!GP36)</f>
        <v>0</v>
      </c>
      <c r="GO34">
        <f>IMREAL(Sheet1!GQ36)</f>
        <v>0</v>
      </c>
      <c r="GP34">
        <f>IMREAL(Sheet1!GR36)</f>
        <v>0</v>
      </c>
      <c r="GQ34">
        <f>IMREAL(Sheet1!GS36)</f>
        <v>0</v>
      </c>
      <c r="GR34">
        <f>IMREAL(Sheet1!GT36)</f>
        <v>0</v>
      </c>
      <c r="GS34">
        <f>IMREAL(Sheet1!GU36)</f>
        <v>0</v>
      </c>
      <c r="GT34">
        <f>IMREAL(Sheet1!GV36)</f>
        <v>0</v>
      </c>
      <c r="GU34">
        <f>IMREAL(Sheet1!GW36)</f>
        <v>0</v>
      </c>
      <c r="GV34">
        <f>IMREAL(Sheet1!GX36)</f>
        <v>0</v>
      </c>
      <c r="GW34">
        <f>IMREAL(Sheet1!GY36)</f>
        <v>0</v>
      </c>
      <c r="GX34">
        <f>IMREAL(Sheet1!GZ36)</f>
        <v>0</v>
      </c>
      <c r="GY34">
        <f>IMREAL(Sheet1!HA36)</f>
        <v>0</v>
      </c>
      <c r="GZ34">
        <f>IMREAL(Sheet1!HB36)</f>
        <v>0</v>
      </c>
      <c r="HA34">
        <f>IMREAL(Sheet1!HC36)</f>
        <v>0</v>
      </c>
      <c r="HB34">
        <f>IMREAL(Sheet1!HD36)</f>
        <v>0</v>
      </c>
      <c r="HC34">
        <f>IMREAL(Sheet1!HE36)</f>
        <v>0</v>
      </c>
      <c r="HD34">
        <f>IMREAL(Sheet1!HF36)</f>
        <v>0</v>
      </c>
      <c r="HE34">
        <f>IMREAL(Sheet1!HG36)</f>
        <v>0</v>
      </c>
      <c r="HF34">
        <f>IMREAL(Sheet1!HH36)</f>
        <v>0</v>
      </c>
      <c r="HG34">
        <f>IMREAL(Sheet1!HI36)</f>
        <v>0</v>
      </c>
      <c r="HH34">
        <f>IMREAL(Sheet1!HJ36)</f>
        <v>0</v>
      </c>
      <c r="HI34">
        <f>IMREAL(Sheet1!HK36)</f>
        <v>0</v>
      </c>
      <c r="HJ34">
        <f>IMREAL(Sheet1!HL36)</f>
        <v>0</v>
      </c>
      <c r="HK34">
        <f>IMREAL(Sheet1!HM36)</f>
        <v>0</v>
      </c>
      <c r="HL34">
        <f>IMREAL(Sheet1!HN36)</f>
        <v>0</v>
      </c>
      <c r="HM34">
        <f>IMREAL(Sheet1!HO36)</f>
        <v>0</v>
      </c>
      <c r="HN34">
        <f>IMREAL(Sheet1!HP36)</f>
        <v>0</v>
      </c>
      <c r="HO34">
        <f>IMREAL(Sheet1!HQ36)</f>
        <v>0</v>
      </c>
      <c r="HP34">
        <f>IMREAL(Sheet1!HR36)</f>
        <v>0</v>
      </c>
      <c r="HQ34">
        <f>IMREAL(Sheet1!HS36)</f>
        <v>0</v>
      </c>
      <c r="HR34">
        <f>IMREAL(Sheet1!HT36)</f>
        <v>0</v>
      </c>
      <c r="HS34">
        <f>IMREAL(Sheet1!HU36)</f>
        <v>0</v>
      </c>
      <c r="HT34">
        <f>IMREAL(Sheet1!HV36)</f>
        <v>0</v>
      </c>
      <c r="HU34">
        <f>IMREAL(Sheet1!HW36)</f>
        <v>0</v>
      </c>
      <c r="HV34">
        <f>IMREAL(Sheet1!HX36)</f>
        <v>0</v>
      </c>
      <c r="HW34">
        <f>IMREAL(Sheet1!HY36)</f>
        <v>0</v>
      </c>
      <c r="HX34">
        <f>IMREAL(Sheet1!HZ36)</f>
        <v>0</v>
      </c>
      <c r="HY34">
        <f>IMREAL(Sheet1!IA36)</f>
        <v>0</v>
      </c>
      <c r="HZ34">
        <f>IMREAL(Sheet1!IB36)</f>
        <v>0</v>
      </c>
      <c r="IA34">
        <f>IMREAL(Sheet1!IC36)</f>
        <v>0</v>
      </c>
      <c r="IB34">
        <f>IMREAL(Sheet1!ID36)</f>
        <v>0</v>
      </c>
      <c r="IC34">
        <f>IMREAL(Sheet1!IE36)</f>
        <v>0</v>
      </c>
      <c r="ID34">
        <f>IMREAL(Sheet1!IF36)</f>
        <v>0</v>
      </c>
      <c r="IE34">
        <f>IMREAL(Sheet1!IG36)</f>
        <v>0</v>
      </c>
      <c r="IF34">
        <f>IMREAL(Sheet1!IH36)</f>
        <v>0</v>
      </c>
      <c r="IG34">
        <f>IMREAL(Sheet1!II36)</f>
        <v>0</v>
      </c>
      <c r="IH34">
        <f>IMREAL(Sheet1!IJ36)</f>
        <v>0</v>
      </c>
      <c r="II34">
        <f>IMREAL(Sheet1!IK36)</f>
        <v>0</v>
      </c>
      <c r="IJ34">
        <f>IMREAL(Sheet1!IL36)</f>
        <v>0</v>
      </c>
      <c r="IK34">
        <f>IMREAL(Sheet1!IM36)</f>
        <v>0</v>
      </c>
      <c r="IL34">
        <f>IMREAL(Sheet1!IN36)</f>
        <v>0</v>
      </c>
      <c r="IM34">
        <f>IMREAL(Sheet1!IO36)</f>
        <v>0</v>
      </c>
      <c r="IN34">
        <f>IMREAL(Sheet1!IP36)</f>
        <v>0</v>
      </c>
      <c r="IO34">
        <f>IMREAL(Sheet1!IQ36)</f>
        <v>0</v>
      </c>
      <c r="IP34">
        <f>IMREAL(Sheet1!IR36)</f>
        <v>0</v>
      </c>
      <c r="IQ34">
        <f>IMREAL(Sheet1!IS36)</f>
        <v>0</v>
      </c>
      <c r="IR34">
        <f>IMREAL(Sheet1!IT36)</f>
        <v>0</v>
      </c>
      <c r="IS34">
        <f>IMREAL(Sheet1!IU36)</f>
        <v>0</v>
      </c>
      <c r="IT34">
        <f>IMREAL(Sheet1!IV36)</f>
        <v>0</v>
      </c>
      <c r="IU34">
        <f>IMREAL(Sheet1!IW36)</f>
        <v>0</v>
      </c>
      <c r="IV34">
        <f>IMREAL(Sheet1!IX36)</f>
        <v>0</v>
      </c>
      <c r="IW34">
        <f>IMREAL(Sheet1!IY36)</f>
        <v>0</v>
      </c>
      <c r="IX34">
        <f>IMREAL(Sheet1!IZ36)</f>
        <v>0</v>
      </c>
      <c r="IY34">
        <f>IMREAL(Sheet1!JA36)</f>
        <v>0</v>
      </c>
      <c r="IZ34">
        <f>IMREAL(Sheet1!JB36)</f>
        <v>0</v>
      </c>
      <c r="JA34">
        <f>IMREAL(Sheet1!JC36)</f>
        <v>0</v>
      </c>
      <c r="JB34">
        <f>IMREAL(Sheet1!JD36)</f>
        <v>0</v>
      </c>
      <c r="JC34">
        <f>IMREAL(Sheet1!JE36)</f>
        <v>0</v>
      </c>
      <c r="JD34">
        <f>IMREAL(Sheet1!JF36)</f>
        <v>0</v>
      </c>
      <c r="JE34">
        <f>IMREAL(Sheet1!JG36)</f>
        <v>0</v>
      </c>
      <c r="JF34">
        <f>IMREAL(Sheet1!JH36)</f>
        <v>0</v>
      </c>
      <c r="JG34">
        <f>IMREAL(Sheet1!JI36)</f>
        <v>0</v>
      </c>
      <c r="JH34">
        <f>IMREAL(Sheet1!JJ36)</f>
        <v>0</v>
      </c>
      <c r="JI34">
        <f>IMREAL(Sheet1!JK36)</f>
        <v>0</v>
      </c>
      <c r="JJ34">
        <f>IMREAL(Sheet1!JL36)</f>
        <v>0</v>
      </c>
      <c r="JK34">
        <f>IMREAL(Sheet1!JM36)</f>
        <v>0</v>
      </c>
      <c r="JL34">
        <f>IMREAL(Sheet1!JN36)</f>
        <v>0</v>
      </c>
      <c r="JM34">
        <f>IMREAL(Sheet1!JO36)</f>
        <v>0</v>
      </c>
      <c r="JN34">
        <f>IMREAL(Sheet1!JP36)</f>
        <v>0</v>
      </c>
      <c r="JO34">
        <f>IMREAL(Sheet1!JQ36)</f>
        <v>0</v>
      </c>
      <c r="JP34">
        <f>IMREAL(Sheet1!JR36)</f>
        <v>0</v>
      </c>
      <c r="JQ34">
        <f>IMREAL(Sheet1!JS36)</f>
        <v>0</v>
      </c>
      <c r="JR34">
        <f>IMREAL(Sheet1!JT36)</f>
        <v>0</v>
      </c>
      <c r="JS34">
        <f>IMREAL(Sheet1!JU36)</f>
        <v>0</v>
      </c>
      <c r="JT34">
        <f>IMREAL(Sheet1!JV36)</f>
        <v>0</v>
      </c>
      <c r="JU34">
        <f>IMREAL(Sheet1!JW36)</f>
        <v>0</v>
      </c>
      <c r="JV34">
        <f>IMREAL(Sheet1!JX36)</f>
        <v>0</v>
      </c>
      <c r="JW34">
        <f>IMREAL(Sheet1!JY36)</f>
        <v>0</v>
      </c>
      <c r="JX34">
        <f>IMREAL(Sheet1!JZ36)</f>
        <v>0</v>
      </c>
      <c r="JY34">
        <f>IMREAL(Sheet1!KA36)</f>
        <v>0</v>
      </c>
      <c r="JZ34">
        <f>IMREAL(Sheet1!KB36)</f>
        <v>0</v>
      </c>
      <c r="KA34">
        <f>IMREAL(Sheet1!KC36)</f>
        <v>0</v>
      </c>
      <c r="KB34">
        <f>IMREAL(Sheet1!KD36)</f>
        <v>0</v>
      </c>
      <c r="KC34">
        <f>IMREAL(Sheet1!KE36)</f>
        <v>0</v>
      </c>
      <c r="KD34">
        <f>IMREAL(Sheet1!KF36)</f>
        <v>0</v>
      </c>
      <c r="KE34">
        <f>IMREAL(Sheet1!KG36)</f>
        <v>0</v>
      </c>
      <c r="KF34">
        <f>IMREAL(Sheet1!KH36)</f>
        <v>0</v>
      </c>
      <c r="KG34">
        <f>IMREAL(Sheet1!KI36)</f>
        <v>0</v>
      </c>
      <c r="KH34">
        <f>IMREAL(Sheet1!KJ36)</f>
        <v>0</v>
      </c>
      <c r="KI34">
        <f>IMREAL(Sheet1!KK36)</f>
        <v>0</v>
      </c>
      <c r="KJ34">
        <f>IMREAL(Sheet1!KL36)</f>
        <v>0</v>
      </c>
      <c r="KK34">
        <f>IMREAL(Sheet1!KM36)</f>
        <v>0</v>
      </c>
      <c r="KL34">
        <f>IMREAL(Sheet1!KN36)</f>
        <v>0</v>
      </c>
      <c r="KM34">
        <f>IMREAL(Sheet1!KO36)</f>
        <v>0</v>
      </c>
      <c r="KN34">
        <f>IMREAL(Sheet1!KP36)</f>
        <v>0</v>
      </c>
    </row>
    <row r="35" spans="1:300" x14ac:dyDescent="0.25">
      <c r="A35">
        <f>IMREAL(Sheet1!C37)</f>
        <v>0</v>
      </c>
      <c r="B35">
        <f>IMREAL(Sheet1!D37)</f>
        <v>0</v>
      </c>
      <c r="C35">
        <f>IMREAL(Sheet1!E37)</f>
        <v>0</v>
      </c>
      <c r="D35">
        <f>IMREAL(Sheet1!F37)</f>
        <v>0</v>
      </c>
      <c r="E35">
        <f>IMREAL(Sheet1!G37)</f>
        <v>0</v>
      </c>
      <c r="F35">
        <f>IMREAL(Sheet1!H37)</f>
        <v>0</v>
      </c>
      <c r="G35">
        <f>IMREAL(Sheet1!I37)</f>
        <v>0</v>
      </c>
      <c r="H35">
        <f>IMREAL(Sheet1!J37)</f>
        <v>0</v>
      </c>
      <c r="I35">
        <f>IMREAL(Sheet1!K37)</f>
        <v>0</v>
      </c>
      <c r="J35">
        <f>IMREAL(Sheet1!L37)</f>
        <v>0</v>
      </c>
      <c r="K35">
        <f>IMREAL(Sheet1!M37)</f>
        <v>0</v>
      </c>
      <c r="L35">
        <f>IMREAL(Sheet1!N37)</f>
        <v>0</v>
      </c>
      <c r="M35">
        <f>IMREAL(Sheet1!O37)</f>
        <v>0</v>
      </c>
      <c r="N35">
        <f>IMREAL(Sheet1!P37)</f>
        <v>0</v>
      </c>
      <c r="O35">
        <f>IMREAL(Sheet1!Q37)</f>
        <v>0</v>
      </c>
      <c r="P35">
        <f>IMREAL(Sheet1!R37)</f>
        <v>0</v>
      </c>
      <c r="Q35">
        <f>IMREAL(Sheet1!S37)</f>
        <v>0</v>
      </c>
      <c r="R35">
        <f>IMREAL(Sheet1!T37)</f>
        <v>0</v>
      </c>
      <c r="S35">
        <f>IMREAL(Sheet1!U37)</f>
        <v>0</v>
      </c>
      <c r="T35">
        <f>IMREAL(Sheet1!V37)</f>
        <v>0</v>
      </c>
      <c r="U35">
        <f>IMREAL(Sheet1!W37)</f>
        <v>0</v>
      </c>
      <c r="V35">
        <f>IMREAL(Sheet1!X37)</f>
        <v>0</v>
      </c>
      <c r="W35">
        <f>IMREAL(Sheet1!Y37)</f>
        <v>0</v>
      </c>
      <c r="X35">
        <f>IMREAL(Sheet1!Z37)</f>
        <v>0</v>
      </c>
      <c r="Y35">
        <f>IMREAL(Sheet1!AA37)</f>
        <v>0</v>
      </c>
      <c r="Z35">
        <f>IMREAL(Sheet1!AB37)</f>
        <v>0</v>
      </c>
      <c r="AA35">
        <f>IMREAL(Sheet1!AC37)</f>
        <v>-3.69</v>
      </c>
      <c r="AB35">
        <f>IMREAL(Sheet1!AD37)</f>
        <v>0</v>
      </c>
      <c r="AC35">
        <f>IMREAL(Sheet1!AE37)</f>
        <v>0</v>
      </c>
      <c r="AD35">
        <f>IMREAL(Sheet1!AF37)</f>
        <v>0</v>
      </c>
      <c r="AE35">
        <f>IMREAL(Sheet1!AG37)</f>
        <v>-7.16</v>
      </c>
      <c r="AF35">
        <f>IMREAL(Sheet1!AH37)</f>
        <v>-5.58</v>
      </c>
      <c r="AG35">
        <f>IMREAL(Sheet1!AI37)</f>
        <v>0</v>
      </c>
      <c r="AH35">
        <f>IMREAL(Sheet1!AJ37)</f>
        <v>0</v>
      </c>
      <c r="AI35">
        <f>IMREAL(Sheet1!AK37)</f>
        <v>21.52</v>
      </c>
      <c r="AJ35">
        <f>IMREAL(Sheet1!AL37)</f>
        <v>0</v>
      </c>
      <c r="AK35">
        <f>IMREAL(Sheet1!AM37)</f>
        <v>0</v>
      </c>
      <c r="AL35">
        <f>IMREAL(Sheet1!AN37)</f>
        <v>0</v>
      </c>
      <c r="AM35">
        <f>IMREAL(Sheet1!AO37)</f>
        <v>0</v>
      </c>
      <c r="AN35">
        <f>IMREAL(Sheet1!AP37)</f>
        <v>0</v>
      </c>
      <c r="AO35">
        <f>IMREAL(Sheet1!AQ37)</f>
        <v>0</v>
      </c>
      <c r="AP35">
        <f>IMREAL(Sheet1!AR37)</f>
        <v>0</v>
      </c>
      <c r="AQ35">
        <f>IMREAL(Sheet1!AS37)</f>
        <v>-1.6</v>
      </c>
      <c r="AR35">
        <f>IMREAL(Sheet1!AT37)</f>
        <v>-3.49</v>
      </c>
      <c r="AS35">
        <f>IMREAL(Sheet1!AU37)</f>
        <v>0</v>
      </c>
      <c r="AT35">
        <f>IMREAL(Sheet1!AV37)</f>
        <v>0</v>
      </c>
      <c r="AU35">
        <f>IMREAL(Sheet1!AW37)</f>
        <v>0</v>
      </c>
      <c r="AV35">
        <f>IMREAL(Sheet1!AX37)</f>
        <v>0</v>
      </c>
      <c r="AW35">
        <f>IMREAL(Sheet1!AY37)</f>
        <v>0</v>
      </c>
      <c r="AX35">
        <f>IMREAL(Sheet1!AZ37)</f>
        <v>0</v>
      </c>
      <c r="AY35">
        <f>IMREAL(Sheet1!BA37)</f>
        <v>0</v>
      </c>
      <c r="AZ35">
        <f>IMREAL(Sheet1!BB37)</f>
        <v>0</v>
      </c>
      <c r="BA35">
        <f>IMREAL(Sheet1!BC37)</f>
        <v>0</v>
      </c>
      <c r="BB35">
        <f>IMREAL(Sheet1!BD37)</f>
        <v>0</v>
      </c>
      <c r="BC35">
        <f>IMREAL(Sheet1!BE37)</f>
        <v>0</v>
      </c>
      <c r="BD35">
        <f>IMREAL(Sheet1!BF37)</f>
        <v>0</v>
      </c>
      <c r="BE35">
        <f>IMREAL(Sheet1!BG37)</f>
        <v>0</v>
      </c>
      <c r="BF35">
        <f>IMREAL(Sheet1!BH37)</f>
        <v>0</v>
      </c>
      <c r="BG35">
        <f>IMREAL(Sheet1!BI37)</f>
        <v>0</v>
      </c>
      <c r="BH35">
        <f>IMREAL(Sheet1!BJ37)</f>
        <v>0</v>
      </c>
      <c r="BI35">
        <f>IMREAL(Sheet1!BK37)</f>
        <v>0</v>
      </c>
      <c r="BJ35">
        <f>IMREAL(Sheet1!BL37)</f>
        <v>0</v>
      </c>
      <c r="BK35">
        <f>IMREAL(Sheet1!BM37)</f>
        <v>0</v>
      </c>
      <c r="BL35">
        <f>IMREAL(Sheet1!BN37)</f>
        <v>0</v>
      </c>
      <c r="BM35">
        <f>IMREAL(Sheet1!BO37)</f>
        <v>0</v>
      </c>
      <c r="BN35">
        <f>IMREAL(Sheet1!BP37)</f>
        <v>0</v>
      </c>
      <c r="BO35">
        <f>IMREAL(Sheet1!BQ37)</f>
        <v>0</v>
      </c>
      <c r="BP35">
        <f>IMREAL(Sheet1!BR37)</f>
        <v>0</v>
      </c>
      <c r="BQ35">
        <f>IMREAL(Sheet1!BS37)</f>
        <v>0</v>
      </c>
      <c r="BR35">
        <f>IMREAL(Sheet1!BT37)</f>
        <v>0</v>
      </c>
      <c r="BS35">
        <f>IMREAL(Sheet1!BU37)</f>
        <v>0</v>
      </c>
      <c r="BT35">
        <f>IMREAL(Sheet1!BV37)</f>
        <v>0</v>
      </c>
      <c r="BU35">
        <f>IMREAL(Sheet1!BW37)</f>
        <v>0</v>
      </c>
      <c r="BV35">
        <f>IMREAL(Sheet1!BX37)</f>
        <v>0</v>
      </c>
      <c r="BW35">
        <f>IMREAL(Sheet1!BY37)</f>
        <v>0</v>
      </c>
      <c r="BX35">
        <f>IMREAL(Sheet1!BZ37)</f>
        <v>0</v>
      </c>
      <c r="BY35">
        <f>IMREAL(Sheet1!CA37)</f>
        <v>0</v>
      </c>
      <c r="BZ35">
        <f>IMREAL(Sheet1!CB37)</f>
        <v>0</v>
      </c>
      <c r="CA35">
        <f>IMREAL(Sheet1!CC37)</f>
        <v>0</v>
      </c>
      <c r="CB35">
        <f>IMREAL(Sheet1!CD37)</f>
        <v>0</v>
      </c>
      <c r="CC35">
        <f>IMREAL(Sheet1!CE37)</f>
        <v>0</v>
      </c>
      <c r="CD35">
        <f>IMREAL(Sheet1!CF37)</f>
        <v>0</v>
      </c>
      <c r="CE35">
        <f>IMREAL(Sheet1!CG37)</f>
        <v>0</v>
      </c>
      <c r="CF35">
        <f>IMREAL(Sheet1!CH37)</f>
        <v>0</v>
      </c>
      <c r="CG35">
        <f>IMREAL(Sheet1!CI37)</f>
        <v>0</v>
      </c>
      <c r="CH35">
        <f>IMREAL(Sheet1!CJ37)</f>
        <v>0</v>
      </c>
      <c r="CI35">
        <f>IMREAL(Sheet1!CK37)</f>
        <v>0</v>
      </c>
      <c r="CJ35">
        <f>IMREAL(Sheet1!CL37)</f>
        <v>0</v>
      </c>
      <c r="CK35">
        <f>IMREAL(Sheet1!CM37)</f>
        <v>0</v>
      </c>
      <c r="CL35">
        <f>IMREAL(Sheet1!CN37)</f>
        <v>0</v>
      </c>
      <c r="CM35">
        <f>IMREAL(Sheet1!CO37)</f>
        <v>0</v>
      </c>
      <c r="CN35">
        <f>IMREAL(Sheet1!CP37)</f>
        <v>0</v>
      </c>
      <c r="CO35">
        <f>IMREAL(Sheet1!CQ37)</f>
        <v>0</v>
      </c>
      <c r="CP35">
        <f>IMREAL(Sheet1!CR37)</f>
        <v>0</v>
      </c>
      <c r="CQ35">
        <f>IMREAL(Sheet1!CS37)</f>
        <v>0</v>
      </c>
      <c r="CR35">
        <f>IMREAL(Sheet1!CT37)</f>
        <v>0</v>
      </c>
      <c r="CS35">
        <f>IMREAL(Sheet1!CU37)</f>
        <v>0</v>
      </c>
      <c r="CT35">
        <f>IMREAL(Sheet1!CV37)</f>
        <v>0</v>
      </c>
      <c r="CU35">
        <f>IMREAL(Sheet1!CW37)</f>
        <v>0</v>
      </c>
      <c r="CV35">
        <f>IMREAL(Sheet1!CX37)</f>
        <v>0</v>
      </c>
      <c r="CW35">
        <f>IMREAL(Sheet1!CY37)</f>
        <v>0</v>
      </c>
      <c r="CX35">
        <f>IMREAL(Sheet1!CZ37)</f>
        <v>0</v>
      </c>
      <c r="CY35">
        <f>IMREAL(Sheet1!DA37)</f>
        <v>0</v>
      </c>
      <c r="CZ35">
        <f>IMREAL(Sheet1!DB37)</f>
        <v>0</v>
      </c>
      <c r="DA35">
        <f>IMREAL(Sheet1!DC37)</f>
        <v>0</v>
      </c>
      <c r="DB35">
        <f>IMREAL(Sheet1!DD37)</f>
        <v>0</v>
      </c>
      <c r="DC35">
        <f>IMREAL(Sheet1!DE37)</f>
        <v>0</v>
      </c>
      <c r="DD35">
        <f>IMREAL(Sheet1!DF37)</f>
        <v>0</v>
      </c>
      <c r="DE35">
        <f>IMREAL(Sheet1!DG37)</f>
        <v>0</v>
      </c>
      <c r="DF35">
        <f>IMREAL(Sheet1!DH37)</f>
        <v>0</v>
      </c>
      <c r="DG35">
        <f>IMREAL(Sheet1!DI37)</f>
        <v>0</v>
      </c>
      <c r="DH35">
        <f>IMREAL(Sheet1!DJ37)</f>
        <v>0</v>
      </c>
      <c r="DI35">
        <f>IMREAL(Sheet1!DK37)</f>
        <v>0</v>
      </c>
      <c r="DJ35">
        <f>IMREAL(Sheet1!DL37)</f>
        <v>0</v>
      </c>
      <c r="DK35">
        <f>IMREAL(Sheet1!DM37)</f>
        <v>0</v>
      </c>
      <c r="DL35">
        <f>IMREAL(Sheet1!DN37)</f>
        <v>0</v>
      </c>
      <c r="DM35">
        <f>IMREAL(Sheet1!DO37)</f>
        <v>0</v>
      </c>
      <c r="DN35">
        <f>IMREAL(Sheet1!DP37)</f>
        <v>0</v>
      </c>
      <c r="DO35">
        <f>IMREAL(Sheet1!DQ37)</f>
        <v>0</v>
      </c>
      <c r="DP35">
        <f>IMREAL(Sheet1!DR37)</f>
        <v>0</v>
      </c>
      <c r="DQ35">
        <f>IMREAL(Sheet1!DS37)</f>
        <v>0</v>
      </c>
      <c r="DR35">
        <f>IMREAL(Sheet1!DT37)</f>
        <v>0</v>
      </c>
      <c r="DS35">
        <f>IMREAL(Sheet1!DU37)</f>
        <v>0</v>
      </c>
      <c r="DT35">
        <f>IMREAL(Sheet1!DV37)</f>
        <v>0</v>
      </c>
      <c r="DU35">
        <f>IMREAL(Sheet1!DW37)</f>
        <v>0</v>
      </c>
      <c r="DV35">
        <f>IMREAL(Sheet1!DX37)</f>
        <v>0</v>
      </c>
      <c r="DW35">
        <f>IMREAL(Sheet1!DY37)</f>
        <v>0</v>
      </c>
      <c r="DX35">
        <f>IMREAL(Sheet1!DZ37)</f>
        <v>0</v>
      </c>
      <c r="DY35">
        <f>IMREAL(Sheet1!EA37)</f>
        <v>0</v>
      </c>
      <c r="DZ35">
        <f>IMREAL(Sheet1!EB37)</f>
        <v>0</v>
      </c>
      <c r="EA35">
        <f>IMREAL(Sheet1!EC37)</f>
        <v>0</v>
      </c>
      <c r="EB35">
        <f>IMREAL(Sheet1!ED37)</f>
        <v>0</v>
      </c>
      <c r="EC35">
        <f>IMREAL(Sheet1!EE37)</f>
        <v>0</v>
      </c>
      <c r="ED35">
        <f>IMREAL(Sheet1!EF37)</f>
        <v>0</v>
      </c>
      <c r="EE35">
        <f>IMREAL(Sheet1!EG37)</f>
        <v>0</v>
      </c>
      <c r="EF35">
        <f>IMREAL(Sheet1!EH37)</f>
        <v>0</v>
      </c>
      <c r="EG35">
        <f>IMREAL(Sheet1!EI37)</f>
        <v>0</v>
      </c>
      <c r="EH35">
        <f>IMREAL(Sheet1!EJ37)</f>
        <v>0</v>
      </c>
      <c r="EI35">
        <f>IMREAL(Sheet1!EK37)</f>
        <v>0</v>
      </c>
      <c r="EJ35">
        <f>IMREAL(Sheet1!EL37)</f>
        <v>0</v>
      </c>
      <c r="EK35">
        <f>IMREAL(Sheet1!EM37)</f>
        <v>0</v>
      </c>
      <c r="EL35">
        <f>IMREAL(Sheet1!EN37)</f>
        <v>0</v>
      </c>
      <c r="EM35">
        <f>IMREAL(Sheet1!EO37)</f>
        <v>0</v>
      </c>
      <c r="EN35">
        <f>IMREAL(Sheet1!EP37)</f>
        <v>0</v>
      </c>
      <c r="EO35">
        <f>IMREAL(Sheet1!EQ37)</f>
        <v>0</v>
      </c>
      <c r="EP35">
        <f>IMREAL(Sheet1!ER37)</f>
        <v>0</v>
      </c>
      <c r="EQ35">
        <f>IMREAL(Sheet1!ES37)</f>
        <v>0</v>
      </c>
      <c r="ER35">
        <f>IMREAL(Sheet1!ET37)</f>
        <v>0</v>
      </c>
      <c r="ES35">
        <f>IMREAL(Sheet1!EU37)</f>
        <v>0</v>
      </c>
      <c r="ET35">
        <f>IMREAL(Sheet1!EV37)</f>
        <v>0</v>
      </c>
      <c r="EU35">
        <f>IMREAL(Sheet1!EW37)</f>
        <v>0</v>
      </c>
      <c r="EV35">
        <f>IMREAL(Sheet1!EX37)</f>
        <v>0</v>
      </c>
      <c r="EW35">
        <f>IMREAL(Sheet1!EY37)</f>
        <v>0</v>
      </c>
      <c r="EX35">
        <f>IMREAL(Sheet1!EZ37)</f>
        <v>0</v>
      </c>
      <c r="EY35">
        <f>IMREAL(Sheet1!FA37)</f>
        <v>0</v>
      </c>
      <c r="EZ35">
        <f>IMREAL(Sheet1!FB37)</f>
        <v>0</v>
      </c>
      <c r="FA35">
        <f>IMREAL(Sheet1!FC37)</f>
        <v>0</v>
      </c>
      <c r="FB35">
        <f>IMREAL(Sheet1!FD37)</f>
        <v>0</v>
      </c>
      <c r="FC35">
        <f>IMREAL(Sheet1!FE37)</f>
        <v>0</v>
      </c>
      <c r="FD35">
        <f>IMREAL(Sheet1!FF37)</f>
        <v>0</v>
      </c>
      <c r="FE35">
        <f>IMREAL(Sheet1!FG37)</f>
        <v>0</v>
      </c>
      <c r="FF35">
        <f>IMREAL(Sheet1!FH37)</f>
        <v>0</v>
      </c>
      <c r="FG35">
        <f>IMREAL(Sheet1!FI37)</f>
        <v>0</v>
      </c>
      <c r="FH35">
        <f>IMREAL(Sheet1!FJ37)</f>
        <v>0</v>
      </c>
      <c r="FI35">
        <f>IMREAL(Sheet1!FK37)</f>
        <v>0</v>
      </c>
      <c r="FJ35">
        <f>IMREAL(Sheet1!FL37)</f>
        <v>0</v>
      </c>
      <c r="FK35">
        <f>IMREAL(Sheet1!FM37)</f>
        <v>0</v>
      </c>
      <c r="FL35">
        <f>IMREAL(Sheet1!FN37)</f>
        <v>0</v>
      </c>
      <c r="FM35">
        <f>IMREAL(Sheet1!FO37)</f>
        <v>0</v>
      </c>
      <c r="FN35">
        <f>IMREAL(Sheet1!FP37)</f>
        <v>0</v>
      </c>
      <c r="FO35">
        <f>IMREAL(Sheet1!FQ37)</f>
        <v>0</v>
      </c>
      <c r="FP35">
        <f>IMREAL(Sheet1!FR37)</f>
        <v>0</v>
      </c>
      <c r="FQ35">
        <f>IMREAL(Sheet1!FS37)</f>
        <v>0</v>
      </c>
      <c r="FR35">
        <f>IMREAL(Sheet1!FT37)</f>
        <v>0</v>
      </c>
      <c r="FS35">
        <f>IMREAL(Sheet1!FU37)</f>
        <v>0</v>
      </c>
      <c r="FT35">
        <f>IMREAL(Sheet1!FV37)</f>
        <v>0</v>
      </c>
      <c r="FU35">
        <f>IMREAL(Sheet1!FW37)</f>
        <v>0</v>
      </c>
      <c r="FV35">
        <f>IMREAL(Sheet1!FX37)</f>
        <v>0</v>
      </c>
      <c r="FW35">
        <f>IMREAL(Sheet1!FY37)</f>
        <v>0</v>
      </c>
      <c r="FX35">
        <f>IMREAL(Sheet1!FZ37)</f>
        <v>0</v>
      </c>
      <c r="FY35">
        <f>IMREAL(Sheet1!GA37)</f>
        <v>0</v>
      </c>
      <c r="FZ35">
        <f>IMREAL(Sheet1!GB37)</f>
        <v>0</v>
      </c>
      <c r="GA35">
        <f>IMREAL(Sheet1!GC37)</f>
        <v>0</v>
      </c>
      <c r="GB35">
        <f>IMREAL(Sheet1!GD37)</f>
        <v>0</v>
      </c>
      <c r="GC35">
        <f>IMREAL(Sheet1!GE37)</f>
        <v>0</v>
      </c>
      <c r="GD35">
        <f>IMREAL(Sheet1!GF37)</f>
        <v>0</v>
      </c>
      <c r="GE35">
        <f>IMREAL(Sheet1!GG37)</f>
        <v>0</v>
      </c>
      <c r="GF35">
        <f>IMREAL(Sheet1!GH37)</f>
        <v>0</v>
      </c>
      <c r="GG35">
        <f>IMREAL(Sheet1!GI37)</f>
        <v>0</v>
      </c>
      <c r="GH35">
        <f>IMREAL(Sheet1!GJ37)</f>
        <v>0</v>
      </c>
      <c r="GI35">
        <f>IMREAL(Sheet1!GK37)</f>
        <v>0</v>
      </c>
      <c r="GJ35">
        <f>IMREAL(Sheet1!GL37)</f>
        <v>0</v>
      </c>
      <c r="GK35">
        <f>IMREAL(Sheet1!GM37)</f>
        <v>0</v>
      </c>
      <c r="GL35">
        <f>IMREAL(Sheet1!GN37)</f>
        <v>0</v>
      </c>
      <c r="GM35">
        <f>IMREAL(Sheet1!GO37)</f>
        <v>0</v>
      </c>
      <c r="GN35">
        <f>IMREAL(Sheet1!GP37)</f>
        <v>0</v>
      </c>
      <c r="GO35">
        <f>IMREAL(Sheet1!GQ37)</f>
        <v>0</v>
      </c>
      <c r="GP35">
        <f>IMREAL(Sheet1!GR37)</f>
        <v>0</v>
      </c>
      <c r="GQ35">
        <f>IMREAL(Sheet1!GS37)</f>
        <v>0</v>
      </c>
      <c r="GR35">
        <f>IMREAL(Sheet1!GT37)</f>
        <v>0</v>
      </c>
      <c r="GS35">
        <f>IMREAL(Sheet1!GU37)</f>
        <v>0</v>
      </c>
      <c r="GT35">
        <f>IMREAL(Sheet1!GV37)</f>
        <v>0</v>
      </c>
      <c r="GU35">
        <f>IMREAL(Sheet1!GW37)</f>
        <v>0</v>
      </c>
      <c r="GV35">
        <f>IMREAL(Sheet1!GX37)</f>
        <v>0</v>
      </c>
      <c r="GW35">
        <f>IMREAL(Sheet1!GY37)</f>
        <v>0</v>
      </c>
      <c r="GX35">
        <f>IMREAL(Sheet1!GZ37)</f>
        <v>0</v>
      </c>
      <c r="GY35">
        <f>IMREAL(Sheet1!HA37)</f>
        <v>0</v>
      </c>
      <c r="GZ35">
        <f>IMREAL(Sheet1!HB37)</f>
        <v>0</v>
      </c>
      <c r="HA35">
        <f>IMREAL(Sheet1!HC37)</f>
        <v>0</v>
      </c>
      <c r="HB35">
        <f>IMREAL(Sheet1!HD37)</f>
        <v>0</v>
      </c>
      <c r="HC35">
        <f>IMREAL(Sheet1!HE37)</f>
        <v>0</v>
      </c>
      <c r="HD35">
        <f>IMREAL(Sheet1!HF37)</f>
        <v>0</v>
      </c>
      <c r="HE35">
        <f>IMREAL(Sheet1!HG37)</f>
        <v>0</v>
      </c>
      <c r="HF35">
        <f>IMREAL(Sheet1!HH37)</f>
        <v>0</v>
      </c>
      <c r="HG35">
        <f>IMREAL(Sheet1!HI37)</f>
        <v>0</v>
      </c>
      <c r="HH35">
        <f>IMREAL(Sheet1!HJ37)</f>
        <v>0</v>
      </c>
      <c r="HI35">
        <f>IMREAL(Sheet1!HK37)</f>
        <v>0</v>
      </c>
      <c r="HJ35">
        <f>IMREAL(Sheet1!HL37)</f>
        <v>0</v>
      </c>
      <c r="HK35">
        <f>IMREAL(Sheet1!HM37)</f>
        <v>0</v>
      </c>
      <c r="HL35">
        <f>IMREAL(Sheet1!HN37)</f>
        <v>0</v>
      </c>
      <c r="HM35">
        <f>IMREAL(Sheet1!HO37)</f>
        <v>0</v>
      </c>
      <c r="HN35">
        <f>IMREAL(Sheet1!HP37)</f>
        <v>0</v>
      </c>
      <c r="HO35">
        <f>IMREAL(Sheet1!HQ37)</f>
        <v>0</v>
      </c>
      <c r="HP35">
        <f>IMREAL(Sheet1!HR37)</f>
        <v>0</v>
      </c>
      <c r="HQ35">
        <f>IMREAL(Sheet1!HS37)</f>
        <v>0</v>
      </c>
      <c r="HR35">
        <f>IMREAL(Sheet1!HT37)</f>
        <v>0</v>
      </c>
      <c r="HS35">
        <f>IMREAL(Sheet1!HU37)</f>
        <v>0</v>
      </c>
      <c r="HT35">
        <f>IMREAL(Sheet1!HV37)</f>
        <v>0</v>
      </c>
      <c r="HU35">
        <f>IMREAL(Sheet1!HW37)</f>
        <v>0</v>
      </c>
      <c r="HV35">
        <f>IMREAL(Sheet1!HX37)</f>
        <v>0</v>
      </c>
      <c r="HW35">
        <f>IMREAL(Sheet1!HY37)</f>
        <v>0</v>
      </c>
      <c r="HX35">
        <f>IMREAL(Sheet1!HZ37)</f>
        <v>0</v>
      </c>
      <c r="HY35">
        <f>IMREAL(Sheet1!IA37)</f>
        <v>0</v>
      </c>
      <c r="HZ35">
        <f>IMREAL(Sheet1!IB37)</f>
        <v>0</v>
      </c>
      <c r="IA35">
        <f>IMREAL(Sheet1!IC37)</f>
        <v>0</v>
      </c>
      <c r="IB35">
        <f>IMREAL(Sheet1!ID37)</f>
        <v>0</v>
      </c>
      <c r="IC35">
        <f>IMREAL(Sheet1!IE37)</f>
        <v>0</v>
      </c>
      <c r="ID35">
        <f>IMREAL(Sheet1!IF37)</f>
        <v>0</v>
      </c>
      <c r="IE35">
        <f>IMREAL(Sheet1!IG37)</f>
        <v>0</v>
      </c>
      <c r="IF35">
        <f>IMREAL(Sheet1!IH37)</f>
        <v>0</v>
      </c>
      <c r="IG35">
        <f>IMREAL(Sheet1!II37)</f>
        <v>0</v>
      </c>
      <c r="IH35">
        <f>IMREAL(Sheet1!IJ37)</f>
        <v>0</v>
      </c>
      <c r="II35">
        <f>IMREAL(Sheet1!IK37)</f>
        <v>0</v>
      </c>
      <c r="IJ35">
        <f>IMREAL(Sheet1!IL37)</f>
        <v>0</v>
      </c>
      <c r="IK35">
        <f>IMREAL(Sheet1!IM37)</f>
        <v>0</v>
      </c>
      <c r="IL35">
        <f>IMREAL(Sheet1!IN37)</f>
        <v>0</v>
      </c>
      <c r="IM35">
        <f>IMREAL(Sheet1!IO37)</f>
        <v>0</v>
      </c>
      <c r="IN35">
        <f>IMREAL(Sheet1!IP37)</f>
        <v>0</v>
      </c>
      <c r="IO35">
        <f>IMREAL(Sheet1!IQ37)</f>
        <v>0</v>
      </c>
      <c r="IP35">
        <f>IMREAL(Sheet1!IR37)</f>
        <v>0</v>
      </c>
      <c r="IQ35">
        <f>IMREAL(Sheet1!IS37)</f>
        <v>0</v>
      </c>
      <c r="IR35">
        <f>IMREAL(Sheet1!IT37)</f>
        <v>0</v>
      </c>
      <c r="IS35">
        <f>IMREAL(Sheet1!IU37)</f>
        <v>0</v>
      </c>
      <c r="IT35">
        <f>IMREAL(Sheet1!IV37)</f>
        <v>0</v>
      </c>
      <c r="IU35">
        <f>IMREAL(Sheet1!IW37)</f>
        <v>0</v>
      </c>
      <c r="IV35">
        <f>IMREAL(Sheet1!IX37)</f>
        <v>0</v>
      </c>
      <c r="IW35">
        <f>IMREAL(Sheet1!IY37)</f>
        <v>0</v>
      </c>
      <c r="IX35">
        <f>IMREAL(Sheet1!IZ37)</f>
        <v>0</v>
      </c>
      <c r="IY35">
        <f>IMREAL(Sheet1!JA37)</f>
        <v>0</v>
      </c>
      <c r="IZ35">
        <f>IMREAL(Sheet1!JB37)</f>
        <v>0</v>
      </c>
      <c r="JA35">
        <f>IMREAL(Sheet1!JC37)</f>
        <v>0</v>
      </c>
      <c r="JB35">
        <f>IMREAL(Sheet1!JD37)</f>
        <v>0</v>
      </c>
      <c r="JC35">
        <f>IMREAL(Sheet1!JE37)</f>
        <v>0</v>
      </c>
      <c r="JD35">
        <f>IMREAL(Sheet1!JF37)</f>
        <v>0</v>
      </c>
      <c r="JE35">
        <f>IMREAL(Sheet1!JG37)</f>
        <v>0</v>
      </c>
      <c r="JF35">
        <f>IMREAL(Sheet1!JH37)</f>
        <v>0</v>
      </c>
      <c r="JG35">
        <f>IMREAL(Sheet1!JI37)</f>
        <v>0</v>
      </c>
      <c r="JH35">
        <f>IMREAL(Sheet1!JJ37)</f>
        <v>0</v>
      </c>
      <c r="JI35">
        <f>IMREAL(Sheet1!JK37)</f>
        <v>0</v>
      </c>
      <c r="JJ35">
        <f>IMREAL(Sheet1!JL37)</f>
        <v>0</v>
      </c>
      <c r="JK35">
        <f>IMREAL(Sheet1!JM37)</f>
        <v>0</v>
      </c>
      <c r="JL35">
        <f>IMREAL(Sheet1!JN37)</f>
        <v>0</v>
      </c>
      <c r="JM35">
        <f>IMREAL(Sheet1!JO37)</f>
        <v>0</v>
      </c>
      <c r="JN35">
        <f>IMREAL(Sheet1!JP37)</f>
        <v>0</v>
      </c>
      <c r="JO35">
        <f>IMREAL(Sheet1!JQ37)</f>
        <v>0</v>
      </c>
      <c r="JP35">
        <f>IMREAL(Sheet1!JR37)</f>
        <v>0</v>
      </c>
      <c r="JQ35">
        <f>IMREAL(Sheet1!JS37)</f>
        <v>0</v>
      </c>
      <c r="JR35">
        <f>IMREAL(Sheet1!JT37)</f>
        <v>0</v>
      </c>
      <c r="JS35">
        <f>IMREAL(Sheet1!JU37)</f>
        <v>0</v>
      </c>
      <c r="JT35">
        <f>IMREAL(Sheet1!JV37)</f>
        <v>0</v>
      </c>
      <c r="JU35">
        <f>IMREAL(Sheet1!JW37)</f>
        <v>0</v>
      </c>
      <c r="JV35">
        <f>IMREAL(Sheet1!JX37)</f>
        <v>0</v>
      </c>
      <c r="JW35">
        <f>IMREAL(Sheet1!JY37)</f>
        <v>0</v>
      </c>
      <c r="JX35">
        <f>IMREAL(Sheet1!JZ37)</f>
        <v>0</v>
      </c>
      <c r="JY35">
        <f>IMREAL(Sheet1!KA37)</f>
        <v>0</v>
      </c>
      <c r="JZ35">
        <f>IMREAL(Sheet1!KB37)</f>
        <v>0</v>
      </c>
      <c r="KA35">
        <f>IMREAL(Sheet1!KC37)</f>
        <v>0</v>
      </c>
      <c r="KB35">
        <f>IMREAL(Sheet1!KD37)</f>
        <v>0</v>
      </c>
      <c r="KC35">
        <f>IMREAL(Sheet1!KE37)</f>
        <v>0</v>
      </c>
      <c r="KD35">
        <f>IMREAL(Sheet1!KF37)</f>
        <v>0</v>
      </c>
      <c r="KE35">
        <f>IMREAL(Sheet1!KG37)</f>
        <v>0</v>
      </c>
      <c r="KF35">
        <f>IMREAL(Sheet1!KH37)</f>
        <v>0</v>
      </c>
      <c r="KG35">
        <f>IMREAL(Sheet1!KI37)</f>
        <v>0</v>
      </c>
      <c r="KH35">
        <f>IMREAL(Sheet1!KJ37)</f>
        <v>0</v>
      </c>
      <c r="KI35">
        <f>IMREAL(Sheet1!KK37)</f>
        <v>0</v>
      </c>
      <c r="KJ35">
        <f>IMREAL(Sheet1!KL37)</f>
        <v>0</v>
      </c>
      <c r="KK35">
        <f>IMREAL(Sheet1!KM37)</f>
        <v>0</v>
      </c>
      <c r="KL35">
        <f>IMREAL(Sheet1!KN37)</f>
        <v>0</v>
      </c>
      <c r="KM35">
        <f>IMREAL(Sheet1!KO37)</f>
        <v>0</v>
      </c>
      <c r="KN35">
        <f>IMREAL(Sheet1!KP37)</f>
        <v>0</v>
      </c>
    </row>
    <row r="36" spans="1:300" x14ac:dyDescent="0.25">
      <c r="A36">
        <f>IMREAL(Sheet1!C38)</f>
        <v>0</v>
      </c>
      <c r="B36">
        <f>IMREAL(Sheet1!D38)</f>
        <v>0</v>
      </c>
      <c r="C36">
        <f>IMREAL(Sheet1!E38)</f>
        <v>0</v>
      </c>
      <c r="D36">
        <f>IMREAL(Sheet1!F38)</f>
        <v>0</v>
      </c>
      <c r="E36">
        <f>IMREAL(Sheet1!G38)</f>
        <v>0</v>
      </c>
      <c r="F36">
        <f>IMREAL(Sheet1!H38)</f>
        <v>0</v>
      </c>
      <c r="G36">
        <f>IMREAL(Sheet1!I38)</f>
        <v>0</v>
      </c>
      <c r="H36">
        <f>IMREAL(Sheet1!J38)</f>
        <v>0</v>
      </c>
      <c r="I36">
        <f>IMREAL(Sheet1!K38)</f>
        <v>0</v>
      </c>
      <c r="J36">
        <f>IMREAL(Sheet1!L38)</f>
        <v>0</v>
      </c>
      <c r="K36">
        <f>IMREAL(Sheet1!M38)</f>
        <v>0</v>
      </c>
      <c r="L36">
        <f>IMREAL(Sheet1!N38)</f>
        <v>0</v>
      </c>
      <c r="M36">
        <f>IMREAL(Sheet1!O38)</f>
        <v>0</v>
      </c>
      <c r="N36">
        <f>IMREAL(Sheet1!P38)</f>
        <v>0</v>
      </c>
      <c r="O36">
        <f>IMREAL(Sheet1!Q38)</f>
        <v>0</v>
      </c>
      <c r="P36">
        <f>IMREAL(Sheet1!R38)</f>
        <v>-4.0999999999999996</v>
      </c>
      <c r="Q36">
        <f>IMREAL(Sheet1!S38)</f>
        <v>0</v>
      </c>
      <c r="R36">
        <f>IMREAL(Sheet1!T38)</f>
        <v>0</v>
      </c>
      <c r="S36">
        <f>IMREAL(Sheet1!U38)</f>
        <v>0</v>
      </c>
      <c r="T36">
        <f>IMREAL(Sheet1!V38)</f>
        <v>0</v>
      </c>
      <c r="U36">
        <f>IMREAL(Sheet1!W38)</f>
        <v>0</v>
      </c>
      <c r="V36">
        <f>IMREAL(Sheet1!X38)</f>
        <v>0</v>
      </c>
      <c r="W36">
        <f>IMREAL(Sheet1!Y38)</f>
        <v>0</v>
      </c>
      <c r="X36">
        <f>IMREAL(Sheet1!Z38)</f>
        <v>0</v>
      </c>
      <c r="Y36">
        <f>IMREAL(Sheet1!AA38)</f>
        <v>0</v>
      </c>
      <c r="Z36">
        <f>IMREAL(Sheet1!AB38)</f>
        <v>0</v>
      </c>
      <c r="AA36">
        <f>IMREAL(Sheet1!AC38)</f>
        <v>0</v>
      </c>
      <c r="AB36">
        <f>IMREAL(Sheet1!AD38)</f>
        <v>-15.38</v>
      </c>
      <c r="AC36">
        <f>IMREAL(Sheet1!AE38)</f>
        <v>0</v>
      </c>
      <c r="AD36">
        <f>IMREAL(Sheet1!AF38)</f>
        <v>0</v>
      </c>
      <c r="AE36">
        <f>IMREAL(Sheet1!AG38)</f>
        <v>0</v>
      </c>
      <c r="AF36">
        <f>IMREAL(Sheet1!AH38)</f>
        <v>0</v>
      </c>
      <c r="AG36">
        <f>IMREAL(Sheet1!AI38)</f>
        <v>-14.52</v>
      </c>
      <c r="AH36">
        <f>IMREAL(Sheet1!AJ38)</f>
        <v>0</v>
      </c>
      <c r="AI36">
        <f>IMREAL(Sheet1!AK38)</f>
        <v>0</v>
      </c>
      <c r="AJ36">
        <f>IMREAL(Sheet1!AL38)</f>
        <v>44</v>
      </c>
      <c r="AK36">
        <f>IMREAL(Sheet1!AM38)</f>
        <v>0</v>
      </c>
      <c r="AL36">
        <f>IMREAL(Sheet1!AN38)</f>
        <v>0</v>
      </c>
      <c r="AM36">
        <f>IMREAL(Sheet1!AO38)</f>
        <v>0</v>
      </c>
      <c r="AN36">
        <f>IMREAL(Sheet1!AP38)</f>
        <v>-10</v>
      </c>
      <c r="AO36">
        <f>IMREAL(Sheet1!AQ38)</f>
        <v>0</v>
      </c>
      <c r="AP36">
        <f>IMREAL(Sheet1!AR38)</f>
        <v>0</v>
      </c>
      <c r="AQ36">
        <f>IMREAL(Sheet1!AS38)</f>
        <v>0</v>
      </c>
      <c r="AR36">
        <f>IMREAL(Sheet1!AT38)</f>
        <v>0</v>
      </c>
      <c r="AS36">
        <f>IMREAL(Sheet1!AU38)</f>
        <v>0</v>
      </c>
      <c r="AT36">
        <f>IMREAL(Sheet1!AV38)</f>
        <v>0</v>
      </c>
      <c r="AU36">
        <f>IMREAL(Sheet1!AW38)</f>
        <v>0</v>
      </c>
      <c r="AV36">
        <f>IMREAL(Sheet1!AX38)</f>
        <v>0</v>
      </c>
      <c r="AW36">
        <f>IMREAL(Sheet1!AY38)</f>
        <v>0</v>
      </c>
      <c r="AX36">
        <f>IMREAL(Sheet1!AZ38)</f>
        <v>0</v>
      </c>
      <c r="AY36">
        <f>IMREAL(Sheet1!BA38)</f>
        <v>0</v>
      </c>
      <c r="AZ36">
        <f>IMREAL(Sheet1!BB38)</f>
        <v>0</v>
      </c>
      <c r="BA36">
        <f>IMREAL(Sheet1!BC38)</f>
        <v>0</v>
      </c>
      <c r="BB36">
        <f>IMREAL(Sheet1!BD38)</f>
        <v>0</v>
      </c>
      <c r="BC36">
        <f>IMREAL(Sheet1!BE38)</f>
        <v>0</v>
      </c>
      <c r="BD36">
        <f>IMREAL(Sheet1!BF38)</f>
        <v>0</v>
      </c>
      <c r="BE36">
        <f>IMREAL(Sheet1!BG38)</f>
        <v>0</v>
      </c>
      <c r="BF36">
        <f>IMREAL(Sheet1!BH38)</f>
        <v>0</v>
      </c>
      <c r="BG36">
        <f>IMREAL(Sheet1!BI38)</f>
        <v>0</v>
      </c>
      <c r="BH36">
        <f>IMREAL(Sheet1!BJ38)</f>
        <v>0</v>
      </c>
      <c r="BI36">
        <f>IMREAL(Sheet1!BK38)</f>
        <v>0</v>
      </c>
      <c r="BJ36">
        <f>IMREAL(Sheet1!BL38)</f>
        <v>0</v>
      </c>
      <c r="BK36">
        <f>IMREAL(Sheet1!BM38)</f>
        <v>0</v>
      </c>
      <c r="BL36">
        <f>IMREAL(Sheet1!BN38)</f>
        <v>0</v>
      </c>
      <c r="BM36">
        <f>IMREAL(Sheet1!BO38)</f>
        <v>0</v>
      </c>
      <c r="BN36">
        <f>IMREAL(Sheet1!BP38)</f>
        <v>0</v>
      </c>
      <c r="BO36">
        <f>IMREAL(Sheet1!BQ38)</f>
        <v>0</v>
      </c>
      <c r="BP36">
        <f>IMREAL(Sheet1!BR38)</f>
        <v>0</v>
      </c>
      <c r="BQ36">
        <f>IMREAL(Sheet1!BS38)</f>
        <v>0</v>
      </c>
      <c r="BR36">
        <f>IMREAL(Sheet1!BT38)</f>
        <v>0</v>
      </c>
      <c r="BS36">
        <f>IMREAL(Sheet1!BU38)</f>
        <v>0</v>
      </c>
      <c r="BT36">
        <f>IMREAL(Sheet1!BV38)</f>
        <v>0</v>
      </c>
      <c r="BU36">
        <f>IMREAL(Sheet1!BW38)</f>
        <v>0</v>
      </c>
      <c r="BV36">
        <f>IMREAL(Sheet1!BX38)</f>
        <v>0</v>
      </c>
      <c r="BW36">
        <f>IMREAL(Sheet1!BY38)</f>
        <v>0</v>
      </c>
      <c r="BX36">
        <f>IMREAL(Sheet1!BZ38)</f>
        <v>0</v>
      </c>
      <c r="BY36">
        <f>IMREAL(Sheet1!CA38)</f>
        <v>0</v>
      </c>
      <c r="BZ36">
        <f>IMREAL(Sheet1!CB38)</f>
        <v>0</v>
      </c>
      <c r="CA36">
        <f>IMREAL(Sheet1!CC38)</f>
        <v>0</v>
      </c>
      <c r="CB36">
        <f>IMREAL(Sheet1!CD38)</f>
        <v>0</v>
      </c>
      <c r="CC36">
        <f>IMREAL(Sheet1!CE38)</f>
        <v>0</v>
      </c>
      <c r="CD36">
        <f>IMREAL(Sheet1!CF38)</f>
        <v>0</v>
      </c>
      <c r="CE36">
        <f>IMREAL(Sheet1!CG38)</f>
        <v>0</v>
      </c>
      <c r="CF36">
        <f>IMREAL(Sheet1!CH38)</f>
        <v>0</v>
      </c>
      <c r="CG36">
        <f>IMREAL(Sheet1!CI38)</f>
        <v>0</v>
      </c>
      <c r="CH36">
        <f>IMREAL(Sheet1!CJ38)</f>
        <v>0</v>
      </c>
      <c r="CI36">
        <f>IMREAL(Sheet1!CK38)</f>
        <v>0</v>
      </c>
      <c r="CJ36">
        <f>IMREAL(Sheet1!CL38)</f>
        <v>0</v>
      </c>
      <c r="CK36">
        <f>IMREAL(Sheet1!CM38)</f>
        <v>0</v>
      </c>
      <c r="CL36">
        <f>IMREAL(Sheet1!CN38)</f>
        <v>0</v>
      </c>
      <c r="CM36">
        <f>IMREAL(Sheet1!CO38)</f>
        <v>0</v>
      </c>
      <c r="CN36">
        <f>IMREAL(Sheet1!CP38)</f>
        <v>0</v>
      </c>
      <c r="CO36">
        <f>IMREAL(Sheet1!CQ38)</f>
        <v>0</v>
      </c>
      <c r="CP36">
        <f>IMREAL(Sheet1!CR38)</f>
        <v>0</v>
      </c>
      <c r="CQ36">
        <f>IMREAL(Sheet1!CS38)</f>
        <v>0</v>
      </c>
      <c r="CR36">
        <f>IMREAL(Sheet1!CT38)</f>
        <v>0</v>
      </c>
      <c r="CS36">
        <f>IMREAL(Sheet1!CU38)</f>
        <v>0</v>
      </c>
      <c r="CT36">
        <f>IMREAL(Sheet1!CV38)</f>
        <v>0</v>
      </c>
      <c r="CU36">
        <f>IMREAL(Sheet1!CW38)</f>
        <v>0</v>
      </c>
      <c r="CV36">
        <f>IMREAL(Sheet1!CX38)</f>
        <v>0</v>
      </c>
      <c r="CW36">
        <f>IMREAL(Sheet1!CY38)</f>
        <v>0</v>
      </c>
      <c r="CX36">
        <f>IMREAL(Sheet1!CZ38)</f>
        <v>0</v>
      </c>
      <c r="CY36">
        <f>IMREAL(Sheet1!DA38)</f>
        <v>0</v>
      </c>
      <c r="CZ36">
        <f>IMREAL(Sheet1!DB38)</f>
        <v>0</v>
      </c>
      <c r="DA36">
        <f>IMREAL(Sheet1!DC38)</f>
        <v>0</v>
      </c>
      <c r="DB36">
        <f>IMREAL(Sheet1!DD38)</f>
        <v>0</v>
      </c>
      <c r="DC36">
        <f>IMREAL(Sheet1!DE38)</f>
        <v>0</v>
      </c>
      <c r="DD36">
        <f>IMREAL(Sheet1!DF38)</f>
        <v>0</v>
      </c>
      <c r="DE36">
        <f>IMREAL(Sheet1!DG38)</f>
        <v>0</v>
      </c>
      <c r="DF36">
        <f>IMREAL(Sheet1!DH38)</f>
        <v>0</v>
      </c>
      <c r="DG36">
        <f>IMREAL(Sheet1!DI38)</f>
        <v>0</v>
      </c>
      <c r="DH36">
        <f>IMREAL(Sheet1!DJ38)</f>
        <v>0</v>
      </c>
      <c r="DI36">
        <f>IMREAL(Sheet1!DK38)</f>
        <v>0</v>
      </c>
      <c r="DJ36">
        <f>IMREAL(Sheet1!DL38)</f>
        <v>0</v>
      </c>
      <c r="DK36">
        <f>IMREAL(Sheet1!DM38)</f>
        <v>0</v>
      </c>
      <c r="DL36">
        <f>IMREAL(Sheet1!DN38)</f>
        <v>0</v>
      </c>
      <c r="DM36">
        <f>IMREAL(Sheet1!DO38)</f>
        <v>0</v>
      </c>
      <c r="DN36">
        <f>IMREAL(Sheet1!DP38)</f>
        <v>0</v>
      </c>
      <c r="DO36">
        <f>IMREAL(Sheet1!DQ38)</f>
        <v>0</v>
      </c>
      <c r="DP36">
        <f>IMREAL(Sheet1!DR38)</f>
        <v>0</v>
      </c>
      <c r="DQ36">
        <f>IMREAL(Sheet1!DS38)</f>
        <v>0</v>
      </c>
      <c r="DR36">
        <f>IMREAL(Sheet1!DT38)</f>
        <v>0</v>
      </c>
      <c r="DS36">
        <f>IMREAL(Sheet1!DU38)</f>
        <v>0</v>
      </c>
      <c r="DT36">
        <f>IMREAL(Sheet1!DV38)</f>
        <v>0</v>
      </c>
      <c r="DU36">
        <f>IMREAL(Sheet1!DW38)</f>
        <v>0</v>
      </c>
      <c r="DV36">
        <f>IMREAL(Sheet1!DX38)</f>
        <v>0</v>
      </c>
      <c r="DW36">
        <f>IMREAL(Sheet1!DY38)</f>
        <v>0</v>
      </c>
      <c r="DX36">
        <f>IMREAL(Sheet1!DZ38)</f>
        <v>0</v>
      </c>
      <c r="DY36">
        <f>IMREAL(Sheet1!EA38)</f>
        <v>0</v>
      </c>
      <c r="DZ36">
        <f>IMREAL(Sheet1!EB38)</f>
        <v>0</v>
      </c>
      <c r="EA36">
        <f>IMREAL(Sheet1!EC38)</f>
        <v>0</v>
      </c>
      <c r="EB36">
        <f>IMREAL(Sheet1!ED38)</f>
        <v>0</v>
      </c>
      <c r="EC36">
        <f>IMREAL(Sheet1!EE38)</f>
        <v>0</v>
      </c>
      <c r="ED36">
        <f>IMREAL(Sheet1!EF38)</f>
        <v>0</v>
      </c>
      <c r="EE36">
        <f>IMREAL(Sheet1!EG38)</f>
        <v>0</v>
      </c>
      <c r="EF36">
        <f>IMREAL(Sheet1!EH38)</f>
        <v>0</v>
      </c>
      <c r="EG36">
        <f>IMREAL(Sheet1!EI38)</f>
        <v>0</v>
      </c>
      <c r="EH36">
        <f>IMREAL(Sheet1!EJ38)</f>
        <v>0</v>
      </c>
      <c r="EI36">
        <f>IMREAL(Sheet1!EK38)</f>
        <v>0</v>
      </c>
      <c r="EJ36">
        <f>IMREAL(Sheet1!EL38)</f>
        <v>0</v>
      </c>
      <c r="EK36">
        <f>IMREAL(Sheet1!EM38)</f>
        <v>0</v>
      </c>
      <c r="EL36">
        <f>IMREAL(Sheet1!EN38)</f>
        <v>0</v>
      </c>
      <c r="EM36">
        <f>IMREAL(Sheet1!EO38)</f>
        <v>0</v>
      </c>
      <c r="EN36">
        <f>IMREAL(Sheet1!EP38)</f>
        <v>0</v>
      </c>
      <c r="EO36">
        <f>IMREAL(Sheet1!EQ38)</f>
        <v>0</v>
      </c>
      <c r="EP36">
        <f>IMREAL(Sheet1!ER38)</f>
        <v>0</v>
      </c>
      <c r="EQ36">
        <f>IMREAL(Sheet1!ES38)</f>
        <v>0</v>
      </c>
      <c r="ER36">
        <f>IMREAL(Sheet1!ET38)</f>
        <v>0</v>
      </c>
      <c r="ES36">
        <f>IMREAL(Sheet1!EU38)</f>
        <v>0</v>
      </c>
      <c r="ET36">
        <f>IMREAL(Sheet1!EV38)</f>
        <v>0</v>
      </c>
      <c r="EU36">
        <f>IMREAL(Sheet1!EW38)</f>
        <v>0</v>
      </c>
      <c r="EV36">
        <f>IMREAL(Sheet1!EX38)</f>
        <v>0</v>
      </c>
      <c r="EW36">
        <f>IMREAL(Sheet1!EY38)</f>
        <v>0</v>
      </c>
      <c r="EX36">
        <f>IMREAL(Sheet1!EZ38)</f>
        <v>0</v>
      </c>
      <c r="EY36">
        <f>IMREAL(Sheet1!FA38)</f>
        <v>0</v>
      </c>
      <c r="EZ36">
        <f>IMREAL(Sheet1!FB38)</f>
        <v>0</v>
      </c>
      <c r="FA36">
        <f>IMREAL(Sheet1!FC38)</f>
        <v>0</v>
      </c>
      <c r="FB36">
        <f>IMREAL(Sheet1!FD38)</f>
        <v>0</v>
      </c>
      <c r="FC36">
        <f>IMREAL(Sheet1!FE38)</f>
        <v>0</v>
      </c>
      <c r="FD36">
        <f>IMREAL(Sheet1!FF38)</f>
        <v>0</v>
      </c>
      <c r="FE36">
        <f>IMREAL(Sheet1!FG38)</f>
        <v>0</v>
      </c>
      <c r="FF36">
        <f>IMREAL(Sheet1!FH38)</f>
        <v>0</v>
      </c>
      <c r="FG36">
        <f>IMREAL(Sheet1!FI38)</f>
        <v>0</v>
      </c>
      <c r="FH36">
        <f>IMREAL(Sheet1!FJ38)</f>
        <v>0</v>
      </c>
      <c r="FI36">
        <f>IMREAL(Sheet1!FK38)</f>
        <v>0</v>
      </c>
      <c r="FJ36">
        <f>IMREAL(Sheet1!FL38)</f>
        <v>0</v>
      </c>
      <c r="FK36">
        <f>IMREAL(Sheet1!FM38)</f>
        <v>0</v>
      </c>
      <c r="FL36">
        <f>IMREAL(Sheet1!FN38)</f>
        <v>0</v>
      </c>
      <c r="FM36">
        <f>IMREAL(Sheet1!FO38)</f>
        <v>0</v>
      </c>
      <c r="FN36">
        <f>IMREAL(Sheet1!FP38)</f>
        <v>0</v>
      </c>
      <c r="FO36">
        <f>IMREAL(Sheet1!FQ38)</f>
        <v>0</v>
      </c>
      <c r="FP36">
        <f>IMREAL(Sheet1!FR38)</f>
        <v>0</v>
      </c>
      <c r="FQ36">
        <f>IMREAL(Sheet1!FS38)</f>
        <v>0</v>
      </c>
      <c r="FR36">
        <f>IMREAL(Sheet1!FT38)</f>
        <v>0</v>
      </c>
      <c r="FS36">
        <f>IMREAL(Sheet1!FU38)</f>
        <v>0</v>
      </c>
      <c r="FT36">
        <f>IMREAL(Sheet1!FV38)</f>
        <v>0</v>
      </c>
      <c r="FU36">
        <f>IMREAL(Sheet1!FW38)</f>
        <v>0</v>
      </c>
      <c r="FV36">
        <f>IMREAL(Sheet1!FX38)</f>
        <v>0</v>
      </c>
      <c r="FW36">
        <f>IMREAL(Sheet1!FY38)</f>
        <v>0</v>
      </c>
      <c r="FX36">
        <f>IMREAL(Sheet1!FZ38)</f>
        <v>0</v>
      </c>
      <c r="FY36">
        <f>IMREAL(Sheet1!GA38)</f>
        <v>0</v>
      </c>
      <c r="FZ36">
        <f>IMREAL(Sheet1!GB38)</f>
        <v>0</v>
      </c>
      <c r="GA36">
        <f>IMREAL(Sheet1!GC38)</f>
        <v>0</v>
      </c>
      <c r="GB36">
        <f>IMREAL(Sheet1!GD38)</f>
        <v>0</v>
      </c>
      <c r="GC36">
        <f>IMREAL(Sheet1!GE38)</f>
        <v>0</v>
      </c>
      <c r="GD36">
        <f>IMREAL(Sheet1!GF38)</f>
        <v>0</v>
      </c>
      <c r="GE36">
        <f>IMREAL(Sheet1!GG38)</f>
        <v>0</v>
      </c>
      <c r="GF36">
        <f>IMREAL(Sheet1!GH38)</f>
        <v>0</v>
      </c>
      <c r="GG36">
        <f>IMREAL(Sheet1!GI38)</f>
        <v>0</v>
      </c>
      <c r="GH36">
        <f>IMREAL(Sheet1!GJ38)</f>
        <v>0</v>
      </c>
      <c r="GI36">
        <f>IMREAL(Sheet1!GK38)</f>
        <v>0</v>
      </c>
      <c r="GJ36">
        <f>IMREAL(Sheet1!GL38)</f>
        <v>0</v>
      </c>
      <c r="GK36">
        <f>IMREAL(Sheet1!GM38)</f>
        <v>0</v>
      </c>
      <c r="GL36">
        <f>IMREAL(Sheet1!GN38)</f>
        <v>0</v>
      </c>
      <c r="GM36">
        <f>IMREAL(Sheet1!GO38)</f>
        <v>0</v>
      </c>
      <c r="GN36">
        <f>IMREAL(Sheet1!GP38)</f>
        <v>0</v>
      </c>
      <c r="GO36">
        <f>IMREAL(Sheet1!GQ38)</f>
        <v>0</v>
      </c>
      <c r="GP36">
        <f>IMREAL(Sheet1!GR38)</f>
        <v>0</v>
      </c>
      <c r="GQ36">
        <f>IMREAL(Sheet1!GS38)</f>
        <v>0</v>
      </c>
      <c r="GR36">
        <f>IMREAL(Sheet1!GT38)</f>
        <v>0</v>
      </c>
      <c r="GS36">
        <f>IMREAL(Sheet1!GU38)</f>
        <v>0</v>
      </c>
      <c r="GT36">
        <f>IMREAL(Sheet1!GV38)</f>
        <v>0</v>
      </c>
      <c r="GU36">
        <f>IMREAL(Sheet1!GW38)</f>
        <v>0</v>
      </c>
      <c r="GV36">
        <f>IMREAL(Sheet1!GX38)</f>
        <v>0</v>
      </c>
      <c r="GW36">
        <f>IMREAL(Sheet1!GY38)</f>
        <v>0</v>
      </c>
      <c r="GX36">
        <f>IMREAL(Sheet1!GZ38)</f>
        <v>0</v>
      </c>
      <c r="GY36">
        <f>IMREAL(Sheet1!HA38)</f>
        <v>0</v>
      </c>
      <c r="GZ36">
        <f>IMREAL(Sheet1!HB38)</f>
        <v>0</v>
      </c>
      <c r="HA36">
        <f>IMREAL(Sheet1!HC38)</f>
        <v>0</v>
      </c>
      <c r="HB36">
        <f>IMREAL(Sheet1!HD38)</f>
        <v>0</v>
      </c>
      <c r="HC36">
        <f>IMREAL(Sheet1!HE38)</f>
        <v>0</v>
      </c>
      <c r="HD36">
        <f>IMREAL(Sheet1!HF38)</f>
        <v>0</v>
      </c>
      <c r="HE36">
        <f>IMREAL(Sheet1!HG38)</f>
        <v>0</v>
      </c>
      <c r="HF36">
        <f>IMREAL(Sheet1!HH38)</f>
        <v>0</v>
      </c>
      <c r="HG36">
        <f>IMREAL(Sheet1!HI38)</f>
        <v>0</v>
      </c>
      <c r="HH36">
        <f>IMREAL(Sheet1!HJ38)</f>
        <v>0</v>
      </c>
      <c r="HI36">
        <f>IMREAL(Sheet1!HK38)</f>
        <v>0</v>
      </c>
      <c r="HJ36">
        <f>IMREAL(Sheet1!HL38)</f>
        <v>0</v>
      </c>
      <c r="HK36">
        <f>IMREAL(Sheet1!HM38)</f>
        <v>0</v>
      </c>
      <c r="HL36">
        <f>IMREAL(Sheet1!HN38)</f>
        <v>0</v>
      </c>
      <c r="HM36">
        <f>IMREAL(Sheet1!HO38)</f>
        <v>0</v>
      </c>
      <c r="HN36">
        <f>IMREAL(Sheet1!HP38)</f>
        <v>0</v>
      </c>
      <c r="HO36">
        <f>IMREAL(Sheet1!HQ38)</f>
        <v>0</v>
      </c>
      <c r="HP36">
        <f>IMREAL(Sheet1!HR38)</f>
        <v>0</v>
      </c>
      <c r="HQ36">
        <f>IMREAL(Sheet1!HS38)</f>
        <v>0</v>
      </c>
      <c r="HR36">
        <f>IMREAL(Sheet1!HT38)</f>
        <v>0</v>
      </c>
      <c r="HS36">
        <f>IMREAL(Sheet1!HU38)</f>
        <v>0</v>
      </c>
      <c r="HT36">
        <f>IMREAL(Sheet1!HV38)</f>
        <v>0</v>
      </c>
      <c r="HU36">
        <f>IMREAL(Sheet1!HW38)</f>
        <v>0</v>
      </c>
      <c r="HV36">
        <f>IMREAL(Sheet1!HX38)</f>
        <v>0</v>
      </c>
      <c r="HW36">
        <f>IMREAL(Sheet1!HY38)</f>
        <v>0</v>
      </c>
      <c r="HX36">
        <f>IMREAL(Sheet1!HZ38)</f>
        <v>0</v>
      </c>
      <c r="HY36">
        <f>IMREAL(Sheet1!IA38)</f>
        <v>0</v>
      </c>
      <c r="HZ36">
        <f>IMREAL(Sheet1!IB38)</f>
        <v>0</v>
      </c>
      <c r="IA36">
        <f>IMREAL(Sheet1!IC38)</f>
        <v>0</v>
      </c>
      <c r="IB36">
        <f>IMREAL(Sheet1!ID38)</f>
        <v>0</v>
      </c>
      <c r="IC36">
        <f>IMREAL(Sheet1!IE38)</f>
        <v>0</v>
      </c>
      <c r="ID36">
        <f>IMREAL(Sheet1!IF38)</f>
        <v>0</v>
      </c>
      <c r="IE36">
        <f>IMREAL(Sheet1!IG38)</f>
        <v>0</v>
      </c>
      <c r="IF36">
        <f>IMREAL(Sheet1!IH38)</f>
        <v>0</v>
      </c>
      <c r="IG36">
        <f>IMREAL(Sheet1!II38)</f>
        <v>0</v>
      </c>
      <c r="IH36">
        <f>IMREAL(Sheet1!IJ38)</f>
        <v>0</v>
      </c>
      <c r="II36">
        <f>IMREAL(Sheet1!IK38)</f>
        <v>0</v>
      </c>
      <c r="IJ36">
        <f>IMREAL(Sheet1!IL38)</f>
        <v>0</v>
      </c>
      <c r="IK36">
        <f>IMREAL(Sheet1!IM38)</f>
        <v>0</v>
      </c>
      <c r="IL36">
        <f>IMREAL(Sheet1!IN38)</f>
        <v>0</v>
      </c>
      <c r="IM36">
        <f>IMREAL(Sheet1!IO38)</f>
        <v>0</v>
      </c>
      <c r="IN36">
        <f>IMREAL(Sheet1!IP38)</f>
        <v>0</v>
      </c>
      <c r="IO36">
        <f>IMREAL(Sheet1!IQ38)</f>
        <v>0</v>
      </c>
      <c r="IP36">
        <f>IMREAL(Sheet1!IR38)</f>
        <v>0</v>
      </c>
      <c r="IQ36">
        <f>IMREAL(Sheet1!IS38)</f>
        <v>0</v>
      </c>
      <c r="IR36">
        <f>IMREAL(Sheet1!IT38)</f>
        <v>0</v>
      </c>
      <c r="IS36">
        <f>IMREAL(Sheet1!IU38)</f>
        <v>0</v>
      </c>
      <c r="IT36">
        <f>IMREAL(Sheet1!IV38)</f>
        <v>0</v>
      </c>
      <c r="IU36">
        <f>IMREAL(Sheet1!IW38)</f>
        <v>0</v>
      </c>
      <c r="IV36">
        <f>IMREAL(Sheet1!IX38)</f>
        <v>0</v>
      </c>
      <c r="IW36">
        <f>IMREAL(Sheet1!IY38)</f>
        <v>0</v>
      </c>
      <c r="IX36">
        <f>IMREAL(Sheet1!IZ38)</f>
        <v>0</v>
      </c>
      <c r="IY36">
        <f>IMREAL(Sheet1!JA38)</f>
        <v>0</v>
      </c>
      <c r="IZ36">
        <f>IMREAL(Sheet1!JB38)</f>
        <v>0</v>
      </c>
      <c r="JA36">
        <f>IMREAL(Sheet1!JC38)</f>
        <v>0</v>
      </c>
      <c r="JB36">
        <f>IMREAL(Sheet1!JD38)</f>
        <v>0</v>
      </c>
      <c r="JC36">
        <f>IMREAL(Sheet1!JE38)</f>
        <v>0</v>
      </c>
      <c r="JD36">
        <f>IMREAL(Sheet1!JF38)</f>
        <v>0</v>
      </c>
      <c r="JE36">
        <f>IMREAL(Sheet1!JG38)</f>
        <v>0</v>
      </c>
      <c r="JF36">
        <f>IMREAL(Sheet1!JH38)</f>
        <v>0</v>
      </c>
      <c r="JG36">
        <f>IMREAL(Sheet1!JI38)</f>
        <v>0</v>
      </c>
      <c r="JH36">
        <f>IMREAL(Sheet1!JJ38)</f>
        <v>0</v>
      </c>
      <c r="JI36">
        <f>IMREAL(Sheet1!JK38)</f>
        <v>0</v>
      </c>
      <c r="JJ36">
        <f>IMREAL(Sheet1!JL38)</f>
        <v>0</v>
      </c>
      <c r="JK36">
        <f>IMREAL(Sheet1!JM38)</f>
        <v>0</v>
      </c>
      <c r="JL36">
        <f>IMREAL(Sheet1!JN38)</f>
        <v>0</v>
      </c>
      <c r="JM36">
        <f>IMREAL(Sheet1!JO38)</f>
        <v>0</v>
      </c>
      <c r="JN36">
        <f>IMREAL(Sheet1!JP38)</f>
        <v>0</v>
      </c>
      <c r="JO36">
        <f>IMREAL(Sheet1!JQ38)</f>
        <v>0</v>
      </c>
      <c r="JP36">
        <f>IMREAL(Sheet1!JR38)</f>
        <v>0</v>
      </c>
      <c r="JQ36">
        <f>IMREAL(Sheet1!JS38)</f>
        <v>0</v>
      </c>
      <c r="JR36">
        <f>IMREAL(Sheet1!JT38)</f>
        <v>0</v>
      </c>
      <c r="JS36">
        <f>IMREAL(Sheet1!JU38)</f>
        <v>0</v>
      </c>
      <c r="JT36">
        <f>IMREAL(Sheet1!JV38)</f>
        <v>0</v>
      </c>
      <c r="JU36">
        <f>IMREAL(Sheet1!JW38)</f>
        <v>0</v>
      </c>
      <c r="JV36">
        <f>IMREAL(Sheet1!JX38)</f>
        <v>0</v>
      </c>
      <c r="JW36">
        <f>IMREAL(Sheet1!JY38)</f>
        <v>0</v>
      </c>
      <c r="JX36">
        <f>IMREAL(Sheet1!JZ38)</f>
        <v>0</v>
      </c>
      <c r="JY36">
        <f>IMREAL(Sheet1!KA38)</f>
        <v>0</v>
      </c>
      <c r="JZ36">
        <f>IMREAL(Sheet1!KB38)</f>
        <v>0</v>
      </c>
      <c r="KA36">
        <f>IMREAL(Sheet1!KC38)</f>
        <v>0</v>
      </c>
      <c r="KB36">
        <f>IMREAL(Sheet1!KD38)</f>
        <v>0</v>
      </c>
      <c r="KC36">
        <f>IMREAL(Sheet1!KE38)</f>
        <v>0</v>
      </c>
      <c r="KD36">
        <f>IMREAL(Sheet1!KF38)</f>
        <v>0</v>
      </c>
      <c r="KE36">
        <f>IMREAL(Sheet1!KG38)</f>
        <v>0</v>
      </c>
      <c r="KF36">
        <f>IMREAL(Sheet1!KH38)</f>
        <v>0</v>
      </c>
      <c r="KG36">
        <f>IMREAL(Sheet1!KI38)</f>
        <v>0</v>
      </c>
      <c r="KH36">
        <f>IMREAL(Sheet1!KJ38)</f>
        <v>0</v>
      </c>
      <c r="KI36">
        <f>IMREAL(Sheet1!KK38)</f>
        <v>0</v>
      </c>
      <c r="KJ36">
        <f>IMREAL(Sheet1!KL38)</f>
        <v>0</v>
      </c>
      <c r="KK36">
        <f>IMREAL(Sheet1!KM38)</f>
        <v>0</v>
      </c>
      <c r="KL36">
        <f>IMREAL(Sheet1!KN38)</f>
        <v>0</v>
      </c>
      <c r="KM36">
        <f>IMREAL(Sheet1!KO38)</f>
        <v>0</v>
      </c>
      <c r="KN36">
        <f>IMREAL(Sheet1!KP38)</f>
        <v>0</v>
      </c>
    </row>
    <row r="37" spans="1:300" x14ac:dyDescent="0.25">
      <c r="A37">
        <f>IMREAL(Sheet1!C39)</f>
        <v>0</v>
      </c>
      <c r="B37">
        <f>IMREAL(Sheet1!D39)</f>
        <v>0</v>
      </c>
      <c r="C37">
        <f>IMREAL(Sheet1!E39)</f>
        <v>0</v>
      </c>
      <c r="D37">
        <f>IMREAL(Sheet1!F39)</f>
        <v>0</v>
      </c>
      <c r="E37">
        <f>IMREAL(Sheet1!G39)</f>
        <v>0</v>
      </c>
      <c r="F37">
        <f>IMREAL(Sheet1!H39)</f>
        <v>0</v>
      </c>
      <c r="G37">
        <f>IMREAL(Sheet1!I39)</f>
        <v>0</v>
      </c>
      <c r="H37">
        <f>IMREAL(Sheet1!J39)</f>
        <v>0</v>
      </c>
      <c r="I37">
        <f>IMREAL(Sheet1!K39)</f>
        <v>0</v>
      </c>
      <c r="J37">
        <f>IMREAL(Sheet1!L39)</f>
        <v>0</v>
      </c>
      <c r="K37">
        <f>IMREAL(Sheet1!M39)</f>
        <v>0</v>
      </c>
      <c r="L37">
        <f>IMREAL(Sheet1!N39)</f>
        <v>0</v>
      </c>
      <c r="M37">
        <f>IMREAL(Sheet1!O39)</f>
        <v>0</v>
      </c>
      <c r="N37">
        <f>IMREAL(Sheet1!P39)</f>
        <v>0</v>
      </c>
      <c r="O37">
        <f>IMREAL(Sheet1!Q39)</f>
        <v>0</v>
      </c>
      <c r="P37">
        <f>IMREAL(Sheet1!R39)</f>
        <v>0</v>
      </c>
      <c r="Q37">
        <f>IMREAL(Sheet1!S39)</f>
        <v>0</v>
      </c>
      <c r="R37">
        <f>IMREAL(Sheet1!T39)</f>
        <v>0</v>
      </c>
      <c r="S37">
        <f>IMREAL(Sheet1!U39)</f>
        <v>0</v>
      </c>
      <c r="T37">
        <f>IMREAL(Sheet1!V39)</f>
        <v>0</v>
      </c>
      <c r="U37">
        <f>IMREAL(Sheet1!W39)</f>
        <v>0</v>
      </c>
      <c r="V37">
        <f>IMREAL(Sheet1!X39)</f>
        <v>0</v>
      </c>
      <c r="W37">
        <f>IMREAL(Sheet1!Y39)</f>
        <v>0</v>
      </c>
      <c r="X37">
        <f>IMREAL(Sheet1!Z39)</f>
        <v>0</v>
      </c>
      <c r="Y37">
        <f>IMREAL(Sheet1!AA39)</f>
        <v>0</v>
      </c>
      <c r="Z37">
        <f>IMREAL(Sheet1!AB39)</f>
        <v>0</v>
      </c>
      <c r="AA37">
        <f>IMREAL(Sheet1!AC39)</f>
        <v>0</v>
      </c>
      <c r="AB37">
        <f>IMREAL(Sheet1!AD39)</f>
        <v>0</v>
      </c>
      <c r="AC37">
        <f>IMREAL(Sheet1!AE39)</f>
        <v>0</v>
      </c>
      <c r="AD37">
        <f>IMREAL(Sheet1!AF39)</f>
        <v>0</v>
      </c>
      <c r="AE37">
        <f>IMREAL(Sheet1!AG39)</f>
        <v>0</v>
      </c>
      <c r="AF37">
        <f>IMREAL(Sheet1!AH39)</f>
        <v>-3.72</v>
      </c>
      <c r="AG37">
        <f>IMREAL(Sheet1!AI39)</f>
        <v>0</v>
      </c>
      <c r="AH37">
        <f>IMREAL(Sheet1!AJ39)</f>
        <v>0</v>
      </c>
      <c r="AI37">
        <f>IMREAL(Sheet1!AK39)</f>
        <v>0</v>
      </c>
      <c r="AJ37">
        <f>IMREAL(Sheet1!AL39)</f>
        <v>0</v>
      </c>
      <c r="AK37">
        <f>IMREAL(Sheet1!AM39)</f>
        <v>17.079999999999998</v>
      </c>
      <c r="AL37">
        <f>IMREAL(Sheet1!AN39)</f>
        <v>-4.4400000000000004</v>
      </c>
      <c r="AM37">
        <f>IMREAL(Sheet1!AO39)</f>
        <v>0</v>
      </c>
      <c r="AN37">
        <f>IMREAL(Sheet1!AP39)</f>
        <v>0</v>
      </c>
      <c r="AO37">
        <f>IMREAL(Sheet1!AQ39)</f>
        <v>0</v>
      </c>
      <c r="AP37">
        <f>IMREAL(Sheet1!AR39)</f>
        <v>-1.22</v>
      </c>
      <c r="AQ37">
        <f>IMREAL(Sheet1!AS39)</f>
        <v>0</v>
      </c>
      <c r="AR37">
        <f>IMREAL(Sheet1!AT39)</f>
        <v>0</v>
      </c>
      <c r="AS37">
        <f>IMREAL(Sheet1!AU39)</f>
        <v>0</v>
      </c>
      <c r="AT37">
        <f>IMREAL(Sheet1!AV39)</f>
        <v>-7.69</v>
      </c>
      <c r="AU37">
        <f>IMREAL(Sheet1!AW39)</f>
        <v>0</v>
      </c>
      <c r="AV37">
        <f>IMREAL(Sheet1!AX39)</f>
        <v>0</v>
      </c>
      <c r="AW37">
        <f>IMREAL(Sheet1!AY39)</f>
        <v>0</v>
      </c>
      <c r="AX37">
        <f>IMREAL(Sheet1!AZ39)</f>
        <v>0</v>
      </c>
      <c r="AY37">
        <f>IMREAL(Sheet1!BA39)</f>
        <v>0</v>
      </c>
      <c r="AZ37">
        <f>IMREAL(Sheet1!BB39)</f>
        <v>0</v>
      </c>
      <c r="BA37">
        <f>IMREAL(Sheet1!BC39)</f>
        <v>0</v>
      </c>
      <c r="BB37">
        <f>IMREAL(Sheet1!BD39)</f>
        <v>0</v>
      </c>
      <c r="BC37">
        <f>IMREAL(Sheet1!BE39)</f>
        <v>0</v>
      </c>
      <c r="BD37">
        <f>IMREAL(Sheet1!BF39)</f>
        <v>0</v>
      </c>
      <c r="BE37">
        <f>IMREAL(Sheet1!BG39)</f>
        <v>0</v>
      </c>
      <c r="BF37">
        <f>IMREAL(Sheet1!BH39)</f>
        <v>0</v>
      </c>
      <c r="BG37">
        <f>IMREAL(Sheet1!BI39)</f>
        <v>0</v>
      </c>
      <c r="BH37">
        <f>IMREAL(Sheet1!BJ39)</f>
        <v>0</v>
      </c>
      <c r="BI37">
        <f>IMREAL(Sheet1!BK39)</f>
        <v>0</v>
      </c>
      <c r="BJ37">
        <f>IMREAL(Sheet1!BL39)</f>
        <v>0</v>
      </c>
      <c r="BK37">
        <f>IMREAL(Sheet1!BM39)</f>
        <v>0</v>
      </c>
      <c r="BL37">
        <f>IMREAL(Sheet1!BN39)</f>
        <v>0</v>
      </c>
      <c r="BM37">
        <f>IMREAL(Sheet1!BO39)</f>
        <v>0</v>
      </c>
      <c r="BN37">
        <f>IMREAL(Sheet1!BP39)</f>
        <v>0</v>
      </c>
      <c r="BO37">
        <f>IMREAL(Sheet1!BQ39)</f>
        <v>0</v>
      </c>
      <c r="BP37">
        <f>IMREAL(Sheet1!BR39)</f>
        <v>0</v>
      </c>
      <c r="BQ37">
        <f>IMREAL(Sheet1!BS39)</f>
        <v>0</v>
      </c>
      <c r="BR37">
        <f>IMREAL(Sheet1!BT39)</f>
        <v>0</v>
      </c>
      <c r="BS37">
        <f>IMREAL(Sheet1!BU39)</f>
        <v>0</v>
      </c>
      <c r="BT37">
        <f>IMREAL(Sheet1!BV39)</f>
        <v>0</v>
      </c>
      <c r="BU37">
        <f>IMREAL(Sheet1!BW39)</f>
        <v>0</v>
      </c>
      <c r="BV37">
        <f>IMREAL(Sheet1!BX39)</f>
        <v>0</v>
      </c>
      <c r="BW37">
        <f>IMREAL(Sheet1!BY39)</f>
        <v>0</v>
      </c>
      <c r="BX37">
        <f>IMREAL(Sheet1!BZ39)</f>
        <v>0</v>
      </c>
      <c r="BY37">
        <f>IMREAL(Sheet1!CA39)</f>
        <v>0</v>
      </c>
      <c r="BZ37">
        <f>IMREAL(Sheet1!CB39)</f>
        <v>0</v>
      </c>
      <c r="CA37">
        <f>IMREAL(Sheet1!CC39)</f>
        <v>0</v>
      </c>
      <c r="CB37">
        <f>IMREAL(Sheet1!CD39)</f>
        <v>0</v>
      </c>
      <c r="CC37">
        <f>IMREAL(Sheet1!CE39)</f>
        <v>0</v>
      </c>
      <c r="CD37">
        <f>IMREAL(Sheet1!CF39)</f>
        <v>0</v>
      </c>
      <c r="CE37">
        <f>IMREAL(Sheet1!CG39)</f>
        <v>0</v>
      </c>
      <c r="CF37">
        <f>IMREAL(Sheet1!CH39)</f>
        <v>0</v>
      </c>
      <c r="CG37">
        <f>IMREAL(Sheet1!CI39)</f>
        <v>0</v>
      </c>
      <c r="CH37">
        <f>IMREAL(Sheet1!CJ39)</f>
        <v>0</v>
      </c>
      <c r="CI37">
        <f>IMREAL(Sheet1!CK39)</f>
        <v>0</v>
      </c>
      <c r="CJ37">
        <f>IMREAL(Sheet1!CL39)</f>
        <v>0</v>
      </c>
      <c r="CK37">
        <f>IMREAL(Sheet1!CM39)</f>
        <v>0</v>
      </c>
      <c r="CL37">
        <f>IMREAL(Sheet1!CN39)</f>
        <v>0</v>
      </c>
      <c r="CM37">
        <f>IMREAL(Sheet1!CO39)</f>
        <v>0</v>
      </c>
      <c r="CN37">
        <f>IMREAL(Sheet1!CP39)</f>
        <v>0</v>
      </c>
      <c r="CO37">
        <f>IMREAL(Sheet1!CQ39)</f>
        <v>0</v>
      </c>
      <c r="CP37">
        <f>IMREAL(Sheet1!CR39)</f>
        <v>0</v>
      </c>
      <c r="CQ37">
        <f>IMREAL(Sheet1!CS39)</f>
        <v>0</v>
      </c>
      <c r="CR37">
        <f>IMREAL(Sheet1!CT39)</f>
        <v>0</v>
      </c>
      <c r="CS37">
        <f>IMREAL(Sheet1!CU39)</f>
        <v>0</v>
      </c>
      <c r="CT37">
        <f>IMREAL(Sheet1!CV39)</f>
        <v>0</v>
      </c>
      <c r="CU37">
        <f>IMREAL(Sheet1!CW39)</f>
        <v>0</v>
      </c>
      <c r="CV37">
        <f>IMREAL(Sheet1!CX39)</f>
        <v>0</v>
      </c>
      <c r="CW37">
        <f>IMREAL(Sheet1!CY39)</f>
        <v>0</v>
      </c>
      <c r="CX37">
        <f>IMREAL(Sheet1!CZ39)</f>
        <v>0</v>
      </c>
      <c r="CY37">
        <f>IMREAL(Sheet1!DA39)</f>
        <v>0</v>
      </c>
      <c r="CZ37">
        <f>IMREAL(Sheet1!DB39)</f>
        <v>0</v>
      </c>
      <c r="DA37">
        <f>IMREAL(Sheet1!DC39)</f>
        <v>0</v>
      </c>
      <c r="DB37">
        <f>IMREAL(Sheet1!DD39)</f>
        <v>0</v>
      </c>
      <c r="DC37">
        <f>IMREAL(Sheet1!DE39)</f>
        <v>0</v>
      </c>
      <c r="DD37">
        <f>IMREAL(Sheet1!DF39)</f>
        <v>0</v>
      </c>
      <c r="DE37">
        <f>IMREAL(Sheet1!DG39)</f>
        <v>0</v>
      </c>
      <c r="DF37">
        <f>IMREAL(Sheet1!DH39)</f>
        <v>0</v>
      </c>
      <c r="DG37">
        <f>IMREAL(Sheet1!DI39)</f>
        <v>0</v>
      </c>
      <c r="DH37">
        <f>IMREAL(Sheet1!DJ39)</f>
        <v>0</v>
      </c>
      <c r="DI37">
        <f>IMREAL(Sheet1!DK39)</f>
        <v>0</v>
      </c>
      <c r="DJ37">
        <f>IMREAL(Sheet1!DL39)</f>
        <v>0</v>
      </c>
      <c r="DK37">
        <f>IMREAL(Sheet1!DM39)</f>
        <v>0</v>
      </c>
      <c r="DL37">
        <f>IMREAL(Sheet1!DN39)</f>
        <v>0</v>
      </c>
      <c r="DM37">
        <f>IMREAL(Sheet1!DO39)</f>
        <v>0</v>
      </c>
      <c r="DN37">
        <f>IMREAL(Sheet1!DP39)</f>
        <v>0</v>
      </c>
      <c r="DO37">
        <f>IMREAL(Sheet1!DQ39)</f>
        <v>0</v>
      </c>
      <c r="DP37">
        <f>IMREAL(Sheet1!DR39)</f>
        <v>0</v>
      </c>
      <c r="DQ37">
        <f>IMREAL(Sheet1!DS39)</f>
        <v>0</v>
      </c>
      <c r="DR37">
        <f>IMREAL(Sheet1!DT39)</f>
        <v>0</v>
      </c>
      <c r="DS37">
        <f>IMREAL(Sheet1!DU39)</f>
        <v>0</v>
      </c>
      <c r="DT37">
        <f>IMREAL(Sheet1!DV39)</f>
        <v>0</v>
      </c>
      <c r="DU37">
        <f>IMREAL(Sheet1!DW39)</f>
        <v>0</v>
      </c>
      <c r="DV37">
        <f>IMREAL(Sheet1!DX39)</f>
        <v>0</v>
      </c>
      <c r="DW37">
        <f>IMREAL(Sheet1!DY39)</f>
        <v>0</v>
      </c>
      <c r="DX37">
        <f>IMREAL(Sheet1!DZ39)</f>
        <v>0</v>
      </c>
      <c r="DY37">
        <f>IMREAL(Sheet1!EA39)</f>
        <v>0</v>
      </c>
      <c r="DZ37">
        <f>IMREAL(Sheet1!EB39)</f>
        <v>0</v>
      </c>
      <c r="EA37">
        <f>IMREAL(Sheet1!EC39)</f>
        <v>0</v>
      </c>
      <c r="EB37">
        <f>IMREAL(Sheet1!ED39)</f>
        <v>0</v>
      </c>
      <c r="EC37">
        <f>IMREAL(Sheet1!EE39)</f>
        <v>0</v>
      </c>
      <c r="ED37">
        <f>IMREAL(Sheet1!EF39)</f>
        <v>0</v>
      </c>
      <c r="EE37">
        <f>IMREAL(Sheet1!EG39)</f>
        <v>0</v>
      </c>
      <c r="EF37">
        <f>IMREAL(Sheet1!EH39)</f>
        <v>0</v>
      </c>
      <c r="EG37">
        <f>IMREAL(Sheet1!EI39)</f>
        <v>0</v>
      </c>
      <c r="EH37">
        <f>IMREAL(Sheet1!EJ39)</f>
        <v>0</v>
      </c>
      <c r="EI37">
        <f>IMREAL(Sheet1!EK39)</f>
        <v>0</v>
      </c>
      <c r="EJ37">
        <f>IMREAL(Sheet1!EL39)</f>
        <v>0</v>
      </c>
      <c r="EK37">
        <f>IMREAL(Sheet1!EM39)</f>
        <v>0</v>
      </c>
      <c r="EL37">
        <f>IMREAL(Sheet1!EN39)</f>
        <v>0</v>
      </c>
      <c r="EM37">
        <f>IMREAL(Sheet1!EO39)</f>
        <v>0</v>
      </c>
      <c r="EN37">
        <f>IMREAL(Sheet1!EP39)</f>
        <v>0</v>
      </c>
      <c r="EO37">
        <f>IMREAL(Sheet1!EQ39)</f>
        <v>0</v>
      </c>
      <c r="EP37">
        <f>IMREAL(Sheet1!ER39)</f>
        <v>0</v>
      </c>
      <c r="EQ37">
        <f>IMREAL(Sheet1!ES39)</f>
        <v>0</v>
      </c>
      <c r="ER37">
        <f>IMREAL(Sheet1!ET39)</f>
        <v>0</v>
      </c>
      <c r="ES37">
        <f>IMREAL(Sheet1!EU39)</f>
        <v>0</v>
      </c>
      <c r="ET37">
        <f>IMREAL(Sheet1!EV39)</f>
        <v>0</v>
      </c>
      <c r="EU37">
        <f>IMREAL(Sheet1!EW39)</f>
        <v>0</v>
      </c>
      <c r="EV37">
        <f>IMREAL(Sheet1!EX39)</f>
        <v>0</v>
      </c>
      <c r="EW37">
        <f>IMREAL(Sheet1!EY39)</f>
        <v>0</v>
      </c>
      <c r="EX37">
        <f>IMREAL(Sheet1!EZ39)</f>
        <v>0</v>
      </c>
      <c r="EY37">
        <f>IMREAL(Sheet1!FA39)</f>
        <v>0</v>
      </c>
      <c r="EZ37">
        <f>IMREAL(Sheet1!FB39)</f>
        <v>0</v>
      </c>
      <c r="FA37">
        <f>IMREAL(Sheet1!FC39)</f>
        <v>0</v>
      </c>
      <c r="FB37">
        <f>IMREAL(Sheet1!FD39)</f>
        <v>0</v>
      </c>
      <c r="FC37">
        <f>IMREAL(Sheet1!FE39)</f>
        <v>0</v>
      </c>
      <c r="FD37">
        <f>IMREAL(Sheet1!FF39)</f>
        <v>0</v>
      </c>
      <c r="FE37">
        <f>IMREAL(Sheet1!FG39)</f>
        <v>0</v>
      </c>
      <c r="FF37">
        <f>IMREAL(Sheet1!FH39)</f>
        <v>0</v>
      </c>
      <c r="FG37">
        <f>IMREAL(Sheet1!FI39)</f>
        <v>0</v>
      </c>
      <c r="FH37">
        <f>IMREAL(Sheet1!FJ39)</f>
        <v>0</v>
      </c>
      <c r="FI37">
        <f>IMREAL(Sheet1!FK39)</f>
        <v>0</v>
      </c>
      <c r="FJ37">
        <f>IMREAL(Sheet1!FL39)</f>
        <v>0</v>
      </c>
      <c r="FK37">
        <f>IMREAL(Sheet1!FM39)</f>
        <v>0</v>
      </c>
      <c r="FL37">
        <f>IMREAL(Sheet1!FN39)</f>
        <v>0</v>
      </c>
      <c r="FM37">
        <f>IMREAL(Sheet1!FO39)</f>
        <v>0</v>
      </c>
      <c r="FN37">
        <f>IMREAL(Sheet1!FP39)</f>
        <v>0</v>
      </c>
      <c r="FO37">
        <f>IMREAL(Sheet1!FQ39)</f>
        <v>0</v>
      </c>
      <c r="FP37">
        <f>IMREAL(Sheet1!FR39)</f>
        <v>0</v>
      </c>
      <c r="FQ37">
        <f>IMREAL(Sheet1!FS39)</f>
        <v>0</v>
      </c>
      <c r="FR37">
        <f>IMREAL(Sheet1!FT39)</f>
        <v>0</v>
      </c>
      <c r="FS37">
        <f>IMREAL(Sheet1!FU39)</f>
        <v>0</v>
      </c>
      <c r="FT37">
        <f>IMREAL(Sheet1!FV39)</f>
        <v>0</v>
      </c>
      <c r="FU37">
        <f>IMREAL(Sheet1!FW39)</f>
        <v>0</v>
      </c>
      <c r="FV37">
        <f>IMREAL(Sheet1!FX39)</f>
        <v>0</v>
      </c>
      <c r="FW37">
        <f>IMREAL(Sheet1!FY39)</f>
        <v>0</v>
      </c>
      <c r="FX37">
        <f>IMREAL(Sheet1!FZ39)</f>
        <v>0</v>
      </c>
      <c r="FY37">
        <f>IMREAL(Sheet1!GA39)</f>
        <v>0</v>
      </c>
      <c r="FZ37">
        <f>IMREAL(Sheet1!GB39)</f>
        <v>0</v>
      </c>
      <c r="GA37">
        <f>IMREAL(Sheet1!GC39)</f>
        <v>0</v>
      </c>
      <c r="GB37">
        <f>IMREAL(Sheet1!GD39)</f>
        <v>0</v>
      </c>
      <c r="GC37">
        <f>IMREAL(Sheet1!GE39)</f>
        <v>0</v>
      </c>
      <c r="GD37">
        <f>IMREAL(Sheet1!GF39)</f>
        <v>0</v>
      </c>
      <c r="GE37">
        <f>IMREAL(Sheet1!GG39)</f>
        <v>0</v>
      </c>
      <c r="GF37">
        <f>IMREAL(Sheet1!GH39)</f>
        <v>0</v>
      </c>
      <c r="GG37">
        <f>IMREAL(Sheet1!GI39)</f>
        <v>0</v>
      </c>
      <c r="GH37">
        <f>IMREAL(Sheet1!GJ39)</f>
        <v>0</v>
      </c>
      <c r="GI37">
        <f>IMREAL(Sheet1!GK39)</f>
        <v>0</v>
      </c>
      <c r="GJ37">
        <f>IMREAL(Sheet1!GL39)</f>
        <v>0</v>
      </c>
      <c r="GK37">
        <f>IMREAL(Sheet1!GM39)</f>
        <v>0</v>
      </c>
      <c r="GL37">
        <f>IMREAL(Sheet1!GN39)</f>
        <v>0</v>
      </c>
      <c r="GM37">
        <f>IMREAL(Sheet1!GO39)</f>
        <v>0</v>
      </c>
      <c r="GN37">
        <f>IMREAL(Sheet1!GP39)</f>
        <v>0</v>
      </c>
      <c r="GO37">
        <f>IMREAL(Sheet1!GQ39)</f>
        <v>0</v>
      </c>
      <c r="GP37">
        <f>IMREAL(Sheet1!GR39)</f>
        <v>0</v>
      </c>
      <c r="GQ37">
        <f>IMREAL(Sheet1!GS39)</f>
        <v>0</v>
      </c>
      <c r="GR37">
        <f>IMREAL(Sheet1!GT39)</f>
        <v>0</v>
      </c>
      <c r="GS37">
        <f>IMREAL(Sheet1!GU39)</f>
        <v>0</v>
      </c>
      <c r="GT37">
        <f>IMREAL(Sheet1!GV39)</f>
        <v>0</v>
      </c>
      <c r="GU37">
        <f>IMREAL(Sheet1!GW39)</f>
        <v>0</v>
      </c>
      <c r="GV37">
        <f>IMREAL(Sheet1!GX39)</f>
        <v>0</v>
      </c>
      <c r="GW37">
        <f>IMREAL(Sheet1!GY39)</f>
        <v>0</v>
      </c>
      <c r="GX37">
        <f>IMREAL(Sheet1!GZ39)</f>
        <v>0</v>
      </c>
      <c r="GY37">
        <f>IMREAL(Sheet1!HA39)</f>
        <v>0</v>
      </c>
      <c r="GZ37">
        <f>IMREAL(Sheet1!HB39)</f>
        <v>0</v>
      </c>
      <c r="HA37">
        <f>IMREAL(Sheet1!HC39)</f>
        <v>0</v>
      </c>
      <c r="HB37">
        <f>IMREAL(Sheet1!HD39)</f>
        <v>0</v>
      </c>
      <c r="HC37">
        <f>IMREAL(Sheet1!HE39)</f>
        <v>0</v>
      </c>
      <c r="HD37">
        <f>IMREAL(Sheet1!HF39)</f>
        <v>0</v>
      </c>
      <c r="HE37">
        <f>IMREAL(Sheet1!HG39)</f>
        <v>0</v>
      </c>
      <c r="HF37">
        <f>IMREAL(Sheet1!HH39)</f>
        <v>0</v>
      </c>
      <c r="HG37">
        <f>IMREAL(Sheet1!HI39)</f>
        <v>0</v>
      </c>
      <c r="HH37">
        <f>IMREAL(Sheet1!HJ39)</f>
        <v>0</v>
      </c>
      <c r="HI37">
        <f>IMREAL(Sheet1!HK39)</f>
        <v>0</v>
      </c>
      <c r="HJ37">
        <f>IMREAL(Sheet1!HL39)</f>
        <v>0</v>
      </c>
      <c r="HK37">
        <f>IMREAL(Sheet1!HM39)</f>
        <v>0</v>
      </c>
      <c r="HL37">
        <f>IMREAL(Sheet1!HN39)</f>
        <v>0</v>
      </c>
      <c r="HM37">
        <f>IMREAL(Sheet1!HO39)</f>
        <v>0</v>
      </c>
      <c r="HN37">
        <f>IMREAL(Sheet1!HP39)</f>
        <v>0</v>
      </c>
      <c r="HO37">
        <f>IMREAL(Sheet1!HQ39)</f>
        <v>0</v>
      </c>
      <c r="HP37">
        <f>IMREAL(Sheet1!HR39)</f>
        <v>0</v>
      </c>
      <c r="HQ37">
        <f>IMREAL(Sheet1!HS39)</f>
        <v>0</v>
      </c>
      <c r="HR37">
        <f>IMREAL(Sheet1!HT39)</f>
        <v>0</v>
      </c>
      <c r="HS37">
        <f>IMREAL(Sheet1!HU39)</f>
        <v>0</v>
      </c>
      <c r="HT37">
        <f>IMREAL(Sheet1!HV39)</f>
        <v>0</v>
      </c>
      <c r="HU37">
        <f>IMREAL(Sheet1!HW39)</f>
        <v>0</v>
      </c>
      <c r="HV37">
        <f>IMREAL(Sheet1!HX39)</f>
        <v>0</v>
      </c>
      <c r="HW37">
        <f>IMREAL(Sheet1!HY39)</f>
        <v>0</v>
      </c>
      <c r="HX37">
        <f>IMREAL(Sheet1!HZ39)</f>
        <v>0</v>
      </c>
      <c r="HY37">
        <f>IMREAL(Sheet1!IA39)</f>
        <v>0</v>
      </c>
      <c r="HZ37">
        <f>IMREAL(Sheet1!IB39)</f>
        <v>0</v>
      </c>
      <c r="IA37">
        <f>IMREAL(Sheet1!IC39)</f>
        <v>0</v>
      </c>
      <c r="IB37">
        <f>IMREAL(Sheet1!ID39)</f>
        <v>0</v>
      </c>
      <c r="IC37">
        <f>IMREAL(Sheet1!IE39)</f>
        <v>0</v>
      </c>
      <c r="ID37">
        <f>IMREAL(Sheet1!IF39)</f>
        <v>0</v>
      </c>
      <c r="IE37">
        <f>IMREAL(Sheet1!IG39)</f>
        <v>0</v>
      </c>
      <c r="IF37">
        <f>IMREAL(Sheet1!IH39)</f>
        <v>0</v>
      </c>
      <c r="IG37">
        <f>IMREAL(Sheet1!II39)</f>
        <v>0</v>
      </c>
      <c r="IH37">
        <f>IMREAL(Sheet1!IJ39)</f>
        <v>0</v>
      </c>
      <c r="II37">
        <f>IMREAL(Sheet1!IK39)</f>
        <v>0</v>
      </c>
      <c r="IJ37">
        <f>IMREAL(Sheet1!IL39)</f>
        <v>0</v>
      </c>
      <c r="IK37">
        <f>IMREAL(Sheet1!IM39)</f>
        <v>0</v>
      </c>
      <c r="IL37">
        <f>IMREAL(Sheet1!IN39)</f>
        <v>0</v>
      </c>
      <c r="IM37">
        <f>IMREAL(Sheet1!IO39)</f>
        <v>0</v>
      </c>
      <c r="IN37">
        <f>IMREAL(Sheet1!IP39)</f>
        <v>0</v>
      </c>
      <c r="IO37">
        <f>IMREAL(Sheet1!IQ39)</f>
        <v>0</v>
      </c>
      <c r="IP37">
        <f>IMREAL(Sheet1!IR39)</f>
        <v>0</v>
      </c>
      <c r="IQ37">
        <f>IMREAL(Sheet1!IS39)</f>
        <v>0</v>
      </c>
      <c r="IR37">
        <f>IMREAL(Sheet1!IT39)</f>
        <v>0</v>
      </c>
      <c r="IS37">
        <f>IMREAL(Sheet1!IU39)</f>
        <v>0</v>
      </c>
      <c r="IT37">
        <f>IMREAL(Sheet1!IV39)</f>
        <v>0</v>
      </c>
      <c r="IU37">
        <f>IMREAL(Sheet1!IW39)</f>
        <v>0</v>
      </c>
      <c r="IV37">
        <f>IMREAL(Sheet1!IX39)</f>
        <v>0</v>
      </c>
      <c r="IW37">
        <f>IMREAL(Sheet1!IY39)</f>
        <v>0</v>
      </c>
      <c r="IX37">
        <f>IMREAL(Sheet1!IZ39)</f>
        <v>0</v>
      </c>
      <c r="IY37">
        <f>IMREAL(Sheet1!JA39)</f>
        <v>0</v>
      </c>
      <c r="IZ37">
        <f>IMREAL(Sheet1!JB39)</f>
        <v>0</v>
      </c>
      <c r="JA37">
        <f>IMREAL(Sheet1!JC39)</f>
        <v>0</v>
      </c>
      <c r="JB37">
        <f>IMREAL(Sheet1!JD39)</f>
        <v>0</v>
      </c>
      <c r="JC37">
        <f>IMREAL(Sheet1!JE39)</f>
        <v>0</v>
      </c>
      <c r="JD37">
        <f>IMREAL(Sheet1!JF39)</f>
        <v>0</v>
      </c>
      <c r="JE37">
        <f>IMREAL(Sheet1!JG39)</f>
        <v>0</v>
      </c>
      <c r="JF37">
        <f>IMREAL(Sheet1!JH39)</f>
        <v>0</v>
      </c>
      <c r="JG37">
        <f>IMREAL(Sheet1!JI39)</f>
        <v>0</v>
      </c>
      <c r="JH37">
        <f>IMREAL(Sheet1!JJ39)</f>
        <v>0</v>
      </c>
      <c r="JI37">
        <f>IMREAL(Sheet1!JK39)</f>
        <v>0</v>
      </c>
      <c r="JJ37">
        <f>IMREAL(Sheet1!JL39)</f>
        <v>0</v>
      </c>
      <c r="JK37">
        <f>IMREAL(Sheet1!JM39)</f>
        <v>0</v>
      </c>
      <c r="JL37">
        <f>IMREAL(Sheet1!JN39)</f>
        <v>0</v>
      </c>
      <c r="JM37">
        <f>IMREAL(Sheet1!JO39)</f>
        <v>0</v>
      </c>
      <c r="JN37">
        <f>IMREAL(Sheet1!JP39)</f>
        <v>0</v>
      </c>
      <c r="JO37">
        <f>IMREAL(Sheet1!JQ39)</f>
        <v>0</v>
      </c>
      <c r="JP37">
        <f>IMREAL(Sheet1!JR39)</f>
        <v>0</v>
      </c>
      <c r="JQ37">
        <f>IMREAL(Sheet1!JS39)</f>
        <v>0</v>
      </c>
      <c r="JR37">
        <f>IMREAL(Sheet1!JT39)</f>
        <v>0</v>
      </c>
      <c r="JS37">
        <f>IMREAL(Sheet1!JU39)</f>
        <v>0</v>
      </c>
      <c r="JT37">
        <f>IMREAL(Sheet1!JV39)</f>
        <v>0</v>
      </c>
      <c r="JU37">
        <f>IMREAL(Sheet1!JW39)</f>
        <v>0</v>
      </c>
      <c r="JV37">
        <f>IMREAL(Sheet1!JX39)</f>
        <v>0</v>
      </c>
      <c r="JW37">
        <f>IMREAL(Sheet1!JY39)</f>
        <v>0</v>
      </c>
      <c r="JX37">
        <f>IMREAL(Sheet1!JZ39)</f>
        <v>0</v>
      </c>
      <c r="JY37">
        <f>IMREAL(Sheet1!KA39)</f>
        <v>0</v>
      </c>
      <c r="JZ37">
        <f>IMREAL(Sheet1!KB39)</f>
        <v>0</v>
      </c>
      <c r="KA37">
        <f>IMREAL(Sheet1!KC39)</f>
        <v>0</v>
      </c>
      <c r="KB37">
        <f>IMREAL(Sheet1!KD39)</f>
        <v>0</v>
      </c>
      <c r="KC37">
        <f>IMREAL(Sheet1!KE39)</f>
        <v>0</v>
      </c>
      <c r="KD37">
        <f>IMREAL(Sheet1!KF39)</f>
        <v>0</v>
      </c>
      <c r="KE37">
        <f>IMREAL(Sheet1!KG39)</f>
        <v>0</v>
      </c>
      <c r="KF37">
        <f>IMREAL(Sheet1!KH39)</f>
        <v>0</v>
      </c>
      <c r="KG37">
        <f>IMREAL(Sheet1!KI39)</f>
        <v>0</v>
      </c>
      <c r="KH37">
        <f>IMREAL(Sheet1!KJ39)</f>
        <v>0</v>
      </c>
      <c r="KI37">
        <f>IMREAL(Sheet1!KK39)</f>
        <v>0</v>
      </c>
      <c r="KJ37">
        <f>IMREAL(Sheet1!KL39)</f>
        <v>0</v>
      </c>
      <c r="KK37">
        <f>IMREAL(Sheet1!KM39)</f>
        <v>0</v>
      </c>
      <c r="KL37">
        <f>IMREAL(Sheet1!KN39)</f>
        <v>0</v>
      </c>
      <c r="KM37">
        <f>IMREAL(Sheet1!KO39)</f>
        <v>0</v>
      </c>
      <c r="KN37">
        <f>IMREAL(Sheet1!KP39)</f>
        <v>0</v>
      </c>
    </row>
    <row r="38" spans="1:300" x14ac:dyDescent="0.25">
      <c r="A38">
        <f>IMREAL(Sheet1!C40)</f>
        <v>0</v>
      </c>
      <c r="B38">
        <f>IMREAL(Sheet1!D40)</f>
        <v>0</v>
      </c>
      <c r="C38">
        <f>IMREAL(Sheet1!E40)</f>
        <v>0</v>
      </c>
      <c r="D38">
        <f>IMREAL(Sheet1!F40)</f>
        <v>0</v>
      </c>
      <c r="E38">
        <f>IMREAL(Sheet1!G40)</f>
        <v>0</v>
      </c>
      <c r="F38">
        <f>IMREAL(Sheet1!H40)</f>
        <v>0</v>
      </c>
      <c r="G38">
        <f>IMREAL(Sheet1!I40)</f>
        <v>0</v>
      </c>
      <c r="H38">
        <f>IMREAL(Sheet1!J40)</f>
        <v>0</v>
      </c>
      <c r="I38">
        <f>IMREAL(Sheet1!K40)</f>
        <v>0</v>
      </c>
      <c r="J38">
        <f>IMREAL(Sheet1!L40)</f>
        <v>0</v>
      </c>
      <c r="K38">
        <f>IMREAL(Sheet1!M40)</f>
        <v>0</v>
      </c>
      <c r="L38">
        <f>IMREAL(Sheet1!N40)</f>
        <v>0</v>
      </c>
      <c r="M38">
        <f>IMREAL(Sheet1!O40)</f>
        <v>0</v>
      </c>
      <c r="N38">
        <f>IMREAL(Sheet1!P40)</f>
        <v>0</v>
      </c>
      <c r="O38">
        <f>IMREAL(Sheet1!Q40)</f>
        <v>0</v>
      </c>
      <c r="P38">
        <f>IMREAL(Sheet1!R40)</f>
        <v>0</v>
      </c>
      <c r="Q38">
        <f>IMREAL(Sheet1!S40)</f>
        <v>0</v>
      </c>
      <c r="R38">
        <f>IMREAL(Sheet1!T40)</f>
        <v>0</v>
      </c>
      <c r="S38">
        <f>IMREAL(Sheet1!U40)</f>
        <v>0</v>
      </c>
      <c r="T38">
        <f>IMREAL(Sheet1!V40)</f>
        <v>0</v>
      </c>
      <c r="U38">
        <f>IMREAL(Sheet1!W40)</f>
        <v>0</v>
      </c>
      <c r="V38">
        <f>IMREAL(Sheet1!X40)</f>
        <v>0</v>
      </c>
      <c r="W38">
        <f>IMREAL(Sheet1!Y40)</f>
        <v>0</v>
      </c>
      <c r="X38">
        <f>IMREAL(Sheet1!Z40)</f>
        <v>0</v>
      </c>
      <c r="Y38">
        <f>IMREAL(Sheet1!AA40)</f>
        <v>0</v>
      </c>
      <c r="Z38">
        <f>IMREAL(Sheet1!AB40)</f>
        <v>0</v>
      </c>
      <c r="AA38">
        <f>IMREAL(Sheet1!AC40)</f>
        <v>0</v>
      </c>
      <c r="AB38">
        <f>IMREAL(Sheet1!AD40)</f>
        <v>0</v>
      </c>
      <c r="AC38">
        <f>IMREAL(Sheet1!AE40)</f>
        <v>0</v>
      </c>
      <c r="AD38">
        <f>IMREAL(Sheet1!AF40)</f>
        <v>0</v>
      </c>
      <c r="AE38">
        <f>IMREAL(Sheet1!AG40)</f>
        <v>0</v>
      </c>
      <c r="AF38">
        <f>IMREAL(Sheet1!AH40)</f>
        <v>0</v>
      </c>
      <c r="AG38">
        <f>IMREAL(Sheet1!AI40)</f>
        <v>0</v>
      </c>
      <c r="AH38">
        <f>IMREAL(Sheet1!AJ40)</f>
        <v>0</v>
      </c>
      <c r="AI38">
        <f>IMREAL(Sheet1!AK40)</f>
        <v>0</v>
      </c>
      <c r="AJ38">
        <f>IMREAL(Sheet1!AL40)</f>
        <v>0</v>
      </c>
      <c r="AK38">
        <f>IMREAL(Sheet1!AM40)</f>
        <v>-4.4400000000000004</v>
      </c>
      <c r="AL38">
        <f>IMREAL(Sheet1!AN40)</f>
        <v>11.48</v>
      </c>
      <c r="AM38">
        <f>IMREAL(Sheet1!AO40)</f>
        <v>0</v>
      </c>
      <c r="AN38">
        <f>IMREAL(Sheet1!AP40)</f>
        <v>0</v>
      </c>
      <c r="AO38">
        <f>IMREAL(Sheet1!AQ40)</f>
        <v>-3.47</v>
      </c>
      <c r="AP38">
        <f>IMREAL(Sheet1!AR40)</f>
        <v>0</v>
      </c>
      <c r="AQ38">
        <f>IMREAL(Sheet1!AS40)</f>
        <v>0</v>
      </c>
      <c r="AR38">
        <f>IMREAL(Sheet1!AT40)</f>
        <v>0</v>
      </c>
      <c r="AS38">
        <f>IMREAL(Sheet1!AU40)</f>
        <v>0</v>
      </c>
      <c r="AT38">
        <f>IMREAL(Sheet1!AV40)</f>
        <v>0</v>
      </c>
      <c r="AU38">
        <f>IMREAL(Sheet1!AW40)</f>
        <v>-3.57</v>
      </c>
      <c r="AV38">
        <f>IMREAL(Sheet1!AX40)</f>
        <v>0</v>
      </c>
      <c r="AW38">
        <f>IMREAL(Sheet1!AY40)</f>
        <v>0</v>
      </c>
      <c r="AX38">
        <f>IMREAL(Sheet1!AZ40)</f>
        <v>0</v>
      </c>
      <c r="AY38">
        <f>IMREAL(Sheet1!BA40)</f>
        <v>0</v>
      </c>
      <c r="AZ38">
        <f>IMREAL(Sheet1!BB40)</f>
        <v>0</v>
      </c>
      <c r="BA38">
        <f>IMREAL(Sheet1!BC40)</f>
        <v>0</v>
      </c>
      <c r="BB38">
        <f>IMREAL(Sheet1!BD40)</f>
        <v>0</v>
      </c>
      <c r="BC38">
        <f>IMREAL(Sheet1!BE40)</f>
        <v>0</v>
      </c>
      <c r="BD38">
        <f>IMREAL(Sheet1!BF40)</f>
        <v>0</v>
      </c>
      <c r="BE38">
        <f>IMREAL(Sheet1!BG40)</f>
        <v>0</v>
      </c>
      <c r="BF38">
        <f>IMREAL(Sheet1!BH40)</f>
        <v>0</v>
      </c>
      <c r="BG38">
        <f>IMREAL(Sheet1!BI40)</f>
        <v>0</v>
      </c>
      <c r="BH38">
        <f>IMREAL(Sheet1!BJ40)</f>
        <v>0</v>
      </c>
      <c r="BI38">
        <f>IMREAL(Sheet1!BK40)</f>
        <v>0</v>
      </c>
      <c r="BJ38">
        <f>IMREAL(Sheet1!BL40)</f>
        <v>0</v>
      </c>
      <c r="BK38">
        <f>IMREAL(Sheet1!BM40)</f>
        <v>0</v>
      </c>
      <c r="BL38">
        <f>IMREAL(Sheet1!BN40)</f>
        <v>0</v>
      </c>
      <c r="BM38">
        <f>IMREAL(Sheet1!BO40)</f>
        <v>0</v>
      </c>
      <c r="BN38">
        <f>IMREAL(Sheet1!BP40)</f>
        <v>0</v>
      </c>
      <c r="BO38">
        <f>IMREAL(Sheet1!BQ40)</f>
        <v>0</v>
      </c>
      <c r="BP38">
        <f>IMREAL(Sheet1!BR40)</f>
        <v>0</v>
      </c>
      <c r="BQ38">
        <f>IMREAL(Sheet1!BS40)</f>
        <v>0</v>
      </c>
      <c r="BR38">
        <f>IMREAL(Sheet1!BT40)</f>
        <v>0</v>
      </c>
      <c r="BS38">
        <f>IMREAL(Sheet1!BU40)</f>
        <v>0</v>
      </c>
      <c r="BT38">
        <f>IMREAL(Sheet1!BV40)</f>
        <v>0</v>
      </c>
      <c r="BU38">
        <f>IMREAL(Sheet1!BW40)</f>
        <v>0</v>
      </c>
      <c r="BV38">
        <f>IMREAL(Sheet1!BX40)</f>
        <v>0</v>
      </c>
      <c r="BW38">
        <f>IMREAL(Sheet1!BY40)</f>
        <v>0</v>
      </c>
      <c r="BX38">
        <f>IMREAL(Sheet1!BZ40)</f>
        <v>0</v>
      </c>
      <c r="BY38">
        <f>IMREAL(Sheet1!CA40)</f>
        <v>0</v>
      </c>
      <c r="BZ38">
        <f>IMREAL(Sheet1!CB40)</f>
        <v>0</v>
      </c>
      <c r="CA38">
        <f>IMREAL(Sheet1!CC40)</f>
        <v>0</v>
      </c>
      <c r="CB38">
        <f>IMREAL(Sheet1!CD40)</f>
        <v>0</v>
      </c>
      <c r="CC38">
        <f>IMREAL(Sheet1!CE40)</f>
        <v>0</v>
      </c>
      <c r="CD38">
        <f>IMREAL(Sheet1!CF40)</f>
        <v>0</v>
      </c>
      <c r="CE38">
        <f>IMREAL(Sheet1!CG40)</f>
        <v>0</v>
      </c>
      <c r="CF38">
        <f>IMREAL(Sheet1!CH40)</f>
        <v>0</v>
      </c>
      <c r="CG38">
        <f>IMREAL(Sheet1!CI40)</f>
        <v>0</v>
      </c>
      <c r="CH38">
        <f>IMREAL(Sheet1!CJ40)</f>
        <v>0</v>
      </c>
      <c r="CI38">
        <f>IMREAL(Sheet1!CK40)</f>
        <v>0</v>
      </c>
      <c r="CJ38">
        <f>IMREAL(Sheet1!CL40)</f>
        <v>0</v>
      </c>
      <c r="CK38">
        <f>IMREAL(Sheet1!CM40)</f>
        <v>0</v>
      </c>
      <c r="CL38">
        <f>IMREAL(Sheet1!CN40)</f>
        <v>0</v>
      </c>
      <c r="CM38">
        <f>IMREAL(Sheet1!CO40)</f>
        <v>0</v>
      </c>
      <c r="CN38">
        <f>IMREAL(Sheet1!CP40)</f>
        <v>0</v>
      </c>
      <c r="CO38">
        <f>IMREAL(Sheet1!CQ40)</f>
        <v>0</v>
      </c>
      <c r="CP38">
        <f>IMREAL(Sheet1!CR40)</f>
        <v>0</v>
      </c>
      <c r="CQ38">
        <f>IMREAL(Sheet1!CS40)</f>
        <v>0</v>
      </c>
      <c r="CR38">
        <f>IMREAL(Sheet1!CT40)</f>
        <v>0</v>
      </c>
      <c r="CS38">
        <f>IMREAL(Sheet1!CU40)</f>
        <v>0</v>
      </c>
      <c r="CT38">
        <f>IMREAL(Sheet1!CV40)</f>
        <v>0</v>
      </c>
      <c r="CU38">
        <f>IMREAL(Sheet1!CW40)</f>
        <v>0</v>
      </c>
      <c r="CV38">
        <f>IMREAL(Sheet1!CX40)</f>
        <v>0</v>
      </c>
      <c r="CW38">
        <f>IMREAL(Sheet1!CY40)</f>
        <v>0</v>
      </c>
      <c r="CX38">
        <f>IMREAL(Sheet1!CZ40)</f>
        <v>0</v>
      </c>
      <c r="CY38">
        <f>IMREAL(Sheet1!DA40)</f>
        <v>0</v>
      </c>
      <c r="CZ38">
        <f>IMREAL(Sheet1!DB40)</f>
        <v>0</v>
      </c>
      <c r="DA38">
        <f>IMREAL(Sheet1!DC40)</f>
        <v>0</v>
      </c>
      <c r="DB38">
        <f>IMREAL(Sheet1!DD40)</f>
        <v>0</v>
      </c>
      <c r="DC38">
        <f>IMREAL(Sheet1!DE40)</f>
        <v>0</v>
      </c>
      <c r="DD38">
        <f>IMREAL(Sheet1!DF40)</f>
        <v>0</v>
      </c>
      <c r="DE38">
        <f>IMREAL(Sheet1!DG40)</f>
        <v>0</v>
      </c>
      <c r="DF38">
        <f>IMREAL(Sheet1!DH40)</f>
        <v>0</v>
      </c>
      <c r="DG38">
        <f>IMREAL(Sheet1!DI40)</f>
        <v>0</v>
      </c>
      <c r="DH38">
        <f>IMREAL(Sheet1!DJ40)</f>
        <v>0</v>
      </c>
      <c r="DI38">
        <f>IMREAL(Sheet1!DK40)</f>
        <v>0</v>
      </c>
      <c r="DJ38">
        <f>IMREAL(Sheet1!DL40)</f>
        <v>0</v>
      </c>
      <c r="DK38">
        <f>IMREAL(Sheet1!DM40)</f>
        <v>0</v>
      </c>
      <c r="DL38">
        <f>IMREAL(Sheet1!DN40)</f>
        <v>0</v>
      </c>
      <c r="DM38">
        <f>IMREAL(Sheet1!DO40)</f>
        <v>0</v>
      </c>
      <c r="DN38">
        <f>IMREAL(Sheet1!DP40)</f>
        <v>0</v>
      </c>
      <c r="DO38">
        <f>IMREAL(Sheet1!DQ40)</f>
        <v>0</v>
      </c>
      <c r="DP38">
        <f>IMREAL(Sheet1!DR40)</f>
        <v>0</v>
      </c>
      <c r="DQ38">
        <f>IMREAL(Sheet1!DS40)</f>
        <v>0</v>
      </c>
      <c r="DR38">
        <f>IMREAL(Sheet1!DT40)</f>
        <v>0</v>
      </c>
      <c r="DS38">
        <f>IMREAL(Sheet1!DU40)</f>
        <v>0</v>
      </c>
      <c r="DT38">
        <f>IMREAL(Sheet1!DV40)</f>
        <v>0</v>
      </c>
      <c r="DU38">
        <f>IMREAL(Sheet1!DW40)</f>
        <v>0</v>
      </c>
      <c r="DV38">
        <f>IMREAL(Sheet1!DX40)</f>
        <v>0</v>
      </c>
      <c r="DW38">
        <f>IMREAL(Sheet1!DY40)</f>
        <v>0</v>
      </c>
      <c r="DX38">
        <f>IMREAL(Sheet1!DZ40)</f>
        <v>0</v>
      </c>
      <c r="DY38">
        <f>IMREAL(Sheet1!EA40)</f>
        <v>0</v>
      </c>
      <c r="DZ38">
        <f>IMREAL(Sheet1!EB40)</f>
        <v>0</v>
      </c>
      <c r="EA38">
        <f>IMREAL(Sheet1!EC40)</f>
        <v>0</v>
      </c>
      <c r="EB38">
        <f>IMREAL(Sheet1!ED40)</f>
        <v>0</v>
      </c>
      <c r="EC38">
        <f>IMREAL(Sheet1!EE40)</f>
        <v>0</v>
      </c>
      <c r="ED38">
        <f>IMREAL(Sheet1!EF40)</f>
        <v>0</v>
      </c>
      <c r="EE38">
        <f>IMREAL(Sheet1!EG40)</f>
        <v>0</v>
      </c>
      <c r="EF38">
        <f>IMREAL(Sheet1!EH40)</f>
        <v>0</v>
      </c>
      <c r="EG38">
        <f>IMREAL(Sheet1!EI40)</f>
        <v>0</v>
      </c>
      <c r="EH38">
        <f>IMREAL(Sheet1!EJ40)</f>
        <v>0</v>
      </c>
      <c r="EI38">
        <f>IMREAL(Sheet1!EK40)</f>
        <v>0</v>
      </c>
      <c r="EJ38">
        <f>IMREAL(Sheet1!EL40)</f>
        <v>0</v>
      </c>
      <c r="EK38">
        <f>IMREAL(Sheet1!EM40)</f>
        <v>0</v>
      </c>
      <c r="EL38">
        <f>IMREAL(Sheet1!EN40)</f>
        <v>0</v>
      </c>
      <c r="EM38">
        <f>IMREAL(Sheet1!EO40)</f>
        <v>0</v>
      </c>
      <c r="EN38">
        <f>IMREAL(Sheet1!EP40)</f>
        <v>0</v>
      </c>
      <c r="EO38">
        <f>IMREAL(Sheet1!EQ40)</f>
        <v>0</v>
      </c>
      <c r="EP38">
        <f>IMREAL(Sheet1!ER40)</f>
        <v>0</v>
      </c>
      <c r="EQ38">
        <f>IMREAL(Sheet1!ES40)</f>
        <v>0</v>
      </c>
      <c r="ER38">
        <f>IMREAL(Sheet1!ET40)</f>
        <v>0</v>
      </c>
      <c r="ES38">
        <f>IMREAL(Sheet1!EU40)</f>
        <v>0</v>
      </c>
      <c r="ET38">
        <f>IMREAL(Sheet1!EV40)</f>
        <v>0</v>
      </c>
      <c r="EU38">
        <f>IMREAL(Sheet1!EW40)</f>
        <v>0</v>
      </c>
      <c r="EV38">
        <f>IMREAL(Sheet1!EX40)</f>
        <v>0</v>
      </c>
      <c r="EW38">
        <f>IMREAL(Sheet1!EY40)</f>
        <v>0</v>
      </c>
      <c r="EX38">
        <f>IMREAL(Sheet1!EZ40)</f>
        <v>0</v>
      </c>
      <c r="EY38">
        <f>IMREAL(Sheet1!FA40)</f>
        <v>0</v>
      </c>
      <c r="EZ38">
        <f>IMREAL(Sheet1!FB40)</f>
        <v>0</v>
      </c>
      <c r="FA38">
        <f>IMREAL(Sheet1!FC40)</f>
        <v>0</v>
      </c>
      <c r="FB38">
        <f>IMREAL(Sheet1!FD40)</f>
        <v>0</v>
      </c>
      <c r="FC38">
        <f>IMREAL(Sheet1!FE40)</f>
        <v>0</v>
      </c>
      <c r="FD38">
        <f>IMREAL(Sheet1!FF40)</f>
        <v>0</v>
      </c>
      <c r="FE38">
        <f>IMREAL(Sheet1!FG40)</f>
        <v>0</v>
      </c>
      <c r="FF38">
        <f>IMREAL(Sheet1!FH40)</f>
        <v>0</v>
      </c>
      <c r="FG38">
        <f>IMREAL(Sheet1!FI40)</f>
        <v>0</v>
      </c>
      <c r="FH38">
        <f>IMREAL(Sheet1!FJ40)</f>
        <v>0</v>
      </c>
      <c r="FI38">
        <f>IMREAL(Sheet1!FK40)</f>
        <v>0</v>
      </c>
      <c r="FJ38">
        <f>IMREAL(Sheet1!FL40)</f>
        <v>0</v>
      </c>
      <c r="FK38">
        <f>IMREAL(Sheet1!FM40)</f>
        <v>0</v>
      </c>
      <c r="FL38">
        <f>IMREAL(Sheet1!FN40)</f>
        <v>0</v>
      </c>
      <c r="FM38">
        <f>IMREAL(Sheet1!FO40)</f>
        <v>0</v>
      </c>
      <c r="FN38">
        <f>IMREAL(Sheet1!FP40)</f>
        <v>0</v>
      </c>
      <c r="FO38">
        <f>IMREAL(Sheet1!FQ40)</f>
        <v>0</v>
      </c>
      <c r="FP38">
        <f>IMREAL(Sheet1!FR40)</f>
        <v>0</v>
      </c>
      <c r="FQ38">
        <f>IMREAL(Sheet1!FS40)</f>
        <v>0</v>
      </c>
      <c r="FR38">
        <f>IMREAL(Sheet1!FT40)</f>
        <v>0</v>
      </c>
      <c r="FS38">
        <f>IMREAL(Sheet1!FU40)</f>
        <v>0</v>
      </c>
      <c r="FT38">
        <f>IMREAL(Sheet1!FV40)</f>
        <v>0</v>
      </c>
      <c r="FU38">
        <f>IMREAL(Sheet1!FW40)</f>
        <v>0</v>
      </c>
      <c r="FV38">
        <f>IMREAL(Sheet1!FX40)</f>
        <v>0</v>
      </c>
      <c r="FW38">
        <f>IMREAL(Sheet1!FY40)</f>
        <v>0</v>
      </c>
      <c r="FX38">
        <f>IMREAL(Sheet1!FZ40)</f>
        <v>0</v>
      </c>
      <c r="FY38">
        <f>IMREAL(Sheet1!GA40)</f>
        <v>0</v>
      </c>
      <c r="FZ38">
        <f>IMREAL(Sheet1!GB40)</f>
        <v>0</v>
      </c>
      <c r="GA38">
        <f>IMREAL(Sheet1!GC40)</f>
        <v>0</v>
      </c>
      <c r="GB38">
        <f>IMREAL(Sheet1!GD40)</f>
        <v>0</v>
      </c>
      <c r="GC38">
        <f>IMREAL(Sheet1!GE40)</f>
        <v>0</v>
      </c>
      <c r="GD38">
        <f>IMREAL(Sheet1!GF40)</f>
        <v>0</v>
      </c>
      <c r="GE38">
        <f>IMREAL(Sheet1!GG40)</f>
        <v>0</v>
      </c>
      <c r="GF38">
        <f>IMREAL(Sheet1!GH40)</f>
        <v>0</v>
      </c>
      <c r="GG38">
        <f>IMREAL(Sheet1!GI40)</f>
        <v>0</v>
      </c>
      <c r="GH38">
        <f>IMREAL(Sheet1!GJ40)</f>
        <v>0</v>
      </c>
      <c r="GI38">
        <f>IMREAL(Sheet1!GK40)</f>
        <v>0</v>
      </c>
      <c r="GJ38">
        <f>IMREAL(Sheet1!GL40)</f>
        <v>0</v>
      </c>
      <c r="GK38">
        <f>IMREAL(Sheet1!GM40)</f>
        <v>0</v>
      </c>
      <c r="GL38">
        <f>IMREAL(Sheet1!GN40)</f>
        <v>0</v>
      </c>
      <c r="GM38">
        <f>IMREAL(Sheet1!GO40)</f>
        <v>0</v>
      </c>
      <c r="GN38">
        <f>IMREAL(Sheet1!GP40)</f>
        <v>0</v>
      </c>
      <c r="GO38">
        <f>IMREAL(Sheet1!GQ40)</f>
        <v>0</v>
      </c>
      <c r="GP38">
        <f>IMREAL(Sheet1!GR40)</f>
        <v>0</v>
      </c>
      <c r="GQ38">
        <f>IMREAL(Sheet1!GS40)</f>
        <v>0</v>
      </c>
      <c r="GR38">
        <f>IMREAL(Sheet1!GT40)</f>
        <v>0</v>
      </c>
      <c r="GS38">
        <f>IMREAL(Sheet1!GU40)</f>
        <v>0</v>
      </c>
      <c r="GT38">
        <f>IMREAL(Sheet1!GV40)</f>
        <v>0</v>
      </c>
      <c r="GU38">
        <f>IMREAL(Sheet1!GW40)</f>
        <v>0</v>
      </c>
      <c r="GV38">
        <f>IMREAL(Sheet1!GX40)</f>
        <v>0</v>
      </c>
      <c r="GW38">
        <f>IMREAL(Sheet1!GY40)</f>
        <v>0</v>
      </c>
      <c r="GX38">
        <f>IMREAL(Sheet1!GZ40)</f>
        <v>0</v>
      </c>
      <c r="GY38">
        <f>IMREAL(Sheet1!HA40)</f>
        <v>0</v>
      </c>
      <c r="GZ38">
        <f>IMREAL(Sheet1!HB40)</f>
        <v>0</v>
      </c>
      <c r="HA38">
        <f>IMREAL(Sheet1!HC40)</f>
        <v>0</v>
      </c>
      <c r="HB38">
        <f>IMREAL(Sheet1!HD40)</f>
        <v>0</v>
      </c>
      <c r="HC38">
        <f>IMREAL(Sheet1!HE40)</f>
        <v>0</v>
      </c>
      <c r="HD38">
        <f>IMREAL(Sheet1!HF40)</f>
        <v>0</v>
      </c>
      <c r="HE38">
        <f>IMREAL(Sheet1!HG40)</f>
        <v>0</v>
      </c>
      <c r="HF38">
        <f>IMREAL(Sheet1!HH40)</f>
        <v>0</v>
      </c>
      <c r="HG38">
        <f>IMREAL(Sheet1!HI40)</f>
        <v>0</v>
      </c>
      <c r="HH38">
        <f>IMREAL(Sheet1!HJ40)</f>
        <v>0</v>
      </c>
      <c r="HI38">
        <f>IMREAL(Sheet1!HK40)</f>
        <v>0</v>
      </c>
      <c r="HJ38">
        <f>IMREAL(Sheet1!HL40)</f>
        <v>0</v>
      </c>
      <c r="HK38">
        <f>IMREAL(Sheet1!HM40)</f>
        <v>0</v>
      </c>
      <c r="HL38">
        <f>IMREAL(Sheet1!HN40)</f>
        <v>0</v>
      </c>
      <c r="HM38">
        <f>IMREAL(Sheet1!HO40)</f>
        <v>0</v>
      </c>
      <c r="HN38">
        <f>IMREAL(Sheet1!HP40)</f>
        <v>0</v>
      </c>
      <c r="HO38">
        <f>IMREAL(Sheet1!HQ40)</f>
        <v>0</v>
      </c>
      <c r="HP38">
        <f>IMREAL(Sheet1!HR40)</f>
        <v>0</v>
      </c>
      <c r="HQ38">
        <f>IMREAL(Sheet1!HS40)</f>
        <v>0</v>
      </c>
      <c r="HR38">
        <f>IMREAL(Sheet1!HT40)</f>
        <v>0</v>
      </c>
      <c r="HS38">
        <f>IMREAL(Sheet1!HU40)</f>
        <v>0</v>
      </c>
      <c r="HT38">
        <f>IMREAL(Sheet1!HV40)</f>
        <v>0</v>
      </c>
      <c r="HU38">
        <f>IMREAL(Sheet1!HW40)</f>
        <v>0</v>
      </c>
      <c r="HV38">
        <f>IMREAL(Sheet1!HX40)</f>
        <v>0</v>
      </c>
      <c r="HW38">
        <f>IMREAL(Sheet1!HY40)</f>
        <v>0</v>
      </c>
      <c r="HX38">
        <f>IMREAL(Sheet1!HZ40)</f>
        <v>0</v>
      </c>
      <c r="HY38">
        <f>IMREAL(Sheet1!IA40)</f>
        <v>0</v>
      </c>
      <c r="HZ38">
        <f>IMREAL(Sheet1!IB40)</f>
        <v>0</v>
      </c>
      <c r="IA38">
        <f>IMREAL(Sheet1!IC40)</f>
        <v>0</v>
      </c>
      <c r="IB38">
        <f>IMREAL(Sheet1!ID40)</f>
        <v>0</v>
      </c>
      <c r="IC38">
        <f>IMREAL(Sheet1!IE40)</f>
        <v>0</v>
      </c>
      <c r="ID38">
        <f>IMREAL(Sheet1!IF40)</f>
        <v>0</v>
      </c>
      <c r="IE38">
        <f>IMREAL(Sheet1!IG40)</f>
        <v>0</v>
      </c>
      <c r="IF38">
        <f>IMREAL(Sheet1!IH40)</f>
        <v>0</v>
      </c>
      <c r="IG38">
        <f>IMREAL(Sheet1!II40)</f>
        <v>0</v>
      </c>
      <c r="IH38">
        <f>IMREAL(Sheet1!IJ40)</f>
        <v>0</v>
      </c>
      <c r="II38">
        <f>IMREAL(Sheet1!IK40)</f>
        <v>0</v>
      </c>
      <c r="IJ38">
        <f>IMREAL(Sheet1!IL40)</f>
        <v>0</v>
      </c>
      <c r="IK38">
        <f>IMREAL(Sheet1!IM40)</f>
        <v>0</v>
      </c>
      <c r="IL38">
        <f>IMREAL(Sheet1!IN40)</f>
        <v>0</v>
      </c>
      <c r="IM38">
        <f>IMREAL(Sheet1!IO40)</f>
        <v>0</v>
      </c>
      <c r="IN38">
        <f>IMREAL(Sheet1!IP40)</f>
        <v>0</v>
      </c>
      <c r="IO38">
        <f>IMREAL(Sheet1!IQ40)</f>
        <v>0</v>
      </c>
      <c r="IP38">
        <f>IMREAL(Sheet1!IR40)</f>
        <v>0</v>
      </c>
      <c r="IQ38">
        <f>IMREAL(Sheet1!IS40)</f>
        <v>0</v>
      </c>
      <c r="IR38">
        <f>IMREAL(Sheet1!IT40)</f>
        <v>0</v>
      </c>
      <c r="IS38">
        <f>IMREAL(Sheet1!IU40)</f>
        <v>0</v>
      </c>
      <c r="IT38">
        <f>IMREAL(Sheet1!IV40)</f>
        <v>0</v>
      </c>
      <c r="IU38">
        <f>IMREAL(Sheet1!IW40)</f>
        <v>0</v>
      </c>
      <c r="IV38">
        <f>IMREAL(Sheet1!IX40)</f>
        <v>0</v>
      </c>
      <c r="IW38">
        <f>IMREAL(Sheet1!IY40)</f>
        <v>0</v>
      </c>
      <c r="IX38">
        <f>IMREAL(Sheet1!IZ40)</f>
        <v>0</v>
      </c>
      <c r="IY38">
        <f>IMREAL(Sheet1!JA40)</f>
        <v>0</v>
      </c>
      <c r="IZ38">
        <f>IMREAL(Sheet1!JB40)</f>
        <v>0</v>
      </c>
      <c r="JA38">
        <f>IMREAL(Sheet1!JC40)</f>
        <v>0</v>
      </c>
      <c r="JB38">
        <f>IMREAL(Sheet1!JD40)</f>
        <v>0</v>
      </c>
      <c r="JC38">
        <f>IMREAL(Sheet1!JE40)</f>
        <v>0</v>
      </c>
      <c r="JD38">
        <f>IMREAL(Sheet1!JF40)</f>
        <v>0</v>
      </c>
      <c r="JE38">
        <f>IMREAL(Sheet1!JG40)</f>
        <v>0</v>
      </c>
      <c r="JF38">
        <f>IMREAL(Sheet1!JH40)</f>
        <v>0</v>
      </c>
      <c r="JG38">
        <f>IMREAL(Sheet1!JI40)</f>
        <v>0</v>
      </c>
      <c r="JH38">
        <f>IMREAL(Sheet1!JJ40)</f>
        <v>0</v>
      </c>
      <c r="JI38">
        <f>IMREAL(Sheet1!JK40)</f>
        <v>0</v>
      </c>
      <c r="JJ38">
        <f>IMREAL(Sheet1!JL40)</f>
        <v>0</v>
      </c>
      <c r="JK38">
        <f>IMREAL(Sheet1!JM40)</f>
        <v>0</v>
      </c>
      <c r="JL38">
        <f>IMREAL(Sheet1!JN40)</f>
        <v>0</v>
      </c>
      <c r="JM38">
        <f>IMREAL(Sheet1!JO40)</f>
        <v>0</v>
      </c>
      <c r="JN38">
        <f>IMREAL(Sheet1!JP40)</f>
        <v>0</v>
      </c>
      <c r="JO38">
        <f>IMREAL(Sheet1!JQ40)</f>
        <v>0</v>
      </c>
      <c r="JP38">
        <f>IMREAL(Sheet1!JR40)</f>
        <v>0</v>
      </c>
      <c r="JQ38">
        <f>IMREAL(Sheet1!JS40)</f>
        <v>0</v>
      </c>
      <c r="JR38">
        <f>IMREAL(Sheet1!JT40)</f>
        <v>0</v>
      </c>
      <c r="JS38">
        <f>IMREAL(Sheet1!JU40)</f>
        <v>0</v>
      </c>
      <c r="JT38">
        <f>IMREAL(Sheet1!JV40)</f>
        <v>0</v>
      </c>
      <c r="JU38">
        <f>IMREAL(Sheet1!JW40)</f>
        <v>0</v>
      </c>
      <c r="JV38">
        <f>IMREAL(Sheet1!JX40)</f>
        <v>0</v>
      </c>
      <c r="JW38">
        <f>IMREAL(Sheet1!JY40)</f>
        <v>0</v>
      </c>
      <c r="JX38">
        <f>IMREAL(Sheet1!JZ40)</f>
        <v>0</v>
      </c>
      <c r="JY38">
        <f>IMREAL(Sheet1!KA40)</f>
        <v>0</v>
      </c>
      <c r="JZ38">
        <f>IMREAL(Sheet1!KB40)</f>
        <v>0</v>
      </c>
      <c r="KA38">
        <f>IMREAL(Sheet1!KC40)</f>
        <v>0</v>
      </c>
      <c r="KB38">
        <f>IMREAL(Sheet1!KD40)</f>
        <v>0</v>
      </c>
      <c r="KC38">
        <f>IMREAL(Sheet1!KE40)</f>
        <v>0</v>
      </c>
      <c r="KD38">
        <f>IMREAL(Sheet1!KF40)</f>
        <v>0</v>
      </c>
      <c r="KE38">
        <f>IMREAL(Sheet1!KG40)</f>
        <v>0</v>
      </c>
      <c r="KF38">
        <f>IMREAL(Sheet1!KH40)</f>
        <v>0</v>
      </c>
      <c r="KG38">
        <f>IMREAL(Sheet1!KI40)</f>
        <v>0</v>
      </c>
      <c r="KH38">
        <f>IMREAL(Sheet1!KJ40)</f>
        <v>0</v>
      </c>
      <c r="KI38">
        <f>IMREAL(Sheet1!KK40)</f>
        <v>0</v>
      </c>
      <c r="KJ38">
        <f>IMREAL(Sheet1!KL40)</f>
        <v>0</v>
      </c>
      <c r="KK38">
        <f>IMREAL(Sheet1!KM40)</f>
        <v>0</v>
      </c>
      <c r="KL38">
        <f>IMREAL(Sheet1!KN40)</f>
        <v>0</v>
      </c>
      <c r="KM38">
        <f>IMREAL(Sheet1!KO40)</f>
        <v>0</v>
      </c>
      <c r="KN38">
        <f>IMREAL(Sheet1!KP40)</f>
        <v>0</v>
      </c>
    </row>
    <row r="39" spans="1:300" x14ac:dyDescent="0.25">
      <c r="A39">
        <f>IMREAL(Sheet1!C41)</f>
        <v>0</v>
      </c>
      <c r="B39">
        <f>IMREAL(Sheet1!D41)</f>
        <v>0</v>
      </c>
      <c r="C39">
        <f>IMREAL(Sheet1!E41)</f>
        <v>0</v>
      </c>
      <c r="D39">
        <f>IMREAL(Sheet1!F41)</f>
        <v>0</v>
      </c>
      <c r="E39">
        <f>IMREAL(Sheet1!G41)</f>
        <v>0</v>
      </c>
      <c r="F39">
        <f>IMREAL(Sheet1!H41)</f>
        <v>0</v>
      </c>
      <c r="G39">
        <f>IMREAL(Sheet1!I41)</f>
        <v>0</v>
      </c>
      <c r="H39">
        <f>IMREAL(Sheet1!J41)</f>
        <v>0</v>
      </c>
      <c r="I39">
        <f>IMREAL(Sheet1!K41)</f>
        <v>0</v>
      </c>
      <c r="J39">
        <f>IMREAL(Sheet1!L41)</f>
        <v>0</v>
      </c>
      <c r="K39">
        <f>IMREAL(Sheet1!M41)</f>
        <v>0</v>
      </c>
      <c r="L39">
        <f>IMREAL(Sheet1!N41)</f>
        <v>0</v>
      </c>
      <c r="M39">
        <f>IMREAL(Sheet1!O41)</f>
        <v>0</v>
      </c>
      <c r="N39">
        <f>IMREAL(Sheet1!P41)</f>
        <v>0</v>
      </c>
      <c r="O39">
        <f>IMREAL(Sheet1!Q41)</f>
        <v>0</v>
      </c>
      <c r="P39">
        <f>IMREAL(Sheet1!R41)</f>
        <v>0</v>
      </c>
      <c r="Q39">
        <f>IMREAL(Sheet1!S41)</f>
        <v>0</v>
      </c>
      <c r="R39">
        <f>IMREAL(Sheet1!T41)</f>
        <v>0</v>
      </c>
      <c r="S39">
        <f>IMREAL(Sheet1!U41)</f>
        <v>0</v>
      </c>
      <c r="T39">
        <f>IMREAL(Sheet1!V41)</f>
        <v>0</v>
      </c>
      <c r="U39">
        <f>IMREAL(Sheet1!W41)</f>
        <v>0</v>
      </c>
      <c r="V39">
        <f>IMREAL(Sheet1!X41)</f>
        <v>0</v>
      </c>
      <c r="W39">
        <f>IMREAL(Sheet1!Y41)</f>
        <v>0</v>
      </c>
      <c r="X39">
        <f>IMREAL(Sheet1!Z41)</f>
        <v>0</v>
      </c>
      <c r="Y39">
        <f>IMREAL(Sheet1!AA41)</f>
        <v>0</v>
      </c>
      <c r="Z39">
        <f>IMREAL(Sheet1!AB41)</f>
        <v>0</v>
      </c>
      <c r="AA39">
        <f>IMREAL(Sheet1!AC41)</f>
        <v>0</v>
      </c>
      <c r="AB39">
        <f>IMREAL(Sheet1!AD41)</f>
        <v>0</v>
      </c>
      <c r="AC39">
        <f>IMREAL(Sheet1!AE41)</f>
        <v>0</v>
      </c>
      <c r="AD39">
        <f>IMREAL(Sheet1!AF41)</f>
        <v>0</v>
      </c>
      <c r="AE39">
        <f>IMREAL(Sheet1!AG41)</f>
        <v>0</v>
      </c>
      <c r="AF39">
        <f>IMREAL(Sheet1!AH41)</f>
        <v>0</v>
      </c>
      <c r="AG39">
        <f>IMREAL(Sheet1!AI41)</f>
        <v>0</v>
      </c>
      <c r="AH39">
        <f>IMREAL(Sheet1!AJ41)</f>
        <v>0</v>
      </c>
      <c r="AI39">
        <f>IMREAL(Sheet1!AK41)</f>
        <v>0</v>
      </c>
      <c r="AJ39">
        <f>IMREAL(Sheet1!AL41)</f>
        <v>0</v>
      </c>
      <c r="AK39">
        <f>IMREAL(Sheet1!AM41)</f>
        <v>0</v>
      </c>
      <c r="AL39">
        <f>IMREAL(Sheet1!AN41)</f>
        <v>0</v>
      </c>
      <c r="AM39">
        <f>IMREAL(Sheet1!AO41)</f>
        <v>7.05</v>
      </c>
      <c r="AN39">
        <f>IMREAL(Sheet1!AP41)</f>
        <v>0</v>
      </c>
      <c r="AO39">
        <f>IMREAL(Sheet1!AQ41)</f>
        <v>0</v>
      </c>
      <c r="AP39">
        <f>IMREAL(Sheet1!AR41)</f>
        <v>0</v>
      </c>
      <c r="AQ39">
        <f>IMREAL(Sheet1!AS41)</f>
        <v>0</v>
      </c>
      <c r="AR39">
        <f>IMREAL(Sheet1!AT41)</f>
        <v>0</v>
      </c>
      <c r="AS39">
        <f>IMREAL(Sheet1!AU41)</f>
        <v>0</v>
      </c>
      <c r="AT39">
        <f>IMREAL(Sheet1!AV41)</f>
        <v>0</v>
      </c>
      <c r="AU39">
        <f>IMREAL(Sheet1!AW41)</f>
        <v>0</v>
      </c>
      <c r="AV39">
        <f>IMREAL(Sheet1!AX41)</f>
        <v>0</v>
      </c>
      <c r="AW39">
        <f>IMREAL(Sheet1!AY41)</f>
        <v>0</v>
      </c>
      <c r="AX39">
        <f>IMREAL(Sheet1!AZ41)</f>
        <v>0</v>
      </c>
      <c r="AY39">
        <f>IMREAL(Sheet1!BA41)</f>
        <v>0</v>
      </c>
      <c r="AZ39">
        <f>IMREAL(Sheet1!BB41)</f>
        <v>-4.05</v>
      </c>
      <c r="BA39">
        <f>IMREAL(Sheet1!BC41)</f>
        <v>0</v>
      </c>
      <c r="BB39">
        <f>IMREAL(Sheet1!BD41)</f>
        <v>0</v>
      </c>
      <c r="BC39">
        <f>IMREAL(Sheet1!BE41)</f>
        <v>0</v>
      </c>
      <c r="BD39">
        <f>IMREAL(Sheet1!BF41)</f>
        <v>0</v>
      </c>
      <c r="BE39">
        <f>IMREAL(Sheet1!BG41)</f>
        <v>0</v>
      </c>
      <c r="BF39">
        <f>IMREAL(Sheet1!BH41)</f>
        <v>0</v>
      </c>
      <c r="BG39">
        <f>IMREAL(Sheet1!BI41)</f>
        <v>0</v>
      </c>
      <c r="BH39">
        <f>IMREAL(Sheet1!BJ41)</f>
        <v>0</v>
      </c>
      <c r="BI39">
        <f>IMREAL(Sheet1!BK41)</f>
        <v>0</v>
      </c>
      <c r="BJ39">
        <f>IMREAL(Sheet1!BL41)</f>
        <v>-3</v>
      </c>
      <c r="BK39">
        <f>IMREAL(Sheet1!BM41)</f>
        <v>0</v>
      </c>
      <c r="BL39">
        <f>IMREAL(Sheet1!BN41)</f>
        <v>0</v>
      </c>
      <c r="BM39">
        <f>IMREAL(Sheet1!BO41)</f>
        <v>0</v>
      </c>
      <c r="BN39">
        <f>IMREAL(Sheet1!BP41)</f>
        <v>0</v>
      </c>
      <c r="BO39">
        <f>IMREAL(Sheet1!BQ41)</f>
        <v>0</v>
      </c>
      <c r="BP39">
        <f>IMREAL(Sheet1!BR41)</f>
        <v>0</v>
      </c>
      <c r="BQ39">
        <f>IMREAL(Sheet1!BS41)</f>
        <v>0</v>
      </c>
      <c r="BR39">
        <f>IMREAL(Sheet1!BT41)</f>
        <v>0</v>
      </c>
      <c r="BS39">
        <f>IMREAL(Sheet1!BU41)</f>
        <v>0</v>
      </c>
      <c r="BT39">
        <f>IMREAL(Sheet1!BV41)</f>
        <v>0</v>
      </c>
      <c r="BU39">
        <f>IMREAL(Sheet1!BW41)</f>
        <v>0</v>
      </c>
      <c r="BV39">
        <f>IMREAL(Sheet1!BX41)</f>
        <v>0</v>
      </c>
      <c r="BW39">
        <f>IMREAL(Sheet1!BY41)</f>
        <v>0</v>
      </c>
      <c r="BX39">
        <f>IMREAL(Sheet1!BZ41)</f>
        <v>0</v>
      </c>
      <c r="BY39">
        <f>IMREAL(Sheet1!CA41)</f>
        <v>0</v>
      </c>
      <c r="BZ39">
        <f>IMREAL(Sheet1!CB41)</f>
        <v>0</v>
      </c>
      <c r="CA39">
        <f>IMREAL(Sheet1!CC41)</f>
        <v>0</v>
      </c>
      <c r="CB39">
        <f>IMREAL(Sheet1!CD41)</f>
        <v>0</v>
      </c>
      <c r="CC39">
        <f>IMREAL(Sheet1!CE41)</f>
        <v>0</v>
      </c>
      <c r="CD39">
        <f>IMREAL(Sheet1!CF41)</f>
        <v>0</v>
      </c>
      <c r="CE39">
        <f>IMREAL(Sheet1!CG41)</f>
        <v>0</v>
      </c>
      <c r="CF39">
        <f>IMREAL(Sheet1!CH41)</f>
        <v>0</v>
      </c>
      <c r="CG39">
        <f>IMREAL(Sheet1!CI41)</f>
        <v>0</v>
      </c>
      <c r="CH39">
        <f>IMREAL(Sheet1!CJ41)</f>
        <v>0</v>
      </c>
      <c r="CI39">
        <f>IMREAL(Sheet1!CK41)</f>
        <v>0</v>
      </c>
      <c r="CJ39">
        <f>IMREAL(Sheet1!CL41)</f>
        <v>0</v>
      </c>
      <c r="CK39">
        <f>IMREAL(Sheet1!CM41)</f>
        <v>0</v>
      </c>
      <c r="CL39">
        <f>IMREAL(Sheet1!CN41)</f>
        <v>0</v>
      </c>
      <c r="CM39">
        <f>IMREAL(Sheet1!CO41)</f>
        <v>0</v>
      </c>
      <c r="CN39">
        <f>IMREAL(Sheet1!CP41)</f>
        <v>0</v>
      </c>
      <c r="CO39">
        <f>IMREAL(Sheet1!CQ41)</f>
        <v>0</v>
      </c>
      <c r="CP39">
        <f>IMREAL(Sheet1!CR41)</f>
        <v>0</v>
      </c>
      <c r="CQ39">
        <f>IMREAL(Sheet1!CS41)</f>
        <v>0</v>
      </c>
      <c r="CR39">
        <f>IMREAL(Sheet1!CT41)</f>
        <v>0</v>
      </c>
      <c r="CS39">
        <f>IMREAL(Sheet1!CU41)</f>
        <v>0</v>
      </c>
      <c r="CT39">
        <f>IMREAL(Sheet1!CV41)</f>
        <v>0</v>
      </c>
      <c r="CU39">
        <f>IMREAL(Sheet1!CW41)</f>
        <v>0</v>
      </c>
      <c r="CV39">
        <f>IMREAL(Sheet1!CX41)</f>
        <v>0</v>
      </c>
      <c r="CW39">
        <f>IMREAL(Sheet1!CY41)</f>
        <v>0</v>
      </c>
      <c r="CX39">
        <f>IMREAL(Sheet1!CZ41)</f>
        <v>0</v>
      </c>
      <c r="CY39">
        <f>IMREAL(Sheet1!DA41)</f>
        <v>0</v>
      </c>
      <c r="CZ39">
        <f>IMREAL(Sheet1!DB41)</f>
        <v>0</v>
      </c>
      <c r="DA39">
        <f>IMREAL(Sheet1!DC41)</f>
        <v>0</v>
      </c>
      <c r="DB39">
        <f>IMREAL(Sheet1!DD41)</f>
        <v>0</v>
      </c>
      <c r="DC39">
        <f>IMREAL(Sheet1!DE41)</f>
        <v>0</v>
      </c>
      <c r="DD39">
        <f>IMREAL(Sheet1!DF41)</f>
        <v>0</v>
      </c>
      <c r="DE39">
        <f>IMREAL(Sheet1!DG41)</f>
        <v>0</v>
      </c>
      <c r="DF39">
        <f>IMREAL(Sheet1!DH41)</f>
        <v>0</v>
      </c>
      <c r="DG39">
        <f>IMREAL(Sheet1!DI41)</f>
        <v>0</v>
      </c>
      <c r="DH39">
        <f>IMREAL(Sheet1!DJ41)</f>
        <v>0</v>
      </c>
      <c r="DI39">
        <f>IMREAL(Sheet1!DK41)</f>
        <v>0</v>
      </c>
      <c r="DJ39">
        <f>IMREAL(Sheet1!DL41)</f>
        <v>0</v>
      </c>
      <c r="DK39">
        <f>IMREAL(Sheet1!DM41)</f>
        <v>0</v>
      </c>
      <c r="DL39">
        <f>IMREAL(Sheet1!DN41)</f>
        <v>0</v>
      </c>
      <c r="DM39">
        <f>IMREAL(Sheet1!DO41)</f>
        <v>0</v>
      </c>
      <c r="DN39">
        <f>IMREAL(Sheet1!DP41)</f>
        <v>0</v>
      </c>
      <c r="DO39">
        <f>IMREAL(Sheet1!DQ41)</f>
        <v>0</v>
      </c>
      <c r="DP39">
        <f>IMREAL(Sheet1!DR41)</f>
        <v>0</v>
      </c>
      <c r="DQ39">
        <f>IMREAL(Sheet1!DS41)</f>
        <v>0</v>
      </c>
      <c r="DR39">
        <f>IMREAL(Sheet1!DT41)</f>
        <v>0</v>
      </c>
      <c r="DS39">
        <f>IMREAL(Sheet1!DU41)</f>
        <v>0</v>
      </c>
      <c r="DT39">
        <f>IMREAL(Sheet1!DV41)</f>
        <v>0</v>
      </c>
      <c r="DU39">
        <f>IMREAL(Sheet1!DW41)</f>
        <v>0</v>
      </c>
      <c r="DV39">
        <f>IMREAL(Sheet1!DX41)</f>
        <v>0</v>
      </c>
      <c r="DW39">
        <f>IMREAL(Sheet1!DY41)</f>
        <v>0</v>
      </c>
      <c r="DX39">
        <f>IMREAL(Sheet1!DZ41)</f>
        <v>0</v>
      </c>
      <c r="DY39">
        <f>IMREAL(Sheet1!EA41)</f>
        <v>0</v>
      </c>
      <c r="DZ39">
        <f>IMREAL(Sheet1!EB41)</f>
        <v>0</v>
      </c>
      <c r="EA39">
        <f>IMREAL(Sheet1!EC41)</f>
        <v>0</v>
      </c>
      <c r="EB39">
        <f>IMREAL(Sheet1!ED41)</f>
        <v>0</v>
      </c>
      <c r="EC39">
        <f>IMREAL(Sheet1!EE41)</f>
        <v>0</v>
      </c>
      <c r="ED39">
        <f>IMREAL(Sheet1!EF41)</f>
        <v>0</v>
      </c>
      <c r="EE39">
        <f>IMREAL(Sheet1!EG41)</f>
        <v>0</v>
      </c>
      <c r="EF39">
        <f>IMREAL(Sheet1!EH41)</f>
        <v>0</v>
      </c>
      <c r="EG39">
        <f>IMREAL(Sheet1!EI41)</f>
        <v>0</v>
      </c>
      <c r="EH39">
        <f>IMREAL(Sheet1!EJ41)</f>
        <v>0</v>
      </c>
      <c r="EI39">
        <f>IMREAL(Sheet1!EK41)</f>
        <v>0</v>
      </c>
      <c r="EJ39">
        <f>IMREAL(Sheet1!EL41)</f>
        <v>0</v>
      </c>
      <c r="EK39">
        <f>IMREAL(Sheet1!EM41)</f>
        <v>0</v>
      </c>
      <c r="EL39">
        <f>IMREAL(Sheet1!EN41)</f>
        <v>0</v>
      </c>
      <c r="EM39">
        <f>IMREAL(Sheet1!EO41)</f>
        <v>0</v>
      </c>
      <c r="EN39">
        <f>IMREAL(Sheet1!EP41)</f>
        <v>0</v>
      </c>
      <c r="EO39">
        <f>IMREAL(Sheet1!EQ41)</f>
        <v>0</v>
      </c>
      <c r="EP39">
        <f>IMREAL(Sheet1!ER41)</f>
        <v>0</v>
      </c>
      <c r="EQ39">
        <f>IMREAL(Sheet1!ES41)</f>
        <v>0</v>
      </c>
      <c r="ER39">
        <f>IMREAL(Sheet1!ET41)</f>
        <v>0</v>
      </c>
      <c r="ES39">
        <f>IMREAL(Sheet1!EU41)</f>
        <v>0</v>
      </c>
      <c r="ET39">
        <f>IMREAL(Sheet1!EV41)</f>
        <v>0</v>
      </c>
      <c r="EU39">
        <f>IMREAL(Sheet1!EW41)</f>
        <v>0</v>
      </c>
      <c r="EV39">
        <f>IMREAL(Sheet1!EX41)</f>
        <v>0</v>
      </c>
      <c r="EW39">
        <f>IMREAL(Sheet1!EY41)</f>
        <v>0</v>
      </c>
      <c r="EX39">
        <f>IMREAL(Sheet1!EZ41)</f>
        <v>0</v>
      </c>
      <c r="EY39">
        <f>IMREAL(Sheet1!FA41)</f>
        <v>0</v>
      </c>
      <c r="EZ39">
        <f>IMREAL(Sheet1!FB41)</f>
        <v>0</v>
      </c>
      <c r="FA39">
        <f>IMREAL(Sheet1!FC41)</f>
        <v>0</v>
      </c>
      <c r="FB39">
        <f>IMREAL(Sheet1!FD41)</f>
        <v>0</v>
      </c>
      <c r="FC39">
        <f>IMREAL(Sheet1!FE41)</f>
        <v>0</v>
      </c>
      <c r="FD39">
        <f>IMREAL(Sheet1!FF41)</f>
        <v>0</v>
      </c>
      <c r="FE39">
        <f>IMREAL(Sheet1!FG41)</f>
        <v>0</v>
      </c>
      <c r="FF39">
        <f>IMREAL(Sheet1!FH41)</f>
        <v>0</v>
      </c>
      <c r="FG39">
        <f>IMREAL(Sheet1!FI41)</f>
        <v>0</v>
      </c>
      <c r="FH39">
        <f>IMREAL(Sheet1!FJ41)</f>
        <v>0</v>
      </c>
      <c r="FI39">
        <f>IMREAL(Sheet1!FK41)</f>
        <v>0</v>
      </c>
      <c r="FJ39">
        <f>IMREAL(Sheet1!FL41)</f>
        <v>0</v>
      </c>
      <c r="FK39">
        <f>IMREAL(Sheet1!FM41)</f>
        <v>0</v>
      </c>
      <c r="FL39">
        <f>IMREAL(Sheet1!FN41)</f>
        <v>0</v>
      </c>
      <c r="FM39">
        <f>IMREAL(Sheet1!FO41)</f>
        <v>0</v>
      </c>
      <c r="FN39">
        <f>IMREAL(Sheet1!FP41)</f>
        <v>0</v>
      </c>
      <c r="FO39">
        <f>IMREAL(Sheet1!FQ41)</f>
        <v>0</v>
      </c>
      <c r="FP39">
        <f>IMREAL(Sheet1!FR41)</f>
        <v>0</v>
      </c>
      <c r="FQ39">
        <f>IMREAL(Sheet1!FS41)</f>
        <v>0</v>
      </c>
      <c r="FR39">
        <f>IMREAL(Sheet1!FT41)</f>
        <v>0</v>
      </c>
      <c r="FS39">
        <f>IMREAL(Sheet1!FU41)</f>
        <v>0</v>
      </c>
      <c r="FT39">
        <f>IMREAL(Sheet1!FV41)</f>
        <v>0</v>
      </c>
      <c r="FU39">
        <f>IMREAL(Sheet1!FW41)</f>
        <v>0</v>
      </c>
      <c r="FV39">
        <f>IMREAL(Sheet1!FX41)</f>
        <v>0</v>
      </c>
      <c r="FW39">
        <f>IMREAL(Sheet1!FY41)</f>
        <v>0</v>
      </c>
      <c r="FX39">
        <f>IMREAL(Sheet1!FZ41)</f>
        <v>0</v>
      </c>
      <c r="FY39">
        <f>IMREAL(Sheet1!GA41)</f>
        <v>0</v>
      </c>
      <c r="FZ39">
        <f>IMREAL(Sheet1!GB41)</f>
        <v>0</v>
      </c>
      <c r="GA39">
        <f>IMREAL(Sheet1!GC41)</f>
        <v>0</v>
      </c>
      <c r="GB39">
        <f>IMREAL(Sheet1!GD41)</f>
        <v>0</v>
      </c>
      <c r="GC39">
        <f>IMREAL(Sheet1!GE41)</f>
        <v>0</v>
      </c>
      <c r="GD39">
        <f>IMREAL(Sheet1!GF41)</f>
        <v>0</v>
      </c>
      <c r="GE39">
        <f>IMREAL(Sheet1!GG41)</f>
        <v>0</v>
      </c>
      <c r="GF39">
        <f>IMREAL(Sheet1!GH41)</f>
        <v>0</v>
      </c>
      <c r="GG39">
        <f>IMREAL(Sheet1!GI41)</f>
        <v>0</v>
      </c>
      <c r="GH39">
        <f>IMREAL(Sheet1!GJ41)</f>
        <v>0</v>
      </c>
      <c r="GI39">
        <f>IMREAL(Sheet1!GK41)</f>
        <v>0</v>
      </c>
      <c r="GJ39">
        <f>IMREAL(Sheet1!GL41)</f>
        <v>0</v>
      </c>
      <c r="GK39">
        <f>IMREAL(Sheet1!GM41)</f>
        <v>0</v>
      </c>
      <c r="GL39">
        <f>IMREAL(Sheet1!GN41)</f>
        <v>0</v>
      </c>
      <c r="GM39">
        <f>IMREAL(Sheet1!GO41)</f>
        <v>0</v>
      </c>
      <c r="GN39">
        <f>IMREAL(Sheet1!GP41)</f>
        <v>0</v>
      </c>
      <c r="GO39">
        <f>IMREAL(Sheet1!GQ41)</f>
        <v>0</v>
      </c>
      <c r="GP39">
        <f>IMREAL(Sheet1!GR41)</f>
        <v>0</v>
      </c>
      <c r="GQ39">
        <f>IMREAL(Sheet1!GS41)</f>
        <v>0</v>
      </c>
      <c r="GR39">
        <f>IMREAL(Sheet1!GT41)</f>
        <v>0</v>
      </c>
      <c r="GS39">
        <f>IMREAL(Sheet1!GU41)</f>
        <v>0</v>
      </c>
      <c r="GT39">
        <f>IMREAL(Sheet1!GV41)</f>
        <v>0</v>
      </c>
      <c r="GU39">
        <f>IMREAL(Sheet1!GW41)</f>
        <v>0</v>
      </c>
      <c r="GV39">
        <f>IMREAL(Sheet1!GX41)</f>
        <v>0</v>
      </c>
      <c r="GW39">
        <f>IMREAL(Sheet1!GY41)</f>
        <v>0</v>
      </c>
      <c r="GX39">
        <f>IMREAL(Sheet1!GZ41)</f>
        <v>0</v>
      </c>
      <c r="GY39">
        <f>IMREAL(Sheet1!HA41)</f>
        <v>0</v>
      </c>
      <c r="GZ39">
        <f>IMREAL(Sheet1!HB41)</f>
        <v>0</v>
      </c>
      <c r="HA39">
        <f>IMREAL(Sheet1!HC41)</f>
        <v>0</v>
      </c>
      <c r="HB39">
        <f>IMREAL(Sheet1!HD41)</f>
        <v>0</v>
      </c>
      <c r="HC39">
        <f>IMREAL(Sheet1!HE41)</f>
        <v>0</v>
      </c>
      <c r="HD39">
        <f>IMREAL(Sheet1!HF41)</f>
        <v>0</v>
      </c>
      <c r="HE39">
        <f>IMREAL(Sheet1!HG41)</f>
        <v>0</v>
      </c>
      <c r="HF39">
        <f>IMREAL(Sheet1!HH41)</f>
        <v>0</v>
      </c>
      <c r="HG39">
        <f>IMREAL(Sheet1!HI41)</f>
        <v>0</v>
      </c>
      <c r="HH39">
        <f>IMREAL(Sheet1!HJ41)</f>
        <v>0</v>
      </c>
      <c r="HI39">
        <f>IMREAL(Sheet1!HK41)</f>
        <v>0</v>
      </c>
      <c r="HJ39">
        <f>IMREAL(Sheet1!HL41)</f>
        <v>0</v>
      </c>
      <c r="HK39">
        <f>IMREAL(Sheet1!HM41)</f>
        <v>0</v>
      </c>
      <c r="HL39">
        <f>IMREAL(Sheet1!HN41)</f>
        <v>0</v>
      </c>
      <c r="HM39">
        <f>IMREAL(Sheet1!HO41)</f>
        <v>0</v>
      </c>
      <c r="HN39">
        <f>IMREAL(Sheet1!HP41)</f>
        <v>0</v>
      </c>
      <c r="HO39">
        <f>IMREAL(Sheet1!HQ41)</f>
        <v>0</v>
      </c>
      <c r="HP39">
        <f>IMREAL(Sheet1!HR41)</f>
        <v>0</v>
      </c>
      <c r="HQ39">
        <f>IMREAL(Sheet1!HS41)</f>
        <v>0</v>
      </c>
      <c r="HR39">
        <f>IMREAL(Sheet1!HT41)</f>
        <v>0</v>
      </c>
      <c r="HS39">
        <f>IMREAL(Sheet1!HU41)</f>
        <v>0</v>
      </c>
      <c r="HT39">
        <f>IMREAL(Sheet1!HV41)</f>
        <v>0</v>
      </c>
      <c r="HU39">
        <f>IMREAL(Sheet1!HW41)</f>
        <v>0</v>
      </c>
      <c r="HV39">
        <f>IMREAL(Sheet1!HX41)</f>
        <v>0</v>
      </c>
      <c r="HW39">
        <f>IMREAL(Sheet1!HY41)</f>
        <v>0</v>
      </c>
      <c r="HX39">
        <f>IMREAL(Sheet1!HZ41)</f>
        <v>0</v>
      </c>
      <c r="HY39">
        <f>IMREAL(Sheet1!IA41)</f>
        <v>0</v>
      </c>
      <c r="HZ39">
        <f>IMREAL(Sheet1!IB41)</f>
        <v>0</v>
      </c>
      <c r="IA39">
        <f>IMREAL(Sheet1!IC41)</f>
        <v>0</v>
      </c>
      <c r="IB39">
        <f>IMREAL(Sheet1!ID41)</f>
        <v>0</v>
      </c>
      <c r="IC39">
        <f>IMREAL(Sheet1!IE41)</f>
        <v>0</v>
      </c>
      <c r="ID39">
        <f>IMREAL(Sheet1!IF41)</f>
        <v>0</v>
      </c>
      <c r="IE39">
        <f>IMREAL(Sheet1!IG41)</f>
        <v>0</v>
      </c>
      <c r="IF39">
        <f>IMREAL(Sheet1!IH41)</f>
        <v>0</v>
      </c>
      <c r="IG39">
        <f>IMREAL(Sheet1!II41)</f>
        <v>0</v>
      </c>
      <c r="IH39">
        <f>IMREAL(Sheet1!IJ41)</f>
        <v>0</v>
      </c>
      <c r="II39">
        <f>IMREAL(Sheet1!IK41)</f>
        <v>0</v>
      </c>
      <c r="IJ39">
        <f>IMREAL(Sheet1!IL41)</f>
        <v>0</v>
      </c>
      <c r="IK39">
        <f>IMREAL(Sheet1!IM41)</f>
        <v>0</v>
      </c>
      <c r="IL39">
        <f>IMREAL(Sheet1!IN41)</f>
        <v>0</v>
      </c>
      <c r="IM39">
        <f>IMREAL(Sheet1!IO41)</f>
        <v>0</v>
      </c>
      <c r="IN39">
        <f>IMREAL(Sheet1!IP41)</f>
        <v>0</v>
      </c>
      <c r="IO39">
        <f>IMREAL(Sheet1!IQ41)</f>
        <v>0</v>
      </c>
      <c r="IP39">
        <f>IMREAL(Sheet1!IR41)</f>
        <v>0</v>
      </c>
      <c r="IQ39">
        <f>IMREAL(Sheet1!IS41)</f>
        <v>0</v>
      </c>
      <c r="IR39">
        <f>IMREAL(Sheet1!IT41)</f>
        <v>0</v>
      </c>
      <c r="IS39">
        <f>IMREAL(Sheet1!IU41)</f>
        <v>0</v>
      </c>
      <c r="IT39">
        <f>IMREAL(Sheet1!IV41)</f>
        <v>0</v>
      </c>
      <c r="IU39">
        <f>IMREAL(Sheet1!IW41)</f>
        <v>0</v>
      </c>
      <c r="IV39">
        <f>IMREAL(Sheet1!IX41)</f>
        <v>0</v>
      </c>
      <c r="IW39">
        <f>IMREAL(Sheet1!IY41)</f>
        <v>0</v>
      </c>
      <c r="IX39">
        <f>IMREAL(Sheet1!IZ41)</f>
        <v>0</v>
      </c>
      <c r="IY39">
        <f>IMREAL(Sheet1!JA41)</f>
        <v>0</v>
      </c>
      <c r="IZ39">
        <f>IMREAL(Sheet1!JB41)</f>
        <v>0</v>
      </c>
      <c r="JA39">
        <f>IMREAL(Sheet1!JC41)</f>
        <v>0</v>
      </c>
      <c r="JB39">
        <f>IMREAL(Sheet1!JD41)</f>
        <v>0</v>
      </c>
      <c r="JC39">
        <f>IMREAL(Sheet1!JE41)</f>
        <v>0</v>
      </c>
      <c r="JD39">
        <f>IMREAL(Sheet1!JF41)</f>
        <v>0</v>
      </c>
      <c r="JE39">
        <f>IMREAL(Sheet1!JG41)</f>
        <v>0</v>
      </c>
      <c r="JF39">
        <f>IMREAL(Sheet1!JH41)</f>
        <v>0</v>
      </c>
      <c r="JG39">
        <f>IMREAL(Sheet1!JI41)</f>
        <v>0</v>
      </c>
      <c r="JH39">
        <f>IMREAL(Sheet1!JJ41)</f>
        <v>0</v>
      </c>
      <c r="JI39">
        <f>IMREAL(Sheet1!JK41)</f>
        <v>0</v>
      </c>
      <c r="JJ39">
        <f>IMREAL(Sheet1!JL41)</f>
        <v>0</v>
      </c>
      <c r="JK39">
        <f>IMREAL(Sheet1!JM41)</f>
        <v>0</v>
      </c>
      <c r="JL39">
        <f>IMREAL(Sheet1!JN41)</f>
        <v>0</v>
      </c>
      <c r="JM39">
        <f>IMREAL(Sheet1!JO41)</f>
        <v>0</v>
      </c>
      <c r="JN39">
        <f>IMREAL(Sheet1!JP41)</f>
        <v>0</v>
      </c>
      <c r="JO39">
        <f>IMREAL(Sheet1!JQ41)</f>
        <v>0</v>
      </c>
      <c r="JP39">
        <f>IMREAL(Sheet1!JR41)</f>
        <v>0</v>
      </c>
      <c r="JQ39">
        <f>IMREAL(Sheet1!JS41)</f>
        <v>0</v>
      </c>
      <c r="JR39">
        <f>IMREAL(Sheet1!JT41)</f>
        <v>0</v>
      </c>
      <c r="JS39">
        <f>IMREAL(Sheet1!JU41)</f>
        <v>0</v>
      </c>
      <c r="JT39">
        <f>IMREAL(Sheet1!JV41)</f>
        <v>0</v>
      </c>
      <c r="JU39">
        <f>IMREAL(Sheet1!JW41)</f>
        <v>0</v>
      </c>
      <c r="JV39">
        <f>IMREAL(Sheet1!JX41)</f>
        <v>0</v>
      </c>
      <c r="JW39">
        <f>IMREAL(Sheet1!JY41)</f>
        <v>0</v>
      </c>
      <c r="JX39">
        <f>IMREAL(Sheet1!JZ41)</f>
        <v>0</v>
      </c>
      <c r="JY39">
        <f>IMREAL(Sheet1!KA41)</f>
        <v>0</v>
      </c>
      <c r="JZ39">
        <f>IMREAL(Sheet1!KB41)</f>
        <v>0</v>
      </c>
      <c r="KA39">
        <f>IMREAL(Sheet1!KC41)</f>
        <v>0</v>
      </c>
      <c r="KB39">
        <f>IMREAL(Sheet1!KD41)</f>
        <v>0</v>
      </c>
      <c r="KC39">
        <f>IMREAL(Sheet1!KE41)</f>
        <v>0</v>
      </c>
      <c r="KD39">
        <f>IMREAL(Sheet1!KF41)</f>
        <v>0</v>
      </c>
      <c r="KE39">
        <f>IMREAL(Sheet1!KG41)</f>
        <v>0</v>
      </c>
      <c r="KF39">
        <f>IMREAL(Sheet1!KH41)</f>
        <v>0</v>
      </c>
      <c r="KG39">
        <f>IMREAL(Sheet1!KI41)</f>
        <v>0</v>
      </c>
      <c r="KH39">
        <f>IMREAL(Sheet1!KJ41)</f>
        <v>0</v>
      </c>
      <c r="KI39">
        <f>IMREAL(Sheet1!KK41)</f>
        <v>0</v>
      </c>
      <c r="KJ39">
        <f>IMREAL(Sheet1!KL41)</f>
        <v>0</v>
      </c>
      <c r="KK39">
        <f>IMREAL(Sheet1!KM41)</f>
        <v>0</v>
      </c>
      <c r="KL39">
        <f>IMREAL(Sheet1!KN41)</f>
        <v>0</v>
      </c>
      <c r="KM39">
        <f>IMREAL(Sheet1!KO41)</f>
        <v>0</v>
      </c>
      <c r="KN39">
        <f>IMREAL(Sheet1!KP41)</f>
        <v>0</v>
      </c>
    </row>
    <row r="40" spans="1:300" x14ac:dyDescent="0.25">
      <c r="A40">
        <f>IMREAL(Sheet1!C42)</f>
        <v>0</v>
      </c>
      <c r="B40">
        <f>IMREAL(Sheet1!D42)</f>
        <v>0</v>
      </c>
      <c r="C40">
        <f>IMREAL(Sheet1!E42)</f>
        <v>0</v>
      </c>
      <c r="D40">
        <f>IMREAL(Sheet1!F42)</f>
        <v>0</v>
      </c>
      <c r="E40">
        <f>IMREAL(Sheet1!G42)</f>
        <v>0</v>
      </c>
      <c r="F40">
        <f>IMREAL(Sheet1!H42)</f>
        <v>0</v>
      </c>
      <c r="G40">
        <f>IMREAL(Sheet1!I42)</f>
        <v>0</v>
      </c>
      <c r="H40">
        <f>IMREAL(Sheet1!J42)</f>
        <v>0</v>
      </c>
      <c r="I40">
        <f>IMREAL(Sheet1!K42)</f>
        <v>0</v>
      </c>
      <c r="J40">
        <f>IMREAL(Sheet1!L42)</f>
        <v>0</v>
      </c>
      <c r="K40">
        <f>IMREAL(Sheet1!M42)</f>
        <v>0</v>
      </c>
      <c r="L40">
        <f>IMREAL(Sheet1!N42)</f>
        <v>0</v>
      </c>
      <c r="M40">
        <f>IMREAL(Sheet1!O42)</f>
        <v>0</v>
      </c>
      <c r="N40">
        <f>IMREAL(Sheet1!P42)</f>
        <v>0</v>
      </c>
      <c r="O40">
        <f>IMREAL(Sheet1!Q42)</f>
        <v>0</v>
      </c>
      <c r="P40">
        <f>IMREAL(Sheet1!R42)</f>
        <v>0</v>
      </c>
      <c r="Q40">
        <f>IMREAL(Sheet1!S42)</f>
        <v>0</v>
      </c>
      <c r="R40">
        <f>IMREAL(Sheet1!T42)</f>
        <v>0</v>
      </c>
      <c r="S40">
        <f>IMREAL(Sheet1!U42)</f>
        <v>0</v>
      </c>
      <c r="T40">
        <f>IMREAL(Sheet1!V42)</f>
        <v>0</v>
      </c>
      <c r="U40">
        <f>IMREAL(Sheet1!W42)</f>
        <v>0</v>
      </c>
      <c r="V40">
        <f>IMREAL(Sheet1!X42)</f>
        <v>0</v>
      </c>
      <c r="W40">
        <f>IMREAL(Sheet1!Y42)</f>
        <v>0</v>
      </c>
      <c r="X40">
        <f>IMREAL(Sheet1!Z42)</f>
        <v>0</v>
      </c>
      <c r="Y40">
        <f>IMREAL(Sheet1!AA42)</f>
        <v>0</v>
      </c>
      <c r="Z40">
        <f>IMREAL(Sheet1!AB42)</f>
        <v>0</v>
      </c>
      <c r="AA40">
        <f>IMREAL(Sheet1!AC42)</f>
        <v>0</v>
      </c>
      <c r="AB40">
        <f>IMREAL(Sheet1!AD42)</f>
        <v>0</v>
      </c>
      <c r="AC40">
        <f>IMREAL(Sheet1!AE42)</f>
        <v>0</v>
      </c>
      <c r="AD40">
        <f>IMREAL(Sheet1!AF42)</f>
        <v>0</v>
      </c>
      <c r="AE40">
        <f>IMREAL(Sheet1!AG42)</f>
        <v>0</v>
      </c>
      <c r="AF40">
        <f>IMREAL(Sheet1!AH42)</f>
        <v>0</v>
      </c>
      <c r="AG40">
        <f>IMREAL(Sheet1!AI42)</f>
        <v>0</v>
      </c>
      <c r="AH40">
        <f>IMREAL(Sheet1!AJ42)</f>
        <v>0</v>
      </c>
      <c r="AI40">
        <f>IMREAL(Sheet1!AK42)</f>
        <v>0</v>
      </c>
      <c r="AJ40">
        <f>IMREAL(Sheet1!AL42)</f>
        <v>-10</v>
      </c>
      <c r="AK40">
        <f>IMREAL(Sheet1!AM42)</f>
        <v>0</v>
      </c>
      <c r="AL40">
        <f>IMREAL(Sheet1!AN42)</f>
        <v>0</v>
      </c>
      <c r="AM40">
        <f>IMREAL(Sheet1!AO42)</f>
        <v>0</v>
      </c>
      <c r="AN40">
        <f>IMREAL(Sheet1!AP42)</f>
        <v>12.8</v>
      </c>
      <c r="AO40">
        <f>IMREAL(Sheet1!AQ42)</f>
        <v>0</v>
      </c>
      <c r="AP40">
        <f>IMREAL(Sheet1!AR42)</f>
        <v>0</v>
      </c>
      <c r="AQ40">
        <f>IMREAL(Sheet1!AS42)</f>
        <v>0</v>
      </c>
      <c r="AR40">
        <f>IMREAL(Sheet1!AT42)</f>
        <v>0</v>
      </c>
      <c r="AS40">
        <f>IMREAL(Sheet1!AU42)</f>
        <v>0</v>
      </c>
      <c r="AT40">
        <f>IMREAL(Sheet1!AV42)</f>
        <v>0</v>
      </c>
      <c r="AU40">
        <f>IMREAL(Sheet1!AW42)</f>
        <v>0</v>
      </c>
      <c r="AV40">
        <f>IMREAL(Sheet1!AX42)</f>
        <v>0</v>
      </c>
      <c r="AW40">
        <f>IMREAL(Sheet1!AY42)</f>
        <v>0</v>
      </c>
      <c r="AX40">
        <f>IMREAL(Sheet1!AZ42)</f>
        <v>0</v>
      </c>
      <c r="AY40">
        <f>IMREAL(Sheet1!BA42)</f>
        <v>0</v>
      </c>
      <c r="AZ40">
        <f>IMREAL(Sheet1!BB42)</f>
        <v>0</v>
      </c>
      <c r="BA40">
        <f>IMREAL(Sheet1!BC42)</f>
        <v>0</v>
      </c>
      <c r="BB40">
        <f>IMREAL(Sheet1!BD42)</f>
        <v>0</v>
      </c>
      <c r="BC40">
        <f>IMREAL(Sheet1!BE42)</f>
        <v>0</v>
      </c>
      <c r="BD40">
        <f>IMREAL(Sheet1!BF42)</f>
        <v>0</v>
      </c>
      <c r="BE40">
        <f>IMREAL(Sheet1!BG42)</f>
        <v>0</v>
      </c>
      <c r="BF40">
        <f>IMREAL(Sheet1!BH42)</f>
        <v>0</v>
      </c>
      <c r="BG40">
        <f>IMREAL(Sheet1!BI42)</f>
        <v>0</v>
      </c>
      <c r="BH40">
        <f>IMREAL(Sheet1!BJ42)</f>
        <v>0</v>
      </c>
      <c r="BI40">
        <f>IMREAL(Sheet1!BK42)</f>
        <v>0</v>
      </c>
      <c r="BJ40">
        <f>IMREAL(Sheet1!BL42)</f>
        <v>0</v>
      </c>
      <c r="BK40">
        <f>IMREAL(Sheet1!BM42)</f>
        <v>0</v>
      </c>
      <c r="BL40">
        <f>IMREAL(Sheet1!BN42)</f>
        <v>0</v>
      </c>
      <c r="BM40">
        <f>IMREAL(Sheet1!BO42)</f>
        <v>0</v>
      </c>
      <c r="BN40">
        <f>IMREAL(Sheet1!BP42)</f>
        <v>0</v>
      </c>
      <c r="BO40">
        <f>IMREAL(Sheet1!BQ42)</f>
        <v>0</v>
      </c>
      <c r="BP40">
        <f>IMREAL(Sheet1!BR42)</f>
        <v>-2.79</v>
      </c>
      <c r="BQ40">
        <f>IMREAL(Sheet1!BS42)</f>
        <v>0</v>
      </c>
      <c r="BR40">
        <f>IMREAL(Sheet1!BT42)</f>
        <v>0</v>
      </c>
      <c r="BS40">
        <f>IMREAL(Sheet1!BU42)</f>
        <v>0</v>
      </c>
      <c r="BT40">
        <f>IMREAL(Sheet1!BV42)</f>
        <v>0</v>
      </c>
      <c r="BU40">
        <f>IMREAL(Sheet1!BW42)</f>
        <v>0</v>
      </c>
      <c r="BV40">
        <f>IMREAL(Sheet1!BX42)</f>
        <v>0</v>
      </c>
      <c r="BW40">
        <f>IMREAL(Sheet1!BY42)</f>
        <v>0</v>
      </c>
      <c r="BX40">
        <f>IMREAL(Sheet1!BZ42)</f>
        <v>0</v>
      </c>
      <c r="BY40">
        <f>IMREAL(Sheet1!CA42)</f>
        <v>0</v>
      </c>
      <c r="BZ40">
        <f>IMREAL(Sheet1!CB42)</f>
        <v>0</v>
      </c>
      <c r="CA40">
        <f>IMREAL(Sheet1!CC42)</f>
        <v>0</v>
      </c>
      <c r="CB40">
        <f>IMREAL(Sheet1!CD42)</f>
        <v>0</v>
      </c>
      <c r="CC40">
        <f>IMREAL(Sheet1!CE42)</f>
        <v>0</v>
      </c>
      <c r="CD40">
        <f>IMREAL(Sheet1!CF42)</f>
        <v>0</v>
      </c>
      <c r="CE40">
        <f>IMREAL(Sheet1!CG42)</f>
        <v>0</v>
      </c>
      <c r="CF40">
        <f>IMREAL(Sheet1!CH42)</f>
        <v>0</v>
      </c>
      <c r="CG40">
        <f>IMREAL(Sheet1!CI42)</f>
        <v>0</v>
      </c>
      <c r="CH40">
        <f>IMREAL(Sheet1!CJ42)</f>
        <v>0</v>
      </c>
      <c r="CI40">
        <f>IMREAL(Sheet1!CK42)</f>
        <v>0</v>
      </c>
      <c r="CJ40">
        <f>IMREAL(Sheet1!CL42)</f>
        <v>0</v>
      </c>
      <c r="CK40">
        <f>IMREAL(Sheet1!CM42)</f>
        <v>0</v>
      </c>
      <c r="CL40">
        <f>IMREAL(Sheet1!CN42)</f>
        <v>0</v>
      </c>
      <c r="CM40">
        <f>IMREAL(Sheet1!CO42)</f>
        <v>0</v>
      </c>
      <c r="CN40">
        <f>IMREAL(Sheet1!CP42)</f>
        <v>0</v>
      </c>
      <c r="CO40">
        <f>IMREAL(Sheet1!CQ42)</f>
        <v>0</v>
      </c>
      <c r="CP40">
        <f>IMREAL(Sheet1!CR42)</f>
        <v>0</v>
      </c>
      <c r="CQ40">
        <f>IMREAL(Sheet1!CS42)</f>
        <v>0</v>
      </c>
      <c r="CR40">
        <f>IMREAL(Sheet1!CT42)</f>
        <v>0</v>
      </c>
      <c r="CS40">
        <f>IMREAL(Sheet1!CU42)</f>
        <v>0</v>
      </c>
      <c r="CT40">
        <f>IMREAL(Sheet1!CV42)</f>
        <v>0</v>
      </c>
      <c r="CU40">
        <f>IMREAL(Sheet1!CW42)</f>
        <v>0</v>
      </c>
      <c r="CV40">
        <f>IMREAL(Sheet1!CX42)</f>
        <v>0</v>
      </c>
      <c r="CW40">
        <f>IMREAL(Sheet1!CY42)</f>
        <v>0</v>
      </c>
      <c r="CX40">
        <f>IMREAL(Sheet1!CZ42)</f>
        <v>0</v>
      </c>
      <c r="CY40">
        <f>IMREAL(Sheet1!DA42)</f>
        <v>0</v>
      </c>
      <c r="CZ40">
        <f>IMREAL(Sheet1!DB42)</f>
        <v>0</v>
      </c>
      <c r="DA40">
        <f>IMREAL(Sheet1!DC42)</f>
        <v>0</v>
      </c>
      <c r="DB40">
        <f>IMREAL(Sheet1!DD42)</f>
        <v>0</v>
      </c>
      <c r="DC40">
        <f>IMREAL(Sheet1!DE42)</f>
        <v>0</v>
      </c>
      <c r="DD40">
        <f>IMREAL(Sheet1!DF42)</f>
        <v>0</v>
      </c>
      <c r="DE40">
        <f>IMREAL(Sheet1!DG42)</f>
        <v>0</v>
      </c>
      <c r="DF40">
        <f>IMREAL(Sheet1!DH42)</f>
        <v>0</v>
      </c>
      <c r="DG40">
        <f>IMREAL(Sheet1!DI42)</f>
        <v>0</v>
      </c>
      <c r="DH40">
        <f>IMREAL(Sheet1!DJ42)</f>
        <v>0</v>
      </c>
      <c r="DI40">
        <f>IMREAL(Sheet1!DK42)</f>
        <v>0</v>
      </c>
      <c r="DJ40">
        <f>IMREAL(Sheet1!DL42)</f>
        <v>0</v>
      </c>
      <c r="DK40">
        <f>IMREAL(Sheet1!DM42)</f>
        <v>0</v>
      </c>
      <c r="DL40">
        <f>IMREAL(Sheet1!DN42)</f>
        <v>0</v>
      </c>
      <c r="DM40">
        <f>IMREAL(Sheet1!DO42)</f>
        <v>0</v>
      </c>
      <c r="DN40">
        <f>IMREAL(Sheet1!DP42)</f>
        <v>0</v>
      </c>
      <c r="DO40">
        <f>IMREAL(Sheet1!DQ42)</f>
        <v>0</v>
      </c>
      <c r="DP40">
        <f>IMREAL(Sheet1!DR42)</f>
        <v>0</v>
      </c>
      <c r="DQ40">
        <f>IMREAL(Sheet1!DS42)</f>
        <v>0</v>
      </c>
      <c r="DR40">
        <f>IMREAL(Sheet1!DT42)</f>
        <v>0</v>
      </c>
      <c r="DS40">
        <f>IMREAL(Sheet1!DU42)</f>
        <v>0</v>
      </c>
      <c r="DT40">
        <f>IMREAL(Sheet1!DV42)</f>
        <v>0</v>
      </c>
      <c r="DU40">
        <f>IMREAL(Sheet1!DW42)</f>
        <v>0</v>
      </c>
      <c r="DV40">
        <f>IMREAL(Sheet1!DX42)</f>
        <v>0</v>
      </c>
      <c r="DW40">
        <f>IMREAL(Sheet1!DY42)</f>
        <v>0</v>
      </c>
      <c r="DX40">
        <f>IMREAL(Sheet1!DZ42)</f>
        <v>0</v>
      </c>
      <c r="DY40">
        <f>IMREAL(Sheet1!EA42)</f>
        <v>0</v>
      </c>
      <c r="DZ40">
        <f>IMREAL(Sheet1!EB42)</f>
        <v>0</v>
      </c>
      <c r="EA40">
        <f>IMREAL(Sheet1!EC42)</f>
        <v>0</v>
      </c>
      <c r="EB40">
        <f>IMREAL(Sheet1!ED42)</f>
        <v>0</v>
      </c>
      <c r="EC40">
        <f>IMREAL(Sheet1!EE42)</f>
        <v>0</v>
      </c>
      <c r="ED40">
        <f>IMREAL(Sheet1!EF42)</f>
        <v>0</v>
      </c>
      <c r="EE40">
        <f>IMREAL(Sheet1!EG42)</f>
        <v>0</v>
      </c>
      <c r="EF40">
        <f>IMREAL(Sheet1!EH42)</f>
        <v>0</v>
      </c>
      <c r="EG40">
        <f>IMREAL(Sheet1!EI42)</f>
        <v>0</v>
      </c>
      <c r="EH40">
        <f>IMREAL(Sheet1!EJ42)</f>
        <v>0</v>
      </c>
      <c r="EI40">
        <f>IMREAL(Sheet1!EK42)</f>
        <v>0</v>
      </c>
      <c r="EJ40">
        <f>IMREAL(Sheet1!EL42)</f>
        <v>0</v>
      </c>
      <c r="EK40">
        <f>IMREAL(Sheet1!EM42)</f>
        <v>0</v>
      </c>
      <c r="EL40">
        <f>IMREAL(Sheet1!EN42)</f>
        <v>0</v>
      </c>
      <c r="EM40">
        <f>IMREAL(Sheet1!EO42)</f>
        <v>0</v>
      </c>
      <c r="EN40">
        <f>IMREAL(Sheet1!EP42)</f>
        <v>0</v>
      </c>
      <c r="EO40">
        <f>IMREAL(Sheet1!EQ42)</f>
        <v>0</v>
      </c>
      <c r="EP40">
        <f>IMREAL(Sheet1!ER42)</f>
        <v>0</v>
      </c>
      <c r="EQ40">
        <f>IMREAL(Sheet1!ES42)</f>
        <v>0</v>
      </c>
      <c r="ER40">
        <f>IMREAL(Sheet1!ET42)</f>
        <v>0</v>
      </c>
      <c r="ES40">
        <f>IMREAL(Sheet1!EU42)</f>
        <v>0</v>
      </c>
      <c r="ET40">
        <f>IMREAL(Sheet1!EV42)</f>
        <v>0</v>
      </c>
      <c r="EU40">
        <f>IMREAL(Sheet1!EW42)</f>
        <v>0</v>
      </c>
      <c r="EV40">
        <f>IMREAL(Sheet1!EX42)</f>
        <v>0</v>
      </c>
      <c r="EW40">
        <f>IMREAL(Sheet1!EY42)</f>
        <v>0</v>
      </c>
      <c r="EX40">
        <f>IMREAL(Sheet1!EZ42)</f>
        <v>0</v>
      </c>
      <c r="EY40">
        <f>IMREAL(Sheet1!FA42)</f>
        <v>0</v>
      </c>
      <c r="EZ40">
        <f>IMREAL(Sheet1!FB42)</f>
        <v>0</v>
      </c>
      <c r="FA40">
        <f>IMREAL(Sheet1!FC42)</f>
        <v>0</v>
      </c>
      <c r="FB40">
        <f>IMREAL(Sheet1!FD42)</f>
        <v>0</v>
      </c>
      <c r="FC40">
        <f>IMREAL(Sheet1!FE42)</f>
        <v>0</v>
      </c>
      <c r="FD40">
        <f>IMREAL(Sheet1!FF42)</f>
        <v>0</v>
      </c>
      <c r="FE40">
        <f>IMREAL(Sheet1!FG42)</f>
        <v>0</v>
      </c>
      <c r="FF40">
        <f>IMREAL(Sheet1!FH42)</f>
        <v>0</v>
      </c>
      <c r="FG40">
        <f>IMREAL(Sheet1!FI42)</f>
        <v>0</v>
      </c>
      <c r="FH40">
        <f>IMREAL(Sheet1!FJ42)</f>
        <v>0</v>
      </c>
      <c r="FI40">
        <f>IMREAL(Sheet1!FK42)</f>
        <v>0</v>
      </c>
      <c r="FJ40">
        <f>IMREAL(Sheet1!FL42)</f>
        <v>0</v>
      </c>
      <c r="FK40">
        <f>IMREAL(Sheet1!FM42)</f>
        <v>0</v>
      </c>
      <c r="FL40">
        <f>IMREAL(Sheet1!FN42)</f>
        <v>0</v>
      </c>
      <c r="FM40">
        <f>IMREAL(Sheet1!FO42)</f>
        <v>0</v>
      </c>
      <c r="FN40">
        <f>IMREAL(Sheet1!FP42)</f>
        <v>0</v>
      </c>
      <c r="FO40">
        <f>IMREAL(Sheet1!FQ42)</f>
        <v>0</v>
      </c>
      <c r="FP40">
        <f>IMREAL(Sheet1!FR42)</f>
        <v>0</v>
      </c>
      <c r="FQ40">
        <f>IMREAL(Sheet1!FS42)</f>
        <v>0</v>
      </c>
      <c r="FR40">
        <f>IMREAL(Sheet1!FT42)</f>
        <v>0</v>
      </c>
      <c r="FS40">
        <f>IMREAL(Sheet1!FU42)</f>
        <v>0</v>
      </c>
      <c r="FT40">
        <f>IMREAL(Sheet1!FV42)</f>
        <v>0</v>
      </c>
      <c r="FU40">
        <f>IMREAL(Sheet1!FW42)</f>
        <v>0</v>
      </c>
      <c r="FV40">
        <f>IMREAL(Sheet1!FX42)</f>
        <v>0</v>
      </c>
      <c r="FW40">
        <f>IMREAL(Sheet1!FY42)</f>
        <v>0</v>
      </c>
      <c r="FX40">
        <f>IMREAL(Sheet1!FZ42)</f>
        <v>0</v>
      </c>
      <c r="FY40">
        <f>IMREAL(Sheet1!GA42)</f>
        <v>0</v>
      </c>
      <c r="FZ40">
        <f>IMREAL(Sheet1!GB42)</f>
        <v>0</v>
      </c>
      <c r="GA40">
        <f>IMREAL(Sheet1!GC42)</f>
        <v>0</v>
      </c>
      <c r="GB40">
        <f>IMREAL(Sheet1!GD42)</f>
        <v>0</v>
      </c>
      <c r="GC40">
        <f>IMREAL(Sheet1!GE42)</f>
        <v>0</v>
      </c>
      <c r="GD40">
        <f>IMREAL(Sheet1!GF42)</f>
        <v>0</v>
      </c>
      <c r="GE40">
        <f>IMREAL(Sheet1!GG42)</f>
        <v>0</v>
      </c>
      <c r="GF40">
        <f>IMREAL(Sheet1!GH42)</f>
        <v>0</v>
      </c>
      <c r="GG40">
        <f>IMREAL(Sheet1!GI42)</f>
        <v>0</v>
      </c>
      <c r="GH40">
        <f>IMREAL(Sheet1!GJ42)</f>
        <v>0</v>
      </c>
      <c r="GI40">
        <f>IMREAL(Sheet1!GK42)</f>
        <v>0</v>
      </c>
      <c r="GJ40">
        <f>IMREAL(Sheet1!GL42)</f>
        <v>0</v>
      </c>
      <c r="GK40">
        <f>IMREAL(Sheet1!GM42)</f>
        <v>0</v>
      </c>
      <c r="GL40">
        <f>IMREAL(Sheet1!GN42)</f>
        <v>0</v>
      </c>
      <c r="GM40">
        <f>IMREAL(Sheet1!GO42)</f>
        <v>0</v>
      </c>
      <c r="GN40">
        <f>IMREAL(Sheet1!GP42)</f>
        <v>0</v>
      </c>
      <c r="GO40">
        <f>IMREAL(Sheet1!GQ42)</f>
        <v>0</v>
      </c>
      <c r="GP40">
        <f>IMREAL(Sheet1!GR42)</f>
        <v>0</v>
      </c>
      <c r="GQ40">
        <f>IMREAL(Sheet1!GS42)</f>
        <v>0</v>
      </c>
      <c r="GR40">
        <f>IMREAL(Sheet1!GT42)</f>
        <v>0</v>
      </c>
      <c r="GS40">
        <f>IMREAL(Sheet1!GU42)</f>
        <v>0</v>
      </c>
      <c r="GT40">
        <f>IMREAL(Sheet1!GV42)</f>
        <v>0</v>
      </c>
      <c r="GU40">
        <f>IMREAL(Sheet1!GW42)</f>
        <v>0</v>
      </c>
      <c r="GV40">
        <f>IMREAL(Sheet1!GX42)</f>
        <v>0</v>
      </c>
      <c r="GW40">
        <f>IMREAL(Sheet1!GY42)</f>
        <v>0</v>
      </c>
      <c r="GX40">
        <f>IMREAL(Sheet1!GZ42)</f>
        <v>0</v>
      </c>
      <c r="GY40">
        <f>IMREAL(Sheet1!HA42)</f>
        <v>0</v>
      </c>
      <c r="GZ40">
        <f>IMREAL(Sheet1!HB42)</f>
        <v>0</v>
      </c>
      <c r="HA40">
        <f>IMREAL(Sheet1!HC42)</f>
        <v>0</v>
      </c>
      <c r="HB40">
        <f>IMREAL(Sheet1!HD42)</f>
        <v>0</v>
      </c>
      <c r="HC40">
        <f>IMREAL(Sheet1!HE42)</f>
        <v>0</v>
      </c>
      <c r="HD40">
        <f>IMREAL(Sheet1!HF42)</f>
        <v>0</v>
      </c>
      <c r="HE40">
        <f>IMREAL(Sheet1!HG42)</f>
        <v>0</v>
      </c>
      <c r="HF40">
        <f>IMREAL(Sheet1!HH42)</f>
        <v>0</v>
      </c>
      <c r="HG40">
        <f>IMREAL(Sheet1!HI42)</f>
        <v>0</v>
      </c>
      <c r="HH40">
        <f>IMREAL(Sheet1!HJ42)</f>
        <v>0</v>
      </c>
      <c r="HI40">
        <f>IMREAL(Sheet1!HK42)</f>
        <v>0</v>
      </c>
      <c r="HJ40">
        <f>IMREAL(Sheet1!HL42)</f>
        <v>0</v>
      </c>
      <c r="HK40">
        <f>IMREAL(Sheet1!HM42)</f>
        <v>0</v>
      </c>
      <c r="HL40">
        <f>IMREAL(Sheet1!HN42)</f>
        <v>0</v>
      </c>
      <c r="HM40">
        <f>IMREAL(Sheet1!HO42)</f>
        <v>0</v>
      </c>
      <c r="HN40">
        <f>IMREAL(Sheet1!HP42)</f>
        <v>0</v>
      </c>
      <c r="HO40">
        <f>IMREAL(Sheet1!HQ42)</f>
        <v>0</v>
      </c>
      <c r="HP40">
        <f>IMREAL(Sheet1!HR42)</f>
        <v>0</v>
      </c>
      <c r="HQ40">
        <f>IMREAL(Sheet1!HS42)</f>
        <v>0</v>
      </c>
      <c r="HR40">
        <f>IMREAL(Sheet1!HT42)</f>
        <v>0</v>
      </c>
      <c r="HS40">
        <f>IMREAL(Sheet1!HU42)</f>
        <v>0</v>
      </c>
      <c r="HT40">
        <f>IMREAL(Sheet1!HV42)</f>
        <v>0</v>
      </c>
      <c r="HU40">
        <f>IMREAL(Sheet1!HW42)</f>
        <v>0</v>
      </c>
      <c r="HV40">
        <f>IMREAL(Sheet1!HX42)</f>
        <v>0</v>
      </c>
      <c r="HW40">
        <f>IMREAL(Sheet1!HY42)</f>
        <v>0</v>
      </c>
      <c r="HX40">
        <f>IMREAL(Sheet1!HZ42)</f>
        <v>0</v>
      </c>
      <c r="HY40">
        <f>IMREAL(Sheet1!IA42)</f>
        <v>0</v>
      </c>
      <c r="HZ40">
        <f>IMREAL(Sheet1!IB42)</f>
        <v>0</v>
      </c>
      <c r="IA40">
        <f>IMREAL(Sheet1!IC42)</f>
        <v>0</v>
      </c>
      <c r="IB40">
        <f>IMREAL(Sheet1!ID42)</f>
        <v>0</v>
      </c>
      <c r="IC40">
        <f>IMREAL(Sheet1!IE42)</f>
        <v>0</v>
      </c>
      <c r="ID40">
        <f>IMREAL(Sheet1!IF42)</f>
        <v>0</v>
      </c>
      <c r="IE40">
        <f>IMREAL(Sheet1!IG42)</f>
        <v>0</v>
      </c>
      <c r="IF40">
        <f>IMREAL(Sheet1!IH42)</f>
        <v>0</v>
      </c>
      <c r="IG40">
        <f>IMREAL(Sheet1!II42)</f>
        <v>0</v>
      </c>
      <c r="IH40">
        <f>IMREAL(Sheet1!IJ42)</f>
        <v>0</v>
      </c>
      <c r="II40">
        <f>IMREAL(Sheet1!IK42)</f>
        <v>0</v>
      </c>
      <c r="IJ40">
        <f>IMREAL(Sheet1!IL42)</f>
        <v>0</v>
      </c>
      <c r="IK40">
        <f>IMREAL(Sheet1!IM42)</f>
        <v>0</v>
      </c>
      <c r="IL40">
        <f>IMREAL(Sheet1!IN42)</f>
        <v>0</v>
      </c>
      <c r="IM40">
        <f>IMREAL(Sheet1!IO42)</f>
        <v>0</v>
      </c>
      <c r="IN40">
        <f>IMREAL(Sheet1!IP42)</f>
        <v>0</v>
      </c>
      <c r="IO40">
        <f>IMREAL(Sheet1!IQ42)</f>
        <v>0</v>
      </c>
      <c r="IP40">
        <f>IMREAL(Sheet1!IR42)</f>
        <v>0</v>
      </c>
      <c r="IQ40">
        <f>IMREAL(Sheet1!IS42)</f>
        <v>0</v>
      </c>
      <c r="IR40">
        <f>IMREAL(Sheet1!IT42)</f>
        <v>0</v>
      </c>
      <c r="IS40">
        <f>IMREAL(Sheet1!IU42)</f>
        <v>0</v>
      </c>
      <c r="IT40">
        <f>IMREAL(Sheet1!IV42)</f>
        <v>0</v>
      </c>
      <c r="IU40">
        <f>IMREAL(Sheet1!IW42)</f>
        <v>0</v>
      </c>
      <c r="IV40">
        <f>IMREAL(Sheet1!IX42)</f>
        <v>0</v>
      </c>
      <c r="IW40">
        <f>IMREAL(Sheet1!IY42)</f>
        <v>0</v>
      </c>
      <c r="IX40">
        <f>IMREAL(Sheet1!IZ42)</f>
        <v>0</v>
      </c>
      <c r="IY40">
        <f>IMREAL(Sheet1!JA42)</f>
        <v>0</v>
      </c>
      <c r="IZ40">
        <f>IMREAL(Sheet1!JB42)</f>
        <v>0</v>
      </c>
      <c r="JA40">
        <f>IMREAL(Sheet1!JC42)</f>
        <v>0</v>
      </c>
      <c r="JB40">
        <f>IMREAL(Sheet1!JD42)</f>
        <v>0</v>
      </c>
      <c r="JC40">
        <f>IMREAL(Sheet1!JE42)</f>
        <v>0</v>
      </c>
      <c r="JD40">
        <f>IMREAL(Sheet1!JF42)</f>
        <v>0</v>
      </c>
      <c r="JE40">
        <f>IMREAL(Sheet1!JG42)</f>
        <v>0</v>
      </c>
      <c r="JF40">
        <f>IMREAL(Sheet1!JH42)</f>
        <v>0</v>
      </c>
      <c r="JG40">
        <f>IMREAL(Sheet1!JI42)</f>
        <v>0</v>
      </c>
      <c r="JH40">
        <f>IMREAL(Sheet1!JJ42)</f>
        <v>0</v>
      </c>
      <c r="JI40">
        <f>IMREAL(Sheet1!JK42)</f>
        <v>0</v>
      </c>
      <c r="JJ40">
        <f>IMREAL(Sheet1!JL42)</f>
        <v>0</v>
      </c>
      <c r="JK40">
        <f>IMREAL(Sheet1!JM42)</f>
        <v>0</v>
      </c>
      <c r="JL40">
        <f>IMREAL(Sheet1!JN42)</f>
        <v>0</v>
      </c>
      <c r="JM40">
        <f>IMREAL(Sheet1!JO42)</f>
        <v>0</v>
      </c>
      <c r="JN40">
        <f>IMREAL(Sheet1!JP42)</f>
        <v>0</v>
      </c>
      <c r="JO40">
        <f>IMREAL(Sheet1!JQ42)</f>
        <v>0</v>
      </c>
      <c r="JP40">
        <f>IMREAL(Sheet1!JR42)</f>
        <v>0</v>
      </c>
      <c r="JQ40">
        <f>IMREAL(Sheet1!JS42)</f>
        <v>0</v>
      </c>
      <c r="JR40">
        <f>IMREAL(Sheet1!JT42)</f>
        <v>0</v>
      </c>
      <c r="JS40">
        <f>IMREAL(Sheet1!JU42)</f>
        <v>0</v>
      </c>
      <c r="JT40">
        <f>IMREAL(Sheet1!JV42)</f>
        <v>0</v>
      </c>
      <c r="JU40">
        <f>IMREAL(Sheet1!JW42)</f>
        <v>0</v>
      </c>
      <c r="JV40">
        <f>IMREAL(Sheet1!JX42)</f>
        <v>0</v>
      </c>
      <c r="JW40">
        <f>IMREAL(Sheet1!JY42)</f>
        <v>0</v>
      </c>
      <c r="JX40">
        <f>IMREAL(Sheet1!JZ42)</f>
        <v>0</v>
      </c>
      <c r="JY40">
        <f>IMREAL(Sheet1!KA42)</f>
        <v>0</v>
      </c>
      <c r="JZ40">
        <f>IMREAL(Sheet1!KB42)</f>
        <v>0</v>
      </c>
      <c r="KA40">
        <f>IMREAL(Sheet1!KC42)</f>
        <v>0</v>
      </c>
      <c r="KB40">
        <f>IMREAL(Sheet1!KD42)</f>
        <v>0</v>
      </c>
      <c r="KC40">
        <f>IMREAL(Sheet1!KE42)</f>
        <v>0</v>
      </c>
      <c r="KD40">
        <f>IMREAL(Sheet1!KF42)</f>
        <v>0</v>
      </c>
      <c r="KE40">
        <f>IMREAL(Sheet1!KG42)</f>
        <v>0</v>
      </c>
      <c r="KF40">
        <f>IMREAL(Sheet1!KH42)</f>
        <v>0</v>
      </c>
      <c r="KG40">
        <f>IMREAL(Sheet1!KI42)</f>
        <v>0</v>
      </c>
      <c r="KH40">
        <f>IMREAL(Sheet1!KJ42)</f>
        <v>0</v>
      </c>
      <c r="KI40">
        <f>IMREAL(Sheet1!KK42)</f>
        <v>0</v>
      </c>
      <c r="KJ40">
        <f>IMREAL(Sheet1!KL42)</f>
        <v>0</v>
      </c>
      <c r="KK40">
        <f>IMREAL(Sheet1!KM42)</f>
        <v>0</v>
      </c>
      <c r="KL40">
        <f>IMREAL(Sheet1!KN42)</f>
        <v>0</v>
      </c>
      <c r="KM40">
        <f>IMREAL(Sheet1!KO42)</f>
        <v>0</v>
      </c>
      <c r="KN40">
        <f>IMREAL(Sheet1!KP42)</f>
        <v>0</v>
      </c>
    </row>
    <row r="41" spans="1:300" x14ac:dyDescent="0.25">
      <c r="A41">
        <f>IMREAL(Sheet1!C43)</f>
        <v>0</v>
      </c>
      <c r="B41">
        <f>IMREAL(Sheet1!D43)</f>
        <v>0</v>
      </c>
      <c r="C41">
        <f>IMREAL(Sheet1!E43)</f>
        <v>0</v>
      </c>
      <c r="D41">
        <f>IMREAL(Sheet1!F43)</f>
        <v>0</v>
      </c>
      <c r="E41">
        <f>IMREAL(Sheet1!G43)</f>
        <v>0</v>
      </c>
      <c r="F41">
        <f>IMREAL(Sheet1!H43)</f>
        <v>0</v>
      </c>
      <c r="G41">
        <f>IMREAL(Sheet1!I43)</f>
        <v>0</v>
      </c>
      <c r="H41">
        <f>IMREAL(Sheet1!J43)</f>
        <v>0</v>
      </c>
      <c r="I41">
        <f>IMREAL(Sheet1!K43)</f>
        <v>0</v>
      </c>
      <c r="J41">
        <f>IMREAL(Sheet1!L43)</f>
        <v>0</v>
      </c>
      <c r="K41">
        <f>IMREAL(Sheet1!M43)</f>
        <v>0</v>
      </c>
      <c r="L41">
        <f>IMREAL(Sheet1!N43)</f>
        <v>0</v>
      </c>
      <c r="M41">
        <f>IMREAL(Sheet1!O43)</f>
        <v>0</v>
      </c>
      <c r="N41">
        <f>IMREAL(Sheet1!P43)</f>
        <v>0</v>
      </c>
      <c r="O41">
        <f>IMREAL(Sheet1!Q43)</f>
        <v>0</v>
      </c>
      <c r="P41">
        <f>IMREAL(Sheet1!R43)</f>
        <v>0</v>
      </c>
      <c r="Q41">
        <f>IMREAL(Sheet1!S43)</f>
        <v>0</v>
      </c>
      <c r="R41">
        <f>IMREAL(Sheet1!T43)</f>
        <v>0</v>
      </c>
      <c r="S41">
        <f>IMREAL(Sheet1!U43)</f>
        <v>0</v>
      </c>
      <c r="T41">
        <f>IMREAL(Sheet1!V43)</f>
        <v>0</v>
      </c>
      <c r="U41">
        <f>IMREAL(Sheet1!W43)</f>
        <v>0</v>
      </c>
      <c r="V41">
        <f>IMREAL(Sheet1!X43)</f>
        <v>0</v>
      </c>
      <c r="W41">
        <f>IMREAL(Sheet1!Y43)</f>
        <v>0</v>
      </c>
      <c r="X41">
        <f>IMREAL(Sheet1!Z43)</f>
        <v>0</v>
      </c>
      <c r="Y41">
        <f>IMREAL(Sheet1!AA43)</f>
        <v>0</v>
      </c>
      <c r="Z41">
        <f>IMREAL(Sheet1!AB43)</f>
        <v>0</v>
      </c>
      <c r="AA41">
        <f>IMREAL(Sheet1!AC43)</f>
        <v>0</v>
      </c>
      <c r="AB41">
        <f>IMREAL(Sheet1!AD43)</f>
        <v>0</v>
      </c>
      <c r="AC41">
        <f>IMREAL(Sheet1!AE43)</f>
        <v>0</v>
      </c>
      <c r="AD41">
        <f>IMREAL(Sheet1!AF43)</f>
        <v>0</v>
      </c>
      <c r="AE41">
        <f>IMREAL(Sheet1!AG43)</f>
        <v>0</v>
      </c>
      <c r="AF41">
        <f>IMREAL(Sheet1!AH43)</f>
        <v>0</v>
      </c>
      <c r="AG41">
        <f>IMREAL(Sheet1!AI43)</f>
        <v>0</v>
      </c>
      <c r="AH41">
        <f>IMREAL(Sheet1!AJ43)</f>
        <v>0</v>
      </c>
      <c r="AI41">
        <f>IMREAL(Sheet1!AK43)</f>
        <v>0</v>
      </c>
      <c r="AJ41">
        <f>IMREAL(Sheet1!AL43)</f>
        <v>0</v>
      </c>
      <c r="AK41">
        <f>IMREAL(Sheet1!AM43)</f>
        <v>0</v>
      </c>
      <c r="AL41">
        <f>IMREAL(Sheet1!AN43)</f>
        <v>-3.47</v>
      </c>
      <c r="AM41">
        <f>IMREAL(Sheet1!AO43)</f>
        <v>0</v>
      </c>
      <c r="AN41">
        <f>IMREAL(Sheet1!AP43)</f>
        <v>0</v>
      </c>
      <c r="AO41">
        <f>IMREAL(Sheet1!AQ43)</f>
        <v>8.39</v>
      </c>
      <c r="AP41">
        <f>IMREAL(Sheet1!AR43)</f>
        <v>0</v>
      </c>
      <c r="AQ41">
        <f>IMREAL(Sheet1!AS43)</f>
        <v>0</v>
      </c>
      <c r="AR41">
        <f>IMREAL(Sheet1!AT43)</f>
        <v>0</v>
      </c>
      <c r="AS41">
        <f>IMREAL(Sheet1!AU43)</f>
        <v>0</v>
      </c>
      <c r="AT41">
        <f>IMREAL(Sheet1!AV43)</f>
        <v>0</v>
      </c>
      <c r="AU41">
        <f>IMREAL(Sheet1!AW43)</f>
        <v>0</v>
      </c>
      <c r="AV41">
        <f>IMREAL(Sheet1!AX43)</f>
        <v>0</v>
      </c>
      <c r="AW41">
        <f>IMREAL(Sheet1!AY43)</f>
        <v>0</v>
      </c>
      <c r="AX41">
        <f>IMREAL(Sheet1!AZ43)</f>
        <v>0</v>
      </c>
      <c r="AY41">
        <f>IMREAL(Sheet1!BA43)</f>
        <v>0</v>
      </c>
      <c r="AZ41">
        <f>IMREAL(Sheet1!BB43)</f>
        <v>0</v>
      </c>
      <c r="BA41">
        <f>IMREAL(Sheet1!BC43)</f>
        <v>0</v>
      </c>
      <c r="BB41">
        <f>IMREAL(Sheet1!BD43)</f>
        <v>0</v>
      </c>
      <c r="BC41">
        <f>IMREAL(Sheet1!BE43)</f>
        <v>0</v>
      </c>
      <c r="BD41">
        <f>IMREAL(Sheet1!BF43)</f>
        <v>0</v>
      </c>
      <c r="BE41">
        <f>IMREAL(Sheet1!BG43)</f>
        <v>0</v>
      </c>
      <c r="BF41">
        <f>IMREAL(Sheet1!BH43)</f>
        <v>0</v>
      </c>
      <c r="BG41">
        <f>IMREAL(Sheet1!BI43)</f>
        <v>0</v>
      </c>
      <c r="BH41">
        <f>IMREAL(Sheet1!BJ43)</f>
        <v>0</v>
      </c>
      <c r="BI41">
        <f>IMREAL(Sheet1!BK43)</f>
        <v>-2.19</v>
      </c>
      <c r="BJ41">
        <f>IMREAL(Sheet1!BL43)</f>
        <v>0</v>
      </c>
      <c r="BK41">
        <f>IMREAL(Sheet1!BM43)</f>
        <v>0</v>
      </c>
      <c r="BL41">
        <f>IMREAL(Sheet1!BN43)</f>
        <v>0</v>
      </c>
      <c r="BM41">
        <f>IMREAL(Sheet1!BO43)</f>
        <v>0</v>
      </c>
      <c r="BN41">
        <f>IMREAL(Sheet1!BP43)</f>
        <v>0</v>
      </c>
      <c r="BO41">
        <f>IMREAL(Sheet1!BQ43)</f>
        <v>0</v>
      </c>
      <c r="BP41">
        <f>IMREAL(Sheet1!BR43)</f>
        <v>0</v>
      </c>
      <c r="BQ41">
        <f>IMREAL(Sheet1!BS43)</f>
        <v>0</v>
      </c>
      <c r="BR41">
        <f>IMREAL(Sheet1!BT43)</f>
        <v>0</v>
      </c>
      <c r="BS41">
        <f>IMREAL(Sheet1!BU43)</f>
        <v>0</v>
      </c>
      <c r="BT41">
        <f>IMREAL(Sheet1!BV43)</f>
        <v>0</v>
      </c>
      <c r="BU41">
        <f>IMREAL(Sheet1!BW43)</f>
        <v>0</v>
      </c>
      <c r="BV41">
        <f>IMREAL(Sheet1!BX43)</f>
        <v>0</v>
      </c>
      <c r="BW41">
        <f>IMREAL(Sheet1!BY43)</f>
        <v>0</v>
      </c>
      <c r="BX41">
        <f>IMREAL(Sheet1!BZ43)</f>
        <v>0</v>
      </c>
      <c r="BY41">
        <f>IMREAL(Sheet1!CA43)</f>
        <v>0</v>
      </c>
      <c r="BZ41">
        <f>IMREAL(Sheet1!CB43)</f>
        <v>0</v>
      </c>
      <c r="CA41">
        <f>IMREAL(Sheet1!CC43)</f>
        <v>0</v>
      </c>
      <c r="CB41">
        <f>IMREAL(Sheet1!CD43)</f>
        <v>0</v>
      </c>
      <c r="CC41">
        <f>IMREAL(Sheet1!CE43)</f>
        <v>0</v>
      </c>
      <c r="CD41">
        <f>IMREAL(Sheet1!CF43)</f>
        <v>0</v>
      </c>
      <c r="CE41">
        <f>IMREAL(Sheet1!CG43)</f>
        <v>0</v>
      </c>
      <c r="CF41">
        <f>IMREAL(Sheet1!CH43)</f>
        <v>0</v>
      </c>
      <c r="CG41">
        <f>IMREAL(Sheet1!CI43)</f>
        <v>0</v>
      </c>
      <c r="CH41">
        <f>IMREAL(Sheet1!CJ43)</f>
        <v>0</v>
      </c>
      <c r="CI41">
        <f>IMREAL(Sheet1!CK43)</f>
        <v>0</v>
      </c>
      <c r="CJ41">
        <f>IMREAL(Sheet1!CL43)</f>
        <v>0</v>
      </c>
      <c r="CK41">
        <f>IMREAL(Sheet1!CM43)</f>
        <v>0</v>
      </c>
      <c r="CL41">
        <f>IMREAL(Sheet1!CN43)</f>
        <v>0</v>
      </c>
      <c r="CM41">
        <f>IMREAL(Sheet1!CO43)</f>
        <v>0</v>
      </c>
      <c r="CN41">
        <f>IMREAL(Sheet1!CP43)</f>
        <v>-2.73</v>
      </c>
      <c r="CO41">
        <f>IMREAL(Sheet1!CQ43)</f>
        <v>0</v>
      </c>
      <c r="CP41">
        <f>IMREAL(Sheet1!CR43)</f>
        <v>0</v>
      </c>
      <c r="CQ41">
        <f>IMREAL(Sheet1!CS43)</f>
        <v>0</v>
      </c>
      <c r="CR41">
        <f>IMREAL(Sheet1!CT43)</f>
        <v>0</v>
      </c>
      <c r="CS41">
        <f>IMREAL(Sheet1!CU43)</f>
        <v>0</v>
      </c>
      <c r="CT41">
        <f>IMREAL(Sheet1!CV43)</f>
        <v>0</v>
      </c>
      <c r="CU41">
        <f>IMREAL(Sheet1!CW43)</f>
        <v>0</v>
      </c>
      <c r="CV41">
        <f>IMREAL(Sheet1!CX43)</f>
        <v>0</v>
      </c>
      <c r="CW41">
        <f>IMREAL(Sheet1!CY43)</f>
        <v>0</v>
      </c>
      <c r="CX41">
        <f>IMREAL(Sheet1!CZ43)</f>
        <v>0</v>
      </c>
      <c r="CY41">
        <f>IMREAL(Sheet1!DA43)</f>
        <v>0</v>
      </c>
      <c r="CZ41">
        <f>IMREAL(Sheet1!DB43)</f>
        <v>0</v>
      </c>
      <c r="DA41">
        <f>IMREAL(Sheet1!DC43)</f>
        <v>0</v>
      </c>
      <c r="DB41">
        <f>IMREAL(Sheet1!DD43)</f>
        <v>0</v>
      </c>
      <c r="DC41">
        <f>IMREAL(Sheet1!DE43)</f>
        <v>0</v>
      </c>
      <c r="DD41">
        <f>IMREAL(Sheet1!DF43)</f>
        <v>0</v>
      </c>
      <c r="DE41">
        <f>IMREAL(Sheet1!DG43)</f>
        <v>0</v>
      </c>
      <c r="DF41">
        <f>IMREAL(Sheet1!DH43)</f>
        <v>0</v>
      </c>
      <c r="DG41">
        <f>IMREAL(Sheet1!DI43)</f>
        <v>0</v>
      </c>
      <c r="DH41">
        <f>IMREAL(Sheet1!DJ43)</f>
        <v>0</v>
      </c>
      <c r="DI41">
        <f>IMREAL(Sheet1!DK43)</f>
        <v>0</v>
      </c>
      <c r="DJ41">
        <f>IMREAL(Sheet1!DL43)</f>
        <v>0</v>
      </c>
      <c r="DK41">
        <f>IMREAL(Sheet1!DM43)</f>
        <v>0</v>
      </c>
      <c r="DL41">
        <f>IMREAL(Sheet1!DN43)</f>
        <v>0</v>
      </c>
      <c r="DM41">
        <f>IMREAL(Sheet1!DO43)</f>
        <v>0</v>
      </c>
      <c r="DN41">
        <f>IMREAL(Sheet1!DP43)</f>
        <v>0</v>
      </c>
      <c r="DO41">
        <f>IMREAL(Sheet1!DQ43)</f>
        <v>0</v>
      </c>
      <c r="DP41">
        <f>IMREAL(Sheet1!DR43)</f>
        <v>0</v>
      </c>
      <c r="DQ41">
        <f>IMREAL(Sheet1!DS43)</f>
        <v>0</v>
      </c>
      <c r="DR41">
        <f>IMREAL(Sheet1!DT43)</f>
        <v>0</v>
      </c>
      <c r="DS41">
        <f>IMREAL(Sheet1!DU43)</f>
        <v>0</v>
      </c>
      <c r="DT41">
        <f>IMREAL(Sheet1!DV43)</f>
        <v>0</v>
      </c>
      <c r="DU41">
        <f>IMREAL(Sheet1!DW43)</f>
        <v>0</v>
      </c>
      <c r="DV41">
        <f>IMREAL(Sheet1!DX43)</f>
        <v>0</v>
      </c>
      <c r="DW41">
        <f>IMREAL(Sheet1!DY43)</f>
        <v>0</v>
      </c>
      <c r="DX41">
        <f>IMREAL(Sheet1!DZ43)</f>
        <v>0</v>
      </c>
      <c r="DY41">
        <f>IMREAL(Sheet1!EA43)</f>
        <v>0</v>
      </c>
      <c r="DZ41">
        <f>IMREAL(Sheet1!EB43)</f>
        <v>0</v>
      </c>
      <c r="EA41">
        <f>IMREAL(Sheet1!EC43)</f>
        <v>0</v>
      </c>
      <c r="EB41">
        <f>IMREAL(Sheet1!ED43)</f>
        <v>0</v>
      </c>
      <c r="EC41">
        <f>IMREAL(Sheet1!EE43)</f>
        <v>0</v>
      </c>
      <c r="ED41">
        <f>IMREAL(Sheet1!EF43)</f>
        <v>0</v>
      </c>
      <c r="EE41">
        <f>IMREAL(Sheet1!EG43)</f>
        <v>0</v>
      </c>
      <c r="EF41">
        <f>IMREAL(Sheet1!EH43)</f>
        <v>0</v>
      </c>
      <c r="EG41">
        <f>IMREAL(Sheet1!EI43)</f>
        <v>0</v>
      </c>
      <c r="EH41">
        <f>IMREAL(Sheet1!EJ43)</f>
        <v>0</v>
      </c>
      <c r="EI41">
        <f>IMREAL(Sheet1!EK43)</f>
        <v>0</v>
      </c>
      <c r="EJ41">
        <f>IMREAL(Sheet1!EL43)</f>
        <v>0</v>
      </c>
      <c r="EK41">
        <f>IMREAL(Sheet1!EM43)</f>
        <v>0</v>
      </c>
      <c r="EL41">
        <f>IMREAL(Sheet1!EN43)</f>
        <v>0</v>
      </c>
      <c r="EM41">
        <f>IMREAL(Sheet1!EO43)</f>
        <v>0</v>
      </c>
      <c r="EN41">
        <f>IMREAL(Sheet1!EP43)</f>
        <v>0</v>
      </c>
      <c r="EO41">
        <f>IMREAL(Sheet1!EQ43)</f>
        <v>0</v>
      </c>
      <c r="EP41">
        <f>IMREAL(Sheet1!ER43)</f>
        <v>0</v>
      </c>
      <c r="EQ41">
        <f>IMREAL(Sheet1!ES43)</f>
        <v>0</v>
      </c>
      <c r="ER41">
        <f>IMREAL(Sheet1!ET43)</f>
        <v>0</v>
      </c>
      <c r="ES41">
        <f>IMREAL(Sheet1!EU43)</f>
        <v>0</v>
      </c>
      <c r="ET41">
        <f>IMREAL(Sheet1!EV43)</f>
        <v>0</v>
      </c>
      <c r="EU41">
        <f>IMREAL(Sheet1!EW43)</f>
        <v>0</v>
      </c>
      <c r="EV41">
        <f>IMREAL(Sheet1!EX43)</f>
        <v>0</v>
      </c>
      <c r="EW41">
        <f>IMREAL(Sheet1!EY43)</f>
        <v>0</v>
      </c>
      <c r="EX41">
        <f>IMREAL(Sheet1!EZ43)</f>
        <v>0</v>
      </c>
      <c r="EY41">
        <f>IMREAL(Sheet1!FA43)</f>
        <v>0</v>
      </c>
      <c r="EZ41">
        <f>IMREAL(Sheet1!FB43)</f>
        <v>0</v>
      </c>
      <c r="FA41">
        <f>IMREAL(Sheet1!FC43)</f>
        <v>0</v>
      </c>
      <c r="FB41">
        <f>IMREAL(Sheet1!FD43)</f>
        <v>0</v>
      </c>
      <c r="FC41">
        <f>IMREAL(Sheet1!FE43)</f>
        <v>0</v>
      </c>
      <c r="FD41">
        <f>IMREAL(Sheet1!FF43)</f>
        <v>0</v>
      </c>
      <c r="FE41">
        <f>IMREAL(Sheet1!FG43)</f>
        <v>0</v>
      </c>
      <c r="FF41">
        <f>IMREAL(Sheet1!FH43)</f>
        <v>0</v>
      </c>
      <c r="FG41">
        <f>IMREAL(Sheet1!FI43)</f>
        <v>0</v>
      </c>
      <c r="FH41">
        <f>IMREAL(Sheet1!FJ43)</f>
        <v>0</v>
      </c>
      <c r="FI41">
        <f>IMREAL(Sheet1!FK43)</f>
        <v>0</v>
      </c>
      <c r="FJ41">
        <f>IMREAL(Sheet1!FL43)</f>
        <v>0</v>
      </c>
      <c r="FK41">
        <f>IMREAL(Sheet1!FM43)</f>
        <v>0</v>
      </c>
      <c r="FL41">
        <f>IMREAL(Sheet1!FN43)</f>
        <v>0</v>
      </c>
      <c r="FM41">
        <f>IMREAL(Sheet1!FO43)</f>
        <v>0</v>
      </c>
      <c r="FN41">
        <f>IMREAL(Sheet1!FP43)</f>
        <v>0</v>
      </c>
      <c r="FO41">
        <f>IMREAL(Sheet1!FQ43)</f>
        <v>0</v>
      </c>
      <c r="FP41">
        <f>IMREAL(Sheet1!FR43)</f>
        <v>0</v>
      </c>
      <c r="FQ41">
        <f>IMREAL(Sheet1!FS43)</f>
        <v>0</v>
      </c>
      <c r="FR41">
        <f>IMREAL(Sheet1!FT43)</f>
        <v>0</v>
      </c>
      <c r="FS41">
        <f>IMREAL(Sheet1!FU43)</f>
        <v>0</v>
      </c>
      <c r="FT41">
        <f>IMREAL(Sheet1!FV43)</f>
        <v>0</v>
      </c>
      <c r="FU41">
        <f>IMREAL(Sheet1!FW43)</f>
        <v>0</v>
      </c>
      <c r="FV41">
        <f>IMREAL(Sheet1!FX43)</f>
        <v>0</v>
      </c>
      <c r="FW41">
        <f>IMREAL(Sheet1!FY43)</f>
        <v>0</v>
      </c>
      <c r="FX41">
        <f>IMREAL(Sheet1!FZ43)</f>
        <v>0</v>
      </c>
      <c r="FY41">
        <f>IMREAL(Sheet1!GA43)</f>
        <v>0</v>
      </c>
      <c r="FZ41">
        <f>IMREAL(Sheet1!GB43)</f>
        <v>0</v>
      </c>
      <c r="GA41">
        <f>IMREAL(Sheet1!GC43)</f>
        <v>0</v>
      </c>
      <c r="GB41">
        <f>IMREAL(Sheet1!GD43)</f>
        <v>0</v>
      </c>
      <c r="GC41">
        <f>IMREAL(Sheet1!GE43)</f>
        <v>0</v>
      </c>
      <c r="GD41">
        <f>IMREAL(Sheet1!GF43)</f>
        <v>0</v>
      </c>
      <c r="GE41">
        <f>IMREAL(Sheet1!GG43)</f>
        <v>0</v>
      </c>
      <c r="GF41">
        <f>IMREAL(Sheet1!GH43)</f>
        <v>0</v>
      </c>
      <c r="GG41">
        <f>IMREAL(Sheet1!GI43)</f>
        <v>0</v>
      </c>
      <c r="GH41">
        <f>IMREAL(Sheet1!GJ43)</f>
        <v>0</v>
      </c>
      <c r="GI41">
        <f>IMREAL(Sheet1!GK43)</f>
        <v>0</v>
      </c>
      <c r="GJ41">
        <f>IMREAL(Sheet1!GL43)</f>
        <v>0</v>
      </c>
      <c r="GK41">
        <f>IMREAL(Sheet1!GM43)</f>
        <v>0</v>
      </c>
      <c r="GL41">
        <f>IMREAL(Sheet1!GN43)</f>
        <v>0</v>
      </c>
      <c r="GM41">
        <f>IMREAL(Sheet1!GO43)</f>
        <v>0</v>
      </c>
      <c r="GN41">
        <f>IMREAL(Sheet1!GP43)</f>
        <v>0</v>
      </c>
      <c r="GO41">
        <f>IMREAL(Sheet1!GQ43)</f>
        <v>0</v>
      </c>
      <c r="GP41">
        <f>IMREAL(Sheet1!GR43)</f>
        <v>0</v>
      </c>
      <c r="GQ41">
        <f>IMREAL(Sheet1!GS43)</f>
        <v>0</v>
      </c>
      <c r="GR41">
        <f>IMREAL(Sheet1!GT43)</f>
        <v>0</v>
      </c>
      <c r="GS41">
        <f>IMREAL(Sheet1!GU43)</f>
        <v>0</v>
      </c>
      <c r="GT41">
        <f>IMREAL(Sheet1!GV43)</f>
        <v>0</v>
      </c>
      <c r="GU41">
        <f>IMREAL(Sheet1!GW43)</f>
        <v>0</v>
      </c>
      <c r="GV41">
        <f>IMREAL(Sheet1!GX43)</f>
        <v>0</v>
      </c>
      <c r="GW41">
        <f>IMREAL(Sheet1!GY43)</f>
        <v>0</v>
      </c>
      <c r="GX41">
        <f>IMREAL(Sheet1!GZ43)</f>
        <v>0</v>
      </c>
      <c r="GY41">
        <f>IMREAL(Sheet1!HA43)</f>
        <v>0</v>
      </c>
      <c r="GZ41">
        <f>IMREAL(Sheet1!HB43)</f>
        <v>0</v>
      </c>
      <c r="HA41">
        <f>IMREAL(Sheet1!HC43)</f>
        <v>0</v>
      </c>
      <c r="HB41">
        <f>IMREAL(Sheet1!HD43)</f>
        <v>0</v>
      </c>
      <c r="HC41">
        <f>IMREAL(Sheet1!HE43)</f>
        <v>0</v>
      </c>
      <c r="HD41">
        <f>IMREAL(Sheet1!HF43)</f>
        <v>0</v>
      </c>
      <c r="HE41">
        <f>IMREAL(Sheet1!HG43)</f>
        <v>0</v>
      </c>
      <c r="HF41">
        <f>IMREAL(Sheet1!HH43)</f>
        <v>0</v>
      </c>
      <c r="HG41">
        <f>IMREAL(Sheet1!HI43)</f>
        <v>0</v>
      </c>
      <c r="HH41">
        <f>IMREAL(Sheet1!HJ43)</f>
        <v>0</v>
      </c>
      <c r="HI41">
        <f>IMREAL(Sheet1!HK43)</f>
        <v>0</v>
      </c>
      <c r="HJ41">
        <f>IMREAL(Sheet1!HL43)</f>
        <v>0</v>
      </c>
      <c r="HK41">
        <f>IMREAL(Sheet1!HM43)</f>
        <v>0</v>
      </c>
      <c r="HL41">
        <f>IMREAL(Sheet1!HN43)</f>
        <v>0</v>
      </c>
      <c r="HM41">
        <f>IMREAL(Sheet1!HO43)</f>
        <v>0</v>
      </c>
      <c r="HN41">
        <f>IMREAL(Sheet1!HP43)</f>
        <v>0</v>
      </c>
      <c r="HO41">
        <f>IMREAL(Sheet1!HQ43)</f>
        <v>0</v>
      </c>
      <c r="HP41">
        <f>IMREAL(Sheet1!HR43)</f>
        <v>0</v>
      </c>
      <c r="HQ41">
        <f>IMREAL(Sheet1!HS43)</f>
        <v>0</v>
      </c>
      <c r="HR41">
        <f>IMREAL(Sheet1!HT43)</f>
        <v>0</v>
      </c>
      <c r="HS41">
        <f>IMREAL(Sheet1!HU43)</f>
        <v>0</v>
      </c>
      <c r="HT41">
        <f>IMREAL(Sheet1!HV43)</f>
        <v>0</v>
      </c>
      <c r="HU41">
        <f>IMREAL(Sheet1!HW43)</f>
        <v>0</v>
      </c>
      <c r="HV41">
        <f>IMREAL(Sheet1!HX43)</f>
        <v>0</v>
      </c>
      <c r="HW41">
        <f>IMREAL(Sheet1!HY43)</f>
        <v>0</v>
      </c>
      <c r="HX41">
        <f>IMREAL(Sheet1!HZ43)</f>
        <v>0</v>
      </c>
      <c r="HY41">
        <f>IMREAL(Sheet1!IA43)</f>
        <v>0</v>
      </c>
      <c r="HZ41">
        <f>IMREAL(Sheet1!IB43)</f>
        <v>0</v>
      </c>
      <c r="IA41">
        <f>IMREAL(Sheet1!IC43)</f>
        <v>0</v>
      </c>
      <c r="IB41">
        <f>IMREAL(Sheet1!ID43)</f>
        <v>0</v>
      </c>
      <c r="IC41">
        <f>IMREAL(Sheet1!IE43)</f>
        <v>0</v>
      </c>
      <c r="ID41">
        <f>IMREAL(Sheet1!IF43)</f>
        <v>0</v>
      </c>
      <c r="IE41">
        <f>IMREAL(Sheet1!IG43)</f>
        <v>0</v>
      </c>
      <c r="IF41">
        <f>IMREAL(Sheet1!IH43)</f>
        <v>0</v>
      </c>
      <c r="IG41">
        <f>IMREAL(Sheet1!II43)</f>
        <v>0</v>
      </c>
      <c r="IH41">
        <f>IMREAL(Sheet1!IJ43)</f>
        <v>0</v>
      </c>
      <c r="II41">
        <f>IMREAL(Sheet1!IK43)</f>
        <v>0</v>
      </c>
      <c r="IJ41">
        <f>IMREAL(Sheet1!IL43)</f>
        <v>0</v>
      </c>
      <c r="IK41">
        <f>IMREAL(Sheet1!IM43)</f>
        <v>0</v>
      </c>
      <c r="IL41">
        <f>IMREAL(Sheet1!IN43)</f>
        <v>0</v>
      </c>
      <c r="IM41">
        <f>IMREAL(Sheet1!IO43)</f>
        <v>0</v>
      </c>
      <c r="IN41">
        <f>IMREAL(Sheet1!IP43)</f>
        <v>0</v>
      </c>
      <c r="IO41">
        <f>IMREAL(Sheet1!IQ43)</f>
        <v>0</v>
      </c>
      <c r="IP41">
        <f>IMREAL(Sheet1!IR43)</f>
        <v>0</v>
      </c>
      <c r="IQ41">
        <f>IMREAL(Sheet1!IS43)</f>
        <v>0</v>
      </c>
      <c r="IR41">
        <f>IMREAL(Sheet1!IT43)</f>
        <v>0</v>
      </c>
      <c r="IS41">
        <f>IMREAL(Sheet1!IU43)</f>
        <v>0</v>
      </c>
      <c r="IT41">
        <f>IMREAL(Sheet1!IV43)</f>
        <v>0</v>
      </c>
      <c r="IU41">
        <f>IMREAL(Sheet1!IW43)</f>
        <v>0</v>
      </c>
      <c r="IV41">
        <f>IMREAL(Sheet1!IX43)</f>
        <v>0</v>
      </c>
      <c r="IW41">
        <f>IMREAL(Sheet1!IY43)</f>
        <v>0</v>
      </c>
      <c r="IX41">
        <f>IMREAL(Sheet1!IZ43)</f>
        <v>0</v>
      </c>
      <c r="IY41">
        <f>IMREAL(Sheet1!JA43)</f>
        <v>0</v>
      </c>
      <c r="IZ41">
        <f>IMREAL(Sheet1!JB43)</f>
        <v>0</v>
      </c>
      <c r="JA41">
        <f>IMREAL(Sheet1!JC43)</f>
        <v>0</v>
      </c>
      <c r="JB41">
        <f>IMREAL(Sheet1!JD43)</f>
        <v>0</v>
      </c>
      <c r="JC41">
        <f>IMREAL(Sheet1!JE43)</f>
        <v>0</v>
      </c>
      <c r="JD41">
        <f>IMREAL(Sheet1!JF43)</f>
        <v>0</v>
      </c>
      <c r="JE41">
        <f>IMREAL(Sheet1!JG43)</f>
        <v>0</v>
      </c>
      <c r="JF41">
        <f>IMREAL(Sheet1!JH43)</f>
        <v>0</v>
      </c>
      <c r="JG41">
        <f>IMREAL(Sheet1!JI43)</f>
        <v>0</v>
      </c>
      <c r="JH41">
        <f>IMREAL(Sheet1!JJ43)</f>
        <v>0</v>
      </c>
      <c r="JI41">
        <f>IMREAL(Sheet1!JK43)</f>
        <v>0</v>
      </c>
      <c r="JJ41">
        <f>IMREAL(Sheet1!JL43)</f>
        <v>0</v>
      </c>
      <c r="JK41">
        <f>IMREAL(Sheet1!JM43)</f>
        <v>0</v>
      </c>
      <c r="JL41">
        <f>IMREAL(Sheet1!JN43)</f>
        <v>0</v>
      </c>
      <c r="JM41">
        <f>IMREAL(Sheet1!JO43)</f>
        <v>0</v>
      </c>
      <c r="JN41">
        <f>IMREAL(Sheet1!JP43)</f>
        <v>0</v>
      </c>
      <c r="JO41">
        <f>IMREAL(Sheet1!JQ43)</f>
        <v>0</v>
      </c>
      <c r="JP41">
        <f>IMREAL(Sheet1!JR43)</f>
        <v>0</v>
      </c>
      <c r="JQ41">
        <f>IMREAL(Sheet1!JS43)</f>
        <v>0</v>
      </c>
      <c r="JR41">
        <f>IMREAL(Sheet1!JT43)</f>
        <v>0</v>
      </c>
      <c r="JS41">
        <f>IMREAL(Sheet1!JU43)</f>
        <v>0</v>
      </c>
      <c r="JT41">
        <f>IMREAL(Sheet1!JV43)</f>
        <v>0</v>
      </c>
      <c r="JU41">
        <f>IMREAL(Sheet1!JW43)</f>
        <v>0</v>
      </c>
      <c r="JV41">
        <f>IMREAL(Sheet1!JX43)</f>
        <v>0</v>
      </c>
      <c r="JW41">
        <f>IMREAL(Sheet1!JY43)</f>
        <v>0</v>
      </c>
      <c r="JX41">
        <f>IMREAL(Sheet1!JZ43)</f>
        <v>0</v>
      </c>
      <c r="JY41">
        <f>IMREAL(Sheet1!KA43)</f>
        <v>0</v>
      </c>
      <c r="JZ41">
        <f>IMREAL(Sheet1!KB43)</f>
        <v>0</v>
      </c>
      <c r="KA41">
        <f>IMREAL(Sheet1!KC43)</f>
        <v>0</v>
      </c>
      <c r="KB41">
        <f>IMREAL(Sheet1!KD43)</f>
        <v>0</v>
      </c>
      <c r="KC41">
        <f>IMREAL(Sheet1!KE43)</f>
        <v>0</v>
      </c>
      <c r="KD41">
        <f>IMREAL(Sheet1!KF43)</f>
        <v>0</v>
      </c>
      <c r="KE41">
        <f>IMREAL(Sheet1!KG43)</f>
        <v>0</v>
      </c>
      <c r="KF41">
        <f>IMREAL(Sheet1!KH43)</f>
        <v>0</v>
      </c>
      <c r="KG41">
        <f>IMREAL(Sheet1!KI43)</f>
        <v>0</v>
      </c>
      <c r="KH41">
        <f>IMREAL(Sheet1!KJ43)</f>
        <v>0</v>
      </c>
      <c r="KI41">
        <f>IMREAL(Sheet1!KK43)</f>
        <v>0</v>
      </c>
      <c r="KJ41">
        <f>IMREAL(Sheet1!KL43)</f>
        <v>0</v>
      </c>
      <c r="KK41">
        <f>IMREAL(Sheet1!KM43)</f>
        <v>0</v>
      </c>
      <c r="KL41">
        <f>IMREAL(Sheet1!KN43)</f>
        <v>0</v>
      </c>
      <c r="KM41">
        <f>IMREAL(Sheet1!KO43)</f>
        <v>0</v>
      </c>
      <c r="KN41">
        <f>IMREAL(Sheet1!KP43)</f>
        <v>0</v>
      </c>
    </row>
    <row r="42" spans="1:300" x14ac:dyDescent="0.25">
      <c r="A42">
        <f>IMREAL(Sheet1!C44)</f>
        <v>0</v>
      </c>
      <c r="B42">
        <f>IMREAL(Sheet1!D44)</f>
        <v>0</v>
      </c>
      <c r="C42">
        <f>IMREAL(Sheet1!E44)</f>
        <v>0</v>
      </c>
      <c r="D42">
        <f>IMREAL(Sheet1!F44)</f>
        <v>0</v>
      </c>
      <c r="E42">
        <f>IMREAL(Sheet1!G44)</f>
        <v>0</v>
      </c>
      <c r="F42">
        <f>IMREAL(Sheet1!H44)</f>
        <v>0</v>
      </c>
      <c r="G42">
        <f>IMREAL(Sheet1!I44)</f>
        <v>0</v>
      </c>
      <c r="H42">
        <f>IMREAL(Sheet1!J44)</f>
        <v>0</v>
      </c>
      <c r="I42">
        <f>IMREAL(Sheet1!K44)</f>
        <v>0</v>
      </c>
      <c r="J42">
        <f>IMREAL(Sheet1!L44)</f>
        <v>0</v>
      </c>
      <c r="K42">
        <f>IMREAL(Sheet1!M44)</f>
        <v>0</v>
      </c>
      <c r="L42">
        <f>IMREAL(Sheet1!N44)</f>
        <v>0</v>
      </c>
      <c r="M42">
        <f>IMREAL(Sheet1!O44)</f>
        <v>0</v>
      </c>
      <c r="N42">
        <f>IMREAL(Sheet1!P44)</f>
        <v>0</v>
      </c>
      <c r="O42">
        <f>IMREAL(Sheet1!Q44)</f>
        <v>0</v>
      </c>
      <c r="P42">
        <f>IMREAL(Sheet1!R44)</f>
        <v>0</v>
      </c>
      <c r="Q42">
        <f>IMREAL(Sheet1!S44)</f>
        <v>0</v>
      </c>
      <c r="R42">
        <f>IMREAL(Sheet1!T44)</f>
        <v>0</v>
      </c>
      <c r="S42">
        <f>IMREAL(Sheet1!U44)</f>
        <v>0</v>
      </c>
      <c r="T42">
        <f>IMREAL(Sheet1!V44)</f>
        <v>0</v>
      </c>
      <c r="U42">
        <f>IMREAL(Sheet1!W44)</f>
        <v>0</v>
      </c>
      <c r="V42">
        <f>IMREAL(Sheet1!X44)</f>
        <v>0</v>
      </c>
      <c r="W42">
        <f>IMREAL(Sheet1!Y44)</f>
        <v>0</v>
      </c>
      <c r="X42">
        <f>IMREAL(Sheet1!Z44)</f>
        <v>0</v>
      </c>
      <c r="Y42">
        <f>IMREAL(Sheet1!AA44)</f>
        <v>0</v>
      </c>
      <c r="Z42">
        <f>IMREAL(Sheet1!AB44)</f>
        <v>0</v>
      </c>
      <c r="AA42">
        <f>IMREAL(Sheet1!AC44)</f>
        <v>0</v>
      </c>
      <c r="AB42">
        <f>IMREAL(Sheet1!AD44)</f>
        <v>0</v>
      </c>
      <c r="AC42">
        <f>IMREAL(Sheet1!AE44)</f>
        <v>0</v>
      </c>
      <c r="AD42">
        <f>IMREAL(Sheet1!AF44)</f>
        <v>0</v>
      </c>
      <c r="AE42">
        <f>IMREAL(Sheet1!AG44)</f>
        <v>0</v>
      </c>
      <c r="AF42">
        <f>IMREAL(Sheet1!AH44)</f>
        <v>0</v>
      </c>
      <c r="AG42">
        <f>IMREAL(Sheet1!AI44)</f>
        <v>0</v>
      </c>
      <c r="AH42">
        <f>IMREAL(Sheet1!AJ44)</f>
        <v>-1.07</v>
      </c>
      <c r="AI42">
        <f>IMREAL(Sheet1!AK44)</f>
        <v>0</v>
      </c>
      <c r="AJ42">
        <f>IMREAL(Sheet1!AL44)</f>
        <v>0</v>
      </c>
      <c r="AK42">
        <f>IMREAL(Sheet1!AM44)</f>
        <v>-1.22</v>
      </c>
      <c r="AL42">
        <f>IMREAL(Sheet1!AN44)</f>
        <v>0</v>
      </c>
      <c r="AM42">
        <f>IMREAL(Sheet1!AO44)</f>
        <v>0</v>
      </c>
      <c r="AN42">
        <f>IMREAL(Sheet1!AP44)</f>
        <v>0</v>
      </c>
      <c r="AO42">
        <f>IMREAL(Sheet1!AQ44)</f>
        <v>0</v>
      </c>
      <c r="AP42">
        <f>IMREAL(Sheet1!AR44)</f>
        <v>7.88</v>
      </c>
      <c r="AQ42">
        <f>IMREAL(Sheet1!AS44)</f>
        <v>0</v>
      </c>
      <c r="AR42">
        <f>IMREAL(Sheet1!AT44)</f>
        <v>0</v>
      </c>
      <c r="AS42">
        <f>IMREAL(Sheet1!AU44)</f>
        <v>0</v>
      </c>
      <c r="AT42">
        <f>IMREAL(Sheet1!AV44)</f>
        <v>0</v>
      </c>
      <c r="AU42">
        <f>IMREAL(Sheet1!AW44)</f>
        <v>0</v>
      </c>
      <c r="AV42">
        <f>IMREAL(Sheet1!AX44)</f>
        <v>0</v>
      </c>
      <c r="AW42">
        <f>IMREAL(Sheet1!AY44)</f>
        <v>0</v>
      </c>
      <c r="AX42">
        <f>IMREAL(Sheet1!AZ44)</f>
        <v>0</v>
      </c>
      <c r="AY42">
        <f>IMREAL(Sheet1!BA44)</f>
        <v>0</v>
      </c>
      <c r="AZ42">
        <f>IMREAL(Sheet1!BB44)</f>
        <v>0</v>
      </c>
      <c r="BA42">
        <f>IMREAL(Sheet1!BC44)</f>
        <v>0</v>
      </c>
      <c r="BB42">
        <f>IMREAL(Sheet1!BD44)</f>
        <v>0</v>
      </c>
      <c r="BC42">
        <f>IMREAL(Sheet1!BE44)</f>
        <v>0</v>
      </c>
      <c r="BD42">
        <f>IMREAL(Sheet1!BF44)</f>
        <v>0</v>
      </c>
      <c r="BE42">
        <f>IMREAL(Sheet1!BG44)</f>
        <v>0</v>
      </c>
      <c r="BF42">
        <f>IMREAL(Sheet1!BH44)</f>
        <v>0</v>
      </c>
      <c r="BG42">
        <f>IMREAL(Sheet1!BI44)</f>
        <v>0</v>
      </c>
      <c r="BH42">
        <f>IMREAL(Sheet1!BJ44)</f>
        <v>0</v>
      </c>
      <c r="BI42">
        <f>IMREAL(Sheet1!BK44)</f>
        <v>0</v>
      </c>
      <c r="BJ42">
        <f>IMREAL(Sheet1!BL44)</f>
        <v>0</v>
      </c>
      <c r="BK42">
        <f>IMREAL(Sheet1!BM44)</f>
        <v>0</v>
      </c>
      <c r="BL42">
        <f>IMREAL(Sheet1!BN44)</f>
        <v>0</v>
      </c>
      <c r="BM42">
        <f>IMREAL(Sheet1!BO44)</f>
        <v>0</v>
      </c>
      <c r="BN42">
        <f>IMREAL(Sheet1!BP44)</f>
        <v>0</v>
      </c>
      <c r="BO42">
        <f>IMREAL(Sheet1!BQ44)</f>
        <v>0</v>
      </c>
      <c r="BP42">
        <f>IMREAL(Sheet1!BR44)</f>
        <v>0</v>
      </c>
      <c r="BQ42">
        <f>IMREAL(Sheet1!BS44)</f>
        <v>0</v>
      </c>
      <c r="BR42">
        <f>IMREAL(Sheet1!BT44)</f>
        <v>0</v>
      </c>
      <c r="BS42">
        <f>IMREAL(Sheet1!BU44)</f>
        <v>0</v>
      </c>
      <c r="BT42">
        <f>IMREAL(Sheet1!BV44)</f>
        <v>0</v>
      </c>
      <c r="BU42">
        <f>IMREAL(Sheet1!BW44)</f>
        <v>0</v>
      </c>
      <c r="BV42">
        <f>IMREAL(Sheet1!BX44)</f>
        <v>0</v>
      </c>
      <c r="BW42">
        <f>IMREAL(Sheet1!BY44)</f>
        <v>0</v>
      </c>
      <c r="BX42">
        <f>IMREAL(Sheet1!BZ44)</f>
        <v>0</v>
      </c>
      <c r="BY42">
        <f>IMREAL(Sheet1!CA44)</f>
        <v>0</v>
      </c>
      <c r="BZ42">
        <f>IMREAL(Sheet1!CB44)</f>
        <v>0</v>
      </c>
      <c r="CA42">
        <f>IMREAL(Sheet1!CC44)</f>
        <v>0</v>
      </c>
      <c r="CB42">
        <f>IMREAL(Sheet1!CD44)</f>
        <v>0</v>
      </c>
      <c r="CC42">
        <f>IMREAL(Sheet1!CE44)</f>
        <v>0</v>
      </c>
      <c r="CD42">
        <f>IMREAL(Sheet1!CF44)</f>
        <v>0</v>
      </c>
      <c r="CE42">
        <f>IMREAL(Sheet1!CG44)</f>
        <v>0</v>
      </c>
      <c r="CF42">
        <f>IMREAL(Sheet1!CH44)</f>
        <v>0</v>
      </c>
      <c r="CG42">
        <f>IMREAL(Sheet1!CI44)</f>
        <v>0</v>
      </c>
      <c r="CH42">
        <f>IMREAL(Sheet1!CJ44)</f>
        <v>0</v>
      </c>
      <c r="CI42">
        <f>IMREAL(Sheet1!CK44)</f>
        <v>-5.59</v>
      </c>
      <c r="CJ42">
        <f>IMREAL(Sheet1!CL44)</f>
        <v>0</v>
      </c>
      <c r="CK42">
        <f>IMREAL(Sheet1!CM44)</f>
        <v>0</v>
      </c>
      <c r="CL42">
        <f>IMREAL(Sheet1!CN44)</f>
        <v>0</v>
      </c>
      <c r="CM42">
        <f>IMREAL(Sheet1!CO44)</f>
        <v>0</v>
      </c>
      <c r="CN42">
        <f>IMREAL(Sheet1!CP44)</f>
        <v>0</v>
      </c>
      <c r="CO42">
        <f>IMREAL(Sheet1!CQ44)</f>
        <v>0</v>
      </c>
      <c r="CP42">
        <f>IMREAL(Sheet1!CR44)</f>
        <v>0</v>
      </c>
      <c r="CQ42">
        <f>IMREAL(Sheet1!CS44)</f>
        <v>0</v>
      </c>
      <c r="CR42">
        <f>IMREAL(Sheet1!CT44)</f>
        <v>0</v>
      </c>
      <c r="CS42">
        <f>IMREAL(Sheet1!CU44)</f>
        <v>0</v>
      </c>
      <c r="CT42">
        <f>IMREAL(Sheet1!CV44)</f>
        <v>0</v>
      </c>
      <c r="CU42">
        <f>IMREAL(Sheet1!CW44)</f>
        <v>0</v>
      </c>
      <c r="CV42">
        <f>IMREAL(Sheet1!CX44)</f>
        <v>0</v>
      </c>
      <c r="CW42">
        <f>IMREAL(Sheet1!CY44)</f>
        <v>0</v>
      </c>
      <c r="CX42">
        <f>IMREAL(Sheet1!CZ44)</f>
        <v>0</v>
      </c>
      <c r="CY42">
        <f>IMREAL(Sheet1!DA44)</f>
        <v>0</v>
      </c>
      <c r="CZ42">
        <f>IMREAL(Sheet1!DB44)</f>
        <v>0</v>
      </c>
      <c r="DA42">
        <f>IMREAL(Sheet1!DC44)</f>
        <v>0</v>
      </c>
      <c r="DB42">
        <f>IMREAL(Sheet1!DD44)</f>
        <v>0</v>
      </c>
      <c r="DC42">
        <f>IMREAL(Sheet1!DE44)</f>
        <v>0</v>
      </c>
      <c r="DD42">
        <f>IMREAL(Sheet1!DF44)</f>
        <v>0</v>
      </c>
      <c r="DE42">
        <f>IMREAL(Sheet1!DG44)</f>
        <v>0</v>
      </c>
      <c r="DF42">
        <f>IMREAL(Sheet1!DH44)</f>
        <v>0</v>
      </c>
      <c r="DG42">
        <f>IMREAL(Sheet1!DI44)</f>
        <v>0</v>
      </c>
      <c r="DH42">
        <f>IMREAL(Sheet1!DJ44)</f>
        <v>0</v>
      </c>
      <c r="DI42">
        <f>IMREAL(Sheet1!DK44)</f>
        <v>0</v>
      </c>
      <c r="DJ42">
        <f>IMREAL(Sheet1!DL44)</f>
        <v>0</v>
      </c>
      <c r="DK42">
        <f>IMREAL(Sheet1!DM44)</f>
        <v>0</v>
      </c>
      <c r="DL42">
        <f>IMREAL(Sheet1!DN44)</f>
        <v>0</v>
      </c>
      <c r="DM42">
        <f>IMREAL(Sheet1!DO44)</f>
        <v>0</v>
      </c>
      <c r="DN42">
        <f>IMREAL(Sheet1!DP44)</f>
        <v>0</v>
      </c>
      <c r="DO42">
        <f>IMREAL(Sheet1!DQ44)</f>
        <v>0</v>
      </c>
      <c r="DP42">
        <f>IMREAL(Sheet1!DR44)</f>
        <v>0</v>
      </c>
      <c r="DQ42">
        <f>IMREAL(Sheet1!DS44)</f>
        <v>0</v>
      </c>
      <c r="DR42">
        <f>IMREAL(Sheet1!DT44)</f>
        <v>0</v>
      </c>
      <c r="DS42">
        <f>IMREAL(Sheet1!DU44)</f>
        <v>0</v>
      </c>
      <c r="DT42">
        <f>IMREAL(Sheet1!DV44)</f>
        <v>0</v>
      </c>
      <c r="DU42">
        <f>IMREAL(Sheet1!DW44)</f>
        <v>0</v>
      </c>
      <c r="DV42">
        <f>IMREAL(Sheet1!DX44)</f>
        <v>0</v>
      </c>
      <c r="DW42">
        <f>IMREAL(Sheet1!DY44)</f>
        <v>0</v>
      </c>
      <c r="DX42">
        <f>IMREAL(Sheet1!DZ44)</f>
        <v>0</v>
      </c>
      <c r="DY42">
        <f>IMREAL(Sheet1!EA44)</f>
        <v>0</v>
      </c>
      <c r="DZ42">
        <f>IMREAL(Sheet1!EB44)</f>
        <v>0</v>
      </c>
      <c r="EA42">
        <f>IMREAL(Sheet1!EC44)</f>
        <v>0</v>
      </c>
      <c r="EB42">
        <f>IMREAL(Sheet1!ED44)</f>
        <v>0</v>
      </c>
      <c r="EC42">
        <f>IMREAL(Sheet1!EE44)</f>
        <v>0</v>
      </c>
      <c r="ED42">
        <f>IMREAL(Sheet1!EF44)</f>
        <v>0</v>
      </c>
      <c r="EE42">
        <f>IMREAL(Sheet1!EG44)</f>
        <v>0</v>
      </c>
      <c r="EF42">
        <f>IMREAL(Sheet1!EH44)</f>
        <v>0</v>
      </c>
      <c r="EG42">
        <f>IMREAL(Sheet1!EI44)</f>
        <v>0</v>
      </c>
      <c r="EH42">
        <f>IMREAL(Sheet1!EJ44)</f>
        <v>0</v>
      </c>
      <c r="EI42">
        <f>IMREAL(Sheet1!EK44)</f>
        <v>0</v>
      </c>
      <c r="EJ42">
        <f>IMREAL(Sheet1!EL44)</f>
        <v>0</v>
      </c>
      <c r="EK42">
        <f>IMREAL(Sheet1!EM44)</f>
        <v>0</v>
      </c>
      <c r="EL42">
        <f>IMREAL(Sheet1!EN44)</f>
        <v>0</v>
      </c>
      <c r="EM42">
        <f>IMREAL(Sheet1!EO44)</f>
        <v>0</v>
      </c>
      <c r="EN42">
        <f>IMREAL(Sheet1!EP44)</f>
        <v>0</v>
      </c>
      <c r="EO42">
        <f>IMREAL(Sheet1!EQ44)</f>
        <v>0</v>
      </c>
      <c r="EP42">
        <f>IMREAL(Sheet1!ER44)</f>
        <v>0</v>
      </c>
      <c r="EQ42">
        <f>IMREAL(Sheet1!ES44)</f>
        <v>0</v>
      </c>
      <c r="ER42">
        <f>IMREAL(Sheet1!ET44)</f>
        <v>0</v>
      </c>
      <c r="ES42">
        <f>IMREAL(Sheet1!EU44)</f>
        <v>0</v>
      </c>
      <c r="ET42">
        <f>IMREAL(Sheet1!EV44)</f>
        <v>0</v>
      </c>
      <c r="EU42">
        <f>IMREAL(Sheet1!EW44)</f>
        <v>0</v>
      </c>
      <c r="EV42">
        <f>IMREAL(Sheet1!EX44)</f>
        <v>0</v>
      </c>
      <c r="EW42">
        <f>IMREAL(Sheet1!EY44)</f>
        <v>0</v>
      </c>
      <c r="EX42">
        <f>IMREAL(Sheet1!EZ44)</f>
        <v>0</v>
      </c>
      <c r="EY42">
        <f>IMREAL(Sheet1!FA44)</f>
        <v>0</v>
      </c>
      <c r="EZ42">
        <f>IMREAL(Sheet1!FB44)</f>
        <v>0</v>
      </c>
      <c r="FA42">
        <f>IMREAL(Sheet1!FC44)</f>
        <v>0</v>
      </c>
      <c r="FB42">
        <f>IMREAL(Sheet1!FD44)</f>
        <v>0</v>
      </c>
      <c r="FC42">
        <f>IMREAL(Sheet1!FE44)</f>
        <v>0</v>
      </c>
      <c r="FD42">
        <f>IMREAL(Sheet1!FF44)</f>
        <v>0</v>
      </c>
      <c r="FE42">
        <f>IMREAL(Sheet1!FG44)</f>
        <v>0</v>
      </c>
      <c r="FF42">
        <f>IMREAL(Sheet1!FH44)</f>
        <v>0</v>
      </c>
      <c r="FG42">
        <f>IMREAL(Sheet1!FI44)</f>
        <v>0</v>
      </c>
      <c r="FH42">
        <f>IMREAL(Sheet1!FJ44)</f>
        <v>0</v>
      </c>
      <c r="FI42">
        <f>IMREAL(Sheet1!FK44)</f>
        <v>0</v>
      </c>
      <c r="FJ42">
        <f>IMREAL(Sheet1!FL44)</f>
        <v>0</v>
      </c>
      <c r="FK42">
        <f>IMREAL(Sheet1!FM44)</f>
        <v>0</v>
      </c>
      <c r="FL42">
        <f>IMREAL(Sheet1!FN44)</f>
        <v>0</v>
      </c>
      <c r="FM42">
        <f>IMREAL(Sheet1!FO44)</f>
        <v>0</v>
      </c>
      <c r="FN42">
        <f>IMREAL(Sheet1!FP44)</f>
        <v>0</v>
      </c>
      <c r="FO42">
        <f>IMREAL(Sheet1!FQ44)</f>
        <v>0</v>
      </c>
      <c r="FP42">
        <f>IMREAL(Sheet1!FR44)</f>
        <v>0</v>
      </c>
      <c r="FQ42">
        <f>IMREAL(Sheet1!FS44)</f>
        <v>0</v>
      </c>
      <c r="FR42">
        <f>IMREAL(Sheet1!FT44)</f>
        <v>0</v>
      </c>
      <c r="FS42">
        <f>IMREAL(Sheet1!FU44)</f>
        <v>0</v>
      </c>
      <c r="FT42">
        <f>IMREAL(Sheet1!FV44)</f>
        <v>0</v>
      </c>
      <c r="FU42">
        <f>IMREAL(Sheet1!FW44)</f>
        <v>0</v>
      </c>
      <c r="FV42">
        <f>IMREAL(Sheet1!FX44)</f>
        <v>0</v>
      </c>
      <c r="FW42">
        <f>IMREAL(Sheet1!FY44)</f>
        <v>0</v>
      </c>
      <c r="FX42">
        <f>IMREAL(Sheet1!FZ44)</f>
        <v>0</v>
      </c>
      <c r="FY42">
        <f>IMREAL(Sheet1!GA44)</f>
        <v>0</v>
      </c>
      <c r="FZ42">
        <f>IMREAL(Sheet1!GB44)</f>
        <v>0</v>
      </c>
      <c r="GA42">
        <f>IMREAL(Sheet1!GC44)</f>
        <v>0</v>
      </c>
      <c r="GB42">
        <f>IMREAL(Sheet1!GD44)</f>
        <v>0</v>
      </c>
      <c r="GC42">
        <f>IMREAL(Sheet1!GE44)</f>
        <v>0</v>
      </c>
      <c r="GD42">
        <f>IMREAL(Sheet1!GF44)</f>
        <v>0</v>
      </c>
      <c r="GE42">
        <f>IMREAL(Sheet1!GG44)</f>
        <v>0</v>
      </c>
      <c r="GF42">
        <f>IMREAL(Sheet1!GH44)</f>
        <v>0</v>
      </c>
      <c r="GG42">
        <f>IMREAL(Sheet1!GI44)</f>
        <v>0</v>
      </c>
      <c r="GH42">
        <f>IMREAL(Sheet1!GJ44)</f>
        <v>0</v>
      </c>
      <c r="GI42">
        <f>IMREAL(Sheet1!GK44)</f>
        <v>0</v>
      </c>
      <c r="GJ42">
        <f>IMREAL(Sheet1!GL44)</f>
        <v>0</v>
      </c>
      <c r="GK42">
        <f>IMREAL(Sheet1!GM44)</f>
        <v>0</v>
      </c>
      <c r="GL42">
        <f>IMREAL(Sheet1!GN44)</f>
        <v>0</v>
      </c>
      <c r="GM42">
        <f>IMREAL(Sheet1!GO44)</f>
        <v>0</v>
      </c>
      <c r="GN42">
        <f>IMREAL(Sheet1!GP44)</f>
        <v>0</v>
      </c>
      <c r="GO42">
        <f>IMREAL(Sheet1!GQ44)</f>
        <v>0</v>
      </c>
      <c r="GP42">
        <f>IMREAL(Sheet1!GR44)</f>
        <v>0</v>
      </c>
      <c r="GQ42">
        <f>IMREAL(Sheet1!GS44)</f>
        <v>0</v>
      </c>
      <c r="GR42">
        <f>IMREAL(Sheet1!GT44)</f>
        <v>0</v>
      </c>
      <c r="GS42">
        <f>IMREAL(Sheet1!GU44)</f>
        <v>0</v>
      </c>
      <c r="GT42">
        <f>IMREAL(Sheet1!GV44)</f>
        <v>0</v>
      </c>
      <c r="GU42">
        <f>IMREAL(Sheet1!GW44)</f>
        <v>0</v>
      </c>
      <c r="GV42">
        <f>IMREAL(Sheet1!GX44)</f>
        <v>0</v>
      </c>
      <c r="GW42">
        <f>IMREAL(Sheet1!GY44)</f>
        <v>0</v>
      </c>
      <c r="GX42">
        <f>IMREAL(Sheet1!GZ44)</f>
        <v>0</v>
      </c>
      <c r="GY42">
        <f>IMREAL(Sheet1!HA44)</f>
        <v>0</v>
      </c>
      <c r="GZ42">
        <f>IMREAL(Sheet1!HB44)</f>
        <v>0</v>
      </c>
      <c r="HA42">
        <f>IMREAL(Sheet1!HC44)</f>
        <v>0</v>
      </c>
      <c r="HB42">
        <f>IMREAL(Sheet1!HD44)</f>
        <v>0</v>
      </c>
      <c r="HC42">
        <f>IMREAL(Sheet1!HE44)</f>
        <v>0</v>
      </c>
      <c r="HD42">
        <f>IMREAL(Sheet1!HF44)</f>
        <v>0</v>
      </c>
      <c r="HE42">
        <f>IMREAL(Sheet1!HG44)</f>
        <v>0</v>
      </c>
      <c r="HF42">
        <f>IMREAL(Sheet1!HH44)</f>
        <v>0</v>
      </c>
      <c r="HG42">
        <f>IMREAL(Sheet1!HI44)</f>
        <v>0</v>
      </c>
      <c r="HH42">
        <f>IMREAL(Sheet1!HJ44)</f>
        <v>0</v>
      </c>
      <c r="HI42">
        <f>IMREAL(Sheet1!HK44)</f>
        <v>0</v>
      </c>
      <c r="HJ42">
        <f>IMREAL(Sheet1!HL44)</f>
        <v>0</v>
      </c>
      <c r="HK42">
        <f>IMREAL(Sheet1!HM44)</f>
        <v>0</v>
      </c>
      <c r="HL42">
        <f>IMREAL(Sheet1!HN44)</f>
        <v>0</v>
      </c>
      <c r="HM42">
        <f>IMREAL(Sheet1!HO44)</f>
        <v>0</v>
      </c>
      <c r="HN42">
        <f>IMREAL(Sheet1!HP44)</f>
        <v>0</v>
      </c>
      <c r="HO42">
        <f>IMREAL(Sheet1!HQ44)</f>
        <v>0</v>
      </c>
      <c r="HP42">
        <f>IMREAL(Sheet1!HR44)</f>
        <v>0</v>
      </c>
      <c r="HQ42">
        <f>IMREAL(Sheet1!HS44)</f>
        <v>0</v>
      </c>
      <c r="HR42">
        <f>IMREAL(Sheet1!HT44)</f>
        <v>0</v>
      </c>
      <c r="HS42">
        <f>IMREAL(Sheet1!HU44)</f>
        <v>0</v>
      </c>
      <c r="HT42">
        <f>IMREAL(Sheet1!HV44)</f>
        <v>0</v>
      </c>
      <c r="HU42">
        <f>IMREAL(Sheet1!HW44)</f>
        <v>0</v>
      </c>
      <c r="HV42">
        <f>IMREAL(Sheet1!HX44)</f>
        <v>0</v>
      </c>
      <c r="HW42">
        <f>IMREAL(Sheet1!HY44)</f>
        <v>0</v>
      </c>
      <c r="HX42">
        <f>IMREAL(Sheet1!HZ44)</f>
        <v>0</v>
      </c>
      <c r="HY42">
        <f>IMREAL(Sheet1!IA44)</f>
        <v>0</v>
      </c>
      <c r="HZ42">
        <f>IMREAL(Sheet1!IB44)</f>
        <v>0</v>
      </c>
      <c r="IA42">
        <f>IMREAL(Sheet1!IC44)</f>
        <v>0</v>
      </c>
      <c r="IB42">
        <f>IMREAL(Sheet1!ID44)</f>
        <v>0</v>
      </c>
      <c r="IC42">
        <f>IMREAL(Sheet1!IE44)</f>
        <v>0</v>
      </c>
      <c r="ID42">
        <f>IMREAL(Sheet1!IF44)</f>
        <v>0</v>
      </c>
      <c r="IE42">
        <f>IMREAL(Sheet1!IG44)</f>
        <v>0</v>
      </c>
      <c r="IF42">
        <f>IMREAL(Sheet1!IH44)</f>
        <v>0</v>
      </c>
      <c r="IG42">
        <f>IMREAL(Sheet1!II44)</f>
        <v>0</v>
      </c>
      <c r="IH42">
        <f>IMREAL(Sheet1!IJ44)</f>
        <v>0</v>
      </c>
      <c r="II42">
        <f>IMREAL(Sheet1!IK44)</f>
        <v>0</v>
      </c>
      <c r="IJ42">
        <f>IMREAL(Sheet1!IL44)</f>
        <v>0</v>
      </c>
      <c r="IK42">
        <f>IMREAL(Sheet1!IM44)</f>
        <v>0</v>
      </c>
      <c r="IL42">
        <f>IMREAL(Sheet1!IN44)</f>
        <v>0</v>
      </c>
      <c r="IM42">
        <f>IMREAL(Sheet1!IO44)</f>
        <v>0</v>
      </c>
      <c r="IN42">
        <f>IMREAL(Sheet1!IP44)</f>
        <v>0</v>
      </c>
      <c r="IO42">
        <f>IMREAL(Sheet1!IQ44)</f>
        <v>0</v>
      </c>
      <c r="IP42">
        <f>IMREAL(Sheet1!IR44)</f>
        <v>0</v>
      </c>
      <c r="IQ42">
        <f>IMREAL(Sheet1!IS44)</f>
        <v>0</v>
      </c>
      <c r="IR42">
        <f>IMREAL(Sheet1!IT44)</f>
        <v>0</v>
      </c>
      <c r="IS42">
        <f>IMREAL(Sheet1!IU44)</f>
        <v>0</v>
      </c>
      <c r="IT42">
        <f>IMREAL(Sheet1!IV44)</f>
        <v>0</v>
      </c>
      <c r="IU42">
        <f>IMREAL(Sheet1!IW44)</f>
        <v>0</v>
      </c>
      <c r="IV42">
        <f>IMREAL(Sheet1!IX44)</f>
        <v>0</v>
      </c>
      <c r="IW42">
        <f>IMREAL(Sheet1!IY44)</f>
        <v>0</v>
      </c>
      <c r="IX42">
        <f>IMREAL(Sheet1!IZ44)</f>
        <v>0</v>
      </c>
      <c r="IY42">
        <f>IMREAL(Sheet1!JA44)</f>
        <v>0</v>
      </c>
      <c r="IZ42">
        <f>IMREAL(Sheet1!JB44)</f>
        <v>0</v>
      </c>
      <c r="JA42">
        <f>IMREAL(Sheet1!JC44)</f>
        <v>0</v>
      </c>
      <c r="JB42">
        <f>IMREAL(Sheet1!JD44)</f>
        <v>0</v>
      </c>
      <c r="JC42">
        <f>IMREAL(Sheet1!JE44)</f>
        <v>0</v>
      </c>
      <c r="JD42">
        <f>IMREAL(Sheet1!JF44)</f>
        <v>0</v>
      </c>
      <c r="JE42">
        <f>IMREAL(Sheet1!JG44)</f>
        <v>0</v>
      </c>
      <c r="JF42">
        <f>IMREAL(Sheet1!JH44)</f>
        <v>0</v>
      </c>
      <c r="JG42">
        <f>IMREAL(Sheet1!JI44)</f>
        <v>0</v>
      </c>
      <c r="JH42">
        <f>IMREAL(Sheet1!JJ44)</f>
        <v>0</v>
      </c>
      <c r="JI42">
        <f>IMREAL(Sheet1!JK44)</f>
        <v>0</v>
      </c>
      <c r="JJ42">
        <f>IMREAL(Sheet1!JL44)</f>
        <v>0</v>
      </c>
      <c r="JK42">
        <f>IMREAL(Sheet1!JM44)</f>
        <v>0</v>
      </c>
      <c r="JL42">
        <f>IMREAL(Sheet1!JN44)</f>
        <v>0</v>
      </c>
      <c r="JM42">
        <f>IMREAL(Sheet1!JO44)</f>
        <v>0</v>
      </c>
      <c r="JN42">
        <f>IMREAL(Sheet1!JP44)</f>
        <v>0</v>
      </c>
      <c r="JO42">
        <f>IMREAL(Sheet1!JQ44)</f>
        <v>0</v>
      </c>
      <c r="JP42">
        <f>IMREAL(Sheet1!JR44)</f>
        <v>0</v>
      </c>
      <c r="JQ42">
        <f>IMREAL(Sheet1!JS44)</f>
        <v>0</v>
      </c>
      <c r="JR42">
        <f>IMREAL(Sheet1!JT44)</f>
        <v>0</v>
      </c>
      <c r="JS42">
        <f>IMREAL(Sheet1!JU44)</f>
        <v>0</v>
      </c>
      <c r="JT42">
        <f>IMREAL(Sheet1!JV44)</f>
        <v>0</v>
      </c>
      <c r="JU42">
        <f>IMREAL(Sheet1!JW44)</f>
        <v>0</v>
      </c>
      <c r="JV42">
        <f>IMREAL(Sheet1!JX44)</f>
        <v>0</v>
      </c>
      <c r="JW42">
        <f>IMREAL(Sheet1!JY44)</f>
        <v>0</v>
      </c>
      <c r="JX42">
        <f>IMREAL(Sheet1!JZ44)</f>
        <v>0</v>
      </c>
      <c r="JY42">
        <f>IMREAL(Sheet1!KA44)</f>
        <v>0</v>
      </c>
      <c r="JZ42">
        <f>IMREAL(Sheet1!KB44)</f>
        <v>0</v>
      </c>
      <c r="KA42">
        <f>IMREAL(Sheet1!KC44)</f>
        <v>0</v>
      </c>
      <c r="KB42">
        <f>IMREAL(Sheet1!KD44)</f>
        <v>0</v>
      </c>
      <c r="KC42">
        <f>IMREAL(Sheet1!KE44)</f>
        <v>0</v>
      </c>
      <c r="KD42">
        <f>IMREAL(Sheet1!KF44)</f>
        <v>0</v>
      </c>
      <c r="KE42">
        <f>IMREAL(Sheet1!KG44)</f>
        <v>0</v>
      </c>
      <c r="KF42">
        <f>IMREAL(Sheet1!KH44)</f>
        <v>0</v>
      </c>
      <c r="KG42">
        <f>IMREAL(Sheet1!KI44)</f>
        <v>0</v>
      </c>
      <c r="KH42">
        <f>IMREAL(Sheet1!KJ44)</f>
        <v>0</v>
      </c>
      <c r="KI42">
        <f>IMREAL(Sheet1!KK44)</f>
        <v>0</v>
      </c>
      <c r="KJ42">
        <f>IMREAL(Sheet1!KL44)</f>
        <v>0</v>
      </c>
      <c r="KK42">
        <f>IMREAL(Sheet1!KM44)</f>
        <v>0</v>
      </c>
      <c r="KL42">
        <f>IMREAL(Sheet1!KN44)</f>
        <v>0</v>
      </c>
      <c r="KM42">
        <f>IMREAL(Sheet1!KO44)</f>
        <v>0</v>
      </c>
      <c r="KN42">
        <f>IMREAL(Sheet1!KP44)</f>
        <v>0</v>
      </c>
    </row>
    <row r="43" spans="1:300" x14ac:dyDescent="0.25">
      <c r="A43">
        <f>IMREAL(Sheet1!C45)</f>
        <v>0</v>
      </c>
      <c r="B43">
        <f>IMREAL(Sheet1!D45)</f>
        <v>0</v>
      </c>
      <c r="C43">
        <f>IMREAL(Sheet1!E45)</f>
        <v>0</v>
      </c>
      <c r="D43">
        <f>IMREAL(Sheet1!F45)</f>
        <v>0</v>
      </c>
      <c r="E43">
        <f>IMREAL(Sheet1!G45)</f>
        <v>0</v>
      </c>
      <c r="F43">
        <f>IMREAL(Sheet1!H45)</f>
        <v>0</v>
      </c>
      <c r="G43">
        <f>IMREAL(Sheet1!I45)</f>
        <v>0</v>
      </c>
      <c r="H43">
        <f>IMREAL(Sheet1!J45)</f>
        <v>0</v>
      </c>
      <c r="I43">
        <f>IMREAL(Sheet1!K45)</f>
        <v>0</v>
      </c>
      <c r="J43">
        <f>IMREAL(Sheet1!L45)</f>
        <v>0</v>
      </c>
      <c r="K43">
        <f>IMREAL(Sheet1!M45)</f>
        <v>0</v>
      </c>
      <c r="L43">
        <f>IMREAL(Sheet1!N45)</f>
        <v>0</v>
      </c>
      <c r="M43">
        <f>IMREAL(Sheet1!O45)</f>
        <v>0</v>
      </c>
      <c r="N43">
        <f>IMREAL(Sheet1!P45)</f>
        <v>0</v>
      </c>
      <c r="O43">
        <f>IMREAL(Sheet1!Q45)</f>
        <v>0</v>
      </c>
      <c r="P43">
        <f>IMREAL(Sheet1!R45)</f>
        <v>0</v>
      </c>
      <c r="Q43">
        <f>IMREAL(Sheet1!S45)</f>
        <v>0</v>
      </c>
      <c r="R43">
        <f>IMREAL(Sheet1!T45)</f>
        <v>0</v>
      </c>
      <c r="S43">
        <f>IMREAL(Sheet1!U45)</f>
        <v>0</v>
      </c>
      <c r="T43">
        <f>IMREAL(Sheet1!V45)</f>
        <v>0</v>
      </c>
      <c r="U43">
        <f>IMREAL(Sheet1!W45)</f>
        <v>0</v>
      </c>
      <c r="V43">
        <f>IMREAL(Sheet1!X45)</f>
        <v>0</v>
      </c>
      <c r="W43">
        <f>IMREAL(Sheet1!Y45)</f>
        <v>0</v>
      </c>
      <c r="X43">
        <f>IMREAL(Sheet1!Z45)</f>
        <v>0</v>
      </c>
      <c r="Y43">
        <f>IMREAL(Sheet1!AA45)</f>
        <v>0</v>
      </c>
      <c r="Z43">
        <f>IMREAL(Sheet1!AB45)</f>
        <v>0</v>
      </c>
      <c r="AA43">
        <f>IMREAL(Sheet1!AC45)</f>
        <v>0</v>
      </c>
      <c r="AB43">
        <f>IMREAL(Sheet1!AD45)</f>
        <v>0</v>
      </c>
      <c r="AC43">
        <f>IMREAL(Sheet1!AE45)</f>
        <v>0</v>
      </c>
      <c r="AD43">
        <f>IMREAL(Sheet1!AF45)</f>
        <v>0</v>
      </c>
      <c r="AE43">
        <f>IMREAL(Sheet1!AG45)</f>
        <v>-2.48</v>
      </c>
      <c r="AF43">
        <f>IMREAL(Sheet1!AH45)</f>
        <v>0</v>
      </c>
      <c r="AG43">
        <f>IMREAL(Sheet1!AI45)</f>
        <v>0</v>
      </c>
      <c r="AH43">
        <f>IMREAL(Sheet1!AJ45)</f>
        <v>0</v>
      </c>
      <c r="AI43">
        <f>IMREAL(Sheet1!AK45)</f>
        <v>-1.6</v>
      </c>
      <c r="AJ43">
        <f>IMREAL(Sheet1!AL45)</f>
        <v>0</v>
      </c>
      <c r="AK43">
        <f>IMREAL(Sheet1!AM45)</f>
        <v>0</v>
      </c>
      <c r="AL43">
        <f>IMREAL(Sheet1!AN45)</f>
        <v>0</v>
      </c>
      <c r="AM43">
        <f>IMREAL(Sheet1!AO45)</f>
        <v>0</v>
      </c>
      <c r="AN43">
        <f>IMREAL(Sheet1!AP45)</f>
        <v>0</v>
      </c>
      <c r="AO43">
        <f>IMREAL(Sheet1!AQ45)</f>
        <v>0</v>
      </c>
      <c r="AP43">
        <f>IMREAL(Sheet1!AR45)</f>
        <v>0</v>
      </c>
      <c r="AQ43">
        <f>IMREAL(Sheet1!AS45)</f>
        <v>7.24</v>
      </c>
      <c r="AR43">
        <f>IMREAL(Sheet1!AT45)</f>
        <v>-3.16</v>
      </c>
      <c r="AS43">
        <f>IMREAL(Sheet1!AU45)</f>
        <v>0</v>
      </c>
      <c r="AT43">
        <f>IMREAL(Sheet1!AV45)</f>
        <v>0</v>
      </c>
      <c r="AU43">
        <f>IMREAL(Sheet1!AW45)</f>
        <v>0</v>
      </c>
      <c r="AV43">
        <f>IMREAL(Sheet1!AX45)</f>
        <v>0</v>
      </c>
      <c r="AW43">
        <f>IMREAL(Sheet1!AY45)</f>
        <v>0</v>
      </c>
      <c r="AX43">
        <f>IMREAL(Sheet1!AZ45)</f>
        <v>0</v>
      </c>
      <c r="AY43">
        <f>IMREAL(Sheet1!BA45)</f>
        <v>0</v>
      </c>
      <c r="AZ43">
        <f>IMREAL(Sheet1!BB45)</f>
        <v>0</v>
      </c>
      <c r="BA43">
        <f>IMREAL(Sheet1!BC45)</f>
        <v>0</v>
      </c>
      <c r="BB43">
        <f>IMREAL(Sheet1!BD45)</f>
        <v>0</v>
      </c>
      <c r="BC43">
        <f>IMREAL(Sheet1!BE45)</f>
        <v>0</v>
      </c>
      <c r="BD43">
        <f>IMREAL(Sheet1!BF45)</f>
        <v>0</v>
      </c>
      <c r="BE43">
        <f>IMREAL(Sheet1!BG45)</f>
        <v>0</v>
      </c>
      <c r="BF43">
        <f>IMREAL(Sheet1!BH45)</f>
        <v>0</v>
      </c>
      <c r="BG43">
        <f>IMREAL(Sheet1!BI45)</f>
        <v>0</v>
      </c>
      <c r="BH43">
        <f>IMREAL(Sheet1!BJ45)</f>
        <v>0</v>
      </c>
      <c r="BI43">
        <f>IMREAL(Sheet1!BK45)</f>
        <v>0</v>
      </c>
      <c r="BJ43">
        <f>IMREAL(Sheet1!BL45)</f>
        <v>0</v>
      </c>
      <c r="BK43">
        <f>IMREAL(Sheet1!BM45)</f>
        <v>0</v>
      </c>
      <c r="BL43">
        <f>IMREAL(Sheet1!BN45)</f>
        <v>0</v>
      </c>
      <c r="BM43">
        <f>IMREAL(Sheet1!BO45)</f>
        <v>0</v>
      </c>
      <c r="BN43">
        <f>IMREAL(Sheet1!BP45)</f>
        <v>0</v>
      </c>
      <c r="BO43">
        <f>IMREAL(Sheet1!BQ45)</f>
        <v>0</v>
      </c>
      <c r="BP43">
        <f>IMREAL(Sheet1!BR45)</f>
        <v>0</v>
      </c>
      <c r="BQ43">
        <f>IMREAL(Sheet1!BS45)</f>
        <v>0</v>
      </c>
      <c r="BR43">
        <f>IMREAL(Sheet1!BT45)</f>
        <v>0</v>
      </c>
      <c r="BS43">
        <f>IMREAL(Sheet1!BU45)</f>
        <v>0</v>
      </c>
      <c r="BT43">
        <f>IMREAL(Sheet1!BV45)</f>
        <v>0</v>
      </c>
      <c r="BU43">
        <f>IMREAL(Sheet1!BW45)</f>
        <v>0</v>
      </c>
      <c r="BV43">
        <f>IMREAL(Sheet1!BX45)</f>
        <v>0</v>
      </c>
      <c r="BW43">
        <f>IMREAL(Sheet1!BY45)</f>
        <v>0</v>
      </c>
      <c r="BX43">
        <f>IMREAL(Sheet1!BZ45)</f>
        <v>0</v>
      </c>
      <c r="BY43">
        <f>IMREAL(Sheet1!CA45)</f>
        <v>0</v>
      </c>
      <c r="BZ43">
        <f>IMREAL(Sheet1!CB45)</f>
        <v>0</v>
      </c>
      <c r="CA43">
        <f>IMREAL(Sheet1!CC45)</f>
        <v>0</v>
      </c>
      <c r="CB43">
        <f>IMREAL(Sheet1!CD45)</f>
        <v>0</v>
      </c>
      <c r="CC43">
        <f>IMREAL(Sheet1!CE45)</f>
        <v>0</v>
      </c>
      <c r="CD43">
        <f>IMREAL(Sheet1!CF45)</f>
        <v>0</v>
      </c>
      <c r="CE43">
        <f>IMREAL(Sheet1!CG45)</f>
        <v>0</v>
      </c>
      <c r="CF43">
        <f>IMREAL(Sheet1!CH45)</f>
        <v>0</v>
      </c>
      <c r="CG43">
        <f>IMREAL(Sheet1!CI45)</f>
        <v>0</v>
      </c>
      <c r="CH43">
        <f>IMREAL(Sheet1!CJ45)</f>
        <v>0</v>
      </c>
      <c r="CI43">
        <f>IMREAL(Sheet1!CK45)</f>
        <v>0</v>
      </c>
      <c r="CJ43">
        <f>IMREAL(Sheet1!CL45)</f>
        <v>0</v>
      </c>
      <c r="CK43">
        <f>IMREAL(Sheet1!CM45)</f>
        <v>0</v>
      </c>
      <c r="CL43">
        <f>IMREAL(Sheet1!CN45)</f>
        <v>0</v>
      </c>
      <c r="CM43">
        <f>IMREAL(Sheet1!CO45)</f>
        <v>0</v>
      </c>
      <c r="CN43">
        <f>IMREAL(Sheet1!CP45)</f>
        <v>0</v>
      </c>
      <c r="CO43">
        <f>IMREAL(Sheet1!CQ45)</f>
        <v>0</v>
      </c>
      <c r="CP43">
        <f>IMREAL(Sheet1!CR45)</f>
        <v>0</v>
      </c>
      <c r="CQ43">
        <f>IMREAL(Sheet1!CS45)</f>
        <v>0</v>
      </c>
      <c r="CR43">
        <f>IMREAL(Sheet1!CT45)</f>
        <v>0</v>
      </c>
      <c r="CS43">
        <f>IMREAL(Sheet1!CU45)</f>
        <v>0</v>
      </c>
      <c r="CT43">
        <f>IMREAL(Sheet1!CV45)</f>
        <v>0</v>
      </c>
      <c r="CU43">
        <f>IMREAL(Sheet1!CW45)</f>
        <v>0</v>
      </c>
      <c r="CV43">
        <f>IMREAL(Sheet1!CX45)</f>
        <v>0</v>
      </c>
      <c r="CW43">
        <f>IMREAL(Sheet1!CY45)</f>
        <v>0</v>
      </c>
      <c r="CX43">
        <f>IMREAL(Sheet1!CZ45)</f>
        <v>0</v>
      </c>
      <c r="CY43">
        <f>IMREAL(Sheet1!DA45)</f>
        <v>0</v>
      </c>
      <c r="CZ43">
        <f>IMREAL(Sheet1!DB45)</f>
        <v>0</v>
      </c>
      <c r="DA43">
        <f>IMREAL(Sheet1!DC45)</f>
        <v>0</v>
      </c>
      <c r="DB43">
        <f>IMREAL(Sheet1!DD45)</f>
        <v>0</v>
      </c>
      <c r="DC43">
        <f>IMREAL(Sheet1!DE45)</f>
        <v>0</v>
      </c>
      <c r="DD43">
        <f>IMREAL(Sheet1!DF45)</f>
        <v>0</v>
      </c>
      <c r="DE43">
        <f>IMREAL(Sheet1!DG45)</f>
        <v>0</v>
      </c>
      <c r="DF43">
        <f>IMREAL(Sheet1!DH45)</f>
        <v>0</v>
      </c>
      <c r="DG43">
        <f>IMREAL(Sheet1!DI45)</f>
        <v>0</v>
      </c>
      <c r="DH43">
        <f>IMREAL(Sheet1!DJ45)</f>
        <v>0</v>
      </c>
      <c r="DI43">
        <f>IMREAL(Sheet1!DK45)</f>
        <v>0</v>
      </c>
      <c r="DJ43">
        <f>IMREAL(Sheet1!DL45)</f>
        <v>0</v>
      </c>
      <c r="DK43">
        <f>IMREAL(Sheet1!DM45)</f>
        <v>0</v>
      </c>
      <c r="DL43">
        <f>IMREAL(Sheet1!DN45)</f>
        <v>0</v>
      </c>
      <c r="DM43">
        <f>IMREAL(Sheet1!DO45)</f>
        <v>0</v>
      </c>
      <c r="DN43">
        <f>IMREAL(Sheet1!DP45)</f>
        <v>0</v>
      </c>
      <c r="DO43">
        <f>IMREAL(Sheet1!DQ45)</f>
        <v>0</v>
      </c>
      <c r="DP43">
        <f>IMREAL(Sheet1!DR45)</f>
        <v>0</v>
      </c>
      <c r="DQ43">
        <f>IMREAL(Sheet1!DS45)</f>
        <v>0</v>
      </c>
      <c r="DR43">
        <f>IMREAL(Sheet1!DT45)</f>
        <v>0</v>
      </c>
      <c r="DS43">
        <f>IMREAL(Sheet1!DU45)</f>
        <v>0</v>
      </c>
      <c r="DT43">
        <f>IMREAL(Sheet1!DV45)</f>
        <v>0</v>
      </c>
      <c r="DU43">
        <f>IMREAL(Sheet1!DW45)</f>
        <v>0</v>
      </c>
      <c r="DV43">
        <f>IMREAL(Sheet1!DX45)</f>
        <v>0</v>
      </c>
      <c r="DW43">
        <f>IMREAL(Sheet1!DY45)</f>
        <v>0</v>
      </c>
      <c r="DX43">
        <f>IMREAL(Sheet1!DZ45)</f>
        <v>0</v>
      </c>
      <c r="DY43">
        <f>IMREAL(Sheet1!EA45)</f>
        <v>0</v>
      </c>
      <c r="DZ43">
        <f>IMREAL(Sheet1!EB45)</f>
        <v>0</v>
      </c>
      <c r="EA43">
        <f>IMREAL(Sheet1!EC45)</f>
        <v>0</v>
      </c>
      <c r="EB43">
        <f>IMREAL(Sheet1!ED45)</f>
        <v>0</v>
      </c>
      <c r="EC43">
        <f>IMREAL(Sheet1!EE45)</f>
        <v>0</v>
      </c>
      <c r="ED43">
        <f>IMREAL(Sheet1!EF45)</f>
        <v>0</v>
      </c>
      <c r="EE43">
        <f>IMREAL(Sheet1!EG45)</f>
        <v>0</v>
      </c>
      <c r="EF43">
        <f>IMREAL(Sheet1!EH45)</f>
        <v>0</v>
      </c>
      <c r="EG43">
        <f>IMREAL(Sheet1!EI45)</f>
        <v>0</v>
      </c>
      <c r="EH43">
        <f>IMREAL(Sheet1!EJ45)</f>
        <v>0</v>
      </c>
      <c r="EI43">
        <f>IMREAL(Sheet1!EK45)</f>
        <v>0</v>
      </c>
      <c r="EJ43">
        <f>IMREAL(Sheet1!EL45)</f>
        <v>0</v>
      </c>
      <c r="EK43">
        <f>IMREAL(Sheet1!EM45)</f>
        <v>0</v>
      </c>
      <c r="EL43">
        <f>IMREAL(Sheet1!EN45)</f>
        <v>0</v>
      </c>
      <c r="EM43">
        <f>IMREAL(Sheet1!EO45)</f>
        <v>0</v>
      </c>
      <c r="EN43">
        <f>IMREAL(Sheet1!EP45)</f>
        <v>0</v>
      </c>
      <c r="EO43">
        <f>IMREAL(Sheet1!EQ45)</f>
        <v>0</v>
      </c>
      <c r="EP43">
        <f>IMREAL(Sheet1!ER45)</f>
        <v>0</v>
      </c>
      <c r="EQ43">
        <f>IMREAL(Sheet1!ES45)</f>
        <v>0</v>
      </c>
      <c r="ER43">
        <f>IMREAL(Sheet1!ET45)</f>
        <v>0</v>
      </c>
      <c r="ES43">
        <f>IMREAL(Sheet1!EU45)</f>
        <v>0</v>
      </c>
      <c r="ET43">
        <f>IMREAL(Sheet1!EV45)</f>
        <v>0</v>
      </c>
      <c r="EU43">
        <f>IMREAL(Sheet1!EW45)</f>
        <v>0</v>
      </c>
      <c r="EV43">
        <f>IMREAL(Sheet1!EX45)</f>
        <v>0</v>
      </c>
      <c r="EW43">
        <f>IMREAL(Sheet1!EY45)</f>
        <v>0</v>
      </c>
      <c r="EX43">
        <f>IMREAL(Sheet1!EZ45)</f>
        <v>0</v>
      </c>
      <c r="EY43">
        <f>IMREAL(Sheet1!FA45)</f>
        <v>0</v>
      </c>
      <c r="EZ43">
        <f>IMREAL(Sheet1!FB45)</f>
        <v>0</v>
      </c>
      <c r="FA43">
        <f>IMREAL(Sheet1!FC45)</f>
        <v>0</v>
      </c>
      <c r="FB43">
        <f>IMREAL(Sheet1!FD45)</f>
        <v>0</v>
      </c>
      <c r="FC43">
        <f>IMREAL(Sheet1!FE45)</f>
        <v>0</v>
      </c>
      <c r="FD43">
        <f>IMREAL(Sheet1!FF45)</f>
        <v>0</v>
      </c>
      <c r="FE43">
        <f>IMREAL(Sheet1!FG45)</f>
        <v>0</v>
      </c>
      <c r="FF43">
        <f>IMREAL(Sheet1!FH45)</f>
        <v>0</v>
      </c>
      <c r="FG43">
        <f>IMREAL(Sheet1!FI45)</f>
        <v>0</v>
      </c>
      <c r="FH43">
        <f>IMREAL(Sheet1!FJ45)</f>
        <v>0</v>
      </c>
      <c r="FI43">
        <f>IMREAL(Sheet1!FK45)</f>
        <v>0</v>
      </c>
      <c r="FJ43">
        <f>IMREAL(Sheet1!FL45)</f>
        <v>0</v>
      </c>
      <c r="FK43">
        <f>IMREAL(Sheet1!FM45)</f>
        <v>0</v>
      </c>
      <c r="FL43">
        <f>IMREAL(Sheet1!FN45)</f>
        <v>0</v>
      </c>
      <c r="FM43">
        <f>IMREAL(Sheet1!FO45)</f>
        <v>0</v>
      </c>
      <c r="FN43">
        <f>IMREAL(Sheet1!FP45)</f>
        <v>0</v>
      </c>
      <c r="FO43">
        <f>IMREAL(Sheet1!FQ45)</f>
        <v>0</v>
      </c>
      <c r="FP43">
        <f>IMREAL(Sheet1!FR45)</f>
        <v>0</v>
      </c>
      <c r="FQ43">
        <f>IMREAL(Sheet1!FS45)</f>
        <v>0</v>
      </c>
      <c r="FR43">
        <f>IMREAL(Sheet1!FT45)</f>
        <v>0</v>
      </c>
      <c r="FS43">
        <f>IMREAL(Sheet1!FU45)</f>
        <v>0</v>
      </c>
      <c r="FT43">
        <f>IMREAL(Sheet1!FV45)</f>
        <v>0</v>
      </c>
      <c r="FU43">
        <f>IMREAL(Sheet1!FW45)</f>
        <v>0</v>
      </c>
      <c r="FV43">
        <f>IMREAL(Sheet1!FX45)</f>
        <v>0</v>
      </c>
      <c r="FW43">
        <f>IMREAL(Sheet1!FY45)</f>
        <v>0</v>
      </c>
      <c r="FX43">
        <f>IMREAL(Sheet1!FZ45)</f>
        <v>0</v>
      </c>
      <c r="FY43">
        <f>IMREAL(Sheet1!GA45)</f>
        <v>0</v>
      </c>
      <c r="FZ43">
        <f>IMREAL(Sheet1!GB45)</f>
        <v>0</v>
      </c>
      <c r="GA43">
        <f>IMREAL(Sheet1!GC45)</f>
        <v>0</v>
      </c>
      <c r="GB43">
        <f>IMREAL(Sheet1!GD45)</f>
        <v>0</v>
      </c>
      <c r="GC43">
        <f>IMREAL(Sheet1!GE45)</f>
        <v>0</v>
      </c>
      <c r="GD43">
        <f>IMREAL(Sheet1!GF45)</f>
        <v>0</v>
      </c>
      <c r="GE43">
        <f>IMREAL(Sheet1!GG45)</f>
        <v>0</v>
      </c>
      <c r="GF43">
        <f>IMREAL(Sheet1!GH45)</f>
        <v>0</v>
      </c>
      <c r="GG43">
        <f>IMREAL(Sheet1!GI45)</f>
        <v>0</v>
      </c>
      <c r="GH43">
        <f>IMREAL(Sheet1!GJ45)</f>
        <v>0</v>
      </c>
      <c r="GI43">
        <f>IMREAL(Sheet1!GK45)</f>
        <v>0</v>
      </c>
      <c r="GJ43">
        <f>IMREAL(Sheet1!GL45)</f>
        <v>0</v>
      </c>
      <c r="GK43">
        <f>IMREAL(Sheet1!GM45)</f>
        <v>0</v>
      </c>
      <c r="GL43">
        <f>IMREAL(Sheet1!GN45)</f>
        <v>0</v>
      </c>
      <c r="GM43">
        <f>IMREAL(Sheet1!GO45)</f>
        <v>0</v>
      </c>
      <c r="GN43">
        <f>IMREAL(Sheet1!GP45)</f>
        <v>0</v>
      </c>
      <c r="GO43">
        <f>IMREAL(Sheet1!GQ45)</f>
        <v>0</v>
      </c>
      <c r="GP43">
        <f>IMREAL(Sheet1!GR45)</f>
        <v>0</v>
      </c>
      <c r="GQ43">
        <f>IMREAL(Sheet1!GS45)</f>
        <v>0</v>
      </c>
      <c r="GR43">
        <f>IMREAL(Sheet1!GT45)</f>
        <v>0</v>
      </c>
      <c r="GS43">
        <f>IMREAL(Sheet1!GU45)</f>
        <v>0</v>
      </c>
      <c r="GT43">
        <f>IMREAL(Sheet1!GV45)</f>
        <v>0</v>
      </c>
      <c r="GU43">
        <f>IMREAL(Sheet1!GW45)</f>
        <v>0</v>
      </c>
      <c r="GV43">
        <f>IMREAL(Sheet1!GX45)</f>
        <v>0</v>
      </c>
      <c r="GW43">
        <f>IMREAL(Sheet1!GY45)</f>
        <v>0</v>
      </c>
      <c r="GX43">
        <f>IMREAL(Sheet1!GZ45)</f>
        <v>0</v>
      </c>
      <c r="GY43">
        <f>IMREAL(Sheet1!HA45)</f>
        <v>0</v>
      </c>
      <c r="GZ43">
        <f>IMREAL(Sheet1!HB45)</f>
        <v>0</v>
      </c>
      <c r="HA43">
        <f>IMREAL(Sheet1!HC45)</f>
        <v>0</v>
      </c>
      <c r="HB43">
        <f>IMREAL(Sheet1!HD45)</f>
        <v>0</v>
      </c>
      <c r="HC43">
        <f>IMREAL(Sheet1!HE45)</f>
        <v>0</v>
      </c>
      <c r="HD43">
        <f>IMREAL(Sheet1!HF45)</f>
        <v>0</v>
      </c>
      <c r="HE43">
        <f>IMREAL(Sheet1!HG45)</f>
        <v>0</v>
      </c>
      <c r="HF43">
        <f>IMREAL(Sheet1!HH45)</f>
        <v>0</v>
      </c>
      <c r="HG43">
        <f>IMREAL(Sheet1!HI45)</f>
        <v>0</v>
      </c>
      <c r="HH43">
        <f>IMREAL(Sheet1!HJ45)</f>
        <v>0</v>
      </c>
      <c r="HI43">
        <f>IMREAL(Sheet1!HK45)</f>
        <v>0</v>
      </c>
      <c r="HJ43">
        <f>IMREAL(Sheet1!HL45)</f>
        <v>0</v>
      </c>
      <c r="HK43">
        <f>IMREAL(Sheet1!HM45)</f>
        <v>0</v>
      </c>
      <c r="HL43">
        <f>IMREAL(Sheet1!HN45)</f>
        <v>0</v>
      </c>
      <c r="HM43">
        <f>IMREAL(Sheet1!HO45)</f>
        <v>0</v>
      </c>
      <c r="HN43">
        <f>IMREAL(Sheet1!HP45)</f>
        <v>0</v>
      </c>
      <c r="HO43">
        <f>IMREAL(Sheet1!HQ45)</f>
        <v>0</v>
      </c>
      <c r="HP43">
        <f>IMREAL(Sheet1!HR45)</f>
        <v>0</v>
      </c>
      <c r="HQ43">
        <f>IMREAL(Sheet1!HS45)</f>
        <v>0</v>
      </c>
      <c r="HR43">
        <f>IMREAL(Sheet1!HT45)</f>
        <v>0</v>
      </c>
      <c r="HS43">
        <f>IMREAL(Sheet1!HU45)</f>
        <v>0</v>
      </c>
      <c r="HT43">
        <f>IMREAL(Sheet1!HV45)</f>
        <v>0</v>
      </c>
      <c r="HU43">
        <f>IMREAL(Sheet1!HW45)</f>
        <v>0</v>
      </c>
      <c r="HV43">
        <f>IMREAL(Sheet1!HX45)</f>
        <v>0</v>
      </c>
      <c r="HW43">
        <f>IMREAL(Sheet1!HY45)</f>
        <v>0</v>
      </c>
      <c r="HX43">
        <f>IMREAL(Sheet1!HZ45)</f>
        <v>0</v>
      </c>
      <c r="HY43">
        <f>IMREAL(Sheet1!IA45)</f>
        <v>0</v>
      </c>
      <c r="HZ43">
        <f>IMREAL(Sheet1!IB45)</f>
        <v>0</v>
      </c>
      <c r="IA43">
        <f>IMREAL(Sheet1!IC45)</f>
        <v>0</v>
      </c>
      <c r="IB43">
        <f>IMREAL(Sheet1!ID45)</f>
        <v>0</v>
      </c>
      <c r="IC43">
        <f>IMREAL(Sheet1!IE45)</f>
        <v>0</v>
      </c>
      <c r="ID43">
        <f>IMREAL(Sheet1!IF45)</f>
        <v>0</v>
      </c>
      <c r="IE43">
        <f>IMREAL(Sheet1!IG45)</f>
        <v>0</v>
      </c>
      <c r="IF43">
        <f>IMREAL(Sheet1!IH45)</f>
        <v>0</v>
      </c>
      <c r="IG43">
        <f>IMREAL(Sheet1!II45)</f>
        <v>0</v>
      </c>
      <c r="IH43">
        <f>IMREAL(Sheet1!IJ45)</f>
        <v>0</v>
      </c>
      <c r="II43">
        <f>IMREAL(Sheet1!IK45)</f>
        <v>0</v>
      </c>
      <c r="IJ43">
        <f>IMREAL(Sheet1!IL45)</f>
        <v>0</v>
      </c>
      <c r="IK43">
        <f>IMREAL(Sheet1!IM45)</f>
        <v>0</v>
      </c>
      <c r="IL43">
        <f>IMREAL(Sheet1!IN45)</f>
        <v>0</v>
      </c>
      <c r="IM43">
        <f>IMREAL(Sheet1!IO45)</f>
        <v>0</v>
      </c>
      <c r="IN43">
        <f>IMREAL(Sheet1!IP45)</f>
        <v>0</v>
      </c>
      <c r="IO43">
        <f>IMREAL(Sheet1!IQ45)</f>
        <v>0</v>
      </c>
      <c r="IP43">
        <f>IMREAL(Sheet1!IR45)</f>
        <v>0</v>
      </c>
      <c r="IQ43">
        <f>IMREAL(Sheet1!IS45)</f>
        <v>0</v>
      </c>
      <c r="IR43">
        <f>IMREAL(Sheet1!IT45)</f>
        <v>0</v>
      </c>
      <c r="IS43">
        <f>IMREAL(Sheet1!IU45)</f>
        <v>0</v>
      </c>
      <c r="IT43">
        <f>IMREAL(Sheet1!IV45)</f>
        <v>0</v>
      </c>
      <c r="IU43">
        <f>IMREAL(Sheet1!IW45)</f>
        <v>0</v>
      </c>
      <c r="IV43">
        <f>IMREAL(Sheet1!IX45)</f>
        <v>0</v>
      </c>
      <c r="IW43">
        <f>IMREAL(Sheet1!IY45)</f>
        <v>0</v>
      </c>
      <c r="IX43">
        <f>IMREAL(Sheet1!IZ45)</f>
        <v>0</v>
      </c>
      <c r="IY43">
        <f>IMREAL(Sheet1!JA45)</f>
        <v>0</v>
      </c>
      <c r="IZ43">
        <f>IMREAL(Sheet1!JB45)</f>
        <v>0</v>
      </c>
      <c r="JA43">
        <f>IMREAL(Sheet1!JC45)</f>
        <v>0</v>
      </c>
      <c r="JB43">
        <f>IMREAL(Sheet1!JD45)</f>
        <v>0</v>
      </c>
      <c r="JC43">
        <f>IMREAL(Sheet1!JE45)</f>
        <v>0</v>
      </c>
      <c r="JD43">
        <f>IMREAL(Sheet1!JF45)</f>
        <v>0</v>
      </c>
      <c r="JE43">
        <f>IMREAL(Sheet1!JG45)</f>
        <v>0</v>
      </c>
      <c r="JF43">
        <f>IMREAL(Sheet1!JH45)</f>
        <v>0</v>
      </c>
      <c r="JG43">
        <f>IMREAL(Sheet1!JI45)</f>
        <v>0</v>
      </c>
      <c r="JH43">
        <f>IMREAL(Sheet1!JJ45)</f>
        <v>0</v>
      </c>
      <c r="JI43">
        <f>IMREAL(Sheet1!JK45)</f>
        <v>0</v>
      </c>
      <c r="JJ43">
        <f>IMREAL(Sheet1!JL45)</f>
        <v>0</v>
      </c>
      <c r="JK43">
        <f>IMREAL(Sheet1!JM45)</f>
        <v>0</v>
      </c>
      <c r="JL43">
        <f>IMREAL(Sheet1!JN45)</f>
        <v>0</v>
      </c>
      <c r="JM43">
        <f>IMREAL(Sheet1!JO45)</f>
        <v>0</v>
      </c>
      <c r="JN43">
        <f>IMREAL(Sheet1!JP45)</f>
        <v>0</v>
      </c>
      <c r="JO43">
        <f>IMREAL(Sheet1!JQ45)</f>
        <v>0</v>
      </c>
      <c r="JP43">
        <f>IMREAL(Sheet1!JR45)</f>
        <v>0</v>
      </c>
      <c r="JQ43">
        <f>IMREAL(Sheet1!JS45)</f>
        <v>0</v>
      </c>
      <c r="JR43">
        <f>IMREAL(Sheet1!JT45)</f>
        <v>0</v>
      </c>
      <c r="JS43">
        <f>IMREAL(Sheet1!JU45)</f>
        <v>0</v>
      </c>
      <c r="JT43">
        <f>IMREAL(Sheet1!JV45)</f>
        <v>0</v>
      </c>
      <c r="JU43">
        <f>IMREAL(Sheet1!JW45)</f>
        <v>0</v>
      </c>
      <c r="JV43">
        <f>IMREAL(Sheet1!JX45)</f>
        <v>0</v>
      </c>
      <c r="JW43">
        <f>IMREAL(Sheet1!JY45)</f>
        <v>0</v>
      </c>
      <c r="JX43">
        <f>IMREAL(Sheet1!JZ45)</f>
        <v>0</v>
      </c>
      <c r="JY43">
        <f>IMREAL(Sheet1!KA45)</f>
        <v>0</v>
      </c>
      <c r="JZ43">
        <f>IMREAL(Sheet1!KB45)</f>
        <v>0</v>
      </c>
      <c r="KA43">
        <f>IMREAL(Sheet1!KC45)</f>
        <v>0</v>
      </c>
      <c r="KB43">
        <f>IMREAL(Sheet1!KD45)</f>
        <v>0</v>
      </c>
      <c r="KC43">
        <f>IMREAL(Sheet1!KE45)</f>
        <v>0</v>
      </c>
      <c r="KD43">
        <f>IMREAL(Sheet1!KF45)</f>
        <v>0</v>
      </c>
      <c r="KE43">
        <f>IMREAL(Sheet1!KG45)</f>
        <v>0</v>
      </c>
      <c r="KF43">
        <f>IMREAL(Sheet1!KH45)</f>
        <v>0</v>
      </c>
      <c r="KG43">
        <f>IMREAL(Sheet1!KI45)</f>
        <v>0</v>
      </c>
      <c r="KH43">
        <f>IMREAL(Sheet1!KJ45)</f>
        <v>0</v>
      </c>
      <c r="KI43">
        <f>IMREAL(Sheet1!KK45)</f>
        <v>0</v>
      </c>
      <c r="KJ43">
        <f>IMREAL(Sheet1!KL45)</f>
        <v>0</v>
      </c>
      <c r="KK43">
        <f>IMREAL(Sheet1!KM45)</f>
        <v>0</v>
      </c>
      <c r="KL43">
        <f>IMREAL(Sheet1!KN45)</f>
        <v>0</v>
      </c>
      <c r="KM43">
        <f>IMREAL(Sheet1!KO45)</f>
        <v>0</v>
      </c>
      <c r="KN43">
        <f>IMREAL(Sheet1!KP45)</f>
        <v>0</v>
      </c>
    </row>
    <row r="44" spans="1:300" x14ac:dyDescent="0.25">
      <c r="A44">
        <f>IMREAL(Sheet1!C46)</f>
        <v>0</v>
      </c>
      <c r="B44">
        <f>IMREAL(Sheet1!D46)</f>
        <v>0</v>
      </c>
      <c r="C44">
        <f>IMREAL(Sheet1!E46)</f>
        <v>0</v>
      </c>
      <c r="D44">
        <f>IMREAL(Sheet1!F46)</f>
        <v>0</v>
      </c>
      <c r="E44">
        <f>IMREAL(Sheet1!G46)</f>
        <v>0</v>
      </c>
      <c r="F44">
        <f>IMREAL(Sheet1!H46)</f>
        <v>0</v>
      </c>
      <c r="G44">
        <f>IMREAL(Sheet1!I46)</f>
        <v>0</v>
      </c>
      <c r="H44">
        <f>IMREAL(Sheet1!J46)</f>
        <v>0</v>
      </c>
      <c r="I44">
        <f>IMREAL(Sheet1!K46)</f>
        <v>0</v>
      </c>
      <c r="J44">
        <f>IMREAL(Sheet1!L46)</f>
        <v>0</v>
      </c>
      <c r="K44">
        <f>IMREAL(Sheet1!M46)</f>
        <v>0</v>
      </c>
      <c r="L44">
        <f>IMREAL(Sheet1!N46)</f>
        <v>0</v>
      </c>
      <c r="M44">
        <f>IMREAL(Sheet1!O46)</f>
        <v>0</v>
      </c>
      <c r="N44">
        <f>IMREAL(Sheet1!P46)</f>
        <v>0</v>
      </c>
      <c r="O44">
        <f>IMREAL(Sheet1!Q46)</f>
        <v>0</v>
      </c>
      <c r="P44">
        <f>IMREAL(Sheet1!R46)</f>
        <v>0</v>
      </c>
      <c r="Q44">
        <f>IMREAL(Sheet1!S46)</f>
        <v>0</v>
      </c>
      <c r="R44">
        <f>IMREAL(Sheet1!T46)</f>
        <v>0</v>
      </c>
      <c r="S44">
        <f>IMREAL(Sheet1!U46)</f>
        <v>0</v>
      </c>
      <c r="T44">
        <f>IMREAL(Sheet1!V46)</f>
        <v>0</v>
      </c>
      <c r="U44">
        <f>IMREAL(Sheet1!W46)</f>
        <v>0</v>
      </c>
      <c r="V44">
        <f>IMREAL(Sheet1!X46)</f>
        <v>0</v>
      </c>
      <c r="W44">
        <f>IMREAL(Sheet1!Y46)</f>
        <v>0</v>
      </c>
      <c r="X44">
        <f>IMREAL(Sheet1!Z46)</f>
        <v>0</v>
      </c>
      <c r="Y44">
        <f>IMREAL(Sheet1!AA46)</f>
        <v>0</v>
      </c>
      <c r="Z44">
        <f>IMREAL(Sheet1!AB46)</f>
        <v>0</v>
      </c>
      <c r="AA44">
        <f>IMREAL(Sheet1!AC46)</f>
        <v>0</v>
      </c>
      <c r="AB44">
        <f>IMREAL(Sheet1!AD46)</f>
        <v>0</v>
      </c>
      <c r="AC44">
        <f>IMREAL(Sheet1!AE46)</f>
        <v>0</v>
      </c>
      <c r="AD44">
        <f>IMREAL(Sheet1!AF46)</f>
        <v>0</v>
      </c>
      <c r="AE44">
        <f>IMREAL(Sheet1!AG46)</f>
        <v>0</v>
      </c>
      <c r="AF44">
        <f>IMREAL(Sheet1!AH46)</f>
        <v>0</v>
      </c>
      <c r="AG44">
        <f>IMREAL(Sheet1!AI46)</f>
        <v>0</v>
      </c>
      <c r="AH44">
        <f>IMREAL(Sheet1!AJ46)</f>
        <v>0</v>
      </c>
      <c r="AI44">
        <f>IMREAL(Sheet1!AK46)</f>
        <v>-3.49</v>
      </c>
      <c r="AJ44">
        <f>IMREAL(Sheet1!AL46)</f>
        <v>0</v>
      </c>
      <c r="AK44">
        <f>IMREAL(Sheet1!AM46)</f>
        <v>0</v>
      </c>
      <c r="AL44">
        <f>IMREAL(Sheet1!AN46)</f>
        <v>0</v>
      </c>
      <c r="AM44">
        <f>IMREAL(Sheet1!AO46)</f>
        <v>0</v>
      </c>
      <c r="AN44">
        <f>IMREAL(Sheet1!AP46)</f>
        <v>0</v>
      </c>
      <c r="AO44">
        <f>IMREAL(Sheet1!AQ46)</f>
        <v>0</v>
      </c>
      <c r="AP44">
        <f>IMREAL(Sheet1!AR46)</f>
        <v>0</v>
      </c>
      <c r="AQ44">
        <f>IMREAL(Sheet1!AS46)</f>
        <v>-3.16</v>
      </c>
      <c r="AR44">
        <f>IMREAL(Sheet1!AT46)</f>
        <v>9.4499999999999993</v>
      </c>
      <c r="AS44">
        <f>IMREAL(Sheet1!AU46)</f>
        <v>-2.79</v>
      </c>
      <c r="AT44">
        <f>IMREAL(Sheet1!AV46)</f>
        <v>0</v>
      </c>
      <c r="AU44">
        <f>IMREAL(Sheet1!AW46)</f>
        <v>0</v>
      </c>
      <c r="AV44">
        <f>IMREAL(Sheet1!AX46)</f>
        <v>0</v>
      </c>
      <c r="AW44">
        <f>IMREAL(Sheet1!AY46)</f>
        <v>0</v>
      </c>
      <c r="AX44">
        <f>IMREAL(Sheet1!AZ46)</f>
        <v>0</v>
      </c>
      <c r="AY44">
        <f>IMREAL(Sheet1!BA46)</f>
        <v>0</v>
      </c>
      <c r="AZ44">
        <f>IMREAL(Sheet1!BB46)</f>
        <v>0</v>
      </c>
      <c r="BA44">
        <f>IMREAL(Sheet1!BC46)</f>
        <v>0</v>
      </c>
      <c r="BB44">
        <f>IMREAL(Sheet1!BD46)</f>
        <v>0</v>
      </c>
      <c r="BC44">
        <f>IMREAL(Sheet1!BE46)</f>
        <v>0</v>
      </c>
      <c r="BD44">
        <f>IMREAL(Sheet1!BF46)</f>
        <v>0</v>
      </c>
      <c r="BE44">
        <f>IMREAL(Sheet1!BG46)</f>
        <v>0</v>
      </c>
      <c r="BF44">
        <f>IMREAL(Sheet1!BH46)</f>
        <v>0</v>
      </c>
      <c r="BG44">
        <f>IMREAL(Sheet1!BI46)</f>
        <v>0</v>
      </c>
      <c r="BH44">
        <f>IMREAL(Sheet1!BJ46)</f>
        <v>0</v>
      </c>
      <c r="BI44">
        <f>IMREAL(Sheet1!BK46)</f>
        <v>0</v>
      </c>
      <c r="BJ44">
        <f>IMREAL(Sheet1!BL46)</f>
        <v>0</v>
      </c>
      <c r="BK44">
        <f>IMREAL(Sheet1!BM46)</f>
        <v>0</v>
      </c>
      <c r="BL44">
        <f>IMREAL(Sheet1!BN46)</f>
        <v>0</v>
      </c>
      <c r="BM44">
        <f>IMREAL(Sheet1!BO46)</f>
        <v>0</v>
      </c>
      <c r="BN44">
        <f>IMREAL(Sheet1!BP46)</f>
        <v>0</v>
      </c>
      <c r="BO44">
        <f>IMREAL(Sheet1!BQ46)</f>
        <v>0</v>
      </c>
      <c r="BP44">
        <f>IMREAL(Sheet1!BR46)</f>
        <v>0</v>
      </c>
      <c r="BQ44">
        <f>IMREAL(Sheet1!BS46)</f>
        <v>0</v>
      </c>
      <c r="BR44">
        <f>IMREAL(Sheet1!BT46)</f>
        <v>0</v>
      </c>
      <c r="BS44">
        <f>IMREAL(Sheet1!BU46)</f>
        <v>0</v>
      </c>
      <c r="BT44">
        <f>IMREAL(Sheet1!BV46)</f>
        <v>0</v>
      </c>
      <c r="BU44">
        <f>IMREAL(Sheet1!BW46)</f>
        <v>0</v>
      </c>
      <c r="BV44">
        <f>IMREAL(Sheet1!BX46)</f>
        <v>0</v>
      </c>
      <c r="BW44">
        <f>IMREAL(Sheet1!BY46)</f>
        <v>0</v>
      </c>
      <c r="BX44">
        <f>IMREAL(Sheet1!BZ46)</f>
        <v>0</v>
      </c>
      <c r="BY44">
        <f>IMREAL(Sheet1!CA46)</f>
        <v>0</v>
      </c>
      <c r="BZ44">
        <f>IMREAL(Sheet1!CB46)</f>
        <v>0</v>
      </c>
      <c r="CA44">
        <f>IMREAL(Sheet1!CC46)</f>
        <v>0</v>
      </c>
      <c r="CB44">
        <f>IMREAL(Sheet1!CD46)</f>
        <v>0</v>
      </c>
      <c r="CC44">
        <f>IMREAL(Sheet1!CE46)</f>
        <v>0</v>
      </c>
      <c r="CD44">
        <f>IMREAL(Sheet1!CF46)</f>
        <v>0</v>
      </c>
      <c r="CE44">
        <f>IMREAL(Sheet1!CG46)</f>
        <v>0</v>
      </c>
      <c r="CF44">
        <f>IMREAL(Sheet1!CH46)</f>
        <v>0</v>
      </c>
      <c r="CG44">
        <f>IMREAL(Sheet1!CI46)</f>
        <v>0</v>
      </c>
      <c r="CH44">
        <f>IMREAL(Sheet1!CJ46)</f>
        <v>0</v>
      </c>
      <c r="CI44">
        <f>IMREAL(Sheet1!CK46)</f>
        <v>0</v>
      </c>
      <c r="CJ44">
        <f>IMREAL(Sheet1!CL46)</f>
        <v>0</v>
      </c>
      <c r="CK44">
        <f>IMREAL(Sheet1!CM46)</f>
        <v>0</v>
      </c>
      <c r="CL44">
        <f>IMREAL(Sheet1!CN46)</f>
        <v>0</v>
      </c>
      <c r="CM44">
        <f>IMREAL(Sheet1!CO46)</f>
        <v>0</v>
      </c>
      <c r="CN44">
        <f>IMREAL(Sheet1!CP46)</f>
        <v>0</v>
      </c>
      <c r="CO44">
        <f>IMREAL(Sheet1!CQ46)</f>
        <v>0</v>
      </c>
      <c r="CP44">
        <f>IMREAL(Sheet1!CR46)</f>
        <v>0</v>
      </c>
      <c r="CQ44">
        <f>IMREAL(Sheet1!CS46)</f>
        <v>0</v>
      </c>
      <c r="CR44">
        <f>IMREAL(Sheet1!CT46)</f>
        <v>0</v>
      </c>
      <c r="CS44">
        <f>IMREAL(Sheet1!CU46)</f>
        <v>0</v>
      </c>
      <c r="CT44">
        <f>IMREAL(Sheet1!CV46)</f>
        <v>0</v>
      </c>
      <c r="CU44">
        <f>IMREAL(Sheet1!CW46)</f>
        <v>0</v>
      </c>
      <c r="CV44">
        <f>IMREAL(Sheet1!CX46)</f>
        <v>0</v>
      </c>
      <c r="CW44">
        <f>IMREAL(Sheet1!CY46)</f>
        <v>0</v>
      </c>
      <c r="CX44">
        <f>IMREAL(Sheet1!CZ46)</f>
        <v>0</v>
      </c>
      <c r="CY44">
        <f>IMREAL(Sheet1!DA46)</f>
        <v>0</v>
      </c>
      <c r="CZ44">
        <f>IMREAL(Sheet1!DB46)</f>
        <v>0</v>
      </c>
      <c r="DA44">
        <f>IMREAL(Sheet1!DC46)</f>
        <v>0</v>
      </c>
      <c r="DB44">
        <f>IMREAL(Sheet1!DD46)</f>
        <v>0</v>
      </c>
      <c r="DC44">
        <f>IMREAL(Sheet1!DE46)</f>
        <v>0</v>
      </c>
      <c r="DD44">
        <f>IMREAL(Sheet1!DF46)</f>
        <v>0</v>
      </c>
      <c r="DE44">
        <f>IMREAL(Sheet1!DG46)</f>
        <v>0</v>
      </c>
      <c r="DF44">
        <f>IMREAL(Sheet1!DH46)</f>
        <v>0</v>
      </c>
      <c r="DG44">
        <f>IMREAL(Sheet1!DI46)</f>
        <v>0</v>
      </c>
      <c r="DH44">
        <f>IMREAL(Sheet1!DJ46)</f>
        <v>0</v>
      </c>
      <c r="DI44">
        <f>IMREAL(Sheet1!DK46)</f>
        <v>0</v>
      </c>
      <c r="DJ44">
        <f>IMREAL(Sheet1!DL46)</f>
        <v>0</v>
      </c>
      <c r="DK44">
        <f>IMREAL(Sheet1!DM46)</f>
        <v>0</v>
      </c>
      <c r="DL44">
        <f>IMREAL(Sheet1!DN46)</f>
        <v>0</v>
      </c>
      <c r="DM44">
        <f>IMREAL(Sheet1!DO46)</f>
        <v>0</v>
      </c>
      <c r="DN44">
        <f>IMREAL(Sheet1!DP46)</f>
        <v>0</v>
      </c>
      <c r="DO44">
        <f>IMREAL(Sheet1!DQ46)</f>
        <v>0</v>
      </c>
      <c r="DP44">
        <f>IMREAL(Sheet1!DR46)</f>
        <v>0</v>
      </c>
      <c r="DQ44">
        <f>IMREAL(Sheet1!DS46)</f>
        <v>0</v>
      </c>
      <c r="DR44">
        <f>IMREAL(Sheet1!DT46)</f>
        <v>0</v>
      </c>
      <c r="DS44">
        <f>IMREAL(Sheet1!DU46)</f>
        <v>0</v>
      </c>
      <c r="DT44">
        <f>IMREAL(Sheet1!DV46)</f>
        <v>0</v>
      </c>
      <c r="DU44">
        <f>IMREAL(Sheet1!DW46)</f>
        <v>0</v>
      </c>
      <c r="DV44">
        <f>IMREAL(Sheet1!DX46)</f>
        <v>0</v>
      </c>
      <c r="DW44">
        <f>IMREAL(Sheet1!DY46)</f>
        <v>0</v>
      </c>
      <c r="DX44">
        <f>IMREAL(Sheet1!DZ46)</f>
        <v>0</v>
      </c>
      <c r="DY44">
        <f>IMREAL(Sheet1!EA46)</f>
        <v>0</v>
      </c>
      <c r="DZ44">
        <f>IMREAL(Sheet1!EB46)</f>
        <v>0</v>
      </c>
      <c r="EA44">
        <f>IMREAL(Sheet1!EC46)</f>
        <v>0</v>
      </c>
      <c r="EB44">
        <f>IMREAL(Sheet1!ED46)</f>
        <v>0</v>
      </c>
      <c r="EC44">
        <f>IMREAL(Sheet1!EE46)</f>
        <v>0</v>
      </c>
      <c r="ED44">
        <f>IMREAL(Sheet1!EF46)</f>
        <v>0</v>
      </c>
      <c r="EE44">
        <f>IMREAL(Sheet1!EG46)</f>
        <v>0</v>
      </c>
      <c r="EF44">
        <f>IMREAL(Sheet1!EH46)</f>
        <v>0</v>
      </c>
      <c r="EG44">
        <f>IMREAL(Sheet1!EI46)</f>
        <v>0</v>
      </c>
      <c r="EH44">
        <f>IMREAL(Sheet1!EJ46)</f>
        <v>0</v>
      </c>
      <c r="EI44">
        <f>IMREAL(Sheet1!EK46)</f>
        <v>0</v>
      </c>
      <c r="EJ44">
        <f>IMREAL(Sheet1!EL46)</f>
        <v>0</v>
      </c>
      <c r="EK44">
        <f>IMREAL(Sheet1!EM46)</f>
        <v>0</v>
      </c>
      <c r="EL44">
        <f>IMREAL(Sheet1!EN46)</f>
        <v>0</v>
      </c>
      <c r="EM44">
        <f>IMREAL(Sheet1!EO46)</f>
        <v>0</v>
      </c>
      <c r="EN44">
        <f>IMREAL(Sheet1!EP46)</f>
        <v>0</v>
      </c>
      <c r="EO44">
        <f>IMREAL(Sheet1!EQ46)</f>
        <v>0</v>
      </c>
      <c r="EP44">
        <f>IMREAL(Sheet1!ER46)</f>
        <v>0</v>
      </c>
      <c r="EQ44">
        <f>IMREAL(Sheet1!ES46)</f>
        <v>0</v>
      </c>
      <c r="ER44">
        <f>IMREAL(Sheet1!ET46)</f>
        <v>0</v>
      </c>
      <c r="ES44">
        <f>IMREAL(Sheet1!EU46)</f>
        <v>0</v>
      </c>
      <c r="ET44">
        <f>IMREAL(Sheet1!EV46)</f>
        <v>0</v>
      </c>
      <c r="EU44">
        <f>IMREAL(Sheet1!EW46)</f>
        <v>0</v>
      </c>
      <c r="EV44">
        <f>IMREAL(Sheet1!EX46)</f>
        <v>0</v>
      </c>
      <c r="EW44">
        <f>IMREAL(Sheet1!EY46)</f>
        <v>0</v>
      </c>
      <c r="EX44">
        <f>IMREAL(Sheet1!EZ46)</f>
        <v>0</v>
      </c>
      <c r="EY44">
        <f>IMREAL(Sheet1!FA46)</f>
        <v>0</v>
      </c>
      <c r="EZ44">
        <f>IMREAL(Sheet1!FB46)</f>
        <v>0</v>
      </c>
      <c r="FA44">
        <f>IMREAL(Sheet1!FC46)</f>
        <v>0</v>
      </c>
      <c r="FB44">
        <f>IMREAL(Sheet1!FD46)</f>
        <v>0</v>
      </c>
      <c r="FC44">
        <f>IMREAL(Sheet1!FE46)</f>
        <v>0</v>
      </c>
      <c r="FD44">
        <f>IMREAL(Sheet1!FF46)</f>
        <v>0</v>
      </c>
      <c r="FE44">
        <f>IMREAL(Sheet1!FG46)</f>
        <v>0</v>
      </c>
      <c r="FF44">
        <f>IMREAL(Sheet1!FH46)</f>
        <v>0</v>
      </c>
      <c r="FG44">
        <f>IMREAL(Sheet1!FI46)</f>
        <v>0</v>
      </c>
      <c r="FH44">
        <f>IMREAL(Sheet1!FJ46)</f>
        <v>0</v>
      </c>
      <c r="FI44">
        <f>IMREAL(Sheet1!FK46)</f>
        <v>0</v>
      </c>
      <c r="FJ44">
        <f>IMREAL(Sheet1!FL46)</f>
        <v>0</v>
      </c>
      <c r="FK44">
        <f>IMREAL(Sheet1!FM46)</f>
        <v>0</v>
      </c>
      <c r="FL44">
        <f>IMREAL(Sheet1!FN46)</f>
        <v>0</v>
      </c>
      <c r="FM44">
        <f>IMREAL(Sheet1!FO46)</f>
        <v>0</v>
      </c>
      <c r="FN44">
        <f>IMREAL(Sheet1!FP46)</f>
        <v>0</v>
      </c>
      <c r="FO44">
        <f>IMREAL(Sheet1!FQ46)</f>
        <v>0</v>
      </c>
      <c r="FP44">
        <f>IMREAL(Sheet1!FR46)</f>
        <v>0</v>
      </c>
      <c r="FQ44">
        <f>IMREAL(Sheet1!FS46)</f>
        <v>0</v>
      </c>
      <c r="FR44">
        <f>IMREAL(Sheet1!FT46)</f>
        <v>0</v>
      </c>
      <c r="FS44">
        <f>IMREAL(Sheet1!FU46)</f>
        <v>0</v>
      </c>
      <c r="FT44">
        <f>IMREAL(Sheet1!FV46)</f>
        <v>0</v>
      </c>
      <c r="FU44">
        <f>IMREAL(Sheet1!FW46)</f>
        <v>0</v>
      </c>
      <c r="FV44">
        <f>IMREAL(Sheet1!FX46)</f>
        <v>0</v>
      </c>
      <c r="FW44">
        <f>IMREAL(Sheet1!FY46)</f>
        <v>0</v>
      </c>
      <c r="FX44">
        <f>IMREAL(Sheet1!FZ46)</f>
        <v>0</v>
      </c>
      <c r="FY44">
        <f>IMREAL(Sheet1!GA46)</f>
        <v>0</v>
      </c>
      <c r="FZ44">
        <f>IMREAL(Sheet1!GB46)</f>
        <v>0</v>
      </c>
      <c r="GA44">
        <f>IMREAL(Sheet1!GC46)</f>
        <v>0</v>
      </c>
      <c r="GB44">
        <f>IMREAL(Sheet1!GD46)</f>
        <v>0</v>
      </c>
      <c r="GC44">
        <f>IMREAL(Sheet1!GE46)</f>
        <v>0</v>
      </c>
      <c r="GD44">
        <f>IMREAL(Sheet1!GF46)</f>
        <v>0</v>
      </c>
      <c r="GE44">
        <f>IMREAL(Sheet1!GG46)</f>
        <v>0</v>
      </c>
      <c r="GF44">
        <f>IMREAL(Sheet1!GH46)</f>
        <v>0</v>
      </c>
      <c r="GG44">
        <f>IMREAL(Sheet1!GI46)</f>
        <v>0</v>
      </c>
      <c r="GH44">
        <f>IMREAL(Sheet1!GJ46)</f>
        <v>0</v>
      </c>
      <c r="GI44">
        <f>IMREAL(Sheet1!GK46)</f>
        <v>0</v>
      </c>
      <c r="GJ44">
        <f>IMREAL(Sheet1!GL46)</f>
        <v>0</v>
      </c>
      <c r="GK44">
        <f>IMREAL(Sheet1!GM46)</f>
        <v>0</v>
      </c>
      <c r="GL44">
        <f>IMREAL(Sheet1!GN46)</f>
        <v>0</v>
      </c>
      <c r="GM44">
        <f>IMREAL(Sheet1!GO46)</f>
        <v>0</v>
      </c>
      <c r="GN44">
        <f>IMREAL(Sheet1!GP46)</f>
        <v>0</v>
      </c>
      <c r="GO44">
        <f>IMREAL(Sheet1!GQ46)</f>
        <v>0</v>
      </c>
      <c r="GP44">
        <f>IMREAL(Sheet1!GR46)</f>
        <v>0</v>
      </c>
      <c r="GQ44">
        <f>IMREAL(Sheet1!GS46)</f>
        <v>0</v>
      </c>
      <c r="GR44">
        <f>IMREAL(Sheet1!GT46)</f>
        <v>0</v>
      </c>
      <c r="GS44">
        <f>IMREAL(Sheet1!GU46)</f>
        <v>0</v>
      </c>
      <c r="GT44">
        <f>IMREAL(Sheet1!GV46)</f>
        <v>0</v>
      </c>
      <c r="GU44">
        <f>IMREAL(Sheet1!GW46)</f>
        <v>0</v>
      </c>
      <c r="GV44">
        <f>IMREAL(Sheet1!GX46)</f>
        <v>0</v>
      </c>
      <c r="GW44">
        <f>IMREAL(Sheet1!GY46)</f>
        <v>0</v>
      </c>
      <c r="GX44">
        <f>IMREAL(Sheet1!GZ46)</f>
        <v>0</v>
      </c>
      <c r="GY44">
        <f>IMREAL(Sheet1!HA46)</f>
        <v>0</v>
      </c>
      <c r="GZ44">
        <f>IMREAL(Sheet1!HB46)</f>
        <v>0</v>
      </c>
      <c r="HA44">
        <f>IMREAL(Sheet1!HC46)</f>
        <v>0</v>
      </c>
      <c r="HB44">
        <f>IMREAL(Sheet1!HD46)</f>
        <v>0</v>
      </c>
      <c r="HC44">
        <f>IMREAL(Sheet1!HE46)</f>
        <v>0</v>
      </c>
      <c r="HD44">
        <f>IMREAL(Sheet1!HF46)</f>
        <v>0</v>
      </c>
      <c r="HE44">
        <f>IMREAL(Sheet1!HG46)</f>
        <v>0</v>
      </c>
      <c r="HF44">
        <f>IMREAL(Sheet1!HH46)</f>
        <v>0</v>
      </c>
      <c r="HG44">
        <f>IMREAL(Sheet1!HI46)</f>
        <v>0</v>
      </c>
      <c r="HH44">
        <f>IMREAL(Sheet1!HJ46)</f>
        <v>0</v>
      </c>
      <c r="HI44">
        <f>IMREAL(Sheet1!HK46)</f>
        <v>0</v>
      </c>
      <c r="HJ44">
        <f>IMREAL(Sheet1!HL46)</f>
        <v>0</v>
      </c>
      <c r="HK44">
        <f>IMREAL(Sheet1!HM46)</f>
        <v>0</v>
      </c>
      <c r="HL44">
        <f>IMREAL(Sheet1!HN46)</f>
        <v>0</v>
      </c>
      <c r="HM44">
        <f>IMREAL(Sheet1!HO46)</f>
        <v>0</v>
      </c>
      <c r="HN44">
        <f>IMREAL(Sheet1!HP46)</f>
        <v>0</v>
      </c>
      <c r="HO44">
        <f>IMREAL(Sheet1!HQ46)</f>
        <v>0</v>
      </c>
      <c r="HP44">
        <f>IMREAL(Sheet1!HR46)</f>
        <v>0</v>
      </c>
      <c r="HQ44">
        <f>IMREAL(Sheet1!HS46)</f>
        <v>0</v>
      </c>
      <c r="HR44">
        <f>IMREAL(Sheet1!HT46)</f>
        <v>0</v>
      </c>
      <c r="HS44">
        <f>IMREAL(Sheet1!HU46)</f>
        <v>0</v>
      </c>
      <c r="HT44">
        <f>IMREAL(Sheet1!HV46)</f>
        <v>0</v>
      </c>
      <c r="HU44">
        <f>IMREAL(Sheet1!HW46)</f>
        <v>0</v>
      </c>
      <c r="HV44">
        <f>IMREAL(Sheet1!HX46)</f>
        <v>0</v>
      </c>
      <c r="HW44">
        <f>IMREAL(Sheet1!HY46)</f>
        <v>0</v>
      </c>
      <c r="HX44">
        <f>IMREAL(Sheet1!HZ46)</f>
        <v>0</v>
      </c>
      <c r="HY44">
        <f>IMREAL(Sheet1!IA46)</f>
        <v>0</v>
      </c>
      <c r="HZ44">
        <f>IMREAL(Sheet1!IB46)</f>
        <v>0</v>
      </c>
      <c r="IA44">
        <f>IMREAL(Sheet1!IC46)</f>
        <v>0</v>
      </c>
      <c r="IB44">
        <f>IMREAL(Sheet1!ID46)</f>
        <v>0</v>
      </c>
      <c r="IC44">
        <f>IMREAL(Sheet1!IE46)</f>
        <v>0</v>
      </c>
      <c r="ID44">
        <f>IMREAL(Sheet1!IF46)</f>
        <v>0</v>
      </c>
      <c r="IE44">
        <f>IMREAL(Sheet1!IG46)</f>
        <v>0</v>
      </c>
      <c r="IF44">
        <f>IMREAL(Sheet1!IH46)</f>
        <v>0</v>
      </c>
      <c r="IG44">
        <f>IMREAL(Sheet1!II46)</f>
        <v>0</v>
      </c>
      <c r="IH44">
        <f>IMREAL(Sheet1!IJ46)</f>
        <v>0</v>
      </c>
      <c r="II44">
        <f>IMREAL(Sheet1!IK46)</f>
        <v>0</v>
      </c>
      <c r="IJ44">
        <f>IMREAL(Sheet1!IL46)</f>
        <v>0</v>
      </c>
      <c r="IK44">
        <f>IMREAL(Sheet1!IM46)</f>
        <v>0</v>
      </c>
      <c r="IL44">
        <f>IMREAL(Sheet1!IN46)</f>
        <v>0</v>
      </c>
      <c r="IM44">
        <f>IMREAL(Sheet1!IO46)</f>
        <v>0</v>
      </c>
      <c r="IN44">
        <f>IMREAL(Sheet1!IP46)</f>
        <v>0</v>
      </c>
      <c r="IO44">
        <f>IMREAL(Sheet1!IQ46)</f>
        <v>0</v>
      </c>
      <c r="IP44">
        <f>IMREAL(Sheet1!IR46)</f>
        <v>0</v>
      </c>
      <c r="IQ44">
        <f>IMREAL(Sheet1!IS46)</f>
        <v>0</v>
      </c>
      <c r="IR44">
        <f>IMREAL(Sheet1!IT46)</f>
        <v>0</v>
      </c>
      <c r="IS44">
        <f>IMREAL(Sheet1!IU46)</f>
        <v>0</v>
      </c>
      <c r="IT44">
        <f>IMREAL(Sheet1!IV46)</f>
        <v>0</v>
      </c>
      <c r="IU44">
        <f>IMREAL(Sheet1!IW46)</f>
        <v>0</v>
      </c>
      <c r="IV44">
        <f>IMREAL(Sheet1!IX46)</f>
        <v>0</v>
      </c>
      <c r="IW44">
        <f>IMREAL(Sheet1!IY46)</f>
        <v>0</v>
      </c>
      <c r="IX44">
        <f>IMREAL(Sheet1!IZ46)</f>
        <v>0</v>
      </c>
      <c r="IY44">
        <f>IMREAL(Sheet1!JA46)</f>
        <v>0</v>
      </c>
      <c r="IZ44">
        <f>IMREAL(Sheet1!JB46)</f>
        <v>0</v>
      </c>
      <c r="JA44">
        <f>IMREAL(Sheet1!JC46)</f>
        <v>0</v>
      </c>
      <c r="JB44">
        <f>IMREAL(Sheet1!JD46)</f>
        <v>0</v>
      </c>
      <c r="JC44">
        <f>IMREAL(Sheet1!JE46)</f>
        <v>0</v>
      </c>
      <c r="JD44">
        <f>IMREAL(Sheet1!JF46)</f>
        <v>0</v>
      </c>
      <c r="JE44">
        <f>IMREAL(Sheet1!JG46)</f>
        <v>0</v>
      </c>
      <c r="JF44">
        <f>IMREAL(Sheet1!JH46)</f>
        <v>0</v>
      </c>
      <c r="JG44">
        <f>IMREAL(Sheet1!JI46)</f>
        <v>0</v>
      </c>
      <c r="JH44">
        <f>IMREAL(Sheet1!JJ46)</f>
        <v>0</v>
      </c>
      <c r="JI44">
        <f>IMREAL(Sheet1!JK46)</f>
        <v>0</v>
      </c>
      <c r="JJ44">
        <f>IMREAL(Sheet1!JL46)</f>
        <v>0</v>
      </c>
      <c r="JK44">
        <f>IMREAL(Sheet1!JM46)</f>
        <v>0</v>
      </c>
      <c r="JL44">
        <f>IMREAL(Sheet1!JN46)</f>
        <v>0</v>
      </c>
      <c r="JM44">
        <f>IMREAL(Sheet1!JO46)</f>
        <v>0</v>
      </c>
      <c r="JN44">
        <f>IMREAL(Sheet1!JP46)</f>
        <v>0</v>
      </c>
      <c r="JO44">
        <f>IMREAL(Sheet1!JQ46)</f>
        <v>0</v>
      </c>
      <c r="JP44">
        <f>IMREAL(Sheet1!JR46)</f>
        <v>0</v>
      </c>
      <c r="JQ44">
        <f>IMREAL(Sheet1!JS46)</f>
        <v>0</v>
      </c>
      <c r="JR44">
        <f>IMREAL(Sheet1!JT46)</f>
        <v>0</v>
      </c>
      <c r="JS44">
        <f>IMREAL(Sheet1!JU46)</f>
        <v>0</v>
      </c>
      <c r="JT44">
        <f>IMREAL(Sheet1!JV46)</f>
        <v>0</v>
      </c>
      <c r="JU44">
        <f>IMREAL(Sheet1!JW46)</f>
        <v>0</v>
      </c>
      <c r="JV44">
        <f>IMREAL(Sheet1!JX46)</f>
        <v>0</v>
      </c>
      <c r="JW44">
        <f>IMREAL(Sheet1!JY46)</f>
        <v>0</v>
      </c>
      <c r="JX44">
        <f>IMREAL(Sheet1!JZ46)</f>
        <v>0</v>
      </c>
      <c r="JY44">
        <f>IMREAL(Sheet1!KA46)</f>
        <v>0</v>
      </c>
      <c r="JZ44">
        <f>IMREAL(Sheet1!KB46)</f>
        <v>0</v>
      </c>
      <c r="KA44">
        <f>IMREAL(Sheet1!KC46)</f>
        <v>0</v>
      </c>
      <c r="KB44">
        <f>IMREAL(Sheet1!KD46)</f>
        <v>0</v>
      </c>
      <c r="KC44">
        <f>IMREAL(Sheet1!KE46)</f>
        <v>0</v>
      </c>
      <c r="KD44">
        <f>IMREAL(Sheet1!KF46)</f>
        <v>0</v>
      </c>
      <c r="KE44">
        <f>IMREAL(Sheet1!KG46)</f>
        <v>0</v>
      </c>
      <c r="KF44">
        <f>IMREAL(Sheet1!KH46)</f>
        <v>0</v>
      </c>
      <c r="KG44">
        <f>IMREAL(Sheet1!KI46)</f>
        <v>0</v>
      </c>
      <c r="KH44">
        <f>IMREAL(Sheet1!KJ46)</f>
        <v>0</v>
      </c>
      <c r="KI44">
        <f>IMREAL(Sheet1!KK46)</f>
        <v>0</v>
      </c>
      <c r="KJ44">
        <f>IMREAL(Sheet1!KL46)</f>
        <v>0</v>
      </c>
      <c r="KK44">
        <f>IMREAL(Sheet1!KM46)</f>
        <v>0</v>
      </c>
      <c r="KL44">
        <f>IMREAL(Sheet1!KN46)</f>
        <v>0</v>
      </c>
      <c r="KM44">
        <f>IMREAL(Sheet1!KO46)</f>
        <v>0</v>
      </c>
      <c r="KN44">
        <f>IMREAL(Sheet1!KP46)</f>
        <v>0</v>
      </c>
    </row>
    <row r="45" spans="1:300" x14ac:dyDescent="0.25">
      <c r="A45">
        <f>IMREAL(Sheet1!C47)</f>
        <v>0</v>
      </c>
      <c r="B45">
        <f>IMREAL(Sheet1!D47)</f>
        <v>0</v>
      </c>
      <c r="C45">
        <f>IMREAL(Sheet1!E47)</f>
        <v>0</v>
      </c>
      <c r="D45">
        <f>IMREAL(Sheet1!F47)</f>
        <v>0</v>
      </c>
      <c r="E45">
        <f>IMREAL(Sheet1!G47)</f>
        <v>0</v>
      </c>
      <c r="F45">
        <f>IMREAL(Sheet1!H47)</f>
        <v>0</v>
      </c>
      <c r="G45">
        <f>IMREAL(Sheet1!I47)</f>
        <v>0</v>
      </c>
      <c r="H45">
        <f>IMREAL(Sheet1!J47)</f>
        <v>0</v>
      </c>
      <c r="I45">
        <f>IMREAL(Sheet1!K47)</f>
        <v>0</v>
      </c>
      <c r="J45">
        <f>IMREAL(Sheet1!L47)</f>
        <v>0</v>
      </c>
      <c r="K45">
        <f>IMREAL(Sheet1!M47)</f>
        <v>0</v>
      </c>
      <c r="L45">
        <f>IMREAL(Sheet1!N47)</f>
        <v>0</v>
      </c>
      <c r="M45">
        <f>IMREAL(Sheet1!O47)</f>
        <v>0</v>
      </c>
      <c r="N45">
        <f>IMREAL(Sheet1!P47)</f>
        <v>0</v>
      </c>
      <c r="O45">
        <f>IMREAL(Sheet1!Q47)</f>
        <v>0</v>
      </c>
      <c r="P45">
        <f>IMREAL(Sheet1!R47)</f>
        <v>0</v>
      </c>
      <c r="Q45">
        <f>IMREAL(Sheet1!S47)</f>
        <v>0</v>
      </c>
      <c r="R45">
        <f>IMREAL(Sheet1!T47)</f>
        <v>0</v>
      </c>
      <c r="S45">
        <f>IMREAL(Sheet1!U47)</f>
        <v>0</v>
      </c>
      <c r="T45">
        <f>IMREAL(Sheet1!V47)</f>
        <v>0</v>
      </c>
      <c r="U45">
        <f>IMREAL(Sheet1!W47)</f>
        <v>0</v>
      </c>
      <c r="V45">
        <f>IMREAL(Sheet1!X47)</f>
        <v>0</v>
      </c>
      <c r="W45">
        <f>IMREAL(Sheet1!Y47)</f>
        <v>0</v>
      </c>
      <c r="X45">
        <f>IMREAL(Sheet1!Z47)</f>
        <v>0</v>
      </c>
      <c r="Y45">
        <f>IMREAL(Sheet1!AA47)</f>
        <v>0</v>
      </c>
      <c r="Z45">
        <f>IMREAL(Sheet1!AB47)</f>
        <v>0</v>
      </c>
      <c r="AA45">
        <f>IMREAL(Sheet1!AC47)</f>
        <v>0</v>
      </c>
      <c r="AB45">
        <f>IMREAL(Sheet1!AD47)</f>
        <v>0</v>
      </c>
      <c r="AC45">
        <f>IMREAL(Sheet1!AE47)</f>
        <v>0</v>
      </c>
      <c r="AD45">
        <f>IMREAL(Sheet1!AF47)</f>
        <v>0</v>
      </c>
      <c r="AE45">
        <f>IMREAL(Sheet1!AG47)</f>
        <v>0</v>
      </c>
      <c r="AF45">
        <f>IMREAL(Sheet1!AH47)</f>
        <v>0</v>
      </c>
      <c r="AG45">
        <f>IMREAL(Sheet1!AI47)</f>
        <v>0</v>
      </c>
      <c r="AH45">
        <f>IMREAL(Sheet1!AJ47)</f>
        <v>0</v>
      </c>
      <c r="AI45">
        <f>IMREAL(Sheet1!AK47)</f>
        <v>0</v>
      </c>
      <c r="AJ45">
        <f>IMREAL(Sheet1!AL47)</f>
        <v>0</v>
      </c>
      <c r="AK45">
        <f>IMREAL(Sheet1!AM47)</f>
        <v>0</v>
      </c>
      <c r="AL45">
        <f>IMREAL(Sheet1!AN47)</f>
        <v>0</v>
      </c>
      <c r="AM45">
        <f>IMREAL(Sheet1!AO47)</f>
        <v>0</v>
      </c>
      <c r="AN45">
        <f>IMREAL(Sheet1!AP47)</f>
        <v>0</v>
      </c>
      <c r="AO45">
        <f>IMREAL(Sheet1!AQ47)</f>
        <v>0</v>
      </c>
      <c r="AP45">
        <f>IMREAL(Sheet1!AR47)</f>
        <v>0</v>
      </c>
      <c r="AQ45">
        <f>IMREAL(Sheet1!AS47)</f>
        <v>0</v>
      </c>
      <c r="AR45">
        <f>IMREAL(Sheet1!AT47)</f>
        <v>-2.79</v>
      </c>
      <c r="AS45">
        <f>IMREAL(Sheet1!AU47)</f>
        <v>6.58</v>
      </c>
      <c r="AT45">
        <f>IMREAL(Sheet1!AV47)</f>
        <v>0</v>
      </c>
      <c r="AU45">
        <f>IMREAL(Sheet1!AW47)</f>
        <v>0</v>
      </c>
      <c r="AV45">
        <f>IMREAL(Sheet1!AX47)</f>
        <v>-3.79</v>
      </c>
      <c r="AW45">
        <f>IMREAL(Sheet1!AY47)</f>
        <v>0</v>
      </c>
      <c r="AX45">
        <f>IMREAL(Sheet1!AZ47)</f>
        <v>0</v>
      </c>
      <c r="AY45">
        <f>IMREAL(Sheet1!BA47)</f>
        <v>0</v>
      </c>
      <c r="AZ45">
        <f>IMREAL(Sheet1!BB47)</f>
        <v>0</v>
      </c>
      <c r="BA45">
        <f>IMREAL(Sheet1!BC47)</f>
        <v>0</v>
      </c>
      <c r="BB45">
        <f>IMREAL(Sheet1!BD47)</f>
        <v>0</v>
      </c>
      <c r="BC45">
        <f>IMREAL(Sheet1!BE47)</f>
        <v>0</v>
      </c>
      <c r="BD45">
        <f>IMREAL(Sheet1!BF47)</f>
        <v>0</v>
      </c>
      <c r="BE45">
        <f>IMREAL(Sheet1!BG47)</f>
        <v>0</v>
      </c>
      <c r="BF45">
        <f>IMREAL(Sheet1!BH47)</f>
        <v>0</v>
      </c>
      <c r="BG45">
        <f>IMREAL(Sheet1!BI47)</f>
        <v>0</v>
      </c>
      <c r="BH45">
        <f>IMREAL(Sheet1!BJ47)</f>
        <v>0</v>
      </c>
      <c r="BI45">
        <f>IMREAL(Sheet1!BK47)</f>
        <v>0</v>
      </c>
      <c r="BJ45">
        <f>IMREAL(Sheet1!BL47)</f>
        <v>0</v>
      </c>
      <c r="BK45">
        <f>IMREAL(Sheet1!BM47)</f>
        <v>0</v>
      </c>
      <c r="BL45">
        <f>IMREAL(Sheet1!BN47)</f>
        <v>0</v>
      </c>
      <c r="BM45">
        <f>IMREAL(Sheet1!BO47)</f>
        <v>0</v>
      </c>
      <c r="BN45">
        <f>IMREAL(Sheet1!BP47)</f>
        <v>0</v>
      </c>
      <c r="BO45">
        <f>IMREAL(Sheet1!BQ47)</f>
        <v>0</v>
      </c>
      <c r="BP45">
        <f>IMREAL(Sheet1!BR47)</f>
        <v>0</v>
      </c>
      <c r="BQ45">
        <f>IMREAL(Sheet1!BS47)</f>
        <v>0</v>
      </c>
      <c r="BR45">
        <f>IMREAL(Sheet1!BT47)</f>
        <v>0</v>
      </c>
      <c r="BS45">
        <f>IMREAL(Sheet1!BU47)</f>
        <v>0</v>
      </c>
      <c r="BT45">
        <f>IMREAL(Sheet1!BV47)</f>
        <v>0</v>
      </c>
      <c r="BU45">
        <f>IMREAL(Sheet1!BW47)</f>
        <v>0</v>
      </c>
      <c r="BV45">
        <f>IMREAL(Sheet1!BX47)</f>
        <v>0</v>
      </c>
      <c r="BW45">
        <f>IMREAL(Sheet1!BY47)</f>
        <v>0</v>
      </c>
      <c r="BX45">
        <f>IMREAL(Sheet1!BZ47)</f>
        <v>0</v>
      </c>
      <c r="BY45">
        <f>IMREAL(Sheet1!CA47)</f>
        <v>0</v>
      </c>
      <c r="BZ45">
        <f>IMREAL(Sheet1!CB47)</f>
        <v>0</v>
      </c>
      <c r="CA45">
        <f>IMREAL(Sheet1!CC47)</f>
        <v>0</v>
      </c>
      <c r="CB45">
        <f>IMREAL(Sheet1!CD47)</f>
        <v>0</v>
      </c>
      <c r="CC45">
        <f>IMREAL(Sheet1!CE47)</f>
        <v>0</v>
      </c>
      <c r="CD45">
        <f>IMREAL(Sheet1!CF47)</f>
        <v>0</v>
      </c>
      <c r="CE45">
        <f>IMREAL(Sheet1!CG47)</f>
        <v>0</v>
      </c>
      <c r="CF45">
        <f>IMREAL(Sheet1!CH47)</f>
        <v>0</v>
      </c>
      <c r="CG45">
        <f>IMREAL(Sheet1!CI47)</f>
        <v>0</v>
      </c>
      <c r="CH45">
        <f>IMREAL(Sheet1!CJ47)</f>
        <v>0</v>
      </c>
      <c r="CI45">
        <f>IMREAL(Sheet1!CK47)</f>
        <v>0</v>
      </c>
      <c r="CJ45">
        <f>IMREAL(Sheet1!CL47)</f>
        <v>0</v>
      </c>
      <c r="CK45">
        <f>IMREAL(Sheet1!CM47)</f>
        <v>0</v>
      </c>
      <c r="CL45">
        <f>IMREAL(Sheet1!CN47)</f>
        <v>0</v>
      </c>
      <c r="CM45">
        <f>IMREAL(Sheet1!CO47)</f>
        <v>0</v>
      </c>
      <c r="CN45">
        <f>IMREAL(Sheet1!CP47)</f>
        <v>0</v>
      </c>
      <c r="CO45">
        <f>IMREAL(Sheet1!CQ47)</f>
        <v>0</v>
      </c>
      <c r="CP45">
        <f>IMREAL(Sheet1!CR47)</f>
        <v>0</v>
      </c>
      <c r="CQ45">
        <f>IMREAL(Sheet1!CS47)</f>
        <v>0</v>
      </c>
      <c r="CR45">
        <f>IMREAL(Sheet1!CT47)</f>
        <v>0</v>
      </c>
      <c r="CS45">
        <f>IMREAL(Sheet1!CU47)</f>
        <v>0</v>
      </c>
      <c r="CT45">
        <f>IMREAL(Sheet1!CV47)</f>
        <v>0</v>
      </c>
      <c r="CU45">
        <f>IMREAL(Sheet1!CW47)</f>
        <v>0</v>
      </c>
      <c r="CV45">
        <f>IMREAL(Sheet1!CX47)</f>
        <v>0</v>
      </c>
      <c r="CW45">
        <f>IMREAL(Sheet1!CY47)</f>
        <v>0</v>
      </c>
      <c r="CX45">
        <f>IMREAL(Sheet1!CZ47)</f>
        <v>0</v>
      </c>
      <c r="CY45">
        <f>IMREAL(Sheet1!DA47)</f>
        <v>0</v>
      </c>
      <c r="CZ45">
        <f>IMREAL(Sheet1!DB47)</f>
        <v>0</v>
      </c>
      <c r="DA45">
        <f>IMREAL(Sheet1!DC47)</f>
        <v>0</v>
      </c>
      <c r="DB45">
        <f>IMREAL(Sheet1!DD47)</f>
        <v>0</v>
      </c>
      <c r="DC45">
        <f>IMREAL(Sheet1!DE47)</f>
        <v>0</v>
      </c>
      <c r="DD45">
        <f>IMREAL(Sheet1!DF47)</f>
        <v>0</v>
      </c>
      <c r="DE45">
        <f>IMREAL(Sheet1!DG47)</f>
        <v>0</v>
      </c>
      <c r="DF45">
        <f>IMREAL(Sheet1!DH47)</f>
        <v>0</v>
      </c>
      <c r="DG45">
        <f>IMREAL(Sheet1!DI47)</f>
        <v>0</v>
      </c>
      <c r="DH45">
        <f>IMREAL(Sheet1!DJ47)</f>
        <v>0</v>
      </c>
      <c r="DI45">
        <f>IMREAL(Sheet1!DK47)</f>
        <v>0</v>
      </c>
      <c r="DJ45">
        <f>IMREAL(Sheet1!DL47)</f>
        <v>0</v>
      </c>
      <c r="DK45">
        <f>IMREAL(Sheet1!DM47)</f>
        <v>0</v>
      </c>
      <c r="DL45">
        <f>IMREAL(Sheet1!DN47)</f>
        <v>0</v>
      </c>
      <c r="DM45">
        <f>IMREAL(Sheet1!DO47)</f>
        <v>0</v>
      </c>
      <c r="DN45">
        <f>IMREAL(Sheet1!DP47)</f>
        <v>0</v>
      </c>
      <c r="DO45">
        <f>IMREAL(Sheet1!DQ47)</f>
        <v>0</v>
      </c>
      <c r="DP45">
        <f>IMREAL(Sheet1!DR47)</f>
        <v>0</v>
      </c>
      <c r="DQ45">
        <f>IMREAL(Sheet1!DS47)</f>
        <v>0</v>
      </c>
      <c r="DR45">
        <f>IMREAL(Sheet1!DT47)</f>
        <v>0</v>
      </c>
      <c r="DS45">
        <f>IMREAL(Sheet1!DU47)</f>
        <v>0</v>
      </c>
      <c r="DT45">
        <f>IMREAL(Sheet1!DV47)</f>
        <v>0</v>
      </c>
      <c r="DU45">
        <f>IMREAL(Sheet1!DW47)</f>
        <v>0</v>
      </c>
      <c r="DV45">
        <f>IMREAL(Sheet1!DX47)</f>
        <v>0</v>
      </c>
      <c r="DW45">
        <f>IMREAL(Sheet1!DY47)</f>
        <v>0</v>
      </c>
      <c r="DX45">
        <f>IMREAL(Sheet1!DZ47)</f>
        <v>0</v>
      </c>
      <c r="DY45">
        <f>IMREAL(Sheet1!EA47)</f>
        <v>0</v>
      </c>
      <c r="DZ45">
        <f>IMREAL(Sheet1!EB47)</f>
        <v>0</v>
      </c>
      <c r="EA45">
        <f>IMREAL(Sheet1!EC47)</f>
        <v>0</v>
      </c>
      <c r="EB45">
        <f>IMREAL(Sheet1!ED47)</f>
        <v>0</v>
      </c>
      <c r="EC45">
        <f>IMREAL(Sheet1!EE47)</f>
        <v>0</v>
      </c>
      <c r="ED45">
        <f>IMREAL(Sheet1!EF47)</f>
        <v>0</v>
      </c>
      <c r="EE45">
        <f>IMREAL(Sheet1!EG47)</f>
        <v>0</v>
      </c>
      <c r="EF45">
        <f>IMREAL(Sheet1!EH47)</f>
        <v>0</v>
      </c>
      <c r="EG45">
        <f>IMREAL(Sheet1!EI47)</f>
        <v>0</v>
      </c>
      <c r="EH45">
        <f>IMREAL(Sheet1!EJ47)</f>
        <v>0</v>
      </c>
      <c r="EI45">
        <f>IMREAL(Sheet1!EK47)</f>
        <v>0</v>
      </c>
      <c r="EJ45">
        <f>IMREAL(Sheet1!EL47)</f>
        <v>0</v>
      </c>
      <c r="EK45">
        <f>IMREAL(Sheet1!EM47)</f>
        <v>0</v>
      </c>
      <c r="EL45">
        <f>IMREAL(Sheet1!EN47)</f>
        <v>0</v>
      </c>
      <c r="EM45">
        <f>IMREAL(Sheet1!EO47)</f>
        <v>0</v>
      </c>
      <c r="EN45">
        <f>IMREAL(Sheet1!EP47)</f>
        <v>0</v>
      </c>
      <c r="EO45">
        <f>IMREAL(Sheet1!EQ47)</f>
        <v>0</v>
      </c>
      <c r="EP45">
        <f>IMREAL(Sheet1!ER47)</f>
        <v>0</v>
      </c>
      <c r="EQ45">
        <f>IMREAL(Sheet1!ES47)</f>
        <v>0</v>
      </c>
      <c r="ER45">
        <f>IMREAL(Sheet1!ET47)</f>
        <v>0</v>
      </c>
      <c r="ES45">
        <f>IMREAL(Sheet1!EU47)</f>
        <v>0</v>
      </c>
      <c r="ET45">
        <f>IMREAL(Sheet1!EV47)</f>
        <v>0</v>
      </c>
      <c r="EU45">
        <f>IMREAL(Sheet1!EW47)</f>
        <v>0</v>
      </c>
      <c r="EV45">
        <f>IMREAL(Sheet1!EX47)</f>
        <v>0</v>
      </c>
      <c r="EW45">
        <f>IMREAL(Sheet1!EY47)</f>
        <v>0</v>
      </c>
      <c r="EX45">
        <f>IMREAL(Sheet1!EZ47)</f>
        <v>0</v>
      </c>
      <c r="EY45">
        <f>IMREAL(Sheet1!FA47)</f>
        <v>0</v>
      </c>
      <c r="EZ45">
        <f>IMREAL(Sheet1!FB47)</f>
        <v>0</v>
      </c>
      <c r="FA45">
        <f>IMREAL(Sheet1!FC47)</f>
        <v>0</v>
      </c>
      <c r="FB45">
        <f>IMREAL(Sheet1!FD47)</f>
        <v>0</v>
      </c>
      <c r="FC45">
        <f>IMREAL(Sheet1!FE47)</f>
        <v>0</v>
      </c>
      <c r="FD45">
        <f>IMREAL(Sheet1!FF47)</f>
        <v>0</v>
      </c>
      <c r="FE45">
        <f>IMREAL(Sheet1!FG47)</f>
        <v>0</v>
      </c>
      <c r="FF45">
        <f>IMREAL(Sheet1!FH47)</f>
        <v>0</v>
      </c>
      <c r="FG45">
        <f>IMREAL(Sheet1!FI47)</f>
        <v>0</v>
      </c>
      <c r="FH45">
        <f>IMREAL(Sheet1!FJ47)</f>
        <v>0</v>
      </c>
      <c r="FI45">
        <f>IMREAL(Sheet1!FK47)</f>
        <v>0</v>
      </c>
      <c r="FJ45">
        <f>IMREAL(Sheet1!FL47)</f>
        <v>0</v>
      </c>
      <c r="FK45">
        <f>IMREAL(Sheet1!FM47)</f>
        <v>0</v>
      </c>
      <c r="FL45">
        <f>IMREAL(Sheet1!FN47)</f>
        <v>0</v>
      </c>
      <c r="FM45">
        <f>IMREAL(Sheet1!FO47)</f>
        <v>0</v>
      </c>
      <c r="FN45">
        <f>IMREAL(Sheet1!FP47)</f>
        <v>0</v>
      </c>
      <c r="FO45">
        <f>IMREAL(Sheet1!FQ47)</f>
        <v>0</v>
      </c>
      <c r="FP45">
        <f>IMREAL(Sheet1!FR47)</f>
        <v>0</v>
      </c>
      <c r="FQ45">
        <f>IMREAL(Sheet1!FS47)</f>
        <v>0</v>
      </c>
      <c r="FR45">
        <f>IMREAL(Sheet1!FT47)</f>
        <v>0</v>
      </c>
      <c r="FS45">
        <f>IMREAL(Sheet1!FU47)</f>
        <v>0</v>
      </c>
      <c r="FT45">
        <f>IMREAL(Sheet1!FV47)</f>
        <v>0</v>
      </c>
      <c r="FU45">
        <f>IMREAL(Sheet1!FW47)</f>
        <v>0</v>
      </c>
      <c r="FV45">
        <f>IMREAL(Sheet1!FX47)</f>
        <v>0</v>
      </c>
      <c r="FW45">
        <f>IMREAL(Sheet1!FY47)</f>
        <v>0</v>
      </c>
      <c r="FX45">
        <f>IMREAL(Sheet1!FZ47)</f>
        <v>0</v>
      </c>
      <c r="FY45">
        <f>IMREAL(Sheet1!GA47)</f>
        <v>0</v>
      </c>
      <c r="FZ45">
        <f>IMREAL(Sheet1!GB47)</f>
        <v>0</v>
      </c>
      <c r="GA45">
        <f>IMREAL(Sheet1!GC47)</f>
        <v>0</v>
      </c>
      <c r="GB45">
        <f>IMREAL(Sheet1!GD47)</f>
        <v>0</v>
      </c>
      <c r="GC45">
        <f>IMREAL(Sheet1!GE47)</f>
        <v>0</v>
      </c>
      <c r="GD45">
        <f>IMREAL(Sheet1!GF47)</f>
        <v>0</v>
      </c>
      <c r="GE45">
        <f>IMREAL(Sheet1!GG47)</f>
        <v>0</v>
      </c>
      <c r="GF45">
        <f>IMREAL(Sheet1!GH47)</f>
        <v>0</v>
      </c>
      <c r="GG45">
        <f>IMREAL(Sheet1!GI47)</f>
        <v>0</v>
      </c>
      <c r="GH45">
        <f>IMREAL(Sheet1!GJ47)</f>
        <v>0</v>
      </c>
      <c r="GI45">
        <f>IMREAL(Sheet1!GK47)</f>
        <v>0</v>
      </c>
      <c r="GJ45">
        <f>IMREAL(Sheet1!GL47)</f>
        <v>0</v>
      </c>
      <c r="GK45">
        <f>IMREAL(Sheet1!GM47)</f>
        <v>0</v>
      </c>
      <c r="GL45">
        <f>IMREAL(Sheet1!GN47)</f>
        <v>0</v>
      </c>
      <c r="GM45">
        <f>IMREAL(Sheet1!GO47)</f>
        <v>0</v>
      </c>
      <c r="GN45">
        <f>IMREAL(Sheet1!GP47)</f>
        <v>0</v>
      </c>
      <c r="GO45">
        <f>IMREAL(Sheet1!GQ47)</f>
        <v>0</v>
      </c>
      <c r="GP45">
        <f>IMREAL(Sheet1!GR47)</f>
        <v>0</v>
      </c>
      <c r="GQ45">
        <f>IMREAL(Sheet1!GS47)</f>
        <v>0</v>
      </c>
      <c r="GR45">
        <f>IMREAL(Sheet1!GT47)</f>
        <v>0</v>
      </c>
      <c r="GS45">
        <f>IMREAL(Sheet1!GU47)</f>
        <v>0</v>
      </c>
      <c r="GT45">
        <f>IMREAL(Sheet1!GV47)</f>
        <v>0</v>
      </c>
      <c r="GU45">
        <f>IMREAL(Sheet1!GW47)</f>
        <v>0</v>
      </c>
      <c r="GV45">
        <f>IMREAL(Sheet1!GX47)</f>
        <v>0</v>
      </c>
      <c r="GW45">
        <f>IMREAL(Sheet1!GY47)</f>
        <v>0</v>
      </c>
      <c r="GX45">
        <f>IMREAL(Sheet1!GZ47)</f>
        <v>0</v>
      </c>
      <c r="GY45">
        <f>IMREAL(Sheet1!HA47)</f>
        <v>0</v>
      </c>
      <c r="GZ45">
        <f>IMREAL(Sheet1!HB47)</f>
        <v>0</v>
      </c>
      <c r="HA45">
        <f>IMREAL(Sheet1!HC47)</f>
        <v>0</v>
      </c>
      <c r="HB45">
        <f>IMREAL(Sheet1!HD47)</f>
        <v>0</v>
      </c>
      <c r="HC45">
        <f>IMREAL(Sheet1!HE47)</f>
        <v>0</v>
      </c>
      <c r="HD45">
        <f>IMREAL(Sheet1!HF47)</f>
        <v>0</v>
      </c>
      <c r="HE45">
        <f>IMREAL(Sheet1!HG47)</f>
        <v>0</v>
      </c>
      <c r="HF45">
        <f>IMREAL(Sheet1!HH47)</f>
        <v>0</v>
      </c>
      <c r="HG45">
        <f>IMREAL(Sheet1!HI47)</f>
        <v>0</v>
      </c>
      <c r="HH45">
        <f>IMREAL(Sheet1!HJ47)</f>
        <v>0</v>
      </c>
      <c r="HI45">
        <f>IMREAL(Sheet1!HK47)</f>
        <v>0</v>
      </c>
      <c r="HJ45">
        <f>IMREAL(Sheet1!HL47)</f>
        <v>0</v>
      </c>
      <c r="HK45">
        <f>IMREAL(Sheet1!HM47)</f>
        <v>0</v>
      </c>
      <c r="HL45">
        <f>IMREAL(Sheet1!HN47)</f>
        <v>0</v>
      </c>
      <c r="HM45">
        <f>IMREAL(Sheet1!HO47)</f>
        <v>0</v>
      </c>
      <c r="HN45">
        <f>IMREAL(Sheet1!HP47)</f>
        <v>0</v>
      </c>
      <c r="HO45">
        <f>IMREAL(Sheet1!HQ47)</f>
        <v>0</v>
      </c>
      <c r="HP45">
        <f>IMREAL(Sheet1!HR47)</f>
        <v>0</v>
      </c>
      <c r="HQ45">
        <f>IMREAL(Sheet1!HS47)</f>
        <v>0</v>
      </c>
      <c r="HR45">
        <f>IMREAL(Sheet1!HT47)</f>
        <v>0</v>
      </c>
      <c r="HS45">
        <f>IMREAL(Sheet1!HU47)</f>
        <v>0</v>
      </c>
      <c r="HT45">
        <f>IMREAL(Sheet1!HV47)</f>
        <v>0</v>
      </c>
      <c r="HU45">
        <f>IMREAL(Sheet1!HW47)</f>
        <v>0</v>
      </c>
      <c r="HV45">
        <f>IMREAL(Sheet1!HX47)</f>
        <v>0</v>
      </c>
      <c r="HW45">
        <f>IMREAL(Sheet1!HY47)</f>
        <v>0</v>
      </c>
      <c r="HX45">
        <f>IMREAL(Sheet1!HZ47)</f>
        <v>0</v>
      </c>
      <c r="HY45">
        <f>IMREAL(Sheet1!IA47)</f>
        <v>0</v>
      </c>
      <c r="HZ45">
        <f>IMREAL(Sheet1!IB47)</f>
        <v>0</v>
      </c>
      <c r="IA45">
        <f>IMREAL(Sheet1!IC47)</f>
        <v>0</v>
      </c>
      <c r="IB45">
        <f>IMREAL(Sheet1!ID47)</f>
        <v>0</v>
      </c>
      <c r="IC45">
        <f>IMREAL(Sheet1!IE47)</f>
        <v>0</v>
      </c>
      <c r="ID45">
        <f>IMREAL(Sheet1!IF47)</f>
        <v>0</v>
      </c>
      <c r="IE45">
        <f>IMREAL(Sheet1!IG47)</f>
        <v>0</v>
      </c>
      <c r="IF45">
        <f>IMREAL(Sheet1!IH47)</f>
        <v>0</v>
      </c>
      <c r="IG45">
        <f>IMREAL(Sheet1!II47)</f>
        <v>0</v>
      </c>
      <c r="IH45">
        <f>IMREAL(Sheet1!IJ47)</f>
        <v>0</v>
      </c>
      <c r="II45">
        <f>IMREAL(Sheet1!IK47)</f>
        <v>0</v>
      </c>
      <c r="IJ45">
        <f>IMREAL(Sheet1!IL47)</f>
        <v>0</v>
      </c>
      <c r="IK45">
        <f>IMREAL(Sheet1!IM47)</f>
        <v>0</v>
      </c>
      <c r="IL45">
        <f>IMREAL(Sheet1!IN47)</f>
        <v>0</v>
      </c>
      <c r="IM45">
        <f>IMREAL(Sheet1!IO47)</f>
        <v>0</v>
      </c>
      <c r="IN45">
        <f>IMREAL(Sheet1!IP47)</f>
        <v>0</v>
      </c>
      <c r="IO45">
        <f>IMREAL(Sheet1!IQ47)</f>
        <v>0</v>
      </c>
      <c r="IP45">
        <f>IMREAL(Sheet1!IR47)</f>
        <v>0</v>
      </c>
      <c r="IQ45">
        <f>IMREAL(Sheet1!IS47)</f>
        <v>0</v>
      </c>
      <c r="IR45">
        <f>IMREAL(Sheet1!IT47)</f>
        <v>0</v>
      </c>
      <c r="IS45">
        <f>IMREAL(Sheet1!IU47)</f>
        <v>0</v>
      </c>
      <c r="IT45">
        <f>IMREAL(Sheet1!IV47)</f>
        <v>0</v>
      </c>
      <c r="IU45">
        <f>IMREAL(Sheet1!IW47)</f>
        <v>0</v>
      </c>
      <c r="IV45">
        <f>IMREAL(Sheet1!IX47)</f>
        <v>0</v>
      </c>
      <c r="IW45">
        <f>IMREAL(Sheet1!IY47)</f>
        <v>0</v>
      </c>
      <c r="IX45">
        <f>IMREAL(Sheet1!IZ47)</f>
        <v>0</v>
      </c>
      <c r="IY45">
        <f>IMREAL(Sheet1!JA47)</f>
        <v>0</v>
      </c>
      <c r="IZ45">
        <f>IMREAL(Sheet1!JB47)</f>
        <v>0</v>
      </c>
      <c r="JA45">
        <f>IMREAL(Sheet1!JC47)</f>
        <v>0</v>
      </c>
      <c r="JB45">
        <f>IMREAL(Sheet1!JD47)</f>
        <v>0</v>
      </c>
      <c r="JC45">
        <f>IMREAL(Sheet1!JE47)</f>
        <v>0</v>
      </c>
      <c r="JD45">
        <f>IMREAL(Sheet1!JF47)</f>
        <v>0</v>
      </c>
      <c r="JE45">
        <f>IMREAL(Sheet1!JG47)</f>
        <v>0</v>
      </c>
      <c r="JF45">
        <f>IMREAL(Sheet1!JH47)</f>
        <v>0</v>
      </c>
      <c r="JG45">
        <f>IMREAL(Sheet1!JI47)</f>
        <v>0</v>
      </c>
      <c r="JH45">
        <f>IMREAL(Sheet1!JJ47)</f>
        <v>0</v>
      </c>
      <c r="JI45">
        <f>IMREAL(Sheet1!JK47)</f>
        <v>0</v>
      </c>
      <c r="JJ45">
        <f>IMREAL(Sheet1!JL47)</f>
        <v>0</v>
      </c>
      <c r="JK45">
        <f>IMREAL(Sheet1!JM47)</f>
        <v>0</v>
      </c>
      <c r="JL45">
        <f>IMREAL(Sheet1!JN47)</f>
        <v>0</v>
      </c>
      <c r="JM45">
        <f>IMREAL(Sheet1!JO47)</f>
        <v>0</v>
      </c>
      <c r="JN45">
        <f>IMREAL(Sheet1!JP47)</f>
        <v>0</v>
      </c>
      <c r="JO45">
        <f>IMREAL(Sheet1!JQ47)</f>
        <v>0</v>
      </c>
      <c r="JP45">
        <f>IMREAL(Sheet1!JR47)</f>
        <v>0</v>
      </c>
      <c r="JQ45">
        <f>IMREAL(Sheet1!JS47)</f>
        <v>0</v>
      </c>
      <c r="JR45">
        <f>IMREAL(Sheet1!JT47)</f>
        <v>0</v>
      </c>
      <c r="JS45">
        <f>IMREAL(Sheet1!JU47)</f>
        <v>0</v>
      </c>
      <c r="JT45">
        <f>IMREAL(Sheet1!JV47)</f>
        <v>0</v>
      </c>
      <c r="JU45">
        <f>IMREAL(Sheet1!JW47)</f>
        <v>0</v>
      </c>
      <c r="JV45">
        <f>IMREAL(Sheet1!JX47)</f>
        <v>0</v>
      </c>
      <c r="JW45">
        <f>IMREAL(Sheet1!JY47)</f>
        <v>0</v>
      </c>
      <c r="JX45">
        <f>IMREAL(Sheet1!JZ47)</f>
        <v>0</v>
      </c>
      <c r="JY45">
        <f>IMREAL(Sheet1!KA47)</f>
        <v>0</v>
      </c>
      <c r="JZ45">
        <f>IMREAL(Sheet1!KB47)</f>
        <v>0</v>
      </c>
      <c r="KA45">
        <f>IMREAL(Sheet1!KC47)</f>
        <v>0</v>
      </c>
      <c r="KB45">
        <f>IMREAL(Sheet1!KD47)</f>
        <v>0</v>
      </c>
      <c r="KC45">
        <f>IMREAL(Sheet1!KE47)</f>
        <v>0</v>
      </c>
      <c r="KD45">
        <f>IMREAL(Sheet1!KF47)</f>
        <v>0</v>
      </c>
      <c r="KE45">
        <f>IMREAL(Sheet1!KG47)</f>
        <v>0</v>
      </c>
      <c r="KF45">
        <f>IMREAL(Sheet1!KH47)</f>
        <v>0</v>
      </c>
      <c r="KG45">
        <f>IMREAL(Sheet1!KI47)</f>
        <v>0</v>
      </c>
      <c r="KH45">
        <f>IMREAL(Sheet1!KJ47)</f>
        <v>0</v>
      </c>
      <c r="KI45">
        <f>IMREAL(Sheet1!KK47)</f>
        <v>0</v>
      </c>
      <c r="KJ45">
        <f>IMREAL(Sheet1!KL47)</f>
        <v>0</v>
      </c>
      <c r="KK45">
        <f>IMREAL(Sheet1!KM47)</f>
        <v>0</v>
      </c>
      <c r="KL45">
        <f>IMREAL(Sheet1!KN47)</f>
        <v>0</v>
      </c>
      <c r="KM45">
        <f>IMREAL(Sheet1!KO47)</f>
        <v>0</v>
      </c>
      <c r="KN45">
        <f>IMREAL(Sheet1!KP47)</f>
        <v>0</v>
      </c>
    </row>
    <row r="46" spans="1:300" x14ac:dyDescent="0.25">
      <c r="A46">
        <f>IMREAL(Sheet1!C48)</f>
        <v>0</v>
      </c>
      <c r="B46">
        <f>IMREAL(Sheet1!D48)</f>
        <v>0</v>
      </c>
      <c r="C46">
        <f>IMREAL(Sheet1!E48)</f>
        <v>0</v>
      </c>
      <c r="D46">
        <f>IMREAL(Sheet1!F48)</f>
        <v>0</v>
      </c>
      <c r="E46">
        <f>IMREAL(Sheet1!G48)</f>
        <v>0</v>
      </c>
      <c r="F46">
        <f>IMREAL(Sheet1!H48)</f>
        <v>0</v>
      </c>
      <c r="G46">
        <f>IMREAL(Sheet1!I48)</f>
        <v>0</v>
      </c>
      <c r="H46">
        <f>IMREAL(Sheet1!J48)</f>
        <v>0</v>
      </c>
      <c r="I46">
        <f>IMREAL(Sheet1!K48)</f>
        <v>0</v>
      </c>
      <c r="J46">
        <f>IMREAL(Sheet1!L48)</f>
        <v>0</v>
      </c>
      <c r="K46">
        <f>IMREAL(Sheet1!M48)</f>
        <v>0</v>
      </c>
      <c r="L46">
        <f>IMREAL(Sheet1!N48)</f>
        <v>0</v>
      </c>
      <c r="M46">
        <f>IMREAL(Sheet1!O48)</f>
        <v>0</v>
      </c>
      <c r="N46">
        <f>IMREAL(Sheet1!P48)</f>
        <v>0</v>
      </c>
      <c r="O46">
        <f>IMREAL(Sheet1!Q48)</f>
        <v>0</v>
      </c>
      <c r="P46">
        <f>IMREAL(Sheet1!R48)</f>
        <v>0</v>
      </c>
      <c r="Q46">
        <f>IMREAL(Sheet1!S48)</f>
        <v>0</v>
      </c>
      <c r="R46">
        <f>IMREAL(Sheet1!T48)</f>
        <v>0</v>
      </c>
      <c r="S46">
        <f>IMREAL(Sheet1!U48)</f>
        <v>0</v>
      </c>
      <c r="T46">
        <f>IMREAL(Sheet1!V48)</f>
        <v>0</v>
      </c>
      <c r="U46">
        <f>IMREAL(Sheet1!W48)</f>
        <v>0</v>
      </c>
      <c r="V46">
        <f>IMREAL(Sheet1!X48)</f>
        <v>0</v>
      </c>
      <c r="W46">
        <f>IMREAL(Sheet1!Y48)</f>
        <v>0</v>
      </c>
      <c r="X46">
        <f>IMREAL(Sheet1!Z48)</f>
        <v>0</v>
      </c>
      <c r="Y46">
        <f>IMREAL(Sheet1!AA48)</f>
        <v>0</v>
      </c>
      <c r="Z46">
        <f>IMREAL(Sheet1!AB48)</f>
        <v>0</v>
      </c>
      <c r="AA46">
        <f>IMREAL(Sheet1!AC48)</f>
        <v>0</v>
      </c>
      <c r="AB46">
        <f>IMREAL(Sheet1!AD48)</f>
        <v>0</v>
      </c>
      <c r="AC46">
        <f>IMREAL(Sheet1!AE48)</f>
        <v>0</v>
      </c>
      <c r="AD46">
        <f>IMREAL(Sheet1!AF48)</f>
        <v>0</v>
      </c>
      <c r="AE46">
        <f>IMREAL(Sheet1!AG48)</f>
        <v>0</v>
      </c>
      <c r="AF46">
        <f>IMREAL(Sheet1!AH48)</f>
        <v>0</v>
      </c>
      <c r="AG46">
        <f>IMREAL(Sheet1!AI48)</f>
        <v>0</v>
      </c>
      <c r="AH46">
        <f>IMREAL(Sheet1!AJ48)</f>
        <v>0</v>
      </c>
      <c r="AI46">
        <f>IMREAL(Sheet1!AK48)</f>
        <v>0</v>
      </c>
      <c r="AJ46">
        <f>IMREAL(Sheet1!AL48)</f>
        <v>0</v>
      </c>
      <c r="AK46">
        <f>IMREAL(Sheet1!AM48)</f>
        <v>-7.69</v>
      </c>
      <c r="AL46">
        <f>IMREAL(Sheet1!AN48)</f>
        <v>0</v>
      </c>
      <c r="AM46">
        <f>IMREAL(Sheet1!AO48)</f>
        <v>0</v>
      </c>
      <c r="AN46">
        <f>IMREAL(Sheet1!AP48)</f>
        <v>0</v>
      </c>
      <c r="AO46">
        <f>IMREAL(Sheet1!AQ48)</f>
        <v>0</v>
      </c>
      <c r="AP46">
        <f>IMREAL(Sheet1!AR48)</f>
        <v>0</v>
      </c>
      <c r="AQ46">
        <f>IMREAL(Sheet1!AS48)</f>
        <v>0</v>
      </c>
      <c r="AR46">
        <f>IMREAL(Sheet1!AT48)</f>
        <v>0</v>
      </c>
      <c r="AS46">
        <f>IMREAL(Sheet1!AU48)</f>
        <v>0</v>
      </c>
      <c r="AT46">
        <f>IMREAL(Sheet1!AV48)</f>
        <v>11.89</v>
      </c>
      <c r="AU46">
        <f>IMREAL(Sheet1!AW48)</f>
        <v>-4.2</v>
      </c>
      <c r="AV46">
        <f>IMREAL(Sheet1!AX48)</f>
        <v>0</v>
      </c>
      <c r="AW46">
        <f>IMREAL(Sheet1!AY48)</f>
        <v>0</v>
      </c>
      <c r="AX46">
        <f>IMREAL(Sheet1!AZ48)</f>
        <v>0</v>
      </c>
      <c r="AY46">
        <f>IMREAL(Sheet1!BA48)</f>
        <v>0</v>
      </c>
      <c r="AZ46">
        <f>IMREAL(Sheet1!BB48)</f>
        <v>0</v>
      </c>
      <c r="BA46">
        <f>IMREAL(Sheet1!BC48)</f>
        <v>0</v>
      </c>
      <c r="BB46">
        <f>IMREAL(Sheet1!BD48)</f>
        <v>0</v>
      </c>
      <c r="BC46">
        <f>IMREAL(Sheet1!BE48)</f>
        <v>0</v>
      </c>
      <c r="BD46">
        <f>IMREAL(Sheet1!BF48)</f>
        <v>0</v>
      </c>
      <c r="BE46">
        <f>IMREAL(Sheet1!BG48)</f>
        <v>0</v>
      </c>
      <c r="BF46">
        <f>IMREAL(Sheet1!BH48)</f>
        <v>0</v>
      </c>
      <c r="BG46">
        <f>IMREAL(Sheet1!BI48)</f>
        <v>0</v>
      </c>
      <c r="BH46">
        <f>IMREAL(Sheet1!BJ48)</f>
        <v>0</v>
      </c>
      <c r="BI46">
        <f>IMREAL(Sheet1!BK48)</f>
        <v>0</v>
      </c>
      <c r="BJ46">
        <f>IMREAL(Sheet1!BL48)</f>
        <v>0</v>
      </c>
      <c r="BK46">
        <f>IMREAL(Sheet1!BM48)</f>
        <v>0</v>
      </c>
      <c r="BL46">
        <f>IMREAL(Sheet1!BN48)</f>
        <v>0</v>
      </c>
      <c r="BM46">
        <f>IMREAL(Sheet1!BO48)</f>
        <v>0</v>
      </c>
      <c r="BN46">
        <f>IMREAL(Sheet1!BP48)</f>
        <v>0</v>
      </c>
      <c r="BO46">
        <f>IMREAL(Sheet1!BQ48)</f>
        <v>0</v>
      </c>
      <c r="BP46">
        <f>IMREAL(Sheet1!BR48)</f>
        <v>0</v>
      </c>
      <c r="BQ46">
        <f>IMREAL(Sheet1!BS48)</f>
        <v>0</v>
      </c>
      <c r="BR46">
        <f>IMREAL(Sheet1!BT48)</f>
        <v>0</v>
      </c>
      <c r="BS46">
        <f>IMREAL(Sheet1!BU48)</f>
        <v>0</v>
      </c>
      <c r="BT46">
        <f>IMREAL(Sheet1!BV48)</f>
        <v>0</v>
      </c>
      <c r="BU46">
        <f>IMREAL(Sheet1!BW48)</f>
        <v>0</v>
      </c>
      <c r="BV46">
        <f>IMREAL(Sheet1!BX48)</f>
        <v>0</v>
      </c>
      <c r="BW46">
        <f>IMREAL(Sheet1!BY48)</f>
        <v>0</v>
      </c>
      <c r="BX46">
        <f>IMREAL(Sheet1!BZ48)</f>
        <v>0</v>
      </c>
      <c r="BY46">
        <f>IMREAL(Sheet1!CA48)</f>
        <v>0</v>
      </c>
      <c r="BZ46">
        <f>IMREAL(Sheet1!CB48)</f>
        <v>0</v>
      </c>
      <c r="CA46">
        <f>IMREAL(Sheet1!CC48)</f>
        <v>0</v>
      </c>
      <c r="CB46">
        <f>IMREAL(Sheet1!CD48)</f>
        <v>0</v>
      </c>
      <c r="CC46">
        <f>IMREAL(Sheet1!CE48)</f>
        <v>0</v>
      </c>
      <c r="CD46">
        <f>IMREAL(Sheet1!CF48)</f>
        <v>0</v>
      </c>
      <c r="CE46">
        <f>IMREAL(Sheet1!CG48)</f>
        <v>0</v>
      </c>
      <c r="CF46">
        <f>IMREAL(Sheet1!CH48)</f>
        <v>0</v>
      </c>
      <c r="CG46">
        <f>IMREAL(Sheet1!CI48)</f>
        <v>0</v>
      </c>
      <c r="CH46">
        <f>IMREAL(Sheet1!CJ48)</f>
        <v>0</v>
      </c>
      <c r="CI46">
        <f>IMREAL(Sheet1!CK48)</f>
        <v>0</v>
      </c>
      <c r="CJ46">
        <f>IMREAL(Sheet1!CL48)</f>
        <v>0</v>
      </c>
      <c r="CK46">
        <f>IMREAL(Sheet1!CM48)</f>
        <v>0</v>
      </c>
      <c r="CL46">
        <f>IMREAL(Sheet1!CN48)</f>
        <v>0</v>
      </c>
      <c r="CM46">
        <f>IMREAL(Sheet1!CO48)</f>
        <v>0</v>
      </c>
      <c r="CN46">
        <f>IMREAL(Sheet1!CP48)</f>
        <v>0</v>
      </c>
      <c r="CO46">
        <f>IMREAL(Sheet1!CQ48)</f>
        <v>0</v>
      </c>
      <c r="CP46">
        <f>IMREAL(Sheet1!CR48)</f>
        <v>0</v>
      </c>
      <c r="CQ46">
        <f>IMREAL(Sheet1!CS48)</f>
        <v>0</v>
      </c>
      <c r="CR46">
        <f>IMREAL(Sheet1!CT48)</f>
        <v>0</v>
      </c>
      <c r="CS46">
        <f>IMREAL(Sheet1!CU48)</f>
        <v>0</v>
      </c>
      <c r="CT46">
        <f>IMREAL(Sheet1!CV48)</f>
        <v>0</v>
      </c>
      <c r="CU46">
        <f>IMREAL(Sheet1!CW48)</f>
        <v>0</v>
      </c>
      <c r="CV46">
        <f>IMREAL(Sheet1!CX48)</f>
        <v>0</v>
      </c>
      <c r="CW46">
        <f>IMREAL(Sheet1!CY48)</f>
        <v>0</v>
      </c>
      <c r="CX46">
        <f>IMREAL(Sheet1!CZ48)</f>
        <v>0</v>
      </c>
      <c r="CY46">
        <f>IMREAL(Sheet1!DA48)</f>
        <v>0</v>
      </c>
      <c r="CZ46">
        <f>IMREAL(Sheet1!DB48)</f>
        <v>0</v>
      </c>
      <c r="DA46">
        <f>IMREAL(Sheet1!DC48)</f>
        <v>0</v>
      </c>
      <c r="DB46">
        <f>IMREAL(Sheet1!DD48)</f>
        <v>0</v>
      </c>
      <c r="DC46">
        <f>IMREAL(Sheet1!DE48)</f>
        <v>0</v>
      </c>
      <c r="DD46">
        <f>IMREAL(Sheet1!DF48)</f>
        <v>0</v>
      </c>
      <c r="DE46">
        <f>IMREAL(Sheet1!DG48)</f>
        <v>0</v>
      </c>
      <c r="DF46">
        <f>IMREAL(Sheet1!DH48)</f>
        <v>0</v>
      </c>
      <c r="DG46">
        <f>IMREAL(Sheet1!DI48)</f>
        <v>0</v>
      </c>
      <c r="DH46">
        <f>IMREAL(Sheet1!DJ48)</f>
        <v>0</v>
      </c>
      <c r="DI46">
        <f>IMREAL(Sheet1!DK48)</f>
        <v>0</v>
      </c>
      <c r="DJ46">
        <f>IMREAL(Sheet1!DL48)</f>
        <v>0</v>
      </c>
      <c r="DK46">
        <f>IMREAL(Sheet1!DM48)</f>
        <v>0</v>
      </c>
      <c r="DL46">
        <f>IMREAL(Sheet1!DN48)</f>
        <v>0</v>
      </c>
      <c r="DM46">
        <f>IMREAL(Sheet1!DO48)</f>
        <v>0</v>
      </c>
      <c r="DN46">
        <f>IMREAL(Sheet1!DP48)</f>
        <v>0</v>
      </c>
      <c r="DO46">
        <f>IMREAL(Sheet1!DQ48)</f>
        <v>0</v>
      </c>
      <c r="DP46">
        <f>IMREAL(Sheet1!DR48)</f>
        <v>0</v>
      </c>
      <c r="DQ46">
        <f>IMREAL(Sheet1!DS48)</f>
        <v>0</v>
      </c>
      <c r="DR46">
        <f>IMREAL(Sheet1!DT48)</f>
        <v>0</v>
      </c>
      <c r="DS46">
        <f>IMREAL(Sheet1!DU48)</f>
        <v>0</v>
      </c>
      <c r="DT46">
        <f>IMREAL(Sheet1!DV48)</f>
        <v>0</v>
      </c>
      <c r="DU46">
        <f>IMREAL(Sheet1!DW48)</f>
        <v>0</v>
      </c>
      <c r="DV46">
        <f>IMREAL(Sheet1!DX48)</f>
        <v>0</v>
      </c>
      <c r="DW46">
        <f>IMREAL(Sheet1!DY48)</f>
        <v>0</v>
      </c>
      <c r="DX46">
        <f>IMREAL(Sheet1!DZ48)</f>
        <v>0</v>
      </c>
      <c r="DY46">
        <f>IMREAL(Sheet1!EA48)</f>
        <v>0</v>
      </c>
      <c r="DZ46">
        <f>IMREAL(Sheet1!EB48)</f>
        <v>0</v>
      </c>
      <c r="EA46">
        <f>IMREAL(Sheet1!EC48)</f>
        <v>0</v>
      </c>
      <c r="EB46">
        <f>IMREAL(Sheet1!ED48)</f>
        <v>0</v>
      </c>
      <c r="EC46">
        <f>IMREAL(Sheet1!EE48)</f>
        <v>0</v>
      </c>
      <c r="ED46">
        <f>IMREAL(Sheet1!EF48)</f>
        <v>0</v>
      </c>
      <c r="EE46">
        <f>IMREAL(Sheet1!EG48)</f>
        <v>0</v>
      </c>
      <c r="EF46">
        <f>IMREAL(Sheet1!EH48)</f>
        <v>0</v>
      </c>
      <c r="EG46">
        <f>IMREAL(Sheet1!EI48)</f>
        <v>0</v>
      </c>
      <c r="EH46">
        <f>IMREAL(Sheet1!EJ48)</f>
        <v>0</v>
      </c>
      <c r="EI46">
        <f>IMREAL(Sheet1!EK48)</f>
        <v>0</v>
      </c>
      <c r="EJ46">
        <f>IMREAL(Sheet1!EL48)</f>
        <v>0</v>
      </c>
      <c r="EK46">
        <f>IMREAL(Sheet1!EM48)</f>
        <v>0</v>
      </c>
      <c r="EL46">
        <f>IMREAL(Sheet1!EN48)</f>
        <v>0</v>
      </c>
      <c r="EM46">
        <f>IMREAL(Sheet1!EO48)</f>
        <v>0</v>
      </c>
      <c r="EN46">
        <f>IMREAL(Sheet1!EP48)</f>
        <v>0</v>
      </c>
      <c r="EO46">
        <f>IMREAL(Sheet1!EQ48)</f>
        <v>0</v>
      </c>
      <c r="EP46">
        <f>IMREAL(Sheet1!ER48)</f>
        <v>0</v>
      </c>
      <c r="EQ46">
        <f>IMREAL(Sheet1!ES48)</f>
        <v>0</v>
      </c>
      <c r="ER46">
        <f>IMREAL(Sheet1!ET48)</f>
        <v>0</v>
      </c>
      <c r="ES46">
        <f>IMREAL(Sheet1!EU48)</f>
        <v>0</v>
      </c>
      <c r="ET46">
        <f>IMREAL(Sheet1!EV48)</f>
        <v>0</v>
      </c>
      <c r="EU46">
        <f>IMREAL(Sheet1!EW48)</f>
        <v>0</v>
      </c>
      <c r="EV46">
        <f>IMREAL(Sheet1!EX48)</f>
        <v>0</v>
      </c>
      <c r="EW46">
        <f>IMREAL(Sheet1!EY48)</f>
        <v>0</v>
      </c>
      <c r="EX46">
        <f>IMREAL(Sheet1!EZ48)</f>
        <v>0</v>
      </c>
      <c r="EY46">
        <f>IMREAL(Sheet1!FA48)</f>
        <v>0</v>
      </c>
      <c r="EZ46">
        <f>IMREAL(Sheet1!FB48)</f>
        <v>0</v>
      </c>
      <c r="FA46">
        <f>IMREAL(Sheet1!FC48)</f>
        <v>0</v>
      </c>
      <c r="FB46">
        <f>IMREAL(Sheet1!FD48)</f>
        <v>0</v>
      </c>
      <c r="FC46">
        <f>IMREAL(Sheet1!FE48)</f>
        <v>0</v>
      </c>
      <c r="FD46">
        <f>IMREAL(Sheet1!FF48)</f>
        <v>0</v>
      </c>
      <c r="FE46">
        <f>IMREAL(Sheet1!FG48)</f>
        <v>0</v>
      </c>
      <c r="FF46">
        <f>IMREAL(Sheet1!FH48)</f>
        <v>0</v>
      </c>
      <c r="FG46">
        <f>IMREAL(Sheet1!FI48)</f>
        <v>0</v>
      </c>
      <c r="FH46">
        <f>IMREAL(Sheet1!FJ48)</f>
        <v>0</v>
      </c>
      <c r="FI46">
        <f>IMREAL(Sheet1!FK48)</f>
        <v>0</v>
      </c>
      <c r="FJ46">
        <f>IMREAL(Sheet1!FL48)</f>
        <v>0</v>
      </c>
      <c r="FK46">
        <f>IMREAL(Sheet1!FM48)</f>
        <v>0</v>
      </c>
      <c r="FL46">
        <f>IMREAL(Sheet1!FN48)</f>
        <v>0</v>
      </c>
      <c r="FM46">
        <f>IMREAL(Sheet1!FO48)</f>
        <v>0</v>
      </c>
      <c r="FN46">
        <f>IMREAL(Sheet1!FP48)</f>
        <v>0</v>
      </c>
      <c r="FO46">
        <f>IMREAL(Sheet1!FQ48)</f>
        <v>0</v>
      </c>
      <c r="FP46">
        <f>IMREAL(Sheet1!FR48)</f>
        <v>0</v>
      </c>
      <c r="FQ46">
        <f>IMREAL(Sheet1!FS48)</f>
        <v>0</v>
      </c>
      <c r="FR46">
        <f>IMREAL(Sheet1!FT48)</f>
        <v>0</v>
      </c>
      <c r="FS46">
        <f>IMREAL(Sheet1!FU48)</f>
        <v>0</v>
      </c>
      <c r="FT46">
        <f>IMREAL(Sheet1!FV48)</f>
        <v>0</v>
      </c>
      <c r="FU46">
        <f>IMREAL(Sheet1!FW48)</f>
        <v>0</v>
      </c>
      <c r="FV46">
        <f>IMREAL(Sheet1!FX48)</f>
        <v>0</v>
      </c>
      <c r="FW46">
        <f>IMREAL(Sheet1!FY48)</f>
        <v>0</v>
      </c>
      <c r="FX46">
        <f>IMREAL(Sheet1!FZ48)</f>
        <v>0</v>
      </c>
      <c r="FY46">
        <f>IMREAL(Sheet1!GA48)</f>
        <v>0</v>
      </c>
      <c r="FZ46">
        <f>IMREAL(Sheet1!GB48)</f>
        <v>0</v>
      </c>
      <c r="GA46">
        <f>IMREAL(Sheet1!GC48)</f>
        <v>0</v>
      </c>
      <c r="GB46">
        <f>IMREAL(Sheet1!GD48)</f>
        <v>0</v>
      </c>
      <c r="GC46">
        <f>IMREAL(Sheet1!GE48)</f>
        <v>0</v>
      </c>
      <c r="GD46">
        <f>IMREAL(Sheet1!GF48)</f>
        <v>0</v>
      </c>
      <c r="GE46">
        <f>IMREAL(Sheet1!GG48)</f>
        <v>0</v>
      </c>
      <c r="GF46">
        <f>IMREAL(Sheet1!GH48)</f>
        <v>0</v>
      </c>
      <c r="GG46">
        <f>IMREAL(Sheet1!GI48)</f>
        <v>0</v>
      </c>
      <c r="GH46">
        <f>IMREAL(Sheet1!GJ48)</f>
        <v>0</v>
      </c>
      <c r="GI46">
        <f>IMREAL(Sheet1!GK48)</f>
        <v>0</v>
      </c>
      <c r="GJ46">
        <f>IMREAL(Sheet1!GL48)</f>
        <v>0</v>
      </c>
      <c r="GK46">
        <f>IMREAL(Sheet1!GM48)</f>
        <v>0</v>
      </c>
      <c r="GL46">
        <f>IMREAL(Sheet1!GN48)</f>
        <v>0</v>
      </c>
      <c r="GM46">
        <f>IMREAL(Sheet1!GO48)</f>
        <v>0</v>
      </c>
      <c r="GN46">
        <f>IMREAL(Sheet1!GP48)</f>
        <v>0</v>
      </c>
      <c r="GO46">
        <f>IMREAL(Sheet1!GQ48)</f>
        <v>0</v>
      </c>
      <c r="GP46">
        <f>IMREAL(Sheet1!GR48)</f>
        <v>0</v>
      </c>
      <c r="GQ46">
        <f>IMREAL(Sheet1!GS48)</f>
        <v>0</v>
      </c>
      <c r="GR46">
        <f>IMREAL(Sheet1!GT48)</f>
        <v>0</v>
      </c>
      <c r="GS46">
        <f>IMREAL(Sheet1!GU48)</f>
        <v>0</v>
      </c>
      <c r="GT46">
        <f>IMREAL(Sheet1!GV48)</f>
        <v>0</v>
      </c>
      <c r="GU46">
        <f>IMREAL(Sheet1!GW48)</f>
        <v>0</v>
      </c>
      <c r="GV46">
        <f>IMREAL(Sheet1!GX48)</f>
        <v>0</v>
      </c>
      <c r="GW46">
        <f>IMREAL(Sheet1!GY48)</f>
        <v>0</v>
      </c>
      <c r="GX46">
        <f>IMREAL(Sheet1!GZ48)</f>
        <v>0</v>
      </c>
      <c r="GY46">
        <f>IMREAL(Sheet1!HA48)</f>
        <v>0</v>
      </c>
      <c r="GZ46">
        <f>IMREAL(Sheet1!HB48)</f>
        <v>0</v>
      </c>
      <c r="HA46">
        <f>IMREAL(Sheet1!HC48)</f>
        <v>0</v>
      </c>
      <c r="HB46">
        <f>IMREAL(Sheet1!HD48)</f>
        <v>0</v>
      </c>
      <c r="HC46">
        <f>IMREAL(Sheet1!HE48)</f>
        <v>0</v>
      </c>
      <c r="HD46">
        <f>IMREAL(Sheet1!HF48)</f>
        <v>0</v>
      </c>
      <c r="HE46">
        <f>IMREAL(Sheet1!HG48)</f>
        <v>0</v>
      </c>
      <c r="HF46">
        <f>IMREAL(Sheet1!HH48)</f>
        <v>0</v>
      </c>
      <c r="HG46">
        <f>IMREAL(Sheet1!HI48)</f>
        <v>0</v>
      </c>
      <c r="HH46">
        <f>IMREAL(Sheet1!HJ48)</f>
        <v>0</v>
      </c>
      <c r="HI46">
        <f>IMREAL(Sheet1!HK48)</f>
        <v>0</v>
      </c>
      <c r="HJ46">
        <f>IMREAL(Sheet1!HL48)</f>
        <v>0</v>
      </c>
      <c r="HK46">
        <f>IMREAL(Sheet1!HM48)</f>
        <v>0</v>
      </c>
      <c r="HL46">
        <f>IMREAL(Sheet1!HN48)</f>
        <v>0</v>
      </c>
      <c r="HM46">
        <f>IMREAL(Sheet1!HO48)</f>
        <v>0</v>
      </c>
      <c r="HN46">
        <f>IMREAL(Sheet1!HP48)</f>
        <v>0</v>
      </c>
      <c r="HO46">
        <f>IMREAL(Sheet1!HQ48)</f>
        <v>0</v>
      </c>
      <c r="HP46">
        <f>IMREAL(Sheet1!HR48)</f>
        <v>0</v>
      </c>
      <c r="HQ46">
        <f>IMREAL(Sheet1!HS48)</f>
        <v>0</v>
      </c>
      <c r="HR46">
        <f>IMREAL(Sheet1!HT48)</f>
        <v>0</v>
      </c>
      <c r="HS46">
        <f>IMREAL(Sheet1!HU48)</f>
        <v>0</v>
      </c>
      <c r="HT46">
        <f>IMREAL(Sheet1!HV48)</f>
        <v>0</v>
      </c>
      <c r="HU46">
        <f>IMREAL(Sheet1!HW48)</f>
        <v>0</v>
      </c>
      <c r="HV46">
        <f>IMREAL(Sheet1!HX48)</f>
        <v>0</v>
      </c>
      <c r="HW46">
        <f>IMREAL(Sheet1!HY48)</f>
        <v>0</v>
      </c>
      <c r="HX46">
        <f>IMREAL(Sheet1!HZ48)</f>
        <v>0</v>
      </c>
      <c r="HY46">
        <f>IMREAL(Sheet1!IA48)</f>
        <v>0</v>
      </c>
      <c r="HZ46">
        <f>IMREAL(Sheet1!IB48)</f>
        <v>0</v>
      </c>
      <c r="IA46">
        <f>IMREAL(Sheet1!IC48)</f>
        <v>0</v>
      </c>
      <c r="IB46">
        <f>IMREAL(Sheet1!ID48)</f>
        <v>0</v>
      </c>
      <c r="IC46">
        <f>IMREAL(Sheet1!IE48)</f>
        <v>0</v>
      </c>
      <c r="ID46">
        <f>IMREAL(Sheet1!IF48)</f>
        <v>0</v>
      </c>
      <c r="IE46">
        <f>IMREAL(Sheet1!IG48)</f>
        <v>0</v>
      </c>
      <c r="IF46">
        <f>IMREAL(Sheet1!IH48)</f>
        <v>0</v>
      </c>
      <c r="IG46">
        <f>IMREAL(Sheet1!II48)</f>
        <v>0</v>
      </c>
      <c r="IH46">
        <f>IMREAL(Sheet1!IJ48)</f>
        <v>0</v>
      </c>
      <c r="II46">
        <f>IMREAL(Sheet1!IK48)</f>
        <v>0</v>
      </c>
      <c r="IJ46">
        <f>IMREAL(Sheet1!IL48)</f>
        <v>0</v>
      </c>
      <c r="IK46">
        <f>IMREAL(Sheet1!IM48)</f>
        <v>0</v>
      </c>
      <c r="IL46">
        <f>IMREAL(Sheet1!IN48)</f>
        <v>0</v>
      </c>
      <c r="IM46">
        <f>IMREAL(Sheet1!IO48)</f>
        <v>0</v>
      </c>
      <c r="IN46">
        <f>IMREAL(Sheet1!IP48)</f>
        <v>0</v>
      </c>
      <c r="IO46">
        <f>IMREAL(Sheet1!IQ48)</f>
        <v>0</v>
      </c>
      <c r="IP46">
        <f>IMREAL(Sheet1!IR48)</f>
        <v>0</v>
      </c>
      <c r="IQ46">
        <f>IMREAL(Sheet1!IS48)</f>
        <v>0</v>
      </c>
      <c r="IR46">
        <f>IMREAL(Sheet1!IT48)</f>
        <v>0</v>
      </c>
      <c r="IS46">
        <f>IMREAL(Sheet1!IU48)</f>
        <v>0</v>
      </c>
      <c r="IT46">
        <f>IMREAL(Sheet1!IV48)</f>
        <v>0</v>
      </c>
      <c r="IU46">
        <f>IMREAL(Sheet1!IW48)</f>
        <v>0</v>
      </c>
      <c r="IV46">
        <f>IMREAL(Sheet1!IX48)</f>
        <v>0</v>
      </c>
      <c r="IW46">
        <f>IMREAL(Sheet1!IY48)</f>
        <v>0</v>
      </c>
      <c r="IX46">
        <f>IMREAL(Sheet1!IZ48)</f>
        <v>0</v>
      </c>
      <c r="IY46">
        <f>IMREAL(Sheet1!JA48)</f>
        <v>0</v>
      </c>
      <c r="IZ46">
        <f>IMREAL(Sheet1!JB48)</f>
        <v>0</v>
      </c>
      <c r="JA46">
        <f>IMREAL(Sheet1!JC48)</f>
        <v>0</v>
      </c>
      <c r="JB46">
        <f>IMREAL(Sheet1!JD48)</f>
        <v>0</v>
      </c>
      <c r="JC46">
        <f>IMREAL(Sheet1!JE48)</f>
        <v>0</v>
      </c>
      <c r="JD46">
        <f>IMREAL(Sheet1!JF48)</f>
        <v>0</v>
      </c>
      <c r="JE46">
        <f>IMREAL(Sheet1!JG48)</f>
        <v>0</v>
      </c>
      <c r="JF46">
        <f>IMREAL(Sheet1!JH48)</f>
        <v>0</v>
      </c>
      <c r="JG46">
        <f>IMREAL(Sheet1!JI48)</f>
        <v>0</v>
      </c>
      <c r="JH46">
        <f>IMREAL(Sheet1!JJ48)</f>
        <v>0</v>
      </c>
      <c r="JI46">
        <f>IMREAL(Sheet1!JK48)</f>
        <v>0</v>
      </c>
      <c r="JJ46">
        <f>IMREAL(Sheet1!JL48)</f>
        <v>0</v>
      </c>
      <c r="JK46">
        <f>IMREAL(Sheet1!JM48)</f>
        <v>0</v>
      </c>
      <c r="JL46">
        <f>IMREAL(Sheet1!JN48)</f>
        <v>0</v>
      </c>
      <c r="JM46">
        <f>IMREAL(Sheet1!JO48)</f>
        <v>0</v>
      </c>
      <c r="JN46">
        <f>IMREAL(Sheet1!JP48)</f>
        <v>0</v>
      </c>
      <c r="JO46">
        <f>IMREAL(Sheet1!JQ48)</f>
        <v>0</v>
      </c>
      <c r="JP46">
        <f>IMREAL(Sheet1!JR48)</f>
        <v>0</v>
      </c>
      <c r="JQ46">
        <f>IMREAL(Sheet1!JS48)</f>
        <v>0</v>
      </c>
      <c r="JR46">
        <f>IMREAL(Sheet1!JT48)</f>
        <v>0</v>
      </c>
      <c r="JS46">
        <f>IMREAL(Sheet1!JU48)</f>
        <v>0</v>
      </c>
      <c r="JT46">
        <f>IMREAL(Sheet1!JV48)</f>
        <v>0</v>
      </c>
      <c r="JU46">
        <f>IMREAL(Sheet1!JW48)</f>
        <v>0</v>
      </c>
      <c r="JV46">
        <f>IMREAL(Sheet1!JX48)</f>
        <v>0</v>
      </c>
      <c r="JW46">
        <f>IMREAL(Sheet1!JY48)</f>
        <v>0</v>
      </c>
      <c r="JX46">
        <f>IMREAL(Sheet1!JZ48)</f>
        <v>0</v>
      </c>
      <c r="JY46">
        <f>IMREAL(Sheet1!KA48)</f>
        <v>0</v>
      </c>
      <c r="JZ46">
        <f>IMREAL(Sheet1!KB48)</f>
        <v>0</v>
      </c>
      <c r="KA46">
        <f>IMREAL(Sheet1!KC48)</f>
        <v>0</v>
      </c>
      <c r="KB46">
        <f>IMREAL(Sheet1!KD48)</f>
        <v>0</v>
      </c>
      <c r="KC46">
        <f>IMREAL(Sheet1!KE48)</f>
        <v>0</v>
      </c>
      <c r="KD46">
        <f>IMREAL(Sheet1!KF48)</f>
        <v>0</v>
      </c>
      <c r="KE46">
        <f>IMREAL(Sheet1!KG48)</f>
        <v>0</v>
      </c>
      <c r="KF46">
        <f>IMREAL(Sheet1!KH48)</f>
        <v>0</v>
      </c>
      <c r="KG46">
        <f>IMREAL(Sheet1!KI48)</f>
        <v>0</v>
      </c>
      <c r="KH46">
        <f>IMREAL(Sheet1!KJ48)</f>
        <v>0</v>
      </c>
      <c r="KI46">
        <f>IMREAL(Sheet1!KK48)</f>
        <v>0</v>
      </c>
      <c r="KJ46">
        <f>IMREAL(Sheet1!KL48)</f>
        <v>0</v>
      </c>
      <c r="KK46">
        <f>IMREAL(Sheet1!KM48)</f>
        <v>0</v>
      </c>
      <c r="KL46">
        <f>IMREAL(Sheet1!KN48)</f>
        <v>0</v>
      </c>
      <c r="KM46">
        <f>IMREAL(Sheet1!KO48)</f>
        <v>0</v>
      </c>
      <c r="KN46">
        <f>IMREAL(Sheet1!KP48)</f>
        <v>0</v>
      </c>
    </row>
    <row r="47" spans="1:300" x14ac:dyDescent="0.25">
      <c r="A47">
        <f>IMREAL(Sheet1!C49)</f>
        <v>0</v>
      </c>
      <c r="B47">
        <f>IMREAL(Sheet1!D49)</f>
        <v>0</v>
      </c>
      <c r="C47">
        <f>IMREAL(Sheet1!E49)</f>
        <v>0</v>
      </c>
      <c r="D47">
        <f>IMREAL(Sheet1!F49)</f>
        <v>0</v>
      </c>
      <c r="E47">
        <f>IMREAL(Sheet1!G49)</f>
        <v>0</v>
      </c>
      <c r="F47">
        <f>IMREAL(Sheet1!H49)</f>
        <v>0</v>
      </c>
      <c r="G47">
        <f>IMREAL(Sheet1!I49)</f>
        <v>0</v>
      </c>
      <c r="H47">
        <f>IMREAL(Sheet1!J49)</f>
        <v>0</v>
      </c>
      <c r="I47">
        <f>IMREAL(Sheet1!K49)</f>
        <v>0</v>
      </c>
      <c r="J47">
        <f>IMREAL(Sheet1!L49)</f>
        <v>0</v>
      </c>
      <c r="K47">
        <f>IMREAL(Sheet1!M49)</f>
        <v>0</v>
      </c>
      <c r="L47">
        <f>IMREAL(Sheet1!N49)</f>
        <v>0</v>
      </c>
      <c r="M47">
        <f>IMREAL(Sheet1!O49)</f>
        <v>0</v>
      </c>
      <c r="N47">
        <f>IMREAL(Sheet1!P49)</f>
        <v>0</v>
      </c>
      <c r="O47">
        <f>IMREAL(Sheet1!Q49)</f>
        <v>0</v>
      </c>
      <c r="P47">
        <f>IMREAL(Sheet1!R49)</f>
        <v>0</v>
      </c>
      <c r="Q47">
        <f>IMREAL(Sheet1!S49)</f>
        <v>0</v>
      </c>
      <c r="R47">
        <f>IMREAL(Sheet1!T49)</f>
        <v>0</v>
      </c>
      <c r="S47">
        <f>IMREAL(Sheet1!U49)</f>
        <v>0</v>
      </c>
      <c r="T47">
        <f>IMREAL(Sheet1!V49)</f>
        <v>0</v>
      </c>
      <c r="U47">
        <f>IMREAL(Sheet1!W49)</f>
        <v>0</v>
      </c>
      <c r="V47">
        <f>IMREAL(Sheet1!X49)</f>
        <v>0</v>
      </c>
      <c r="W47">
        <f>IMREAL(Sheet1!Y49)</f>
        <v>0</v>
      </c>
      <c r="X47">
        <f>IMREAL(Sheet1!Z49)</f>
        <v>0</v>
      </c>
      <c r="Y47">
        <f>IMREAL(Sheet1!AA49)</f>
        <v>0</v>
      </c>
      <c r="Z47">
        <f>IMREAL(Sheet1!AB49)</f>
        <v>0</v>
      </c>
      <c r="AA47">
        <f>IMREAL(Sheet1!AC49)</f>
        <v>0</v>
      </c>
      <c r="AB47">
        <f>IMREAL(Sheet1!AD49)</f>
        <v>0</v>
      </c>
      <c r="AC47">
        <f>IMREAL(Sheet1!AE49)</f>
        <v>0</v>
      </c>
      <c r="AD47">
        <f>IMREAL(Sheet1!AF49)</f>
        <v>0</v>
      </c>
      <c r="AE47">
        <f>IMREAL(Sheet1!AG49)</f>
        <v>0</v>
      </c>
      <c r="AF47">
        <f>IMREAL(Sheet1!AH49)</f>
        <v>0</v>
      </c>
      <c r="AG47">
        <f>IMREAL(Sheet1!AI49)</f>
        <v>0</v>
      </c>
      <c r="AH47">
        <f>IMREAL(Sheet1!AJ49)</f>
        <v>0</v>
      </c>
      <c r="AI47">
        <f>IMREAL(Sheet1!AK49)</f>
        <v>0</v>
      </c>
      <c r="AJ47">
        <f>IMREAL(Sheet1!AL49)</f>
        <v>0</v>
      </c>
      <c r="AK47">
        <f>IMREAL(Sheet1!AM49)</f>
        <v>0</v>
      </c>
      <c r="AL47">
        <f>IMREAL(Sheet1!AN49)</f>
        <v>-3.57</v>
      </c>
      <c r="AM47">
        <f>IMREAL(Sheet1!AO49)</f>
        <v>0</v>
      </c>
      <c r="AN47">
        <f>IMREAL(Sheet1!AP49)</f>
        <v>0</v>
      </c>
      <c r="AO47">
        <f>IMREAL(Sheet1!AQ49)</f>
        <v>0</v>
      </c>
      <c r="AP47">
        <f>IMREAL(Sheet1!AR49)</f>
        <v>0</v>
      </c>
      <c r="AQ47">
        <f>IMREAL(Sheet1!AS49)</f>
        <v>0</v>
      </c>
      <c r="AR47">
        <f>IMREAL(Sheet1!AT49)</f>
        <v>0</v>
      </c>
      <c r="AS47">
        <f>IMREAL(Sheet1!AU49)</f>
        <v>0</v>
      </c>
      <c r="AT47">
        <f>IMREAL(Sheet1!AV49)</f>
        <v>-4.2</v>
      </c>
      <c r="AU47">
        <f>IMREAL(Sheet1!AW49)</f>
        <v>10.73</v>
      </c>
      <c r="AV47">
        <f>IMREAL(Sheet1!AX49)</f>
        <v>-2.96</v>
      </c>
      <c r="AW47">
        <f>IMREAL(Sheet1!AY49)</f>
        <v>0</v>
      </c>
      <c r="AX47">
        <f>IMREAL(Sheet1!AZ49)</f>
        <v>0</v>
      </c>
      <c r="AY47">
        <f>IMREAL(Sheet1!BA49)</f>
        <v>0</v>
      </c>
      <c r="AZ47">
        <f>IMREAL(Sheet1!BB49)</f>
        <v>0</v>
      </c>
      <c r="BA47">
        <f>IMREAL(Sheet1!BC49)</f>
        <v>0</v>
      </c>
      <c r="BB47">
        <f>IMREAL(Sheet1!BD49)</f>
        <v>0</v>
      </c>
      <c r="BC47">
        <f>IMREAL(Sheet1!BE49)</f>
        <v>0</v>
      </c>
      <c r="BD47">
        <f>IMREAL(Sheet1!BF49)</f>
        <v>0</v>
      </c>
      <c r="BE47">
        <f>IMREAL(Sheet1!BG49)</f>
        <v>0</v>
      </c>
      <c r="BF47">
        <f>IMREAL(Sheet1!BH49)</f>
        <v>0</v>
      </c>
      <c r="BG47">
        <f>IMREAL(Sheet1!BI49)</f>
        <v>0</v>
      </c>
      <c r="BH47">
        <f>IMREAL(Sheet1!BJ49)</f>
        <v>0</v>
      </c>
      <c r="BI47">
        <f>IMREAL(Sheet1!BK49)</f>
        <v>0</v>
      </c>
      <c r="BJ47">
        <f>IMREAL(Sheet1!BL49)</f>
        <v>0</v>
      </c>
      <c r="BK47">
        <f>IMREAL(Sheet1!BM49)</f>
        <v>0</v>
      </c>
      <c r="BL47">
        <f>IMREAL(Sheet1!BN49)</f>
        <v>0</v>
      </c>
      <c r="BM47">
        <f>IMREAL(Sheet1!BO49)</f>
        <v>0</v>
      </c>
      <c r="BN47">
        <f>IMREAL(Sheet1!BP49)</f>
        <v>0</v>
      </c>
      <c r="BO47">
        <f>IMREAL(Sheet1!BQ49)</f>
        <v>0</v>
      </c>
      <c r="BP47">
        <f>IMREAL(Sheet1!BR49)</f>
        <v>0</v>
      </c>
      <c r="BQ47">
        <f>IMREAL(Sheet1!BS49)</f>
        <v>0</v>
      </c>
      <c r="BR47">
        <f>IMREAL(Sheet1!BT49)</f>
        <v>0</v>
      </c>
      <c r="BS47">
        <f>IMREAL(Sheet1!BU49)</f>
        <v>0</v>
      </c>
      <c r="BT47">
        <f>IMREAL(Sheet1!BV49)</f>
        <v>0</v>
      </c>
      <c r="BU47">
        <f>IMREAL(Sheet1!BW49)</f>
        <v>0</v>
      </c>
      <c r="BV47">
        <f>IMREAL(Sheet1!BX49)</f>
        <v>0</v>
      </c>
      <c r="BW47">
        <f>IMREAL(Sheet1!BY49)</f>
        <v>0</v>
      </c>
      <c r="BX47">
        <f>IMREAL(Sheet1!BZ49)</f>
        <v>0</v>
      </c>
      <c r="BY47">
        <f>IMREAL(Sheet1!CA49)</f>
        <v>0</v>
      </c>
      <c r="BZ47">
        <f>IMREAL(Sheet1!CB49)</f>
        <v>0</v>
      </c>
      <c r="CA47">
        <f>IMREAL(Sheet1!CC49)</f>
        <v>0</v>
      </c>
      <c r="CB47">
        <f>IMREAL(Sheet1!CD49)</f>
        <v>0</v>
      </c>
      <c r="CC47">
        <f>IMREAL(Sheet1!CE49)</f>
        <v>0</v>
      </c>
      <c r="CD47">
        <f>IMREAL(Sheet1!CF49)</f>
        <v>0</v>
      </c>
      <c r="CE47">
        <f>IMREAL(Sheet1!CG49)</f>
        <v>0</v>
      </c>
      <c r="CF47">
        <f>IMREAL(Sheet1!CH49)</f>
        <v>0</v>
      </c>
      <c r="CG47">
        <f>IMREAL(Sheet1!CI49)</f>
        <v>0</v>
      </c>
      <c r="CH47">
        <f>IMREAL(Sheet1!CJ49)</f>
        <v>0</v>
      </c>
      <c r="CI47">
        <f>IMREAL(Sheet1!CK49)</f>
        <v>0</v>
      </c>
      <c r="CJ47">
        <f>IMREAL(Sheet1!CL49)</f>
        <v>0</v>
      </c>
      <c r="CK47">
        <f>IMREAL(Sheet1!CM49)</f>
        <v>0</v>
      </c>
      <c r="CL47">
        <f>IMREAL(Sheet1!CN49)</f>
        <v>0</v>
      </c>
      <c r="CM47">
        <f>IMREAL(Sheet1!CO49)</f>
        <v>0</v>
      </c>
      <c r="CN47">
        <f>IMREAL(Sheet1!CP49)</f>
        <v>0</v>
      </c>
      <c r="CO47">
        <f>IMREAL(Sheet1!CQ49)</f>
        <v>0</v>
      </c>
      <c r="CP47">
        <f>IMREAL(Sheet1!CR49)</f>
        <v>0</v>
      </c>
      <c r="CQ47">
        <f>IMREAL(Sheet1!CS49)</f>
        <v>0</v>
      </c>
      <c r="CR47">
        <f>IMREAL(Sheet1!CT49)</f>
        <v>0</v>
      </c>
      <c r="CS47">
        <f>IMREAL(Sheet1!CU49)</f>
        <v>0</v>
      </c>
      <c r="CT47">
        <f>IMREAL(Sheet1!CV49)</f>
        <v>0</v>
      </c>
      <c r="CU47">
        <f>IMREAL(Sheet1!CW49)</f>
        <v>0</v>
      </c>
      <c r="CV47">
        <f>IMREAL(Sheet1!CX49)</f>
        <v>0</v>
      </c>
      <c r="CW47">
        <f>IMREAL(Sheet1!CY49)</f>
        <v>0</v>
      </c>
      <c r="CX47">
        <f>IMREAL(Sheet1!CZ49)</f>
        <v>0</v>
      </c>
      <c r="CY47">
        <f>IMREAL(Sheet1!DA49)</f>
        <v>0</v>
      </c>
      <c r="CZ47">
        <f>IMREAL(Sheet1!DB49)</f>
        <v>0</v>
      </c>
      <c r="DA47">
        <f>IMREAL(Sheet1!DC49)</f>
        <v>0</v>
      </c>
      <c r="DB47">
        <f>IMREAL(Sheet1!DD49)</f>
        <v>0</v>
      </c>
      <c r="DC47">
        <f>IMREAL(Sheet1!DE49)</f>
        <v>0</v>
      </c>
      <c r="DD47">
        <f>IMREAL(Sheet1!DF49)</f>
        <v>0</v>
      </c>
      <c r="DE47">
        <f>IMREAL(Sheet1!DG49)</f>
        <v>0</v>
      </c>
      <c r="DF47">
        <f>IMREAL(Sheet1!DH49)</f>
        <v>0</v>
      </c>
      <c r="DG47">
        <f>IMREAL(Sheet1!DI49)</f>
        <v>0</v>
      </c>
      <c r="DH47">
        <f>IMREAL(Sheet1!DJ49)</f>
        <v>0</v>
      </c>
      <c r="DI47">
        <f>IMREAL(Sheet1!DK49)</f>
        <v>0</v>
      </c>
      <c r="DJ47">
        <f>IMREAL(Sheet1!DL49)</f>
        <v>0</v>
      </c>
      <c r="DK47">
        <f>IMREAL(Sheet1!DM49)</f>
        <v>0</v>
      </c>
      <c r="DL47">
        <f>IMREAL(Sheet1!DN49)</f>
        <v>0</v>
      </c>
      <c r="DM47">
        <f>IMREAL(Sheet1!DO49)</f>
        <v>0</v>
      </c>
      <c r="DN47">
        <f>IMREAL(Sheet1!DP49)</f>
        <v>0</v>
      </c>
      <c r="DO47">
        <f>IMREAL(Sheet1!DQ49)</f>
        <v>0</v>
      </c>
      <c r="DP47">
        <f>IMREAL(Sheet1!DR49)</f>
        <v>0</v>
      </c>
      <c r="DQ47">
        <f>IMREAL(Sheet1!DS49)</f>
        <v>0</v>
      </c>
      <c r="DR47">
        <f>IMREAL(Sheet1!DT49)</f>
        <v>0</v>
      </c>
      <c r="DS47">
        <f>IMREAL(Sheet1!DU49)</f>
        <v>0</v>
      </c>
      <c r="DT47">
        <f>IMREAL(Sheet1!DV49)</f>
        <v>0</v>
      </c>
      <c r="DU47">
        <f>IMREAL(Sheet1!DW49)</f>
        <v>0</v>
      </c>
      <c r="DV47">
        <f>IMREAL(Sheet1!DX49)</f>
        <v>0</v>
      </c>
      <c r="DW47">
        <f>IMREAL(Sheet1!DY49)</f>
        <v>0</v>
      </c>
      <c r="DX47">
        <f>IMREAL(Sheet1!DZ49)</f>
        <v>0</v>
      </c>
      <c r="DY47">
        <f>IMREAL(Sheet1!EA49)</f>
        <v>0</v>
      </c>
      <c r="DZ47">
        <f>IMREAL(Sheet1!EB49)</f>
        <v>0</v>
      </c>
      <c r="EA47">
        <f>IMREAL(Sheet1!EC49)</f>
        <v>0</v>
      </c>
      <c r="EB47">
        <f>IMREAL(Sheet1!ED49)</f>
        <v>0</v>
      </c>
      <c r="EC47">
        <f>IMREAL(Sheet1!EE49)</f>
        <v>0</v>
      </c>
      <c r="ED47">
        <f>IMREAL(Sheet1!EF49)</f>
        <v>0</v>
      </c>
      <c r="EE47">
        <f>IMREAL(Sheet1!EG49)</f>
        <v>0</v>
      </c>
      <c r="EF47">
        <f>IMREAL(Sheet1!EH49)</f>
        <v>0</v>
      </c>
      <c r="EG47">
        <f>IMREAL(Sheet1!EI49)</f>
        <v>0</v>
      </c>
      <c r="EH47">
        <f>IMREAL(Sheet1!EJ49)</f>
        <v>0</v>
      </c>
      <c r="EI47">
        <f>IMREAL(Sheet1!EK49)</f>
        <v>0</v>
      </c>
      <c r="EJ47">
        <f>IMREAL(Sheet1!EL49)</f>
        <v>0</v>
      </c>
      <c r="EK47">
        <f>IMREAL(Sheet1!EM49)</f>
        <v>0</v>
      </c>
      <c r="EL47">
        <f>IMREAL(Sheet1!EN49)</f>
        <v>0</v>
      </c>
      <c r="EM47">
        <f>IMREAL(Sheet1!EO49)</f>
        <v>0</v>
      </c>
      <c r="EN47">
        <f>IMREAL(Sheet1!EP49)</f>
        <v>0</v>
      </c>
      <c r="EO47">
        <f>IMREAL(Sheet1!EQ49)</f>
        <v>0</v>
      </c>
      <c r="EP47">
        <f>IMREAL(Sheet1!ER49)</f>
        <v>0</v>
      </c>
      <c r="EQ47">
        <f>IMREAL(Sheet1!ES49)</f>
        <v>0</v>
      </c>
      <c r="ER47">
        <f>IMREAL(Sheet1!ET49)</f>
        <v>0</v>
      </c>
      <c r="ES47">
        <f>IMREAL(Sheet1!EU49)</f>
        <v>0</v>
      </c>
      <c r="ET47">
        <f>IMREAL(Sheet1!EV49)</f>
        <v>0</v>
      </c>
      <c r="EU47">
        <f>IMREAL(Sheet1!EW49)</f>
        <v>0</v>
      </c>
      <c r="EV47">
        <f>IMREAL(Sheet1!EX49)</f>
        <v>0</v>
      </c>
      <c r="EW47">
        <f>IMREAL(Sheet1!EY49)</f>
        <v>0</v>
      </c>
      <c r="EX47">
        <f>IMREAL(Sheet1!EZ49)</f>
        <v>0</v>
      </c>
      <c r="EY47">
        <f>IMREAL(Sheet1!FA49)</f>
        <v>0</v>
      </c>
      <c r="EZ47">
        <f>IMREAL(Sheet1!FB49)</f>
        <v>0</v>
      </c>
      <c r="FA47">
        <f>IMREAL(Sheet1!FC49)</f>
        <v>0</v>
      </c>
      <c r="FB47">
        <f>IMREAL(Sheet1!FD49)</f>
        <v>0</v>
      </c>
      <c r="FC47">
        <f>IMREAL(Sheet1!FE49)</f>
        <v>0</v>
      </c>
      <c r="FD47">
        <f>IMREAL(Sheet1!FF49)</f>
        <v>0</v>
      </c>
      <c r="FE47">
        <f>IMREAL(Sheet1!FG49)</f>
        <v>0</v>
      </c>
      <c r="FF47">
        <f>IMREAL(Sheet1!FH49)</f>
        <v>0</v>
      </c>
      <c r="FG47">
        <f>IMREAL(Sheet1!FI49)</f>
        <v>0</v>
      </c>
      <c r="FH47">
        <f>IMREAL(Sheet1!FJ49)</f>
        <v>0</v>
      </c>
      <c r="FI47">
        <f>IMREAL(Sheet1!FK49)</f>
        <v>0</v>
      </c>
      <c r="FJ47">
        <f>IMREAL(Sheet1!FL49)</f>
        <v>0</v>
      </c>
      <c r="FK47">
        <f>IMREAL(Sheet1!FM49)</f>
        <v>0</v>
      </c>
      <c r="FL47">
        <f>IMREAL(Sheet1!FN49)</f>
        <v>0</v>
      </c>
      <c r="FM47">
        <f>IMREAL(Sheet1!FO49)</f>
        <v>0</v>
      </c>
      <c r="FN47">
        <f>IMREAL(Sheet1!FP49)</f>
        <v>0</v>
      </c>
      <c r="FO47">
        <f>IMREAL(Sheet1!FQ49)</f>
        <v>0</v>
      </c>
      <c r="FP47">
        <f>IMREAL(Sheet1!FR49)</f>
        <v>0</v>
      </c>
      <c r="FQ47">
        <f>IMREAL(Sheet1!FS49)</f>
        <v>0</v>
      </c>
      <c r="FR47">
        <f>IMREAL(Sheet1!FT49)</f>
        <v>0</v>
      </c>
      <c r="FS47">
        <f>IMREAL(Sheet1!FU49)</f>
        <v>0</v>
      </c>
      <c r="FT47">
        <f>IMREAL(Sheet1!FV49)</f>
        <v>0</v>
      </c>
      <c r="FU47">
        <f>IMREAL(Sheet1!FW49)</f>
        <v>0</v>
      </c>
      <c r="FV47">
        <f>IMREAL(Sheet1!FX49)</f>
        <v>0</v>
      </c>
      <c r="FW47">
        <f>IMREAL(Sheet1!FY49)</f>
        <v>0</v>
      </c>
      <c r="FX47">
        <f>IMREAL(Sheet1!FZ49)</f>
        <v>0</v>
      </c>
      <c r="FY47">
        <f>IMREAL(Sheet1!GA49)</f>
        <v>0</v>
      </c>
      <c r="FZ47">
        <f>IMREAL(Sheet1!GB49)</f>
        <v>0</v>
      </c>
      <c r="GA47">
        <f>IMREAL(Sheet1!GC49)</f>
        <v>0</v>
      </c>
      <c r="GB47">
        <f>IMREAL(Sheet1!GD49)</f>
        <v>0</v>
      </c>
      <c r="GC47">
        <f>IMREAL(Sheet1!GE49)</f>
        <v>0</v>
      </c>
      <c r="GD47">
        <f>IMREAL(Sheet1!GF49)</f>
        <v>0</v>
      </c>
      <c r="GE47">
        <f>IMREAL(Sheet1!GG49)</f>
        <v>0</v>
      </c>
      <c r="GF47">
        <f>IMREAL(Sheet1!GH49)</f>
        <v>0</v>
      </c>
      <c r="GG47">
        <f>IMREAL(Sheet1!GI49)</f>
        <v>0</v>
      </c>
      <c r="GH47">
        <f>IMREAL(Sheet1!GJ49)</f>
        <v>0</v>
      </c>
      <c r="GI47">
        <f>IMREAL(Sheet1!GK49)</f>
        <v>0</v>
      </c>
      <c r="GJ47">
        <f>IMREAL(Sheet1!GL49)</f>
        <v>0</v>
      </c>
      <c r="GK47">
        <f>IMREAL(Sheet1!GM49)</f>
        <v>0</v>
      </c>
      <c r="GL47">
        <f>IMREAL(Sheet1!GN49)</f>
        <v>0</v>
      </c>
      <c r="GM47">
        <f>IMREAL(Sheet1!GO49)</f>
        <v>0</v>
      </c>
      <c r="GN47">
        <f>IMREAL(Sheet1!GP49)</f>
        <v>0</v>
      </c>
      <c r="GO47">
        <f>IMREAL(Sheet1!GQ49)</f>
        <v>0</v>
      </c>
      <c r="GP47">
        <f>IMREAL(Sheet1!GR49)</f>
        <v>0</v>
      </c>
      <c r="GQ47">
        <f>IMREAL(Sheet1!GS49)</f>
        <v>0</v>
      </c>
      <c r="GR47">
        <f>IMREAL(Sheet1!GT49)</f>
        <v>0</v>
      </c>
      <c r="GS47">
        <f>IMREAL(Sheet1!GU49)</f>
        <v>0</v>
      </c>
      <c r="GT47">
        <f>IMREAL(Sheet1!GV49)</f>
        <v>0</v>
      </c>
      <c r="GU47">
        <f>IMREAL(Sheet1!GW49)</f>
        <v>0</v>
      </c>
      <c r="GV47">
        <f>IMREAL(Sheet1!GX49)</f>
        <v>0</v>
      </c>
      <c r="GW47">
        <f>IMREAL(Sheet1!GY49)</f>
        <v>0</v>
      </c>
      <c r="GX47">
        <f>IMREAL(Sheet1!GZ49)</f>
        <v>0</v>
      </c>
      <c r="GY47">
        <f>IMREAL(Sheet1!HA49)</f>
        <v>0</v>
      </c>
      <c r="GZ47">
        <f>IMREAL(Sheet1!HB49)</f>
        <v>0</v>
      </c>
      <c r="HA47">
        <f>IMREAL(Sheet1!HC49)</f>
        <v>0</v>
      </c>
      <c r="HB47">
        <f>IMREAL(Sheet1!HD49)</f>
        <v>0</v>
      </c>
      <c r="HC47">
        <f>IMREAL(Sheet1!HE49)</f>
        <v>0</v>
      </c>
      <c r="HD47">
        <f>IMREAL(Sheet1!HF49)</f>
        <v>0</v>
      </c>
      <c r="HE47">
        <f>IMREAL(Sheet1!HG49)</f>
        <v>0</v>
      </c>
      <c r="HF47">
        <f>IMREAL(Sheet1!HH49)</f>
        <v>0</v>
      </c>
      <c r="HG47">
        <f>IMREAL(Sheet1!HI49)</f>
        <v>0</v>
      </c>
      <c r="HH47">
        <f>IMREAL(Sheet1!HJ49)</f>
        <v>0</v>
      </c>
      <c r="HI47">
        <f>IMREAL(Sheet1!HK49)</f>
        <v>0</v>
      </c>
      <c r="HJ47">
        <f>IMREAL(Sheet1!HL49)</f>
        <v>0</v>
      </c>
      <c r="HK47">
        <f>IMREAL(Sheet1!HM49)</f>
        <v>0</v>
      </c>
      <c r="HL47">
        <f>IMREAL(Sheet1!HN49)</f>
        <v>0</v>
      </c>
      <c r="HM47">
        <f>IMREAL(Sheet1!HO49)</f>
        <v>0</v>
      </c>
      <c r="HN47">
        <f>IMREAL(Sheet1!HP49)</f>
        <v>0</v>
      </c>
      <c r="HO47">
        <f>IMREAL(Sheet1!HQ49)</f>
        <v>0</v>
      </c>
      <c r="HP47">
        <f>IMREAL(Sheet1!HR49)</f>
        <v>0</v>
      </c>
      <c r="HQ47">
        <f>IMREAL(Sheet1!HS49)</f>
        <v>0</v>
      </c>
      <c r="HR47">
        <f>IMREAL(Sheet1!HT49)</f>
        <v>0</v>
      </c>
      <c r="HS47">
        <f>IMREAL(Sheet1!HU49)</f>
        <v>0</v>
      </c>
      <c r="HT47">
        <f>IMREAL(Sheet1!HV49)</f>
        <v>0</v>
      </c>
      <c r="HU47">
        <f>IMREAL(Sheet1!HW49)</f>
        <v>0</v>
      </c>
      <c r="HV47">
        <f>IMREAL(Sheet1!HX49)</f>
        <v>0</v>
      </c>
      <c r="HW47">
        <f>IMREAL(Sheet1!HY49)</f>
        <v>0</v>
      </c>
      <c r="HX47">
        <f>IMREAL(Sheet1!HZ49)</f>
        <v>0</v>
      </c>
      <c r="HY47">
        <f>IMREAL(Sheet1!IA49)</f>
        <v>0</v>
      </c>
      <c r="HZ47">
        <f>IMREAL(Sheet1!IB49)</f>
        <v>0</v>
      </c>
      <c r="IA47">
        <f>IMREAL(Sheet1!IC49)</f>
        <v>0</v>
      </c>
      <c r="IB47">
        <f>IMREAL(Sheet1!ID49)</f>
        <v>0</v>
      </c>
      <c r="IC47">
        <f>IMREAL(Sheet1!IE49)</f>
        <v>0</v>
      </c>
      <c r="ID47">
        <f>IMREAL(Sheet1!IF49)</f>
        <v>0</v>
      </c>
      <c r="IE47">
        <f>IMREAL(Sheet1!IG49)</f>
        <v>0</v>
      </c>
      <c r="IF47">
        <f>IMREAL(Sheet1!IH49)</f>
        <v>0</v>
      </c>
      <c r="IG47">
        <f>IMREAL(Sheet1!II49)</f>
        <v>0</v>
      </c>
      <c r="IH47">
        <f>IMREAL(Sheet1!IJ49)</f>
        <v>0</v>
      </c>
      <c r="II47">
        <f>IMREAL(Sheet1!IK49)</f>
        <v>0</v>
      </c>
      <c r="IJ47">
        <f>IMREAL(Sheet1!IL49)</f>
        <v>0</v>
      </c>
      <c r="IK47">
        <f>IMREAL(Sheet1!IM49)</f>
        <v>0</v>
      </c>
      <c r="IL47">
        <f>IMREAL(Sheet1!IN49)</f>
        <v>0</v>
      </c>
      <c r="IM47">
        <f>IMREAL(Sheet1!IO49)</f>
        <v>0</v>
      </c>
      <c r="IN47">
        <f>IMREAL(Sheet1!IP49)</f>
        <v>0</v>
      </c>
      <c r="IO47">
        <f>IMREAL(Sheet1!IQ49)</f>
        <v>0</v>
      </c>
      <c r="IP47">
        <f>IMREAL(Sheet1!IR49)</f>
        <v>0</v>
      </c>
      <c r="IQ47">
        <f>IMREAL(Sheet1!IS49)</f>
        <v>0</v>
      </c>
      <c r="IR47">
        <f>IMREAL(Sheet1!IT49)</f>
        <v>0</v>
      </c>
      <c r="IS47">
        <f>IMREAL(Sheet1!IU49)</f>
        <v>0</v>
      </c>
      <c r="IT47">
        <f>IMREAL(Sheet1!IV49)</f>
        <v>0</v>
      </c>
      <c r="IU47">
        <f>IMREAL(Sheet1!IW49)</f>
        <v>0</v>
      </c>
      <c r="IV47">
        <f>IMREAL(Sheet1!IX49)</f>
        <v>0</v>
      </c>
      <c r="IW47">
        <f>IMREAL(Sheet1!IY49)</f>
        <v>0</v>
      </c>
      <c r="IX47">
        <f>IMREAL(Sheet1!IZ49)</f>
        <v>0</v>
      </c>
      <c r="IY47">
        <f>IMREAL(Sheet1!JA49)</f>
        <v>0</v>
      </c>
      <c r="IZ47">
        <f>IMREAL(Sheet1!JB49)</f>
        <v>0</v>
      </c>
      <c r="JA47">
        <f>IMREAL(Sheet1!JC49)</f>
        <v>0</v>
      </c>
      <c r="JB47">
        <f>IMREAL(Sheet1!JD49)</f>
        <v>0</v>
      </c>
      <c r="JC47">
        <f>IMREAL(Sheet1!JE49)</f>
        <v>0</v>
      </c>
      <c r="JD47">
        <f>IMREAL(Sheet1!JF49)</f>
        <v>0</v>
      </c>
      <c r="JE47">
        <f>IMREAL(Sheet1!JG49)</f>
        <v>0</v>
      </c>
      <c r="JF47">
        <f>IMREAL(Sheet1!JH49)</f>
        <v>0</v>
      </c>
      <c r="JG47">
        <f>IMREAL(Sheet1!JI49)</f>
        <v>0</v>
      </c>
      <c r="JH47">
        <f>IMREAL(Sheet1!JJ49)</f>
        <v>0</v>
      </c>
      <c r="JI47">
        <f>IMREAL(Sheet1!JK49)</f>
        <v>0</v>
      </c>
      <c r="JJ47">
        <f>IMREAL(Sheet1!JL49)</f>
        <v>0</v>
      </c>
      <c r="JK47">
        <f>IMREAL(Sheet1!JM49)</f>
        <v>0</v>
      </c>
      <c r="JL47">
        <f>IMREAL(Sheet1!JN49)</f>
        <v>0</v>
      </c>
      <c r="JM47">
        <f>IMREAL(Sheet1!JO49)</f>
        <v>0</v>
      </c>
      <c r="JN47">
        <f>IMREAL(Sheet1!JP49)</f>
        <v>0</v>
      </c>
      <c r="JO47">
        <f>IMREAL(Sheet1!JQ49)</f>
        <v>0</v>
      </c>
      <c r="JP47">
        <f>IMREAL(Sheet1!JR49)</f>
        <v>0</v>
      </c>
      <c r="JQ47">
        <f>IMREAL(Sheet1!JS49)</f>
        <v>0</v>
      </c>
      <c r="JR47">
        <f>IMREAL(Sheet1!JT49)</f>
        <v>0</v>
      </c>
      <c r="JS47">
        <f>IMREAL(Sheet1!JU49)</f>
        <v>0</v>
      </c>
      <c r="JT47">
        <f>IMREAL(Sheet1!JV49)</f>
        <v>0</v>
      </c>
      <c r="JU47">
        <f>IMREAL(Sheet1!JW49)</f>
        <v>0</v>
      </c>
      <c r="JV47">
        <f>IMREAL(Sheet1!JX49)</f>
        <v>0</v>
      </c>
      <c r="JW47">
        <f>IMREAL(Sheet1!JY49)</f>
        <v>0</v>
      </c>
      <c r="JX47">
        <f>IMREAL(Sheet1!JZ49)</f>
        <v>0</v>
      </c>
      <c r="JY47">
        <f>IMREAL(Sheet1!KA49)</f>
        <v>0</v>
      </c>
      <c r="JZ47">
        <f>IMREAL(Sheet1!KB49)</f>
        <v>0</v>
      </c>
      <c r="KA47">
        <f>IMREAL(Sheet1!KC49)</f>
        <v>0</v>
      </c>
      <c r="KB47">
        <f>IMREAL(Sheet1!KD49)</f>
        <v>0</v>
      </c>
      <c r="KC47">
        <f>IMREAL(Sheet1!KE49)</f>
        <v>0</v>
      </c>
      <c r="KD47">
        <f>IMREAL(Sheet1!KF49)</f>
        <v>0</v>
      </c>
      <c r="KE47">
        <f>IMREAL(Sheet1!KG49)</f>
        <v>0</v>
      </c>
      <c r="KF47">
        <f>IMREAL(Sheet1!KH49)</f>
        <v>0</v>
      </c>
      <c r="KG47">
        <f>IMREAL(Sheet1!KI49)</f>
        <v>0</v>
      </c>
      <c r="KH47">
        <f>IMREAL(Sheet1!KJ49)</f>
        <v>0</v>
      </c>
      <c r="KI47">
        <f>IMREAL(Sheet1!KK49)</f>
        <v>0</v>
      </c>
      <c r="KJ47">
        <f>IMREAL(Sheet1!KL49)</f>
        <v>0</v>
      </c>
      <c r="KK47">
        <f>IMREAL(Sheet1!KM49)</f>
        <v>0</v>
      </c>
      <c r="KL47">
        <f>IMREAL(Sheet1!KN49)</f>
        <v>0</v>
      </c>
      <c r="KM47">
        <f>IMREAL(Sheet1!KO49)</f>
        <v>0</v>
      </c>
      <c r="KN47">
        <f>IMREAL(Sheet1!KP49)</f>
        <v>0</v>
      </c>
    </row>
    <row r="48" spans="1:300" x14ac:dyDescent="0.25">
      <c r="A48">
        <f>IMREAL(Sheet1!C50)</f>
        <v>0</v>
      </c>
      <c r="B48">
        <f>IMREAL(Sheet1!D50)</f>
        <v>0</v>
      </c>
      <c r="C48">
        <f>IMREAL(Sheet1!E50)</f>
        <v>0</v>
      </c>
      <c r="D48">
        <f>IMREAL(Sheet1!F50)</f>
        <v>0</v>
      </c>
      <c r="E48">
        <f>IMREAL(Sheet1!G50)</f>
        <v>0</v>
      </c>
      <c r="F48">
        <f>IMREAL(Sheet1!H50)</f>
        <v>0</v>
      </c>
      <c r="G48">
        <f>IMREAL(Sheet1!I50)</f>
        <v>0</v>
      </c>
      <c r="H48">
        <f>IMREAL(Sheet1!J50)</f>
        <v>0</v>
      </c>
      <c r="I48">
        <f>IMREAL(Sheet1!K50)</f>
        <v>0</v>
      </c>
      <c r="J48">
        <f>IMREAL(Sheet1!L50)</f>
        <v>0</v>
      </c>
      <c r="K48">
        <f>IMREAL(Sheet1!M50)</f>
        <v>0</v>
      </c>
      <c r="L48">
        <f>IMREAL(Sheet1!N50)</f>
        <v>0</v>
      </c>
      <c r="M48">
        <f>IMREAL(Sheet1!O50)</f>
        <v>0</v>
      </c>
      <c r="N48">
        <f>IMREAL(Sheet1!P50)</f>
        <v>0</v>
      </c>
      <c r="O48">
        <f>IMREAL(Sheet1!Q50)</f>
        <v>0</v>
      </c>
      <c r="P48">
        <f>IMREAL(Sheet1!R50)</f>
        <v>0</v>
      </c>
      <c r="Q48">
        <f>IMREAL(Sheet1!S50)</f>
        <v>0</v>
      </c>
      <c r="R48">
        <f>IMREAL(Sheet1!T50)</f>
        <v>0</v>
      </c>
      <c r="S48">
        <f>IMREAL(Sheet1!U50)</f>
        <v>0</v>
      </c>
      <c r="T48">
        <f>IMREAL(Sheet1!V50)</f>
        <v>0</v>
      </c>
      <c r="U48">
        <f>IMREAL(Sheet1!W50)</f>
        <v>0</v>
      </c>
      <c r="V48">
        <f>IMREAL(Sheet1!X50)</f>
        <v>0</v>
      </c>
      <c r="W48">
        <f>IMREAL(Sheet1!Y50)</f>
        <v>0</v>
      </c>
      <c r="X48">
        <f>IMREAL(Sheet1!Z50)</f>
        <v>0</v>
      </c>
      <c r="Y48">
        <f>IMREAL(Sheet1!AA50)</f>
        <v>0</v>
      </c>
      <c r="Z48">
        <f>IMREAL(Sheet1!AB50)</f>
        <v>0</v>
      </c>
      <c r="AA48">
        <f>IMREAL(Sheet1!AC50)</f>
        <v>0</v>
      </c>
      <c r="AB48">
        <f>IMREAL(Sheet1!AD50)</f>
        <v>0</v>
      </c>
      <c r="AC48">
        <f>IMREAL(Sheet1!AE50)</f>
        <v>0</v>
      </c>
      <c r="AD48">
        <f>IMREAL(Sheet1!AF50)</f>
        <v>0</v>
      </c>
      <c r="AE48">
        <f>IMREAL(Sheet1!AG50)</f>
        <v>0</v>
      </c>
      <c r="AF48">
        <f>IMREAL(Sheet1!AH50)</f>
        <v>0</v>
      </c>
      <c r="AG48">
        <f>IMREAL(Sheet1!AI50)</f>
        <v>0</v>
      </c>
      <c r="AH48">
        <f>IMREAL(Sheet1!AJ50)</f>
        <v>0</v>
      </c>
      <c r="AI48">
        <f>IMREAL(Sheet1!AK50)</f>
        <v>0</v>
      </c>
      <c r="AJ48">
        <f>IMREAL(Sheet1!AL50)</f>
        <v>0</v>
      </c>
      <c r="AK48">
        <f>IMREAL(Sheet1!AM50)</f>
        <v>0</v>
      </c>
      <c r="AL48">
        <f>IMREAL(Sheet1!AN50)</f>
        <v>0</v>
      </c>
      <c r="AM48">
        <f>IMREAL(Sheet1!AO50)</f>
        <v>0</v>
      </c>
      <c r="AN48">
        <f>IMREAL(Sheet1!AP50)</f>
        <v>0</v>
      </c>
      <c r="AO48">
        <f>IMREAL(Sheet1!AQ50)</f>
        <v>0</v>
      </c>
      <c r="AP48">
        <f>IMREAL(Sheet1!AR50)</f>
        <v>0</v>
      </c>
      <c r="AQ48">
        <f>IMREAL(Sheet1!AS50)</f>
        <v>0</v>
      </c>
      <c r="AR48">
        <f>IMREAL(Sheet1!AT50)</f>
        <v>0</v>
      </c>
      <c r="AS48">
        <f>IMREAL(Sheet1!AU50)</f>
        <v>-3.79</v>
      </c>
      <c r="AT48">
        <f>IMREAL(Sheet1!AV50)</f>
        <v>0</v>
      </c>
      <c r="AU48">
        <f>IMREAL(Sheet1!AW50)</f>
        <v>-2.96</v>
      </c>
      <c r="AV48">
        <f>IMREAL(Sheet1!AX50)</f>
        <v>8.73</v>
      </c>
      <c r="AW48">
        <f>IMREAL(Sheet1!AY50)</f>
        <v>-1.98</v>
      </c>
      <c r="AX48">
        <f>IMREAL(Sheet1!AZ50)</f>
        <v>0</v>
      </c>
      <c r="AY48">
        <f>IMREAL(Sheet1!BA50)</f>
        <v>0</v>
      </c>
      <c r="AZ48">
        <f>IMREAL(Sheet1!BB50)</f>
        <v>0</v>
      </c>
      <c r="BA48">
        <f>IMREAL(Sheet1!BC50)</f>
        <v>0</v>
      </c>
      <c r="BB48">
        <f>IMREAL(Sheet1!BD50)</f>
        <v>0</v>
      </c>
      <c r="BC48">
        <f>IMREAL(Sheet1!BE50)</f>
        <v>0</v>
      </c>
      <c r="BD48">
        <f>IMREAL(Sheet1!BF50)</f>
        <v>0</v>
      </c>
      <c r="BE48">
        <f>IMREAL(Sheet1!BG50)</f>
        <v>0</v>
      </c>
      <c r="BF48">
        <f>IMREAL(Sheet1!BH50)</f>
        <v>0</v>
      </c>
      <c r="BG48">
        <f>IMREAL(Sheet1!BI50)</f>
        <v>0</v>
      </c>
      <c r="BH48">
        <f>IMREAL(Sheet1!BJ50)</f>
        <v>0</v>
      </c>
      <c r="BI48">
        <f>IMREAL(Sheet1!BK50)</f>
        <v>0</v>
      </c>
      <c r="BJ48">
        <f>IMREAL(Sheet1!BL50)</f>
        <v>0</v>
      </c>
      <c r="BK48">
        <f>IMREAL(Sheet1!BM50)</f>
        <v>0</v>
      </c>
      <c r="BL48">
        <f>IMREAL(Sheet1!BN50)</f>
        <v>0</v>
      </c>
      <c r="BM48">
        <f>IMREAL(Sheet1!BO50)</f>
        <v>0</v>
      </c>
      <c r="BN48">
        <f>IMREAL(Sheet1!BP50)</f>
        <v>0</v>
      </c>
      <c r="BO48">
        <f>IMREAL(Sheet1!BQ50)</f>
        <v>0</v>
      </c>
      <c r="BP48">
        <f>IMREAL(Sheet1!BR50)</f>
        <v>0</v>
      </c>
      <c r="BQ48">
        <f>IMREAL(Sheet1!BS50)</f>
        <v>0</v>
      </c>
      <c r="BR48">
        <f>IMREAL(Sheet1!BT50)</f>
        <v>0</v>
      </c>
      <c r="BS48">
        <f>IMREAL(Sheet1!BU50)</f>
        <v>0</v>
      </c>
      <c r="BT48">
        <f>IMREAL(Sheet1!BV50)</f>
        <v>0</v>
      </c>
      <c r="BU48">
        <f>IMREAL(Sheet1!BW50)</f>
        <v>0</v>
      </c>
      <c r="BV48">
        <f>IMREAL(Sheet1!BX50)</f>
        <v>0</v>
      </c>
      <c r="BW48">
        <f>IMREAL(Sheet1!BY50)</f>
        <v>0</v>
      </c>
      <c r="BX48">
        <f>IMREAL(Sheet1!BZ50)</f>
        <v>0</v>
      </c>
      <c r="BY48">
        <f>IMREAL(Sheet1!CA50)</f>
        <v>0</v>
      </c>
      <c r="BZ48">
        <f>IMREAL(Sheet1!CB50)</f>
        <v>0</v>
      </c>
      <c r="CA48">
        <f>IMREAL(Sheet1!CC50)</f>
        <v>0</v>
      </c>
      <c r="CB48">
        <f>IMREAL(Sheet1!CD50)</f>
        <v>0</v>
      </c>
      <c r="CC48">
        <f>IMREAL(Sheet1!CE50)</f>
        <v>0</v>
      </c>
      <c r="CD48">
        <f>IMREAL(Sheet1!CF50)</f>
        <v>0</v>
      </c>
      <c r="CE48">
        <f>IMREAL(Sheet1!CG50)</f>
        <v>0</v>
      </c>
      <c r="CF48">
        <f>IMREAL(Sheet1!CH50)</f>
        <v>0</v>
      </c>
      <c r="CG48">
        <f>IMREAL(Sheet1!CI50)</f>
        <v>0</v>
      </c>
      <c r="CH48">
        <f>IMREAL(Sheet1!CJ50)</f>
        <v>0</v>
      </c>
      <c r="CI48">
        <f>IMREAL(Sheet1!CK50)</f>
        <v>0</v>
      </c>
      <c r="CJ48">
        <f>IMREAL(Sheet1!CL50)</f>
        <v>0</v>
      </c>
      <c r="CK48">
        <f>IMREAL(Sheet1!CM50)</f>
        <v>0</v>
      </c>
      <c r="CL48">
        <f>IMREAL(Sheet1!CN50)</f>
        <v>0</v>
      </c>
      <c r="CM48">
        <f>IMREAL(Sheet1!CO50)</f>
        <v>0</v>
      </c>
      <c r="CN48">
        <f>IMREAL(Sheet1!CP50)</f>
        <v>0</v>
      </c>
      <c r="CO48">
        <f>IMREAL(Sheet1!CQ50)</f>
        <v>0</v>
      </c>
      <c r="CP48">
        <f>IMREAL(Sheet1!CR50)</f>
        <v>0</v>
      </c>
      <c r="CQ48">
        <f>IMREAL(Sheet1!CS50)</f>
        <v>0</v>
      </c>
      <c r="CR48">
        <f>IMREAL(Sheet1!CT50)</f>
        <v>0</v>
      </c>
      <c r="CS48">
        <f>IMREAL(Sheet1!CU50)</f>
        <v>0</v>
      </c>
      <c r="CT48">
        <f>IMREAL(Sheet1!CV50)</f>
        <v>0</v>
      </c>
      <c r="CU48">
        <f>IMREAL(Sheet1!CW50)</f>
        <v>0</v>
      </c>
      <c r="CV48">
        <f>IMREAL(Sheet1!CX50)</f>
        <v>0</v>
      </c>
      <c r="CW48">
        <f>IMREAL(Sheet1!CY50)</f>
        <v>0</v>
      </c>
      <c r="CX48">
        <f>IMREAL(Sheet1!CZ50)</f>
        <v>0</v>
      </c>
      <c r="CY48">
        <f>IMREAL(Sheet1!DA50)</f>
        <v>0</v>
      </c>
      <c r="CZ48">
        <f>IMREAL(Sheet1!DB50)</f>
        <v>0</v>
      </c>
      <c r="DA48">
        <f>IMREAL(Sheet1!DC50)</f>
        <v>0</v>
      </c>
      <c r="DB48">
        <f>IMREAL(Sheet1!DD50)</f>
        <v>0</v>
      </c>
      <c r="DC48">
        <f>IMREAL(Sheet1!DE50)</f>
        <v>0</v>
      </c>
      <c r="DD48">
        <f>IMREAL(Sheet1!DF50)</f>
        <v>0</v>
      </c>
      <c r="DE48">
        <f>IMREAL(Sheet1!DG50)</f>
        <v>0</v>
      </c>
      <c r="DF48">
        <f>IMREAL(Sheet1!DH50)</f>
        <v>0</v>
      </c>
      <c r="DG48">
        <f>IMREAL(Sheet1!DI50)</f>
        <v>0</v>
      </c>
      <c r="DH48">
        <f>IMREAL(Sheet1!DJ50)</f>
        <v>0</v>
      </c>
      <c r="DI48">
        <f>IMREAL(Sheet1!DK50)</f>
        <v>0</v>
      </c>
      <c r="DJ48">
        <f>IMREAL(Sheet1!DL50)</f>
        <v>0</v>
      </c>
      <c r="DK48">
        <f>IMREAL(Sheet1!DM50)</f>
        <v>0</v>
      </c>
      <c r="DL48">
        <f>IMREAL(Sheet1!DN50)</f>
        <v>0</v>
      </c>
      <c r="DM48">
        <f>IMREAL(Sheet1!DO50)</f>
        <v>0</v>
      </c>
      <c r="DN48">
        <f>IMREAL(Sheet1!DP50)</f>
        <v>0</v>
      </c>
      <c r="DO48">
        <f>IMREAL(Sheet1!DQ50)</f>
        <v>0</v>
      </c>
      <c r="DP48">
        <f>IMREAL(Sheet1!DR50)</f>
        <v>0</v>
      </c>
      <c r="DQ48">
        <f>IMREAL(Sheet1!DS50)</f>
        <v>0</v>
      </c>
      <c r="DR48">
        <f>IMREAL(Sheet1!DT50)</f>
        <v>0</v>
      </c>
      <c r="DS48">
        <f>IMREAL(Sheet1!DU50)</f>
        <v>0</v>
      </c>
      <c r="DT48">
        <f>IMREAL(Sheet1!DV50)</f>
        <v>0</v>
      </c>
      <c r="DU48">
        <f>IMREAL(Sheet1!DW50)</f>
        <v>0</v>
      </c>
      <c r="DV48">
        <f>IMREAL(Sheet1!DX50)</f>
        <v>0</v>
      </c>
      <c r="DW48">
        <f>IMREAL(Sheet1!DY50)</f>
        <v>0</v>
      </c>
      <c r="DX48">
        <f>IMREAL(Sheet1!DZ50)</f>
        <v>0</v>
      </c>
      <c r="DY48">
        <f>IMREAL(Sheet1!EA50)</f>
        <v>0</v>
      </c>
      <c r="DZ48">
        <f>IMREAL(Sheet1!EB50)</f>
        <v>0</v>
      </c>
      <c r="EA48">
        <f>IMREAL(Sheet1!EC50)</f>
        <v>0</v>
      </c>
      <c r="EB48">
        <f>IMREAL(Sheet1!ED50)</f>
        <v>0</v>
      </c>
      <c r="EC48">
        <f>IMREAL(Sheet1!EE50)</f>
        <v>0</v>
      </c>
      <c r="ED48">
        <f>IMREAL(Sheet1!EF50)</f>
        <v>0</v>
      </c>
      <c r="EE48">
        <f>IMREAL(Sheet1!EG50)</f>
        <v>0</v>
      </c>
      <c r="EF48">
        <f>IMREAL(Sheet1!EH50)</f>
        <v>0</v>
      </c>
      <c r="EG48">
        <f>IMREAL(Sheet1!EI50)</f>
        <v>0</v>
      </c>
      <c r="EH48">
        <f>IMREAL(Sheet1!EJ50)</f>
        <v>0</v>
      </c>
      <c r="EI48">
        <f>IMREAL(Sheet1!EK50)</f>
        <v>0</v>
      </c>
      <c r="EJ48">
        <f>IMREAL(Sheet1!EL50)</f>
        <v>0</v>
      </c>
      <c r="EK48">
        <f>IMREAL(Sheet1!EM50)</f>
        <v>0</v>
      </c>
      <c r="EL48">
        <f>IMREAL(Sheet1!EN50)</f>
        <v>0</v>
      </c>
      <c r="EM48">
        <f>IMREAL(Sheet1!EO50)</f>
        <v>0</v>
      </c>
      <c r="EN48">
        <f>IMREAL(Sheet1!EP50)</f>
        <v>0</v>
      </c>
      <c r="EO48">
        <f>IMREAL(Sheet1!EQ50)</f>
        <v>0</v>
      </c>
      <c r="EP48">
        <f>IMREAL(Sheet1!ER50)</f>
        <v>0</v>
      </c>
      <c r="EQ48">
        <f>IMREAL(Sheet1!ES50)</f>
        <v>0</v>
      </c>
      <c r="ER48">
        <f>IMREAL(Sheet1!ET50)</f>
        <v>0</v>
      </c>
      <c r="ES48">
        <f>IMREAL(Sheet1!EU50)</f>
        <v>0</v>
      </c>
      <c r="ET48">
        <f>IMREAL(Sheet1!EV50)</f>
        <v>0</v>
      </c>
      <c r="EU48">
        <f>IMREAL(Sheet1!EW50)</f>
        <v>0</v>
      </c>
      <c r="EV48">
        <f>IMREAL(Sheet1!EX50)</f>
        <v>0</v>
      </c>
      <c r="EW48">
        <f>IMREAL(Sheet1!EY50)</f>
        <v>0</v>
      </c>
      <c r="EX48">
        <f>IMREAL(Sheet1!EZ50)</f>
        <v>0</v>
      </c>
      <c r="EY48">
        <f>IMREAL(Sheet1!FA50)</f>
        <v>0</v>
      </c>
      <c r="EZ48">
        <f>IMREAL(Sheet1!FB50)</f>
        <v>0</v>
      </c>
      <c r="FA48">
        <f>IMREAL(Sheet1!FC50)</f>
        <v>0</v>
      </c>
      <c r="FB48">
        <f>IMREAL(Sheet1!FD50)</f>
        <v>0</v>
      </c>
      <c r="FC48">
        <f>IMREAL(Sheet1!FE50)</f>
        <v>0</v>
      </c>
      <c r="FD48">
        <f>IMREAL(Sheet1!FF50)</f>
        <v>0</v>
      </c>
      <c r="FE48">
        <f>IMREAL(Sheet1!FG50)</f>
        <v>0</v>
      </c>
      <c r="FF48">
        <f>IMREAL(Sheet1!FH50)</f>
        <v>0</v>
      </c>
      <c r="FG48">
        <f>IMREAL(Sheet1!FI50)</f>
        <v>0</v>
      </c>
      <c r="FH48">
        <f>IMREAL(Sheet1!FJ50)</f>
        <v>0</v>
      </c>
      <c r="FI48">
        <f>IMREAL(Sheet1!FK50)</f>
        <v>0</v>
      </c>
      <c r="FJ48">
        <f>IMREAL(Sheet1!FL50)</f>
        <v>0</v>
      </c>
      <c r="FK48">
        <f>IMREAL(Sheet1!FM50)</f>
        <v>0</v>
      </c>
      <c r="FL48">
        <f>IMREAL(Sheet1!FN50)</f>
        <v>0</v>
      </c>
      <c r="FM48">
        <f>IMREAL(Sheet1!FO50)</f>
        <v>0</v>
      </c>
      <c r="FN48">
        <f>IMREAL(Sheet1!FP50)</f>
        <v>0</v>
      </c>
      <c r="FO48">
        <f>IMREAL(Sheet1!FQ50)</f>
        <v>0</v>
      </c>
      <c r="FP48">
        <f>IMREAL(Sheet1!FR50)</f>
        <v>0</v>
      </c>
      <c r="FQ48">
        <f>IMREAL(Sheet1!FS50)</f>
        <v>0</v>
      </c>
      <c r="FR48">
        <f>IMREAL(Sheet1!FT50)</f>
        <v>0</v>
      </c>
      <c r="FS48">
        <f>IMREAL(Sheet1!FU50)</f>
        <v>0</v>
      </c>
      <c r="FT48">
        <f>IMREAL(Sheet1!FV50)</f>
        <v>0</v>
      </c>
      <c r="FU48">
        <f>IMREAL(Sheet1!FW50)</f>
        <v>0</v>
      </c>
      <c r="FV48">
        <f>IMREAL(Sheet1!FX50)</f>
        <v>0</v>
      </c>
      <c r="FW48">
        <f>IMREAL(Sheet1!FY50)</f>
        <v>0</v>
      </c>
      <c r="FX48">
        <f>IMREAL(Sheet1!FZ50)</f>
        <v>0</v>
      </c>
      <c r="FY48">
        <f>IMREAL(Sheet1!GA50)</f>
        <v>0</v>
      </c>
      <c r="FZ48">
        <f>IMREAL(Sheet1!GB50)</f>
        <v>0</v>
      </c>
      <c r="GA48">
        <f>IMREAL(Sheet1!GC50)</f>
        <v>0</v>
      </c>
      <c r="GB48">
        <f>IMREAL(Sheet1!GD50)</f>
        <v>0</v>
      </c>
      <c r="GC48">
        <f>IMREAL(Sheet1!GE50)</f>
        <v>0</v>
      </c>
      <c r="GD48">
        <f>IMREAL(Sheet1!GF50)</f>
        <v>0</v>
      </c>
      <c r="GE48">
        <f>IMREAL(Sheet1!GG50)</f>
        <v>0</v>
      </c>
      <c r="GF48">
        <f>IMREAL(Sheet1!GH50)</f>
        <v>0</v>
      </c>
      <c r="GG48">
        <f>IMREAL(Sheet1!GI50)</f>
        <v>0</v>
      </c>
      <c r="GH48">
        <f>IMREAL(Sheet1!GJ50)</f>
        <v>0</v>
      </c>
      <c r="GI48">
        <f>IMREAL(Sheet1!GK50)</f>
        <v>0</v>
      </c>
      <c r="GJ48">
        <f>IMREAL(Sheet1!GL50)</f>
        <v>0</v>
      </c>
      <c r="GK48">
        <f>IMREAL(Sheet1!GM50)</f>
        <v>0</v>
      </c>
      <c r="GL48">
        <f>IMREAL(Sheet1!GN50)</f>
        <v>0</v>
      </c>
      <c r="GM48">
        <f>IMREAL(Sheet1!GO50)</f>
        <v>0</v>
      </c>
      <c r="GN48">
        <f>IMREAL(Sheet1!GP50)</f>
        <v>0</v>
      </c>
      <c r="GO48">
        <f>IMREAL(Sheet1!GQ50)</f>
        <v>0</v>
      </c>
      <c r="GP48">
        <f>IMREAL(Sheet1!GR50)</f>
        <v>0</v>
      </c>
      <c r="GQ48">
        <f>IMREAL(Sheet1!GS50)</f>
        <v>0</v>
      </c>
      <c r="GR48">
        <f>IMREAL(Sheet1!GT50)</f>
        <v>0</v>
      </c>
      <c r="GS48">
        <f>IMREAL(Sheet1!GU50)</f>
        <v>0</v>
      </c>
      <c r="GT48">
        <f>IMREAL(Sheet1!GV50)</f>
        <v>0</v>
      </c>
      <c r="GU48">
        <f>IMREAL(Sheet1!GW50)</f>
        <v>0</v>
      </c>
      <c r="GV48">
        <f>IMREAL(Sheet1!GX50)</f>
        <v>0</v>
      </c>
      <c r="GW48">
        <f>IMREAL(Sheet1!GY50)</f>
        <v>0</v>
      </c>
      <c r="GX48">
        <f>IMREAL(Sheet1!GZ50)</f>
        <v>0</v>
      </c>
      <c r="GY48">
        <f>IMREAL(Sheet1!HA50)</f>
        <v>0</v>
      </c>
      <c r="GZ48">
        <f>IMREAL(Sheet1!HB50)</f>
        <v>0</v>
      </c>
      <c r="HA48">
        <f>IMREAL(Sheet1!HC50)</f>
        <v>0</v>
      </c>
      <c r="HB48">
        <f>IMREAL(Sheet1!HD50)</f>
        <v>0</v>
      </c>
      <c r="HC48">
        <f>IMREAL(Sheet1!HE50)</f>
        <v>0</v>
      </c>
      <c r="HD48">
        <f>IMREAL(Sheet1!HF50)</f>
        <v>0</v>
      </c>
      <c r="HE48">
        <f>IMREAL(Sheet1!HG50)</f>
        <v>0</v>
      </c>
      <c r="HF48">
        <f>IMREAL(Sheet1!HH50)</f>
        <v>0</v>
      </c>
      <c r="HG48">
        <f>IMREAL(Sheet1!HI50)</f>
        <v>0</v>
      </c>
      <c r="HH48">
        <f>IMREAL(Sheet1!HJ50)</f>
        <v>0</v>
      </c>
      <c r="HI48">
        <f>IMREAL(Sheet1!HK50)</f>
        <v>0</v>
      </c>
      <c r="HJ48">
        <f>IMREAL(Sheet1!HL50)</f>
        <v>0</v>
      </c>
      <c r="HK48">
        <f>IMREAL(Sheet1!HM50)</f>
        <v>0</v>
      </c>
      <c r="HL48">
        <f>IMREAL(Sheet1!HN50)</f>
        <v>0</v>
      </c>
      <c r="HM48">
        <f>IMREAL(Sheet1!HO50)</f>
        <v>0</v>
      </c>
      <c r="HN48">
        <f>IMREAL(Sheet1!HP50)</f>
        <v>0</v>
      </c>
      <c r="HO48">
        <f>IMREAL(Sheet1!HQ50)</f>
        <v>0</v>
      </c>
      <c r="HP48">
        <f>IMREAL(Sheet1!HR50)</f>
        <v>0</v>
      </c>
      <c r="HQ48">
        <f>IMREAL(Sheet1!HS50)</f>
        <v>0</v>
      </c>
      <c r="HR48">
        <f>IMREAL(Sheet1!HT50)</f>
        <v>0</v>
      </c>
      <c r="HS48">
        <f>IMREAL(Sheet1!HU50)</f>
        <v>0</v>
      </c>
      <c r="HT48">
        <f>IMREAL(Sheet1!HV50)</f>
        <v>0</v>
      </c>
      <c r="HU48">
        <f>IMREAL(Sheet1!HW50)</f>
        <v>0</v>
      </c>
      <c r="HV48">
        <f>IMREAL(Sheet1!HX50)</f>
        <v>0</v>
      </c>
      <c r="HW48">
        <f>IMREAL(Sheet1!HY50)</f>
        <v>0</v>
      </c>
      <c r="HX48">
        <f>IMREAL(Sheet1!HZ50)</f>
        <v>0</v>
      </c>
      <c r="HY48">
        <f>IMREAL(Sheet1!IA50)</f>
        <v>0</v>
      </c>
      <c r="HZ48">
        <f>IMREAL(Sheet1!IB50)</f>
        <v>0</v>
      </c>
      <c r="IA48">
        <f>IMREAL(Sheet1!IC50)</f>
        <v>0</v>
      </c>
      <c r="IB48">
        <f>IMREAL(Sheet1!ID50)</f>
        <v>0</v>
      </c>
      <c r="IC48">
        <f>IMREAL(Sheet1!IE50)</f>
        <v>0</v>
      </c>
      <c r="ID48">
        <f>IMREAL(Sheet1!IF50)</f>
        <v>0</v>
      </c>
      <c r="IE48">
        <f>IMREAL(Sheet1!IG50)</f>
        <v>0</v>
      </c>
      <c r="IF48">
        <f>IMREAL(Sheet1!IH50)</f>
        <v>0</v>
      </c>
      <c r="IG48">
        <f>IMREAL(Sheet1!II50)</f>
        <v>0</v>
      </c>
      <c r="IH48">
        <f>IMREAL(Sheet1!IJ50)</f>
        <v>0</v>
      </c>
      <c r="II48">
        <f>IMREAL(Sheet1!IK50)</f>
        <v>0</v>
      </c>
      <c r="IJ48">
        <f>IMREAL(Sheet1!IL50)</f>
        <v>0</v>
      </c>
      <c r="IK48">
        <f>IMREAL(Sheet1!IM50)</f>
        <v>0</v>
      </c>
      <c r="IL48">
        <f>IMREAL(Sheet1!IN50)</f>
        <v>0</v>
      </c>
      <c r="IM48">
        <f>IMREAL(Sheet1!IO50)</f>
        <v>0</v>
      </c>
      <c r="IN48">
        <f>IMREAL(Sheet1!IP50)</f>
        <v>0</v>
      </c>
      <c r="IO48">
        <f>IMREAL(Sheet1!IQ50)</f>
        <v>0</v>
      </c>
      <c r="IP48">
        <f>IMREAL(Sheet1!IR50)</f>
        <v>0</v>
      </c>
      <c r="IQ48">
        <f>IMREAL(Sheet1!IS50)</f>
        <v>0</v>
      </c>
      <c r="IR48">
        <f>IMREAL(Sheet1!IT50)</f>
        <v>0</v>
      </c>
      <c r="IS48">
        <f>IMREAL(Sheet1!IU50)</f>
        <v>0</v>
      </c>
      <c r="IT48">
        <f>IMREAL(Sheet1!IV50)</f>
        <v>0</v>
      </c>
      <c r="IU48">
        <f>IMREAL(Sheet1!IW50)</f>
        <v>0</v>
      </c>
      <c r="IV48">
        <f>IMREAL(Sheet1!IX50)</f>
        <v>0</v>
      </c>
      <c r="IW48">
        <f>IMREAL(Sheet1!IY50)</f>
        <v>0</v>
      </c>
      <c r="IX48">
        <f>IMREAL(Sheet1!IZ50)</f>
        <v>0</v>
      </c>
      <c r="IY48">
        <f>IMREAL(Sheet1!JA50)</f>
        <v>0</v>
      </c>
      <c r="IZ48">
        <f>IMREAL(Sheet1!JB50)</f>
        <v>0</v>
      </c>
      <c r="JA48">
        <f>IMREAL(Sheet1!JC50)</f>
        <v>0</v>
      </c>
      <c r="JB48">
        <f>IMREAL(Sheet1!JD50)</f>
        <v>0</v>
      </c>
      <c r="JC48">
        <f>IMREAL(Sheet1!JE50)</f>
        <v>0</v>
      </c>
      <c r="JD48">
        <f>IMREAL(Sheet1!JF50)</f>
        <v>0</v>
      </c>
      <c r="JE48">
        <f>IMREAL(Sheet1!JG50)</f>
        <v>0</v>
      </c>
      <c r="JF48">
        <f>IMREAL(Sheet1!JH50)</f>
        <v>0</v>
      </c>
      <c r="JG48">
        <f>IMREAL(Sheet1!JI50)</f>
        <v>0</v>
      </c>
      <c r="JH48">
        <f>IMREAL(Sheet1!JJ50)</f>
        <v>0</v>
      </c>
      <c r="JI48">
        <f>IMREAL(Sheet1!JK50)</f>
        <v>0</v>
      </c>
      <c r="JJ48">
        <f>IMREAL(Sheet1!JL50)</f>
        <v>0</v>
      </c>
      <c r="JK48">
        <f>IMREAL(Sheet1!JM50)</f>
        <v>0</v>
      </c>
      <c r="JL48">
        <f>IMREAL(Sheet1!JN50)</f>
        <v>0</v>
      </c>
      <c r="JM48">
        <f>IMREAL(Sheet1!JO50)</f>
        <v>0</v>
      </c>
      <c r="JN48">
        <f>IMREAL(Sheet1!JP50)</f>
        <v>0</v>
      </c>
      <c r="JO48">
        <f>IMREAL(Sheet1!JQ50)</f>
        <v>0</v>
      </c>
      <c r="JP48">
        <f>IMREAL(Sheet1!JR50)</f>
        <v>0</v>
      </c>
      <c r="JQ48">
        <f>IMREAL(Sheet1!JS50)</f>
        <v>0</v>
      </c>
      <c r="JR48">
        <f>IMREAL(Sheet1!JT50)</f>
        <v>0</v>
      </c>
      <c r="JS48">
        <f>IMREAL(Sheet1!JU50)</f>
        <v>0</v>
      </c>
      <c r="JT48">
        <f>IMREAL(Sheet1!JV50)</f>
        <v>0</v>
      </c>
      <c r="JU48">
        <f>IMREAL(Sheet1!JW50)</f>
        <v>0</v>
      </c>
      <c r="JV48">
        <f>IMREAL(Sheet1!JX50)</f>
        <v>0</v>
      </c>
      <c r="JW48">
        <f>IMREAL(Sheet1!JY50)</f>
        <v>0</v>
      </c>
      <c r="JX48">
        <f>IMREAL(Sheet1!JZ50)</f>
        <v>0</v>
      </c>
      <c r="JY48">
        <f>IMREAL(Sheet1!KA50)</f>
        <v>0</v>
      </c>
      <c r="JZ48">
        <f>IMREAL(Sheet1!KB50)</f>
        <v>0</v>
      </c>
      <c r="KA48">
        <f>IMREAL(Sheet1!KC50)</f>
        <v>0</v>
      </c>
      <c r="KB48">
        <f>IMREAL(Sheet1!KD50)</f>
        <v>0</v>
      </c>
      <c r="KC48">
        <f>IMREAL(Sheet1!KE50)</f>
        <v>0</v>
      </c>
      <c r="KD48">
        <f>IMREAL(Sheet1!KF50)</f>
        <v>0</v>
      </c>
      <c r="KE48">
        <f>IMREAL(Sheet1!KG50)</f>
        <v>0</v>
      </c>
      <c r="KF48">
        <f>IMREAL(Sheet1!KH50)</f>
        <v>0</v>
      </c>
      <c r="KG48">
        <f>IMREAL(Sheet1!KI50)</f>
        <v>0</v>
      </c>
      <c r="KH48">
        <f>IMREAL(Sheet1!KJ50)</f>
        <v>0</v>
      </c>
      <c r="KI48">
        <f>IMREAL(Sheet1!KK50)</f>
        <v>0</v>
      </c>
      <c r="KJ48">
        <f>IMREAL(Sheet1!KL50)</f>
        <v>0</v>
      </c>
      <c r="KK48">
        <f>IMREAL(Sheet1!KM50)</f>
        <v>0</v>
      </c>
      <c r="KL48">
        <f>IMREAL(Sheet1!KN50)</f>
        <v>0</v>
      </c>
      <c r="KM48">
        <f>IMREAL(Sheet1!KO50)</f>
        <v>0</v>
      </c>
      <c r="KN48">
        <f>IMREAL(Sheet1!KP50)</f>
        <v>0</v>
      </c>
    </row>
    <row r="49" spans="1:300" x14ac:dyDescent="0.25">
      <c r="A49">
        <f>IMREAL(Sheet1!C51)</f>
        <v>0</v>
      </c>
      <c r="B49">
        <f>IMREAL(Sheet1!D51)</f>
        <v>0</v>
      </c>
      <c r="C49">
        <f>IMREAL(Sheet1!E51)</f>
        <v>0</v>
      </c>
      <c r="D49">
        <f>IMREAL(Sheet1!F51)</f>
        <v>0</v>
      </c>
      <c r="E49">
        <f>IMREAL(Sheet1!G51)</f>
        <v>0</v>
      </c>
      <c r="F49">
        <f>IMREAL(Sheet1!H51)</f>
        <v>0</v>
      </c>
      <c r="G49">
        <f>IMREAL(Sheet1!I51)</f>
        <v>0</v>
      </c>
      <c r="H49">
        <f>IMREAL(Sheet1!J51)</f>
        <v>0</v>
      </c>
      <c r="I49">
        <f>IMREAL(Sheet1!K51)</f>
        <v>0</v>
      </c>
      <c r="J49">
        <f>IMREAL(Sheet1!L51)</f>
        <v>0</v>
      </c>
      <c r="K49">
        <f>IMREAL(Sheet1!M51)</f>
        <v>0</v>
      </c>
      <c r="L49">
        <f>IMREAL(Sheet1!N51)</f>
        <v>0</v>
      </c>
      <c r="M49">
        <f>IMREAL(Sheet1!O51)</f>
        <v>0</v>
      </c>
      <c r="N49">
        <f>IMREAL(Sheet1!P51)</f>
        <v>0</v>
      </c>
      <c r="O49">
        <f>IMREAL(Sheet1!Q51)</f>
        <v>0</v>
      </c>
      <c r="P49">
        <f>IMREAL(Sheet1!R51)</f>
        <v>0</v>
      </c>
      <c r="Q49">
        <f>IMREAL(Sheet1!S51)</f>
        <v>0</v>
      </c>
      <c r="R49">
        <f>IMREAL(Sheet1!T51)</f>
        <v>0</v>
      </c>
      <c r="S49">
        <f>IMREAL(Sheet1!U51)</f>
        <v>0</v>
      </c>
      <c r="T49">
        <f>IMREAL(Sheet1!V51)</f>
        <v>0</v>
      </c>
      <c r="U49">
        <f>IMREAL(Sheet1!W51)</f>
        <v>0</v>
      </c>
      <c r="V49">
        <f>IMREAL(Sheet1!X51)</f>
        <v>0</v>
      </c>
      <c r="W49">
        <f>IMREAL(Sheet1!Y51)</f>
        <v>0</v>
      </c>
      <c r="X49">
        <f>IMREAL(Sheet1!Z51)</f>
        <v>0</v>
      </c>
      <c r="Y49">
        <f>IMREAL(Sheet1!AA51)</f>
        <v>0</v>
      </c>
      <c r="Z49">
        <f>IMREAL(Sheet1!AB51)</f>
        <v>0</v>
      </c>
      <c r="AA49">
        <f>IMREAL(Sheet1!AC51)</f>
        <v>0</v>
      </c>
      <c r="AB49">
        <f>IMREAL(Sheet1!AD51)</f>
        <v>0</v>
      </c>
      <c r="AC49">
        <f>IMREAL(Sheet1!AE51)</f>
        <v>0</v>
      </c>
      <c r="AD49">
        <f>IMREAL(Sheet1!AF51)</f>
        <v>0</v>
      </c>
      <c r="AE49">
        <f>IMREAL(Sheet1!AG51)</f>
        <v>0</v>
      </c>
      <c r="AF49">
        <f>IMREAL(Sheet1!AH51)</f>
        <v>0</v>
      </c>
      <c r="AG49">
        <f>IMREAL(Sheet1!AI51)</f>
        <v>0</v>
      </c>
      <c r="AH49">
        <f>IMREAL(Sheet1!AJ51)</f>
        <v>0</v>
      </c>
      <c r="AI49">
        <f>IMREAL(Sheet1!AK51)</f>
        <v>0</v>
      </c>
      <c r="AJ49">
        <f>IMREAL(Sheet1!AL51)</f>
        <v>0</v>
      </c>
      <c r="AK49">
        <f>IMREAL(Sheet1!AM51)</f>
        <v>0</v>
      </c>
      <c r="AL49">
        <f>IMREAL(Sheet1!AN51)</f>
        <v>0</v>
      </c>
      <c r="AM49">
        <f>IMREAL(Sheet1!AO51)</f>
        <v>0</v>
      </c>
      <c r="AN49">
        <f>IMREAL(Sheet1!AP51)</f>
        <v>0</v>
      </c>
      <c r="AO49">
        <f>IMREAL(Sheet1!AQ51)</f>
        <v>0</v>
      </c>
      <c r="AP49">
        <f>IMREAL(Sheet1!AR51)</f>
        <v>0</v>
      </c>
      <c r="AQ49">
        <f>IMREAL(Sheet1!AS51)</f>
        <v>0</v>
      </c>
      <c r="AR49">
        <f>IMREAL(Sheet1!AT51)</f>
        <v>0</v>
      </c>
      <c r="AS49">
        <f>IMREAL(Sheet1!AU51)</f>
        <v>0</v>
      </c>
      <c r="AT49">
        <f>IMREAL(Sheet1!AV51)</f>
        <v>0</v>
      </c>
      <c r="AU49">
        <f>IMREAL(Sheet1!AW51)</f>
        <v>0</v>
      </c>
      <c r="AV49">
        <f>IMREAL(Sheet1!AX51)</f>
        <v>-1.98</v>
      </c>
      <c r="AW49">
        <f>IMREAL(Sheet1!AY51)</f>
        <v>7.89</v>
      </c>
      <c r="AX49">
        <f>IMREAL(Sheet1!AZ51)</f>
        <v>-5.4</v>
      </c>
      <c r="AY49">
        <f>IMREAL(Sheet1!BA51)</f>
        <v>0</v>
      </c>
      <c r="AZ49">
        <f>IMREAL(Sheet1!BB51)</f>
        <v>0</v>
      </c>
      <c r="BA49">
        <f>IMREAL(Sheet1!BC51)</f>
        <v>0</v>
      </c>
      <c r="BB49">
        <f>IMREAL(Sheet1!BD51)</f>
        <v>0</v>
      </c>
      <c r="BC49">
        <f>IMREAL(Sheet1!BE51)</f>
        <v>-0.51</v>
      </c>
      <c r="BD49">
        <f>IMREAL(Sheet1!BF51)</f>
        <v>0</v>
      </c>
      <c r="BE49">
        <f>IMREAL(Sheet1!BG51)</f>
        <v>0</v>
      </c>
      <c r="BF49">
        <f>IMREAL(Sheet1!BH51)</f>
        <v>0</v>
      </c>
      <c r="BG49">
        <f>IMREAL(Sheet1!BI51)</f>
        <v>0</v>
      </c>
      <c r="BH49">
        <f>IMREAL(Sheet1!BJ51)</f>
        <v>0</v>
      </c>
      <c r="BI49">
        <f>IMREAL(Sheet1!BK51)</f>
        <v>0</v>
      </c>
      <c r="BJ49">
        <f>IMREAL(Sheet1!BL51)</f>
        <v>0</v>
      </c>
      <c r="BK49">
        <f>IMREAL(Sheet1!BM51)</f>
        <v>0</v>
      </c>
      <c r="BL49">
        <f>IMREAL(Sheet1!BN51)</f>
        <v>0</v>
      </c>
      <c r="BM49">
        <f>IMREAL(Sheet1!BO51)</f>
        <v>0</v>
      </c>
      <c r="BN49">
        <f>IMREAL(Sheet1!BP51)</f>
        <v>0</v>
      </c>
      <c r="BO49">
        <f>IMREAL(Sheet1!BQ51)</f>
        <v>0</v>
      </c>
      <c r="BP49">
        <f>IMREAL(Sheet1!BR51)</f>
        <v>0</v>
      </c>
      <c r="BQ49">
        <f>IMREAL(Sheet1!BS51)</f>
        <v>0</v>
      </c>
      <c r="BR49">
        <f>IMREAL(Sheet1!BT51)</f>
        <v>0</v>
      </c>
      <c r="BS49">
        <f>IMREAL(Sheet1!BU51)</f>
        <v>0</v>
      </c>
      <c r="BT49">
        <f>IMREAL(Sheet1!BV51)</f>
        <v>0</v>
      </c>
      <c r="BU49">
        <f>IMREAL(Sheet1!BW51)</f>
        <v>0</v>
      </c>
      <c r="BV49">
        <f>IMREAL(Sheet1!BX51)</f>
        <v>0</v>
      </c>
      <c r="BW49">
        <f>IMREAL(Sheet1!BY51)</f>
        <v>0</v>
      </c>
      <c r="BX49">
        <f>IMREAL(Sheet1!BZ51)</f>
        <v>0</v>
      </c>
      <c r="BY49">
        <f>IMREAL(Sheet1!CA51)</f>
        <v>0</v>
      </c>
      <c r="BZ49">
        <f>IMREAL(Sheet1!CB51)</f>
        <v>0</v>
      </c>
      <c r="CA49">
        <f>IMREAL(Sheet1!CC51)</f>
        <v>0</v>
      </c>
      <c r="CB49">
        <f>IMREAL(Sheet1!CD51)</f>
        <v>0</v>
      </c>
      <c r="CC49">
        <f>IMREAL(Sheet1!CE51)</f>
        <v>0</v>
      </c>
      <c r="CD49">
        <f>IMREAL(Sheet1!CF51)</f>
        <v>0</v>
      </c>
      <c r="CE49">
        <f>IMREAL(Sheet1!CG51)</f>
        <v>0</v>
      </c>
      <c r="CF49">
        <f>IMREAL(Sheet1!CH51)</f>
        <v>0</v>
      </c>
      <c r="CG49">
        <f>IMREAL(Sheet1!CI51)</f>
        <v>0</v>
      </c>
      <c r="CH49">
        <f>IMREAL(Sheet1!CJ51)</f>
        <v>0</v>
      </c>
      <c r="CI49">
        <f>IMREAL(Sheet1!CK51)</f>
        <v>0</v>
      </c>
      <c r="CJ49">
        <f>IMREAL(Sheet1!CL51)</f>
        <v>0</v>
      </c>
      <c r="CK49">
        <f>IMREAL(Sheet1!CM51)</f>
        <v>0</v>
      </c>
      <c r="CL49">
        <f>IMREAL(Sheet1!CN51)</f>
        <v>0</v>
      </c>
      <c r="CM49">
        <f>IMREAL(Sheet1!CO51)</f>
        <v>0</v>
      </c>
      <c r="CN49">
        <f>IMREAL(Sheet1!CP51)</f>
        <v>0</v>
      </c>
      <c r="CO49">
        <f>IMREAL(Sheet1!CQ51)</f>
        <v>0</v>
      </c>
      <c r="CP49">
        <f>IMREAL(Sheet1!CR51)</f>
        <v>0</v>
      </c>
      <c r="CQ49">
        <f>IMREAL(Sheet1!CS51)</f>
        <v>0</v>
      </c>
      <c r="CR49">
        <f>IMREAL(Sheet1!CT51)</f>
        <v>0</v>
      </c>
      <c r="CS49">
        <f>IMREAL(Sheet1!CU51)</f>
        <v>0</v>
      </c>
      <c r="CT49">
        <f>IMREAL(Sheet1!CV51)</f>
        <v>0</v>
      </c>
      <c r="CU49">
        <f>IMREAL(Sheet1!CW51)</f>
        <v>0</v>
      </c>
      <c r="CV49">
        <f>IMREAL(Sheet1!CX51)</f>
        <v>0</v>
      </c>
      <c r="CW49">
        <f>IMREAL(Sheet1!CY51)</f>
        <v>0</v>
      </c>
      <c r="CX49">
        <f>IMREAL(Sheet1!CZ51)</f>
        <v>0</v>
      </c>
      <c r="CY49">
        <f>IMREAL(Sheet1!DA51)</f>
        <v>0</v>
      </c>
      <c r="CZ49">
        <f>IMREAL(Sheet1!DB51)</f>
        <v>0</v>
      </c>
      <c r="DA49">
        <f>IMREAL(Sheet1!DC51)</f>
        <v>0</v>
      </c>
      <c r="DB49">
        <f>IMREAL(Sheet1!DD51)</f>
        <v>0</v>
      </c>
      <c r="DC49">
        <f>IMREAL(Sheet1!DE51)</f>
        <v>0</v>
      </c>
      <c r="DD49">
        <f>IMREAL(Sheet1!DF51)</f>
        <v>0</v>
      </c>
      <c r="DE49">
        <f>IMREAL(Sheet1!DG51)</f>
        <v>0</v>
      </c>
      <c r="DF49">
        <f>IMREAL(Sheet1!DH51)</f>
        <v>0</v>
      </c>
      <c r="DG49">
        <f>IMREAL(Sheet1!DI51)</f>
        <v>0</v>
      </c>
      <c r="DH49">
        <f>IMREAL(Sheet1!DJ51)</f>
        <v>0</v>
      </c>
      <c r="DI49">
        <f>IMREAL(Sheet1!DK51)</f>
        <v>0</v>
      </c>
      <c r="DJ49">
        <f>IMREAL(Sheet1!DL51)</f>
        <v>0</v>
      </c>
      <c r="DK49">
        <f>IMREAL(Sheet1!DM51)</f>
        <v>0</v>
      </c>
      <c r="DL49">
        <f>IMREAL(Sheet1!DN51)</f>
        <v>0</v>
      </c>
      <c r="DM49">
        <f>IMREAL(Sheet1!DO51)</f>
        <v>0</v>
      </c>
      <c r="DN49">
        <f>IMREAL(Sheet1!DP51)</f>
        <v>0</v>
      </c>
      <c r="DO49">
        <f>IMREAL(Sheet1!DQ51)</f>
        <v>0</v>
      </c>
      <c r="DP49">
        <f>IMREAL(Sheet1!DR51)</f>
        <v>0</v>
      </c>
      <c r="DQ49">
        <f>IMREAL(Sheet1!DS51)</f>
        <v>0</v>
      </c>
      <c r="DR49">
        <f>IMREAL(Sheet1!DT51)</f>
        <v>0</v>
      </c>
      <c r="DS49">
        <f>IMREAL(Sheet1!DU51)</f>
        <v>0</v>
      </c>
      <c r="DT49">
        <f>IMREAL(Sheet1!DV51)</f>
        <v>0</v>
      </c>
      <c r="DU49">
        <f>IMREAL(Sheet1!DW51)</f>
        <v>0</v>
      </c>
      <c r="DV49">
        <f>IMREAL(Sheet1!DX51)</f>
        <v>0</v>
      </c>
      <c r="DW49">
        <f>IMREAL(Sheet1!DY51)</f>
        <v>0</v>
      </c>
      <c r="DX49">
        <f>IMREAL(Sheet1!DZ51)</f>
        <v>0</v>
      </c>
      <c r="DY49">
        <f>IMREAL(Sheet1!EA51)</f>
        <v>0</v>
      </c>
      <c r="DZ49">
        <f>IMREAL(Sheet1!EB51)</f>
        <v>0</v>
      </c>
      <c r="EA49">
        <f>IMREAL(Sheet1!EC51)</f>
        <v>0</v>
      </c>
      <c r="EB49">
        <f>IMREAL(Sheet1!ED51)</f>
        <v>0</v>
      </c>
      <c r="EC49">
        <f>IMREAL(Sheet1!EE51)</f>
        <v>0</v>
      </c>
      <c r="ED49">
        <f>IMREAL(Sheet1!EF51)</f>
        <v>0</v>
      </c>
      <c r="EE49">
        <f>IMREAL(Sheet1!EG51)</f>
        <v>0</v>
      </c>
      <c r="EF49">
        <f>IMREAL(Sheet1!EH51)</f>
        <v>0</v>
      </c>
      <c r="EG49">
        <f>IMREAL(Sheet1!EI51)</f>
        <v>0</v>
      </c>
      <c r="EH49">
        <f>IMREAL(Sheet1!EJ51)</f>
        <v>0</v>
      </c>
      <c r="EI49">
        <f>IMREAL(Sheet1!EK51)</f>
        <v>0</v>
      </c>
      <c r="EJ49">
        <f>IMREAL(Sheet1!EL51)</f>
        <v>0</v>
      </c>
      <c r="EK49">
        <f>IMREAL(Sheet1!EM51)</f>
        <v>0</v>
      </c>
      <c r="EL49">
        <f>IMREAL(Sheet1!EN51)</f>
        <v>0</v>
      </c>
      <c r="EM49">
        <f>IMREAL(Sheet1!EO51)</f>
        <v>0</v>
      </c>
      <c r="EN49">
        <f>IMREAL(Sheet1!EP51)</f>
        <v>0</v>
      </c>
      <c r="EO49">
        <f>IMREAL(Sheet1!EQ51)</f>
        <v>0</v>
      </c>
      <c r="EP49">
        <f>IMREAL(Sheet1!ER51)</f>
        <v>0</v>
      </c>
      <c r="EQ49">
        <f>IMREAL(Sheet1!ES51)</f>
        <v>0</v>
      </c>
      <c r="ER49">
        <f>IMREAL(Sheet1!ET51)</f>
        <v>0</v>
      </c>
      <c r="ES49">
        <f>IMREAL(Sheet1!EU51)</f>
        <v>0</v>
      </c>
      <c r="ET49">
        <f>IMREAL(Sheet1!EV51)</f>
        <v>0</v>
      </c>
      <c r="EU49">
        <f>IMREAL(Sheet1!EW51)</f>
        <v>0</v>
      </c>
      <c r="EV49">
        <f>IMREAL(Sheet1!EX51)</f>
        <v>0</v>
      </c>
      <c r="EW49">
        <f>IMREAL(Sheet1!EY51)</f>
        <v>0</v>
      </c>
      <c r="EX49">
        <f>IMREAL(Sheet1!EZ51)</f>
        <v>0</v>
      </c>
      <c r="EY49">
        <f>IMREAL(Sheet1!FA51)</f>
        <v>0</v>
      </c>
      <c r="EZ49">
        <f>IMREAL(Sheet1!FB51)</f>
        <v>0</v>
      </c>
      <c r="FA49">
        <f>IMREAL(Sheet1!FC51)</f>
        <v>0</v>
      </c>
      <c r="FB49">
        <f>IMREAL(Sheet1!FD51)</f>
        <v>0</v>
      </c>
      <c r="FC49">
        <f>IMREAL(Sheet1!FE51)</f>
        <v>0</v>
      </c>
      <c r="FD49">
        <f>IMREAL(Sheet1!FF51)</f>
        <v>0</v>
      </c>
      <c r="FE49">
        <f>IMREAL(Sheet1!FG51)</f>
        <v>0</v>
      </c>
      <c r="FF49">
        <f>IMREAL(Sheet1!FH51)</f>
        <v>0</v>
      </c>
      <c r="FG49">
        <f>IMREAL(Sheet1!FI51)</f>
        <v>0</v>
      </c>
      <c r="FH49">
        <f>IMREAL(Sheet1!FJ51)</f>
        <v>0</v>
      </c>
      <c r="FI49">
        <f>IMREAL(Sheet1!FK51)</f>
        <v>0</v>
      </c>
      <c r="FJ49">
        <f>IMREAL(Sheet1!FL51)</f>
        <v>0</v>
      </c>
      <c r="FK49">
        <f>IMREAL(Sheet1!FM51)</f>
        <v>0</v>
      </c>
      <c r="FL49">
        <f>IMREAL(Sheet1!FN51)</f>
        <v>0</v>
      </c>
      <c r="FM49">
        <f>IMREAL(Sheet1!FO51)</f>
        <v>0</v>
      </c>
      <c r="FN49">
        <f>IMREAL(Sheet1!FP51)</f>
        <v>0</v>
      </c>
      <c r="FO49">
        <f>IMREAL(Sheet1!FQ51)</f>
        <v>0</v>
      </c>
      <c r="FP49">
        <f>IMREAL(Sheet1!FR51)</f>
        <v>0</v>
      </c>
      <c r="FQ49">
        <f>IMREAL(Sheet1!FS51)</f>
        <v>0</v>
      </c>
      <c r="FR49">
        <f>IMREAL(Sheet1!FT51)</f>
        <v>0</v>
      </c>
      <c r="FS49">
        <f>IMREAL(Sheet1!FU51)</f>
        <v>0</v>
      </c>
      <c r="FT49">
        <f>IMREAL(Sheet1!FV51)</f>
        <v>0</v>
      </c>
      <c r="FU49">
        <f>IMREAL(Sheet1!FW51)</f>
        <v>0</v>
      </c>
      <c r="FV49">
        <f>IMREAL(Sheet1!FX51)</f>
        <v>0</v>
      </c>
      <c r="FW49">
        <f>IMREAL(Sheet1!FY51)</f>
        <v>0</v>
      </c>
      <c r="FX49">
        <f>IMREAL(Sheet1!FZ51)</f>
        <v>0</v>
      </c>
      <c r="FY49">
        <f>IMREAL(Sheet1!GA51)</f>
        <v>0</v>
      </c>
      <c r="FZ49">
        <f>IMREAL(Sheet1!GB51)</f>
        <v>0</v>
      </c>
      <c r="GA49">
        <f>IMREAL(Sheet1!GC51)</f>
        <v>0</v>
      </c>
      <c r="GB49">
        <f>IMREAL(Sheet1!GD51)</f>
        <v>0</v>
      </c>
      <c r="GC49">
        <f>IMREAL(Sheet1!GE51)</f>
        <v>0</v>
      </c>
      <c r="GD49">
        <f>IMREAL(Sheet1!GF51)</f>
        <v>0</v>
      </c>
      <c r="GE49">
        <f>IMREAL(Sheet1!GG51)</f>
        <v>0</v>
      </c>
      <c r="GF49">
        <f>IMREAL(Sheet1!GH51)</f>
        <v>0</v>
      </c>
      <c r="GG49">
        <f>IMREAL(Sheet1!GI51)</f>
        <v>0</v>
      </c>
      <c r="GH49">
        <f>IMREAL(Sheet1!GJ51)</f>
        <v>0</v>
      </c>
      <c r="GI49">
        <f>IMREAL(Sheet1!GK51)</f>
        <v>0</v>
      </c>
      <c r="GJ49">
        <f>IMREAL(Sheet1!GL51)</f>
        <v>0</v>
      </c>
      <c r="GK49">
        <f>IMREAL(Sheet1!GM51)</f>
        <v>0</v>
      </c>
      <c r="GL49">
        <f>IMREAL(Sheet1!GN51)</f>
        <v>0</v>
      </c>
      <c r="GM49">
        <f>IMREAL(Sheet1!GO51)</f>
        <v>0</v>
      </c>
      <c r="GN49">
        <f>IMREAL(Sheet1!GP51)</f>
        <v>0</v>
      </c>
      <c r="GO49">
        <f>IMREAL(Sheet1!GQ51)</f>
        <v>0</v>
      </c>
      <c r="GP49">
        <f>IMREAL(Sheet1!GR51)</f>
        <v>0</v>
      </c>
      <c r="GQ49">
        <f>IMREAL(Sheet1!GS51)</f>
        <v>0</v>
      </c>
      <c r="GR49">
        <f>IMREAL(Sheet1!GT51)</f>
        <v>0</v>
      </c>
      <c r="GS49">
        <f>IMREAL(Sheet1!GU51)</f>
        <v>0</v>
      </c>
      <c r="GT49">
        <f>IMREAL(Sheet1!GV51)</f>
        <v>0</v>
      </c>
      <c r="GU49">
        <f>IMREAL(Sheet1!GW51)</f>
        <v>0</v>
      </c>
      <c r="GV49">
        <f>IMREAL(Sheet1!GX51)</f>
        <v>0</v>
      </c>
      <c r="GW49">
        <f>IMREAL(Sheet1!GY51)</f>
        <v>0</v>
      </c>
      <c r="GX49">
        <f>IMREAL(Sheet1!GZ51)</f>
        <v>0</v>
      </c>
      <c r="GY49">
        <f>IMREAL(Sheet1!HA51)</f>
        <v>0</v>
      </c>
      <c r="GZ49">
        <f>IMREAL(Sheet1!HB51)</f>
        <v>0</v>
      </c>
      <c r="HA49">
        <f>IMREAL(Sheet1!HC51)</f>
        <v>0</v>
      </c>
      <c r="HB49">
        <f>IMREAL(Sheet1!HD51)</f>
        <v>0</v>
      </c>
      <c r="HC49">
        <f>IMREAL(Sheet1!HE51)</f>
        <v>0</v>
      </c>
      <c r="HD49">
        <f>IMREAL(Sheet1!HF51)</f>
        <v>0</v>
      </c>
      <c r="HE49">
        <f>IMREAL(Sheet1!HG51)</f>
        <v>0</v>
      </c>
      <c r="HF49">
        <f>IMREAL(Sheet1!HH51)</f>
        <v>0</v>
      </c>
      <c r="HG49">
        <f>IMREAL(Sheet1!HI51)</f>
        <v>0</v>
      </c>
      <c r="HH49">
        <f>IMREAL(Sheet1!HJ51)</f>
        <v>0</v>
      </c>
      <c r="HI49">
        <f>IMREAL(Sheet1!HK51)</f>
        <v>0</v>
      </c>
      <c r="HJ49">
        <f>IMREAL(Sheet1!HL51)</f>
        <v>0</v>
      </c>
      <c r="HK49">
        <f>IMREAL(Sheet1!HM51)</f>
        <v>0</v>
      </c>
      <c r="HL49">
        <f>IMREAL(Sheet1!HN51)</f>
        <v>0</v>
      </c>
      <c r="HM49">
        <f>IMREAL(Sheet1!HO51)</f>
        <v>0</v>
      </c>
      <c r="HN49">
        <f>IMREAL(Sheet1!HP51)</f>
        <v>0</v>
      </c>
      <c r="HO49">
        <f>IMREAL(Sheet1!HQ51)</f>
        <v>0</v>
      </c>
      <c r="HP49">
        <f>IMREAL(Sheet1!HR51)</f>
        <v>0</v>
      </c>
      <c r="HQ49">
        <f>IMREAL(Sheet1!HS51)</f>
        <v>0</v>
      </c>
      <c r="HR49">
        <f>IMREAL(Sheet1!HT51)</f>
        <v>0</v>
      </c>
      <c r="HS49">
        <f>IMREAL(Sheet1!HU51)</f>
        <v>0</v>
      </c>
      <c r="HT49">
        <f>IMREAL(Sheet1!HV51)</f>
        <v>0</v>
      </c>
      <c r="HU49">
        <f>IMREAL(Sheet1!HW51)</f>
        <v>0</v>
      </c>
      <c r="HV49">
        <f>IMREAL(Sheet1!HX51)</f>
        <v>0</v>
      </c>
      <c r="HW49">
        <f>IMREAL(Sheet1!HY51)</f>
        <v>0</v>
      </c>
      <c r="HX49">
        <f>IMREAL(Sheet1!HZ51)</f>
        <v>0</v>
      </c>
      <c r="HY49">
        <f>IMREAL(Sheet1!IA51)</f>
        <v>0</v>
      </c>
      <c r="HZ49">
        <f>IMREAL(Sheet1!IB51)</f>
        <v>0</v>
      </c>
      <c r="IA49">
        <f>IMREAL(Sheet1!IC51)</f>
        <v>0</v>
      </c>
      <c r="IB49">
        <f>IMREAL(Sheet1!ID51)</f>
        <v>0</v>
      </c>
      <c r="IC49">
        <f>IMREAL(Sheet1!IE51)</f>
        <v>0</v>
      </c>
      <c r="ID49">
        <f>IMREAL(Sheet1!IF51)</f>
        <v>0</v>
      </c>
      <c r="IE49">
        <f>IMREAL(Sheet1!IG51)</f>
        <v>0</v>
      </c>
      <c r="IF49">
        <f>IMREAL(Sheet1!IH51)</f>
        <v>0</v>
      </c>
      <c r="IG49">
        <f>IMREAL(Sheet1!II51)</f>
        <v>0</v>
      </c>
      <c r="IH49">
        <f>IMREAL(Sheet1!IJ51)</f>
        <v>0</v>
      </c>
      <c r="II49">
        <f>IMREAL(Sheet1!IK51)</f>
        <v>0</v>
      </c>
      <c r="IJ49">
        <f>IMREAL(Sheet1!IL51)</f>
        <v>0</v>
      </c>
      <c r="IK49">
        <f>IMREAL(Sheet1!IM51)</f>
        <v>0</v>
      </c>
      <c r="IL49">
        <f>IMREAL(Sheet1!IN51)</f>
        <v>0</v>
      </c>
      <c r="IM49">
        <f>IMREAL(Sheet1!IO51)</f>
        <v>0</v>
      </c>
      <c r="IN49">
        <f>IMREAL(Sheet1!IP51)</f>
        <v>0</v>
      </c>
      <c r="IO49">
        <f>IMREAL(Sheet1!IQ51)</f>
        <v>0</v>
      </c>
      <c r="IP49">
        <f>IMREAL(Sheet1!IR51)</f>
        <v>0</v>
      </c>
      <c r="IQ49">
        <f>IMREAL(Sheet1!IS51)</f>
        <v>0</v>
      </c>
      <c r="IR49">
        <f>IMREAL(Sheet1!IT51)</f>
        <v>0</v>
      </c>
      <c r="IS49">
        <f>IMREAL(Sheet1!IU51)</f>
        <v>0</v>
      </c>
      <c r="IT49">
        <f>IMREAL(Sheet1!IV51)</f>
        <v>0</v>
      </c>
      <c r="IU49">
        <f>IMREAL(Sheet1!IW51)</f>
        <v>0</v>
      </c>
      <c r="IV49">
        <f>IMREAL(Sheet1!IX51)</f>
        <v>0</v>
      </c>
      <c r="IW49">
        <f>IMREAL(Sheet1!IY51)</f>
        <v>0</v>
      </c>
      <c r="IX49">
        <f>IMREAL(Sheet1!IZ51)</f>
        <v>0</v>
      </c>
      <c r="IY49">
        <f>IMREAL(Sheet1!JA51)</f>
        <v>0</v>
      </c>
      <c r="IZ49">
        <f>IMREAL(Sheet1!JB51)</f>
        <v>0</v>
      </c>
      <c r="JA49">
        <f>IMREAL(Sheet1!JC51)</f>
        <v>0</v>
      </c>
      <c r="JB49">
        <f>IMREAL(Sheet1!JD51)</f>
        <v>0</v>
      </c>
      <c r="JC49">
        <f>IMREAL(Sheet1!JE51)</f>
        <v>0</v>
      </c>
      <c r="JD49">
        <f>IMREAL(Sheet1!JF51)</f>
        <v>0</v>
      </c>
      <c r="JE49">
        <f>IMREAL(Sheet1!JG51)</f>
        <v>0</v>
      </c>
      <c r="JF49">
        <f>IMREAL(Sheet1!JH51)</f>
        <v>0</v>
      </c>
      <c r="JG49">
        <f>IMREAL(Sheet1!JI51)</f>
        <v>0</v>
      </c>
      <c r="JH49">
        <f>IMREAL(Sheet1!JJ51)</f>
        <v>0</v>
      </c>
      <c r="JI49">
        <f>IMREAL(Sheet1!JK51)</f>
        <v>0</v>
      </c>
      <c r="JJ49">
        <f>IMREAL(Sheet1!JL51)</f>
        <v>0</v>
      </c>
      <c r="JK49">
        <f>IMREAL(Sheet1!JM51)</f>
        <v>0</v>
      </c>
      <c r="JL49">
        <f>IMREAL(Sheet1!JN51)</f>
        <v>0</v>
      </c>
      <c r="JM49">
        <f>IMREAL(Sheet1!JO51)</f>
        <v>0</v>
      </c>
      <c r="JN49">
        <f>IMREAL(Sheet1!JP51)</f>
        <v>0</v>
      </c>
      <c r="JO49">
        <f>IMREAL(Sheet1!JQ51)</f>
        <v>0</v>
      </c>
      <c r="JP49">
        <f>IMREAL(Sheet1!JR51)</f>
        <v>0</v>
      </c>
      <c r="JQ49">
        <f>IMREAL(Sheet1!JS51)</f>
        <v>0</v>
      </c>
      <c r="JR49">
        <f>IMREAL(Sheet1!JT51)</f>
        <v>0</v>
      </c>
      <c r="JS49">
        <f>IMREAL(Sheet1!JU51)</f>
        <v>0</v>
      </c>
      <c r="JT49">
        <f>IMREAL(Sheet1!JV51)</f>
        <v>0</v>
      </c>
      <c r="JU49">
        <f>IMREAL(Sheet1!JW51)</f>
        <v>0</v>
      </c>
      <c r="JV49">
        <f>IMREAL(Sheet1!JX51)</f>
        <v>0</v>
      </c>
      <c r="JW49">
        <f>IMREAL(Sheet1!JY51)</f>
        <v>0</v>
      </c>
      <c r="JX49">
        <f>IMREAL(Sheet1!JZ51)</f>
        <v>0</v>
      </c>
      <c r="JY49">
        <f>IMREAL(Sheet1!KA51)</f>
        <v>0</v>
      </c>
      <c r="JZ49">
        <f>IMREAL(Sheet1!KB51)</f>
        <v>0</v>
      </c>
      <c r="KA49">
        <f>IMREAL(Sheet1!KC51)</f>
        <v>0</v>
      </c>
      <c r="KB49">
        <f>IMREAL(Sheet1!KD51)</f>
        <v>0</v>
      </c>
      <c r="KC49">
        <f>IMREAL(Sheet1!KE51)</f>
        <v>0</v>
      </c>
      <c r="KD49">
        <f>IMREAL(Sheet1!KF51)</f>
        <v>0</v>
      </c>
      <c r="KE49">
        <f>IMREAL(Sheet1!KG51)</f>
        <v>0</v>
      </c>
      <c r="KF49">
        <f>IMREAL(Sheet1!KH51)</f>
        <v>0</v>
      </c>
      <c r="KG49">
        <f>IMREAL(Sheet1!KI51)</f>
        <v>0</v>
      </c>
      <c r="KH49">
        <f>IMREAL(Sheet1!KJ51)</f>
        <v>0</v>
      </c>
      <c r="KI49">
        <f>IMREAL(Sheet1!KK51)</f>
        <v>0</v>
      </c>
      <c r="KJ49">
        <f>IMREAL(Sheet1!KL51)</f>
        <v>0</v>
      </c>
      <c r="KK49">
        <f>IMREAL(Sheet1!KM51)</f>
        <v>0</v>
      </c>
      <c r="KL49">
        <f>IMREAL(Sheet1!KN51)</f>
        <v>0</v>
      </c>
      <c r="KM49">
        <f>IMREAL(Sheet1!KO51)</f>
        <v>0</v>
      </c>
      <c r="KN49">
        <f>IMREAL(Sheet1!KP51)</f>
        <v>0</v>
      </c>
    </row>
    <row r="50" spans="1:300" x14ac:dyDescent="0.25">
      <c r="A50">
        <f>IMREAL(Sheet1!C52)</f>
        <v>0</v>
      </c>
      <c r="B50">
        <f>IMREAL(Sheet1!D52)</f>
        <v>0</v>
      </c>
      <c r="C50">
        <f>IMREAL(Sheet1!E52)</f>
        <v>0</v>
      </c>
      <c r="D50">
        <f>IMREAL(Sheet1!F52)</f>
        <v>0</v>
      </c>
      <c r="E50">
        <f>IMREAL(Sheet1!G52)</f>
        <v>0</v>
      </c>
      <c r="F50">
        <f>IMREAL(Sheet1!H52)</f>
        <v>0</v>
      </c>
      <c r="G50">
        <f>IMREAL(Sheet1!I52)</f>
        <v>0</v>
      </c>
      <c r="H50">
        <f>IMREAL(Sheet1!J52)</f>
        <v>0</v>
      </c>
      <c r="I50">
        <f>IMREAL(Sheet1!K52)</f>
        <v>0</v>
      </c>
      <c r="J50">
        <f>IMREAL(Sheet1!L52)</f>
        <v>0</v>
      </c>
      <c r="K50">
        <f>IMREAL(Sheet1!M52)</f>
        <v>0</v>
      </c>
      <c r="L50">
        <f>IMREAL(Sheet1!N52)</f>
        <v>0</v>
      </c>
      <c r="M50">
        <f>IMREAL(Sheet1!O52)</f>
        <v>0</v>
      </c>
      <c r="N50">
        <f>IMREAL(Sheet1!P52)</f>
        <v>0</v>
      </c>
      <c r="O50">
        <f>IMREAL(Sheet1!Q52)</f>
        <v>0</v>
      </c>
      <c r="P50">
        <f>IMREAL(Sheet1!R52)</f>
        <v>0</v>
      </c>
      <c r="Q50">
        <f>IMREAL(Sheet1!S52)</f>
        <v>0</v>
      </c>
      <c r="R50">
        <f>IMREAL(Sheet1!T52)</f>
        <v>0</v>
      </c>
      <c r="S50">
        <f>IMREAL(Sheet1!U52)</f>
        <v>0</v>
      </c>
      <c r="T50">
        <f>IMREAL(Sheet1!V52)</f>
        <v>0</v>
      </c>
      <c r="U50">
        <f>IMREAL(Sheet1!W52)</f>
        <v>0</v>
      </c>
      <c r="V50">
        <f>IMREAL(Sheet1!X52)</f>
        <v>0</v>
      </c>
      <c r="W50">
        <f>IMREAL(Sheet1!Y52)</f>
        <v>0</v>
      </c>
      <c r="X50">
        <f>IMREAL(Sheet1!Z52)</f>
        <v>0</v>
      </c>
      <c r="Y50">
        <f>IMREAL(Sheet1!AA52)</f>
        <v>0</v>
      </c>
      <c r="Z50">
        <f>IMREAL(Sheet1!AB52)</f>
        <v>0</v>
      </c>
      <c r="AA50">
        <f>IMREAL(Sheet1!AC52)</f>
        <v>0</v>
      </c>
      <c r="AB50">
        <f>IMREAL(Sheet1!AD52)</f>
        <v>0</v>
      </c>
      <c r="AC50">
        <f>IMREAL(Sheet1!AE52)</f>
        <v>0</v>
      </c>
      <c r="AD50">
        <f>IMREAL(Sheet1!AF52)</f>
        <v>0</v>
      </c>
      <c r="AE50">
        <f>IMREAL(Sheet1!AG52)</f>
        <v>0</v>
      </c>
      <c r="AF50">
        <f>IMREAL(Sheet1!AH52)</f>
        <v>0</v>
      </c>
      <c r="AG50">
        <f>IMREAL(Sheet1!AI52)</f>
        <v>0</v>
      </c>
      <c r="AH50">
        <f>IMREAL(Sheet1!AJ52)</f>
        <v>0</v>
      </c>
      <c r="AI50">
        <f>IMREAL(Sheet1!AK52)</f>
        <v>0</v>
      </c>
      <c r="AJ50">
        <f>IMREAL(Sheet1!AL52)</f>
        <v>0</v>
      </c>
      <c r="AK50">
        <f>IMREAL(Sheet1!AM52)</f>
        <v>0</v>
      </c>
      <c r="AL50">
        <f>IMREAL(Sheet1!AN52)</f>
        <v>0</v>
      </c>
      <c r="AM50">
        <f>IMREAL(Sheet1!AO52)</f>
        <v>0</v>
      </c>
      <c r="AN50">
        <f>IMREAL(Sheet1!AP52)</f>
        <v>0</v>
      </c>
      <c r="AO50">
        <f>IMREAL(Sheet1!AQ52)</f>
        <v>0</v>
      </c>
      <c r="AP50">
        <f>IMREAL(Sheet1!AR52)</f>
        <v>0</v>
      </c>
      <c r="AQ50">
        <f>IMREAL(Sheet1!AS52)</f>
        <v>0</v>
      </c>
      <c r="AR50">
        <f>IMREAL(Sheet1!AT52)</f>
        <v>0</v>
      </c>
      <c r="AS50">
        <f>IMREAL(Sheet1!AU52)</f>
        <v>0</v>
      </c>
      <c r="AT50">
        <f>IMREAL(Sheet1!AV52)</f>
        <v>0</v>
      </c>
      <c r="AU50">
        <f>IMREAL(Sheet1!AW52)</f>
        <v>0</v>
      </c>
      <c r="AV50">
        <f>IMREAL(Sheet1!AX52)</f>
        <v>0</v>
      </c>
      <c r="AW50">
        <f>IMREAL(Sheet1!AY52)</f>
        <v>-5.4</v>
      </c>
      <c r="AX50">
        <f>IMREAL(Sheet1!AZ52)</f>
        <v>17.29</v>
      </c>
      <c r="AY50">
        <f>IMREAL(Sheet1!BA52)</f>
        <v>-11.89</v>
      </c>
      <c r="AZ50">
        <f>IMREAL(Sheet1!BB52)</f>
        <v>0</v>
      </c>
      <c r="BA50">
        <f>IMREAL(Sheet1!BC52)</f>
        <v>0</v>
      </c>
      <c r="BB50">
        <f>IMREAL(Sheet1!BD52)</f>
        <v>0</v>
      </c>
      <c r="BC50">
        <f>IMREAL(Sheet1!BE52)</f>
        <v>0</v>
      </c>
      <c r="BD50">
        <f>IMREAL(Sheet1!BF52)</f>
        <v>0</v>
      </c>
      <c r="BE50">
        <f>IMREAL(Sheet1!BG52)</f>
        <v>0</v>
      </c>
      <c r="BF50">
        <f>IMREAL(Sheet1!BH52)</f>
        <v>0</v>
      </c>
      <c r="BG50">
        <f>IMREAL(Sheet1!BI52)</f>
        <v>0</v>
      </c>
      <c r="BH50">
        <f>IMREAL(Sheet1!BJ52)</f>
        <v>0</v>
      </c>
      <c r="BI50">
        <f>IMREAL(Sheet1!BK52)</f>
        <v>0</v>
      </c>
      <c r="BJ50">
        <f>IMREAL(Sheet1!BL52)</f>
        <v>0</v>
      </c>
      <c r="BK50">
        <f>IMREAL(Sheet1!BM52)</f>
        <v>0</v>
      </c>
      <c r="BL50">
        <f>IMREAL(Sheet1!BN52)</f>
        <v>0</v>
      </c>
      <c r="BM50">
        <f>IMREAL(Sheet1!BO52)</f>
        <v>0</v>
      </c>
      <c r="BN50">
        <f>IMREAL(Sheet1!BP52)</f>
        <v>0</v>
      </c>
      <c r="BO50">
        <f>IMREAL(Sheet1!BQ52)</f>
        <v>0</v>
      </c>
      <c r="BP50">
        <f>IMREAL(Sheet1!BR52)</f>
        <v>0</v>
      </c>
      <c r="BQ50">
        <f>IMREAL(Sheet1!BS52)</f>
        <v>0</v>
      </c>
      <c r="BR50">
        <f>IMREAL(Sheet1!BT52)</f>
        <v>0</v>
      </c>
      <c r="BS50">
        <f>IMREAL(Sheet1!BU52)</f>
        <v>0</v>
      </c>
      <c r="BT50">
        <f>IMREAL(Sheet1!BV52)</f>
        <v>0</v>
      </c>
      <c r="BU50">
        <f>IMREAL(Sheet1!BW52)</f>
        <v>0</v>
      </c>
      <c r="BV50">
        <f>IMREAL(Sheet1!BX52)</f>
        <v>0</v>
      </c>
      <c r="BW50">
        <f>IMREAL(Sheet1!BY52)</f>
        <v>0</v>
      </c>
      <c r="BX50">
        <f>IMREAL(Sheet1!BZ52)</f>
        <v>0</v>
      </c>
      <c r="BY50">
        <f>IMREAL(Sheet1!CA52)</f>
        <v>0</v>
      </c>
      <c r="BZ50">
        <f>IMREAL(Sheet1!CB52)</f>
        <v>0</v>
      </c>
      <c r="CA50">
        <f>IMREAL(Sheet1!CC52)</f>
        <v>0</v>
      </c>
      <c r="CB50">
        <f>IMREAL(Sheet1!CD52)</f>
        <v>0</v>
      </c>
      <c r="CC50">
        <f>IMREAL(Sheet1!CE52)</f>
        <v>0</v>
      </c>
      <c r="CD50">
        <f>IMREAL(Sheet1!CF52)</f>
        <v>0</v>
      </c>
      <c r="CE50">
        <f>IMREAL(Sheet1!CG52)</f>
        <v>0</v>
      </c>
      <c r="CF50">
        <f>IMREAL(Sheet1!CH52)</f>
        <v>0</v>
      </c>
      <c r="CG50">
        <f>IMREAL(Sheet1!CI52)</f>
        <v>0</v>
      </c>
      <c r="CH50">
        <f>IMREAL(Sheet1!CJ52)</f>
        <v>0</v>
      </c>
      <c r="CI50">
        <f>IMREAL(Sheet1!CK52)</f>
        <v>0</v>
      </c>
      <c r="CJ50">
        <f>IMREAL(Sheet1!CL52)</f>
        <v>0</v>
      </c>
      <c r="CK50">
        <f>IMREAL(Sheet1!CM52)</f>
        <v>0</v>
      </c>
      <c r="CL50">
        <f>IMREAL(Sheet1!CN52)</f>
        <v>0</v>
      </c>
      <c r="CM50">
        <f>IMREAL(Sheet1!CO52)</f>
        <v>0</v>
      </c>
      <c r="CN50">
        <f>IMREAL(Sheet1!CP52)</f>
        <v>0</v>
      </c>
      <c r="CO50">
        <f>IMREAL(Sheet1!CQ52)</f>
        <v>0</v>
      </c>
      <c r="CP50">
        <f>IMREAL(Sheet1!CR52)</f>
        <v>0</v>
      </c>
      <c r="CQ50">
        <f>IMREAL(Sheet1!CS52)</f>
        <v>0</v>
      </c>
      <c r="CR50">
        <f>IMREAL(Sheet1!CT52)</f>
        <v>0</v>
      </c>
      <c r="CS50">
        <f>IMREAL(Sheet1!CU52)</f>
        <v>0</v>
      </c>
      <c r="CT50">
        <f>IMREAL(Sheet1!CV52)</f>
        <v>0</v>
      </c>
      <c r="CU50">
        <f>IMREAL(Sheet1!CW52)</f>
        <v>0</v>
      </c>
      <c r="CV50">
        <f>IMREAL(Sheet1!CX52)</f>
        <v>0</v>
      </c>
      <c r="CW50">
        <f>IMREAL(Sheet1!CY52)</f>
        <v>0</v>
      </c>
      <c r="CX50">
        <f>IMREAL(Sheet1!CZ52)</f>
        <v>0</v>
      </c>
      <c r="CY50">
        <f>IMREAL(Sheet1!DA52)</f>
        <v>0</v>
      </c>
      <c r="CZ50">
        <f>IMREAL(Sheet1!DB52)</f>
        <v>0</v>
      </c>
      <c r="DA50">
        <f>IMREAL(Sheet1!DC52)</f>
        <v>0</v>
      </c>
      <c r="DB50">
        <f>IMREAL(Sheet1!DD52)</f>
        <v>0</v>
      </c>
      <c r="DC50">
        <f>IMREAL(Sheet1!DE52)</f>
        <v>0</v>
      </c>
      <c r="DD50">
        <f>IMREAL(Sheet1!DF52)</f>
        <v>0</v>
      </c>
      <c r="DE50">
        <f>IMREAL(Sheet1!DG52)</f>
        <v>0</v>
      </c>
      <c r="DF50">
        <f>IMREAL(Sheet1!DH52)</f>
        <v>0</v>
      </c>
      <c r="DG50">
        <f>IMREAL(Sheet1!DI52)</f>
        <v>0</v>
      </c>
      <c r="DH50">
        <f>IMREAL(Sheet1!DJ52)</f>
        <v>0</v>
      </c>
      <c r="DI50">
        <f>IMREAL(Sheet1!DK52)</f>
        <v>0</v>
      </c>
      <c r="DJ50">
        <f>IMREAL(Sheet1!DL52)</f>
        <v>0</v>
      </c>
      <c r="DK50">
        <f>IMREAL(Sheet1!DM52)</f>
        <v>0</v>
      </c>
      <c r="DL50">
        <f>IMREAL(Sheet1!DN52)</f>
        <v>0</v>
      </c>
      <c r="DM50">
        <f>IMREAL(Sheet1!DO52)</f>
        <v>0</v>
      </c>
      <c r="DN50">
        <f>IMREAL(Sheet1!DP52)</f>
        <v>0</v>
      </c>
      <c r="DO50">
        <f>IMREAL(Sheet1!DQ52)</f>
        <v>0</v>
      </c>
      <c r="DP50">
        <f>IMREAL(Sheet1!DR52)</f>
        <v>0</v>
      </c>
      <c r="DQ50">
        <f>IMREAL(Sheet1!DS52)</f>
        <v>0</v>
      </c>
      <c r="DR50">
        <f>IMREAL(Sheet1!DT52)</f>
        <v>0</v>
      </c>
      <c r="DS50">
        <f>IMREAL(Sheet1!DU52)</f>
        <v>0</v>
      </c>
      <c r="DT50">
        <f>IMREAL(Sheet1!DV52)</f>
        <v>0</v>
      </c>
      <c r="DU50">
        <f>IMREAL(Sheet1!DW52)</f>
        <v>0</v>
      </c>
      <c r="DV50">
        <f>IMREAL(Sheet1!DX52)</f>
        <v>0</v>
      </c>
      <c r="DW50">
        <f>IMREAL(Sheet1!DY52)</f>
        <v>0</v>
      </c>
      <c r="DX50">
        <f>IMREAL(Sheet1!DZ52)</f>
        <v>0</v>
      </c>
      <c r="DY50">
        <f>IMREAL(Sheet1!EA52)</f>
        <v>0</v>
      </c>
      <c r="DZ50">
        <f>IMREAL(Sheet1!EB52)</f>
        <v>0</v>
      </c>
      <c r="EA50">
        <f>IMREAL(Sheet1!EC52)</f>
        <v>0</v>
      </c>
      <c r="EB50">
        <f>IMREAL(Sheet1!ED52)</f>
        <v>0</v>
      </c>
      <c r="EC50">
        <f>IMREAL(Sheet1!EE52)</f>
        <v>0</v>
      </c>
      <c r="ED50">
        <f>IMREAL(Sheet1!EF52)</f>
        <v>0</v>
      </c>
      <c r="EE50">
        <f>IMREAL(Sheet1!EG52)</f>
        <v>0</v>
      </c>
      <c r="EF50">
        <f>IMREAL(Sheet1!EH52)</f>
        <v>0</v>
      </c>
      <c r="EG50">
        <f>IMREAL(Sheet1!EI52)</f>
        <v>0</v>
      </c>
      <c r="EH50">
        <f>IMREAL(Sheet1!EJ52)</f>
        <v>0</v>
      </c>
      <c r="EI50">
        <f>IMREAL(Sheet1!EK52)</f>
        <v>0</v>
      </c>
      <c r="EJ50">
        <f>IMREAL(Sheet1!EL52)</f>
        <v>0</v>
      </c>
      <c r="EK50">
        <f>IMREAL(Sheet1!EM52)</f>
        <v>0</v>
      </c>
      <c r="EL50">
        <f>IMREAL(Sheet1!EN52)</f>
        <v>0</v>
      </c>
      <c r="EM50">
        <f>IMREAL(Sheet1!EO52)</f>
        <v>0</v>
      </c>
      <c r="EN50">
        <f>IMREAL(Sheet1!EP52)</f>
        <v>0</v>
      </c>
      <c r="EO50">
        <f>IMREAL(Sheet1!EQ52)</f>
        <v>0</v>
      </c>
      <c r="EP50">
        <f>IMREAL(Sheet1!ER52)</f>
        <v>0</v>
      </c>
      <c r="EQ50">
        <f>IMREAL(Sheet1!ES52)</f>
        <v>0</v>
      </c>
      <c r="ER50">
        <f>IMREAL(Sheet1!ET52)</f>
        <v>0</v>
      </c>
      <c r="ES50">
        <f>IMREAL(Sheet1!EU52)</f>
        <v>0</v>
      </c>
      <c r="ET50">
        <f>IMREAL(Sheet1!EV52)</f>
        <v>0</v>
      </c>
      <c r="EU50">
        <f>IMREAL(Sheet1!EW52)</f>
        <v>0</v>
      </c>
      <c r="EV50">
        <f>IMREAL(Sheet1!EX52)</f>
        <v>0</v>
      </c>
      <c r="EW50">
        <f>IMREAL(Sheet1!EY52)</f>
        <v>0</v>
      </c>
      <c r="EX50">
        <f>IMREAL(Sheet1!EZ52)</f>
        <v>0</v>
      </c>
      <c r="EY50">
        <f>IMREAL(Sheet1!FA52)</f>
        <v>0</v>
      </c>
      <c r="EZ50">
        <f>IMREAL(Sheet1!FB52)</f>
        <v>0</v>
      </c>
      <c r="FA50">
        <f>IMREAL(Sheet1!FC52)</f>
        <v>0</v>
      </c>
      <c r="FB50">
        <f>IMREAL(Sheet1!FD52)</f>
        <v>0</v>
      </c>
      <c r="FC50">
        <f>IMREAL(Sheet1!FE52)</f>
        <v>0</v>
      </c>
      <c r="FD50">
        <f>IMREAL(Sheet1!FF52)</f>
        <v>0</v>
      </c>
      <c r="FE50">
        <f>IMREAL(Sheet1!FG52)</f>
        <v>0</v>
      </c>
      <c r="FF50">
        <f>IMREAL(Sheet1!FH52)</f>
        <v>0</v>
      </c>
      <c r="FG50">
        <f>IMREAL(Sheet1!FI52)</f>
        <v>0</v>
      </c>
      <c r="FH50">
        <f>IMREAL(Sheet1!FJ52)</f>
        <v>0</v>
      </c>
      <c r="FI50">
        <f>IMREAL(Sheet1!FK52)</f>
        <v>0</v>
      </c>
      <c r="FJ50">
        <f>IMREAL(Sheet1!FL52)</f>
        <v>0</v>
      </c>
      <c r="FK50">
        <f>IMREAL(Sheet1!FM52)</f>
        <v>0</v>
      </c>
      <c r="FL50">
        <f>IMREAL(Sheet1!FN52)</f>
        <v>0</v>
      </c>
      <c r="FM50">
        <f>IMREAL(Sheet1!FO52)</f>
        <v>0</v>
      </c>
      <c r="FN50">
        <f>IMREAL(Sheet1!FP52)</f>
        <v>0</v>
      </c>
      <c r="FO50">
        <f>IMREAL(Sheet1!FQ52)</f>
        <v>0</v>
      </c>
      <c r="FP50">
        <f>IMREAL(Sheet1!FR52)</f>
        <v>0</v>
      </c>
      <c r="FQ50">
        <f>IMREAL(Sheet1!FS52)</f>
        <v>0</v>
      </c>
      <c r="FR50">
        <f>IMREAL(Sheet1!FT52)</f>
        <v>0</v>
      </c>
      <c r="FS50">
        <f>IMREAL(Sheet1!FU52)</f>
        <v>0</v>
      </c>
      <c r="FT50">
        <f>IMREAL(Sheet1!FV52)</f>
        <v>0</v>
      </c>
      <c r="FU50">
        <f>IMREAL(Sheet1!FW52)</f>
        <v>0</v>
      </c>
      <c r="FV50">
        <f>IMREAL(Sheet1!FX52)</f>
        <v>0</v>
      </c>
      <c r="FW50">
        <f>IMREAL(Sheet1!FY52)</f>
        <v>0</v>
      </c>
      <c r="FX50">
        <f>IMREAL(Sheet1!FZ52)</f>
        <v>0</v>
      </c>
      <c r="FY50">
        <f>IMREAL(Sheet1!GA52)</f>
        <v>0</v>
      </c>
      <c r="FZ50">
        <f>IMREAL(Sheet1!GB52)</f>
        <v>0</v>
      </c>
      <c r="GA50">
        <f>IMREAL(Sheet1!GC52)</f>
        <v>0</v>
      </c>
      <c r="GB50">
        <f>IMREAL(Sheet1!GD52)</f>
        <v>0</v>
      </c>
      <c r="GC50">
        <f>IMREAL(Sheet1!GE52)</f>
        <v>0</v>
      </c>
      <c r="GD50">
        <f>IMREAL(Sheet1!GF52)</f>
        <v>0</v>
      </c>
      <c r="GE50">
        <f>IMREAL(Sheet1!GG52)</f>
        <v>0</v>
      </c>
      <c r="GF50">
        <f>IMREAL(Sheet1!GH52)</f>
        <v>0</v>
      </c>
      <c r="GG50">
        <f>IMREAL(Sheet1!GI52)</f>
        <v>0</v>
      </c>
      <c r="GH50">
        <f>IMREAL(Sheet1!GJ52)</f>
        <v>0</v>
      </c>
      <c r="GI50">
        <f>IMREAL(Sheet1!GK52)</f>
        <v>0</v>
      </c>
      <c r="GJ50">
        <f>IMREAL(Sheet1!GL52)</f>
        <v>0</v>
      </c>
      <c r="GK50">
        <f>IMREAL(Sheet1!GM52)</f>
        <v>0</v>
      </c>
      <c r="GL50">
        <f>IMREAL(Sheet1!GN52)</f>
        <v>0</v>
      </c>
      <c r="GM50">
        <f>IMREAL(Sheet1!GO52)</f>
        <v>0</v>
      </c>
      <c r="GN50">
        <f>IMREAL(Sheet1!GP52)</f>
        <v>0</v>
      </c>
      <c r="GO50">
        <f>IMREAL(Sheet1!GQ52)</f>
        <v>0</v>
      </c>
      <c r="GP50">
        <f>IMREAL(Sheet1!GR52)</f>
        <v>0</v>
      </c>
      <c r="GQ50">
        <f>IMREAL(Sheet1!GS52)</f>
        <v>0</v>
      </c>
      <c r="GR50">
        <f>IMREAL(Sheet1!GT52)</f>
        <v>0</v>
      </c>
      <c r="GS50">
        <f>IMREAL(Sheet1!GU52)</f>
        <v>0</v>
      </c>
      <c r="GT50">
        <f>IMREAL(Sheet1!GV52)</f>
        <v>0</v>
      </c>
      <c r="GU50">
        <f>IMREAL(Sheet1!GW52)</f>
        <v>0</v>
      </c>
      <c r="GV50">
        <f>IMREAL(Sheet1!GX52)</f>
        <v>0</v>
      </c>
      <c r="GW50">
        <f>IMREAL(Sheet1!GY52)</f>
        <v>0</v>
      </c>
      <c r="GX50">
        <f>IMREAL(Sheet1!GZ52)</f>
        <v>0</v>
      </c>
      <c r="GY50">
        <f>IMREAL(Sheet1!HA52)</f>
        <v>0</v>
      </c>
      <c r="GZ50">
        <f>IMREAL(Sheet1!HB52)</f>
        <v>0</v>
      </c>
      <c r="HA50">
        <f>IMREAL(Sheet1!HC52)</f>
        <v>0</v>
      </c>
      <c r="HB50">
        <f>IMREAL(Sheet1!HD52)</f>
        <v>0</v>
      </c>
      <c r="HC50">
        <f>IMREAL(Sheet1!HE52)</f>
        <v>0</v>
      </c>
      <c r="HD50">
        <f>IMREAL(Sheet1!HF52)</f>
        <v>0</v>
      </c>
      <c r="HE50">
        <f>IMREAL(Sheet1!HG52)</f>
        <v>0</v>
      </c>
      <c r="HF50">
        <f>IMREAL(Sheet1!HH52)</f>
        <v>0</v>
      </c>
      <c r="HG50">
        <f>IMREAL(Sheet1!HI52)</f>
        <v>0</v>
      </c>
      <c r="HH50">
        <f>IMREAL(Sheet1!HJ52)</f>
        <v>0</v>
      </c>
      <c r="HI50">
        <f>IMREAL(Sheet1!HK52)</f>
        <v>0</v>
      </c>
      <c r="HJ50">
        <f>IMREAL(Sheet1!HL52)</f>
        <v>0</v>
      </c>
      <c r="HK50">
        <f>IMREAL(Sheet1!HM52)</f>
        <v>0</v>
      </c>
      <c r="HL50">
        <f>IMREAL(Sheet1!HN52)</f>
        <v>0</v>
      </c>
      <c r="HM50">
        <f>IMREAL(Sheet1!HO52)</f>
        <v>0</v>
      </c>
      <c r="HN50">
        <f>IMREAL(Sheet1!HP52)</f>
        <v>0</v>
      </c>
      <c r="HO50">
        <f>IMREAL(Sheet1!HQ52)</f>
        <v>0</v>
      </c>
      <c r="HP50">
        <f>IMREAL(Sheet1!HR52)</f>
        <v>0</v>
      </c>
      <c r="HQ50">
        <f>IMREAL(Sheet1!HS52)</f>
        <v>0</v>
      </c>
      <c r="HR50">
        <f>IMREAL(Sheet1!HT52)</f>
        <v>0</v>
      </c>
      <c r="HS50">
        <f>IMREAL(Sheet1!HU52)</f>
        <v>0</v>
      </c>
      <c r="HT50">
        <f>IMREAL(Sheet1!HV52)</f>
        <v>0</v>
      </c>
      <c r="HU50">
        <f>IMREAL(Sheet1!HW52)</f>
        <v>0</v>
      </c>
      <c r="HV50">
        <f>IMREAL(Sheet1!HX52)</f>
        <v>0</v>
      </c>
      <c r="HW50">
        <f>IMREAL(Sheet1!HY52)</f>
        <v>0</v>
      </c>
      <c r="HX50">
        <f>IMREAL(Sheet1!HZ52)</f>
        <v>0</v>
      </c>
      <c r="HY50">
        <f>IMREAL(Sheet1!IA52)</f>
        <v>0</v>
      </c>
      <c r="HZ50">
        <f>IMREAL(Sheet1!IB52)</f>
        <v>0</v>
      </c>
      <c r="IA50">
        <f>IMREAL(Sheet1!IC52)</f>
        <v>0</v>
      </c>
      <c r="IB50">
        <f>IMREAL(Sheet1!ID52)</f>
        <v>0</v>
      </c>
      <c r="IC50">
        <f>IMREAL(Sheet1!IE52)</f>
        <v>0</v>
      </c>
      <c r="ID50">
        <f>IMREAL(Sheet1!IF52)</f>
        <v>0</v>
      </c>
      <c r="IE50">
        <f>IMREAL(Sheet1!IG52)</f>
        <v>0</v>
      </c>
      <c r="IF50">
        <f>IMREAL(Sheet1!IH52)</f>
        <v>0</v>
      </c>
      <c r="IG50">
        <f>IMREAL(Sheet1!II52)</f>
        <v>0</v>
      </c>
      <c r="IH50">
        <f>IMREAL(Sheet1!IJ52)</f>
        <v>0</v>
      </c>
      <c r="II50">
        <f>IMREAL(Sheet1!IK52)</f>
        <v>0</v>
      </c>
      <c r="IJ50">
        <f>IMREAL(Sheet1!IL52)</f>
        <v>0</v>
      </c>
      <c r="IK50">
        <f>IMREAL(Sheet1!IM52)</f>
        <v>0</v>
      </c>
      <c r="IL50">
        <f>IMREAL(Sheet1!IN52)</f>
        <v>0</v>
      </c>
      <c r="IM50">
        <f>IMREAL(Sheet1!IO52)</f>
        <v>0</v>
      </c>
      <c r="IN50">
        <f>IMREAL(Sheet1!IP52)</f>
        <v>0</v>
      </c>
      <c r="IO50">
        <f>IMREAL(Sheet1!IQ52)</f>
        <v>0</v>
      </c>
      <c r="IP50">
        <f>IMREAL(Sheet1!IR52)</f>
        <v>0</v>
      </c>
      <c r="IQ50">
        <f>IMREAL(Sheet1!IS52)</f>
        <v>0</v>
      </c>
      <c r="IR50">
        <f>IMREAL(Sheet1!IT52)</f>
        <v>0</v>
      </c>
      <c r="IS50">
        <f>IMREAL(Sheet1!IU52)</f>
        <v>0</v>
      </c>
      <c r="IT50">
        <f>IMREAL(Sheet1!IV52)</f>
        <v>0</v>
      </c>
      <c r="IU50">
        <f>IMREAL(Sheet1!IW52)</f>
        <v>0</v>
      </c>
      <c r="IV50">
        <f>IMREAL(Sheet1!IX52)</f>
        <v>0</v>
      </c>
      <c r="IW50">
        <f>IMREAL(Sheet1!IY52)</f>
        <v>0</v>
      </c>
      <c r="IX50">
        <f>IMREAL(Sheet1!IZ52)</f>
        <v>0</v>
      </c>
      <c r="IY50">
        <f>IMREAL(Sheet1!JA52)</f>
        <v>0</v>
      </c>
      <c r="IZ50">
        <f>IMREAL(Sheet1!JB52)</f>
        <v>0</v>
      </c>
      <c r="JA50">
        <f>IMREAL(Sheet1!JC52)</f>
        <v>0</v>
      </c>
      <c r="JB50">
        <f>IMREAL(Sheet1!JD52)</f>
        <v>0</v>
      </c>
      <c r="JC50">
        <f>IMREAL(Sheet1!JE52)</f>
        <v>0</v>
      </c>
      <c r="JD50">
        <f>IMREAL(Sheet1!JF52)</f>
        <v>0</v>
      </c>
      <c r="JE50">
        <f>IMREAL(Sheet1!JG52)</f>
        <v>0</v>
      </c>
      <c r="JF50">
        <f>IMREAL(Sheet1!JH52)</f>
        <v>0</v>
      </c>
      <c r="JG50">
        <f>IMREAL(Sheet1!JI52)</f>
        <v>0</v>
      </c>
      <c r="JH50">
        <f>IMREAL(Sheet1!JJ52)</f>
        <v>0</v>
      </c>
      <c r="JI50">
        <f>IMREAL(Sheet1!JK52)</f>
        <v>0</v>
      </c>
      <c r="JJ50">
        <f>IMREAL(Sheet1!JL52)</f>
        <v>0</v>
      </c>
      <c r="JK50">
        <f>IMREAL(Sheet1!JM52)</f>
        <v>0</v>
      </c>
      <c r="JL50">
        <f>IMREAL(Sheet1!JN52)</f>
        <v>0</v>
      </c>
      <c r="JM50">
        <f>IMREAL(Sheet1!JO52)</f>
        <v>0</v>
      </c>
      <c r="JN50">
        <f>IMREAL(Sheet1!JP52)</f>
        <v>0</v>
      </c>
      <c r="JO50">
        <f>IMREAL(Sheet1!JQ52)</f>
        <v>0</v>
      </c>
      <c r="JP50">
        <f>IMREAL(Sheet1!JR52)</f>
        <v>0</v>
      </c>
      <c r="JQ50">
        <f>IMREAL(Sheet1!JS52)</f>
        <v>0</v>
      </c>
      <c r="JR50">
        <f>IMREAL(Sheet1!JT52)</f>
        <v>0</v>
      </c>
      <c r="JS50">
        <f>IMREAL(Sheet1!JU52)</f>
        <v>0</v>
      </c>
      <c r="JT50">
        <f>IMREAL(Sheet1!JV52)</f>
        <v>0</v>
      </c>
      <c r="JU50">
        <f>IMREAL(Sheet1!JW52)</f>
        <v>0</v>
      </c>
      <c r="JV50">
        <f>IMREAL(Sheet1!JX52)</f>
        <v>0</v>
      </c>
      <c r="JW50">
        <f>IMREAL(Sheet1!JY52)</f>
        <v>0</v>
      </c>
      <c r="JX50">
        <f>IMREAL(Sheet1!JZ52)</f>
        <v>0</v>
      </c>
      <c r="JY50">
        <f>IMREAL(Sheet1!KA52)</f>
        <v>0</v>
      </c>
      <c r="JZ50">
        <f>IMREAL(Sheet1!KB52)</f>
        <v>0</v>
      </c>
      <c r="KA50">
        <f>IMREAL(Sheet1!KC52)</f>
        <v>0</v>
      </c>
      <c r="KB50">
        <f>IMREAL(Sheet1!KD52)</f>
        <v>0</v>
      </c>
      <c r="KC50">
        <f>IMREAL(Sheet1!KE52)</f>
        <v>0</v>
      </c>
      <c r="KD50">
        <f>IMREAL(Sheet1!KF52)</f>
        <v>0</v>
      </c>
      <c r="KE50">
        <f>IMREAL(Sheet1!KG52)</f>
        <v>0</v>
      </c>
      <c r="KF50">
        <f>IMREAL(Sheet1!KH52)</f>
        <v>0</v>
      </c>
      <c r="KG50">
        <f>IMREAL(Sheet1!KI52)</f>
        <v>0</v>
      </c>
      <c r="KH50">
        <f>IMREAL(Sheet1!KJ52)</f>
        <v>0</v>
      </c>
      <c r="KI50">
        <f>IMREAL(Sheet1!KK52)</f>
        <v>0</v>
      </c>
      <c r="KJ50">
        <f>IMREAL(Sheet1!KL52)</f>
        <v>0</v>
      </c>
      <c r="KK50">
        <f>IMREAL(Sheet1!KM52)</f>
        <v>0</v>
      </c>
      <c r="KL50">
        <f>IMREAL(Sheet1!KN52)</f>
        <v>0</v>
      </c>
      <c r="KM50">
        <f>IMREAL(Sheet1!KO52)</f>
        <v>0</v>
      </c>
      <c r="KN50">
        <f>IMREAL(Sheet1!KP52)</f>
        <v>0</v>
      </c>
    </row>
    <row r="51" spans="1:300" x14ac:dyDescent="0.25">
      <c r="A51">
        <f>IMREAL(Sheet1!C53)</f>
        <v>0</v>
      </c>
      <c r="B51">
        <f>IMREAL(Sheet1!D53)</f>
        <v>0</v>
      </c>
      <c r="C51">
        <f>IMREAL(Sheet1!E53)</f>
        <v>0</v>
      </c>
      <c r="D51">
        <f>IMREAL(Sheet1!F53)</f>
        <v>0</v>
      </c>
      <c r="E51">
        <f>IMREAL(Sheet1!G53)</f>
        <v>0</v>
      </c>
      <c r="F51">
        <f>IMREAL(Sheet1!H53)</f>
        <v>0</v>
      </c>
      <c r="G51">
        <f>IMREAL(Sheet1!I53)</f>
        <v>0</v>
      </c>
      <c r="H51">
        <f>IMREAL(Sheet1!J53)</f>
        <v>0</v>
      </c>
      <c r="I51">
        <f>IMREAL(Sheet1!K53)</f>
        <v>0</v>
      </c>
      <c r="J51">
        <f>IMREAL(Sheet1!L53)</f>
        <v>0</v>
      </c>
      <c r="K51">
        <f>IMREAL(Sheet1!M53)</f>
        <v>0</v>
      </c>
      <c r="L51">
        <f>IMREAL(Sheet1!N53)</f>
        <v>0</v>
      </c>
      <c r="M51">
        <f>IMREAL(Sheet1!O53)</f>
        <v>0</v>
      </c>
      <c r="N51">
        <f>IMREAL(Sheet1!P53)</f>
        <v>0</v>
      </c>
      <c r="O51">
        <f>IMREAL(Sheet1!Q53)</f>
        <v>0</v>
      </c>
      <c r="P51">
        <f>IMREAL(Sheet1!R53)</f>
        <v>0</v>
      </c>
      <c r="Q51">
        <f>IMREAL(Sheet1!S53)</f>
        <v>0</v>
      </c>
      <c r="R51">
        <f>IMREAL(Sheet1!T53)</f>
        <v>0</v>
      </c>
      <c r="S51">
        <f>IMREAL(Sheet1!U53)</f>
        <v>0</v>
      </c>
      <c r="T51">
        <f>IMREAL(Sheet1!V53)</f>
        <v>0</v>
      </c>
      <c r="U51">
        <f>IMREAL(Sheet1!W53)</f>
        <v>0</v>
      </c>
      <c r="V51">
        <f>IMREAL(Sheet1!X53)</f>
        <v>0</v>
      </c>
      <c r="W51">
        <f>IMREAL(Sheet1!Y53)</f>
        <v>0</v>
      </c>
      <c r="X51">
        <f>IMREAL(Sheet1!Z53)</f>
        <v>0</v>
      </c>
      <c r="Y51">
        <f>IMREAL(Sheet1!AA53)</f>
        <v>0</v>
      </c>
      <c r="Z51">
        <f>IMREAL(Sheet1!AB53)</f>
        <v>0</v>
      </c>
      <c r="AA51">
        <f>IMREAL(Sheet1!AC53)</f>
        <v>0</v>
      </c>
      <c r="AB51">
        <f>IMREAL(Sheet1!AD53)</f>
        <v>0</v>
      </c>
      <c r="AC51">
        <f>IMREAL(Sheet1!AE53)</f>
        <v>0</v>
      </c>
      <c r="AD51">
        <f>IMREAL(Sheet1!AF53)</f>
        <v>0</v>
      </c>
      <c r="AE51">
        <f>IMREAL(Sheet1!AG53)</f>
        <v>0</v>
      </c>
      <c r="AF51">
        <f>IMREAL(Sheet1!AH53)</f>
        <v>0</v>
      </c>
      <c r="AG51">
        <f>IMREAL(Sheet1!AI53)</f>
        <v>0</v>
      </c>
      <c r="AH51">
        <f>IMREAL(Sheet1!AJ53)</f>
        <v>0</v>
      </c>
      <c r="AI51">
        <f>IMREAL(Sheet1!AK53)</f>
        <v>0</v>
      </c>
      <c r="AJ51">
        <f>IMREAL(Sheet1!AL53)</f>
        <v>0</v>
      </c>
      <c r="AK51">
        <f>IMREAL(Sheet1!AM53)</f>
        <v>0</v>
      </c>
      <c r="AL51">
        <f>IMREAL(Sheet1!AN53)</f>
        <v>0</v>
      </c>
      <c r="AM51">
        <f>IMREAL(Sheet1!AO53)</f>
        <v>0</v>
      </c>
      <c r="AN51">
        <f>IMREAL(Sheet1!AP53)</f>
        <v>0</v>
      </c>
      <c r="AO51">
        <f>IMREAL(Sheet1!AQ53)</f>
        <v>0</v>
      </c>
      <c r="AP51">
        <f>IMREAL(Sheet1!AR53)</f>
        <v>0</v>
      </c>
      <c r="AQ51">
        <f>IMREAL(Sheet1!AS53)</f>
        <v>0</v>
      </c>
      <c r="AR51">
        <f>IMREAL(Sheet1!AT53)</f>
        <v>0</v>
      </c>
      <c r="AS51">
        <f>IMREAL(Sheet1!AU53)</f>
        <v>0</v>
      </c>
      <c r="AT51">
        <f>IMREAL(Sheet1!AV53)</f>
        <v>0</v>
      </c>
      <c r="AU51">
        <f>IMREAL(Sheet1!AW53)</f>
        <v>0</v>
      </c>
      <c r="AV51">
        <f>IMREAL(Sheet1!AX53)</f>
        <v>0</v>
      </c>
      <c r="AW51">
        <f>IMREAL(Sheet1!AY53)</f>
        <v>0</v>
      </c>
      <c r="AX51">
        <f>IMREAL(Sheet1!AZ53)</f>
        <v>-11.89</v>
      </c>
      <c r="AY51">
        <f>IMREAL(Sheet1!BA53)</f>
        <v>23.45</v>
      </c>
      <c r="AZ51">
        <f>IMREAL(Sheet1!BB53)</f>
        <v>0</v>
      </c>
      <c r="BA51">
        <f>IMREAL(Sheet1!BC53)</f>
        <v>-11.56</v>
      </c>
      <c r="BB51">
        <f>IMREAL(Sheet1!BD53)</f>
        <v>0</v>
      </c>
      <c r="BC51">
        <f>IMREAL(Sheet1!BE53)</f>
        <v>0</v>
      </c>
      <c r="BD51">
        <f>IMREAL(Sheet1!BF53)</f>
        <v>0</v>
      </c>
      <c r="BE51">
        <f>IMREAL(Sheet1!BG53)</f>
        <v>0</v>
      </c>
      <c r="BF51">
        <f>IMREAL(Sheet1!BH53)</f>
        <v>0</v>
      </c>
      <c r="BG51">
        <f>IMREAL(Sheet1!BI53)</f>
        <v>0</v>
      </c>
      <c r="BH51">
        <f>IMREAL(Sheet1!BJ53)</f>
        <v>0</v>
      </c>
      <c r="BI51">
        <f>IMREAL(Sheet1!BK53)</f>
        <v>0</v>
      </c>
      <c r="BJ51">
        <f>IMREAL(Sheet1!BL53)</f>
        <v>0</v>
      </c>
      <c r="BK51">
        <f>IMREAL(Sheet1!BM53)</f>
        <v>0</v>
      </c>
      <c r="BL51">
        <f>IMREAL(Sheet1!BN53)</f>
        <v>0</v>
      </c>
      <c r="BM51">
        <f>IMREAL(Sheet1!BO53)</f>
        <v>0</v>
      </c>
      <c r="BN51">
        <f>IMREAL(Sheet1!BP53)</f>
        <v>0</v>
      </c>
      <c r="BO51">
        <f>IMREAL(Sheet1!BQ53)</f>
        <v>0</v>
      </c>
      <c r="BP51">
        <f>IMREAL(Sheet1!BR53)</f>
        <v>0</v>
      </c>
      <c r="BQ51">
        <f>IMREAL(Sheet1!BS53)</f>
        <v>0</v>
      </c>
      <c r="BR51">
        <f>IMREAL(Sheet1!BT53)</f>
        <v>0</v>
      </c>
      <c r="BS51">
        <f>IMREAL(Sheet1!BU53)</f>
        <v>0</v>
      </c>
      <c r="BT51">
        <f>IMREAL(Sheet1!BV53)</f>
        <v>0</v>
      </c>
      <c r="BU51">
        <f>IMREAL(Sheet1!BW53)</f>
        <v>0</v>
      </c>
      <c r="BV51">
        <f>IMREAL(Sheet1!BX53)</f>
        <v>0</v>
      </c>
      <c r="BW51">
        <f>IMREAL(Sheet1!BY53)</f>
        <v>0</v>
      </c>
      <c r="BX51">
        <f>IMREAL(Sheet1!BZ53)</f>
        <v>0</v>
      </c>
      <c r="BY51">
        <f>IMREAL(Sheet1!CA53)</f>
        <v>0</v>
      </c>
      <c r="BZ51">
        <f>IMREAL(Sheet1!CB53)</f>
        <v>0</v>
      </c>
      <c r="CA51">
        <f>IMREAL(Sheet1!CC53)</f>
        <v>0</v>
      </c>
      <c r="CB51">
        <f>IMREAL(Sheet1!CD53)</f>
        <v>0</v>
      </c>
      <c r="CC51">
        <f>IMREAL(Sheet1!CE53)</f>
        <v>0</v>
      </c>
      <c r="CD51">
        <f>IMREAL(Sheet1!CF53)</f>
        <v>0</v>
      </c>
      <c r="CE51">
        <f>IMREAL(Sheet1!CG53)</f>
        <v>0</v>
      </c>
      <c r="CF51">
        <f>IMREAL(Sheet1!CH53)</f>
        <v>0</v>
      </c>
      <c r="CG51">
        <f>IMREAL(Sheet1!CI53)</f>
        <v>0</v>
      </c>
      <c r="CH51">
        <f>IMREAL(Sheet1!CJ53)</f>
        <v>0</v>
      </c>
      <c r="CI51">
        <f>IMREAL(Sheet1!CK53)</f>
        <v>0</v>
      </c>
      <c r="CJ51">
        <f>IMREAL(Sheet1!CL53)</f>
        <v>0</v>
      </c>
      <c r="CK51">
        <f>IMREAL(Sheet1!CM53)</f>
        <v>0</v>
      </c>
      <c r="CL51">
        <f>IMREAL(Sheet1!CN53)</f>
        <v>0</v>
      </c>
      <c r="CM51">
        <f>IMREAL(Sheet1!CO53)</f>
        <v>0</v>
      </c>
      <c r="CN51">
        <f>IMREAL(Sheet1!CP53)</f>
        <v>0</v>
      </c>
      <c r="CO51">
        <f>IMREAL(Sheet1!CQ53)</f>
        <v>0</v>
      </c>
      <c r="CP51">
        <f>IMREAL(Sheet1!CR53)</f>
        <v>0</v>
      </c>
      <c r="CQ51">
        <f>IMREAL(Sheet1!CS53)</f>
        <v>0</v>
      </c>
      <c r="CR51">
        <f>IMREAL(Sheet1!CT53)</f>
        <v>0</v>
      </c>
      <c r="CS51">
        <f>IMREAL(Sheet1!CU53)</f>
        <v>0</v>
      </c>
      <c r="CT51">
        <f>IMREAL(Sheet1!CV53)</f>
        <v>0</v>
      </c>
      <c r="CU51">
        <f>IMREAL(Sheet1!CW53)</f>
        <v>0</v>
      </c>
      <c r="CV51">
        <f>IMREAL(Sheet1!CX53)</f>
        <v>0</v>
      </c>
      <c r="CW51">
        <f>IMREAL(Sheet1!CY53)</f>
        <v>0</v>
      </c>
      <c r="CX51">
        <f>IMREAL(Sheet1!CZ53)</f>
        <v>0</v>
      </c>
      <c r="CY51">
        <f>IMREAL(Sheet1!DA53)</f>
        <v>0</v>
      </c>
      <c r="CZ51">
        <f>IMREAL(Sheet1!DB53)</f>
        <v>0</v>
      </c>
      <c r="DA51">
        <f>IMREAL(Sheet1!DC53)</f>
        <v>0</v>
      </c>
      <c r="DB51">
        <f>IMREAL(Sheet1!DD53)</f>
        <v>0</v>
      </c>
      <c r="DC51">
        <f>IMREAL(Sheet1!DE53)</f>
        <v>0</v>
      </c>
      <c r="DD51">
        <f>IMREAL(Sheet1!DF53)</f>
        <v>0</v>
      </c>
      <c r="DE51">
        <f>IMREAL(Sheet1!DG53)</f>
        <v>0</v>
      </c>
      <c r="DF51">
        <f>IMREAL(Sheet1!DH53)</f>
        <v>0</v>
      </c>
      <c r="DG51">
        <f>IMREAL(Sheet1!DI53)</f>
        <v>0</v>
      </c>
      <c r="DH51">
        <f>IMREAL(Sheet1!DJ53)</f>
        <v>0</v>
      </c>
      <c r="DI51">
        <f>IMREAL(Sheet1!DK53)</f>
        <v>0</v>
      </c>
      <c r="DJ51">
        <f>IMREAL(Sheet1!DL53)</f>
        <v>0</v>
      </c>
      <c r="DK51">
        <f>IMREAL(Sheet1!DM53)</f>
        <v>0</v>
      </c>
      <c r="DL51">
        <f>IMREAL(Sheet1!DN53)</f>
        <v>0</v>
      </c>
      <c r="DM51">
        <f>IMREAL(Sheet1!DO53)</f>
        <v>0</v>
      </c>
      <c r="DN51">
        <f>IMREAL(Sheet1!DP53)</f>
        <v>0</v>
      </c>
      <c r="DO51">
        <f>IMREAL(Sheet1!DQ53)</f>
        <v>0</v>
      </c>
      <c r="DP51">
        <f>IMREAL(Sheet1!DR53)</f>
        <v>0</v>
      </c>
      <c r="DQ51">
        <f>IMREAL(Sheet1!DS53)</f>
        <v>0</v>
      </c>
      <c r="DR51">
        <f>IMREAL(Sheet1!DT53)</f>
        <v>0</v>
      </c>
      <c r="DS51">
        <f>IMREAL(Sheet1!DU53)</f>
        <v>0</v>
      </c>
      <c r="DT51">
        <f>IMREAL(Sheet1!DV53)</f>
        <v>0</v>
      </c>
      <c r="DU51">
        <f>IMREAL(Sheet1!DW53)</f>
        <v>0</v>
      </c>
      <c r="DV51">
        <f>IMREAL(Sheet1!DX53)</f>
        <v>0</v>
      </c>
      <c r="DW51">
        <f>IMREAL(Sheet1!DY53)</f>
        <v>0</v>
      </c>
      <c r="DX51">
        <f>IMREAL(Sheet1!DZ53)</f>
        <v>0</v>
      </c>
      <c r="DY51">
        <f>IMREAL(Sheet1!EA53)</f>
        <v>0</v>
      </c>
      <c r="DZ51">
        <f>IMREAL(Sheet1!EB53)</f>
        <v>0</v>
      </c>
      <c r="EA51">
        <f>IMREAL(Sheet1!EC53)</f>
        <v>0</v>
      </c>
      <c r="EB51">
        <f>IMREAL(Sheet1!ED53)</f>
        <v>0</v>
      </c>
      <c r="EC51">
        <f>IMREAL(Sheet1!EE53)</f>
        <v>0</v>
      </c>
      <c r="ED51">
        <f>IMREAL(Sheet1!EF53)</f>
        <v>0</v>
      </c>
      <c r="EE51">
        <f>IMREAL(Sheet1!EG53)</f>
        <v>0</v>
      </c>
      <c r="EF51">
        <f>IMREAL(Sheet1!EH53)</f>
        <v>0</v>
      </c>
      <c r="EG51">
        <f>IMREAL(Sheet1!EI53)</f>
        <v>0</v>
      </c>
      <c r="EH51">
        <f>IMREAL(Sheet1!EJ53)</f>
        <v>0</v>
      </c>
      <c r="EI51">
        <f>IMREAL(Sheet1!EK53)</f>
        <v>0</v>
      </c>
      <c r="EJ51">
        <f>IMREAL(Sheet1!EL53)</f>
        <v>0</v>
      </c>
      <c r="EK51">
        <f>IMREAL(Sheet1!EM53)</f>
        <v>0</v>
      </c>
      <c r="EL51">
        <f>IMREAL(Sheet1!EN53)</f>
        <v>0</v>
      </c>
      <c r="EM51">
        <f>IMREAL(Sheet1!EO53)</f>
        <v>0</v>
      </c>
      <c r="EN51">
        <f>IMREAL(Sheet1!EP53)</f>
        <v>0</v>
      </c>
      <c r="EO51">
        <f>IMREAL(Sheet1!EQ53)</f>
        <v>0</v>
      </c>
      <c r="EP51">
        <f>IMREAL(Sheet1!ER53)</f>
        <v>0</v>
      </c>
      <c r="EQ51">
        <f>IMREAL(Sheet1!ES53)</f>
        <v>0</v>
      </c>
      <c r="ER51">
        <f>IMREAL(Sheet1!ET53)</f>
        <v>0</v>
      </c>
      <c r="ES51">
        <f>IMREAL(Sheet1!EU53)</f>
        <v>0</v>
      </c>
      <c r="ET51">
        <f>IMREAL(Sheet1!EV53)</f>
        <v>0</v>
      </c>
      <c r="EU51">
        <f>IMREAL(Sheet1!EW53)</f>
        <v>0</v>
      </c>
      <c r="EV51">
        <f>IMREAL(Sheet1!EX53)</f>
        <v>0</v>
      </c>
      <c r="EW51">
        <f>IMREAL(Sheet1!EY53)</f>
        <v>0</v>
      </c>
      <c r="EX51">
        <f>IMREAL(Sheet1!EZ53)</f>
        <v>0</v>
      </c>
      <c r="EY51">
        <f>IMREAL(Sheet1!FA53)</f>
        <v>0</v>
      </c>
      <c r="EZ51">
        <f>IMREAL(Sheet1!FB53)</f>
        <v>0</v>
      </c>
      <c r="FA51">
        <f>IMREAL(Sheet1!FC53)</f>
        <v>0</v>
      </c>
      <c r="FB51">
        <f>IMREAL(Sheet1!FD53)</f>
        <v>0</v>
      </c>
      <c r="FC51">
        <f>IMREAL(Sheet1!FE53)</f>
        <v>0</v>
      </c>
      <c r="FD51">
        <f>IMREAL(Sheet1!FF53)</f>
        <v>0</v>
      </c>
      <c r="FE51">
        <f>IMREAL(Sheet1!FG53)</f>
        <v>0</v>
      </c>
      <c r="FF51">
        <f>IMREAL(Sheet1!FH53)</f>
        <v>0</v>
      </c>
      <c r="FG51">
        <f>IMREAL(Sheet1!FI53)</f>
        <v>0</v>
      </c>
      <c r="FH51">
        <f>IMREAL(Sheet1!FJ53)</f>
        <v>0</v>
      </c>
      <c r="FI51">
        <f>IMREAL(Sheet1!FK53)</f>
        <v>0</v>
      </c>
      <c r="FJ51">
        <f>IMREAL(Sheet1!FL53)</f>
        <v>0</v>
      </c>
      <c r="FK51">
        <f>IMREAL(Sheet1!FM53)</f>
        <v>0</v>
      </c>
      <c r="FL51">
        <f>IMREAL(Sheet1!FN53)</f>
        <v>0</v>
      </c>
      <c r="FM51">
        <f>IMREAL(Sheet1!FO53)</f>
        <v>0</v>
      </c>
      <c r="FN51">
        <f>IMREAL(Sheet1!FP53)</f>
        <v>0</v>
      </c>
      <c r="FO51">
        <f>IMREAL(Sheet1!FQ53)</f>
        <v>0</v>
      </c>
      <c r="FP51">
        <f>IMREAL(Sheet1!FR53)</f>
        <v>0</v>
      </c>
      <c r="FQ51">
        <f>IMREAL(Sheet1!FS53)</f>
        <v>0</v>
      </c>
      <c r="FR51">
        <f>IMREAL(Sheet1!FT53)</f>
        <v>0</v>
      </c>
      <c r="FS51">
        <f>IMREAL(Sheet1!FU53)</f>
        <v>0</v>
      </c>
      <c r="FT51">
        <f>IMREAL(Sheet1!FV53)</f>
        <v>0</v>
      </c>
      <c r="FU51">
        <f>IMREAL(Sheet1!FW53)</f>
        <v>0</v>
      </c>
      <c r="FV51">
        <f>IMREAL(Sheet1!FX53)</f>
        <v>0</v>
      </c>
      <c r="FW51">
        <f>IMREAL(Sheet1!FY53)</f>
        <v>0</v>
      </c>
      <c r="FX51">
        <f>IMREAL(Sheet1!FZ53)</f>
        <v>0</v>
      </c>
      <c r="FY51">
        <f>IMREAL(Sheet1!GA53)</f>
        <v>0</v>
      </c>
      <c r="FZ51">
        <f>IMREAL(Sheet1!GB53)</f>
        <v>0</v>
      </c>
      <c r="GA51">
        <f>IMREAL(Sheet1!GC53)</f>
        <v>0</v>
      </c>
      <c r="GB51">
        <f>IMREAL(Sheet1!GD53)</f>
        <v>0</v>
      </c>
      <c r="GC51">
        <f>IMREAL(Sheet1!GE53)</f>
        <v>0</v>
      </c>
      <c r="GD51">
        <f>IMREAL(Sheet1!GF53)</f>
        <v>0</v>
      </c>
      <c r="GE51">
        <f>IMREAL(Sheet1!GG53)</f>
        <v>0</v>
      </c>
      <c r="GF51">
        <f>IMREAL(Sheet1!GH53)</f>
        <v>0</v>
      </c>
      <c r="GG51">
        <f>IMREAL(Sheet1!GI53)</f>
        <v>0</v>
      </c>
      <c r="GH51">
        <f>IMREAL(Sheet1!GJ53)</f>
        <v>0</v>
      </c>
      <c r="GI51">
        <f>IMREAL(Sheet1!GK53)</f>
        <v>0</v>
      </c>
      <c r="GJ51">
        <f>IMREAL(Sheet1!GL53)</f>
        <v>0</v>
      </c>
      <c r="GK51">
        <f>IMREAL(Sheet1!GM53)</f>
        <v>0</v>
      </c>
      <c r="GL51">
        <f>IMREAL(Sheet1!GN53)</f>
        <v>0</v>
      </c>
      <c r="GM51">
        <f>IMREAL(Sheet1!GO53)</f>
        <v>0</v>
      </c>
      <c r="GN51">
        <f>IMREAL(Sheet1!GP53)</f>
        <v>0</v>
      </c>
      <c r="GO51">
        <f>IMREAL(Sheet1!GQ53)</f>
        <v>0</v>
      </c>
      <c r="GP51">
        <f>IMREAL(Sheet1!GR53)</f>
        <v>0</v>
      </c>
      <c r="GQ51">
        <f>IMREAL(Sheet1!GS53)</f>
        <v>0</v>
      </c>
      <c r="GR51">
        <f>IMREAL(Sheet1!GT53)</f>
        <v>0</v>
      </c>
      <c r="GS51">
        <f>IMREAL(Sheet1!GU53)</f>
        <v>0</v>
      </c>
      <c r="GT51">
        <f>IMREAL(Sheet1!GV53)</f>
        <v>0</v>
      </c>
      <c r="GU51">
        <f>IMREAL(Sheet1!GW53)</f>
        <v>0</v>
      </c>
      <c r="GV51">
        <f>IMREAL(Sheet1!GX53)</f>
        <v>0</v>
      </c>
      <c r="GW51">
        <f>IMREAL(Sheet1!GY53)</f>
        <v>0</v>
      </c>
      <c r="GX51">
        <f>IMREAL(Sheet1!GZ53)</f>
        <v>0</v>
      </c>
      <c r="GY51">
        <f>IMREAL(Sheet1!HA53)</f>
        <v>0</v>
      </c>
      <c r="GZ51">
        <f>IMREAL(Sheet1!HB53)</f>
        <v>0</v>
      </c>
      <c r="HA51">
        <f>IMREAL(Sheet1!HC53)</f>
        <v>0</v>
      </c>
      <c r="HB51">
        <f>IMREAL(Sheet1!HD53)</f>
        <v>0</v>
      </c>
      <c r="HC51">
        <f>IMREAL(Sheet1!HE53)</f>
        <v>0</v>
      </c>
      <c r="HD51">
        <f>IMREAL(Sheet1!HF53)</f>
        <v>0</v>
      </c>
      <c r="HE51">
        <f>IMREAL(Sheet1!HG53)</f>
        <v>0</v>
      </c>
      <c r="HF51">
        <f>IMREAL(Sheet1!HH53)</f>
        <v>0</v>
      </c>
      <c r="HG51">
        <f>IMREAL(Sheet1!HI53)</f>
        <v>0</v>
      </c>
      <c r="HH51">
        <f>IMREAL(Sheet1!HJ53)</f>
        <v>0</v>
      </c>
      <c r="HI51">
        <f>IMREAL(Sheet1!HK53)</f>
        <v>0</v>
      </c>
      <c r="HJ51">
        <f>IMREAL(Sheet1!HL53)</f>
        <v>0</v>
      </c>
      <c r="HK51">
        <f>IMREAL(Sheet1!HM53)</f>
        <v>0</v>
      </c>
      <c r="HL51">
        <f>IMREAL(Sheet1!HN53)</f>
        <v>0</v>
      </c>
      <c r="HM51">
        <f>IMREAL(Sheet1!HO53)</f>
        <v>0</v>
      </c>
      <c r="HN51">
        <f>IMREAL(Sheet1!HP53)</f>
        <v>0</v>
      </c>
      <c r="HO51">
        <f>IMREAL(Sheet1!HQ53)</f>
        <v>0</v>
      </c>
      <c r="HP51">
        <f>IMREAL(Sheet1!HR53)</f>
        <v>0</v>
      </c>
      <c r="HQ51">
        <f>IMREAL(Sheet1!HS53)</f>
        <v>0</v>
      </c>
      <c r="HR51">
        <f>IMREAL(Sheet1!HT53)</f>
        <v>0</v>
      </c>
      <c r="HS51">
        <f>IMREAL(Sheet1!HU53)</f>
        <v>0</v>
      </c>
      <c r="HT51">
        <f>IMREAL(Sheet1!HV53)</f>
        <v>0</v>
      </c>
      <c r="HU51">
        <f>IMREAL(Sheet1!HW53)</f>
        <v>0</v>
      </c>
      <c r="HV51">
        <f>IMREAL(Sheet1!HX53)</f>
        <v>0</v>
      </c>
      <c r="HW51">
        <f>IMREAL(Sheet1!HY53)</f>
        <v>0</v>
      </c>
      <c r="HX51">
        <f>IMREAL(Sheet1!HZ53)</f>
        <v>0</v>
      </c>
      <c r="HY51">
        <f>IMREAL(Sheet1!IA53)</f>
        <v>0</v>
      </c>
      <c r="HZ51">
        <f>IMREAL(Sheet1!IB53)</f>
        <v>0</v>
      </c>
      <c r="IA51">
        <f>IMREAL(Sheet1!IC53)</f>
        <v>0</v>
      </c>
      <c r="IB51">
        <f>IMREAL(Sheet1!ID53)</f>
        <v>0</v>
      </c>
      <c r="IC51">
        <f>IMREAL(Sheet1!IE53)</f>
        <v>0</v>
      </c>
      <c r="ID51">
        <f>IMREAL(Sheet1!IF53)</f>
        <v>0</v>
      </c>
      <c r="IE51">
        <f>IMREAL(Sheet1!IG53)</f>
        <v>0</v>
      </c>
      <c r="IF51">
        <f>IMREAL(Sheet1!IH53)</f>
        <v>0</v>
      </c>
      <c r="IG51">
        <f>IMREAL(Sheet1!II53)</f>
        <v>0</v>
      </c>
      <c r="IH51">
        <f>IMREAL(Sheet1!IJ53)</f>
        <v>0</v>
      </c>
      <c r="II51">
        <f>IMREAL(Sheet1!IK53)</f>
        <v>0</v>
      </c>
      <c r="IJ51">
        <f>IMREAL(Sheet1!IL53)</f>
        <v>0</v>
      </c>
      <c r="IK51">
        <f>IMREAL(Sheet1!IM53)</f>
        <v>0</v>
      </c>
      <c r="IL51">
        <f>IMREAL(Sheet1!IN53)</f>
        <v>0</v>
      </c>
      <c r="IM51">
        <f>IMREAL(Sheet1!IO53)</f>
        <v>0</v>
      </c>
      <c r="IN51">
        <f>IMREAL(Sheet1!IP53)</f>
        <v>0</v>
      </c>
      <c r="IO51">
        <f>IMREAL(Sheet1!IQ53)</f>
        <v>0</v>
      </c>
      <c r="IP51">
        <f>IMREAL(Sheet1!IR53)</f>
        <v>0</v>
      </c>
      <c r="IQ51">
        <f>IMREAL(Sheet1!IS53)</f>
        <v>0</v>
      </c>
      <c r="IR51">
        <f>IMREAL(Sheet1!IT53)</f>
        <v>0</v>
      </c>
      <c r="IS51">
        <f>IMREAL(Sheet1!IU53)</f>
        <v>0</v>
      </c>
      <c r="IT51">
        <f>IMREAL(Sheet1!IV53)</f>
        <v>0</v>
      </c>
      <c r="IU51">
        <f>IMREAL(Sheet1!IW53)</f>
        <v>0</v>
      </c>
      <c r="IV51">
        <f>IMREAL(Sheet1!IX53)</f>
        <v>0</v>
      </c>
      <c r="IW51">
        <f>IMREAL(Sheet1!IY53)</f>
        <v>0</v>
      </c>
      <c r="IX51">
        <f>IMREAL(Sheet1!IZ53)</f>
        <v>0</v>
      </c>
      <c r="IY51">
        <f>IMREAL(Sheet1!JA53)</f>
        <v>0</v>
      </c>
      <c r="IZ51">
        <f>IMREAL(Sheet1!JB53)</f>
        <v>0</v>
      </c>
      <c r="JA51">
        <f>IMREAL(Sheet1!JC53)</f>
        <v>0</v>
      </c>
      <c r="JB51">
        <f>IMREAL(Sheet1!JD53)</f>
        <v>0</v>
      </c>
      <c r="JC51">
        <f>IMREAL(Sheet1!JE53)</f>
        <v>0</v>
      </c>
      <c r="JD51">
        <f>IMREAL(Sheet1!JF53)</f>
        <v>0</v>
      </c>
      <c r="JE51">
        <f>IMREAL(Sheet1!JG53)</f>
        <v>0</v>
      </c>
      <c r="JF51">
        <f>IMREAL(Sheet1!JH53)</f>
        <v>0</v>
      </c>
      <c r="JG51">
        <f>IMREAL(Sheet1!JI53)</f>
        <v>0</v>
      </c>
      <c r="JH51">
        <f>IMREAL(Sheet1!JJ53)</f>
        <v>0</v>
      </c>
      <c r="JI51">
        <f>IMREAL(Sheet1!JK53)</f>
        <v>0</v>
      </c>
      <c r="JJ51">
        <f>IMREAL(Sheet1!JL53)</f>
        <v>0</v>
      </c>
      <c r="JK51">
        <f>IMREAL(Sheet1!JM53)</f>
        <v>0</v>
      </c>
      <c r="JL51">
        <f>IMREAL(Sheet1!JN53)</f>
        <v>0</v>
      </c>
      <c r="JM51">
        <f>IMREAL(Sheet1!JO53)</f>
        <v>0</v>
      </c>
      <c r="JN51">
        <f>IMREAL(Sheet1!JP53)</f>
        <v>0</v>
      </c>
      <c r="JO51">
        <f>IMREAL(Sheet1!JQ53)</f>
        <v>0</v>
      </c>
      <c r="JP51">
        <f>IMREAL(Sheet1!JR53)</f>
        <v>0</v>
      </c>
      <c r="JQ51">
        <f>IMREAL(Sheet1!JS53)</f>
        <v>0</v>
      </c>
      <c r="JR51">
        <f>IMREAL(Sheet1!JT53)</f>
        <v>0</v>
      </c>
      <c r="JS51">
        <f>IMREAL(Sheet1!JU53)</f>
        <v>0</v>
      </c>
      <c r="JT51">
        <f>IMREAL(Sheet1!JV53)</f>
        <v>0</v>
      </c>
      <c r="JU51">
        <f>IMREAL(Sheet1!JW53)</f>
        <v>0</v>
      </c>
      <c r="JV51">
        <f>IMREAL(Sheet1!JX53)</f>
        <v>0</v>
      </c>
      <c r="JW51">
        <f>IMREAL(Sheet1!JY53)</f>
        <v>0</v>
      </c>
      <c r="JX51">
        <f>IMREAL(Sheet1!JZ53)</f>
        <v>0</v>
      </c>
      <c r="JY51">
        <f>IMREAL(Sheet1!KA53)</f>
        <v>0</v>
      </c>
      <c r="JZ51">
        <f>IMREAL(Sheet1!KB53)</f>
        <v>0</v>
      </c>
      <c r="KA51">
        <f>IMREAL(Sheet1!KC53)</f>
        <v>0</v>
      </c>
      <c r="KB51">
        <f>IMREAL(Sheet1!KD53)</f>
        <v>0</v>
      </c>
      <c r="KC51">
        <f>IMREAL(Sheet1!KE53)</f>
        <v>0</v>
      </c>
      <c r="KD51">
        <f>IMREAL(Sheet1!KF53)</f>
        <v>0</v>
      </c>
      <c r="KE51">
        <f>IMREAL(Sheet1!KG53)</f>
        <v>0</v>
      </c>
      <c r="KF51">
        <f>IMREAL(Sheet1!KH53)</f>
        <v>0</v>
      </c>
      <c r="KG51">
        <f>IMREAL(Sheet1!KI53)</f>
        <v>0</v>
      </c>
      <c r="KH51">
        <f>IMREAL(Sheet1!KJ53)</f>
        <v>0</v>
      </c>
      <c r="KI51">
        <f>IMREAL(Sheet1!KK53)</f>
        <v>0</v>
      </c>
      <c r="KJ51">
        <f>IMREAL(Sheet1!KL53)</f>
        <v>0</v>
      </c>
      <c r="KK51">
        <f>IMREAL(Sheet1!KM53)</f>
        <v>0</v>
      </c>
      <c r="KL51">
        <f>IMREAL(Sheet1!KN53)</f>
        <v>0</v>
      </c>
      <c r="KM51">
        <f>IMREAL(Sheet1!KO53)</f>
        <v>0</v>
      </c>
      <c r="KN51">
        <f>IMREAL(Sheet1!KP53)</f>
        <v>0</v>
      </c>
    </row>
    <row r="52" spans="1:300" x14ac:dyDescent="0.25">
      <c r="A52">
        <f>IMREAL(Sheet1!C54)</f>
        <v>0</v>
      </c>
      <c r="B52">
        <f>IMREAL(Sheet1!D54)</f>
        <v>0</v>
      </c>
      <c r="C52">
        <f>IMREAL(Sheet1!E54)</f>
        <v>0</v>
      </c>
      <c r="D52">
        <f>IMREAL(Sheet1!F54)</f>
        <v>0</v>
      </c>
      <c r="E52">
        <f>IMREAL(Sheet1!G54)</f>
        <v>0</v>
      </c>
      <c r="F52">
        <f>IMREAL(Sheet1!H54)</f>
        <v>0</v>
      </c>
      <c r="G52">
        <f>IMREAL(Sheet1!I54)</f>
        <v>0</v>
      </c>
      <c r="H52">
        <f>IMREAL(Sheet1!J54)</f>
        <v>0</v>
      </c>
      <c r="I52">
        <f>IMREAL(Sheet1!K54)</f>
        <v>0</v>
      </c>
      <c r="J52">
        <f>IMREAL(Sheet1!L54)</f>
        <v>0</v>
      </c>
      <c r="K52">
        <f>IMREAL(Sheet1!M54)</f>
        <v>0</v>
      </c>
      <c r="L52">
        <f>IMREAL(Sheet1!N54)</f>
        <v>0</v>
      </c>
      <c r="M52">
        <f>IMREAL(Sheet1!O54)</f>
        <v>0</v>
      </c>
      <c r="N52">
        <f>IMREAL(Sheet1!P54)</f>
        <v>0</v>
      </c>
      <c r="O52">
        <f>IMREAL(Sheet1!Q54)</f>
        <v>0</v>
      </c>
      <c r="P52">
        <f>IMREAL(Sheet1!R54)</f>
        <v>0</v>
      </c>
      <c r="Q52">
        <f>IMREAL(Sheet1!S54)</f>
        <v>0</v>
      </c>
      <c r="R52">
        <f>IMREAL(Sheet1!T54)</f>
        <v>0</v>
      </c>
      <c r="S52">
        <f>IMREAL(Sheet1!U54)</f>
        <v>0</v>
      </c>
      <c r="T52">
        <f>IMREAL(Sheet1!V54)</f>
        <v>0</v>
      </c>
      <c r="U52">
        <f>IMREAL(Sheet1!W54)</f>
        <v>0</v>
      </c>
      <c r="V52">
        <f>IMREAL(Sheet1!X54)</f>
        <v>0</v>
      </c>
      <c r="W52">
        <f>IMREAL(Sheet1!Y54)</f>
        <v>0</v>
      </c>
      <c r="X52">
        <f>IMREAL(Sheet1!Z54)</f>
        <v>0</v>
      </c>
      <c r="Y52">
        <f>IMREAL(Sheet1!AA54)</f>
        <v>0</v>
      </c>
      <c r="Z52">
        <f>IMREAL(Sheet1!AB54)</f>
        <v>0</v>
      </c>
      <c r="AA52">
        <f>IMREAL(Sheet1!AC54)</f>
        <v>0</v>
      </c>
      <c r="AB52">
        <f>IMREAL(Sheet1!AD54)</f>
        <v>0</v>
      </c>
      <c r="AC52">
        <f>IMREAL(Sheet1!AE54)</f>
        <v>0</v>
      </c>
      <c r="AD52">
        <f>IMREAL(Sheet1!AF54)</f>
        <v>0</v>
      </c>
      <c r="AE52">
        <f>IMREAL(Sheet1!AG54)</f>
        <v>0</v>
      </c>
      <c r="AF52">
        <f>IMREAL(Sheet1!AH54)</f>
        <v>0</v>
      </c>
      <c r="AG52">
        <f>IMREAL(Sheet1!AI54)</f>
        <v>0</v>
      </c>
      <c r="AH52">
        <f>IMREAL(Sheet1!AJ54)</f>
        <v>0</v>
      </c>
      <c r="AI52">
        <f>IMREAL(Sheet1!AK54)</f>
        <v>0</v>
      </c>
      <c r="AJ52">
        <f>IMREAL(Sheet1!AL54)</f>
        <v>0</v>
      </c>
      <c r="AK52">
        <f>IMREAL(Sheet1!AM54)</f>
        <v>0</v>
      </c>
      <c r="AL52">
        <f>IMREAL(Sheet1!AN54)</f>
        <v>0</v>
      </c>
      <c r="AM52">
        <f>IMREAL(Sheet1!AO54)</f>
        <v>-4.05</v>
      </c>
      <c r="AN52">
        <f>IMREAL(Sheet1!AP54)</f>
        <v>0</v>
      </c>
      <c r="AO52">
        <f>IMREAL(Sheet1!AQ54)</f>
        <v>0</v>
      </c>
      <c r="AP52">
        <f>IMREAL(Sheet1!AR54)</f>
        <v>0</v>
      </c>
      <c r="AQ52">
        <f>IMREAL(Sheet1!AS54)</f>
        <v>0</v>
      </c>
      <c r="AR52">
        <f>IMREAL(Sheet1!AT54)</f>
        <v>0</v>
      </c>
      <c r="AS52">
        <f>IMREAL(Sheet1!AU54)</f>
        <v>0</v>
      </c>
      <c r="AT52">
        <f>IMREAL(Sheet1!AV54)</f>
        <v>0</v>
      </c>
      <c r="AU52">
        <f>IMREAL(Sheet1!AW54)</f>
        <v>0</v>
      </c>
      <c r="AV52">
        <f>IMREAL(Sheet1!AX54)</f>
        <v>0</v>
      </c>
      <c r="AW52">
        <f>IMREAL(Sheet1!AY54)</f>
        <v>0</v>
      </c>
      <c r="AX52">
        <f>IMREAL(Sheet1!AZ54)</f>
        <v>0</v>
      </c>
      <c r="AY52">
        <f>IMREAL(Sheet1!BA54)</f>
        <v>0</v>
      </c>
      <c r="AZ52">
        <f>IMREAL(Sheet1!BB54)</f>
        <v>6.14</v>
      </c>
      <c r="BA52">
        <f>IMREAL(Sheet1!BC54)</f>
        <v>0</v>
      </c>
      <c r="BB52">
        <f>IMREAL(Sheet1!BD54)</f>
        <v>-2.09</v>
      </c>
      <c r="BC52">
        <f>IMREAL(Sheet1!BE54)</f>
        <v>0</v>
      </c>
      <c r="BD52">
        <f>IMREAL(Sheet1!BF54)</f>
        <v>0</v>
      </c>
      <c r="BE52">
        <f>IMREAL(Sheet1!BG54)</f>
        <v>0</v>
      </c>
      <c r="BF52">
        <f>IMREAL(Sheet1!BH54)</f>
        <v>0</v>
      </c>
      <c r="BG52">
        <f>IMREAL(Sheet1!BI54)</f>
        <v>0</v>
      </c>
      <c r="BH52">
        <f>IMREAL(Sheet1!BJ54)</f>
        <v>0</v>
      </c>
      <c r="BI52">
        <f>IMREAL(Sheet1!BK54)</f>
        <v>0</v>
      </c>
      <c r="BJ52">
        <f>IMREAL(Sheet1!BL54)</f>
        <v>0</v>
      </c>
      <c r="BK52">
        <f>IMREAL(Sheet1!BM54)</f>
        <v>0</v>
      </c>
      <c r="BL52">
        <f>IMREAL(Sheet1!BN54)</f>
        <v>0</v>
      </c>
      <c r="BM52">
        <f>IMREAL(Sheet1!BO54)</f>
        <v>0</v>
      </c>
      <c r="BN52">
        <f>IMREAL(Sheet1!BP54)</f>
        <v>0</v>
      </c>
      <c r="BO52">
        <f>IMREAL(Sheet1!BQ54)</f>
        <v>0</v>
      </c>
      <c r="BP52">
        <f>IMREAL(Sheet1!BR54)</f>
        <v>0</v>
      </c>
      <c r="BQ52">
        <f>IMREAL(Sheet1!BS54)</f>
        <v>0</v>
      </c>
      <c r="BR52">
        <f>IMREAL(Sheet1!BT54)</f>
        <v>0</v>
      </c>
      <c r="BS52">
        <f>IMREAL(Sheet1!BU54)</f>
        <v>0</v>
      </c>
      <c r="BT52">
        <f>IMREAL(Sheet1!BV54)</f>
        <v>0</v>
      </c>
      <c r="BU52">
        <f>IMREAL(Sheet1!BW54)</f>
        <v>0</v>
      </c>
      <c r="BV52">
        <f>IMREAL(Sheet1!BX54)</f>
        <v>0</v>
      </c>
      <c r="BW52">
        <f>IMREAL(Sheet1!BY54)</f>
        <v>0</v>
      </c>
      <c r="BX52">
        <f>IMREAL(Sheet1!BZ54)</f>
        <v>0</v>
      </c>
      <c r="BY52">
        <f>IMREAL(Sheet1!CA54)</f>
        <v>0</v>
      </c>
      <c r="BZ52">
        <f>IMREAL(Sheet1!CB54)</f>
        <v>0</v>
      </c>
      <c r="CA52">
        <f>IMREAL(Sheet1!CC54)</f>
        <v>0</v>
      </c>
      <c r="CB52">
        <f>IMREAL(Sheet1!CD54)</f>
        <v>0</v>
      </c>
      <c r="CC52">
        <f>IMREAL(Sheet1!CE54)</f>
        <v>0</v>
      </c>
      <c r="CD52">
        <f>IMREAL(Sheet1!CF54)</f>
        <v>0</v>
      </c>
      <c r="CE52">
        <f>IMREAL(Sheet1!CG54)</f>
        <v>0</v>
      </c>
      <c r="CF52">
        <f>IMREAL(Sheet1!CH54)</f>
        <v>0</v>
      </c>
      <c r="CG52">
        <f>IMREAL(Sheet1!CI54)</f>
        <v>0</v>
      </c>
      <c r="CH52">
        <f>IMREAL(Sheet1!CJ54)</f>
        <v>0</v>
      </c>
      <c r="CI52">
        <f>IMREAL(Sheet1!CK54)</f>
        <v>0</v>
      </c>
      <c r="CJ52">
        <f>IMREAL(Sheet1!CL54)</f>
        <v>0</v>
      </c>
      <c r="CK52">
        <f>IMREAL(Sheet1!CM54)</f>
        <v>0</v>
      </c>
      <c r="CL52">
        <f>IMREAL(Sheet1!CN54)</f>
        <v>0</v>
      </c>
      <c r="CM52">
        <f>IMREAL(Sheet1!CO54)</f>
        <v>0</v>
      </c>
      <c r="CN52">
        <f>IMREAL(Sheet1!CP54)</f>
        <v>0</v>
      </c>
      <c r="CO52">
        <f>IMREAL(Sheet1!CQ54)</f>
        <v>0</v>
      </c>
      <c r="CP52">
        <f>IMREAL(Sheet1!CR54)</f>
        <v>0</v>
      </c>
      <c r="CQ52">
        <f>IMREAL(Sheet1!CS54)</f>
        <v>0</v>
      </c>
      <c r="CR52">
        <f>IMREAL(Sheet1!CT54)</f>
        <v>0</v>
      </c>
      <c r="CS52">
        <f>IMREAL(Sheet1!CU54)</f>
        <v>0</v>
      </c>
      <c r="CT52">
        <f>IMREAL(Sheet1!CV54)</f>
        <v>0</v>
      </c>
      <c r="CU52">
        <f>IMREAL(Sheet1!CW54)</f>
        <v>0</v>
      </c>
      <c r="CV52">
        <f>IMREAL(Sheet1!CX54)</f>
        <v>0</v>
      </c>
      <c r="CW52">
        <f>IMREAL(Sheet1!CY54)</f>
        <v>0</v>
      </c>
      <c r="CX52">
        <f>IMREAL(Sheet1!CZ54)</f>
        <v>0</v>
      </c>
      <c r="CY52">
        <f>IMREAL(Sheet1!DA54)</f>
        <v>0</v>
      </c>
      <c r="CZ52">
        <f>IMREAL(Sheet1!DB54)</f>
        <v>0</v>
      </c>
      <c r="DA52">
        <f>IMREAL(Sheet1!DC54)</f>
        <v>0</v>
      </c>
      <c r="DB52">
        <f>IMREAL(Sheet1!DD54)</f>
        <v>0</v>
      </c>
      <c r="DC52">
        <f>IMREAL(Sheet1!DE54)</f>
        <v>0</v>
      </c>
      <c r="DD52">
        <f>IMREAL(Sheet1!DF54)</f>
        <v>0</v>
      </c>
      <c r="DE52">
        <f>IMREAL(Sheet1!DG54)</f>
        <v>0</v>
      </c>
      <c r="DF52">
        <f>IMREAL(Sheet1!DH54)</f>
        <v>0</v>
      </c>
      <c r="DG52">
        <f>IMREAL(Sheet1!DI54)</f>
        <v>0</v>
      </c>
      <c r="DH52">
        <f>IMREAL(Sheet1!DJ54)</f>
        <v>0</v>
      </c>
      <c r="DI52">
        <f>IMREAL(Sheet1!DK54)</f>
        <v>0</v>
      </c>
      <c r="DJ52">
        <f>IMREAL(Sheet1!DL54)</f>
        <v>0</v>
      </c>
      <c r="DK52">
        <f>IMREAL(Sheet1!DM54)</f>
        <v>0</v>
      </c>
      <c r="DL52">
        <f>IMREAL(Sheet1!DN54)</f>
        <v>0</v>
      </c>
      <c r="DM52">
        <f>IMREAL(Sheet1!DO54)</f>
        <v>0</v>
      </c>
      <c r="DN52">
        <f>IMREAL(Sheet1!DP54)</f>
        <v>0</v>
      </c>
      <c r="DO52">
        <f>IMREAL(Sheet1!DQ54)</f>
        <v>0</v>
      </c>
      <c r="DP52">
        <f>IMREAL(Sheet1!DR54)</f>
        <v>0</v>
      </c>
      <c r="DQ52">
        <f>IMREAL(Sheet1!DS54)</f>
        <v>0</v>
      </c>
      <c r="DR52">
        <f>IMREAL(Sheet1!DT54)</f>
        <v>0</v>
      </c>
      <c r="DS52">
        <f>IMREAL(Sheet1!DU54)</f>
        <v>0</v>
      </c>
      <c r="DT52">
        <f>IMREAL(Sheet1!DV54)</f>
        <v>0</v>
      </c>
      <c r="DU52">
        <f>IMREAL(Sheet1!DW54)</f>
        <v>0</v>
      </c>
      <c r="DV52">
        <f>IMREAL(Sheet1!DX54)</f>
        <v>0</v>
      </c>
      <c r="DW52">
        <f>IMREAL(Sheet1!DY54)</f>
        <v>0</v>
      </c>
      <c r="DX52">
        <f>IMREAL(Sheet1!DZ54)</f>
        <v>0</v>
      </c>
      <c r="DY52">
        <f>IMREAL(Sheet1!EA54)</f>
        <v>0</v>
      </c>
      <c r="DZ52">
        <f>IMREAL(Sheet1!EB54)</f>
        <v>0</v>
      </c>
      <c r="EA52">
        <f>IMREAL(Sheet1!EC54)</f>
        <v>0</v>
      </c>
      <c r="EB52">
        <f>IMREAL(Sheet1!ED54)</f>
        <v>0</v>
      </c>
      <c r="EC52">
        <f>IMREAL(Sheet1!EE54)</f>
        <v>0</v>
      </c>
      <c r="ED52">
        <f>IMREAL(Sheet1!EF54)</f>
        <v>0</v>
      </c>
      <c r="EE52">
        <f>IMREAL(Sheet1!EG54)</f>
        <v>0</v>
      </c>
      <c r="EF52">
        <f>IMREAL(Sheet1!EH54)</f>
        <v>0</v>
      </c>
      <c r="EG52">
        <f>IMREAL(Sheet1!EI54)</f>
        <v>0</v>
      </c>
      <c r="EH52">
        <f>IMREAL(Sheet1!EJ54)</f>
        <v>0</v>
      </c>
      <c r="EI52">
        <f>IMREAL(Sheet1!EK54)</f>
        <v>0</v>
      </c>
      <c r="EJ52">
        <f>IMREAL(Sheet1!EL54)</f>
        <v>0</v>
      </c>
      <c r="EK52">
        <f>IMREAL(Sheet1!EM54)</f>
        <v>0</v>
      </c>
      <c r="EL52">
        <f>IMREAL(Sheet1!EN54)</f>
        <v>0</v>
      </c>
      <c r="EM52">
        <f>IMREAL(Sheet1!EO54)</f>
        <v>0</v>
      </c>
      <c r="EN52">
        <f>IMREAL(Sheet1!EP54)</f>
        <v>0</v>
      </c>
      <c r="EO52">
        <f>IMREAL(Sheet1!EQ54)</f>
        <v>0</v>
      </c>
      <c r="EP52">
        <f>IMREAL(Sheet1!ER54)</f>
        <v>0</v>
      </c>
      <c r="EQ52">
        <f>IMREAL(Sheet1!ES54)</f>
        <v>0</v>
      </c>
      <c r="ER52">
        <f>IMREAL(Sheet1!ET54)</f>
        <v>0</v>
      </c>
      <c r="ES52">
        <f>IMREAL(Sheet1!EU54)</f>
        <v>0</v>
      </c>
      <c r="ET52">
        <f>IMREAL(Sheet1!EV54)</f>
        <v>0</v>
      </c>
      <c r="EU52">
        <f>IMREAL(Sheet1!EW54)</f>
        <v>0</v>
      </c>
      <c r="EV52">
        <f>IMREAL(Sheet1!EX54)</f>
        <v>0</v>
      </c>
      <c r="EW52">
        <f>IMREAL(Sheet1!EY54)</f>
        <v>0</v>
      </c>
      <c r="EX52">
        <f>IMREAL(Sheet1!EZ54)</f>
        <v>0</v>
      </c>
      <c r="EY52">
        <f>IMREAL(Sheet1!FA54)</f>
        <v>0</v>
      </c>
      <c r="EZ52">
        <f>IMREAL(Sheet1!FB54)</f>
        <v>0</v>
      </c>
      <c r="FA52">
        <f>IMREAL(Sheet1!FC54)</f>
        <v>0</v>
      </c>
      <c r="FB52">
        <f>IMREAL(Sheet1!FD54)</f>
        <v>0</v>
      </c>
      <c r="FC52">
        <f>IMREAL(Sheet1!FE54)</f>
        <v>0</v>
      </c>
      <c r="FD52">
        <f>IMREAL(Sheet1!FF54)</f>
        <v>0</v>
      </c>
      <c r="FE52">
        <f>IMREAL(Sheet1!FG54)</f>
        <v>0</v>
      </c>
      <c r="FF52">
        <f>IMREAL(Sheet1!FH54)</f>
        <v>0</v>
      </c>
      <c r="FG52">
        <f>IMREAL(Sheet1!FI54)</f>
        <v>0</v>
      </c>
      <c r="FH52">
        <f>IMREAL(Sheet1!FJ54)</f>
        <v>0</v>
      </c>
      <c r="FI52">
        <f>IMREAL(Sheet1!FK54)</f>
        <v>0</v>
      </c>
      <c r="FJ52">
        <f>IMREAL(Sheet1!FL54)</f>
        <v>0</v>
      </c>
      <c r="FK52">
        <f>IMREAL(Sheet1!FM54)</f>
        <v>0</v>
      </c>
      <c r="FL52">
        <f>IMREAL(Sheet1!FN54)</f>
        <v>0</v>
      </c>
      <c r="FM52">
        <f>IMREAL(Sheet1!FO54)</f>
        <v>0</v>
      </c>
      <c r="FN52">
        <f>IMREAL(Sheet1!FP54)</f>
        <v>0</v>
      </c>
      <c r="FO52">
        <f>IMREAL(Sheet1!FQ54)</f>
        <v>0</v>
      </c>
      <c r="FP52">
        <f>IMREAL(Sheet1!FR54)</f>
        <v>0</v>
      </c>
      <c r="FQ52">
        <f>IMREAL(Sheet1!FS54)</f>
        <v>0</v>
      </c>
      <c r="FR52">
        <f>IMREAL(Sheet1!FT54)</f>
        <v>0</v>
      </c>
      <c r="FS52">
        <f>IMREAL(Sheet1!FU54)</f>
        <v>0</v>
      </c>
      <c r="FT52">
        <f>IMREAL(Sheet1!FV54)</f>
        <v>0</v>
      </c>
      <c r="FU52">
        <f>IMREAL(Sheet1!FW54)</f>
        <v>0</v>
      </c>
      <c r="FV52">
        <f>IMREAL(Sheet1!FX54)</f>
        <v>0</v>
      </c>
      <c r="FW52">
        <f>IMREAL(Sheet1!FY54)</f>
        <v>0</v>
      </c>
      <c r="FX52">
        <f>IMREAL(Sheet1!FZ54)</f>
        <v>0</v>
      </c>
      <c r="FY52">
        <f>IMREAL(Sheet1!GA54)</f>
        <v>0</v>
      </c>
      <c r="FZ52">
        <f>IMREAL(Sheet1!GB54)</f>
        <v>0</v>
      </c>
      <c r="GA52">
        <f>IMREAL(Sheet1!GC54)</f>
        <v>0</v>
      </c>
      <c r="GB52">
        <f>IMREAL(Sheet1!GD54)</f>
        <v>0</v>
      </c>
      <c r="GC52">
        <f>IMREAL(Sheet1!GE54)</f>
        <v>0</v>
      </c>
      <c r="GD52">
        <f>IMREAL(Sheet1!GF54)</f>
        <v>0</v>
      </c>
      <c r="GE52">
        <f>IMREAL(Sheet1!GG54)</f>
        <v>0</v>
      </c>
      <c r="GF52">
        <f>IMREAL(Sheet1!GH54)</f>
        <v>0</v>
      </c>
      <c r="GG52">
        <f>IMREAL(Sheet1!GI54)</f>
        <v>0</v>
      </c>
      <c r="GH52">
        <f>IMREAL(Sheet1!GJ54)</f>
        <v>0</v>
      </c>
      <c r="GI52">
        <f>IMREAL(Sheet1!GK54)</f>
        <v>0</v>
      </c>
      <c r="GJ52">
        <f>IMREAL(Sheet1!GL54)</f>
        <v>0</v>
      </c>
      <c r="GK52">
        <f>IMREAL(Sheet1!GM54)</f>
        <v>0</v>
      </c>
      <c r="GL52">
        <f>IMREAL(Sheet1!GN54)</f>
        <v>0</v>
      </c>
      <c r="GM52">
        <f>IMREAL(Sheet1!GO54)</f>
        <v>0</v>
      </c>
      <c r="GN52">
        <f>IMREAL(Sheet1!GP54)</f>
        <v>0</v>
      </c>
      <c r="GO52">
        <f>IMREAL(Sheet1!GQ54)</f>
        <v>0</v>
      </c>
      <c r="GP52">
        <f>IMREAL(Sheet1!GR54)</f>
        <v>0</v>
      </c>
      <c r="GQ52">
        <f>IMREAL(Sheet1!GS54)</f>
        <v>0</v>
      </c>
      <c r="GR52">
        <f>IMREAL(Sheet1!GT54)</f>
        <v>0</v>
      </c>
      <c r="GS52">
        <f>IMREAL(Sheet1!GU54)</f>
        <v>0</v>
      </c>
      <c r="GT52">
        <f>IMREAL(Sheet1!GV54)</f>
        <v>0</v>
      </c>
      <c r="GU52">
        <f>IMREAL(Sheet1!GW54)</f>
        <v>0</v>
      </c>
      <c r="GV52">
        <f>IMREAL(Sheet1!GX54)</f>
        <v>0</v>
      </c>
      <c r="GW52">
        <f>IMREAL(Sheet1!GY54)</f>
        <v>0</v>
      </c>
      <c r="GX52">
        <f>IMREAL(Sheet1!GZ54)</f>
        <v>0</v>
      </c>
      <c r="GY52">
        <f>IMREAL(Sheet1!HA54)</f>
        <v>0</v>
      </c>
      <c r="GZ52">
        <f>IMREAL(Sheet1!HB54)</f>
        <v>0</v>
      </c>
      <c r="HA52">
        <f>IMREAL(Sheet1!HC54)</f>
        <v>0</v>
      </c>
      <c r="HB52">
        <f>IMREAL(Sheet1!HD54)</f>
        <v>0</v>
      </c>
      <c r="HC52">
        <f>IMREAL(Sheet1!HE54)</f>
        <v>0</v>
      </c>
      <c r="HD52">
        <f>IMREAL(Sheet1!HF54)</f>
        <v>0</v>
      </c>
      <c r="HE52">
        <f>IMREAL(Sheet1!HG54)</f>
        <v>0</v>
      </c>
      <c r="HF52">
        <f>IMREAL(Sheet1!HH54)</f>
        <v>0</v>
      </c>
      <c r="HG52">
        <f>IMREAL(Sheet1!HI54)</f>
        <v>0</v>
      </c>
      <c r="HH52">
        <f>IMREAL(Sheet1!HJ54)</f>
        <v>0</v>
      </c>
      <c r="HI52">
        <f>IMREAL(Sheet1!HK54)</f>
        <v>0</v>
      </c>
      <c r="HJ52">
        <f>IMREAL(Sheet1!HL54)</f>
        <v>0</v>
      </c>
      <c r="HK52">
        <f>IMREAL(Sheet1!HM54)</f>
        <v>0</v>
      </c>
      <c r="HL52">
        <f>IMREAL(Sheet1!HN54)</f>
        <v>0</v>
      </c>
      <c r="HM52">
        <f>IMREAL(Sheet1!HO54)</f>
        <v>0</v>
      </c>
      <c r="HN52">
        <f>IMREAL(Sheet1!HP54)</f>
        <v>0</v>
      </c>
      <c r="HO52">
        <f>IMREAL(Sheet1!HQ54)</f>
        <v>0</v>
      </c>
      <c r="HP52">
        <f>IMREAL(Sheet1!HR54)</f>
        <v>0</v>
      </c>
      <c r="HQ52">
        <f>IMREAL(Sheet1!HS54)</f>
        <v>0</v>
      </c>
      <c r="HR52">
        <f>IMREAL(Sheet1!HT54)</f>
        <v>0</v>
      </c>
      <c r="HS52">
        <f>IMREAL(Sheet1!HU54)</f>
        <v>0</v>
      </c>
      <c r="HT52">
        <f>IMREAL(Sheet1!HV54)</f>
        <v>0</v>
      </c>
      <c r="HU52">
        <f>IMREAL(Sheet1!HW54)</f>
        <v>0</v>
      </c>
      <c r="HV52">
        <f>IMREAL(Sheet1!HX54)</f>
        <v>0</v>
      </c>
      <c r="HW52">
        <f>IMREAL(Sheet1!HY54)</f>
        <v>0</v>
      </c>
      <c r="HX52">
        <f>IMREAL(Sheet1!HZ54)</f>
        <v>0</v>
      </c>
      <c r="HY52">
        <f>IMREAL(Sheet1!IA54)</f>
        <v>0</v>
      </c>
      <c r="HZ52">
        <f>IMREAL(Sheet1!IB54)</f>
        <v>0</v>
      </c>
      <c r="IA52">
        <f>IMREAL(Sheet1!IC54)</f>
        <v>0</v>
      </c>
      <c r="IB52">
        <f>IMREAL(Sheet1!ID54)</f>
        <v>0</v>
      </c>
      <c r="IC52">
        <f>IMREAL(Sheet1!IE54)</f>
        <v>0</v>
      </c>
      <c r="ID52">
        <f>IMREAL(Sheet1!IF54)</f>
        <v>0</v>
      </c>
      <c r="IE52">
        <f>IMREAL(Sheet1!IG54)</f>
        <v>0</v>
      </c>
      <c r="IF52">
        <f>IMREAL(Sheet1!IH54)</f>
        <v>0</v>
      </c>
      <c r="IG52">
        <f>IMREAL(Sheet1!II54)</f>
        <v>0</v>
      </c>
      <c r="IH52">
        <f>IMREAL(Sheet1!IJ54)</f>
        <v>0</v>
      </c>
      <c r="II52">
        <f>IMREAL(Sheet1!IK54)</f>
        <v>0</v>
      </c>
      <c r="IJ52">
        <f>IMREAL(Sheet1!IL54)</f>
        <v>0</v>
      </c>
      <c r="IK52">
        <f>IMREAL(Sheet1!IM54)</f>
        <v>0</v>
      </c>
      <c r="IL52">
        <f>IMREAL(Sheet1!IN54)</f>
        <v>0</v>
      </c>
      <c r="IM52">
        <f>IMREAL(Sheet1!IO54)</f>
        <v>0</v>
      </c>
      <c r="IN52">
        <f>IMREAL(Sheet1!IP54)</f>
        <v>0</v>
      </c>
      <c r="IO52">
        <f>IMREAL(Sheet1!IQ54)</f>
        <v>0</v>
      </c>
      <c r="IP52">
        <f>IMREAL(Sheet1!IR54)</f>
        <v>0</v>
      </c>
      <c r="IQ52">
        <f>IMREAL(Sheet1!IS54)</f>
        <v>0</v>
      </c>
      <c r="IR52">
        <f>IMREAL(Sheet1!IT54)</f>
        <v>0</v>
      </c>
      <c r="IS52">
        <f>IMREAL(Sheet1!IU54)</f>
        <v>0</v>
      </c>
      <c r="IT52">
        <f>IMREAL(Sheet1!IV54)</f>
        <v>0</v>
      </c>
      <c r="IU52">
        <f>IMREAL(Sheet1!IW54)</f>
        <v>0</v>
      </c>
      <c r="IV52">
        <f>IMREAL(Sheet1!IX54)</f>
        <v>0</v>
      </c>
      <c r="IW52">
        <f>IMREAL(Sheet1!IY54)</f>
        <v>0</v>
      </c>
      <c r="IX52">
        <f>IMREAL(Sheet1!IZ54)</f>
        <v>0</v>
      </c>
      <c r="IY52">
        <f>IMREAL(Sheet1!JA54)</f>
        <v>0</v>
      </c>
      <c r="IZ52">
        <f>IMREAL(Sheet1!JB54)</f>
        <v>0</v>
      </c>
      <c r="JA52">
        <f>IMREAL(Sheet1!JC54)</f>
        <v>0</v>
      </c>
      <c r="JB52">
        <f>IMREAL(Sheet1!JD54)</f>
        <v>0</v>
      </c>
      <c r="JC52">
        <f>IMREAL(Sheet1!JE54)</f>
        <v>0</v>
      </c>
      <c r="JD52">
        <f>IMREAL(Sheet1!JF54)</f>
        <v>0</v>
      </c>
      <c r="JE52">
        <f>IMREAL(Sheet1!JG54)</f>
        <v>0</v>
      </c>
      <c r="JF52">
        <f>IMREAL(Sheet1!JH54)</f>
        <v>0</v>
      </c>
      <c r="JG52">
        <f>IMREAL(Sheet1!JI54)</f>
        <v>0</v>
      </c>
      <c r="JH52">
        <f>IMREAL(Sheet1!JJ54)</f>
        <v>0</v>
      </c>
      <c r="JI52">
        <f>IMREAL(Sheet1!JK54)</f>
        <v>0</v>
      </c>
      <c r="JJ52">
        <f>IMREAL(Sheet1!JL54)</f>
        <v>0</v>
      </c>
      <c r="JK52">
        <f>IMREAL(Sheet1!JM54)</f>
        <v>0</v>
      </c>
      <c r="JL52">
        <f>IMREAL(Sheet1!JN54)</f>
        <v>0</v>
      </c>
      <c r="JM52">
        <f>IMREAL(Sheet1!JO54)</f>
        <v>0</v>
      </c>
      <c r="JN52">
        <f>IMREAL(Sheet1!JP54)</f>
        <v>0</v>
      </c>
      <c r="JO52">
        <f>IMREAL(Sheet1!JQ54)</f>
        <v>0</v>
      </c>
      <c r="JP52">
        <f>IMREAL(Sheet1!JR54)</f>
        <v>0</v>
      </c>
      <c r="JQ52">
        <f>IMREAL(Sheet1!JS54)</f>
        <v>0</v>
      </c>
      <c r="JR52">
        <f>IMREAL(Sheet1!JT54)</f>
        <v>0</v>
      </c>
      <c r="JS52">
        <f>IMREAL(Sheet1!JU54)</f>
        <v>0</v>
      </c>
      <c r="JT52">
        <f>IMREAL(Sheet1!JV54)</f>
        <v>0</v>
      </c>
      <c r="JU52">
        <f>IMREAL(Sheet1!JW54)</f>
        <v>0</v>
      </c>
      <c r="JV52">
        <f>IMREAL(Sheet1!JX54)</f>
        <v>0</v>
      </c>
      <c r="JW52">
        <f>IMREAL(Sheet1!JY54)</f>
        <v>0</v>
      </c>
      <c r="JX52">
        <f>IMREAL(Sheet1!JZ54)</f>
        <v>0</v>
      </c>
      <c r="JY52">
        <f>IMREAL(Sheet1!KA54)</f>
        <v>0</v>
      </c>
      <c r="JZ52">
        <f>IMREAL(Sheet1!KB54)</f>
        <v>0</v>
      </c>
      <c r="KA52">
        <f>IMREAL(Sheet1!KC54)</f>
        <v>0</v>
      </c>
      <c r="KB52">
        <f>IMREAL(Sheet1!KD54)</f>
        <v>0</v>
      </c>
      <c r="KC52">
        <f>IMREAL(Sheet1!KE54)</f>
        <v>0</v>
      </c>
      <c r="KD52">
        <f>IMREAL(Sheet1!KF54)</f>
        <v>0</v>
      </c>
      <c r="KE52">
        <f>IMREAL(Sheet1!KG54)</f>
        <v>0</v>
      </c>
      <c r="KF52">
        <f>IMREAL(Sheet1!KH54)</f>
        <v>0</v>
      </c>
      <c r="KG52">
        <f>IMREAL(Sheet1!KI54)</f>
        <v>0</v>
      </c>
      <c r="KH52">
        <f>IMREAL(Sheet1!KJ54)</f>
        <v>0</v>
      </c>
      <c r="KI52">
        <f>IMREAL(Sheet1!KK54)</f>
        <v>0</v>
      </c>
      <c r="KJ52">
        <f>IMREAL(Sheet1!KL54)</f>
        <v>0</v>
      </c>
      <c r="KK52">
        <f>IMREAL(Sheet1!KM54)</f>
        <v>0</v>
      </c>
      <c r="KL52">
        <f>IMREAL(Sheet1!KN54)</f>
        <v>0</v>
      </c>
      <c r="KM52">
        <f>IMREAL(Sheet1!KO54)</f>
        <v>0</v>
      </c>
      <c r="KN52">
        <f>IMREAL(Sheet1!KP54)</f>
        <v>0</v>
      </c>
    </row>
    <row r="53" spans="1:300" x14ac:dyDescent="0.25">
      <c r="A53">
        <f>IMREAL(Sheet1!C55)</f>
        <v>0</v>
      </c>
      <c r="B53">
        <f>IMREAL(Sheet1!D55)</f>
        <v>0</v>
      </c>
      <c r="C53">
        <f>IMREAL(Sheet1!E55)</f>
        <v>0</v>
      </c>
      <c r="D53">
        <f>IMREAL(Sheet1!F55)</f>
        <v>0</v>
      </c>
      <c r="E53">
        <f>IMREAL(Sheet1!G55)</f>
        <v>0</v>
      </c>
      <c r="F53">
        <f>IMREAL(Sheet1!H55)</f>
        <v>0</v>
      </c>
      <c r="G53">
        <f>IMREAL(Sheet1!I55)</f>
        <v>0</v>
      </c>
      <c r="H53">
        <f>IMREAL(Sheet1!J55)</f>
        <v>0</v>
      </c>
      <c r="I53">
        <f>IMREAL(Sheet1!K55)</f>
        <v>0</v>
      </c>
      <c r="J53">
        <f>IMREAL(Sheet1!L55)</f>
        <v>0</v>
      </c>
      <c r="K53">
        <f>IMREAL(Sheet1!M55)</f>
        <v>0</v>
      </c>
      <c r="L53">
        <f>IMREAL(Sheet1!N55)</f>
        <v>0</v>
      </c>
      <c r="M53">
        <f>IMREAL(Sheet1!O55)</f>
        <v>0</v>
      </c>
      <c r="N53">
        <f>IMREAL(Sheet1!P55)</f>
        <v>0</v>
      </c>
      <c r="O53">
        <f>IMREAL(Sheet1!Q55)</f>
        <v>0</v>
      </c>
      <c r="P53">
        <f>IMREAL(Sheet1!R55)</f>
        <v>0</v>
      </c>
      <c r="Q53">
        <f>IMREAL(Sheet1!S55)</f>
        <v>0</v>
      </c>
      <c r="R53">
        <f>IMREAL(Sheet1!T55)</f>
        <v>0</v>
      </c>
      <c r="S53">
        <f>IMREAL(Sheet1!U55)</f>
        <v>0</v>
      </c>
      <c r="T53">
        <f>IMREAL(Sheet1!V55)</f>
        <v>0</v>
      </c>
      <c r="U53">
        <f>IMREAL(Sheet1!W55)</f>
        <v>0</v>
      </c>
      <c r="V53">
        <f>IMREAL(Sheet1!X55)</f>
        <v>0</v>
      </c>
      <c r="W53">
        <f>IMREAL(Sheet1!Y55)</f>
        <v>0</v>
      </c>
      <c r="X53">
        <f>IMREAL(Sheet1!Z55)</f>
        <v>0</v>
      </c>
      <c r="Y53">
        <f>IMREAL(Sheet1!AA55)</f>
        <v>0</v>
      </c>
      <c r="Z53">
        <f>IMREAL(Sheet1!AB55)</f>
        <v>0</v>
      </c>
      <c r="AA53">
        <f>IMREAL(Sheet1!AC55)</f>
        <v>0</v>
      </c>
      <c r="AB53">
        <f>IMREAL(Sheet1!AD55)</f>
        <v>0</v>
      </c>
      <c r="AC53">
        <f>IMREAL(Sheet1!AE55)</f>
        <v>0</v>
      </c>
      <c r="AD53">
        <f>IMREAL(Sheet1!AF55)</f>
        <v>0</v>
      </c>
      <c r="AE53">
        <f>IMREAL(Sheet1!AG55)</f>
        <v>0</v>
      </c>
      <c r="AF53">
        <f>IMREAL(Sheet1!AH55)</f>
        <v>0</v>
      </c>
      <c r="AG53">
        <f>IMREAL(Sheet1!AI55)</f>
        <v>0</v>
      </c>
      <c r="AH53">
        <f>IMREAL(Sheet1!AJ55)</f>
        <v>0</v>
      </c>
      <c r="AI53">
        <f>IMREAL(Sheet1!AK55)</f>
        <v>0</v>
      </c>
      <c r="AJ53">
        <f>IMREAL(Sheet1!AL55)</f>
        <v>0</v>
      </c>
      <c r="AK53">
        <f>IMREAL(Sheet1!AM55)</f>
        <v>0</v>
      </c>
      <c r="AL53">
        <f>IMREAL(Sheet1!AN55)</f>
        <v>0</v>
      </c>
      <c r="AM53">
        <f>IMREAL(Sheet1!AO55)</f>
        <v>0</v>
      </c>
      <c r="AN53">
        <f>IMREAL(Sheet1!AP55)</f>
        <v>0</v>
      </c>
      <c r="AO53">
        <f>IMREAL(Sheet1!AQ55)</f>
        <v>0</v>
      </c>
      <c r="AP53">
        <f>IMREAL(Sheet1!AR55)</f>
        <v>0</v>
      </c>
      <c r="AQ53">
        <f>IMREAL(Sheet1!AS55)</f>
        <v>0</v>
      </c>
      <c r="AR53">
        <f>IMREAL(Sheet1!AT55)</f>
        <v>0</v>
      </c>
      <c r="AS53">
        <f>IMREAL(Sheet1!AU55)</f>
        <v>0</v>
      </c>
      <c r="AT53">
        <f>IMREAL(Sheet1!AV55)</f>
        <v>0</v>
      </c>
      <c r="AU53">
        <f>IMREAL(Sheet1!AW55)</f>
        <v>0</v>
      </c>
      <c r="AV53">
        <f>IMREAL(Sheet1!AX55)</f>
        <v>0</v>
      </c>
      <c r="AW53">
        <f>IMREAL(Sheet1!AY55)</f>
        <v>0</v>
      </c>
      <c r="AX53">
        <f>IMREAL(Sheet1!AZ55)</f>
        <v>0</v>
      </c>
      <c r="AY53">
        <f>IMREAL(Sheet1!BA55)</f>
        <v>-11.56</v>
      </c>
      <c r="AZ53">
        <f>IMREAL(Sheet1!BB55)</f>
        <v>0</v>
      </c>
      <c r="BA53">
        <f>IMREAL(Sheet1!BC55)</f>
        <v>11.56</v>
      </c>
      <c r="BB53">
        <f>IMREAL(Sheet1!BD55)</f>
        <v>0</v>
      </c>
      <c r="BC53">
        <f>IMREAL(Sheet1!BE55)</f>
        <v>0</v>
      </c>
      <c r="BD53">
        <f>IMREAL(Sheet1!BF55)</f>
        <v>0</v>
      </c>
      <c r="BE53">
        <f>IMREAL(Sheet1!BG55)</f>
        <v>0</v>
      </c>
      <c r="BF53">
        <f>IMREAL(Sheet1!BH55)</f>
        <v>0</v>
      </c>
      <c r="BG53">
        <f>IMREAL(Sheet1!BI55)</f>
        <v>0</v>
      </c>
      <c r="BH53">
        <f>IMREAL(Sheet1!BJ55)</f>
        <v>0</v>
      </c>
      <c r="BI53">
        <f>IMREAL(Sheet1!BK55)</f>
        <v>0</v>
      </c>
      <c r="BJ53">
        <f>IMREAL(Sheet1!BL55)</f>
        <v>0</v>
      </c>
      <c r="BK53">
        <f>IMREAL(Sheet1!BM55)</f>
        <v>0</v>
      </c>
      <c r="BL53">
        <f>IMREAL(Sheet1!BN55)</f>
        <v>0</v>
      </c>
      <c r="BM53">
        <f>IMREAL(Sheet1!BO55)</f>
        <v>0</v>
      </c>
      <c r="BN53">
        <f>IMREAL(Sheet1!BP55)</f>
        <v>0</v>
      </c>
      <c r="BO53">
        <f>IMREAL(Sheet1!BQ55)</f>
        <v>0</v>
      </c>
      <c r="BP53">
        <f>IMREAL(Sheet1!BR55)</f>
        <v>0</v>
      </c>
      <c r="BQ53">
        <f>IMREAL(Sheet1!BS55)</f>
        <v>0</v>
      </c>
      <c r="BR53">
        <f>IMREAL(Sheet1!BT55)</f>
        <v>0</v>
      </c>
      <c r="BS53">
        <f>IMREAL(Sheet1!BU55)</f>
        <v>0</v>
      </c>
      <c r="BT53">
        <f>IMREAL(Sheet1!BV55)</f>
        <v>0</v>
      </c>
      <c r="BU53">
        <f>IMREAL(Sheet1!BW55)</f>
        <v>0</v>
      </c>
      <c r="BV53">
        <f>IMREAL(Sheet1!BX55)</f>
        <v>0</v>
      </c>
      <c r="BW53">
        <f>IMREAL(Sheet1!BY55)</f>
        <v>0</v>
      </c>
      <c r="BX53">
        <f>IMREAL(Sheet1!BZ55)</f>
        <v>0</v>
      </c>
      <c r="BY53">
        <f>IMREAL(Sheet1!CA55)</f>
        <v>0</v>
      </c>
      <c r="BZ53">
        <f>IMREAL(Sheet1!CB55)</f>
        <v>0</v>
      </c>
      <c r="CA53">
        <f>IMREAL(Sheet1!CC55)</f>
        <v>0</v>
      </c>
      <c r="CB53">
        <f>IMREAL(Sheet1!CD55)</f>
        <v>0</v>
      </c>
      <c r="CC53">
        <f>IMREAL(Sheet1!CE55)</f>
        <v>0</v>
      </c>
      <c r="CD53">
        <f>IMREAL(Sheet1!CF55)</f>
        <v>0</v>
      </c>
      <c r="CE53">
        <f>IMREAL(Sheet1!CG55)</f>
        <v>0</v>
      </c>
      <c r="CF53">
        <f>IMREAL(Sheet1!CH55)</f>
        <v>0</v>
      </c>
      <c r="CG53">
        <f>IMREAL(Sheet1!CI55)</f>
        <v>0</v>
      </c>
      <c r="CH53">
        <f>IMREAL(Sheet1!CJ55)</f>
        <v>0</v>
      </c>
      <c r="CI53">
        <f>IMREAL(Sheet1!CK55)</f>
        <v>0</v>
      </c>
      <c r="CJ53">
        <f>IMREAL(Sheet1!CL55)</f>
        <v>0</v>
      </c>
      <c r="CK53">
        <f>IMREAL(Sheet1!CM55)</f>
        <v>0</v>
      </c>
      <c r="CL53">
        <f>IMREAL(Sheet1!CN55)</f>
        <v>0</v>
      </c>
      <c r="CM53">
        <f>IMREAL(Sheet1!CO55)</f>
        <v>0</v>
      </c>
      <c r="CN53">
        <f>IMREAL(Sheet1!CP55)</f>
        <v>0</v>
      </c>
      <c r="CO53">
        <f>IMREAL(Sheet1!CQ55)</f>
        <v>0</v>
      </c>
      <c r="CP53">
        <f>IMREAL(Sheet1!CR55)</f>
        <v>0</v>
      </c>
      <c r="CQ53">
        <f>IMREAL(Sheet1!CS55)</f>
        <v>0</v>
      </c>
      <c r="CR53">
        <f>IMREAL(Sheet1!CT55)</f>
        <v>0</v>
      </c>
      <c r="CS53">
        <f>IMREAL(Sheet1!CU55)</f>
        <v>0</v>
      </c>
      <c r="CT53">
        <f>IMREAL(Sheet1!CV55)</f>
        <v>0</v>
      </c>
      <c r="CU53">
        <f>IMREAL(Sheet1!CW55)</f>
        <v>0</v>
      </c>
      <c r="CV53">
        <f>IMREAL(Sheet1!CX55)</f>
        <v>0</v>
      </c>
      <c r="CW53">
        <f>IMREAL(Sheet1!CY55)</f>
        <v>0</v>
      </c>
      <c r="CX53">
        <f>IMREAL(Sheet1!CZ55)</f>
        <v>0</v>
      </c>
      <c r="CY53">
        <f>IMREAL(Sheet1!DA55)</f>
        <v>0</v>
      </c>
      <c r="CZ53">
        <f>IMREAL(Sheet1!DB55)</f>
        <v>0</v>
      </c>
      <c r="DA53">
        <f>IMREAL(Sheet1!DC55)</f>
        <v>0</v>
      </c>
      <c r="DB53">
        <f>IMREAL(Sheet1!DD55)</f>
        <v>0</v>
      </c>
      <c r="DC53">
        <f>IMREAL(Sheet1!DE55)</f>
        <v>0</v>
      </c>
      <c r="DD53">
        <f>IMREAL(Sheet1!DF55)</f>
        <v>0</v>
      </c>
      <c r="DE53">
        <f>IMREAL(Sheet1!DG55)</f>
        <v>0</v>
      </c>
      <c r="DF53">
        <f>IMREAL(Sheet1!DH55)</f>
        <v>0</v>
      </c>
      <c r="DG53">
        <f>IMREAL(Sheet1!DI55)</f>
        <v>0</v>
      </c>
      <c r="DH53">
        <f>IMREAL(Sheet1!DJ55)</f>
        <v>0</v>
      </c>
      <c r="DI53">
        <f>IMREAL(Sheet1!DK55)</f>
        <v>0</v>
      </c>
      <c r="DJ53">
        <f>IMREAL(Sheet1!DL55)</f>
        <v>0</v>
      </c>
      <c r="DK53">
        <f>IMREAL(Sheet1!DM55)</f>
        <v>0</v>
      </c>
      <c r="DL53">
        <f>IMREAL(Sheet1!DN55)</f>
        <v>0</v>
      </c>
      <c r="DM53">
        <f>IMREAL(Sheet1!DO55)</f>
        <v>0</v>
      </c>
      <c r="DN53">
        <f>IMREAL(Sheet1!DP55)</f>
        <v>0</v>
      </c>
      <c r="DO53">
        <f>IMREAL(Sheet1!DQ55)</f>
        <v>0</v>
      </c>
      <c r="DP53">
        <f>IMREAL(Sheet1!DR55)</f>
        <v>0</v>
      </c>
      <c r="DQ53">
        <f>IMREAL(Sheet1!DS55)</f>
        <v>0</v>
      </c>
      <c r="DR53">
        <f>IMREAL(Sheet1!DT55)</f>
        <v>0</v>
      </c>
      <c r="DS53">
        <f>IMREAL(Sheet1!DU55)</f>
        <v>0</v>
      </c>
      <c r="DT53">
        <f>IMREAL(Sheet1!DV55)</f>
        <v>0</v>
      </c>
      <c r="DU53">
        <f>IMREAL(Sheet1!DW55)</f>
        <v>0</v>
      </c>
      <c r="DV53">
        <f>IMREAL(Sheet1!DX55)</f>
        <v>0</v>
      </c>
      <c r="DW53">
        <f>IMREAL(Sheet1!DY55)</f>
        <v>0</v>
      </c>
      <c r="DX53">
        <f>IMREAL(Sheet1!DZ55)</f>
        <v>0</v>
      </c>
      <c r="DY53">
        <f>IMREAL(Sheet1!EA55)</f>
        <v>0</v>
      </c>
      <c r="DZ53">
        <f>IMREAL(Sheet1!EB55)</f>
        <v>0</v>
      </c>
      <c r="EA53">
        <f>IMREAL(Sheet1!EC55)</f>
        <v>0</v>
      </c>
      <c r="EB53">
        <f>IMREAL(Sheet1!ED55)</f>
        <v>0</v>
      </c>
      <c r="EC53">
        <f>IMREAL(Sheet1!EE55)</f>
        <v>0</v>
      </c>
      <c r="ED53">
        <f>IMREAL(Sheet1!EF55)</f>
        <v>0</v>
      </c>
      <c r="EE53">
        <f>IMREAL(Sheet1!EG55)</f>
        <v>0</v>
      </c>
      <c r="EF53">
        <f>IMREAL(Sheet1!EH55)</f>
        <v>0</v>
      </c>
      <c r="EG53">
        <f>IMREAL(Sheet1!EI55)</f>
        <v>0</v>
      </c>
      <c r="EH53">
        <f>IMREAL(Sheet1!EJ55)</f>
        <v>0</v>
      </c>
      <c r="EI53">
        <f>IMREAL(Sheet1!EK55)</f>
        <v>0</v>
      </c>
      <c r="EJ53">
        <f>IMREAL(Sheet1!EL55)</f>
        <v>0</v>
      </c>
      <c r="EK53">
        <f>IMREAL(Sheet1!EM55)</f>
        <v>0</v>
      </c>
      <c r="EL53">
        <f>IMREAL(Sheet1!EN55)</f>
        <v>0</v>
      </c>
      <c r="EM53">
        <f>IMREAL(Sheet1!EO55)</f>
        <v>0</v>
      </c>
      <c r="EN53">
        <f>IMREAL(Sheet1!EP55)</f>
        <v>0</v>
      </c>
      <c r="EO53">
        <f>IMREAL(Sheet1!EQ55)</f>
        <v>0</v>
      </c>
      <c r="EP53">
        <f>IMREAL(Sheet1!ER55)</f>
        <v>0</v>
      </c>
      <c r="EQ53">
        <f>IMREAL(Sheet1!ES55)</f>
        <v>0</v>
      </c>
      <c r="ER53">
        <f>IMREAL(Sheet1!ET55)</f>
        <v>0</v>
      </c>
      <c r="ES53">
        <f>IMREAL(Sheet1!EU55)</f>
        <v>0</v>
      </c>
      <c r="ET53">
        <f>IMREAL(Sheet1!EV55)</f>
        <v>0</v>
      </c>
      <c r="EU53">
        <f>IMREAL(Sheet1!EW55)</f>
        <v>0</v>
      </c>
      <c r="EV53">
        <f>IMREAL(Sheet1!EX55)</f>
        <v>0</v>
      </c>
      <c r="EW53">
        <f>IMREAL(Sheet1!EY55)</f>
        <v>0</v>
      </c>
      <c r="EX53">
        <f>IMREAL(Sheet1!EZ55)</f>
        <v>0</v>
      </c>
      <c r="EY53">
        <f>IMREAL(Sheet1!FA55)</f>
        <v>0</v>
      </c>
      <c r="EZ53">
        <f>IMREAL(Sheet1!FB55)</f>
        <v>0</v>
      </c>
      <c r="FA53">
        <f>IMREAL(Sheet1!FC55)</f>
        <v>0</v>
      </c>
      <c r="FB53">
        <f>IMREAL(Sheet1!FD55)</f>
        <v>0</v>
      </c>
      <c r="FC53">
        <f>IMREAL(Sheet1!FE55)</f>
        <v>0</v>
      </c>
      <c r="FD53">
        <f>IMREAL(Sheet1!FF55)</f>
        <v>0</v>
      </c>
      <c r="FE53">
        <f>IMREAL(Sheet1!FG55)</f>
        <v>0</v>
      </c>
      <c r="FF53">
        <f>IMREAL(Sheet1!FH55)</f>
        <v>0</v>
      </c>
      <c r="FG53">
        <f>IMREAL(Sheet1!FI55)</f>
        <v>0</v>
      </c>
      <c r="FH53">
        <f>IMREAL(Sheet1!FJ55)</f>
        <v>0</v>
      </c>
      <c r="FI53">
        <f>IMREAL(Sheet1!FK55)</f>
        <v>0</v>
      </c>
      <c r="FJ53">
        <f>IMREAL(Sheet1!FL55)</f>
        <v>0</v>
      </c>
      <c r="FK53">
        <f>IMREAL(Sheet1!FM55)</f>
        <v>0</v>
      </c>
      <c r="FL53">
        <f>IMREAL(Sheet1!FN55)</f>
        <v>0</v>
      </c>
      <c r="FM53">
        <f>IMREAL(Sheet1!FO55)</f>
        <v>0</v>
      </c>
      <c r="FN53">
        <f>IMREAL(Sheet1!FP55)</f>
        <v>0</v>
      </c>
      <c r="FO53">
        <f>IMREAL(Sheet1!FQ55)</f>
        <v>0</v>
      </c>
      <c r="FP53">
        <f>IMREAL(Sheet1!FR55)</f>
        <v>0</v>
      </c>
      <c r="FQ53">
        <f>IMREAL(Sheet1!FS55)</f>
        <v>0</v>
      </c>
      <c r="FR53">
        <f>IMREAL(Sheet1!FT55)</f>
        <v>0</v>
      </c>
      <c r="FS53">
        <f>IMREAL(Sheet1!FU55)</f>
        <v>0</v>
      </c>
      <c r="FT53">
        <f>IMREAL(Sheet1!FV55)</f>
        <v>0</v>
      </c>
      <c r="FU53">
        <f>IMREAL(Sheet1!FW55)</f>
        <v>0</v>
      </c>
      <c r="FV53">
        <f>IMREAL(Sheet1!FX55)</f>
        <v>0</v>
      </c>
      <c r="FW53">
        <f>IMREAL(Sheet1!FY55)</f>
        <v>0</v>
      </c>
      <c r="FX53">
        <f>IMREAL(Sheet1!FZ55)</f>
        <v>0</v>
      </c>
      <c r="FY53">
        <f>IMREAL(Sheet1!GA55)</f>
        <v>0</v>
      </c>
      <c r="FZ53">
        <f>IMREAL(Sheet1!GB55)</f>
        <v>0</v>
      </c>
      <c r="GA53">
        <f>IMREAL(Sheet1!GC55)</f>
        <v>0</v>
      </c>
      <c r="GB53">
        <f>IMREAL(Sheet1!GD55)</f>
        <v>0</v>
      </c>
      <c r="GC53">
        <f>IMREAL(Sheet1!GE55)</f>
        <v>0</v>
      </c>
      <c r="GD53">
        <f>IMREAL(Sheet1!GF55)</f>
        <v>0</v>
      </c>
      <c r="GE53">
        <f>IMREAL(Sheet1!GG55)</f>
        <v>0</v>
      </c>
      <c r="GF53">
        <f>IMREAL(Sheet1!GH55)</f>
        <v>0</v>
      </c>
      <c r="GG53">
        <f>IMREAL(Sheet1!GI55)</f>
        <v>0</v>
      </c>
      <c r="GH53">
        <f>IMREAL(Sheet1!GJ55)</f>
        <v>0</v>
      </c>
      <c r="GI53">
        <f>IMREAL(Sheet1!GK55)</f>
        <v>0</v>
      </c>
      <c r="GJ53">
        <f>IMREAL(Sheet1!GL55)</f>
        <v>0</v>
      </c>
      <c r="GK53">
        <f>IMREAL(Sheet1!GM55)</f>
        <v>0</v>
      </c>
      <c r="GL53">
        <f>IMREAL(Sheet1!GN55)</f>
        <v>0</v>
      </c>
      <c r="GM53">
        <f>IMREAL(Sheet1!GO55)</f>
        <v>0</v>
      </c>
      <c r="GN53">
        <f>IMREAL(Sheet1!GP55)</f>
        <v>0</v>
      </c>
      <c r="GO53">
        <f>IMREAL(Sheet1!GQ55)</f>
        <v>0</v>
      </c>
      <c r="GP53">
        <f>IMREAL(Sheet1!GR55)</f>
        <v>0</v>
      </c>
      <c r="GQ53">
        <f>IMREAL(Sheet1!GS55)</f>
        <v>0</v>
      </c>
      <c r="GR53">
        <f>IMREAL(Sheet1!GT55)</f>
        <v>0</v>
      </c>
      <c r="GS53">
        <f>IMREAL(Sheet1!GU55)</f>
        <v>0</v>
      </c>
      <c r="GT53">
        <f>IMREAL(Sheet1!GV55)</f>
        <v>0</v>
      </c>
      <c r="GU53">
        <f>IMREAL(Sheet1!GW55)</f>
        <v>0</v>
      </c>
      <c r="GV53">
        <f>IMREAL(Sheet1!GX55)</f>
        <v>0</v>
      </c>
      <c r="GW53">
        <f>IMREAL(Sheet1!GY55)</f>
        <v>0</v>
      </c>
      <c r="GX53">
        <f>IMREAL(Sheet1!GZ55)</f>
        <v>0</v>
      </c>
      <c r="GY53">
        <f>IMREAL(Sheet1!HA55)</f>
        <v>0</v>
      </c>
      <c r="GZ53">
        <f>IMREAL(Sheet1!HB55)</f>
        <v>0</v>
      </c>
      <c r="HA53">
        <f>IMREAL(Sheet1!HC55)</f>
        <v>0</v>
      </c>
      <c r="HB53">
        <f>IMREAL(Sheet1!HD55)</f>
        <v>0</v>
      </c>
      <c r="HC53">
        <f>IMREAL(Sheet1!HE55)</f>
        <v>0</v>
      </c>
      <c r="HD53">
        <f>IMREAL(Sheet1!HF55)</f>
        <v>0</v>
      </c>
      <c r="HE53">
        <f>IMREAL(Sheet1!HG55)</f>
        <v>0</v>
      </c>
      <c r="HF53">
        <f>IMREAL(Sheet1!HH55)</f>
        <v>0</v>
      </c>
      <c r="HG53">
        <f>IMREAL(Sheet1!HI55)</f>
        <v>0</v>
      </c>
      <c r="HH53">
        <f>IMREAL(Sheet1!HJ55)</f>
        <v>0</v>
      </c>
      <c r="HI53">
        <f>IMREAL(Sheet1!HK55)</f>
        <v>0</v>
      </c>
      <c r="HJ53">
        <f>IMREAL(Sheet1!HL55)</f>
        <v>0</v>
      </c>
      <c r="HK53">
        <f>IMREAL(Sheet1!HM55)</f>
        <v>0</v>
      </c>
      <c r="HL53">
        <f>IMREAL(Sheet1!HN55)</f>
        <v>0</v>
      </c>
      <c r="HM53">
        <f>IMREAL(Sheet1!HO55)</f>
        <v>0</v>
      </c>
      <c r="HN53">
        <f>IMREAL(Sheet1!HP55)</f>
        <v>0</v>
      </c>
      <c r="HO53">
        <f>IMREAL(Sheet1!HQ55)</f>
        <v>0</v>
      </c>
      <c r="HP53">
        <f>IMREAL(Sheet1!HR55)</f>
        <v>0</v>
      </c>
      <c r="HQ53">
        <f>IMREAL(Sheet1!HS55)</f>
        <v>0</v>
      </c>
      <c r="HR53">
        <f>IMREAL(Sheet1!HT55)</f>
        <v>0</v>
      </c>
      <c r="HS53">
        <f>IMREAL(Sheet1!HU55)</f>
        <v>0</v>
      </c>
      <c r="HT53">
        <f>IMREAL(Sheet1!HV55)</f>
        <v>0</v>
      </c>
      <c r="HU53">
        <f>IMREAL(Sheet1!HW55)</f>
        <v>0</v>
      </c>
      <c r="HV53">
        <f>IMREAL(Sheet1!HX55)</f>
        <v>0</v>
      </c>
      <c r="HW53">
        <f>IMREAL(Sheet1!HY55)</f>
        <v>0</v>
      </c>
      <c r="HX53">
        <f>IMREAL(Sheet1!HZ55)</f>
        <v>0</v>
      </c>
      <c r="HY53">
        <f>IMREAL(Sheet1!IA55)</f>
        <v>0</v>
      </c>
      <c r="HZ53">
        <f>IMREAL(Sheet1!IB55)</f>
        <v>0</v>
      </c>
      <c r="IA53">
        <f>IMREAL(Sheet1!IC55)</f>
        <v>0</v>
      </c>
      <c r="IB53">
        <f>IMREAL(Sheet1!ID55)</f>
        <v>0</v>
      </c>
      <c r="IC53">
        <f>IMREAL(Sheet1!IE55)</f>
        <v>0</v>
      </c>
      <c r="ID53">
        <f>IMREAL(Sheet1!IF55)</f>
        <v>0</v>
      </c>
      <c r="IE53">
        <f>IMREAL(Sheet1!IG55)</f>
        <v>0</v>
      </c>
      <c r="IF53">
        <f>IMREAL(Sheet1!IH55)</f>
        <v>0</v>
      </c>
      <c r="IG53">
        <f>IMREAL(Sheet1!II55)</f>
        <v>0</v>
      </c>
      <c r="IH53">
        <f>IMREAL(Sheet1!IJ55)</f>
        <v>0</v>
      </c>
      <c r="II53">
        <f>IMREAL(Sheet1!IK55)</f>
        <v>0</v>
      </c>
      <c r="IJ53">
        <f>IMREAL(Sheet1!IL55)</f>
        <v>0</v>
      </c>
      <c r="IK53">
        <f>IMREAL(Sheet1!IM55)</f>
        <v>0</v>
      </c>
      <c r="IL53">
        <f>IMREAL(Sheet1!IN55)</f>
        <v>0</v>
      </c>
      <c r="IM53">
        <f>IMREAL(Sheet1!IO55)</f>
        <v>0</v>
      </c>
      <c r="IN53">
        <f>IMREAL(Sheet1!IP55)</f>
        <v>0</v>
      </c>
      <c r="IO53">
        <f>IMREAL(Sheet1!IQ55)</f>
        <v>0</v>
      </c>
      <c r="IP53">
        <f>IMREAL(Sheet1!IR55)</f>
        <v>0</v>
      </c>
      <c r="IQ53">
        <f>IMREAL(Sheet1!IS55)</f>
        <v>0</v>
      </c>
      <c r="IR53">
        <f>IMREAL(Sheet1!IT55)</f>
        <v>0</v>
      </c>
      <c r="IS53">
        <f>IMREAL(Sheet1!IU55)</f>
        <v>0</v>
      </c>
      <c r="IT53">
        <f>IMREAL(Sheet1!IV55)</f>
        <v>0</v>
      </c>
      <c r="IU53">
        <f>IMREAL(Sheet1!IW55)</f>
        <v>0</v>
      </c>
      <c r="IV53">
        <f>IMREAL(Sheet1!IX55)</f>
        <v>0</v>
      </c>
      <c r="IW53">
        <f>IMREAL(Sheet1!IY55)</f>
        <v>0</v>
      </c>
      <c r="IX53">
        <f>IMREAL(Sheet1!IZ55)</f>
        <v>0</v>
      </c>
      <c r="IY53">
        <f>IMREAL(Sheet1!JA55)</f>
        <v>0</v>
      </c>
      <c r="IZ53">
        <f>IMREAL(Sheet1!JB55)</f>
        <v>0</v>
      </c>
      <c r="JA53">
        <f>IMREAL(Sheet1!JC55)</f>
        <v>0</v>
      </c>
      <c r="JB53">
        <f>IMREAL(Sheet1!JD55)</f>
        <v>0</v>
      </c>
      <c r="JC53">
        <f>IMREAL(Sheet1!JE55)</f>
        <v>0</v>
      </c>
      <c r="JD53">
        <f>IMREAL(Sheet1!JF55)</f>
        <v>0</v>
      </c>
      <c r="JE53">
        <f>IMREAL(Sheet1!JG55)</f>
        <v>0</v>
      </c>
      <c r="JF53">
        <f>IMREAL(Sheet1!JH55)</f>
        <v>0</v>
      </c>
      <c r="JG53">
        <f>IMREAL(Sheet1!JI55)</f>
        <v>0</v>
      </c>
      <c r="JH53">
        <f>IMREAL(Sheet1!JJ55)</f>
        <v>0</v>
      </c>
      <c r="JI53">
        <f>IMREAL(Sheet1!JK55)</f>
        <v>0</v>
      </c>
      <c r="JJ53">
        <f>IMREAL(Sheet1!JL55)</f>
        <v>0</v>
      </c>
      <c r="JK53">
        <f>IMREAL(Sheet1!JM55)</f>
        <v>0</v>
      </c>
      <c r="JL53">
        <f>IMREAL(Sheet1!JN55)</f>
        <v>0</v>
      </c>
      <c r="JM53">
        <f>IMREAL(Sheet1!JO55)</f>
        <v>0</v>
      </c>
      <c r="JN53">
        <f>IMREAL(Sheet1!JP55)</f>
        <v>0</v>
      </c>
      <c r="JO53">
        <f>IMREAL(Sheet1!JQ55)</f>
        <v>0</v>
      </c>
      <c r="JP53">
        <f>IMREAL(Sheet1!JR55)</f>
        <v>0</v>
      </c>
      <c r="JQ53">
        <f>IMREAL(Sheet1!JS55)</f>
        <v>0</v>
      </c>
      <c r="JR53">
        <f>IMREAL(Sheet1!JT55)</f>
        <v>0</v>
      </c>
      <c r="JS53">
        <f>IMREAL(Sheet1!JU55)</f>
        <v>0</v>
      </c>
      <c r="JT53">
        <f>IMREAL(Sheet1!JV55)</f>
        <v>0</v>
      </c>
      <c r="JU53">
        <f>IMREAL(Sheet1!JW55)</f>
        <v>0</v>
      </c>
      <c r="JV53">
        <f>IMREAL(Sheet1!JX55)</f>
        <v>0</v>
      </c>
      <c r="JW53">
        <f>IMREAL(Sheet1!JY55)</f>
        <v>0</v>
      </c>
      <c r="JX53">
        <f>IMREAL(Sheet1!JZ55)</f>
        <v>0</v>
      </c>
      <c r="JY53">
        <f>IMREAL(Sheet1!KA55)</f>
        <v>0</v>
      </c>
      <c r="JZ53">
        <f>IMREAL(Sheet1!KB55)</f>
        <v>0</v>
      </c>
      <c r="KA53">
        <f>IMREAL(Sheet1!KC55)</f>
        <v>0</v>
      </c>
      <c r="KB53">
        <f>IMREAL(Sheet1!KD55)</f>
        <v>0</v>
      </c>
      <c r="KC53">
        <f>IMREAL(Sheet1!KE55)</f>
        <v>0</v>
      </c>
      <c r="KD53">
        <f>IMREAL(Sheet1!KF55)</f>
        <v>0</v>
      </c>
      <c r="KE53">
        <f>IMREAL(Sheet1!KG55)</f>
        <v>0</v>
      </c>
      <c r="KF53">
        <f>IMREAL(Sheet1!KH55)</f>
        <v>0</v>
      </c>
      <c r="KG53">
        <f>IMREAL(Sheet1!KI55)</f>
        <v>0</v>
      </c>
      <c r="KH53">
        <f>IMREAL(Sheet1!KJ55)</f>
        <v>0</v>
      </c>
      <c r="KI53">
        <f>IMREAL(Sheet1!KK55)</f>
        <v>0</v>
      </c>
      <c r="KJ53">
        <f>IMREAL(Sheet1!KL55)</f>
        <v>0</v>
      </c>
      <c r="KK53">
        <f>IMREAL(Sheet1!KM55)</f>
        <v>0</v>
      </c>
      <c r="KL53">
        <f>IMREAL(Sheet1!KN55)</f>
        <v>0</v>
      </c>
      <c r="KM53">
        <f>IMREAL(Sheet1!KO55)</f>
        <v>0</v>
      </c>
      <c r="KN53">
        <f>IMREAL(Sheet1!KP55)</f>
        <v>0</v>
      </c>
    </row>
    <row r="54" spans="1:300" x14ac:dyDescent="0.25">
      <c r="A54">
        <f>IMREAL(Sheet1!C56)</f>
        <v>0</v>
      </c>
      <c r="B54">
        <f>IMREAL(Sheet1!D56)</f>
        <v>0</v>
      </c>
      <c r="C54">
        <f>IMREAL(Sheet1!E56)</f>
        <v>0</v>
      </c>
      <c r="D54">
        <f>IMREAL(Sheet1!F56)</f>
        <v>0</v>
      </c>
      <c r="E54">
        <f>IMREAL(Sheet1!G56)</f>
        <v>0</v>
      </c>
      <c r="F54">
        <f>IMREAL(Sheet1!H56)</f>
        <v>0</v>
      </c>
      <c r="G54">
        <f>IMREAL(Sheet1!I56)</f>
        <v>0</v>
      </c>
      <c r="H54">
        <f>IMREAL(Sheet1!J56)</f>
        <v>0</v>
      </c>
      <c r="I54">
        <f>IMREAL(Sheet1!K56)</f>
        <v>0</v>
      </c>
      <c r="J54">
        <f>IMREAL(Sheet1!L56)</f>
        <v>0</v>
      </c>
      <c r="K54">
        <f>IMREAL(Sheet1!M56)</f>
        <v>0</v>
      </c>
      <c r="L54">
        <f>IMREAL(Sheet1!N56)</f>
        <v>0</v>
      </c>
      <c r="M54">
        <f>IMREAL(Sheet1!O56)</f>
        <v>0</v>
      </c>
      <c r="N54">
        <f>IMREAL(Sheet1!P56)</f>
        <v>0</v>
      </c>
      <c r="O54">
        <f>IMREAL(Sheet1!Q56)</f>
        <v>0</v>
      </c>
      <c r="P54">
        <f>IMREAL(Sheet1!R56)</f>
        <v>0</v>
      </c>
      <c r="Q54">
        <f>IMREAL(Sheet1!S56)</f>
        <v>0</v>
      </c>
      <c r="R54">
        <f>IMREAL(Sheet1!T56)</f>
        <v>0</v>
      </c>
      <c r="S54">
        <f>IMREAL(Sheet1!U56)</f>
        <v>0</v>
      </c>
      <c r="T54">
        <f>IMREAL(Sheet1!V56)</f>
        <v>0</v>
      </c>
      <c r="U54">
        <f>IMREAL(Sheet1!W56)</f>
        <v>0</v>
      </c>
      <c r="V54">
        <f>IMREAL(Sheet1!X56)</f>
        <v>0</v>
      </c>
      <c r="W54">
        <f>IMREAL(Sheet1!Y56)</f>
        <v>0</v>
      </c>
      <c r="X54">
        <f>IMREAL(Sheet1!Z56)</f>
        <v>0</v>
      </c>
      <c r="Y54">
        <f>IMREAL(Sheet1!AA56)</f>
        <v>0</v>
      </c>
      <c r="Z54">
        <f>IMREAL(Sheet1!AB56)</f>
        <v>0</v>
      </c>
      <c r="AA54">
        <f>IMREAL(Sheet1!AC56)</f>
        <v>0</v>
      </c>
      <c r="AB54">
        <f>IMREAL(Sheet1!AD56)</f>
        <v>0</v>
      </c>
      <c r="AC54">
        <f>IMREAL(Sheet1!AE56)</f>
        <v>0</v>
      </c>
      <c r="AD54">
        <f>IMREAL(Sheet1!AF56)</f>
        <v>0</v>
      </c>
      <c r="AE54">
        <f>IMREAL(Sheet1!AG56)</f>
        <v>0</v>
      </c>
      <c r="AF54">
        <f>IMREAL(Sheet1!AH56)</f>
        <v>0</v>
      </c>
      <c r="AG54">
        <f>IMREAL(Sheet1!AI56)</f>
        <v>0</v>
      </c>
      <c r="AH54">
        <f>IMREAL(Sheet1!AJ56)</f>
        <v>0</v>
      </c>
      <c r="AI54">
        <f>IMREAL(Sheet1!AK56)</f>
        <v>0</v>
      </c>
      <c r="AJ54">
        <f>IMREAL(Sheet1!AL56)</f>
        <v>0</v>
      </c>
      <c r="AK54">
        <f>IMREAL(Sheet1!AM56)</f>
        <v>0</v>
      </c>
      <c r="AL54">
        <f>IMREAL(Sheet1!AN56)</f>
        <v>0</v>
      </c>
      <c r="AM54">
        <f>IMREAL(Sheet1!AO56)</f>
        <v>0</v>
      </c>
      <c r="AN54">
        <f>IMREAL(Sheet1!AP56)</f>
        <v>0</v>
      </c>
      <c r="AO54">
        <f>IMREAL(Sheet1!AQ56)</f>
        <v>0</v>
      </c>
      <c r="AP54">
        <f>IMREAL(Sheet1!AR56)</f>
        <v>0</v>
      </c>
      <c r="AQ54">
        <f>IMREAL(Sheet1!AS56)</f>
        <v>0</v>
      </c>
      <c r="AR54">
        <f>IMREAL(Sheet1!AT56)</f>
        <v>0</v>
      </c>
      <c r="AS54">
        <f>IMREAL(Sheet1!AU56)</f>
        <v>0</v>
      </c>
      <c r="AT54">
        <f>IMREAL(Sheet1!AV56)</f>
        <v>0</v>
      </c>
      <c r="AU54">
        <f>IMREAL(Sheet1!AW56)</f>
        <v>0</v>
      </c>
      <c r="AV54">
        <f>IMREAL(Sheet1!AX56)</f>
        <v>0</v>
      </c>
      <c r="AW54">
        <f>IMREAL(Sheet1!AY56)</f>
        <v>0</v>
      </c>
      <c r="AX54">
        <f>IMREAL(Sheet1!AZ56)</f>
        <v>0</v>
      </c>
      <c r="AY54">
        <f>IMREAL(Sheet1!BA56)</f>
        <v>0</v>
      </c>
      <c r="AZ54">
        <f>IMREAL(Sheet1!BB56)</f>
        <v>-2.09</v>
      </c>
      <c r="BA54">
        <f>IMREAL(Sheet1!BC56)</f>
        <v>0</v>
      </c>
      <c r="BB54">
        <f>IMREAL(Sheet1!BD56)</f>
        <v>23.51</v>
      </c>
      <c r="BC54">
        <f>IMREAL(Sheet1!BE56)</f>
        <v>0</v>
      </c>
      <c r="BD54">
        <f>IMREAL(Sheet1!BF56)</f>
        <v>-1.42</v>
      </c>
      <c r="BE54">
        <f>IMREAL(Sheet1!BG56)</f>
        <v>0</v>
      </c>
      <c r="BF54">
        <f>IMREAL(Sheet1!BH56)</f>
        <v>0</v>
      </c>
      <c r="BG54">
        <f>IMREAL(Sheet1!BI56)</f>
        <v>0</v>
      </c>
      <c r="BH54">
        <f>IMREAL(Sheet1!BJ56)</f>
        <v>0</v>
      </c>
      <c r="BI54">
        <f>IMREAL(Sheet1!BK56)</f>
        <v>0</v>
      </c>
      <c r="BJ54">
        <f>IMREAL(Sheet1!BL56)</f>
        <v>0</v>
      </c>
      <c r="BK54">
        <f>IMREAL(Sheet1!BM56)</f>
        <v>0</v>
      </c>
      <c r="BL54">
        <f>IMREAL(Sheet1!BN56)</f>
        <v>0</v>
      </c>
      <c r="BM54">
        <f>IMREAL(Sheet1!BO56)</f>
        <v>0</v>
      </c>
      <c r="BN54">
        <f>IMREAL(Sheet1!BP56)</f>
        <v>0</v>
      </c>
      <c r="BO54">
        <f>IMREAL(Sheet1!BQ56)</f>
        <v>0</v>
      </c>
      <c r="BP54">
        <f>IMREAL(Sheet1!BR56)</f>
        <v>0</v>
      </c>
      <c r="BQ54">
        <f>IMREAL(Sheet1!BS56)</f>
        <v>0</v>
      </c>
      <c r="BR54">
        <f>IMREAL(Sheet1!BT56)</f>
        <v>0</v>
      </c>
      <c r="BS54">
        <f>IMREAL(Sheet1!BU56)</f>
        <v>0</v>
      </c>
      <c r="BT54">
        <f>IMREAL(Sheet1!BV56)</f>
        <v>0</v>
      </c>
      <c r="BU54">
        <f>IMREAL(Sheet1!BW56)</f>
        <v>0</v>
      </c>
      <c r="BV54">
        <f>IMREAL(Sheet1!BX56)</f>
        <v>0</v>
      </c>
      <c r="BW54">
        <f>IMREAL(Sheet1!BY56)</f>
        <v>0</v>
      </c>
      <c r="BX54">
        <f>IMREAL(Sheet1!BZ56)</f>
        <v>0</v>
      </c>
      <c r="BY54">
        <f>IMREAL(Sheet1!CA56)</f>
        <v>0</v>
      </c>
      <c r="BZ54">
        <f>IMREAL(Sheet1!CB56)</f>
        <v>0</v>
      </c>
      <c r="CA54">
        <f>IMREAL(Sheet1!CC56)</f>
        <v>0</v>
      </c>
      <c r="CB54">
        <f>IMREAL(Sheet1!CD56)</f>
        <v>0</v>
      </c>
      <c r="CC54">
        <f>IMREAL(Sheet1!CE56)</f>
        <v>0</v>
      </c>
      <c r="CD54">
        <f>IMREAL(Sheet1!CF56)</f>
        <v>0</v>
      </c>
      <c r="CE54">
        <f>IMREAL(Sheet1!CG56)</f>
        <v>0</v>
      </c>
      <c r="CF54">
        <f>IMREAL(Sheet1!CH56)</f>
        <v>0</v>
      </c>
      <c r="CG54">
        <f>IMREAL(Sheet1!CI56)</f>
        <v>0</v>
      </c>
      <c r="CH54">
        <f>IMREAL(Sheet1!CJ56)</f>
        <v>0</v>
      </c>
      <c r="CI54">
        <f>IMREAL(Sheet1!CK56)</f>
        <v>0</v>
      </c>
      <c r="CJ54">
        <f>IMREAL(Sheet1!CL56)</f>
        <v>0</v>
      </c>
      <c r="CK54">
        <f>IMREAL(Sheet1!CM56)</f>
        <v>0</v>
      </c>
      <c r="CL54">
        <f>IMREAL(Sheet1!CN56)</f>
        <v>0</v>
      </c>
      <c r="CM54">
        <f>IMREAL(Sheet1!CO56)</f>
        <v>0</v>
      </c>
      <c r="CN54">
        <f>IMREAL(Sheet1!CP56)</f>
        <v>0</v>
      </c>
      <c r="CO54">
        <f>IMREAL(Sheet1!CQ56)</f>
        <v>0</v>
      </c>
      <c r="CP54">
        <f>IMREAL(Sheet1!CR56)</f>
        <v>0</v>
      </c>
      <c r="CQ54">
        <f>IMREAL(Sheet1!CS56)</f>
        <v>0</v>
      </c>
      <c r="CR54">
        <f>IMREAL(Sheet1!CT56)</f>
        <v>0</v>
      </c>
      <c r="CS54">
        <f>IMREAL(Sheet1!CU56)</f>
        <v>0</v>
      </c>
      <c r="CT54">
        <f>IMREAL(Sheet1!CV56)</f>
        <v>0</v>
      </c>
      <c r="CU54">
        <f>IMREAL(Sheet1!CW56)</f>
        <v>0</v>
      </c>
      <c r="CV54">
        <f>IMREAL(Sheet1!CX56)</f>
        <v>0</v>
      </c>
      <c r="CW54">
        <f>IMREAL(Sheet1!CY56)</f>
        <v>0</v>
      </c>
      <c r="CX54">
        <f>IMREAL(Sheet1!CZ56)</f>
        <v>0</v>
      </c>
      <c r="CY54">
        <f>IMREAL(Sheet1!DA56)</f>
        <v>0</v>
      </c>
      <c r="CZ54">
        <f>IMREAL(Sheet1!DB56)</f>
        <v>0</v>
      </c>
      <c r="DA54">
        <f>IMREAL(Sheet1!DC56)</f>
        <v>0</v>
      </c>
      <c r="DB54">
        <f>IMREAL(Sheet1!DD56)</f>
        <v>0</v>
      </c>
      <c r="DC54">
        <f>IMREAL(Sheet1!DE56)</f>
        <v>0</v>
      </c>
      <c r="DD54">
        <f>IMREAL(Sheet1!DF56)</f>
        <v>0</v>
      </c>
      <c r="DE54">
        <f>IMREAL(Sheet1!DG56)</f>
        <v>0</v>
      </c>
      <c r="DF54">
        <f>IMREAL(Sheet1!DH56)</f>
        <v>0</v>
      </c>
      <c r="DG54">
        <f>IMREAL(Sheet1!DI56)</f>
        <v>0</v>
      </c>
      <c r="DH54">
        <f>IMREAL(Sheet1!DJ56)</f>
        <v>0</v>
      </c>
      <c r="DI54">
        <f>IMREAL(Sheet1!DK56)</f>
        <v>0</v>
      </c>
      <c r="DJ54">
        <f>IMREAL(Sheet1!DL56)</f>
        <v>0</v>
      </c>
      <c r="DK54">
        <f>IMREAL(Sheet1!DM56)</f>
        <v>0</v>
      </c>
      <c r="DL54">
        <f>IMREAL(Sheet1!DN56)</f>
        <v>0</v>
      </c>
      <c r="DM54">
        <f>IMREAL(Sheet1!DO56)</f>
        <v>0</v>
      </c>
      <c r="DN54">
        <f>IMREAL(Sheet1!DP56)</f>
        <v>0</v>
      </c>
      <c r="DO54">
        <f>IMREAL(Sheet1!DQ56)</f>
        <v>0</v>
      </c>
      <c r="DP54">
        <f>IMREAL(Sheet1!DR56)</f>
        <v>0</v>
      </c>
      <c r="DQ54">
        <f>IMREAL(Sheet1!DS56)</f>
        <v>0</v>
      </c>
      <c r="DR54">
        <f>IMREAL(Sheet1!DT56)</f>
        <v>0</v>
      </c>
      <c r="DS54">
        <f>IMREAL(Sheet1!DU56)</f>
        <v>-20</v>
      </c>
      <c r="DT54">
        <f>IMREAL(Sheet1!DV56)</f>
        <v>0</v>
      </c>
      <c r="DU54">
        <f>IMREAL(Sheet1!DW56)</f>
        <v>0</v>
      </c>
      <c r="DV54">
        <f>IMREAL(Sheet1!DX56)</f>
        <v>0</v>
      </c>
      <c r="DW54">
        <f>IMREAL(Sheet1!DY56)</f>
        <v>0</v>
      </c>
      <c r="DX54">
        <f>IMREAL(Sheet1!DZ56)</f>
        <v>0</v>
      </c>
      <c r="DY54">
        <f>IMREAL(Sheet1!EA56)</f>
        <v>0</v>
      </c>
      <c r="DZ54">
        <f>IMREAL(Sheet1!EB56)</f>
        <v>0</v>
      </c>
      <c r="EA54">
        <f>IMREAL(Sheet1!EC56)</f>
        <v>0</v>
      </c>
      <c r="EB54">
        <f>IMREAL(Sheet1!ED56)</f>
        <v>0</v>
      </c>
      <c r="EC54">
        <f>IMREAL(Sheet1!EE56)</f>
        <v>0</v>
      </c>
      <c r="ED54">
        <f>IMREAL(Sheet1!EF56)</f>
        <v>0</v>
      </c>
      <c r="EE54">
        <f>IMREAL(Sheet1!EG56)</f>
        <v>0</v>
      </c>
      <c r="EF54">
        <f>IMREAL(Sheet1!EH56)</f>
        <v>0</v>
      </c>
      <c r="EG54">
        <f>IMREAL(Sheet1!EI56)</f>
        <v>0</v>
      </c>
      <c r="EH54">
        <f>IMREAL(Sheet1!EJ56)</f>
        <v>0</v>
      </c>
      <c r="EI54">
        <f>IMREAL(Sheet1!EK56)</f>
        <v>0</v>
      </c>
      <c r="EJ54">
        <f>IMREAL(Sheet1!EL56)</f>
        <v>0</v>
      </c>
      <c r="EK54">
        <f>IMREAL(Sheet1!EM56)</f>
        <v>0</v>
      </c>
      <c r="EL54">
        <f>IMREAL(Sheet1!EN56)</f>
        <v>0</v>
      </c>
      <c r="EM54">
        <f>IMREAL(Sheet1!EO56)</f>
        <v>0</v>
      </c>
      <c r="EN54">
        <f>IMREAL(Sheet1!EP56)</f>
        <v>0</v>
      </c>
      <c r="EO54">
        <f>IMREAL(Sheet1!EQ56)</f>
        <v>0</v>
      </c>
      <c r="EP54">
        <f>IMREAL(Sheet1!ER56)</f>
        <v>0</v>
      </c>
      <c r="EQ54">
        <f>IMREAL(Sheet1!ES56)</f>
        <v>0</v>
      </c>
      <c r="ER54">
        <f>IMREAL(Sheet1!ET56)</f>
        <v>0</v>
      </c>
      <c r="ES54">
        <f>IMREAL(Sheet1!EU56)</f>
        <v>0</v>
      </c>
      <c r="ET54">
        <f>IMREAL(Sheet1!EV56)</f>
        <v>0</v>
      </c>
      <c r="EU54">
        <f>IMREAL(Sheet1!EW56)</f>
        <v>0</v>
      </c>
      <c r="EV54">
        <f>IMREAL(Sheet1!EX56)</f>
        <v>0</v>
      </c>
      <c r="EW54">
        <f>IMREAL(Sheet1!EY56)</f>
        <v>0</v>
      </c>
      <c r="EX54">
        <f>IMREAL(Sheet1!EZ56)</f>
        <v>0</v>
      </c>
      <c r="EY54">
        <f>IMREAL(Sheet1!FA56)</f>
        <v>0</v>
      </c>
      <c r="EZ54">
        <f>IMREAL(Sheet1!FB56)</f>
        <v>0</v>
      </c>
      <c r="FA54">
        <f>IMREAL(Sheet1!FC56)</f>
        <v>0</v>
      </c>
      <c r="FB54">
        <f>IMREAL(Sheet1!FD56)</f>
        <v>0</v>
      </c>
      <c r="FC54">
        <f>IMREAL(Sheet1!FE56)</f>
        <v>0</v>
      </c>
      <c r="FD54">
        <f>IMREAL(Sheet1!FF56)</f>
        <v>0</v>
      </c>
      <c r="FE54">
        <f>IMREAL(Sheet1!FG56)</f>
        <v>0</v>
      </c>
      <c r="FF54">
        <f>IMREAL(Sheet1!FH56)</f>
        <v>0</v>
      </c>
      <c r="FG54">
        <f>IMREAL(Sheet1!FI56)</f>
        <v>0</v>
      </c>
      <c r="FH54">
        <f>IMREAL(Sheet1!FJ56)</f>
        <v>0</v>
      </c>
      <c r="FI54">
        <f>IMREAL(Sheet1!FK56)</f>
        <v>0</v>
      </c>
      <c r="FJ54">
        <f>IMREAL(Sheet1!FL56)</f>
        <v>0</v>
      </c>
      <c r="FK54">
        <f>IMREAL(Sheet1!FM56)</f>
        <v>0</v>
      </c>
      <c r="FL54">
        <f>IMREAL(Sheet1!FN56)</f>
        <v>0</v>
      </c>
      <c r="FM54">
        <f>IMREAL(Sheet1!FO56)</f>
        <v>0</v>
      </c>
      <c r="FN54">
        <f>IMREAL(Sheet1!FP56)</f>
        <v>0</v>
      </c>
      <c r="FO54">
        <f>IMREAL(Sheet1!FQ56)</f>
        <v>0</v>
      </c>
      <c r="FP54">
        <f>IMREAL(Sheet1!FR56)</f>
        <v>0</v>
      </c>
      <c r="FQ54">
        <f>IMREAL(Sheet1!FS56)</f>
        <v>0</v>
      </c>
      <c r="FR54">
        <f>IMREAL(Sheet1!FT56)</f>
        <v>0</v>
      </c>
      <c r="FS54">
        <f>IMREAL(Sheet1!FU56)</f>
        <v>0</v>
      </c>
      <c r="FT54">
        <f>IMREAL(Sheet1!FV56)</f>
        <v>0</v>
      </c>
      <c r="FU54">
        <f>IMREAL(Sheet1!FW56)</f>
        <v>0</v>
      </c>
      <c r="FV54">
        <f>IMREAL(Sheet1!FX56)</f>
        <v>0</v>
      </c>
      <c r="FW54">
        <f>IMREAL(Sheet1!FY56)</f>
        <v>0</v>
      </c>
      <c r="FX54">
        <f>IMREAL(Sheet1!FZ56)</f>
        <v>0</v>
      </c>
      <c r="FY54">
        <f>IMREAL(Sheet1!GA56)</f>
        <v>0</v>
      </c>
      <c r="FZ54">
        <f>IMREAL(Sheet1!GB56)</f>
        <v>0</v>
      </c>
      <c r="GA54">
        <f>IMREAL(Sheet1!GC56)</f>
        <v>0</v>
      </c>
      <c r="GB54">
        <f>IMREAL(Sheet1!GD56)</f>
        <v>0</v>
      </c>
      <c r="GC54">
        <f>IMREAL(Sheet1!GE56)</f>
        <v>0</v>
      </c>
      <c r="GD54">
        <f>IMREAL(Sheet1!GF56)</f>
        <v>0</v>
      </c>
      <c r="GE54">
        <f>IMREAL(Sheet1!GG56)</f>
        <v>0</v>
      </c>
      <c r="GF54">
        <f>IMREAL(Sheet1!GH56)</f>
        <v>0</v>
      </c>
      <c r="GG54">
        <f>IMREAL(Sheet1!GI56)</f>
        <v>0</v>
      </c>
      <c r="GH54">
        <f>IMREAL(Sheet1!GJ56)</f>
        <v>0</v>
      </c>
      <c r="GI54">
        <f>IMREAL(Sheet1!GK56)</f>
        <v>0</v>
      </c>
      <c r="GJ54">
        <f>IMREAL(Sheet1!GL56)</f>
        <v>0</v>
      </c>
      <c r="GK54">
        <f>IMREAL(Sheet1!GM56)</f>
        <v>0</v>
      </c>
      <c r="GL54">
        <f>IMREAL(Sheet1!GN56)</f>
        <v>0</v>
      </c>
      <c r="GM54">
        <f>IMREAL(Sheet1!GO56)</f>
        <v>0</v>
      </c>
      <c r="GN54">
        <f>IMREAL(Sheet1!GP56)</f>
        <v>0</v>
      </c>
      <c r="GO54">
        <f>IMREAL(Sheet1!GQ56)</f>
        <v>0</v>
      </c>
      <c r="GP54">
        <f>IMREAL(Sheet1!GR56)</f>
        <v>0</v>
      </c>
      <c r="GQ54">
        <f>IMREAL(Sheet1!GS56)</f>
        <v>0</v>
      </c>
      <c r="GR54">
        <f>IMREAL(Sheet1!GT56)</f>
        <v>0</v>
      </c>
      <c r="GS54">
        <f>IMREAL(Sheet1!GU56)</f>
        <v>0</v>
      </c>
      <c r="GT54">
        <f>IMREAL(Sheet1!GV56)</f>
        <v>0</v>
      </c>
      <c r="GU54">
        <f>IMREAL(Sheet1!GW56)</f>
        <v>0</v>
      </c>
      <c r="GV54">
        <f>IMREAL(Sheet1!GX56)</f>
        <v>0</v>
      </c>
      <c r="GW54">
        <f>IMREAL(Sheet1!GY56)</f>
        <v>0</v>
      </c>
      <c r="GX54">
        <f>IMREAL(Sheet1!GZ56)</f>
        <v>0</v>
      </c>
      <c r="GY54">
        <f>IMREAL(Sheet1!HA56)</f>
        <v>0</v>
      </c>
      <c r="GZ54">
        <f>IMREAL(Sheet1!HB56)</f>
        <v>0</v>
      </c>
      <c r="HA54">
        <f>IMREAL(Sheet1!HC56)</f>
        <v>0</v>
      </c>
      <c r="HB54">
        <f>IMREAL(Sheet1!HD56)</f>
        <v>0</v>
      </c>
      <c r="HC54">
        <f>IMREAL(Sheet1!HE56)</f>
        <v>0</v>
      </c>
      <c r="HD54">
        <f>IMREAL(Sheet1!HF56)</f>
        <v>0</v>
      </c>
      <c r="HE54">
        <f>IMREAL(Sheet1!HG56)</f>
        <v>0</v>
      </c>
      <c r="HF54">
        <f>IMREAL(Sheet1!HH56)</f>
        <v>0</v>
      </c>
      <c r="HG54">
        <f>IMREAL(Sheet1!HI56)</f>
        <v>0</v>
      </c>
      <c r="HH54">
        <f>IMREAL(Sheet1!HJ56)</f>
        <v>0</v>
      </c>
      <c r="HI54">
        <f>IMREAL(Sheet1!HK56)</f>
        <v>0</v>
      </c>
      <c r="HJ54">
        <f>IMREAL(Sheet1!HL56)</f>
        <v>0</v>
      </c>
      <c r="HK54">
        <f>IMREAL(Sheet1!HM56)</f>
        <v>0</v>
      </c>
      <c r="HL54">
        <f>IMREAL(Sheet1!HN56)</f>
        <v>0</v>
      </c>
      <c r="HM54">
        <f>IMREAL(Sheet1!HO56)</f>
        <v>0</v>
      </c>
      <c r="HN54">
        <f>IMREAL(Sheet1!HP56)</f>
        <v>0</v>
      </c>
      <c r="HO54">
        <f>IMREAL(Sheet1!HQ56)</f>
        <v>0</v>
      </c>
      <c r="HP54">
        <f>IMREAL(Sheet1!HR56)</f>
        <v>0</v>
      </c>
      <c r="HQ54">
        <f>IMREAL(Sheet1!HS56)</f>
        <v>0</v>
      </c>
      <c r="HR54">
        <f>IMREAL(Sheet1!HT56)</f>
        <v>0</v>
      </c>
      <c r="HS54">
        <f>IMREAL(Sheet1!HU56)</f>
        <v>0</v>
      </c>
      <c r="HT54">
        <f>IMREAL(Sheet1!HV56)</f>
        <v>0</v>
      </c>
      <c r="HU54">
        <f>IMREAL(Sheet1!HW56)</f>
        <v>0</v>
      </c>
      <c r="HV54">
        <f>IMREAL(Sheet1!HX56)</f>
        <v>0</v>
      </c>
      <c r="HW54">
        <f>IMREAL(Sheet1!HY56)</f>
        <v>0</v>
      </c>
      <c r="HX54">
        <f>IMREAL(Sheet1!HZ56)</f>
        <v>0</v>
      </c>
      <c r="HY54">
        <f>IMREAL(Sheet1!IA56)</f>
        <v>0</v>
      </c>
      <c r="HZ54">
        <f>IMREAL(Sheet1!IB56)</f>
        <v>0</v>
      </c>
      <c r="IA54">
        <f>IMREAL(Sheet1!IC56)</f>
        <v>0</v>
      </c>
      <c r="IB54">
        <f>IMREAL(Sheet1!ID56)</f>
        <v>0</v>
      </c>
      <c r="IC54">
        <f>IMREAL(Sheet1!IE56)</f>
        <v>0</v>
      </c>
      <c r="ID54">
        <f>IMREAL(Sheet1!IF56)</f>
        <v>0</v>
      </c>
      <c r="IE54">
        <f>IMREAL(Sheet1!IG56)</f>
        <v>0</v>
      </c>
      <c r="IF54">
        <f>IMREAL(Sheet1!IH56)</f>
        <v>0</v>
      </c>
      <c r="IG54">
        <f>IMREAL(Sheet1!II56)</f>
        <v>0</v>
      </c>
      <c r="IH54">
        <f>IMREAL(Sheet1!IJ56)</f>
        <v>0</v>
      </c>
      <c r="II54">
        <f>IMREAL(Sheet1!IK56)</f>
        <v>0</v>
      </c>
      <c r="IJ54">
        <f>IMREAL(Sheet1!IL56)</f>
        <v>0</v>
      </c>
      <c r="IK54">
        <f>IMREAL(Sheet1!IM56)</f>
        <v>0</v>
      </c>
      <c r="IL54">
        <f>IMREAL(Sheet1!IN56)</f>
        <v>0</v>
      </c>
      <c r="IM54">
        <f>IMREAL(Sheet1!IO56)</f>
        <v>0</v>
      </c>
      <c r="IN54">
        <f>IMREAL(Sheet1!IP56)</f>
        <v>0</v>
      </c>
      <c r="IO54">
        <f>IMREAL(Sheet1!IQ56)</f>
        <v>0</v>
      </c>
      <c r="IP54">
        <f>IMREAL(Sheet1!IR56)</f>
        <v>0</v>
      </c>
      <c r="IQ54">
        <f>IMREAL(Sheet1!IS56)</f>
        <v>0</v>
      </c>
      <c r="IR54">
        <f>IMREAL(Sheet1!IT56)</f>
        <v>0</v>
      </c>
      <c r="IS54">
        <f>IMREAL(Sheet1!IU56)</f>
        <v>0</v>
      </c>
      <c r="IT54">
        <f>IMREAL(Sheet1!IV56)</f>
        <v>0</v>
      </c>
      <c r="IU54">
        <f>IMREAL(Sheet1!IW56)</f>
        <v>0</v>
      </c>
      <c r="IV54">
        <f>IMREAL(Sheet1!IX56)</f>
        <v>0</v>
      </c>
      <c r="IW54">
        <f>IMREAL(Sheet1!IY56)</f>
        <v>0</v>
      </c>
      <c r="IX54">
        <f>IMREAL(Sheet1!IZ56)</f>
        <v>0</v>
      </c>
      <c r="IY54">
        <f>IMREAL(Sheet1!JA56)</f>
        <v>0</v>
      </c>
      <c r="IZ54">
        <f>IMREAL(Sheet1!JB56)</f>
        <v>0</v>
      </c>
      <c r="JA54">
        <f>IMREAL(Sheet1!JC56)</f>
        <v>0</v>
      </c>
      <c r="JB54">
        <f>IMREAL(Sheet1!JD56)</f>
        <v>0</v>
      </c>
      <c r="JC54">
        <f>IMREAL(Sheet1!JE56)</f>
        <v>0</v>
      </c>
      <c r="JD54">
        <f>IMREAL(Sheet1!JF56)</f>
        <v>0</v>
      </c>
      <c r="JE54">
        <f>IMREAL(Sheet1!JG56)</f>
        <v>0</v>
      </c>
      <c r="JF54">
        <f>IMREAL(Sheet1!JH56)</f>
        <v>0</v>
      </c>
      <c r="JG54">
        <f>IMREAL(Sheet1!JI56)</f>
        <v>0</v>
      </c>
      <c r="JH54">
        <f>IMREAL(Sheet1!JJ56)</f>
        <v>0</v>
      </c>
      <c r="JI54">
        <f>IMREAL(Sheet1!JK56)</f>
        <v>0</v>
      </c>
      <c r="JJ54">
        <f>IMREAL(Sheet1!JL56)</f>
        <v>0</v>
      </c>
      <c r="JK54">
        <f>IMREAL(Sheet1!JM56)</f>
        <v>0</v>
      </c>
      <c r="JL54">
        <f>IMREAL(Sheet1!JN56)</f>
        <v>0</v>
      </c>
      <c r="JM54">
        <f>IMREAL(Sheet1!JO56)</f>
        <v>0</v>
      </c>
      <c r="JN54">
        <f>IMREAL(Sheet1!JP56)</f>
        <v>0</v>
      </c>
      <c r="JO54">
        <f>IMREAL(Sheet1!JQ56)</f>
        <v>0</v>
      </c>
      <c r="JP54">
        <f>IMREAL(Sheet1!JR56)</f>
        <v>0</v>
      </c>
      <c r="JQ54">
        <f>IMREAL(Sheet1!JS56)</f>
        <v>0</v>
      </c>
      <c r="JR54">
        <f>IMREAL(Sheet1!JT56)</f>
        <v>0</v>
      </c>
      <c r="JS54">
        <f>IMREAL(Sheet1!JU56)</f>
        <v>0</v>
      </c>
      <c r="JT54">
        <f>IMREAL(Sheet1!JV56)</f>
        <v>0</v>
      </c>
      <c r="JU54">
        <f>IMREAL(Sheet1!JW56)</f>
        <v>0</v>
      </c>
      <c r="JV54">
        <f>IMREAL(Sheet1!JX56)</f>
        <v>0</v>
      </c>
      <c r="JW54">
        <f>IMREAL(Sheet1!JY56)</f>
        <v>0</v>
      </c>
      <c r="JX54">
        <f>IMREAL(Sheet1!JZ56)</f>
        <v>0</v>
      </c>
      <c r="JY54">
        <f>IMREAL(Sheet1!KA56)</f>
        <v>0</v>
      </c>
      <c r="JZ54">
        <f>IMREAL(Sheet1!KB56)</f>
        <v>0</v>
      </c>
      <c r="KA54">
        <f>IMREAL(Sheet1!KC56)</f>
        <v>0</v>
      </c>
      <c r="KB54">
        <f>IMREAL(Sheet1!KD56)</f>
        <v>0</v>
      </c>
      <c r="KC54">
        <f>IMREAL(Sheet1!KE56)</f>
        <v>0</v>
      </c>
      <c r="KD54">
        <f>IMREAL(Sheet1!KF56)</f>
        <v>0</v>
      </c>
      <c r="KE54">
        <f>IMREAL(Sheet1!KG56)</f>
        <v>0</v>
      </c>
      <c r="KF54">
        <f>IMREAL(Sheet1!KH56)</f>
        <v>0</v>
      </c>
      <c r="KG54">
        <f>IMREAL(Sheet1!KI56)</f>
        <v>0</v>
      </c>
      <c r="KH54">
        <f>IMREAL(Sheet1!KJ56)</f>
        <v>0</v>
      </c>
      <c r="KI54">
        <f>IMREAL(Sheet1!KK56)</f>
        <v>0</v>
      </c>
      <c r="KJ54">
        <f>IMREAL(Sheet1!KL56)</f>
        <v>0</v>
      </c>
      <c r="KK54">
        <f>IMREAL(Sheet1!KM56)</f>
        <v>0</v>
      </c>
      <c r="KL54">
        <f>IMREAL(Sheet1!KN56)</f>
        <v>0</v>
      </c>
      <c r="KM54">
        <f>IMREAL(Sheet1!KO56)</f>
        <v>0</v>
      </c>
      <c r="KN54">
        <f>IMREAL(Sheet1!KP56)</f>
        <v>0</v>
      </c>
    </row>
    <row r="55" spans="1:300" x14ac:dyDescent="0.25">
      <c r="A55">
        <f>IMREAL(Sheet1!C57)</f>
        <v>0</v>
      </c>
      <c r="B55">
        <f>IMREAL(Sheet1!D57)</f>
        <v>0</v>
      </c>
      <c r="C55">
        <f>IMREAL(Sheet1!E57)</f>
        <v>0</v>
      </c>
      <c r="D55">
        <f>IMREAL(Sheet1!F57)</f>
        <v>0</v>
      </c>
      <c r="E55">
        <f>IMREAL(Sheet1!G57)</f>
        <v>0</v>
      </c>
      <c r="F55">
        <f>IMREAL(Sheet1!H57)</f>
        <v>0</v>
      </c>
      <c r="G55">
        <f>IMREAL(Sheet1!I57)</f>
        <v>0</v>
      </c>
      <c r="H55">
        <f>IMREAL(Sheet1!J57)</f>
        <v>0</v>
      </c>
      <c r="I55">
        <f>IMREAL(Sheet1!K57)</f>
        <v>0</v>
      </c>
      <c r="J55">
        <f>IMREAL(Sheet1!L57)</f>
        <v>0</v>
      </c>
      <c r="K55">
        <f>IMREAL(Sheet1!M57)</f>
        <v>0</v>
      </c>
      <c r="L55">
        <f>IMREAL(Sheet1!N57)</f>
        <v>0</v>
      </c>
      <c r="M55">
        <f>IMREAL(Sheet1!O57)</f>
        <v>0</v>
      </c>
      <c r="N55">
        <f>IMREAL(Sheet1!P57)</f>
        <v>0</v>
      </c>
      <c r="O55">
        <f>IMREAL(Sheet1!Q57)</f>
        <v>0</v>
      </c>
      <c r="P55">
        <f>IMREAL(Sheet1!R57)</f>
        <v>0</v>
      </c>
      <c r="Q55">
        <f>IMREAL(Sheet1!S57)</f>
        <v>0</v>
      </c>
      <c r="R55">
        <f>IMREAL(Sheet1!T57)</f>
        <v>0</v>
      </c>
      <c r="S55">
        <f>IMREAL(Sheet1!U57)</f>
        <v>0</v>
      </c>
      <c r="T55">
        <f>IMREAL(Sheet1!V57)</f>
        <v>0</v>
      </c>
      <c r="U55">
        <f>IMREAL(Sheet1!W57)</f>
        <v>0</v>
      </c>
      <c r="V55">
        <f>IMREAL(Sheet1!X57)</f>
        <v>0</v>
      </c>
      <c r="W55">
        <f>IMREAL(Sheet1!Y57)</f>
        <v>0</v>
      </c>
      <c r="X55">
        <f>IMREAL(Sheet1!Z57)</f>
        <v>0</v>
      </c>
      <c r="Y55">
        <f>IMREAL(Sheet1!AA57)</f>
        <v>0</v>
      </c>
      <c r="Z55">
        <f>IMREAL(Sheet1!AB57)</f>
        <v>0</v>
      </c>
      <c r="AA55">
        <f>IMREAL(Sheet1!AC57)</f>
        <v>0</v>
      </c>
      <c r="AB55">
        <f>IMREAL(Sheet1!AD57)</f>
        <v>0</v>
      </c>
      <c r="AC55">
        <f>IMREAL(Sheet1!AE57)</f>
        <v>0</v>
      </c>
      <c r="AD55">
        <f>IMREAL(Sheet1!AF57)</f>
        <v>0</v>
      </c>
      <c r="AE55">
        <f>IMREAL(Sheet1!AG57)</f>
        <v>0</v>
      </c>
      <c r="AF55">
        <f>IMREAL(Sheet1!AH57)</f>
        <v>0</v>
      </c>
      <c r="AG55">
        <f>IMREAL(Sheet1!AI57)</f>
        <v>0</v>
      </c>
      <c r="AH55">
        <f>IMREAL(Sheet1!AJ57)</f>
        <v>0</v>
      </c>
      <c r="AI55">
        <f>IMREAL(Sheet1!AK57)</f>
        <v>0</v>
      </c>
      <c r="AJ55">
        <f>IMREAL(Sheet1!AL57)</f>
        <v>0</v>
      </c>
      <c r="AK55">
        <f>IMREAL(Sheet1!AM57)</f>
        <v>0</v>
      </c>
      <c r="AL55">
        <f>IMREAL(Sheet1!AN57)</f>
        <v>0</v>
      </c>
      <c r="AM55">
        <f>IMREAL(Sheet1!AO57)</f>
        <v>0</v>
      </c>
      <c r="AN55">
        <f>IMREAL(Sheet1!AP57)</f>
        <v>0</v>
      </c>
      <c r="AO55">
        <f>IMREAL(Sheet1!AQ57)</f>
        <v>0</v>
      </c>
      <c r="AP55">
        <f>IMREAL(Sheet1!AR57)</f>
        <v>0</v>
      </c>
      <c r="AQ55">
        <f>IMREAL(Sheet1!AS57)</f>
        <v>0</v>
      </c>
      <c r="AR55">
        <f>IMREAL(Sheet1!AT57)</f>
        <v>0</v>
      </c>
      <c r="AS55">
        <f>IMREAL(Sheet1!AU57)</f>
        <v>0</v>
      </c>
      <c r="AT55">
        <f>IMREAL(Sheet1!AV57)</f>
        <v>0</v>
      </c>
      <c r="AU55">
        <f>IMREAL(Sheet1!AW57)</f>
        <v>0</v>
      </c>
      <c r="AV55">
        <f>IMREAL(Sheet1!AX57)</f>
        <v>0</v>
      </c>
      <c r="AW55">
        <f>IMREAL(Sheet1!AY57)</f>
        <v>-0.51</v>
      </c>
      <c r="AX55">
        <f>IMREAL(Sheet1!AZ57)</f>
        <v>0</v>
      </c>
      <c r="AY55">
        <f>IMREAL(Sheet1!BA57)</f>
        <v>0</v>
      </c>
      <c r="AZ55">
        <f>IMREAL(Sheet1!BB57)</f>
        <v>0</v>
      </c>
      <c r="BA55">
        <f>IMREAL(Sheet1!BC57)</f>
        <v>0</v>
      </c>
      <c r="BB55">
        <f>IMREAL(Sheet1!BD57)</f>
        <v>0</v>
      </c>
      <c r="BC55">
        <f>IMREAL(Sheet1!BE57)</f>
        <v>1.38</v>
      </c>
      <c r="BD55">
        <f>IMREAL(Sheet1!BF57)</f>
        <v>0</v>
      </c>
      <c r="BE55">
        <f>IMREAL(Sheet1!BG57)</f>
        <v>0</v>
      </c>
      <c r="BF55">
        <f>IMREAL(Sheet1!BH57)</f>
        <v>0</v>
      </c>
      <c r="BG55">
        <f>IMREAL(Sheet1!BI57)</f>
        <v>0</v>
      </c>
      <c r="BH55">
        <f>IMREAL(Sheet1!BJ57)</f>
        <v>0</v>
      </c>
      <c r="BI55">
        <f>IMREAL(Sheet1!BK57)</f>
        <v>0</v>
      </c>
      <c r="BJ55">
        <f>IMREAL(Sheet1!BL57)</f>
        <v>0</v>
      </c>
      <c r="BK55">
        <f>IMREAL(Sheet1!BM57)</f>
        <v>0</v>
      </c>
      <c r="BL55">
        <f>IMREAL(Sheet1!BN57)</f>
        <v>0</v>
      </c>
      <c r="BM55">
        <f>IMREAL(Sheet1!BO57)</f>
        <v>0</v>
      </c>
      <c r="BN55">
        <f>IMREAL(Sheet1!BP57)</f>
        <v>0</v>
      </c>
      <c r="BO55">
        <f>IMREAL(Sheet1!BQ57)</f>
        <v>0</v>
      </c>
      <c r="BP55">
        <f>IMREAL(Sheet1!BR57)</f>
        <v>0</v>
      </c>
      <c r="BQ55">
        <f>IMREAL(Sheet1!BS57)</f>
        <v>0</v>
      </c>
      <c r="BR55">
        <f>IMREAL(Sheet1!BT57)</f>
        <v>0</v>
      </c>
      <c r="BS55">
        <f>IMREAL(Sheet1!BU57)</f>
        <v>0</v>
      </c>
      <c r="BT55">
        <f>IMREAL(Sheet1!BV57)</f>
        <v>0</v>
      </c>
      <c r="BU55">
        <f>IMREAL(Sheet1!BW57)</f>
        <v>0</v>
      </c>
      <c r="BV55">
        <f>IMREAL(Sheet1!BX57)</f>
        <v>0</v>
      </c>
      <c r="BW55">
        <f>IMREAL(Sheet1!BY57)</f>
        <v>0</v>
      </c>
      <c r="BX55">
        <f>IMREAL(Sheet1!BZ57)</f>
        <v>0</v>
      </c>
      <c r="BY55">
        <f>IMREAL(Sheet1!CA57)</f>
        <v>0</v>
      </c>
      <c r="BZ55">
        <f>IMREAL(Sheet1!CB57)</f>
        <v>0</v>
      </c>
      <c r="CA55">
        <f>IMREAL(Sheet1!CC57)</f>
        <v>0</v>
      </c>
      <c r="CB55">
        <f>IMREAL(Sheet1!CD57)</f>
        <v>0</v>
      </c>
      <c r="CC55">
        <f>IMREAL(Sheet1!CE57)</f>
        <v>0</v>
      </c>
      <c r="CD55">
        <f>IMREAL(Sheet1!CF57)</f>
        <v>0</v>
      </c>
      <c r="CE55">
        <f>IMREAL(Sheet1!CG57)</f>
        <v>0</v>
      </c>
      <c r="CF55">
        <f>IMREAL(Sheet1!CH57)</f>
        <v>0</v>
      </c>
      <c r="CG55">
        <f>IMREAL(Sheet1!CI57)</f>
        <v>0</v>
      </c>
      <c r="CH55">
        <f>IMREAL(Sheet1!CJ57)</f>
        <v>0</v>
      </c>
      <c r="CI55">
        <f>IMREAL(Sheet1!CK57)</f>
        <v>0</v>
      </c>
      <c r="CJ55">
        <f>IMREAL(Sheet1!CL57)</f>
        <v>0</v>
      </c>
      <c r="CK55">
        <f>IMREAL(Sheet1!CM57)</f>
        <v>0</v>
      </c>
      <c r="CL55">
        <f>IMREAL(Sheet1!CN57)</f>
        <v>0</v>
      </c>
      <c r="CM55">
        <f>IMREAL(Sheet1!CO57)</f>
        <v>0</v>
      </c>
      <c r="CN55">
        <f>IMREAL(Sheet1!CP57)</f>
        <v>0</v>
      </c>
      <c r="CO55">
        <f>IMREAL(Sheet1!CQ57)</f>
        <v>0</v>
      </c>
      <c r="CP55">
        <f>IMREAL(Sheet1!CR57)</f>
        <v>0</v>
      </c>
      <c r="CQ55">
        <f>IMREAL(Sheet1!CS57)</f>
        <v>0</v>
      </c>
      <c r="CR55">
        <f>IMREAL(Sheet1!CT57)</f>
        <v>0</v>
      </c>
      <c r="CS55">
        <f>IMREAL(Sheet1!CU57)</f>
        <v>0</v>
      </c>
      <c r="CT55">
        <f>IMREAL(Sheet1!CV57)</f>
        <v>0</v>
      </c>
      <c r="CU55">
        <f>IMREAL(Sheet1!CW57)</f>
        <v>0</v>
      </c>
      <c r="CV55">
        <f>IMREAL(Sheet1!CX57)</f>
        <v>0</v>
      </c>
      <c r="CW55">
        <f>IMREAL(Sheet1!CY57)</f>
        <v>0</v>
      </c>
      <c r="CX55">
        <f>IMREAL(Sheet1!CZ57)</f>
        <v>0</v>
      </c>
      <c r="CY55">
        <f>IMREAL(Sheet1!DA57)</f>
        <v>0</v>
      </c>
      <c r="CZ55">
        <f>IMREAL(Sheet1!DB57)</f>
        <v>0</v>
      </c>
      <c r="DA55">
        <f>IMREAL(Sheet1!DC57)</f>
        <v>0</v>
      </c>
      <c r="DB55">
        <f>IMREAL(Sheet1!DD57)</f>
        <v>0</v>
      </c>
      <c r="DC55">
        <f>IMREAL(Sheet1!DE57)</f>
        <v>0</v>
      </c>
      <c r="DD55">
        <f>IMREAL(Sheet1!DF57)</f>
        <v>0</v>
      </c>
      <c r="DE55">
        <f>IMREAL(Sheet1!DG57)</f>
        <v>0</v>
      </c>
      <c r="DF55">
        <f>IMREAL(Sheet1!DH57)</f>
        <v>0</v>
      </c>
      <c r="DG55">
        <f>IMREAL(Sheet1!DI57)</f>
        <v>0</v>
      </c>
      <c r="DH55">
        <f>IMREAL(Sheet1!DJ57)</f>
        <v>0</v>
      </c>
      <c r="DI55">
        <f>IMREAL(Sheet1!DK57)</f>
        <v>0</v>
      </c>
      <c r="DJ55">
        <f>IMREAL(Sheet1!DL57)</f>
        <v>0</v>
      </c>
      <c r="DK55">
        <f>IMREAL(Sheet1!DM57)</f>
        <v>0</v>
      </c>
      <c r="DL55">
        <f>IMREAL(Sheet1!DN57)</f>
        <v>0</v>
      </c>
      <c r="DM55">
        <f>IMREAL(Sheet1!DO57)</f>
        <v>0</v>
      </c>
      <c r="DN55">
        <f>IMREAL(Sheet1!DP57)</f>
        <v>0</v>
      </c>
      <c r="DO55">
        <f>IMREAL(Sheet1!DQ57)</f>
        <v>0</v>
      </c>
      <c r="DP55">
        <f>IMREAL(Sheet1!DR57)</f>
        <v>0</v>
      </c>
      <c r="DQ55">
        <f>IMREAL(Sheet1!DS57)</f>
        <v>0</v>
      </c>
      <c r="DR55">
        <f>IMREAL(Sheet1!DT57)</f>
        <v>0</v>
      </c>
      <c r="DS55">
        <f>IMREAL(Sheet1!DU57)</f>
        <v>0</v>
      </c>
      <c r="DT55">
        <f>IMREAL(Sheet1!DV57)</f>
        <v>0</v>
      </c>
      <c r="DU55">
        <f>IMREAL(Sheet1!DW57)</f>
        <v>0</v>
      </c>
      <c r="DV55">
        <f>IMREAL(Sheet1!DX57)</f>
        <v>0</v>
      </c>
      <c r="DW55">
        <f>IMREAL(Sheet1!DY57)</f>
        <v>0</v>
      </c>
      <c r="DX55">
        <f>IMREAL(Sheet1!DZ57)</f>
        <v>0</v>
      </c>
      <c r="DY55">
        <f>IMREAL(Sheet1!EA57)</f>
        <v>0</v>
      </c>
      <c r="DZ55">
        <f>IMREAL(Sheet1!EB57)</f>
        <v>0</v>
      </c>
      <c r="EA55">
        <f>IMREAL(Sheet1!EC57)</f>
        <v>0</v>
      </c>
      <c r="EB55">
        <f>IMREAL(Sheet1!ED57)</f>
        <v>0</v>
      </c>
      <c r="EC55">
        <f>IMREAL(Sheet1!EE57)</f>
        <v>0</v>
      </c>
      <c r="ED55">
        <f>IMREAL(Sheet1!EF57)</f>
        <v>0</v>
      </c>
      <c r="EE55">
        <f>IMREAL(Sheet1!EG57)</f>
        <v>0</v>
      </c>
      <c r="EF55">
        <f>IMREAL(Sheet1!EH57)</f>
        <v>0</v>
      </c>
      <c r="EG55">
        <f>IMREAL(Sheet1!EI57)</f>
        <v>0</v>
      </c>
      <c r="EH55">
        <f>IMREAL(Sheet1!EJ57)</f>
        <v>0</v>
      </c>
      <c r="EI55">
        <f>IMREAL(Sheet1!EK57)</f>
        <v>0</v>
      </c>
      <c r="EJ55">
        <f>IMREAL(Sheet1!EL57)</f>
        <v>0</v>
      </c>
      <c r="EK55">
        <f>IMREAL(Sheet1!EM57)</f>
        <v>0</v>
      </c>
      <c r="EL55">
        <f>IMREAL(Sheet1!EN57)</f>
        <v>0</v>
      </c>
      <c r="EM55">
        <f>IMREAL(Sheet1!EO57)</f>
        <v>0</v>
      </c>
      <c r="EN55">
        <f>IMREAL(Sheet1!EP57)</f>
        <v>0</v>
      </c>
      <c r="EO55">
        <f>IMREAL(Sheet1!EQ57)</f>
        <v>0</v>
      </c>
      <c r="EP55">
        <f>IMREAL(Sheet1!ER57)</f>
        <v>0</v>
      </c>
      <c r="EQ55">
        <f>IMREAL(Sheet1!ES57)</f>
        <v>0</v>
      </c>
      <c r="ER55">
        <f>IMREAL(Sheet1!ET57)</f>
        <v>0</v>
      </c>
      <c r="ES55">
        <f>IMREAL(Sheet1!EU57)</f>
        <v>0</v>
      </c>
      <c r="ET55">
        <f>IMREAL(Sheet1!EV57)</f>
        <v>0</v>
      </c>
      <c r="EU55">
        <f>IMREAL(Sheet1!EW57)</f>
        <v>0</v>
      </c>
      <c r="EV55">
        <f>IMREAL(Sheet1!EX57)</f>
        <v>0</v>
      </c>
      <c r="EW55">
        <f>IMREAL(Sheet1!EY57)</f>
        <v>0</v>
      </c>
      <c r="EX55">
        <f>IMREAL(Sheet1!EZ57)</f>
        <v>0</v>
      </c>
      <c r="EY55">
        <f>IMREAL(Sheet1!FA57)</f>
        <v>0</v>
      </c>
      <c r="EZ55">
        <f>IMREAL(Sheet1!FB57)</f>
        <v>0</v>
      </c>
      <c r="FA55">
        <f>IMREAL(Sheet1!FC57)</f>
        <v>0</v>
      </c>
      <c r="FB55">
        <f>IMREAL(Sheet1!FD57)</f>
        <v>0</v>
      </c>
      <c r="FC55">
        <f>IMREAL(Sheet1!FE57)</f>
        <v>0</v>
      </c>
      <c r="FD55">
        <f>IMREAL(Sheet1!FF57)</f>
        <v>0</v>
      </c>
      <c r="FE55">
        <f>IMREAL(Sheet1!FG57)</f>
        <v>0</v>
      </c>
      <c r="FF55">
        <f>IMREAL(Sheet1!FH57)</f>
        <v>0</v>
      </c>
      <c r="FG55">
        <f>IMREAL(Sheet1!FI57)</f>
        <v>0</v>
      </c>
      <c r="FH55">
        <f>IMREAL(Sheet1!FJ57)</f>
        <v>0</v>
      </c>
      <c r="FI55">
        <f>IMREAL(Sheet1!FK57)</f>
        <v>0</v>
      </c>
      <c r="FJ55">
        <f>IMREAL(Sheet1!FL57)</f>
        <v>0</v>
      </c>
      <c r="FK55">
        <f>IMREAL(Sheet1!FM57)</f>
        <v>0</v>
      </c>
      <c r="FL55">
        <f>IMREAL(Sheet1!FN57)</f>
        <v>0</v>
      </c>
      <c r="FM55">
        <f>IMREAL(Sheet1!FO57)</f>
        <v>0</v>
      </c>
      <c r="FN55">
        <f>IMREAL(Sheet1!FP57)</f>
        <v>0</v>
      </c>
      <c r="FO55">
        <f>IMREAL(Sheet1!FQ57)</f>
        <v>0</v>
      </c>
      <c r="FP55">
        <f>IMREAL(Sheet1!FR57)</f>
        <v>0</v>
      </c>
      <c r="FQ55">
        <f>IMREAL(Sheet1!FS57)</f>
        <v>0</v>
      </c>
      <c r="FR55">
        <f>IMREAL(Sheet1!FT57)</f>
        <v>0</v>
      </c>
      <c r="FS55">
        <f>IMREAL(Sheet1!FU57)</f>
        <v>0</v>
      </c>
      <c r="FT55">
        <f>IMREAL(Sheet1!FV57)</f>
        <v>0</v>
      </c>
      <c r="FU55">
        <f>IMREAL(Sheet1!FW57)</f>
        <v>0</v>
      </c>
      <c r="FV55">
        <f>IMREAL(Sheet1!FX57)</f>
        <v>0</v>
      </c>
      <c r="FW55">
        <f>IMREAL(Sheet1!FY57)</f>
        <v>0</v>
      </c>
      <c r="FX55">
        <f>IMREAL(Sheet1!FZ57)</f>
        <v>0</v>
      </c>
      <c r="FY55">
        <f>IMREAL(Sheet1!GA57)</f>
        <v>0</v>
      </c>
      <c r="FZ55">
        <f>IMREAL(Sheet1!GB57)</f>
        <v>0</v>
      </c>
      <c r="GA55">
        <f>IMREAL(Sheet1!GC57)</f>
        <v>0</v>
      </c>
      <c r="GB55">
        <f>IMREAL(Sheet1!GD57)</f>
        <v>0</v>
      </c>
      <c r="GC55">
        <f>IMREAL(Sheet1!GE57)</f>
        <v>0</v>
      </c>
      <c r="GD55">
        <f>IMREAL(Sheet1!GF57)</f>
        <v>0</v>
      </c>
      <c r="GE55">
        <f>IMREAL(Sheet1!GG57)</f>
        <v>0</v>
      </c>
      <c r="GF55">
        <f>IMREAL(Sheet1!GH57)</f>
        <v>0</v>
      </c>
      <c r="GG55">
        <f>IMREAL(Sheet1!GI57)</f>
        <v>0</v>
      </c>
      <c r="GH55">
        <f>IMREAL(Sheet1!GJ57)</f>
        <v>0</v>
      </c>
      <c r="GI55">
        <f>IMREAL(Sheet1!GK57)</f>
        <v>0</v>
      </c>
      <c r="GJ55">
        <f>IMREAL(Sheet1!GL57)</f>
        <v>0</v>
      </c>
      <c r="GK55">
        <f>IMREAL(Sheet1!GM57)</f>
        <v>0</v>
      </c>
      <c r="GL55">
        <f>IMREAL(Sheet1!GN57)</f>
        <v>0</v>
      </c>
      <c r="GM55">
        <f>IMREAL(Sheet1!GO57)</f>
        <v>0</v>
      </c>
      <c r="GN55">
        <f>IMREAL(Sheet1!GP57)</f>
        <v>0</v>
      </c>
      <c r="GO55">
        <f>IMREAL(Sheet1!GQ57)</f>
        <v>0</v>
      </c>
      <c r="GP55">
        <f>IMREAL(Sheet1!GR57)</f>
        <v>0</v>
      </c>
      <c r="GQ55">
        <f>IMREAL(Sheet1!GS57)</f>
        <v>0</v>
      </c>
      <c r="GR55">
        <f>IMREAL(Sheet1!GT57)</f>
        <v>0</v>
      </c>
      <c r="GS55">
        <f>IMREAL(Sheet1!GU57)</f>
        <v>0</v>
      </c>
      <c r="GT55">
        <f>IMREAL(Sheet1!GV57)</f>
        <v>0</v>
      </c>
      <c r="GU55">
        <f>IMREAL(Sheet1!GW57)</f>
        <v>0</v>
      </c>
      <c r="GV55">
        <f>IMREAL(Sheet1!GX57)</f>
        <v>0</v>
      </c>
      <c r="GW55">
        <f>IMREAL(Sheet1!GY57)</f>
        <v>0</v>
      </c>
      <c r="GX55">
        <f>IMREAL(Sheet1!GZ57)</f>
        <v>0</v>
      </c>
      <c r="GY55">
        <f>IMREAL(Sheet1!HA57)</f>
        <v>0</v>
      </c>
      <c r="GZ55">
        <f>IMREAL(Sheet1!HB57)</f>
        <v>0</v>
      </c>
      <c r="HA55">
        <f>IMREAL(Sheet1!HC57)</f>
        <v>0</v>
      </c>
      <c r="HB55">
        <f>IMREAL(Sheet1!HD57)</f>
        <v>0</v>
      </c>
      <c r="HC55">
        <f>IMREAL(Sheet1!HE57)</f>
        <v>0</v>
      </c>
      <c r="HD55">
        <f>IMREAL(Sheet1!HF57)</f>
        <v>0</v>
      </c>
      <c r="HE55">
        <f>IMREAL(Sheet1!HG57)</f>
        <v>0</v>
      </c>
      <c r="HF55">
        <f>IMREAL(Sheet1!HH57)</f>
        <v>0</v>
      </c>
      <c r="HG55">
        <f>IMREAL(Sheet1!HI57)</f>
        <v>0</v>
      </c>
      <c r="HH55">
        <f>IMREAL(Sheet1!HJ57)</f>
        <v>0</v>
      </c>
      <c r="HI55">
        <f>IMREAL(Sheet1!HK57)</f>
        <v>0</v>
      </c>
      <c r="HJ55">
        <f>IMREAL(Sheet1!HL57)</f>
        <v>0</v>
      </c>
      <c r="HK55">
        <f>IMREAL(Sheet1!HM57)</f>
        <v>0</v>
      </c>
      <c r="HL55">
        <f>IMREAL(Sheet1!HN57)</f>
        <v>0</v>
      </c>
      <c r="HM55">
        <f>IMREAL(Sheet1!HO57)</f>
        <v>0</v>
      </c>
      <c r="HN55">
        <f>IMREAL(Sheet1!HP57)</f>
        <v>0</v>
      </c>
      <c r="HO55">
        <f>IMREAL(Sheet1!HQ57)</f>
        <v>0</v>
      </c>
      <c r="HP55">
        <f>IMREAL(Sheet1!HR57)</f>
        <v>0</v>
      </c>
      <c r="HQ55">
        <f>IMREAL(Sheet1!HS57)</f>
        <v>0</v>
      </c>
      <c r="HR55">
        <f>IMREAL(Sheet1!HT57)</f>
        <v>0</v>
      </c>
      <c r="HS55">
        <f>IMREAL(Sheet1!HU57)</f>
        <v>0</v>
      </c>
      <c r="HT55">
        <f>IMREAL(Sheet1!HV57)</f>
        <v>0</v>
      </c>
      <c r="HU55">
        <f>IMREAL(Sheet1!HW57)</f>
        <v>0</v>
      </c>
      <c r="HV55">
        <f>IMREAL(Sheet1!HX57)</f>
        <v>0</v>
      </c>
      <c r="HW55">
        <f>IMREAL(Sheet1!HY57)</f>
        <v>0</v>
      </c>
      <c r="HX55">
        <f>IMREAL(Sheet1!HZ57)</f>
        <v>0</v>
      </c>
      <c r="HY55">
        <f>IMREAL(Sheet1!IA57)</f>
        <v>0</v>
      </c>
      <c r="HZ55">
        <f>IMREAL(Sheet1!IB57)</f>
        <v>0</v>
      </c>
      <c r="IA55">
        <f>IMREAL(Sheet1!IC57)</f>
        <v>0</v>
      </c>
      <c r="IB55">
        <f>IMREAL(Sheet1!ID57)</f>
        <v>-0.87</v>
      </c>
      <c r="IC55">
        <f>IMREAL(Sheet1!IE57)</f>
        <v>0</v>
      </c>
      <c r="ID55">
        <f>IMREAL(Sheet1!IF57)</f>
        <v>0</v>
      </c>
      <c r="IE55">
        <f>IMREAL(Sheet1!IG57)</f>
        <v>0</v>
      </c>
      <c r="IF55">
        <f>IMREAL(Sheet1!IH57)</f>
        <v>0</v>
      </c>
      <c r="IG55">
        <f>IMREAL(Sheet1!II57)</f>
        <v>0</v>
      </c>
      <c r="IH55">
        <f>IMREAL(Sheet1!IJ57)</f>
        <v>0</v>
      </c>
      <c r="II55">
        <f>IMREAL(Sheet1!IK57)</f>
        <v>0</v>
      </c>
      <c r="IJ55">
        <f>IMREAL(Sheet1!IL57)</f>
        <v>0</v>
      </c>
      <c r="IK55">
        <f>IMREAL(Sheet1!IM57)</f>
        <v>0</v>
      </c>
      <c r="IL55">
        <f>IMREAL(Sheet1!IN57)</f>
        <v>0</v>
      </c>
      <c r="IM55">
        <f>IMREAL(Sheet1!IO57)</f>
        <v>0</v>
      </c>
      <c r="IN55">
        <f>IMREAL(Sheet1!IP57)</f>
        <v>0</v>
      </c>
      <c r="IO55">
        <f>IMREAL(Sheet1!IQ57)</f>
        <v>0</v>
      </c>
      <c r="IP55">
        <f>IMREAL(Sheet1!IR57)</f>
        <v>0</v>
      </c>
      <c r="IQ55">
        <f>IMREAL(Sheet1!IS57)</f>
        <v>0</v>
      </c>
      <c r="IR55">
        <f>IMREAL(Sheet1!IT57)</f>
        <v>0</v>
      </c>
      <c r="IS55">
        <f>IMREAL(Sheet1!IU57)</f>
        <v>0</v>
      </c>
      <c r="IT55">
        <f>IMREAL(Sheet1!IV57)</f>
        <v>0</v>
      </c>
      <c r="IU55">
        <f>IMREAL(Sheet1!IW57)</f>
        <v>0</v>
      </c>
      <c r="IV55">
        <f>IMREAL(Sheet1!IX57)</f>
        <v>0</v>
      </c>
      <c r="IW55">
        <f>IMREAL(Sheet1!IY57)</f>
        <v>0</v>
      </c>
      <c r="IX55">
        <f>IMREAL(Sheet1!IZ57)</f>
        <v>0</v>
      </c>
      <c r="IY55">
        <f>IMREAL(Sheet1!JA57)</f>
        <v>0</v>
      </c>
      <c r="IZ55">
        <f>IMREAL(Sheet1!JB57)</f>
        <v>0</v>
      </c>
      <c r="JA55">
        <f>IMREAL(Sheet1!JC57)</f>
        <v>0</v>
      </c>
      <c r="JB55">
        <f>IMREAL(Sheet1!JD57)</f>
        <v>0</v>
      </c>
      <c r="JC55">
        <f>IMREAL(Sheet1!JE57)</f>
        <v>0</v>
      </c>
      <c r="JD55">
        <f>IMREAL(Sheet1!JF57)</f>
        <v>0</v>
      </c>
      <c r="JE55">
        <f>IMREAL(Sheet1!JG57)</f>
        <v>0</v>
      </c>
      <c r="JF55">
        <f>IMREAL(Sheet1!JH57)</f>
        <v>0</v>
      </c>
      <c r="JG55">
        <f>IMREAL(Sheet1!JI57)</f>
        <v>0</v>
      </c>
      <c r="JH55">
        <f>IMREAL(Sheet1!JJ57)</f>
        <v>0</v>
      </c>
      <c r="JI55">
        <f>IMREAL(Sheet1!JK57)</f>
        <v>0</v>
      </c>
      <c r="JJ55">
        <f>IMREAL(Sheet1!JL57)</f>
        <v>0</v>
      </c>
      <c r="JK55">
        <f>IMREAL(Sheet1!JM57)</f>
        <v>0</v>
      </c>
      <c r="JL55">
        <f>IMREAL(Sheet1!JN57)</f>
        <v>0</v>
      </c>
      <c r="JM55">
        <f>IMREAL(Sheet1!JO57)</f>
        <v>0</v>
      </c>
      <c r="JN55">
        <f>IMREAL(Sheet1!JP57)</f>
        <v>0</v>
      </c>
      <c r="JO55">
        <f>IMREAL(Sheet1!JQ57)</f>
        <v>0</v>
      </c>
      <c r="JP55">
        <f>IMREAL(Sheet1!JR57)</f>
        <v>0</v>
      </c>
      <c r="JQ55">
        <f>IMREAL(Sheet1!JS57)</f>
        <v>0</v>
      </c>
      <c r="JR55">
        <f>IMREAL(Sheet1!JT57)</f>
        <v>0</v>
      </c>
      <c r="JS55">
        <f>IMREAL(Sheet1!JU57)</f>
        <v>0</v>
      </c>
      <c r="JT55">
        <f>IMREAL(Sheet1!JV57)</f>
        <v>0</v>
      </c>
      <c r="JU55">
        <f>IMREAL(Sheet1!JW57)</f>
        <v>0</v>
      </c>
      <c r="JV55">
        <f>IMREAL(Sheet1!JX57)</f>
        <v>0</v>
      </c>
      <c r="JW55">
        <f>IMREAL(Sheet1!JY57)</f>
        <v>0</v>
      </c>
      <c r="JX55">
        <f>IMREAL(Sheet1!JZ57)</f>
        <v>0</v>
      </c>
      <c r="JY55">
        <f>IMREAL(Sheet1!KA57)</f>
        <v>0</v>
      </c>
      <c r="JZ55">
        <f>IMREAL(Sheet1!KB57)</f>
        <v>0</v>
      </c>
      <c r="KA55">
        <f>IMREAL(Sheet1!KC57)</f>
        <v>0</v>
      </c>
      <c r="KB55">
        <f>IMREAL(Sheet1!KD57)</f>
        <v>0</v>
      </c>
      <c r="KC55">
        <f>IMREAL(Sheet1!KE57)</f>
        <v>0</v>
      </c>
      <c r="KD55">
        <f>IMREAL(Sheet1!KF57)</f>
        <v>0</v>
      </c>
      <c r="KE55">
        <f>IMREAL(Sheet1!KG57)</f>
        <v>0</v>
      </c>
      <c r="KF55">
        <f>IMREAL(Sheet1!KH57)</f>
        <v>0</v>
      </c>
      <c r="KG55">
        <f>IMREAL(Sheet1!KI57)</f>
        <v>0</v>
      </c>
      <c r="KH55">
        <f>IMREAL(Sheet1!KJ57)</f>
        <v>0</v>
      </c>
      <c r="KI55">
        <f>IMREAL(Sheet1!KK57)</f>
        <v>0</v>
      </c>
      <c r="KJ55">
        <f>IMREAL(Sheet1!KL57)</f>
        <v>0</v>
      </c>
      <c r="KK55">
        <f>IMREAL(Sheet1!KM57)</f>
        <v>0</v>
      </c>
      <c r="KL55">
        <f>IMREAL(Sheet1!KN57)</f>
        <v>0</v>
      </c>
      <c r="KM55">
        <f>IMREAL(Sheet1!KO57)</f>
        <v>0</v>
      </c>
      <c r="KN55">
        <f>IMREAL(Sheet1!KP57)</f>
        <v>0</v>
      </c>
    </row>
    <row r="56" spans="1:300" x14ac:dyDescent="0.25">
      <c r="A56">
        <f>IMREAL(Sheet1!C58)</f>
        <v>0</v>
      </c>
      <c r="B56">
        <f>IMREAL(Sheet1!D58)</f>
        <v>0</v>
      </c>
      <c r="C56">
        <f>IMREAL(Sheet1!E58)</f>
        <v>0</v>
      </c>
      <c r="D56">
        <f>IMREAL(Sheet1!F58)</f>
        <v>0</v>
      </c>
      <c r="E56">
        <f>IMREAL(Sheet1!G58)</f>
        <v>0</v>
      </c>
      <c r="F56">
        <f>IMREAL(Sheet1!H58)</f>
        <v>0</v>
      </c>
      <c r="G56">
        <f>IMREAL(Sheet1!I58)</f>
        <v>0</v>
      </c>
      <c r="H56">
        <f>IMREAL(Sheet1!J58)</f>
        <v>0</v>
      </c>
      <c r="I56">
        <f>IMREAL(Sheet1!K58)</f>
        <v>0</v>
      </c>
      <c r="J56">
        <f>IMREAL(Sheet1!L58)</f>
        <v>0</v>
      </c>
      <c r="K56">
        <f>IMREAL(Sheet1!M58)</f>
        <v>0</v>
      </c>
      <c r="L56">
        <f>IMREAL(Sheet1!N58)</f>
        <v>0</v>
      </c>
      <c r="M56">
        <f>IMREAL(Sheet1!O58)</f>
        <v>0</v>
      </c>
      <c r="N56">
        <f>IMREAL(Sheet1!P58)</f>
        <v>0</v>
      </c>
      <c r="O56">
        <f>IMREAL(Sheet1!Q58)</f>
        <v>0</v>
      </c>
      <c r="P56">
        <f>IMREAL(Sheet1!R58)</f>
        <v>0</v>
      </c>
      <c r="Q56">
        <f>IMREAL(Sheet1!S58)</f>
        <v>0</v>
      </c>
      <c r="R56">
        <f>IMREAL(Sheet1!T58)</f>
        <v>0</v>
      </c>
      <c r="S56">
        <f>IMREAL(Sheet1!U58)</f>
        <v>0</v>
      </c>
      <c r="T56">
        <f>IMREAL(Sheet1!V58)</f>
        <v>0</v>
      </c>
      <c r="U56">
        <f>IMREAL(Sheet1!W58)</f>
        <v>0</v>
      </c>
      <c r="V56">
        <f>IMREAL(Sheet1!X58)</f>
        <v>0</v>
      </c>
      <c r="W56">
        <f>IMREAL(Sheet1!Y58)</f>
        <v>0</v>
      </c>
      <c r="X56">
        <f>IMREAL(Sheet1!Z58)</f>
        <v>0</v>
      </c>
      <c r="Y56">
        <f>IMREAL(Sheet1!AA58)</f>
        <v>0</v>
      </c>
      <c r="Z56">
        <f>IMREAL(Sheet1!AB58)</f>
        <v>0</v>
      </c>
      <c r="AA56">
        <f>IMREAL(Sheet1!AC58)</f>
        <v>0</v>
      </c>
      <c r="AB56">
        <f>IMREAL(Sheet1!AD58)</f>
        <v>0</v>
      </c>
      <c r="AC56">
        <f>IMREAL(Sheet1!AE58)</f>
        <v>0</v>
      </c>
      <c r="AD56">
        <f>IMREAL(Sheet1!AF58)</f>
        <v>0</v>
      </c>
      <c r="AE56">
        <f>IMREAL(Sheet1!AG58)</f>
        <v>0</v>
      </c>
      <c r="AF56">
        <f>IMREAL(Sheet1!AH58)</f>
        <v>0</v>
      </c>
      <c r="AG56">
        <f>IMREAL(Sheet1!AI58)</f>
        <v>0</v>
      </c>
      <c r="AH56">
        <f>IMREAL(Sheet1!AJ58)</f>
        <v>0</v>
      </c>
      <c r="AI56">
        <f>IMREAL(Sheet1!AK58)</f>
        <v>0</v>
      </c>
      <c r="AJ56">
        <f>IMREAL(Sheet1!AL58)</f>
        <v>0</v>
      </c>
      <c r="AK56">
        <f>IMREAL(Sheet1!AM58)</f>
        <v>0</v>
      </c>
      <c r="AL56">
        <f>IMREAL(Sheet1!AN58)</f>
        <v>0</v>
      </c>
      <c r="AM56">
        <f>IMREAL(Sheet1!AO58)</f>
        <v>0</v>
      </c>
      <c r="AN56">
        <f>IMREAL(Sheet1!AP58)</f>
        <v>0</v>
      </c>
      <c r="AO56">
        <f>IMREAL(Sheet1!AQ58)</f>
        <v>0</v>
      </c>
      <c r="AP56">
        <f>IMREAL(Sheet1!AR58)</f>
        <v>0</v>
      </c>
      <c r="AQ56">
        <f>IMREAL(Sheet1!AS58)</f>
        <v>0</v>
      </c>
      <c r="AR56">
        <f>IMREAL(Sheet1!AT58)</f>
        <v>0</v>
      </c>
      <c r="AS56">
        <f>IMREAL(Sheet1!AU58)</f>
        <v>0</v>
      </c>
      <c r="AT56">
        <f>IMREAL(Sheet1!AV58)</f>
        <v>0</v>
      </c>
      <c r="AU56">
        <f>IMREAL(Sheet1!AW58)</f>
        <v>0</v>
      </c>
      <c r="AV56">
        <f>IMREAL(Sheet1!AX58)</f>
        <v>0</v>
      </c>
      <c r="AW56">
        <f>IMREAL(Sheet1!AY58)</f>
        <v>0</v>
      </c>
      <c r="AX56">
        <f>IMREAL(Sheet1!AZ58)</f>
        <v>0</v>
      </c>
      <c r="AY56">
        <f>IMREAL(Sheet1!BA58)</f>
        <v>0</v>
      </c>
      <c r="AZ56">
        <f>IMREAL(Sheet1!BB58)</f>
        <v>0</v>
      </c>
      <c r="BA56">
        <f>IMREAL(Sheet1!BC58)</f>
        <v>0</v>
      </c>
      <c r="BB56">
        <f>IMREAL(Sheet1!BD58)</f>
        <v>-1.42</v>
      </c>
      <c r="BC56">
        <f>IMREAL(Sheet1!BE58)</f>
        <v>0</v>
      </c>
      <c r="BD56">
        <f>IMREAL(Sheet1!BF58)</f>
        <v>1.42</v>
      </c>
      <c r="BE56">
        <f>IMREAL(Sheet1!BG58)</f>
        <v>0</v>
      </c>
      <c r="BF56">
        <f>IMREAL(Sheet1!BH58)</f>
        <v>0</v>
      </c>
      <c r="BG56">
        <f>IMREAL(Sheet1!BI58)</f>
        <v>0</v>
      </c>
      <c r="BH56">
        <f>IMREAL(Sheet1!BJ58)</f>
        <v>0</v>
      </c>
      <c r="BI56">
        <f>IMREAL(Sheet1!BK58)</f>
        <v>0</v>
      </c>
      <c r="BJ56">
        <f>IMREAL(Sheet1!BL58)</f>
        <v>0</v>
      </c>
      <c r="BK56">
        <f>IMREAL(Sheet1!BM58)</f>
        <v>0</v>
      </c>
      <c r="BL56">
        <f>IMREAL(Sheet1!BN58)</f>
        <v>0</v>
      </c>
      <c r="BM56">
        <f>IMREAL(Sheet1!BO58)</f>
        <v>0</v>
      </c>
      <c r="BN56">
        <f>IMREAL(Sheet1!BP58)</f>
        <v>0</v>
      </c>
      <c r="BO56">
        <f>IMREAL(Sheet1!BQ58)</f>
        <v>0</v>
      </c>
      <c r="BP56">
        <f>IMREAL(Sheet1!BR58)</f>
        <v>0</v>
      </c>
      <c r="BQ56">
        <f>IMREAL(Sheet1!BS58)</f>
        <v>0</v>
      </c>
      <c r="BR56">
        <f>IMREAL(Sheet1!BT58)</f>
        <v>0</v>
      </c>
      <c r="BS56">
        <f>IMREAL(Sheet1!BU58)</f>
        <v>0</v>
      </c>
      <c r="BT56">
        <f>IMREAL(Sheet1!BV58)</f>
        <v>0</v>
      </c>
      <c r="BU56">
        <f>IMREAL(Sheet1!BW58)</f>
        <v>0</v>
      </c>
      <c r="BV56">
        <f>IMREAL(Sheet1!BX58)</f>
        <v>0</v>
      </c>
      <c r="BW56">
        <f>IMREAL(Sheet1!BY58)</f>
        <v>0</v>
      </c>
      <c r="BX56">
        <f>IMREAL(Sheet1!BZ58)</f>
        <v>0</v>
      </c>
      <c r="BY56">
        <f>IMREAL(Sheet1!CA58)</f>
        <v>0</v>
      </c>
      <c r="BZ56">
        <f>IMREAL(Sheet1!CB58)</f>
        <v>0</v>
      </c>
      <c r="CA56">
        <f>IMREAL(Sheet1!CC58)</f>
        <v>0</v>
      </c>
      <c r="CB56">
        <f>IMREAL(Sheet1!CD58)</f>
        <v>0</v>
      </c>
      <c r="CC56">
        <f>IMREAL(Sheet1!CE58)</f>
        <v>0</v>
      </c>
      <c r="CD56">
        <f>IMREAL(Sheet1!CF58)</f>
        <v>0</v>
      </c>
      <c r="CE56">
        <f>IMREAL(Sheet1!CG58)</f>
        <v>0</v>
      </c>
      <c r="CF56">
        <f>IMREAL(Sheet1!CH58)</f>
        <v>0</v>
      </c>
      <c r="CG56">
        <f>IMREAL(Sheet1!CI58)</f>
        <v>0</v>
      </c>
      <c r="CH56">
        <f>IMREAL(Sheet1!CJ58)</f>
        <v>0</v>
      </c>
      <c r="CI56">
        <f>IMREAL(Sheet1!CK58)</f>
        <v>0</v>
      </c>
      <c r="CJ56">
        <f>IMREAL(Sheet1!CL58)</f>
        <v>0</v>
      </c>
      <c r="CK56">
        <f>IMREAL(Sheet1!CM58)</f>
        <v>0</v>
      </c>
      <c r="CL56">
        <f>IMREAL(Sheet1!CN58)</f>
        <v>0</v>
      </c>
      <c r="CM56">
        <f>IMREAL(Sheet1!CO58)</f>
        <v>0</v>
      </c>
      <c r="CN56">
        <f>IMREAL(Sheet1!CP58)</f>
        <v>0</v>
      </c>
      <c r="CO56">
        <f>IMREAL(Sheet1!CQ58)</f>
        <v>0</v>
      </c>
      <c r="CP56">
        <f>IMREAL(Sheet1!CR58)</f>
        <v>0</v>
      </c>
      <c r="CQ56">
        <f>IMREAL(Sheet1!CS58)</f>
        <v>0</v>
      </c>
      <c r="CR56">
        <f>IMREAL(Sheet1!CT58)</f>
        <v>0</v>
      </c>
      <c r="CS56">
        <f>IMREAL(Sheet1!CU58)</f>
        <v>0</v>
      </c>
      <c r="CT56">
        <f>IMREAL(Sheet1!CV58)</f>
        <v>0</v>
      </c>
      <c r="CU56">
        <f>IMREAL(Sheet1!CW58)</f>
        <v>0</v>
      </c>
      <c r="CV56">
        <f>IMREAL(Sheet1!CX58)</f>
        <v>0</v>
      </c>
      <c r="CW56">
        <f>IMREAL(Sheet1!CY58)</f>
        <v>0</v>
      </c>
      <c r="CX56">
        <f>IMREAL(Sheet1!CZ58)</f>
        <v>0</v>
      </c>
      <c r="CY56">
        <f>IMREAL(Sheet1!DA58)</f>
        <v>0</v>
      </c>
      <c r="CZ56">
        <f>IMREAL(Sheet1!DB58)</f>
        <v>0</v>
      </c>
      <c r="DA56">
        <f>IMREAL(Sheet1!DC58)</f>
        <v>0</v>
      </c>
      <c r="DB56">
        <f>IMREAL(Sheet1!DD58)</f>
        <v>0</v>
      </c>
      <c r="DC56">
        <f>IMREAL(Sheet1!DE58)</f>
        <v>0</v>
      </c>
      <c r="DD56">
        <f>IMREAL(Sheet1!DF58)</f>
        <v>0</v>
      </c>
      <c r="DE56">
        <f>IMREAL(Sheet1!DG58)</f>
        <v>0</v>
      </c>
      <c r="DF56">
        <f>IMREAL(Sheet1!DH58)</f>
        <v>0</v>
      </c>
      <c r="DG56">
        <f>IMREAL(Sheet1!DI58)</f>
        <v>0</v>
      </c>
      <c r="DH56">
        <f>IMREAL(Sheet1!DJ58)</f>
        <v>0</v>
      </c>
      <c r="DI56">
        <f>IMREAL(Sheet1!DK58)</f>
        <v>0</v>
      </c>
      <c r="DJ56">
        <f>IMREAL(Sheet1!DL58)</f>
        <v>0</v>
      </c>
      <c r="DK56">
        <f>IMREAL(Sheet1!DM58)</f>
        <v>0</v>
      </c>
      <c r="DL56">
        <f>IMREAL(Sheet1!DN58)</f>
        <v>0</v>
      </c>
      <c r="DM56">
        <f>IMREAL(Sheet1!DO58)</f>
        <v>0</v>
      </c>
      <c r="DN56">
        <f>IMREAL(Sheet1!DP58)</f>
        <v>0</v>
      </c>
      <c r="DO56">
        <f>IMREAL(Sheet1!DQ58)</f>
        <v>0</v>
      </c>
      <c r="DP56">
        <f>IMREAL(Sheet1!DR58)</f>
        <v>0</v>
      </c>
      <c r="DQ56">
        <f>IMREAL(Sheet1!DS58)</f>
        <v>0</v>
      </c>
      <c r="DR56">
        <f>IMREAL(Sheet1!DT58)</f>
        <v>0</v>
      </c>
      <c r="DS56">
        <f>IMREAL(Sheet1!DU58)</f>
        <v>0</v>
      </c>
      <c r="DT56">
        <f>IMREAL(Sheet1!DV58)</f>
        <v>0</v>
      </c>
      <c r="DU56">
        <f>IMREAL(Sheet1!DW58)</f>
        <v>0</v>
      </c>
      <c r="DV56">
        <f>IMREAL(Sheet1!DX58)</f>
        <v>0</v>
      </c>
      <c r="DW56">
        <f>IMREAL(Sheet1!DY58)</f>
        <v>0</v>
      </c>
      <c r="DX56">
        <f>IMREAL(Sheet1!DZ58)</f>
        <v>0</v>
      </c>
      <c r="DY56">
        <f>IMREAL(Sheet1!EA58)</f>
        <v>0</v>
      </c>
      <c r="DZ56">
        <f>IMREAL(Sheet1!EB58)</f>
        <v>0</v>
      </c>
      <c r="EA56">
        <f>IMREAL(Sheet1!EC58)</f>
        <v>0</v>
      </c>
      <c r="EB56">
        <f>IMREAL(Sheet1!ED58)</f>
        <v>0</v>
      </c>
      <c r="EC56">
        <f>IMREAL(Sheet1!EE58)</f>
        <v>0</v>
      </c>
      <c r="ED56">
        <f>IMREAL(Sheet1!EF58)</f>
        <v>0</v>
      </c>
      <c r="EE56">
        <f>IMREAL(Sheet1!EG58)</f>
        <v>0</v>
      </c>
      <c r="EF56">
        <f>IMREAL(Sheet1!EH58)</f>
        <v>0</v>
      </c>
      <c r="EG56">
        <f>IMREAL(Sheet1!EI58)</f>
        <v>0</v>
      </c>
      <c r="EH56">
        <f>IMREAL(Sheet1!EJ58)</f>
        <v>0</v>
      </c>
      <c r="EI56">
        <f>IMREAL(Sheet1!EK58)</f>
        <v>0</v>
      </c>
      <c r="EJ56">
        <f>IMREAL(Sheet1!EL58)</f>
        <v>0</v>
      </c>
      <c r="EK56">
        <f>IMREAL(Sheet1!EM58)</f>
        <v>0</v>
      </c>
      <c r="EL56">
        <f>IMREAL(Sheet1!EN58)</f>
        <v>0</v>
      </c>
      <c r="EM56">
        <f>IMREAL(Sheet1!EO58)</f>
        <v>0</v>
      </c>
      <c r="EN56">
        <f>IMREAL(Sheet1!EP58)</f>
        <v>0</v>
      </c>
      <c r="EO56">
        <f>IMREAL(Sheet1!EQ58)</f>
        <v>0</v>
      </c>
      <c r="EP56">
        <f>IMREAL(Sheet1!ER58)</f>
        <v>0</v>
      </c>
      <c r="EQ56">
        <f>IMREAL(Sheet1!ES58)</f>
        <v>0</v>
      </c>
      <c r="ER56">
        <f>IMREAL(Sheet1!ET58)</f>
        <v>0</v>
      </c>
      <c r="ES56">
        <f>IMREAL(Sheet1!EU58)</f>
        <v>0</v>
      </c>
      <c r="ET56">
        <f>IMREAL(Sheet1!EV58)</f>
        <v>0</v>
      </c>
      <c r="EU56">
        <f>IMREAL(Sheet1!EW58)</f>
        <v>0</v>
      </c>
      <c r="EV56">
        <f>IMREAL(Sheet1!EX58)</f>
        <v>0</v>
      </c>
      <c r="EW56">
        <f>IMREAL(Sheet1!EY58)</f>
        <v>0</v>
      </c>
      <c r="EX56">
        <f>IMREAL(Sheet1!EZ58)</f>
        <v>0</v>
      </c>
      <c r="EY56">
        <f>IMREAL(Sheet1!FA58)</f>
        <v>0</v>
      </c>
      <c r="EZ56">
        <f>IMREAL(Sheet1!FB58)</f>
        <v>0</v>
      </c>
      <c r="FA56">
        <f>IMREAL(Sheet1!FC58)</f>
        <v>0</v>
      </c>
      <c r="FB56">
        <f>IMREAL(Sheet1!FD58)</f>
        <v>0</v>
      </c>
      <c r="FC56">
        <f>IMREAL(Sheet1!FE58)</f>
        <v>0</v>
      </c>
      <c r="FD56">
        <f>IMREAL(Sheet1!FF58)</f>
        <v>0</v>
      </c>
      <c r="FE56">
        <f>IMREAL(Sheet1!FG58)</f>
        <v>0</v>
      </c>
      <c r="FF56">
        <f>IMREAL(Sheet1!FH58)</f>
        <v>0</v>
      </c>
      <c r="FG56">
        <f>IMREAL(Sheet1!FI58)</f>
        <v>0</v>
      </c>
      <c r="FH56">
        <f>IMREAL(Sheet1!FJ58)</f>
        <v>0</v>
      </c>
      <c r="FI56">
        <f>IMREAL(Sheet1!FK58)</f>
        <v>0</v>
      </c>
      <c r="FJ56">
        <f>IMREAL(Sheet1!FL58)</f>
        <v>0</v>
      </c>
      <c r="FK56">
        <f>IMREAL(Sheet1!FM58)</f>
        <v>0</v>
      </c>
      <c r="FL56">
        <f>IMREAL(Sheet1!FN58)</f>
        <v>0</v>
      </c>
      <c r="FM56">
        <f>IMREAL(Sheet1!FO58)</f>
        <v>0</v>
      </c>
      <c r="FN56">
        <f>IMREAL(Sheet1!FP58)</f>
        <v>0</v>
      </c>
      <c r="FO56">
        <f>IMREAL(Sheet1!FQ58)</f>
        <v>0</v>
      </c>
      <c r="FP56">
        <f>IMREAL(Sheet1!FR58)</f>
        <v>0</v>
      </c>
      <c r="FQ56">
        <f>IMREAL(Sheet1!FS58)</f>
        <v>0</v>
      </c>
      <c r="FR56">
        <f>IMREAL(Sheet1!FT58)</f>
        <v>0</v>
      </c>
      <c r="FS56">
        <f>IMREAL(Sheet1!FU58)</f>
        <v>0</v>
      </c>
      <c r="FT56">
        <f>IMREAL(Sheet1!FV58)</f>
        <v>0</v>
      </c>
      <c r="FU56">
        <f>IMREAL(Sheet1!FW58)</f>
        <v>0</v>
      </c>
      <c r="FV56">
        <f>IMREAL(Sheet1!FX58)</f>
        <v>0</v>
      </c>
      <c r="FW56">
        <f>IMREAL(Sheet1!FY58)</f>
        <v>0</v>
      </c>
      <c r="FX56">
        <f>IMREAL(Sheet1!FZ58)</f>
        <v>0</v>
      </c>
      <c r="FY56">
        <f>IMREAL(Sheet1!GA58)</f>
        <v>0</v>
      </c>
      <c r="FZ56">
        <f>IMREAL(Sheet1!GB58)</f>
        <v>0</v>
      </c>
      <c r="GA56">
        <f>IMREAL(Sheet1!GC58)</f>
        <v>0</v>
      </c>
      <c r="GB56">
        <f>IMREAL(Sheet1!GD58)</f>
        <v>0</v>
      </c>
      <c r="GC56">
        <f>IMREAL(Sheet1!GE58)</f>
        <v>0</v>
      </c>
      <c r="GD56">
        <f>IMREAL(Sheet1!GF58)</f>
        <v>0</v>
      </c>
      <c r="GE56">
        <f>IMREAL(Sheet1!GG58)</f>
        <v>0</v>
      </c>
      <c r="GF56">
        <f>IMREAL(Sheet1!GH58)</f>
        <v>0</v>
      </c>
      <c r="GG56">
        <f>IMREAL(Sheet1!GI58)</f>
        <v>0</v>
      </c>
      <c r="GH56">
        <f>IMREAL(Sheet1!GJ58)</f>
        <v>0</v>
      </c>
      <c r="GI56">
        <f>IMREAL(Sheet1!GK58)</f>
        <v>0</v>
      </c>
      <c r="GJ56">
        <f>IMREAL(Sheet1!GL58)</f>
        <v>0</v>
      </c>
      <c r="GK56">
        <f>IMREAL(Sheet1!GM58)</f>
        <v>0</v>
      </c>
      <c r="GL56">
        <f>IMREAL(Sheet1!GN58)</f>
        <v>0</v>
      </c>
      <c r="GM56">
        <f>IMREAL(Sheet1!GO58)</f>
        <v>0</v>
      </c>
      <c r="GN56">
        <f>IMREAL(Sheet1!GP58)</f>
        <v>0</v>
      </c>
      <c r="GO56">
        <f>IMREAL(Sheet1!GQ58)</f>
        <v>0</v>
      </c>
      <c r="GP56">
        <f>IMREAL(Sheet1!GR58)</f>
        <v>0</v>
      </c>
      <c r="GQ56">
        <f>IMREAL(Sheet1!GS58)</f>
        <v>0</v>
      </c>
      <c r="GR56">
        <f>IMREAL(Sheet1!GT58)</f>
        <v>0</v>
      </c>
      <c r="GS56">
        <f>IMREAL(Sheet1!GU58)</f>
        <v>0</v>
      </c>
      <c r="GT56">
        <f>IMREAL(Sheet1!GV58)</f>
        <v>0</v>
      </c>
      <c r="GU56">
        <f>IMREAL(Sheet1!GW58)</f>
        <v>0</v>
      </c>
      <c r="GV56">
        <f>IMREAL(Sheet1!GX58)</f>
        <v>0</v>
      </c>
      <c r="GW56">
        <f>IMREAL(Sheet1!GY58)</f>
        <v>0</v>
      </c>
      <c r="GX56">
        <f>IMREAL(Sheet1!GZ58)</f>
        <v>0</v>
      </c>
      <c r="GY56">
        <f>IMREAL(Sheet1!HA58)</f>
        <v>0</v>
      </c>
      <c r="GZ56">
        <f>IMREAL(Sheet1!HB58)</f>
        <v>0</v>
      </c>
      <c r="HA56">
        <f>IMREAL(Sheet1!HC58)</f>
        <v>0</v>
      </c>
      <c r="HB56">
        <f>IMREAL(Sheet1!HD58)</f>
        <v>0</v>
      </c>
      <c r="HC56">
        <f>IMREAL(Sheet1!HE58)</f>
        <v>0</v>
      </c>
      <c r="HD56">
        <f>IMREAL(Sheet1!HF58)</f>
        <v>0</v>
      </c>
      <c r="HE56">
        <f>IMREAL(Sheet1!HG58)</f>
        <v>0</v>
      </c>
      <c r="HF56">
        <f>IMREAL(Sheet1!HH58)</f>
        <v>0</v>
      </c>
      <c r="HG56">
        <f>IMREAL(Sheet1!HI58)</f>
        <v>0</v>
      </c>
      <c r="HH56">
        <f>IMREAL(Sheet1!HJ58)</f>
        <v>0</v>
      </c>
      <c r="HI56">
        <f>IMREAL(Sheet1!HK58)</f>
        <v>0</v>
      </c>
      <c r="HJ56">
        <f>IMREAL(Sheet1!HL58)</f>
        <v>0</v>
      </c>
      <c r="HK56">
        <f>IMREAL(Sheet1!HM58)</f>
        <v>0</v>
      </c>
      <c r="HL56">
        <f>IMREAL(Sheet1!HN58)</f>
        <v>0</v>
      </c>
      <c r="HM56">
        <f>IMREAL(Sheet1!HO58)</f>
        <v>0</v>
      </c>
      <c r="HN56">
        <f>IMREAL(Sheet1!HP58)</f>
        <v>0</v>
      </c>
      <c r="HO56">
        <f>IMREAL(Sheet1!HQ58)</f>
        <v>0</v>
      </c>
      <c r="HP56">
        <f>IMREAL(Sheet1!HR58)</f>
        <v>0</v>
      </c>
      <c r="HQ56">
        <f>IMREAL(Sheet1!HS58)</f>
        <v>0</v>
      </c>
      <c r="HR56">
        <f>IMREAL(Sheet1!HT58)</f>
        <v>0</v>
      </c>
      <c r="HS56">
        <f>IMREAL(Sheet1!HU58)</f>
        <v>0</v>
      </c>
      <c r="HT56">
        <f>IMREAL(Sheet1!HV58)</f>
        <v>0</v>
      </c>
      <c r="HU56">
        <f>IMREAL(Sheet1!HW58)</f>
        <v>0</v>
      </c>
      <c r="HV56">
        <f>IMREAL(Sheet1!HX58)</f>
        <v>0</v>
      </c>
      <c r="HW56">
        <f>IMREAL(Sheet1!HY58)</f>
        <v>0</v>
      </c>
      <c r="HX56">
        <f>IMREAL(Sheet1!HZ58)</f>
        <v>0</v>
      </c>
      <c r="HY56">
        <f>IMREAL(Sheet1!IA58)</f>
        <v>0</v>
      </c>
      <c r="HZ56">
        <f>IMREAL(Sheet1!IB58)</f>
        <v>0</v>
      </c>
      <c r="IA56">
        <f>IMREAL(Sheet1!IC58)</f>
        <v>0</v>
      </c>
      <c r="IB56">
        <f>IMREAL(Sheet1!ID58)</f>
        <v>0</v>
      </c>
      <c r="IC56">
        <f>IMREAL(Sheet1!IE58)</f>
        <v>0</v>
      </c>
      <c r="ID56">
        <f>IMREAL(Sheet1!IF58)</f>
        <v>0</v>
      </c>
      <c r="IE56">
        <f>IMREAL(Sheet1!IG58)</f>
        <v>0</v>
      </c>
      <c r="IF56">
        <f>IMREAL(Sheet1!IH58)</f>
        <v>0</v>
      </c>
      <c r="IG56">
        <f>IMREAL(Sheet1!II58)</f>
        <v>0</v>
      </c>
      <c r="IH56">
        <f>IMREAL(Sheet1!IJ58)</f>
        <v>0</v>
      </c>
      <c r="II56">
        <f>IMREAL(Sheet1!IK58)</f>
        <v>0</v>
      </c>
      <c r="IJ56">
        <f>IMREAL(Sheet1!IL58)</f>
        <v>0</v>
      </c>
      <c r="IK56">
        <f>IMREAL(Sheet1!IM58)</f>
        <v>0</v>
      </c>
      <c r="IL56">
        <f>IMREAL(Sheet1!IN58)</f>
        <v>0</v>
      </c>
      <c r="IM56">
        <f>IMREAL(Sheet1!IO58)</f>
        <v>0</v>
      </c>
      <c r="IN56">
        <f>IMREAL(Sheet1!IP58)</f>
        <v>0</v>
      </c>
      <c r="IO56">
        <f>IMREAL(Sheet1!IQ58)</f>
        <v>0</v>
      </c>
      <c r="IP56">
        <f>IMREAL(Sheet1!IR58)</f>
        <v>0</v>
      </c>
      <c r="IQ56">
        <f>IMREAL(Sheet1!IS58)</f>
        <v>0</v>
      </c>
      <c r="IR56">
        <f>IMREAL(Sheet1!IT58)</f>
        <v>0</v>
      </c>
      <c r="IS56">
        <f>IMREAL(Sheet1!IU58)</f>
        <v>0</v>
      </c>
      <c r="IT56">
        <f>IMREAL(Sheet1!IV58)</f>
        <v>0</v>
      </c>
      <c r="IU56">
        <f>IMREAL(Sheet1!IW58)</f>
        <v>0</v>
      </c>
      <c r="IV56">
        <f>IMREAL(Sheet1!IX58)</f>
        <v>0</v>
      </c>
      <c r="IW56">
        <f>IMREAL(Sheet1!IY58)</f>
        <v>0</v>
      </c>
      <c r="IX56">
        <f>IMREAL(Sheet1!IZ58)</f>
        <v>0</v>
      </c>
      <c r="IY56">
        <f>IMREAL(Sheet1!JA58)</f>
        <v>0</v>
      </c>
      <c r="IZ56">
        <f>IMREAL(Sheet1!JB58)</f>
        <v>0</v>
      </c>
      <c r="JA56">
        <f>IMREAL(Sheet1!JC58)</f>
        <v>0</v>
      </c>
      <c r="JB56">
        <f>IMREAL(Sheet1!JD58)</f>
        <v>0</v>
      </c>
      <c r="JC56">
        <f>IMREAL(Sheet1!JE58)</f>
        <v>0</v>
      </c>
      <c r="JD56">
        <f>IMREAL(Sheet1!JF58)</f>
        <v>0</v>
      </c>
      <c r="JE56">
        <f>IMREAL(Sheet1!JG58)</f>
        <v>0</v>
      </c>
      <c r="JF56">
        <f>IMREAL(Sheet1!JH58)</f>
        <v>0</v>
      </c>
      <c r="JG56">
        <f>IMREAL(Sheet1!JI58)</f>
        <v>0</v>
      </c>
      <c r="JH56">
        <f>IMREAL(Sheet1!JJ58)</f>
        <v>0</v>
      </c>
      <c r="JI56">
        <f>IMREAL(Sheet1!JK58)</f>
        <v>0</v>
      </c>
      <c r="JJ56">
        <f>IMREAL(Sheet1!JL58)</f>
        <v>0</v>
      </c>
      <c r="JK56">
        <f>IMREAL(Sheet1!JM58)</f>
        <v>0</v>
      </c>
      <c r="JL56">
        <f>IMREAL(Sheet1!JN58)</f>
        <v>0</v>
      </c>
      <c r="JM56">
        <f>IMREAL(Sheet1!JO58)</f>
        <v>0</v>
      </c>
      <c r="JN56">
        <f>IMREAL(Sheet1!JP58)</f>
        <v>0</v>
      </c>
      <c r="JO56">
        <f>IMREAL(Sheet1!JQ58)</f>
        <v>0</v>
      </c>
      <c r="JP56">
        <f>IMREAL(Sheet1!JR58)</f>
        <v>0</v>
      </c>
      <c r="JQ56">
        <f>IMREAL(Sheet1!JS58)</f>
        <v>0</v>
      </c>
      <c r="JR56">
        <f>IMREAL(Sheet1!JT58)</f>
        <v>0</v>
      </c>
      <c r="JS56">
        <f>IMREAL(Sheet1!JU58)</f>
        <v>0</v>
      </c>
      <c r="JT56">
        <f>IMREAL(Sheet1!JV58)</f>
        <v>0</v>
      </c>
      <c r="JU56">
        <f>IMREAL(Sheet1!JW58)</f>
        <v>0</v>
      </c>
      <c r="JV56">
        <f>IMREAL(Sheet1!JX58)</f>
        <v>0</v>
      </c>
      <c r="JW56">
        <f>IMREAL(Sheet1!JY58)</f>
        <v>0</v>
      </c>
      <c r="JX56">
        <f>IMREAL(Sheet1!JZ58)</f>
        <v>0</v>
      </c>
      <c r="JY56">
        <f>IMREAL(Sheet1!KA58)</f>
        <v>0</v>
      </c>
      <c r="JZ56">
        <f>IMREAL(Sheet1!KB58)</f>
        <v>0</v>
      </c>
      <c r="KA56">
        <f>IMREAL(Sheet1!KC58)</f>
        <v>0</v>
      </c>
      <c r="KB56">
        <f>IMREAL(Sheet1!KD58)</f>
        <v>0</v>
      </c>
      <c r="KC56">
        <f>IMREAL(Sheet1!KE58)</f>
        <v>0</v>
      </c>
      <c r="KD56">
        <f>IMREAL(Sheet1!KF58)</f>
        <v>0</v>
      </c>
      <c r="KE56">
        <f>IMREAL(Sheet1!KG58)</f>
        <v>0</v>
      </c>
      <c r="KF56">
        <f>IMREAL(Sheet1!KH58)</f>
        <v>0</v>
      </c>
      <c r="KG56">
        <f>IMREAL(Sheet1!KI58)</f>
        <v>0</v>
      </c>
      <c r="KH56">
        <f>IMREAL(Sheet1!KJ58)</f>
        <v>0</v>
      </c>
      <c r="KI56">
        <f>IMREAL(Sheet1!KK58)</f>
        <v>0</v>
      </c>
      <c r="KJ56">
        <f>IMREAL(Sheet1!KL58)</f>
        <v>0</v>
      </c>
      <c r="KK56">
        <f>IMREAL(Sheet1!KM58)</f>
        <v>0</v>
      </c>
      <c r="KL56">
        <f>IMREAL(Sheet1!KN58)</f>
        <v>0</v>
      </c>
      <c r="KM56">
        <f>IMREAL(Sheet1!KO58)</f>
        <v>0</v>
      </c>
      <c r="KN56">
        <f>IMREAL(Sheet1!KP58)</f>
        <v>0</v>
      </c>
    </row>
    <row r="57" spans="1:300" x14ac:dyDescent="0.25">
      <c r="A57">
        <f>IMREAL(Sheet1!C59)</f>
        <v>0</v>
      </c>
      <c r="B57">
        <f>IMREAL(Sheet1!D59)</f>
        <v>0</v>
      </c>
      <c r="C57">
        <f>IMREAL(Sheet1!E59)</f>
        <v>0</v>
      </c>
      <c r="D57">
        <f>IMREAL(Sheet1!F59)</f>
        <v>0</v>
      </c>
      <c r="E57">
        <f>IMREAL(Sheet1!G59)</f>
        <v>0</v>
      </c>
      <c r="F57">
        <f>IMREAL(Sheet1!H59)</f>
        <v>0</v>
      </c>
      <c r="G57">
        <f>IMREAL(Sheet1!I59)</f>
        <v>0</v>
      </c>
      <c r="H57">
        <f>IMREAL(Sheet1!J59)</f>
        <v>0</v>
      </c>
      <c r="I57">
        <f>IMREAL(Sheet1!K59)</f>
        <v>0</v>
      </c>
      <c r="J57">
        <f>IMREAL(Sheet1!L59)</f>
        <v>0</v>
      </c>
      <c r="K57">
        <f>IMREAL(Sheet1!M59)</f>
        <v>0</v>
      </c>
      <c r="L57">
        <f>IMREAL(Sheet1!N59)</f>
        <v>0</v>
      </c>
      <c r="M57">
        <f>IMREAL(Sheet1!O59)</f>
        <v>0</v>
      </c>
      <c r="N57">
        <f>IMREAL(Sheet1!P59)</f>
        <v>0</v>
      </c>
      <c r="O57">
        <f>IMREAL(Sheet1!Q59)</f>
        <v>0</v>
      </c>
      <c r="P57">
        <f>IMREAL(Sheet1!R59)</f>
        <v>0</v>
      </c>
      <c r="Q57">
        <f>IMREAL(Sheet1!S59)</f>
        <v>0</v>
      </c>
      <c r="R57">
        <f>IMREAL(Sheet1!T59)</f>
        <v>0</v>
      </c>
      <c r="S57">
        <f>IMREAL(Sheet1!U59)</f>
        <v>0</v>
      </c>
      <c r="T57">
        <f>IMREAL(Sheet1!V59)</f>
        <v>0</v>
      </c>
      <c r="U57">
        <f>IMREAL(Sheet1!W59)</f>
        <v>0</v>
      </c>
      <c r="V57">
        <f>IMREAL(Sheet1!X59)</f>
        <v>0</v>
      </c>
      <c r="W57">
        <f>IMREAL(Sheet1!Y59)</f>
        <v>0</v>
      </c>
      <c r="X57">
        <f>IMREAL(Sheet1!Z59)</f>
        <v>0</v>
      </c>
      <c r="Y57">
        <f>IMREAL(Sheet1!AA59)</f>
        <v>0</v>
      </c>
      <c r="Z57">
        <f>IMREAL(Sheet1!AB59)</f>
        <v>0</v>
      </c>
      <c r="AA57">
        <f>IMREAL(Sheet1!AC59)</f>
        <v>0</v>
      </c>
      <c r="AB57">
        <f>IMREAL(Sheet1!AD59)</f>
        <v>0</v>
      </c>
      <c r="AC57">
        <f>IMREAL(Sheet1!AE59)</f>
        <v>0</v>
      </c>
      <c r="AD57">
        <f>IMREAL(Sheet1!AF59)</f>
        <v>0</v>
      </c>
      <c r="AE57">
        <f>IMREAL(Sheet1!AG59)</f>
        <v>0</v>
      </c>
      <c r="AF57">
        <f>IMREAL(Sheet1!AH59)</f>
        <v>0</v>
      </c>
      <c r="AG57">
        <f>IMREAL(Sheet1!AI59)</f>
        <v>0</v>
      </c>
      <c r="AH57">
        <f>IMREAL(Sheet1!AJ59)</f>
        <v>0</v>
      </c>
      <c r="AI57">
        <f>IMREAL(Sheet1!AK59)</f>
        <v>0</v>
      </c>
      <c r="AJ57">
        <f>IMREAL(Sheet1!AL59)</f>
        <v>0</v>
      </c>
      <c r="AK57">
        <f>IMREAL(Sheet1!AM59)</f>
        <v>0</v>
      </c>
      <c r="AL57">
        <f>IMREAL(Sheet1!AN59)</f>
        <v>0</v>
      </c>
      <c r="AM57">
        <f>IMREAL(Sheet1!AO59)</f>
        <v>0</v>
      </c>
      <c r="AN57">
        <f>IMREAL(Sheet1!AP59)</f>
        <v>0</v>
      </c>
      <c r="AO57">
        <f>IMREAL(Sheet1!AQ59)</f>
        <v>0</v>
      </c>
      <c r="AP57">
        <f>IMREAL(Sheet1!AR59)</f>
        <v>0</v>
      </c>
      <c r="AQ57">
        <f>IMREAL(Sheet1!AS59)</f>
        <v>0</v>
      </c>
      <c r="AR57">
        <f>IMREAL(Sheet1!AT59)</f>
        <v>0</v>
      </c>
      <c r="AS57">
        <f>IMREAL(Sheet1!AU59)</f>
        <v>0</v>
      </c>
      <c r="AT57">
        <f>IMREAL(Sheet1!AV59)</f>
        <v>0</v>
      </c>
      <c r="AU57">
        <f>IMREAL(Sheet1!AW59)</f>
        <v>0</v>
      </c>
      <c r="AV57">
        <f>IMREAL(Sheet1!AX59)</f>
        <v>0</v>
      </c>
      <c r="AW57">
        <f>IMREAL(Sheet1!AY59)</f>
        <v>0</v>
      </c>
      <c r="AX57">
        <f>IMREAL(Sheet1!AZ59)</f>
        <v>0</v>
      </c>
      <c r="AY57">
        <f>IMREAL(Sheet1!BA59)</f>
        <v>0</v>
      </c>
      <c r="AZ57">
        <f>IMREAL(Sheet1!BB59)</f>
        <v>0</v>
      </c>
      <c r="BA57">
        <f>IMREAL(Sheet1!BC59)</f>
        <v>0</v>
      </c>
      <c r="BB57">
        <f>IMREAL(Sheet1!BD59)</f>
        <v>0</v>
      </c>
      <c r="BC57">
        <f>IMREAL(Sheet1!BE59)</f>
        <v>0</v>
      </c>
      <c r="BD57">
        <f>IMREAL(Sheet1!BF59)</f>
        <v>0</v>
      </c>
      <c r="BE57">
        <f>IMREAL(Sheet1!BG59)</f>
        <v>2.78</v>
      </c>
      <c r="BF57">
        <f>IMREAL(Sheet1!BH59)</f>
        <v>0</v>
      </c>
      <c r="BG57">
        <f>IMREAL(Sheet1!BI59)</f>
        <v>0</v>
      </c>
      <c r="BH57">
        <f>IMREAL(Sheet1!BJ59)</f>
        <v>0</v>
      </c>
      <c r="BI57">
        <f>IMREAL(Sheet1!BK59)</f>
        <v>0</v>
      </c>
      <c r="BJ57">
        <f>IMREAL(Sheet1!BL59)</f>
        <v>0</v>
      </c>
      <c r="BK57">
        <f>IMREAL(Sheet1!BM59)</f>
        <v>0</v>
      </c>
      <c r="BL57">
        <f>IMREAL(Sheet1!BN59)</f>
        <v>0</v>
      </c>
      <c r="BM57">
        <f>IMREAL(Sheet1!BO59)</f>
        <v>0</v>
      </c>
      <c r="BN57">
        <f>IMREAL(Sheet1!BP59)</f>
        <v>-1.87</v>
      </c>
      <c r="BO57">
        <f>IMREAL(Sheet1!BQ59)</f>
        <v>0</v>
      </c>
      <c r="BP57">
        <f>IMREAL(Sheet1!BR59)</f>
        <v>0</v>
      </c>
      <c r="BQ57">
        <f>IMREAL(Sheet1!BS59)</f>
        <v>0</v>
      </c>
      <c r="BR57">
        <f>IMREAL(Sheet1!BT59)</f>
        <v>0</v>
      </c>
      <c r="BS57">
        <f>IMREAL(Sheet1!BU59)</f>
        <v>0</v>
      </c>
      <c r="BT57">
        <f>IMREAL(Sheet1!BV59)</f>
        <v>0</v>
      </c>
      <c r="BU57">
        <f>IMREAL(Sheet1!BW59)</f>
        <v>0</v>
      </c>
      <c r="BV57">
        <f>IMREAL(Sheet1!BX59)</f>
        <v>0</v>
      </c>
      <c r="BW57">
        <f>IMREAL(Sheet1!BY59)</f>
        <v>0</v>
      </c>
      <c r="BX57">
        <f>IMREAL(Sheet1!BZ59)</f>
        <v>0</v>
      </c>
      <c r="BY57">
        <f>IMREAL(Sheet1!CA59)</f>
        <v>0</v>
      </c>
      <c r="BZ57">
        <f>IMREAL(Sheet1!CB59)</f>
        <v>0</v>
      </c>
      <c r="CA57">
        <f>IMREAL(Sheet1!CC59)</f>
        <v>0</v>
      </c>
      <c r="CB57">
        <f>IMREAL(Sheet1!CD59)</f>
        <v>0</v>
      </c>
      <c r="CC57">
        <f>IMREAL(Sheet1!CE59)</f>
        <v>0</v>
      </c>
      <c r="CD57">
        <f>IMREAL(Sheet1!CF59)</f>
        <v>0</v>
      </c>
      <c r="CE57">
        <f>IMREAL(Sheet1!CG59)</f>
        <v>0</v>
      </c>
      <c r="CF57">
        <f>IMREAL(Sheet1!CH59)</f>
        <v>0</v>
      </c>
      <c r="CG57">
        <f>IMREAL(Sheet1!CI59)</f>
        <v>0</v>
      </c>
      <c r="CH57">
        <f>IMREAL(Sheet1!CJ59)</f>
        <v>0</v>
      </c>
      <c r="CI57">
        <f>IMREAL(Sheet1!CK59)</f>
        <v>0</v>
      </c>
      <c r="CJ57">
        <f>IMREAL(Sheet1!CL59)</f>
        <v>0</v>
      </c>
      <c r="CK57">
        <f>IMREAL(Sheet1!CM59)</f>
        <v>0</v>
      </c>
      <c r="CL57">
        <f>IMREAL(Sheet1!CN59)</f>
        <v>0</v>
      </c>
      <c r="CM57">
        <f>IMREAL(Sheet1!CO59)</f>
        <v>0</v>
      </c>
      <c r="CN57">
        <f>IMREAL(Sheet1!CP59)</f>
        <v>0</v>
      </c>
      <c r="CO57">
        <f>IMREAL(Sheet1!CQ59)</f>
        <v>0</v>
      </c>
      <c r="CP57">
        <f>IMREAL(Sheet1!CR59)</f>
        <v>0</v>
      </c>
      <c r="CQ57">
        <f>IMREAL(Sheet1!CS59)</f>
        <v>0</v>
      </c>
      <c r="CR57">
        <f>IMREAL(Sheet1!CT59)</f>
        <v>0</v>
      </c>
      <c r="CS57">
        <f>IMREAL(Sheet1!CU59)</f>
        <v>0</v>
      </c>
      <c r="CT57">
        <f>IMREAL(Sheet1!CV59)</f>
        <v>0</v>
      </c>
      <c r="CU57">
        <f>IMREAL(Sheet1!CW59)</f>
        <v>0</v>
      </c>
      <c r="CV57">
        <f>IMREAL(Sheet1!CX59)</f>
        <v>0</v>
      </c>
      <c r="CW57">
        <f>IMREAL(Sheet1!CY59)</f>
        <v>0</v>
      </c>
      <c r="CX57">
        <f>IMREAL(Sheet1!CZ59)</f>
        <v>0</v>
      </c>
      <c r="CY57">
        <f>IMREAL(Sheet1!DA59)</f>
        <v>0</v>
      </c>
      <c r="CZ57">
        <f>IMREAL(Sheet1!DB59)</f>
        <v>0</v>
      </c>
      <c r="DA57">
        <f>IMREAL(Sheet1!DC59)</f>
        <v>0</v>
      </c>
      <c r="DB57">
        <f>IMREAL(Sheet1!DD59)</f>
        <v>0</v>
      </c>
      <c r="DC57">
        <f>IMREAL(Sheet1!DE59)</f>
        <v>0</v>
      </c>
      <c r="DD57">
        <f>IMREAL(Sheet1!DF59)</f>
        <v>0</v>
      </c>
      <c r="DE57">
        <f>IMREAL(Sheet1!DG59)</f>
        <v>0</v>
      </c>
      <c r="DF57">
        <f>IMREAL(Sheet1!DH59)</f>
        <v>0</v>
      </c>
      <c r="DG57">
        <f>IMREAL(Sheet1!DI59)</f>
        <v>0</v>
      </c>
      <c r="DH57">
        <f>IMREAL(Sheet1!DJ59)</f>
        <v>0</v>
      </c>
      <c r="DI57">
        <f>IMREAL(Sheet1!DK59)</f>
        <v>0</v>
      </c>
      <c r="DJ57">
        <f>IMREAL(Sheet1!DL59)</f>
        <v>0</v>
      </c>
      <c r="DK57">
        <f>IMREAL(Sheet1!DM59)</f>
        <v>0</v>
      </c>
      <c r="DL57">
        <f>IMREAL(Sheet1!DN59)</f>
        <v>0</v>
      </c>
      <c r="DM57">
        <f>IMREAL(Sheet1!DO59)</f>
        <v>0</v>
      </c>
      <c r="DN57">
        <f>IMREAL(Sheet1!DP59)</f>
        <v>0</v>
      </c>
      <c r="DO57">
        <f>IMREAL(Sheet1!DQ59)</f>
        <v>0</v>
      </c>
      <c r="DP57">
        <f>IMREAL(Sheet1!DR59)</f>
        <v>0</v>
      </c>
      <c r="DQ57">
        <f>IMREAL(Sheet1!DS59)</f>
        <v>0</v>
      </c>
      <c r="DR57">
        <f>IMREAL(Sheet1!DT59)</f>
        <v>0</v>
      </c>
      <c r="DS57">
        <f>IMREAL(Sheet1!DU59)</f>
        <v>0</v>
      </c>
      <c r="DT57">
        <f>IMREAL(Sheet1!DV59)</f>
        <v>0</v>
      </c>
      <c r="DU57">
        <f>IMREAL(Sheet1!DW59)</f>
        <v>0</v>
      </c>
      <c r="DV57">
        <f>IMREAL(Sheet1!DX59)</f>
        <v>0</v>
      </c>
      <c r="DW57">
        <f>IMREAL(Sheet1!DY59)</f>
        <v>0</v>
      </c>
      <c r="DX57">
        <f>IMREAL(Sheet1!DZ59)</f>
        <v>0</v>
      </c>
      <c r="DY57">
        <f>IMREAL(Sheet1!EA59)</f>
        <v>0</v>
      </c>
      <c r="DZ57">
        <f>IMREAL(Sheet1!EB59)</f>
        <v>0</v>
      </c>
      <c r="EA57">
        <f>IMREAL(Sheet1!EC59)</f>
        <v>0</v>
      </c>
      <c r="EB57">
        <f>IMREAL(Sheet1!ED59)</f>
        <v>0</v>
      </c>
      <c r="EC57">
        <f>IMREAL(Sheet1!EE59)</f>
        <v>0</v>
      </c>
      <c r="ED57">
        <f>IMREAL(Sheet1!EF59)</f>
        <v>0</v>
      </c>
      <c r="EE57">
        <f>IMREAL(Sheet1!EG59)</f>
        <v>0</v>
      </c>
      <c r="EF57">
        <f>IMREAL(Sheet1!EH59)</f>
        <v>0</v>
      </c>
      <c r="EG57">
        <f>IMREAL(Sheet1!EI59)</f>
        <v>0</v>
      </c>
      <c r="EH57">
        <f>IMREAL(Sheet1!EJ59)</f>
        <v>0</v>
      </c>
      <c r="EI57">
        <f>IMREAL(Sheet1!EK59)</f>
        <v>0</v>
      </c>
      <c r="EJ57">
        <f>IMREAL(Sheet1!EL59)</f>
        <v>0</v>
      </c>
      <c r="EK57">
        <f>IMREAL(Sheet1!EM59)</f>
        <v>0</v>
      </c>
      <c r="EL57">
        <f>IMREAL(Sheet1!EN59)</f>
        <v>0</v>
      </c>
      <c r="EM57">
        <f>IMREAL(Sheet1!EO59)</f>
        <v>0</v>
      </c>
      <c r="EN57">
        <f>IMREAL(Sheet1!EP59)</f>
        <v>0</v>
      </c>
      <c r="EO57">
        <f>IMREAL(Sheet1!EQ59)</f>
        <v>0</v>
      </c>
      <c r="EP57">
        <f>IMREAL(Sheet1!ER59)</f>
        <v>0</v>
      </c>
      <c r="EQ57">
        <f>IMREAL(Sheet1!ES59)</f>
        <v>0</v>
      </c>
      <c r="ER57">
        <f>IMREAL(Sheet1!ET59)</f>
        <v>0</v>
      </c>
      <c r="ES57">
        <f>IMREAL(Sheet1!EU59)</f>
        <v>0</v>
      </c>
      <c r="ET57">
        <f>IMREAL(Sheet1!EV59)</f>
        <v>0</v>
      </c>
      <c r="EU57">
        <f>IMREAL(Sheet1!EW59)</f>
        <v>0</v>
      </c>
      <c r="EV57">
        <f>IMREAL(Sheet1!EX59)</f>
        <v>0</v>
      </c>
      <c r="EW57">
        <f>IMREAL(Sheet1!EY59)</f>
        <v>0</v>
      </c>
      <c r="EX57">
        <f>IMREAL(Sheet1!EZ59)</f>
        <v>0</v>
      </c>
      <c r="EY57">
        <f>IMREAL(Sheet1!FA59)</f>
        <v>0</v>
      </c>
      <c r="EZ57">
        <f>IMREAL(Sheet1!FB59)</f>
        <v>0</v>
      </c>
      <c r="FA57">
        <f>IMREAL(Sheet1!FC59)</f>
        <v>0</v>
      </c>
      <c r="FB57">
        <f>IMREAL(Sheet1!FD59)</f>
        <v>0</v>
      </c>
      <c r="FC57">
        <f>IMREAL(Sheet1!FE59)</f>
        <v>0</v>
      </c>
      <c r="FD57">
        <f>IMREAL(Sheet1!FF59)</f>
        <v>0</v>
      </c>
      <c r="FE57">
        <f>IMREAL(Sheet1!FG59)</f>
        <v>0</v>
      </c>
      <c r="FF57">
        <f>IMREAL(Sheet1!FH59)</f>
        <v>0</v>
      </c>
      <c r="FG57">
        <f>IMREAL(Sheet1!FI59)</f>
        <v>0</v>
      </c>
      <c r="FH57">
        <f>IMREAL(Sheet1!FJ59)</f>
        <v>0</v>
      </c>
      <c r="FI57">
        <f>IMREAL(Sheet1!FK59)</f>
        <v>0</v>
      </c>
      <c r="FJ57">
        <f>IMREAL(Sheet1!FL59)</f>
        <v>0</v>
      </c>
      <c r="FK57">
        <f>IMREAL(Sheet1!FM59)</f>
        <v>0</v>
      </c>
      <c r="FL57">
        <f>IMREAL(Sheet1!FN59)</f>
        <v>0</v>
      </c>
      <c r="FM57">
        <f>IMREAL(Sheet1!FO59)</f>
        <v>0</v>
      </c>
      <c r="FN57">
        <f>IMREAL(Sheet1!FP59)</f>
        <v>0</v>
      </c>
      <c r="FO57">
        <f>IMREAL(Sheet1!FQ59)</f>
        <v>0</v>
      </c>
      <c r="FP57">
        <f>IMREAL(Sheet1!FR59)</f>
        <v>0</v>
      </c>
      <c r="FQ57">
        <f>IMREAL(Sheet1!FS59)</f>
        <v>0</v>
      </c>
      <c r="FR57">
        <f>IMREAL(Sheet1!FT59)</f>
        <v>0</v>
      </c>
      <c r="FS57">
        <f>IMREAL(Sheet1!FU59)</f>
        <v>0</v>
      </c>
      <c r="FT57">
        <f>IMREAL(Sheet1!FV59)</f>
        <v>0</v>
      </c>
      <c r="FU57">
        <f>IMREAL(Sheet1!FW59)</f>
        <v>0</v>
      </c>
      <c r="FV57">
        <f>IMREAL(Sheet1!FX59)</f>
        <v>0</v>
      </c>
      <c r="FW57">
        <f>IMREAL(Sheet1!FY59)</f>
        <v>0</v>
      </c>
      <c r="FX57">
        <f>IMREAL(Sheet1!FZ59)</f>
        <v>0</v>
      </c>
      <c r="FY57">
        <f>IMREAL(Sheet1!GA59)</f>
        <v>0</v>
      </c>
      <c r="FZ57">
        <f>IMREAL(Sheet1!GB59)</f>
        <v>0</v>
      </c>
      <c r="GA57">
        <f>IMREAL(Sheet1!GC59)</f>
        <v>0</v>
      </c>
      <c r="GB57">
        <f>IMREAL(Sheet1!GD59)</f>
        <v>0</v>
      </c>
      <c r="GC57">
        <f>IMREAL(Sheet1!GE59)</f>
        <v>0</v>
      </c>
      <c r="GD57">
        <f>IMREAL(Sheet1!GF59)</f>
        <v>0</v>
      </c>
      <c r="GE57">
        <f>IMREAL(Sheet1!GG59)</f>
        <v>0</v>
      </c>
      <c r="GF57">
        <f>IMREAL(Sheet1!GH59)</f>
        <v>0</v>
      </c>
      <c r="GG57">
        <f>IMREAL(Sheet1!GI59)</f>
        <v>0</v>
      </c>
      <c r="GH57">
        <f>IMREAL(Sheet1!GJ59)</f>
        <v>-0.9</v>
      </c>
      <c r="GI57">
        <f>IMREAL(Sheet1!GK59)</f>
        <v>0</v>
      </c>
      <c r="GJ57">
        <f>IMREAL(Sheet1!GL59)</f>
        <v>0</v>
      </c>
      <c r="GK57">
        <f>IMREAL(Sheet1!GM59)</f>
        <v>0</v>
      </c>
      <c r="GL57">
        <f>IMREAL(Sheet1!GN59)</f>
        <v>0</v>
      </c>
      <c r="GM57">
        <f>IMREAL(Sheet1!GO59)</f>
        <v>0</v>
      </c>
      <c r="GN57">
        <f>IMREAL(Sheet1!GP59)</f>
        <v>0</v>
      </c>
      <c r="GO57">
        <f>IMREAL(Sheet1!GQ59)</f>
        <v>0</v>
      </c>
      <c r="GP57">
        <f>IMREAL(Sheet1!GR59)</f>
        <v>0</v>
      </c>
      <c r="GQ57">
        <f>IMREAL(Sheet1!GS59)</f>
        <v>0</v>
      </c>
      <c r="GR57">
        <f>IMREAL(Sheet1!GT59)</f>
        <v>0</v>
      </c>
      <c r="GS57">
        <f>IMREAL(Sheet1!GU59)</f>
        <v>0</v>
      </c>
      <c r="GT57">
        <f>IMREAL(Sheet1!GV59)</f>
        <v>0</v>
      </c>
      <c r="GU57">
        <f>IMREAL(Sheet1!GW59)</f>
        <v>0</v>
      </c>
      <c r="GV57">
        <f>IMREAL(Sheet1!GX59)</f>
        <v>0</v>
      </c>
      <c r="GW57">
        <f>IMREAL(Sheet1!GY59)</f>
        <v>0</v>
      </c>
      <c r="GX57">
        <f>IMREAL(Sheet1!GZ59)</f>
        <v>0</v>
      </c>
      <c r="GY57">
        <f>IMREAL(Sheet1!HA59)</f>
        <v>0</v>
      </c>
      <c r="GZ57">
        <f>IMREAL(Sheet1!HB59)</f>
        <v>0</v>
      </c>
      <c r="HA57">
        <f>IMREAL(Sheet1!HC59)</f>
        <v>0</v>
      </c>
      <c r="HB57">
        <f>IMREAL(Sheet1!HD59)</f>
        <v>0</v>
      </c>
      <c r="HC57">
        <f>IMREAL(Sheet1!HE59)</f>
        <v>0</v>
      </c>
      <c r="HD57">
        <f>IMREAL(Sheet1!HF59)</f>
        <v>0</v>
      </c>
      <c r="HE57">
        <f>IMREAL(Sheet1!HG59)</f>
        <v>0</v>
      </c>
      <c r="HF57">
        <f>IMREAL(Sheet1!HH59)</f>
        <v>0</v>
      </c>
      <c r="HG57">
        <f>IMREAL(Sheet1!HI59)</f>
        <v>0</v>
      </c>
      <c r="HH57">
        <f>IMREAL(Sheet1!HJ59)</f>
        <v>0</v>
      </c>
      <c r="HI57">
        <f>IMREAL(Sheet1!HK59)</f>
        <v>0</v>
      </c>
      <c r="HJ57">
        <f>IMREAL(Sheet1!HL59)</f>
        <v>0</v>
      </c>
      <c r="HK57">
        <f>IMREAL(Sheet1!HM59)</f>
        <v>0</v>
      </c>
      <c r="HL57">
        <f>IMREAL(Sheet1!HN59)</f>
        <v>0</v>
      </c>
      <c r="HM57">
        <f>IMREAL(Sheet1!HO59)</f>
        <v>0</v>
      </c>
      <c r="HN57">
        <f>IMREAL(Sheet1!HP59)</f>
        <v>0</v>
      </c>
      <c r="HO57">
        <f>IMREAL(Sheet1!HQ59)</f>
        <v>0</v>
      </c>
      <c r="HP57">
        <f>IMREAL(Sheet1!HR59)</f>
        <v>0</v>
      </c>
      <c r="HQ57">
        <f>IMREAL(Sheet1!HS59)</f>
        <v>0</v>
      </c>
      <c r="HR57">
        <f>IMREAL(Sheet1!HT59)</f>
        <v>0</v>
      </c>
      <c r="HS57">
        <f>IMREAL(Sheet1!HU59)</f>
        <v>0</v>
      </c>
      <c r="HT57">
        <f>IMREAL(Sheet1!HV59)</f>
        <v>0</v>
      </c>
      <c r="HU57">
        <f>IMREAL(Sheet1!HW59)</f>
        <v>0</v>
      </c>
      <c r="HV57">
        <f>IMREAL(Sheet1!HX59)</f>
        <v>0</v>
      </c>
      <c r="HW57">
        <f>IMREAL(Sheet1!HY59)</f>
        <v>0</v>
      </c>
      <c r="HX57">
        <f>IMREAL(Sheet1!HZ59)</f>
        <v>0</v>
      </c>
      <c r="HY57">
        <f>IMREAL(Sheet1!IA59)</f>
        <v>0</v>
      </c>
      <c r="HZ57">
        <f>IMREAL(Sheet1!IB59)</f>
        <v>0</v>
      </c>
      <c r="IA57">
        <f>IMREAL(Sheet1!IC59)</f>
        <v>0</v>
      </c>
      <c r="IB57">
        <f>IMREAL(Sheet1!ID59)</f>
        <v>0</v>
      </c>
      <c r="IC57">
        <f>IMREAL(Sheet1!IE59)</f>
        <v>0</v>
      </c>
      <c r="ID57">
        <f>IMREAL(Sheet1!IF59)</f>
        <v>0</v>
      </c>
      <c r="IE57">
        <f>IMREAL(Sheet1!IG59)</f>
        <v>0</v>
      </c>
      <c r="IF57">
        <f>IMREAL(Sheet1!IH59)</f>
        <v>0</v>
      </c>
      <c r="IG57">
        <f>IMREAL(Sheet1!II59)</f>
        <v>0</v>
      </c>
      <c r="IH57">
        <f>IMREAL(Sheet1!IJ59)</f>
        <v>0</v>
      </c>
      <c r="II57">
        <f>IMREAL(Sheet1!IK59)</f>
        <v>0</v>
      </c>
      <c r="IJ57">
        <f>IMREAL(Sheet1!IL59)</f>
        <v>0</v>
      </c>
      <c r="IK57">
        <f>IMREAL(Sheet1!IM59)</f>
        <v>0</v>
      </c>
      <c r="IL57">
        <f>IMREAL(Sheet1!IN59)</f>
        <v>0</v>
      </c>
      <c r="IM57">
        <f>IMREAL(Sheet1!IO59)</f>
        <v>0</v>
      </c>
      <c r="IN57">
        <f>IMREAL(Sheet1!IP59)</f>
        <v>0</v>
      </c>
      <c r="IO57">
        <f>IMREAL(Sheet1!IQ59)</f>
        <v>0</v>
      </c>
      <c r="IP57">
        <f>IMREAL(Sheet1!IR59)</f>
        <v>0</v>
      </c>
      <c r="IQ57">
        <f>IMREAL(Sheet1!IS59)</f>
        <v>0</v>
      </c>
      <c r="IR57">
        <f>IMREAL(Sheet1!IT59)</f>
        <v>0</v>
      </c>
      <c r="IS57">
        <f>IMREAL(Sheet1!IU59)</f>
        <v>0</v>
      </c>
      <c r="IT57">
        <f>IMREAL(Sheet1!IV59)</f>
        <v>0</v>
      </c>
      <c r="IU57">
        <f>IMREAL(Sheet1!IW59)</f>
        <v>0</v>
      </c>
      <c r="IV57">
        <f>IMREAL(Sheet1!IX59)</f>
        <v>0</v>
      </c>
      <c r="IW57">
        <f>IMREAL(Sheet1!IY59)</f>
        <v>0</v>
      </c>
      <c r="IX57">
        <f>IMREAL(Sheet1!IZ59)</f>
        <v>0</v>
      </c>
      <c r="IY57">
        <f>IMREAL(Sheet1!JA59)</f>
        <v>0</v>
      </c>
      <c r="IZ57">
        <f>IMREAL(Sheet1!JB59)</f>
        <v>0</v>
      </c>
      <c r="JA57">
        <f>IMREAL(Sheet1!JC59)</f>
        <v>0</v>
      </c>
      <c r="JB57">
        <f>IMREAL(Sheet1!JD59)</f>
        <v>0</v>
      </c>
      <c r="JC57">
        <f>IMREAL(Sheet1!JE59)</f>
        <v>0</v>
      </c>
      <c r="JD57">
        <f>IMREAL(Sheet1!JF59)</f>
        <v>0</v>
      </c>
      <c r="JE57">
        <f>IMREAL(Sheet1!JG59)</f>
        <v>0</v>
      </c>
      <c r="JF57">
        <f>IMREAL(Sheet1!JH59)</f>
        <v>0</v>
      </c>
      <c r="JG57">
        <f>IMREAL(Sheet1!JI59)</f>
        <v>0</v>
      </c>
      <c r="JH57">
        <f>IMREAL(Sheet1!JJ59)</f>
        <v>0</v>
      </c>
      <c r="JI57">
        <f>IMREAL(Sheet1!JK59)</f>
        <v>0</v>
      </c>
      <c r="JJ57">
        <f>IMREAL(Sheet1!JL59)</f>
        <v>0</v>
      </c>
      <c r="JK57">
        <f>IMREAL(Sheet1!JM59)</f>
        <v>0</v>
      </c>
      <c r="JL57">
        <f>IMREAL(Sheet1!JN59)</f>
        <v>0</v>
      </c>
      <c r="JM57">
        <f>IMREAL(Sheet1!JO59)</f>
        <v>0</v>
      </c>
      <c r="JN57">
        <f>IMREAL(Sheet1!JP59)</f>
        <v>0</v>
      </c>
      <c r="JO57">
        <f>IMREAL(Sheet1!JQ59)</f>
        <v>0</v>
      </c>
      <c r="JP57">
        <f>IMREAL(Sheet1!JR59)</f>
        <v>0</v>
      </c>
      <c r="JQ57">
        <f>IMREAL(Sheet1!JS59)</f>
        <v>0</v>
      </c>
      <c r="JR57">
        <f>IMREAL(Sheet1!JT59)</f>
        <v>0</v>
      </c>
      <c r="JS57">
        <f>IMREAL(Sheet1!JU59)</f>
        <v>0</v>
      </c>
      <c r="JT57">
        <f>IMREAL(Sheet1!JV59)</f>
        <v>0</v>
      </c>
      <c r="JU57">
        <f>IMREAL(Sheet1!JW59)</f>
        <v>0</v>
      </c>
      <c r="JV57">
        <f>IMREAL(Sheet1!JX59)</f>
        <v>0</v>
      </c>
      <c r="JW57">
        <f>IMREAL(Sheet1!JY59)</f>
        <v>0</v>
      </c>
      <c r="JX57">
        <f>IMREAL(Sheet1!JZ59)</f>
        <v>0</v>
      </c>
      <c r="JY57">
        <f>IMREAL(Sheet1!KA59)</f>
        <v>0</v>
      </c>
      <c r="JZ57">
        <f>IMREAL(Sheet1!KB59)</f>
        <v>0</v>
      </c>
      <c r="KA57">
        <f>IMREAL(Sheet1!KC59)</f>
        <v>0</v>
      </c>
      <c r="KB57">
        <f>IMREAL(Sheet1!KD59)</f>
        <v>0</v>
      </c>
      <c r="KC57">
        <f>IMREAL(Sheet1!KE59)</f>
        <v>0</v>
      </c>
      <c r="KD57">
        <f>IMREAL(Sheet1!KF59)</f>
        <v>0</v>
      </c>
      <c r="KE57">
        <f>IMREAL(Sheet1!KG59)</f>
        <v>0</v>
      </c>
      <c r="KF57">
        <f>IMREAL(Sheet1!KH59)</f>
        <v>0</v>
      </c>
      <c r="KG57">
        <f>IMREAL(Sheet1!KI59)</f>
        <v>0</v>
      </c>
      <c r="KH57">
        <f>IMREAL(Sheet1!KJ59)</f>
        <v>0</v>
      </c>
      <c r="KI57">
        <f>IMREAL(Sheet1!KK59)</f>
        <v>0</v>
      </c>
      <c r="KJ57">
        <f>IMREAL(Sheet1!KL59)</f>
        <v>0</v>
      </c>
      <c r="KK57">
        <f>IMREAL(Sheet1!KM59)</f>
        <v>0</v>
      </c>
      <c r="KL57">
        <f>IMREAL(Sheet1!KN59)</f>
        <v>0</v>
      </c>
      <c r="KM57">
        <f>IMREAL(Sheet1!KO59)</f>
        <v>0</v>
      </c>
      <c r="KN57">
        <f>IMREAL(Sheet1!KP59)</f>
        <v>0</v>
      </c>
    </row>
    <row r="58" spans="1:300" x14ac:dyDescent="0.25">
      <c r="A58">
        <f>IMREAL(Sheet1!C60)</f>
        <v>0</v>
      </c>
      <c r="B58">
        <f>IMREAL(Sheet1!D60)</f>
        <v>0</v>
      </c>
      <c r="C58">
        <f>IMREAL(Sheet1!E60)</f>
        <v>0</v>
      </c>
      <c r="D58">
        <f>IMREAL(Sheet1!F60)</f>
        <v>0</v>
      </c>
      <c r="E58">
        <f>IMREAL(Sheet1!G60)</f>
        <v>0</v>
      </c>
      <c r="F58">
        <f>IMREAL(Sheet1!H60)</f>
        <v>0</v>
      </c>
      <c r="G58">
        <f>IMREAL(Sheet1!I60)</f>
        <v>0</v>
      </c>
      <c r="H58">
        <f>IMREAL(Sheet1!J60)</f>
        <v>0</v>
      </c>
      <c r="I58">
        <f>IMREAL(Sheet1!K60)</f>
        <v>0</v>
      </c>
      <c r="J58">
        <f>IMREAL(Sheet1!L60)</f>
        <v>0</v>
      </c>
      <c r="K58">
        <f>IMREAL(Sheet1!M60)</f>
        <v>0</v>
      </c>
      <c r="L58">
        <f>IMREAL(Sheet1!N60)</f>
        <v>0</v>
      </c>
      <c r="M58">
        <f>IMREAL(Sheet1!O60)</f>
        <v>0</v>
      </c>
      <c r="N58">
        <f>IMREAL(Sheet1!P60)</f>
        <v>0</v>
      </c>
      <c r="O58">
        <f>IMREAL(Sheet1!Q60)</f>
        <v>0</v>
      </c>
      <c r="P58">
        <f>IMREAL(Sheet1!R60)</f>
        <v>0</v>
      </c>
      <c r="Q58">
        <f>IMREAL(Sheet1!S60)</f>
        <v>0</v>
      </c>
      <c r="R58">
        <f>IMREAL(Sheet1!T60)</f>
        <v>0</v>
      </c>
      <c r="S58">
        <f>IMREAL(Sheet1!U60)</f>
        <v>0</v>
      </c>
      <c r="T58">
        <f>IMREAL(Sheet1!V60)</f>
        <v>0</v>
      </c>
      <c r="U58">
        <f>IMREAL(Sheet1!W60)</f>
        <v>0</v>
      </c>
      <c r="V58">
        <f>IMREAL(Sheet1!X60)</f>
        <v>0</v>
      </c>
      <c r="W58">
        <f>IMREAL(Sheet1!Y60)</f>
        <v>0</v>
      </c>
      <c r="X58">
        <f>IMREAL(Sheet1!Z60)</f>
        <v>0</v>
      </c>
      <c r="Y58">
        <f>IMREAL(Sheet1!AA60)</f>
        <v>0</v>
      </c>
      <c r="Z58">
        <f>IMREAL(Sheet1!AB60)</f>
        <v>0</v>
      </c>
      <c r="AA58">
        <f>IMREAL(Sheet1!AC60)</f>
        <v>0</v>
      </c>
      <c r="AB58">
        <f>IMREAL(Sheet1!AD60)</f>
        <v>0</v>
      </c>
      <c r="AC58">
        <f>IMREAL(Sheet1!AE60)</f>
        <v>0</v>
      </c>
      <c r="AD58">
        <f>IMREAL(Sheet1!AF60)</f>
        <v>0</v>
      </c>
      <c r="AE58">
        <f>IMREAL(Sheet1!AG60)</f>
        <v>0</v>
      </c>
      <c r="AF58">
        <f>IMREAL(Sheet1!AH60)</f>
        <v>0</v>
      </c>
      <c r="AG58">
        <f>IMREAL(Sheet1!AI60)</f>
        <v>0</v>
      </c>
      <c r="AH58">
        <f>IMREAL(Sheet1!AJ60)</f>
        <v>0</v>
      </c>
      <c r="AI58">
        <f>IMREAL(Sheet1!AK60)</f>
        <v>0</v>
      </c>
      <c r="AJ58">
        <f>IMREAL(Sheet1!AL60)</f>
        <v>0</v>
      </c>
      <c r="AK58">
        <f>IMREAL(Sheet1!AM60)</f>
        <v>0</v>
      </c>
      <c r="AL58">
        <f>IMREAL(Sheet1!AN60)</f>
        <v>0</v>
      </c>
      <c r="AM58">
        <f>IMREAL(Sheet1!AO60)</f>
        <v>0</v>
      </c>
      <c r="AN58">
        <f>IMREAL(Sheet1!AP60)</f>
        <v>0</v>
      </c>
      <c r="AO58">
        <f>IMREAL(Sheet1!AQ60)</f>
        <v>0</v>
      </c>
      <c r="AP58">
        <f>IMREAL(Sheet1!AR60)</f>
        <v>0</v>
      </c>
      <c r="AQ58">
        <f>IMREAL(Sheet1!AS60)</f>
        <v>0</v>
      </c>
      <c r="AR58">
        <f>IMREAL(Sheet1!AT60)</f>
        <v>0</v>
      </c>
      <c r="AS58">
        <f>IMREAL(Sheet1!AU60)</f>
        <v>0</v>
      </c>
      <c r="AT58">
        <f>IMREAL(Sheet1!AV60)</f>
        <v>0</v>
      </c>
      <c r="AU58">
        <f>IMREAL(Sheet1!AW60)</f>
        <v>0</v>
      </c>
      <c r="AV58">
        <f>IMREAL(Sheet1!AX60)</f>
        <v>0</v>
      </c>
      <c r="AW58">
        <f>IMREAL(Sheet1!AY60)</f>
        <v>0</v>
      </c>
      <c r="AX58">
        <f>IMREAL(Sheet1!AZ60)</f>
        <v>0</v>
      </c>
      <c r="AY58">
        <f>IMREAL(Sheet1!BA60)</f>
        <v>0</v>
      </c>
      <c r="AZ58">
        <f>IMREAL(Sheet1!BB60)</f>
        <v>0</v>
      </c>
      <c r="BA58">
        <f>IMREAL(Sheet1!BC60)</f>
        <v>0</v>
      </c>
      <c r="BB58">
        <f>IMREAL(Sheet1!BD60)</f>
        <v>0</v>
      </c>
      <c r="BC58">
        <f>IMREAL(Sheet1!BE60)</f>
        <v>0</v>
      </c>
      <c r="BD58">
        <f>IMREAL(Sheet1!BF60)</f>
        <v>0</v>
      </c>
      <c r="BE58">
        <f>IMREAL(Sheet1!BG60)</f>
        <v>0</v>
      </c>
      <c r="BF58">
        <f>IMREAL(Sheet1!BH60)</f>
        <v>4.18</v>
      </c>
      <c r="BG58">
        <f>IMREAL(Sheet1!BI60)</f>
        <v>-2.9</v>
      </c>
      <c r="BH58">
        <f>IMREAL(Sheet1!BJ60)</f>
        <v>0</v>
      </c>
      <c r="BI58">
        <f>IMREAL(Sheet1!BK60)</f>
        <v>0</v>
      </c>
      <c r="BJ58">
        <f>IMREAL(Sheet1!BL60)</f>
        <v>0</v>
      </c>
      <c r="BK58">
        <f>IMREAL(Sheet1!BM60)</f>
        <v>0</v>
      </c>
      <c r="BL58">
        <f>IMREAL(Sheet1!BN60)</f>
        <v>0</v>
      </c>
      <c r="BM58">
        <f>IMREAL(Sheet1!BO60)</f>
        <v>0</v>
      </c>
      <c r="BN58">
        <f>IMREAL(Sheet1!BP60)</f>
        <v>0</v>
      </c>
      <c r="BO58">
        <f>IMREAL(Sheet1!BQ60)</f>
        <v>0</v>
      </c>
      <c r="BP58">
        <f>IMREAL(Sheet1!BR60)</f>
        <v>0</v>
      </c>
      <c r="BQ58">
        <f>IMREAL(Sheet1!BS60)</f>
        <v>0</v>
      </c>
      <c r="BR58">
        <f>IMREAL(Sheet1!BT60)</f>
        <v>0</v>
      </c>
      <c r="BS58">
        <f>IMREAL(Sheet1!BU60)</f>
        <v>0</v>
      </c>
      <c r="BT58">
        <f>IMREAL(Sheet1!BV60)</f>
        <v>0</v>
      </c>
      <c r="BU58">
        <f>IMREAL(Sheet1!BW60)</f>
        <v>0</v>
      </c>
      <c r="BV58">
        <f>IMREAL(Sheet1!BX60)</f>
        <v>0</v>
      </c>
      <c r="BW58">
        <f>IMREAL(Sheet1!BY60)</f>
        <v>0</v>
      </c>
      <c r="BX58">
        <f>IMREAL(Sheet1!BZ60)</f>
        <v>0</v>
      </c>
      <c r="BY58">
        <f>IMREAL(Sheet1!CA60)</f>
        <v>0</v>
      </c>
      <c r="BZ58">
        <f>IMREAL(Sheet1!CB60)</f>
        <v>0</v>
      </c>
      <c r="CA58">
        <f>IMREAL(Sheet1!CC60)</f>
        <v>0</v>
      </c>
      <c r="CB58">
        <f>IMREAL(Sheet1!CD60)</f>
        <v>0</v>
      </c>
      <c r="CC58">
        <f>IMREAL(Sheet1!CE60)</f>
        <v>0</v>
      </c>
      <c r="CD58">
        <f>IMREAL(Sheet1!CF60)</f>
        <v>0</v>
      </c>
      <c r="CE58">
        <f>IMREAL(Sheet1!CG60)</f>
        <v>0</v>
      </c>
      <c r="CF58">
        <f>IMREAL(Sheet1!CH60)</f>
        <v>0</v>
      </c>
      <c r="CG58">
        <f>IMREAL(Sheet1!CI60)</f>
        <v>0</v>
      </c>
      <c r="CH58">
        <f>IMREAL(Sheet1!CJ60)</f>
        <v>0</v>
      </c>
      <c r="CI58">
        <f>IMREAL(Sheet1!CK60)</f>
        <v>0</v>
      </c>
      <c r="CJ58">
        <f>IMREAL(Sheet1!CL60)</f>
        <v>0</v>
      </c>
      <c r="CK58">
        <f>IMREAL(Sheet1!CM60)</f>
        <v>0</v>
      </c>
      <c r="CL58">
        <f>IMREAL(Sheet1!CN60)</f>
        <v>0</v>
      </c>
      <c r="CM58">
        <f>IMREAL(Sheet1!CO60)</f>
        <v>0</v>
      </c>
      <c r="CN58">
        <f>IMREAL(Sheet1!CP60)</f>
        <v>0</v>
      </c>
      <c r="CO58">
        <f>IMREAL(Sheet1!CQ60)</f>
        <v>0</v>
      </c>
      <c r="CP58">
        <f>IMREAL(Sheet1!CR60)</f>
        <v>0</v>
      </c>
      <c r="CQ58">
        <f>IMREAL(Sheet1!CS60)</f>
        <v>0</v>
      </c>
      <c r="CR58">
        <f>IMREAL(Sheet1!CT60)</f>
        <v>0</v>
      </c>
      <c r="CS58">
        <f>IMREAL(Sheet1!CU60)</f>
        <v>0</v>
      </c>
      <c r="CT58">
        <f>IMREAL(Sheet1!CV60)</f>
        <v>0</v>
      </c>
      <c r="CU58">
        <f>IMREAL(Sheet1!CW60)</f>
        <v>0</v>
      </c>
      <c r="CV58">
        <f>IMREAL(Sheet1!CX60)</f>
        <v>0</v>
      </c>
      <c r="CW58">
        <f>IMREAL(Sheet1!CY60)</f>
        <v>0</v>
      </c>
      <c r="CX58">
        <f>IMREAL(Sheet1!CZ60)</f>
        <v>0</v>
      </c>
      <c r="CY58">
        <f>IMREAL(Sheet1!DA60)</f>
        <v>0</v>
      </c>
      <c r="CZ58">
        <f>IMREAL(Sheet1!DB60)</f>
        <v>0</v>
      </c>
      <c r="DA58">
        <f>IMREAL(Sheet1!DC60)</f>
        <v>0</v>
      </c>
      <c r="DB58">
        <f>IMREAL(Sheet1!DD60)</f>
        <v>0</v>
      </c>
      <c r="DC58">
        <f>IMREAL(Sheet1!DE60)</f>
        <v>0</v>
      </c>
      <c r="DD58">
        <f>IMREAL(Sheet1!DF60)</f>
        <v>0</v>
      </c>
      <c r="DE58">
        <f>IMREAL(Sheet1!DG60)</f>
        <v>0</v>
      </c>
      <c r="DF58">
        <f>IMREAL(Sheet1!DH60)</f>
        <v>0</v>
      </c>
      <c r="DG58">
        <f>IMREAL(Sheet1!DI60)</f>
        <v>0</v>
      </c>
      <c r="DH58">
        <f>IMREAL(Sheet1!DJ60)</f>
        <v>0</v>
      </c>
      <c r="DI58">
        <f>IMREAL(Sheet1!DK60)</f>
        <v>0</v>
      </c>
      <c r="DJ58">
        <f>IMREAL(Sheet1!DL60)</f>
        <v>0</v>
      </c>
      <c r="DK58">
        <f>IMREAL(Sheet1!DM60)</f>
        <v>0</v>
      </c>
      <c r="DL58">
        <f>IMREAL(Sheet1!DN60)</f>
        <v>0</v>
      </c>
      <c r="DM58">
        <f>IMREAL(Sheet1!DO60)</f>
        <v>0</v>
      </c>
      <c r="DN58">
        <f>IMREAL(Sheet1!DP60)</f>
        <v>0</v>
      </c>
      <c r="DO58">
        <f>IMREAL(Sheet1!DQ60)</f>
        <v>0</v>
      </c>
      <c r="DP58">
        <f>IMREAL(Sheet1!DR60)</f>
        <v>0</v>
      </c>
      <c r="DQ58">
        <f>IMREAL(Sheet1!DS60)</f>
        <v>0</v>
      </c>
      <c r="DR58">
        <f>IMREAL(Sheet1!DT60)</f>
        <v>0</v>
      </c>
      <c r="DS58">
        <f>IMREAL(Sheet1!DU60)</f>
        <v>0</v>
      </c>
      <c r="DT58">
        <f>IMREAL(Sheet1!DV60)</f>
        <v>0</v>
      </c>
      <c r="DU58">
        <f>IMREAL(Sheet1!DW60)</f>
        <v>0</v>
      </c>
      <c r="DV58">
        <f>IMREAL(Sheet1!DX60)</f>
        <v>0</v>
      </c>
      <c r="DW58">
        <f>IMREAL(Sheet1!DY60)</f>
        <v>0</v>
      </c>
      <c r="DX58">
        <f>IMREAL(Sheet1!DZ60)</f>
        <v>0</v>
      </c>
      <c r="DY58">
        <f>IMREAL(Sheet1!EA60)</f>
        <v>0</v>
      </c>
      <c r="DZ58">
        <f>IMREAL(Sheet1!EB60)</f>
        <v>0</v>
      </c>
      <c r="EA58">
        <f>IMREAL(Sheet1!EC60)</f>
        <v>0</v>
      </c>
      <c r="EB58">
        <f>IMREAL(Sheet1!ED60)</f>
        <v>0</v>
      </c>
      <c r="EC58">
        <f>IMREAL(Sheet1!EE60)</f>
        <v>0</v>
      </c>
      <c r="ED58">
        <f>IMREAL(Sheet1!EF60)</f>
        <v>0</v>
      </c>
      <c r="EE58">
        <f>IMREAL(Sheet1!EG60)</f>
        <v>0</v>
      </c>
      <c r="EF58">
        <f>IMREAL(Sheet1!EH60)</f>
        <v>0</v>
      </c>
      <c r="EG58">
        <f>IMREAL(Sheet1!EI60)</f>
        <v>0</v>
      </c>
      <c r="EH58">
        <f>IMREAL(Sheet1!EJ60)</f>
        <v>0</v>
      </c>
      <c r="EI58">
        <f>IMREAL(Sheet1!EK60)</f>
        <v>0</v>
      </c>
      <c r="EJ58">
        <f>IMREAL(Sheet1!EL60)</f>
        <v>0</v>
      </c>
      <c r="EK58">
        <f>IMREAL(Sheet1!EM60)</f>
        <v>0</v>
      </c>
      <c r="EL58">
        <f>IMREAL(Sheet1!EN60)</f>
        <v>0</v>
      </c>
      <c r="EM58">
        <f>IMREAL(Sheet1!EO60)</f>
        <v>0</v>
      </c>
      <c r="EN58">
        <f>IMREAL(Sheet1!EP60)</f>
        <v>0</v>
      </c>
      <c r="EO58">
        <f>IMREAL(Sheet1!EQ60)</f>
        <v>0</v>
      </c>
      <c r="EP58">
        <f>IMREAL(Sheet1!ER60)</f>
        <v>0</v>
      </c>
      <c r="EQ58">
        <f>IMREAL(Sheet1!ES60)</f>
        <v>0</v>
      </c>
      <c r="ER58">
        <f>IMREAL(Sheet1!ET60)</f>
        <v>0</v>
      </c>
      <c r="ES58">
        <f>IMREAL(Sheet1!EU60)</f>
        <v>0</v>
      </c>
      <c r="ET58">
        <f>IMREAL(Sheet1!EV60)</f>
        <v>0</v>
      </c>
      <c r="EU58">
        <f>IMREAL(Sheet1!EW60)</f>
        <v>0</v>
      </c>
      <c r="EV58">
        <f>IMREAL(Sheet1!EX60)</f>
        <v>0</v>
      </c>
      <c r="EW58">
        <f>IMREAL(Sheet1!EY60)</f>
        <v>0</v>
      </c>
      <c r="EX58">
        <f>IMREAL(Sheet1!EZ60)</f>
        <v>0</v>
      </c>
      <c r="EY58">
        <f>IMREAL(Sheet1!FA60)</f>
        <v>0</v>
      </c>
      <c r="EZ58">
        <f>IMREAL(Sheet1!FB60)</f>
        <v>0</v>
      </c>
      <c r="FA58">
        <f>IMREAL(Sheet1!FC60)</f>
        <v>0</v>
      </c>
      <c r="FB58">
        <f>IMREAL(Sheet1!FD60)</f>
        <v>0</v>
      </c>
      <c r="FC58">
        <f>IMREAL(Sheet1!FE60)</f>
        <v>0</v>
      </c>
      <c r="FD58">
        <f>IMREAL(Sheet1!FF60)</f>
        <v>0</v>
      </c>
      <c r="FE58">
        <f>IMREAL(Sheet1!FG60)</f>
        <v>0</v>
      </c>
      <c r="FF58">
        <f>IMREAL(Sheet1!FH60)</f>
        <v>0</v>
      </c>
      <c r="FG58">
        <f>IMREAL(Sheet1!FI60)</f>
        <v>0</v>
      </c>
      <c r="FH58">
        <f>IMREAL(Sheet1!FJ60)</f>
        <v>0</v>
      </c>
      <c r="FI58">
        <f>IMREAL(Sheet1!FK60)</f>
        <v>0</v>
      </c>
      <c r="FJ58">
        <f>IMREAL(Sheet1!FL60)</f>
        <v>0</v>
      </c>
      <c r="FK58">
        <f>IMREAL(Sheet1!FM60)</f>
        <v>0</v>
      </c>
      <c r="FL58">
        <f>IMREAL(Sheet1!FN60)</f>
        <v>0</v>
      </c>
      <c r="FM58">
        <f>IMREAL(Sheet1!FO60)</f>
        <v>0</v>
      </c>
      <c r="FN58">
        <f>IMREAL(Sheet1!FP60)</f>
        <v>0</v>
      </c>
      <c r="FO58">
        <f>IMREAL(Sheet1!FQ60)</f>
        <v>0</v>
      </c>
      <c r="FP58">
        <f>IMREAL(Sheet1!FR60)</f>
        <v>0</v>
      </c>
      <c r="FQ58">
        <f>IMREAL(Sheet1!FS60)</f>
        <v>0</v>
      </c>
      <c r="FR58">
        <f>IMREAL(Sheet1!FT60)</f>
        <v>0</v>
      </c>
      <c r="FS58">
        <f>IMREAL(Sheet1!FU60)</f>
        <v>0</v>
      </c>
      <c r="FT58">
        <f>IMREAL(Sheet1!FV60)</f>
        <v>0</v>
      </c>
      <c r="FU58">
        <f>IMREAL(Sheet1!FW60)</f>
        <v>0</v>
      </c>
      <c r="FV58">
        <f>IMREAL(Sheet1!FX60)</f>
        <v>0</v>
      </c>
      <c r="FW58">
        <f>IMREAL(Sheet1!FY60)</f>
        <v>0</v>
      </c>
      <c r="FX58">
        <f>IMREAL(Sheet1!FZ60)</f>
        <v>0</v>
      </c>
      <c r="FY58">
        <f>IMREAL(Sheet1!GA60)</f>
        <v>0</v>
      </c>
      <c r="FZ58">
        <f>IMREAL(Sheet1!GB60)</f>
        <v>0</v>
      </c>
      <c r="GA58">
        <f>IMREAL(Sheet1!GC60)</f>
        <v>0</v>
      </c>
      <c r="GB58">
        <f>IMREAL(Sheet1!GD60)</f>
        <v>0</v>
      </c>
      <c r="GC58">
        <f>IMREAL(Sheet1!GE60)</f>
        <v>0</v>
      </c>
      <c r="GD58">
        <f>IMREAL(Sheet1!GF60)</f>
        <v>0</v>
      </c>
      <c r="GE58">
        <f>IMREAL(Sheet1!GG60)</f>
        <v>0</v>
      </c>
      <c r="GF58">
        <f>IMREAL(Sheet1!GH60)</f>
        <v>0</v>
      </c>
      <c r="GG58">
        <f>IMREAL(Sheet1!GI60)</f>
        <v>0</v>
      </c>
      <c r="GH58">
        <f>IMREAL(Sheet1!GJ60)</f>
        <v>0</v>
      </c>
      <c r="GI58">
        <f>IMREAL(Sheet1!GK60)</f>
        <v>0</v>
      </c>
      <c r="GJ58">
        <f>IMREAL(Sheet1!GL60)</f>
        <v>0</v>
      </c>
      <c r="GK58">
        <f>IMREAL(Sheet1!GM60)</f>
        <v>0</v>
      </c>
      <c r="GL58">
        <f>IMREAL(Sheet1!GN60)</f>
        <v>0</v>
      </c>
      <c r="GM58">
        <f>IMREAL(Sheet1!GO60)</f>
        <v>0</v>
      </c>
      <c r="GN58">
        <f>IMREAL(Sheet1!GP60)</f>
        <v>0</v>
      </c>
      <c r="GO58">
        <f>IMREAL(Sheet1!GQ60)</f>
        <v>0</v>
      </c>
      <c r="GP58">
        <f>IMREAL(Sheet1!GR60)</f>
        <v>0</v>
      </c>
      <c r="GQ58">
        <f>IMREAL(Sheet1!GS60)</f>
        <v>0</v>
      </c>
      <c r="GR58">
        <f>IMREAL(Sheet1!GT60)</f>
        <v>0</v>
      </c>
      <c r="GS58">
        <f>IMREAL(Sheet1!GU60)</f>
        <v>0</v>
      </c>
      <c r="GT58">
        <f>IMREAL(Sheet1!GV60)</f>
        <v>0</v>
      </c>
      <c r="GU58">
        <f>IMREAL(Sheet1!GW60)</f>
        <v>0</v>
      </c>
      <c r="GV58">
        <f>IMREAL(Sheet1!GX60)</f>
        <v>0</v>
      </c>
      <c r="GW58">
        <f>IMREAL(Sheet1!GY60)</f>
        <v>0</v>
      </c>
      <c r="GX58">
        <f>IMREAL(Sheet1!GZ60)</f>
        <v>0</v>
      </c>
      <c r="GY58">
        <f>IMREAL(Sheet1!HA60)</f>
        <v>0</v>
      </c>
      <c r="GZ58">
        <f>IMREAL(Sheet1!HB60)</f>
        <v>0</v>
      </c>
      <c r="HA58">
        <f>IMREAL(Sheet1!HC60)</f>
        <v>0</v>
      </c>
      <c r="HB58">
        <f>IMREAL(Sheet1!HD60)</f>
        <v>0</v>
      </c>
      <c r="HC58">
        <f>IMREAL(Sheet1!HE60)</f>
        <v>0</v>
      </c>
      <c r="HD58">
        <f>IMREAL(Sheet1!HF60)</f>
        <v>0</v>
      </c>
      <c r="HE58">
        <f>IMREAL(Sheet1!HG60)</f>
        <v>0</v>
      </c>
      <c r="HF58">
        <f>IMREAL(Sheet1!HH60)</f>
        <v>0</v>
      </c>
      <c r="HG58">
        <f>IMREAL(Sheet1!HI60)</f>
        <v>0</v>
      </c>
      <c r="HH58">
        <f>IMREAL(Sheet1!HJ60)</f>
        <v>0</v>
      </c>
      <c r="HI58">
        <f>IMREAL(Sheet1!HK60)</f>
        <v>0</v>
      </c>
      <c r="HJ58">
        <f>IMREAL(Sheet1!HL60)</f>
        <v>0</v>
      </c>
      <c r="HK58">
        <f>IMREAL(Sheet1!HM60)</f>
        <v>0</v>
      </c>
      <c r="HL58">
        <f>IMREAL(Sheet1!HN60)</f>
        <v>0</v>
      </c>
      <c r="HM58">
        <f>IMREAL(Sheet1!HO60)</f>
        <v>0</v>
      </c>
      <c r="HN58">
        <f>IMREAL(Sheet1!HP60)</f>
        <v>0</v>
      </c>
      <c r="HO58">
        <f>IMREAL(Sheet1!HQ60)</f>
        <v>0</v>
      </c>
      <c r="HP58">
        <f>IMREAL(Sheet1!HR60)</f>
        <v>0</v>
      </c>
      <c r="HQ58">
        <f>IMREAL(Sheet1!HS60)</f>
        <v>0</v>
      </c>
      <c r="HR58">
        <f>IMREAL(Sheet1!HT60)</f>
        <v>0</v>
      </c>
      <c r="HS58">
        <f>IMREAL(Sheet1!HU60)</f>
        <v>0</v>
      </c>
      <c r="HT58">
        <f>IMREAL(Sheet1!HV60)</f>
        <v>0</v>
      </c>
      <c r="HU58">
        <f>IMREAL(Sheet1!HW60)</f>
        <v>0</v>
      </c>
      <c r="HV58">
        <f>IMREAL(Sheet1!HX60)</f>
        <v>0</v>
      </c>
      <c r="HW58">
        <f>IMREAL(Sheet1!HY60)</f>
        <v>0</v>
      </c>
      <c r="HX58">
        <f>IMREAL(Sheet1!HZ60)</f>
        <v>0</v>
      </c>
      <c r="HY58">
        <f>IMREAL(Sheet1!IA60)</f>
        <v>0</v>
      </c>
      <c r="HZ58">
        <f>IMREAL(Sheet1!IB60)</f>
        <v>0</v>
      </c>
      <c r="IA58">
        <f>IMREAL(Sheet1!IC60)</f>
        <v>0</v>
      </c>
      <c r="IB58">
        <f>IMREAL(Sheet1!ID60)</f>
        <v>0</v>
      </c>
      <c r="IC58">
        <f>IMREAL(Sheet1!IE60)</f>
        <v>-1.28</v>
      </c>
      <c r="ID58">
        <f>IMREAL(Sheet1!IF60)</f>
        <v>0</v>
      </c>
      <c r="IE58">
        <f>IMREAL(Sheet1!IG60)</f>
        <v>0</v>
      </c>
      <c r="IF58">
        <f>IMREAL(Sheet1!IH60)</f>
        <v>0</v>
      </c>
      <c r="IG58">
        <f>IMREAL(Sheet1!II60)</f>
        <v>0</v>
      </c>
      <c r="IH58">
        <f>IMREAL(Sheet1!IJ60)</f>
        <v>0</v>
      </c>
      <c r="II58">
        <f>IMREAL(Sheet1!IK60)</f>
        <v>0</v>
      </c>
      <c r="IJ58">
        <f>IMREAL(Sheet1!IL60)</f>
        <v>0</v>
      </c>
      <c r="IK58">
        <f>IMREAL(Sheet1!IM60)</f>
        <v>0</v>
      </c>
      <c r="IL58">
        <f>IMREAL(Sheet1!IN60)</f>
        <v>0</v>
      </c>
      <c r="IM58">
        <f>IMREAL(Sheet1!IO60)</f>
        <v>0</v>
      </c>
      <c r="IN58">
        <f>IMREAL(Sheet1!IP60)</f>
        <v>0</v>
      </c>
      <c r="IO58">
        <f>IMREAL(Sheet1!IQ60)</f>
        <v>0</v>
      </c>
      <c r="IP58">
        <f>IMREAL(Sheet1!IR60)</f>
        <v>0</v>
      </c>
      <c r="IQ58">
        <f>IMREAL(Sheet1!IS60)</f>
        <v>0</v>
      </c>
      <c r="IR58">
        <f>IMREAL(Sheet1!IT60)</f>
        <v>0</v>
      </c>
      <c r="IS58">
        <f>IMREAL(Sheet1!IU60)</f>
        <v>0</v>
      </c>
      <c r="IT58">
        <f>IMREAL(Sheet1!IV60)</f>
        <v>0</v>
      </c>
      <c r="IU58">
        <f>IMREAL(Sheet1!IW60)</f>
        <v>0</v>
      </c>
      <c r="IV58">
        <f>IMREAL(Sheet1!IX60)</f>
        <v>0</v>
      </c>
      <c r="IW58">
        <f>IMREAL(Sheet1!IY60)</f>
        <v>0</v>
      </c>
      <c r="IX58">
        <f>IMREAL(Sheet1!IZ60)</f>
        <v>0</v>
      </c>
      <c r="IY58">
        <f>IMREAL(Sheet1!JA60)</f>
        <v>0</v>
      </c>
      <c r="IZ58">
        <f>IMREAL(Sheet1!JB60)</f>
        <v>0</v>
      </c>
      <c r="JA58">
        <f>IMREAL(Sheet1!JC60)</f>
        <v>0</v>
      </c>
      <c r="JB58">
        <f>IMREAL(Sheet1!JD60)</f>
        <v>0</v>
      </c>
      <c r="JC58">
        <f>IMREAL(Sheet1!JE60)</f>
        <v>0</v>
      </c>
      <c r="JD58">
        <f>IMREAL(Sheet1!JF60)</f>
        <v>0</v>
      </c>
      <c r="JE58">
        <f>IMREAL(Sheet1!JG60)</f>
        <v>0</v>
      </c>
      <c r="JF58">
        <f>IMREAL(Sheet1!JH60)</f>
        <v>0</v>
      </c>
      <c r="JG58">
        <f>IMREAL(Sheet1!JI60)</f>
        <v>0</v>
      </c>
      <c r="JH58">
        <f>IMREAL(Sheet1!JJ60)</f>
        <v>0</v>
      </c>
      <c r="JI58">
        <f>IMREAL(Sheet1!JK60)</f>
        <v>0</v>
      </c>
      <c r="JJ58">
        <f>IMREAL(Sheet1!JL60)</f>
        <v>0</v>
      </c>
      <c r="JK58">
        <f>IMREAL(Sheet1!JM60)</f>
        <v>0</v>
      </c>
      <c r="JL58">
        <f>IMREAL(Sheet1!JN60)</f>
        <v>0</v>
      </c>
      <c r="JM58">
        <f>IMREAL(Sheet1!JO60)</f>
        <v>0</v>
      </c>
      <c r="JN58">
        <f>IMREAL(Sheet1!JP60)</f>
        <v>0</v>
      </c>
      <c r="JO58">
        <f>IMREAL(Sheet1!JQ60)</f>
        <v>0</v>
      </c>
      <c r="JP58">
        <f>IMREAL(Sheet1!JR60)</f>
        <v>0</v>
      </c>
      <c r="JQ58">
        <f>IMREAL(Sheet1!JS60)</f>
        <v>0</v>
      </c>
      <c r="JR58">
        <f>IMREAL(Sheet1!JT60)</f>
        <v>0</v>
      </c>
      <c r="JS58">
        <f>IMREAL(Sheet1!JU60)</f>
        <v>0</v>
      </c>
      <c r="JT58">
        <f>IMREAL(Sheet1!JV60)</f>
        <v>0</v>
      </c>
      <c r="JU58">
        <f>IMREAL(Sheet1!JW60)</f>
        <v>0</v>
      </c>
      <c r="JV58">
        <f>IMREAL(Sheet1!JX60)</f>
        <v>0</v>
      </c>
      <c r="JW58">
        <f>IMREAL(Sheet1!JY60)</f>
        <v>0</v>
      </c>
      <c r="JX58">
        <f>IMREAL(Sheet1!JZ60)</f>
        <v>0</v>
      </c>
      <c r="JY58">
        <f>IMREAL(Sheet1!KA60)</f>
        <v>0</v>
      </c>
      <c r="JZ58">
        <f>IMREAL(Sheet1!KB60)</f>
        <v>0</v>
      </c>
      <c r="KA58">
        <f>IMREAL(Sheet1!KC60)</f>
        <v>0</v>
      </c>
      <c r="KB58">
        <f>IMREAL(Sheet1!KD60)</f>
        <v>0</v>
      </c>
      <c r="KC58">
        <f>IMREAL(Sheet1!KE60)</f>
        <v>0</v>
      </c>
      <c r="KD58">
        <f>IMREAL(Sheet1!KF60)</f>
        <v>0</v>
      </c>
      <c r="KE58">
        <f>IMREAL(Sheet1!KG60)</f>
        <v>0</v>
      </c>
      <c r="KF58">
        <f>IMREAL(Sheet1!KH60)</f>
        <v>0</v>
      </c>
      <c r="KG58">
        <f>IMREAL(Sheet1!KI60)</f>
        <v>0</v>
      </c>
      <c r="KH58">
        <f>IMREAL(Sheet1!KJ60)</f>
        <v>0</v>
      </c>
      <c r="KI58">
        <f>IMREAL(Sheet1!KK60)</f>
        <v>0</v>
      </c>
      <c r="KJ58">
        <f>IMREAL(Sheet1!KL60)</f>
        <v>0</v>
      </c>
      <c r="KK58">
        <f>IMREAL(Sheet1!KM60)</f>
        <v>0</v>
      </c>
      <c r="KL58">
        <f>IMREAL(Sheet1!KN60)</f>
        <v>0</v>
      </c>
      <c r="KM58">
        <f>IMREAL(Sheet1!KO60)</f>
        <v>0</v>
      </c>
      <c r="KN58">
        <f>IMREAL(Sheet1!KP60)</f>
        <v>0</v>
      </c>
    </row>
    <row r="59" spans="1:300" x14ac:dyDescent="0.25">
      <c r="A59">
        <f>IMREAL(Sheet1!C61)</f>
        <v>0</v>
      </c>
      <c r="B59">
        <f>IMREAL(Sheet1!D61)</f>
        <v>0</v>
      </c>
      <c r="C59">
        <f>IMREAL(Sheet1!E61)</f>
        <v>0</v>
      </c>
      <c r="D59">
        <f>IMREAL(Sheet1!F61)</f>
        <v>0</v>
      </c>
      <c r="E59">
        <f>IMREAL(Sheet1!G61)</f>
        <v>0</v>
      </c>
      <c r="F59">
        <f>IMREAL(Sheet1!H61)</f>
        <v>0</v>
      </c>
      <c r="G59">
        <f>IMREAL(Sheet1!I61)</f>
        <v>0</v>
      </c>
      <c r="H59">
        <f>IMREAL(Sheet1!J61)</f>
        <v>0</v>
      </c>
      <c r="I59">
        <f>IMREAL(Sheet1!K61)</f>
        <v>0</v>
      </c>
      <c r="J59">
        <f>IMREAL(Sheet1!L61)</f>
        <v>0</v>
      </c>
      <c r="K59">
        <f>IMREAL(Sheet1!M61)</f>
        <v>0</v>
      </c>
      <c r="L59">
        <f>IMREAL(Sheet1!N61)</f>
        <v>0</v>
      </c>
      <c r="M59">
        <f>IMREAL(Sheet1!O61)</f>
        <v>0</v>
      </c>
      <c r="N59">
        <f>IMREAL(Sheet1!P61)</f>
        <v>0</v>
      </c>
      <c r="O59">
        <f>IMREAL(Sheet1!Q61)</f>
        <v>0</v>
      </c>
      <c r="P59">
        <f>IMREAL(Sheet1!R61)</f>
        <v>0</v>
      </c>
      <c r="Q59">
        <f>IMREAL(Sheet1!S61)</f>
        <v>0</v>
      </c>
      <c r="R59">
        <f>IMREAL(Sheet1!T61)</f>
        <v>0</v>
      </c>
      <c r="S59">
        <f>IMREAL(Sheet1!U61)</f>
        <v>0</v>
      </c>
      <c r="T59">
        <f>IMREAL(Sheet1!V61)</f>
        <v>0</v>
      </c>
      <c r="U59">
        <f>IMREAL(Sheet1!W61)</f>
        <v>0</v>
      </c>
      <c r="V59">
        <f>IMREAL(Sheet1!X61)</f>
        <v>0</v>
      </c>
      <c r="W59">
        <f>IMREAL(Sheet1!Y61)</f>
        <v>0</v>
      </c>
      <c r="X59">
        <f>IMREAL(Sheet1!Z61)</f>
        <v>0</v>
      </c>
      <c r="Y59">
        <f>IMREAL(Sheet1!AA61)</f>
        <v>0</v>
      </c>
      <c r="Z59">
        <f>IMREAL(Sheet1!AB61)</f>
        <v>0</v>
      </c>
      <c r="AA59">
        <f>IMREAL(Sheet1!AC61)</f>
        <v>0</v>
      </c>
      <c r="AB59">
        <f>IMREAL(Sheet1!AD61)</f>
        <v>0</v>
      </c>
      <c r="AC59">
        <f>IMREAL(Sheet1!AE61)</f>
        <v>0</v>
      </c>
      <c r="AD59">
        <f>IMREAL(Sheet1!AF61)</f>
        <v>0</v>
      </c>
      <c r="AE59">
        <f>IMREAL(Sheet1!AG61)</f>
        <v>0</v>
      </c>
      <c r="AF59">
        <f>IMREAL(Sheet1!AH61)</f>
        <v>0</v>
      </c>
      <c r="AG59">
        <f>IMREAL(Sheet1!AI61)</f>
        <v>0</v>
      </c>
      <c r="AH59">
        <f>IMREAL(Sheet1!AJ61)</f>
        <v>0</v>
      </c>
      <c r="AI59">
        <f>IMREAL(Sheet1!AK61)</f>
        <v>0</v>
      </c>
      <c r="AJ59">
        <f>IMREAL(Sheet1!AL61)</f>
        <v>0</v>
      </c>
      <c r="AK59">
        <f>IMREAL(Sheet1!AM61)</f>
        <v>0</v>
      </c>
      <c r="AL59">
        <f>IMREAL(Sheet1!AN61)</f>
        <v>0</v>
      </c>
      <c r="AM59">
        <f>IMREAL(Sheet1!AO61)</f>
        <v>0</v>
      </c>
      <c r="AN59">
        <f>IMREAL(Sheet1!AP61)</f>
        <v>0</v>
      </c>
      <c r="AO59">
        <f>IMREAL(Sheet1!AQ61)</f>
        <v>0</v>
      </c>
      <c r="AP59">
        <f>IMREAL(Sheet1!AR61)</f>
        <v>0</v>
      </c>
      <c r="AQ59">
        <f>IMREAL(Sheet1!AS61)</f>
        <v>0</v>
      </c>
      <c r="AR59">
        <f>IMREAL(Sheet1!AT61)</f>
        <v>0</v>
      </c>
      <c r="AS59">
        <f>IMREAL(Sheet1!AU61)</f>
        <v>0</v>
      </c>
      <c r="AT59">
        <f>IMREAL(Sheet1!AV61)</f>
        <v>0</v>
      </c>
      <c r="AU59">
        <f>IMREAL(Sheet1!AW61)</f>
        <v>0</v>
      </c>
      <c r="AV59">
        <f>IMREAL(Sheet1!AX61)</f>
        <v>0</v>
      </c>
      <c r="AW59">
        <f>IMREAL(Sheet1!AY61)</f>
        <v>0</v>
      </c>
      <c r="AX59">
        <f>IMREAL(Sheet1!AZ61)</f>
        <v>0</v>
      </c>
      <c r="AY59">
        <f>IMREAL(Sheet1!BA61)</f>
        <v>0</v>
      </c>
      <c r="AZ59">
        <f>IMREAL(Sheet1!BB61)</f>
        <v>0</v>
      </c>
      <c r="BA59">
        <f>IMREAL(Sheet1!BC61)</f>
        <v>0</v>
      </c>
      <c r="BB59">
        <f>IMREAL(Sheet1!BD61)</f>
        <v>0</v>
      </c>
      <c r="BC59">
        <f>IMREAL(Sheet1!BE61)</f>
        <v>0</v>
      </c>
      <c r="BD59">
        <f>IMREAL(Sheet1!BF61)</f>
        <v>0</v>
      </c>
      <c r="BE59">
        <f>IMREAL(Sheet1!BG61)</f>
        <v>0</v>
      </c>
      <c r="BF59">
        <f>IMREAL(Sheet1!BH61)</f>
        <v>-2.9</v>
      </c>
      <c r="BG59">
        <f>IMREAL(Sheet1!BI61)</f>
        <v>7.96</v>
      </c>
      <c r="BH59">
        <f>IMREAL(Sheet1!BJ61)</f>
        <v>-1.95</v>
      </c>
      <c r="BI59">
        <f>IMREAL(Sheet1!BK61)</f>
        <v>-3.1</v>
      </c>
      <c r="BJ59">
        <f>IMREAL(Sheet1!BL61)</f>
        <v>0</v>
      </c>
      <c r="BK59">
        <f>IMREAL(Sheet1!BM61)</f>
        <v>0</v>
      </c>
      <c r="BL59">
        <f>IMREAL(Sheet1!BN61)</f>
        <v>0</v>
      </c>
      <c r="BM59">
        <f>IMREAL(Sheet1!BO61)</f>
        <v>0</v>
      </c>
      <c r="BN59">
        <f>IMREAL(Sheet1!BP61)</f>
        <v>0</v>
      </c>
      <c r="BO59">
        <f>IMREAL(Sheet1!BQ61)</f>
        <v>0</v>
      </c>
      <c r="BP59">
        <f>IMREAL(Sheet1!BR61)</f>
        <v>0</v>
      </c>
      <c r="BQ59">
        <f>IMREAL(Sheet1!BS61)</f>
        <v>0</v>
      </c>
      <c r="BR59">
        <f>IMREAL(Sheet1!BT61)</f>
        <v>0</v>
      </c>
      <c r="BS59">
        <f>IMREAL(Sheet1!BU61)</f>
        <v>0</v>
      </c>
      <c r="BT59">
        <f>IMREAL(Sheet1!BV61)</f>
        <v>0</v>
      </c>
      <c r="BU59">
        <f>IMREAL(Sheet1!BW61)</f>
        <v>0</v>
      </c>
      <c r="BV59">
        <f>IMREAL(Sheet1!BX61)</f>
        <v>0</v>
      </c>
      <c r="BW59">
        <f>IMREAL(Sheet1!BY61)</f>
        <v>0</v>
      </c>
      <c r="BX59">
        <f>IMREAL(Sheet1!BZ61)</f>
        <v>0</v>
      </c>
      <c r="BY59">
        <f>IMREAL(Sheet1!CA61)</f>
        <v>0</v>
      </c>
      <c r="BZ59">
        <f>IMREAL(Sheet1!CB61)</f>
        <v>0</v>
      </c>
      <c r="CA59">
        <f>IMREAL(Sheet1!CC61)</f>
        <v>0</v>
      </c>
      <c r="CB59">
        <f>IMREAL(Sheet1!CD61)</f>
        <v>0</v>
      </c>
      <c r="CC59">
        <f>IMREAL(Sheet1!CE61)</f>
        <v>0</v>
      </c>
      <c r="CD59">
        <f>IMREAL(Sheet1!CF61)</f>
        <v>0</v>
      </c>
      <c r="CE59">
        <f>IMREAL(Sheet1!CG61)</f>
        <v>0</v>
      </c>
      <c r="CF59">
        <f>IMREAL(Sheet1!CH61)</f>
        <v>0</v>
      </c>
      <c r="CG59">
        <f>IMREAL(Sheet1!CI61)</f>
        <v>0</v>
      </c>
      <c r="CH59">
        <f>IMREAL(Sheet1!CJ61)</f>
        <v>0</v>
      </c>
      <c r="CI59">
        <f>IMREAL(Sheet1!CK61)</f>
        <v>0</v>
      </c>
      <c r="CJ59">
        <f>IMREAL(Sheet1!CL61)</f>
        <v>0</v>
      </c>
      <c r="CK59">
        <f>IMREAL(Sheet1!CM61)</f>
        <v>0</v>
      </c>
      <c r="CL59">
        <f>IMREAL(Sheet1!CN61)</f>
        <v>0</v>
      </c>
      <c r="CM59">
        <f>IMREAL(Sheet1!CO61)</f>
        <v>0</v>
      </c>
      <c r="CN59">
        <f>IMREAL(Sheet1!CP61)</f>
        <v>0</v>
      </c>
      <c r="CO59">
        <f>IMREAL(Sheet1!CQ61)</f>
        <v>0</v>
      </c>
      <c r="CP59">
        <f>IMREAL(Sheet1!CR61)</f>
        <v>0</v>
      </c>
      <c r="CQ59">
        <f>IMREAL(Sheet1!CS61)</f>
        <v>0</v>
      </c>
      <c r="CR59">
        <f>IMREAL(Sheet1!CT61)</f>
        <v>0</v>
      </c>
      <c r="CS59">
        <f>IMREAL(Sheet1!CU61)</f>
        <v>0</v>
      </c>
      <c r="CT59">
        <f>IMREAL(Sheet1!CV61)</f>
        <v>0</v>
      </c>
      <c r="CU59">
        <f>IMREAL(Sheet1!CW61)</f>
        <v>0</v>
      </c>
      <c r="CV59">
        <f>IMREAL(Sheet1!CX61)</f>
        <v>0</v>
      </c>
      <c r="CW59">
        <f>IMREAL(Sheet1!CY61)</f>
        <v>0</v>
      </c>
      <c r="CX59">
        <f>IMREAL(Sheet1!CZ61)</f>
        <v>0</v>
      </c>
      <c r="CY59">
        <f>IMREAL(Sheet1!DA61)</f>
        <v>0</v>
      </c>
      <c r="CZ59">
        <f>IMREAL(Sheet1!DB61)</f>
        <v>0</v>
      </c>
      <c r="DA59">
        <f>IMREAL(Sheet1!DC61)</f>
        <v>0</v>
      </c>
      <c r="DB59">
        <f>IMREAL(Sheet1!DD61)</f>
        <v>0</v>
      </c>
      <c r="DC59">
        <f>IMREAL(Sheet1!DE61)</f>
        <v>0</v>
      </c>
      <c r="DD59">
        <f>IMREAL(Sheet1!DF61)</f>
        <v>0</v>
      </c>
      <c r="DE59">
        <f>IMREAL(Sheet1!DG61)</f>
        <v>0</v>
      </c>
      <c r="DF59">
        <f>IMREAL(Sheet1!DH61)</f>
        <v>0</v>
      </c>
      <c r="DG59">
        <f>IMREAL(Sheet1!DI61)</f>
        <v>0</v>
      </c>
      <c r="DH59">
        <f>IMREAL(Sheet1!DJ61)</f>
        <v>0</v>
      </c>
      <c r="DI59">
        <f>IMREAL(Sheet1!DK61)</f>
        <v>0</v>
      </c>
      <c r="DJ59">
        <f>IMREAL(Sheet1!DL61)</f>
        <v>0</v>
      </c>
      <c r="DK59">
        <f>IMREAL(Sheet1!DM61)</f>
        <v>0</v>
      </c>
      <c r="DL59">
        <f>IMREAL(Sheet1!DN61)</f>
        <v>0</v>
      </c>
      <c r="DM59">
        <f>IMREAL(Sheet1!DO61)</f>
        <v>0</v>
      </c>
      <c r="DN59">
        <f>IMREAL(Sheet1!DP61)</f>
        <v>0</v>
      </c>
      <c r="DO59">
        <f>IMREAL(Sheet1!DQ61)</f>
        <v>0</v>
      </c>
      <c r="DP59">
        <f>IMREAL(Sheet1!DR61)</f>
        <v>0</v>
      </c>
      <c r="DQ59">
        <f>IMREAL(Sheet1!DS61)</f>
        <v>0</v>
      </c>
      <c r="DR59">
        <f>IMREAL(Sheet1!DT61)</f>
        <v>0</v>
      </c>
      <c r="DS59">
        <f>IMREAL(Sheet1!DU61)</f>
        <v>0</v>
      </c>
      <c r="DT59">
        <f>IMREAL(Sheet1!DV61)</f>
        <v>0</v>
      </c>
      <c r="DU59">
        <f>IMREAL(Sheet1!DW61)</f>
        <v>0</v>
      </c>
      <c r="DV59">
        <f>IMREAL(Sheet1!DX61)</f>
        <v>0</v>
      </c>
      <c r="DW59">
        <f>IMREAL(Sheet1!DY61)</f>
        <v>0</v>
      </c>
      <c r="DX59">
        <f>IMREAL(Sheet1!DZ61)</f>
        <v>0</v>
      </c>
      <c r="DY59">
        <f>IMREAL(Sheet1!EA61)</f>
        <v>0</v>
      </c>
      <c r="DZ59">
        <f>IMREAL(Sheet1!EB61)</f>
        <v>0</v>
      </c>
      <c r="EA59">
        <f>IMREAL(Sheet1!EC61)</f>
        <v>0</v>
      </c>
      <c r="EB59">
        <f>IMREAL(Sheet1!ED61)</f>
        <v>0</v>
      </c>
      <c r="EC59">
        <f>IMREAL(Sheet1!EE61)</f>
        <v>0</v>
      </c>
      <c r="ED59">
        <f>IMREAL(Sheet1!EF61)</f>
        <v>0</v>
      </c>
      <c r="EE59">
        <f>IMREAL(Sheet1!EG61)</f>
        <v>0</v>
      </c>
      <c r="EF59">
        <f>IMREAL(Sheet1!EH61)</f>
        <v>0</v>
      </c>
      <c r="EG59">
        <f>IMREAL(Sheet1!EI61)</f>
        <v>0</v>
      </c>
      <c r="EH59">
        <f>IMREAL(Sheet1!EJ61)</f>
        <v>0</v>
      </c>
      <c r="EI59">
        <f>IMREAL(Sheet1!EK61)</f>
        <v>0</v>
      </c>
      <c r="EJ59">
        <f>IMREAL(Sheet1!EL61)</f>
        <v>0</v>
      </c>
      <c r="EK59">
        <f>IMREAL(Sheet1!EM61)</f>
        <v>0</v>
      </c>
      <c r="EL59">
        <f>IMREAL(Sheet1!EN61)</f>
        <v>0</v>
      </c>
      <c r="EM59">
        <f>IMREAL(Sheet1!EO61)</f>
        <v>0</v>
      </c>
      <c r="EN59">
        <f>IMREAL(Sheet1!EP61)</f>
        <v>0</v>
      </c>
      <c r="EO59">
        <f>IMREAL(Sheet1!EQ61)</f>
        <v>0</v>
      </c>
      <c r="EP59">
        <f>IMREAL(Sheet1!ER61)</f>
        <v>0</v>
      </c>
      <c r="EQ59">
        <f>IMREAL(Sheet1!ES61)</f>
        <v>0</v>
      </c>
      <c r="ER59">
        <f>IMREAL(Sheet1!ET61)</f>
        <v>0</v>
      </c>
      <c r="ES59">
        <f>IMREAL(Sheet1!EU61)</f>
        <v>0</v>
      </c>
      <c r="ET59">
        <f>IMREAL(Sheet1!EV61)</f>
        <v>0</v>
      </c>
      <c r="EU59">
        <f>IMREAL(Sheet1!EW61)</f>
        <v>0</v>
      </c>
      <c r="EV59">
        <f>IMREAL(Sheet1!EX61)</f>
        <v>0</v>
      </c>
      <c r="EW59">
        <f>IMREAL(Sheet1!EY61)</f>
        <v>0</v>
      </c>
      <c r="EX59">
        <f>IMREAL(Sheet1!EZ61)</f>
        <v>0</v>
      </c>
      <c r="EY59">
        <f>IMREAL(Sheet1!FA61)</f>
        <v>0</v>
      </c>
      <c r="EZ59">
        <f>IMREAL(Sheet1!FB61)</f>
        <v>0</v>
      </c>
      <c r="FA59">
        <f>IMREAL(Sheet1!FC61)</f>
        <v>0</v>
      </c>
      <c r="FB59">
        <f>IMREAL(Sheet1!FD61)</f>
        <v>0</v>
      </c>
      <c r="FC59">
        <f>IMREAL(Sheet1!FE61)</f>
        <v>0</v>
      </c>
      <c r="FD59">
        <f>IMREAL(Sheet1!FF61)</f>
        <v>0</v>
      </c>
      <c r="FE59">
        <f>IMREAL(Sheet1!FG61)</f>
        <v>0</v>
      </c>
      <c r="FF59">
        <f>IMREAL(Sheet1!FH61)</f>
        <v>0</v>
      </c>
      <c r="FG59">
        <f>IMREAL(Sheet1!FI61)</f>
        <v>0</v>
      </c>
      <c r="FH59">
        <f>IMREAL(Sheet1!FJ61)</f>
        <v>0</v>
      </c>
      <c r="FI59">
        <f>IMREAL(Sheet1!FK61)</f>
        <v>0</v>
      </c>
      <c r="FJ59">
        <f>IMREAL(Sheet1!FL61)</f>
        <v>0</v>
      </c>
      <c r="FK59">
        <f>IMREAL(Sheet1!FM61)</f>
        <v>0</v>
      </c>
      <c r="FL59">
        <f>IMREAL(Sheet1!FN61)</f>
        <v>0</v>
      </c>
      <c r="FM59">
        <f>IMREAL(Sheet1!FO61)</f>
        <v>0</v>
      </c>
      <c r="FN59">
        <f>IMREAL(Sheet1!FP61)</f>
        <v>0</v>
      </c>
      <c r="FO59">
        <f>IMREAL(Sheet1!FQ61)</f>
        <v>0</v>
      </c>
      <c r="FP59">
        <f>IMREAL(Sheet1!FR61)</f>
        <v>0</v>
      </c>
      <c r="FQ59">
        <f>IMREAL(Sheet1!FS61)</f>
        <v>0</v>
      </c>
      <c r="FR59">
        <f>IMREAL(Sheet1!FT61)</f>
        <v>0</v>
      </c>
      <c r="FS59">
        <f>IMREAL(Sheet1!FU61)</f>
        <v>0</v>
      </c>
      <c r="FT59">
        <f>IMREAL(Sheet1!FV61)</f>
        <v>0</v>
      </c>
      <c r="FU59">
        <f>IMREAL(Sheet1!FW61)</f>
        <v>0</v>
      </c>
      <c r="FV59">
        <f>IMREAL(Sheet1!FX61)</f>
        <v>0</v>
      </c>
      <c r="FW59">
        <f>IMREAL(Sheet1!FY61)</f>
        <v>0</v>
      </c>
      <c r="FX59">
        <f>IMREAL(Sheet1!FZ61)</f>
        <v>0</v>
      </c>
      <c r="FY59">
        <f>IMREAL(Sheet1!GA61)</f>
        <v>0</v>
      </c>
      <c r="FZ59">
        <f>IMREAL(Sheet1!GB61)</f>
        <v>0</v>
      </c>
      <c r="GA59">
        <f>IMREAL(Sheet1!GC61)</f>
        <v>0</v>
      </c>
      <c r="GB59">
        <f>IMREAL(Sheet1!GD61)</f>
        <v>0</v>
      </c>
      <c r="GC59">
        <f>IMREAL(Sheet1!GE61)</f>
        <v>0</v>
      </c>
      <c r="GD59">
        <f>IMREAL(Sheet1!GF61)</f>
        <v>0</v>
      </c>
      <c r="GE59">
        <f>IMREAL(Sheet1!GG61)</f>
        <v>0</v>
      </c>
      <c r="GF59">
        <f>IMREAL(Sheet1!GH61)</f>
        <v>0</v>
      </c>
      <c r="GG59">
        <f>IMREAL(Sheet1!GI61)</f>
        <v>0</v>
      </c>
      <c r="GH59">
        <f>IMREAL(Sheet1!GJ61)</f>
        <v>0</v>
      </c>
      <c r="GI59">
        <f>IMREAL(Sheet1!GK61)</f>
        <v>0</v>
      </c>
      <c r="GJ59">
        <f>IMREAL(Sheet1!GL61)</f>
        <v>0</v>
      </c>
      <c r="GK59">
        <f>IMREAL(Sheet1!GM61)</f>
        <v>0</v>
      </c>
      <c r="GL59">
        <f>IMREAL(Sheet1!GN61)</f>
        <v>0</v>
      </c>
      <c r="GM59">
        <f>IMREAL(Sheet1!GO61)</f>
        <v>0</v>
      </c>
      <c r="GN59">
        <f>IMREAL(Sheet1!GP61)</f>
        <v>0</v>
      </c>
      <c r="GO59">
        <f>IMREAL(Sheet1!GQ61)</f>
        <v>0</v>
      </c>
      <c r="GP59">
        <f>IMREAL(Sheet1!GR61)</f>
        <v>0</v>
      </c>
      <c r="GQ59">
        <f>IMREAL(Sheet1!GS61)</f>
        <v>0</v>
      </c>
      <c r="GR59">
        <f>IMREAL(Sheet1!GT61)</f>
        <v>0</v>
      </c>
      <c r="GS59">
        <f>IMREAL(Sheet1!GU61)</f>
        <v>0</v>
      </c>
      <c r="GT59">
        <f>IMREAL(Sheet1!GV61)</f>
        <v>0</v>
      </c>
      <c r="GU59">
        <f>IMREAL(Sheet1!GW61)</f>
        <v>0</v>
      </c>
      <c r="GV59">
        <f>IMREAL(Sheet1!GX61)</f>
        <v>0</v>
      </c>
      <c r="GW59">
        <f>IMREAL(Sheet1!GY61)</f>
        <v>0</v>
      </c>
      <c r="GX59">
        <f>IMREAL(Sheet1!GZ61)</f>
        <v>0</v>
      </c>
      <c r="GY59">
        <f>IMREAL(Sheet1!HA61)</f>
        <v>0</v>
      </c>
      <c r="GZ59">
        <f>IMREAL(Sheet1!HB61)</f>
        <v>0</v>
      </c>
      <c r="HA59">
        <f>IMREAL(Sheet1!HC61)</f>
        <v>0</v>
      </c>
      <c r="HB59">
        <f>IMREAL(Sheet1!HD61)</f>
        <v>0</v>
      </c>
      <c r="HC59">
        <f>IMREAL(Sheet1!HE61)</f>
        <v>0</v>
      </c>
      <c r="HD59">
        <f>IMREAL(Sheet1!HF61)</f>
        <v>0</v>
      </c>
      <c r="HE59">
        <f>IMREAL(Sheet1!HG61)</f>
        <v>0</v>
      </c>
      <c r="HF59">
        <f>IMREAL(Sheet1!HH61)</f>
        <v>0</v>
      </c>
      <c r="HG59">
        <f>IMREAL(Sheet1!HI61)</f>
        <v>0</v>
      </c>
      <c r="HH59">
        <f>IMREAL(Sheet1!HJ61)</f>
        <v>0</v>
      </c>
      <c r="HI59">
        <f>IMREAL(Sheet1!HK61)</f>
        <v>0</v>
      </c>
      <c r="HJ59">
        <f>IMREAL(Sheet1!HL61)</f>
        <v>0</v>
      </c>
      <c r="HK59">
        <f>IMREAL(Sheet1!HM61)</f>
        <v>0</v>
      </c>
      <c r="HL59">
        <f>IMREAL(Sheet1!HN61)</f>
        <v>0</v>
      </c>
      <c r="HM59">
        <f>IMREAL(Sheet1!HO61)</f>
        <v>0</v>
      </c>
      <c r="HN59">
        <f>IMREAL(Sheet1!HP61)</f>
        <v>0</v>
      </c>
      <c r="HO59">
        <f>IMREAL(Sheet1!HQ61)</f>
        <v>0</v>
      </c>
      <c r="HP59">
        <f>IMREAL(Sheet1!HR61)</f>
        <v>0</v>
      </c>
      <c r="HQ59">
        <f>IMREAL(Sheet1!HS61)</f>
        <v>0</v>
      </c>
      <c r="HR59">
        <f>IMREAL(Sheet1!HT61)</f>
        <v>0</v>
      </c>
      <c r="HS59">
        <f>IMREAL(Sheet1!HU61)</f>
        <v>0</v>
      </c>
      <c r="HT59">
        <f>IMREAL(Sheet1!HV61)</f>
        <v>0</v>
      </c>
      <c r="HU59">
        <f>IMREAL(Sheet1!HW61)</f>
        <v>0</v>
      </c>
      <c r="HV59">
        <f>IMREAL(Sheet1!HX61)</f>
        <v>0</v>
      </c>
      <c r="HW59">
        <f>IMREAL(Sheet1!HY61)</f>
        <v>0</v>
      </c>
      <c r="HX59">
        <f>IMREAL(Sheet1!HZ61)</f>
        <v>0</v>
      </c>
      <c r="HY59">
        <f>IMREAL(Sheet1!IA61)</f>
        <v>0</v>
      </c>
      <c r="HZ59">
        <f>IMREAL(Sheet1!IB61)</f>
        <v>0</v>
      </c>
      <c r="IA59">
        <f>IMREAL(Sheet1!IC61)</f>
        <v>0</v>
      </c>
      <c r="IB59">
        <f>IMREAL(Sheet1!ID61)</f>
        <v>0</v>
      </c>
      <c r="IC59">
        <f>IMREAL(Sheet1!IE61)</f>
        <v>0</v>
      </c>
      <c r="ID59">
        <f>IMREAL(Sheet1!IF61)</f>
        <v>0</v>
      </c>
      <c r="IE59">
        <f>IMREAL(Sheet1!IG61)</f>
        <v>0</v>
      </c>
      <c r="IF59">
        <f>IMREAL(Sheet1!IH61)</f>
        <v>0</v>
      </c>
      <c r="IG59">
        <f>IMREAL(Sheet1!II61)</f>
        <v>0</v>
      </c>
      <c r="IH59">
        <f>IMREAL(Sheet1!IJ61)</f>
        <v>0</v>
      </c>
      <c r="II59">
        <f>IMREAL(Sheet1!IK61)</f>
        <v>0</v>
      </c>
      <c r="IJ59">
        <f>IMREAL(Sheet1!IL61)</f>
        <v>0</v>
      </c>
      <c r="IK59">
        <f>IMREAL(Sheet1!IM61)</f>
        <v>0</v>
      </c>
      <c r="IL59">
        <f>IMREAL(Sheet1!IN61)</f>
        <v>0</v>
      </c>
      <c r="IM59">
        <f>IMREAL(Sheet1!IO61)</f>
        <v>0</v>
      </c>
      <c r="IN59">
        <f>IMREAL(Sheet1!IP61)</f>
        <v>0</v>
      </c>
      <c r="IO59">
        <f>IMREAL(Sheet1!IQ61)</f>
        <v>0</v>
      </c>
      <c r="IP59">
        <f>IMREAL(Sheet1!IR61)</f>
        <v>0</v>
      </c>
      <c r="IQ59">
        <f>IMREAL(Sheet1!IS61)</f>
        <v>0</v>
      </c>
      <c r="IR59">
        <f>IMREAL(Sheet1!IT61)</f>
        <v>0</v>
      </c>
      <c r="IS59">
        <f>IMREAL(Sheet1!IU61)</f>
        <v>0</v>
      </c>
      <c r="IT59">
        <f>IMREAL(Sheet1!IV61)</f>
        <v>0</v>
      </c>
      <c r="IU59">
        <f>IMREAL(Sheet1!IW61)</f>
        <v>0</v>
      </c>
      <c r="IV59">
        <f>IMREAL(Sheet1!IX61)</f>
        <v>0</v>
      </c>
      <c r="IW59">
        <f>IMREAL(Sheet1!IY61)</f>
        <v>0</v>
      </c>
      <c r="IX59">
        <f>IMREAL(Sheet1!IZ61)</f>
        <v>0</v>
      </c>
      <c r="IY59">
        <f>IMREAL(Sheet1!JA61)</f>
        <v>0</v>
      </c>
      <c r="IZ59">
        <f>IMREAL(Sheet1!JB61)</f>
        <v>0</v>
      </c>
      <c r="JA59">
        <f>IMREAL(Sheet1!JC61)</f>
        <v>0</v>
      </c>
      <c r="JB59">
        <f>IMREAL(Sheet1!JD61)</f>
        <v>0</v>
      </c>
      <c r="JC59">
        <f>IMREAL(Sheet1!JE61)</f>
        <v>0</v>
      </c>
      <c r="JD59">
        <f>IMREAL(Sheet1!JF61)</f>
        <v>0</v>
      </c>
      <c r="JE59">
        <f>IMREAL(Sheet1!JG61)</f>
        <v>0</v>
      </c>
      <c r="JF59">
        <f>IMREAL(Sheet1!JH61)</f>
        <v>0</v>
      </c>
      <c r="JG59">
        <f>IMREAL(Sheet1!JI61)</f>
        <v>0</v>
      </c>
      <c r="JH59">
        <f>IMREAL(Sheet1!JJ61)</f>
        <v>0</v>
      </c>
      <c r="JI59">
        <f>IMREAL(Sheet1!JK61)</f>
        <v>0</v>
      </c>
      <c r="JJ59">
        <f>IMREAL(Sheet1!JL61)</f>
        <v>0</v>
      </c>
      <c r="JK59">
        <f>IMREAL(Sheet1!JM61)</f>
        <v>0</v>
      </c>
      <c r="JL59">
        <f>IMREAL(Sheet1!JN61)</f>
        <v>0</v>
      </c>
      <c r="JM59">
        <f>IMREAL(Sheet1!JO61)</f>
        <v>0</v>
      </c>
      <c r="JN59">
        <f>IMREAL(Sheet1!JP61)</f>
        <v>0</v>
      </c>
      <c r="JO59">
        <f>IMREAL(Sheet1!JQ61)</f>
        <v>0</v>
      </c>
      <c r="JP59">
        <f>IMREAL(Sheet1!JR61)</f>
        <v>0</v>
      </c>
      <c r="JQ59">
        <f>IMREAL(Sheet1!JS61)</f>
        <v>0</v>
      </c>
      <c r="JR59">
        <f>IMREAL(Sheet1!JT61)</f>
        <v>0</v>
      </c>
      <c r="JS59">
        <f>IMREAL(Sheet1!JU61)</f>
        <v>0</v>
      </c>
      <c r="JT59">
        <f>IMREAL(Sheet1!JV61)</f>
        <v>0</v>
      </c>
      <c r="JU59">
        <f>IMREAL(Sheet1!JW61)</f>
        <v>0</v>
      </c>
      <c r="JV59">
        <f>IMREAL(Sheet1!JX61)</f>
        <v>0</v>
      </c>
      <c r="JW59">
        <f>IMREAL(Sheet1!JY61)</f>
        <v>0</v>
      </c>
      <c r="JX59">
        <f>IMREAL(Sheet1!JZ61)</f>
        <v>0</v>
      </c>
      <c r="JY59">
        <f>IMREAL(Sheet1!KA61)</f>
        <v>0</v>
      </c>
      <c r="JZ59">
        <f>IMREAL(Sheet1!KB61)</f>
        <v>0</v>
      </c>
      <c r="KA59">
        <f>IMREAL(Sheet1!KC61)</f>
        <v>0</v>
      </c>
      <c r="KB59">
        <f>IMREAL(Sheet1!KD61)</f>
        <v>0</v>
      </c>
      <c r="KC59">
        <f>IMREAL(Sheet1!KE61)</f>
        <v>0</v>
      </c>
      <c r="KD59">
        <f>IMREAL(Sheet1!KF61)</f>
        <v>0</v>
      </c>
      <c r="KE59">
        <f>IMREAL(Sheet1!KG61)</f>
        <v>0</v>
      </c>
      <c r="KF59">
        <f>IMREAL(Sheet1!KH61)</f>
        <v>0</v>
      </c>
      <c r="KG59">
        <f>IMREAL(Sheet1!KI61)</f>
        <v>0</v>
      </c>
      <c r="KH59">
        <f>IMREAL(Sheet1!KJ61)</f>
        <v>0</v>
      </c>
      <c r="KI59">
        <f>IMREAL(Sheet1!KK61)</f>
        <v>0</v>
      </c>
      <c r="KJ59">
        <f>IMREAL(Sheet1!KL61)</f>
        <v>0</v>
      </c>
      <c r="KK59">
        <f>IMREAL(Sheet1!KM61)</f>
        <v>0</v>
      </c>
      <c r="KL59">
        <f>IMREAL(Sheet1!KN61)</f>
        <v>0</v>
      </c>
      <c r="KM59">
        <f>IMREAL(Sheet1!KO61)</f>
        <v>0</v>
      </c>
      <c r="KN59">
        <f>IMREAL(Sheet1!KP61)</f>
        <v>0</v>
      </c>
    </row>
    <row r="60" spans="1:300" x14ac:dyDescent="0.25">
      <c r="A60">
        <f>IMREAL(Sheet1!C62)</f>
        <v>0</v>
      </c>
      <c r="B60">
        <f>IMREAL(Sheet1!D62)</f>
        <v>0</v>
      </c>
      <c r="C60">
        <f>IMREAL(Sheet1!E62)</f>
        <v>0</v>
      </c>
      <c r="D60">
        <f>IMREAL(Sheet1!F62)</f>
        <v>0</v>
      </c>
      <c r="E60">
        <f>IMREAL(Sheet1!G62)</f>
        <v>0</v>
      </c>
      <c r="F60">
        <f>IMREAL(Sheet1!H62)</f>
        <v>0</v>
      </c>
      <c r="G60">
        <f>IMREAL(Sheet1!I62)</f>
        <v>0</v>
      </c>
      <c r="H60">
        <f>IMREAL(Sheet1!J62)</f>
        <v>0</v>
      </c>
      <c r="I60">
        <f>IMREAL(Sheet1!K62)</f>
        <v>0</v>
      </c>
      <c r="J60">
        <f>IMREAL(Sheet1!L62)</f>
        <v>0</v>
      </c>
      <c r="K60">
        <f>IMREAL(Sheet1!M62)</f>
        <v>0</v>
      </c>
      <c r="L60">
        <f>IMREAL(Sheet1!N62)</f>
        <v>0</v>
      </c>
      <c r="M60">
        <f>IMREAL(Sheet1!O62)</f>
        <v>0</v>
      </c>
      <c r="N60">
        <f>IMREAL(Sheet1!P62)</f>
        <v>0</v>
      </c>
      <c r="O60">
        <f>IMREAL(Sheet1!Q62)</f>
        <v>0</v>
      </c>
      <c r="P60">
        <f>IMREAL(Sheet1!R62)</f>
        <v>0</v>
      </c>
      <c r="Q60">
        <f>IMREAL(Sheet1!S62)</f>
        <v>0</v>
      </c>
      <c r="R60">
        <f>IMREAL(Sheet1!T62)</f>
        <v>0</v>
      </c>
      <c r="S60">
        <f>IMREAL(Sheet1!U62)</f>
        <v>0</v>
      </c>
      <c r="T60">
        <f>IMREAL(Sheet1!V62)</f>
        <v>0</v>
      </c>
      <c r="U60">
        <f>IMREAL(Sheet1!W62)</f>
        <v>0</v>
      </c>
      <c r="V60">
        <f>IMREAL(Sheet1!X62)</f>
        <v>0</v>
      </c>
      <c r="W60">
        <f>IMREAL(Sheet1!Y62)</f>
        <v>0</v>
      </c>
      <c r="X60">
        <f>IMREAL(Sheet1!Z62)</f>
        <v>0</v>
      </c>
      <c r="Y60">
        <f>IMREAL(Sheet1!AA62)</f>
        <v>0</v>
      </c>
      <c r="Z60">
        <f>IMREAL(Sheet1!AB62)</f>
        <v>0</v>
      </c>
      <c r="AA60">
        <f>IMREAL(Sheet1!AC62)</f>
        <v>0</v>
      </c>
      <c r="AB60">
        <f>IMREAL(Sheet1!AD62)</f>
        <v>0</v>
      </c>
      <c r="AC60">
        <f>IMREAL(Sheet1!AE62)</f>
        <v>-3.21</v>
      </c>
      <c r="AD60">
        <f>IMREAL(Sheet1!AF62)</f>
        <v>0</v>
      </c>
      <c r="AE60">
        <f>IMREAL(Sheet1!AG62)</f>
        <v>0</v>
      </c>
      <c r="AF60">
        <f>IMREAL(Sheet1!AH62)</f>
        <v>0</v>
      </c>
      <c r="AG60">
        <f>IMREAL(Sheet1!AI62)</f>
        <v>0</v>
      </c>
      <c r="AH60">
        <f>IMREAL(Sheet1!AJ62)</f>
        <v>0</v>
      </c>
      <c r="AI60">
        <f>IMREAL(Sheet1!AK62)</f>
        <v>0</v>
      </c>
      <c r="AJ60">
        <f>IMREAL(Sheet1!AL62)</f>
        <v>0</v>
      </c>
      <c r="AK60">
        <f>IMREAL(Sheet1!AM62)</f>
        <v>0</v>
      </c>
      <c r="AL60">
        <f>IMREAL(Sheet1!AN62)</f>
        <v>0</v>
      </c>
      <c r="AM60">
        <f>IMREAL(Sheet1!AO62)</f>
        <v>0</v>
      </c>
      <c r="AN60">
        <f>IMREAL(Sheet1!AP62)</f>
        <v>0</v>
      </c>
      <c r="AO60">
        <f>IMREAL(Sheet1!AQ62)</f>
        <v>0</v>
      </c>
      <c r="AP60">
        <f>IMREAL(Sheet1!AR62)</f>
        <v>0</v>
      </c>
      <c r="AQ60">
        <f>IMREAL(Sheet1!AS62)</f>
        <v>0</v>
      </c>
      <c r="AR60">
        <f>IMREAL(Sheet1!AT62)</f>
        <v>0</v>
      </c>
      <c r="AS60">
        <f>IMREAL(Sheet1!AU62)</f>
        <v>0</v>
      </c>
      <c r="AT60">
        <f>IMREAL(Sheet1!AV62)</f>
        <v>0</v>
      </c>
      <c r="AU60">
        <f>IMREAL(Sheet1!AW62)</f>
        <v>0</v>
      </c>
      <c r="AV60">
        <f>IMREAL(Sheet1!AX62)</f>
        <v>0</v>
      </c>
      <c r="AW60">
        <f>IMREAL(Sheet1!AY62)</f>
        <v>0</v>
      </c>
      <c r="AX60">
        <f>IMREAL(Sheet1!AZ62)</f>
        <v>0</v>
      </c>
      <c r="AY60">
        <f>IMREAL(Sheet1!BA62)</f>
        <v>0</v>
      </c>
      <c r="AZ60">
        <f>IMREAL(Sheet1!BB62)</f>
        <v>0</v>
      </c>
      <c r="BA60">
        <f>IMREAL(Sheet1!BC62)</f>
        <v>0</v>
      </c>
      <c r="BB60">
        <f>IMREAL(Sheet1!BD62)</f>
        <v>0</v>
      </c>
      <c r="BC60">
        <f>IMREAL(Sheet1!BE62)</f>
        <v>0</v>
      </c>
      <c r="BD60">
        <f>IMREAL(Sheet1!BF62)</f>
        <v>0</v>
      </c>
      <c r="BE60">
        <f>IMREAL(Sheet1!BG62)</f>
        <v>0</v>
      </c>
      <c r="BF60">
        <f>IMREAL(Sheet1!BH62)</f>
        <v>0</v>
      </c>
      <c r="BG60">
        <f>IMREAL(Sheet1!BI62)</f>
        <v>-1.95</v>
      </c>
      <c r="BH60">
        <f>IMREAL(Sheet1!BJ62)</f>
        <v>8.11</v>
      </c>
      <c r="BI60">
        <f>IMREAL(Sheet1!BK62)</f>
        <v>0</v>
      </c>
      <c r="BJ60">
        <f>IMREAL(Sheet1!BL62)</f>
        <v>0</v>
      </c>
      <c r="BK60">
        <f>IMREAL(Sheet1!BM62)</f>
        <v>0</v>
      </c>
      <c r="BL60">
        <f>IMREAL(Sheet1!BN62)</f>
        <v>-2.2799999999999998</v>
      </c>
      <c r="BM60">
        <f>IMREAL(Sheet1!BO62)</f>
        <v>0</v>
      </c>
      <c r="BN60">
        <f>IMREAL(Sheet1!BP62)</f>
        <v>0</v>
      </c>
      <c r="BO60">
        <f>IMREAL(Sheet1!BQ62)</f>
        <v>0</v>
      </c>
      <c r="BP60">
        <f>IMREAL(Sheet1!BR62)</f>
        <v>0</v>
      </c>
      <c r="BQ60">
        <f>IMREAL(Sheet1!BS62)</f>
        <v>0</v>
      </c>
      <c r="BR60">
        <f>IMREAL(Sheet1!BT62)</f>
        <v>0</v>
      </c>
      <c r="BS60">
        <f>IMREAL(Sheet1!BU62)</f>
        <v>0</v>
      </c>
      <c r="BT60">
        <f>IMREAL(Sheet1!BV62)</f>
        <v>0</v>
      </c>
      <c r="BU60">
        <f>IMREAL(Sheet1!BW62)</f>
        <v>0</v>
      </c>
      <c r="BV60">
        <f>IMREAL(Sheet1!BX62)</f>
        <v>0</v>
      </c>
      <c r="BW60">
        <f>IMREAL(Sheet1!BY62)</f>
        <v>0</v>
      </c>
      <c r="BX60">
        <f>IMREAL(Sheet1!BZ62)</f>
        <v>0</v>
      </c>
      <c r="BY60">
        <f>IMREAL(Sheet1!CA62)</f>
        <v>0</v>
      </c>
      <c r="BZ60">
        <f>IMREAL(Sheet1!CB62)</f>
        <v>0</v>
      </c>
      <c r="CA60">
        <f>IMREAL(Sheet1!CC62)</f>
        <v>0</v>
      </c>
      <c r="CB60">
        <f>IMREAL(Sheet1!CD62)</f>
        <v>0</v>
      </c>
      <c r="CC60">
        <f>IMREAL(Sheet1!CE62)</f>
        <v>0</v>
      </c>
      <c r="CD60">
        <f>IMREAL(Sheet1!CF62)</f>
        <v>0</v>
      </c>
      <c r="CE60">
        <f>IMREAL(Sheet1!CG62)</f>
        <v>0</v>
      </c>
      <c r="CF60">
        <f>IMREAL(Sheet1!CH62)</f>
        <v>0</v>
      </c>
      <c r="CG60">
        <f>IMREAL(Sheet1!CI62)</f>
        <v>0</v>
      </c>
      <c r="CH60">
        <f>IMREAL(Sheet1!CJ62)</f>
        <v>0</v>
      </c>
      <c r="CI60">
        <f>IMREAL(Sheet1!CK62)</f>
        <v>0</v>
      </c>
      <c r="CJ60">
        <f>IMREAL(Sheet1!CL62)</f>
        <v>0</v>
      </c>
      <c r="CK60">
        <f>IMREAL(Sheet1!CM62)</f>
        <v>0</v>
      </c>
      <c r="CL60">
        <f>IMREAL(Sheet1!CN62)</f>
        <v>0</v>
      </c>
      <c r="CM60">
        <f>IMREAL(Sheet1!CO62)</f>
        <v>0</v>
      </c>
      <c r="CN60">
        <f>IMREAL(Sheet1!CP62)</f>
        <v>0</v>
      </c>
      <c r="CO60">
        <f>IMREAL(Sheet1!CQ62)</f>
        <v>0</v>
      </c>
      <c r="CP60">
        <f>IMREAL(Sheet1!CR62)</f>
        <v>0</v>
      </c>
      <c r="CQ60">
        <f>IMREAL(Sheet1!CS62)</f>
        <v>0</v>
      </c>
      <c r="CR60">
        <f>IMREAL(Sheet1!CT62)</f>
        <v>0</v>
      </c>
      <c r="CS60">
        <f>IMREAL(Sheet1!CU62)</f>
        <v>0</v>
      </c>
      <c r="CT60">
        <f>IMREAL(Sheet1!CV62)</f>
        <v>0</v>
      </c>
      <c r="CU60">
        <f>IMREAL(Sheet1!CW62)</f>
        <v>0</v>
      </c>
      <c r="CV60">
        <f>IMREAL(Sheet1!CX62)</f>
        <v>0</v>
      </c>
      <c r="CW60">
        <f>IMREAL(Sheet1!CY62)</f>
        <v>0</v>
      </c>
      <c r="CX60">
        <f>IMREAL(Sheet1!CZ62)</f>
        <v>0</v>
      </c>
      <c r="CY60">
        <f>IMREAL(Sheet1!DA62)</f>
        <v>0</v>
      </c>
      <c r="CZ60">
        <f>IMREAL(Sheet1!DB62)</f>
        <v>0</v>
      </c>
      <c r="DA60">
        <f>IMREAL(Sheet1!DC62)</f>
        <v>0</v>
      </c>
      <c r="DB60">
        <f>IMREAL(Sheet1!DD62)</f>
        <v>0</v>
      </c>
      <c r="DC60">
        <f>IMREAL(Sheet1!DE62)</f>
        <v>0</v>
      </c>
      <c r="DD60">
        <f>IMREAL(Sheet1!DF62)</f>
        <v>0</v>
      </c>
      <c r="DE60">
        <f>IMREAL(Sheet1!DG62)</f>
        <v>0</v>
      </c>
      <c r="DF60">
        <f>IMREAL(Sheet1!DH62)</f>
        <v>0</v>
      </c>
      <c r="DG60">
        <f>IMREAL(Sheet1!DI62)</f>
        <v>0</v>
      </c>
      <c r="DH60">
        <f>IMREAL(Sheet1!DJ62)</f>
        <v>0</v>
      </c>
      <c r="DI60">
        <f>IMREAL(Sheet1!DK62)</f>
        <v>0</v>
      </c>
      <c r="DJ60">
        <f>IMREAL(Sheet1!DL62)</f>
        <v>0</v>
      </c>
      <c r="DK60">
        <f>IMREAL(Sheet1!DM62)</f>
        <v>0</v>
      </c>
      <c r="DL60">
        <f>IMREAL(Sheet1!DN62)</f>
        <v>0</v>
      </c>
      <c r="DM60">
        <f>IMREAL(Sheet1!DO62)</f>
        <v>0</v>
      </c>
      <c r="DN60">
        <f>IMREAL(Sheet1!DP62)</f>
        <v>0</v>
      </c>
      <c r="DO60">
        <f>IMREAL(Sheet1!DQ62)</f>
        <v>0</v>
      </c>
      <c r="DP60">
        <f>IMREAL(Sheet1!DR62)</f>
        <v>0</v>
      </c>
      <c r="DQ60">
        <f>IMREAL(Sheet1!DS62)</f>
        <v>0</v>
      </c>
      <c r="DR60">
        <f>IMREAL(Sheet1!DT62)</f>
        <v>0</v>
      </c>
      <c r="DS60">
        <f>IMREAL(Sheet1!DU62)</f>
        <v>0</v>
      </c>
      <c r="DT60">
        <f>IMREAL(Sheet1!DV62)</f>
        <v>0</v>
      </c>
      <c r="DU60">
        <f>IMREAL(Sheet1!DW62)</f>
        <v>0</v>
      </c>
      <c r="DV60">
        <f>IMREAL(Sheet1!DX62)</f>
        <v>0</v>
      </c>
      <c r="DW60">
        <f>IMREAL(Sheet1!DY62)</f>
        <v>0</v>
      </c>
      <c r="DX60">
        <f>IMREAL(Sheet1!DZ62)</f>
        <v>0</v>
      </c>
      <c r="DY60">
        <f>IMREAL(Sheet1!EA62)</f>
        <v>0</v>
      </c>
      <c r="DZ60">
        <f>IMREAL(Sheet1!EB62)</f>
        <v>0</v>
      </c>
      <c r="EA60">
        <f>IMREAL(Sheet1!EC62)</f>
        <v>0</v>
      </c>
      <c r="EB60">
        <f>IMREAL(Sheet1!ED62)</f>
        <v>0</v>
      </c>
      <c r="EC60">
        <f>IMREAL(Sheet1!EE62)</f>
        <v>0</v>
      </c>
      <c r="ED60">
        <f>IMREAL(Sheet1!EF62)</f>
        <v>0</v>
      </c>
      <c r="EE60">
        <f>IMREAL(Sheet1!EG62)</f>
        <v>0</v>
      </c>
      <c r="EF60">
        <f>IMREAL(Sheet1!EH62)</f>
        <v>0</v>
      </c>
      <c r="EG60">
        <f>IMREAL(Sheet1!EI62)</f>
        <v>0</v>
      </c>
      <c r="EH60">
        <f>IMREAL(Sheet1!EJ62)</f>
        <v>0</v>
      </c>
      <c r="EI60">
        <f>IMREAL(Sheet1!EK62)</f>
        <v>0</v>
      </c>
      <c r="EJ60">
        <f>IMREAL(Sheet1!EL62)</f>
        <v>0</v>
      </c>
      <c r="EK60">
        <f>IMREAL(Sheet1!EM62)</f>
        <v>0</v>
      </c>
      <c r="EL60">
        <f>IMREAL(Sheet1!EN62)</f>
        <v>0</v>
      </c>
      <c r="EM60">
        <f>IMREAL(Sheet1!EO62)</f>
        <v>0</v>
      </c>
      <c r="EN60">
        <f>IMREAL(Sheet1!EP62)</f>
        <v>0</v>
      </c>
      <c r="EO60">
        <f>IMREAL(Sheet1!EQ62)</f>
        <v>0</v>
      </c>
      <c r="EP60">
        <f>IMREAL(Sheet1!ER62)</f>
        <v>0</v>
      </c>
      <c r="EQ60">
        <f>IMREAL(Sheet1!ES62)</f>
        <v>0</v>
      </c>
      <c r="ER60">
        <f>IMREAL(Sheet1!ET62)</f>
        <v>0</v>
      </c>
      <c r="ES60">
        <f>IMREAL(Sheet1!EU62)</f>
        <v>0</v>
      </c>
      <c r="ET60">
        <f>IMREAL(Sheet1!EV62)</f>
        <v>0</v>
      </c>
      <c r="EU60">
        <f>IMREAL(Sheet1!EW62)</f>
        <v>0</v>
      </c>
      <c r="EV60">
        <f>IMREAL(Sheet1!EX62)</f>
        <v>0</v>
      </c>
      <c r="EW60">
        <f>IMREAL(Sheet1!EY62)</f>
        <v>0</v>
      </c>
      <c r="EX60">
        <f>IMREAL(Sheet1!EZ62)</f>
        <v>0</v>
      </c>
      <c r="EY60">
        <f>IMREAL(Sheet1!FA62)</f>
        <v>0</v>
      </c>
      <c r="EZ60">
        <f>IMREAL(Sheet1!FB62)</f>
        <v>0</v>
      </c>
      <c r="FA60">
        <f>IMREAL(Sheet1!FC62)</f>
        <v>0</v>
      </c>
      <c r="FB60">
        <f>IMREAL(Sheet1!FD62)</f>
        <v>0</v>
      </c>
      <c r="FC60">
        <f>IMREAL(Sheet1!FE62)</f>
        <v>0</v>
      </c>
      <c r="FD60">
        <f>IMREAL(Sheet1!FF62)</f>
        <v>0</v>
      </c>
      <c r="FE60">
        <f>IMREAL(Sheet1!FG62)</f>
        <v>0</v>
      </c>
      <c r="FF60">
        <f>IMREAL(Sheet1!FH62)</f>
        <v>0</v>
      </c>
      <c r="FG60">
        <f>IMREAL(Sheet1!FI62)</f>
        <v>0</v>
      </c>
      <c r="FH60">
        <f>IMREAL(Sheet1!FJ62)</f>
        <v>0</v>
      </c>
      <c r="FI60">
        <f>IMREAL(Sheet1!FK62)</f>
        <v>0</v>
      </c>
      <c r="FJ60">
        <f>IMREAL(Sheet1!FL62)</f>
        <v>0</v>
      </c>
      <c r="FK60">
        <f>IMREAL(Sheet1!FM62)</f>
        <v>0</v>
      </c>
      <c r="FL60">
        <f>IMREAL(Sheet1!FN62)</f>
        <v>0</v>
      </c>
      <c r="FM60">
        <f>IMREAL(Sheet1!FO62)</f>
        <v>0</v>
      </c>
      <c r="FN60">
        <f>IMREAL(Sheet1!FP62)</f>
        <v>0</v>
      </c>
      <c r="FO60">
        <f>IMREAL(Sheet1!FQ62)</f>
        <v>0</v>
      </c>
      <c r="FP60">
        <f>IMREAL(Sheet1!FR62)</f>
        <v>0</v>
      </c>
      <c r="FQ60">
        <f>IMREAL(Sheet1!FS62)</f>
        <v>0</v>
      </c>
      <c r="FR60">
        <f>IMREAL(Sheet1!FT62)</f>
        <v>0</v>
      </c>
      <c r="FS60">
        <f>IMREAL(Sheet1!FU62)</f>
        <v>0</v>
      </c>
      <c r="FT60">
        <f>IMREAL(Sheet1!FV62)</f>
        <v>0</v>
      </c>
      <c r="FU60">
        <f>IMREAL(Sheet1!FW62)</f>
        <v>0</v>
      </c>
      <c r="FV60">
        <f>IMREAL(Sheet1!FX62)</f>
        <v>0</v>
      </c>
      <c r="FW60">
        <f>IMREAL(Sheet1!FY62)</f>
        <v>0</v>
      </c>
      <c r="FX60">
        <f>IMREAL(Sheet1!FZ62)</f>
        <v>0</v>
      </c>
      <c r="FY60">
        <f>IMREAL(Sheet1!GA62)</f>
        <v>0</v>
      </c>
      <c r="FZ60">
        <f>IMREAL(Sheet1!GB62)</f>
        <v>0</v>
      </c>
      <c r="GA60">
        <f>IMREAL(Sheet1!GC62)</f>
        <v>0</v>
      </c>
      <c r="GB60">
        <f>IMREAL(Sheet1!GD62)</f>
        <v>0</v>
      </c>
      <c r="GC60">
        <f>IMREAL(Sheet1!GE62)</f>
        <v>0</v>
      </c>
      <c r="GD60">
        <f>IMREAL(Sheet1!GF62)</f>
        <v>0</v>
      </c>
      <c r="GE60">
        <f>IMREAL(Sheet1!GG62)</f>
        <v>0</v>
      </c>
      <c r="GF60">
        <f>IMREAL(Sheet1!GH62)</f>
        <v>0</v>
      </c>
      <c r="GG60">
        <f>IMREAL(Sheet1!GI62)</f>
        <v>0</v>
      </c>
      <c r="GH60">
        <f>IMREAL(Sheet1!GJ62)</f>
        <v>0</v>
      </c>
      <c r="GI60">
        <f>IMREAL(Sheet1!GK62)</f>
        <v>0</v>
      </c>
      <c r="GJ60">
        <f>IMREAL(Sheet1!GL62)</f>
        <v>0</v>
      </c>
      <c r="GK60">
        <f>IMREAL(Sheet1!GM62)</f>
        <v>0</v>
      </c>
      <c r="GL60">
        <f>IMREAL(Sheet1!GN62)</f>
        <v>0</v>
      </c>
      <c r="GM60">
        <f>IMREAL(Sheet1!GO62)</f>
        <v>0</v>
      </c>
      <c r="GN60">
        <f>IMREAL(Sheet1!GP62)</f>
        <v>0</v>
      </c>
      <c r="GO60">
        <f>IMREAL(Sheet1!GQ62)</f>
        <v>0</v>
      </c>
      <c r="GP60">
        <f>IMREAL(Sheet1!GR62)</f>
        <v>0</v>
      </c>
      <c r="GQ60">
        <f>IMREAL(Sheet1!GS62)</f>
        <v>0</v>
      </c>
      <c r="GR60">
        <f>IMREAL(Sheet1!GT62)</f>
        <v>0</v>
      </c>
      <c r="GS60">
        <f>IMREAL(Sheet1!GU62)</f>
        <v>0</v>
      </c>
      <c r="GT60">
        <f>IMREAL(Sheet1!GV62)</f>
        <v>0</v>
      </c>
      <c r="GU60">
        <f>IMREAL(Sheet1!GW62)</f>
        <v>0</v>
      </c>
      <c r="GV60">
        <f>IMREAL(Sheet1!GX62)</f>
        <v>0</v>
      </c>
      <c r="GW60">
        <f>IMREAL(Sheet1!GY62)</f>
        <v>0</v>
      </c>
      <c r="GX60">
        <f>IMREAL(Sheet1!GZ62)</f>
        <v>0</v>
      </c>
      <c r="GY60">
        <f>IMREAL(Sheet1!HA62)</f>
        <v>0</v>
      </c>
      <c r="GZ60">
        <f>IMREAL(Sheet1!HB62)</f>
        <v>0</v>
      </c>
      <c r="HA60">
        <f>IMREAL(Sheet1!HC62)</f>
        <v>0</v>
      </c>
      <c r="HB60">
        <f>IMREAL(Sheet1!HD62)</f>
        <v>0</v>
      </c>
      <c r="HC60">
        <f>IMREAL(Sheet1!HE62)</f>
        <v>0</v>
      </c>
      <c r="HD60">
        <f>IMREAL(Sheet1!HF62)</f>
        <v>0</v>
      </c>
      <c r="HE60">
        <f>IMREAL(Sheet1!HG62)</f>
        <v>0</v>
      </c>
      <c r="HF60">
        <f>IMREAL(Sheet1!HH62)</f>
        <v>0</v>
      </c>
      <c r="HG60">
        <f>IMREAL(Sheet1!HI62)</f>
        <v>0</v>
      </c>
      <c r="HH60">
        <f>IMREAL(Sheet1!HJ62)</f>
        <v>0</v>
      </c>
      <c r="HI60">
        <f>IMREAL(Sheet1!HK62)</f>
        <v>0</v>
      </c>
      <c r="HJ60">
        <f>IMREAL(Sheet1!HL62)</f>
        <v>0</v>
      </c>
      <c r="HK60">
        <f>IMREAL(Sheet1!HM62)</f>
        <v>0</v>
      </c>
      <c r="HL60">
        <f>IMREAL(Sheet1!HN62)</f>
        <v>0</v>
      </c>
      <c r="HM60">
        <f>IMREAL(Sheet1!HO62)</f>
        <v>0</v>
      </c>
      <c r="HN60">
        <f>IMREAL(Sheet1!HP62)</f>
        <v>0</v>
      </c>
      <c r="HO60">
        <f>IMREAL(Sheet1!HQ62)</f>
        <v>0</v>
      </c>
      <c r="HP60">
        <f>IMREAL(Sheet1!HR62)</f>
        <v>0</v>
      </c>
      <c r="HQ60">
        <f>IMREAL(Sheet1!HS62)</f>
        <v>0</v>
      </c>
      <c r="HR60">
        <f>IMREAL(Sheet1!HT62)</f>
        <v>0</v>
      </c>
      <c r="HS60">
        <f>IMREAL(Sheet1!HU62)</f>
        <v>0</v>
      </c>
      <c r="HT60">
        <f>IMREAL(Sheet1!HV62)</f>
        <v>0</v>
      </c>
      <c r="HU60">
        <f>IMREAL(Sheet1!HW62)</f>
        <v>0</v>
      </c>
      <c r="HV60">
        <f>IMREAL(Sheet1!HX62)</f>
        <v>0</v>
      </c>
      <c r="HW60">
        <f>IMREAL(Sheet1!HY62)</f>
        <v>0</v>
      </c>
      <c r="HX60">
        <f>IMREAL(Sheet1!HZ62)</f>
        <v>0</v>
      </c>
      <c r="HY60">
        <f>IMREAL(Sheet1!IA62)</f>
        <v>0</v>
      </c>
      <c r="HZ60">
        <f>IMREAL(Sheet1!IB62)</f>
        <v>0</v>
      </c>
      <c r="IA60">
        <f>IMREAL(Sheet1!IC62)</f>
        <v>0</v>
      </c>
      <c r="IB60">
        <f>IMREAL(Sheet1!ID62)</f>
        <v>0</v>
      </c>
      <c r="IC60">
        <f>IMREAL(Sheet1!IE62)</f>
        <v>0</v>
      </c>
      <c r="ID60">
        <f>IMREAL(Sheet1!IF62)</f>
        <v>-0.68</v>
      </c>
      <c r="IE60">
        <f>IMREAL(Sheet1!IG62)</f>
        <v>0</v>
      </c>
      <c r="IF60">
        <f>IMREAL(Sheet1!IH62)</f>
        <v>0</v>
      </c>
      <c r="IG60">
        <f>IMREAL(Sheet1!II62)</f>
        <v>0</v>
      </c>
      <c r="IH60">
        <f>IMREAL(Sheet1!IJ62)</f>
        <v>0</v>
      </c>
      <c r="II60">
        <f>IMREAL(Sheet1!IK62)</f>
        <v>0</v>
      </c>
      <c r="IJ60">
        <f>IMREAL(Sheet1!IL62)</f>
        <v>0</v>
      </c>
      <c r="IK60">
        <f>IMREAL(Sheet1!IM62)</f>
        <v>0</v>
      </c>
      <c r="IL60">
        <f>IMREAL(Sheet1!IN62)</f>
        <v>0</v>
      </c>
      <c r="IM60">
        <f>IMREAL(Sheet1!IO62)</f>
        <v>0</v>
      </c>
      <c r="IN60">
        <f>IMREAL(Sheet1!IP62)</f>
        <v>0</v>
      </c>
      <c r="IO60">
        <f>IMREAL(Sheet1!IQ62)</f>
        <v>0</v>
      </c>
      <c r="IP60">
        <f>IMREAL(Sheet1!IR62)</f>
        <v>0</v>
      </c>
      <c r="IQ60">
        <f>IMREAL(Sheet1!IS62)</f>
        <v>0</v>
      </c>
      <c r="IR60">
        <f>IMREAL(Sheet1!IT62)</f>
        <v>0</v>
      </c>
      <c r="IS60">
        <f>IMREAL(Sheet1!IU62)</f>
        <v>0</v>
      </c>
      <c r="IT60">
        <f>IMREAL(Sheet1!IV62)</f>
        <v>0</v>
      </c>
      <c r="IU60">
        <f>IMREAL(Sheet1!IW62)</f>
        <v>0</v>
      </c>
      <c r="IV60">
        <f>IMREAL(Sheet1!IX62)</f>
        <v>0</v>
      </c>
      <c r="IW60">
        <f>IMREAL(Sheet1!IY62)</f>
        <v>0</v>
      </c>
      <c r="IX60">
        <f>IMREAL(Sheet1!IZ62)</f>
        <v>0</v>
      </c>
      <c r="IY60">
        <f>IMREAL(Sheet1!JA62)</f>
        <v>0</v>
      </c>
      <c r="IZ60">
        <f>IMREAL(Sheet1!JB62)</f>
        <v>0</v>
      </c>
      <c r="JA60">
        <f>IMREAL(Sheet1!JC62)</f>
        <v>0</v>
      </c>
      <c r="JB60">
        <f>IMREAL(Sheet1!JD62)</f>
        <v>0</v>
      </c>
      <c r="JC60">
        <f>IMREAL(Sheet1!JE62)</f>
        <v>0</v>
      </c>
      <c r="JD60">
        <f>IMREAL(Sheet1!JF62)</f>
        <v>0</v>
      </c>
      <c r="JE60">
        <f>IMREAL(Sheet1!JG62)</f>
        <v>0</v>
      </c>
      <c r="JF60">
        <f>IMREAL(Sheet1!JH62)</f>
        <v>0</v>
      </c>
      <c r="JG60">
        <f>IMREAL(Sheet1!JI62)</f>
        <v>0</v>
      </c>
      <c r="JH60">
        <f>IMREAL(Sheet1!JJ62)</f>
        <v>0</v>
      </c>
      <c r="JI60">
        <f>IMREAL(Sheet1!JK62)</f>
        <v>0</v>
      </c>
      <c r="JJ60">
        <f>IMREAL(Sheet1!JL62)</f>
        <v>0</v>
      </c>
      <c r="JK60">
        <f>IMREAL(Sheet1!JM62)</f>
        <v>0</v>
      </c>
      <c r="JL60">
        <f>IMREAL(Sheet1!JN62)</f>
        <v>0</v>
      </c>
      <c r="JM60">
        <f>IMREAL(Sheet1!JO62)</f>
        <v>0</v>
      </c>
      <c r="JN60">
        <f>IMREAL(Sheet1!JP62)</f>
        <v>0</v>
      </c>
      <c r="JO60">
        <f>IMREAL(Sheet1!JQ62)</f>
        <v>0</v>
      </c>
      <c r="JP60">
        <f>IMREAL(Sheet1!JR62)</f>
        <v>0</v>
      </c>
      <c r="JQ60">
        <f>IMREAL(Sheet1!JS62)</f>
        <v>0</v>
      </c>
      <c r="JR60">
        <f>IMREAL(Sheet1!JT62)</f>
        <v>0</v>
      </c>
      <c r="JS60">
        <f>IMREAL(Sheet1!JU62)</f>
        <v>0</v>
      </c>
      <c r="JT60">
        <f>IMREAL(Sheet1!JV62)</f>
        <v>0</v>
      </c>
      <c r="JU60">
        <f>IMREAL(Sheet1!JW62)</f>
        <v>0</v>
      </c>
      <c r="JV60">
        <f>IMREAL(Sheet1!JX62)</f>
        <v>0</v>
      </c>
      <c r="JW60">
        <f>IMREAL(Sheet1!JY62)</f>
        <v>0</v>
      </c>
      <c r="JX60">
        <f>IMREAL(Sheet1!JZ62)</f>
        <v>0</v>
      </c>
      <c r="JY60">
        <f>IMREAL(Sheet1!KA62)</f>
        <v>0</v>
      </c>
      <c r="JZ60">
        <f>IMREAL(Sheet1!KB62)</f>
        <v>0</v>
      </c>
      <c r="KA60">
        <f>IMREAL(Sheet1!KC62)</f>
        <v>0</v>
      </c>
      <c r="KB60">
        <f>IMREAL(Sheet1!KD62)</f>
        <v>0</v>
      </c>
      <c r="KC60">
        <f>IMREAL(Sheet1!KE62)</f>
        <v>0</v>
      </c>
      <c r="KD60">
        <f>IMREAL(Sheet1!KF62)</f>
        <v>0</v>
      </c>
      <c r="KE60">
        <f>IMREAL(Sheet1!KG62)</f>
        <v>0</v>
      </c>
      <c r="KF60">
        <f>IMREAL(Sheet1!KH62)</f>
        <v>0</v>
      </c>
      <c r="KG60">
        <f>IMREAL(Sheet1!KI62)</f>
        <v>0</v>
      </c>
      <c r="KH60">
        <f>IMREAL(Sheet1!KJ62)</f>
        <v>0</v>
      </c>
      <c r="KI60">
        <f>IMREAL(Sheet1!KK62)</f>
        <v>0</v>
      </c>
      <c r="KJ60">
        <f>IMREAL(Sheet1!KL62)</f>
        <v>0</v>
      </c>
      <c r="KK60">
        <f>IMREAL(Sheet1!KM62)</f>
        <v>0</v>
      </c>
      <c r="KL60">
        <f>IMREAL(Sheet1!KN62)</f>
        <v>0</v>
      </c>
      <c r="KM60">
        <f>IMREAL(Sheet1!KO62)</f>
        <v>0</v>
      </c>
      <c r="KN60">
        <f>IMREAL(Sheet1!KP62)</f>
        <v>0</v>
      </c>
    </row>
    <row r="61" spans="1:300" x14ac:dyDescent="0.25">
      <c r="A61">
        <f>IMREAL(Sheet1!C63)</f>
        <v>0</v>
      </c>
      <c r="B61">
        <f>IMREAL(Sheet1!D63)</f>
        <v>0</v>
      </c>
      <c r="C61">
        <f>IMREAL(Sheet1!E63)</f>
        <v>0</v>
      </c>
      <c r="D61">
        <f>IMREAL(Sheet1!F63)</f>
        <v>0</v>
      </c>
      <c r="E61">
        <f>IMREAL(Sheet1!G63)</f>
        <v>0</v>
      </c>
      <c r="F61">
        <f>IMREAL(Sheet1!H63)</f>
        <v>0</v>
      </c>
      <c r="G61">
        <f>IMREAL(Sheet1!I63)</f>
        <v>0</v>
      </c>
      <c r="H61">
        <f>IMREAL(Sheet1!J63)</f>
        <v>0</v>
      </c>
      <c r="I61">
        <f>IMREAL(Sheet1!K63)</f>
        <v>0</v>
      </c>
      <c r="J61">
        <f>IMREAL(Sheet1!L63)</f>
        <v>0</v>
      </c>
      <c r="K61">
        <f>IMREAL(Sheet1!M63)</f>
        <v>0</v>
      </c>
      <c r="L61">
        <f>IMREAL(Sheet1!N63)</f>
        <v>0</v>
      </c>
      <c r="M61">
        <f>IMREAL(Sheet1!O63)</f>
        <v>0</v>
      </c>
      <c r="N61">
        <f>IMREAL(Sheet1!P63)</f>
        <v>0</v>
      </c>
      <c r="O61">
        <f>IMREAL(Sheet1!Q63)</f>
        <v>0</v>
      </c>
      <c r="P61">
        <f>IMREAL(Sheet1!R63)</f>
        <v>0</v>
      </c>
      <c r="Q61">
        <f>IMREAL(Sheet1!S63)</f>
        <v>0</v>
      </c>
      <c r="R61">
        <f>IMREAL(Sheet1!T63)</f>
        <v>0</v>
      </c>
      <c r="S61">
        <f>IMREAL(Sheet1!U63)</f>
        <v>0</v>
      </c>
      <c r="T61">
        <f>IMREAL(Sheet1!V63)</f>
        <v>0</v>
      </c>
      <c r="U61">
        <f>IMREAL(Sheet1!W63)</f>
        <v>0</v>
      </c>
      <c r="V61">
        <f>IMREAL(Sheet1!X63)</f>
        <v>0</v>
      </c>
      <c r="W61">
        <f>IMREAL(Sheet1!Y63)</f>
        <v>0</v>
      </c>
      <c r="X61">
        <f>IMREAL(Sheet1!Z63)</f>
        <v>0</v>
      </c>
      <c r="Y61">
        <f>IMREAL(Sheet1!AA63)</f>
        <v>0</v>
      </c>
      <c r="Z61">
        <f>IMREAL(Sheet1!AB63)</f>
        <v>0</v>
      </c>
      <c r="AA61">
        <f>IMREAL(Sheet1!AC63)</f>
        <v>0</v>
      </c>
      <c r="AB61">
        <f>IMREAL(Sheet1!AD63)</f>
        <v>0</v>
      </c>
      <c r="AC61">
        <f>IMREAL(Sheet1!AE63)</f>
        <v>0</v>
      </c>
      <c r="AD61">
        <f>IMREAL(Sheet1!AF63)</f>
        <v>0</v>
      </c>
      <c r="AE61">
        <f>IMREAL(Sheet1!AG63)</f>
        <v>0</v>
      </c>
      <c r="AF61">
        <f>IMREAL(Sheet1!AH63)</f>
        <v>0</v>
      </c>
      <c r="AG61">
        <f>IMREAL(Sheet1!AI63)</f>
        <v>0</v>
      </c>
      <c r="AH61">
        <f>IMREAL(Sheet1!AJ63)</f>
        <v>0</v>
      </c>
      <c r="AI61">
        <f>IMREAL(Sheet1!AK63)</f>
        <v>0</v>
      </c>
      <c r="AJ61">
        <f>IMREAL(Sheet1!AL63)</f>
        <v>0</v>
      </c>
      <c r="AK61">
        <f>IMREAL(Sheet1!AM63)</f>
        <v>0</v>
      </c>
      <c r="AL61">
        <f>IMREAL(Sheet1!AN63)</f>
        <v>0</v>
      </c>
      <c r="AM61">
        <f>IMREAL(Sheet1!AO63)</f>
        <v>0</v>
      </c>
      <c r="AN61">
        <f>IMREAL(Sheet1!AP63)</f>
        <v>0</v>
      </c>
      <c r="AO61">
        <f>IMREAL(Sheet1!AQ63)</f>
        <v>-2.19</v>
      </c>
      <c r="AP61">
        <f>IMREAL(Sheet1!AR63)</f>
        <v>0</v>
      </c>
      <c r="AQ61">
        <f>IMREAL(Sheet1!AS63)</f>
        <v>0</v>
      </c>
      <c r="AR61">
        <f>IMREAL(Sheet1!AT63)</f>
        <v>0</v>
      </c>
      <c r="AS61">
        <f>IMREAL(Sheet1!AU63)</f>
        <v>0</v>
      </c>
      <c r="AT61">
        <f>IMREAL(Sheet1!AV63)</f>
        <v>0</v>
      </c>
      <c r="AU61">
        <f>IMREAL(Sheet1!AW63)</f>
        <v>0</v>
      </c>
      <c r="AV61">
        <f>IMREAL(Sheet1!AX63)</f>
        <v>0</v>
      </c>
      <c r="AW61">
        <f>IMREAL(Sheet1!AY63)</f>
        <v>0</v>
      </c>
      <c r="AX61">
        <f>IMREAL(Sheet1!AZ63)</f>
        <v>0</v>
      </c>
      <c r="AY61">
        <f>IMREAL(Sheet1!BA63)</f>
        <v>0</v>
      </c>
      <c r="AZ61">
        <f>IMREAL(Sheet1!BB63)</f>
        <v>0</v>
      </c>
      <c r="BA61">
        <f>IMREAL(Sheet1!BC63)</f>
        <v>0</v>
      </c>
      <c r="BB61">
        <f>IMREAL(Sheet1!BD63)</f>
        <v>0</v>
      </c>
      <c r="BC61">
        <f>IMREAL(Sheet1!BE63)</f>
        <v>0</v>
      </c>
      <c r="BD61">
        <f>IMREAL(Sheet1!BF63)</f>
        <v>0</v>
      </c>
      <c r="BE61">
        <f>IMREAL(Sheet1!BG63)</f>
        <v>0</v>
      </c>
      <c r="BF61">
        <f>IMREAL(Sheet1!BH63)</f>
        <v>0</v>
      </c>
      <c r="BG61">
        <f>IMREAL(Sheet1!BI63)</f>
        <v>-3.1</v>
      </c>
      <c r="BH61">
        <f>IMREAL(Sheet1!BJ63)</f>
        <v>0</v>
      </c>
      <c r="BI61">
        <f>IMREAL(Sheet1!BK63)</f>
        <v>16.93</v>
      </c>
      <c r="BJ61">
        <f>IMREAL(Sheet1!BL63)</f>
        <v>0</v>
      </c>
      <c r="BK61">
        <f>IMREAL(Sheet1!BM63)</f>
        <v>-5.69</v>
      </c>
      <c r="BL61">
        <f>IMREAL(Sheet1!BN63)</f>
        <v>0</v>
      </c>
      <c r="BM61">
        <f>IMREAL(Sheet1!BO63)</f>
        <v>0</v>
      </c>
      <c r="BN61">
        <f>IMREAL(Sheet1!BP63)</f>
        <v>-5.94</v>
      </c>
      <c r="BO61">
        <f>IMREAL(Sheet1!BQ63)</f>
        <v>0</v>
      </c>
      <c r="BP61">
        <f>IMREAL(Sheet1!BR63)</f>
        <v>0</v>
      </c>
      <c r="BQ61">
        <f>IMREAL(Sheet1!BS63)</f>
        <v>0</v>
      </c>
      <c r="BR61">
        <f>IMREAL(Sheet1!BT63)</f>
        <v>0</v>
      </c>
      <c r="BS61">
        <f>IMREAL(Sheet1!BU63)</f>
        <v>0</v>
      </c>
      <c r="BT61">
        <f>IMREAL(Sheet1!BV63)</f>
        <v>0</v>
      </c>
      <c r="BU61">
        <f>IMREAL(Sheet1!BW63)</f>
        <v>0</v>
      </c>
      <c r="BV61">
        <f>IMREAL(Sheet1!BX63)</f>
        <v>0</v>
      </c>
      <c r="BW61">
        <f>IMREAL(Sheet1!BY63)</f>
        <v>0</v>
      </c>
      <c r="BX61">
        <f>IMREAL(Sheet1!BZ63)</f>
        <v>0</v>
      </c>
      <c r="BY61">
        <f>IMREAL(Sheet1!CA63)</f>
        <v>0</v>
      </c>
      <c r="BZ61">
        <f>IMREAL(Sheet1!CB63)</f>
        <v>0</v>
      </c>
      <c r="CA61">
        <f>IMREAL(Sheet1!CC63)</f>
        <v>0</v>
      </c>
      <c r="CB61">
        <f>IMREAL(Sheet1!CD63)</f>
        <v>0</v>
      </c>
      <c r="CC61">
        <f>IMREAL(Sheet1!CE63)</f>
        <v>0</v>
      </c>
      <c r="CD61">
        <f>IMREAL(Sheet1!CF63)</f>
        <v>0</v>
      </c>
      <c r="CE61">
        <f>IMREAL(Sheet1!CG63)</f>
        <v>0</v>
      </c>
      <c r="CF61">
        <f>IMREAL(Sheet1!CH63)</f>
        <v>0</v>
      </c>
      <c r="CG61">
        <f>IMREAL(Sheet1!CI63)</f>
        <v>0</v>
      </c>
      <c r="CH61">
        <f>IMREAL(Sheet1!CJ63)</f>
        <v>0</v>
      </c>
      <c r="CI61">
        <f>IMREAL(Sheet1!CK63)</f>
        <v>0</v>
      </c>
      <c r="CJ61">
        <f>IMREAL(Sheet1!CL63)</f>
        <v>0</v>
      </c>
      <c r="CK61">
        <f>IMREAL(Sheet1!CM63)</f>
        <v>0</v>
      </c>
      <c r="CL61">
        <f>IMREAL(Sheet1!CN63)</f>
        <v>0</v>
      </c>
      <c r="CM61">
        <f>IMREAL(Sheet1!CO63)</f>
        <v>0</v>
      </c>
      <c r="CN61">
        <f>IMREAL(Sheet1!CP63)</f>
        <v>0</v>
      </c>
      <c r="CO61">
        <f>IMREAL(Sheet1!CQ63)</f>
        <v>0</v>
      </c>
      <c r="CP61">
        <f>IMREAL(Sheet1!CR63)</f>
        <v>0</v>
      </c>
      <c r="CQ61">
        <f>IMREAL(Sheet1!CS63)</f>
        <v>0</v>
      </c>
      <c r="CR61">
        <f>IMREAL(Sheet1!CT63)</f>
        <v>0</v>
      </c>
      <c r="CS61">
        <f>IMREAL(Sheet1!CU63)</f>
        <v>0</v>
      </c>
      <c r="CT61">
        <f>IMREAL(Sheet1!CV63)</f>
        <v>0</v>
      </c>
      <c r="CU61">
        <f>IMREAL(Sheet1!CW63)</f>
        <v>0</v>
      </c>
      <c r="CV61">
        <f>IMREAL(Sheet1!CX63)</f>
        <v>0</v>
      </c>
      <c r="CW61">
        <f>IMREAL(Sheet1!CY63)</f>
        <v>0</v>
      </c>
      <c r="CX61">
        <f>IMREAL(Sheet1!CZ63)</f>
        <v>0</v>
      </c>
      <c r="CY61">
        <f>IMREAL(Sheet1!DA63)</f>
        <v>0</v>
      </c>
      <c r="CZ61">
        <f>IMREAL(Sheet1!DB63)</f>
        <v>0</v>
      </c>
      <c r="DA61">
        <f>IMREAL(Sheet1!DC63)</f>
        <v>0</v>
      </c>
      <c r="DB61">
        <f>IMREAL(Sheet1!DD63)</f>
        <v>0</v>
      </c>
      <c r="DC61">
        <f>IMREAL(Sheet1!DE63)</f>
        <v>0</v>
      </c>
      <c r="DD61">
        <f>IMREAL(Sheet1!DF63)</f>
        <v>0</v>
      </c>
      <c r="DE61">
        <f>IMREAL(Sheet1!DG63)</f>
        <v>0</v>
      </c>
      <c r="DF61">
        <f>IMREAL(Sheet1!DH63)</f>
        <v>0</v>
      </c>
      <c r="DG61">
        <f>IMREAL(Sheet1!DI63)</f>
        <v>0</v>
      </c>
      <c r="DH61">
        <f>IMREAL(Sheet1!DJ63)</f>
        <v>0</v>
      </c>
      <c r="DI61">
        <f>IMREAL(Sheet1!DK63)</f>
        <v>0</v>
      </c>
      <c r="DJ61">
        <f>IMREAL(Sheet1!DL63)</f>
        <v>0</v>
      </c>
      <c r="DK61">
        <f>IMREAL(Sheet1!DM63)</f>
        <v>0</v>
      </c>
      <c r="DL61">
        <f>IMREAL(Sheet1!DN63)</f>
        <v>0</v>
      </c>
      <c r="DM61">
        <f>IMREAL(Sheet1!DO63)</f>
        <v>0</v>
      </c>
      <c r="DN61">
        <f>IMREAL(Sheet1!DP63)</f>
        <v>0</v>
      </c>
      <c r="DO61">
        <f>IMREAL(Sheet1!DQ63)</f>
        <v>0</v>
      </c>
      <c r="DP61">
        <f>IMREAL(Sheet1!DR63)</f>
        <v>0</v>
      </c>
      <c r="DQ61">
        <f>IMREAL(Sheet1!DS63)</f>
        <v>0</v>
      </c>
      <c r="DR61">
        <f>IMREAL(Sheet1!DT63)</f>
        <v>0</v>
      </c>
      <c r="DS61">
        <f>IMREAL(Sheet1!DU63)</f>
        <v>0</v>
      </c>
      <c r="DT61">
        <f>IMREAL(Sheet1!DV63)</f>
        <v>0</v>
      </c>
      <c r="DU61">
        <f>IMREAL(Sheet1!DW63)</f>
        <v>0</v>
      </c>
      <c r="DV61">
        <f>IMREAL(Sheet1!DX63)</f>
        <v>0</v>
      </c>
      <c r="DW61">
        <f>IMREAL(Sheet1!DY63)</f>
        <v>0</v>
      </c>
      <c r="DX61">
        <f>IMREAL(Sheet1!DZ63)</f>
        <v>0</v>
      </c>
      <c r="DY61">
        <f>IMREAL(Sheet1!EA63)</f>
        <v>0</v>
      </c>
      <c r="DZ61">
        <f>IMREAL(Sheet1!EB63)</f>
        <v>0</v>
      </c>
      <c r="EA61">
        <f>IMREAL(Sheet1!EC63)</f>
        <v>0</v>
      </c>
      <c r="EB61">
        <f>IMREAL(Sheet1!ED63)</f>
        <v>0</v>
      </c>
      <c r="EC61">
        <f>IMREAL(Sheet1!EE63)</f>
        <v>0</v>
      </c>
      <c r="ED61">
        <f>IMREAL(Sheet1!EF63)</f>
        <v>0</v>
      </c>
      <c r="EE61">
        <f>IMREAL(Sheet1!EG63)</f>
        <v>0</v>
      </c>
      <c r="EF61">
        <f>IMREAL(Sheet1!EH63)</f>
        <v>0</v>
      </c>
      <c r="EG61">
        <f>IMREAL(Sheet1!EI63)</f>
        <v>0</v>
      </c>
      <c r="EH61">
        <f>IMREAL(Sheet1!EJ63)</f>
        <v>0</v>
      </c>
      <c r="EI61">
        <f>IMREAL(Sheet1!EK63)</f>
        <v>0</v>
      </c>
      <c r="EJ61">
        <f>IMREAL(Sheet1!EL63)</f>
        <v>0</v>
      </c>
      <c r="EK61">
        <f>IMREAL(Sheet1!EM63)</f>
        <v>0</v>
      </c>
      <c r="EL61">
        <f>IMREAL(Sheet1!EN63)</f>
        <v>0</v>
      </c>
      <c r="EM61">
        <f>IMREAL(Sheet1!EO63)</f>
        <v>0</v>
      </c>
      <c r="EN61">
        <f>IMREAL(Sheet1!EP63)</f>
        <v>0</v>
      </c>
      <c r="EO61">
        <f>IMREAL(Sheet1!EQ63)</f>
        <v>0</v>
      </c>
      <c r="EP61">
        <f>IMREAL(Sheet1!ER63)</f>
        <v>0</v>
      </c>
      <c r="EQ61">
        <f>IMREAL(Sheet1!ES63)</f>
        <v>0</v>
      </c>
      <c r="ER61">
        <f>IMREAL(Sheet1!ET63)</f>
        <v>0</v>
      </c>
      <c r="ES61">
        <f>IMREAL(Sheet1!EU63)</f>
        <v>0</v>
      </c>
      <c r="ET61">
        <f>IMREAL(Sheet1!EV63)</f>
        <v>0</v>
      </c>
      <c r="EU61">
        <f>IMREAL(Sheet1!EW63)</f>
        <v>0</v>
      </c>
      <c r="EV61">
        <f>IMREAL(Sheet1!EX63)</f>
        <v>0</v>
      </c>
      <c r="EW61">
        <f>IMREAL(Sheet1!EY63)</f>
        <v>0</v>
      </c>
      <c r="EX61">
        <f>IMREAL(Sheet1!EZ63)</f>
        <v>0</v>
      </c>
      <c r="EY61">
        <f>IMREAL(Sheet1!FA63)</f>
        <v>0</v>
      </c>
      <c r="EZ61">
        <f>IMREAL(Sheet1!FB63)</f>
        <v>0</v>
      </c>
      <c r="FA61">
        <f>IMREAL(Sheet1!FC63)</f>
        <v>0</v>
      </c>
      <c r="FB61">
        <f>IMREAL(Sheet1!FD63)</f>
        <v>0</v>
      </c>
      <c r="FC61">
        <f>IMREAL(Sheet1!FE63)</f>
        <v>0</v>
      </c>
      <c r="FD61">
        <f>IMREAL(Sheet1!FF63)</f>
        <v>0</v>
      </c>
      <c r="FE61">
        <f>IMREAL(Sheet1!FG63)</f>
        <v>0</v>
      </c>
      <c r="FF61">
        <f>IMREAL(Sheet1!FH63)</f>
        <v>0</v>
      </c>
      <c r="FG61">
        <f>IMREAL(Sheet1!FI63)</f>
        <v>0</v>
      </c>
      <c r="FH61">
        <f>IMREAL(Sheet1!FJ63)</f>
        <v>0</v>
      </c>
      <c r="FI61">
        <f>IMREAL(Sheet1!FK63)</f>
        <v>0</v>
      </c>
      <c r="FJ61">
        <f>IMREAL(Sheet1!FL63)</f>
        <v>0</v>
      </c>
      <c r="FK61">
        <f>IMREAL(Sheet1!FM63)</f>
        <v>0</v>
      </c>
      <c r="FL61">
        <f>IMREAL(Sheet1!FN63)</f>
        <v>0</v>
      </c>
      <c r="FM61">
        <f>IMREAL(Sheet1!FO63)</f>
        <v>0</v>
      </c>
      <c r="FN61">
        <f>IMREAL(Sheet1!FP63)</f>
        <v>0</v>
      </c>
      <c r="FO61">
        <f>IMREAL(Sheet1!FQ63)</f>
        <v>0</v>
      </c>
      <c r="FP61">
        <f>IMREAL(Sheet1!FR63)</f>
        <v>0</v>
      </c>
      <c r="FQ61">
        <f>IMREAL(Sheet1!FS63)</f>
        <v>0</v>
      </c>
      <c r="FR61">
        <f>IMREAL(Sheet1!FT63)</f>
        <v>0</v>
      </c>
      <c r="FS61">
        <f>IMREAL(Sheet1!FU63)</f>
        <v>0</v>
      </c>
      <c r="FT61">
        <f>IMREAL(Sheet1!FV63)</f>
        <v>0</v>
      </c>
      <c r="FU61">
        <f>IMREAL(Sheet1!FW63)</f>
        <v>0</v>
      </c>
      <c r="FV61">
        <f>IMREAL(Sheet1!FX63)</f>
        <v>0</v>
      </c>
      <c r="FW61">
        <f>IMREAL(Sheet1!FY63)</f>
        <v>0</v>
      </c>
      <c r="FX61">
        <f>IMREAL(Sheet1!FZ63)</f>
        <v>0</v>
      </c>
      <c r="FY61">
        <f>IMREAL(Sheet1!GA63)</f>
        <v>0</v>
      </c>
      <c r="FZ61">
        <f>IMREAL(Sheet1!GB63)</f>
        <v>0</v>
      </c>
      <c r="GA61">
        <f>IMREAL(Sheet1!GC63)</f>
        <v>0</v>
      </c>
      <c r="GB61">
        <f>IMREAL(Sheet1!GD63)</f>
        <v>0</v>
      </c>
      <c r="GC61">
        <f>IMREAL(Sheet1!GE63)</f>
        <v>0</v>
      </c>
      <c r="GD61">
        <f>IMREAL(Sheet1!GF63)</f>
        <v>0</v>
      </c>
      <c r="GE61">
        <f>IMREAL(Sheet1!GG63)</f>
        <v>0</v>
      </c>
      <c r="GF61">
        <f>IMREAL(Sheet1!GH63)</f>
        <v>0</v>
      </c>
      <c r="GG61">
        <f>IMREAL(Sheet1!GI63)</f>
        <v>0</v>
      </c>
      <c r="GH61">
        <f>IMREAL(Sheet1!GJ63)</f>
        <v>0</v>
      </c>
      <c r="GI61">
        <f>IMREAL(Sheet1!GK63)</f>
        <v>0</v>
      </c>
      <c r="GJ61">
        <f>IMREAL(Sheet1!GL63)</f>
        <v>0</v>
      </c>
      <c r="GK61">
        <f>IMREAL(Sheet1!GM63)</f>
        <v>0</v>
      </c>
      <c r="GL61">
        <f>IMREAL(Sheet1!GN63)</f>
        <v>0</v>
      </c>
      <c r="GM61">
        <f>IMREAL(Sheet1!GO63)</f>
        <v>0</v>
      </c>
      <c r="GN61">
        <f>IMREAL(Sheet1!GP63)</f>
        <v>0</v>
      </c>
      <c r="GO61">
        <f>IMREAL(Sheet1!GQ63)</f>
        <v>0</v>
      </c>
      <c r="GP61">
        <f>IMREAL(Sheet1!GR63)</f>
        <v>0</v>
      </c>
      <c r="GQ61">
        <f>IMREAL(Sheet1!GS63)</f>
        <v>0</v>
      </c>
      <c r="GR61">
        <f>IMREAL(Sheet1!GT63)</f>
        <v>0</v>
      </c>
      <c r="GS61">
        <f>IMREAL(Sheet1!GU63)</f>
        <v>0</v>
      </c>
      <c r="GT61">
        <f>IMREAL(Sheet1!GV63)</f>
        <v>0</v>
      </c>
      <c r="GU61">
        <f>IMREAL(Sheet1!GW63)</f>
        <v>0</v>
      </c>
      <c r="GV61">
        <f>IMREAL(Sheet1!GX63)</f>
        <v>0</v>
      </c>
      <c r="GW61">
        <f>IMREAL(Sheet1!GY63)</f>
        <v>0</v>
      </c>
      <c r="GX61">
        <f>IMREAL(Sheet1!GZ63)</f>
        <v>0</v>
      </c>
      <c r="GY61">
        <f>IMREAL(Sheet1!HA63)</f>
        <v>0</v>
      </c>
      <c r="GZ61">
        <f>IMREAL(Sheet1!HB63)</f>
        <v>0</v>
      </c>
      <c r="HA61">
        <f>IMREAL(Sheet1!HC63)</f>
        <v>0</v>
      </c>
      <c r="HB61">
        <f>IMREAL(Sheet1!HD63)</f>
        <v>0</v>
      </c>
      <c r="HC61">
        <f>IMREAL(Sheet1!HE63)</f>
        <v>0</v>
      </c>
      <c r="HD61">
        <f>IMREAL(Sheet1!HF63)</f>
        <v>0</v>
      </c>
      <c r="HE61">
        <f>IMREAL(Sheet1!HG63)</f>
        <v>0</v>
      </c>
      <c r="HF61">
        <f>IMREAL(Sheet1!HH63)</f>
        <v>0</v>
      </c>
      <c r="HG61">
        <f>IMREAL(Sheet1!HI63)</f>
        <v>0</v>
      </c>
      <c r="HH61">
        <f>IMREAL(Sheet1!HJ63)</f>
        <v>0</v>
      </c>
      <c r="HI61">
        <f>IMREAL(Sheet1!HK63)</f>
        <v>0</v>
      </c>
      <c r="HJ61">
        <f>IMREAL(Sheet1!HL63)</f>
        <v>0</v>
      </c>
      <c r="HK61">
        <f>IMREAL(Sheet1!HM63)</f>
        <v>0</v>
      </c>
      <c r="HL61">
        <f>IMREAL(Sheet1!HN63)</f>
        <v>0</v>
      </c>
      <c r="HM61">
        <f>IMREAL(Sheet1!HO63)</f>
        <v>0</v>
      </c>
      <c r="HN61">
        <f>IMREAL(Sheet1!HP63)</f>
        <v>0</v>
      </c>
      <c r="HO61">
        <f>IMREAL(Sheet1!HQ63)</f>
        <v>0</v>
      </c>
      <c r="HP61">
        <f>IMREAL(Sheet1!HR63)</f>
        <v>0</v>
      </c>
      <c r="HQ61">
        <f>IMREAL(Sheet1!HS63)</f>
        <v>0</v>
      </c>
      <c r="HR61">
        <f>IMREAL(Sheet1!HT63)</f>
        <v>0</v>
      </c>
      <c r="HS61">
        <f>IMREAL(Sheet1!HU63)</f>
        <v>0</v>
      </c>
      <c r="HT61">
        <f>IMREAL(Sheet1!HV63)</f>
        <v>0</v>
      </c>
      <c r="HU61">
        <f>IMREAL(Sheet1!HW63)</f>
        <v>0</v>
      </c>
      <c r="HV61">
        <f>IMREAL(Sheet1!HX63)</f>
        <v>0</v>
      </c>
      <c r="HW61">
        <f>IMREAL(Sheet1!HY63)</f>
        <v>0</v>
      </c>
      <c r="HX61">
        <f>IMREAL(Sheet1!HZ63)</f>
        <v>0</v>
      </c>
      <c r="HY61">
        <f>IMREAL(Sheet1!IA63)</f>
        <v>0</v>
      </c>
      <c r="HZ61">
        <f>IMREAL(Sheet1!IB63)</f>
        <v>0</v>
      </c>
      <c r="IA61">
        <f>IMREAL(Sheet1!IC63)</f>
        <v>0</v>
      </c>
      <c r="IB61">
        <f>IMREAL(Sheet1!ID63)</f>
        <v>0</v>
      </c>
      <c r="IC61">
        <f>IMREAL(Sheet1!IE63)</f>
        <v>0</v>
      </c>
      <c r="ID61">
        <f>IMREAL(Sheet1!IF63)</f>
        <v>0</v>
      </c>
      <c r="IE61">
        <f>IMREAL(Sheet1!IG63)</f>
        <v>0</v>
      </c>
      <c r="IF61">
        <f>IMREAL(Sheet1!IH63)</f>
        <v>0</v>
      </c>
      <c r="IG61">
        <f>IMREAL(Sheet1!II63)</f>
        <v>0</v>
      </c>
      <c r="IH61">
        <f>IMREAL(Sheet1!IJ63)</f>
        <v>0</v>
      </c>
      <c r="II61">
        <f>IMREAL(Sheet1!IK63)</f>
        <v>0</v>
      </c>
      <c r="IJ61">
        <f>IMREAL(Sheet1!IL63)</f>
        <v>0</v>
      </c>
      <c r="IK61">
        <f>IMREAL(Sheet1!IM63)</f>
        <v>0</v>
      </c>
      <c r="IL61">
        <f>IMREAL(Sheet1!IN63)</f>
        <v>0</v>
      </c>
      <c r="IM61">
        <f>IMREAL(Sheet1!IO63)</f>
        <v>0</v>
      </c>
      <c r="IN61">
        <f>IMREAL(Sheet1!IP63)</f>
        <v>0</v>
      </c>
      <c r="IO61">
        <f>IMREAL(Sheet1!IQ63)</f>
        <v>0</v>
      </c>
      <c r="IP61">
        <f>IMREAL(Sheet1!IR63)</f>
        <v>0</v>
      </c>
      <c r="IQ61">
        <f>IMREAL(Sheet1!IS63)</f>
        <v>0</v>
      </c>
      <c r="IR61">
        <f>IMREAL(Sheet1!IT63)</f>
        <v>0</v>
      </c>
      <c r="IS61">
        <f>IMREAL(Sheet1!IU63)</f>
        <v>0</v>
      </c>
      <c r="IT61">
        <f>IMREAL(Sheet1!IV63)</f>
        <v>0</v>
      </c>
      <c r="IU61">
        <f>IMREAL(Sheet1!IW63)</f>
        <v>0</v>
      </c>
      <c r="IV61">
        <f>IMREAL(Sheet1!IX63)</f>
        <v>0</v>
      </c>
      <c r="IW61">
        <f>IMREAL(Sheet1!IY63)</f>
        <v>0</v>
      </c>
      <c r="IX61">
        <f>IMREAL(Sheet1!IZ63)</f>
        <v>0</v>
      </c>
      <c r="IY61">
        <f>IMREAL(Sheet1!JA63)</f>
        <v>0</v>
      </c>
      <c r="IZ61">
        <f>IMREAL(Sheet1!JB63)</f>
        <v>0</v>
      </c>
      <c r="JA61">
        <f>IMREAL(Sheet1!JC63)</f>
        <v>0</v>
      </c>
      <c r="JB61">
        <f>IMREAL(Sheet1!JD63)</f>
        <v>0</v>
      </c>
      <c r="JC61">
        <f>IMREAL(Sheet1!JE63)</f>
        <v>0</v>
      </c>
      <c r="JD61">
        <f>IMREAL(Sheet1!JF63)</f>
        <v>0</v>
      </c>
      <c r="JE61">
        <f>IMREAL(Sheet1!JG63)</f>
        <v>0</v>
      </c>
      <c r="JF61">
        <f>IMREAL(Sheet1!JH63)</f>
        <v>0</v>
      </c>
      <c r="JG61">
        <f>IMREAL(Sheet1!JI63)</f>
        <v>0</v>
      </c>
      <c r="JH61">
        <f>IMREAL(Sheet1!JJ63)</f>
        <v>0</v>
      </c>
      <c r="JI61">
        <f>IMREAL(Sheet1!JK63)</f>
        <v>0</v>
      </c>
      <c r="JJ61">
        <f>IMREAL(Sheet1!JL63)</f>
        <v>0</v>
      </c>
      <c r="JK61">
        <f>IMREAL(Sheet1!JM63)</f>
        <v>0</v>
      </c>
      <c r="JL61">
        <f>IMREAL(Sheet1!JN63)</f>
        <v>0</v>
      </c>
      <c r="JM61">
        <f>IMREAL(Sheet1!JO63)</f>
        <v>0</v>
      </c>
      <c r="JN61">
        <f>IMREAL(Sheet1!JP63)</f>
        <v>0</v>
      </c>
      <c r="JO61">
        <f>IMREAL(Sheet1!JQ63)</f>
        <v>0</v>
      </c>
      <c r="JP61">
        <f>IMREAL(Sheet1!JR63)</f>
        <v>0</v>
      </c>
      <c r="JQ61">
        <f>IMREAL(Sheet1!JS63)</f>
        <v>0</v>
      </c>
      <c r="JR61">
        <f>IMREAL(Sheet1!JT63)</f>
        <v>0</v>
      </c>
      <c r="JS61">
        <f>IMREAL(Sheet1!JU63)</f>
        <v>0</v>
      </c>
      <c r="JT61">
        <f>IMREAL(Sheet1!JV63)</f>
        <v>0</v>
      </c>
      <c r="JU61">
        <f>IMREAL(Sheet1!JW63)</f>
        <v>0</v>
      </c>
      <c r="JV61">
        <f>IMREAL(Sheet1!JX63)</f>
        <v>0</v>
      </c>
      <c r="JW61">
        <f>IMREAL(Sheet1!JY63)</f>
        <v>0</v>
      </c>
      <c r="JX61">
        <f>IMREAL(Sheet1!JZ63)</f>
        <v>0</v>
      </c>
      <c r="JY61">
        <f>IMREAL(Sheet1!KA63)</f>
        <v>0</v>
      </c>
      <c r="JZ61">
        <f>IMREAL(Sheet1!KB63)</f>
        <v>0</v>
      </c>
      <c r="KA61">
        <f>IMREAL(Sheet1!KC63)</f>
        <v>0</v>
      </c>
      <c r="KB61">
        <f>IMREAL(Sheet1!KD63)</f>
        <v>0</v>
      </c>
      <c r="KC61">
        <f>IMREAL(Sheet1!KE63)</f>
        <v>0</v>
      </c>
      <c r="KD61">
        <f>IMREAL(Sheet1!KF63)</f>
        <v>0</v>
      </c>
      <c r="KE61">
        <f>IMREAL(Sheet1!KG63)</f>
        <v>0</v>
      </c>
      <c r="KF61">
        <f>IMREAL(Sheet1!KH63)</f>
        <v>0</v>
      </c>
      <c r="KG61">
        <f>IMREAL(Sheet1!KI63)</f>
        <v>0</v>
      </c>
      <c r="KH61">
        <f>IMREAL(Sheet1!KJ63)</f>
        <v>0</v>
      </c>
      <c r="KI61">
        <f>IMREAL(Sheet1!KK63)</f>
        <v>0</v>
      </c>
      <c r="KJ61">
        <f>IMREAL(Sheet1!KL63)</f>
        <v>0</v>
      </c>
      <c r="KK61">
        <f>IMREAL(Sheet1!KM63)</f>
        <v>0</v>
      </c>
      <c r="KL61">
        <f>IMREAL(Sheet1!KN63)</f>
        <v>0</v>
      </c>
      <c r="KM61">
        <f>IMREAL(Sheet1!KO63)</f>
        <v>0</v>
      </c>
      <c r="KN61">
        <f>IMREAL(Sheet1!KP63)</f>
        <v>0</v>
      </c>
    </row>
    <row r="62" spans="1:300" x14ac:dyDescent="0.25">
      <c r="A62">
        <f>IMREAL(Sheet1!C64)</f>
        <v>0</v>
      </c>
      <c r="B62">
        <f>IMREAL(Sheet1!D64)</f>
        <v>0</v>
      </c>
      <c r="C62">
        <f>IMREAL(Sheet1!E64)</f>
        <v>0</v>
      </c>
      <c r="D62">
        <f>IMREAL(Sheet1!F64)</f>
        <v>0</v>
      </c>
      <c r="E62">
        <f>IMREAL(Sheet1!G64)</f>
        <v>0</v>
      </c>
      <c r="F62">
        <f>IMREAL(Sheet1!H64)</f>
        <v>0</v>
      </c>
      <c r="G62">
        <f>IMREAL(Sheet1!I64)</f>
        <v>0</v>
      </c>
      <c r="H62">
        <f>IMREAL(Sheet1!J64)</f>
        <v>0</v>
      </c>
      <c r="I62">
        <f>IMREAL(Sheet1!K64)</f>
        <v>0</v>
      </c>
      <c r="J62">
        <f>IMREAL(Sheet1!L64)</f>
        <v>0</v>
      </c>
      <c r="K62">
        <f>IMREAL(Sheet1!M64)</f>
        <v>0</v>
      </c>
      <c r="L62">
        <f>IMREAL(Sheet1!N64)</f>
        <v>0</v>
      </c>
      <c r="M62">
        <f>IMREAL(Sheet1!O64)</f>
        <v>0</v>
      </c>
      <c r="N62">
        <f>IMREAL(Sheet1!P64)</f>
        <v>0</v>
      </c>
      <c r="O62">
        <f>IMREAL(Sheet1!Q64)</f>
        <v>0</v>
      </c>
      <c r="P62">
        <f>IMREAL(Sheet1!R64)</f>
        <v>0</v>
      </c>
      <c r="Q62">
        <f>IMREAL(Sheet1!S64)</f>
        <v>0</v>
      </c>
      <c r="R62">
        <f>IMREAL(Sheet1!T64)</f>
        <v>0</v>
      </c>
      <c r="S62">
        <f>IMREAL(Sheet1!U64)</f>
        <v>0</v>
      </c>
      <c r="T62">
        <f>IMREAL(Sheet1!V64)</f>
        <v>0</v>
      </c>
      <c r="U62">
        <f>IMREAL(Sheet1!W64)</f>
        <v>0</v>
      </c>
      <c r="V62">
        <f>IMREAL(Sheet1!X64)</f>
        <v>0</v>
      </c>
      <c r="W62">
        <f>IMREAL(Sheet1!Y64)</f>
        <v>0</v>
      </c>
      <c r="X62">
        <f>IMREAL(Sheet1!Z64)</f>
        <v>0</v>
      </c>
      <c r="Y62">
        <f>IMREAL(Sheet1!AA64)</f>
        <v>0</v>
      </c>
      <c r="Z62">
        <f>IMREAL(Sheet1!AB64)</f>
        <v>0</v>
      </c>
      <c r="AA62">
        <f>IMREAL(Sheet1!AC64)</f>
        <v>0</v>
      </c>
      <c r="AB62">
        <f>IMREAL(Sheet1!AD64)</f>
        <v>0</v>
      </c>
      <c r="AC62">
        <f>IMREAL(Sheet1!AE64)</f>
        <v>0</v>
      </c>
      <c r="AD62">
        <f>IMREAL(Sheet1!AF64)</f>
        <v>0</v>
      </c>
      <c r="AE62">
        <f>IMREAL(Sheet1!AG64)</f>
        <v>0</v>
      </c>
      <c r="AF62">
        <f>IMREAL(Sheet1!AH64)</f>
        <v>0</v>
      </c>
      <c r="AG62">
        <f>IMREAL(Sheet1!AI64)</f>
        <v>0</v>
      </c>
      <c r="AH62">
        <f>IMREAL(Sheet1!AJ64)</f>
        <v>0</v>
      </c>
      <c r="AI62">
        <f>IMREAL(Sheet1!AK64)</f>
        <v>0</v>
      </c>
      <c r="AJ62">
        <f>IMREAL(Sheet1!AL64)</f>
        <v>0</v>
      </c>
      <c r="AK62">
        <f>IMREAL(Sheet1!AM64)</f>
        <v>0</v>
      </c>
      <c r="AL62">
        <f>IMREAL(Sheet1!AN64)</f>
        <v>0</v>
      </c>
      <c r="AM62">
        <f>IMREAL(Sheet1!AO64)</f>
        <v>-3</v>
      </c>
      <c r="AN62">
        <f>IMREAL(Sheet1!AP64)</f>
        <v>0</v>
      </c>
      <c r="AO62">
        <f>IMREAL(Sheet1!AQ64)</f>
        <v>0</v>
      </c>
      <c r="AP62">
        <f>IMREAL(Sheet1!AR64)</f>
        <v>0</v>
      </c>
      <c r="AQ62">
        <f>IMREAL(Sheet1!AS64)</f>
        <v>0</v>
      </c>
      <c r="AR62">
        <f>IMREAL(Sheet1!AT64)</f>
        <v>0</v>
      </c>
      <c r="AS62">
        <f>IMREAL(Sheet1!AU64)</f>
        <v>0</v>
      </c>
      <c r="AT62">
        <f>IMREAL(Sheet1!AV64)</f>
        <v>0</v>
      </c>
      <c r="AU62">
        <f>IMREAL(Sheet1!AW64)</f>
        <v>0</v>
      </c>
      <c r="AV62">
        <f>IMREAL(Sheet1!AX64)</f>
        <v>0</v>
      </c>
      <c r="AW62">
        <f>IMREAL(Sheet1!AY64)</f>
        <v>0</v>
      </c>
      <c r="AX62">
        <f>IMREAL(Sheet1!AZ64)</f>
        <v>0</v>
      </c>
      <c r="AY62">
        <f>IMREAL(Sheet1!BA64)</f>
        <v>0</v>
      </c>
      <c r="AZ62">
        <f>IMREAL(Sheet1!BB64)</f>
        <v>0</v>
      </c>
      <c r="BA62">
        <f>IMREAL(Sheet1!BC64)</f>
        <v>0</v>
      </c>
      <c r="BB62">
        <f>IMREAL(Sheet1!BD64)</f>
        <v>0</v>
      </c>
      <c r="BC62">
        <f>IMREAL(Sheet1!BE64)</f>
        <v>0</v>
      </c>
      <c r="BD62">
        <f>IMREAL(Sheet1!BF64)</f>
        <v>0</v>
      </c>
      <c r="BE62">
        <f>IMREAL(Sheet1!BG64)</f>
        <v>0</v>
      </c>
      <c r="BF62">
        <f>IMREAL(Sheet1!BH64)</f>
        <v>0</v>
      </c>
      <c r="BG62">
        <f>IMREAL(Sheet1!BI64)</f>
        <v>0</v>
      </c>
      <c r="BH62">
        <f>IMREAL(Sheet1!BJ64)</f>
        <v>0</v>
      </c>
      <c r="BI62">
        <f>IMREAL(Sheet1!BK64)</f>
        <v>0</v>
      </c>
      <c r="BJ62">
        <f>IMREAL(Sheet1!BL64)</f>
        <v>9.06</v>
      </c>
      <c r="BK62">
        <f>IMREAL(Sheet1!BM64)</f>
        <v>0</v>
      </c>
      <c r="BL62">
        <f>IMREAL(Sheet1!BN64)</f>
        <v>0</v>
      </c>
      <c r="BM62">
        <f>IMREAL(Sheet1!BO64)</f>
        <v>0</v>
      </c>
      <c r="BN62">
        <f>IMREAL(Sheet1!BP64)</f>
        <v>0</v>
      </c>
      <c r="BO62">
        <f>IMREAL(Sheet1!BQ64)</f>
        <v>0</v>
      </c>
      <c r="BP62">
        <f>IMREAL(Sheet1!BR64)</f>
        <v>0</v>
      </c>
      <c r="BQ62">
        <f>IMREAL(Sheet1!BS64)</f>
        <v>0</v>
      </c>
      <c r="BR62">
        <f>IMREAL(Sheet1!BT64)</f>
        <v>0</v>
      </c>
      <c r="BS62">
        <f>IMREAL(Sheet1!BU64)</f>
        <v>0</v>
      </c>
      <c r="BT62">
        <f>IMREAL(Sheet1!BV64)</f>
        <v>0</v>
      </c>
      <c r="BU62">
        <f>IMREAL(Sheet1!BW64)</f>
        <v>-5.37</v>
      </c>
      <c r="BV62">
        <f>IMREAL(Sheet1!BX64)</f>
        <v>0</v>
      </c>
      <c r="BW62">
        <f>IMREAL(Sheet1!BY64)</f>
        <v>0</v>
      </c>
      <c r="BX62">
        <f>IMREAL(Sheet1!BZ64)</f>
        <v>0</v>
      </c>
      <c r="BY62">
        <f>IMREAL(Sheet1!CA64)</f>
        <v>0</v>
      </c>
      <c r="BZ62">
        <f>IMREAL(Sheet1!CB64)</f>
        <v>0</v>
      </c>
      <c r="CA62">
        <f>IMREAL(Sheet1!CC64)</f>
        <v>0</v>
      </c>
      <c r="CB62">
        <f>IMREAL(Sheet1!CD64)</f>
        <v>0</v>
      </c>
      <c r="CC62">
        <f>IMREAL(Sheet1!CE64)</f>
        <v>0</v>
      </c>
      <c r="CD62">
        <f>IMREAL(Sheet1!CF64)</f>
        <v>0</v>
      </c>
      <c r="CE62">
        <f>IMREAL(Sheet1!CG64)</f>
        <v>0</v>
      </c>
      <c r="CF62">
        <f>IMREAL(Sheet1!CH64)</f>
        <v>0</v>
      </c>
      <c r="CG62">
        <f>IMREAL(Sheet1!CI64)</f>
        <v>0</v>
      </c>
      <c r="CH62">
        <f>IMREAL(Sheet1!CJ64)</f>
        <v>0</v>
      </c>
      <c r="CI62">
        <f>IMREAL(Sheet1!CK64)</f>
        <v>0</v>
      </c>
      <c r="CJ62">
        <f>IMREAL(Sheet1!CL64)</f>
        <v>0</v>
      </c>
      <c r="CK62">
        <f>IMREAL(Sheet1!CM64)</f>
        <v>0</v>
      </c>
      <c r="CL62">
        <f>IMREAL(Sheet1!CN64)</f>
        <v>0</v>
      </c>
      <c r="CM62">
        <f>IMREAL(Sheet1!CO64)</f>
        <v>0</v>
      </c>
      <c r="CN62">
        <f>IMREAL(Sheet1!CP64)</f>
        <v>0</v>
      </c>
      <c r="CO62">
        <f>IMREAL(Sheet1!CQ64)</f>
        <v>0</v>
      </c>
      <c r="CP62">
        <f>IMREAL(Sheet1!CR64)</f>
        <v>0</v>
      </c>
      <c r="CQ62">
        <f>IMREAL(Sheet1!CS64)</f>
        <v>0</v>
      </c>
      <c r="CR62">
        <f>IMREAL(Sheet1!CT64)</f>
        <v>0</v>
      </c>
      <c r="CS62">
        <f>IMREAL(Sheet1!CU64)</f>
        <v>0</v>
      </c>
      <c r="CT62">
        <f>IMREAL(Sheet1!CV64)</f>
        <v>0</v>
      </c>
      <c r="CU62">
        <f>IMREAL(Sheet1!CW64)</f>
        <v>0</v>
      </c>
      <c r="CV62">
        <f>IMREAL(Sheet1!CX64)</f>
        <v>0</v>
      </c>
      <c r="CW62">
        <f>IMREAL(Sheet1!CY64)</f>
        <v>0</v>
      </c>
      <c r="CX62">
        <f>IMREAL(Sheet1!CZ64)</f>
        <v>0</v>
      </c>
      <c r="CY62">
        <f>IMREAL(Sheet1!DA64)</f>
        <v>0</v>
      </c>
      <c r="CZ62">
        <f>IMREAL(Sheet1!DB64)</f>
        <v>0</v>
      </c>
      <c r="DA62">
        <f>IMREAL(Sheet1!DC64)</f>
        <v>0</v>
      </c>
      <c r="DB62">
        <f>IMREAL(Sheet1!DD64)</f>
        <v>0</v>
      </c>
      <c r="DC62">
        <f>IMREAL(Sheet1!DE64)</f>
        <v>0</v>
      </c>
      <c r="DD62">
        <f>IMREAL(Sheet1!DF64)</f>
        <v>0</v>
      </c>
      <c r="DE62">
        <f>IMREAL(Sheet1!DG64)</f>
        <v>0</v>
      </c>
      <c r="DF62">
        <f>IMREAL(Sheet1!DH64)</f>
        <v>0</v>
      </c>
      <c r="DG62">
        <f>IMREAL(Sheet1!DI64)</f>
        <v>0</v>
      </c>
      <c r="DH62">
        <f>IMREAL(Sheet1!DJ64)</f>
        <v>0</v>
      </c>
      <c r="DI62">
        <f>IMREAL(Sheet1!DK64)</f>
        <v>0</v>
      </c>
      <c r="DJ62">
        <f>IMREAL(Sheet1!DL64)</f>
        <v>0</v>
      </c>
      <c r="DK62">
        <f>IMREAL(Sheet1!DM64)</f>
        <v>0</v>
      </c>
      <c r="DL62">
        <f>IMREAL(Sheet1!DN64)</f>
        <v>0</v>
      </c>
      <c r="DM62">
        <f>IMREAL(Sheet1!DO64)</f>
        <v>0</v>
      </c>
      <c r="DN62">
        <f>IMREAL(Sheet1!DP64)</f>
        <v>0</v>
      </c>
      <c r="DO62">
        <f>IMREAL(Sheet1!DQ64)</f>
        <v>0</v>
      </c>
      <c r="DP62">
        <f>IMREAL(Sheet1!DR64)</f>
        <v>0</v>
      </c>
      <c r="DQ62">
        <f>IMREAL(Sheet1!DS64)</f>
        <v>0</v>
      </c>
      <c r="DR62">
        <f>IMREAL(Sheet1!DT64)</f>
        <v>0</v>
      </c>
      <c r="DS62">
        <f>IMREAL(Sheet1!DU64)</f>
        <v>0</v>
      </c>
      <c r="DT62">
        <f>IMREAL(Sheet1!DV64)</f>
        <v>0</v>
      </c>
      <c r="DU62">
        <f>IMREAL(Sheet1!DW64)</f>
        <v>0</v>
      </c>
      <c r="DV62">
        <f>IMREAL(Sheet1!DX64)</f>
        <v>0</v>
      </c>
      <c r="DW62">
        <f>IMREAL(Sheet1!DY64)</f>
        <v>0</v>
      </c>
      <c r="DX62">
        <f>IMREAL(Sheet1!DZ64)</f>
        <v>0</v>
      </c>
      <c r="DY62">
        <f>IMREAL(Sheet1!EA64)</f>
        <v>0</v>
      </c>
      <c r="DZ62">
        <f>IMREAL(Sheet1!EB64)</f>
        <v>0</v>
      </c>
      <c r="EA62">
        <f>IMREAL(Sheet1!EC64)</f>
        <v>0</v>
      </c>
      <c r="EB62">
        <f>IMREAL(Sheet1!ED64)</f>
        <v>0</v>
      </c>
      <c r="EC62">
        <f>IMREAL(Sheet1!EE64)</f>
        <v>0</v>
      </c>
      <c r="ED62">
        <f>IMREAL(Sheet1!EF64)</f>
        <v>0</v>
      </c>
      <c r="EE62">
        <f>IMREAL(Sheet1!EG64)</f>
        <v>0</v>
      </c>
      <c r="EF62">
        <f>IMREAL(Sheet1!EH64)</f>
        <v>0</v>
      </c>
      <c r="EG62">
        <f>IMREAL(Sheet1!EI64)</f>
        <v>0</v>
      </c>
      <c r="EH62">
        <f>IMREAL(Sheet1!EJ64)</f>
        <v>0</v>
      </c>
      <c r="EI62">
        <f>IMREAL(Sheet1!EK64)</f>
        <v>0</v>
      </c>
      <c r="EJ62">
        <f>IMREAL(Sheet1!EL64)</f>
        <v>0</v>
      </c>
      <c r="EK62">
        <f>IMREAL(Sheet1!EM64)</f>
        <v>0</v>
      </c>
      <c r="EL62">
        <f>IMREAL(Sheet1!EN64)</f>
        <v>0</v>
      </c>
      <c r="EM62">
        <f>IMREAL(Sheet1!EO64)</f>
        <v>0</v>
      </c>
      <c r="EN62">
        <f>IMREAL(Sheet1!EP64)</f>
        <v>0</v>
      </c>
      <c r="EO62">
        <f>IMREAL(Sheet1!EQ64)</f>
        <v>0</v>
      </c>
      <c r="EP62">
        <f>IMREAL(Sheet1!ER64)</f>
        <v>0</v>
      </c>
      <c r="EQ62">
        <f>IMREAL(Sheet1!ES64)</f>
        <v>0</v>
      </c>
      <c r="ER62">
        <f>IMREAL(Sheet1!ET64)</f>
        <v>0</v>
      </c>
      <c r="ES62">
        <f>IMREAL(Sheet1!EU64)</f>
        <v>0</v>
      </c>
      <c r="ET62">
        <f>IMREAL(Sheet1!EV64)</f>
        <v>0</v>
      </c>
      <c r="EU62">
        <f>IMREAL(Sheet1!EW64)</f>
        <v>0</v>
      </c>
      <c r="EV62">
        <f>IMREAL(Sheet1!EX64)</f>
        <v>0</v>
      </c>
      <c r="EW62">
        <f>IMREAL(Sheet1!EY64)</f>
        <v>0</v>
      </c>
      <c r="EX62">
        <f>IMREAL(Sheet1!EZ64)</f>
        <v>0</v>
      </c>
      <c r="EY62">
        <f>IMREAL(Sheet1!FA64)</f>
        <v>0</v>
      </c>
      <c r="EZ62">
        <f>IMREAL(Sheet1!FB64)</f>
        <v>0</v>
      </c>
      <c r="FA62">
        <f>IMREAL(Sheet1!FC64)</f>
        <v>0</v>
      </c>
      <c r="FB62">
        <f>IMREAL(Sheet1!FD64)</f>
        <v>0</v>
      </c>
      <c r="FC62">
        <f>IMREAL(Sheet1!FE64)</f>
        <v>0</v>
      </c>
      <c r="FD62">
        <f>IMREAL(Sheet1!FF64)</f>
        <v>0</v>
      </c>
      <c r="FE62">
        <f>IMREAL(Sheet1!FG64)</f>
        <v>0</v>
      </c>
      <c r="FF62">
        <f>IMREAL(Sheet1!FH64)</f>
        <v>0</v>
      </c>
      <c r="FG62">
        <f>IMREAL(Sheet1!FI64)</f>
        <v>0</v>
      </c>
      <c r="FH62">
        <f>IMREAL(Sheet1!FJ64)</f>
        <v>0</v>
      </c>
      <c r="FI62">
        <f>IMREAL(Sheet1!FK64)</f>
        <v>0</v>
      </c>
      <c r="FJ62">
        <f>IMREAL(Sheet1!FL64)</f>
        <v>0</v>
      </c>
      <c r="FK62">
        <f>IMREAL(Sheet1!FM64)</f>
        <v>0</v>
      </c>
      <c r="FL62">
        <f>IMREAL(Sheet1!FN64)</f>
        <v>0</v>
      </c>
      <c r="FM62">
        <f>IMREAL(Sheet1!FO64)</f>
        <v>0</v>
      </c>
      <c r="FN62">
        <f>IMREAL(Sheet1!FP64)</f>
        <v>0</v>
      </c>
      <c r="FO62">
        <f>IMREAL(Sheet1!FQ64)</f>
        <v>0</v>
      </c>
      <c r="FP62">
        <f>IMREAL(Sheet1!FR64)</f>
        <v>0</v>
      </c>
      <c r="FQ62">
        <f>IMREAL(Sheet1!FS64)</f>
        <v>0</v>
      </c>
      <c r="FR62">
        <f>IMREAL(Sheet1!FT64)</f>
        <v>0</v>
      </c>
      <c r="FS62">
        <f>IMREAL(Sheet1!FU64)</f>
        <v>0</v>
      </c>
      <c r="FT62">
        <f>IMREAL(Sheet1!FV64)</f>
        <v>0</v>
      </c>
      <c r="FU62">
        <f>IMREAL(Sheet1!FW64)</f>
        <v>0</v>
      </c>
      <c r="FV62">
        <f>IMREAL(Sheet1!FX64)</f>
        <v>0</v>
      </c>
      <c r="FW62">
        <f>IMREAL(Sheet1!FY64)</f>
        <v>0</v>
      </c>
      <c r="FX62">
        <f>IMREAL(Sheet1!FZ64)</f>
        <v>0</v>
      </c>
      <c r="FY62">
        <f>IMREAL(Sheet1!GA64)</f>
        <v>0</v>
      </c>
      <c r="FZ62">
        <f>IMREAL(Sheet1!GB64)</f>
        <v>0</v>
      </c>
      <c r="GA62">
        <f>IMREAL(Sheet1!GC64)</f>
        <v>0</v>
      </c>
      <c r="GB62">
        <f>IMREAL(Sheet1!GD64)</f>
        <v>0</v>
      </c>
      <c r="GC62">
        <f>IMREAL(Sheet1!GE64)</f>
        <v>0</v>
      </c>
      <c r="GD62">
        <f>IMREAL(Sheet1!GF64)</f>
        <v>0</v>
      </c>
      <c r="GE62">
        <f>IMREAL(Sheet1!GG64)</f>
        <v>0</v>
      </c>
      <c r="GF62">
        <f>IMREAL(Sheet1!GH64)</f>
        <v>0</v>
      </c>
      <c r="GG62">
        <f>IMREAL(Sheet1!GI64)</f>
        <v>0</v>
      </c>
      <c r="GH62">
        <f>IMREAL(Sheet1!GJ64)</f>
        <v>0</v>
      </c>
      <c r="GI62">
        <f>IMREAL(Sheet1!GK64)</f>
        <v>0</v>
      </c>
      <c r="GJ62">
        <f>IMREAL(Sheet1!GL64)</f>
        <v>0</v>
      </c>
      <c r="GK62">
        <f>IMREAL(Sheet1!GM64)</f>
        <v>0</v>
      </c>
      <c r="GL62">
        <f>IMREAL(Sheet1!GN64)</f>
        <v>0</v>
      </c>
      <c r="GM62">
        <f>IMREAL(Sheet1!GO64)</f>
        <v>0</v>
      </c>
      <c r="GN62">
        <f>IMREAL(Sheet1!GP64)</f>
        <v>0</v>
      </c>
      <c r="GO62">
        <f>IMREAL(Sheet1!GQ64)</f>
        <v>0</v>
      </c>
      <c r="GP62">
        <f>IMREAL(Sheet1!GR64)</f>
        <v>0</v>
      </c>
      <c r="GQ62">
        <f>IMREAL(Sheet1!GS64)</f>
        <v>0</v>
      </c>
      <c r="GR62">
        <f>IMREAL(Sheet1!GT64)</f>
        <v>0</v>
      </c>
      <c r="GS62">
        <f>IMREAL(Sheet1!GU64)</f>
        <v>0</v>
      </c>
      <c r="GT62">
        <f>IMREAL(Sheet1!GV64)</f>
        <v>0</v>
      </c>
      <c r="GU62">
        <f>IMREAL(Sheet1!GW64)</f>
        <v>0</v>
      </c>
      <c r="GV62">
        <f>IMREAL(Sheet1!GX64)</f>
        <v>0</v>
      </c>
      <c r="GW62">
        <f>IMREAL(Sheet1!GY64)</f>
        <v>0</v>
      </c>
      <c r="GX62">
        <f>IMREAL(Sheet1!GZ64)</f>
        <v>0</v>
      </c>
      <c r="GY62">
        <f>IMREAL(Sheet1!HA64)</f>
        <v>0</v>
      </c>
      <c r="GZ62">
        <f>IMREAL(Sheet1!HB64)</f>
        <v>0</v>
      </c>
      <c r="HA62">
        <f>IMREAL(Sheet1!HC64)</f>
        <v>0</v>
      </c>
      <c r="HB62">
        <f>IMREAL(Sheet1!HD64)</f>
        <v>0</v>
      </c>
      <c r="HC62">
        <f>IMREAL(Sheet1!HE64)</f>
        <v>0</v>
      </c>
      <c r="HD62">
        <f>IMREAL(Sheet1!HF64)</f>
        <v>0</v>
      </c>
      <c r="HE62">
        <f>IMREAL(Sheet1!HG64)</f>
        <v>0</v>
      </c>
      <c r="HF62">
        <f>IMREAL(Sheet1!HH64)</f>
        <v>0</v>
      </c>
      <c r="HG62">
        <f>IMREAL(Sheet1!HI64)</f>
        <v>0</v>
      </c>
      <c r="HH62">
        <f>IMREAL(Sheet1!HJ64)</f>
        <v>0</v>
      </c>
      <c r="HI62">
        <f>IMREAL(Sheet1!HK64)</f>
        <v>0</v>
      </c>
      <c r="HJ62">
        <f>IMREAL(Sheet1!HL64)</f>
        <v>0</v>
      </c>
      <c r="HK62">
        <f>IMREAL(Sheet1!HM64)</f>
        <v>0</v>
      </c>
      <c r="HL62">
        <f>IMREAL(Sheet1!HN64)</f>
        <v>0</v>
      </c>
      <c r="HM62">
        <f>IMREAL(Sheet1!HO64)</f>
        <v>0</v>
      </c>
      <c r="HN62">
        <f>IMREAL(Sheet1!HP64)</f>
        <v>0</v>
      </c>
      <c r="HO62">
        <f>IMREAL(Sheet1!HQ64)</f>
        <v>0</v>
      </c>
      <c r="HP62">
        <f>IMREAL(Sheet1!HR64)</f>
        <v>0</v>
      </c>
      <c r="HQ62">
        <f>IMREAL(Sheet1!HS64)</f>
        <v>0</v>
      </c>
      <c r="HR62">
        <f>IMREAL(Sheet1!HT64)</f>
        <v>0</v>
      </c>
      <c r="HS62">
        <f>IMREAL(Sheet1!HU64)</f>
        <v>0</v>
      </c>
      <c r="HT62">
        <f>IMREAL(Sheet1!HV64)</f>
        <v>0</v>
      </c>
      <c r="HU62">
        <f>IMREAL(Sheet1!HW64)</f>
        <v>0</v>
      </c>
      <c r="HV62">
        <f>IMREAL(Sheet1!HX64)</f>
        <v>0</v>
      </c>
      <c r="HW62">
        <f>IMREAL(Sheet1!HY64)</f>
        <v>0</v>
      </c>
      <c r="HX62">
        <f>IMREAL(Sheet1!HZ64)</f>
        <v>0</v>
      </c>
      <c r="HY62">
        <f>IMREAL(Sheet1!IA64)</f>
        <v>0</v>
      </c>
      <c r="HZ62">
        <f>IMREAL(Sheet1!IB64)</f>
        <v>0</v>
      </c>
      <c r="IA62">
        <f>IMREAL(Sheet1!IC64)</f>
        <v>0</v>
      </c>
      <c r="IB62">
        <f>IMREAL(Sheet1!ID64)</f>
        <v>0</v>
      </c>
      <c r="IC62">
        <f>IMREAL(Sheet1!IE64)</f>
        <v>0</v>
      </c>
      <c r="ID62">
        <f>IMREAL(Sheet1!IF64)</f>
        <v>0</v>
      </c>
      <c r="IE62">
        <f>IMREAL(Sheet1!IG64)</f>
        <v>0</v>
      </c>
      <c r="IF62">
        <f>IMREAL(Sheet1!IH64)</f>
        <v>-0.69</v>
      </c>
      <c r="IG62">
        <f>IMREAL(Sheet1!II64)</f>
        <v>0</v>
      </c>
      <c r="IH62">
        <f>IMREAL(Sheet1!IJ64)</f>
        <v>0</v>
      </c>
      <c r="II62">
        <f>IMREAL(Sheet1!IK64)</f>
        <v>0</v>
      </c>
      <c r="IJ62">
        <f>IMREAL(Sheet1!IL64)</f>
        <v>0</v>
      </c>
      <c r="IK62">
        <f>IMREAL(Sheet1!IM64)</f>
        <v>0</v>
      </c>
      <c r="IL62">
        <f>IMREAL(Sheet1!IN64)</f>
        <v>0</v>
      </c>
      <c r="IM62">
        <f>IMREAL(Sheet1!IO64)</f>
        <v>0</v>
      </c>
      <c r="IN62">
        <f>IMREAL(Sheet1!IP64)</f>
        <v>0</v>
      </c>
      <c r="IO62">
        <f>IMREAL(Sheet1!IQ64)</f>
        <v>0</v>
      </c>
      <c r="IP62">
        <f>IMREAL(Sheet1!IR64)</f>
        <v>0</v>
      </c>
      <c r="IQ62">
        <f>IMREAL(Sheet1!IS64)</f>
        <v>0</v>
      </c>
      <c r="IR62">
        <f>IMREAL(Sheet1!IT64)</f>
        <v>0</v>
      </c>
      <c r="IS62">
        <f>IMREAL(Sheet1!IU64)</f>
        <v>0</v>
      </c>
      <c r="IT62">
        <f>IMREAL(Sheet1!IV64)</f>
        <v>0</v>
      </c>
      <c r="IU62">
        <f>IMREAL(Sheet1!IW64)</f>
        <v>0</v>
      </c>
      <c r="IV62">
        <f>IMREAL(Sheet1!IX64)</f>
        <v>0</v>
      </c>
      <c r="IW62">
        <f>IMREAL(Sheet1!IY64)</f>
        <v>0</v>
      </c>
      <c r="IX62">
        <f>IMREAL(Sheet1!IZ64)</f>
        <v>0</v>
      </c>
      <c r="IY62">
        <f>IMREAL(Sheet1!JA64)</f>
        <v>0</v>
      </c>
      <c r="IZ62">
        <f>IMREAL(Sheet1!JB64)</f>
        <v>0</v>
      </c>
      <c r="JA62">
        <f>IMREAL(Sheet1!JC64)</f>
        <v>0</v>
      </c>
      <c r="JB62">
        <f>IMREAL(Sheet1!JD64)</f>
        <v>0</v>
      </c>
      <c r="JC62">
        <f>IMREAL(Sheet1!JE64)</f>
        <v>0</v>
      </c>
      <c r="JD62">
        <f>IMREAL(Sheet1!JF64)</f>
        <v>0</v>
      </c>
      <c r="JE62">
        <f>IMREAL(Sheet1!JG64)</f>
        <v>0</v>
      </c>
      <c r="JF62">
        <f>IMREAL(Sheet1!JH64)</f>
        <v>0</v>
      </c>
      <c r="JG62">
        <f>IMREAL(Sheet1!JI64)</f>
        <v>0</v>
      </c>
      <c r="JH62">
        <f>IMREAL(Sheet1!JJ64)</f>
        <v>0</v>
      </c>
      <c r="JI62">
        <f>IMREAL(Sheet1!JK64)</f>
        <v>0</v>
      </c>
      <c r="JJ62">
        <f>IMREAL(Sheet1!JL64)</f>
        <v>0</v>
      </c>
      <c r="JK62">
        <f>IMREAL(Sheet1!JM64)</f>
        <v>0</v>
      </c>
      <c r="JL62">
        <f>IMREAL(Sheet1!JN64)</f>
        <v>0</v>
      </c>
      <c r="JM62">
        <f>IMREAL(Sheet1!JO64)</f>
        <v>0</v>
      </c>
      <c r="JN62">
        <f>IMREAL(Sheet1!JP64)</f>
        <v>0</v>
      </c>
      <c r="JO62">
        <f>IMREAL(Sheet1!JQ64)</f>
        <v>0</v>
      </c>
      <c r="JP62">
        <f>IMREAL(Sheet1!JR64)</f>
        <v>0</v>
      </c>
      <c r="JQ62">
        <f>IMREAL(Sheet1!JS64)</f>
        <v>0</v>
      </c>
      <c r="JR62">
        <f>IMREAL(Sheet1!JT64)</f>
        <v>0</v>
      </c>
      <c r="JS62">
        <f>IMREAL(Sheet1!JU64)</f>
        <v>0</v>
      </c>
      <c r="JT62">
        <f>IMREAL(Sheet1!JV64)</f>
        <v>0</v>
      </c>
      <c r="JU62">
        <f>IMREAL(Sheet1!JW64)</f>
        <v>0</v>
      </c>
      <c r="JV62">
        <f>IMREAL(Sheet1!JX64)</f>
        <v>0</v>
      </c>
      <c r="JW62">
        <f>IMREAL(Sheet1!JY64)</f>
        <v>0</v>
      </c>
      <c r="JX62">
        <f>IMREAL(Sheet1!JZ64)</f>
        <v>0</v>
      </c>
      <c r="JY62">
        <f>IMREAL(Sheet1!KA64)</f>
        <v>0</v>
      </c>
      <c r="JZ62">
        <f>IMREAL(Sheet1!KB64)</f>
        <v>0</v>
      </c>
      <c r="KA62">
        <f>IMREAL(Sheet1!KC64)</f>
        <v>0</v>
      </c>
      <c r="KB62">
        <f>IMREAL(Sheet1!KD64)</f>
        <v>0</v>
      </c>
      <c r="KC62">
        <f>IMREAL(Sheet1!KE64)</f>
        <v>0</v>
      </c>
      <c r="KD62">
        <f>IMREAL(Sheet1!KF64)</f>
        <v>0</v>
      </c>
      <c r="KE62">
        <f>IMREAL(Sheet1!KG64)</f>
        <v>0</v>
      </c>
      <c r="KF62">
        <f>IMREAL(Sheet1!KH64)</f>
        <v>0</v>
      </c>
      <c r="KG62">
        <f>IMREAL(Sheet1!KI64)</f>
        <v>0</v>
      </c>
      <c r="KH62">
        <f>IMREAL(Sheet1!KJ64)</f>
        <v>0</v>
      </c>
      <c r="KI62">
        <f>IMREAL(Sheet1!KK64)</f>
        <v>0</v>
      </c>
      <c r="KJ62">
        <f>IMREAL(Sheet1!KL64)</f>
        <v>0</v>
      </c>
      <c r="KK62">
        <f>IMREAL(Sheet1!KM64)</f>
        <v>0</v>
      </c>
      <c r="KL62">
        <f>IMREAL(Sheet1!KN64)</f>
        <v>0</v>
      </c>
      <c r="KM62">
        <f>IMREAL(Sheet1!KO64)</f>
        <v>0</v>
      </c>
      <c r="KN62">
        <f>IMREAL(Sheet1!KP64)</f>
        <v>0</v>
      </c>
    </row>
    <row r="63" spans="1:300" x14ac:dyDescent="0.25">
      <c r="A63">
        <f>IMREAL(Sheet1!C65)</f>
        <v>0</v>
      </c>
      <c r="B63">
        <f>IMREAL(Sheet1!D65)</f>
        <v>0</v>
      </c>
      <c r="C63">
        <f>IMREAL(Sheet1!E65)</f>
        <v>0</v>
      </c>
      <c r="D63">
        <f>IMREAL(Sheet1!F65)</f>
        <v>0</v>
      </c>
      <c r="E63">
        <f>IMREAL(Sheet1!G65)</f>
        <v>0</v>
      </c>
      <c r="F63">
        <f>IMREAL(Sheet1!H65)</f>
        <v>0</v>
      </c>
      <c r="G63">
        <f>IMREAL(Sheet1!I65)</f>
        <v>0</v>
      </c>
      <c r="H63">
        <f>IMREAL(Sheet1!J65)</f>
        <v>0</v>
      </c>
      <c r="I63">
        <f>IMREAL(Sheet1!K65)</f>
        <v>0</v>
      </c>
      <c r="J63">
        <f>IMREAL(Sheet1!L65)</f>
        <v>0</v>
      </c>
      <c r="K63">
        <f>IMREAL(Sheet1!M65)</f>
        <v>0</v>
      </c>
      <c r="L63">
        <f>IMREAL(Sheet1!N65)</f>
        <v>0</v>
      </c>
      <c r="M63">
        <f>IMREAL(Sheet1!O65)</f>
        <v>0</v>
      </c>
      <c r="N63">
        <f>IMREAL(Sheet1!P65)</f>
        <v>0</v>
      </c>
      <c r="O63">
        <f>IMREAL(Sheet1!Q65)</f>
        <v>0</v>
      </c>
      <c r="P63">
        <f>IMREAL(Sheet1!R65)</f>
        <v>0</v>
      </c>
      <c r="Q63">
        <f>IMREAL(Sheet1!S65)</f>
        <v>0</v>
      </c>
      <c r="R63">
        <f>IMREAL(Sheet1!T65)</f>
        <v>0</v>
      </c>
      <c r="S63">
        <f>IMREAL(Sheet1!U65)</f>
        <v>0</v>
      </c>
      <c r="T63">
        <f>IMREAL(Sheet1!V65)</f>
        <v>0</v>
      </c>
      <c r="U63">
        <f>IMREAL(Sheet1!W65)</f>
        <v>0</v>
      </c>
      <c r="V63">
        <f>IMREAL(Sheet1!X65)</f>
        <v>0</v>
      </c>
      <c r="W63">
        <f>IMREAL(Sheet1!Y65)</f>
        <v>0</v>
      </c>
      <c r="X63">
        <f>IMREAL(Sheet1!Z65)</f>
        <v>0</v>
      </c>
      <c r="Y63">
        <f>IMREAL(Sheet1!AA65)</f>
        <v>0</v>
      </c>
      <c r="Z63">
        <f>IMREAL(Sheet1!AB65)</f>
        <v>0</v>
      </c>
      <c r="AA63">
        <f>IMREAL(Sheet1!AC65)</f>
        <v>0</v>
      </c>
      <c r="AB63">
        <f>IMREAL(Sheet1!AD65)</f>
        <v>0</v>
      </c>
      <c r="AC63">
        <f>IMREAL(Sheet1!AE65)</f>
        <v>-25.86</v>
      </c>
      <c r="AD63">
        <f>IMREAL(Sheet1!AF65)</f>
        <v>0</v>
      </c>
      <c r="AE63">
        <f>IMREAL(Sheet1!AG65)</f>
        <v>0</v>
      </c>
      <c r="AF63">
        <f>IMREAL(Sheet1!AH65)</f>
        <v>0</v>
      </c>
      <c r="AG63">
        <f>IMREAL(Sheet1!AI65)</f>
        <v>0</v>
      </c>
      <c r="AH63">
        <f>IMREAL(Sheet1!AJ65)</f>
        <v>0</v>
      </c>
      <c r="AI63">
        <f>IMREAL(Sheet1!AK65)</f>
        <v>0</v>
      </c>
      <c r="AJ63">
        <f>IMREAL(Sheet1!AL65)</f>
        <v>0</v>
      </c>
      <c r="AK63">
        <f>IMREAL(Sheet1!AM65)</f>
        <v>0</v>
      </c>
      <c r="AL63">
        <f>IMREAL(Sheet1!AN65)</f>
        <v>0</v>
      </c>
      <c r="AM63">
        <f>IMREAL(Sheet1!AO65)</f>
        <v>0</v>
      </c>
      <c r="AN63">
        <f>IMREAL(Sheet1!AP65)</f>
        <v>0</v>
      </c>
      <c r="AO63">
        <f>IMREAL(Sheet1!AQ65)</f>
        <v>0</v>
      </c>
      <c r="AP63">
        <f>IMREAL(Sheet1!AR65)</f>
        <v>0</v>
      </c>
      <c r="AQ63">
        <f>IMREAL(Sheet1!AS65)</f>
        <v>0</v>
      </c>
      <c r="AR63">
        <f>IMREAL(Sheet1!AT65)</f>
        <v>0</v>
      </c>
      <c r="AS63">
        <f>IMREAL(Sheet1!AU65)</f>
        <v>0</v>
      </c>
      <c r="AT63">
        <f>IMREAL(Sheet1!AV65)</f>
        <v>0</v>
      </c>
      <c r="AU63">
        <f>IMREAL(Sheet1!AW65)</f>
        <v>0</v>
      </c>
      <c r="AV63">
        <f>IMREAL(Sheet1!AX65)</f>
        <v>0</v>
      </c>
      <c r="AW63">
        <f>IMREAL(Sheet1!AY65)</f>
        <v>0</v>
      </c>
      <c r="AX63">
        <f>IMREAL(Sheet1!AZ65)</f>
        <v>0</v>
      </c>
      <c r="AY63">
        <f>IMREAL(Sheet1!BA65)</f>
        <v>0</v>
      </c>
      <c r="AZ63">
        <f>IMREAL(Sheet1!BB65)</f>
        <v>0</v>
      </c>
      <c r="BA63">
        <f>IMREAL(Sheet1!BC65)</f>
        <v>0</v>
      </c>
      <c r="BB63">
        <f>IMREAL(Sheet1!BD65)</f>
        <v>0</v>
      </c>
      <c r="BC63">
        <f>IMREAL(Sheet1!BE65)</f>
        <v>0</v>
      </c>
      <c r="BD63">
        <f>IMREAL(Sheet1!BF65)</f>
        <v>0</v>
      </c>
      <c r="BE63">
        <f>IMREAL(Sheet1!BG65)</f>
        <v>0</v>
      </c>
      <c r="BF63">
        <f>IMREAL(Sheet1!BH65)</f>
        <v>0</v>
      </c>
      <c r="BG63">
        <f>IMREAL(Sheet1!BI65)</f>
        <v>0</v>
      </c>
      <c r="BH63">
        <f>IMREAL(Sheet1!BJ65)</f>
        <v>0</v>
      </c>
      <c r="BI63">
        <f>IMREAL(Sheet1!BK65)</f>
        <v>-5.69</v>
      </c>
      <c r="BJ63">
        <f>IMREAL(Sheet1!BL65)</f>
        <v>0</v>
      </c>
      <c r="BK63">
        <f>IMREAL(Sheet1!BM65)</f>
        <v>39.15</v>
      </c>
      <c r="BL63">
        <f>IMREAL(Sheet1!BN65)</f>
        <v>-7.6</v>
      </c>
      <c r="BM63">
        <f>IMREAL(Sheet1!BO65)</f>
        <v>0</v>
      </c>
      <c r="BN63">
        <f>IMREAL(Sheet1!BP65)</f>
        <v>0</v>
      </c>
      <c r="BO63">
        <f>IMREAL(Sheet1!BQ65)</f>
        <v>0</v>
      </c>
      <c r="BP63">
        <f>IMREAL(Sheet1!BR65)</f>
        <v>0</v>
      </c>
      <c r="BQ63">
        <f>IMREAL(Sheet1!BS65)</f>
        <v>0</v>
      </c>
      <c r="BR63">
        <f>IMREAL(Sheet1!BT65)</f>
        <v>0</v>
      </c>
      <c r="BS63">
        <f>IMREAL(Sheet1!BU65)</f>
        <v>0</v>
      </c>
      <c r="BT63">
        <f>IMREAL(Sheet1!BV65)</f>
        <v>0</v>
      </c>
      <c r="BU63">
        <f>IMREAL(Sheet1!BW65)</f>
        <v>0</v>
      </c>
      <c r="BV63">
        <f>IMREAL(Sheet1!BX65)</f>
        <v>0</v>
      </c>
      <c r="BW63">
        <f>IMREAL(Sheet1!BY65)</f>
        <v>0</v>
      </c>
      <c r="BX63">
        <f>IMREAL(Sheet1!BZ65)</f>
        <v>0</v>
      </c>
      <c r="BY63">
        <f>IMREAL(Sheet1!CA65)</f>
        <v>0</v>
      </c>
      <c r="BZ63">
        <f>IMREAL(Sheet1!CB65)</f>
        <v>0</v>
      </c>
      <c r="CA63">
        <f>IMREAL(Sheet1!CC65)</f>
        <v>0</v>
      </c>
      <c r="CB63">
        <f>IMREAL(Sheet1!CD65)</f>
        <v>0</v>
      </c>
      <c r="CC63">
        <f>IMREAL(Sheet1!CE65)</f>
        <v>0</v>
      </c>
      <c r="CD63">
        <f>IMREAL(Sheet1!CF65)</f>
        <v>0</v>
      </c>
      <c r="CE63">
        <f>IMREAL(Sheet1!CG65)</f>
        <v>0</v>
      </c>
      <c r="CF63">
        <f>IMREAL(Sheet1!CH65)</f>
        <v>0</v>
      </c>
      <c r="CG63">
        <f>IMREAL(Sheet1!CI65)</f>
        <v>0</v>
      </c>
      <c r="CH63">
        <f>IMREAL(Sheet1!CJ65)</f>
        <v>0</v>
      </c>
      <c r="CI63">
        <f>IMREAL(Sheet1!CK65)</f>
        <v>0</v>
      </c>
      <c r="CJ63">
        <f>IMREAL(Sheet1!CL65)</f>
        <v>0</v>
      </c>
      <c r="CK63">
        <f>IMREAL(Sheet1!CM65)</f>
        <v>0</v>
      </c>
      <c r="CL63">
        <f>IMREAL(Sheet1!CN65)</f>
        <v>0</v>
      </c>
      <c r="CM63">
        <f>IMREAL(Sheet1!CO65)</f>
        <v>0</v>
      </c>
      <c r="CN63">
        <f>IMREAL(Sheet1!CP65)</f>
        <v>0</v>
      </c>
      <c r="CO63">
        <f>IMREAL(Sheet1!CQ65)</f>
        <v>0</v>
      </c>
      <c r="CP63">
        <f>IMREAL(Sheet1!CR65)</f>
        <v>0</v>
      </c>
      <c r="CQ63">
        <f>IMREAL(Sheet1!CS65)</f>
        <v>0</v>
      </c>
      <c r="CR63">
        <f>IMREAL(Sheet1!CT65)</f>
        <v>0</v>
      </c>
      <c r="CS63">
        <f>IMREAL(Sheet1!CU65)</f>
        <v>0</v>
      </c>
      <c r="CT63">
        <f>IMREAL(Sheet1!CV65)</f>
        <v>0</v>
      </c>
      <c r="CU63">
        <f>IMREAL(Sheet1!CW65)</f>
        <v>0</v>
      </c>
      <c r="CV63">
        <f>IMREAL(Sheet1!CX65)</f>
        <v>0</v>
      </c>
      <c r="CW63">
        <f>IMREAL(Sheet1!CY65)</f>
        <v>0</v>
      </c>
      <c r="CX63">
        <f>IMREAL(Sheet1!CZ65)</f>
        <v>0</v>
      </c>
      <c r="CY63">
        <f>IMREAL(Sheet1!DA65)</f>
        <v>0</v>
      </c>
      <c r="CZ63">
        <f>IMREAL(Sheet1!DB65)</f>
        <v>0</v>
      </c>
      <c r="DA63">
        <f>IMREAL(Sheet1!DC65)</f>
        <v>0</v>
      </c>
      <c r="DB63">
        <f>IMREAL(Sheet1!DD65)</f>
        <v>0</v>
      </c>
      <c r="DC63">
        <f>IMREAL(Sheet1!DE65)</f>
        <v>0</v>
      </c>
      <c r="DD63">
        <f>IMREAL(Sheet1!DF65)</f>
        <v>0</v>
      </c>
      <c r="DE63">
        <f>IMREAL(Sheet1!DG65)</f>
        <v>0</v>
      </c>
      <c r="DF63">
        <f>IMREAL(Sheet1!DH65)</f>
        <v>0</v>
      </c>
      <c r="DG63">
        <f>IMREAL(Sheet1!DI65)</f>
        <v>0</v>
      </c>
      <c r="DH63">
        <f>IMREAL(Sheet1!DJ65)</f>
        <v>0</v>
      </c>
      <c r="DI63">
        <f>IMREAL(Sheet1!DK65)</f>
        <v>0</v>
      </c>
      <c r="DJ63">
        <f>IMREAL(Sheet1!DL65)</f>
        <v>0</v>
      </c>
      <c r="DK63">
        <f>IMREAL(Sheet1!DM65)</f>
        <v>0</v>
      </c>
      <c r="DL63">
        <f>IMREAL(Sheet1!DN65)</f>
        <v>0</v>
      </c>
      <c r="DM63">
        <f>IMREAL(Sheet1!DO65)</f>
        <v>0</v>
      </c>
      <c r="DN63">
        <f>IMREAL(Sheet1!DP65)</f>
        <v>0</v>
      </c>
      <c r="DO63">
        <f>IMREAL(Sheet1!DQ65)</f>
        <v>0</v>
      </c>
      <c r="DP63">
        <f>IMREAL(Sheet1!DR65)</f>
        <v>0</v>
      </c>
      <c r="DQ63">
        <f>IMREAL(Sheet1!DS65)</f>
        <v>0</v>
      </c>
      <c r="DR63">
        <f>IMREAL(Sheet1!DT65)</f>
        <v>0</v>
      </c>
      <c r="DS63">
        <f>IMREAL(Sheet1!DU65)</f>
        <v>0</v>
      </c>
      <c r="DT63">
        <f>IMREAL(Sheet1!DV65)</f>
        <v>0</v>
      </c>
      <c r="DU63">
        <f>IMREAL(Sheet1!DW65)</f>
        <v>0</v>
      </c>
      <c r="DV63">
        <f>IMREAL(Sheet1!DX65)</f>
        <v>0</v>
      </c>
      <c r="DW63">
        <f>IMREAL(Sheet1!DY65)</f>
        <v>0</v>
      </c>
      <c r="DX63">
        <f>IMREAL(Sheet1!DZ65)</f>
        <v>0</v>
      </c>
      <c r="DY63">
        <f>IMREAL(Sheet1!EA65)</f>
        <v>0</v>
      </c>
      <c r="DZ63">
        <f>IMREAL(Sheet1!EB65)</f>
        <v>0</v>
      </c>
      <c r="EA63">
        <f>IMREAL(Sheet1!EC65)</f>
        <v>0</v>
      </c>
      <c r="EB63">
        <f>IMREAL(Sheet1!ED65)</f>
        <v>0</v>
      </c>
      <c r="EC63">
        <f>IMREAL(Sheet1!EE65)</f>
        <v>0</v>
      </c>
      <c r="ED63">
        <f>IMREAL(Sheet1!EF65)</f>
        <v>0</v>
      </c>
      <c r="EE63">
        <f>IMREAL(Sheet1!EG65)</f>
        <v>0</v>
      </c>
      <c r="EF63">
        <f>IMREAL(Sheet1!EH65)</f>
        <v>0</v>
      </c>
      <c r="EG63">
        <f>IMREAL(Sheet1!EI65)</f>
        <v>0</v>
      </c>
      <c r="EH63">
        <f>IMREAL(Sheet1!EJ65)</f>
        <v>0</v>
      </c>
      <c r="EI63">
        <f>IMREAL(Sheet1!EK65)</f>
        <v>0</v>
      </c>
      <c r="EJ63">
        <f>IMREAL(Sheet1!EL65)</f>
        <v>0</v>
      </c>
      <c r="EK63">
        <f>IMREAL(Sheet1!EM65)</f>
        <v>0</v>
      </c>
      <c r="EL63">
        <f>IMREAL(Sheet1!EN65)</f>
        <v>0</v>
      </c>
      <c r="EM63">
        <f>IMREAL(Sheet1!EO65)</f>
        <v>0</v>
      </c>
      <c r="EN63">
        <f>IMREAL(Sheet1!EP65)</f>
        <v>0</v>
      </c>
      <c r="EO63">
        <f>IMREAL(Sheet1!EQ65)</f>
        <v>0</v>
      </c>
      <c r="EP63">
        <f>IMREAL(Sheet1!ER65)</f>
        <v>0</v>
      </c>
      <c r="EQ63">
        <f>IMREAL(Sheet1!ES65)</f>
        <v>0</v>
      </c>
      <c r="ER63">
        <f>IMREAL(Sheet1!ET65)</f>
        <v>0</v>
      </c>
      <c r="ES63">
        <f>IMREAL(Sheet1!EU65)</f>
        <v>0</v>
      </c>
      <c r="ET63">
        <f>IMREAL(Sheet1!EV65)</f>
        <v>0</v>
      </c>
      <c r="EU63">
        <f>IMREAL(Sheet1!EW65)</f>
        <v>0</v>
      </c>
      <c r="EV63">
        <f>IMREAL(Sheet1!EX65)</f>
        <v>0</v>
      </c>
      <c r="EW63">
        <f>IMREAL(Sheet1!EY65)</f>
        <v>0</v>
      </c>
      <c r="EX63">
        <f>IMREAL(Sheet1!EZ65)</f>
        <v>0</v>
      </c>
      <c r="EY63">
        <f>IMREAL(Sheet1!FA65)</f>
        <v>0</v>
      </c>
      <c r="EZ63">
        <f>IMREAL(Sheet1!FB65)</f>
        <v>0</v>
      </c>
      <c r="FA63">
        <f>IMREAL(Sheet1!FC65)</f>
        <v>0</v>
      </c>
      <c r="FB63">
        <f>IMREAL(Sheet1!FD65)</f>
        <v>0</v>
      </c>
      <c r="FC63">
        <f>IMREAL(Sheet1!FE65)</f>
        <v>0</v>
      </c>
      <c r="FD63">
        <f>IMREAL(Sheet1!FF65)</f>
        <v>0</v>
      </c>
      <c r="FE63">
        <f>IMREAL(Sheet1!FG65)</f>
        <v>0</v>
      </c>
      <c r="FF63">
        <f>IMREAL(Sheet1!FH65)</f>
        <v>0</v>
      </c>
      <c r="FG63">
        <f>IMREAL(Sheet1!FI65)</f>
        <v>0</v>
      </c>
      <c r="FH63">
        <f>IMREAL(Sheet1!FJ65)</f>
        <v>0</v>
      </c>
      <c r="FI63">
        <f>IMREAL(Sheet1!FK65)</f>
        <v>0</v>
      </c>
      <c r="FJ63">
        <f>IMREAL(Sheet1!FL65)</f>
        <v>0</v>
      </c>
      <c r="FK63">
        <f>IMREAL(Sheet1!FM65)</f>
        <v>0</v>
      </c>
      <c r="FL63">
        <f>IMREAL(Sheet1!FN65)</f>
        <v>0</v>
      </c>
      <c r="FM63">
        <f>IMREAL(Sheet1!FO65)</f>
        <v>0</v>
      </c>
      <c r="FN63">
        <f>IMREAL(Sheet1!FP65)</f>
        <v>0</v>
      </c>
      <c r="FO63">
        <f>IMREAL(Sheet1!FQ65)</f>
        <v>0</v>
      </c>
      <c r="FP63">
        <f>IMREAL(Sheet1!FR65)</f>
        <v>0</v>
      </c>
      <c r="FQ63">
        <f>IMREAL(Sheet1!FS65)</f>
        <v>0</v>
      </c>
      <c r="FR63">
        <f>IMREAL(Sheet1!FT65)</f>
        <v>0</v>
      </c>
      <c r="FS63">
        <f>IMREAL(Sheet1!FU65)</f>
        <v>0</v>
      </c>
      <c r="FT63">
        <f>IMREAL(Sheet1!FV65)</f>
        <v>0</v>
      </c>
      <c r="FU63">
        <f>IMREAL(Sheet1!FW65)</f>
        <v>0</v>
      </c>
      <c r="FV63">
        <f>IMREAL(Sheet1!FX65)</f>
        <v>0</v>
      </c>
      <c r="FW63">
        <f>IMREAL(Sheet1!FY65)</f>
        <v>0</v>
      </c>
      <c r="FX63">
        <f>IMREAL(Sheet1!FZ65)</f>
        <v>0</v>
      </c>
      <c r="FY63">
        <f>IMREAL(Sheet1!GA65)</f>
        <v>0</v>
      </c>
      <c r="FZ63">
        <f>IMREAL(Sheet1!GB65)</f>
        <v>0</v>
      </c>
      <c r="GA63">
        <f>IMREAL(Sheet1!GC65)</f>
        <v>0</v>
      </c>
      <c r="GB63">
        <f>IMREAL(Sheet1!GD65)</f>
        <v>0</v>
      </c>
      <c r="GC63">
        <f>IMREAL(Sheet1!GE65)</f>
        <v>0</v>
      </c>
      <c r="GD63">
        <f>IMREAL(Sheet1!GF65)</f>
        <v>0</v>
      </c>
      <c r="GE63">
        <f>IMREAL(Sheet1!GG65)</f>
        <v>0</v>
      </c>
      <c r="GF63">
        <f>IMREAL(Sheet1!GH65)</f>
        <v>0</v>
      </c>
      <c r="GG63">
        <f>IMREAL(Sheet1!GI65)</f>
        <v>0</v>
      </c>
      <c r="GH63">
        <f>IMREAL(Sheet1!GJ65)</f>
        <v>0</v>
      </c>
      <c r="GI63">
        <f>IMREAL(Sheet1!GK65)</f>
        <v>0</v>
      </c>
      <c r="GJ63">
        <f>IMREAL(Sheet1!GL65)</f>
        <v>0</v>
      </c>
      <c r="GK63">
        <f>IMREAL(Sheet1!GM65)</f>
        <v>0</v>
      </c>
      <c r="GL63">
        <f>IMREAL(Sheet1!GN65)</f>
        <v>0</v>
      </c>
      <c r="GM63">
        <f>IMREAL(Sheet1!GO65)</f>
        <v>0</v>
      </c>
      <c r="GN63">
        <f>IMREAL(Sheet1!GP65)</f>
        <v>0</v>
      </c>
      <c r="GO63">
        <f>IMREAL(Sheet1!GQ65)</f>
        <v>0</v>
      </c>
      <c r="GP63">
        <f>IMREAL(Sheet1!GR65)</f>
        <v>0</v>
      </c>
      <c r="GQ63">
        <f>IMREAL(Sheet1!GS65)</f>
        <v>0</v>
      </c>
      <c r="GR63">
        <f>IMREAL(Sheet1!GT65)</f>
        <v>0</v>
      </c>
      <c r="GS63">
        <f>IMREAL(Sheet1!GU65)</f>
        <v>0</v>
      </c>
      <c r="GT63">
        <f>IMREAL(Sheet1!GV65)</f>
        <v>0</v>
      </c>
      <c r="GU63">
        <f>IMREAL(Sheet1!GW65)</f>
        <v>0</v>
      </c>
      <c r="GV63">
        <f>IMREAL(Sheet1!GX65)</f>
        <v>0</v>
      </c>
      <c r="GW63">
        <f>IMREAL(Sheet1!GY65)</f>
        <v>0</v>
      </c>
      <c r="GX63">
        <f>IMREAL(Sheet1!GZ65)</f>
        <v>0</v>
      </c>
      <c r="GY63">
        <f>IMREAL(Sheet1!HA65)</f>
        <v>0</v>
      </c>
      <c r="GZ63">
        <f>IMREAL(Sheet1!HB65)</f>
        <v>0</v>
      </c>
      <c r="HA63">
        <f>IMREAL(Sheet1!HC65)</f>
        <v>0</v>
      </c>
      <c r="HB63">
        <f>IMREAL(Sheet1!HD65)</f>
        <v>0</v>
      </c>
      <c r="HC63">
        <f>IMREAL(Sheet1!HE65)</f>
        <v>0</v>
      </c>
      <c r="HD63">
        <f>IMREAL(Sheet1!HF65)</f>
        <v>0</v>
      </c>
      <c r="HE63">
        <f>IMREAL(Sheet1!HG65)</f>
        <v>0</v>
      </c>
      <c r="HF63">
        <f>IMREAL(Sheet1!HH65)</f>
        <v>0</v>
      </c>
      <c r="HG63">
        <f>IMREAL(Sheet1!HI65)</f>
        <v>0</v>
      </c>
      <c r="HH63">
        <f>IMREAL(Sheet1!HJ65)</f>
        <v>0</v>
      </c>
      <c r="HI63">
        <f>IMREAL(Sheet1!HK65)</f>
        <v>0</v>
      </c>
      <c r="HJ63">
        <f>IMREAL(Sheet1!HL65)</f>
        <v>0</v>
      </c>
      <c r="HK63">
        <f>IMREAL(Sheet1!HM65)</f>
        <v>0</v>
      </c>
      <c r="HL63">
        <f>IMREAL(Sheet1!HN65)</f>
        <v>0</v>
      </c>
      <c r="HM63">
        <f>IMREAL(Sheet1!HO65)</f>
        <v>0</v>
      </c>
      <c r="HN63">
        <f>IMREAL(Sheet1!HP65)</f>
        <v>0</v>
      </c>
      <c r="HO63">
        <f>IMREAL(Sheet1!HQ65)</f>
        <v>0</v>
      </c>
      <c r="HP63">
        <f>IMREAL(Sheet1!HR65)</f>
        <v>0</v>
      </c>
      <c r="HQ63">
        <f>IMREAL(Sheet1!HS65)</f>
        <v>0</v>
      </c>
      <c r="HR63">
        <f>IMREAL(Sheet1!HT65)</f>
        <v>0</v>
      </c>
      <c r="HS63">
        <f>IMREAL(Sheet1!HU65)</f>
        <v>0</v>
      </c>
      <c r="HT63">
        <f>IMREAL(Sheet1!HV65)</f>
        <v>0</v>
      </c>
      <c r="HU63">
        <f>IMREAL(Sheet1!HW65)</f>
        <v>0</v>
      </c>
      <c r="HV63">
        <f>IMREAL(Sheet1!HX65)</f>
        <v>0</v>
      </c>
      <c r="HW63">
        <f>IMREAL(Sheet1!HY65)</f>
        <v>0</v>
      </c>
      <c r="HX63">
        <f>IMREAL(Sheet1!HZ65)</f>
        <v>0</v>
      </c>
      <c r="HY63">
        <f>IMREAL(Sheet1!IA65)</f>
        <v>0</v>
      </c>
      <c r="HZ63">
        <f>IMREAL(Sheet1!IB65)</f>
        <v>0</v>
      </c>
      <c r="IA63">
        <f>IMREAL(Sheet1!IC65)</f>
        <v>0</v>
      </c>
      <c r="IB63">
        <f>IMREAL(Sheet1!ID65)</f>
        <v>0</v>
      </c>
      <c r="IC63">
        <f>IMREAL(Sheet1!IE65)</f>
        <v>0</v>
      </c>
      <c r="ID63">
        <f>IMREAL(Sheet1!IF65)</f>
        <v>0</v>
      </c>
      <c r="IE63">
        <f>IMREAL(Sheet1!IG65)</f>
        <v>0</v>
      </c>
      <c r="IF63">
        <f>IMREAL(Sheet1!IH65)</f>
        <v>0</v>
      </c>
      <c r="IG63">
        <f>IMREAL(Sheet1!II65)</f>
        <v>0</v>
      </c>
      <c r="IH63">
        <f>IMREAL(Sheet1!IJ65)</f>
        <v>0</v>
      </c>
      <c r="II63">
        <f>IMREAL(Sheet1!IK65)</f>
        <v>0</v>
      </c>
      <c r="IJ63">
        <f>IMREAL(Sheet1!IL65)</f>
        <v>0</v>
      </c>
      <c r="IK63">
        <f>IMREAL(Sheet1!IM65)</f>
        <v>0</v>
      </c>
      <c r="IL63">
        <f>IMREAL(Sheet1!IN65)</f>
        <v>0</v>
      </c>
      <c r="IM63">
        <f>IMREAL(Sheet1!IO65)</f>
        <v>0</v>
      </c>
      <c r="IN63">
        <f>IMREAL(Sheet1!IP65)</f>
        <v>0</v>
      </c>
      <c r="IO63">
        <f>IMREAL(Sheet1!IQ65)</f>
        <v>0</v>
      </c>
      <c r="IP63">
        <f>IMREAL(Sheet1!IR65)</f>
        <v>0</v>
      </c>
      <c r="IQ63">
        <f>IMREAL(Sheet1!IS65)</f>
        <v>0</v>
      </c>
      <c r="IR63">
        <f>IMREAL(Sheet1!IT65)</f>
        <v>0</v>
      </c>
      <c r="IS63">
        <f>IMREAL(Sheet1!IU65)</f>
        <v>0</v>
      </c>
      <c r="IT63">
        <f>IMREAL(Sheet1!IV65)</f>
        <v>0</v>
      </c>
      <c r="IU63">
        <f>IMREAL(Sheet1!IW65)</f>
        <v>0</v>
      </c>
      <c r="IV63">
        <f>IMREAL(Sheet1!IX65)</f>
        <v>0</v>
      </c>
      <c r="IW63">
        <f>IMREAL(Sheet1!IY65)</f>
        <v>0</v>
      </c>
      <c r="IX63">
        <f>IMREAL(Sheet1!IZ65)</f>
        <v>0</v>
      </c>
      <c r="IY63">
        <f>IMREAL(Sheet1!JA65)</f>
        <v>0</v>
      </c>
      <c r="IZ63">
        <f>IMREAL(Sheet1!JB65)</f>
        <v>0</v>
      </c>
      <c r="JA63">
        <f>IMREAL(Sheet1!JC65)</f>
        <v>0</v>
      </c>
      <c r="JB63">
        <f>IMREAL(Sheet1!JD65)</f>
        <v>0</v>
      </c>
      <c r="JC63">
        <f>IMREAL(Sheet1!JE65)</f>
        <v>0</v>
      </c>
      <c r="JD63">
        <f>IMREAL(Sheet1!JF65)</f>
        <v>0</v>
      </c>
      <c r="JE63">
        <f>IMREAL(Sheet1!JG65)</f>
        <v>0</v>
      </c>
      <c r="JF63">
        <f>IMREAL(Sheet1!JH65)</f>
        <v>0</v>
      </c>
      <c r="JG63">
        <f>IMREAL(Sheet1!JI65)</f>
        <v>0</v>
      </c>
      <c r="JH63">
        <f>IMREAL(Sheet1!JJ65)</f>
        <v>0</v>
      </c>
      <c r="JI63">
        <f>IMREAL(Sheet1!JK65)</f>
        <v>0</v>
      </c>
      <c r="JJ63">
        <f>IMREAL(Sheet1!JL65)</f>
        <v>0</v>
      </c>
      <c r="JK63">
        <f>IMREAL(Sheet1!JM65)</f>
        <v>0</v>
      </c>
      <c r="JL63">
        <f>IMREAL(Sheet1!JN65)</f>
        <v>0</v>
      </c>
      <c r="JM63">
        <f>IMREAL(Sheet1!JO65)</f>
        <v>0</v>
      </c>
      <c r="JN63">
        <f>IMREAL(Sheet1!JP65)</f>
        <v>0</v>
      </c>
      <c r="JO63">
        <f>IMREAL(Sheet1!JQ65)</f>
        <v>0</v>
      </c>
      <c r="JP63">
        <f>IMREAL(Sheet1!JR65)</f>
        <v>0</v>
      </c>
      <c r="JQ63">
        <f>IMREAL(Sheet1!JS65)</f>
        <v>0</v>
      </c>
      <c r="JR63">
        <f>IMREAL(Sheet1!JT65)</f>
        <v>0</v>
      </c>
      <c r="JS63">
        <f>IMREAL(Sheet1!JU65)</f>
        <v>0</v>
      </c>
      <c r="JT63">
        <f>IMREAL(Sheet1!JV65)</f>
        <v>0</v>
      </c>
      <c r="JU63">
        <f>IMREAL(Sheet1!JW65)</f>
        <v>0</v>
      </c>
      <c r="JV63">
        <f>IMREAL(Sheet1!JX65)</f>
        <v>0</v>
      </c>
      <c r="JW63">
        <f>IMREAL(Sheet1!JY65)</f>
        <v>0</v>
      </c>
      <c r="JX63">
        <f>IMREAL(Sheet1!JZ65)</f>
        <v>0</v>
      </c>
      <c r="JY63">
        <f>IMREAL(Sheet1!KA65)</f>
        <v>0</v>
      </c>
      <c r="JZ63">
        <f>IMREAL(Sheet1!KB65)</f>
        <v>0</v>
      </c>
      <c r="KA63">
        <f>IMREAL(Sheet1!KC65)</f>
        <v>0</v>
      </c>
      <c r="KB63">
        <f>IMREAL(Sheet1!KD65)</f>
        <v>0</v>
      </c>
      <c r="KC63">
        <f>IMREAL(Sheet1!KE65)</f>
        <v>0</v>
      </c>
      <c r="KD63">
        <f>IMREAL(Sheet1!KF65)</f>
        <v>0</v>
      </c>
      <c r="KE63">
        <f>IMREAL(Sheet1!KG65)</f>
        <v>0</v>
      </c>
      <c r="KF63">
        <f>IMREAL(Sheet1!KH65)</f>
        <v>0</v>
      </c>
      <c r="KG63">
        <f>IMREAL(Sheet1!KI65)</f>
        <v>0</v>
      </c>
      <c r="KH63">
        <f>IMREAL(Sheet1!KJ65)</f>
        <v>0</v>
      </c>
      <c r="KI63">
        <f>IMREAL(Sheet1!KK65)</f>
        <v>0</v>
      </c>
      <c r="KJ63">
        <f>IMREAL(Sheet1!KL65)</f>
        <v>0</v>
      </c>
      <c r="KK63">
        <f>IMREAL(Sheet1!KM65)</f>
        <v>0</v>
      </c>
      <c r="KL63">
        <f>IMREAL(Sheet1!KN65)</f>
        <v>0</v>
      </c>
      <c r="KM63">
        <f>IMREAL(Sheet1!KO65)</f>
        <v>0</v>
      </c>
      <c r="KN63">
        <f>IMREAL(Sheet1!KP65)</f>
        <v>0</v>
      </c>
    </row>
    <row r="64" spans="1:300" x14ac:dyDescent="0.25">
      <c r="A64">
        <f>IMREAL(Sheet1!C66)</f>
        <v>0</v>
      </c>
      <c r="B64">
        <f>IMREAL(Sheet1!D66)</f>
        <v>0</v>
      </c>
      <c r="C64">
        <f>IMREAL(Sheet1!E66)</f>
        <v>0</v>
      </c>
      <c r="D64">
        <f>IMREAL(Sheet1!F66)</f>
        <v>0</v>
      </c>
      <c r="E64">
        <f>IMREAL(Sheet1!G66)</f>
        <v>0</v>
      </c>
      <c r="F64">
        <f>IMREAL(Sheet1!H66)</f>
        <v>0</v>
      </c>
      <c r="G64">
        <f>IMREAL(Sheet1!I66)</f>
        <v>0</v>
      </c>
      <c r="H64">
        <f>IMREAL(Sheet1!J66)</f>
        <v>0</v>
      </c>
      <c r="I64">
        <f>IMREAL(Sheet1!K66)</f>
        <v>0</v>
      </c>
      <c r="J64">
        <f>IMREAL(Sheet1!L66)</f>
        <v>0</v>
      </c>
      <c r="K64">
        <f>IMREAL(Sheet1!M66)</f>
        <v>0</v>
      </c>
      <c r="L64">
        <f>IMREAL(Sheet1!N66)</f>
        <v>0</v>
      </c>
      <c r="M64">
        <f>IMREAL(Sheet1!O66)</f>
        <v>0</v>
      </c>
      <c r="N64">
        <f>IMREAL(Sheet1!P66)</f>
        <v>0</v>
      </c>
      <c r="O64">
        <f>IMREAL(Sheet1!Q66)</f>
        <v>0</v>
      </c>
      <c r="P64">
        <f>IMREAL(Sheet1!R66)</f>
        <v>0</v>
      </c>
      <c r="Q64">
        <f>IMREAL(Sheet1!S66)</f>
        <v>0</v>
      </c>
      <c r="R64">
        <f>IMREAL(Sheet1!T66)</f>
        <v>0</v>
      </c>
      <c r="S64">
        <f>IMREAL(Sheet1!U66)</f>
        <v>0</v>
      </c>
      <c r="T64">
        <f>IMREAL(Sheet1!V66)</f>
        <v>0</v>
      </c>
      <c r="U64">
        <f>IMREAL(Sheet1!W66)</f>
        <v>0</v>
      </c>
      <c r="V64">
        <f>IMREAL(Sheet1!X66)</f>
        <v>0</v>
      </c>
      <c r="W64">
        <f>IMREAL(Sheet1!Y66)</f>
        <v>0</v>
      </c>
      <c r="X64">
        <f>IMREAL(Sheet1!Z66)</f>
        <v>0</v>
      </c>
      <c r="Y64">
        <f>IMREAL(Sheet1!AA66)</f>
        <v>0</v>
      </c>
      <c r="Z64">
        <f>IMREAL(Sheet1!AB66)</f>
        <v>0</v>
      </c>
      <c r="AA64">
        <f>IMREAL(Sheet1!AC66)</f>
        <v>0</v>
      </c>
      <c r="AB64">
        <f>IMREAL(Sheet1!AD66)</f>
        <v>0</v>
      </c>
      <c r="AC64">
        <f>IMREAL(Sheet1!AE66)</f>
        <v>-10.63</v>
      </c>
      <c r="AD64">
        <f>IMREAL(Sheet1!AF66)</f>
        <v>0</v>
      </c>
      <c r="AE64">
        <f>IMREAL(Sheet1!AG66)</f>
        <v>0</v>
      </c>
      <c r="AF64">
        <f>IMREAL(Sheet1!AH66)</f>
        <v>0</v>
      </c>
      <c r="AG64">
        <f>IMREAL(Sheet1!AI66)</f>
        <v>0</v>
      </c>
      <c r="AH64">
        <f>IMREAL(Sheet1!AJ66)</f>
        <v>0</v>
      </c>
      <c r="AI64">
        <f>IMREAL(Sheet1!AK66)</f>
        <v>0</v>
      </c>
      <c r="AJ64">
        <f>IMREAL(Sheet1!AL66)</f>
        <v>0</v>
      </c>
      <c r="AK64">
        <f>IMREAL(Sheet1!AM66)</f>
        <v>0</v>
      </c>
      <c r="AL64">
        <f>IMREAL(Sheet1!AN66)</f>
        <v>0</v>
      </c>
      <c r="AM64">
        <f>IMREAL(Sheet1!AO66)</f>
        <v>0</v>
      </c>
      <c r="AN64">
        <f>IMREAL(Sheet1!AP66)</f>
        <v>0</v>
      </c>
      <c r="AO64">
        <f>IMREAL(Sheet1!AQ66)</f>
        <v>0</v>
      </c>
      <c r="AP64">
        <f>IMREAL(Sheet1!AR66)</f>
        <v>0</v>
      </c>
      <c r="AQ64">
        <f>IMREAL(Sheet1!AS66)</f>
        <v>0</v>
      </c>
      <c r="AR64">
        <f>IMREAL(Sheet1!AT66)</f>
        <v>0</v>
      </c>
      <c r="AS64">
        <f>IMREAL(Sheet1!AU66)</f>
        <v>0</v>
      </c>
      <c r="AT64">
        <f>IMREAL(Sheet1!AV66)</f>
        <v>0</v>
      </c>
      <c r="AU64">
        <f>IMREAL(Sheet1!AW66)</f>
        <v>0</v>
      </c>
      <c r="AV64">
        <f>IMREAL(Sheet1!AX66)</f>
        <v>0</v>
      </c>
      <c r="AW64">
        <f>IMREAL(Sheet1!AY66)</f>
        <v>0</v>
      </c>
      <c r="AX64">
        <f>IMREAL(Sheet1!AZ66)</f>
        <v>0</v>
      </c>
      <c r="AY64">
        <f>IMREAL(Sheet1!BA66)</f>
        <v>0</v>
      </c>
      <c r="AZ64">
        <f>IMREAL(Sheet1!BB66)</f>
        <v>0</v>
      </c>
      <c r="BA64">
        <f>IMREAL(Sheet1!BC66)</f>
        <v>0</v>
      </c>
      <c r="BB64">
        <f>IMREAL(Sheet1!BD66)</f>
        <v>0</v>
      </c>
      <c r="BC64">
        <f>IMREAL(Sheet1!BE66)</f>
        <v>0</v>
      </c>
      <c r="BD64">
        <f>IMREAL(Sheet1!BF66)</f>
        <v>0</v>
      </c>
      <c r="BE64">
        <f>IMREAL(Sheet1!BG66)</f>
        <v>0</v>
      </c>
      <c r="BF64">
        <f>IMREAL(Sheet1!BH66)</f>
        <v>0</v>
      </c>
      <c r="BG64">
        <f>IMREAL(Sheet1!BI66)</f>
        <v>0</v>
      </c>
      <c r="BH64">
        <f>IMREAL(Sheet1!BJ66)</f>
        <v>-2.2799999999999998</v>
      </c>
      <c r="BI64">
        <f>IMREAL(Sheet1!BK66)</f>
        <v>0</v>
      </c>
      <c r="BJ64">
        <f>IMREAL(Sheet1!BL66)</f>
        <v>0</v>
      </c>
      <c r="BK64">
        <f>IMREAL(Sheet1!BM66)</f>
        <v>-7.6</v>
      </c>
      <c r="BL64">
        <f>IMREAL(Sheet1!BN66)</f>
        <v>52.93</v>
      </c>
      <c r="BM64">
        <f>IMREAL(Sheet1!BO66)</f>
        <v>-27.03</v>
      </c>
      <c r="BN64">
        <f>IMREAL(Sheet1!BP66)</f>
        <v>0</v>
      </c>
      <c r="BO64">
        <f>IMREAL(Sheet1!BQ66)</f>
        <v>-2.75</v>
      </c>
      <c r="BP64">
        <f>IMREAL(Sheet1!BR66)</f>
        <v>0</v>
      </c>
      <c r="BQ64">
        <f>IMREAL(Sheet1!BS66)</f>
        <v>0</v>
      </c>
      <c r="BR64">
        <f>IMREAL(Sheet1!BT66)</f>
        <v>0</v>
      </c>
      <c r="BS64">
        <f>IMREAL(Sheet1!BU66)</f>
        <v>0</v>
      </c>
      <c r="BT64">
        <f>IMREAL(Sheet1!BV66)</f>
        <v>0</v>
      </c>
      <c r="BU64">
        <f>IMREAL(Sheet1!BW66)</f>
        <v>0</v>
      </c>
      <c r="BV64">
        <f>IMREAL(Sheet1!BX66)</f>
        <v>0</v>
      </c>
      <c r="BW64">
        <f>IMREAL(Sheet1!BY66)</f>
        <v>0</v>
      </c>
      <c r="BX64">
        <f>IMREAL(Sheet1!BZ66)</f>
        <v>0</v>
      </c>
      <c r="BY64">
        <f>IMREAL(Sheet1!CA66)</f>
        <v>0</v>
      </c>
      <c r="BZ64">
        <f>IMREAL(Sheet1!CB66)</f>
        <v>0</v>
      </c>
      <c r="CA64">
        <f>IMREAL(Sheet1!CC66)</f>
        <v>0</v>
      </c>
      <c r="CB64">
        <f>IMREAL(Sheet1!CD66)</f>
        <v>0</v>
      </c>
      <c r="CC64">
        <f>IMREAL(Sheet1!CE66)</f>
        <v>0</v>
      </c>
      <c r="CD64">
        <f>IMREAL(Sheet1!CF66)</f>
        <v>0</v>
      </c>
      <c r="CE64">
        <f>IMREAL(Sheet1!CG66)</f>
        <v>0</v>
      </c>
      <c r="CF64">
        <f>IMREAL(Sheet1!CH66)</f>
        <v>0</v>
      </c>
      <c r="CG64">
        <f>IMREAL(Sheet1!CI66)</f>
        <v>0</v>
      </c>
      <c r="CH64">
        <f>IMREAL(Sheet1!CJ66)</f>
        <v>0</v>
      </c>
      <c r="CI64">
        <f>IMREAL(Sheet1!CK66)</f>
        <v>0</v>
      </c>
      <c r="CJ64">
        <f>IMREAL(Sheet1!CL66)</f>
        <v>0</v>
      </c>
      <c r="CK64">
        <f>IMREAL(Sheet1!CM66)</f>
        <v>0</v>
      </c>
      <c r="CL64">
        <f>IMREAL(Sheet1!CN66)</f>
        <v>0</v>
      </c>
      <c r="CM64">
        <f>IMREAL(Sheet1!CO66)</f>
        <v>0</v>
      </c>
      <c r="CN64">
        <f>IMREAL(Sheet1!CP66)</f>
        <v>0</v>
      </c>
      <c r="CO64">
        <f>IMREAL(Sheet1!CQ66)</f>
        <v>0</v>
      </c>
      <c r="CP64">
        <f>IMREAL(Sheet1!CR66)</f>
        <v>0</v>
      </c>
      <c r="CQ64">
        <f>IMREAL(Sheet1!CS66)</f>
        <v>0</v>
      </c>
      <c r="CR64">
        <f>IMREAL(Sheet1!CT66)</f>
        <v>0</v>
      </c>
      <c r="CS64">
        <f>IMREAL(Sheet1!CU66)</f>
        <v>0</v>
      </c>
      <c r="CT64">
        <f>IMREAL(Sheet1!CV66)</f>
        <v>0</v>
      </c>
      <c r="CU64">
        <f>IMREAL(Sheet1!CW66)</f>
        <v>0</v>
      </c>
      <c r="CV64">
        <f>IMREAL(Sheet1!CX66)</f>
        <v>0</v>
      </c>
      <c r="CW64">
        <f>IMREAL(Sheet1!CY66)</f>
        <v>0</v>
      </c>
      <c r="CX64">
        <f>IMREAL(Sheet1!CZ66)</f>
        <v>0</v>
      </c>
      <c r="CY64">
        <f>IMREAL(Sheet1!DA66)</f>
        <v>0</v>
      </c>
      <c r="CZ64">
        <f>IMREAL(Sheet1!DB66)</f>
        <v>0</v>
      </c>
      <c r="DA64">
        <f>IMREAL(Sheet1!DC66)</f>
        <v>0</v>
      </c>
      <c r="DB64">
        <f>IMREAL(Sheet1!DD66)</f>
        <v>0</v>
      </c>
      <c r="DC64">
        <f>IMREAL(Sheet1!DE66)</f>
        <v>0</v>
      </c>
      <c r="DD64">
        <f>IMREAL(Sheet1!DF66)</f>
        <v>0</v>
      </c>
      <c r="DE64">
        <f>IMREAL(Sheet1!DG66)</f>
        <v>0</v>
      </c>
      <c r="DF64">
        <f>IMREAL(Sheet1!DH66)</f>
        <v>0</v>
      </c>
      <c r="DG64">
        <f>IMREAL(Sheet1!DI66)</f>
        <v>0</v>
      </c>
      <c r="DH64">
        <f>IMREAL(Sheet1!DJ66)</f>
        <v>0</v>
      </c>
      <c r="DI64">
        <f>IMREAL(Sheet1!DK66)</f>
        <v>0</v>
      </c>
      <c r="DJ64">
        <f>IMREAL(Sheet1!DL66)</f>
        <v>0</v>
      </c>
      <c r="DK64">
        <f>IMREAL(Sheet1!DM66)</f>
        <v>0</v>
      </c>
      <c r="DL64">
        <f>IMREAL(Sheet1!DN66)</f>
        <v>0</v>
      </c>
      <c r="DM64">
        <f>IMREAL(Sheet1!DO66)</f>
        <v>0</v>
      </c>
      <c r="DN64">
        <f>IMREAL(Sheet1!DP66)</f>
        <v>0</v>
      </c>
      <c r="DO64">
        <f>IMREAL(Sheet1!DQ66)</f>
        <v>0</v>
      </c>
      <c r="DP64">
        <f>IMREAL(Sheet1!DR66)</f>
        <v>0</v>
      </c>
      <c r="DQ64">
        <f>IMREAL(Sheet1!DS66)</f>
        <v>0</v>
      </c>
      <c r="DR64">
        <f>IMREAL(Sheet1!DT66)</f>
        <v>0</v>
      </c>
      <c r="DS64">
        <f>IMREAL(Sheet1!DU66)</f>
        <v>0</v>
      </c>
      <c r="DT64">
        <f>IMREAL(Sheet1!DV66)</f>
        <v>0</v>
      </c>
      <c r="DU64">
        <f>IMREAL(Sheet1!DW66)</f>
        <v>0</v>
      </c>
      <c r="DV64">
        <f>IMREAL(Sheet1!DX66)</f>
        <v>0</v>
      </c>
      <c r="DW64">
        <f>IMREAL(Sheet1!DY66)</f>
        <v>0</v>
      </c>
      <c r="DX64">
        <f>IMREAL(Sheet1!DZ66)</f>
        <v>0</v>
      </c>
      <c r="DY64">
        <f>IMREAL(Sheet1!EA66)</f>
        <v>0</v>
      </c>
      <c r="DZ64">
        <f>IMREAL(Sheet1!EB66)</f>
        <v>0</v>
      </c>
      <c r="EA64">
        <f>IMREAL(Sheet1!EC66)</f>
        <v>0</v>
      </c>
      <c r="EB64">
        <f>IMREAL(Sheet1!ED66)</f>
        <v>0</v>
      </c>
      <c r="EC64">
        <f>IMREAL(Sheet1!EE66)</f>
        <v>0</v>
      </c>
      <c r="ED64">
        <f>IMREAL(Sheet1!EF66)</f>
        <v>0</v>
      </c>
      <c r="EE64">
        <f>IMREAL(Sheet1!EG66)</f>
        <v>0</v>
      </c>
      <c r="EF64">
        <f>IMREAL(Sheet1!EH66)</f>
        <v>0</v>
      </c>
      <c r="EG64">
        <f>IMREAL(Sheet1!EI66)</f>
        <v>0</v>
      </c>
      <c r="EH64">
        <f>IMREAL(Sheet1!EJ66)</f>
        <v>0</v>
      </c>
      <c r="EI64">
        <f>IMREAL(Sheet1!EK66)</f>
        <v>0</v>
      </c>
      <c r="EJ64">
        <f>IMREAL(Sheet1!EL66)</f>
        <v>0</v>
      </c>
      <c r="EK64">
        <f>IMREAL(Sheet1!EM66)</f>
        <v>0</v>
      </c>
      <c r="EL64">
        <f>IMREAL(Sheet1!EN66)</f>
        <v>0</v>
      </c>
      <c r="EM64">
        <f>IMREAL(Sheet1!EO66)</f>
        <v>0</v>
      </c>
      <c r="EN64">
        <f>IMREAL(Sheet1!EP66)</f>
        <v>0</v>
      </c>
      <c r="EO64">
        <f>IMREAL(Sheet1!EQ66)</f>
        <v>0</v>
      </c>
      <c r="EP64">
        <f>IMREAL(Sheet1!ER66)</f>
        <v>0</v>
      </c>
      <c r="EQ64">
        <f>IMREAL(Sheet1!ES66)</f>
        <v>0</v>
      </c>
      <c r="ER64">
        <f>IMREAL(Sheet1!ET66)</f>
        <v>0</v>
      </c>
      <c r="ES64">
        <f>IMREAL(Sheet1!EU66)</f>
        <v>0</v>
      </c>
      <c r="ET64">
        <f>IMREAL(Sheet1!EV66)</f>
        <v>0</v>
      </c>
      <c r="EU64">
        <f>IMREAL(Sheet1!EW66)</f>
        <v>0</v>
      </c>
      <c r="EV64">
        <f>IMREAL(Sheet1!EX66)</f>
        <v>0</v>
      </c>
      <c r="EW64">
        <f>IMREAL(Sheet1!EY66)</f>
        <v>0</v>
      </c>
      <c r="EX64">
        <f>IMREAL(Sheet1!EZ66)</f>
        <v>0</v>
      </c>
      <c r="EY64">
        <f>IMREAL(Sheet1!FA66)</f>
        <v>0</v>
      </c>
      <c r="EZ64">
        <f>IMREAL(Sheet1!FB66)</f>
        <v>0</v>
      </c>
      <c r="FA64">
        <f>IMREAL(Sheet1!FC66)</f>
        <v>0</v>
      </c>
      <c r="FB64">
        <f>IMREAL(Sheet1!FD66)</f>
        <v>0</v>
      </c>
      <c r="FC64">
        <f>IMREAL(Sheet1!FE66)</f>
        <v>0</v>
      </c>
      <c r="FD64">
        <f>IMREAL(Sheet1!FF66)</f>
        <v>0</v>
      </c>
      <c r="FE64">
        <f>IMREAL(Sheet1!FG66)</f>
        <v>0</v>
      </c>
      <c r="FF64">
        <f>IMREAL(Sheet1!FH66)</f>
        <v>0</v>
      </c>
      <c r="FG64">
        <f>IMREAL(Sheet1!FI66)</f>
        <v>0</v>
      </c>
      <c r="FH64">
        <f>IMREAL(Sheet1!FJ66)</f>
        <v>0</v>
      </c>
      <c r="FI64">
        <f>IMREAL(Sheet1!FK66)</f>
        <v>0</v>
      </c>
      <c r="FJ64">
        <f>IMREAL(Sheet1!FL66)</f>
        <v>0</v>
      </c>
      <c r="FK64">
        <f>IMREAL(Sheet1!FM66)</f>
        <v>0</v>
      </c>
      <c r="FL64">
        <f>IMREAL(Sheet1!FN66)</f>
        <v>0</v>
      </c>
      <c r="FM64">
        <f>IMREAL(Sheet1!FO66)</f>
        <v>0</v>
      </c>
      <c r="FN64">
        <f>IMREAL(Sheet1!FP66)</f>
        <v>0</v>
      </c>
      <c r="FO64">
        <f>IMREAL(Sheet1!FQ66)</f>
        <v>0</v>
      </c>
      <c r="FP64">
        <f>IMREAL(Sheet1!FR66)</f>
        <v>0</v>
      </c>
      <c r="FQ64">
        <f>IMREAL(Sheet1!FS66)</f>
        <v>0</v>
      </c>
      <c r="FR64">
        <f>IMREAL(Sheet1!FT66)</f>
        <v>0</v>
      </c>
      <c r="FS64">
        <f>IMREAL(Sheet1!FU66)</f>
        <v>0</v>
      </c>
      <c r="FT64">
        <f>IMREAL(Sheet1!FV66)</f>
        <v>0</v>
      </c>
      <c r="FU64">
        <f>IMREAL(Sheet1!FW66)</f>
        <v>0</v>
      </c>
      <c r="FV64">
        <f>IMREAL(Sheet1!FX66)</f>
        <v>0</v>
      </c>
      <c r="FW64">
        <f>IMREAL(Sheet1!FY66)</f>
        <v>0</v>
      </c>
      <c r="FX64">
        <f>IMREAL(Sheet1!FZ66)</f>
        <v>0</v>
      </c>
      <c r="FY64">
        <f>IMREAL(Sheet1!GA66)</f>
        <v>0</v>
      </c>
      <c r="FZ64">
        <f>IMREAL(Sheet1!GB66)</f>
        <v>0</v>
      </c>
      <c r="GA64">
        <f>IMREAL(Sheet1!GC66)</f>
        <v>0</v>
      </c>
      <c r="GB64">
        <f>IMREAL(Sheet1!GD66)</f>
        <v>0</v>
      </c>
      <c r="GC64">
        <f>IMREAL(Sheet1!GE66)</f>
        <v>0</v>
      </c>
      <c r="GD64">
        <f>IMREAL(Sheet1!GF66)</f>
        <v>0</v>
      </c>
      <c r="GE64">
        <f>IMREAL(Sheet1!GG66)</f>
        <v>0</v>
      </c>
      <c r="GF64">
        <f>IMREAL(Sheet1!GH66)</f>
        <v>0</v>
      </c>
      <c r="GG64">
        <f>IMREAL(Sheet1!GI66)</f>
        <v>0</v>
      </c>
      <c r="GH64">
        <f>IMREAL(Sheet1!GJ66)</f>
        <v>0</v>
      </c>
      <c r="GI64">
        <f>IMREAL(Sheet1!GK66)</f>
        <v>0</v>
      </c>
      <c r="GJ64">
        <f>IMREAL(Sheet1!GL66)</f>
        <v>0</v>
      </c>
      <c r="GK64">
        <f>IMREAL(Sheet1!GM66)</f>
        <v>0</v>
      </c>
      <c r="GL64">
        <f>IMREAL(Sheet1!GN66)</f>
        <v>0</v>
      </c>
      <c r="GM64">
        <f>IMREAL(Sheet1!GO66)</f>
        <v>0</v>
      </c>
      <c r="GN64">
        <f>IMREAL(Sheet1!GP66)</f>
        <v>0</v>
      </c>
      <c r="GO64">
        <f>IMREAL(Sheet1!GQ66)</f>
        <v>0</v>
      </c>
      <c r="GP64">
        <f>IMREAL(Sheet1!GR66)</f>
        <v>0</v>
      </c>
      <c r="GQ64">
        <f>IMREAL(Sheet1!GS66)</f>
        <v>0</v>
      </c>
      <c r="GR64">
        <f>IMREAL(Sheet1!GT66)</f>
        <v>0</v>
      </c>
      <c r="GS64">
        <f>IMREAL(Sheet1!GU66)</f>
        <v>0</v>
      </c>
      <c r="GT64">
        <f>IMREAL(Sheet1!GV66)</f>
        <v>0</v>
      </c>
      <c r="GU64">
        <f>IMREAL(Sheet1!GW66)</f>
        <v>0</v>
      </c>
      <c r="GV64">
        <f>IMREAL(Sheet1!GX66)</f>
        <v>0</v>
      </c>
      <c r="GW64">
        <f>IMREAL(Sheet1!GY66)</f>
        <v>0</v>
      </c>
      <c r="GX64">
        <f>IMREAL(Sheet1!GZ66)</f>
        <v>0</v>
      </c>
      <c r="GY64">
        <f>IMREAL(Sheet1!HA66)</f>
        <v>0</v>
      </c>
      <c r="GZ64">
        <f>IMREAL(Sheet1!HB66)</f>
        <v>0</v>
      </c>
      <c r="HA64">
        <f>IMREAL(Sheet1!HC66)</f>
        <v>0</v>
      </c>
      <c r="HB64">
        <f>IMREAL(Sheet1!HD66)</f>
        <v>0</v>
      </c>
      <c r="HC64">
        <f>IMREAL(Sheet1!HE66)</f>
        <v>0</v>
      </c>
      <c r="HD64">
        <f>IMREAL(Sheet1!HF66)</f>
        <v>0</v>
      </c>
      <c r="HE64">
        <f>IMREAL(Sheet1!HG66)</f>
        <v>0</v>
      </c>
      <c r="HF64">
        <f>IMREAL(Sheet1!HH66)</f>
        <v>0</v>
      </c>
      <c r="HG64">
        <f>IMREAL(Sheet1!HI66)</f>
        <v>0</v>
      </c>
      <c r="HH64">
        <f>IMREAL(Sheet1!HJ66)</f>
        <v>0</v>
      </c>
      <c r="HI64">
        <f>IMREAL(Sheet1!HK66)</f>
        <v>0</v>
      </c>
      <c r="HJ64">
        <f>IMREAL(Sheet1!HL66)</f>
        <v>0</v>
      </c>
      <c r="HK64">
        <f>IMREAL(Sheet1!HM66)</f>
        <v>0</v>
      </c>
      <c r="HL64">
        <f>IMREAL(Sheet1!HN66)</f>
        <v>0</v>
      </c>
      <c r="HM64">
        <f>IMREAL(Sheet1!HO66)</f>
        <v>0</v>
      </c>
      <c r="HN64">
        <f>IMREAL(Sheet1!HP66)</f>
        <v>0</v>
      </c>
      <c r="HO64">
        <f>IMREAL(Sheet1!HQ66)</f>
        <v>0</v>
      </c>
      <c r="HP64">
        <f>IMREAL(Sheet1!HR66)</f>
        <v>0</v>
      </c>
      <c r="HQ64">
        <f>IMREAL(Sheet1!HS66)</f>
        <v>0</v>
      </c>
      <c r="HR64">
        <f>IMREAL(Sheet1!HT66)</f>
        <v>0</v>
      </c>
      <c r="HS64">
        <f>IMREAL(Sheet1!HU66)</f>
        <v>0</v>
      </c>
      <c r="HT64">
        <f>IMREAL(Sheet1!HV66)</f>
        <v>0</v>
      </c>
      <c r="HU64">
        <f>IMREAL(Sheet1!HW66)</f>
        <v>0</v>
      </c>
      <c r="HV64">
        <f>IMREAL(Sheet1!HX66)</f>
        <v>0</v>
      </c>
      <c r="HW64">
        <f>IMREAL(Sheet1!HY66)</f>
        <v>0</v>
      </c>
      <c r="HX64">
        <f>IMREAL(Sheet1!HZ66)</f>
        <v>0</v>
      </c>
      <c r="HY64">
        <f>IMREAL(Sheet1!IA66)</f>
        <v>0</v>
      </c>
      <c r="HZ64">
        <f>IMREAL(Sheet1!IB66)</f>
        <v>0</v>
      </c>
      <c r="IA64">
        <f>IMREAL(Sheet1!IC66)</f>
        <v>0</v>
      </c>
      <c r="IB64">
        <f>IMREAL(Sheet1!ID66)</f>
        <v>0</v>
      </c>
      <c r="IC64">
        <f>IMREAL(Sheet1!IE66)</f>
        <v>0</v>
      </c>
      <c r="ID64">
        <f>IMREAL(Sheet1!IF66)</f>
        <v>0</v>
      </c>
      <c r="IE64">
        <f>IMREAL(Sheet1!IG66)</f>
        <v>-1.1200000000000001</v>
      </c>
      <c r="IF64">
        <f>IMREAL(Sheet1!IH66)</f>
        <v>0</v>
      </c>
      <c r="IG64">
        <f>IMREAL(Sheet1!II66)</f>
        <v>-1.52</v>
      </c>
      <c r="IH64">
        <f>IMREAL(Sheet1!IJ66)</f>
        <v>0</v>
      </c>
      <c r="II64">
        <f>IMREAL(Sheet1!IK66)</f>
        <v>0</v>
      </c>
      <c r="IJ64">
        <f>IMREAL(Sheet1!IL66)</f>
        <v>0</v>
      </c>
      <c r="IK64">
        <f>IMREAL(Sheet1!IM66)</f>
        <v>0</v>
      </c>
      <c r="IL64">
        <f>IMREAL(Sheet1!IN66)</f>
        <v>0</v>
      </c>
      <c r="IM64">
        <f>IMREAL(Sheet1!IO66)</f>
        <v>0</v>
      </c>
      <c r="IN64">
        <f>IMREAL(Sheet1!IP66)</f>
        <v>0</v>
      </c>
      <c r="IO64">
        <f>IMREAL(Sheet1!IQ66)</f>
        <v>0</v>
      </c>
      <c r="IP64">
        <f>IMREAL(Sheet1!IR66)</f>
        <v>0</v>
      </c>
      <c r="IQ64">
        <f>IMREAL(Sheet1!IS66)</f>
        <v>0</v>
      </c>
      <c r="IR64">
        <f>IMREAL(Sheet1!IT66)</f>
        <v>0</v>
      </c>
      <c r="IS64">
        <f>IMREAL(Sheet1!IU66)</f>
        <v>0</v>
      </c>
      <c r="IT64">
        <f>IMREAL(Sheet1!IV66)</f>
        <v>0</v>
      </c>
      <c r="IU64">
        <f>IMREAL(Sheet1!IW66)</f>
        <v>0</v>
      </c>
      <c r="IV64">
        <f>IMREAL(Sheet1!IX66)</f>
        <v>0</v>
      </c>
      <c r="IW64">
        <f>IMREAL(Sheet1!IY66)</f>
        <v>0</v>
      </c>
      <c r="IX64">
        <f>IMREAL(Sheet1!IZ66)</f>
        <v>0</v>
      </c>
      <c r="IY64">
        <f>IMREAL(Sheet1!JA66)</f>
        <v>0</v>
      </c>
      <c r="IZ64">
        <f>IMREAL(Sheet1!JB66)</f>
        <v>0</v>
      </c>
      <c r="JA64">
        <f>IMREAL(Sheet1!JC66)</f>
        <v>0</v>
      </c>
      <c r="JB64">
        <f>IMREAL(Sheet1!JD66)</f>
        <v>0</v>
      </c>
      <c r="JC64">
        <f>IMREAL(Sheet1!JE66)</f>
        <v>0</v>
      </c>
      <c r="JD64">
        <f>IMREAL(Sheet1!JF66)</f>
        <v>0</v>
      </c>
      <c r="JE64">
        <f>IMREAL(Sheet1!JG66)</f>
        <v>0</v>
      </c>
      <c r="JF64">
        <f>IMREAL(Sheet1!JH66)</f>
        <v>0</v>
      </c>
      <c r="JG64">
        <f>IMREAL(Sheet1!JI66)</f>
        <v>0</v>
      </c>
      <c r="JH64">
        <f>IMREAL(Sheet1!JJ66)</f>
        <v>0</v>
      </c>
      <c r="JI64">
        <f>IMREAL(Sheet1!JK66)</f>
        <v>0</v>
      </c>
      <c r="JJ64">
        <f>IMREAL(Sheet1!JL66)</f>
        <v>0</v>
      </c>
      <c r="JK64">
        <f>IMREAL(Sheet1!JM66)</f>
        <v>0</v>
      </c>
      <c r="JL64">
        <f>IMREAL(Sheet1!JN66)</f>
        <v>0</v>
      </c>
      <c r="JM64">
        <f>IMREAL(Sheet1!JO66)</f>
        <v>0</v>
      </c>
      <c r="JN64">
        <f>IMREAL(Sheet1!JP66)</f>
        <v>0</v>
      </c>
      <c r="JO64">
        <f>IMREAL(Sheet1!JQ66)</f>
        <v>0</v>
      </c>
      <c r="JP64">
        <f>IMREAL(Sheet1!JR66)</f>
        <v>0</v>
      </c>
      <c r="JQ64">
        <f>IMREAL(Sheet1!JS66)</f>
        <v>0</v>
      </c>
      <c r="JR64">
        <f>IMREAL(Sheet1!JT66)</f>
        <v>0</v>
      </c>
      <c r="JS64">
        <f>IMREAL(Sheet1!JU66)</f>
        <v>0</v>
      </c>
      <c r="JT64">
        <f>IMREAL(Sheet1!JV66)</f>
        <v>0</v>
      </c>
      <c r="JU64">
        <f>IMREAL(Sheet1!JW66)</f>
        <v>0</v>
      </c>
      <c r="JV64">
        <f>IMREAL(Sheet1!JX66)</f>
        <v>0</v>
      </c>
      <c r="JW64">
        <f>IMREAL(Sheet1!JY66)</f>
        <v>0</v>
      </c>
      <c r="JX64">
        <f>IMREAL(Sheet1!JZ66)</f>
        <v>0</v>
      </c>
      <c r="JY64">
        <f>IMREAL(Sheet1!KA66)</f>
        <v>0</v>
      </c>
      <c r="JZ64">
        <f>IMREAL(Sheet1!KB66)</f>
        <v>0</v>
      </c>
      <c r="KA64">
        <f>IMREAL(Sheet1!KC66)</f>
        <v>0</v>
      </c>
      <c r="KB64">
        <f>IMREAL(Sheet1!KD66)</f>
        <v>0</v>
      </c>
      <c r="KC64">
        <f>IMREAL(Sheet1!KE66)</f>
        <v>0</v>
      </c>
      <c r="KD64">
        <f>IMREAL(Sheet1!KF66)</f>
        <v>0</v>
      </c>
      <c r="KE64">
        <f>IMREAL(Sheet1!KG66)</f>
        <v>0</v>
      </c>
      <c r="KF64">
        <f>IMREAL(Sheet1!KH66)</f>
        <v>0</v>
      </c>
      <c r="KG64">
        <f>IMREAL(Sheet1!KI66)</f>
        <v>0</v>
      </c>
      <c r="KH64">
        <f>IMREAL(Sheet1!KJ66)</f>
        <v>0</v>
      </c>
      <c r="KI64">
        <f>IMREAL(Sheet1!KK66)</f>
        <v>0</v>
      </c>
      <c r="KJ64">
        <f>IMREAL(Sheet1!KL66)</f>
        <v>0</v>
      </c>
      <c r="KK64">
        <f>IMREAL(Sheet1!KM66)</f>
        <v>0</v>
      </c>
      <c r="KL64">
        <f>IMREAL(Sheet1!KN66)</f>
        <v>0</v>
      </c>
      <c r="KM64">
        <f>IMREAL(Sheet1!KO66)</f>
        <v>0</v>
      </c>
      <c r="KN64">
        <f>IMREAL(Sheet1!KP66)</f>
        <v>0</v>
      </c>
    </row>
    <row r="65" spans="1:300" x14ac:dyDescent="0.25">
      <c r="A65">
        <f>IMREAL(Sheet1!C67)</f>
        <v>0</v>
      </c>
      <c r="B65">
        <f>IMREAL(Sheet1!D67)</f>
        <v>0</v>
      </c>
      <c r="C65">
        <f>IMREAL(Sheet1!E67)</f>
        <v>0</v>
      </c>
      <c r="D65">
        <f>IMREAL(Sheet1!F67)</f>
        <v>0</v>
      </c>
      <c r="E65">
        <f>IMREAL(Sheet1!G67)</f>
        <v>0</v>
      </c>
      <c r="F65">
        <f>IMREAL(Sheet1!H67)</f>
        <v>0</v>
      </c>
      <c r="G65">
        <f>IMREAL(Sheet1!I67)</f>
        <v>0</v>
      </c>
      <c r="H65">
        <f>IMREAL(Sheet1!J67)</f>
        <v>0</v>
      </c>
      <c r="I65">
        <f>IMREAL(Sheet1!K67)</f>
        <v>0</v>
      </c>
      <c r="J65">
        <f>IMREAL(Sheet1!L67)</f>
        <v>0</v>
      </c>
      <c r="K65">
        <f>IMREAL(Sheet1!M67)</f>
        <v>0</v>
      </c>
      <c r="L65">
        <f>IMREAL(Sheet1!N67)</f>
        <v>0</v>
      </c>
      <c r="M65">
        <f>IMREAL(Sheet1!O67)</f>
        <v>0</v>
      </c>
      <c r="N65">
        <f>IMREAL(Sheet1!P67)</f>
        <v>0</v>
      </c>
      <c r="O65">
        <f>IMREAL(Sheet1!Q67)</f>
        <v>0</v>
      </c>
      <c r="P65">
        <f>IMREAL(Sheet1!R67)</f>
        <v>0</v>
      </c>
      <c r="Q65">
        <f>IMREAL(Sheet1!S67)</f>
        <v>0</v>
      </c>
      <c r="R65">
        <f>IMREAL(Sheet1!T67)</f>
        <v>0</v>
      </c>
      <c r="S65">
        <f>IMREAL(Sheet1!U67)</f>
        <v>0</v>
      </c>
      <c r="T65">
        <f>IMREAL(Sheet1!V67)</f>
        <v>0</v>
      </c>
      <c r="U65">
        <f>IMREAL(Sheet1!W67)</f>
        <v>0</v>
      </c>
      <c r="V65">
        <f>IMREAL(Sheet1!X67)</f>
        <v>0</v>
      </c>
      <c r="W65">
        <f>IMREAL(Sheet1!Y67)</f>
        <v>0</v>
      </c>
      <c r="X65">
        <f>IMREAL(Sheet1!Z67)</f>
        <v>0</v>
      </c>
      <c r="Y65">
        <f>IMREAL(Sheet1!AA67)</f>
        <v>0</v>
      </c>
      <c r="Z65">
        <f>IMREAL(Sheet1!AB67)</f>
        <v>0</v>
      </c>
      <c r="AA65">
        <f>IMREAL(Sheet1!AC67)</f>
        <v>0</v>
      </c>
      <c r="AB65">
        <f>IMREAL(Sheet1!AD67)</f>
        <v>0</v>
      </c>
      <c r="AC65">
        <f>IMREAL(Sheet1!AE67)</f>
        <v>0</v>
      </c>
      <c r="AD65">
        <f>IMREAL(Sheet1!AF67)</f>
        <v>0</v>
      </c>
      <c r="AE65">
        <f>IMREAL(Sheet1!AG67)</f>
        <v>0</v>
      </c>
      <c r="AF65">
        <f>IMREAL(Sheet1!AH67)</f>
        <v>0</v>
      </c>
      <c r="AG65">
        <f>IMREAL(Sheet1!AI67)</f>
        <v>0</v>
      </c>
      <c r="AH65">
        <f>IMREAL(Sheet1!AJ67)</f>
        <v>0</v>
      </c>
      <c r="AI65">
        <f>IMREAL(Sheet1!AK67)</f>
        <v>0</v>
      </c>
      <c r="AJ65">
        <f>IMREAL(Sheet1!AL67)</f>
        <v>0</v>
      </c>
      <c r="AK65">
        <f>IMREAL(Sheet1!AM67)</f>
        <v>0</v>
      </c>
      <c r="AL65">
        <f>IMREAL(Sheet1!AN67)</f>
        <v>0</v>
      </c>
      <c r="AM65">
        <f>IMREAL(Sheet1!AO67)</f>
        <v>0</v>
      </c>
      <c r="AN65">
        <f>IMREAL(Sheet1!AP67)</f>
        <v>0</v>
      </c>
      <c r="AO65">
        <f>IMREAL(Sheet1!AQ67)</f>
        <v>0</v>
      </c>
      <c r="AP65">
        <f>IMREAL(Sheet1!AR67)</f>
        <v>0</v>
      </c>
      <c r="AQ65">
        <f>IMREAL(Sheet1!AS67)</f>
        <v>0</v>
      </c>
      <c r="AR65">
        <f>IMREAL(Sheet1!AT67)</f>
        <v>0</v>
      </c>
      <c r="AS65">
        <f>IMREAL(Sheet1!AU67)</f>
        <v>0</v>
      </c>
      <c r="AT65">
        <f>IMREAL(Sheet1!AV67)</f>
        <v>0</v>
      </c>
      <c r="AU65">
        <f>IMREAL(Sheet1!AW67)</f>
        <v>0</v>
      </c>
      <c r="AV65">
        <f>IMREAL(Sheet1!AX67)</f>
        <v>0</v>
      </c>
      <c r="AW65">
        <f>IMREAL(Sheet1!AY67)</f>
        <v>0</v>
      </c>
      <c r="AX65">
        <f>IMREAL(Sheet1!AZ67)</f>
        <v>0</v>
      </c>
      <c r="AY65">
        <f>IMREAL(Sheet1!BA67)</f>
        <v>0</v>
      </c>
      <c r="AZ65">
        <f>IMREAL(Sheet1!BB67)</f>
        <v>0</v>
      </c>
      <c r="BA65">
        <f>IMREAL(Sheet1!BC67)</f>
        <v>0</v>
      </c>
      <c r="BB65">
        <f>IMREAL(Sheet1!BD67)</f>
        <v>0</v>
      </c>
      <c r="BC65">
        <f>IMREAL(Sheet1!BE67)</f>
        <v>0</v>
      </c>
      <c r="BD65">
        <f>IMREAL(Sheet1!BF67)</f>
        <v>0</v>
      </c>
      <c r="BE65">
        <f>IMREAL(Sheet1!BG67)</f>
        <v>0</v>
      </c>
      <c r="BF65">
        <f>IMREAL(Sheet1!BH67)</f>
        <v>0</v>
      </c>
      <c r="BG65">
        <f>IMREAL(Sheet1!BI67)</f>
        <v>0</v>
      </c>
      <c r="BH65">
        <f>IMREAL(Sheet1!BJ67)</f>
        <v>0</v>
      </c>
      <c r="BI65">
        <f>IMREAL(Sheet1!BK67)</f>
        <v>0</v>
      </c>
      <c r="BJ65">
        <f>IMREAL(Sheet1!BL67)</f>
        <v>0</v>
      </c>
      <c r="BK65">
        <f>IMREAL(Sheet1!BM67)</f>
        <v>0</v>
      </c>
      <c r="BL65">
        <f>IMREAL(Sheet1!BN67)</f>
        <v>-27.03</v>
      </c>
      <c r="BM65">
        <f>IMREAL(Sheet1!BO67)</f>
        <v>38.57</v>
      </c>
      <c r="BN65">
        <f>IMREAL(Sheet1!BP67)</f>
        <v>-11.54</v>
      </c>
      <c r="BO65">
        <f>IMREAL(Sheet1!BQ67)</f>
        <v>0</v>
      </c>
      <c r="BP65">
        <f>IMREAL(Sheet1!BR67)</f>
        <v>0</v>
      </c>
      <c r="BQ65">
        <f>IMREAL(Sheet1!BS67)</f>
        <v>0</v>
      </c>
      <c r="BR65">
        <f>IMREAL(Sheet1!BT67)</f>
        <v>0</v>
      </c>
      <c r="BS65">
        <f>IMREAL(Sheet1!BU67)</f>
        <v>0</v>
      </c>
      <c r="BT65">
        <f>IMREAL(Sheet1!BV67)</f>
        <v>0</v>
      </c>
      <c r="BU65">
        <f>IMREAL(Sheet1!BW67)</f>
        <v>0</v>
      </c>
      <c r="BV65">
        <f>IMREAL(Sheet1!BX67)</f>
        <v>0</v>
      </c>
      <c r="BW65">
        <f>IMREAL(Sheet1!BY67)</f>
        <v>0</v>
      </c>
      <c r="BX65">
        <f>IMREAL(Sheet1!BZ67)</f>
        <v>0</v>
      </c>
      <c r="BY65">
        <f>IMREAL(Sheet1!CA67)</f>
        <v>0</v>
      </c>
      <c r="BZ65">
        <f>IMREAL(Sheet1!CB67)</f>
        <v>0</v>
      </c>
      <c r="CA65">
        <f>IMREAL(Sheet1!CC67)</f>
        <v>0</v>
      </c>
      <c r="CB65">
        <f>IMREAL(Sheet1!CD67)</f>
        <v>0</v>
      </c>
      <c r="CC65">
        <f>IMREAL(Sheet1!CE67)</f>
        <v>0</v>
      </c>
      <c r="CD65">
        <f>IMREAL(Sheet1!CF67)</f>
        <v>0</v>
      </c>
      <c r="CE65">
        <f>IMREAL(Sheet1!CG67)</f>
        <v>0</v>
      </c>
      <c r="CF65">
        <f>IMREAL(Sheet1!CH67)</f>
        <v>0</v>
      </c>
      <c r="CG65">
        <f>IMREAL(Sheet1!CI67)</f>
        <v>0</v>
      </c>
      <c r="CH65">
        <f>IMREAL(Sheet1!CJ67)</f>
        <v>0</v>
      </c>
      <c r="CI65">
        <f>IMREAL(Sheet1!CK67)</f>
        <v>0</v>
      </c>
      <c r="CJ65">
        <f>IMREAL(Sheet1!CL67)</f>
        <v>0</v>
      </c>
      <c r="CK65">
        <f>IMREAL(Sheet1!CM67)</f>
        <v>0</v>
      </c>
      <c r="CL65">
        <f>IMREAL(Sheet1!CN67)</f>
        <v>0</v>
      </c>
      <c r="CM65">
        <f>IMREAL(Sheet1!CO67)</f>
        <v>0</v>
      </c>
      <c r="CN65">
        <f>IMREAL(Sheet1!CP67)</f>
        <v>0</v>
      </c>
      <c r="CO65">
        <f>IMREAL(Sheet1!CQ67)</f>
        <v>0</v>
      </c>
      <c r="CP65">
        <f>IMREAL(Sheet1!CR67)</f>
        <v>0</v>
      </c>
      <c r="CQ65">
        <f>IMREAL(Sheet1!CS67)</f>
        <v>0</v>
      </c>
      <c r="CR65">
        <f>IMREAL(Sheet1!CT67)</f>
        <v>0</v>
      </c>
      <c r="CS65">
        <f>IMREAL(Sheet1!CU67)</f>
        <v>0</v>
      </c>
      <c r="CT65">
        <f>IMREAL(Sheet1!CV67)</f>
        <v>0</v>
      </c>
      <c r="CU65">
        <f>IMREAL(Sheet1!CW67)</f>
        <v>0</v>
      </c>
      <c r="CV65">
        <f>IMREAL(Sheet1!CX67)</f>
        <v>0</v>
      </c>
      <c r="CW65">
        <f>IMREAL(Sheet1!CY67)</f>
        <v>0</v>
      </c>
      <c r="CX65">
        <f>IMREAL(Sheet1!CZ67)</f>
        <v>0</v>
      </c>
      <c r="CY65">
        <f>IMREAL(Sheet1!DA67)</f>
        <v>0</v>
      </c>
      <c r="CZ65">
        <f>IMREAL(Sheet1!DB67)</f>
        <v>0</v>
      </c>
      <c r="DA65">
        <f>IMREAL(Sheet1!DC67)</f>
        <v>0</v>
      </c>
      <c r="DB65">
        <f>IMREAL(Sheet1!DD67)</f>
        <v>0</v>
      </c>
      <c r="DC65">
        <f>IMREAL(Sheet1!DE67)</f>
        <v>0</v>
      </c>
      <c r="DD65">
        <f>IMREAL(Sheet1!DF67)</f>
        <v>0</v>
      </c>
      <c r="DE65">
        <f>IMREAL(Sheet1!DG67)</f>
        <v>0</v>
      </c>
      <c r="DF65">
        <f>IMREAL(Sheet1!DH67)</f>
        <v>0</v>
      </c>
      <c r="DG65">
        <f>IMREAL(Sheet1!DI67)</f>
        <v>0</v>
      </c>
      <c r="DH65">
        <f>IMREAL(Sheet1!DJ67)</f>
        <v>0</v>
      </c>
      <c r="DI65">
        <f>IMREAL(Sheet1!DK67)</f>
        <v>0</v>
      </c>
      <c r="DJ65">
        <f>IMREAL(Sheet1!DL67)</f>
        <v>0</v>
      </c>
      <c r="DK65">
        <f>IMREAL(Sheet1!DM67)</f>
        <v>0</v>
      </c>
      <c r="DL65">
        <f>IMREAL(Sheet1!DN67)</f>
        <v>0</v>
      </c>
      <c r="DM65">
        <f>IMREAL(Sheet1!DO67)</f>
        <v>0</v>
      </c>
      <c r="DN65">
        <f>IMREAL(Sheet1!DP67)</f>
        <v>0</v>
      </c>
      <c r="DO65">
        <f>IMREAL(Sheet1!DQ67)</f>
        <v>0</v>
      </c>
      <c r="DP65">
        <f>IMREAL(Sheet1!DR67)</f>
        <v>0</v>
      </c>
      <c r="DQ65">
        <f>IMREAL(Sheet1!DS67)</f>
        <v>0</v>
      </c>
      <c r="DR65">
        <f>IMREAL(Sheet1!DT67)</f>
        <v>0</v>
      </c>
      <c r="DS65">
        <f>IMREAL(Sheet1!DU67)</f>
        <v>0</v>
      </c>
      <c r="DT65">
        <f>IMREAL(Sheet1!DV67)</f>
        <v>0</v>
      </c>
      <c r="DU65">
        <f>IMREAL(Sheet1!DW67)</f>
        <v>0</v>
      </c>
      <c r="DV65">
        <f>IMREAL(Sheet1!DX67)</f>
        <v>0</v>
      </c>
      <c r="DW65">
        <f>IMREAL(Sheet1!DY67)</f>
        <v>0</v>
      </c>
      <c r="DX65">
        <f>IMREAL(Sheet1!DZ67)</f>
        <v>0</v>
      </c>
      <c r="DY65">
        <f>IMREAL(Sheet1!EA67)</f>
        <v>0</v>
      </c>
      <c r="DZ65">
        <f>IMREAL(Sheet1!EB67)</f>
        <v>0</v>
      </c>
      <c r="EA65">
        <f>IMREAL(Sheet1!EC67)</f>
        <v>0</v>
      </c>
      <c r="EB65">
        <f>IMREAL(Sheet1!ED67)</f>
        <v>0</v>
      </c>
      <c r="EC65">
        <f>IMREAL(Sheet1!EE67)</f>
        <v>0</v>
      </c>
      <c r="ED65">
        <f>IMREAL(Sheet1!EF67)</f>
        <v>0</v>
      </c>
      <c r="EE65">
        <f>IMREAL(Sheet1!EG67)</f>
        <v>0</v>
      </c>
      <c r="EF65">
        <f>IMREAL(Sheet1!EH67)</f>
        <v>0</v>
      </c>
      <c r="EG65">
        <f>IMREAL(Sheet1!EI67)</f>
        <v>0</v>
      </c>
      <c r="EH65">
        <f>IMREAL(Sheet1!EJ67)</f>
        <v>0</v>
      </c>
      <c r="EI65">
        <f>IMREAL(Sheet1!EK67)</f>
        <v>0</v>
      </c>
      <c r="EJ65">
        <f>IMREAL(Sheet1!EL67)</f>
        <v>0</v>
      </c>
      <c r="EK65">
        <f>IMREAL(Sheet1!EM67)</f>
        <v>0</v>
      </c>
      <c r="EL65">
        <f>IMREAL(Sheet1!EN67)</f>
        <v>0</v>
      </c>
      <c r="EM65">
        <f>IMREAL(Sheet1!EO67)</f>
        <v>0</v>
      </c>
      <c r="EN65">
        <f>IMREAL(Sheet1!EP67)</f>
        <v>0</v>
      </c>
      <c r="EO65">
        <f>IMREAL(Sheet1!EQ67)</f>
        <v>0</v>
      </c>
      <c r="EP65">
        <f>IMREAL(Sheet1!ER67)</f>
        <v>0</v>
      </c>
      <c r="EQ65">
        <f>IMREAL(Sheet1!ES67)</f>
        <v>0</v>
      </c>
      <c r="ER65">
        <f>IMREAL(Sheet1!ET67)</f>
        <v>0</v>
      </c>
      <c r="ES65">
        <f>IMREAL(Sheet1!EU67)</f>
        <v>0</v>
      </c>
      <c r="ET65">
        <f>IMREAL(Sheet1!EV67)</f>
        <v>0</v>
      </c>
      <c r="EU65">
        <f>IMREAL(Sheet1!EW67)</f>
        <v>0</v>
      </c>
      <c r="EV65">
        <f>IMREAL(Sheet1!EX67)</f>
        <v>0</v>
      </c>
      <c r="EW65">
        <f>IMREAL(Sheet1!EY67)</f>
        <v>0</v>
      </c>
      <c r="EX65">
        <f>IMREAL(Sheet1!EZ67)</f>
        <v>0</v>
      </c>
      <c r="EY65">
        <f>IMREAL(Sheet1!FA67)</f>
        <v>0</v>
      </c>
      <c r="EZ65">
        <f>IMREAL(Sheet1!FB67)</f>
        <v>0</v>
      </c>
      <c r="FA65">
        <f>IMREAL(Sheet1!FC67)</f>
        <v>0</v>
      </c>
      <c r="FB65">
        <f>IMREAL(Sheet1!FD67)</f>
        <v>0</v>
      </c>
      <c r="FC65">
        <f>IMREAL(Sheet1!FE67)</f>
        <v>0</v>
      </c>
      <c r="FD65">
        <f>IMREAL(Sheet1!FF67)</f>
        <v>0</v>
      </c>
      <c r="FE65">
        <f>IMREAL(Sheet1!FG67)</f>
        <v>0</v>
      </c>
      <c r="FF65">
        <f>IMREAL(Sheet1!FH67)</f>
        <v>0</v>
      </c>
      <c r="FG65">
        <f>IMREAL(Sheet1!FI67)</f>
        <v>0</v>
      </c>
      <c r="FH65">
        <f>IMREAL(Sheet1!FJ67)</f>
        <v>0</v>
      </c>
      <c r="FI65">
        <f>IMREAL(Sheet1!FK67)</f>
        <v>0</v>
      </c>
      <c r="FJ65">
        <f>IMREAL(Sheet1!FL67)</f>
        <v>0</v>
      </c>
      <c r="FK65">
        <f>IMREAL(Sheet1!FM67)</f>
        <v>0</v>
      </c>
      <c r="FL65">
        <f>IMREAL(Sheet1!FN67)</f>
        <v>0</v>
      </c>
      <c r="FM65">
        <f>IMREAL(Sheet1!FO67)</f>
        <v>0</v>
      </c>
      <c r="FN65">
        <f>IMREAL(Sheet1!FP67)</f>
        <v>0</v>
      </c>
      <c r="FO65">
        <f>IMREAL(Sheet1!FQ67)</f>
        <v>0</v>
      </c>
      <c r="FP65">
        <f>IMREAL(Sheet1!FR67)</f>
        <v>0</v>
      </c>
      <c r="FQ65">
        <f>IMREAL(Sheet1!FS67)</f>
        <v>0</v>
      </c>
      <c r="FR65">
        <f>IMREAL(Sheet1!FT67)</f>
        <v>0</v>
      </c>
      <c r="FS65">
        <f>IMREAL(Sheet1!FU67)</f>
        <v>0</v>
      </c>
      <c r="FT65">
        <f>IMREAL(Sheet1!FV67)</f>
        <v>0</v>
      </c>
      <c r="FU65">
        <f>IMREAL(Sheet1!FW67)</f>
        <v>0</v>
      </c>
      <c r="FV65">
        <f>IMREAL(Sheet1!FX67)</f>
        <v>0</v>
      </c>
      <c r="FW65">
        <f>IMREAL(Sheet1!FY67)</f>
        <v>0</v>
      </c>
      <c r="FX65">
        <f>IMREAL(Sheet1!FZ67)</f>
        <v>0</v>
      </c>
      <c r="FY65">
        <f>IMREAL(Sheet1!GA67)</f>
        <v>0</v>
      </c>
      <c r="FZ65">
        <f>IMREAL(Sheet1!GB67)</f>
        <v>0</v>
      </c>
      <c r="GA65">
        <f>IMREAL(Sheet1!GC67)</f>
        <v>0</v>
      </c>
      <c r="GB65">
        <f>IMREAL(Sheet1!GD67)</f>
        <v>0</v>
      </c>
      <c r="GC65">
        <f>IMREAL(Sheet1!GE67)</f>
        <v>0</v>
      </c>
      <c r="GD65">
        <f>IMREAL(Sheet1!GF67)</f>
        <v>0</v>
      </c>
      <c r="GE65">
        <f>IMREAL(Sheet1!GG67)</f>
        <v>0</v>
      </c>
      <c r="GF65">
        <f>IMREAL(Sheet1!GH67)</f>
        <v>0</v>
      </c>
      <c r="GG65">
        <f>IMREAL(Sheet1!GI67)</f>
        <v>0</v>
      </c>
      <c r="GH65">
        <f>IMREAL(Sheet1!GJ67)</f>
        <v>0</v>
      </c>
      <c r="GI65">
        <f>IMREAL(Sheet1!GK67)</f>
        <v>0</v>
      </c>
      <c r="GJ65">
        <f>IMREAL(Sheet1!GL67)</f>
        <v>0</v>
      </c>
      <c r="GK65">
        <f>IMREAL(Sheet1!GM67)</f>
        <v>0</v>
      </c>
      <c r="GL65">
        <f>IMREAL(Sheet1!GN67)</f>
        <v>0</v>
      </c>
      <c r="GM65">
        <f>IMREAL(Sheet1!GO67)</f>
        <v>0</v>
      </c>
      <c r="GN65">
        <f>IMREAL(Sheet1!GP67)</f>
        <v>0</v>
      </c>
      <c r="GO65">
        <f>IMREAL(Sheet1!GQ67)</f>
        <v>0</v>
      </c>
      <c r="GP65">
        <f>IMREAL(Sheet1!GR67)</f>
        <v>0</v>
      </c>
      <c r="GQ65">
        <f>IMREAL(Sheet1!GS67)</f>
        <v>0</v>
      </c>
      <c r="GR65">
        <f>IMREAL(Sheet1!GT67)</f>
        <v>0</v>
      </c>
      <c r="GS65">
        <f>IMREAL(Sheet1!GU67)</f>
        <v>0</v>
      </c>
      <c r="GT65">
        <f>IMREAL(Sheet1!GV67)</f>
        <v>0</v>
      </c>
      <c r="GU65">
        <f>IMREAL(Sheet1!GW67)</f>
        <v>0</v>
      </c>
      <c r="GV65">
        <f>IMREAL(Sheet1!GX67)</f>
        <v>0</v>
      </c>
      <c r="GW65">
        <f>IMREAL(Sheet1!GY67)</f>
        <v>0</v>
      </c>
      <c r="GX65">
        <f>IMREAL(Sheet1!GZ67)</f>
        <v>0</v>
      </c>
      <c r="GY65">
        <f>IMREAL(Sheet1!HA67)</f>
        <v>0</v>
      </c>
      <c r="GZ65">
        <f>IMREAL(Sheet1!HB67)</f>
        <v>0</v>
      </c>
      <c r="HA65">
        <f>IMREAL(Sheet1!HC67)</f>
        <v>0</v>
      </c>
      <c r="HB65">
        <f>IMREAL(Sheet1!HD67)</f>
        <v>0</v>
      </c>
      <c r="HC65">
        <f>IMREAL(Sheet1!HE67)</f>
        <v>0</v>
      </c>
      <c r="HD65">
        <f>IMREAL(Sheet1!HF67)</f>
        <v>0</v>
      </c>
      <c r="HE65">
        <f>IMREAL(Sheet1!HG67)</f>
        <v>0</v>
      </c>
      <c r="HF65">
        <f>IMREAL(Sheet1!HH67)</f>
        <v>0</v>
      </c>
      <c r="HG65">
        <f>IMREAL(Sheet1!HI67)</f>
        <v>0</v>
      </c>
      <c r="HH65">
        <f>IMREAL(Sheet1!HJ67)</f>
        <v>0</v>
      </c>
      <c r="HI65">
        <f>IMREAL(Sheet1!HK67)</f>
        <v>0</v>
      </c>
      <c r="HJ65">
        <f>IMREAL(Sheet1!HL67)</f>
        <v>0</v>
      </c>
      <c r="HK65">
        <f>IMREAL(Sheet1!HM67)</f>
        <v>0</v>
      </c>
      <c r="HL65">
        <f>IMREAL(Sheet1!HN67)</f>
        <v>0</v>
      </c>
      <c r="HM65">
        <f>IMREAL(Sheet1!HO67)</f>
        <v>0</v>
      </c>
      <c r="HN65">
        <f>IMREAL(Sheet1!HP67)</f>
        <v>0</v>
      </c>
      <c r="HO65">
        <f>IMREAL(Sheet1!HQ67)</f>
        <v>0</v>
      </c>
      <c r="HP65">
        <f>IMREAL(Sheet1!HR67)</f>
        <v>0</v>
      </c>
      <c r="HQ65">
        <f>IMREAL(Sheet1!HS67)</f>
        <v>0</v>
      </c>
      <c r="HR65">
        <f>IMREAL(Sheet1!HT67)</f>
        <v>0</v>
      </c>
      <c r="HS65">
        <f>IMREAL(Sheet1!HU67)</f>
        <v>0</v>
      </c>
      <c r="HT65">
        <f>IMREAL(Sheet1!HV67)</f>
        <v>0</v>
      </c>
      <c r="HU65">
        <f>IMREAL(Sheet1!HW67)</f>
        <v>0</v>
      </c>
      <c r="HV65">
        <f>IMREAL(Sheet1!HX67)</f>
        <v>0</v>
      </c>
      <c r="HW65">
        <f>IMREAL(Sheet1!HY67)</f>
        <v>0</v>
      </c>
      <c r="HX65">
        <f>IMREAL(Sheet1!HZ67)</f>
        <v>0</v>
      </c>
      <c r="HY65">
        <f>IMREAL(Sheet1!IA67)</f>
        <v>0</v>
      </c>
      <c r="HZ65">
        <f>IMREAL(Sheet1!IB67)</f>
        <v>0</v>
      </c>
      <c r="IA65">
        <f>IMREAL(Sheet1!IC67)</f>
        <v>0</v>
      </c>
      <c r="IB65">
        <f>IMREAL(Sheet1!ID67)</f>
        <v>0</v>
      </c>
      <c r="IC65">
        <f>IMREAL(Sheet1!IE67)</f>
        <v>0</v>
      </c>
      <c r="ID65">
        <f>IMREAL(Sheet1!IF67)</f>
        <v>0</v>
      </c>
      <c r="IE65">
        <f>IMREAL(Sheet1!IG67)</f>
        <v>0</v>
      </c>
      <c r="IF65">
        <f>IMREAL(Sheet1!IH67)</f>
        <v>0</v>
      </c>
      <c r="IG65">
        <f>IMREAL(Sheet1!II67)</f>
        <v>0</v>
      </c>
      <c r="IH65">
        <f>IMREAL(Sheet1!IJ67)</f>
        <v>0</v>
      </c>
      <c r="II65">
        <f>IMREAL(Sheet1!IK67)</f>
        <v>0</v>
      </c>
      <c r="IJ65">
        <f>IMREAL(Sheet1!IL67)</f>
        <v>0</v>
      </c>
      <c r="IK65">
        <f>IMREAL(Sheet1!IM67)</f>
        <v>0</v>
      </c>
      <c r="IL65">
        <f>IMREAL(Sheet1!IN67)</f>
        <v>0</v>
      </c>
      <c r="IM65">
        <f>IMREAL(Sheet1!IO67)</f>
        <v>0</v>
      </c>
      <c r="IN65">
        <f>IMREAL(Sheet1!IP67)</f>
        <v>0</v>
      </c>
      <c r="IO65">
        <f>IMREAL(Sheet1!IQ67)</f>
        <v>0</v>
      </c>
      <c r="IP65">
        <f>IMREAL(Sheet1!IR67)</f>
        <v>0</v>
      </c>
      <c r="IQ65">
        <f>IMREAL(Sheet1!IS67)</f>
        <v>0</v>
      </c>
      <c r="IR65">
        <f>IMREAL(Sheet1!IT67)</f>
        <v>0</v>
      </c>
      <c r="IS65">
        <f>IMREAL(Sheet1!IU67)</f>
        <v>0</v>
      </c>
      <c r="IT65">
        <f>IMREAL(Sheet1!IV67)</f>
        <v>0</v>
      </c>
      <c r="IU65">
        <f>IMREAL(Sheet1!IW67)</f>
        <v>0</v>
      </c>
      <c r="IV65">
        <f>IMREAL(Sheet1!IX67)</f>
        <v>0</v>
      </c>
      <c r="IW65">
        <f>IMREAL(Sheet1!IY67)</f>
        <v>0</v>
      </c>
      <c r="IX65">
        <f>IMREAL(Sheet1!IZ67)</f>
        <v>0</v>
      </c>
      <c r="IY65">
        <f>IMREAL(Sheet1!JA67)</f>
        <v>0</v>
      </c>
      <c r="IZ65">
        <f>IMREAL(Sheet1!JB67)</f>
        <v>0</v>
      </c>
      <c r="JA65">
        <f>IMREAL(Sheet1!JC67)</f>
        <v>0</v>
      </c>
      <c r="JB65">
        <f>IMREAL(Sheet1!JD67)</f>
        <v>0</v>
      </c>
      <c r="JC65">
        <f>IMREAL(Sheet1!JE67)</f>
        <v>0</v>
      </c>
      <c r="JD65">
        <f>IMREAL(Sheet1!JF67)</f>
        <v>0</v>
      </c>
      <c r="JE65">
        <f>IMREAL(Sheet1!JG67)</f>
        <v>0</v>
      </c>
      <c r="JF65">
        <f>IMREAL(Sheet1!JH67)</f>
        <v>0</v>
      </c>
      <c r="JG65">
        <f>IMREAL(Sheet1!JI67)</f>
        <v>0</v>
      </c>
      <c r="JH65">
        <f>IMREAL(Sheet1!JJ67)</f>
        <v>0</v>
      </c>
      <c r="JI65">
        <f>IMREAL(Sheet1!JK67)</f>
        <v>0</v>
      </c>
      <c r="JJ65">
        <f>IMREAL(Sheet1!JL67)</f>
        <v>0</v>
      </c>
      <c r="JK65">
        <f>IMREAL(Sheet1!JM67)</f>
        <v>0</v>
      </c>
      <c r="JL65">
        <f>IMREAL(Sheet1!JN67)</f>
        <v>0</v>
      </c>
      <c r="JM65">
        <f>IMREAL(Sheet1!JO67)</f>
        <v>0</v>
      </c>
      <c r="JN65">
        <f>IMREAL(Sheet1!JP67)</f>
        <v>0</v>
      </c>
      <c r="JO65">
        <f>IMREAL(Sheet1!JQ67)</f>
        <v>0</v>
      </c>
      <c r="JP65">
        <f>IMREAL(Sheet1!JR67)</f>
        <v>0</v>
      </c>
      <c r="JQ65">
        <f>IMREAL(Sheet1!JS67)</f>
        <v>0</v>
      </c>
      <c r="JR65">
        <f>IMREAL(Sheet1!JT67)</f>
        <v>0</v>
      </c>
      <c r="JS65">
        <f>IMREAL(Sheet1!JU67)</f>
        <v>0</v>
      </c>
      <c r="JT65">
        <f>IMREAL(Sheet1!JV67)</f>
        <v>0</v>
      </c>
      <c r="JU65">
        <f>IMREAL(Sheet1!JW67)</f>
        <v>0</v>
      </c>
      <c r="JV65">
        <f>IMREAL(Sheet1!JX67)</f>
        <v>0</v>
      </c>
      <c r="JW65">
        <f>IMREAL(Sheet1!JY67)</f>
        <v>0</v>
      </c>
      <c r="JX65">
        <f>IMREAL(Sheet1!JZ67)</f>
        <v>0</v>
      </c>
      <c r="JY65">
        <f>IMREAL(Sheet1!KA67)</f>
        <v>0</v>
      </c>
      <c r="JZ65">
        <f>IMREAL(Sheet1!KB67)</f>
        <v>0</v>
      </c>
      <c r="KA65">
        <f>IMREAL(Sheet1!KC67)</f>
        <v>0</v>
      </c>
      <c r="KB65">
        <f>IMREAL(Sheet1!KD67)</f>
        <v>0</v>
      </c>
      <c r="KC65">
        <f>IMREAL(Sheet1!KE67)</f>
        <v>0</v>
      </c>
      <c r="KD65">
        <f>IMREAL(Sheet1!KF67)</f>
        <v>0</v>
      </c>
      <c r="KE65">
        <f>IMREAL(Sheet1!KG67)</f>
        <v>0</v>
      </c>
      <c r="KF65">
        <f>IMREAL(Sheet1!KH67)</f>
        <v>0</v>
      </c>
      <c r="KG65">
        <f>IMREAL(Sheet1!KI67)</f>
        <v>0</v>
      </c>
      <c r="KH65">
        <f>IMREAL(Sheet1!KJ67)</f>
        <v>0</v>
      </c>
      <c r="KI65">
        <f>IMREAL(Sheet1!KK67)</f>
        <v>0</v>
      </c>
      <c r="KJ65">
        <f>IMREAL(Sheet1!KL67)</f>
        <v>0</v>
      </c>
      <c r="KK65">
        <f>IMREAL(Sheet1!KM67)</f>
        <v>0</v>
      </c>
      <c r="KL65">
        <f>IMREAL(Sheet1!KN67)</f>
        <v>0</v>
      </c>
      <c r="KM65">
        <f>IMREAL(Sheet1!KO67)</f>
        <v>0</v>
      </c>
      <c r="KN65">
        <f>IMREAL(Sheet1!KP67)</f>
        <v>0</v>
      </c>
    </row>
    <row r="66" spans="1:300" x14ac:dyDescent="0.25">
      <c r="A66">
        <f>IMREAL(Sheet1!C68)</f>
        <v>0</v>
      </c>
      <c r="B66">
        <f>IMREAL(Sheet1!D68)</f>
        <v>0</v>
      </c>
      <c r="C66">
        <f>IMREAL(Sheet1!E68)</f>
        <v>0</v>
      </c>
      <c r="D66">
        <f>IMREAL(Sheet1!F68)</f>
        <v>0</v>
      </c>
      <c r="E66">
        <f>IMREAL(Sheet1!G68)</f>
        <v>0</v>
      </c>
      <c r="F66">
        <f>IMREAL(Sheet1!H68)</f>
        <v>0</v>
      </c>
      <c r="G66">
        <f>IMREAL(Sheet1!I68)</f>
        <v>0</v>
      </c>
      <c r="H66">
        <f>IMREAL(Sheet1!J68)</f>
        <v>0</v>
      </c>
      <c r="I66">
        <f>IMREAL(Sheet1!K68)</f>
        <v>0</v>
      </c>
      <c r="J66">
        <f>IMREAL(Sheet1!L68)</f>
        <v>0</v>
      </c>
      <c r="K66">
        <f>IMREAL(Sheet1!M68)</f>
        <v>0</v>
      </c>
      <c r="L66">
        <f>IMREAL(Sheet1!N68)</f>
        <v>0</v>
      </c>
      <c r="M66">
        <f>IMREAL(Sheet1!O68)</f>
        <v>0</v>
      </c>
      <c r="N66">
        <f>IMREAL(Sheet1!P68)</f>
        <v>0</v>
      </c>
      <c r="O66">
        <f>IMREAL(Sheet1!Q68)</f>
        <v>0</v>
      </c>
      <c r="P66">
        <f>IMREAL(Sheet1!R68)</f>
        <v>0</v>
      </c>
      <c r="Q66">
        <f>IMREAL(Sheet1!S68)</f>
        <v>0</v>
      </c>
      <c r="R66">
        <f>IMREAL(Sheet1!T68)</f>
        <v>0</v>
      </c>
      <c r="S66">
        <f>IMREAL(Sheet1!U68)</f>
        <v>0</v>
      </c>
      <c r="T66">
        <f>IMREAL(Sheet1!V68)</f>
        <v>0</v>
      </c>
      <c r="U66">
        <f>IMREAL(Sheet1!W68)</f>
        <v>0</v>
      </c>
      <c r="V66">
        <f>IMREAL(Sheet1!X68)</f>
        <v>0</v>
      </c>
      <c r="W66">
        <f>IMREAL(Sheet1!Y68)</f>
        <v>0</v>
      </c>
      <c r="X66">
        <f>IMREAL(Sheet1!Z68)</f>
        <v>0</v>
      </c>
      <c r="Y66">
        <f>IMREAL(Sheet1!AA68)</f>
        <v>0</v>
      </c>
      <c r="Z66">
        <f>IMREAL(Sheet1!AB68)</f>
        <v>0</v>
      </c>
      <c r="AA66">
        <f>IMREAL(Sheet1!AC68)</f>
        <v>0</v>
      </c>
      <c r="AB66">
        <f>IMREAL(Sheet1!AD68)</f>
        <v>0</v>
      </c>
      <c r="AC66">
        <f>IMREAL(Sheet1!AE68)</f>
        <v>0</v>
      </c>
      <c r="AD66">
        <f>IMREAL(Sheet1!AF68)</f>
        <v>0</v>
      </c>
      <c r="AE66">
        <f>IMREAL(Sheet1!AG68)</f>
        <v>0</v>
      </c>
      <c r="AF66">
        <f>IMREAL(Sheet1!AH68)</f>
        <v>0</v>
      </c>
      <c r="AG66">
        <f>IMREAL(Sheet1!AI68)</f>
        <v>0</v>
      </c>
      <c r="AH66">
        <f>IMREAL(Sheet1!AJ68)</f>
        <v>0</v>
      </c>
      <c r="AI66">
        <f>IMREAL(Sheet1!AK68)</f>
        <v>0</v>
      </c>
      <c r="AJ66">
        <f>IMREAL(Sheet1!AL68)</f>
        <v>0</v>
      </c>
      <c r="AK66">
        <f>IMREAL(Sheet1!AM68)</f>
        <v>0</v>
      </c>
      <c r="AL66">
        <f>IMREAL(Sheet1!AN68)</f>
        <v>0</v>
      </c>
      <c r="AM66">
        <f>IMREAL(Sheet1!AO68)</f>
        <v>0</v>
      </c>
      <c r="AN66">
        <f>IMREAL(Sheet1!AP68)</f>
        <v>0</v>
      </c>
      <c r="AO66">
        <f>IMREAL(Sheet1!AQ68)</f>
        <v>0</v>
      </c>
      <c r="AP66">
        <f>IMREAL(Sheet1!AR68)</f>
        <v>0</v>
      </c>
      <c r="AQ66">
        <f>IMREAL(Sheet1!AS68)</f>
        <v>0</v>
      </c>
      <c r="AR66">
        <f>IMREAL(Sheet1!AT68)</f>
        <v>0</v>
      </c>
      <c r="AS66">
        <f>IMREAL(Sheet1!AU68)</f>
        <v>0</v>
      </c>
      <c r="AT66">
        <f>IMREAL(Sheet1!AV68)</f>
        <v>0</v>
      </c>
      <c r="AU66">
        <f>IMREAL(Sheet1!AW68)</f>
        <v>0</v>
      </c>
      <c r="AV66">
        <f>IMREAL(Sheet1!AX68)</f>
        <v>0</v>
      </c>
      <c r="AW66">
        <f>IMREAL(Sheet1!AY68)</f>
        <v>0</v>
      </c>
      <c r="AX66">
        <f>IMREAL(Sheet1!AZ68)</f>
        <v>0</v>
      </c>
      <c r="AY66">
        <f>IMREAL(Sheet1!BA68)</f>
        <v>0</v>
      </c>
      <c r="AZ66">
        <f>IMREAL(Sheet1!BB68)</f>
        <v>0</v>
      </c>
      <c r="BA66">
        <f>IMREAL(Sheet1!BC68)</f>
        <v>0</v>
      </c>
      <c r="BB66">
        <f>IMREAL(Sheet1!BD68)</f>
        <v>0</v>
      </c>
      <c r="BC66">
        <f>IMREAL(Sheet1!BE68)</f>
        <v>0</v>
      </c>
      <c r="BD66">
        <f>IMREAL(Sheet1!BF68)</f>
        <v>0</v>
      </c>
      <c r="BE66">
        <f>IMREAL(Sheet1!BG68)</f>
        <v>-1.87</v>
      </c>
      <c r="BF66">
        <f>IMREAL(Sheet1!BH68)</f>
        <v>0</v>
      </c>
      <c r="BG66">
        <f>IMREAL(Sheet1!BI68)</f>
        <v>0</v>
      </c>
      <c r="BH66">
        <f>IMREAL(Sheet1!BJ68)</f>
        <v>0</v>
      </c>
      <c r="BI66">
        <f>IMREAL(Sheet1!BK68)</f>
        <v>-5.94</v>
      </c>
      <c r="BJ66">
        <f>IMREAL(Sheet1!BL68)</f>
        <v>0</v>
      </c>
      <c r="BK66">
        <f>IMREAL(Sheet1!BM68)</f>
        <v>0</v>
      </c>
      <c r="BL66">
        <f>IMREAL(Sheet1!BN68)</f>
        <v>0</v>
      </c>
      <c r="BM66">
        <f>IMREAL(Sheet1!BO68)</f>
        <v>-11.54</v>
      </c>
      <c r="BN66">
        <f>IMREAL(Sheet1!BP68)</f>
        <v>20.010000000000002</v>
      </c>
      <c r="BO66">
        <f>IMREAL(Sheet1!BQ68)</f>
        <v>0</v>
      </c>
      <c r="BP66">
        <f>IMREAL(Sheet1!BR68)</f>
        <v>0</v>
      </c>
      <c r="BQ66">
        <f>IMREAL(Sheet1!BS68)</f>
        <v>0</v>
      </c>
      <c r="BR66">
        <f>IMREAL(Sheet1!BT68)</f>
        <v>0</v>
      </c>
      <c r="BS66">
        <f>IMREAL(Sheet1!BU68)</f>
        <v>0</v>
      </c>
      <c r="BT66">
        <f>IMREAL(Sheet1!BV68)</f>
        <v>0</v>
      </c>
      <c r="BU66">
        <f>IMREAL(Sheet1!BW68)</f>
        <v>0</v>
      </c>
      <c r="BV66">
        <f>IMREAL(Sheet1!BX68)</f>
        <v>0</v>
      </c>
      <c r="BW66">
        <f>IMREAL(Sheet1!BY68)</f>
        <v>0</v>
      </c>
      <c r="BX66">
        <f>IMREAL(Sheet1!BZ68)</f>
        <v>0</v>
      </c>
      <c r="BY66">
        <f>IMREAL(Sheet1!CA68)</f>
        <v>0</v>
      </c>
      <c r="BZ66">
        <f>IMREAL(Sheet1!CB68)</f>
        <v>0</v>
      </c>
      <c r="CA66">
        <f>IMREAL(Sheet1!CC68)</f>
        <v>0</v>
      </c>
      <c r="CB66">
        <f>IMREAL(Sheet1!CD68)</f>
        <v>0</v>
      </c>
      <c r="CC66">
        <f>IMREAL(Sheet1!CE68)</f>
        <v>0</v>
      </c>
      <c r="CD66">
        <f>IMREAL(Sheet1!CF68)</f>
        <v>0</v>
      </c>
      <c r="CE66">
        <f>IMREAL(Sheet1!CG68)</f>
        <v>0</v>
      </c>
      <c r="CF66">
        <f>IMREAL(Sheet1!CH68)</f>
        <v>0</v>
      </c>
      <c r="CG66">
        <f>IMREAL(Sheet1!CI68)</f>
        <v>0</v>
      </c>
      <c r="CH66">
        <f>IMREAL(Sheet1!CJ68)</f>
        <v>0</v>
      </c>
      <c r="CI66">
        <f>IMREAL(Sheet1!CK68)</f>
        <v>0</v>
      </c>
      <c r="CJ66">
        <f>IMREAL(Sheet1!CL68)</f>
        <v>0</v>
      </c>
      <c r="CK66">
        <f>IMREAL(Sheet1!CM68)</f>
        <v>0</v>
      </c>
      <c r="CL66">
        <f>IMREAL(Sheet1!CN68)</f>
        <v>0</v>
      </c>
      <c r="CM66">
        <f>IMREAL(Sheet1!CO68)</f>
        <v>0</v>
      </c>
      <c r="CN66">
        <f>IMREAL(Sheet1!CP68)</f>
        <v>0</v>
      </c>
      <c r="CO66">
        <f>IMREAL(Sheet1!CQ68)</f>
        <v>0</v>
      </c>
      <c r="CP66">
        <f>IMREAL(Sheet1!CR68)</f>
        <v>0</v>
      </c>
      <c r="CQ66">
        <f>IMREAL(Sheet1!CS68)</f>
        <v>0</v>
      </c>
      <c r="CR66">
        <f>IMREAL(Sheet1!CT68)</f>
        <v>0</v>
      </c>
      <c r="CS66">
        <f>IMREAL(Sheet1!CU68)</f>
        <v>0</v>
      </c>
      <c r="CT66">
        <f>IMREAL(Sheet1!CV68)</f>
        <v>0</v>
      </c>
      <c r="CU66">
        <f>IMREAL(Sheet1!CW68)</f>
        <v>0</v>
      </c>
      <c r="CV66">
        <f>IMREAL(Sheet1!CX68)</f>
        <v>0</v>
      </c>
      <c r="CW66">
        <f>IMREAL(Sheet1!CY68)</f>
        <v>0</v>
      </c>
      <c r="CX66">
        <f>IMREAL(Sheet1!CZ68)</f>
        <v>0</v>
      </c>
      <c r="CY66">
        <f>IMREAL(Sheet1!DA68)</f>
        <v>0</v>
      </c>
      <c r="CZ66">
        <f>IMREAL(Sheet1!DB68)</f>
        <v>0</v>
      </c>
      <c r="DA66">
        <f>IMREAL(Sheet1!DC68)</f>
        <v>0</v>
      </c>
      <c r="DB66">
        <f>IMREAL(Sheet1!DD68)</f>
        <v>0</v>
      </c>
      <c r="DC66">
        <f>IMREAL(Sheet1!DE68)</f>
        <v>0</v>
      </c>
      <c r="DD66">
        <f>IMREAL(Sheet1!DF68)</f>
        <v>0</v>
      </c>
      <c r="DE66">
        <f>IMREAL(Sheet1!DG68)</f>
        <v>0</v>
      </c>
      <c r="DF66">
        <f>IMREAL(Sheet1!DH68)</f>
        <v>0</v>
      </c>
      <c r="DG66">
        <f>IMREAL(Sheet1!DI68)</f>
        <v>0</v>
      </c>
      <c r="DH66">
        <f>IMREAL(Sheet1!DJ68)</f>
        <v>0</v>
      </c>
      <c r="DI66">
        <f>IMREAL(Sheet1!DK68)</f>
        <v>0</v>
      </c>
      <c r="DJ66">
        <f>IMREAL(Sheet1!DL68)</f>
        <v>0</v>
      </c>
      <c r="DK66">
        <f>IMREAL(Sheet1!DM68)</f>
        <v>0</v>
      </c>
      <c r="DL66">
        <f>IMREAL(Sheet1!DN68)</f>
        <v>0</v>
      </c>
      <c r="DM66">
        <f>IMREAL(Sheet1!DO68)</f>
        <v>0</v>
      </c>
      <c r="DN66">
        <f>IMREAL(Sheet1!DP68)</f>
        <v>0</v>
      </c>
      <c r="DO66">
        <f>IMREAL(Sheet1!DQ68)</f>
        <v>0</v>
      </c>
      <c r="DP66">
        <f>IMREAL(Sheet1!DR68)</f>
        <v>0</v>
      </c>
      <c r="DQ66">
        <f>IMREAL(Sheet1!DS68)</f>
        <v>0</v>
      </c>
      <c r="DR66">
        <f>IMREAL(Sheet1!DT68)</f>
        <v>0</v>
      </c>
      <c r="DS66">
        <f>IMREAL(Sheet1!DU68)</f>
        <v>0</v>
      </c>
      <c r="DT66">
        <f>IMREAL(Sheet1!DV68)</f>
        <v>0</v>
      </c>
      <c r="DU66">
        <f>IMREAL(Sheet1!DW68)</f>
        <v>0</v>
      </c>
      <c r="DV66">
        <f>IMREAL(Sheet1!DX68)</f>
        <v>0</v>
      </c>
      <c r="DW66">
        <f>IMREAL(Sheet1!DY68)</f>
        <v>0</v>
      </c>
      <c r="DX66">
        <f>IMREAL(Sheet1!DZ68)</f>
        <v>0</v>
      </c>
      <c r="DY66">
        <f>IMREAL(Sheet1!EA68)</f>
        <v>0</v>
      </c>
      <c r="DZ66">
        <f>IMREAL(Sheet1!EB68)</f>
        <v>0</v>
      </c>
      <c r="EA66">
        <f>IMREAL(Sheet1!EC68)</f>
        <v>0</v>
      </c>
      <c r="EB66">
        <f>IMREAL(Sheet1!ED68)</f>
        <v>0</v>
      </c>
      <c r="EC66">
        <f>IMREAL(Sheet1!EE68)</f>
        <v>0</v>
      </c>
      <c r="ED66">
        <f>IMREAL(Sheet1!EF68)</f>
        <v>0</v>
      </c>
      <c r="EE66">
        <f>IMREAL(Sheet1!EG68)</f>
        <v>0</v>
      </c>
      <c r="EF66">
        <f>IMREAL(Sheet1!EH68)</f>
        <v>0</v>
      </c>
      <c r="EG66">
        <f>IMREAL(Sheet1!EI68)</f>
        <v>0</v>
      </c>
      <c r="EH66">
        <f>IMREAL(Sheet1!EJ68)</f>
        <v>0</v>
      </c>
      <c r="EI66">
        <f>IMREAL(Sheet1!EK68)</f>
        <v>0</v>
      </c>
      <c r="EJ66">
        <f>IMREAL(Sheet1!EL68)</f>
        <v>0</v>
      </c>
      <c r="EK66">
        <f>IMREAL(Sheet1!EM68)</f>
        <v>0</v>
      </c>
      <c r="EL66">
        <f>IMREAL(Sheet1!EN68)</f>
        <v>0</v>
      </c>
      <c r="EM66">
        <f>IMREAL(Sheet1!EO68)</f>
        <v>0</v>
      </c>
      <c r="EN66">
        <f>IMREAL(Sheet1!EP68)</f>
        <v>0</v>
      </c>
      <c r="EO66">
        <f>IMREAL(Sheet1!EQ68)</f>
        <v>0</v>
      </c>
      <c r="EP66">
        <f>IMREAL(Sheet1!ER68)</f>
        <v>0</v>
      </c>
      <c r="EQ66">
        <f>IMREAL(Sheet1!ES68)</f>
        <v>0</v>
      </c>
      <c r="ER66">
        <f>IMREAL(Sheet1!ET68)</f>
        <v>0</v>
      </c>
      <c r="ES66">
        <f>IMREAL(Sheet1!EU68)</f>
        <v>0</v>
      </c>
      <c r="ET66">
        <f>IMREAL(Sheet1!EV68)</f>
        <v>0</v>
      </c>
      <c r="EU66">
        <f>IMREAL(Sheet1!EW68)</f>
        <v>0</v>
      </c>
      <c r="EV66">
        <f>IMREAL(Sheet1!EX68)</f>
        <v>0</v>
      </c>
      <c r="EW66">
        <f>IMREAL(Sheet1!EY68)</f>
        <v>0</v>
      </c>
      <c r="EX66">
        <f>IMREAL(Sheet1!EZ68)</f>
        <v>0</v>
      </c>
      <c r="EY66">
        <f>IMREAL(Sheet1!FA68)</f>
        <v>0</v>
      </c>
      <c r="EZ66">
        <f>IMREAL(Sheet1!FB68)</f>
        <v>0</v>
      </c>
      <c r="FA66">
        <f>IMREAL(Sheet1!FC68)</f>
        <v>0</v>
      </c>
      <c r="FB66">
        <f>IMREAL(Sheet1!FD68)</f>
        <v>0</v>
      </c>
      <c r="FC66">
        <f>IMREAL(Sheet1!FE68)</f>
        <v>0</v>
      </c>
      <c r="FD66">
        <f>IMREAL(Sheet1!FF68)</f>
        <v>0</v>
      </c>
      <c r="FE66">
        <f>IMREAL(Sheet1!FG68)</f>
        <v>0</v>
      </c>
      <c r="FF66">
        <f>IMREAL(Sheet1!FH68)</f>
        <v>0</v>
      </c>
      <c r="FG66">
        <f>IMREAL(Sheet1!FI68)</f>
        <v>0</v>
      </c>
      <c r="FH66">
        <f>IMREAL(Sheet1!FJ68)</f>
        <v>0</v>
      </c>
      <c r="FI66">
        <f>IMREAL(Sheet1!FK68)</f>
        <v>0</v>
      </c>
      <c r="FJ66">
        <f>IMREAL(Sheet1!FL68)</f>
        <v>0</v>
      </c>
      <c r="FK66">
        <f>IMREAL(Sheet1!FM68)</f>
        <v>0</v>
      </c>
      <c r="FL66">
        <f>IMREAL(Sheet1!FN68)</f>
        <v>0</v>
      </c>
      <c r="FM66">
        <f>IMREAL(Sheet1!FO68)</f>
        <v>0</v>
      </c>
      <c r="FN66">
        <f>IMREAL(Sheet1!FP68)</f>
        <v>0</v>
      </c>
      <c r="FO66">
        <f>IMREAL(Sheet1!FQ68)</f>
        <v>0</v>
      </c>
      <c r="FP66">
        <f>IMREAL(Sheet1!FR68)</f>
        <v>0</v>
      </c>
      <c r="FQ66">
        <f>IMREAL(Sheet1!FS68)</f>
        <v>0</v>
      </c>
      <c r="FR66">
        <f>IMREAL(Sheet1!FT68)</f>
        <v>0</v>
      </c>
      <c r="FS66">
        <f>IMREAL(Sheet1!FU68)</f>
        <v>0</v>
      </c>
      <c r="FT66">
        <f>IMREAL(Sheet1!FV68)</f>
        <v>0</v>
      </c>
      <c r="FU66">
        <f>IMREAL(Sheet1!FW68)</f>
        <v>0</v>
      </c>
      <c r="FV66">
        <f>IMREAL(Sheet1!FX68)</f>
        <v>0</v>
      </c>
      <c r="FW66">
        <f>IMREAL(Sheet1!FY68)</f>
        <v>0</v>
      </c>
      <c r="FX66">
        <f>IMREAL(Sheet1!FZ68)</f>
        <v>0</v>
      </c>
      <c r="FY66">
        <f>IMREAL(Sheet1!GA68)</f>
        <v>0</v>
      </c>
      <c r="FZ66">
        <f>IMREAL(Sheet1!GB68)</f>
        <v>0</v>
      </c>
      <c r="GA66">
        <f>IMREAL(Sheet1!GC68)</f>
        <v>0</v>
      </c>
      <c r="GB66">
        <f>IMREAL(Sheet1!GD68)</f>
        <v>0</v>
      </c>
      <c r="GC66">
        <f>IMREAL(Sheet1!GE68)</f>
        <v>0</v>
      </c>
      <c r="GD66">
        <f>IMREAL(Sheet1!GF68)</f>
        <v>0</v>
      </c>
      <c r="GE66">
        <f>IMREAL(Sheet1!GG68)</f>
        <v>0</v>
      </c>
      <c r="GF66">
        <f>IMREAL(Sheet1!GH68)</f>
        <v>0</v>
      </c>
      <c r="GG66">
        <f>IMREAL(Sheet1!GI68)</f>
        <v>0</v>
      </c>
      <c r="GH66">
        <f>IMREAL(Sheet1!GJ68)</f>
        <v>-0.66</v>
      </c>
      <c r="GI66">
        <f>IMREAL(Sheet1!GK68)</f>
        <v>0</v>
      </c>
      <c r="GJ66">
        <f>IMREAL(Sheet1!GL68)</f>
        <v>0</v>
      </c>
      <c r="GK66">
        <f>IMREAL(Sheet1!GM68)</f>
        <v>0</v>
      </c>
      <c r="GL66">
        <f>IMREAL(Sheet1!GN68)</f>
        <v>0</v>
      </c>
      <c r="GM66">
        <f>IMREAL(Sheet1!GO68)</f>
        <v>0</v>
      </c>
      <c r="GN66">
        <f>IMREAL(Sheet1!GP68)</f>
        <v>0</v>
      </c>
      <c r="GO66">
        <f>IMREAL(Sheet1!GQ68)</f>
        <v>0</v>
      </c>
      <c r="GP66">
        <f>IMREAL(Sheet1!GR68)</f>
        <v>0</v>
      </c>
      <c r="GQ66">
        <f>IMREAL(Sheet1!GS68)</f>
        <v>0</v>
      </c>
      <c r="GR66">
        <f>IMREAL(Sheet1!GT68)</f>
        <v>0</v>
      </c>
      <c r="GS66">
        <f>IMREAL(Sheet1!GU68)</f>
        <v>0</v>
      </c>
      <c r="GT66">
        <f>IMREAL(Sheet1!GV68)</f>
        <v>0</v>
      </c>
      <c r="GU66">
        <f>IMREAL(Sheet1!GW68)</f>
        <v>0</v>
      </c>
      <c r="GV66">
        <f>IMREAL(Sheet1!GX68)</f>
        <v>0</v>
      </c>
      <c r="GW66">
        <f>IMREAL(Sheet1!GY68)</f>
        <v>0</v>
      </c>
      <c r="GX66">
        <f>IMREAL(Sheet1!GZ68)</f>
        <v>0</v>
      </c>
      <c r="GY66">
        <f>IMREAL(Sheet1!HA68)</f>
        <v>0</v>
      </c>
      <c r="GZ66">
        <f>IMREAL(Sheet1!HB68)</f>
        <v>0</v>
      </c>
      <c r="HA66">
        <f>IMREAL(Sheet1!HC68)</f>
        <v>0</v>
      </c>
      <c r="HB66">
        <f>IMREAL(Sheet1!HD68)</f>
        <v>0</v>
      </c>
      <c r="HC66">
        <f>IMREAL(Sheet1!HE68)</f>
        <v>0</v>
      </c>
      <c r="HD66">
        <f>IMREAL(Sheet1!HF68)</f>
        <v>0</v>
      </c>
      <c r="HE66">
        <f>IMREAL(Sheet1!HG68)</f>
        <v>0</v>
      </c>
      <c r="HF66">
        <f>IMREAL(Sheet1!HH68)</f>
        <v>0</v>
      </c>
      <c r="HG66">
        <f>IMREAL(Sheet1!HI68)</f>
        <v>0</v>
      </c>
      <c r="HH66">
        <f>IMREAL(Sheet1!HJ68)</f>
        <v>0</v>
      </c>
      <c r="HI66">
        <f>IMREAL(Sheet1!HK68)</f>
        <v>0</v>
      </c>
      <c r="HJ66">
        <f>IMREAL(Sheet1!HL68)</f>
        <v>0</v>
      </c>
      <c r="HK66">
        <f>IMREAL(Sheet1!HM68)</f>
        <v>0</v>
      </c>
      <c r="HL66">
        <f>IMREAL(Sheet1!HN68)</f>
        <v>0</v>
      </c>
      <c r="HM66">
        <f>IMREAL(Sheet1!HO68)</f>
        <v>0</v>
      </c>
      <c r="HN66">
        <f>IMREAL(Sheet1!HP68)</f>
        <v>0</v>
      </c>
      <c r="HO66">
        <f>IMREAL(Sheet1!HQ68)</f>
        <v>0</v>
      </c>
      <c r="HP66">
        <f>IMREAL(Sheet1!HR68)</f>
        <v>0</v>
      </c>
      <c r="HQ66">
        <f>IMREAL(Sheet1!HS68)</f>
        <v>0</v>
      </c>
      <c r="HR66">
        <f>IMREAL(Sheet1!HT68)</f>
        <v>0</v>
      </c>
      <c r="HS66">
        <f>IMREAL(Sheet1!HU68)</f>
        <v>0</v>
      </c>
      <c r="HT66">
        <f>IMREAL(Sheet1!HV68)</f>
        <v>0</v>
      </c>
      <c r="HU66">
        <f>IMREAL(Sheet1!HW68)</f>
        <v>0</v>
      </c>
      <c r="HV66">
        <f>IMREAL(Sheet1!HX68)</f>
        <v>0</v>
      </c>
      <c r="HW66">
        <f>IMREAL(Sheet1!HY68)</f>
        <v>0</v>
      </c>
      <c r="HX66">
        <f>IMREAL(Sheet1!HZ68)</f>
        <v>0</v>
      </c>
      <c r="HY66">
        <f>IMREAL(Sheet1!IA68)</f>
        <v>0</v>
      </c>
      <c r="HZ66">
        <f>IMREAL(Sheet1!IB68)</f>
        <v>0</v>
      </c>
      <c r="IA66">
        <f>IMREAL(Sheet1!IC68)</f>
        <v>0</v>
      </c>
      <c r="IB66">
        <f>IMREAL(Sheet1!ID68)</f>
        <v>0</v>
      </c>
      <c r="IC66">
        <f>IMREAL(Sheet1!IE68)</f>
        <v>0</v>
      </c>
      <c r="ID66">
        <f>IMREAL(Sheet1!IF68)</f>
        <v>0</v>
      </c>
      <c r="IE66">
        <f>IMREAL(Sheet1!IG68)</f>
        <v>0</v>
      </c>
      <c r="IF66">
        <f>IMREAL(Sheet1!IH68)</f>
        <v>0</v>
      </c>
      <c r="IG66">
        <f>IMREAL(Sheet1!II68)</f>
        <v>0</v>
      </c>
      <c r="IH66">
        <f>IMREAL(Sheet1!IJ68)</f>
        <v>0</v>
      </c>
      <c r="II66">
        <f>IMREAL(Sheet1!IK68)</f>
        <v>0</v>
      </c>
      <c r="IJ66">
        <f>IMREAL(Sheet1!IL68)</f>
        <v>0</v>
      </c>
      <c r="IK66">
        <f>IMREAL(Sheet1!IM68)</f>
        <v>0</v>
      </c>
      <c r="IL66">
        <f>IMREAL(Sheet1!IN68)</f>
        <v>0</v>
      </c>
      <c r="IM66">
        <f>IMREAL(Sheet1!IO68)</f>
        <v>0</v>
      </c>
      <c r="IN66">
        <f>IMREAL(Sheet1!IP68)</f>
        <v>0</v>
      </c>
      <c r="IO66">
        <f>IMREAL(Sheet1!IQ68)</f>
        <v>0</v>
      </c>
      <c r="IP66">
        <f>IMREAL(Sheet1!IR68)</f>
        <v>0</v>
      </c>
      <c r="IQ66">
        <f>IMREAL(Sheet1!IS68)</f>
        <v>0</v>
      </c>
      <c r="IR66">
        <f>IMREAL(Sheet1!IT68)</f>
        <v>0</v>
      </c>
      <c r="IS66">
        <f>IMREAL(Sheet1!IU68)</f>
        <v>0</v>
      </c>
      <c r="IT66">
        <f>IMREAL(Sheet1!IV68)</f>
        <v>0</v>
      </c>
      <c r="IU66">
        <f>IMREAL(Sheet1!IW68)</f>
        <v>0</v>
      </c>
      <c r="IV66">
        <f>IMREAL(Sheet1!IX68)</f>
        <v>0</v>
      </c>
      <c r="IW66">
        <f>IMREAL(Sheet1!IY68)</f>
        <v>0</v>
      </c>
      <c r="IX66">
        <f>IMREAL(Sheet1!IZ68)</f>
        <v>0</v>
      </c>
      <c r="IY66">
        <f>IMREAL(Sheet1!JA68)</f>
        <v>0</v>
      </c>
      <c r="IZ66">
        <f>IMREAL(Sheet1!JB68)</f>
        <v>0</v>
      </c>
      <c r="JA66">
        <f>IMREAL(Sheet1!JC68)</f>
        <v>0</v>
      </c>
      <c r="JB66">
        <f>IMREAL(Sheet1!JD68)</f>
        <v>0</v>
      </c>
      <c r="JC66">
        <f>IMREAL(Sheet1!JE68)</f>
        <v>0</v>
      </c>
      <c r="JD66">
        <f>IMREAL(Sheet1!JF68)</f>
        <v>0</v>
      </c>
      <c r="JE66">
        <f>IMREAL(Sheet1!JG68)</f>
        <v>0</v>
      </c>
      <c r="JF66">
        <f>IMREAL(Sheet1!JH68)</f>
        <v>0</v>
      </c>
      <c r="JG66">
        <f>IMREAL(Sheet1!JI68)</f>
        <v>0</v>
      </c>
      <c r="JH66">
        <f>IMREAL(Sheet1!JJ68)</f>
        <v>0</v>
      </c>
      <c r="JI66">
        <f>IMREAL(Sheet1!JK68)</f>
        <v>0</v>
      </c>
      <c r="JJ66">
        <f>IMREAL(Sheet1!JL68)</f>
        <v>0</v>
      </c>
      <c r="JK66">
        <f>IMREAL(Sheet1!JM68)</f>
        <v>0</v>
      </c>
      <c r="JL66">
        <f>IMREAL(Sheet1!JN68)</f>
        <v>0</v>
      </c>
      <c r="JM66">
        <f>IMREAL(Sheet1!JO68)</f>
        <v>0</v>
      </c>
      <c r="JN66">
        <f>IMREAL(Sheet1!JP68)</f>
        <v>0</v>
      </c>
      <c r="JO66">
        <f>IMREAL(Sheet1!JQ68)</f>
        <v>0</v>
      </c>
      <c r="JP66">
        <f>IMREAL(Sheet1!JR68)</f>
        <v>0</v>
      </c>
      <c r="JQ66">
        <f>IMREAL(Sheet1!JS68)</f>
        <v>0</v>
      </c>
      <c r="JR66">
        <f>IMREAL(Sheet1!JT68)</f>
        <v>0</v>
      </c>
      <c r="JS66">
        <f>IMREAL(Sheet1!JU68)</f>
        <v>0</v>
      </c>
      <c r="JT66">
        <f>IMREAL(Sheet1!JV68)</f>
        <v>0</v>
      </c>
      <c r="JU66">
        <f>IMREAL(Sheet1!JW68)</f>
        <v>0</v>
      </c>
      <c r="JV66">
        <f>IMREAL(Sheet1!JX68)</f>
        <v>0</v>
      </c>
      <c r="JW66">
        <f>IMREAL(Sheet1!JY68)</f>
        <v>0</v>
      </c>
      <c r="JX66">
        <f>IMREAL(Sheet1!JZ68)</f>
        <v>0</v>
      </c>
      <c r="JY66">
        <f>IMREAL(Sheet1!KA68)</f>
        <v>0</v>
      </c>
      <c r="JZ66">
        <f>IMREAL(Sheet1!KB68)</f>
        <v>0</v>
      </c>
      <c r="KA66">
        <f>IMREAL(Sheet1!KC68)</f>
        <v>0</v>
      </c>
      <c r="KB66">
        <f>IMREAL(Sheet1!KD68)</f>
        <v>0</v>
      </c>
      <c r="KC66">
        <f>IMREAL(Sheet1!KE68)</f>
        <v>0</v>
      </c>
      <c r="KD66">
        <f>IMREAL(Sheet1!KF68)</f>
        <v>0</v>
      </c>
      <c r="KE66">
        <f>IMREAL(Sheet1!KG68)</f>
        <v>0</v>
      </c>
      <c r="KF66">
        <f>IMREAL(Sheet1!KH68)</f>
        <v>0</v>
      </c>
      <c r="KG66">
        <f>IMREAL(Sheet1!KI68)</f>
        <v>0</v>
      </c>
      <c r="KH66">
        <f>IMREAL(Sheet1!KJ68)</f>
        <v>0</v>
      </c>
      <c r="KI66">
        <f>IMREAL(Sheet1!KK68)</f>
        <v>0</v>
      </c>
      <c r="KJ66">
        <f>IMREAL(Sheet1!KL68)</f>
        <v>0</v>
      </c>
      <c r="KK66">
        <f>IMREAL(Sheet1!KM68)</f>
        <v>0</v>
      </c>
      <c r="KL66">
        <f>IMREAL(Sheet1!KN68)</f>
        <v>0</v>
      </c>
      <c r="KM66">
        <f>IMREAL(Sheet1!KO68)</f>
        <v>0</v>
      </c>
      <c r="KN66">
        <f>IMREAL(Sheet1!KP68)</f>
        <v>0</v>
      </c>
    </row>
    <row r="67" spans="1:300" x14ac:dyDescent="0.25">
      <c r="A67">
        <f>IMREAL(Sheet1!C69)</f>
        <v>0</v>
      </c>
      <c r="B67">
        <f>IMREAL(Sheet1!D69)</f>
        <v>0</v>
      </c>
      <c r="C67">
        <f>IMREAL(Sheet1!E69)</f>
        <v>0</v>
      </c>
      <c r="D67">
        <f>IMREAL(Sheet1!F69)</f>
        <v>0</v>
      </c>
      <c r="E67">
        <f>IMREAL(Sheet1!G69)</f>
        <v>0</v>
      </c>
      <c r="F67">
        <f>IMREAL(Sheet1!H69)</f>
        <v>0</v>
      </c>
      <c r="G67">
        <f>IMREAL(Sheet1!I69)</f>
        <v>0</v>
      </c>
      <c r="H67">
        <f>IMREAL(Sheet1!J69)</f>
        <v>0</v>
      </c>
      <c r="I67">
        <f>IMREAL(Sheet1!K69)</f>
        <v>0</v>
      </c>
      <c r="J67">
        <f>IMREAL(Sheet1!L69)</f>
        <v>0</v>
      </c>
      <c r="K67">
        <f>IMREAL(Sheet1!M69)</f>
        <v>0</v>
      </c>
      <c r="L67">
        <f>IMREAL(Sheet1!N69)</f>
        <v>0</v>
      </c>
      <c r="M67">
        <f>IMREAL(Sheet1!O69)</f>
        <v>0</v>
      </c>
      <c r="N67">
        <f>IMREAL(Sheet1!P69)</f>
        <v>0</v>
      </c>
      <c r="O67">
        <f>IMREAL(Sheet1!Q69)</f>
        <v>0</v>
      </c>
      <c r="P67">
        <f>IMREAL(Sheet1!R69)</f>
        <v>0</v>
      </c>
      <c r="Q67">
        <f>IMREAL(Sheet1!S69)</f>
        <v>0</v>
      </c>
      <c r="R67">
        <f>IMREAL(Sheet1!T69)</f>
        <v>0</v>
      </c>
      <c r="S67">
        <f>IMREAL(Sheet1!U69)</f>
        <v>0</v>
      </c>
      <c r="T67">
        <f>IMREAL(Sheet1!V69)</f>
        <v>0</v>
      </c>
      <c r="U67">
        <f>IMREAL(Sheet1!W69)</f>
        <v>0</v>
      </c>
      <c r="V67">
        <f>IMREAL(Sheet1!X69)</f>
        <v>0</v>
      </c>
      <c r="W67">
        <f>IMREAL(Sheet1!Y69)</f>
        <v>0</v>
      </c>
      <c r="X67">
        <f>IMREAL(Sheet1!Z69)</f>
        <v>0</v>
      </c>
      <c r="Y67">
        <f>IMREAL(Sheet1!AA69)</f>
        <v>0</v>
      </c>
      <c r="Z67">
        <f>IMREAL(Sheet1!AB69)</f>
        <v>0</v>
      </c>
      <c r="AA67">
        <f>IMREAL(Sheet1!AC69)</f>
        <v>0</v>
      </c>
      <c r="AB67">
        <f>IMREAL(Sheet1!AD69)</f>
        <v>0</v>
      </c>
      <c r="AC67">
        <f>IMREAL(Sheet1!AE69)</f>
        <v>0</v>
      </c>
      <c r="AD67">
        <f>IMREAL(Sheet1!AF69)</f>
        <v>0</v>
      </c>
      <c r="AE67">
        <f>IMREAL(Sheet1!AG69)</f>
        <v>0</v>
      </c>
      <c r="AF67">
        <f>IMREAL(Sheet1!AH69)</f>
        <v>0</v>
      </c>
      <c r="AG67">
        <f>IMREAL(Sheet1!AI69)</f>
        <v>0</v>
      </c>
      <c r="AH67">
        <f>IMREAL(Sheet1!AJ69)</f>
        <v>0</v>
      </c>
      <c r="AI67">
        <f>IMREAL(Sheet1!AK69)</f>
        <v>0</v>
      </c>
      <c r="AJ67">
        <f>IMREAL(Sheet1!AL69)</f>
        <v>0</v>
      </c>
      <c r="AK67">
        <f>IMREAL(Sheet1!AM69)</f>
        <v>0</v>
      </c>
      <c r="AL67">
        <f>IMREAL(Sheet1!AN69)</f>
        <v>0</v>
      </c>
      <c r="AM67">
        <f>IMREAL(Sheet1!AO69)</f>
        <v>0</v>
      </c>
      <c r="AN67">
        <f>IMREAL(Sheet1!AP69)</f>
        <v>0</v>
      </c>
      <c r="AO67">
        <f>IMREAL(Sheet1!AQ69)</f>
        <v>0</v>
      </c>
      <c r="AP67">
        <f>IMREAL(Sheet1!AR69)</f>
        <v>0</v>
      </c>
      <c r="AQ67">
        <f>IMREAL(Sheet1!AS69)</f>
        <v>0</v>
      </c>
      <c r="AR67">
        <f>IMREAL(Sheet1!AT69)</f>
        <v>0</v>
      </c>
      <c r="AS67">
        <f>IMREAL(Sheet1!AU69)</f>
        <v>0</v>
      </c>
      <c r="AT67">
        <f>IMREAL(Sheet1!AV69)</f>
        <v>0</v>
      </c>
      <c r="AU67">
        <f>IMREAL(Sheet1!AW69)</f>
        <v>0</v>
      </c>
      <c r="AV67">
        <f>IMREAL(Sheet1!AX69)</f>
        <v>0</v>
      </c>
      <c r="AW67">
        <f>IMREAL(Sheet1!AY69)</f>
        <v>0</v>
      </c>
      <c r="AX67">
        <f>IMREAL(Sheet1!AZ69)</f>
        <v>0</v>
      </c>
      <c r="AY67">
        <f>IMREAL(Sheet1!BA69)</f>
        <v>0</v>
      </c>
      <c r="AZ67">
        <f>IMREAL(Sheet1!BB69)</f>
        <v>0</v>
      </c>
      <c r="BA67">
        <f>IMREAL(Sheet1!BC69)</f>
        <v>0</v>
      </c>
      <c r="BB67">
        <f>IMREAL(Sheet1!BD69)</f>
        <v>0</v>
      </c>
      <c r="BC67">
        <f>IMREAL(Sheet1!BE69)</f>
        <v>0</v>
      </c>
      <c r="BD67">
        <f>IMREAL(Sheet1!BF69)</f>
        <v>0</v>
      </c>
      <c r="BE67">
        <f>IMREAL(Sheet1!BG69)</f>
        <v>0</v>
      </c>
      <c r="BF67">
        <f>IMREAL(Sheet1!BH69)</f>
        <v>0</v>
      </c>
      <c r="BG67">
        <f>IMREAL(Sheet1!BI69)</f>
        <v>0</v>
      </c>
      <c r="BH67">
        <f>IMREAL(Sheet1!BJ69)</f>
        <v>0</v>
      </c>
      <c r="BI67">
        <f>IMREAL(Sheet1!BK69)</f>
        <v>0</v>
      </c>
      <c r="BJ67">
        <f>IMREAL(Sheet1!BL69)</f>
        <v>0</v>
      </c>
      <c r="BK67">
        <f>IMREAL(Sheet1!BM69)</f>
        <v>0</v>
      </c>
      <c r="BL67">
        <f>IMREAL(Sheet1!BN69)</f>
        <v>-2.75</v>
      </c>
      <c r="BM67">
        <f>IMREAL(Sheet1!BO69)</f>
        <v>0</v>
      </c>
      <c r="BN67">
        <f>IMREAL(Sheet1!BP69)</f>
        <v>0</v>
      </c>
      <c r="BO67">
        <f>IMREAL(Sheet1!BQ69)</f>
        <v>4.59</v>
      </c>
      <c r="BP67">
        <f>IMREAL(Sheet1!BR69)</f>
        <v>0</v>
      </c>
      <c r="BQ67">
        <f>IMREAL(Sheet1!BS69)</f>
        <v>0</v>
      </c>
      <c r="BR67">
        <f>IMREAL(Sheet1!BT69)</f>
        <v>0</v>
      </c>
      <c r="BS67">
        <f>IMREAL(Sheet1!BU69)</f>
        <v>0</v>
      </c>
      <c r="BT67">
        <f>IMREAL(Sheet1!BV69)</f>
        <v>0</v>
      </c>
      <c r="BU67">
        <f>IMREAL(Sheet1!BW69)</f>
        <v>0</v>
      </c>
      <c r="BV67">
        <f>IMREAL(Sheet1!BX69)</f>
        <v>0</v>
      </c>
      <c r="BW67">
        <f>IMREAL(Sheet1!BY69)</f>
        <v>0</v>
      </c>
      <c r="BX67">
        <f>IMREAL(Sheet1!BZ69)</f>
        <v>0</v>
      </c>
      <c r="BY67">
        <f>IMREAL(Sheet1!CA69)</f>
        <v>0</v>
      </c>
      <c r="BZ67">
        <f>IMREAL(Sheet1!CB69)</f>
        <v>0</v>
      </c>
      <c r="CA67">
        <f>IMREAL(Sheet1!CC69)</f>
        <v>0</v>
      </c>
      <c r="CB67">
        <f>IMREAL(Sheet1!CD69)</f>
        <v>0</v>
      </c>
      <c r="CC67">
        <f>IMREAL(Sheet1!CE69)</f>
        <v>0</v>
      </c>
      <c r="CD67">
        <f>IMREAL(Sheet1!CF69)</f>
        <v>0</v>
      </c>
      <c r="CE67">
        <f>IMREAL(Sheet1!CG69)</f>
        <v>0</v>
      </c>
      <c r="CF67">
        <f>IMREAL(Sheet1!CH69)</f>
        <v>0</v>
      </c>
      <c r="CG67">
        <f>IMREAL(Sheet1!CI69)</f>
        <v>0</v>
      </c>
      <c r="CH67">
        <f>IMREAL(Sheet1!CJ69)</f>
        <v>0</v>
      </c>
      <c r="CI67">
        <f>IMREAL(Sheet1!CK69)</f>
        <v>0</v>
      </c>
      <c r="CJ67">
        <f>IMREAL(Sheet1!CL69)</f>
        <v>0</v>
      </c>
      <c r="CK67">
        <f>IMREAL(Sheet1!CM69)</f>
        <v>0</v>
      </c>
      <c r="CL67">
        <f>IMREAL(Sheet1!CN69)</f>
        <v>0</v>
      </c>
      <c r="CM67">
        <f>IMREAL(Sheet1!CO69)</f>
        <v>0</v>
      </c>
      <c r="CN67">
        <f>IMREAL(Sheet1!CP69)</f>
        <v>0</v>
      </c>
      <c r="CO67">
        <f>IMREAL(Sheet1!CQ69)</f>
        <v>0</v>
      </c>
      <c r="CP67">
        <f>IMREAL(Sheet1!CR69)</f>
        <v>0</v>
      </c>
      <c r="CQ67">
        <f>IMREAL(Sheet1!CS69)</f>
        <v>0</v>
      </c>
      <c r="CR67">
        <f>IMREAL(Sheet1!CT69)</f>
        <v>0</v>
      </c>
      <c r="CS67">
        <f>IMREAL(Sheet1!CU69)</f>
        <v>0</v>
      </c>
      <c r="CT67">
        <f>IMREAL(Sheet1!CV69)</f>
        <v>0</v>
      </c>
      <c r="CU67">
        <f>IMREAL(Sheet1!CW69)</f>
        <v>0</v>
      </c>
      <c r="CV67">
        <f>IMREAL(Sheet1!CX69)</f>
        <v>0</v>
      </c>
      <c r="CW67">
        <f>IMREAL(Sheet1!CY69)</f>
        <v>0</v>
      </c>
      <c r="CX67">
        <f>IMREAL(Sheet1!CZ69)</f>
        <v>0</v>
      </c>
      <c r="CY67">
        <f>IMREAL(Sheet1!DA69)</f>
        <v>0</v>
      </c>
      <c r="CZ67">
        <f>IMREAL(Sheet1!DB69)</f>
        <v>0</v>
      </c>
      <c r="DA67">
        <f>IMREAL(Sheet1!DC69)</f>
        <v>0</v>
      </c>
      <c r="DB67">
        <f>IMREAL(Sheet1!DD69)</f>
        <v>0</v>
      </c>
      <c r="DC67">
        <f>IMREAL(Sheet1!DE69)</f>
        <v>0</v>
      </c>
      <c r="DD67">
        <f>IMREAL(Sheet1!DF69)</f>
        <v>0</v>
      </c>
      <c r="DE67">
        <f>IMREAL(Sheet1!DG69)</f>
        <v>0</v>
      </c>
      <c r="DF67">
        <f>IMREAL(Sheet1!DH69)</f>
        <v>0</v>
      </c>
      <c r="DG67">
        <f>IMREAL(Sheet1!DI69)</f>
        <v>0</v>
      </c>
      <c r="DH67">
        <f>IMREAL(Sheet1!DJ69)</f>
        <v>0</v>
      </c>
      <c r="DI67">
        <f>IMREAL(Sheet1!DK69)</f>
        <v>0</v>
      </c>
      <c r="DJ67">
        <f>IMREAL(Sheet1!DL69)</f>
        <v>0</v>
      </c>
      <c r="DK67">
        <f>IMREAL(Sheet1!DM69)</f>
        <v>0</v>
      </c>
      <c r="DL67">
        <f>IMREAL(Sheet1!DN69)</f>
        <v>0</v>
      </c>
      <c r="DM67">
        <f>IMREAL(Sheet1!DO69)</f>
        <v>0</v>
      </c>
      <c r="DN67">
        <f>IMREAL(Sheet1!DP69)</f>
        <v>0</v>
      </c>
      <c r="DO67">
        <f>IMREAL(Sheet1!DQ69)</f>
        <v>0</v>
      </c>
      <c r="DP67">
        <f>IMREAL(Sheet1!DR69)</f>
        <v>0</v>
      </c>
      <c r="DQ67">
        <f>IMREAL(Sheet1!DS69)</f>
        <v>0</v>
      </c>
      <c r="DR67">
        <f>IMREAL(Sheet1!DT69)</f>
        <v>0</v>
      </c>
      <c r="DS67">
        <f>IMREAL(Sheet1!DU69)</f>
        <v>0</v>
      </c>
      <c r="DT67">
        <f>IMREAL(Sheet1!DV69)</f>
        <v>0</v>
      </c>
      <c r="DU67">
        <f>IMREAL(Sheet1!DW69)</f>
        <v>0</v>
      </c>
      <c r="DV67">
        <f>IMREAL(Sheet1!DX69)</f>
        <v>0</v>
      </c>
      <c r="DW67">
        <f>IMREAL(Sheet1!DY69)</f>
        <v>0</v>
      </c>
      <c r="DX67">
        <f>IMREAL(Sheet1!DZ69)</f>
        <v>0</v>
      </c>
      <c r="DY67">
        <f>IMREAL(Sheet1!EA69)</f>
        <v>0</v>
      </c>
      <c r="DZ67">
        <f>IMREAL(Sheet1!EB69)</f>
        <v>0</v>
      </c>
      <c r="EA67">
        <f>IMREAL(Sheet1!EC69)</f>
        <v>0</v>
      </c>
      <c r="EB67">
        <f>IMREAL(Sheet1!ED69)</f>
        <v>0</v>
      </c>
      <c r="EC67">
        <f>IMREAL(Sheet1!EE69)</f>
        <v>0</v>
      </c>
      <c r="ED67">
        <f>IMREAL(Sheet1!EF69)</f>
        <v>0</v>
      </c>
      <c r="EE67">
        <f>IMREAL(Sheet1!EG69)</f>
        <v>0</v>
      </c>
      <c r="EF67">
        <f>IMREAL(Sheet1!EH69)</f>
        <v>0</v>
      </c>
      <c r="EG67">
        <f>IMREAL(Sheet1!EI69)</f>
        <v>0</v>
      </c>
      <c r="EH67">
        <f>IMREAL(Sheet1!EJ69)</f>
        <v>0</v>
      </c>
      <c r="EI67">
        <f>IMREAL(Sheet1!EK69)</f>
        <v>0</v>
      </c>
      <c r="EJ67">
        <f>IMREAL(Sheet1!EL69)</f>
        <v>0</v>
      </c>
      <c r="EK67">
        <f>IMREAL(Sheet1!EM69)</f>
        <v>0</v>
      </c>
      <c r="EL67">
        <f>IMREAL(Sheet1!EN69)</f>
        <v>0</v>
      </c>
      <c r="EM67">
        <f>IMREAL(Sheet1!EO69)</f>
        <v>0</v>
      </c>
      <c r="EN67">
        <f>IMREAL(Sheet1!EP69)</f>
        <v>0</v>
      </c>
      <c r="EO67">
        <f>IMREAL(Sheet1!EQ69)</f>
        <v>0</v>
      </c>
      <c r="EP67">
        <f>IMREAL(Sheet1!ER69)</f>
        <v>0</v>
      </c>
      <c r="EQ67">
        <f>IMREAL(Sheet1!ES69)</f>
        <v>0</v>
      </c>
      <c r="ER67">
        <f>IMREAL(Sheet1!ET69)</f>
        <v>0</v>
      </c>
      <c r="ES67">
        <f>IMREAL(Sheet1!EU69)</f>
        <v>0</v>
      </c>
      <c r="ET67">
        <f>IMREAL(Sheet1!EV69)</f>
        <v>0</v>
      </c>
      <c r="EU67">
        <f>IMREAL(Sheet1!EW69)</f>
        <v>0</v>
      </c>
      <c r="EV67">
        <f>IMREAL(Sheet1!EX69)</f>
        <v>0</v>
      </c>
      <c r="EW67">
        <f>IMREAL(Sheet1!EY69)</f>
        <v>0</v>
      </c>
      <c r="EX67">
        <f>IMREAL(Sheet1!EZ69)</f>
        <v>0</v>
      </c>
      <c r="EY67">
        <f>IMREAL(Sheet1!FA69)</f>
        <v>0</v>
      </c>
      <c r="EZ67">
        <f>IMREAL(Sheet1!FB69)</f>
        <v>0</v>
      </c>
      <c r="FA67">
        <f>IMREAL(Sheet1!FC69)</f>
        <v>0</v>
      </c>
      <c r="FB67">
        <f>IMREAL(Sheet1!FD69)</f>
        <v>0</v>
      </c>
      <c r="FC67">
        <f>IMREAL(Sheet1!FE69)</f>
        <v>0</v>
      </c>
      <c r="FD67">
        <f>IMREAL(Sheet1!FF69)</f>
        <v>0</v>
      </c>
      <c r="FE67">
        <f>IMREAL(Sheet1!FG69)</f>
        <v>0</v>
      </c>
      <c r="FF67">
        <f>IMREAL(Sheet1!FH69)</f>
        <v>0</v>
      </c>
      <c r="FG67">
        <f>IMREAL(Sheet1!FI69)</f>
        <v>0</v>
      </c>
      <c r="FH67">
        <f>IMREAL(Sheet1!FJ69)</f>
        <v>0</v>
      </c>
      <c r="FI67">
        <f>IMREAL(Sheet1!FK69)</f>
        <v>0</v>
      </c>
      <c r="FJ67">
        <f>IMREAL(Sheet1!FL69)</f>
        <v>0</v>
      </c>
      <c r="FK67">
        <f>IMREAL(Sheet1!FM69)</f>
        <v>0</v>
      </c>
      <c r="FL67">
        <f>IMREAL(Sheet1!FN69)</f>
        <v>0</v>
      </c>
      <c r="FM67">
        <f>IMREAL(Sheet1!FO69)</f>
        <v>0</v>
      </c>
      <c r="FN67">
        <f>IMREAL(Sheet1!FP69)</f>
        <v>0</v>
      </c>
      <c r="FO67">
        <f>IMREAL(Sheet1!FQ69)</f>
        <v>0</v>
      </c>
      <c r="FP67">
        <f>IMREAL(Sheet1!FR69)</f>
        <v>0</v>
      </c>
      <c r="FQ67">
        <f>IMREAL(Sheet1!FS69)</f>
        <v>0</v>
      </c>
      <c r="FR67">
        <f>IMREAL(Sheet1!FT69)</f>
        <v>0</v>
      </c>
      <c r="FS67">
        <f>IMREAL(Sheet1!FU69)</f>
        <v>0</v>
      </c>
      <c r="FT67">
        <f>IMREAL(Sheet1!FV69)</f>
        <v>0</v>
      </c>
      <c r="FU67">
        <f>IMREAL(Sheet1!FW69)</f>
        <v>0</v>
      </c>
      <c r="FV67">
        <f>IMREAL(Sheet1!FX69)</f>
        <v>0</v>
      </c>
      <c r="FW67">
        <f>IMREAL(Sheet1!FY69)</f>
        <v>0</v>
      </c>
      <c r="FX67">
        <f>IMREAL(Sheet1!FZ69)</f>
        <v>0</v>
      </c>
      <c r="FY67">
        <f>IMREAL(Sheet1!GA69)</f>
        <v>0</v>
      </c>
      <c r="FZ67">
        <f>IMREAL(Sheet1!GB69)</f>
        <v>0</v>
      </c>
      <c r="GA67">
        <f>IMREAL(Sheet1!GC69)</f>
        <v>0</v>
      </c>
      <c r="GB67">
        <f>IMREAL(Sheet1!GD69)</f>
        <v>0</v>
      </c>
      <c r="GC67">
        <f>IMREAL(Sheet1!GE69)</f>
        <v>0</v>
      </c>
      <c r="GD67">
        <f>IMREAL(Sheet1!GF69)</f>
        <v>0</v>
      </c>
      <c r="GE67">
        <f>IMREAL(Sheet1!GG69)</f>
        <v>0</v>
      </c>
      <c r="GF67">
        <f>IMREAL(Sheet1!GH69)</f>
        <v>0</v>
      </c>
      <c r="GG67">
        <f>IMREAL(Sheet1!GI69)</f>
        <v>0</v>
      </c>
      <c r="GH67">
        <f>IMREAL(Sheet1!GJ69)</f>
        <v>-1.84</v>
      </c>
      <c r="GI67">
        <f>IMREAL(Sheet1!GK69)</f>
        <v>0</v>
      </c>
      <c r="GJ67">
        <f>IMREAL(Sheet1!GL69)</f>
        <v>0</v>
      </c>
      <c r="GK67">
        <f>IMREAL(Sheet1!GM69)</f>
        <v>0</v>
      </c>
      <c r="GL67">
        <f>IMREAL(Sheet1!GN69)</f>
        <v>0</v>
      </c>
      <c r="GM67">
        <f>IMREAL(Sheet1!GO69)</f>
        <v>0</v>
      </c>
      <c r="GN67">
        <f>IMREAL(Sheet1!GP69)</f>
        <v>0</v>
      </c>
      <c r="GO67">
        <f>IMREAL(Sheet1!GQ69)</f>
        <v>0</v>
      </c>
      <c r="GP67">
        <f>IMREAL(Sheet1!GR69)</f>
        <v>0</v>
      </c>
      <c r="GQ67">
        <f>IMREAL(Sheet1!GS69)</f>
        <v>0</v>
      </c>
      <c r="GR67">
        <f>IMREAL(Sheet1!GT69)</f>
        <v>0</v>
      </c>
      <c r="GS67">
        <f>IMREAL(Sheet1!GU69)</f>
        <v>0</v>
      </c>
      <c r="GT67">
        <f>IMREAL(Sheet1!GV69)</f>
        <v>0</v>
      </c>
      <c r="GU67">
        <f>IMREAL(Sheet1!GW69)</f>
        <v>0</v>
      </c>
      <c r="GV67">
        <f>IMREAL(Sheet1!GX69)</f>
        <v>0</v>
      </c>
      <c r="GW67">
        <f>IMREAL(Sheet1!GY69)</f>
        <v>0</v>
      </c>
      <c r="GX67">
        <f>IMREAL(Sheet1!GZ69)</f>
        <v>0</v>
      </c>
      <c r="GY67">
        <f>IMREAL(Sheet1!HA69)</f>
        <v>0</v>
      </c>
      <c r="GZ67">
        <f>IMREAL(Sheet1!HB69)</f>
        <v>0</v>
      </c>
      <c r="HA67">
        <f>IMREAL(Sheet1!HC69)</f>
        <v>0</v>
      </c>
      <c r="HB67">
        <f>IMREAL(Sheet1!HD69)</f>
        <v>0</v>
      </c>
      <c r="HC67">
        <f>IMREAL(Sheet1!HE69)</f>
        <v>0</v>
      </c>
      <c r="HD67">
        <f>IMREAL(Sheet1!HF69)</f>
        <v>0</v>
      </c>
      <c r="HE67">
        <f>IMREAL(Sheet1!HG69)</f>
        <v>0</v>
      </c>
      <c r="HF67">
        <f>IMREAL(Sheet1!HH69)</f>
        <v>0</v>
      </c>
      <c r="HG67">
        <f>IMREAL(Sheet1!HI69)</f>
        <v>0</v>
      </c>
      <c r="HH67">
        <f>IMREAL(Sheet1!HJ69)</f>
        <v>0</v>
      </c>
      <c r="HI67">
        <f>IMREAL(Sheet1!HK69)</f>
        <v>0</v>
      </c>
      <c r="HJ67">
        <f>IMREAL(Sheet1!HL69)</f>
        <v>0</v>
      </c>
      <c r="HK67">
        <f>IMREAL(Sheet1!HM69)</f>
        <v>0</v>
      </c>
      <c r="HL67">
        <f>IMREAL(Sheet1!HN69)</f>
        <v>0</v>
      </c>
      <c r="HM67">
        <f>IMREAL(Sheet1!HO69)</f>
        <v>0</v>
      </c>
      <c r="HN67">
        <f>IMREAL(Sheet1!HP69)</f>
        <v>0</v>
      </c>
      <c r="HO67">
        <f>IMREAL(Sheet1!HQ69)</f>
        <v>0</v>
      </c>
      <c r="HP67">
        <f>IMREAL(Sheet1!HR69)</f>
        <v>0</v>
      </c>
      <c r="HQ67">
        <f>IMREAL(Sheet1!HS69)</f>
        <v>0</v>
      </c>
      <c r="HR67">
        <f>IMREAL(Sheet1!HT69)</f>
        <v>0</v>
      </c>
      <c r="HS67">
        <f>IMREAL(Sheet1!HU69)</f>
        <v>0</v>
      </c>
      <c r="HT67">
        <f>IMREAL(Sheet1!HV69)</f>
        <v>0</v>
      </c>
      <c r="HU67">
        <f>IMREAL(Sheet1!HW69)</f>
        <v>0</v>
      </c>
      <c r="HV67">
        <f>IMREAL(Sheet1!HX69)</f>
        <v>0</v>
      </c>
      <c r="HW67">
        <f>IMREAL(Sheet1!HY69)</f>
        <v>0</v>
      </c>
      <c r="HX67">
        <f>IMREAL(Sheet1!HZ69)</f>
        <v>0</v>
      </c>
      <c r="HY67">
        <f>IMREAL(Sheet1!IA69)</f>
        <v>0</v>
      </c>
      <c r="HZ67">
        <f>IMREAL(Sheet1!IB69)</f>
        <v>0</v>
      </c>
      <c r="IA67">
        <f>IMREAL(Sheet1!IC69)</f>
        <v>0</v>
      </c>
      <c r="IB67">
        <f>IMREAL(Sheet1!ID69)</f>
        <v>0</v>
      </c>
      <c r="IC67">
        <f>IMREAL(Sheet1!IE69)</f>
        <v>0</v>
      </c>
      <c r="ID67">
        <f>IMREAL(Sheet1!IF69)</f>
        <v>0</v>
      </c>
      <c r="IE67">
        <f>IMREAL(Sheet1!IG69)</f>
        <v>0</v>
      </c>
      <c r="IF67">
        <f>IMREAL(Sheet1!IH69)</f>
        <v>0</v>
      </c>
      <c r="IG67">
        <f>IMREAL(Sheet1!II69)</f>
        <v>0</v>
      </c>
      <c r="IH67">
        <f>IMREAL(Sheet1!IJ69)</f>
        <v>0</v>
      </c>
      <c r="II67">
        <f>IMREAL(Sheet1!IK69)</f>
        <v>0</v>
      </c>
      <c r="IJ67">
        <f>IMREAL(Sheet1!IL69)</f>
        <v>0</v>
      </c>
      <c r="IK67">
        <f>IMREAL(Sheet1!IM69)</f>
        <v>0</v>
      </c>
      <c r="IL67">
        <f>IMREAL(Sheet1!IN69)</f>
        <v>0</v>
      </c>
      <c r="IM67">
        <f>IMREAL(Sheet1!IO69)</f>
        <v>0</v>
      </c>
      <c r="IN67">
        <f>IMREAL(Sheet1!IP69)</f>
        <v>0</v>
      </c>
      <c r="IO67">
        <f>IMREAL(Sheet1!IQ69)</f>
        <v>0</v>
      </c>
      <c r="IP67">
        <f>IMREAL(Sheet1!IR69)</f>
        <v>0</v>
      </c>
      <c r="IQ67">
        <f>IMREAL(Sheet1!IS69)</f>
        <v>0</v>
      </c>
      <c r="IR67">
        <f>IMREAL(Sheet1!IT69)</f>
        <v>0</v>
      </c>
      <c r="IS67">
        <f>IMREAL(Sheet1!IU69)</f>
        <v>0</v>
      </c>
      <c r="IT67">
        <f>IMREAL(Sheet1!IV69)</f>
        <v>0</v>
      </c>
      <c r="IU67">
        <f>IMREAL(Sheet1!IW69)</f>
        <v>0</v>
      </c>
      <c r="IV67">
        <f>IMREAL(Sheet1!IX69)</f>
        <v>0</v>
      </c>
      <c r="IW67">
        <f>IMREAL(Sheet1!IY69)</f>
        <v>0</v>
      </c>
      <c r="IX67">
        <f>IMREAL(Sheet1!IZ69)</f>
        <v>0</v>
      </c>
      <c r="IY67">
        <f>IMREAL(Sheet1!JA69)</f>
        <v>0</v>
      </c>
      <c r="IZ67">
        <f>IMREAL(Sheet1!JB69)</f>
        <v>0</v>
      </c>
      <c r="JA67">
        <f>IMREAL(Sheet1!JC69)</f>
        <v>0</v>
      </c>
      <c r="JB67">
        <f>IMREAL(Sheet1!JD69)</f>
        <v>0</v>
      </c>
      <c r="JC67">
        <f>IMREAL(Sheet1!JE69)</f>
        <v>0</v>
      </c>
      <c r="JD67">
        <f>IMREAL(Sheet1!JF69)</f>
        <v>0</v>
      </c>
      <c r="JE67">
        <f>IMREAL(Sheet1!JG69)</f>
        <v>0</v>
      </c>
      <c r="JF67">
        <f>IMREAL(Sheet1!JH69)</f>
        <v>0</v>
      </c>
      <c r="JG67">
        <f>IMREAL(Sheet1!JI69)</f>
        <v>0</v>
      </c>
      <c r="JH67">
        <f>IMREAL(Sheet1!JJ69)</f>
        <v>0</v>
      </c>
      <c r="JI67">
        <f>IMREAL(Sheet1!JK69)</f>
        <v>0</v>
      </c>
      <c r="JJ67">
        <f>IMREAL(Sheet1!JL69)</f>
        <v>0</v>
      </c>
      <c r="JK67">
        <f>IMREAL(Sheet1!JM69)</f>
        <v>0</v>
      </c>
      <c r="JL67">
        <f>IMREAL(Sheet1!JN69)</f>
        <v>0</v>
      </c>
      <c r="JM67">
        <f>IMREAL(Sheet1!JO69)</f>
        <v>0</v>
      </c>
      <c r="JN67">
        <f>IMREAL(Sheet1!JP69)</f>
        <v>0</v>
      </c>
      <c r="JO67">
        <f>IMREAL(Sheet1!JQ69)</f>
        <v>0</v>
      </c>
      <c r="JP67">
        <f>IMREAL(Sheet1!JR69)</f>
        <v>0</v>
      </c>
      <c r="JQ67">
        <f>IMREAL(Sheet1!JS69)</f>
        <v>0</v>
      </c>
      <c r="JR67">
        <f>IMREAL(Sheet1!JT69)</f>
        <v>0</v>
      </c>
      <c r="JS67">
        <f>IMREAL(Sheet1!JU69)</f>
        <v>0</v>
      </c>
      <c r="JT67">
        <f>IMREAL(Sheet1!JV69)</f>
        <v>0</v>
      </c>
      <c r="JU67">
        <f>IMREAL(Sheet1!JW69)</f>
        <v>0</v>
      </c>
      <c r="JV67">
        <f>IMREAL(Sheet1!JX69)</f>
        <v>0</v>
      </c>
      <c r="JW67">
        <f>IMREAL(Sheet1!JY69)</f>
        <v>0</v>
      </c>
      <c r="JX67">
        <f>IMREAL(Sheet1!JZ69)</f>
        <v>0</v>
      </c>
      <c r="JY67">
        <f>IMREAL(Sheet1!KA69)</f>
        <v>0</v>
      </c>
      <c r="JZ67">
        <f>IMREAL(Sheet1!KB69)</f>
        <v>0</v>
      </c>
      <c r="KA67">
        <f>IMREAL(Sheet1!KC69)</f>
        <v>0</v>
      </c>
      <c r="KB67">
        <f>IMREAL(Sheet1!KD69)</f>
        <v>0</v>
      </c>
      <c r="KC67">
        <f>IMREAL(Sheet1!KE69)</f>
        <v>0</v>
      </c>
      <c r="KD67">
        <f>IMREAL(Sheet1!KF69)</f>
        <v>0</v>
      </c>
      <c r="KE67">
        <f>IMREAL(Sheet1!KG69)</f>
        <v>0</v>
      </c>
      <c r="KF67">
        <f>IMREAL(Sheet1!KH69)</f>
        <v>0</v>
      </c>
      <c r="KG67">
        <f>IMREAL(Sheet1!KI69)</f>
        <v>0</v>
      </c>
      <c r="KH67">
        <f>IMREAL(Sheet1!KJ69)</f>
        <v>0</v>
      </c>
      <c r="KI67">
        <f>IMREAL(Sheet1!KK69)</f>
        <v>0</v>
      </c>
      <c r="KJ67">
        <f>IMREAL(Sheet1!KL69)</f>
        <v>0</v>
      </c>
      <c r="KK67">
        <f>IMREAL(Sheet1!KM69)</f>
        <v>0</v>
      </c>
      <c r="KL67">
        <f>IMREAL(Sheet1!KN69)</f>
        <v>0</v>
      </c>
      <c r="KM67">
        <f>IMREAL(Sheet1!KO69)</f>
        <v>0</v>
      </c>
      <c r="KN67">
        <f>IMREAL(Sheet1!KP69)</f>
        <v>0</v>
      </c>
    </row>
    <row r="68" spans="1:300" x14ac:dyDescent="0.25">
      <c r="A68">
        <f>IMREAL(Sheet1!C70)</f>
        <v>0</v>
      </c>
      <c r="B68">
        <f>IMREAL(Sheet1!D70)</f>
        <v>0</v>
      </c>
      <c r="C68">
        <f>IMREAL(Sheet1!E70)</f>
        <v>0</v>
      </c>
      <c r="D68">
        <f>IMREAL(Sheet1!F70)</f>
        <v>0</v>
      </c>
      <c r="E68">
        <f>IMREAL(Sheet1!G70)</f>
        <v>0</v>
      </c>
      <c r="F68">
        <f>IMREAL(Sheet1!H70)</f>
        <v>0</v>
      </c>
      <c r="G68">
        <f>IMREAL(Sheet1!I70)</f>
        <v>0</v>
      </c>
      <c r="H68">
        <f>IMREAL(Sheet1!J70)</f>
        <v>0</v>
      </c>
      <c r="I68">
        <f>IMREAL(Sheet1!K70)</f>
        <v>0</v>
      </c>
      <c r="J68">
        <f>IMREAL(Sheet1!L70)</f>
        <v>0</v>
      </c>
      <c r="K68">
        <f>IMREAL(Sheet1!M70)</f>
        <v>0</v>
      </c>
      <c r="L68">
        <f>IMREAL(Sheet1!N70)</f>
        <v>0</v>
      </c>
      <c r="M68">
        <f>IMREAL(Sheet1!O70)</f>
        <v>0</v>
      </c>
      <c r="N68">
        <f>IMREAL(Sheet1!P70)</f>
        <v>0</v>
      </c>
      <c r="O68">
        <f>IMREAL(Sheet1!Q70)</f>
        <v>0</v>
      </c>
      <c r="P68">
        <f>IMREAL(Sheet1!R70)</f>
        <v>0</v>
      </c>
      <c r="Q68">
        <f>IMREAL(Sheet1!S70)</f>
        <v>0</v>
      </c>
      <c r="R68">
        <f>IMREAL(Sheet1!T70)</f>
        <v>0</v>
      </c>
      <c r="S68">
        <f>IMREAL(Sheet1!U70)</f>
        <v>0</v>
      </c>
      <c r="T68">
        <f>IMREAL(Sheet1!V70)</f>
        <v>0</v>
      </c>
      <c r="U68">
        <f>IMREAL(Sheet1!W70)</f>
        <v>0</v>
      </c>
      <c r="V68">
        <f>IMREAL(Sheet1!X70)</f>
        <v>0</v>
      </c>
      <c r="W68">
        <f>IMREAL(Sheet1!Y70)</f>
        <v>0</v>
      </c>
      <c r="X68">
        <f>IMREAL(Sheet1!Z70)</f>
        <v>0</v>
      </c>
      <c r="Y68">
        <f>IMREAL(Sheet1!AA70)</f>
        <v>0</v>
      </c>
      <c r="Z68">
        <f>IMREAL(Sheet1!AB70)</f>
        <v>0</v>
      </c>
      <c r="AA68">
        <f>IMREAL(Sheet1!AC70)</f>
        <v>0</v>
      </c>
      <c r="AB68">
        <f>IMREAL(Sheet1!AD70)</f>
        <v>0</v>
      </c>
      <c r="AC68">
        <f>IMREAL(Sheet1!AE70)</f>
        <v>0</v>
      </c>
      <c r="AD68">
        <f>IMREAL(Sheet1!AF70)</f>
        <v>0</v>
      </c>
      <c r="AE68">
        <f>IMREAL(Sheet1!AG70)</f>
        <v>0</v>
      </c>
      <c r="AF68">
        <f>IMREAL(Sheet1!AH70)</f>
        <v>0</v>
      </c>
      <c r="AG68">
        <f>IMREAL(Sheet1!AI70)</f>
        <v>0</v>
      </c>
      <c r="AH68">
        <f>IMREAL(Sheet1!AJ70)</f>
        <v>0</v>
      </c>
      <c r="AI68">
        <f>IMREAL(Sheet1!AK70)</f>
        <v>0</v>
      </c>
      <c r="AJ68">
        <f>IMREAL(Sheet1!AL70)</f>
        <v>0</v>
      </c>
      <c r="AK68">
        <f>IMREAL(Sheet1!AM70)</f>
        <v>0</v>
      </c>
      <c r="AL68">
        <f>IMREAL(Sheet1!AN70)</f>
        <v>0</v>
      </c>
      <c r="AM68">
        <f>IMREAL(Sheet1!AO70)</f>
        <v>0</v>
      </c>
      <c r="AN68">
        <f>IMREAL(Sheet1!AP70)</f>
        <v>-2.79</v>
      </c>
      <c r="AO68">
        <f>IMREAL(Sheet1!AQ70)</f>
        <v>0</v>
      </c>
      <c r="AP68">
        <f>IMREAL(Sheet1!AR70)</f>
        <v>0</v>
      </c>
      <c r="AQ68">
        <f>IMREAL(Sheet1!AS70)</f>
        <v>0</v>
      </c>
      <c r="AR68">
        <f>IMREAL(Sheet1!AT70)</f>
        <v>0</v>
      </c>
      <c r="AS68">
        <f>IMREAL(Sheet1!AU70)</f>
        <v>0</v>
      </c>
      <c r="AT68">
        <f>IMREAL(Sheet1!AV70)</f>
        <v>0</v>
      </c>
      <c r="AU68">
        <f>IMREAL(Sheet1!AW70)</f>
        <v>0</v>
      </c>
      <c r="AV68">
        <f>IMREAL(Sheet1!AX70)</f>
        <v>0</v>
      </c>
      <c r="AW68">
        <f>IMREAL(Sheet1!AY70)</f>
        <v>0</v>
      </c>
      <c r="AX68">
        <f>IMREAL(Sheet1!AZ70)</f>
        <v>0</v>
      </c>
      <c r="AY68">
        <f>IMREAL(Sheet1!BA70)</f>
        <v>0</v>
      </c>
      <c r="AZ68">
        <f>IMREAL(Sheet1!BB70)</f>
        <v>0</v>
      </c>
      <c r="BA68">
        <f>IMREAL(Sheet1!BC70)</f>
        <v>0</v>
      </c>
      <c r="BB68">
        <f>IMREAL(Sheet1!BD70)</f>
        <v>0</v>
      </c>
      <c r="BC68">
        <f>IMREAL(Sheet1!BE70)</f>
        <v>0</v>
      </c>
      <c r="BD68">
        <f>IMREAL(Sheet1!BF70)</f>
        <v>0</v>
      </c>
      <c r="BE68">
        <f>IMREAL(Sheet1!BG70)</f>
        <v>0</v>
      </c>
      <c r="BF68">
        <f>IMREAL(Sheet1!BH70)</f>
        <v>0</v>
      </c>
      <c r="BG68">
        <f>IMREAL(Sheet1!BI70)</f>
        <v>0</v>
      </c>
      <c r="BH68">
        <f>IMREAL(Sheet1!BJ70)</f>
        <v>0</v>
      </c>
      <c r="BI68">
        <f>IMREAL(Sheet1!BK70)</f>
        <v>0</v>
      </c>
      <c r="BJ68">
        <f>IMREAL(Sheet1!BL70)</f>
        <v>0</v>
      </c>
      <c r="BK68">
        <f>IMREAL(Sheet1!BM70)</f>
        <v>0</v>
      </c>
      <c r="BL68">
        <f>IMREAL(Sheet1!BN70)</f>
        <v>0</v>
      </c>
      <c r="BM68">
        <f>IMREAL(Sheet1!BO70)</f>
        <v>0</v>
      </c>
      <c r="BN68">
        <f>IMREAL(Sheet1!BP70)</f>
        <v>0</v>
      </c>
      <c r="BO68">
        <f>IMREAL(Sheet1!BQ70)</f>
        <v>0</v>
      </c>
      <c r="BP68">
        <f>IMREAL(Sheet1!BR70)</f>
        <v>9.15</v>
      </c>
      <c r="BQ68">
        <f>IMREAL(Sheet1!BS70)</f>
        <v>0</v>
      </c>
      <c r="BR68">
        <f>IMREAL(Sheet1!BT70)</f>
        <v>0</v>
      </c>
      <c r="BS68">
        <f>IMREAL(Sheet1!BU70)</f>
        <v>0</v>
      </c>
      <c r="BT68">
        <f>IMREAL(Sheet1!BV70)</f>
        <v>0</v>
      </c>
      <c r="BU68">
        <f>IMREAL(Sheet1!BW70)</f>
        <v>0</v>
      </c>
      <c r="BV68">
        <f>IMREAL(Sheet1!BX70)</f>
        <v>0</v>
      </c>
      <c r="BW68">
        <f>IMREAL(Sheet1!BY70)</f>
        <v>0</v>
      </c>
      <c r="BX68">
        <f>IMREAL(Sheet1!BZ70)</f>
        <v>0</v>
      </c>
      <c r="BY68">
        <f>IMREAL(Sheet1!CA70)</f>
        <v>0</v>
      </c>
      <c r="BZ68">
        <f>IMREAL(Sheet1!CB70)</f>
        <v>0</v>
      </c>
      <c r="CA68">
        <f>IMREAL(Sheet1!CC70)</f>
        <v>0</v>
      </c>
      <c r="CB68">
        <f>IMREAL(Sheet1!CD70)</f>
        <v>0</v>
      </c>
      <c r="CC68">
        <f>IMREAL(Sheet1!CE70)</f>
        <v>0</v>
      </c>
      <c r="CD68">
        <f>IMREAL(Sheet1!CF70)</f>
        <v>0</v>
      </c>
      <c r="CE68">
        <f>IMREAL(Sheet1!CG70)</f>
        <v>0</v>
      </c>
      <c r="CF68">
        <f>IMREAL(Sheet1!CH70)</f>
        <v>0</v>
      </c>
      <c r="CG68">
        <f>IMREAL(Sheet1!CI70)</f>
        <v>0</v>
      </c>
      <c r="CH68">
        <f>IMREAL(Sheet1!CJ70)</f>
        <v>0</v>
      </c>
      <c r="CI68">
        <f>IMREAL(Sheet1!CK70)</f>
        <v>0</v>
      </c>
      <c r="CJ68">
        <f>IMREAL(Sheet1!CL70)</f>
        <v>0</v>
      </c>
      <c r="CK68">
        <f>IMREAL(Sheet1!CM70)</f>
        <v>0</v>
      </c>
      <c r="CL68">
        <f>IMREAL(Sheet1!CN70)</f>
        <v>0</v>
      </c>
      <c r="CM68">
        <f>IMREAL(Sheet1!CO70)</f>
        <v>0</v>
      </c>
      <c r="CN68">
        <f>IMREAL(Sheet1!CP70)</f>
        <v>0</v>
      </c>
      <c r="CO68">
        <f>IMREAL(Sheet1!CQ70)</f>
        <v>0</v>
      </c>
      <c r="CP68">
        <f>IMREAL(Sheet1!CR70)</f>
        <v>0</v>
      </c>
      <c r="CQ68">
        <f>IMREAL(Sheet1!CS70)</f>
        <v>0</v>
      </c>
      <c r="CR68">
        <f>IMREAL(Sheet1!CT70)</f>
        <v>0</v>
      </c>
      <c r="CS68">
        <f>IMREAL(Sheet1!CU70)</f>
        <v>0</v>
      </c>
      <c r="CT68">
        <f>IMREAL(Sheet1!CV70)</f>
        <v>0</v>
      </c>
      <c r="CU68">
        <f>IMREAL(Sheet1!CW70)</f>
        <v>0</v>
      </c>
      <c r="CV68">
        <f>IMREAL(Sheet1!CX70)</f>
        <v>0</v>
      </c>
      <c r="CW68">
        <f>IMREAL(Sheet1!CY70)</f>
        <v>0</v>
      </c>
      <c r="CX68">
        <f>IMREAL(Sheet1!CZ70)</f>
        <v>0</v>
      </c>
      <c r="CY68">
        <f>IMREAL(Sheet1!DA70)</f>
        <v>0</v>
      </c>
      <c r="CZ68">
        <f>IMREAL(Sheet1!DB70)</f>
        <v>0</v>
      </c>
      <c r="DA68">
        <f>IMREAL(Sheet1!DC70)</f>
        <v>0</v>
      </c>
      <c r="DB68">
        <f>IMREAL(Sheet1!DD70)</f>
        <v>0</v>
      </c>
      <c r="DC68">
        <f>IMREAL(Sheet1!DE70)</f>
        <v>0</v>
      </c>
      <c r="DD68">
        <f>IMREAL(Sheet1!DF70)</f>
        <v>0</v>
      </c>
      <c r="DE68">
        <f>IMREAL(Sheet1!DG70)</f>
        <v>0</v>
      </c>
      <c r="DF68">
        <f>IMREAL(Sheet1!DH70)</f>
        <v>0</v>
      </c>
      <c r="DG68">
        <f>IMREAL(Sheet1!DI70)</f>
        <v>0</v>
      </c>
      <c r="DH68">
        <f>IMREAL(Sheet1!DJ70)</f>
        <v>0</v>
      </c>
      <c r="DI68">
        <f>IMREAL(Sheet1!DK70)</f>
        <v>0</v>
      </c>
      <c r="DJ68">
        <f>IMREAL(Sheet1!DL70)</f>
        <v>0</v>
      </c>
      <c r="DK68">
        <f>IMREAL(Sheet1!DM70)</f>
        <v>0</v>
      </c>
      <c r="DL68">
        <f>IMREAL(Sheet1!DN70)</f>
        <v>0</v>
      </c>
      <c r="DM68">
        <f>IMREAL(Sheet1!DO70)</f>
        <v>0</v>
      </c>
      <c r="DN68">
        <f>IMREAL(Sheet1!DP70)</f>
        <v>0</v>
      </c>
      <c r="DO68">
        <f>IMREAL(Sheet1!DQ70)</f>
        <v>0</v>
      </c>
      <c r="DP68">
        <f>IMREAL(Sheet1!DR70)</f>
        <v>0</v>
      </c>
      <c r="DQ68">
        <f>IMREAL(Sheet1!DS70)</f>
        <v>0</v>
      </c>
      <c r="DR68">
        <f>IMREAL(Sheet1!DT70)</f>
        <v>0</v>
      </c>
      <c r="DS68">
        <f>IMREAL(Sheet1!DU70)</f>
        <v>0</v>
      </c>
      <c r="DT68">
        <f>IMREAL(Sheet1!DV70)</f>
        <v>0</v>
      </c>
      <c r="DU68">
        <f>IMREAL(Sheet1!DW70)</f>
        <v>0</v>
      </c>
      <c r="DV68">
        <f>IMREAL(Sheet1!DX70)</f>
        <v>0</v>
      </c>
      <c r="DW68">
        <f>IMREAL(Sheet1!DY70)</f>
        <v>0</v>
      </c>
      <c r="DX68">
        <f>IMREAL(Sheet1!DZ70)</f>
        <v>0</v>
      </c>
      <c r="DY68">
        <f>IMREAL(Sheet1!EA70)</f>
        <v>0</v>
      </c>
      <c r="DZ68">
        <f>IMREAL(Sheet1!EB70)</f>
        <v>0</v>
      </c>
      <c r="EA68">
        <f>IMREAL(Sheet1!EC70)</f>
        <v>0</v>
      </c>
      <c r="EB68">
        <f>IMREAL(Sheet1!ED70)</f>
        <v>0</v>
      </c>
      <c r="EC68">
        <f>IMREAL(Sheet1!EE70)</f>
        <v>0</v>
      </c>
      <c r="ED68">
        <f>IMREAL(Sheet1!EF70)</f>
        <v>0</v>
      </c>
      <c r="EE68">
        <f>IMREAL(Sheet1!EG70)</f>
        <v>0</v>
      </c>
      <c r="EF68">
        <f>IMREAL(Sheet1!EH70)</f>
        <v>0</v>
      </c>
      <c r="EG68">
        <f>IMREAL(Sheet1!EI70)</f>
        <v>0</v>
      </c>
      <c r="EH68">
        <f>IMREAL(Sheet1!EJ70)</f>
        <v>0</v>
      </c>
      <c r="EI68">
        <f>IMREAL(Sheet1!EK70)</f>
        <v>0</v>
      </c>
      <c r="EJ68">
        <f>IMREAL(Sheet1!EL70)</f>
        <v>0</v>
      </c>
      <c r="EK68">
        <f>IMREAL(Sheet1!EM70)</f>
        <v>0</v>
      </c>
      <c r="EL68">
        <f>IMREAL(Sheet1!EN70)</f>
        <v>0</v>
      </c>
      <c r="EM68">
        <f>IMREAL(Sheet1!EO70)</f>
        <v>0</v>
      </c>
      <c r="EN68">
        <f>IMREAL(Sheet1!EP70)</f>
        <v>0</v>
      </c>
      <c r="EO68">
        <f>IMREAL(Sheet1!EQ70)</f>
        <v>0</v>
      </c>
      <c r="EP68">
        <f>IMREAL(Sheet1!ER70)</f>
        <v>0</v>
      </c>
      <c r="EQ68">
        <f>IMREAL(Sheet1!ES70)</f>
        <v>0</v>
      </c>
      <c r="ER68">
        <f>IMREAL(Sheet1!ET70)</f>
        <v>0</v>
      </c>
      <c r="ES68">
        <f>IMREAL(Sheet1!EU70)</f>
        <v>0</v>
      </c>
      <c r="ET68">
        <f>IMREAL(Sheet1!EV70)</f>
        <v>0</v>
      </c>
      <c r="EU68">
        <f>IMREAL(Sheet1!EW70)</f>
        <v>0</v>
      </c>
      <c r="EV68">
        <f>IMREAL(Sheet1!EX70)</f>
        <v>0</v>
      </c>
      <c r="EW68">
        <f>IMREAL(Sheet1!EY70)</f>
        <v>0</v>
      </c>
      <c r="EX68">
        <f>IMREAL(Sheet1!EZ70)</f>
        <v>0</v>
      </c>
      <c r="EY68">
        <f>IMREAL(Sheet1!FA70)</f>
        <v>0</v>
      </c>
      <c r="EZ68">
        <f>IMREAL(Sheet1!FB70)</f>
        <v>0</v>
      </c>
      <c r="FA68">
        <f>IMREAL(Sheet1!FC70)</f>
        <v>0</v>
      </c>
      <c r="FB68">
        <f>IMREAL(Sheet1!FD70)</f>
        <v>0</v>
      </c>
      <c r="FC68">
        <f>IMREAL(Sheet1!FE70)</f>
        <v>0</v>
      </c>
      <c r="FD68">
        <f>IMREAL(Sheet1!FF70)</f>
        <v>0</v>
      </c>
      <c r="FE68">
        <f>IMREAL(Sheet1!FG70)</f>
        <v>0</v>
      </c>
      <c r="FF68">
        <f>IMREAL(Sheet1!FH70)</f>
        <v>0</v>
      </c>
      <c r="FG68">
        <f>IMREAL(Sheet1!FI70)</f>
        <v>0</v>
      </c>
      <c r="FH68">
        <f>IMREAL(Sheet1!FJ70)</f>
        <v>0</v>
      </c>
      <c r="FI68">
        <f>IMREAL(Sheet1!FK70)</f>
        <v>0</v>
      </c>
      <c r="FJ68">
        <f>IMREAL(Sheet1!FL70)</f>
        <v>0</v>
      </c>
      <c r="FK68">
        <f>IMREAL(Sheet1!FM70)</f>
        <v>0</v>
      </c>
      <c r="FL68">
        <f>IMREAL(Sheet1!FN70)</f>
        <v>0</v>
      </c>
      <c r="FM68">
        <f>IMREAL(Sheet1!FO70)</f>
        <v>0</v>
      </c>
      <c r="FN68">
        <f>IMREAL(Sheet1!FP70)</f>
        <v>0</v>
      </c>
      <c r="FO68">
        <f>IMREAL(Sheet1!FQ70)</f>
        <v>0</v>
      </c>
      <c r="FP68">
        <f>IMREAL(Sheet1!FR70)</f>
        <v>0</v>
      </c>
      <c r="FQ68">
        <f>IMREAL(Sheet1!FS70)</f>
        <v>-3.18</v>
      </c>
      <c r="FR68">
        <f>IMREAL(Sheet1!FT70)</f>
        <v>-3.18</v>
      </c>
      <c r="FS68">
        <f>IMREAL(Sheet1!FU70)</f>
        <v>0</v>
      </c>
      <c r="FT68">
        <f>IMREAL(Sheet1!FV70)</f>
        <v>0</v>
      </c>
      <c r="FU68">
        <f>IMREAL(Sheet1!FW70)</f>
        <v>0</v>
      </c>
      <c r="FV68">
        <f>IMREAL(Sheet1!FX70)</f>
        <v>0</v>
      </c>
      <c r="FW68">
        <f>IMREAL(Sheet1!FY70)</f>
        <v>0</v>
      </c>
      <c r="FX68">
        <f>IMREAL(Sheet1!FZ70)</f>
        <v>0</v>
      </c>
      <c r="FY68">
        <f>IMREAL(Sheet1!GA70)</f>
        <v>0</v>
      </c>
      <c r="FZ68">
        <f>IMREAL(Sheet1!GB70)</f>
        <v>0</v>
      </c>
      <c r="GA68">
        <f>IMREAL(Sheet1!GC70)</f>
        <v>0</v>
      </c>
      <c r="GB68">
        <f>IMREAL(Sheet1!GD70)</f>
        <v>0</v>
      </c>
      <c r="GC68">
        <f>IMREAL(Sheet1!GE70)</f>
        <v>0</v>
      </c>
      <c r="GD68">
        <f>IMREAL(Sheet1!GF70)</f>
        <v>0</v>
      </c>
      <c r="GE68">
        <f>IMREAL(Sheet1!GG70)</f>
        <v>0</v>
      </c>
      <c r="GF68">
        <f>IMREAL(Sheet1!GH70)</f>
        <v>0</v>
      </c>
      <c r="GG68">
        <f>IMREAL(Sheet1!GI70)</f>
        <v>0</v>
      </c>
      <c r="GH68">
        <f>IMREAL(Sheet1!GJ70)</f>
        <v>0</v>
      </c>
      <c r="GI68">
        <f>IMREAL(Sheet1!GK70)</f>
        <v>0</v>
      </c>
      <c r="GJ68">
        <f>IMREAL(Sheet1!GL70)</f>
        <v>0</v>
      </c>
      <c r="GK68">
        <f>IMREAL(Sheet1!GM70)</f>
        <v>0</v>
      </c>
      <c r="GL68">
        <f>IMREAL(Sheet1!GN70)</f>
        <v>0</v>
      </c>
      <c r="GM68">
        <f>IMREAL(Sheet1!GO70)</f>
        <v>0</v>
      </c>
      <c r="GN68">
        <f>IMREAL(Sheet1!GP70)</f>
        <v>0</v>
      </c>
      <c r="GO68">
        <f>IMREAL(Sheet1!GQ70)</f>
        <v>0</v>
      </c>
      <c r="GP68">
        <f>IMREAL(Sheet1!GR70)</f>
        <v>0</v>
      </c>
      <c r="GQ68">
        <f>IMREAL(Sheet1!GS70)</f>
        <v>0</v>
      </c>
      <c r="GR68">
        <f>IMREAL(Sheet1!GT70)</f>
        <v>0</v>
      </c>
      <c r="GS68">
        <f>IMREAL(Sheet1!GU70)</f>
        <v>0</v>
      </c>
      <c r="GT68">
        <f>IMREAL(Sheet1!GV70)</f>
        <v>0</v>
      </c>
      <c r="GU68">
        <f>IMREAL(Sheet1!GW70)</f>
        <v>0</v>
      </c>
      <c r="GV68">
        <f>IMREAL(Sheet1!GX70)</f>
        <v>0</v>
      </c>
      <c r="GW68">
        <f>IMREAL(Sheet1!GY70)</f>
        <v>0</v>
      </c>
      <c r="GX68">
        <f>IMREAL(Sheet1!GZ70)</f>
        <v>0</v>
      </c>
      <c r="GY68">
        <f>IMREAL(Sheet1!HA70)</f>
        <v>0</v>
      </c>
      <c r="GZ68">
        <f>IMREAL(Sheet1!HB70)</f>
        <v>0</v>
      </c>
      <c r="HA68">
        <f>IMREAL(Sheet1!HC70)</f>
        <v>0</v>
      </c>
      <c r="HB68">
        <f>IMREAL(Sheet1!HD70)</f>
        <v>0</v>
      </c>
      <c r="HC68">
        <f>IMREAL(Sheet1!HE70)</f>
        <v>0</v>
      </c>
      <c r="HD68">
        <f>IMREAL(Sheet1!HF70)</f>
        <v>0</v>
      </c>
      <c r="HE68">
        <f>IMREAL(Sheet1!HG70)</f>
        <v>0</v>
      </c>
      <c r="HF68">
        <f>IMREAL(Sheet1!HH70)</f>
        <v>0</v>
      </c>
      <c r="HG68">
        <f>IMREAL(Sheet1!HI70)</f>
        <v>0</v>
      </c>
      <c r="HH68">
        <f>IMREAL(Sheet1!HJ70)</f>
        <v>0</v>
      </c>
      <c r="HI68">
        <f>IMREAL(Sheet1!HK70)</f>
        <v>0</v>
      </c>
      <c r="HJ68">
        <f>IMREAL(Sheet1!HL70)</f>
        <v>0</v>
      </c>
      <c r="HK68">
        <f>IMREAL(Sheet1!HM70)</f>
        <v>0</v>
      </c>
      <c r="HL68">
        <f>IMREAL(Sheet1!HN70)</f>
        <v>0</v>
      </c>
      <c r="HM68">
        <f>IMREAL(Sheet1!HO70)</f>
        <v>0</v>
      </c>
      <c r="HN68">
        <f>IMREAL(Sheet1!HP70)</f>
        <v>0</v>
      </c>
      <c r="HO68">
        <f>IMREAL(Sheet1!HQ70)</f>
        <v>0</v>
      </c>
      <c r="HP68">
        <f>IMREAL(Sheet1!HR70)</f>
        <v>0</v>
      </c>
      <c r="HQ68">
        <f>IMREAL(Sheet1!HS70)</f>
        <v>0</v>
      </c>
      <c r="HR68">
        <f>IMREAL(Sheet1!HT70)</f>
        <v>0</v>
      </c>
      <c r="HS68">
        <f>IMREAL(Sheet1!HU70)</f>
        <v>0</v>
      </c>
      <c r="HT68">
        <f>IMREAL(Sheet1!HV70)</f>
        <v>0</v>
      </c>
      <c r="HU68">
        <f>IMREAL(Sheet1!HW70)</f>
        <v>0</v>
      </c>
      <c r="HV68">
        <f>IMREAL(Sheet1!HX70)</f>
        <v>0</v>
      </c>
      <c r="HW68">
        <f>IMREAL(Sheet1!HY70)</f>
        <v>0</v>
      </c>
      <c r="HX68">
        <f>IMREAL(Sheet1!HZ70)</f>
        <v>0</v>
      </c>
      <c r="HY68">
        <f>IMREAL(Sheet1!IA70)</f>
        <v>0</v>
      </c>
      <c r="HZ68">
        <f>IMREAL(Sheet1!IB70)</f>
        <v>0</v>
      </c>
      <c r="IA68">
        <f>IMREAL(Sheet1!IC70)</f>
        <v>0</v>
      </c>
      <c r="IB68">
        <f>IMREAL(Sheet1!ID70)</f>
        <v>0</v>
      </c>
      <c r="IC68">
        <f>IMREAL(Sheet1!IE70)</f>
        <v>0</v>
      </c>
      <c r="ID68">
        <f>IMREAL(Sheet1!IF70)</f>
        <v>0</v>
      </c>
      <c r="IE68">
        <f>IMREAL(Sheet1!IG70)</f>
        <v>0</v>
      </c>
      <c r="IF68">
        <f>IMREAL(Sheet1!IH70)</f>
        <v>0</v>
      </c>
      <c r="IG68">
        <f>IMREAL(Sheet1!II70)</f>
        <v>0</v>
      </c>
      <c r="IH68">
        <f>IMREAL(Sheet1!IJ70)</f>
        <v>0</v>
      </c>
      <c r="II68">
        <f>IMREAL(Sheet1!IK70)</f>
        <v>0</v>
      </c>
      <c r="IJ68">
        <f>IMREAL(Sheet1!IL70)</f>
        <v>0</v>
      </c>
      <c r="IK68">
        <f>IMREAL(Sheet1!IM70)</f>
        <v>0</v>
      </c>
      <c r="IL68">
        <f>IMREAL(Sheet1!IN70)</f>
        <v>0</v>
      </c>
      <c r="IM68">
        <f>IMREAL(Sheet1!IO70)</f>
        <v>0</v>
      </c>
      <c r="IN68">
        <f>IMREAL(Sheet1!IP70)</f>
        <v>0</v>
      </c>
      <c r="IO68">
        <f>IMREAL(Sheet1!IQ70)</f>
        <v>0</v>
      </c>
      <c r="IP68">
        <f>IMREAL(Sheet1!IR70)</f>
        <v>0</v>
      </c>
      <c r="IQ68">
        <f>IMREAL(Sheet1!IS70)</f>
        <v>0</v>
      </c>
      <c r="IR68">
        <f>IMREAL(Sheet1!IT70)</f>
        <v>0</v>
      </c>
      <c r="IS68">
        <f>IMREAL(Sheet1!IU70)</f>
        <v>0</v>
      </c>
      <c r="IT68">
        <f>IMREAL(Sheet1!IV70)</f>
        <v>0</v>
      </c>
      <c r="IU68">
        <f>IMREAL(Sheet1!IW70)</f>
        <v>0</v>
      </c>
      <c r="IV68">
        <f>IMREAL(Sheet1!IX70)</f>
        <v>0</v>
      </c>
      <c r="IW68">
        <f>IMREAL(Sheet1!IY70)</f>
        <v>0</v>
      </c>
      <c r="IX68">
        <f>IMREAL(Sheet1!IZ70)</f>
        <v>0</v>
      </c>
      <c r="IY68">
        <f>IMREAL(Sheet1!JA70)</f>
        <v>0</v>
      </c>
      <c r="IZ68">
        <f>IMREAL(Sheet1!JB70)</f>
        <v>0</v>
      </c>
      <c r="JA68">
        <f>IMREAL(Sheet1!JC70)</f>
        <v>0</v>
      </c>
      <c r="JB68">
        <f>IMREAL(Sheet1!JD70)</f>
        <v>0</v>
      </c>
      <c r="JC68">
        <f>IMREAL(Sheet1!JE70)</f>
        <v>0</v>
      </c>
      <c r="JD68">
        <f>IMREAL(Sheet1!JF70)</f>
        <v>0</v>
      </c>
      <c r="JE68">
        <f>IMREAL(Sheet1!JG70)</f>
        <v>0</v>
      </c>
      <c r="JF68">
        <f>IMREAL(Sheet1!JH70)</f>
        <v>0</v>
      </c>
      <c r="JG68">
        <f>IMREAL(Sheet1!JI70)</f>
        <v>0</v>
      </c>
      <c r="JH68">
        <f>IMREAL(Sheet1!JJ70)</f>
        <v>0</v>
      </c>
      <c r="JI68">
        <f>IMREAL(Sheet1!JK70)</f>
        <v>0</v>
      </c>
      <c r="JJ68">
        <f>IMREAL(Sheet1!JL70)</f>
        <v>0</v>
      </c>
      <c r="JK68">
        <f>IMREAL(Sheet1!JM70)</f>
        <v>0</v>
      </c>
      <c r="JL68">
        <f>IMREAL(Sheet1!JN70)</f>
        <v>0</v>
      </c>
      <c r="JM68">
        <f>IMREAL(Sheet1!JO70)</f>
        <v>0</v>
      </c>
      <c r="JN68">
        <f>IMREAL(Sheet1!JP70)</f>
        <v>0</v>
      </c>
      <c r="JO68">
        <f>IMREAL(Sheet1!JQ70)</f>
        <v>0</v>
      </c>
      <c r="JP68">
        <f>IMREAL(Sheet1!JR70)</f>
        <v>0</v>
      </c>
      <c r="JQ68">
        <f>IMREAL(Sheet1!JS70)</f>
        <v>0</v>
      </c>
      <c r="JR68">
        <f>IMREAL(Sheet1!JT70)</f>
        <v>0</v>
      </c>
      <c r="JS68">
        <f>IMREAL(Sheet1!JU70)</f>
        <v>0</v>
      </c>
      <c r="JT68">
        <f>IMREAL(Sheet1!JV70)</f>
        <v>0</v>
      </c>
      <c r="JU68">
        <f>IMREAL(Sheet1!JW70)</f>
        <v>0</v>
      </c>
      <c r="JV68">
        <f>IMREAL(Sheet1!JX70)</f>
        <v>0</v>
      </c>
      <c r="JW68">
        <f>IMREAL(Sheet1!JY70)</f>
        <v>0</v>
      </c>
      <c r="JX68">
        <f>IMREAL(Sheet1!JZ70)</f>
        <v>0</v>
      </c>
      <c r="JY68">
        <f>IMREAL(Sheet1!KA70)</f>
        <v>0</v>
      </c>
      <c r="JZ68">
        <f>IMREAL(Sheet1!KB70)</f>
        <v>0</v>
      </c>
      <c r="KA68">
        <f>IMREAL(Sheet1!KC70)</f>
        <v>0</v>
      </c>
      <c r="KB68">
        <f>IMREAL(Sheet1!KD70)</f>
        <v>0</v>
      </c>
      <c r="KC68">
        <f>IMREAL(Sheet1!KE70)</f>
        <v>0</v>
      </c>
      <c r="KD68">
        <f>IMREAL(Sheet1!KF70)</f>
        <v>0</v>
      </c>
      <c r="KE68">
        <f>IMREAL(Sheet1!KG70)</f>
        <v>0</v>
      </c>
      <c r="KF68">
        <f>IMREAL(Sheet1!KH70)</f>
        <v>0</v>
      </c>
      <c r="KG68">
        <f>IMREAL(Sheet1!KI70)</f>
        <v>0</v>
      </c>
      <c r="KH68">
        <f>IMREAL(Sheet1!KJ70)</f>
        <v>0</v>
      </c>
      <c r="KI68">
        <f>IMREAL(Sheet1!KK70)</f>
        <v>0</v>
      </c>
      <c r="KJ68">
        <f>IMREAL(Sheet1!KL70)</f>
        <v>0</v>
      </c>
      <c r="KK68">
        <f>IMREAL(Sheet1!KM70)</f>
        <v>0</v>
      </c>
      <c r="KL68">
        <f>IMREAL(Sheet1!KN70)</f>
        <v>0</v>
      </c>
      <c r="KM68">
        <f>IMREAL(Sheet1!KO70)</f>
        <v>0</v>
      </c>
      <c r="KN68">
        <f>IMREAL(Sheet1!KP70)</f>
        <v>0</v>
      </c>
    </row>
    <row r="69" spans="1:300" x14ac:dyDescent="0.25">
      <c r="A69">
        <f>IMREAL(Sheet1!C71)</f>
        <v>0</v>
      </c>
      <c r="B69">
        <f>IMREAL(Sheet1!D71)</f>
        <v>0</v>
      </c>
      <c r="C69">
        <f>IMREAL(Sheet1!E71)</f>
        <v>0</v>
      </c>
      <c r="D69">
        <f>IMREAL(Sheet1!F71)</f>
        <v>0</v>
      </c>
      <c r="E69">
        <f>IMREAL(Sheet1!G71)</f>
        <v>0</v>
      </c>
      <c r="F69">
        <f>IMREAL(Sheet1!H71)</f>
        <v>0</v>
      </c>
      <c r="G69">
        <f>IMREAL(Sheet1!I71)</f>
        <v>0</v>
      </c>
      <c r="H69">
        <f>IMREAL(Sheet1!J71)</f>
        <v>0</v>
      </c>
      <c r="I69">
        <f>IMREAL(Sheet1!K71)</f>
        <v>0</v>
      </c>
      <c r="J69">
        <f>IMREAL(Sheet1!L71)</f>
        <v>0</v>
      </c>
      <c r="K69">
        <f>IMREAL(Sheet1!M71)</f>
        <v>0</v>
      </c>
      <c r="L69">
        <f>IMREAL(Sheet1!N71)</f>
        <v>0</v>
      </c>
      <c r="M69">
        <f>IMREAL(Sheet1!O71)</f>
        <v>0</v>
      </c>
      <c r="N69">
        <f>IMREAL(Sheet1!P71)</f>
        <v>0</v>
      </c>
      <c r="O69">
        <f>IMREAL(Sheet1!Q71)</f>
        <v>0</v>
      </c>
      <c r="P69">
        <f>IMREAL(Sheet1!R71)</f>
        <v>0</v>
      </c>
      <c r="Q69">
        <f>IMREAL(Sheet1!S71)</f>
        <v>0</v>
      </c>
      <c r="R69">
        <f>IMREAL(Sheet1!T71)</f>
        <v>0</v>
      </c>
      <c r="S69">
        <f>IMREAL(Sheet1!U71)</f>
        <v>0</v>
      </c>
      <c r="T69">
        <f>IMREAL(Sheet1!V71)</f>
        <v>0</v>
      </c>
      <c r="U69">
        <f>IMREAL(Sheet1!W71)</f>
        <v>0</v>
      </c>
      <c r="V69">
        <f>IMREAL(Sheet1!X71)</f>
        <v>0</v>
      </c>
      <c r="W69">
        <f>IMREAL(Sheet1!Y71)</f>
        <v>0</v>
      </c>
      <c r="X69">
        <f>IMREAL(Sheet1!Z71)</f>
        <v>0</v>
      </c>
      <c r="Y69">
        <f>IMREAL(Sheet1!AA71)</f>
        <v>0</v>
      </c>
      <c r="Z69">
        <f>IMREAL(Sheet1!AB71)</f>
        <v>0</v>
      </c>
      <c r="AA69">
        <f>IMREAL(Sheet1!AC71)</f>
        <v>0</v>
      </c>
      <c r="AB69">
        <f>IMREAL(Sheet1!AD71)</f>
        <v>0</v>
      </c>
      <c r="AC69">
        <f>IMREAL(Sheet1!AE71)</f>
        <v>0</v>
      </c>
      <c r="AD69">
        <f>IMREAL(Sheet1!AF71)</f>
        <v>0</v>
      </c>
      <c r="AE69">
        <f>IMREAL(Sheet1!AG71)</f>
        <v>0</v>
      </c>
      <c r="AF69">
        <f>IMREAL(Sheet1!AH71)</f>
        <v>0</v>
      </c>
      <c r="AG69">
        <f>IMREAL(Sheet1!AI71)</f>
        <v>0</v>
      </c>
      <c r="AH69">
        <f>IMREAL(Sheet1!AJ71)</f>
        <v>0</v>
      </c>
      <c r="AI69">
        <f>IMREAL(Sheet1!AK71)</f>
        <v>0</v>
      </c>
      <c r="AJ69">
        <f>IMREAL(Sheet1!AL71)</f>
        <v>0</v>
      </c>
      <c r="AK69">
        <f>IMREAL(Sheet1!AM71)</f>
        <v>0</v>
      </c>
      <c r="AL69">
        <f>IMREAL(Sheet1!AN71)</f>
        <v>0</v>
      </c>
      <c r="AM69">
        <f>IMREAL(Sheet1!AO71)</f>
        <v>0</v>
      </c>
      <c r="AN69">
        <f>IMREAL(Sheet1!AP71)</f>
        <v>0</v>
      </c>
      <c r="AO69">
        <f>IMREAL(Sheet1!AQ71)</f>
        <v>0</v>
      </c>
      <c r="AP69">
        <f>IMREAL(Sheet1!AR71)</f>
        <v>0</v>
      </c>
      <c r="AQ69">
        <f>IMREAL(Sheet1!AS71)</f>
        <v>0</v>
      </c>
      <c r="AR69">
        <f>IMREAL(Sheet1!AT71)</f>
        <v>0</v>
      </c>
      <c r="AS69">
        <f>IMREAL(Sheet1!AU71)</f>
        <v>0</v>
      </c>
      <c r="AT69">
        <f>IMREAL(Sheet1!AV71)</f>
        <v>0</v>
      </c>
      <c r="AU69">
        <f>IMREAL(Sheet1!AW71)</f>
        <v>0</v>
      </c>
      <c r="AV69">
        <f>IMREAL(Sheet1!AX71)</f>
        <v>0</v>
      </c>
      <c r="AW69">
        <f>IMREAL(Sheet1!AY71)</f>
        <v>0</v>
      </c>
      <c r="AX69">
        <f>IMREAL(Sheet1!AZ71)</f>
        <v>0</v>
      </c>
      <c r="AY69">
        <f>IMREAL(Sheet1!BA71)</f>
        <v>0</v>
      </c>
      <c r="AZ69">
        <f>IMREAL(Sheet1!BB71)</f>
        <v>0</v>
      </c>
      <c r="BA69">
        <f>IMREAL(Sheet1!BC71)</f>
        <v>0</v>
      </c>
      <c r="BB69">
        <f>IMREAL(Sheet1!BD71)</f>
        <v>0</v>
      </c>
      <c r="BC69">
        <f>IMREAL(Sheet1!BE71)</f>
        <v>0</v>
      </c>
      <c r="BD69">
        <f>IMREAL(Sheet1!BF71)</f>
        <v>0</v>
      </c>
      <c r="BE69">
        <f>IMREAL(Sheet1!BG71)</f>
        <v>0</v>
      </c>
      <c r="BF69">
        <f>IMREAL(Sheet1!BH71)</f>
        <v>0</v>
      </c>
      <c r="BG69">
        <f>IMREAL(Sheet1!BI71)</f>
        <v>0</v>
      </c>
      <c r="BH69">
        <f>IMREAL(Sheet1!BJ71)</f>
        <v>0</v>
      </c>
      <c r="BI69">
        <f>IMREAL(Sheet1!BK71)</f>
        <v>0</v>
      </c>
      <c r="BJ69">
        <f>IMREAL(Sheet1!BL71)</f>
        <v>0</v>
      </c>
      <c r="BK69">
        <f>IMREAL(Sheet1!BM71)</f>
        <v>0</v>
      </c>
      <c r="BL69">
        <f>IMREAL(Sheet1!BN71)</f>
        <v>0</v>
      </c>
      <c r="BM69">
        <f>IMREAL(Sheet1!BO71)</f>
        <v>0</v>
      </c>
      <c r="BN69">
        <f>IMREAL(Sheet1!BP71)</f>
        <v>0</v>
      </c>
      <c r="BO69">
        <f>IMREAL(Sheet1!BQ71)</f>
        <v>0</v>
      </c>
      <c r="BP69">
        <f>IMREAL(Sheet1!BR71)</f>
        <v>0</v>
      </c>
      <c r="BQ69">
        <f>IMREAL(Sheet1!BS71)</f>
        <v>0</v>
      </c>
      <c r="BR69">
        <f>IMREAL(Sheet1!BT71)</f>
        <v>0</v>
      </c>
      <c r="BS69">
        <f>IMREAL(Sheet1!BU71)</f>
        <v>0</v>
      </c>
      <c r="BT69">
        <f>IMREAL(Sheet1!BV71)</f>
        <v>0</v>
      </c>
      <c r="BU69">
        <f>IMREAL(Sheet1!BW71)</f>
        <v>0</v>
      </c>
      <c r="BV69">
        <f>IMREAL(Sheet1!BX71)</f>
        <v>0</v>
      </c>
      <c r="BW69">
        <f>IMREAL(Sheet1!BY71)</f>
        <v>0</v>
      </c>
      <c r="BX69">
        <f>IMREAL(Sheet1!BZ71)</f>
        <v>0</v>
      </c>
      <c r="BY69">
        <f>IMREAL(Sheet1!CA71)</f>
        <v>0</v>
      </c>
      <c r="BZ69">
        <f>IMREAL(Sheet1!CB71)</f>
        <v>0</v>
      </c>
      <c r="CA69">
        <f>IMREAL(Sheet1!CC71)</f>
        <v>0</v>
      </c>
      <c r="CB69">
        <f>IMREAL(Sheet1!CD71)</f>
        <v>0</v>
      </c>
      <c r="CC69">
        <f>IMREAL(Sheet1!CE71)</f>
        <v>0</v>
      </c>
      <c r="CD69">
        <f>IMREAL(Sheet1!CF71)</f>
        <v>0</v>
      </c>
      <c r="CE69">
        <f>IMREAL(Sheet1!CG71)</f>
        <v>0</v>
      </c>
      <c r="CF69">
        <f>IMREAL(Sheet1!CH71)</f>
        <v>0</v>
      </c>
      <c r="CG69">
        <f>IMREAL(Sheet1!CI71)</f>
        <v>0</v>
      </c>
      <c r="CH69">
        <f>IMREAL(Sheet1!CJ71)</f>
        <v>0</v>
      </c>
      <c r="CI69">
        <f>IMREAL(Sheet1!CK71)</f>
        <v>0</v>
      </c>
      <c r="CJ69">
        <f>IMREAL(Sheet1!CL71)</f>
        <v>0</v>
      </c>
      <c r="CK69">
        <f>IMREAL(Sheet1!CM71)</f>
        <v>0</v>
      </c>
      <c r="CL69">
        <f>IMREAL(Sheet1!CN71)</f>
        <v>0</v>
      </c>
      <c r="CM69">
        <f>IMREAL(Sheet1!CO71)</f>
        <v>0</v>
      </c>
      <c r="CN69">
        <f>IMREAL(Sheet1!CP71)</f>
        <v>0</v>
      </c>
      <c r="CO69">
        <f>IMREAL(Sheet1!CQ71)</f>
        <v>0</v>
      </c>
      <c r="CP69">
        <f>IMREAL(Sheet1!CR71)</f>
        <v>0</v>
      </c>
      <c r="CQ69">
        <f>IMREAL(Sheet1!CS71)</f>
        <v>0</v>
      </c>
      <c r="CR69">
        <f>IMREAL(Sheet1!CT71)</f>
        <v>0</v>
      </c>
      <c r="CS69">
        <f>IMREAL(Sheet1!CU71)</f>
        <v>0</v>
      </c>
      <c r="CT69">
        <f>IMREAL(Sheet1!CV71)</f>
        <v>0</v>
      </c>
      <c r="CU69">
        <f>IMREAL(Sheet1!CW71)</f>
        <v>0</v>
      </c>
      <c r="CV69">
        <f>IMREAL(Sheet1!CX71)</f>
        <v>0</v>
      </c>
      <c r="CW69">
        <f>IMREAL(Sheet1!CY71)</f>
        <v>0</v>
      </c>
      <c r="CX69">
        <f>IMREAL(Sheet1!CZ71)</f>
        <v>0</v>
      </c>
      <c r="CY69">
        <f>IMREAL(Sheet1!DA71)</f>
        <v>0</v>
      </c>
      <c r="CZ69">
        <f>IMREAL(Sheet1!DB71)</f>
        <v>0</v>
      </c>
      <c r="DA69">
        <f>IMREAL(Sheet1!DC71)</f>
        <v>0</v>
      </c>
      <c r="DB69">
        <f>IMREAL(Sheet1!DD71)</f>
        <v>0</v>
      </c>
      <c r="DC69">
        <f>IMREAL(Sheet1!DE71)</f>
        <v>0</v>
      </c>
      <c r="DD69">
        <f>IMREAL(Sheet1!DF71)</f>
        <v>0</v>
      </c>
      <c r="DE69">
        <f>IMREAL(Sheet1!DG71)</f>
        <v>0</v>
      </c>
      <c r="DF69">
        <f>IMREAL(Sheet1!DH71)</f>
        <v>0</v>
      </c>
      <c r="DG69">
        <f>IMREAL(Sheet1!DI71)</f>
        <v>0</v>
      </c>
      <c r="DH69">
        <f>IMREAL(Sheet1!DJ71)</f>
        <v>0</v>
      </c>
      <c r="DI69">
        <f>IMREAL(Sheet1!DK71)</f>
        <v>0</v>
      </c>
      <c r="DJ69">
        <f>IMREAL(Sheet1!DL71)</f>
        <v>0</v>
      </c>
      <c r="DK69">
        <f>IMREAL(Sheet1!DM71)</f>
        <v>0</v>
      </c>
      <c r="DL69">
        <f>IMREAL(Sheet1!DN71)</f>
        <v>0</v>
      </c>
      <c r="DM69">
        <f>IMREAL(Sheet1!DO71)</f>
        <v>0</v>
      </c>
      <c r="DN69">
        <f>IMREAL(Sheet1!DP71)</f>
        <v>0</v>
      </c>
      <c r="DO69">
        <f>IMREAL(Sheet1!DQ71)</f>
        <v>0</v>
      </c>
      <c r="DP69">
        <f>IMREAL(Sheet1!DR71)</f>
        <v>0</v>
      </c>
      <c r="DQ69">
        <f>IMREAL(Sheet1!DS71)</f>
        <v>0</v>
      </c>
      <c r="DR69">
        <f>IMREAL(Sheet1!DT71)</f>
        <v>0</v>
      </c>
      <c r="DS69">
        <f>IMREAL(Sheet1!DU71)</f>
        <v>0</v>
      </c>
      <c r="DT69">
        <f>IMREAL(Sheet1!DV71)</f>
        <v>0</v>
      </c>
      <c r="DU69">
        <f>IMREAL(Sheet1!DW71)</f>
        <v>0</v>
      </c>
      <c r="DV69">
        <f>IMREAL(Sheet1!DX71)</f>
        <v>0</v>
      </c>
      <c r="DW69">
        <f>IMREAL(Sheet1!DY71)</f>
        <v>0</v>
      </c>
      <c r="DX69">
        <f>IMREAL(Sheet1!DZ71)</f>
        <v>0</v>
      </c>
      <c r="DY69">
        <f>IMREAL(Sheet1!EA71)</f>
        <v>0</v>
      </c>
      <c r="DZ69">
        <f>IMREAL(Sheet1!EB71)</f>
        <v>0</v>
      </c>
      <c r="EA69">
        <f>IMREAL(Sheet1!EC71)</f>
        <v>0</v>
      </c>
      <c r="EB69">
        <f>IMREAL(Sheet1!ED71)</f>
        <v>0</v>
      </c>
      <c r="EC69">
        <f>IMREAL(Sheet1!EE71)</f>
        <v>0</v>
      </c>
      <c r="ED69">
        <f>IMREAL(Sheet1!EF71)</f>
        <v>0</v>
      </c>
      <c r="EE69">
        <f>IMREAL(Sheet1!EG71)</f>
        <v>0</v>
      </c>
      <c r="EF69">
        <f>IMREAL(Sheet1!EH71)</f>
        <v>0</v>
      </c>
      <c r="EG69">
        <f>IMREAL(Sheet1!EI71)</f>
        <v>0</v>
      </c>
      <c r="EH69">
        <f>IMREAL(Sheet1!EJ71)</f>
        <v>0</v>
      </c>
      <c r="EI69">
        <f>IMREAL(Sheet1!EK71)</f>
        <v>0</v>
      </c>
      <c r="EJ69">
        <f>IMREAL(Sheet1!EL71)</f>
        <v>0</v>
      </c>
      <c r="EK69">
        <f>IMREAL(Sheet1!EM71)</f>
        <v>0</v>
      </c>
      <c r="EL69">
        <f>IMREAL(Sheet1!EN71)</f>
        <v>0</v>
      </c>
      <c r="EM69">
        <f>IMREAL(Sheet1!EO71)</f>
        <v>0</v>
      </c>
      <c r="EN69">
        <f>IMREAL(Sheet1!EP71)</f>
        <v>0</v>
      </c>
      <c r="EO69">
        <f>IMREAL(Sheet1!EQ71)</f>
        <v>0</v>
      </c>
      <c r="EP69">
        <f>IMREAL(Sheet1!ER71)</f>
        <v>0</v>
      </c>
      <c r="EQ69">
        <f>IMREAL(Sheet1!ES71)</f>
        <v>0</v>
      </c>
      <c r="ER69">
        <f>IMREAL(Sheet1!ET71)</f>
        <v>0</v>
      </c>
      <c r="ES69">
        <f>IMREAL(Sheet1!EU71)</f>
        <v>0</v>
      </c>
      <c r="ET69">
        <f>IMREAL(Sheet1!EV71)</f>
        <v>0</v>
      </c>
      <c r="EU69">
        <f>IMREAL(Sheet1!EW71)</f>
        <v>0</v>
      </c>
      <c r="EV69">
        <f>IMREAL(Sheet1!EX71)</f>
        <v>0</v>
      </c>
      <c r="EW69">
        <f>IMREAL(Sheet1!EY71)</f>
        <v>0</v>
      </c>
      <c r="EX69">
        <f>IMREAL(Sheet1!EZ71)</f>
        <v>0</v>
      </c>
      <c r="EY69">
        <f>IMREAL(Sheet1!FA71)</f>
        <v>0</v>
      </c>
      <c r="EZ69">
        <f>IMREAL(Sheet1!FB71)</f>
        <v>0</v>
      </c>
      <c r="FA69">
        <f>IMREAL(Sheet1!FC71)</f>
        <v>0</v>
      </c>
      <c r="FB69">
        <f>IMREAL(Sheet1!FD71)</f>
        <v>0</v>
      </c>
      <c r="FC69">
        <f>IMREAL(Sheet1!FE71)</f>
        <v>0</v>
      </c>
      <c r="FD69">
        <f>IMREAL(Sheet1!FF71)</f>
        <v>0</v>
      </c>
      <c r="FE69">
        <f>IMREAL(Sheet1!FG71)</f>
        <v>0</v>
      </c>
      <c r="FF69">
        <f>IMREAL(Sheet1!FH71)</f>
        <v>0</v>
      </c>
      <c r="FG69">
        <f>IMREAL(Sheet1!FI71)</f>
        <v>0</v>
      </c>
      <c r="FH69">
        <f>IMREAL(Sheet1!FJ71)</f>
        <v>0</v>
      </c>
      <c r="FI69">
        <f>IMREAL(Sheet1!FK71)</f>
        <v>0</v>
      </c>
      <c r="FJ69">
        <f>IMREAL(Sheet1!FL71)</f>
        <v>0</v>
      </c>
      <c r="FK69">
        <f>IMREAL(Sheet1!FM71)</f>
        <v>0</v>
      </c>
      <c r="FL69">
        <f>IMREAL(Sheet1!FN71)</f>
        <v>0</v>
      </c>
      <c r="FM69">
        <f>IMREAL(Sheet1!FO71)</f>
        <v>0</v>
      </c>
      <c r="FN69">
        <f>IMREAL(Sheet1!FP71)</f>
        <v>0</v>
      </c>
      <c r="FO69">
        <f>IMREAL(Sheet1!FQ71)</f>
        <v>0</v>
      </c>
      <c r="FP69">
        <f>IMREAL(Sheet1!FR71)</f>
        <v>0</v>
      </c>
      <c r="FQ69">
        <f>IMREAL(Sheet1!FS71)</f>
        <v>0</v>
      </c>
      <c r="FR69">
        <f>IMREAL(Sheet1!FT71)</f>
        <v>0</v>
      </c>
      <c r="FS69">
        <f>IMREAL(Sheet1!FU71)</f>
        <v>0</v>
      </c>
      <c r="FT69">
        <f>IMREAL(Sheet1!FV71)</f>
        <v>0</v>
      </c>
      <c r="FU69">
        <f>IMREAL(Sheet1!FW71)</f>
        <v>0</v>
      </c>
      <c r="FV69">
        <f>IMREAL(Sheet1!FX71)</f>
        <v>0</v>
      </c>
      <c r="FW69">
        <f>IMREAL(Sheet1!FY71)</f>
        <v>0</v>
      </c>
      <c r="FX69">
        <f>IMREAL(Sheet1!FZ71)</f>
        <v>0</v>
      </c>
      <c r="FY69">
        <f>IMREAL(Sheet1!GA71)</f>
        <v>0</v>
      </c>
      <c r="FZ69">
        <f>IMREAL(Sheet1!GB71)</f>
        <v>0</v>
      </c>
      <c r="GA69">
        <f>IMREAL(Sheet1!GC71)</f>
        <v>0</v>
      </c>
      <c r="GB69">
        <f>IMREAL(Sheet1!GD71)</f>
        <v>0</v>
      </c>
      <c r="GC69">
        <f>IMREAL(Sheet1!GE71)</f>
        <v>0</v>
      </c>
      <c r="GD69">
        <f>IMREAL(Sheet1!GF71)</f>
        <v>0</v>
      </c>
      <c r="GE69">
        <f>IMREAL(Sheet1!GG71)</f>
        <v>0</v>
      </c>
      <c r="GF69">
        <f>IMREAL(Sheet1!GH71)</f>
        <v>0</v>
      </c>
      <c r="GG69">
        <f>IMREAL(Sheet1!GI71)</f>
        <v>0</v>
      </c>
      <c r="GH69">
        <f>IMREAL(Sheet1!GJ71)</f>
        <v>0</v>
      </c>
      <c r="GI69">
        <f>IMREAL(Sheet1!GK71)</f>
        <v>0</v>
      </c>
      <c r="GJ69">
        <f>IMREAL(Sheet1!GL71)</f>
        <v>0</v>
      </c>
      <c r="GK69">
        <f>IMREAL(Sheet1!GM71)</f>
        <v>0</v>
      </c>
      <c r="GL69">
        <f>IMREAL(Sheet1!GN71)</f>
        <v>0</v>
      </c>
      <c r="GM69">
        <f>IMREAL(Sheet1!GO71)</f>
        <v>0</v>
      </c>
      <c r="GN69">
        <f>IMREAL(Sheet1!GP71)</f>
        <v>0</v>
      </c>
      <c r="GO69">
        <f>IMREAL(Sheet1!GQ71)</f>
        <v>0</v>
      </c>
      <c r="GP69">
        <f>IMREAL(Sheet1!GR71)</f>
        <v>0</v>
      </c>
      <c r="GQ69">
        <f>IMREAL(Sheet1!GS71)</f>
        <v>0</v>
      </c>
      <c r="GR69">
        <f>IMREAL(Sheet1!GT71)</f>
        <v>0</v>
      </c>
      <c r="GS69">
        <f>IMREAL(Sheet1!GU71)</f>
        <v>0</v>
      </c>
      <c r="GT69">
        <f>IMREAL(Sheet1!GV71)</f>
        <v>0</v>
      </c>
      <c r="GU69">
        <f>IMREAL(Sheet1!GW71)</f>
        <v>0</v>
      </c>
      <c r="GV69">
        <f>IMREAL(Sheet1!GX71)</f>
        <v>0</v>
      </c>
      <c r="GW69">
        <f>IMREAL(Sheet1!GY71)</f>
        <v>0</v>
      </c>
      <c r="GX69">
        <f>IMREAL(Sheet1!GZ71)</f>
        <v>0</v>
      </c>
      <c r="GY69">
        <f>IMREAL(Sheet1!HA71)</f>
        <v>0</v>
      </c>
      <c r="GZ69">
        <f>IMREAL(Sheet1!HB71)</f>
        <v>0</v>
      </c>
      <c r="HA69">
        <f>IMREAL(Sheet1!HC71)</f>
        <v>0</v>
      </c>
      <c r="HB69">
        <f>IMREAL(Sheet1!HD71)</f>
        <v>0</v>
      </c>
      <c r="HC69">
        <f>IMREAL(Sheet1!HE71)</f>
        <v>0</v>
      </c>
      <c r="HD69">
        <f>IMREAL(Sheet1!HF71)</f>
        <v>0</v>
      </c>
      <c r="HE69">
        <f>IMREAL(Sheet1!HG71)</f>
        <v>0</v>
      </c>
      <c r="HF69">
        <f>IMREAL(Sheet1!HH71)</f>
        <v>0</v>
      </c>
      <c r="HG69">
        <f>IMREAL(Sheet1!HI71)</f>
        <v>0</v>
      </c>
      <c r="HH69">
        <f>IMREAL(Sheet1!HJ71)</f>
        <v>0</v>
      </c>
      <c r="HI69">
        <f>IMREAL(Sheet1!HK71)</f>
        <v>0</v>
      </c>
      <c r="HJ69">
        <f>IMREAL(Sheet1!HL71)</f>
        <v>0</v>
      </c>
      <c r="HK69">
        <f>IMREAL(Sheet1!HM71)</f>
        <v>0</v>
      </c>
      <c r="HL69">
        <f>IMREAL(Sheet1!HN71)</f>
        <v>0</v>
      </c>
      <c r="HM69">
        <f>IMREAL(Sheet1!HO71)</f>
        <v>0</v>
      </c>
      <c r="HN69">
        <f>IMREAL(Sheet1!HP71)</f>
        <v>0</v>
      </c>
      <c r="HO69">
        <f>IMREAL(Sheet1!HQ71)</f>
        <v>0</v>
      </c>
      <c r="HP69">
        <f>IMREAL(Sheet1!HR71)</f>
        <v>0</v>
      </c>
      <c r="HQ69">
        <f>IMREAL(Sheet1!HS71)</f>
        <v>0</v>
      </c>
      <c r="HR69">
        <f>IMREAL(Sheet1!HT71)</f>
        <v>0</v>
      </c>
      <c r="HS69">
        <f>IMREAL(Sheet1!HU71)</f>
        <v>0</v>
      </c>
      <c r="HT69">
        <f>IMREAL(Sheet1!HV71)</f>
        <v>0</v>
      </c>
      <c r="HU69">
        <f>IMREAL(Sheet1!HW71)</f>
        <v>0</v>
      </c>
      <c r="HV69">
        <f>IMREAL(Sheet1!HX71)</f>
        <v>0</v>
      </c>
      <c r="HW69">
        <f>IMREAL(Sheet1!HY71)</f>
        <v>0</v>
      </c>
      <c r="HX69">
        <f>IMREAL(Sheet1!HZ71)</f>
        <v>0</v>
      </c>
      <c r="HY69">
        <f>IMREAL(Sheet1!IA71)</f>
        <v>0</v>
      </c>
      <c r="HZ69">
        <f>IMREAL(Sheet1!IB71)</f>
        <v>0</v>
      </c>
      <c r="IA69">
        <f>IMREAL(Sheet1!IC71)</f>
        <v>0</v>
      </c>
      <c r="IB69">
        <f>IMREAL(Sheet1!ID71)</f>
        <v>0</v>
      </c>
      <c r="IC69">
        <f>IMREAL(Sheet1!IE71)</f>
        <v>0</v>
      </c>
      <c r="ID69">
        <f>IMREAL(Sheet1!IF71)</f>
        <v>0</v>
      </c>
      <c r="IE69">
        <f>IMREAL(Sheet1!IG71)</f>
        <v>0</v>
      </c>
      <c r="IF69">
        <f>IMREAL(Sheet1!IH71)</f>
        <v>0</v>
      </c>
      <c r="IG69">
        <f>IMREAL(Sheet1!II71)</f>
        <v>0</v>
      </c>
      <c r="IH69">
        <f>IMREAL(Sheet1!IJ71)</f>
        <v>0</v>
      </c>
      <c r="II69">
        <f>IMREAL(Sheet1!IK71)</f>
        <v>0</v>
      </c>
      <c r="IJ69">
        <f>IMREAL(Sheet1!IL71)</f>
        <v>0</v>
      </c>
      <c r="IK69">
        <f>IMREAL(Sheet1!IM71)</f>
        <v>0</v>
      </c>
      <c r="IL69">
        <f>IMREAL(Sheet1!IN71)</f>
        <v>0</v>
      </c>
      <c r="IM69">
        <f>IMREAL(Sheet1!IO71)</f>
        <v>0</v>
      </c>
      <c r="IN69">
        <f>IMREAL(Sheet1!IP71)</f>
        <v>0</v>
      </c>
      <c r="IO69">
        <f>IMREAL(Sheet1!IQ71)</f>
        <v>0</v>
      </c>
      <c r="IP69">
        <f>IMREAL(Sheet1!IR71)</f>
        <v>0</v>
      </c>
      <c r="IQ69">
        <f>IMREAL(Sheet1!IS71)</f>
        <v>0</v>
      </c>
      <c r="IR69">
        <f>IMREAL(Sheet1!IT71)</f>
        <v>0</v>
      </c>
      <c r="IS69">
        <f>IMREAL(Sheet1!IU71)</f>
        <v>0</v>
      </c>
      <c r="IT69">
        <f>IMREAL(Sheet1!IV71)</f>
        <v>0</v>
      </c>
      <c r="IU69">
        <f>IMREAL(Sheet1!IW71)</f>
        <v>0</v>
      </c>
      <c r="IV69">
        <f>IMREAL(Sheet1!IX71)</f>
        <v>0</v>
      </c>
      <c r="IW69">
        <f>IMREAL(Sheet1!IY71)</f>
        <v>0</v>
      </c>
      <c r="IX69">
        <f>IMREAL(Sheet1!IZ71)</f>
        <v>0</v>
      </c>
      <c r="IY69">
        <f>IMREAL(Sheet1!JA71)</f>
        <v>0</v>
      </c>
      <c r="IZ69">
        <f>IMREAL(Sheet1!JB71)</f>
        <v>0</v>
      </c>
      <c r="JA69">
        <f>IMREAL(Sheet1!JC71)</f>
        <v>0</v>
      </c>
      <c r="JB69">
        <f>IMREAL(Sheet1!JD71)</f>
        <v>0</v>
      </c>
      <c r="JC69">
        <f>IMREAL(Sheet1!JE71)</f>
        <v>0</v>
      </c>
      <c r="JD69">
        <f>IMREAL(Sheet1!JF71)</f>
        <v>0</v>
      </c>
      <c r="JE69">
        <f>IMREAL(Sheet1!JG71)</f>
        <v>0</v>
      </c>
      <c r="JF69">
        <f>IMREAL(Sheet1!JH71)</f>
        <v>0</v>
      </c>
      <c r="JG69">
        <f>IMREAL(Sheet1!JI71)</f>
        <v>0</v>
      </c>
      <c r="JH69">
        <f>IMREAL(Sheet1!JJ71)</f>
        <v>0</v>
      </c>
      <c r="JI69">
        <f>IMREAL(Sheet1!JK71)</f>
        <v>0</v>
      </c>
      <c r="JJ69">
        <f>IMREAL(Sheet1!JL71)</f>
        <v>0</v>
      </c>
      <c r="JK69">
        <f>IMREAL(Sheet1!JM71)</f>
        <v>0</v>
      </c>
      <c r="JL69">
        <f>IMREAL(Sheet1!JN71)</f>
        <v>0</v>
      </c>
      <c r="JM69">
        <f>IMREAL(Sheet1!JO71)</f>
        <v>0</v>
      </c>
      <c r="JN69">
        <f>IMREAL(Sheet1!JP71)</f>
        <v>0</v>
      </c>
      <c r="JO69">
        <f>IMREAL(Sheet1!JQ71)</f>
        <v>0</v>
      </c>
      <c r="JP69">
        <f>IMREAL(Sheet1!JR71)</f>
        <v>0</v>
      </c>
      <c r="JQ69">
        <f>IMREAL(Sheet1!JS71)</f>
        <v>0</v>
      </c>
      <c r="JR69">
        <f>IMREAL(Sheet1!JT71)</f>
        <v>0</v>
      </c>
      <c r="JS69">
        <f>IMREAL(Sheet1!JU71)</f>
        <v>0</v>
      </c>
      <c r="JT69">
        <f>IMREAL(Sheet1!JV71)</f>
        <v>0</v>
      </c>
      <c r="JU69">
        <f>IMREAL(Sheet1!JW71)</f>
        <v>0</v>
      </c>
      <c r="JV69">
        <f>IMREAL(Sheet1!JX71)</f>
        <v>0</v>
      </c>
      <c r="JW69">
        <f>IMREAL(Sheet1!JY71)</f>
        <v>0</v>
      </c>
      <c r="JX69">
        <f>IMREAL(Sheet1!JZ71)</f>
        <v>0</v>
      </c>
      <c r="JY69">
        <f>IMREAL(Sheet1!KA71)</f>
        <v>0</v>
      </c>
      <c r="JZ69">
        <f>IMREAL(Sheet1!KB71)</f>
        <v>0</v>
      </c>
      <c r="KA69">
        <f>IMREAL(Sheet1!KC71)</f>
        <v>0</v>
      </c>
      <c r="KB69">
        <f>IMREAL(Sheet1!KD71)</f>
        <v>0</v>
      </c>
      <c r="KC69">
        <f>IMREAL(Sheet1!KE71)</f>
        <v>0</v>
      </c>
      <c r="KD69">
        <f>IMREAL(Sheet1!KF71)</f>
        <v>0</v>
      </c>
      <c r="KE69">
        <f>IMREAL(Sheet1!KG71)</f>
        <v>0</v>
      </c>
      <c r="KF69">
        <f>IMREAL(Sheet1!KH71)</f>
        <v>0</v>
      </c>
      <c r="KG69">
        <f>IMREAL(Sheet1!KI71)</f>
        <v>0</v>
      </c>
      <c r="KH69">
        <f>IMREAL(Sheet1!KJ71)</f>
        <v>0</v>
      </c>
      <c r="KI69">
        <f>IMREAL(Sheet1!KK71)</f>
        <v>0</v>
      </c>
      <c r="KJ69">
        <f>IMREAL(Sheet1!KL71)</f>
        <v>0</v>
      </c>
      <c r="KK69">
        <f>IMREAL(Sheet1!KM71)</f>
        <v>0</v>
      </c>
      <c r="KL69">
        <f>IMREAL(Sheet1!KN71)</f>
        <v>0</v>
      </c>
      <c r="KM69">
        <f>IMREAL(Sheet1!KO71)</f>
        <v>0</v>
      </c>
      <c r="KN69">
        <f>IMREAL(Sheet1!KP71)</f>
        <v>0</v>
      </c>
    </row>
    <row r="70" spans="1:300" x14ac:dyDescent="0.25">
      <c r="A70">
        <f>IMREAL(Sheet1!C72)</f>
        <v>0</v>
      </c>
      <c r="B70">
        <f>IMREAL(Sheet1!D72)</f>
        <v>0</v>
      </c>
      <c r="C70">
        <f>IMREAL(Sheet1!E72)</f>
        <v>0</v>
      </c>
      <c r="D70">
        <f>IMREAL(Sheet1!F72)</f>
        <v>0</v>
      </c>
      <c r="E70">
        <f>IMREAL(Sheet1!G72)</f>
        <v>0</v>
      </c>
      <c r="F70">
        <f>IMREAL(Sheet1!H72)</f>
        <v>0</v>
      </c>
      <c r="G70">
        <f>IMREAL(Sheet1!I72)</f>
        <v>0</v>
      </c>
      <c r="H70">
        <f>IMREAL(Sheet1!J72)</f>
        <v>0</v>
      </c>
      <c r="I70">
        <f>IMREAL(Sheet1!K72)</f>
        <v>0</v>
      </c>
      <c r="J70">
        <f>IMREAL(Sheet1!L72)</f>
        <v>0</v>
      </c>
      <c r="K70">
        <f>IMREAL(Sheet1!M72)</f>
        <v>0</v>
      </c>
      <c r="L70">
        <f>IMREAL(Sheet1!N72)</f>
        <v>0</v>
      </c>
      <c r="M70">
        <f>IMREAL(Sheet1!O72)</f>
        <v>0</v>
      </c>
      <c r="N70">
        <f>IMREAL(Sheet1!P72)</f>
        <v>0</v>
      </c>
      <c r="O70">
        <f>IMREAL(Sheet1!Q72)</f>
        <v>0</v>
      </c>
      <c r="P70">
        <f>IMREAL(Sheet1!R72)</f>
        <v>0</v>
      </c>
      <c r="Q70">
        <f>IMREAL(Sheet1!S72)</f>
        <v>0</v>
      </c>
      <c r="R70">
        <f>IMREAL(Sheet1!T72)</f>
        <v>0</v>
      </c>
      <c r="S70">
        <f>IMREAL(Sheet1!U72)</f>
        <v>0</v>
      </c>
      <c r="T70">
        <f>IMREAL(Sheet1!V72)</f>
        <v>0</v>
      </c>
      <c r="U70">
        <f>IMREAL(Sheet1!W72)</f>
        <v>0</v>
      </c>
      <c r="V70">
        <f>IMREAL(Sheet1!X72)</f>
        <v>0</v>
      </c>
      <c r="W70">
        <f>IMREAL(Sheet1!Y72)</f>
        <v>0</v>
      </c>
      <c r="X70">
        <f>IMREAL(Sheet1!Z72)</f>
        <v>0</v>
      </c>
      <c r="Y70">
        <f>IMREAL(Sheet1!AA72)</f>
        <v>0</v>
      </c>
      <c r="Z70">
        <f>IMREAL(Sheet1!AB72)</f>
        <v>0</v>
      </c>
      <c r="AA70">
        <f>IMREAL(Sheet1!AC72)</f>
        <v>0</v>
      </c>
      <c r="AB70">
        <f>IMREAL(Sheet1!AD72)</f>
        <v>0</v>
      </c>
      <c r="AC70">
        <f>IMREAL(Sheet1!AE72)</f>
        <v>0</v>
      </c>
      <c r="AD70">
        <f>IMREAL(Sheet1!AF72)</f>
        <v>0</v>
      </c>
      <c r="AE70">
        <f>IMREAL(Sheet1!AG72)</f>
        <v>0</v>
      </c>
      <c r="AF70">
        <f>IMREAL(Sheet1!AH72)</f>
        <v>0</v>
      </c>
      <c r="AG70">
        <f>IMREAL(Sheet1!AI72)</f>
        <v>0</v>
      </c>
      <c r="AH70">
        <f>IMREAL(Sheet1!AJ72)</f>
        <v>0</v>
      </c>
      <c r="AI70">
        <f>IMREAL(Sheet1!AK72)</f>
        <v>0</v>
      </c>
      <c r="AJ70">
        <f>IMREAL(Sheet1!AL72)</f>
        <v>0</v>
      </c>
      <c r="AK70">
        <f>IMREAL(Sheet1!AM72)</f>
        <v>0</v>
      </c>
      <c r="AL70">
        <f>IMREAL(Sheet1!AN72)</f>
        <v>0</v>
      </c>
      <c r="AM70">
        <f>IMREAL(Sheet1!AO72)</f>
        <v>0</v>
      </c>
      <c r="AN70">
        <f>IMREAL(Sheet1!AP72)</f>
        <v>0</v>
      </c>
      <c r="AO70">
        <f>IMREAL(Sheet1!AQ72)</f>
        <v>0</v>
      </c>
      <c r="AP70">
        <f>IMREAL(Sheet1!AR72)</f>
        <v>0</v>
      </c>
      <c r="AQ70">
        <f>IMREAL(Sheet1!AS72)</f>
        <v>0</v>
      </c>
      <c r="AR70">
        <f>IMREAL(Sheet1!AT72)</f>
        <v>0</v>
      </c>
      <c r="AS70">
        <f>IMREAL(Sheet1!AU72)</f>
        <v>0</v>
      </c>
      <c r="AT70">
        <f>IMREAL(Sheet1!AV72)</f>
        <v>0</v>
      </c>
      <c r="AU70">
        <f>IMREAL(Sheet1!AW72)</f>
        <v>0</v>
      </c>
      <c r="AV70">
        <f>IMREAL(Sheet1!AX72)</f>
        <v>0</v>
      </c>
      <c r="AW70">
        <f>IMREAL(Sheet1!AY72)</f>
        <v>0</v>
      </c>
      <c r="AX70">
        <f>IMREAL(Sheet1!AZ72)</f>
        <v>0</v>
      </c>
      <c r="AY70">
        <f>IMREAL(Sheet1!BA72)</f>
        <v>0</v>
      </c>
      <c r="AZ70">
        <f>IMREAL(Sheet1!BB72)</f>
        <v>0</v>
      </c>
      <c r="BA70">
        <f>IMREAL(Sheet1!BC72)</f>
        <v>0</v>
      </c>
      <c r="BB70">
        <f>IMREAL(Sheet1!BD72)</f>
        <v>0</v>
      </c>
      <c r="BC70">
        <f>IMREAL(Sheet1!BE72)</f>
        <v>0</v>
      </c>
      <c r="BD70">
        <f>IMREAL(Sheet1!BF72)</f>
        <v>0</v>
      </c>
      <c r="BE70">
        <f>IMREAL(Sheet1!BG72)</f>
        <v>0</v>
      </c>
      <c r="BF70">
        <f>IMREAL(Sheet1!BH72)</f>
        <v>0</v>
      </c>
      <c r="BG70">
        <f>IMREAL(Sheet1!BI72)</f>
        <v>0</v>
      </c>
      <c r="BH70">
        <f>IMREAL(Sheet1!BJ72)</f>
        <v>0</v>
      </c>
      <c r="BI70">
        <f>IMREAL(Sheet1!BK72)</f>
        <v>0</v>
      </c>
      <c r="BJ70">
        <f>IMREAL(Sheet1!BL72)</f>
        <v>0</v>
      </c>
      <c r="BK70">
        <f>IMREAL(Sheet1!BM72)</f>
        <v>0</v>
      </c>
      <c r="BL70">
        <f>IMREAL(Sheet1!BN72)</f>
        <v>0</v>
      </c>
      <c r="BM70">
        <f>IMREAL(Sheet1!BO72)</f>
        <v>0</v>
      </c>
      <c r="BN70">
        <f>IMREAL(Sheet1!BP72)</f>
        <v>0</v>
      </c>
      <c r="BO70">
        <f>IMREAL(Sheet1!BQ72)</f>
        <v>0</v>
      </c>
      <c r="BP70">
        <f>IMREAL(Sheet1!BR72)</f>
        <v>0</v>
      </c>
      <c r="BQ70">
        <f>IMREAL(Sheet1!BS72)</f>
        <v>0</v>
      </c>
      <c r="BR70">
        <f>IMREAL(Sheet1!BT72)</f>
        <v>1.92</v>
      </c>
      <c r="BS70">
        <f>IMREAL(Sheet1!BU72)</f>
        <v>-1.92</v>
      </c>
      <c r="BT70">
        <f>IMREAL(Sheet1!BV72)</f>
        <v>0</v>
      </c>
      <c r="BU70">
        <f>IMREAL(Sheet1!BW72)</f>
        <v>0</v>
      </c>
      <c r="BV70">
        <f>IMREAL(Sheet1!BX72)</f>
        <v>0</v>
      </c>
      <c r="BW70">
        <f>IMREAL(Sheet1!BY72)</f>
        <v>0</v>
      </c>
      <c r="BX70">
        <f>IMREAL(Sheet1!BZ72)</f>
        <v>0</v>
      </c>
      <c r="BY70">
        <f>IMREAL(Sheet1!CA72)</f>
        <v>0</v>
      </c>
      <c r="BZ70">
        <f>IMREAL(Sheet1!CB72)</f>
        <v>0</v>
      </c>
      <c r="CA70">
        <f>IMREAL(Sheet1!CC72)</f>
        <v>0</v>
      </c>
      <c r="CB70">
        <f>IMREAL(Sheet1!CD72)</f>
        <v>0</v>
      </c>
      <c r="CC70">
        <f>IMREAL(Sheet1!CE72)</f>
        <v>0</v>
      </c>
      <c r="CD70">
        <f>IMREAL(Sheet1!CF72)</f>
        <v>0</v>
      </c>
      <c r="CE70">
        <f>IMREAL(Sheet1!CG72)</f>
        <v>0</v>
      </c>
      <c r="CF70">
        <f>IMREAL(Sheet1!CH72)</f>
        <v>0</v>
      </c>
      <c r="CG70">
        <f>IMREAL(Sheet1!CI72)</f>
        <v>0</v>
      </c>
      <c r="CH70">
        <f>IMREAL(Sheet1!CJ72)</f>
        <v>0</v>
      </c>
      <c r="CI70">
        <f>IMREAL(Sheet1!CK72)</f>
        <v>0</v>
      </c>
      <c r="CJ70">
        <f>IMREAL(Sheet1!CL72)</f>
        <v>0</v>
      </c>
      <c r="CK70">
        <f>IMREAL(Sheet1!CM72)</f>
        <v>0</v>
      </c>
      <c r="CL70">
        <f>IMREAL(Sheet1!CN72)</f>
        <v>0</v>
      </c>
      <c r="CM70">
        <f>IMREAL(Sheet1!CO72)</f>
        <v>0</v>
      </c>
      <c r="CN70">
        <f>IMREAL(Sheet1!CP72)</f>
        <v>0</v>
      </c>
      <c r="CO70">
        <f>IMREAL(Sheet1!CQ72)</f>
        <v>0</v>
      </c>
      <c r="CP70">
        <f>IMREAL(Sheet1!CR72)</f>
        <v>0</v>
      </c>
      <c r="CQ70">
        <f>IMREAL(Sheet1!CS72)</f>
        <v>0</v>
      </c>
      <c r="CR70">
        <f>IMREAL(Sheet1!CT72)</f>
        <v>0</v>
      </c>
      <c r="CS70">
        <f>IMREAL(Sheet1!CU72)</f>
        <v>0</v>
      </c>
      <c r="CT70">
        <f>IMREAL(Sheet1!CV72)</f>
        <v>0</v>
      </c>
      <c r="CU70">
        <f>IMREAL(Sheet1!CW72)</f>
        <v>0</v>
      </c>
      <c r="CV70">
        <f>IMREAL(Sheet1!CX72)</f>
        <v>0</v>
      </c>
      <c r="CW70">
        <f>IMREAL(Sheet1!CY72)</f>
        <v>0</v>
      </c>
      <c r="CX70">
        <f>IMREAL(Sheet1!CZ72)</f>
        <v>0</v>
      </c>
      <c r="CY70">
        <f>IMREAL(Sheet1!DA72)</f>
        <v>0</v>
      </c>
      <c r="CZ70">
        <f>IMREAL(Sheet1!DB72)</f>
        <v>0</v>
      </c>
      <c r="DA70">
        <f>IMREAL(Sheet1!DC72)</f>
        <v>0</v>
      </c>
      <c r="DB70">
        <f>IMREAL(Sheet1!DD72)</f>
        <v>0</v>
      </c>
      <c r="DC70">
        <f>IMREAL(Sheet1!DE72)</f>
        <v>0</v>
      </c>
      <c r="DD70">
        <f>IMREAL(Sheet1!DF72)</f>
        <v>0</v>
      </c>
      <c r="DE70">
        <f>IMREAL(Sheet1!DG72)</f>
        <v>0</v>
      </c>
      <c r="DF70">
        <f>IMREAL(Sheet1!DH72)</f>
        <v>0</v>
      </c>
      <c r="DG70">
        <f>IMREAL(Sheet1!DI72)</f>
        <v>0</v>
      </c>
      <c r="DH70">
        <f>IMREAL(Sheet1!DJ72)</f>
        <v>0</v>
      </c>
      <c r="DI70">
        <f>IMREAL(Sheet1!DK72)</f>
        <v>0</v>
      </c>
      <c r="DJ70">
        <f>IMREAL(Sheet1!DL72)</f>
        <v>0</v>
      </c>
      <c r="DK70">
        <f>IMREAL(Sheet1!DM72)</f>
        <v>0</v>
      </c>
      <c r="DL70">
        <f>IMREAL(Sheet1!DN72)</f>
        <v>0</v>
      </c>
      <c r="DM70">
        <f>IMREAL(Sheet1!DO72)</f>
        <v>0</v>
      </c>
      <c r="DN70">
        <f>IMREAL(Sheet1!DP72)</f>
        <v>0</v>
      </c>
      <c r="DO70">
        <f>IMREAL(Sheet1!DQ72)</f>
        <v>0</v>
      </c>
      <c r="DP70">
        <f>IMREAL(Sheet1!DR72)</f>
        <v>0</v>
      </c>
      <c r="DQ70">
        <f>IMREAL(Sheet1!DS72)</f>
        <v>0</v>
      </c>
      <c r="DR70">
        <f>IMREAL(Sheet1!DT72)</f>
        <v>0</v>
      </c>
      <c r="DS70">
        <f>IMREAL(Sheet1!DU72)</f>
        <v>0</v>
      </c>
      <c r="DT70">
        <f>IMREAL(Sheet1!DV72)</f>
        <v>0</v>
      </c>
      <c r="DU70">
        <f>IMREAL(Sheet1!DW72)</f>
        <v>0</v>
      </c>
      <c r="DV70">
        <f>IMREAL(Sheet1!DX72)</f>
        <v>0</v>
      </c>
      <c r="DW70">
        <f>IMREAL(Sheet1!DY72)</f>
        <v>0</v>
      </c>
      <c r="DX70">
        <f>IMREAL(Sheet1!DZ72)</f>
        <v>0</v>
      </c>
      <c r="DY70">
        <f>IMREAL(Sheet1!EA72)</f>
        <v>0</v>
      </c>
      <c r="DZ70">
        <f>IMREAL(Sheet1!EB72)</f>
        <v>0</v>
      </c>
      <c r="EA70">
        <f>IMREAL(Sheet1!EC72)</f>
        <v>0</v>
      </c>
      <c r="EB70">
        <f>IMREAL(Sheet1!ED72)</f>
        <v>0</v>
      </c>
      <c r="EC70">
        <f>IMREAL(Sheet1!EE72)</f>
        <v>0</v>
      </c>
      <c r="ED70">
        <f>IMREAL(Sheet1!EF72)</f>
        <v>0</v>
      </c>
      <c r="EE70">
        <f>IMREAL(Sheet1!EG72)</f>
        <v>0</v>
      </c>
      <c r="EF70">
        <f>IMREAL(Sheet1!EH72)</f>
        <v>0</v>
      </c>
      <c r="EG70">
        <f>IMREAL(Sheet1!EI72)</f>
        <v>0</v>
      </c>
      <c r="EH70">
        <f>IMREAL(Sheet1!EJ72)</f>
        <v>0</v>
      </c>
      <c r="EI70">
        <f>IMREAL(Sheet1!EK72)</f>
        <v>0</v>
      </c>
      <c r="EJ70">
        <f>IMREAL(Sheet1!EL72)</f>
        <v>0</v>
      </c>
      <c r="EK70">
        <f>IMREAL(Sheet1!EM72)</f>
        <v>0</v>
      </c>
      <c r="EL70">
        <f>IMREAL(Sheet1!EN72)</f>
        <v>0</v>
      </c>
      <c r="EM70">
        <f>IMREAL(Sheet1!EO72)</f>
        <v>0</v>
      </c>
      <c r="EN70">
        <f>IMREAL(Sheet1!EP72)</f>
        <v>0</v>
      </c>
      <c r="EO70">
        <f>IMREAL(Sheet1!EQ72)</f>
        <v>0</v>
      </c>
      <c r="EP70">
        <f>IMREAL(Sheet1!ER72)</f>
        <v>0</v>
      </c>
      <c r="EQ70">
        <f>IMREAL(Sheet1!ES72)</f>
        <v>0</v>
      </c>
      <c r="ER70">
        <f>IMREAL(Sheet1!ET72)</f>
        <v>0</v>
      </c>
      <c r="ES70">
        <f>IMREAL(Sheet1!EU72)</f>
        <v>0</v>
      </c>
      <c r="ET70">
        <f>IMREAL(Sheet1!EV72)</f>
        <v>0</v>
      </c>
      <c r="EU70">
        <f>IMREAL(Sheet1!EW72)</f>
        <v>0</v>
      </c>
      <c r="EV70">
        <f>IMREAL(Sheet1!EX72)</f>
        <v>0</v>
      </c>
      <c r="EW70">
        <f>IMREAL(Sheet1!EY72)</f>
        <v>0</v>
      </c>
      <c r="EX70">
        <f>IMREAL(Sheet1!EZ72)</f>
        <v>0</v>
      </c>
      <c r="EY70">
        <f>IMREAL(Sheet1!FA72)</f>
        <v>0</v>
      </c>
      <c r="EZ70">
        <f>IMREAL(Sheet1!FB72)</f>
        <v>0</v>
      </c>
      <c r="FA70">
        <f>IMREAL(Sheet1!FC72)</f>
        <v>0</v>
      </c>
      <c r="FB70">
        <f>IMREAL(Sheet1!FD72)</f>
        <v>0</v>
      </c>
      <c r="FC70">
        <f>IMREAL(Sheet1!FE72)</f>
        <v>0</v>
      </c>
      <c r="FD70">
        <f>IMREAL(Sheet1!FF72)</f>
        <v>0</v>
      </c>
      <c r="FE70">
        <f>IMREAL(Sheet1!FG72)</f>
        <v>0</v>
      </c>
      <c r="FF70">
        <f>IMREAL(Sheet1!FH72)</f>
        <v>0</v>
      </c>
      <c r="FG70">
        <f>IMREAL(Sheet1!FI72)</f>
        <v>0</v>
      </c>
      <c r="FH70">
        <f>IMREAL(Sheet1!FJ72)</f>
        <v>0</v>
      </c>
      <c r="FI70">
        <f>IMREAL(Sheet1!FK72)</f>
        <v>0</v>
      </c>
      <c r="FJ70">
        <f>IMREAL(Sheet1!FL72)</f>
        <v>0</v>
      </c>
      <c r="FK70">
        <f>IMREAL(Sheet1!FM72)</f>
        <v>0</v>
      </c>
      <c r="FL70">
        <f>IMREAL(Sheet1!FN72)</f>
        <v>0</v>
      </c>
      <c r="FM70">
        <f>IMREAL(Sheet1!FO72)</f>
        <v>0</v>
      </c>
      <c r="FN70">
        <f>IMREAL(Sheet1!FP72)</f>
        <v>0</v>
      </c>
      <c r="FO70">
        <f>IMREAL(Sheet1!FQ72)</f>
        <v>0</v>
      </c>
      <c r="FP70">
        <f>IMREAL(Sheet1!FR72)</f>
        <v>0</v>
      </c>
      <c r="FQ70">
        <f>IMREAL(Sheet1!FS72)</f>
        <v>0</v>
      </c>
      <c r="FR70">
        <f>IMREAL(Sheet1!FT72)</f>
        <v>0</v>
      </c>
      <c r="FS70">
        <f>IMREAL(Sheet1!FU72)</f>
        <v>0</v>
      </c>
      <c r="FT70">
        <f>IMREAL(Sheet1!FV72)</f>
        <v>0</v>
      </c>
      <c r="FU70">
        <f>IMREAL(Sheet1!FW72)</f>
        <v>0</v>
      </c>
      <c r="FV70">
        <f>IMREAL(Sheet1!FX72)</f>
        <v>0</v>
      </c>
      <c r="FW70">
        <f>IMREAL(Sheet1!FY72)</f>
        <v>0</v>
      </c>
      <c r="FX70">
        <f>IMREAL(Sheet1!FZ72)</f>
        <v>0</v>
      </c>
      <c r="FY70">
        <f>IMREAL(Sheet1!GA72)</f>
        <v>0</v>
      </c>
      <c r="FZ70">
        <f>IMREAL(Sheet1!GB72)</f>
        <v>0</v>
      </c>
      <c r="GA70">
        <f>IMREAL(Sheet1!GC72)</f>
        <v>0</v>
      </c>
      <c r="GB70">
        <f>IMREAL(Sheet1!GD72)</f>
        <v>0</v>
      </c>
      <c r="GC70">
        <f>IMREAL(Sheet1!GE72)</f>
        <v>0</v>
      </c>
      <c r="GD70">
        <f>IMREAL(Sheet1!GF72)</f>
        <v>0</v>
      </c>
      <c r="GE70">
        <f>IMREAL(Sheet1!GG72)</f>
        <v>0</v>
      </c>
      <c r="GF70">
        <f>IMREAL(Sheet1!GH72)</f>
        <v>0</v>
      </c>
      <c r="GG70">
        <f>IMREAL(Sheet1!GI72)</f>
        <v>0</v>
      </c>
      <c r="GH70">
        <f>IMREAL(Sheet1!GJ72)</f>
        <v>0</v>
      </c>
      <c r="GI70">
        <f>IMREAL(Sheet1!GK72)</f>
        <v>0</v>
      </c>
      <c r="GJ70">
        <f>IMREAL(Sheet1!GL72)</f>
        <v>0</v>
      </c>
      <c r="GK70">
        <f>IMREAL(Sheet1!GM72)</f>
        <v>0</v>
      </c>
      <c r="GL70">
        <f>IMREAL(Sheet1!GN72)</f>
        <v>0</v>
      </c>
      <c r="GM70">
        <f>IMREAL(Sheet1!GO72)</f>
        <v>0</v>
      </c>
      <c r="GN70">
        <f>IMREAL(Sheet1!GP72)</f>
        <v>0</v>
      </c>
      <c r="GO70">
        <f>IMREAL(Sheet1!GQ72)</f>
        <v>0</v>
      </c>
      <c r="GP70">
        <f>IMREAL(Sheet1!GR72)</f>
        <v>0</v>
      </c>
      <c r="GQ70">
        <f>IMREAL(Sheet1!GS72)</f>
        <v>0</v>
      </c>
      <c r="GR70">
        <f>IMREAL(Sheet1!GT72)</f>
        <v>0</v>
      </c>
      <c r="GS70">
        <f>IMREAL(Sheet1!GU72)</f>
        <v>0</v>
      </c>
      <c r="GT70">
        <f>IMREAL(Sheet1!GV72)</f>
        <v>0</v>
      </c>
      <c r="GU70">
        <f>IMREAL(Sheet1!GW72)</f>
        <v>0</v>
      </c>
      <c r="GV70">
        <f>IMREAL(Sheet1!GX72)</f>
        <v>0</v>
      </c>
      <c r="GW70">
        <f>IMREAL(Sheet1!GY72)</f>
        <v>0</v>
      </c>
      <c r="GX70">
        <f>IMREAL(Sheet1!GZ72)</f>
        <v>0</v>
      </c>
      <c r="GY70">
        <f>IMREAL(Sheet1!HA72)</f>
        <v>0</v>
      </c>
      <c r="GZ70">
        <f>IMREAL(Sheet1!HB72)</f>
        <v>0</v>
      </c>
      <c r="HA70">
        <f>IMREAL(Sheet1!HC72)</f>
        <v>0</v>
      </c>
      <c r="HB70">
        <f>IMREAL(Sheet1!HD72)</f>
        <v>0</v>
      </c>
      <c r="HC70">
        <f>IMREAL(Sheet1!HE72)</f>
        <v>0</v>
      </c>
      <c r="HD70">
        <f>IMREAL(Sheet1!HF72)</f>
        <v>0</v>
      </c>
      <c r="HE70">
        <f>IMREAL(Sheet1!HG72)</f>
        <v>0</v>
      </c>
      <c r="HF70">
        <f>IMREAL(Sheet1!HH72)</f>
        <v>0</v>
      </c>
      <c r="HG70">
        <f>IMREAL(Sheet1!HI72)</f>
        <v>0</v>
      </c>
      <c r="HH70">
        <f>IMREAL(Sheet1!HJ72)</f>
        <v>0</v>
      </c>
      <c r="HI70">
        <f>IMREAL(Sheet1!HK72)</f>
        <v>0</v>
      </c>
      <c r="HJ70">
        <f>IMREAL(Sheet1!HL72)</f>
        <v>0</v>
      </c>
      <c r="HK70">
        <f>IMREAL(Sheet1!HM72)</f>
        <v>0</v>
      </c>
      <c r="HL70">
        <f>IMREAL(Sheet1!HN72)</f>
        <v>0</v>
      </c>
      <c r="HM70">
        <f>IMREAL(Sheet1!HO72)</f>
        <v>0</v>
      </c>
      <c r="HN70">
        <f>IMREAL(Sheet1!HP72)</f>
        <v>0</v>
      </c>
      <c r="HO70">
        <f>IMREAL(Sheet1!HQ72)</f>
        <v>0</v>
      </c>
      <c r="HP70">
        <f>IMREAL(Sheet1!HR72)</f>
        <v>0</v>
      </c>
      <c r="HQ70">
        <f>IMREAL(Sheet1!HS72)</f>
        <v>0</v>
      </c>
      <c r="HR70">
        <f>IMREAL(Sheet1!HT72)</f>
        <v>0</v>
      </c>
      <c r="HS70">
        <f>IMREAL(Sheet1!HU72)</f>
        <v>0</v>
      </c>
      <c r="HT70">
        <f>IMREAL(Sheet1!HV72)</f>
        <v>0</v>
      </c>
      <c r="HU70">
        <f>IMREAL(Sheet1!HW72)</f>
        <v>0</v>
      </c>
      <c r="HV70">
        <f>IMREAL(Sheet1!HX72)</f>
        <v>0</v>
      </c>
      <c r="HW70">
        <f>IMREAL(Sheet1!HY72)</f>
        <v>0</v>
      </c>
      <c r="HX70">
        <f>IMREAL(Sheet1!HZ72)</f>
        <v>0</v>
      </c>
      <c r="HY70">
        <f>IMREAL(Sheet1!IA72)</f>
        <v>0</v>
      </c>
      <c r="HZ70">
        <f>IMREAL(Sheet1!IB72)</f>
        <v>0</v>
      </c>
      <c r="IA70">
        <f>IMREAL(Sheet1!IC72)</f>
        <v>0</v>
      </c>
      <c r="IB70">
        <f>IMREAL(Sheet1!ID72)</f>
        <v>0</v>
      </c>
      <c r="IC70">
        <f>IMREAL(Sheet1!IE72)</f>
        <v>0</v>
      </c>
      <c r="ID70">
        <f>IMREAL(Sheet1!IF72)</f>
        <v>0</v>
      </c>
      <c r="IE70">
        <f>IMREAL(Sheet1!IG72)</f>
        <v>0</v>
      </c>
      <c r="IF70">
        <f>IMREAL(Sheet1!IH72)</f>
        <v>0</v>
      </c>
      <c r="IG70">
        <f>IMREAL(Sheet1!II72)</f>
        <v>0</v>
      </c>
      <c r="IH70">
        <f>IMREAL(Sheet1!IJ72)</f>
        <v>0</v>
      </c>
      <c r="II70">
        <f>IMREAL(Sheet1!IK72)</f>
        <v>0</v>
      </c>
      <c r="IJ70">
        <f>IMREAL(Sheet1!IL72)</f>
        <v>0</v>
      </c>
      <c r="IK70">
        <f>IMREAL(Sheet1!IM72)</f>
        <v>0</v>
      </c>
      <c r="IL70">
        <f>IMREAL(Sheet1!IN72)</f>
        <v>0</v>
      </c>
      <c r="IM70">
        <f>IMREAL(Sheet1!IO72)</f>
        <v>0</v>
      </c>
      <c r="IN70">
        <f>IMREAL(Sheet1!IP72)</f>
        <v>0</v>
      </c>
      <c r="IO70">
        <f>IMREAL(Sheet1!IQ72)</f>
        <v>0</v>
      </c>
      <c r="IP70">
        <f>IMREAL(Sheet1!IR72)</f>
        <v>0</v>
      </c>
      <c r="IQ70">
        <f>IMREAL(Sheet1!IS72)</f>
        <v>0</v>
      </c>
      <c r="IR70">
        <f>IMREAL(Sheet1!IT72)</f>
        <v>0</v>
      </c>
      <c r="IS70">
        <f>IMREAL(Sheet1!IU72)</f>
        <v>0</v>
      </c>
      <c r="IT70">
        <f>IMREAL(Sheet1!IV72)</f>
        <v>0</v>
      </c>
      <c r="IU70">
        <f>IMREAL(Sheet1!IW72)</f>
        <v>0</v>
      </c>
      <c r="IV70">
        <f>IMREAL(Sheet1!IX72)</f>
        <v>0</v>
      </c>
      <c r="IW70">
        <f>IMREAL(Sheet1!IY72)</f>
        <v>0</v>
      </c>
      <c r="IX70">
        <f>IMREAL(Sheet1!IZ72)</f>
        <v>0</v>
      </c>
      <c r="IY70">
        <f>IMREAL(Sheet1!JA72)</f>
        <v>0</v>
      </c>
      <c r="IZ70">
        <f>IMREAL(Sheet1!JB72)</f>
        <v>0</v>
      </c>
      <c r="JA70">
        <f>IMREAL(Sheet1!JC72)</f>
        <v>0</v>
      </c>
      <c r="JB70">
        <f>IMREAL(Sheet1!JD72)</f>
        <v>0</v>
      </c>
      <c r="JC70">
        <f>IMREAL(Sheet1!JE72)</f>
        <v>0</v>
      </c>
      <c r="JD70">
        <f>IMREAL(Sheet1!JF72)</f>
        <v>0</v>
      </c>
      <c r="JE70">
        <f>IMREAL(Sheet1!JG72)</f>
        <v>0</v>
      </c>
      <c r="JF70">
        <f>IMREAL(Sheet1!JH72)</f>
        <v>0</v>
      </c>
      <c r="JG70">
        <f>IMREAL(Sheet1!JI72)</f>
        <v>0</v>
      </c>
      <c r="JH70">
        <f>IMREAL(Sheet1!JJ72)</f>
        <v>0</v>
      </c>
      <c r="JI70">
        <f>IMREAL(Sheet1!JK72)</f>
        <v>0</v>
      </c>
      <c r="JJ70">
        <f>IMREAL(Sheet1!JL72)</f>
        <v>0</v>
      </c>
      <c r="JK70">
        <f>IMREAL(Sheet1!JM72)</f>
        <v>0</v>
      </c>
      <c r="JL70">
        <f>IMREAL(Sheet1!JN72)</f>
        <v>0</v>
      </c>
      <c r="JM70">
        <f>IMREAL(Sheet1!JO72)</f>
        <v>0</v>
      </c>
      <c r="JN70">
        <f>IMREAL(Sheet1!JP72)</f>
        <v>0</v>
      </c>
      <c r="JO70">
        <f>IMREAL(Sheet1!JQ72)</f>
        <v>0</v>
      </c>
      <c r="JP70">
        <f>IMREAL(Sheet1!JR72)</f>
        <v>0</v>
      </c>
      <c r="JQ70">
        <f>IMREAL(Sheet1!JS72)</f>
        <v>0</v>
      </c>
      <c r="JR70">
        <f>IMREAL(Sheet1!JT72)</f>
        <v>0</v>
      </c>
      <c r="JS70">
        <f>IMREAL(Sheet1!JU72)</f>
        <v>0</v>
      </c>
      <c r="JT70">
        <f>IMREAL(Sheet1!JV72)</f>
        <v>0</v>
      </c>
      <c r="JU70">
        <f>IMREAL(Sheet1!JW72)</f>
        <v>0</v>
      </c>
      <c r="JV70">
        <f>IMREAL(Sheet1!JX72)</f>
        <v>0</v>
      </c>
      <c r="JW70">
        <f>IMREAL(Sheet1!JY72)</f>
        <v>0</v>
      </c>
      <c r="JX70">
        <f>IMREAL(Sheet1!JZ72)</f>
        <v>0</v>
      </c>
      <c r="JY70">
        <f>IMREAL(Sheet1!KA72)</f>
        <v>0</v>
      </c>
      <c r="JZ70">
        <f>IMREAL(Sheet1!KB72)</f>
        <v>0</v>
      </c>
      <c r="KA70">
        <f>IMREAL(Sheet1!KC72)</f>
        <v>0</v>
      </c>
      <c r="KB70">
        <f>IMREAL(Sheet1!KD72)</f>
        <v>0</v>
      </c>
      <c r="KC70">
        <f>IMREAL(Sheet1!KE72)</f>
        <v>0</v>
      </c>
      <c r="KD70">
        <f>IMREAL(Sheet1!KF72)</f>
        <v>0</v>
      </c>
      <c r="KE70">
        <f>IMREAL(Sheet1!KG72)</f>
        <v>0</v>
      </c>
      <c r="KF70">
        <f>IMREAL(Sheet1!KH72)</f>
        <v>0</v>
      </c>
      <c r="KG70">
        <f>IMREAL(Sheet1!KI72)</f>
        <v>0</v>
      </c>
      <c r="KH70">
        <f>IMREAL(Sheet1!KJ72)</f>
        <v>0</v>
      </c>
      <c r="KI70">
        <f>IMREAL(Sheet1!KK72)</f>
        <v>0</v>
      </c>
      <c r="KJ70">
        <f>IMREAL(Sheet1!KL72)</f>
        <v>0</v>
      </c>
      <c r="KK70">
        <f>IMREAL(Sheet1!KM72)</f>
        <v>0</v>
      </c>
      <c r="KL70">
        <f>IMREAL(Sheet1!KN72)</f>
        <v>0</v>
      </c>
      <c r="KM70">
        <f>IMREAL(Sheet1!KO72)</f>
        <v>0</v>
      </c>
      <c r="KN70">
        <f>IMREAL(Sheet1!KP72)</f>
        <v>0</v>
      </c>
    </row>
    <row r="71" spans="1:300" x14ac:dyDescent="0.25">
      <c r="A71">
        <f>IMREAL(Sheet1!C73)</f>
        <v>0</v>
      </c>
      <c r="B71">
        <f>IMREAL(Sheet1!D73)</f>
        <v>0</v>
      </c>
      <c r="C71">
        <f>IMREAL(Sheet1!E73)</f>
        <v>0</v>
      </c>
      <c r="D71">
        <f>IMREAL(Sheet1!F73)</f>
        <v>0</v>
      </c>
      <c r="E71">
        <f>IMREAL(Sheet1!G73)</f>
        <v>0</v>
      </c>
      <c r="F71">
        <f>IMREAL(Sheet1!H73)</f>
        <v>0</v>
      </c>
      <c r="G71">
        <f>IMREAL(Sheet1!I73)</f>
        <v>0</v>
      </c>
      <c r="H71">
        <f>IMREAL(Sheet1!J73)</f>
        <v>0</v>
      </c>
      <c r="I71">
        <f>IMREAL(Sheet1!K73)</f>
        <v>0</v>
      </c>
      <c r="J71">
        <f>IMREAL(Sheet1!L73)</f>
        <v>0</v>
      </c>
      <c r="K71">
        <f>IMREAL(Sheet1!M73)</f>
        <v>0</v>
      </c>
      <c r="L71">
        <f>IMREAL(Sheet1!N73)</f>
        <v>0</v>
      </c>
      <c r="M71">
        <f>IMREAL(Sheet1!O73)</f>
        <v>0</v>
      </c>
      <c r="N71">
        <f>IMREAL(Sheet1!P73)</f>
        <v>0</v>
      </c>
      <c r="O71">
        <f>IMREAL(Sheet1!Q73)</f>
        <v>0</v>
      </c>
      <c r="P71">
        <f>IMREAL(Sheet1!R73)</f>
        <v>0</v>
      </c>
      <c r="Q71">
        <f>IMREAL(Sheet1!S73)</f>
        <v>0</v>
      </c>
      <c r="R71">
        <f>IMREAL(Sheet1!T73)</f>
        <v>0</v>
      </c>
      <c r="S71">
        <f>IMREAL(Sheet1!U73)</f>
        <v>0</v>
      </c>
      <c r="T71">
        <f>IMREAL(Sheet1!V73)</f>
        <v>0</v>
      </c>
      <c r="U71">
        <f>IMREAL(Sheet1!W73)</f>
        <v>0</v>
      </c>
      <c r="V71">
        <f>IMREAL(Sheet1!X73)</f>
        <v>0</v>
      </c>
      <c r="W71">
        <f>IMREAL(Sheet1!Y73)</f>
        <v>0</v>
      </c>
      <c r="X71">
        <f>IMREAL(Sheet1!Z73)</f>
        <v>0</v>
      </c>
      <c r="Y71">
        <f>IMREAL(Sheet1!AA73)</f>
        <v>0</v>
      </c>
      <c r="Z71">
        <f>IMREAL(Sheet1!AB73)</f>
        <v>0</v>
      </c>
      <c r="AA71">
        <f>IMREAL(Sheet1!AC73)</f>
        <v>0</v>
      </c>
      <c r="AB71">
        <f>IMREAL(Sheet1!AD73)</f>
        <v>0</v>
      </c>
      <c r="AC71">
        <f>IMREAL(Sheet1!AE73)</f>
        <v>0</v>
      </c>
      <c r="AD71">
        <f>IMREAL(Sheet1!AF73)</f>
        <v>0</v>
      </c>
      <c r="AE71">
        <f>IMREAL(Sheet1!AG73)</f>
        <v>0</v>
      </c>
      <c r="AF71">
        <f>IMREAL(Sheet1!AH73)</f>
        <v>0</v>
      </c>
      <c r="AG71">
        <f>IMREAL(Sheet1!AI73)</f>
        <v>0</v>
      </c>
      <c r="AH71">
        <f>IMREAL(Sheet1!AJ73)</f>
        <v>0</v>
      </c>
      <c r="AI71">
        <f>IMREAL(Sheet1!AK73)</f>
        <v>0</v>
      </c>
      <c r="AJ71">
        <f>IMREAL(Sheet1!AL73)</f>
        <v>0</v>
      </c>
      <c r="AK71">
        <f>IMREAL(Sheet1!AM73)</f>
        <v>0</v>
      </c>
      <c r="AL71">
        <f>IMREAL(Sheet1!AN73)</f>
        <v>0</v>
      </c>
      <c r="AM71">
        <f>IMREAL(Sheet1!AO73)</f>
        <v>0</v>
      </c>
      <c r="AN71">
        <f>IMREAL(Sheet1!AP73)</f>
        <v>0</v>
      </c>
      <c r="AO71">
        <f>IMREAL(Sheet1!AQ73)</f>
        <v>0</v>
      </c>
      <c r="AP71">
        <f>IMREAL(Sheet1!AR73)</f>
        <v>0</v>
      </c>
      <c r="AQ71">
        <f>IMREAL(Sheet1!AS73)</f>
        <v>0</v>
      </c>
      <c r="AR71">
        <f>IMREAL(Sheet1!AT73)</f>
        <v>0</v>
      </c>
      <c r="AS71">
        <f>IMREAL(Sheet1!AU73)</f>
        <v>0</v>
      </c>
      <c r="AT71">
        <f>IMREAL(Sheet1!AV73)</f>
        <v>0</v>
      </c>
      <c r="AU71">
        <f>IMREAL(Sheet1!AW73)</f>
        <v>0</v>
      </c>
      <c r="AV71">
        <f>IMREAL(Sheet1!AX73)</f>
        <v>0</v>
      </c>
      <c r="AW71">
        <f>IMREAL(Sheet1!AY73)</f>
        <v>0</v>
      </c>
      <c r="AX71">
        <f>IMREAL(Sheet1!AZ73)</f>
        <v>0</v>
      </c>
      <c r="AY71">
        <f>IMREAL(Sheet1!BA73)</f>
        <v>0</v>
      </c>
      <c r="AZ71">
        <f>IMREAL(Sheet1!BB73)</f>
        <v>0</v>
      </c>
      <c r="BA71">
        <f>IMREAL(Sheet1!BC73)</f>
        <v>0</v>
      </c>
      <c r="BB71">
        <f>IMREAL(Sheet1!BD73)</f>
        <v>0</v>
      </c>
      <c r="BC71">
        <f>IMREAL(Sheet1!BE73)</f>
        <v>0</v>
      </c>
      <c r="BD71">
        <f>IMREAL(Sheet1!BF73)</f>
        <v>0</v>
      </c>
      <c r="BE71">
        <f>IMREAL(Sheet1!BG73)</f>
        <v>0</v>
      </c>
      <c r="BF71">
        <f>IMREAL(Sheet1!BH73)</f>
        <v>0</v>
      </c>
      <c r="BG71">
        <f>IMREAL(Sheet1!BI73)</f>
        <v>0</v>
      </c>
      <c r="BH71">
        <f>IMREAL(Sheet1!BJ73)</f>
        <v>0</v>
      </c>
      <c r="BI71">
        <f>IMREAL(Sheet1!BK73)</f>
        <v>0</v>
      </c>
      <c r="BJ71">
        <f>IMREAL(Sheet1!BL73)</f>
        <v>0</v>
      </c>
      <c r="BK71">
        <f>IMREAL(Sheet1!BM73)</f>
        <v>0</v>
      </c>
      <c r="BL71">
        <f>IMREAL(Sheet1!BN73)</f>
        <v>0</v>
      </c>
      <c r="BM71">
        <f>IMREAL(Sheet1!BO73)</f>
        <v>0</v>
      </c>
      <c r="BN71">
        <f>IMREAL(Sheet1!BP73)</f>
        <v>0</v>
      </c>
      <c r="BO71">
        <f>IMREAL(Sheet1!BQ73)</f>
        <v>0</v>
      </c>
      <c r="BP71">
        <f>IMREAL(Sheet1!BR73)</f>
        <v>0</v>
      </c>
      <c r="BQ71">
        <f>IMREAL(Sheet1!BS73)</f>
        <v>0</v>
      </c>
      <c r="BR71">
        <f>IMREAL(Sheet1!BT73)</f>
        <v>-1.92</v>
      </c>
      <c r="BS71">
        <f>IMREAL(Sheet1!BU73)</f>
        <v>5.85</v>
      </c>
      <c r="BT71">
        <f>IMREAL(Sheet1!BV73)</f>
        <v>-1.36</v>
      </c>
      <c r="BU71">
        <f>IMREAL(Sheet1!BW73)</f>
        <v>0</v>
      </c>
      <c r="BV71">
        <f>IMREAL(Sheet1!BX73)</f>
        <v>0</v>
      </c>
      <c r="BW71">
        <f>IMREAL(Sheet1!BY73)</f>
        <v>0</v>
      </c>
      <c r="BX71">
        <f>IMREAL(Sheet1!BZ73)</f>
        <v>0</v>
      </c>
      <c r="BY71">
        <f>IMREAL(Sheet1!CA73)</f>
        <v>0</v>
      </c>
      <c r="BZ71">
        <f>IMREAL(Sheet1!CB73)</f>
        <v>0</v>
      </c>
      <c r="CA71">
        <f>IMREAL(Sheet1!CC73)</f>
        <v>0</v>
      </c>
      <c r="CB71">
        <f>IMREAL(Sheet1!CD73)</f>
        <v>0</v>
      </c>
      <c r="CC71">
        <f>IMREAL(Sheet1!CE73)</f>
        <v>0</v>
      </c>
      <c r="CD71">
        <f>IMREAL(Sheet1!CF73)</f>
        <v>0</v>
      </c>
      <c r="CE71">
        <f>IMREAL(Sheet1!CG73)</f>
        <v>0</v>
      </c>
      <c r="CF71">
        <f>IMREAL(Sheet1!CH73)</f>
        <v>0</v>
      </c>
      <c r="CG71">
        <f>IMREAL(Sheet1!CI73)</f>
        <v>0</v>
      </c>
      <c r="CH71">
        <f>IMREAL(Sheet1!CJ73)</f>
        <v>0</v>
      </c>
      <c r="CI71">
        <f>IMREAL(Sheet1!CK73)</f>
        <v>0</v>
      </c>
      <c r="CJ71">
        <f>IMREAL(Sheet1!CL73)</f>
        <v>0</v>
      </c>
      <c r="CK71">
        <f>IMREAL(Sheet1!CM73)</f>
        <v>0</v>
      </c>
      <c r="CL71">
        <f>IMREAL(Sheet1!CN73)</f>
        <v>0</v>
      </c>
      <c r="CM71">
        <f>IMREAL(Sheet1!CO73)</f>
        <v>0</v>
      </c>
      <c r="CN71">
        <f>IMREAL(Sheet1!CP73)</f>
        <v>0</v>
      </c>
      <c r="CO71">
        <f>IMREAL(Sheet1!CQ73)</f>
        <v>0</v>
      </c>
      <c r="CP71">
        <f>IMREAL(Sheet1!CR73)</f>
        <v>0</v>
      </c>
      <c r="CQ71">
        <f>IMREAL(Sheet1!CS73)</f>
        <v>0</v>
      </c>
      <c r="CR71">
        <f>IMREAL(Sheet1!CT73)</f>
        <v>0</v>
      </c>
      <c r="CS71">
        <f>IMREAL(Sheet1!CU73)</f>
        <v>0</v>
      </c>
      <c r="CT71">
        <f>IMREAL(Sheet1!CV73)</f>
        <v>0</v>
      </c>
      <c r="CU71">
        <f>IMREAL(Sheet1!CW73)</f>
        <v>0</v>
      </c>
      <c r="CV71">
        <f>IMREAL(Sheet1!CX73)</f>
        <v>0</v>
      </c>
      <c r="CW71">
        <f>IMREAL(Sheet1!CY73)</f>
        <v>0</v>
      </c>
      <c r="CX71">
        <f>IMREAL(Sheet1!CZ73)</f>
        <v>0</v>
      </c>
      <c r="CY71">
        <f>IMREAL(Sheet1!DA73)</f>
        <v>0</v>
      </c>
      <c r="CZ71">
        <f>IMREAL(Sheet1!DB73)</f>
        <v>0</v>
      </c>
      <c r="DA71">
        <f>IMREAL(Sheet1!DC73)</f>
        <v>0</v>
      </c>
      <c r="DB71">
        <f>IMREAL(Sheet1!DD73)</f>
        <v>0</v>
      </c>
      <c r="DC71">
        <f>IMREAL(Sheet1!DE73)</f>
        <v>0</v>
      </c>
      <c r="DD71">
        <f>IMREAL(Sheet1!DF73)</f>
        <v>0</v>
      </c>
      <c r="DE71">
        <f>IMREAL(Sheet1!DG73)</f>
        <v>0</v>
      </c>
      <c r="DF71">
        <f>IMREAL(Sheet1!DH73)</f>
        <v>0</v>
      </c>
      <c r="DG71">
        <f>IMREAL(Sheet1!DI73)</f>
        <v>0</v>
      </c>
      <c r="DH71">
        <f>IMREAL(Sheet1!DJ73)</f>
        <v>0</v>
      </c>
      <c r="DI71">
        <f>IMREAL(Sheet1!DK73)</f>
        <v>0</v>
      </c>
      <c r="DJ71">
        <f>IMREAL(Sheet1!DL73)</f>
        <v>0</v>
      </c>
      <c r="DK71">
        <f>IMREAL(Sheet1!DM73)</f>
        <v>0</v>
      </c>
      <c r="DL71">
        <f>IMREAL(Sheet1!DN73)</f>
        <v>0</v>
      </c>
      <c r="DM71">
        <f>IMREAL(Sheet1!DO73)</f>
        <v>0</v>
      </c>
      <c r="DN71">
        <f>IMREAL(Sheet1!DP73)</f>
        <v>0</v>
      </c>
      <c r="DO71">
        <f>IMREAL(Sheet1!DQ73)</f>
        <v>0</v>
      </c>
      <c r="DP71">
        <f>IMREAL(Sheet1!DR73)</f>
        <v>0</v>
      </c>
      <c r="DQ71">
        <f>IMREAL(Sheet1!DS73)</f>
        <v>0</v>
      </c>
      <c r="DR71">
        <f>IMREAL(Sheet1!DT73)</f>
        <v>0</v>
      </c>
      <c r="DS71">
        <f>IMREAL(Sheet1!DU73)</f>
        <v>0</v>
      </c>
      <c r="DT71">
        <f>IMREAL(Sheet1!DV73)</f>
        <v>0</v>
      </c>
      <c r="DU71">
        <f>IMREAL(Sheet1!DW73)</f>
        <v>0</v>
      </c>
      <c r="DV71">
        <f>IMREAL(Sheet1!DX73)</f>
        <v>0</v>
      </c>
      <c r="DW71">
        <f>IMREAL(Sheet1!DY73)</f>
        <v>0</v>
      </c>
      <c r="DX71">
        <f>IMREAL(Sheet1!DZ73)</f>
        <v>0</v>
      </c>
      <c r="DY71">
        <f>IMREAL(Sheet1!EA73)</f>
        <v>0</v>
      </c>
      <c r="DZ71">
        <f>IMREAL(Sheet1!EB73)</f>
        <v>0</v>
      </c>
      <c r="EA71">
        <f>IMREAL(Sheet1!EC73)</f>
        <v>0</v>
      </c>
      <c r="EB71">
        <f>IMREAL(Sheet1!ED73)</f>
        <v>0</v>
      </c>
      <c r="EC71">
        <f>IMREAL(Sheet1!EE73)</f>
        <v>0</v>
      </c>
      <c r="ED71">
        <f>IMREAL(Sheet1!EF73)</f>
        <v>0</v>
      </c>
      <c r="EE71">
        <f>IMREAL(Sheet1!EG73)</f>
        <v>0</v>
      </c>
      <c r="EF71">
        <f>IMREAL(Sheet1!EH73)</f>
        <v>0</v>
      </c>
      <c r="EG71">
        <f>IMREAL(Sheet1!EI73)</f>
        <v>0</v>
      </c>
      <c r="EH71">
        <f>IMREAL(Sheet1!EJ73)</f>
        <v>0</v>
      </c>
      <c r="EI71">
        <f>IMREAL(Sheet1!EK73)</f>
        <v>0</v>
      </c>
      <c r="EJ71">
        <f>IMREAL(Sheet1!EL73)</f>
        <v>0</v>
      </c>
      <c r="EK71">
        <f>IMREAL(Sheet1!EM73)</f>
        <v>0</v>
      </c>
      <c r="EL71">
        <f>IMREAL(Sheet1!EN73)</f>
        <v>0</v>
      </c>
      <c r="EM71">
        <f>IMREAL(Sheet1!EO73)</f>
        <v>0</v>
      </c>
      <c r="EN71">
        <f>IMREAL(Sheet1!EP73)</f>
        <v>0</v>
      </c>
      <c r="EO71">
        <f>IMREAL(Sheet1!EQ73)</f>
        <v>0</v>
      </c>
      <c r="EP71">
        <f>IMREAL(Sheet1!ER73)</f>
        <v>0</v>
      </c>
      <c r="EQ71">
        <f>IMREAL(Sheet1!ES73)</f>
        <v>0</v>
      </c>
      <c r="ER71">
        <f>IMREAL(Sheet1!ET73)</f>
        <v>0</v>
      </c>
      <c r="ES71">
        <f>IMREAL(Sheet1!EU73)</f>
        <v>0</v>
      </c>
      <c r="ET71">
        <f>IMREAL(Sheet1!EV73)</f>
        <v>0</v>
      </c>
      <c r="EU71">
        <f>IMREAL(Sheet1!EW73)</f>
        <v>0</v>
      </c>
      <c r="EV71">
        <f>IMREAL(Sheet1!EX73)</f>
        <v>0</v>
      </c>
      <c r="EW71">
        <f>IMREAL(Sheet1!EY73)</f>
        <v>0</v>
      </c>
      <c r="EX71">
        <f>IMREAL(Sheet1!EZ73)</f>
        <v>0</v>
      </c>
      <c r="EY71">
        <f>IMREAL(Sheet1!FA73)</f>
        <v>0</v>
      </c>
      <c r="EZ71">
        <f>IMREAL(Sheet1!FB73)</f>
        <v>0</v>
      </c>
      <c r="FA71">
        <f>IMREAL(Sheet1!FC73)</f>
        <v>0</v>
      </c>
      <c r="FB71">
        <f>IMREAL(Sheet1!FD73)</f>
        <v>0</v>
      </c>
      <c r="FC71">
        <f>IMREAL(Sheet1!FE73)</f>
        <v>0</v>
      </c>
      <c r="FD71">
        <f>IMREAL(Sheet1!FF73)</f>
        <v>0</v>
      </c>
      <c r="FE71">
        <f>IMREAL(Sheet1!FG73)</f>
        <v>0</v>
      </c>
      <c r="FF71">
        <f>IMREAL(Sheet1!FH73)</f>
        <v>0</v>
      </c>
      <c r="FG71">
        <f>IMREAL(Sheet1!FI73)</f>
        <v>0</v>
      </c>
      <c r="FH71">
        <f>IMREAL(Sheet1!FJ73)</f>
        <v>0</v>
      </c>
      <c r="FI71">
        <f>IMREAL(Sheet1!FK73)</f>
        <v>0</v>
      </c>
      <c r="FJ71">
        <f>IMREAL(Sheet1!FL73)</f>
        <v>0</v>
      </c>
      <c r="FK71">
        <f>IMREAL(Sheet1!FM73)</f>
        <v>0</v>
      </c>
      <c r="FL71">
        <f>IMREAL(Sheet1!FN73)</f>
        <v>0</v>
      </c>
      <c r="FM71">
        <f>IMREAL(Sheet1!FO73)</f>
        <v>0</v>
      </c>
      <c r="FN71">
        <f>IMREAL(Sheet1!FP73)</f>
        <v>0</v>
      </c>
      <c r="FO71">
        <f>IMREAL(Sheet1!FQ73)</f>
        <v>0</v>
      </c>
      <c r="FP71">
        <f>IMREAL(Sheet1!FR73)</f>
        <v>0</v>
      </c>
      <c r="FQ71">
        <f>IMREAL(Sheet1!FS73)</f>
        <v>0</v>
      </c>
      <c r="FR71">
        <f>IMREAL(Sheet1!FT73)</f>
        <v>0</v>
      </c>
      <c r="FS71">
        <f>IMREAL(Sheet1!FU73)</f>
        <v>0</v>
      </c>
      <c r="FT71">
        <f>IMREAL(Sheet1!FV73)</f>
        <v>0</v>
      </c>
      <c r="FU71">
        <f>IMREAL(Sheet1!FW73)</f>
        <v>0</v>
      </c>
      <c r="FV71">
        <f>IMREAL(Sheet1!FX73)</f>
        <v>0</v>
      </c>
      <c r="FW71">
        <f>IMREAL(Sheet1!FY73)</f>
        <v>0</v>
      </c>
      <c r="FX71">
        <f>IMREAL(Sheet1!FZ73)</f>
        <v>0</v>
      </c>
      <c r="FY71">
        <f>IMREAL(Sheet1!GA73)</f>
        <v>0</v>
      </c>
      <c r="FZ71">
        <f>IMREAL(Sheet1!GB73)</f>
        <v>0</v>
      </c>
      <c r="GA71">
        <f>IMREAL(Sheet1!GC73)</f>
        <v>0</v>
      </c>
      <c r="GB71">
        <f>IMREAL(Sheet1!GD73)</f>
        <v>0</v>
      </c>
      <c r="GC71">
        <f>IMREAL(Sheet1!GE73)</f>
        <v>0</v>
      </c>
      <c r="GD71">
        <f>IMREAL(Sheet1!GF73)</f>
        <v>0</v>
      </c>
      <c r="GE71">
        <f>IMREAL(Sheet1!GG73)</f>
        <v>0</v>
      </c>
      <c r="GF71">
        <f>IMREAL(Sheet1!GH73)</f>
        <v>0</v>
      </c>
      <c r="GG71">
        <f>IMREAL(Sheet1!GI73)</f>
        <v>0</v>
      </c>
      <c r="GH71">
        <f>IMREAL(Sheet1!GJ73)</f>
        <v>0</v>
      </c>
      <c r="GI71">
        <f>IMREAL(Sheet1!GK73)</f>
        <v>0</v>
      </c>
      <c r="GJ71">
        <f>IMREAL(Sheet1!GL73)</f>
        <v>0</v>
      </c>
      <c r="GK71">
        <f>IMREAL(Sheet1!GM73)</f>
        <v>0</v>
      </c>
      <c r="GL71">
        <f>IMREAL(Sheet1!GN73)</f>
        <v>0</v>
      </c>
      <c r="GM71">
        <f>IMREAL(Sheet1!GO73)</f>
        <v>0</v>
      </c>
      <c r="GN71">
        <f>IMREAL(Sheet1!GP73)</f>
        <v>0</v>
      </c>
      <c r="GO71">
        <f>IMREAL(Sheet1!GQ73)</f>
        <v>0</v>
      </c>
      <c r="GP71">
        <f>IMREAL(Sheet1!GR73)</f>
        <v>0</v>
      </c>
      <c r="GQ71">
        <f>IMREAL(Sheet1!GS73)</f>
        <v>0</v>
      </c>
      <c r="GR71">
        <f>IMREAL(Sheet1!GT73)</f>
        <v>0</v>
      </c>
      <c r="GS71">
        <f>IMREAL(Sheet1!GU73)</f>
        <v>0</v>
      </c>
      <c r="GT71">
        <f>IMREAL(Sheet1!GV73)</f>
        <v>0</v>
      </c>
      <c r="GU71">
        <f>IMREAL(Sheet1!GW73)</f>
        <v>0</v>
      </c>
      <c r="GV71">
        <f>IMREAL(Sheet1!GX73)</f>
        <v>0</v>
      </c>
      <c r="GW71">
        <f>IMREAL(Sheet1!GY73)</f>
        <v>0</v>
      </c>
      <c r="GX71">
        <f>IMREAL(Sheet1!GZ73)</f>
        <v>0</v>
      </c>
      <c r="GY71">
        <f>IMREAL(Sheet1!HA73)</f>
        <v>0</v>
      </c>
      <c r="GZ71">
        <f>IMREAL(Sheet1!HB73)</f>
        <v>0</v>
      </c>
      <c r="HA71">
        <f>IMREAL(Sheet1!HC73)</f>
        <v>0</v>
      </c>
      <c r="HB71">
        <f>IMREAL(Sheet1!HD73)</f>
        <v>0</v>
      </c>
      <c r="HC71">
        <f>IMREAL(Sheet1!HE73)</f>
        <v>0</v>
      </c>
      <c r="HD71">
        <f>IMREAL(Sheet1!HF73)</f>
        <v>0</v>
      </c>
      <c r="HE71">
        <f>IMREAL(Sheet1!HG73)</f>
        <v>0</v>
      </c>
      <c r="HF71">
        <f>IMREAL(Sheet1!HH73)</f>
        <v>0</v>
      </c>
      <c r="HG71">
        <f>IMREAL(Sheet1!HI73)</f>
        <v>0</v>
      </c>
      <c r="HH71">
        <f>IMREAL(Sheet1!HJ73)</f>
        <v>0</v>
      </c>
      <c r="HI71">
        <f>IMREAL(Sheet1!HK73)</f>
        <v>0</v>
      </c>
      <c r="HJ71">
        <f>IMREAL(Sheet1!HL73)</f>
        <v>0</v>
      </c>
      <c r="HK71">
        <f>IMREAL(Sheet1!HM73)</f>
        <v>0</v>
      </c>
      <c r="HL71">
        <f>IMREAL(Sheet1!HN73)</f>
        <v>0</v>
      </c>
      <c r="HM71">
        <f>IMREAL(Sheet1!HO73)</f>
        <v>0</v>
      </c>
      <c r="HN71">
        <f>IMREAL(Sheet1!HP73)</f>
        <v>0</v>
      </c>
      <c r="HO71">
        <f>IMREAL(Sheet1!HQ73)</f>
        <v>0</v>
      </c>
      <c r="HP71">
        <f>IMREAL(Sheet1!HR73)</f>
        <v>0</v>
      </c>
      <c r="HQ71">
        <f>IMREAL(Sheet1!HS73)</f>
        <v>0</v>
      </c>
      <c r="HR71">
        <f>IMREAL(Sheet1!HT73)</f>
        <v>0</v>
      </c>
      <c r="HS71">
        <f>IMREAL(Sheet1!HU73)</f>
        <v>0</v>
      </c>
      <c r="HT71">
        <f>IMREAL(Sheet1!HV73)</f>
        <v>0</v>
      </c>
      <c r="HU71">
        <f>IMREAL(Sheet1!HW73)</f>
        <v>0</v>
      </c>
      <c r="HV71">
        <f>IMREAL(Sheet1!HX73)</f>
        <v>0</v>
      </c>
      <c r="HW71">
        <f>IMREAL(Sheet1!HY73)</f>
        <v>0</v>
      </c>
      <c r="HX71">
        <f>IMREAL(Sheet1!HZ73)</f>
        <v>0</v>
      </c>
      <c r="HY71">
        <f>IMREAL(Sheet1!IA73)</f>
        <v>0</v>
      </c>
      <c r="HZ71">
        <f>IMREAL(Sheet1!IB73)</f>
        <v>-2.56</v>
      </c>
      <c r="IA71">
        <f>IMREAL(Sheet1!IC73)</f>
        <v>0</v>
      </c>
      <c r="IB71">
        <f>IMREAL(Sheet1!ID73)</f>
        <v>0</v>
      </c>
      <c r="IC71">
        <f>IMREAL(Sheet1!IE73)</f>
        <v>0</v>
      </c>
      <c r="ID71">
        <f>IMREAL(Sheet1!IF73)</f>
        <v>0</v>
      </c>
      <c r="IE71">
        <f>IMREAL(Sheet1!IG73)</f>
        <v>0</v>
      </c>
      <c r="IF71">
        <f>IMREAL(Sheet1!IH73)</f>
        <v>0</v>
      </c>
      <c r="IG71">
        <f>IMREAL(Sheet1!II73)</f>
        <v>0</v>
      </c>
      <c r="IH71">
        <f>IMREAL(Sheet1!IJ73)</f>
        <v>0</v>
      </c>
      <c r="II71">
        <f>IMREAL(Sheet1!IK73)</f>
        <v>0</v>
      </c>
      <c r="IJ71">
        <f>IMREAL(Sheet1!IL73)</f>
        <v>0</v>
      </c>
      <c r="IK71">
        <f>IMREAL(Sheet1!IM73)</f>
        <v>0</v>
      </c>
      <c r="IL71">
        <f>IMREAL(Sheet1!IN73)</f>
        <v>0</v>
      </c>
      <c r="IM71">
        <f>IMREAL(Sheet1!IO73)</f>
        <v>0</v>
      </c>
      <c r="IN71">
        <f>IMREAL(Sheet1!IP73)</f>
        <v>0</v>
      </c>
      <c r="IO71">
        <f>IMREAL(Sheet1!IQ73)</f>
        <v>0</v>
      </c>
      <c r="IP71">
        <f>IMREAL(Sheet1!IR73)</f>
        <v>0</v>
      </c>
      <c r="IQ71">
        <f>IMREAL(Sheet1!IS73)</f>
        <v>0</v>
      </c>
      <c r="IR71">
        <f>IMREAL(Sheet1!IT73)</f>
        <v>0</v>
      </c>
      <c r="IS71">
        <f>IMREAL(Sheet1!IU73)</f>
        <v>0</v>
      </c>
      <c r="IT71">
        <f>IMREAL(Sheet1!IV73)</f>
        <v>0</v>
      </c>
      <c r="IU71">
        <f>IMREAL(Sheet1!IW73)</f>
        <v>0</v>
      </c>
      <c r="IV71">
        <f>IMREAL(Sheet1!IX73)</f>
        <v>0</v>
      </c>
      <c r="IW71">
        <f>IMREAL(Sheet1!IY73)</f>
        <v>0</v>
      </c>
      <c r="IX71">
        <f>IMREAL(Sheet1!IZ73)</f>
        <v>0</v>
      </c>
      <c r="IY71">
        <f>IMREAL(Sheet1!JA73)</f>
        <v>0</v>
      </c>
      <c r="IZ71">
        <f>IMREAL(Sheet1!JB73)</f>
        <v>0</v>
      </c>
      <c r="JA71">
        <f>IMREAL(Sheet1!JC73)</f>
        <v>0</v>
      </c>
      <c r="JB71">
        <f>IMREAL(Sheet1!JD73)</f>
        <v>0</v>
      </c>
      <c r="JC71">
        <f>IMREAL(Sheet1!JE73)</f>
        <v>0</v>
      </c>
      <c r="JD71">
        <f>IMREAL(Sheet1!JF73)</f>
        <v>0</v>
      </c>
      <c r="JE71">
        <f>IMREAL(Sheet1!JG73)</f>
        <v>0</v>
      </c>
      <c r="JF71">
        <f>IMREAL(Sheet1!JH73)</f>
        <v>0</v>
      </c>
      <c r="JG71">
        <f>IMREAL(Sheet1!JI73)</f>
        <v>0</v>
      </c>
      <c r="JH71">
        <f>IMREAL(Sheet1!JJ73)</f>
        <v>0</v>
      </c>
      <c r="JI71">
        <f>IMREAL(Sheet1!JK73)</f>
        <v>0</v>
      </c>
      <c r="JJ71">
        <f>IMREAL(Sheet1!JL73)</f>
        <v>0</v>
      </c>
      <c r="JK71">
        <f>IMREAL(Sheet1!JM73)</f>
        <v>0</v>
      </c>
      <c r="JL71">
        <f>IMREAL(Sheet1!JN73)</f>
        <v>0</v>
      </c>
      <c r="JM71">
        <f>IMREAL(Sheet1!JO73)</f>
        <v>0</v>
      </c>
      <c r="JN71">
        <f>IMREAL(Sheet1!JP73)</f>
        <v>0</v>
      </c>
      <c r="JO71">
        <f>IMREAL(Sheet1!JQ73)</f>
        <v>0</v>
      </c>
      <c r="JP71">
        <f>IMREAL(Sheet1!JR73)</f>
        <v>0</v>
      </c>
      <c r="JQ71">
        <f>IMREAL(Sheet1!JS73)</f>
        <v>0</v>
      </c>
      <c r="JR71">
        <f>IMREAL(Sheet1!JT73)</f>
        <v>0</v>
      </c>
      <c r="JS71">
        <f>IMREAL(Sheet1!JU73)</f>
        <v>0</v>
      </c>
      <c r="JT71">
        <f>IMREAL(Sheet1!JV73)</f>
        <v>0</v>
      </c>
      <c r="JU71">
        <f>IMREAL(Sheet1!JW73)</f>
        <v>0</v>
      </c>
      <c r="JV71">
        <f>IMREAL(Sheet1!JX73)</f>
        <v>0</v>
      </c>
      <c r="JW71">
        <f>IMREAL(Sheet1!JY73)</f>
        <v>0</v>
      </c>
      <c r="JX71">
        <f>IMREAL(Sheet1!JZ73)</f>
        <v>0</v>
      </c>
      <c r="JY71">
        <f>IMREAL(Sheet1!KA73)</f>
        <v>0</v>
      </c>
      <c r="JZ71">
        <f>IMREAL(Sheet1!KB73)</f>
        <v>0</v>
      </c>
      <c r="KA71">
        <f>IMREAL(Sheet1!KC73)</f>
        <v>0</v>
      </c>
      <c r="KB71">
        <f>IMREAL(Sheet1!KD73)</f>
        <v>0</v>
      </c>
      <c r="KC71">
        <f>IMREAL(Sheet1!KE73)</f>
        <v>0</v>
      </c>
      <c r="KD71">
        <f>IMREAL(Sheet1!KF73)</f>
        <v>0</v>
      </c>
      <c r="KE71">
        <f>IMREAL(Sheet1!KG73)</f>
        <v>0</v>
      </c>
      <c r="KF71">
        <f>IMREAL(Sheet1!KH73)</f>
        <v>0</v>
      </c>
      <c r="KG71">
        <f>IMREAL(Sheet1!KI73)</f>
        <v>0</v>
      </c>
      <c r="KH71">
        <f>IMREAL(Sheet1!KJ73)</f>
        <v>0</v>
      </c>
      <c r="KI71">
        <f>IMREAL(Sheet1!KK73)</f>
        <v>0</v>
      </c>
      <c r="KJ71">
        <f>IMREAL(Sheet1!KL73)</f>
        <v>0</v>
      </c>
      <c r="KK71">
        <f>IMREAL(Sheet1!KM73)</f>
        <v>0</v>
      </c>
      <c r="KL71">
        <f>IMREAL(Sheet1!KN73)</f>
        <v>0</v>
      </c>
      <c r="KM71">
        <f>IMREAL(Sheet1!KO73)</f>
        <v>0</v>
      </c>
      <c r="KN71">
        <f>IMREAL(Sheet1!KP73)</f>
        <v>0</v>
      </c>
    </row>
    <row r="72" spans="1:300" x14ac:dyDescent="0.25">
      <c r="A72">
        <f>IMREAL(Sheet1!C74)</f>
        <v>0</v>
      </c>
      <c r="B72">
        <f>IMREAL(Sheet1!D74)</f>
        <v>0</v>
      </c>
      <c r="C72">
        <f>IMREAL(Sheet1!E74)</f>
        <v>0</v>
      </c>
      <c r="D72">
        <f>IMREAL(Sheet1!F74)</f>
        <v>0</v>
      </c>
      <c r="E72">
        <f>IMREAL(Sheet1!G74)</f>
        <v>0</v>
      </c>
      <c r="F72">
        <f>IMREAL(Sheet1!H74)</f>
        <v>0</v>
      </c>
      <c r="G72">
        <f>IMREAL(Sheet1!I74)</f>
        <v>0</v>
      </c>
      <c r="H72">
        <f>IMREAL(Sheet1!J74)</f>
        <v>0</v>
      </c>
      <c r="I72">
        <f>IMREAL(Sheet1!K74)</f>
        <v>0</v>
      </c>
      <c r="J72">
        <f>IMREAL(Sheet1!L74)</f>
        <v>0</v>
      </c>
      <c r="K72">
        <f>IMREAL(Sheet1!M74)</f>
        <v>0</v>
      </c>
      <c r="L72">
        <f>IMREAL(Sheet1!N74)</f>
        <v>0</v>
      </c>
      <c r="M72">
        <f>IMREAL(Sheet1!O74)</f>
        <v>0</v>
      </c>
      <c r="N72">
        <f>IMREAL(Sheet1!P74)</f>
        <v>0</v>
      </c>
      <c r="O72">
        <f>IMREAL(Sheet1!Q74)</f>
        <v>0</v>
      </c>
      <c r="P72">
        <f>IMREAL(Sheet1!R74)</f>
        <v>0</v>
      </c>
      <c r="Q72">
        <f>IMREAL(Sheet1!S74)</f>
        <v>0</v>
      </c>
      <c r="R72">
        <f>IMREAL(Sheet1!T74)</f>
        <v>-1.98</v>
      </c>
      <c r="S72">
        <f>IMREAL(Sheet1!U74)</f>
        <v>0</v>
      </c>
      <c r="T72">
        <f>IMREAL(Sheet1!V74)</f>
        <v>0</v>
      </c>
      <c r="U72">
        <f>IMREAL(Sheet1!W74)</f>
        <v>0</v>
      </c>
      <c r="V72">
        <f>IMREAL(Sheet1!X74)</f>
        <v>0</v>
      </c>
      <c r="W72">
        <f>IMREAL(Sheet1!Y74)</f>
        <v>0</v>
      </c>
      <c r="X72">
        <f>IMREAL(Sheet1!Z74)</f>
        <v>0</v>
      </c>
      <c r="Y72">
        <f>IMREAL(Sheet1!AA74)</f>
        <v>0</v>
      </c>
      <c r="Z72">
        <f>IMREAL(Sheet1!AB74)</f>
        <v>0</v>
      </c>
      <c r="AA72">
        <f>IMREAL(Sheet1!AC74)</f>
        <v>0</v>
      </c>
      <c r="AB72">
        <f>IMREAL(Sheet1!AD74)</f>
        <v>0</v>
      </c>
      <c r="AC72">
        <f>IMREAL(Sheet1!AE74)</f>
        <v>0</v>
      </c>
      <c r="AD72">
        <f>IMREAL(Sheet1!AF74)</f>
        <v>0</v>
      </c>
      <c r="AE72">
        <f>IMREAL(Sheet1!AG74)</f>
        <v>0</v>
      </c>
      <c r="AF72">
        <f>IMREAL(Sheet1!AH74)</f>
        <v>0</v>
      </c>
      <c r="AG72">
        <f>IMREAL(Sheet1!AI74)</f>
        <v>0</v>
      </c>
      <c r="AH72">
        <f>IMREAL(Sheet1!AJ74)</f>
        <v>0</v>
      </c>
      <c r="AI72">
        <f>IMREAL(Sheet1!AK74)</f>
        <v>0</v>
      </c>
      <c r="AJ72">
        <f>IMREAL(Sheet1!AL74)</f>
        <v>0</v>
      </c>
      <c r="AK72">
        <f>IMREAL(Sheet1!AM74)</f>
        <v>0</v>
      </c>
      <c r="AL72">
        <f>IMREAL(Sheet1!AN74)</f>
        <v>0</v>
      </c>
      <c r="AM72">
        <f>IMREAL(Sheet1!AO74)</f>
        <v>0</v>
      </c>
      <c r="AN72">
        <f>IMREAL(Sheet1!AP74)</f>
        <v>0</v>
      </c>
      <c r="AO72">
        <f>IMREAL(Sheet1!AQ74)</f>
        <v>0</v>
      </c>
      <c r="AP72">
        <f>IMREAL(Sheet1!AR74)</f>
        <v>0</v>
      </c>
      <c r="AQ72">
        <f>IMREAL(Sheet1!AS74)</f>
        <v>0</v>
      </c>
      <c r="AR72">
        <f>IMREAL(Sheet1!AT74)</f>
        <v>0</v>
      </c>
      <c r="AS72">
        <f>IMREAL(Sheet1!AU74)</f>
        <v>0</v>
      </c>
      <c r="AT72">
        <f>IMREAL(Sheet1!AV74)</f>
        <v>0</v>
      </c>
      <c r="AU72">
        <f>IMREAL(Sheet1!AW74)</f>
        <v>0</v>
      </c>
      <c r="AV72">
        <f>IMREAL(Sheet1!AX74)</f>
        <v>0</v>
      </c>
      <c r="AW72">
        <f>IMREAL(Sheet1!AY74)</f>
        <v>0</v>
      </c>
      <c r="AX72">
        <f>IMREAL(Sheet1!AZ74)</f>
        <v>0</v>
      </c>
      <c r="AY72">
        <f>IMREAL(Sheet1!BA74)</f>
        <v>0</v>
      </c>
      <c r="AZ72">
        <f>IMREAL(Sheet1!BB74)</f>
        <v>0</v>
      </c>
      <c r="BA72">
        <f>IMREAL(Sheet1!BC74)</f>
        <v>0</v>
      </c>
      <c r="BB72">
        <f>IMREAL(Sheet1!BD74)</f>
        <v>0</v>
      </c>
      <c r="BC72">
        <f>IMREAL(Sheet1!BE74)</f>
        <v>0</v>
      </c>
      <c r="BD72">
        <f>IMREAL(Sheet1!BF74)</f>
        <v>0</v>
      </c>
      <c r="BE72">
        <f>IMREAL(Sheet1!BG74)</f>
        <v>0</v>
      </c>
      <c r="BF72">
        <f>IMREAL(Sheet1!BH74)</f>
        <v>0</v>
      </c>
      <c r="BG72">
        <f>IMREAL(Sheet1!BI74)</f>
        <v>0</v>
      </c>
      <c r="BH72">
        <f>IMREAL(Sheet1!BJ74)</f>
        <v>0</v>
      </c>
      <c r="BI72">
        <f>IMREAL(Sheet1!BK74)</f>
        <v>0</v>
      </c>
      <c r="BJ72">
        <f>IMREAL(Sheet1!BL74)</f>
        <v>0</v>
      </c>
      <c r="BK72">
        <f>IMREAL(Sheet1!BM74)</f>
        <v>0</v>
      </c>
      <c r="BL72">
        <f>IMREAL(Sheet1!BN74)</f>
        <v>0</v>
      </c>
      <c r="BM72">
        <f>IMREAL(Sheet1!BO74)</f>
        <v>0</v>
      </c>
      <c r="BN72">
        <f>IMREAL(Sheet1!BP74)</f>
        <v>0</v>
      </c>
      <c r="BO72">
        <f>IMREAL(Sheet1!BQ74)</f>
        <v>0</v>
      </c>
      <c r="BP72">
        <f>IMREAL(Sheet1!BR74)</f>
        <v>0</v>
      </c>
      <c r="BQ72">
        <f>IMREAL(Sheet1!BS74)</f>
        <v>0</v>
      </c>
      <c r="BR72">
        <f>IMREAL(Sheet1!BT74)</f>
        <v>0</v>
      </c>
      <c r="BS72">
        <f>IMREAL(Sheet1!BU74)</f>
        <v>-1.36</v>
      </c>
      <c r="BT72">
        <f>IMREAL(Sheet1!BV74)</f>
        <v>3.34</v>
      </c>
      <c r="BU72">
        <f>IMREAL(Sheet1!BW74)</f>
        <v>0</v>
      </c>
      <c r="BV72">
        <f>IMREAL(Sheet1!BX74)</f>
        <v>0</v>
      </c>
      <c r="BW72">
        <f>IMREAL(Sheet1!BY74)</f>
        <v>0</v>
      </c>
      <c r="BX72">
        <f>IMREAL(Sheet1!BZ74)</f>
        <v>0</v>
      </c>
      <c r="BY72">
        <f>IMREAL(Sheet1!CA74)</f>
        <v>0</v>
      </c>
      <c r="BZ72">
        <f>IMREAL(Sheet1!CB74)</f>
        <v>0</v>
      </c>
      <c r="CA72">
        <f>IMREAL(Sheet1!CC74)</f>
        <v>0</v>
      </c>
      <c r="CB72">
        <f>IMREAL(Sheet1!CD74)</f>
        <v>0</v>
      </c>
      <c r="CC72">
        <f>IMREAL(Sheet1!CE74)</f>
        <v>0</v>
      </c>
      <c r="CD72">
        <f>IMREAL(Sheet1!CF74)</f>
        <v>0</v>
      </c>
      <c r="CE72">
        <f>IMREAL(Sheet1!CG74)</f>
        <v>0</v>
      </c>
      <c r="CF72">
        <f>IMREAL(Sheet1!CH74)</f>
        <v>0</v>
      </c>
      <c r="CG72">
        <f>IMREAL(Sheet1!CI74)</f>
        <v>0</v>
      </c>
      <c r="CH72">
        <f>IMREAL(Sheet1!CJ74)</f>
        <v>0</v>
      </c>
      <c r="CI72">
        <f>IMREAL(Sheet1!CK74)</f>
        <v>0</v>
      </c>
      <c r="CJ72">
        <f>IMREAL(Sheet1!CL74)</f>
        <v>0</v>
      </c>
      <c r="CK72">
        <f>IMREAL(Sheet1!CM74)</f>
        <v>0</v>
      </c>
      <c r="CL72">
        <f>IMREAL(Sheet1!CN74)</f>
        <v>0</v>
      </c>
      <c r="CM72">
        <f>IMREAL(Sheet1!CO74)</f>
        <v>0</v>
      </c>
      <c r="CN72">
        <f>IMREAL(Sheet1!CP74)</f>
        <v>0</v>
      </c>
      <c r="CO72">
        <f>IMREAL(Sheet1!CQ74)</f>
        <v>0</v>
      </c>
      <c r="CP72">
        <f>IMREAL(Sheet1!CR74)</f>
        <v>0</v>
      </c>
      <c r="CQ72">
        <f>IMREAL(Sheet1!CS74)</f>
        <v>0</v>
      </c>
      <c r="CR72">
        <f>IMREAL(Sheet1!CT74)</f>
        <v>0</v>
      </c>
      <c r="CS72">
        <f>IMREAL(Sheet1!CU74)</f>
        <v>0</v>
      </c>
      <c r="CT72">
        <f>IMREAL(Sheet1!CV74)</f>
        <v>0</v>
      </c>
      <c r="CU72">
        <f>IMREAL(Sheet1!CW74)</f>
        <v>0</v>
      </c>
      <c r="CV72">
        <f>IMREAL(Sheet1!CX74)</f>
        <v>0</v>
      </c>
      <c r="CW72">
        <f>IMREAL(Sheet1!CY74)</f>
        <v>0</v>
      </c>
      <c r="CX72">
        <f>IMREAL(Sheet1!CZ74)</f>
        <v>0</v>
      </c>
      <c r="CY72">
        <f>IMREAL(Sheet1!DA74)</f>
        <v>0</v>
      </c>
      <c r="CZ72">
        <f>IMREAL(Sheet1!DB74)</f>
        <v>0</v>
      </c>
      <c r="DA72">
        <f>IMREAL(Sheet1!DC74)</f>
        <v>0</v>
      </c>
      <c r="DB72">
        <f>IMREAL(Sheet1!DD74)</f>
        <v>0</v>
      </c>
      <c r="DC72">
        <f>IMREAL(Sheet1!DE74)</f>
        <v>0</v>
      </c>
      <c r="DD72">
        <f>IMREAL(Sheet1!DF74)</f>
        <v>0</v>
      </c>
      <c r="DE72">
        <f>IMREAL(Sheet1!DG74)</f>
        <v>0</v>
      </c>
      <c r="DF72">
        <f>IMREAL(Sheet1!DH74)</f>
        <v>0</v>
      </c>
      <c r="DG72">
        <f>IMREAL(Sheet1!DI74)</f>
        <v>0</v>
      </c>
      <c r="DH72">
        <f>IMREAL(Sheet1!DJ74)</f>
        <v>0</v>
      </c>
      <c r="DI72">
        <f>IMREAL(Sheet1!DK74)</f>
        <v>0</v>
      </c>
      <c r="DJ72">
        <f>IMREAL(Sheet1!DL74)</f>
        <v>0</v>
      </c>
      <c r="DK72">
        <f>IMREAL(Sheet1!DM74)</f>
        <v>0</v>
      </c>
      <c r="DL72">
        <f>IMREAL(Sheet1!DN74)</f>
        <v>0</v>
      </c>
      <c r="DM72">
        <f>IMREAL(Sheet1!DO74)</f>
        <v>0</v>
      </c>
      <c r="DN72">
        <f>IMREAL(Sheet1!DP74)</f>
        <v>0</v>
      </c>
      <c r="DO72">
        <f>IMREAL(Sheet1!DQ74)</f>
        <v>0</v>
      </c>
      <c r="DP72">
        <f>IMREAL(Sheet1!DR74)</f>
        <v>0</v>
      </c>
      <c r="DQ72">
        <f>IMREAL(Sheet1!DS74)</f>
        <v>0</v>
      </c>
      <c r="DR72">
        <f>IMREAL(Sheet1!DT74)</f>
        <v>0</v>
      </c>
      <c r="DS72">
        <f>IMREAL(Sheet1!DU74)</f>
        <v>0</v>
      </c>
      <c r="DT72">
        <f>IMREAL(Sheet1!DV74)</f>
        <v>0</v>
      </c>
      <c r="DU72">
        <f>IMREAL(Sheet1!DW74)</f>
        <v>0</v>
      </c>
      <c r="DV72">
        <f>IMREAL(Sheet1!DX74)</f>
        <v>0</v>
      </c>
      <c r="DW72">
        <f>IMREAL(Sheet1!DY74)</f>
        <v>0</v>
      </c>
      <c r="DX72">
        <f>IMREAL(Sheet1!DZ74)</f>
        <v>0</v>
      </c>
      <c r="DY72">
        <f>IMREAL(Sheet1!EA74)</f>
        <v>0</v>
      </c>
      <c r="DZ72">
        <f>IMREAL(Sheet1!EB74)</f>
        <v>0</v>
      </c>
      <c r="EA72">
        <f>IMREAL(Sheet1!EC74)</f>
        <v>0</v>
      </c>
      <c r="EB72">
        <f>IMREAL(Sheet1!ED74)</f>
        <v>0</v>
      </c>
      <c r="EC72">
        <f>IMREAL(Sheet1!EE74)</f>
        <v>0</v>
      </c>
      <c r="ED72">
        <f>IMREAL(Sheet1!EF74)</f>
        <v>0</v>
      </c>
      <c r="EE72">
        <f>IMREAL(Sheet1!EG74)</f>
        <v>0</v>
      </c>
      <c r="EF72">
        <f>IMREAL(Sheet1!EH74)</f>
        <v>0</v>
      </c>
      <c r="EG72">
        <f>IMREAL(Sheet1!EI74)</f>
        <v>0</v>
      </c>
      <c r="EH72">
        <f>IMREAL(Sheet1!EJ74)</f>
        <v>0</v>
      </c>
      <c r="EI72">
        <f>IMREAL(Sheet1!EK74)</f>
        <v>0</v>
      </c>
      <c r="EJ72">
        <f>IMREAL(Sheet1!EL74)</f>
        <v>0</v>
      </c>
      <c r="EK72">
        <f>IMREAL(Sheet1!EM74)</f>
        <v>0</v>
      </c>
      <c r="EL72">
        <f>IMREAL(Sheet1!EN74)</f>
        <v>0</v>
      </c>
      <c r="EM72">
        <f>IMREAL(Sheet1!EO74)</f>
        <v>0</v>
      </c>
      <c r="EN72">
        <f>IMREAL(Sheet1!EP74)</f>
        <v>0</v>
      </c>
      <c r="EO72">
        <f>IMREAL(Sheet1!EQ74)</f>
        <v>0</v>
      </c>
      <c r="EP72">
        <f>IMREAL(Sheet1!ER74)</f>
        <v>0</v>
      </c>
      <c r="EQ72">
        <f>IMREAL(Sheet1!ES74)</f>
        <v>0</v>
      </c>
      <c r="ER72">
        <f>IMREAL(Sheet1!ET74)</f>
        <v>0</v>
      </c>
      <c r="ES72">
        <f>IMREAL(Sheet1!EU74)</f>
        <v>0</v>
      </c>
      <c r="ET72">
        <f>IMREAL(Sheet1!EV74)</f>
        <v>0</v>
      </c>
      <c r="EU72">
        <f>IMREAL(Sheet1!EW74)</f>
        <v>0</v>
      </c>
      <c r="EV72">
        <f>IMREAL(Sheet1!EX74)</f>
        <v>0</v>
      </c>
      <c r="EW72">
        <f>IMREAL(Sheet1!EY74)</f>
        <v>0</v>
      </c>
      <c r="EX72">
        <f>IMREAL(Sheet1!EZ74)</f>
        <v>0</v>
      </c>
      <c r="EY72">
        <f>IMREAL(Sheet1!FA74)</f>
        <v>0</v>
      </c>
      <c r="EZ72">
        <f>IMREAL(Sheet1!FB74)</f>
        <v>0</v>
      </c>
      <c r="FA72">
        <f>IMREAL(Sheet1!FC74)</f>
        <v>0</v>
      </c>
      <c r="FB72">
        <f>IMREAL(Sheet1!FD74)</f>
        <v>0</v>
      </c>
      <c r="FC72">
        <f>IMREAL(Sheet1!FE74)</f>
        <v>0</v>
      </c>
      <c r="FD72">
        <f>IMREAL(Sheet1!FF74)</f>
        <v>0</v>
      </c>
      <c r="FE72">
        <f>IMREAL(Sheet1!FG74)</f>
        <v>0</v>
      </c>
      <c r="FF72">
        <f>IMREAL(Sheet1!FH74)</f>
        <v>0</v>
      </c>
      <c r="FG72">
        <f>IMREAL(Sheet1!FI74)</f>
        <v>0</v>
      </c>
      <c r="FH72">
        <f>IMREAL(Sheet1!FJ74)</f>
        <v>0</v>
      </c>
      <c r="FI72">
        <f>IMREAL(Sheet1!FK74)</f>
        <v>0</v>
      </c>
      <c r="FJ72">
        <f>IMREAL(Sheet1!FL74)</f>
        <v>0</v>
      </c>
      <c r="FK72">
        <f>IMREAL(Sheet1!FM74)</f>
        <v>0</v>
      </c>
      <c r="FL72">
        <f>IMREAL(Sheet1!FN74)</f>
        <v>0</v>
      </c>
      <c r="FM72">
        <f>IMREAL(Sheet1!FO74)</f>
        <v>0</v>
      </c>
      <c r="FN72">
        <f>IMREAL(Sheet1!FP74)</f>
        <v>0</v>
      </c>
      <c r="FO72">
        <f>IMREAL(Sheet1!FQ74)</f>
        <v>0</v>
      </c>
      <c r="FP72">
        <f>IMREAL(Sheet1!FR74)</f>
        <v>0</v>
      </c>
      <c r="FQ72">
        <f>IMREAL(Sheet1!FS74)</f>
        <v>0</v>
      </c>
      <c r="FR72">
        <f>IMREAL(Sheet1!FT74)</f>
        <v>0</v>
      </c>
      <c r="FS72">
        <f>IMREAL(Sheet1!FU74)</f>
        <v>0</v>
      </c>
      <c r="FT72">
        <f>IMREAL(Sheet1!FV74)</f>
        <v>0</v>
      </c>
      <c r="FU72">
        <f>IMREAL(Sheet1!FW74)</f>
        <v>0</v>
      </c>
      <c r="FV72">
        <f>IMREAL(Sheet1!FX74)</f>
        <v>0</v>
      </c>
      <c r="FW72">
        <f>IMREAL(Sheet1!FY74)</f>
        <v>0</v>
      </c>
      <c r="FX72">
        <f>IMREAL(Sheet1!FZ74)</f>
        <v>0</v>
      </c>
      <c r="FY72">
        <f>IMREAL(Sheet1!GA74)</f>
        <v>0</v>
      </c>
      <c r="FZ72">
        <f>IMREAL(Sheet1!GB74)</f>
        <v>0</v>
      </c>
      <c r="GA72">
        <f>IMREAL(Sheet1!GC74)</f>
        <v>0</v>
      </c>
      <c r="GB72">
        <f>IMREAL(Sheet1!GD74)</f>
        <v>0</v>
      </c>
      <c r="GC72">
        <f>IMREAL(Sheet1!GE74)</f>
        <v>0</v>
      </c>
      <c r="GD72">
        <f>IMREAL(Sheet1!GF74)</f>
        <v>0</v>
      </c>
      <c r="GE72">
        <f>IMREAL(Sheet1!GG74)</f>
        <v>0</v>
      </c>
      <c r="GF72">
        <f>IMREAL(Sheet1!GH74)</f>
        <v>0</v>
      </c>
      <c r="GG72">
        <f>IMREAL(Sheet1!GI74)</f>
        <v>0</v>
      </c>
      <c r="GH72">
        <f>IMREAL(Sheet1!GJ74)</f>
        <v>0</v>
      </c>
      <c r="GI72">
        <f>IMREAL(Sheet1!GK74)</f>
        <v>0</v>
      </c>
      <c r="GJ72">
        <f>IMREAL(Sheet1!GL74)</f>
        <v>0</v>
      </c>
      <c r="GK72">
        <f>IMREAL(Sheet1!GM74)</f>
        <v>0</v>
      </c>
      <c r="GL72">
        <f>IMREAL(Sheet1!GN74)</f>
        <v>0</v>
      </c>
      <c r="GM72">
        <f>IMREAL(Sheet1!GO74)</f>
        <v>0</v>
      </c>
      <c r="GN72">
        <f>IMREAL(Sheet1!GP74)</f>
        <v>0</v>
      </c>
      <c r="GO72">
        <f>IMREAL(Sheet1!GQ74)</f>
        <v>0</v>
      </c>
      <c r="GP72">
        <f>IMREAL(Sheet1!GR74)</f>
        <v>0</v>
      </c>
      <c r="GQ72">
        <f>IMREAL(Sheet1!GS74)</f>
        <v>0</v>
      </c>
      <c r="GR72">
        <f>IMREAL(Sheet1!GT74)</f>
        <v>0</v>
      </c>
      <c r="GS72">
        <f>IMREAL(Sheet1!GU74)</f>
        <v>0</v>
      </c>
      <c r="GT72">
        <f>IMREAL(Sheet1!GV74)</f>
        <v>0</v>
      </c>
      <c r="GU72">
        <f>IMREAL(Sheet1!GW74)</f>
        <v>0</v>
      </c>
      <c r="GV72">
        <f>IMREAL(Sheet1!GX74)</f>
        <v>0</v>
      </c>
      <c r="GW72">
        <f>IMREAL(Sheet1!GY74)</f>
        <v>0</v>
      </c>
      <c r="GX72">
        <f>IMREAL(Sheet1!GZ74)</f>
        <v>0</v>
      </c>
      <c r="GY72">
        <f>IMREAL(Sheet1!HA74)</f>
        <v>0</v>
      </c>
      <c r="GZ72">
        <f>IMREAL(Sheet1!HB74)</f>
        <v>0</v>
      </c>
      <c r="HA72">
        <f>IMREAL(Sheet1!HC74)</f>
        <v>0</v>
      </c>
      <c r="HB72">
        <f>IMREAL(Sheet1!HD74)</f>
        <v>0</v>
      </c>
      <c r="HC72">
        <f>IMREAL(Sheet1!HE74)</f>
        <v>0</v>
      </c>
      <c r="HD72">
        <f>IMREAL(Sheet1!HF74)</f>
        <v>0</v>
      </c>
      <c r="HE72">
        <f>IMREAL(Sheet1!HG74)</f>
        <v>0</v>
      </c>
      <c r="HF72">
        <f>IMREAL(Sheet1!HH74)</f>
        <v>0</v>
      </c>
      <c r="HG72">
        <f>IMREAL(Sheet1!HI74)</f>
        <v>0</v>
      </c>
      <c r="HH72">
        <f>IMREAL(Sheet1!HJ74)</f>
        <v>0</v>
      </c>
      <c r="HI72">
        <f>IMREAL(Sheet1!HK74)</f>
        <v>0</v>
      </c>
      <c r="HJ72">
        <f>IMREAL(Sheet1!HL74)</f>
        <v>0</v>
      </c>
      <c r="HK72">
        <f>IMREAL(Sheet1!HM74)</f>
        <v>0</v>
      </c>
      <c r="HL72">
        <f>IMREAL(Sheet1!HN74)</f>
        <v>0</v>
      </c>
      <c r="HM72">
        <f>IMREAL(Sheet1!HO74)</f>
        <v>0</v>
      </c>
      <c r="HN72">
        <f>IMREAL(Sheet1!HP74)</f>
        <v>0</v>
      </c>
      <c r="HO72">
        <f>IMREAL(Sheet1!HQ74)</f>
        <v>0</v>
      </c>
      <c r="HP72">
        <f>IMREAL(Sheet1!HR74)</f>
        <v>0</v>
      </c>
      <c r="HQ72">
        <f>IMREAL(Sheet1!HS74)</f>
        <v>0</v>
      </c>
      <c r="HR72">
        <f>IMREAL(Sheet1!HT74)</f>
        <v>0</v>
      </c>
      <c r="HS72">
        <f>IMREAL(Sheet1!HU74)</f>
        <v>0</v>
      </c>
      <c r="HT72">
        <f>IMREAL(Sheet1!HV74)</f>
        <v>0</v>
      </c>
      <c r="HU72">
        <f>IMREAL(Sheet1!HW74)</f>
        <v>0</v>
      </c>
      <c r="HV72">
        <f>IMREAL(Sheet1!HX74)</f>
        <v>0</v>
      </c>
      <c r="HW72">
        <f>IMREAL(Sheet1!HY74)</f>
        <v>0</v>
      </c>
      <c r="HX72">
        <f>IMREAL(Sheet1!HZ74)</f>
        <v>0</v>
      </c>
      <c r="HY72">
        <f>IMREAL(Sheet1!IA74)</f>
        <v>0</v>
      </c>
      <c r="HZ72">
        <f>IMREAL(Sheet1!IB74)</f>
        <v>0</v>
      </c>
      <c r="IA72">
        <f>IMREAL(Sheet1!IC74)</f>
        <v>0</v>
      </c>
      <c r="IB72">
        <f>IMREAL(Sheet1!ID74)</f>
        <v>0</v>
      </c>
      <c r="IC72">
        <f>IMREAL(Sheet1!IE74)</f>
        <v>0</v>
      </c>
      <c r="ID72">
        <f>IMREAL(Sheet1!IF74)</f>
        <v>0</v>
      </c>
      <c r="IE72">
        <f>IMREAL(Sheet1!IG74)</f>
        <v>0</v>
      </c>
      <c r="IF72">
        <f>IMREAL(Sheet1!IH74)</f>
        <v>0</v>
      </c>
      <c r="IG72">
        <f>IMREAL(Sheet1!II74)</f>
        <v>0</v>
      </c>
      <c r="IH72">
        <f>IMREAL(Sheet1!IJ74)</f>
        <v>0</v>
      </c>
      <c r="II72">
        <f>IMREAL(Sheet1!IK74)</f>
        <v>0</v>
      </c>
      <c r="IJ72">
        <f>IMREAL(Sheet1!IL74)</f>
        <v>0</v>
      </c>
      <c r="IK72">
        <f>IMREAL(Sheet1!IM74)</f>
        <v>0</v>
      </c>
      <c r="IL72">
        <f>IMREAL(Sheet1!IN74)</f>
        <v>0</v>
      </c>
      <c r="IM72">
        <f>IMREAL(Sheet1!IO74)</f>
        <v>0</v>
      </c>
      <c r="IN72">
        <f>IMREAL(Sheet1!IP74)</f>
        <v>0</v>
      </c>
      <c r="IO72">
        <f>IMREAL(Sheet1!IQ74)</f>
        <v>0</v>
      </c>
      <c r="IP72">
        <f>IMREAL(Sheet1!IR74)</f>
        <v>0</v>
      </c>
      <c r="IQ72">
        <f>IMREAL(Sheet1!IS74)</f>
        <v>0</v>
      </c>
      <c r="IR72">
        <f>IMREAL(Sheet1!IT74)</f>
        <v>0</v>
      </c>
      <c r="IS72">
        <f>IMREAL(Sheet1!IU74)</f>
        <v>0</v>
      </c>
      <c r="IT72">
        <f>IMREAL(Sheet1!IV74)</f>
        <v>0</v>
      </c>
      <c r="IU72">
        <f>IMREAL(Sheet1!IW74)</f>
        <v>0</v>
      </c>
      <c r="IV72">
        <f>IMREAL(Sheet1!IX74)</f>
        <v>0</v>
      </c>
      <c r="IW72">
        <f>IMREAL(Sheet1!IY74)</f>
        <v>0</v>
      </c>
      <c r="IX72">
        <f>IMREAL(Sheet1!IZ74)</f>
        <v>0</v>
      </c>
      <c r="IY72">
        <f>IMREAL(Sheet1!JA74)</f>
        <v>0</v>
      </c>
      <c r="IZ72">
        <f>IMREAL(Sheet1!JB74)</f>
        <v>0</v>
      </c>
      <c r="JA72">
        <f>IMREAL(Sheet1!JC74)</f>
        <v>0</v>
      </c>
      <c r="JB72">
        <f>IMREAL(Sheet1!JD74)</f>
        <v>0</v>
      </c>
      <c r="JC72">
        <f>IMREAL(Sheet1!JE74)</f>
        <v>0</v>
      </c>
      <c r="JD72">
        <f>IMREAL(Sheet1!JF74)</f>
        <v>0</v>
      </c>
      <c r="JE72">
        <f>IMREAL(Sheet1!JG74)</f>
        <v>0</v>
      </c>
      <c r="JF72">
        <f>IMREAL(Sheet1!JH74)</f>
        <v>0</v>
      </c>
      <c r="JG72">
        <f>IMREAL(Sheet1!JI74)</f>
        <v>0</v>
      </c>
      <c r="JH72">
        <f>IMREAL(Sheet1!JJ74)</f>
        <v>0</v>
      </c>
      <c r="JI72">
        <f>IMREAL(Sheet1!JK74)</f>
        <v>0</v>
      </c>
      <c r="JJ72">
        <f>IMREAL(Sheet1!JL74)</f>
        <v>0</v>
      </c>
      <c r="JK72">
        <f>IMREAL(Sheet1!JM74)</f>
        <v>0</v>
      </c>
      <c r="JL72">
        <f>IMREAL(Sheet1!JN74)</f>
        <v>0</v>
      </c>
      <c r="JM72">
        <f>IMREAL(Sheet1!JO74)</f>
        <v>0</v>
      </c>
      <c r="JN72">
        <f>IMREAL(Sheet1!JP74)</f>
        <v>0</v>
      </c>
      <c r="JO72">
        <f>IMREAL(Sheet1!JQ74)</f>
        <v>0</v>
      </c>
      <c r="JP72">
        <f>IMREAL(Sheet1!JR74)</f>
        <v>0</v>
      </c>
      <c r="JQ72">
        <f>IMREAL(Sheet1!JS74)</f>
        <v>0</v>
      </c>
      <c r="JR72">
        <f>IMREAL(Sheet1!JT74)</f>
        <v>0</v>
      </c>
      <c r="JS72">
        <f>IMREAL(Sheet1!JU74)</f>
        <v>0</v>
      </c>
      <c r="JT72">
        <f>IMREAL(Sheet1!JV74)</f>
        <v>0</v>
      </c>
      <c r="JU72">
        <f>IMREAL(Sheet1!JW74)</f>
        <v>0</v>
      </c>
      <c r="JV72">
        <f>IMREAL(Sheet1!JX74)</f>
        <v>0</v>
      </c>
      <c r="JW72">
        <f>IMREAL(Sheet1!JY74)</f>
        <v>0</v>
      </c>
      <c r="JX72">
        <f>IMREAL(Sheet1!JZ74)</f>
        <v>0</v>
      </c>
      <c r="JY72">
        <f>IMREAL(Sheet1!KA74)</f>
        <v>0</v>
      </c>
      <c r="JZ72">
        <f>IMREAL(Sheet1!KB74)</f>
        <v>0</v>
      </c>
      <c r="KA72">
        <f>IMREAL(Sheet1!KC74)</f>
        <v>0</v>
      </c>
      <c r="KB72">
        <f>IMREAL(Sheet1!KD74)</f>
        <v>0</v>
      </c>
      <c r="KC72">
        <f>IMREAL(Sheet1!KE74)</f>
        <v>0</v>
      </c>
      <c r="KD72">
        <f>IMREAL(Sheet1!KF74)</f>
        <v>0</v>
      </c>
      <c r="KE72">
        <f>IMREAL(Sheet1!KG74)</f>
        <v>0</v>
      </c>
      <c r="KF72">
        <f>IMREAL(Sheet1!KH74)</f>
        <v>0</v>
      </c>
      <c r="KG72">
        <f>IMREAL(Sheet1!KI74)</f>
        <v>0</v>
      </c>
      <c r="KH72">
        <f>IMREAL(Sheet1!KJ74)</f>
        <v>0</v>
      </c>
      <c r="KI72">
        <f>IMREAL(Sheet1!KK74)</f>
        <v>0</v>
      </c>
      <c r="KJ72">
        <f>IMREAL(Sheet1!KL74)</f>
        <v>0</v>
      </c>
      <c r="KK72">
        <f>IMREAL(Sheet1!KM74)</f>
        <v>0</v>
      </c>
      <c r="KL72">
        <f>IMREAL(Sheet1!KN74)</f>
        <v>0</v>
      </c>
      <c r="KM72">
        <f>IMREAL(Sheet1!KO74)</f>
        <v>0</v>
      </c>
      <c r="KN72">
        <f>IMREAL(Sheet1!KP74)</f>
        <v>0</v>
      </c>
    </row>
    <row r="73" spans="1:300" x14ac:dyDescent="0.25">
      <c r="A73">
        <f>IMREAL(Sheet1!C75)</f>
        <v>0</v>
      </c>
      <c r="B73">
        <f>IMREAL(Sheet1!D75)</f>
        <v>0</v>
      </c>
      <c r="C73">
        <f>IMREAL(Sheet1!E75)</f>
        <v>0</v>
      </c>
      <c r="D73">
        <f>IMREAL(Sheet1!F75)</f>
        <v>0</v>
      </c>
      <c r="E73">
        <f>IMREAL(Sheet1!G75)</f>
        <v>0</v>
      </c>
      <c r="F73">
        <f>IMREAL(Sheet1!H75)</f>
        <v>0</v>
      </c>
      <c r="G73">
        <f>IMREAL(Sheet1!I75)</f>
        <v>0</v>
      </c>
      <c r="H73">
        <f>IMREAL(Sheet1!J75)</f>
        <v>0</v>
      </c>
      <c r="I73">
        <f>IMREAL(Sheet1!K75)</f>
        <v>0</v>
      </c>
      <c r="J73">
        <f>IMREAL(Sheet1!L75)</f>
        <v>0</v>
      </c>
      <c r="K73">
        <f>IMREAL(Sheet1!M75)</f>
        <v>0</v>
      </c>
      <c r="L73">
        <f>IMREAL(Sheet1!N75)</f>
        <v>0</v>
      </c>
      <c r="M73">
        <f>IMREAL(Sheet1!O75)</f>
        <v>0</v>
      </c>
      <c r="N73">
        <f>IMREAL(Sheet1!P75)</f>
        <v>0</v>
      </c>
      <c r="O73">
        <f>IMREAL(Sheet1!Q75)</f>
        <v>0</v>
      </c>
      <c r="P73">
        <f>IMREAL(Sheet1!R75)</f>
        <v>0</v>
      </c>
      <c r="Q73">
        <f>IMREAL(Sheet1!S75)</f>
        <v>0</v>
      </c>
      <c r="R73">
        <f>IMREAL(Sheet1!T75)</f>
        <v>0</v>
      </c>
      <c r="S73">
        <f>IMREAL(Sheet1!U75)</f>
        <v>0</v>
      </c>
      <c r="T73">
        <f>IMREAL(Sheet1!V75)</f>
        <v>0</v>
      </c>
      <c r="U73">
        <f>IMREAL(Sheet1!W75)</f>
        <v>0</v>
      </c>
      <c r="V73">
        <f>IMREAL(Sheet1!X75)</f>
        <v>0</v>
      </c>
      <c r="W73">
        <f>IMREAL(Sheet1!Y75)</f>
        <v>0</v>
      </c>
      <c r="X73">
        <f>IMREAL(Sheet1!Z75)</f>
        <v>0</v>
      </c>
      <c r="Y73">
        <f>IMREAL(Sheet1!AA75)</f>
        <v>0</v>
      </c>
      <c r="Z73">
        <f>IMREAL(Sheet1!AB75)</f>
        <v>0</v>
      </c>
      <c r="AA73">
        <f>IMREAL(Sheet1!AC75)</f>
        <v>0</v>
      </c>
      <c r="AB73">
        <f>IMREAL(Sheet1!AD75)</f>
        <v>0</v>
      </c>
      <c r="AC73">
        <f>IMREAL(Sheet1!AE75)</f>
        <v>0</v>
      </c>
      <c r="AD73">
        <f>IMREAL(Sheet1!AF75)</f>
        <v>-5.37</v>
      </c>
      <c r="AE73">
        <f>IMREAL(Sheet1!AG75)</f>
        <v>0</v>
      </c>
      <c r="AF73">
        <f>IMREAL(Sheet1!AH75)</f>
        <v>0</v>
      </c>
      <c r="AG73">
        <f>IMREAL(Sheet1!AI75)</f>
        <v>0</v>
      </c>
      <c r="AH73">
        <f>IMREAL(Sheet1!AJ75)</f>
        <v>0</v>
      </c>
      <c r="AI73">
        <f>IMREAL(Sheet1!AK75)</f>
        <v>0</v>
      </c>
      <c r="AJ73">
        <f>IMREAL(Sheet1!AL75)</f>
        <v>0</v>
      </c>
      <c r="AK73">
        <f>IMREAL(Sheet1!AM75)</f>
        <v>0</v>
      </c>
      <c r="AL73">
        <f>IMREAL(Sheet1!AN75)</f>
        <v>0</v>
      </c>
      <c r="AM73">
        <f>IMREAL(Sheet1!AO75)</f>
        <v>0</v>
      </c>
      <c r="AN73">
        <f>IMREAL(Sheet1!AP75)</f>
        <v>0</v>
      </c>
      <c r="AO73">
        <f>IMREAL(Sheet1!AQ75)</f>
        <v>0</v>
      </c>
      <c r="AP73">
        <f>IMREAL(Sheet1!AR75)</f>
        <v>0</v>
      </c>
      <c r="AQ73">
        <f>IMREAL(Sheet1!AS75)</f>
        <v>0</v>
      </c>
      <c r="AR73">
        <f>IMREAL(Sheet1!AT75)</f>
        <v>0</v>
      </c>
      <c r="AS73">
        <f>IMREAL(Sheet1!AU75)</f>
        <v>0</v>
      </c>
      <c r="AT73">
        <f>IMREAL(Sheet1!AV75)</f>
        <v>0</v>
      </c>
      <c r="AU73">
        <f>IMREAL(Sheet1!AW75)</f>
        <v>0</v>
      </c>
      <c r="AV73">
        <f>IMREAL(Sheet1!AX75)</f>
        <v>0</v>
      </c>
      <c r="AW73">
        <f>IMREAL(Sheet1!AY75)</f>
        <v>0</v>
      </c>
      <c r="AX73">
        <f>IMREAL(Sheet1!AZ75)</f>
        <v>0</v>
      </c>
      <c r="AY73">
        <f>IMREAL(Sheet1!BA75)</f>
        <v>0</v>
      </c>
      <c r="AZ73">
        <f>IMREAL(Sheet1!BB75)</f>
        <v>0</v>
      </c>
      <c r="BA73">
        <f>IMREAL(Sheet1!BC75)</f>
        <v>0</v>
      </c>
      <c r="BB73">
        <f>IMREAL(Sheet1!BD75)</f>
        <v>0</v>
      </c>
      <c r="BC73">
        <f>IMREAL(Sheet1!BE75)</f>
        <v>0</v>
      </c>
      <c r="BD73">
        <f>IMREAL(Sheet1!BF75)</f>
        <v>0</v>
      </c>
      <c r="BE73">
        <f>IMREAL(Sheet1!BG75)</f>
        <v>0</v>
      </c>
      <c r="BF73">
        <f>IMREAL(Sheet1!BH75)</f>
        <v>0</v>
      </c>
      <c r="BG73">
        <f>IMREAL(Sheet1!BI75)</f>
        <v>0</v>
      </c>
      <c r="BH73">
        <f>IMREAL(Sheet1!BJ75)</f>
        <v>0</v>
      </c>
      <c r="BI73">
        <f>IMREAL(Sheet1!BK75)</f>
        <v>0</v>
      </c>
      <c r="BJ73">
        <f>IMREAL(Sheet1!BL75)</f>
        <v>-5.37</v>
      </c>
      <c r="BK73">
        <f>IMREAL(Sheet1!BM75)</f>
        <v>0</v>
      </c>
      <c r="BL73">
        <f>IMREAL(Sheet1!BN75)</f>
        <v>0</v>
      </c>
      <c r="BM73">
        <f>IMREAL(Sheet1!BO75)</f>
        <v>0</v>
      </c>
      <c r="BN73">
        <f>IMREAL(Sheet1!BP75)</f>
        <v>0</v>
      </c>
      <c r="BO73">
        <f>IMREAL(Sheet1!BQ75)</f>
        <v>0</v>
      </c>
      <c r="BP73">
        <f>IMREAL(Sheet1!BR75)</f>
        <v>0</v>
      </c>
      <c r="BQ73">
        <f>IMREAL(Sheet1!BS75)</f>
        <v>0</v>
      </c>
      <c r="BR73">
        <f>IMREAL(Sheet1!BT75)</f>
        <v>0</v>
      </c>
      <c r="BS73">
        <f>IMREAL(Sheet1!BU75)</f>
        <v>0</v>
      </c>
      <c r="BT73">
        <f>IMREAL(Sheet1!BV75)</f>
        <v>0</v>
      </c>
      <c r="BU73">
        <f>IMREAL(Sheet1!BW75)</f>
        <v>10.74</v>
      </c>
      <c r="BV73">
        <f>IMREAL(Sheet1!BX75)</f>
        <v>0</v>
      </c>
      <c r="BW73">
        <f>IMREAL(Sheet1!BY75)</f>
        <v>0</v>
      </c>
      <c r="BX73">
        <f>IMREAL(Sheet1!BZ75)</f>
        <v>0</v>
      </c>
      <c r="BY73">
        <f>IMREAL(Sheet1!CA75)</f>
        <v>0</v>
      </c>
      <c r="BZ73">
        <f>IMREAL(Sheet1!CB75)</f>
        <v>0</v>
      </c>
      <c r="CA73">
        <f>IMREAL(Sheet1!CC75)</f>
        <v>0</v>
      </c>
      <c r="CB73">
        <f>IMREAL(Sheet1!CD75)</f>
        <v>0</v>
      </c>
      <c r="CC73">
        <f>IMREAL(Sheet1!CE75)</f>
        <v>0</v>
      </c>
      <c r="CD73">
        <f>IMREAL(Sheet1!CF75)</f>
        <v>0</v>
      </c>
      <c r="CE73">
        <f>IMREAL(Sheet1!CG75)</f>
        <v>0</v>
      </c>
      <c r="CF73">
        <f>IMREAL(Sheet1!CH75)</f>
        <v>0</v>
      </c>
      <c r="CG73">
        <f>IMREAL(Sheet1!CI75)</f>
        <v>0</v>
      </c>
      <c r="CH73">
        <f>IMREAL(Sheet1!CJ75)</f>
        <v>0</v>
      </c>
      <c r="CI73">
        <f>IMREAL(Sheet1!CK75)</f>
        <v>0</v>
      </c>
      <c r="CJ73">
        <f>IMREAL(Sheet1!CL75)</f>
        <v>0</v>
      </c>
      <c r="CK73">
        <f>IMREAL(Sheet1!CM75)</f>
        <v>0</v>
      </c>
      <c r="CL73">
        <f>IMREAL(Sheet1!CN75)</f>
        <v>0</v>
      </c>
      <c r="CM73">
        <f>IMREAL(Sheet1!CO75)</f>
        <v>0</v>
      </c>
      <c r="CN73">
        <f>IMREAL(Sheet1!CP75)</f>
        <v>0</v>
      </c>
      <c r="CO73">
        <f>IMREAL(Sheet1!CQ75)</f>
        <v>0</v>
      </c>
      <c r="CP73">
        <f>IMREAL(Sheet1!CR75)</f>
        <v>0</v>
      </c>
      <c r="CQ73">
        <f>IMREAL(Sheet1!CS75)</f>
        <v>0</v>
      </c>
      <c r="CR73">
        <f>IMREAL(Sheet1!CT75)</f>
        <v>0</v>
      </c>
      <c r="CS73">
        <f>IMREAL(Sheet1!CU75)</f>
        <v>0</v>
      </c>
      <c r="CT73">
        <f>IMREAL(Sheet1!CV75)</f>
        <v>0</v>
      </c>
      <c r="CU73">
        <f>IMREAL(Sheet1!CW75)</f>
        <v>0</v>
      </c>
      <c r="CV73">
        <f>IMREAL(Sheet1!CX75)</f>
        <v>0</v>
      </c>
      <c r="CW73">
        <f>IMREAL(Sheet1!CY75)</f>
        <v>0</v>
      </c>
      <c r="CX73">
        <f>IMREAL(Sheet1!CZ75)</f>
        <v>0</v>
      </c>
      <c r="CY73">
        <f>IMREAL(Sheet1!DA75)</f>
        <v>0</v>
      </c>
      <c r="CZ73">
        <f>IMREAL(Sheet1!DB75)</f>
        <v>0</v>
      </c>
      <c r="DA73">
        <f>IMREAL(Sheet1!DC75)</f>
        <v>0</v>
      </c>
      <c r="DB73">
        <f>IMREAL(Sheet1!DD75)</f>
        <v>0</v>
      </c>
      <c r="DC73">
        <f>IMREAL(Sheet1!DE75)</f>
        <v>0</v>
      </c>
      <c r="DD73">
        <f>IMREAL(Sheet1!DF75)</f>
        <v>0</v>
      </c>
      <c r="DE73">
        <f>IMREAL(Sheet1!DG75)</f>
        <v>0</v>
      </c>
      <c r="DF73">
        <f>IMREAL(Sheet1!DH75)</f>
        <v>0</v>
      </c>
      <c r="DG73">
        <f>IMREAL(Sheet1!DI75)</f>
        <v>0</v>
      </c>
      <c r="DH73">
        <f>IMREAL(Sheet1!DJ75)</f>
        <v>0</v>
      </c>
      <c r="DI73">
        <f>IMREAL(Sheet1!DK75)</f>
        <v>0</v>
      </c>
      <c r="DJ73">
        <f>IMREAL(Sheet1!DL75)</f>
        <v>0</v>
      </c>
      <c r="DK73">
        <f>IMREAL(Sheet1!DM75)</f>
        <v>0</v>
      </c>
      <c r="DL73">
        <f>IMREAL(Sheet1!DN75)</f>
        <v>0</v>
      </c>
      <c r="DM73">
        <f>IMREAL(Sheet1!DO75)</f>
        <v>0</v>
      </c>
      <c r="DN73">
        <f>IMREAL(Sheet1!DP75)</f>
        <v>0</v>
      </c>
      <c r="DO73">
        <f>IMREAL(Sheet1!DQ75)</f>
        <v>0</v>
      </c>
      <c r="DP73">
        <f>IMREAL(Sheet1!DR75)</f>
        <v>0</v>
      </c>
      <c r="DQ73">
        <f>IMREAL(Sheet1!DS75)</f>
        <v>0</v>
      </c>
      <c r="DR73">
        <f>IMREAL(Sheet1!DT75)</f>
        <v>0</v>
      </c>
      <c r="DS73">
        <f>IMREAL(Sheet1!DU75)</f>
        <v>0</v>
      </c>
      <c r="DT73">
        <f>IMREAL(Sheet1!DV75)</f>
        <v>0</v>
      </c>
      <c r="DU73">
        <f>IMREAL(Sheet1!DW75)</f>
        <v>0</v>
      </c>
      <c r="DV73">
        <f>IMREAL(Sheet1!DX75)</f>
        <v>0</v>
      </c>
      <c r="DW73">
        <f>IMREAL(Sheet1!DY75)</f>
        <v>0</v>
      </c>
      <c r="DX73">
        <f>IMREAL(Sheet1!DZ75)</f>
        <v>0</v>
      </c>
      <c r="DY73">
        <f>IMREAL(Sheet1!EA75)</f>
        <v>0</v>
      </c>
      <c r="DZ73">
        <f>IMREAL(Sheet1!EB75)</f>
        <v>0</v>
      </c>
      <c r="EA73">
        <f>IMREAL(Sheet1!EC75)</f>
        <v>0</v>
      </c>
      <c r="EB73">
        <f>IMREAL(Sheet1!ED75)</f>
        <v>0</v>
      </c>
      <c r="EC73">
        <f>IMREAL(Sheet1!EE75)</f>
        <v>0</v>
      </c>
      <c r="ED73">
        <f>IMREAL(Sheet1!EF75)</f>
        <v>0</v>
      </c>
      <c r="EE73">
        <f>IMREAL(Sheet1!EG75)</f>
        <v>0</v>
      </c>
      <c r="EF73">
        <f>IMREAL(Sheet1!EH75)</f>
        <v>0</v>
      </c>
      <c r="EG73">
        <f>IMREAL(Sheet1!EI75)</f>
        <v>0</v>
      </c>
      <c r="EH73">
        <f>IMREAL(Sheet1!EJ75)</f>
        <v>0</v>
      </c>
      <c r="EI73">
        <f>IMREAL(Sheet1!EK75)</f>
        <v>0</v>
      </c>
      <c r="EJ73">
        <f>IMREAL(Sheet1!EL75)</f>
        <v>0</v>
      </c>
      <c r="EK73">
        <f>IMREAL(Sheet1!EM75)</f>
        <v>0</v>
      </c>
      <c r="EL73">
        <f>IMREAL(Sheet1!EN75)</f>
        <v>0</v>
      </c>
      <c r="EM73">
        <f>IMREAL(Sheet1!EO75)</f>
        <v>0</v>
      </c>
      <c r="EN73">
        <f>IMREAL(Sheet1!EP75)</f>
        <v>0</v>
      </c>
      <c r="EO73">
        <f>IMREAL(Sheet1!EQ75)</f>
        <v>0</v>
      </c>
      <c r="EP73">
        <f>IMREAL(Sheet1!ER75)</f>
        <v>0</v>
      </c>
      <c r="EQ73">
        <f>IMREAL(Sheet1!ES75)</f>
        <v>0</v>
      </c>
      <c r="ER73">
        <f>IMREAL(Sheet1!ET75)</f>
        <v>0</v>
      </c>
      <c r="ES73">
        <f>IMREAL(Sheet1!EU75)</f>
        <v>0</v>
      </c>
      <c r="ET73">
        <f>IMREAL(Sheet1!EV75)</f>
        <v>0</v>
      </c>
      <c r="EU73">
        <f>IMREAL(Sheet1!EW75)</f>
        <v>0</v>
      </c>
      <c r="EV73">
        <f>IMREAL(Sheet1!EX75)</f>
        <v>0</v>
      </c>
      <c r="EW73">
        <f>IMREAL(Sheet1!EY75)</f>
        <v>0</v>
      </c>
      <c r="EX73">
        <f>IMREAL(Sheet1!EZ75)</f>
        <v>0</v>
      </c>
      <c r="EY73">
        <f>IMREAL(Sheet1!FA75)</f>
        <v>0</v>
      </c>
      <c r="EZ73">
        <f>IMREAL(Sheet1!FB75)</f>
        <v>0</v>
      </c>
      <c r="FA73">
        <f>IMREAL(Sheet1!FC75)</f>
        <v>0</v>
      </c>
      <c r="FB73">
        <f>IMREAL(Sheet1!FD75)</f>
        <v>0</v>
      </c>
      <c r="FC73">
        <f>IMREAL(Sheet1!FE75)</f>
        <v>0</v>
      </c>
      <c r="FD73">
        <f>IMREAL(Sheet1!FF75)</f>
        <v>0</v>
      </c>
      <c r="FE73">
        <f>IMREAL(Sheet1!FG75)</f>
        <v>0</v>
      </c>
      <c r="FF73">
        <f>IMREAL(Sheet1!FH75)</f>
        <v>0</v>
      </c>
      <c r="FG73">
        <f>IMREAL(Sheet1!FI75)</f>
        <v>0</v>
      </c>
      <c r="FH73">
        <f>IMREAL(Sheet1!FJ75)</f>
        <v>0</v>
      </c>
      <c r="FI73">
        <f>IMREAL(Sheet1!FK75)</f>
        <v>0</v>
      </c>
      <c r="FJ73">
        <f>IMREAL(Sheet1!FL75)</f>
        <v>0</v>
      </c>
      <c r="FK73">
        <f>IMREAL(Sheet1!FM75)</f>
        <v>0</v>
      </c>
      <c r="FL73">
        <f>IMREAL(Sheet1!FN75)</f>
        <v>0</v>
      </c>
      <c r="FM73">
        <f>IMREAL(Sheet1!FO75)</f>
        <v>0</v>
      </c>
      <c r="FN73">
        <f>IMREAL(Sheet1!FP75)</f>
        <v>0</v>
      </c>
      <c r="FO73">
        <f>IMREAL(Sheet1!FQ75)</f>
        <v>0</v>
      </c>
      <c r="FP73">
        <f>IMREAL(Sheet1!FR75)</f>
        <v>0</v>
      </c>
      <c r="FQ73">
        <f>IMREAL(Sheet1!FS75)</f>
        <v>0</v>
      </c>
      <c r="FR73">
        <f>IMREAL(Sheet1!FT75)</f>
        <v>0</v>
      </c>
      <c r="FS73">
        <f>IMREAL(Sheet1!FU75)</f>
        <v>0</v>
      </c>
      <c r="FT73">
        <f>IMREAL(Sheet1!FV75)</f>
        <v>0</v>
      </c>
      <c r="FU73">
        <f>IMREAL(Sheet1!FW75)</f>
        <v>0</v>
      </c>
      <c r="FV73">
        <f>IMREAL(Sheet1!FX75)</f>
        <v>0</v>
      </c>
      <c r="FW73">
        <f>IMREAL(Sheet1!FY75)</f>
        <v>0</v>
      </c>
      <c r="FX73">
        <f>IMREAL(Sheet1!FZ75)</f>
        <v>0</v>
      </c>
      <c r="FY73">
        <f>IMREAL(Sheet1!GA75)</f>
        <v>0</v>
      </c>
      <c r="FZ73">
        <f>IMREAL(Sheet1!GB75)</f>
        <v>0</v>
      </c>
      <c r="GA73">
        <f>IMREAL(Sheet1!GC75)</f>
        <v>0</v>
      </c>
      <c r="GB73">
        <f>IMREAL(Sheet1!GD75)</f>
        <v>0</v>
      </c>
      <c r="GC73">
        <f>IMREAL(Sheet1!GE75)</f>
        <v>0</v>
      </c>
      <c r="GD73">
        <f>IMREAL(Sheet1!GF75)</f>
        <v>0</v>
      </c>
      <c r="GE73">
        <f>IMREAL(Sheet1!GG75)</f>
        <v>0</v>
      </c>
      <c r="GF73">
        <f>IMREAL(Sheet1!GH75)</f>
        <v>0</v>
      </c>
      <c r="GG73">
        <f>IMREAL(Sheet1!GI75)</f>
        <v>0</v>
      </c>
      <c r="GH73">
        <f>IMREAL(Sheet1!GJ75)</f>
        <v>0</v>
      </c>
      <c r="GI73">
        <f>IMREAL(Sheet1!GK75)</f>
        <v>0</v>
      </c>
      <c r="GJ73">
        <f>IMREAL(Sheet1!GL75)</f>
        <v>0</v>
      </c>
      <c r="GK73">
        <f>IMREAL(Sheet1!GM75)</f>
        <v>0</v>
      </c>
      <c r="GL73">
        <f>IMREAL(Sheet1!GN75)</f>
        <v>0</v>
      </c>
      <c r="GM73">
        <f>IMREAL(Sheet1!GO75)</f>
        <v>0</v>
      </c>
      <c r="GN73">
        <f>IMREAL(Sheet1!GP75)</f>
        <v>0</v>
      </c>
      <c r="GO73">
        <f>IMREAL(Sheet1!GQ75)</f>
        <v>0</v>
      </c>
      <c r="GP73">
        <f>IMREAL(Sheet1!GR75)</f>
        <v>0</v>
      </c>
      <c r="GQ73">
        <f>IMREAL(Sheet1!GS75)</f>
        <v>0</v>
      </c>
      <c r="GR73">
        <f>IMREAL(Sheet1!GT75)</f>
        <v>0</v>
      </c>
      <c r="GS73">
        <f>IMREAL(Sheet1!GU75)</f>
        <v>0</v>
      </c>
      <c r="GT73">
        <f>IMREAL(Sheet1!GV75)</f>
        <v>0</v>
      </c>
      <c r="GU73">
        <f>IMREAL(Sheet1!GW75)</f>
        <v>0</v>
      </c>
      <c r="GV73">
        <f>IMREAL(Sheet1!GX75)</f>
        <v>0</v>
      </c>
      <c r="GW73">
        <f>IMREAL(Sheet1!GY75)</f>
        <v>0</v>
      </c>
      <c r="GX73">
        <f>IMREAL(Sheet1!GZ75)</f>
        <v>0</v>
      </c>
      <c r="GY73">
        <f>IMREAL(Sheet1!HA75)</f>
        <v>0</v>
      </c>
      <c r="GZ73">
        <f>IMREAL(Sheet1!HB75)</f>
        <v>0</v>
      </c>
      <c r="HA73">
        <f>IMREAL(Sheet1!HC75)</f>
        <v>0</v>
      </c>
      <c r="HB73">
        <f>IMREAL(Sheet1!HD75)</f>
        <v>0</v>
      </c>
      <c r="HC73">
        <f>IMREAL(Sheet1!HE75)</f>
        <v>0</v>
      </c>
      <c r="HD73">
        <f>IMREAL(Sheet1!HF75)</f>
        <v>0</v>
      </c>
      <c r="HE73">
        <f>IMREAL(Sheet1!HG75)</f>
        <v>0</v>
      </c>
      <c r="HF73">
        <f>IMREAL(Sheet1!HH75)</f>
        <v>0</v>
      </c>
      <c r="HG73">
        <f>IMREAL(Sheet1!HI75)</f>
        <v>0</v>
      </c>
      <c r="HH73">
        <f>IMREAL(Sheet1!HJ75)</f>
        <v>0</v>
      </c>
      <c r="HI73">
        <f>IMREAL(Sheet1!HK75)</f>
        <v>0</v>
      </c>
      <c r="HJ73">
        <f>IMREAL(Sheet1!HL75)</f>
        <v>0</v>
      </c>
      <c r="HK73">
        <f>IMREAL(Sheet1!HM75)</f>
        <v>0</v>
      </c>
      <c r="HL73">
        <f>IMREAL(Sheet1!HN75)</f>
        <v>0</v>
      </c>
      <c r="HM73">
        <f>IMREAL(Sheet1!HO75)</f>
        <v>0</v>
      </c>
      <c r="HN73">
        <f>IMREAL(Sheet1!HP75)</f>
        <v>0</v>
      </c>
      <c r="HO73">
        <f>IMREAL(Sheet1!HQ75)</f>
        <v>0</v>
      </c>
      <c r="HP73">
        <f>IMREAL(Sheet1!HR75)</f>
        <v>0</v>
      </c>
      <c r="HQ73">
        <f>IMREAL(Sheet1!HS75)</f>
        <v>0</v>
      </c>
      <c r="HR73">
        <f>IMREAL(Sheet1!HT75)</f>
        <v>0</v>
      </c>
      <c r="HS73">
        <f>IMREAL(Sheet1!HU75)</f>
        <v>0</v>
      </c>
      <c r="HT73">
        <f>IMREAL(Sheet1!HV75)</f>
        <v>0</v>
      </c>
      <c r="HU73">
        <f>IMREAL(Sheet1!HW75)</f>
        <v>0</v>
      </c>
      <c r="HV73">
        <f>IMREAL(Sheet1!HX75)</f>
        <v>0</v>
      </c>
      <c r="HW73">
        <f>IMREAL(Sheet1!HY75)</f>
        <v>0</v>
      </c>
      <c r="HX73">
        <f>IMREAL(Sheet1!HZ75)</f>
        <v>0</v>
      </c>
      <c r="HY73">
        <f>IMREAL(Sheet1!IA75)</f>
        <v>0</v>
      </c>
      <c r="HZ73">
        <f>IMREAL(Sheet1!IB75)</f>
        <v>0</v>
      </c>
      <c r="IA73">
        <f>IMREAL(Sheet1!IC75)</f>
        <v>0</v>
      </c>
      <c r="IB73">
        <f>IMREAL(Sheet1!ID75)</f>
        <v>0</v>
      </c>
      <c r="IC73">
        <f>IMREAL(Sheet1!IE75)</f>
        <v>0</v>
      </c>
      <c r="ID73">
        <f>IMREAL(Sheet1!IF75)</f>
        <v>0</v>
      </c>
      <c r="IE73">
        <f>IMREAL(Sheet1!IG75)</f>
        <v>0</v>
      </c>
      <c r="IF73">
        <f>IMREAL(Sheet1!IH75)</f>
        <v>0</v>
      </c>
      <c r="IG73">
        <f>IMREAL(Sheet1!II75)</f>
        <v>0</v>
      </c>
      <c r="IH73">
        <f>IMREAL(Sheet1!IJ75)</f>
        <v>0</v>
      </c>
      <c r="II73">
        <f>IMREAL(Sheet1!IK75)</f>
        <v>0</v>
      </c>
      <c r="IJ73">
        <f>IMREAL(Sheet1!IL75)</f>
        <v>0</v>
      </c>
      <c r="IK73">
        <f>IMREAL(Sheet1!IM75)</f>
        <v>0</v>
      </c>
      <c r="IL73">
        <f>IMREAL(Sheet1!IN75)</f>
        <v>0</v>
      </c>
      <c r="IM73">
        <f>IMREAL(Sheet1!IO75)</f>
        <v>0</v>
      </c>
      <c r="IN73">
        <f>IMREAL(Sheet1!IP75)</f>
        <v>0</v>
      </c>
      <c r="IO73">
        <f>IMREAL(Sheet1!IQ75)</f>
        <v>0</v>
      </c>
      <c r="IP73">
        <f>IMREAL(Sheet1!IR75)</f>
        <v>0</v>
      </c>
      <c r="IQ73">
        <f>IMREAL(Sheet1!IS75)</f>
        <v>0</v>
      </c>
      <c r="IR73">
        <f>IMREAL(Sheet1!IT75)</f>
        <v>0</v>
      </c>
      <c r="IS73">
        <f>IMREAL(Sheet1!IU75)</f>
        <v>0</v>
      </c>
      <c r="IT73">
        <f>IMREAL(Sheet1!IV75)</f>
        <v>0</v>
      </c>
      <c r="IU73">
        <f>IMREAL(Sheet1!IW75)</f>
        <v>0</v>
      </c>
      <c r="IV73">
        <f>IMREAL(Sheet1!IX75)</f>
        <v>0</v>
      </c>
      <c r="IW73">
        <f>IMREAL(Sheet1!IY75)</f>
        <v>0</v>
      </c>
      <c r="IX73">
        <f>IMREAL(Sheet1!IZ75)</f>
        <v>0</v>
      </c>
      <c r="IY73">
        <f>IMREAL(Sheet1!JA75)</f>
        <v>0</v>
      </c>
      <c r="IZ73">
        <f>IMREAL(Sheet1!JB75)</f>
        <v>0</v>
      </c>
      <c r="JA73">
        <f>IMREAL(Sheet1!JC75)</f>
        <v>0</v>
      </c>
      <c r="JB73">
        <f>IMREAL(Sheet1!JD75)</f>
        <v>0</v>
      </c>
      <c r="JC73">
        <f>IMREAL(Sheet1!JE75)</f>
        <v>0</v>
      </c>
      <c r="JD73">
        <f>IMREAL(Sheet1!JF75)</f>
        <v>0</v>
      </c>
      <c r="JE73">
        <f>IMREAL(Sheet1!JG75)</f>
        <v>0</v>
      </c>
      <c r="JF73">
        <f>IMREAL(Sheet1!JH75)</f>
        <v>0</v>
      </c>
      <c r="JG73">
        <f>IMREAL(Sheet1!JI75)</f>
        <v>0</v>
      </c>
      <c r="JH73">
        <f>IMREAL(Sheet1!JJ75)</f>
        <v>0</v>
      </c>
      <c r="JI73">
        <f>IMREAL(Sheet1!JK75)</f>
        <v>0</v>
      </c>
      <c r="JJ73">
        <f>IMREAL(Sheet1!JL75)</f>
        <v>0</v>
      </c>
      <c r="JK73">
        <f>IMREAL(Sheet1!JM75)</f>
        <v>0</v>
      </c>
      <c r="JL73">
        <f>IMREAL(Sheet1!JN75)</f>
        <v>0</v>
      </c>
      <c r="JM73">
        <f>IMREAL(Sheet1!JO75)</f>
        <v>0</v>
      </c>
      <c r="JN73">
        <f>IMREAL(Sheet1!JP75)</f>
        <v>0</v>
      </c>
      <c r="JO73">
        <f>IMREAL(Sheet1!JQ75)</f>
        <v>0</v>
      </c>
      <c r="JP73">
        <f>IMREAL(Sheet1!JR75)</f>
        <v>0</v>
      </c>
      <c r="JQ73">
        <f>IMREAL(Sheet1!JS75)</f>
        <v>0</v>
      </c>
      <c r="JR73">
        <f>IMREAL(Sheet1!JT75)</f>
        <v>0</v>
      </c>
      <c r="JS73">
        <f>IMREAL(Sheet1!JU75)</f>
        <v>0</v>
      </c>
      <c r="JT73">
        <f>IMREAL(Sheet1!JV75)</f>
        <v>0</v>
      </c>
      <c r="JU73">
        <f>IMREAL(Sheet1!JW75)</f>
        <v>0</v>
      </c>
      <c r="JV73">
        <f>IMREAL(Sheet1!JX75)</f>
        <v>0</v>
      </c>
      <c r="JW73">
        <f>IMREAL(Sheet1!JY75)</f>
        <v>0</v>
      </c>
      <c r="JX73">
        <f>IMREAL(Sheet1!JZ75)</f>
        <v>0</v>
      </c>
      <c r="JY73">
        <f>IMREAL(Sheet1!KA75)</f>
        <v>0</v>
      </c>
      <c r="JZ73">
        <f>IMREAL(Sheet1!KB75)</f>
        <v>0</v>
      </c>
      <c r="KA73">
        <f>IMREAL(Sheet1!KC75)</f>
        <v>0</v>
      </c>
      <c r="KB73">
        <f>IMREAL(Sheet1!KD75)</f>
        <v>0</v>
      </c>
      <c r="KC73">
        <f>IMREAL(Sheet1!KE75)</f>
        <v>0</v>
      </c>
      <c r="KD73">
        <f>IMREAL(Sheet1!KF75)</f>
        <v>0</v>
      </c>
      <c r="KE73">
        <f>IMREAL(Sheet1!KG75)</f>
        <v>0</v>
      </c>
      <c r="KF73">
        <f>IMREAL(Sheet1!KH75)</f>
        <v>0</v>
      </c>
      <c r="KG73">
        <f>IMREAL(Sheet1!KI75)</f>
        <v>0</v>
      </c>
      <c r="KH73">
        <f>IMREAL(Sheet1!KJ75)</f>
        <v>0</v>
      </c>
      <c r="KI73">
        <f>IMREAL(Sheet1!KK75)</f>
        <v>0</v>
      </c>
      <c r="KJ73">
        <f>IMREAL(Sheet1!KL75)</f>
        <v>0</v>
      </c>
      <c r="KK73">
        <f>IMREAL(Sheet1!KM75)</f>
        <v>0</v>
      </c>
      <c r="KL73">
        <f>IMREAL(Sheet1!KN75)</f>
        <v>0</v>
      </c>
      <c r="KM73">
        <f>IMREAL(Sheet1!KO75)</f>
        <v>0</v>
      </c>
      <c r="KN73">
        <f>IMREAL(Sheet1!KP75)</f>
        <v>0</v>
      </c>
    </row>
    <row r="74" spans="1:300" x14ac:dyDescent="0.25">
      <c r="A74">
        <f>IMREAL(Sheet1!C76)</f>
        <v>0</v>
      </c>
      <c r="B74">
        <f>IMREAL(Sheet1!D76)</f>
        <v>0</v>
      </c>
      <c r="C74">
        <f>IMREAL(Sheet1!E76)</f>
        <v>0</v>
      </c>
      <c r="D74">
        <f>IMREAL(Sheet1!F76)</f>
        <v>0</v>
      </c>
      <c r="E74">
        <f>IMREAL(Sheet1!G76)</f>
        <v>0</v>
      </c>
      <c r="F74">
        <f>IMREAL(Sheet1!H76)</f>
        <v>0</v>
      </c>
      <c r="G74">
        <f>IMREAL(Sheet1!I76)</f>
        <v>0</v>
      </c>
      <c r="H74">
        <f>IMREAL(Sheet1!J76)</f>
        <v>0</v>
      </c>
      <c r="I74">
        <f>IMREAL(Sheet1!K76)</f>
        <v>0</v>
      </c>
      <c r="J74">
        <f>IMREAL(Sheet1!L76)</f>
        <v>0</v>
      </c>
      <c r="K74">
        <f>IMREAL(Sheet1!M76)</f>
        <v>0</v>
      </c>
      <c r="L74">
        <f>IMREAL(Sheet1!N76)</f>
        <v>0</v>
      </c>
      <c r="M74">
        <f>IMREAL(Sheet1!O76)</f>
        <v>0</v>
      </c>
      <c r="N74">
        <f>IMREAL(Sheet1!P76)</f>
        <v>0</v>
      </c>
      <c r="O74">
        <f>IMREAL(Sheet1!Q76)</f>
        <v>-1.39</v>
      </c>
      <c r="P74">
        <f>IMREAL(Sheet1!R76)</f>
        <v>0</v>
      </c>
      <c r="Q74">
        <f>IMREAL(Sheet1!S76)</f>
        <v>0</v>
      </c>
      <c r="R74">
        <f>IMREAL(Sheet1!T76)</f>
        <v>0</v>
      </c>
      <c r="S74">
        <f>IMREAL(Sheet1!U76)</f>
        <v>0</v>
      </c>
      <c r="T74">
        <f>IMREAL(Sheet1!V76)</f>
        <v>0</v>
      </c>
      <c r="U74">
        <f>IMREAL(Sheet1!W76)</f>
        <v>0</v>
      </c>
      <c r="V74">
        <f>IMREAL(Sheet1!X76)</f>
        <v>0</v>
      </c>
      <c r="W74">
        <f>IMREAL(Sheet1!Y76)</f>
        <v>0</v>
      </c>
      <c r="X74">
        <f>IMREAL(Sheet1!Z76)</f>
        <v>0</v>
      </c>
      <c r="Y74">
        <f>IMREAL(Sheet1!AA76)</f>
        <v>0</v>
      </c>
      <c r="Z74">
        <f>IMREAL(Sheet1!AB76)</f>
        <v>0</v>
      </c>
      <c r="AA74">
        <f>IMREAL(Sheet1!AC76)</f>
        <v>0</v>
      </c>
      <c r="AB74">
        <f>IMREAL(Sheet1!AD76)</f>
        <v>0</v>
      </c>
      <c r="AC74">
        <f>IMREAL(Sheet1!AE76)</f>
        <v>0</v>
      </c>
      <c r="AD74">
        <f>IMREAL(Sheet1!AF76)</f>
        <v>0</v>
      </c>
      <c r="AE74">
        <f>IMREAL(Sheet1!AG76)</f>
        <v>-1.36</v>
      </c>
      <c r="AF74">
        <f>IMREAL(Sheet1!AH76)</f>
        <v>0</v>
      </c>
      <c r="AG74">
        <f>IMREAL(Sheet1!AI76)</f>
        <v>0</v>
      </c>
      <c r="AH74">
        <f>IMREAL(Sheet1!AJ76)</f>
        <v>0</v>
      </c>
      <c r="AI74">
        <f>IMREAL(Sheet1!AK76)</f>
        <v>0</v>
      </c>
      <c r="AJ74">
        <f>IMREAL(Sheet1!AL76)</f>
        <v>0</v>
      </c>
      <c r="AK74">
        <f>IMREAL(Sheet1!AM76)</f>
        <v>0</v>
      </c>
      <c r="AL74">
        <f>IMREAL(Sheet1!AN76)</f>
        <v>0</v>
      </c>
      <c r="AM74">
        <f>IMREAL(Sheet1!AO76)</f>
        <v>0</v>
      </c>
      <c r="AN74">
        <f>IMREAL(Sheet1!AP76)</f>
        <v>0</v>
      </c>
      <c r="AO74">
        <f>IMREAL(Sheet1!AQ76)</f>
        <v>0</v>
      </c>
      <c r="AP74">
        <f>IMREAL(Sheet1!AR76)</f>
        <v>0</v>
      </c>
      <c r="AQ74">
        <f>IMREAL(Sheet1!AS76)</f>
        <v>0</v>
      </c>
      <c r="AR74">
        <f>IMREAL(Sheet1!AT76)</f>
        <v>0</v>
      </c>
      <c r="AS74">
        <f>IMREAL(Sheet1!AU76)</f>
        <v>0</v>
      </c>
      <c r="AT74">
        <f>IMREAL(Sheet1!AV76)</f>
        <v>0</v>
      </c>
      <c r="AU74">
        <f>IMREAL(Sheet1!AW76)</f>
        <v>0</v>
      </c>
      <c r="AV74">
        <f>IMREAL(Sheet1!AX76)</f>
        <v>0</v>
      </c>
      <c r="AW74">
        <f>IMREAL(Sheet1!AY76)</f>
        <v>0</v>
      </c>
      <c r="AX74">
        <f>IMREAL(Sheet1!AZ76)</f>
        <v>0</v>
      </c>
      <c r="AY74">
        <f>IMREAL(Sheet1!BA76)</f>
        <v>0</v>
      </c>
      <c r="AZ74">
        <f>IMREAL(Sheet1!BB76)</f>
        <v>0</v>
      </c>
      <c r="BA74">
        <f>IMREAL(Sheet1!BC76)</f>
        <v>0</v>
      </c>
      <c r="BB74">
        <f>IMREAL(Sheet1!BD76)</f>
        <v>0</v>
      </c>
      <c r="BC74">
        <f>IMREAL(Sheet1!BE76)</f>
        <v>0</v>
      </c>
      <c r="BD74">
        <f>IMREAL(Sheet1!BF76)</f>
        <v>0</v>
      </c>
      <c r="BE74">
        <f>IMREAL(Sheet1!BG76)</f>
        <v>0</v>
      </c>
      <c r="BF74">
        <f>IMREAL(Sheet1!BH76)</f>
        <v>0</v>
      </c>
      <c r="BG74">
        <f>IMREAL(Sheet1!BI76)</f>
        <v>0</v>
      </c>
      <c r="BH74">
        <f>IMREAL(Sheet1!BJ76)</f>
        <v>0</v>
      </c>
      <c r="BI74">
        <f>IMREAL(Sheet1!BK76)</f>
        <v>0</v>
      </c>
      <c r="BJ74">
        <f>IMREAL(Sheet1!BL76)</f>
        <v>0</v>
      </c>
      <c r="BK74">
        <f>IMREAL(Sheet1!BM76)</f>
        <v>0</v>
      </c>
      <c r="BL74">
        <f>IMREAL(Sheet1!BN76)</f>
        <v>0</v>
      </c>
      <c r="BM74">
        <f>IMREAL(Sheet1!BO76)</f>
        <v>0</v>
      </c>
      <c r="BN74">
        <f>IMREAL(Sheet1!BP76)</f>
        <v>0</v>
      </c>
      <c r="BO74">
        <f>IMREAL(Sheet1!BQ76)</f>
        <v>0</v>
      </c>
      <c r="BP74">
        <f>IMREAL(Sheet1!BR76)</f>
        <v>0</v>
      </c>
      <c r="BQ74">
        <f>IMREAL(Sheet1!BS76)</f>
        <v>0</v>
      </c>
      <c r="BR74">
        <f>IMREAL(Sheet1!BT76)</f>
        <v>0</v>
      </c>
      <c r="BS74">
        <f>IMREAL(Sheet1!BU76)</f>
        <v>0</v>
      </c>
      <c r="BT74">
        <f>IMREAL(Sheet1!BV76)</f>
        <v>0</v>
      </c>
      <c r="BU74">
        <f>IMREAL(Sheet1!BW76)</f>
        <v>0</v>
      </c>
      <c r="BV74">
        <f>IMREAL(Sheet1!BX76)</f>
        <v>5.62</v>
      </c>
      <c r="BW74">
        <f>IMREAL(Sheet1!BY76)</f>
        <v>0</v>
      </c>
      <c r="BX74">
        <f>IMREAL(Sheet1!BZ76)</f>
        <v>-2.87</v>
      </c>
      <c r="BY74">
        <f>IMREAL(Sheet1!CA76)</f>
        <v>0</v>
      </c>
      <c r="BZ74">
        <f>IMREAL(Sheet1!CB76)</f>
        <v>0</v>
      </c>
      <c r="CA74">
        <f>IMREAL(Sheet1!CC76)</f>
        <v>0</v>
      </c>
      <c r="CB74">
        <f>IMREAL(Sheet1!CD76)</f>
        <v>0</v>
      </c>
      <c r="CC74">
        <f>IMREAL(Sheet1!CE76)</f>
        <v>0</v>
      </c>
      <c r="CD74">
        <f>IMREAL(Sheet1!CF76)</f>
        <v>0</v>
      </c>
      <c r="CE74">
        <f>IMREAL(Sheet1!CG76)</f>
        <v>0</v>
      </c>
      <c r="CF74">
        <f>IMREAL(Sheet1!CH76)</f>
        <v>0</v>
      </c>
      <c r="CG74">
        <f>IMREAL(Sheet1!CI76)</f>
        <v>0</v>
      </c>
      <c r="CH74">
        <f>IMREAL(Sheet1!CJ76)</f>
        <v>0</v>
      </c>
      <c r="CI74">
        <f>IMREAL(Sheet1!CK76)</f>
        <v>0</v>
      </c>
      <c r="CJ74">
        <f>IMREAL(Sheet1!CL76)</f>
        <v>0</v>
      </c>
      <c r="CK74">
        <f>IMREAL(Sheet1!CM76)</f>
        <v>0</v>
      </c>
      <c r="CL74">
        <f>IMREAL(Sheet1!CN76)</f>
        <v>0</v>
      </c>
      <c r="CM74">
        <f>IMREAL(Sheet1!CO76)</f>
        <v>0</v>
      </c>
      <c r="CN74">
        <f>IMREAL(Sheet1!CP76)</f>
        <v>0</v>
      </c>
      <c r="CO74">
        <f>IMREAL(Sheet1!CQ76)</f>
        <v>0</v>
      </c>
      <c r="CP74">
        <f>IMREAL(Sheet1!CR76)</f>
        <v>0</v>
      </c>
      <c r="CQ74">
        <f>IMREAL(Sheet1!CS76)</f>
        <v>0</v>
      </c>
      <c r="CR74">
        <f>IMREAL(Sheet1!CT76)</f>
        <v>0</v>
      </c>
      <c r="CS74">
        <f>IMREAL(Sheet1!CU76)</f>
        <v>0</v>
      </c>
      <c r="CT74">
        <f>IMREAL(Sheet1!CV76)</f>
        <v>0</v>
      </c>
      <c r="CU74">
        <f>IMREAL(Sheet1!CW76)</f>
        <v>0</v>
      </c>
      <c r="CV74">
        <f>IMREAL(Sheet1!CX76)</f>
        <v>0</v>
      </c>
      <c r="CW74">
        <f>IMREAL(Sheet1!CY76)</f>
        <v>0</v>
      </c>
      <c r="CX74">
        <f>IMREAL(Sheet1!CZ76)</f>
        <v>0</v>
      </c>
      <c r="CY74">
        <f>IMREAL(Sheet1!DA76)</f>
        <v>0</v>
      </c>
      <c r="CZ74">
        <f>IMREAL(Sheet1!DB76)</f>
        <v>0</v>
      </c>
      <c r="DA74">
        <f>IMREAL(Sheet1!DC76)</f>
        <v>0</v>
      </c>
      <c r="DB74">
        <f>IMREAL(Sheet1!DD76)</f>
        <v>0</v>
      </c>
      <c r="DC74">
        <f>IMREAL(Sheet1!DE76)</f>
        <v>0</v>
      </c>
      <c r="DD74">
        <f>IMREAL(Sheet1!DF76)</f>
        <v>0</v>
      </c>
      <c r="DE74">
        <f>IMREAL(Sheet1!DG76)</f>
        <v>0</v>
      </c>
      <c r="DF74">
        <f>IMREAL(Sheet1!DH76)</f>
        <v>0</v>
      </c>
      <c r="DG74">
        <f>IMREAL(Sheet1!DI76)</f>
        <v>0</v>
      </c>
      <c r="DH74">
        <f>IMREAL(Sheet1!DJ76)</f>
        <v>0</v>
      </c>
      <c r="DI74">
        <f>IMREAL(Sheet1!DK76)</f>
        <v>0</v>
      </c>
      <c r="DJ74">
        <f>IMREAL(Sheet1!DL76)</f>
        <v>0</v>
      </c>
      <c r="DK74">
        <f>IMREAL(Sheet1!DM76)</f>
        <v>0</v>
      </c>
      <c r="DL74">
        <f>IMREAL(Sheet1!DN76)</f>
        <v>0</v>
      </c>
      <c r="DM74">
        <f>IMREAL(Sheet1!DO76)</f>
        <v>0</v>
      </c>
      <c r="DN74">
        <f>IMREAL(Sheet1!DP76)</f>
        <v>0</v>
      </c>
      <c r="DO74">
        <f>IMREAL(Sheet1!DQ76)</f>
        <v>0</v>
      </c>
      <c r="DP74">
        <f>IMREAL(Sheet1!DR76)</f>
        <v>0</v>
      </c>
      <c r="DQ74">
        <f>IMREAL(Sheet1!DS76)</f>
        <v>0</v>
      </c>
      <c r="DR74">
        <f>IMREAL(Sheet1!DT76)</f>
        <v>0</v>
      </c>
      <c r="DS74">
        <f>IMREAL(Sheet1!DU76)</f>
        <v>0</v>
      </c>
      <c r="DT74">
        <f>IMREAL(Sheet1!DV76)</f>
        <v>0</v>
      </c>
      <c r="DU74">
        <f>IMREAL(Sheet1!DW76)</f>
        <v>0</v>
      </c>
      <c r="DV74">
        <f>IMREAL(Sheet1!DX76)</f>
        <v>0</v>
      </c>
      <c r="DW74">
        <f>IMREAL(Sheet1!DY76)</f>
        <v>0</v>
      </c>
      <c r="DX74">
        <f>IMREAL(Sheet1!DZ76)</f>
        <v>0</v>
      </c>
      <c r="DY74">
        <f>IMREAL(Sheet1!EA76)</f>
        <v>0</v>
      </c>
      <c r="DZ74">
        <f>IMREAL(Sheet1!EB76)</f>
        <v>0</v>
      </c>
      <c r="EA74">
        <f>IMREAL(Sheet1!EC76)</f>
        <v>0</v>
      </c>
      <c r="EB74">
        <f>IMREAL(Sheet1!ED76)</f>
        <v>0</v>
      </c>
      <c r="EC74">
        <f>IMREAL(Sheet1!EE76)</f>
        <v>0</v>
      </c>
      <c r="ED74">
        <f>IMREAL(Sheet1!EF76)</f>
        <v>0</v>
      </c>
      <c r="EE74">
        <f>IMREAL(Sheet1!EG76)</f>
        <v>0</v>
      </c>
      <c r="EF74">
        <f>IMREAL(Sheet1!EH76)</f>
        <v>0</v>
      </c>
      <c r="EG74">
        <f>IMREAL(Sheet1!EI76)</f>
        <v>0</v>
      </c>
      <c r="EH74">
        <f>IMREAL(Sheet1!EJ76)</f>
        <v>0</v>
      </c>
      <c r="EI74">
        <f>IMREAL(Sheet1!EK76)</f>
        <v>0</v>
      </c>
      <c r="EJ74">
        <f>IMREAL(Sheet1!EL76)</f>
        <v>0</v>
      </c>
      <c r="EK74">
        <f>IMREAL(Sheet1!EM76)</f>
        <v>0</v>
      </c>
      <c r="EL74">
        <f>IMREAL(Sheet1!EN76)</f>
        <v>0</v>
      </c>
      <c r="EM74">
        <f>IMREAL(Sheet1!EO76)</f>
        <v>0</v>
      </c>
      <c r="EN74">
        <f>IMREAL(Sheet1!EP76)</f>
        <v>0</v>
      </c>
      <c r="EO74">
        <f>IMREAL(Sheet1!EQ76)</f>
        <v>0</v>
      </c>
      <c r="EP74">
        <f>IMREAL(Sheet1!ER76)</f>
        <v>0</v>
      </c>
      <c r="EQ74">
        <f>IMREAL(Sheet1!ES76)</f>
        <v>0</v>
      </c>
      <c r="ER74">
        <f>IMREAL(Sheet1!ET76)</f>
        <v>0</v>
      </c>
      <c r="ES74">
        <f>IMREAL(Sheet1!EU76)</f>
        <v>0</v>
      </c>
      <c r="ET74">
        <f>IMREAL(Sheet1!EV76)</f>
        <v>0</v>
      </c>
      <c r="EU74">
        <f>IMREAL(Sheet1!EW76)</f>
        <v>0</v>
      </c>
      <c r="EV74">
        <f>IMREAL(Sheet1!EX76)</f>
        <v>0</v>
      </c>
      <c r="EW74">
        <f>IMREAL(Sheet1!EY76)</f>
        <v>0</v>
      </c>
      <c r="EX74">
        <f>IMREAL(Sheet1!EZ76)</f>
        <v>0</v>
      </c>
      <c r="EY74">
        <f>IMREAL(Sheet1!FA76)</f>
        <v>0</v>
      </c>
      <c r="EZ74">
        <f>IMREAL(Sheet1!FB76)</f>
        <v>0</v>
      </c>
      <c r="FA74">
        <f>IMREAL(Sheet1!FC76)</f>
        <v>0</v>
      </c>
      <c r="FB74">
        <f>IMREAL(Sheet1!FD76)</f>
        <v>0</v>
      </c>
      <c r="FC74">
        <f>IMREAL(Sheet1!FE76)</f>
        <v>0</v>
      </c>
      <c r="FD74">
        <f>IMREAL(Sheet1!FF76)</f>
        <v>0</v>
      </c>
      <c r="FE74">
        <f>IMREAL(Sheet1!FG76)</f>
        <v>0</v>
      </c>
      <c r="FF74">
        <f>IMREAL(Sheet1!FH76)</f>
        <v>0</v>
      </c>
      <c r="FG74">
        <f>IMREAL(Sheet1!FI76)</f>
        <v>0</v>
      </c>
      <c r="FH74">
        <f>IMREAL(Sheet1!FJ76)</f>
        <v>0</v>
      </c>
      <c r="FI74">
        <f>IMREAL(Sheet1!FK76)</f>
        <v>0</v>
      </c>
      <c r="FJ74">
        <f>IMREAL(Sheet1!FL76)</f>
        <v>0</v>
      </c>
      <c r="FK74">
        <f>IMREAL(Sheet1!FM76)</f>
        <v>0</v>
      </c>
      <c r="FL74">
        <f>IMREAL(Sheet1!FN76)</f>
        <v>0</v>
      </c>
      <c r="FM74">
        <f>IMREAL(Sheet1!FO76)</f>
        <v>0</v>
      </c>
      <c r="FN74">
        <f>IMREAL(Sheet1!FP76)</f>
        <v>0</v>
      </c>
      <c r="FO74">
        <f>IMREAL(Sheet1!FQ76)</f>
        <v>0</v>
      </c>
      <c r="FP74">
        <f>IMREAL(Sheet1!FR76)</f>
        <v>0</v>
      </c>
      <c r="FQ74">
        <f>IMREAL(Sheet1!FS76)</f>
        <v>0</v>
      </c>
      <c r="FR74">
        <f>IMREAL(Sheet1!FT76)</f>
        <v>0</v>
      </c>
      <c r="FS74">
        <f>IMREAL(Sheet1!FU76)</f>
        <v>0</v>
      </c>
      <c r="FT74">
        <f>IMREAL(Sheet1!FV76)</f>
        <v>0</v>
      </c>
      <c r="FU74">
        <f>IMREAL(Sheet1!FW76)</f>
        <v>0</v>
      </c>
      <c r="FV74">
        <f>IMREAL(Sheet1!FX76)</f>
        <v>0</v>
      </c>
      <c r="FW74">
        <f>IMREAL(Sheet1!FY76)</f>
        <v>0</v>
      </c>
      <c r="FX74">
        <f>IMREAL(Sheet1!FZ76)</f>
        <v>0</v>
      </c>
      <c r="FY74">
        <f>IMREAL(Sheet1!GA76)</f>
        <v>0</v>
      </c>
      <c r="FZ74">
        <f>IMREAL(Sheet1!GB76)</f>
        <v>0</v>
      </c>
      <c r="GA74">
        <f>IMREAL(Sheet1!GC76)</f>
        <v>0</v>
      </c>
      <c r="GB74">
        <f>IMREAL(Sheet1!GD76)</f>
        <v>0</v>
      </c>
      <c r="GC74">
        <f>IMREAL(Sheet1!GE76)</f>
        <v>0</v>
      </c>
      <c r="GD74">
        <f>IMREAL(Sheet1!GF76)</f>
        <v>0</v>
      </c>
      <c r="GE74">
        <f>IMREAL(Sheet1!GG76)</f>
        <v>0</v>
      </c>
      <c r="GF74">
        <f>IMREAL(Sheet1!GH76)</f>
        <v>0</v>
      </c>
      <c r="GG74">
        <f>IMREAL(Sheet1!GI76)</f>
        <v>0</v>
      </c>
      <c r="GH74">
        <f>IMREAL(Sheet1!GJ76)</f>
        <v>0</v>
      </c>
      <c r="GI74">
        <f>IMREAL(Sheet1!GK76)</f>
        <v>0</v>
      </c>
      <c r="GJ74">
        <f>IMREAL(Sheet1!GL76)</f>
        <v>0</v>
      </c>
      <c r="GK74">
        <f>IMREAL(Sheet1!GM76)</f>
        <v>0</v>
      </c>
      <c r="GL74">
        <f>IMREAL(Sheet1!GN76)</f>
        <v>0</v>
      </c>
      <c r="GM74">
        <f>IMREAL(Sheet1!GO76)</f>
        <v>0</v>
      </c>
      <c r="GN74">
        <f>IMREAL(Sheet1!GP76)</f>
        <v>0</v>
      </c>
      <c r="GO74">
        <f>IMREAL(Sheet1!GQ76)</f>
        <v>0</v>
      </c>
      <c r="GP74">
        <f>IMREAL(Sheet1!GR76)</f>
        <v>0</v>
      </c>
      <c r="GQ74">
        <f>IMREAL(Sheet1!GS76)</f>
        <v>0</v>
      </c>
      <c r="GR74">
        <f>IMREAL(Sheet1!GT76)</f>
        <v>0</v>
      </c>
      <c r="GS74">
        <f>IMREAL(Sheet1!GU76)</f>
        <v>0</v>
      </c>
      <c r="GT74">
        <f>IMREAL(Sheet1!GV76)</f>
        <v>0</v>
      </c>
      <c r="GU74">
        <f>IMREAL(Sheet1!GW76)</f>
        <v>0</v>
      </c>
      <c r="GV74">
        <f>IMREAL(Sheet1!GX76)</f>
        <v>0</v>
      </c>
      <c r="GW74">
        <f>IMREAL(Sheet1!GY76)</f>
        <v>0</v>
      </c>
      <c r="GX74">
        <f>IMREAL(Sheet1!GZ76)</f>
        <v>0</v>
      </c>
      <c r="GY74">
        <f>IMREAL(Sheet1!HA76)</f>
        <v>0</v>
      </c>
      <c r="GZ74">
        <f>IMREAL(Sheet1!HB76)</f>
        <v>0</v>
      </c>
      <c r="HA74">
        <f>IMREAL(Sheet1!HC76)</f>
        <v>0</v>
      </c>
      <c r="HB74">
        <f>IMREAL(Sheet1!HD76)</f>
        <v>0</v>
      </c>
      <c r="HC74">
        <f>IMREAL(Sheet1!HE76)</f>
        <v>0</v>
      </c>
      <c r="HD74">
        <f>IMREAL(Sheet1!HF76)</f>
        <v>0</v>
      </c>
      <c r="HE74">
        <f>IMREAL(Sheet1!HG76)</f>
        <v>0</v>
      </c>
      <c r="HF74">
        <f>IMREAL(Sheet1!HH76)</f>
        <v>0</v>
      </c>
      <c r="HG74">
        <f>IMREAL(Sheet1!HI76)</f>
        <v>0</v>
      </c>
      <c r="HH74">
        <f>IMREAL(Sheet1!HJ76)</f>
        <v>0</v>
      </c>
      <c r="HI74">
        <f>IMREAL(Sheet1!HK76)</f>
        <v>0</v>
      </c>
      <c r="HJ74">
        <f>IMREAL(Sheet1!HL76)</f>
        <v>0</v>
      </c>
      <c r="HK74">
        <f>IMREAL(Sheet1!HM76)</f>
        <v>0</v>
      </c>
      <c r="HL74">
        <f>IMREAL(Sheet1!HN76)</f>
        <v>0</v>
      </c>
      <c r="HM74">
        <f>IMREAL(Sheet1!HO76)</f>
        <v>0</v>
      </c>
      <c r="HN74">
        <f>IMREAL(Sheet1!HP76)</f>
        <v>0</v>
      </c>
      <c r="HO74">
        <f>IMREAL(Sheet1!HQ76)</f>
        <v>0</v>
      </c>
      <c r="HP74">
        <f>IMREAL(Sheet1!HR76)</f>
        <v>0</v>
      </c>
      <c r="HQ74">
        <f>IMREAL(Sheet1!HS76)</f>
        <v>0</v>
      </c>
      <c r="HR74">
        <f>IMREAL(Sheet1!HT76)</f>
        <v>0</v>
      </c>
      <c r="HS74">
        <f>IMREAL(Sheet1!HU76)</f>
        <v>0</v>
      </c>
      <c r="HT74">
        <f>IMREAL(Sheet1!HV76)</f>
        <v>0</v>
      </c>
      <c r="HU74">
        <f>IMREAL(Sheet1!HW76)</f>
        <v>0</v>
      </c>
      <c r="HV74">
        <f>IMREAL(Sheet1!HX76)</f>
        <v>0</v>
      </c>
      <c r="HW74">
        <f>IMREAL(Sheet1!HY76)</f>
        <v>0</v>
      </c>
      <c r="HX74">
        <f>IMREAL(Sheet1!HZ76)</f>
        <v>0</v>
      </c>
      <c r="HY74">
        <f>IMREAL(Sheet1!IA76)</f>
        <v>0</v>
      </c>
      <c r="HZ74">
        <f>IMREAL(Sheet1!IB76)</f>
        <v>0</v>
      </c>
      <c r="IA74">
        <f>IMREAL(Sheet1!IC76)</f>
        <v>0</v>
      </c>
      <c r="IB74">
        <f>IMREAL(Sheet1!ID76)</f>
        <v>0</v>
      </c>
      <c r="IC74">
        <f>IMREAL(Sheet1!IE76)</f>
        <v>0</v>
      </c>
      <c r="ID74">
        <f>IMREAL(Sheet1!IF76)</f>
        <v>0</v>
      </c>
      <c r="IE74">
        <f>IMREAL(Sheet1!IG76)</f>
        <v>0</v>
      </c>
      <c r="IF74">
        <f>IMREAL(Sheet1!IH76)</f>
        <v>0</v>
      </c>
      <c r="IG74">
        <f>IMREAL(Sheet1!II76)</f>
        <v>0</v>
      </c>
      <c r="IH74">
        <f>IMREAL(Sheet1!IJ76)</f>
        <v>0</v>
      </c>
      <c r="II74">
        <f>IMREAL(Sheet1!IK76)</f>
        <v>0</v>
      </c>
      <c r="IJ74">
        <f>IMREAL(Sheet1!IL76)</f>
        <v>0</v>
      </c>
      <c r="IK74">
        <f>IMREAL(Sheet1!IM76)</f>
        <v>0</v>
      </c>
      <c r="IL74">
        <f>IMREAL(Sheet1!IN76)</f>
        <v>0</v>
      </c>
      <c r="IM74">
        <f>IMREAL(Sheet1!IO76)</f>
        <v>0</v>
      </c>
      <c r="IN74">
        <f>IMREAL(Sheet1!IP76)</f>
        <v>0</v>
      </c>
      <c r="IO74">
        <f>IMREAL(Sheet1!IQ76)</f>
        <v>0</v>
      </c>
      <c r="IP74">
        <f>IMREAL(Sheet1!IR76)</f>
        <v>0</v>
      </c>
      <c r="IQ74">
        <f>IMREAL(Sheet1!IS76)</f>
        <v>0</v>
      </c>
      <c r="IR74">
        <f>IMREAL(Sheet1!IT76)</f>
        <v>0</v>
      </c>
      <c r="IS74">
        <f>IMREAL(Sheet1!IU76)</f>
        <v>0</v>
      </c>
      <c r="IT74">
        <f>IMREAL(Sheet1!IV76)</f>
        <v>0</v>
      </c>
      <c r="IU74">
        <f>IMREAL(Sheet1!IW76)</f>
        <v>0</v>
      </c>
      <c r="IV74">
        <f>IMREAL(Sheet1!IX76)</f>
        <v>0</v>
      </c>
      <c r="IW74">
        <f>IMREAL(Sheet1!IY76)</f>
        <v>0</v>
      </c>
      <c r="IX74">
        <f>IMREAL(Sheet1!IZ76)</f>
        <v>0</v>
      </c>
      <c r="IY74">
        <f>IMREAL(Sheet1!JA76)</f>
        <v>0</v>
      </c>
      <c r="IZ74">
        <f>IMREAL(Sheet1!JB76)</f>
        <v>0</v>
      </c>
      <c r="JA74">
        <f>IMREAL(Sheet1!JC76)</f>
        <v>0</v>
      </c>
      <c r="JB74">
        <f>IMREAL(Sheet1!JD76)</f>
        <v>0</v>
      </c>
      <c r="JC74">
        <f>IMREAL(Sheet1!JE76)</f>
        <v>0</v>
      </c>
      <c r="JD74">
        <f>IMREAL(Sheet1!JF76)</f>
        <v>0</v>
      </c>
      <c r="JE74">
        <f>IMREAL(Sheet1!JG76)</f>
        <v>0</v>
      </c>
      <c r="JF74">
        <f>IMREAL(Sheet1!JH76)</f>
        <v>0</v>
      </c>
      <c r="JG74">
        <f>IMREAL(Sheet1!JI76)</f>
        <v>0</v>
      </c>
      <c r="JH74">
        <f>IMREAL(Sheet1!JJ76)</f>
        <v>0</v>
      </c>
      <c r="JI74">
        <f>IMREAL(Sheet1!JK76)</f>
        <v>0</v>
      </c>
      <c r="JJ74">
        <f>IMREAL(Sheet1!JL76)</f>
        <v>0</v>
      </c>
      <c r="JK74">
        <f>IMREAL(Sheet1!JM76)</f>
        <v>0</v>
      </c>
      <c r="JL74">
        <f>IMREAL(Sheet1!JN76)</f>
        <v>0</v>
      </c>
      <c r="JM74">
        <f>IMREAL(Sheet1!JO76)</f>
        <v>0</v>
      </c>
      <c r="JN74">
        <f>IMREAL(Sheet1!JP76)</f>
        <v>0</v>
      </c>
      <c r="JO74">
        <f>IMREAL(Sheet1!JQ76)</f>
        <v>0</v>
      </c>
      <c r="JP74">
        <f>IMREAL(Sheet1!JR76)</f>
        <v>0</v>
      </c>
      <c r="JQ74">
        <f>IMREAL(Sheet1!JS76)</f>
        <v>0</v>
      </c>
      <c r="JR74">
        <f>IMREAL(Sheet1!JT76)</f>
        <v>0</v>
      </c>
      <c r="JS74">
        <f>IMREAL(Sheet1!JU76)</f>
        <v>0</v>
      </c>
      <c r="JT74">
        <f>IMREAL(Sheet1!JV76)</f>
        <v>0</v>
      </c>
      <c r="JU74">
        <f>IMREAL(Sheet1!JW76)</f>
        <v>0</v>
      </c>
      <c r="JV74">
        <f>IMREAL(Sheet1!JX76)</f>
        <v>0</v>
      </c>
      <c r="JW74">
        <f>IMREAL(Sheet1!JY76)</f>
        <v>0</v>
      </c>
      <c r="JX74">
        <f>IMREAL(Sheet1!JZ76)</f>
        <v>0</v>
      </c>
      <c r="JY74">
        <f>IMREAL(Sheet1!KA76)</f>
        <v>0</v>
      </c>
      <c r="JZ74">
        <f>IMREAL(Sheet1!KB76)</f>
        <v>0</v>
      </c>
      <c r="KA74">
        <f>IMREAL(Sheet1!KC76)</f>
        <v>0</v>
      </c>
      <c r="KB74">
        <f>IMREAL(Sheet1!KD76)</f>
        <v>0</v>
      </c>
      <c r="KC74">
        <f>IMREAL(Sheet1!KE76)</f>
        <v>0</v>
      </c>
      <c r="KD74">
        <f>IMREAL(Sheet1!KF76)</f>
        <v>0</v>
      </c>
      <c r="KE74">
        <f>IMREAL(Sheet1!KG76)</f>
        <v>0</v>
      </c>
      <c r="KF74">
        <f>IMREAL(Sheet1!KH76)</f>
        <v>0</v>
      </c>
      <c r="KG74">
        <f>IMREAL(Sheet1!KI76)</f>
        <v>0</v>
      </c>
      <c r="KH74">
        <f>IMREAL(Sheet1!KJ76)</f>
        <v>0</v>
      </c>
      <c r="KI74">
        <f>IMREAL(Sheet1!KK76)</f>
        <v>0</v>
      </c>
      <c r="KJ74">
        <f>IMREAL(Sheet1!KL76)</f>
        <v>0</v>
      </c>
      <c r="KK74">
        <f>IMREAL(Sheet1!KM76)</f>
        <v>0</v>
      </c>
      <c r="KL74">
        <f>IMREAL(Sheet1!KN76)</f>
        <v>0</v>
      </c>
      <c r="KM74">
        <f>IMREAL(Sheet1!KO76)</f>
        <v>0</v>
      </c>
      <c r="KN74">
        <f>IMREAL(Sheet1!KP76)</f>
        <v>0</v>
      </c>
    </row>
    <row r="75" spans="1:300" x14ac:dyDescent="0.25">
      <c r="A75">
        <f>IMREAL(Sheet1!C77)</f>
        <v>0</v>
      </c>
      <c r="B75">
        <f>IMREAL(Sheet1!D77)</f>
        <v>0</v>
      </c>
      <c r="C75">
        <f>IMREAL(Sheet1!E77)</f>
        <v>0</v>
      </c>
      <c r="D75">
        <f>IMREAL(Sheet1!F77)</f>
        <v>0</v>
      </c>
      <c r="E75">
        <f>IMREAL(Sheet1!G77)</f>
        <v>0</v>
      </c>
      <c r="F75">
        <f>IMREAL(Sheet1!H77)</f>
        <v>0</v>
      </c>
      <c r="G75">
        <f>IMREAL(Sheet1!I77)</f>
        <v>0</v>
      </c>
      <c r="H75">
        <f>IMREAL(Sheet1!J77)</f>
        <v>0</v>
      </c>
      <c r="I75">
        <f>IMREAL(Sheet1!K77)</f>
        <v>0</v>
      </c>
      <c r="J75">
        <f>IMREAL(Sheet1!L77)</f>
        <v>0</v>
      </c>
      <c r="K75">
        <f>IMREAL(Sheet1!M77)</f>
        <v>0</v>
      </c>
      <c r="L75">
        <f>IMREAL(Sheet1!N77)</f>
        <v>0</v>
      </c>
      <c r="M75">
        <f>IMREAL(Sheet1!O77)</f>
        <v>0</v>
      </c>
      <c r="N75">
        <f>IMREAL(Sheet1!P77)</f>
        <v>0</v>
      </c>
      <c r="O75">
        <f>IMREAL(Sheet1!Q77)</f>
        <v>-0.68</v>
      </c>
      <c r="P75">
        <f>IMREAL(Sheet1!R77)</f>
        <v>0</v>
      </c>
      <c r="Q75">
        <f>IMREAL(Sheet1!S77)</f>
        <v>0</v>
      </c>
      <c r="R75">
        <f>IMREAL(Sheet1!T77)</f>
        <v>0</v>
      </c>
      <c r="S75">
        <f>IMREAL(Sheet1!U77)</f>
        <v>0</v>
      </c>
      <c r="T75">
        <f>IMREAL(Sheet1!V77)</f>
        <v>0</v>
      </c>
      <c r="U75">
        <f>IMREAL(Sheet1!W77)</f>
        <v>0</v>
      </c>
      <c r="V75">
        <f>IMREAL(Sheet1!X77)</f>
        <v>0</v>
      </c>
      <c r="W75">
        <f>IMREAL(Sheet1!Y77)</f>
        <v>0</v>
      </c>
      <c r="X75">
        <f>IMREAL(Sheet1!Z77)</f>
        <v>0</v>
      </c>
      <c r="Y75">
        <f>IMREAL(Sheet1!AA77)</f>
        <v>0</v>
      </c>
      <c r="Z75">
        <f>IMREAL(Sheet1!AB77)</f>
        <v>0</v>
      </c>
      <c r="AA75">
        <f>IMREAL(Sheet1!AC77)</f>
        <v>0</v>
      </c>
      <c r="AB75">
        <f>IMREAL(Sheet1!AD77)</f>
        <v>0</v>
      </c>
      <c r="AC75">
        <f>IMREAL(Sheet1!AE77)</f>
        <v>0</v>
      </c>
      <c r="AD75">
        <f>IMREAL(Sheet1!AF77)</f>
        <v>0</v>
      </c>
      <c r="AE75">
        <f>IMREAL(Sheet1!AG77)</f>
        <v>-2.56</v>
      </c>
      <c r="AF75">
        <f>IMREAL(Sheet1!AH77)</f>
        <v>0</v>
      </c>
      <c r="AG75">
        <f>IMREAL(Sheet1!AI77)</f>
        <v>0</v>
      </c>
      <c r="AH75">
        <f>IMREAL(Sheet1!AJ77)</f>
        <v>0</v>
      </c>
      <c r="AI75">
        <f>IMREAL(Sheet1!AK77)</f>
        <v>0</v>
      </c>
      <c r="AJ75">
        <f>IMREAL(Sheet1!AL77)</f>
        <v>0</v>
      </c>
      <c r="AK75">
        <f>IMREAL(Sheet1!AM77)</f>
        <v>0</v>
      </c>
      <c r="AL75">
        <f>IMREAL(Sheet1!AN77)</f>
        <v>0</v>
      </c>
      <c r="AM75">
        <f>IMREAL(Sheet1!AO77)</f>
        <v>0</v>
      </c>
      <c r="AN75">
        <f>IMREAL(Sheet1!AP77)</f>
        <v>0</v>
      </c>
      <c r="AO75">
        <f>IMREAL(Sheet1!AQ77)</f>
        <v>0</v>
      </c>
      <c r="AP75">
        <f>IMREAL(Sheet1!AR77)</f>
        <v>0</v>
      </c>
      <c r="AQ75">
        <f>IMREAL(Sheet1!AS77)</f>
        <v>0</v>
      </c>
      <c r="AR75">
        <f>IMREAL(Sheet1!AT77)</f>
        <v>0</v>
      </c>
      <c r="AS75">
        <f>IMREAL(Sheet1!AU77)</f>
        <v>0</v>
      </c>
      <c r="AT75">
        <f>IMREAL(Sheet1!AV77)</f>
        <v>0</v>
      </c>
      <c r="AU75">
        <f>IMREAL(Sheet1!AW77)</f>
        <v>0</v>
      </c>
      <c r="AV75">
        <f>IMREAL(Sheet1!AX77)</f>
        <v>0</v>
      </c>
      <c r="AW75">
        <f>IMREAL(Sheet1!AY77)</f>
        <v>0</v>
      </c>
      <c r="AX75">
        <f>IMREAL(Sheet1!AZ77)</f>
        <v>0</v>
      </c>
      <c r="AY75">
        <f>IMREAL(Sheet1!BA77)</f>
        <v>0</v>
      </c>
      <c r="AZ75">
        <f>IMREAL(Sheet1!BB77)</f>
        <v>0</v>
      </c>
      <c r="BA75">
        <f>IMREAL(Sheet1!BC77)</f>
        <v>0</v>
      </c>
      <c r="BB75">
        <f>IMREAL(Sheet1!BD77)</f>
        <v>0</v>
      </c>
      <c r="BC75">
        <f>IMREAL(Sheet1!BE77)</f>
        <v>0</v>
      </c>
      <c r="BD75">
        <f>IMREAL(Sheet1!BF77)</f>
        <v>0</v>
      </c>
      <c r="BE75">
        <f>IMREAL(Sheet1!BG77)</f>
        <v>0</v>
      </c>
      <c r="BF75">
        <f>IMREAL(Sheet1!BH77)</f>
        <v>0</v>
      </c>
      <c r="BG75">
        <f>IMREAL(Sheet1!BI77)</f>
        <v>0</v>
      </c>
      <c r="BH75">
        <f>IMREAL(Sheet1!BJ77)</f>
        <v>0</v>
      </c>
      <c r="BI75">
        <f>IMREAL(Sheet1!BK77)</f>
        <v>0</v>
      </c>
      <c r="BJ75">
        <f>IMREAL(Sheet1!BL77)</f>
        <v>0</v>
      </c>
      <c r="BK75">
        <f>IMREAL(Sheet1!BM77)</f>
        <v>0</v>
      </c>
      <c r="BL75">
        <f>IMREAL(Sheet1!BN77)</f>
        <v>0</v>
      </c>
      <c r="BM75">
        <f>IMREAL(Sheet1!BO77)</f>
        <v>0</v>
      </c>
      <c r="BN75">
        <f>IMREAL(Sheet1!BP77)</f>
        <v>0</v>
      </c>
      <c r="BO75">
        <f>IMREAL(Sheet1!BQ77)</f>
        <v>0</v>
      </c>
      <c r="BP75">
        <f>IMREAL(Sheet1!BR77)</f>
        <v>0</v>
      </c>
      <c r="BQ75">
        <f>IMREAL(Sheet1!BS77)</f>
        <v>0</v>
      </c>
      <c r="BR75">
        <f>IMREAL(Sheet1!BT77)</f>
        <v>0</v>
      </c>
      <c r="BS75">
        <f>IMREAL(Sheet1!BU77)</f>
        <v>0</v>
      </c>
      <c r="BT75">
        <f>IMREAL(Sheet1!BV77)</f>
        <v>0</v>
      </c>
      <c r="BU75">
        <f>IMREAL(Sheet1!BW77)</f>
        <v>0</v>
      </c>
      <c r="BV75">
        <f>IMREAL(Sheet1!BX77)</f>
        <v>0</v>
      </c>
      <c r="BW75">
        <f>IMREAL(Sheet1!BY77)</f>
        <v>4.2699999999999996</v>
      </c>
      <c r="BX75">
        <f>IMREAL(Sheet1!BZ77)</f>
        <v>0</v>
      </c>
      <c r="BY75">
        <f>IMREAL(Sheet1!CA77)</f>
        <v>-1.02</v>
      </c>
      <c r="BZ75">
        <f>IMREAL(Sheet1!CB77)</f>
        <v>0</v>
      </c>
      <c r="CA75">
        <f>IMREAL(Sheet1!CC77)</f>
        <v>0</v>
      </c>
      <c r="CB75">
        <f>IMREAL(Sheet1!CD77)</f>
        <v>0</v>
      </c>
      <c r="CC75">
        <f>IMREAL(Sheet1!CE77)</f>
        <v>0</v>
      </c>
      <c r="CD75">
        <f>IMREAL(Sheet1!CF77)</f>
        <v>0</v>
      </c>
      <c r="CE75">
        <f>IMREAL(Sheet1!CG77)</f>
        <v>0</v>
      </c>
      <c r="CF75">
        <f>IMREAL(Sheet1!CH77)</f>
        <v>0</v>
      </c>
      <c r="CG75">
        <f>IMREAL(Sheet1!CI77)</f>
        <v>0</v>
      </c>
      <c r="CH75">
        <f>IMREAL(Sheet1!CJ77)</f>
        <v>0</v>
      </c>
      <c r="CI75">
        <f>IMREAL(Sheet1!CK77)</f>
        <v>0</v>
      </c>
      <c r="CJ75">
        <f>IMREAL(Sheet1!CL77)</f>
        <v>0</v>
      </c>
      <c r="CK75">
        <f>IMREAL(Sheet1!CM77)</f>
        <v>0</v>
      </c>
      <c r="CL75">
        <f>IMREAL(Sheet1!CN77)</f>
        <v>0</v>
      </c>
      <c r="CM75">
        <f>IMREAL(Sheet1!CO77)</f>
        <v>0</v>
      </c>
      <c r="CN75">
        <f>IMREAL(Sheet1!CP77)</f>
        <v>0</v>
      </c>
      <c r="CO75">
        <f>IMREAL(Sheet1!CQ77)</f>
        <v>0</v>
      </c>
      <c r="CP75">
        <f>IMREAL(Sheet1!CR77)</f>
        <v>0</v>
      </c>
      <c r="CQ75">
        <f>IMREAL(Sheet1!CS77)</f>
        <v>0</v>
      </c>
      <c r="CR75">
        <f>IMREAL(Sheet1!CT77)</f>
        <v>0</v>
      </c>
      <c r="CS75">
        <f>IMREAL(Sheet1!CU77)</f>
        <v>0</v>
      </c>
      <c r="CT75">
        <f>IMREAL(Sheet1!CV77)</f>
        <v>0</v>
      </c>
      <c r="CU75">
        <f>IMREAL(Sheet1!CW77)</f>
        <v>0</v>
      </c>
      <c r="CV75">
        <f>IMREAL(Sheet1!CX77)</f>
        <v>0</v>
      </c>
      <c r="CW75">
        <f>IMREAL(Sheet1!CY77)</f>
        <v>0</v>
      </c>
      <c r="CX75">
        <f>IMREAL(Sheet1!CZ77)</f>
        <v>0</v>
      </c>
      <c r="CY75">
        <f>IMREAL(Sheet1!DA77)</f>
        <v>0</v>
      </c>
      <c r="CZ75">
        <f>IMREAL(Sheet1!DB77)</f>
        <v>0</v>
      </c>
      <c r="DA75">
        <f>IMREAL(Sheet1!DC77)</f>
        <v>0</v>
      </c>
      <c r="DB75">
        <f>IMREAL(Sheet1!DD77)</f>
        <v>0</v>
      </c>
      <c r="DC75">
        <f>IMREAL(Sheet1!DE77)</f>
        <v>0</v>
      </c>
      <c r="DD75">
        <f>IMREAL(Sheet1!DF77)</f>
        <v>0</v>
      </c>
      <c r="DE75">
        <f>IMREAL(Sheet1!DG77)</f>
        <v>0</v>
      </c>
      <c r="DF75">
        <f>IMREAL(Sheet1!DH77)</f>
        <v>0</v>
      </c>
      <c r="DG75">
        <f>IMREAL(Sheet1!DI77)</f>
        <v>0</v>
      </c>
      <c r="DH75">
        <f>IMREAL(Sheet1!DJ77)</f>
        <v>0</v>
      </c>
      <c r="DI75">
        <f>IMREAL(Sheet1!DK77)</f>
        <v>0</v>
      </c>
      <c r="DJ75">
        <f>IMREAL(Sheet1!DL77)</f>
        <v>0</v>
      </c>
      <c r="DK75">
        <f>IMREAL(Sheet1!DM77)</f>
        <v>0</v>
      </c>
      <c r="DL75">
        <f>IMREAL(Sheet1!DN77)</f>
        <v>0</v>
      </c>
      <c r="DM75">
        <f>IMREAL(Sheet1!DO77)</f>
        <v>0</v>
      </c>
      <c r="DN75">
        <f>IMREAL(Sheet1!DP77)</f>
        <v>0</v>
      </c>
      <c r="DO75">
        <f>IMREAL(Sheet1!DQ77)</f>
        <v>0</v>
      </c>
      <c r="DP75">
        <f>IMREAL(Sheet1!DR77)</f>
        <v>0</v>
      </c>
      <c r="DQ75">
        <f>IMREAL(Sheet1!DS77)</f>
        <v>0</v>
      </c>
      <c r="DR75">
        <f>IMREAL(Sheet1!DT77)</f>
        <v>0</v>
      </c>
      <c r="DS75">
        <f>IMREAL(Sheet1!DU77)</f>
        <v>0</v>
      </c>
      <c r="DT75">
        <f>IMREAL(Sheet1!DV77)</f>
        <v>0</v>
      </c>
      <c r="DU75">
        <f>IMREAL(Sheet1!DW77)</f>
        <v>0</v>
      </c>
      <c r="DV75">
        <f>IMREAL(Sheet1!DX77)</f>
        <v>0</v>
      </c>
      <c r="DW75">
        <f>IMREAL(Sheet1!DY77)</f>
        <v>0</v>
      </c>
      <c r="DX75">
        <f>IMREAL(Sheet1!DZ77)</f>
        <v>0</v>
      </c>
      <c r="DY75">
        <f>IMREAL(Sheet1!EA77)</f>
        <v>0</v>
      </c>
      <c r="DZ75">
        <f>IMREAL(Sheet1!EB77)</f>
        <v>0</v>
      </c>
      <c r="EA75">
        <f>IMREAL(Sheet1!EC77)</f>
        <v>0</v>
      </c>
      <c r="EB75">
        <f>IMREAL(Sheet1!ED77)</f>
        <v>0</v>
      </c>
      <c r="EC75">
        <f>IMREAL(Sheet1!EE77)</f>
        <v>0</v>
      </c>
      <c r="ED75">
        <f>IMREAL(Sheet1!EF77)</f>
        <v>0</v>
      </c>
      <c r="EE75">
        <f>IMREAL(Sheet1!EG77)</f>
        <v>0</v>
      </c>
      <c r="EF75">
        <f>IMREAL(Sheet1!EH77)</f>
        <v>0</v>
      </c>
      <c r="EG75">
        <f>IMREAL(Sheet1!EI77)</f>
        <v>0</v>
      </c>
      <c r="EH75">
        <f>IMREAL(Sheet1!EJ77)</f>
        <v>0</v>
      </c>
      <c r="EI75">
        <f>IMREAL(Sheet1!EK77)</f>
        <v>0</v>
      </c>
      <c r="EJ75">
        <f>IMREAL(Sheet1!EL77)</f>
        <v>0</v>
      </c>
      <c r="EK75">
        <f>IMREAL(Sheet1!EM77)</f>
        <v>0</v>
      </c>
      <c r="EL75">
        <f>IMREAL(Sheet1!EN77)</f>
        <v>0</v>
      </c>
      <c r="EM75">
        <f>IMREAL(Sheet1!EO77)</f>
        <v>0</v>
      </c>
      <c r="EN75">
        <f>IMREAL(Sheet1!EP77)</f>
        <v>0</v>
      </c>
      <c r="EO75">
        <f>IMREAL(Sheet1!EQ77)</f>
        <v>0</v>
      </c>
      <c r="EP75">
        <f>IMREAL(Sheet1!ER77)</f>
        <v>0</v>
      </c>
      <c r="EQ75">
        <f>IMREAL(Sheet1!ES77)</f>
        <v>0</v>
      </c>
      <c r="ER75">
        <f>IMREAL(Sheet1!ET77)</f>
        <v>0</v>
      </c>
      <c r="ES75">
        <f>IMREAL(Sheet1!EU77)</f>
        <v>0</v>
      </c>
      <c r="ET75">
        <f>IMREAL(Sheet1!EV77)</f>
        <v>0</v>
      </c>
      <c r="EU75">
        <f>IMREAL(Sheet1!EW77)</f>
        <v>0</v>
      </c>
      <c r="EV75">
        <f>IMREAL(Sheet1!EX77)</f>
        <v>0</v>
      </c>
      <c r="EW75">
        <f>IMREAL(Sheet1!EY77)</f>
        <v>0</v>
      </c>
      <c r="EX75">
        <f>IMREAL(Sheet1!EZ77)</f>
        <v>0</v>
      </c>
      <c r="EY75">
        <f>IMREAL(Sheet1!FA77)</f>
        <v>0</v>
      </c>
      <c r="EZ75">
        <f>IMREAL(Sheet1!FB77)</f>
        <v>0</v>
      </c>
      <c r="FA75">
        <f>IMREAL(Sheet1!FC77)</f>
        <v>0</v>
      </c>
      <c r="FB75">
        <f>IMREAL(Sheet1!FD77)</f>
        <v>0</v>
      </c>
      <c r="FC75">
        <f>IMREAL(Sheet1!FE77)</f>
        <v>0</v>
      </c>
      <c r="FD75">
        <f>IMREAL(Sheet1!FF77)</f>
        <v>0</v>
      </c>
      <c r="FE75">
        <f>IMREAL(Sheet1!FG77)</f>
        <v>0</v>
      </c>
      <c r="FF75">
        <f>IMREAL(Sheet1!FH77)</f>
        <v>0</v>
      </c>
      <c r="FG75">
        <f>IMREAL(Sheet1!FI77)</f>
        <v>0</v>
      </c>
      <c r="FH75">
        <f>IMREAL(Sheet1!FJ77)</f>
        <v>0</v>
      </c>
      <c r="FI75">
        <f>IMREAL(Sheet1!FK77)</f>
        <v>0</v>
      </c>
      <c r="FJ75">
        <f>IMREAL(Sheet1!FL77)</f>
        <v>0</v>
      </c>
      <c r="FK75">
        <f>IMREAL(Sheet1!FM77)</f>
        <v>0</v>
      </c>
      <c r="FL75">
        <f>IMREAL(Sheet1!FN77)</f>
        <v>0</v>
      </c>
      <c r="FM75">
        <f>IMREAL(Sheet1!FO77)</f>
        <v>0</v>
      </c>
      <c r="FN75">
        <f>IMREAL(Sheet1!FP77)</f>
        <v>0</v>
      </c>
      <c r="FO75">
        <f>IMREAL(Sheet1!FQ77)</f>
        <v>0</v>
      </c>
      <c r="FP75">
        <f>IMREAL(Sheet1!FR77)</f>
        <v>0</v>
      </c>
      <c r="FQ75">
        <f>IMREAL(Sheet1!FS77)</f>
        <v>0</v>
      </c>
      <c r="FR75">
        <f>IMREAL(Sheet1!FT77)</f>
        <v>0</v>
      </c>
      <c r="FS75">
        <f>IMREAL(Sheet1!FU77)</f>
        <v>0</v>
      </c>
      <c r="FT75">
        <f>IMREAL(Sheet1!FV77)</f>
        <v>0</v>
      </c>
      <c r="FU75">
        <f>IMREAL(Sheet1!FW77)</f>
        <v>0</v>
      </c>
      <c r="FV75">
        <f>IMREAL(Sheet1!FX77)</f>
        <v>0</v>
      </c>
      <c r="FW75">
        <f>IMREAL(Sheet1!FY77)</f>
        <v>0</v>
      </c>
      <c r="FX75">
        <f>IMREAL(Sheet1!FZ77)</f>
        <v>0</v>
      </c>
      <c r="FY75">
        <f>IMREAL(Sheet1!GA77)</f>
        <v>0</v>
      </c>
      <c r="FZ75">
        <f>IMREAL(Sheet1!GB77)</f>
        <v>0</v>
      </c>
      <c r="GA75">
        <f>IMREAL(Sheet1!GC77)</f>
        <v>0</v>
      </c>
      <c r="GB75">
        <f>IMREAL(Sheet1!GD77)</f>
        <v>0</v>
      </c>
      <c r="GC75">
        <f>IMREAL(Sheet1!GE77)</f>
        <v>0</v>
      </c>
      <c r="GD75">
        <f>IMREAL(Sheet1!GF77)</f>
        <v>0</v>
      </c>
      <c r="GE75">
        <f>IMREAL(Sheet1!GG77)</f>
        <v>0</v>
      </c>
      <c r="GF75">
        <f>IMREAL(Sheet1!GH77)</f>
        <v>0</v>
      </c>
      <c r="GG75">
        <f>IMREAL(Sheet1!GI77)</f>
        <v>0</v>
      </c>
      <c r="GH75">
        <f>IMREAL(Sheet1!GJ77)</f>
        <v>0</v>
      </c>
      <c r="GI75">
        <f>IMREAL(Sheet1!GK77)</f>
        <v>0</v>
      </c>
      <c r="GJ75">
        <f>IMREAL(Sheet1!GL77)</f>
        <v>0</v>
      </c>
      <c r="GK75">
        <f>IMREAL(Sheet1!GM77)</f>
        <v>0</v>
      </c>
      <c r="GL75">
        <f>IMREAL(Sheet1!GN77)</f>
        <v>0</v>
      </c>
      <c r="GM75">
        <f>IMREAL(Sheet1!GO77)</f>
        <v>0</v>
      </c>
      <c r="GN75">
        <f>IMREAL(Sheet1!GP77)</f>
        <v>0</v>
      </c>
      <c r="GO75">
        <f>IMREAL(Sheet1!GQ77)</f>
        <v>0</v>
      </c>
      <c r="GP75">
        <f>IMREAL(Sheet1!GR77)</f>
        <v>0</v>
      </c>
      <c r="GQ75">
        <f>IMREAL(Sheet1!GS77)</f>
        <v>0</v>
      </c>
      <c r="GR75">
        <f>IMREAL(Sheet1!GT77)</f>
        <v>0</v>
      </c>
      <c r="GS75">
        <f>IMREAL(Sheet1!GU77)</f>
        <v>0</v>
      </c>
      <c r="GT75">
        <f>IMREAL(Sheet1!GV77)</f>
        <v>0</v>
      </c>
      <c r="GU75">
        <f>IMREAL(Sheet1!GW77)</f>
        <v>0</v>
      </c>
      <c r="GV75">
        <f>IMREAL(Sheet1!GX77)</f>
        <v>0</v>
      </c>
      <c r="GW75">
        <f>IMREAL(Sheet1!GY77)</f>
        <v>0</v>
      </c>
      <c r="GX75">
        <f>IMREAL(Sheet1!GZ77)</f>
        <v>0</v>
      </c>
      <c r="GY75">
        <f>IMREAL(Sheet1!HA77)</f>
        <v>0</v>
      </c>
      <c r="GZ75">
        <f>IMREAL(Sheet1!HB77)</f>
        <v>0</v>
      </c>
      <c r="HA75">
        <f>IMREAL(Sheet1!HC77)</f>
        <v>0</v>
      </c>
      <c r="HB75">
        <f>IMREAL(Sheet1!HD77)</f>
        <v>0</v>
      </c>
      <c r="HC75">
        <f>IMREAL(Sheet1!HE77)</f>
        <v>0</v>
      </c>
      <c r="HD75">
        <f>IMREAL(Sheet1!HF77)</f>
        <v>0</v>
      </c>
      <c r="HE75">
        <f>IMREAL(Sheet1!HG77)</f>
        <v>0</v>
      </c>
      <c r="HF75">
        <f>IMREAL(Sheet1!HH77)</f>
        <v>0</v>
      </c>
      <c r="HG75">
        <f>IMREAL(Sheet1!HI77)</f>
        <v>0</v>
      </c>
      <c r="HH75">
        <f>IMREAL(Sheet1!HJ77)</f>
        <v>0</v>
      </c>
      <c r="HI75">
        <f>IMREAL(Sheet1!HK77)</f>
        <v>0</v>
      </c>
      <c r="HJ75">
        <f>IMREAL(Sheet1!HL77)</f>
        <v>0</v>
      </c>
      <c r="HK75">
        <f>IMREAL(Sheet1!HM77)</f>
        <v>0</v>
      </c>
      <c r="HL75">
        <f>IMREAL(Sheet1!HN77)</f>
        <v>0</v>
      </c>
      <c r="HM75">
        <f>IMREAL(Sheet1!HO77)</f>
        <v>0</v>
      </c>
      <c r="HN75">
        <f>IMREAL(Sheet1!HP77)</f>
        <v>0</v>
      </c>
      <c r="HO75">
        <f>IMREAL(Sheet1!HQ77)</f>
        <v>0</v>
      </c>
      <c r="HP75">
        <f>IMREAL(Sheet1!HR77)</f>
        <v>0</v>
      </c>
      <c r="HQ75">
        <f>IMREAL(Sheet1!HS77)</f>
        <v>0</v>
      </c>
      <c r="HR75">
        <f>IMREAL(Sheet1!HT77)</f>
        <v>0</v>
      </c>
      <c r="HS75">
        <f>IMREAL(Sheet1!HU77)</f>
        <v>0</v>
      </c>
      <c r="HT75">
        <f>IMREAL(Sheet1!HV77)</f>
        <v>0</v>
      </c>
      <c r="HU75">
        <f>IMREAL(Sheet1!HW77)</f>
        <v>0</v>
      </c>
      <c r="HV75">
        <f>IMREAL(Sheet1!HX77)</f>
        <v>0</v>
      </c>
      <c r="HW75">
        <f>IMREAL(Sheet1!HY77)</f>
        <v>0</v>
      </c>
      <c r="HX75">
        <f>IMREAL(Sheet1!HZ77)</f>
        <v>0</v>
      </c>
      <c r="HY75">
        <f>IMREAL(Sheet1!IA77)</f>
        <v>0</v>
      </c>
      <c r="HZ75">
        <f>IMREAL(Sheet1!IB77)</f>
        <v>0</v>
      </c>
      <c r="IA75">
        <f>IMREAL(Sheet1!IC77)</f>
        <v>0</v>
      </c>
      <c r="IB75">
        <f>IMREAL(Sheet1!ID77)</f>
        <v>0</v>
      </c>
      <c r="IC75">
        <f>IMREAL(Sheet1!IE77)</f>
        <v>0</v>
      </c>
      <c r="ID75">
        <f>IMREAL(Sheet1!IF77)</f>
        <v>0</v>
      </c>
      <c r="IE75">
        <f>IMREAL(Sheet1!IG77)</f>
        <v>0</v>
      </c>
      <c r="IF75">
        <f>IMREAL(Sheet1!IH77)</f>
        <v>0</v>
      </c>
      <c r="IG75">
        <f>IMREAL(Sheet1!II77)</f>
        <v>0</v>
      </c>
      <c r="IH75">
        <f>IMREAL(Sheet1!IJ77)</f>
        <v>0</v>
      </c>
      <c r="II75">
        <f>IMREAL(Sheet1!IK77)</f>
        <v>0</v>
      </c>
      <c r="IJ75">
        <f>IMREAL(Sheet1!IL77)</f>
        <v>0</v>
      </c>
      <c r="IK75">
        <f>IMREAL(Sheet1!IM77)</f>
        <v>0</v>
      </c>
      <c r="IL75">
        <f>IMREAL(Sheet1!IN77)</f>
        <v>0</v>
      </c>
      <c r="IM75">
        <f>IMREAL(Sheet1!IO77)</f>
        <v>0</v>
      </c>
      <c r="IN75">
        <f>IMREAL(Sheet1!IP77)</f>
        <v>0</v>
      </c>
      <c r="IO75">
        <f>IMREAL(Sheet1!IQ77)</f>
        <v>0</v>
      </c>
      <c r="IP75">
        <f>IMREAL(Sheet1!IR77)</f>
        <v>0</v>
      </c>
      <c r="IQ75">
        <f>IMREAL(Sheet1!IS77)</f>
        <v>0</v>
      </c>
      <c r="IR75">
        <f>IMREAL(Sheet1!IT77)</f>
        <v>0</v>
      </c>
      <c r="IS75">
        <f>IMREAL(Sheet1!IU77)</f>
        <v>0</v>
      </c>
      <c r="IT75">
        <f>IMREAL(Sheet1!IV77)</f>
        <v>0</v>
      </c>
      <c r="IU75">
        <f>IMREAL(Sheet1!IW77)</f>
        <v>0</v>
      </c>
      <c r="IV75">
        <f>IMREAL(Sheet1!IX77)</f>
        <v>0</v>
      </c>
      <c r="IW75">
        <f>IMREAL(Sheet1!IY77)</f>
        <v>0</v>
      </c>
      <c r="IX75">
        <f>IMREAL(Sheet1!IZ77)</f>
        <v>0</v>
      </c>
      <c r="IY75">
        <f>IMREAL(Sheet1!JA77)</f>
        <v>0</v>
      </c>
      <c r="IZ75">
        <f>IMREAL(Sheet1!JB77)</f>
        <v>0</v>
      </c>
      <c r="JA75">
        <f>IMREAL(Sheet1!JC77)</f>
        <v>0</v>
      </c>
      <c r="JB75">
        <f>IMREAL(Sheet1!JD77)</f>
        <v>0</v>
      </c>
      <c r="JC75">
        <f>IMREAL(Sheet1!JE77)</f>
        <v>0</v>
      </c>
      <c r="JD75">
        <f>IMREAL(Sheet1!JF77)</f>
        <v>0</v>
      </c>
      <c r="JE75">
        <f>IMREAL(Sheet1!JG77)</f>
        <v>0</v>
      </c>
      <c r="JF75">
        <f>IMREAL(Sheet1!JH77)</f>
        <v>0</v>
      </c>
      <c r="JG75">
        <f>IMREAL(Sheet1!JI77)</f>
        <v>0</v>
      </c>
      <c r="JH75">
        <f>IMREAL(Sheet1!JJ77)</f>
        <v>0</v>
      </c>
      <c r="JI75">
        <f>IMREAL(Sheet1!JK77)</f>
        <v>0</v>
      </c>
      <c r="JJ75">
        <f>IMREAL(Sheet1!JL77)</f>
        <v>0</v>
      </c>
      <c r="JK75">
        <f>IMREAL(Sheet1!JM77)</f>
        <v>0</v>
      </c>
      <c r="JL75">
        <f>IMREAL(Sheet1!JN77)</f>
        <v>0</v>
      </c>
      <c r="JM75">
        <f>IMREAL(Sheet1!JO77)</f>
        <v>0</v>
      </c>
      <c r="JN75">
        <f>IMREAL(Sheet1!JP77)</f>
        <v>0</v>
      </c>
      <c r="JO75">
        <f>IMREAL(Sheet1!JQ77)</f>
        <v>0</v>
      </c>
      <c r="JP75">
        <f>IMREAL(Sheet1!JR77)</f>
        <v>0</v>
      </c>
      <c r="JQ75">
        <f>IMREAL(Sheet1!JS77)</f>
        <v>0</v>
      </c>
      <c r="JR75">
        <f>IMREAL(Sheet1!JT77)</f>
        <v>0</v>
      </c>
      <c r="JS75">
        <f>IMREAL(Sheet1!JU77)</f>
        <v>0</v>
      </c>
      <c r="JT75">
        <f>IMREAL(Sheet1!JV77)</f>
        <v>0</v>
      </c>
      <c r="JU75">
        <f>IMREAL(Sheet1!JW77)</f>
        <v>0</v>
      </c>
      <c r="JV75">
        <f>IMREAL(Sheet1!JX77)</f>
        <v>0</v>
      </c>
      <c r="JW75">
        <f>IMREAL(Sheet1!JY77)</f>
        <v>0</v>
      </c>
      <c r="JX75">
        <f>IMREAL(Sheet1!JZ77)</f>
        <v>0</v>
      </c>
      <c r="JY75">
        <f>IMREAL(Sheet1!KA77)</f>
        <v>0</v>
      </c>
      <c r="JZ75">
        <f>IMREAL(Sheet1!KB77)</f>
        <v>0</v>
      </c>
      <c r="KA75">
        <f>IMREAL(Sheet1!KC77)</f>
        <v>0</v>
      </c>
      <c r="KB75">
        <f>IMREAL(Sheet1!KD77)</f>
        <v>0</v>
      </c>
      <c r="KC75">
        <f>IMREAL(Sheet1!KE77)</f>
        <v>0</v>
      </c>
      <c r="KD75">
        <f>IMREAL(Sheet1!KF77)</f>
        <v>0</v>
      </c>
      <c r="KE75">
        <f>IMREAL(Sheet1!KG77)</f>
        <v>0</v>
      </c>
      <c r="KF75">
        <f>IMREAL(Sheet1!KH77)</f>
        <v>0</v>
      </c>
      <c r="KG75">
        <f>IMREAL(Sheet1!KI77)</f>
        <v>0</v>
      </c>
      <c r="KH75">
        <f>IMREAL(Sheet1!KJ77)</f>
        <v>0</v>
      </c>
      <c r="KI75">
        <f>IMREAL(Sheet1!KK77)</f>
        <v>0</v>
      </c>
      <c r="KJ75">
        <f>IMREAL(Sheet1!KL77)</f>
        <v>0</v>
      </c>
      <c r="KK75">
        <f>IMREAL(Sheet1!KM77)</f>
        <v>0</v>
      </c>
      <c r="KL75">
        <f>IMREAL(Sheet1!KN77)</f>
        <v>0</v>
      </c>
      <c r="KM75">
        <f>IMREAL(Sheet1!KO77)</f>
        <v>0</v>
      </c>
      <c r="KN75">
        <f>IMREAL(Sheet1!KP77)</f>
        <v>0</v>
      </c>
    </row>
    <row r="76" spans="1:300" x14ac:dyDescent="0.25">
      <c r="A76">
        <f>IMREAL(Sheet1!C78)</f>
        <v>0</v>
      </c>
      <c r="B76">
        <f>IMREAL(Sheet1!D78)</f>
        <v>0</v>
      </c>
      <c r="C76">
        <f>IMREAL(Sheet1!E78)</f>
        <v>0</v>
      </c>
      <c r="D76">
        <f>IMREAL(Sheet1!F78)</f>
        <v>0</v>
      </c>
      <c r="E76">
        <f>IMREAL(Sheet1!G78)</f>
        <v>0</v>
      </c>
      <c r="F76">
        <f>IMREAL(Sheet1!H78)</f>
        <v>0</v>
      </c>
      <c r="G76">
        <f>IMREAL(Sheet1!I78)</f>
        <v>0</v>
      </c>
      <c r="H76">
        <f>IMREAL(Sheet1!J78)</f>
        <v>0</v>
      </c>
      <c r="I76">
        <f>IMREAL(Sheet1!K78)</f>
        <v>0</v>
      </c>
      <c r="J76">
        <f>IMREAL(Sheet1!L78)</f>
        <v>0</v>
      </c>
      <c r="K76">
        <f>IMREAL(Sheet1!M78)</f>
        <v>0</v>
      </c>
      <c r="L76">
        <f>IMREAL(Sheet1!N78)</f>
        <v>0</v>
      </c>
      <c r="M76">
        <f>IMREAL(Sheet1!O78)</f>
        <v>0</v>
      </c>
      <c r="N76">
        <f>IMREAL(Sheet1!P78)</f>
        <v>0</v>
      </c>
      <c r="O76">
        <f>IMREAL(Sheet1!Q78)</f>
        <v>0</v>
      </c>
      <c r="P76">
        <f>IMREAL(Sheet1!R78)</f>
        <v>0</v>
      </c>
      <c r="Q76">
        <f>IMREAL(Sheet1!S78)</f>
        <v>0</v>
      </c>
      <c r="R76">
        <f>IMREAL(Sheet1!T78)</f>
        <v>0</v>
      </c>
      <c r="S76">
        <f>IMREAL(Sheet1!U78)</f>
        <v>0</v>
      </c>
      <c r="T76">
        <f>IMREAL(Sheet1!V78)</f>
        <v>0</v>
      </c>
      <c r="U76">
        <f>IMREAL(Sheet1!W78)</f>
        <v>0</v>
      </c>
      <c r="V76">
        <f>IMREAL(Sheet1!X78)</f>
        <v>0</v>
      </c>
      <c r="W76">
        <f>IMREAL(Sheet1!Y78)</f>
        <v>0</v>
      </c>
      <c r="X76">
        <f>IMREAL(Sheet1!Z78)</f>
        <v>0</v>
      </c>
      <c r="Y76">
        <f>IMREAL(Sheet1!AA78)</f>
        <v>0</v>
      </c>
      <c r="Z76">
        <f>IMREAL(Sheet1!AB78)</f>
        <v>0</v>
      </c>
      <c r="AA76">
        <f>IMREAL(Sheet1!AC78)</f>
        <v>0</v>
      </c>
      <c r="AB76">
        <f>IMREAL(Sheet1!AD78)</f>
        <v>0</v>
      </c>
      <c r="AC76">
        <f>IMREAL(Sheet1!AE78)</f>
        <v>0</v>
      </c>
      <c r="AD76">
        <f>IMREAL(Sheet1!AF78)</f>
        <v>0</v>
      </c>
      <c r="AE76">
        <f>IMREAL(Sheet1!AG78)</f>
        <v>0</v>
      </c>
      <c r="AF76">
        <f>IMREAL(Sheet1!AH78)</f>
        <v>0</v>
      </c>
      <c r="AG76">
        <f>IMREAL(Sheet1!AI78)</f>
        <v>0</v>
      </c>
      <c r="AH76">
        <f>IMREAL(Sheet1!AJ78)</f>
        <v>0</v>
      </c>
      <c r="AI76">
        <f>IMREAL(Sheet1!AK78)</f>
        <v>0</v>
      </c>
      <c r="AJ76">
        <f>IMREAL(Sheet1!AL78)</f>
        <v>0</v>
      </c>
      <c r="AK76">
        <f>IMREAL(Sheet1!AM78)</f>
        <v>0</v>
      </c>
      <c r="AL76">
        <f>IMREAL(Sheet1!AN78)</f>
        <v>0</v>
      </c>
      <c r="AM76">
        <f>IMREAL(Sheet1!AO78)</f>
        <v>0</v>
      </c>
      <c r="AN76">
        <f>IMREAL(Sheet1!AP78)</f>
        <v>0</v>
      </c>
      <c r="AO76">
        <f>IMREAL(Sheet1!AQ78)</f>
        <v>0</v>
      </c>
      <c r="AP76">
        <f>IMREAL(Sheet1!AR78)</f>
        <v>0</v>
      </c>
      <c r="AQ76">
        <f>IMREAL(Sheet1!AS78)</f>
        <v>0</v>
      </c>
      <c r="AR76">
        <f>IMREAL(Sheet1!AT78)</f>
        <v>0</v>
      </c>
      <c r="AS76">
        <f>IMREAL(Sheet1!AU78)</f>
        <v>0</v>
      </c>
      <c r="AT76">
        <f>IMREAL(Sheet1!AV78)</f>
        <v>0</v>
      </c>
      <c r="AU76">
        <f>IMREAL(Sheet1!AW78)</f>
        <v>0</v>
      </c>
      <c r="AV76">
        <f>IMREAL(Sheet1!AX78)</f>
        <v>0</v>
      </c>
      <c r="AW76">
        <f>IMREAL(Sheet1!AY78)</f>
        <v>0</v>
      </c>
      <c r="AX76">
        <f>IMREAL(Sheet1!AZ78)</f>
        <v>0</v>
      </c>
      <c r="AY76">
        <f>IMREAL(Sheet1!BA78)</f>
        <v>0</v>
      </c>
      <c r="AZ76">
        <f>IMREAL(Sheet1!BB78)</f>
        <v>0</v>
      </c>
      <c r="BA76">
        <f>IMREAL(Sheet1!BC78)</f>
        <v>0</v>
      </c>
      <c r="BB76">
        <f>IMREAL(Sheet1!BD78)</f>
        <v>0</v>
      </c>
      <c r="BC76">
        <f>IMREAL(Sheet1!BE78)</f>
        <v>0</v>
      </c>
      <c r="BD76">
        <f>IMREAL(Sheet1!BF78)</f>
        <v>0</v>
      </c>
      <c r="BE76">
        <f>IMREAL(Sheet1!BG78)</f>
        <v>0</v>
      </c>
      <c r="BF76">
        <f>IMREAL(Sheet1!BH78)</f>
        <v>0</v>
      </c>
      <c r="BG76">
        <f>IMREAL(Sheet1!BI78)</f>
        <v>0</v>
      </c>
      <c r="BH76">
        <f>IMREAL(Sheet1!BJ78)</f>
        <v>0</v>
      </c>
      <c r="BI76">
        <f>IMREAL(Sheet1!BK78)</f>
        <v>0</v>
      </c>
      <c r="BJ76">
        <f>IMREAL(Sheet1!BL78)</f>
        <v>0</v>
      </c>
      <c r="BK76">
        <f>IMREAL(Sheet1!BM78)</f>
        <v>0</v>
      </c>
      <c r="BL76">
        <f>IMREAL(Sheet1!BN78)</f>
        <v>0</v>
      </c>
      <c r="BM76">
        <f>IMREAL(Sheet1!BO78)</f>
        <v>0</v>
      </c>
      <c r="BN76">
        <f>IMREAL(Sheet1!BP78)</f>
        <v>0</v>
      </c>
      <c r="BO76">
        <f>IMREAL(Sheet1!BQ78)</f>
        <v>0</v>
      </c>
      <c r="BP76">
        <f>IMREAL(Sheet1!BR78)</f>
        <v>0</v>
      </c>
      <c r="BQ76">
        <f>IMREAL(Sheet1!BS78)</f>
        <v>0</v>
      </c>
      <c r="BR76">
        <f>IMREAL(Sheet1!BT78)</f>
        <v>0</v>
      </c>
      <c r="BS76">
        <f>IMREAL(Sheet1!BU78)</f>
        <v>0</v>
      </c>
      <c r="BT76">
        <f>IMREAL(Sheet1!BV78)</f>
        <v>0</v>
      </c>
      <c r="BU76">
        <f>IMREAL(Sheet1!BW78)</f>
        <v>0</v>
      </c>
      <c r="BV76">
        <f>IMREAL(Sheet1!BX78)</f>
        <v>-2.87</v>
      </c>
      <c r="BW76">
        <f>IMREAL(Sheet1!BY78)</f>
        <v>0</v>
      </c>
      <c r="BX76">
        <f>IMREAL(Sheet1!BZ78)</f>
        <v>7.65</v>
      </c>
      <c r="BY76">
        <f>IMREAL(Sheet1!CA78)</f>
        <v>0</v>
      </c>
      <c r="BZ76">
        <f>IMREAL(Sheet1!CB78)</f>
        <v>-1.35</v>
      </c>
      <c r="CA76">
        <f>IMREAL(Sheet1!CC78)</f>
        <v>-3.43</v>
      </c>
      <c r="CB76">
        <f>IMREAL(Sheet1!CD78)</f>
        <v>0</v>
      </c>
      <c r="CC76">
        <f>IMREAL(Sheet1!CE78)</f>
        <v>0</v>
      </c>
      <c r="CD76">
        <f>IMREAL(Sheet1!CF78)</f>
        <v>0</v>
      </c>
      <c r="CE76">
        <f>IMREAL(Sheet1!CG78)</f>
        <v>0</v>
      </c>
      <c r="CF76">
        <f>IMREAL(Sheet1!CH78)</f>
        <v>0</v>
      </c>
      <c r="CG76">
        <f>IMREAL(Sheet1!CI78)</f>
        <v>0</v>
      </c>
      <c r="CH76">
        <f>IMREAL(Sheet1!CJ78)</f>
        <v>0</v>
      </c>
      <c r="CI76">
        <f>IMREAL(Sheet1!CK78)</f>
        <v>0</v>
      </c>
      <c r="CJ76">
        <f>IMREAL(Sheet1!CL78)</f>
        <v>0</v>
      </c>
      <c r="CK76">
        <f>IMREAL(Sheet1!CM78)</f>
        <v>0</v>
      </c>
      <c r="CL76">
        <f>IMREAL(Sheet1!CN78)</f>
        <v>0</v>
      </c>
      <c r="CM76">
        <f>IMREAL(Sheet1!CO78)</f>
        <v>0</v>
      </c>
      <c r="CN76">
        <f>IMREAL(Sheet1!CP78)</f>
        <v>0</v>
      </c>
      <c r="CO76">
        <f>IMREAL(Sheet1!CQ78)</f>
        <v>0</v>
      </c>
      <c r="CP76">
        <f>IMREAL(Sheet1!CR78)</f>
        <v>0</v>
      </c>
      <c r="CQ76">
        <f>IMREAL(Sheet1!CS78)</f>
        <v>0</v>
      </c>
      <c r="CR76">
        <f>IMREAL(Sheet1!CT78)</f>
        <v>0</v>
      </c>
      <c r="CS76">
        <f>IMREAL(Sheet1!CU78)</f>
        <v>0</v>
      </c>
      <c r="CT76">
        <f>IMREAL(Sheet1!CV78)</f>
        <v>0</v>
      </c>
      <c r="CU76">
        <f>IMREAL(Sheet1!CW78)</f>
        <v>0</v>
      </c>
      <c r="CV76">
        <f>IMREAL(Sheet1!CX78)</f>
        <v>0</v>
      </c>
      <c r="CW76">
        <f>IMREAL(Sheet1!CY78)</f>
        <v>0</v>
      </c>
      <c r="CX76">
        <f>IMREAL(Sheet1!CZ78)</f>
        <v>0</v>
      </c>
      <c r="CY76">
        <f>IMREAL(Sheet1!DA78)</f>
        <v>0</v>
      </c>
      <c r="CZ76">
        <f>IMREAL(Sheet1!DB78)</f>
        <v>0</v>
      </c>
      <c r="DA76">
        <f>IMREAL(Sheet1!DC78)</f>
        <v>0</v>
      </c>
      <c r="DB76">
        <f>IMREAL(Sheet1!DD78)</f>
        <v>0</v>
      </c>
      <c r="DC76">
        <f>IMREAL(Sheet1!DE78)</f>
        <v>0</v>
      </c>
      <c r="DD76">
        <f>IMREAL(Sheet1!DF78)</f>
        <v>0</v>
      </c>
      <c r="DE76">
        <f>IMREAL(Sheet1!DG78)</f>
        <v>0</v>
      </c>
      <c r="DF76">
        <f>IMREAL(Sheet1!DH78)</f>
        <v>0</v>
      </c>
      <c r="DG76">
        <f>IMREAL(Sheet1!DI78)</f>
        <v>0</v>
      </c>
      <c r="DH76">
        <f>IMREAL(Sheet1!DJ78)</f>
        <v>0</v>
      </c>
      <c r="DI76">
        <f>IMREAL(Sheet1!DK78)</f>
        <v>0</v>
      </c>
      <c r="DJ76">
        <f>IMREAL(Sheet1!DL78)</f>
        <v>0</v>
      </c>
      <c r="DK76">
        <f>IMREAL(Sheet1!DM78)</f>
        <v>0</v>
      </c>
      <c r="DL76">
        <f>IMREAL(Sheet1!DN78)</f>
        <v>0</v>
      </c>
      <c r="DM76">
        <f>IMREAL(Sheet1!DO78)</f>
        <v>0</v>
      </c>
      <c r="DN76">
        <f>IMREAL(Sheet1!DP78)</f>
        <v>0</v>
      </c>
      <c r="DO76">
        <f>IMREAL(Sheet1!DQ78)</f>
        <v>0</v>
      </c>
      <c r="DP76">
        <f>IMREAL(Sheet1!DR78)</f>
        <v>0</v>
      </c>
      <c r="DQ76">
        <f>IMREAL(Sheet1!DS78)</f>
        <v>0</v>
      </c>
      <c r="DR76">
        <f>IMREAL(Sheet1!DT78)</f>
        <v>0</v>
      </c>
      <c r="DS76">
        <f>IMREAL(Sheet1!DU78)</f>
        <v>0</v>
      </c>
      <c r="DT76">
        <f>IMREAL(Sheet1!DV78)</f>
        <v>0</v>
      </c>
      <c r="DU76">
        <f>IMREAL(Sheet1!DW78)</f>
        <v>0</v>
      </c>
      <c r="DV76">
        <f>IMREAL(Sheet1!DX78)</f>
        <v>0</v>
      </c>
      <c r="DW76">
        <f>IMREAL(Sheet1!DY78)</f>
        <v>0</v>
      </c>
      <c r="DX76">
        <f>IMREAL(Sheet1!DZ78)</f>
        <v>0</v>
      </c>
      <c r="DY76">
        <f>IMREAL(Sheet1!EA78)</f>
        <v>0</v>
      </c>
      <c r="DZ76">
        <f>IMREAL(Sheet1!EB78)</f>
        <v>0</v>
      </c>
      <c r="EA76">
        <f>IMREAL(Sheet1!EC78)</f>
        <v>0</v>
      </c>
      <c r="EB76">
        <f>IMREAL(Sheet1!ED78)</f>
        <v>0</v>
      </c>
      <c r="EC76">
        <f>IMREAL(Sheet1!EE78)</f>
        <v>0</v>
      </c>
      <c r="ED76">
        <f>IMREAL(Sheet1!EF78)</f>
        <v>0</v>
      </c>
      <c r="EE76">
        <f>IMREAL(Sheet1!EG78)</f>
        <v>0</v>
      </c>
      <c r="EF76">
        <f>IMREAL(Sheet1!EH78)</f>
        <v>0</v>
      </c>
      <c r="EG76">
        <f>IMREAL(Sheet1!EI78)</f>
        <v>0</v>
      </c>
      <c r="EH76">
        <f>IMREAL(Sheet1!EJ78)</f>
        <v>0</v>
      </c>
      <c r="EI76">
        <f>IMREAL(Sheet1!EK78)</f>
        <v>0</v>
      </c>
      <c r="EJ76">
        <f>IMREAL(Sheet1!EL78)</f>
        <v>0</v>
      </c>
      <c r="EK76">
        <f>IMREAL(Sheet1!EM78)</f>
        <v>0</v>
      </c>
      <c r="EL76">
        <f>IMREAL(Sheet1!EN78)</f>
        <v>0</v>
      </c>
      <c r="EM76">
        <f>IMREAL(Sheet1!EO78)</f>
        <v>0</v>
      </c>
      <c r="EN76">
        <f>IMREAL(Sheet1!EP78)</f>
        <v>0</v>
      </c>
      <c r="EO76">
        <f>IMREAL(Sheet1!EQ78)</f>
        <v>0</v>
      </c>
      <c r="EP76">
        <f>IMREAL(Sheet1!ER78)</f>
        <v>0</v>
      </c>
      <c r="EQ76">
        <f>IMREAL(Sheet1!ES78)</f>
        <v>0</v>
      </c>
      <c r="ER76">
        <f>IMREAL(Sheet1!ET78)</f>
        <v>0</v>
      </c>
      <c r="ES76">
        <f>IMREAL(Sheet1!EU78)</f>
        <v>0</v>
      </c>
      <c r="ET76">
        <f>IMREAL(Sheet1!EV78)</f>
        <v>0</v>
      </c>
      <c r="EU76">
        <f>IMREAL(Sheet1!EW78)</f>
        <v>0</v>
      </c>
      <c r="EV76">
        <f>IMREAL(Sheet1!EX78)</f>
        <v>0</v>
      </c>
      <c r="EW76">
        <f>IMREAL(Sheet1!EY78)</f>
        <v>0</v>
      </c>
      <c r="EX76">
        <f>IMREAL(Sheet1!EZ78)</f>
        <v>0</v>
      </c>
      <c r="EY76">
        <f>IMREAL(Sheet1!FA78)</f>
        <v>0</v>
      </c>
      <c r="EZ76">
        <f>IMREAL(Sheet1!FB78)</f>
        <v>0</v>
      </c>
      <c r="FA76">
        <f>IMREAL(Sheet1!FC78)</f>
        <v>0</v>
      </c>
      <c r="FB76">
        <f>IMREAL(Sheet1!FD78)</f>
        <v>0</v>
      </c>
      <c r="FC76">
        <f>IMREAL(Sheet1!FE78)</f>
        <v>0</v>
      </c>
      <c r="FD76">
        <f>IMREAL(Sheet1!FF78)</f>
        <v>0</v>
      </c>
      <c r="FE76">
        <f>IMREAL(Sheet1!FG78)</f>
        <v>0</v>
      </c>
      <c r="FF76">
        <f>IMREAL(Sheet1!FH78)</f>
        <v>0</v>
      </c>
      <c r="FG76">
        <f>IMREAL(Sheet1!FI78)</f>
        <v>0</v>
      </c>
      <c r="FH76">
        <f>IMREAL(Sheet1!FJ78)</f>
        <v>0</v>
      </c>
      <c r="FI76">
        <f>IMREAL(Sheet1!FK78)</f>
        <v>0</v>
      </c>
      <c r="FJ76">
        <f>IMREAL(Sheet1!FL78)</f>
        <v>0</v>
      </c>
      <c r="FK76">
        <f>IMREAL(Sheet1!FM78)</f>
        <v>0</v>
      </c>
      <c r="FL76">
        <f>IMREAL(Sheet1!FN78)</f>
        <v>0</v>
      </c>
      <c r="FM76">
        <f>IMREAL(Sheet1!FO78)</f>
        <v>0</v>
      </c>
      <c r="FN76">
        <f>IMREAL(Sheet1!FP78)</f>
        <v>0</v>
      </c>
      <c r="FO76">
        <f>IMREAL(Sheet1!FQ78)</f>
        <v>0</v>
      </c>
      <c r="FP76">
        <f>IMREAL(Sheet1!FR78)</f>
        <v>0</v>
      </c>
      <c r="FQ76">
        <f>IMREAL(Sheet1!FS78)</f>
        <v>0</v>
      </c>
      <c r="FR76">
        <f>IMREAL(Sheet1!FT78)</f>
        <v>0</v>
      </c>
      <c r="FS76">
        <f>IMREAL(Sheet1!FU78)</f>
        <v>0</v>
      </c>
      <c r="FT76">
        <f>IMREAL(Sheet1!FV78)</f>
        <v>0</v>
      </c>
      <c r="FU76">
        <f>IMREAL(Sheet1!FW78)</f>
        <v>0</v>
      </c>
      <c r="FV76">
        <f>IMREAL(Sheet1!FX78)</f>
        <v>0</v>
      </c>
      <c r="FW76">
        <f>IMREAL(Sheet1!FY78)</f>
        <v>0</v>
      </c>
      <c r="FX76">
        <f>IMREAL(Sheet1!FZ78)</f>
        <v>0</v>
      </c>
      <c r="FY76">
        <f>IMREAL(Sheet1!GA78)</f>
        <v>0</v>
      </c>
      <c r="FZ76">
        <f>IMREAL(Sheet1!GB78)</f>
        <v>0</v>
      </c>
      <c r="GA76">
        <f>IMREAL(Sheet1!GC78)</f>
        <v>0</v>
      </c>
      <c r="GB76">
        <f>IMREAL(Sheet1!GD78)</f>
        <v>0</v>
      </c>
      <c r="GC76">
        <f>IMREAL(Sheet1!GE78)</f>
        <v>0</v>
      </c>
      <c r="GD76">
        <f>IMREAL(Sheet1!GF78)</f>
        <v>0</v>
      </c>
      <c r="GE76">
        <f>IMREAL(Sheet1!GG78)</f>
        <v>0</v>
      </c>
      <c r="GF76">
        <f>IMREAL(Sheet1!GH78)</f>
        <v>0</v>
      </c>
      <c r="GG76">
        <f>IMREAL(Sheet1!GI78)</f>
        <v>0</v>
      </c>
      <c r="GH76">
        <f>IMREAL(Sheet1!GJ78)</f>
        <v>0</v>
      </c>
      <c r="GI76">
        <f>IMREAL(Sheet1!GK78)</f>
        <v>0</v>
      </c>
      <c r="GJ76">
        <f>IMREAL(Sheet1!GL78)</f>
        <v>0</v>
      </c>
      <c r="GK76">
        <f>IMREAL(Sheet1!GM78)</f>
        <v>0</v>
      </c>
      <c r="GL76">
        <f>IMREAL(Sheet1!GN78)</f>
        <v>0</v>
      </c>
      <c r="GM76">
        <f>IMREAL(Sheet1!GO78)</f>
        <v>0</v>
      </c>
      <c r="GN76">
        <f>IMREAL(Sheet1!GP78)</f>
        <v>0</v>
      </c>
      <c r="GO76">
        <f>IMREAL(Sheet1!GQ78)</f>
        <v>0</v>
      </c>
      <c r="GP76">
        <f>IMREAL(Sheet1!GR78)</f>
        <v>0</v>
      </c>
      <c r="GQ76">
        <f>IMREAL(Sheet1!GS78)</f>
        <v>0</v>
      </c>
      <c r="GR76">
        <f>IMREAL(Sheet1!GT78)</f>
        <v>0</v>
      </c>
      <c r="GS76">
        <f>IMREAL(Sheet1!GU78)</f>
        <v>0</v>
      </c>
      <c r="GT76">
        <f>IMREAL(Sheet1!GV78)</f>
        <v>0</v>
      </c>
      <c r="GU76">
        <f>IMREAL(Sheet1!GW78)</f>
        <v>0</v>
      </c>
      <c r="GV76">
        <f>IMREAL(Sheet1!GX78)</f>
        <v>0</v>
      </c>
      <c r="GW76">
        <f>IMREAL(Sheet1!GY78)</f>
        <v>0</v>
      </c>
      <c r="GX76">
        <f>IMREAL(Sheet1!GZ78)</f>
        <v>0</v>
      </c>
      <c r="GY76">
        <f>IMREAL(Sheet1!HA78)</f>
        <v>0</v>
      </c>
      <c r="GZ76">
        <f>IMREAL(Sheet1!HB78)</f>
        <v>0</v>
      </c>
      <c r="HA76">
        <f>IMREAL(Sheet1!HC78)</f>
        <v>0</v>
      </c>
      <c r="HB76">
        <f>IMREAL(Sheet1!HD78)</f>
        <v>0</v>
      </c>
      <c r="HC76">
        <f>IMREAL(Sheet1!HE78)</f>
        <v>0</v>
      </c>
      <c r="HD76">
        <f>IMREAL(Sheet1!HF78)</f>
        <v>0</v>
      </c>
      <c r="HE76">
        <f>IMREAL(Sheet1!HG78)</f>
        <v>0</v>
      </c>
      <c r="HF76">
        <f>IMREAL(Sheet1!HH78)</f>
        <v>0</v>
      </c>
      <c r="HG76">
        <f>IMREAL(Sheet1!HI78)</f>
        <v>0</v>
      </c>
      <c r="HH76">
        <f>IMREAL(Sheet1!HJ78)</f>
        <v>0</v>
      </c>
      <c r="HI76">
        <f>IMREAL(Sheet1!HK78)</f>
        <v>0</v>
      </c>
      <c r="HJ76">
        <f>IMREAL(Sheet1!HL78)</f>
        <v>0</v>
      </c>
      <c r="HK76">
        <f>IMREAL(Sheet1!HM78)</f>
        <v>0</v>
      </c>
      <c r="HL76">
        <f>IMREAL(Sheet1!HN78)</f>
        <v>0</v>
      </c>
      <c r="HM76">
        <f>IMREAL(Sheet1!HO78)</f>
        <v>0</v>
      </c>
      <c r="HN76">
        <f>IMREAL(Sheet1!HP78)</f>
        <v>0</v>
      </c>
      <c r="HO76">
        <f>IMREAL(Sheet1!HQ78)</f>
        <v>0</v>
      </c>
      <c r="HP76">
        <f>IMREAL(Sheet1!HR78)</f>
        <v>0</v>
      </c>
      <c r="HQ76">
        <f>IMREAL(Sheet1!HS78)</f>
        <v>0</v>
      </c>
      <c r="HR76">
        <f>IMREAL(Sheet1!HT78)</f>
        <v>0</v>
      </c>
      <c r="HS76">
        <f>IMREAL(Sheet1!HU78)</f>
        <v>0</v>
      </c>
      <c r="HT76">
        <f>IMREAL(Sheet1!HV78)</f>
        <v>0</v>
      </c>
      <c r="HU76">
        <f>IMREAL(Sheet1!HW78)</f>
        <v>0</v>
      </c>
      <c r="HV76">
        <f>IMREAL(Sheet1!HX78)</f>
        <v>0</v>
      </c>
      <c r="HW76">
        <f>IMREAL(Sheet1!HY78)</f>
        <v>0</v>
      </c>
      <c r="HX76">
        <f>IMREAL(Sheet1!HZ78)</f>
        <v>0</v>
      </c>
      <c r="HY76">
        <f>IMREAL(Sheet1!IA78)</f>
        <v>0</v>
      </c>
      <c r="HZ76">
        <f>IMREAL(Sheet1!IB78)</f>
        <v>0</v>
      </c>
      <c r="IA76">
        <f>IMREAL(Sheet1!IC78)</f>
        <v>0</v>
      </c>
      <c r="IB76">
        <f>IMREAL(Sheet1!ID78)</f>
        <v>0</v>
      </c>
      <c r="IC76">
        <f>IMREAL(Sheet1!IE78)</f>
        <v>0</v>
      </c>
      <c r="ID76">
        <f>IMREAL(Sheet1!IF78)</f>
        <v>0</v>
      </c>
      <c r="IE76">
        <f>IMREAL(Sheet1!IG78)</f>
        <v>0</v>
      </c>
      <c r="IF76">
        <f>IMREAL(Sheet1!IH78)</f>
        <v>0</v>
      </c>
      <c r="IG76">
        <f>IMREAL(Sheet1!II78)</f>
        <v>0</v>
      </c>
      <c r="IH76">
        <f>IMREAL(Sheet1!IJ78)</f>
        <v>0</v>
      </c>
      <c r="II76">
        <f>IMREAL(Sheet1!IK78)</f>
        <v>0</v>
      </c>
      <c r="IJ76">
        <f>IMREAL(Sheet1!IL78)</f>
        <v>0</v>
      </c>
      <c r="IK76">
        <f>IMREAL(Sheet1!IM78)</f>
        <v>0</v>
      </c>
      <c r="IL76">
        <f>IMREAL(Sheet1!IN78)</f>
        <v>0</v>
      </c>
      <c r="IM76">
        <f>IMREAL(Sheet1!IO78)</f>
        <v>0</v>
      </c>
      <c r="IN76">
        <f>IMREAL(Sheet1!IP78)</f>
        <v>0</v>
      </c>
      <c r="IO76">
        <f>IMREAL(Sheet1!IQ78)</f>
        <v>0</v>
      </c>
      <c r="IP76">
        <f>IMREAL(Sheet1!IR78)</f>
        <v>0</v>
      </c>
      <c r="IQ76">
        <f>IMREAL(Sheet1!IS78)</f>
        <v>0</v>
      </c>
      <c r="IR76">
        <f>IMREAL(Sheet1!IT78)</f>
        <v>0</v>
      </c>
      <c r="IS76">
        <f>IMREAL(Sheet1!IU78)</f>
        <v>0</v>
      </c>
      <c r="IT76">
        <f>IMREAL(Sheet1!IV78)</f>
        <v>0</v>
      </c>
      <c r="IU76">
        <f>IMREAL(Sheet1!IW78)</f>
        <v>0</v>
      </c>
      <c r="IV76">
        <f>IMREAL(Sheet1!IX78)</f>
        <v>0</v>
      </c>
      <c r="IW76">
        <f>IMREAL(Sheet1!IY78)</f>
        <v>0</v>
      </c>
      <c r="IX76">
        <f>IMREAL(Sheet1!IZ78)</f>
        <v>0</v>
      </c>
      <c r="IY76">
        <f>IMREAL(Sheet1!JA78)</f>
        <v>0</v>
      </c>
      <c r="IZ76">
        <f>IMREAL(Sheet1!JB78)</f>
        <v>0</v>
      </c>
      <c r="JA76">
        <f>IMREAL(Sheet1!JC78)</f>
        <v>0</v>
      </c>
      <c r="JB76">
        <f>IMREAL(Sheet1!JD78)</f>
        <v>0</v>
      </c>
      <c r="JC76">
        <f>IMREAL(Sheet1!JE78)</f>
        <v>0</v>
      </c>
      <c r="JD76">
        <f>IMREAL(Sheet1!JF78)</f>
        <v>0</v>
      </c>
      <c r="JE76">
        <f>IMREAL(Sheet1!JG78)</f>
        <v>0</v>
      </c>
      <c r="JF76">
        <f>IMREAL(Sheet1!JH78)</f>
        <v>0</v>
      </c>
      <c r="JG76">
        <f>IMREAL(Sheet1!JI78)</f>
        <v>0</v>
      </c>
      <c r="JH76">
        <f>IMREAL(Sheet1!JJ78)</f>
        <v>0</v>
      </c>
      <c r="JI76">
        <f>IMREAL(Sheet1!JK78)</f>
        <v>0</v>
      </c>
      <c r="JJ76">
        <f>IMREAL(Sheet1!JL78)</f>
        <v>0</v>
      </c>
      <c r="JK76">
        <f>IMREAL(Sheet1!JM78)</f>
        <v>0</v>
      </c>
      <c r="JL76">
        <f>IMREAL(Sheet1!JN78)</f>
        <v>0</v>
      </c>
      <c r="JM76">
        <f>IMREAL(Sheet1!JO78)</f>
        <v>0</v>
      </c>
      <c r="JN76">
        <f>IMREAL(Sheet1!JP78)</f>
        <v>0</v>
      </c>
      <c r="JO76">
        <f>IMREAL(Sheet1!JQ78)</f>
        <v>0</v>
      </c>
      <c r="JP76">
        <f>IMREAL(Sheet1!JR78)</f>
        <v>0</v>
      </c>
      <c r="JQ76">
        <f>IMREAL(Sheet1!JS78)</f>
        <v>0</v>
      </c>
      <c r="JR76">
        <f>IMREAL(Sheet1!JT78)</f>
        <v>0</v>
      </c>
      <c r="JS76">
        <f>IMREAL(Sheet1!JU78)</f>
        <v>0</v>
      </c>
      <c r="JT76">
        <f>IMREAL(Sheet1!JV78)</f>
        <v>0</v>
      </c>
      <c r="JU76">
        <f>IMREAL(Sheet1!JW78)</f>
        <v>0</v>
      </c>
      <c r="JV76">
        <f>IMREAL(Sheet1!JX78)</f>
        <v>0</v>
      </c>
      <c r="JW76">
        <f>IMREAL(Sheet1!JY78)</f>
        <v>0</v>
      </c>
      <c r="JX76">
        <f>IMREAL(Sheet1!JZ78)</f>
        <v>0</v>
      </c>
      <c r="JY76">
        <f>IMREAL(Sheet1!KA78)</f>
        <v>0</v>
      </c>
      <c r="JZ76">
        <f>IMREAL(Sheet1!KB78)</f>
        <v>0</v>
      </c>
      <c r="KA76">
        <f>IMREAL(Sheet1!KC78)</f>
        <v>0</v>
      </c>
      <c r="KB76">
        <f>IMREAL(Sheet1!KD78)</f>
        <v>0</v>
      </c>
      <c r="KC76">
        <f>IMREAL(Sheet1!KE78)</f>
        <v>0</v>
      </c>
      <c r="KD76">
        <f>IMREAL(Sheet1!KF78)</f>
        <v>0</v>
      </c>
      <c r="KE76">
        <f>IMREAL(Sheet1!KG78)</f>
        <v>0</v>
      </c>
      <c r="KF76">
        <f>IMREAL(Sheet1!KH78)</f>
        <v>0</v>
      </c>
      <c r="KG76">
        <f>IMREAL(Sheet1!KI78)</f>
        <v>0</v>
      </c>
      <c r="KH76">
        <f>IMREAL(Sheet1!KJ78)</f>
        <v>0</v>
      </c>
      <c r="KI76">
        <f>IMREAL(Sheet1!KK78)</f>
        <v>0</v>
      </c>
      <c r="KJ76">
        <f>IMREAL(Sheet1!KL78)</f>
        <v>0</v>
      </c>
      <c r="KK76">
        <f>IMREAL(Sheet1!KM78)</f>
        <v>0</v>
      </c>
      <c r="KL76">
        <f>IMREAL(Sheet1!KN78)</f>
        <v>0</v>
      </c>
      <c r="KM76">
        <f>IMREAL(Sheet1!KO78)</f>
        <v>0</v>
      </c>
      <c r="KN76">
        <f>IMREAL(Sheet1!KP78)</f>
        <v>0</v>
      </c>
    </row>
    <row r="77" spans="1:300" x14ac:dyDescent="0.25">
      <c r="A77">
        <f>IMREAL(Sheet1!C79)</f>
        <v>0</v>
      </c>
      <c r="B77">
        <f>IMREAL(Sheet1!D79)</f>
        <v>0</v>
      </c>
      <c r="C77">
        <f>IMREAL(Sheet1!E79)</f>
        <v>0</v>
      </c>
      <c r="D77">
        <f>IMREAL(Sheet1!F79)</f>
        <v>0</v>
      </c>
      <c r="E77">
        <f>IMREAL(Sheet1!G79)</f>
        <v>0</v>
      </c>
      <c r="F77">
        <f>IMREAL(Sheet1!H79)</f>
        <v>0</v>
      </c>
      <c r="G77">
        <f>IMREAL(Sheet1!I79)</f>
        <v>0</v>
      </c>
      <c r="H77">
        <f>IMREAL(Sheet1!J79)</f>
        <v>0</v>
      </c>
      <c r="I77">
        <f>IMREAL(Sheet1!K79)</f>
        <v>0</v>
      </c>
      <c r="J77">
        <f>IMREAL(Sheet1!L79)</f>
        <v>0</v>
      </c>
      <c r="K77">
        <f>IMREAL(Sheet1!M79)</f>
        <v>0</v>
      </c>
      <c r="L77">
        <f>IMREAL(Sheet1!N79)</f>
        <v>0</v>
      </c>
      <c r="M77">
        <f>IMREAL(Sheet1!O79)</f>
        <v>0</v>
      </c>
      <c r="N77">
        <f>IMREAL(Sheet1!P79)</f>
        <v>0</v>
      </c>
      <c r="O77">
        <f>IMREAL(Sheet1!Q79)</f>
        <v>0</v>
      </c>
      <c r="P77">
        <f>IMREAL(Sheet1!R79)</f>
        <v>0</v>
      </c>
      <c r="Q77">
        <f>IMREAL(Sheet1!S79)</f>
        <v>0</v>
      </c>
      <c r="R77">
        <f>IMREAL(Sheet1!T79)</f>
        <v>0</v>
      </c>
      <c r="S77">
        <f>IMREAL(Sheet1!U79)</f>
        <v>0</v>
      </c>
      <c r="T77">
        <f>IMREAL(Sheet1!V79)</f>
        <v>0</v>
      </c>
      <c r="U77">
        <f>IMREAL(Sheet1!W79)</f>
        <v>0</v>
      </c>
      <c r="V77">
        <f>IMREAL(Sheet1!X79)</f>
        <v>0</v>
      </c>
      <c r="W77">
        <f>IMREAL(Sheet1!Y79)</f>
        <v>0</v>
      </c>
      <c r="X77">
        <f>IMREAL(Sheet1!Z79)</f>
        <v>0</v>
      </c>
      <c r="Y77">
        <f>IMREAL(Sheet1!AA79)</f>
        <v>0</v>
      </c>
      <c r="Z77">
        <f>IMREAL(Sheet1!AB79)</f>
        <v>0</v>
      </c>
      <c r="AA77">
        <f>IMREAL(Sheet1!AC79)</f>
        <v>0</v>
      </c>
      <c r="AB77">
        <f>IMREAL(Sheet1!AD79)</f>
        <v>0</v>
      </c>
      <c r="AC77">
        <f>IMREAL(Sheet1!AE79)</f>
        <v>0</v>
      </c>
      <c r="AD77">
        <f>IMREAL(Sheet1!AF79)</f>
        <v>0</v>
      </c>
      <c r="AE77">
        <f>IMREAL(Sheet1!AG79)</f>
        <v>0</v>
      </c>
      <c r="AF77">
        <f>IMREAL(Sheet1!AH79)</f>
        <v>0</v>
      </c>
      <c r="AG77">
        <f>IMREAL(Sheet1!AI79)</f>
        <v>0</v>
      </c>
      <c r="AH77">
        <f>IMREAL(Sheet1!AJ79)</f>
        <v>0</v>
      </c>
      <c r="AI77">
        <f>IMREAL(Sheet1!AK79)</f>
        <v>0</v>
      </c>
      <c r="AJ77">
        <f>IMREAL(Sheet1!AL79)</f>
        <v>0</v>
      </c>
      <c r="AK77">
        <f>IMREAL(Sheet1!AM79)</f>
        <v>0</v>
      </c>
      <c r="AL77">
        <f>IMREAL(Sheet1!AN79)</f>
        <v>0</v>
      </c>
      <c r="AM77">
        <f>IMREAL(Sheet1!AO79)</f>
        <v>0</v>
      </c>
      <c r="AN77">
        <f>IMREAL(Sheet1!AP79)</f>
        <v>0</v>
      </c>
      <c r="AO77">
        <f>IMREAL(Sheet1!AQ79)</f>
        <v>0</v>
      </c>
      <c r="AP77">
        <f>IMREAL(Sheet1!AR79)</f>
        <v>0</v>
      </c>
      <c r="AQ77">
        <f>IMREAL(Sheet1!AS79)</f>
        <v>0</v>
      </c>
      <c r="AR77">
        <f>IMREAL(Sheet1!AT79)</f>
        <v>0</v>
      </c>
      <c r="AS77">
        <f>IMREAL(Sheet1!AU79)</f>
        <v>0</v>
      </c>
      <c r="AT77">
        <f>IMREAL(Sheet1!AV79)</f>
        <v>0</v>
      </c>
      <c r="AU77">
        <f>IMREAL(Sheet1!AW79)</f>
        <v>0</v>
      </c>
      <c r="AV77">
        <f>IMREAL(Sheet1!AX79)</f>
        <v>0</v>
      </c>
      <c r="AW77">
        <f>IMREAL(Sheet1!AY79)</f>
        <v>0</v>
      </c>
      <c r="AX77">
        <f>IMREAL(Sheet1!AZ79)</f>
        <v>0</v>
      </c>
      <c r="AY77">
        <f>IMREAL(Sheet1!BA79)</f>
        <v>0</v>
      </c>
      <c r="AZ77">
        <f>IMREAL(Sheet1!BB79)</f>
        <v>0</v>
      </c>
      <c r="BA77">
        <f>IMREAL(Sheet1!BC79)</f>
        <v>0</v>
      </c>
      <c r="BB77">
        <f>IMREAL(Sheet1!BD79)</f>
        <v>0</v>
      </c>
      <c r="BC77">
        <f>IMREAL(Sheet1!BE79)</f>
        <v>0</v>
      </c>
      <c r="BD77">
        <f>IMREAL(Sheet1!BF79)</f>
        <v>0</v>
      </c>
      <c r="BE77">
        <f>IMREAL(Sheet1!BG79)</f>
        <v>0</v>
      </c>
      <c r="BF77">
        <f>IMREAL(Sheet1!BH79)</f>
        <v>0</v>
      </c>
      <c r="BG77">
        <f>IMREAL(Sheet1!BI79)</f>
        <v>0</v>
      </c>
      <c r="BH77">
        <f>IMREAL(Sheet1!BJ79)</f>
        <v>0</v>
      </c>
      <c r="BI77">
        <f>IMREAL(Sheet1!BK79)</f>
        <v>0</v>
      </c>
      <c r="BJ77">
        <f>IMREAL(Sheet1!BL79)</f>
        <v>0</v>
      </c>
      <c r="BK77">
        <f>IMREAL(Sheet1!BM79)</f>
        <v>0</v>
      </c>
      <c r="BL77">
        <f>IMREAL(Sheet1!BN79)</f>
        <v>0</v>
      </c>
      <c r="BM77">
        <f>IMREAL(Sheet1!BO79)</f>
        <v>0</v>
      </c>
      <c r="BN77">
        <f>IMREAL(Sheet1!BP79)</f>
        <v>0</v>
      </c>
      <c r="BO77">
        <f>IMREAL(Sheet1!BQ79)</f>
        <v>0</v>
      </c>
      <c r="BP77">
        <f>IMREAL(Sheet1!BR79)</f>
        <v>0</v>
      </c>
      <c r="BQ77">
        <f>IMREAL(Sheet1!BS79)</f>
        <v>0</v>
      </c>
      <c r="BR77">
        <f>IMREAL(Sheet1!BT79)</f>
        <v>0</v>
      </c>
      <c r="BS77">
        <f>IMREAL(Sheet1!BU79)</f>
        <v>0</v>
      </c>
      <c r="BT77">
        <f>IMREAL(Sheet1!BV79)</f>
        <v>0</v>
      </c>
      <c r="BU77">
        <f>IMREAL(Sheet1!BW79)</f>
        <v>0</v>
      </c>
      <c r="BV77">
        <f>IMREAL(Sheet1!BX79)</f>
        <v>0</v>
      </c>
      <c r="BW77">
        <f>IMREAL(Sheet1!BY79)</f>
        <v>-1.02</v>
      </c>
      <c r="BX77">
        <f>IMREAL(Sheet1!BZ79)</f>
        <v>0</v>
      </c>
      <c r="BY77">
        <f>IMREAL(Sheet1!CA79)</f>
        <v>3.87</v>
      </c>
      <c r="BZ77">
        <f>IMREAL(Sheet1!CB79)</f>
        <v>0</v>
      </c>
      <c r="CA77">
        <f>IMREAL(Sheet1!CC79)</f>
        <v>0</v>
      </c>
      <c r="CB77">
        <f>IMREAL(Sheet1!CD79)</f>
        <v>0</v>
      </c>
      <c r="CC77">
        <f>IMREAL(Sheet1!CE79)</f>
        <v>0</v>
      </c>
      <c r="CD77">
        <f>IMREAL(Sheet1!CF79)</f>
        <v>0</v>
      </c>
      <c r="CE77">
        <f>IMREAL(Sheet1!CG79)</f>
        <v>0</v>
      </c>
      <c r="CF77">
        <f>IMREAL(Sheet1!CH79)</f>
        <v>-0.9</v>
      </c>
      <c r="CG77">
        <f>IMREAL(Sheet1!CI79)</f>
        <v>0</v>
      </c>
      <c r="CH77">
        <f>IMREAL(Sheet1!CJ79)</f>
        <v>-1.94</v>
      </c>
      <c r="CI77">
        <f>IMREAL(Sheet1!CK79)</f>
        <v>0</v>
      </c>
      <c r="CJ77">
        <f>IMREAL(Sheet1!CL79)</f>
        <v>0</v>
      </c>
      <c r="CK77">
        <f>IMREAL(Sheet1!CM79)</f>
        <v>0</v>
      </c>
      <c r="CL77">
        <f>IMREAL(Sheet1!CN79)</f>
        <v>0</v>
      </c>
      <c r="CM77">
        <f>IMREAL(Sheet1!CO79)</f>
        <v>0</v>
      </c>
      <c r="CN77">
        <f>IMREAL(Sheet1!CP79)</f>
        <v>0</v>
      </c>
      <c r="CO77">
        <f>IMREAL(Sheet1!CQ79)</f>
        <v>0</v>
      </c>
      <c r="CP77">
        <f>IMREAL(Sheet1!CR79)</f>
        <v>0</v>
      </c>
      <c r="CQ77">
        <f>IMREAL(Sheet1!CS79)</f>
        <v>0</v>
      </c>
      <c r="CR77">
        <f>IMREAL(Sheet1!CT79)</f>
        <v>0</v>
      </c>
      <c r="CS77">
        <f>IMREAL(Sheet1!CU79)</f>
        <v>0</v>
      </c>
      <c r="CT77">
        <f>IMREAL(Sheet1!CV79)</f>
        <v>0</v>
      </c>
      <c r="CU77">
        <f>IMREAL(Sheet1!CW79)</f>
        <v>0</v>
      </c>
      <c r="CV77">
        <f>IMREAL(Sheet1!CX79)</f>
        <v>0</v>
      </c>
      <c r="CW77">
        <f>IMREAL(Sheet1!CY79)</f>
        <v>0</v>
      </c>
      <c r="CX77">
        <f>IMREAL(Sheet1!CZ79)</f>
        <v>0</v>
      </c>
      <c r="CY77">
        <f>IMREAL(Sheet1!DA79)</f>
        <v>0</v>
      </c>
      <c r="CZ77">
        <f>IMREAL(Sheet1!DB79)</f>
        <v>0</v>
      </c>
      <c r="DA77">
        <f>IMREAL(Sheet1!DC79)</f>
        <v>0</v>
      </c>
      <c r="DB77">
        <f>IMREAL(Sheet1!DD79)</f>
        <v>0</v>
      </c>
      <c r="DC77">
        <f>IMREAL(Sheet1!DE79)</f>
        <v>0</v>
      </c>
      <c r="DD77">
        <f>IMREAL(Sheet1!DF79)</f>
        <v>0</v>
      </c>
      <c r="DE77">
        <f>IMREAL(Sheet1!DG79)</f>
        <v>0</v>
      </c>
      <c r="DF77">
        <f>IMREAL(Sheet1!DH79)</f>
        <v>0</v>
      </c>
      <c r="DG77">
        <f>IMREAL(Sheet1!DI79)</f>
        <v>0</v>
      </c>
      <c r="DH77">
        <f>IMREAL(Sheet1!DJ79)</f>
        <v>0</v>
      </c>
      <c r="DI77">
        <f>IMREAL(Sheet1!DK79)</f>
        <v>0</v>
      </c>
      <c r="DJ77">
        <f>IMREAL(Sheet1!DL79)</f>
        <v>0</v>
      </c>
      <c r="DK77">
        <f>IMREAL(Sheet1!DM79)</f>
        <v>0</v>
      </c>
      <c r="DL77">
        <f>IMREAL(Sheet1!DN79)</f>
        <v>0</v>
      </c>
      <c r="DM77">
        <f>IMREAL(Sheet1!DO79)</f>
        <v>0</v>
      </c>
      <c r="DN77">
        <f>IMREAL(Sheet1!DP79)</f>
        <v>0</v>
      </c>
      <c r="DO77">
        <f>IMREAL(Sheet1!DQ79)</f>
        <v>0</v>
      </c>
      <c r="DP77">
        <f>IMREAL(Sheet1!DR79)</f>
        <v>0</v>
      </c>
      <c r="DQ77">
        <f>IMREAL(Sheet1!DS79)</f>
        <v>0</v>
      </c>
      <c r="DR77">
        <f>IMREAL(Sheet1!DT79)</f>
        <v>0</v>
      </c>
      <c r="DS77">
        <f>IMREAL(Sheet1!DU79)</f>
        <v>0</v>
      </c>
      <c r="DT77">
        <f>IMREAL(Sheet1!DV79)</f>
        <v>0</v>
      </c>
      <c r="DU77">
        <f>IMREAL(Sheet1!DW79)</f>
        <v>0</v>
      </c>
      <c r="DV77">
        <f>IMREAL(Sheet1!DX79)</f>
        <v>0</v>
      </c>
      <c r="DW77">
        <f>IMREAL(Sheet1!DY79)</f>
        <v>0</v>
      </c>
      <c r="DX77">
        <f>IMREAL(Sheet1!DZ79)</f>
        <v>0</v>
      </c>
      <c r="DY77">
        <f>IMREAL(Sheet1!EA79)</f>
        <v>0</v>
      </c>
      <c r="DZ77">
        <f>IMREAL(Sheet1!EB79)</f>
        <v>0</v>
      </c>
      <c r="EA77">
        <f>IMREAL(Sheet1!EC79)</f>
        <v>0</v>
      </c>
      <c r="EB77">
        <f>IMREAL(Sheet1!ED79)</f>
        <v>0</v>
      </c>
      <c r="EC77">
        <f>IMREAL(Sheet1!EE79)</f>
        <v>0</v>
      </c>
      <c r="ED77">
        <f>IMREAL(Sheet1!EF79)</f>
        <v>0</v>
      </c>
      <c r="EE77">
        <f>IMREAL(Sheet1!EG79)</f>
        <v>0</v>
      </c>
      <c r="EF77">
        <f>IMREAL(Sheet1!EH79)</f>
        <v>0</v>
      </c>
      <c r="EG77">
        <f>IMREAL(Sheet1!EI79)</f>
        <v>0</v>
      </c>
      <c r="EH77">
        <f>IMREAL(Sheet1!EJ79)</f>
        <v>0</v>
      </c>
      <c r="EI77">
        <f>IMREAL(Sheet1!EK79)</f>
        <v>0</v>
      </c>
      <c r="EJ77">
        <f>IMREAL(Sheet1!EL79)</f>
        <v>0</v>
      </c>
      <c r="EK77">
        <f>IMREAL(Sheet1!EM79)</f>
        <v>0</v>
      </c>
      <c r="EL77">
        <f>IMREAL(Sheet1!EN79)</f>
        <v>0</v>
      </c>
      <c r="EM77">
        <f>IMREAL(Sheet1!EO79)</f>
        <v>0</v>
      </c>
      <c r="EN77">
        <f>IMREAL(Sheet1!EP79)</f>
        <v>0</v>
      </c>
      <c r="EO77">
        <f>IMREAL(Sheet1!EQ79)</f>
        <v>0</v>
      </c>
      <c r="EP77">
        <f>IMREAL(Sheet1!ER79)</f>
        <v>0</v>
      </c>
      <c r="EQ77">
        <f>IMREAL(Sheet1!ES79)</f>
        <v>0</v>
      </c>
      <c r="ER77">
        <f>IMREAL(Sheet1!ET79)</f>
        <v>0</v>
      </c>
      <c r="ES77">
        <f>IMREAL(Sheet1!EU79)</f>
        <v>0</v>
      </c>
      <c r="ET77">
        <f>IMREAL(Sheet1!EV79)</f>
        <v>0</v>
      </c>
      <c r="EU77">
        <f>IMREAL(Sheet1!EW79)</f>
        <v>0</v>
      </c>
      <c r="EV77">
        <f>IMREAL(Sheet1!EX79)</f>
        <v>0</v>
      </c>
      <c r="EW77">
        <f>IMREAL(Sheet1!EY79)</f>
        <v>0</v>
      </c>
      <c r="EX77">
        <f>IMREAL(Sheet1!EZ79)</f>
        <v>0</v>
      </c>
      <c r="EY77">
        <f>IMREAL(Sheet1!FA79)</f>
        <v>0</v>
      </c>
      <c r="EZ77">
        <f>IMREAL(Sheet1!FB79)</f>
        <v>0</v>
      </c>
      <c r="FA77">
        <f>IMREAL(Sheet1!FC79)</f>
        <v>0</v>
      </c>
      <c r="FB77">
        <f>IMREAL(Sheet1!FD79)</f>
        <v>0</v>
      </c>
      <c r="FC77">
        <f>IMREAL(Sheet1!FE79)</f>
        <v>0</v>
      </c>
      <c r="FD77">
        <f>IMREAL(Sheet1!FF79)</f>
        <v>0</v>
      </c>
      <c r="FE77">
        <f>IMREAL(Sheet1!FG79)</f>
        <v>0</v>
      </c>
      <c r="FF77">
        <f>IMREAL(Sheet1!FH79)</f>
        <v>0</v>
      </c>
      <c r="FG77">
        <f>IMREAL(Sheet1!FI79)</f>
        <v>0</v>
      </c>
      <c r="FH77">
        <f>IMREAL(Sheet1!FJ79)</f>
        <v>0</v>
      </c>
      <c r="FI77">
        <f>IMREAL(Sheet1!FK79)</f>
        <v>0</v>
      </c>
      <c r="FJ77">
        <f>IMREAL(Sheet1!FL79)</f>
        <v>0</v>
      </c>
      <c r="FK77">
        <f>IMREAL(Sheet1!FM79)</f>
        <v>0</v>
      </c>
      <c r="FL77">
        <f>IMREAL(Sheet1!FN79)</f>
        <v>0</v>
      </c>
      <c r="FM77">
        <f>IMREAL(Sheet1!FO79)</f>
        <v>0</v>
      </c>
      <c r="FN77">
        <f>IMREAL(Sheet1!FP79)</f>
        <v>0</v>
      </c>
      <c r="FO77">
        <f>IMREAL(Sheet1!FQ79)</f>
        <v>0</v>
      </c>
      <c r="FP77">
        <f>IMREAL(Sheet1!FR79)</f>
        <v>0</v>
      </c>
      <c r="FQ77">
        <f>IMREAL(Sheet1!FS79)</f>
        <v>0</v>
      </c>
      <c r="FR77">
        <f>IMREAL(Sheet1!FT79)</f>
        <v>0</v>
      </c>
      <c r="FS77">
        <f>IMREAL(Sheet1!FU79)</f>
        <v>0</v>
      </c>
      <c r="FT77">
        <f>IMREAL(Sheet1!FV79)</f>
        <v>0</v>
      </c>
      <c r="FU77">
        <f>IMREAL(Sheet1!FW79)</f>
        <v>0</v>
      </c>
      <c r="FV77">
        <f>IMREAL(Sheet1!FX79)</f>
        <v>0</v>
      </c>
      <c r="FW77">
        <f>IMREAL(Sheet1!FY79)</f>
        <v>0</v>
      </c>
      <c r="FX77">
        <f>IMREAL(Sheet1!FZ79)</f>
        <v>0</v>
      </c>
      <c r="FY77">
        <f>IMREAL(Sheet1!GA79)</f>
        <v>0</v>
      </c>
      <c r="FZ77">
        <f>IMREAL(Sheet1!GB79)</f>
        <v>0</v>
      </c>
      <c r="GA77">
        <f>IMREAL(Sheet1!GC79)</f>
        <v>0</v>
      </c>
      <c r="GB77">
        <f>IMREAL(Sheet1!GD79)</f>
        <v>0</v>
      </c>
      <c r="GC77">
        <f>IMREAL(Sheet1!GE79)</f>
        <v>0</v>
      </c>
      <c r="GD77">
        <f>IMREAL(Sheet1!GF79)</f>
        <v>0</v>
      </c>
      <c r="GE77">
        <f>IMREAL(Sheet1!GG79)</f>
        <v>0</v>
      </c>
      <c r="GF77">
        <f>IMREAL(Sheet1!GH79)</f>
        <v>0</v>
      </c>
      <c r="GG77">
        <f>IMREAL(Sheet1!GI79)</f>
        <v>0</v>
      </c>
      <c r="GH77">
        <f>IMREAL(Sheet1!GJ79)</f>
        <v>0</v>
      </c>
      <c r="GI77">
        <f>IMREAL(Sheet1!GK79)</f>
        <v>0</v>
      </c>
      <c r="GJ77">
        <f>IMREAL(Sheet1!GL79)</f>
        <v>0</v>
      </c>
      <c r="GK77">
        <f>IMREAL(Sheet1!GM79)</f>
        <v>0</v>
      </c>
      <c r="GL77">
        <f>IMREAL(Sheet1!GN79)</f>
        <v>0</v>
      </c>
      <c r="GM77">
        <f>IMREAL(Sheet1!GO79)</f>
        <v>0</v>
      </c>
      <c r="GN77">
        <f>IMREAL(Sheet1!GP79)</f>
        <v>0</v>
      </c>
      <c r="GO77">
        <f>IMREAL(Sheet1!GQ79)</f>
        <v>0</v>
      </c>
      <c r="GP77">
        <f>IMREAL(Sheet1!GR79)</f>
        <v>0</v>
      </c>
      <c r="GQ77">
        <f>IMREAL(Sheet1!GS79)</f>
        <v>0</v>
      </c>
      <c r="GR77">
        <f>IMREAL(Sheet1!GT79)</f>
        <v>0</v>
      </c>
      <c r="GS77">
        <f>IMREAL(Sheet1!GU79)</f>
        <v>0</v>
      </c>
      <c r="GT77">
        <f>IMREAL(Sheet1!GV79)</f>
        <v>0</v>
      </c>
      <c r="GU77">
        <f>IMREAL(Sheet1!GW79)</f>
        <v>0</v>
      </c>
      <c r="GV77">
        <f>IMREAL(Sheet1!GX79)</f>
        <v>0</v>
      </c>
      <c r="GW77">
        <f>IMREAL(Sheet1!GY79)</f>
        <v>0</v>
      </c>
      <c r="GX77">
        <f>IMREAL(Sheet1!GZ79)</f>
        <v>0</v>
      </c>
      <c r="GY77">
        <f>IMREAL(Sheet1!HA79)</f>
        <v>0</v>
      </c>
      <c r="GZ77">
        <f>IMREAL(Sheet1!HB79)</f>
        <v>0</v>
      </c>
      <c r="HA77">
        <f>IMREAL(Sheet1!HC79)</f>
        <v>0</v>
      </c>
      <c r="HB77">
        <f>IMREAL(Sheet1!HD79)</f>
        <v>0</v>
      </c>
      <c r="HC77">
        <f>IMREAL(Sheet1!HE79)</f>
        <v>0</v>
      </c>
      <c r="HD77">
        <f>IMREAL(Sheet1!HF79)</f>
        <v>0</v>
      </c>
      <c r="HE77">
        <f>IMREAL(Sheet1!HG79)</f>
        <v>0</v>
      </c>
      <c r="HF77">
        <f>IMREAL(Sheet1!HH79)</f>
        <v>0</v>
      </c>
      <c r="HG77">
        <f>IMREAL(Sheet1!HI79)</f>
        <v>0</v>
      </c>
      <c r="HH77">
        <f>IMREAL(Sheet1!HJ79)</f>
        <v>0</v>
      </c>
      <c r="HI77">
        <f>IMREAL(Sheet1!HK79)</f>
        <v>0</v>
      </c>
      <c r="HJ77">
        <f>IMREAL(Sheet1!HL79)</f>
        <v>0</v>
      </c>
      <c r="HK77">
        <f>IMREAL(Sheet1!HM79)</f>
        <v>0</v>
      </c>
      <c r="HL77">
        <f>IMREAL(Sheet1!HN79)</f>
        <v>0</v>
      </c>
      <c r="HM77">
        <f>IMREAL(Sheet1!HO79)</f>
        <v>0</v>
      </c>
      <c r="HN77">
        <f>IMREAL(Sheet1!HP79)</f>
        <v>0</v>
      </c>
      <c r="HO77">
        <f>IMREAL(Sheet1!HQ79)</f>
        <v>0</v>
      </c>
      <c r="HP77">
        <f>IMREAL(Sheet1!HR79)</f>
        <v>0</v>
      </c>
      <c r="HQ77">
        <f>IMREAL(Sheet1!HS79)</f>
        <v>0</v>
      </c>
      <c r="HR77">
        <f>IMREAL(Sheet1!HT79)</f>
        <v>0</v>
      </c>
      <c r="HS77">
        <f>IMREAL(Sheet1!HU79)</f>
        <v>0</v>
      </c>
      <c r="HT77">
        <f>IMREAL(Sheet1!HV79)</f>
        <v>0</v>
      </c>
      <c r="HU77">
        <f>IMREAL(Sheet1!HW79)</f>
        <v>0</v>
      </c>
      <c r="HV77">
        <f>IMREAL(Sheet1!HX79)</f>
        <v>0</v>
      </c>
      <c r="HW77">
        <f>IMREAL(Sheet1!HY79)</f>
        <v>0</v>
      </c>
      <c r="HX77">
        <f>IMREAL(Sheet1!HZ79)</f>
        <v>0</v>
      </c>
      <c r="HY77">
        <f>IMREAL(Sheet1!IA79)</f>
        <v>0</v>
      </c>
      <c r="HZ77">
        <f>IMREAL(Sheet1!IB79)</f>
        <v>0</v>
      </c>
      <c r="IA77">
        <f>IMREAL(Sheet1!IC79)</f>
        <v>0</v>
      </c>
      <c r="IB77">
        <f>IMREAL(Sheet1!ID79)</f>
        <v>0</v>
      </c>
      <c r="IC77">
        <f>IMREAL(Sheet1!IE79)</f>
        <v>0</v>
      </c>
      <c r="ID77">
        <f>IMREAL(Sheet1!IF79)</f>
        <v>0</v>
      </c>
      <c r="IE77">
        <f>IMREAL(Sheet1!IG79)</f>
        <v>0</v>
      </c>
      <c r="IF77">
        <f>IMREAL(Sheet1!IH79)</f>
        <v>0</v>
      </c>
      <c r="IG77">
        <f>IMREAL(Sheet1!II79)</f>
        <v>0</v>
      </c>
      <c r="IH77">
        <f>IMREAL(Sheet1!IJ79)</f>
        <v>0</v>
      </c>
      <c r="II77">
        <f>IMREAL(Sheet1!IK79)</f>
        <v>0</v>
      </c>
      <c r="IJ77">
        <f>IMREAL(Sheet1!IL79)</f>
        <v>0</v>
      </c>
      <c r="IK77">
        <f>IMREAL(Sheet1!IM79)</f>
        <v>0</v>
      </c>
      <c r="IL77">
        <f>IMREAL(Sheet1!IN79)</f>
        <v>0</v>
      </c>
      <c r="IM77">
        <f>IMREAL(Sheet1!IO79)</f>
        <v>0</v>
      </c>
      <c r="IN77">
        <f>IMREAL(Sheet1!IP79)</f>
        <v>0</v>
      </c>
      <c r="IO77">
        <f>IMREAL(Sheet1!IQ79)</f>
        <v>0</v>
      </c>
      <c r="IP77">
        <f>IMREAL(Sheet1!IR79)</f>
        <v>0</v>
      </c>
      <c r="IQ77">
        <f>IMREAL(Sheet1!IS79)</f>
        <v>0</v>
      </c>
      <c r="IR77">
        <f>IMREAL(Sheet1!IT79)</f>
        <v>0</v>
      </c>
      <c r="IS77">
        <f>IMREAL(Sheet1!IU79)</f>
        <v>0</v>
      </c>
      <c r="IT77">
        <f>IMREAL(Sheet1!IV79)</f>
        <v>0</v>
      </c>
      <c r="IU77">
        <f>IMREAL(Sheet1!IW79)</f>
        <v>0</v>
      </c>
      <c r="IV77">
        <f>IMREAL(Sheet1!IX79)</f>
        <v>0</v>
      </c>
      <c r="IW77">
        <f>IMREAL(Sheet1!IY79)</f>
        <v>0</v>
      </c>
      <c r="IX77">
        <f>IMREAL(Sheet1!IZ79)</f>
        <v>0</v>
      </c>
      <c r="IY77">
        <f>IMREAL(Sheet1!JA79)</f>
        <v>0</v>
      </c>
      <c r="IZ77">
        <f>IMREAL(Sheet1!JB79)</f>
        <v>0</v>
      </c>
      <c r="JA77">
        <f>IMREAL(Sheet1!JC79)</f>
        <v>0</v>
      </c>
      <c r="JB77">
        <f>IMREAL(Sheet1!JD79)</f>
        <v>0</v>
      </c>
      <c r="JC77">
        <f>IMREAL(Sheet1!JE79)</f>
        <v>0</v>
      </c>
      <c r="JD77">
        <f>IMREAL(Sheet1!JF79)</f>
        <v>0</v>
      </c>
      <c r="JE77">
        <f>IMREAL(Sheet1!JG79)</f>
        <v>0</v>
      </c>
      <c r="JF77">
        <f>IMREAL(Sheet1!JH79)</f>
        <v>0</v>
      </c>
      <c r="JG77">
        <f>IMREAL(Sheet1!JI79)</f>
        <v>0</v>
      </c>
      <c r="JH77">
        <f>IMREAL(Sheet1!JJ79)</f>
        <v>0</v>
      </c>
      <c r="JI77">
        <f>IMREAL(Sheet1!JK79)</f>
        <v>0</v>
      </c>
      <c r="JJ77">
        <f>IMREAL(Sheet1!JL79)</f>
        <v>0</v>
      </c>
      <c r="JK77">
        <f>IMREAL(Sheet1!JM79)</f>
        <v>0</v>
      </c>
      <c r="JL77">
        <f>IMREAL(Sheet1!JN79)</f>
        <v>0</v>
      </c>
      <c r="JM77">
        <f>IMREAL(Sheet1!JO79)</f>
        <v>0</v>
      </c>
      <c r="JN77">
        <f>IMREAL(Sheet1!JP79)</f>
        <v>0</v>
      </c>
      <c r="JO77">
        <f>IMREAL(Sheet1!JQ79)</f>
        <v>0</v>
      </c>
      <c r="JP77">
        <f>IMREAL(Sheet1!JR79)</f>
        <v>0</v>
      </c>
      <c r="JQ77">
        <f>IMREAL(Sheet1!JS79)</f>
        <v>0</v>
      </c>
      <c r="JR77">
        <f>IMREAL(Sheet1!JT79)</f>
        <v>0</v>
      </c>
      <c r="JS77">
        <f>IMREAL(Sheet1!JU79)</f>
        <v>0</v>
      </c>
      <c r="JT77">
        <f>IMREAL(Sheet1!JV79)</f>
        <v>0</v>
      </c>
      <c r="JU77">
        <f>IMREAL(Sheet1!JW79)</f>
        <v>0</v>
      </c>
      <c r="JV77">
        <f>IMREAL(Sheet1!JX79)</f>
        <v>0</v>
      </c>
      <c r="JW77">
        <f>IMREAL(Sheet1!JY79)</f>
        <v>0</v>
      </c>
      <c r="JX77">
        <f>IMREAL(Sheet1!JZ79)</f>
        <v>0</v>
      </c>
      <c r="JY77">
        <f>IMREAL(Sheet1!KA79)</f>
        <v>0</v>
      </c>
      <c r="JZ77">
        <f>IMREAL(Sheet1!KB79)</f>
        <v>0</v>
      </c>
      <c r="KA77">
        <f>IMREAL(Sheet1!KC79)</f>
        <v>0</v>
      </c>
      <c r="KB77">
        <f>IMREAL(Sheet1!KD79)</f>
        <v>0</v>
      </c>
      <c r="KC77">
        <f>IMREAL(Sheet1!KE79)</f>
        <v>0</v>
      </c>
      <c r="KD77">
        <f>IMREAL(Sheet1!KF79)</f>
        <v>0</v>
      </c>
      <c r="KE77">
        <f>IMREAL(Sheet1!KG79)</f>
        <v>0</v>
      </c>
      <c r="KF77">
        <f>IMREAL(Sheet1!KH79)</f>
        <v>0</v>
      </c>
      <c r="KG77">
        <f>IMREAL(Sheet1!KI79)</f>
        <v>0</v>
      </c>
      <c r="KH77">
        <f>IMREAL(Sheet1!KJ79)</f>
        <v>0</v>
      </c>
      <c r="KI77">
        <f>IMREAL(Sheet1!KK79)</f>
        <v>0</v>
      </c>
      <c r="KJ77">
        <f>IMREAL(Sheet1!KL79)</f>
        <v>0</v>
      </c>
      <c r="KK77">
        <f>IMREAL(Sheet1!KM79)</f>
        <v>0</v>
      </c>
      <c r="KL77">
        <f>IMREAL(Sheet1!KN79)</f>
        <v>0</v>
      </c>
      <c r="KM77">
        <f>IMREAL(Sheet1!KO79)</f>
        <v>0</v>
      </c>
      <c r="KN77">
        <f>IMREAL(Sheet1!KP79)</f>
        <v>0</v>
      </c>
    </row>
    <row r="78" spans="1:300" x14ac:dyDescent="0.25">
      <c r="A78">
        <f>IMREAL(Sheet1!C80)</f>
        <v>0</v>
      </c>
      <c r="B78">
        <f>IMREAL(Sheet1!D80)</f>
        <v>0</v>
      </c>
      <c r="C78">
        <f>IMREAL(Sheet1!E80)</f>
        <v>0</v>
      </c>
      <c r="D78">
        <f>IMREAL(Sheet1!F80)</f>
        <v>0</v>
      </c>
      <c r="E78">
        <f>IMREAL(Sheet1!G80)</f>
        <v>0</v>
      </c>
      <c r="F78">
        <f>IMREAL(Sheet1!H80)</f>
        <v>0</v>
      </c>
      <c r="G78">
        <f>IMREAL(Sheet1!I80)</f>
        <v>0</v>
      </c>
      <c r="H78">
        <f>IMREAL(Sheet1!J80)</f>
        <v>0</v>
      </c>
      <c r="I78">
        <f>IMREAL(Sheet1!K80)</f>
        <v>0</v>
      </c>
      <c r="J78">
        <f>IMREAL(Sheet1!L80)</f>
        <v>0</v>
      </c>
      <c r="K78">
        <f>IMREAL(Sheet1!M80)</f>
        <v>0</v>
      </c>
      <c r="L78">
        <f>IMREAL(Sheet1!N80)</f>
        <v>0</v>
      </c>
      <c r="M78">
        <f>IMREAL(Sheet1!O80)</f>
        <v>0</v>
      </c>
      <c r="N78">
        <f>IMREAL(Sheet1!P80)</f>
        <v>0</v>
      </c>
      <c r="O78">
        <f>IMREAL(Sheet1!Q80)</f>
        <v>0</v>
      </c>
      <c r="P78">
        <f>IMREAL(Sheet1!R80)</f>
        <v>0</v>
      </c>
      <c r="Q78">
        <f>IMREAL(Sheet1!S80)</f>
        <v>0</v>
      </c>
      <c r="R78">
        <f>IMREAL(Sheet1!T80)</f>
        <v>0</v>
      </c>
      <c r="S78">
        <f>IMREAL(Sheet1!U80)</f>
        <v>0</v>
      </c>
      <c r="T78">
        <f>IMREAL(Sheet1!V80)</f>
        <v>0</v>
      </c>
      <c r="U78">
        <f>IMREAL(Sheet1!W80)</f>
        <v>0</v>
      </c>
      <c r="V78">
        <f>IMREAL(Sheet1!X80)</f>
        <v>0</v>
      </c>
      <c r="W78">
        <f>IMREAL(Sheet1!Y80)</f>
        <v>0</v>
      </c>
      <c r="X78">
        <f>IMREAL(Sheet1!Z80)</f>
        <v>0</v>
      </c>
      <c r="Y78">
        <f>IMREAL(Sheet1!AA80)</f>
        <v>0</v>
      </c>
      <c r="Z78">
        <f>IMREAL(Sheet1!AB80)</f>
        <v>0</v>
      </c>
      <c r="AA78">
        <f>IMREAL(Sheet1!AC80)</f>
        <v>0</v>
      </c>
      <c r="AB78">
        <f>IMREAL(Sheet1!AD80)</f>
        <v>0</v>
      </c>
      <c r="AC78">
        <f>IMREAL(Sheet1!AE80)</f>
        <v>0</v>
      </c>
      <c r="AD78">
        <f>IMREAL(Sheet1!AF80)</f>
        <v>0</v>
      </c>
      <c r="AE78">
        <f>IMREAL(Sheet1!AG80)</f>
        <v>0</v>
      </c>
      <c r="AF78">
        <f>IMREAL(Sheet1!AH80)</f>
        <v>0</v>
      </c>
      <c r="AG78">
        <f>IMREAL(Sheet1!AI80)</f>
        <v>0</v>
      </c>
      <c r="AH78">
        <f>IMREAL(Sheet1!AJ80)</f>
        <v>0</v>
      </c>
      <c r="AI78">
        <f>IMREAL(Sheet1!AK80)</f>
        <v>0</v>
      </c>
      <c r="AJ78">
        <f>IMREAL(Sheet1!AL80)</f>
        <v>0</v>
      </c>
      <c r="AK78">
        <f>IMREAL(Sheet1!AM80)</f>
        <v>0</v>
      </c>
      <c r="AL78">
        <f>IMREAL(Sheet1!AN80)</f>
        <v>0</v>
      </c>
      <c r="AM78">
        <f>IMREAL(Sheet1!AO80)</f>
        <v>0</v>
      </c>
      <c r="AN78">
        <f>IMREAL(Sheet1!AP80)</f>
        <v>0</v>
      </c>
      <c r="AO78">
        <f>IMREAL(Sheet1!AQ80)</f>
        <v>0</v>
      </c>
      <c r="AP78">
        <f>IMREAL(Sheet1!AR80)</f>
        <v>0</v>
      </c>
      <c r="AQ78">
        <f>IMREAL(Sheet1!AS80)</f>
        <v>0</v>
      </c>
      <c r="AR78">
        <f>IMREAL(Sheet1!AT80)</f>
        <v>0</v>
      </c>
      <c r="AS78">
        <f>IMREAL(Sheet1!AU80)</f>
        <v>0</v>
      </c>
      <c r="AT78">
        <f>IMREAL(Sheet1!AV80)</f>
        <v>0</v>
      </c>
      <c r="AU78">
        <f>IMREAL(Sheet1!AW80)</f>
        <v>0</v>
      </c>
      <c r="AV78">
        <f>IMREAL(Sheet1!AX80)</f>
        <v>0</v>
      </c>
      <c r="AW78">
        <f>IMREAL(Sheet1!AY80)</f>
        <v>0</v>
      </c>
      <c r="AX78">
        <f>IMREAL(Sheet1!AZ80)</f>
        <v>0</v>
      </c>
      <c r="AY78">
        <f>IMREAL(Sheet1!BA80)</f>
        <v>0</v>
      </c>
      <c r="AZ78">
        <f>IMREAL(Sheet1!BB80)</f>
        <v>0</v>
      </c>
      <c r="BA78">
        <f>IMREAL(Sheet1!BC80)</f>
        <v>0</v>
      </c>
      <c r="BB78">
        <f>IMREAL(Sheet1!BD80)</f>
        <v>0</v>
      </c>
      <c r="BC78">
        <f>IMREAL(Sheet1!BE80)</f>
        <v>0</v>
      </c>
      <c r="BD78">
        <f>IMREAL(Sheet1!BF80)</f>
        <v>0</v>
      </c>
      <c r="BE78">
        <f>IMREAL(Sheet1!BG80)</f>
        <v>0</v>
      </c>
      <c r="BF78">
        <f>IMREAL(Sheet1!BH80)</f>
        <v>0</v>
      </c>
      <c r="BG78">
        <f>IMREAL(Sheet1!BI80)</f>
        <v>0</v>
      </c>
      <c r="BH78">
        <f>IMREAL(Sheet1!BJ80)</f>
        <v>0</v>
      </c>
      <c r="BI78">
        <f>IMREAL(Sheet1!BK80)</f>
        <v>0</v>
      </c>
      <c r="BJ78">
        <f>IMREAL(Sheet1!BL80)</f>
        <v>0</v>
      </c>
      <c r="BK78">
        <f>IMREAL(Sheet1!BM80)</f>
        <v>0</v>
      </c>
      <c r="BL78">
        <f>IMREAL(Sheet1!BN80)</f>
        <v>0</v>
      </c>
      <c r="BM78">
        <f>IMREAL(Sheet1!BO80)</f>
        <v>0</v>
      </c>
      <c r="BN78">
        <f>IMREAL(Sheet1!BP80)</f>
        <v>0</v>
      </c>
      <c r="BO78">
        <f>IMREAL(Sheet1!BQ80)</f>
        <v>0</v>
      </c>
      <c r="BP78">
        <f>IMREAL(Sheet1!BR80)</f>
        <v>0</v>
      </c>
      <c r="BQ78">
        <f>IMREAL(Sheet1!BS80)</f>
        <v>0</v>
      </c>
      <c r="BR78">
        <f>IMREAL(Sheet1!BT80)</f>
        <v>0</v>
      </c>
      <c r="BS78">
        <f>IMREAL(Sheet1!BU80)</f>
        <v>0</v>
      </c>
      <c r="BT78">
        <f>IMREAL(Sheet1!BV80)</f>
        <v>0</v>
      </c>
      <c r="BU78">
        <f>IMREAL(Sheet1!BW80)</f>
        <v>0</v>
      </c>
      <c r="BV78">
        <f>IMREAL(Sheet1!BX80)</f>
        <v>0</v>
      </c>
      <c r="BW78">
        <f>IMREAL(Sheet1!BY80)</f>
        <v>0</v>
      </c>
      <c r="BX78">
        <f>IMREAL(Sheet1!BZ80)</f>
        <v>-1.35</v>
      </c>
      <c r="BY78">
        <f>IMREAL(Sheet1!CA80)</f>
        <v>0</v>
      </c>
      <c r="BZ78">
        <f>IMREAL(Sheet1!CB80)</f>
        <v>2.42</v>
      </c>
      <c r="CA78">
        <f>IMREAL(Sheet1!CC80)</f>
        <v>-1.07</v>
      </c>
      <c r="CB78">
        <f>IMREAL(Sheet1!CD80)</f>
        <v>0</v>
      </c>
      <c r="CC78">
        <f>IMREAL(Sheet1!CE80)</f>
        <v>0</v>
      </c>
      <c r="CD78">
        <f>IMREAL(Sheet1!CF80)</f>
        <v>0</v>
      </c>
      <c r="CE78">
        <f>IMREAL(Sheet1!CG80)</f>
        <v>0</v>
      </c>
      <c r="CF78">
        <f>IMREAL(Sheet1!CH80)</f>
        <v>0</v>
      </c>
      <c r="CG78">
        <f>IMREAL(Sheet1!CI80)</f>
        <v>0</v>
      </c>
      <c r="CH78">
        <f>IMREAL(Sheet1!CJ80)</f>
        <v>0</v>
      </c>
      <c r="CI78">
        <f>IMREAL(Sheet1!CK80)</f>
        <v>0</v>
      </c>
      <c r="CJ78">
        <f>IMREAL(Sheet1!CL80)</f>
        <v>0</v>
      </c>
      <c r="CK78">
        <f>IMREAL(Sheet1!CM80)</f>
        <v>0</v>
      </c>
      <c r="CL78">
        <f>IMREAL(Sheet1!CN80)</f>
        <v>0</v>
      </c>
      <c r="CM78">
        <f>IMREAL(Sheet1!CO80)</f>
        <v>0</v>
      </c>
      <c r="CN78">
        <f>IMREAL(Sheet1!CP80)</f>
        <v>0</v>
      </c>
      <c r="CO78">
        <f>IMREAL(Sheet1!CQ80)</f>
        <v>0</v>
      </c>
      <c r="CP78">
        <f>IMREAL(Sheet1!CR80)</f>
        <v>0</v>
      </c>
      <c r="CQ78">
        <f>IMREAL(Sheet1!CS80)</f>
        <v>0</v>
      </c>
      <c r="CR78">
        <f>IMREAL(Sheet1!CT80)</f>
        <v>0</v>
      </c>
      <c r="CS78">
        <f>IMREAL(Sheet1!CU80)</f>
        <v>0</v>
      </c>
      <c r="CT78">
        <f>IMREAL(Sheet1!CV80)</f>
        <v>0</v>
      </c>
      <c r="CU78">
        <f>IMREAL(Sheet1!CW80)</f>
        <v>0</v>
      </c>
      <c r="CV78">
        <f>IMREAL(Sheet1!CX80)</f>
        <v>0</v>
      </c>
      <c r="CW78">
        <f>IMREAL(Sheet1!CY80)</f>
        <v>0</v>
      </c>
      <c r="CX78">
        <f>IMREAL(Sheet1!CZ80)</f>
        <v>0</v>
      </c>
      <c r="CY78">
        <f>IMREAL(Sheet1!DA80)</f>
        <v>0</v>
      </c>
      <c r="CZ78">
        <f>IMREAL(Sheet1!DB80)</f>
        <v>0</v>
      </c>
      <c r="DA78">
        <f>IMREAL(Sheet1!DC80)</f>
        <v>0</v>
      </c>
      <c r="DB78">
        <f>IMREAL(Sheet1!DD80)</f>
        <v>0</v>
      </c>
      <c r="DC78">
        <f>IMREAL(Sheet1!DE80)</f>
        <v>0</v>
      </c>
      <c r="DD78">
        <f>IMREAL(Sheet1!DF80)</f>
        <v>0</v>
      </c>
      <c r="DE78">
        <f>IMREAL(Sheet1!DG80)</f>
        <v>0</v>
      </c>
      <c r="DF78">
        <f>IMREAL(Sheet1!DH80)</f>
        <v>0</v>
      </c>
      <c r="DG78">
        <f>IMREAL(Sheet1!DI80)</f>
        <v>0</v>
      </c>
      <c r="DH78">
        <f>IMREAL(Sheet1!DJ80)</f>
        <v>0</v>
      </c>
      <c r="DI78">
        <f>IMREAL(Sheet1!DK80)</f>
        <v>0</v>
      </c>
      <c r="DJ78">
        <f>IMREAL(Sheet1!DL80)</f>
        <v>0</v>
      </c>
      <c r="DK78">
        <f>IMREAL(Sheet1!DM80)</f>
        <v>0</v>
      </c>
      <c r="DL78">
        <f>IMREAL(Sheet1!DN80)</f>
        <v>0</v>
      </c>
      <c r="DM78">
        <f>IMREAL(Sheet1!DO80)</f>
        <v>0</v>
      </c>
      <c r="DN78">
        <f>IMREAL(Sheet1!DP80)</f>
        <v>0</v>
      </c>
      <c r="DO78">
        <f>IMREAL(Sheet1!DQ80)</f>
        <v>0</v>
      </c>
      <c r="DP78">
        <f>IMREAL(Sheet1!DR80)</f>
        <v>0</v>
      </c>
      <c r="DQ78">
        <f>IMREAL(Sheet1!DS80)</f>
        <v>0</v>
      </c>
      <c r="DR78">
        <f>IMREAL(Sheet1!DT80)</f>
        <v>0</v>
      </c>
      <c r="DS78">
        <f>IMREAL(Sheet1!DU80)</f>
        <v>0</v>
      </c>
      <c r="DT78">
        <f>IMREAL(Sheet1!DV80)</f>
        <v>0</v>
      </c>
      <c r="DU78">
        <f>IMREAL(Sheet1!DW80)</f>
        <v>0</v>
      </c>
      <c r="DV78">
        <f>IMREAL(Sheet1!DX80)</f>
        <v>0</v>
      </c>
      <c r="DW78">
        <f>IMREAL(Sheet1!DY80)</f>
        <v>0</v>
      </c>
      <c r="DX78">
        <f>IMREAL(Sheet1!DZ80)</f>
        <v>0</v>
      </c>
      <c r="DY78">
        <f>IMREAL(Sheet1!EA80)</f>
        <v>0</v>
      </c>
      <c r="DZ78">
        <f>IMREAL(Sheet1!EB80)</f>
        <v>0</v>
      </c>
      <c r="EA78">
        <f>IMREAL(Sheet1!EC80)</f>
        <v>0</v>
      </c>
      <c r="EB78">
        <f>IMREAL(Sheet1!ED80)</f>
        <v>0</v>
      </c>
      <c r="EC78">
        <f>IMREAL(Sheet1!EE80)</f>
        <v>0</v>
      </c>
      <c r="ED78">
        <f>IMREAL(Sheet1!EF80)</f>
        <v>0</v>
      </c>
      <c r="EE78">
        <f>IMREAL(Sheet1!EG80)</f>
        <v>0</v>
      </c>
      <c r="EF78">
        <f>IMREAL(Sheet1!EH80)</f>
        <v>0</v>
      </c>
      <c r="EG78">
        <f>IMREAL(Sheet1!EI80)</f>
        <v>0</v>
      </c>
      <c r="EH78">
        <f>IMREAL(Sheet1!EJ80)</f>
        <v>0</v>
      </c>
      <c r="EI78">
        <f>IMREAL(Sheet1!EK80)</f>
        <v>0</v>
      </c>
      <c r="EJ78">
        <f>IMREAL(Sheet1!EL80)</f>
        <v>0</v>
      </c>
      <c r="EK78">
        <f>IMREAL(Sheet1!EM80)</f>
        <v>0</v>
      </c>
      <c r="EL78">
        <f>IMREAL(Sheet1!EN80)</f>
        <v>0</v>
      </c>
      <c r="EM78">
        <f>IMREAL(Sheet1!EO80)</f>
        <v>0</v>
      </c>
      <c r="EN78">
        <f>IMREAL(Sheet1!EP80)</f>
        <v>0</v>
      </c>
      <c r="EO78">
        <f>IMREAL(Sheet1!EQ80)</f>
        <v>0</v>
      </c>
      <c r="EP78">
        <f>IMREAL(Sheet1!ER80)</f>
        <v>0</v>
      </c>
      <c r="EQ78">
        <f>IMREAL(Sheet1!ES80)</f>
        <v>0</v>
      </c>
      <c r="ER78">
        <f>IMREAL(Sheet1!ET80)</f>
        <v>0</v>
      </c>
      <c r="ES78">
        <f>IMREAL(Sheet1!EU80)</f>
        <v>0</v>
      </c>
      <c r="ET78">
        <f>IMREAL(Sheet1!EV80)</f>
        <v>0</v>
      </c>
      <c r="EU78">
        <f>IMREAL(Sheet1!EW80)</f>
        <v>0</v>
      </c>
      <c r="EV78">
        <f>IMREAL(Sheet1!EX80)</f>
        <v>0</v>
      </c>
      <c r="EW78">
        <f>IMREAL(Sheet1!EY80)</f>
        <v>0</v>
      </c>
      <c r="EX78">
        <f>IMREAL(Sheet1!EZ80)</f>
        <v>0</v>
      </c>
      <c r="EY78">
        <f>IMREAL(Sheet1!FA80)</f>
        <v>0</v>
      </c>
      <c r="EZ78">
        <f>IMREAL(Sheet1!FB80)</f>
        <v>0</v>
      </c>
      <c r="FA78">
        <f>IMREAL(Sheet1!FC80)</f>
        <v>0</v>
      </c>
      <c r="FB78">
        <f>IMREAL(Sheet1!FD80)</f>
        <v>0</v>
      </c>
      <c r="FC78">
        <f>IMREAL(Sheet1!FE80)</f>
        <v>0</v>
      </c>
      <c r="FD78">
        <f>IMREAL(Sheet1!FF80)</f>
        <v>0</v>
      </c>
      <c r="FE78">
        <f>IMREAL(Sheet1!FG80)</f>
        <v>0</v>
      </c>
      <c r="FF78">
        <f>IMREAL(Sheet1!FH80)</f>
        <v>0</v>
      </c>
      <c r="FG78">
        <f>IMREAL(Sheet1!FI80)</f>
        <v>0</v>
      </c>
      <c r="FH78">
        <f>IMREAL(Sheet1!FJ80)</f>
        <v>0</v>
      </c>
      <c r="FI78">
        <f>IMREAL(Sheet1!FK80)</f>
        <v>0</v>
      </c>
      <c r="FJ78">
        <f>IMREAL(Sheet1!FL80)</f>
        <v>0</v>
      </c>
      <c r="FK78">
        <f>IMREAL(Sheet1!FM80)</f>
        <v>0</v>
      </c>
      <c r="FL78">
        <f>IMREAL(Sheet1!FN80)</f>
        <v>0</v>
      </c>
      <c r="FM78">
        <f>IMREAL(Sheet1!FO80)</f>
        <v>0</v>
      </c>
      <c r="FN78">
        <f>IMREAL(Sheet1!FP80)</f>
        <v>0</v>
      </c>
      <c r="FO78">
        <f>IMREAL(Sheet1!FQ80)</f>
        <v>0</v>
      </c>
      <c r="FP78">
        <f>IMREAL(Sheet1!FR80)</f>
        <v>0</v>
      </c>
      <c r="FQ78">
        <f>IMREAL(Sheet1!FS80)</f>
        <v>0</v>
      </c>
      <c r="FR78">
        <f>IMREAL(Sheet1!FT80)</f>
        <v>0</v>
      </c>
      <c r="FS78">
        <f>IMREAL(Sheet1!FU80)</f>
        <v>0</v>
      </c>
      <c r="FT78">
        <f>IMREAL(Sheet1!FV80)</f>
        <v>0</v>
      </c>
      <c r="FU78">
        <f>IMREAL(Sheet1!FW80)</f>
        <v>0</v>
      </c>
      <c r="FV78">
        <f>IMREAL(Sheet1!FX80)</f>
        <v>0</v>
      </c>
      <c r="FW78">
        <f>IMREAL(Sheet1!FY80)</f>
        <v>0</v>
      </c>
      <c r="FX78">
        <f>IMREAL(Sheet1!FZ80)</f>
        <v>0</v>
      </c>
      <c r="FY78">
        <f>IMREAL(Sheet1!GA80)</f>
        <v>0</v>
      </c>
      <c r="FZ78">
        <f>IMREAL(Sheet1!GB80)</f>
        <v>0</v>
      </c>
      <c r="GA78">
        <f>IMREAL(Sheet1!GC80)</f>
        <v>0</v>
      </c>
      <c r="GB78">
        <f>IMREAL(Sheet1!GD80)</f>
        <v>0</v>
      </c>
      <c r="GC78">
        <f>IMREAL(Sheet1!GE80)</f>
        <v>0</v>
      </c>
      <c r="GD78">
        <f>IMREAL(Sheet1!GF80)</f>
        <v>0</v>
      </c>
      <c r="GE78">
        <f>IMREAL(Sheet1!GG80)</f>
        <v>0</v>
      </c>
      <c r="GF78">
        <f>IMREAL(Sheet1!GH80)</f>
        <v>0</v>
      </c>
      <c r="GG78">
        <f>IMREAL(Sheet1!GI80)</f>
        <v>0</v>
      </c>
      <c r="GH78">
        <f>IMREAL(Sheet1!GJ80)</f>
        <v>0</v>
      </c>
      <c r="GI78">
        <f>IMREAL(Sheet1!GK80)</f>
        <v>0</v>
      </c>
      <c r="GJ78">
        <f>IMREAL(Sheet1!GL80)</f>
        <v>0</v>
      </c>
      <c r="GK78">
        <f>IMREAL(Sheet1!GM80)</f>
        <v>0</v>
      </c>
      <c r="GL78">
        <f>IMREAL(Sheet1!GN80)</f>
        <v>0</v>
      </c>
      <c r="GM78">
        <f>IMREAL(Sheet1!GO80)</f>
        <v>0</v>
      </c>
      <c r="GN78">
        <f>IMREAL(Sheet1!GP80)</f>
        <v>0</v>
      </c>
      <c r="GO78">
        <f>IMREAL(Sheet1!GQ80)</f>
        <v>0</v>
      </c>
      <c r="GP78">
        <f>IMREAL(Sheet1!GR80)</f>
        <v>0</v>
      </c>
      <c r="GQ78">
        <f>IMREAL(Sheet1!GS80)</f>
        <v>0</v>
      </c>
      <c r="GR78">
        <f>IMREAL(Sheet1!GT80)</f>
        <v>0</v>
      </c>
      <c r="GS78">
        <f>IMREAL(Sheet1!GU80)</f>
        <v>0</v>
      </c>
      <c r="GT78">
        <f>IMREAL(Sheet1!GV80)</f>
        <v>0</v>
      </c>
      <c r="GU78">
        <f>IMREAL(Sheet1!GW80)</f>
        <v>0</v>
      </c>
      <c r="GV78">
        <f>IMREAL(Sheet1!GX80)</f>
        <v>0</v>
      </c>
      <c r="GW78">
        <f>IMREAL(Sheet1!GY80)</f>
        <v>0</v>
      </c>
      <c r="GX78">
        <f>IMREAL(Sheet1!GZ80)</f>
        <v>0</v>
      </c>
      <c r="GY78">
        <f>IMREAL(Sheet1!HA80)</f>
        <v>0</v>
      </c>
      <c r="GZ78">
        <f>IMREAL(Sheet1!HB80)</f>
        <v>0</v>
      </c>
      <c r="HA78">
        <f>IMREAL(Sheet1!HC80)</f>
        <v>0</v>
      </c>
      <c r="HB78">
        <f>IMREAL(Sheet1!HD80)</f>
        <v>0</v>
      </c>
      <c r="HC78">
        <f>IMREAL(Sheet1!HE80)</f>
        <v>0</v>
      </c>
      <c r="HD78">
        <f>IMREAL(Sheet1!HF80)</f>
        <v>0</v>
      </c>
      <c r="HE78">
        <f>IMREAL(Sheet1!HG80)</f>
        <v>0</v>
      </c>
      <c r="HF78">
        <f>IMREAL(Sheet1!HH80)</f>
        <v>0</v>
      </c>
      <c r="HG78">
        <f>IMREAL(Sheet1!HI80)</f>
        <v>0</v>
      </c>
      <c r="HH78">
        <f>IMREAL(Sheet1!HJ80)</f>
        <v>0</v>
      </c>
      <c r="HI78">
        <f>IMREAL(Sheet1!HK80)</f>
        <v>0</v>
      </c>
      <c r="HJ78">
        <f>IMREAL(Sheet1!HL80)</f>
        <v>0</v>
      </c>
      <c r="HK78">
        <f>IMREAL(Sheet1!HM80)</f>
        <v>0</v>
      </c>
      <c r="HL78">
        <f>IMREAL(Sheet1!HN80)</f>
        <v>0</v>
      </c>
      <c r="HM78">
        <f>IMREAL(Sheet1!HO80)</f>
        <v>0</v>
      </c>
      <c r="HN78">
        <f>IMREAL(Sheet1!HP80)</f>
        <v>0</v>
      </c>
      <c r="HO78">
        <f>IMREAL(Sheet1!HQ80)</f>
        <v>0</v>
      </c>
      <c r="HP78">
        <f>IMREAL(Sheet1!HR80)</f>
        <v>0</v>
      </c>
      <c r="HQ78">
        <f>IMREAL(Sheet1!HS80)</f>
        <v>0</v>
      </c>
      <c r="HR78">
        <f>IMREAL(Sheet1!HT80)</f>
        <v>0</v>
      </c>
      <c r="HS78">
        <f>IMREAL(Sheet1!HU80)</f>
        <v>0</v>
      </c>
      <c r="HT78">
        <f>IMREAL(Sheet1!HV80)</f>
        <v>0</v>
      </c>
      <c r="HU78">
        <f>IMREAL(Sheet1!HW80)</f>
        <v>0</v>
      </c>
      <c r="HV78">
        <f>IMREAL(Sheet1!HX80)</f>
        <v>0</v>
      </c>
      <c r="HW78">
        <f>IMREAL(Sheet1!HY80)</f>
        <v>0</v>
      </c>
      <c r="HX78">
        <f>IMREAL(Sheet1!HZ80)</f>
        <v>0</v>
      </c>
      <c r="HY78">
        <f>IMREAL(Sheet1!IA80)</f>
        <v>0</v>
      </c>
      <c r="HZ78">
        <f>IMREAL(Sheet1!IB80)</f>
        <v>0</v>
      </c>
      <c r="IA78">
        <f>IMREAL(Sheet1!IC80)</f>
        <v>0</v>
      </c>
      <c r="IB78">
        <f>IMREAL(Sheet1!ID80)</f>
        <v>0</v>
      </c>
      <c r="IC78">
        <f>IMREAL(Sheet1!IE80)</f>
        <v>0</v>
      </c>
      <c r="ID78">
        <f>IMREAL(Sheet1!IF80)</f>
        <v>0</v>
      </c>
      <c r="IE78">
        <f>IMREAL(Sheet1!IG80)</f>
        <v>0</v>
      </c>
      <c r="IF78">
        <f>IMREAL(Sheet1!IH80)</f>
        <v>0</v>
      </c>
      <c r="IG78">
        <f>IMREAL(Sheet1!II80)</f>
        <v>0</v>
      </c>
      <c r="IH78">
        <f>IMREAL(Sheet1!IJ80)</f>
        <v>0</v>
      </c>
      <c r="II78">
        <f>IMREAL(Sheet1!IK80)</f>
        <v>0</v>
      </c>
      <c r="IJ78">
        <f>IMREAL(Sheet1!IL80)</f>
        <v>0</v>
      </c>
      <c r="IK78">
        <f>IMREAL(Sheet1!IM80)</f>
        <v>0</v>
      </c>
      <c r="IL78">
        <f>IMREAL(Sheet1!IN80)</f>
        <v>0</v>
      </c>
      <c r="IM78">
        <f>IMREAL(Sheet1!IO80)</f>
        <v>0</v>
      </c>
      <c r="IN78">
        <f>IMREAL(Sheet1!IP80)</f>
        <v>0</v>
      </c>
      <c r="IO78">
        <f>IMREAL(Sheet1!IQ80)</f>
        <v>0</v>
      </c>
      <c r="IP78">
        <f>IMREAL(Sheet1!IR80)</f>
        <v>0</v>
      </c>
      <c r="IQ78">
        <f>IMREAL(Sheet1!IS80)</f>
        <v>0</v>
      </c>
      <c r="IR78">
        <f>IMREAL(Sheet1!IT80)</f>
        <v>0</v>
      </c>
      <c r="IS78">
        <f>IMREAL(Sheet1!IU80)</f>
        <v>0</v>
      </c>
      <c r="IT78">
        <f>IMREAL(Sheet1!IV80)</f>
        <v>0</v>
      </c>
      <c r="IU78">
        <f>IMREAL(Sheet1!IW80)</f>
        <v>0</v>
      </c>
      <c r="IV78">
        <f>IMREAL(Sheet1!IX80)</f>
        <v>0</v>
      </c>
      <c r="IW78">
        <f>IMREAL(Sheet1!IY80)</f>
        <v>0</v>
      </c>
      <c r="IX78">
        <f>IMREAL(Sheet1!IZ80)</f>
        <v>0</v>
      </c>
      <c r="IY78">
        <f>IMREAL(Sheet1!JA80)</f>
        <v>0</v>
      </c>
      <c r="IZ78">
        <f>IMREAL(Sheet1!JB80)</f>
        <v>0</v>
      </c>
      <c r="JA78">
        <f>IMREAL(Sheet1!JC80)</f>
        <v>0</v>
      </c>
      <c r="JB78">
        <f>IMREAL(Sheet1!JD80)</f>
        <v>0</v>
      </c>
      <c r="JC78">
        <f>IMREAL(Sheet1!JE80)</f>
        <v>0</v>
      </c>
      <c r="JD78">
        <f>IMREAL(Sheet1!JF80)</f>
        <v>0</v>
      </c>
      <c r="JE78">
        <f>IMREAL(Sheet1!JG80)</f>
        <v>0</v>
      </c>
      <c r="JF78">
        <f>IMREAL(Sheet1!JH80)</f>
        <v>0</v>
      </c>
      <c r="JG78">
        <f>IMREAL(Sheet1!JI80)</f>
        <v>0</v>
      </c>
      <c r="JH78">
        <f>IMREAL(Sheet1!JJ80)</f>
        <v>0</v>
      </c>
      <c r="JI78">
        <f>IMREAL(Sheet1!JK80)</f>
        <v>0</v>
      </c>
      <c r="JJ78">
        <f>IMREAL(Sheet1!JL80)</f>
        <v>0</v>
      </c>
      <c r="JK78">
        <f>IMREAL(Sheet1!JM80)</f>
        <v>0</v>
      </c>
      <c r="JL78">
        <f>IMREAL(Sheet1!JN80)</f>
        <v>0</v>
      </c>
      <c r="JM78">
        <f>IMREAL(Sheet1!JO80)</f>
        <v>0</v>
      </c>
      <c r="JN78">
        <f>IMREAL(Sheet1!JP80)</f>
        <v>0</v>
      </c>
      <c r="JO78">
        <f>IMREAL(Sheet1!JQ80)</f>
        <v>0</v>
      </c>
      <c r="JP78">
        <f>IMREAL(Sheet1!JR80)</f>
        <v>0</v>
      </c>
      <c r="JQ78">
        <f>IMREAL(Sheet1!JS80)</f>
        <v>0</v>
      </c>
      <c r="JR78">
        <f>IMREAL(Sheet1!JT80)</f>
        <v>0</v>
      </c>
      <c r="JS78">
        <f>IMREAL(Sheet1!JU80)</f>
        <v>0</v>
      </c>
      <c r="JT78">
        <f>IMREAL(Sheet1!JV80)</f>
        <v>0</v>
      </c>
      <c r="JU78">
        <f>IMREAL(Sheet1!JW80)</f>
        <v>0</v>
      </c>
      <c r="JV78">
        <f>IMREAL(Sheet1!JX80)</f>
        <v>0</v>
      </c>
      <c r="JW78">
        <f>IMREAL(Sheet1!JY80)</f>
        <v>0</v>
      </c>
      <c r="JX78">
        <f>IMREAL(Sheet1!JZ80)</f>
        <v>0</v>
      </c>
      <c r="JY78">
        <f>IMREAL(Sheet1!KA80)</f>
        <v>0</v>
      </c>
      <c r="JZ78">
        <f>IMREAL(Sheet1!KB80)</f>
        <v>0</v>
      </c>
      <c r="KA78">
        <f>IMREAL(Sheet1!KC80)</f>
        <v>0</v>
      </c>
      <c r="KB78">
        <f>IMREAL(Sheet1!KD80)</f>
        <v>0</v>
      </c>
      <c r="KC78">
        <f>IMREAL(Sheet1!KE80)</f>
        <v>0</v>
      </c>
      <c r="KD78">
        <f>IMREAL(Sheet1!KF80)</f>
        <v>0</v>
      </c>
      <c r="KE78">
        <f>IMREAL(Sheet1!KG80)</f>
        <v>0</v>
      </c>
      <c r="KF78">
        <f>IMREAL(Sheet1!KH80)</f>
        <v>0</v>
      </c>
      <c r="KG78">
        <f>IMREAL(Sheet1!KI80)</f>
        <v>0</v>
      </c>
      <c r="KH78">
        <f>IMREAL(Sheet1!KJ80)</f>
        <v>0</v>
      </c>
      <c r="KI78">
        <f>IMREAL(Sheet1!KK80)</f>
        <v>0</v>
      </c>
      <c r="KJ78">
        <f>IMREAL(Sheet1!KL80)</f>
        <v>0</v>
      </c>
      <c r="KK78">
        <f>IMREAL(Sheet1!KM80)</f>
        <v>0</v>
      </c>
      <c r="KL78">
        <f>IMREAL(Sheet1!KN80)</f>
        <v>0</v>
      </c>
      <c r="KM78">
        <f>IMREAL(Sheet1!KO80)</f>
        <v>0</v>
      </c>
      <c r="KN78">
        <f>IMREAL(Sheet1!KP80)</f>
        <v>0</v>
      </c>
    </row>
    <row r="79" spans="1:300" x14ac:dyDescent="0.25">
      <c r="A79">
        <f>IMREAL(Sheet1!C81)</f>
        <v>0</v>
      </c>
      <c r="B79">
        <f>IMREAL(Sheet1!D81)</f>
        <v>0</v>
      </c>
      <c r="C79">
        <f>IMREAL(Sheet1!E81)</f>
        <v>0</v>
      </c>
      <c r="D79">
        <f>IMREAL(Sheet1!F81)</f>
        <v>0</v>
      </c>
      <c r="E79">
        <f>IMREAL(Sheet1!G81)</f>
        <v>0</v>
      </c>
      <c r="F79">
        <f>IMREAL(Sheet1!H81)</f>
        <v>0</v>
      </c>
      <c r="G79">
        <f>IMREAL(Sheet1!I81)</f>
        <v>0</v>
      </c>
      <c r="H79">
        <f>IMREAL(Sheet1!J81)</f>
        <v>0</v>
      </c>
      <c r="I79">
        <f>IMREAL(Sheet1!K81)</f>
        <v>0</v>
      </c>
      <c r="J79">
        <f>IMREAL(Sheet1!L81)</f>
        <v>0</v>
      </c>
      <c r="K79">
        <f>IMREAL(Sheet1!M81)</f>
        <v>0</v>
      </c>
      <c r="L79">
        <f>IMREAL(Sheet1!N81)</f>
        <v>0</v>
      </c>
      <c r="M79">
        <f>IMREAL(Sheet1!O81)</f>
        <v>0</v>
      </c>
      <c r="N79">
        <f>IMREAL(Sheet1!P81)</f>
        <v>0</v>
      </c>
      <c r="O79">
        <f>IMREAL(Sheet1!Q81)</f>
        <v>0</v>
      </c>
      <c r="P79">
        <f>IMREAL(Sheet1!R81)</f>
        <v>0</v>
      </c>
      <c r="Q79">
        <f>IMREAL(Sheet1!S81)</f>
        <v>0</v>
      </c>
      <c r="R79">
        <f>IMREAL(Sheet1!T81)</f>
        <v>0</v>
      </c>
      <c r="S79">
        <f>IMREAL(Sheet1!U81)</f>
        <v>0</v>
      </c>
      <c r="T79">
        <f>IMREAL(Sheet1!V81)</f>
        <v>0</v>
      </c>
      <c r="U79">
        <f>IMREAL(Sheet1!W81)</f>
        <v>0</v>
      </c>
      <c r="V79">
        <f>IMREAL(Sheet1!X81)</f>
        <v>0</v>
      </c>
      <c r="W79">
        <f>IMREAL(Sheet1!Y81)</f>
        <v>0</v>
      </c>
      <c r="X79">
        <f>IMREAL(Sheet1!Z81)</f>
        <v>0</v>
      </c>
      <c r="Y79">
        <f>IMREAL(Sheet1!AA81)</f>
        <v>0</v>
      </c>
      <c r="Z79">
        <f>IMREAL(Sheet1!AB81)</f>
        <v>0</v>
      </c>
      <c r="AA79">
        <f>IMREAL(Sheet1!AC81)</f>
        <v>0</v>
      </c>
      <c r="AB79">
        <f>IMREAL(Sheet1!AD81)</f>
        <v>0</v>
      </c>
      <c r="AC79">
        <f>IMREAL(Sheet1!AE81)</f>
        <v>0</v>
      </c>
      <c r="AD79">
        <f>IMREAL(Sheet1!AF81)</f>
        <v>0</v>
      </c>
      <c r="AE79">
        <f>IMREAL(Sheet1!AG81)</f>
        <v>0</v>
      </c>
      <c r="AF79">
        <f>IMREAL(Sheet1!AH81)</f>
        <v>0</v>
      </c>
      <c r="AG79">
        <f>IMREAL(Sheet1!AI81)</f>
        <v>0</v>
      </c>
      <c r="AH79">
        <f>IMREAL(Sheet1!AJ81)</f>
        <v>0</v>
      </c>
      <c r="AI79">
        <f>IMREAL(Sheet1!AK81)</f>
        <v>0</v>
      </c>
      <c r="AJ79">
        <f>IMREAL(Sheet1!AL81)</f>
        <v>0</v>
      </c>
      <c r="AK79">
        <f>IMREAL(Sheet1!AM81)</f>
        <v>0</v>
      </c>
      <c r="AL79">
        <f>IMREAL(Sheet1!AN81)</f>
        <v>0</v>
      </c>
      <c r="AM79">
        <f>IMREAL(Sheet1!AO81)</f>
        <v>0</v>
      </c>
      <c r="AN79">
        <f>IMREAL(Sheet1!AP81)</f>
        <v>0</v>
      </c>
      <c r="AO79">
        <f>IMREAL(Sheet1!AQ81)</f>
        <v>0</v>
      </c>
      <c r="AP79">
        <f>IMREAL(Sheet1!AR81)</f>
        <v>0</v>
      </c>
      <c r="AQ79">
        <f>IMREAL(Sheet1!AS81)</f>
        <v>0</v>
      </c>
      <c r="AR79">
        <f>IMREAL(Sheet1!AT81)</f>
        <v>0</v>
      </c>
      <c r="AS79">
        <f>IMREAL(Sheet1!AU81)</f>
        <v>0</v>
      </c>
      <c r="AT79">
        <f>IMREAL(Sheet1!AV81)</f>
        <v>0</v>
      </c>
      <c r="AU79">
        <f>IMREAL(Sheet1!AW81)</f>
        <v>0</v>
      </c>
      <c r="AV79">
        <f>IMREAL(Sheet1!AX81)</f>
        <v>0</v>
      </c>
      <c r="AW79">
        <f>IMREAL(Sheet1!AY81)</f>
        <v>0</v>
      </c>
      <c r="AX79">
        <f>IMREAL(Sheet1!AZ81)</f>
        <v>0</v>
      </c>
      <c r="AY79">
        <f>IMREAL(Sheet1!BA81)</f>
        <v>0</v>
      </c>
      <c r="AZ79">
        <f>IMREAL(Sheet1!BB81)</f>
        <v>0</v>
      </c>
      <c r="BA79">
        <f>IMREAL(Sheet1!BC81)</f>
        <v>0</v>
      </c>
      <c r="BB79">
        <f>IMREAL(Sheet1!BD81)</f>
        <v>0</v>
      </c>
      <c r="BC79">
        <f>IMREAL(Sheet1!BE81)</f>
        <v>0</v>
      </c>
      <c r="BD79">
        <f>IMREAL(Sheet1!BF81)</f>
        <v>0</v>
      </c>
      <c r="BE79">
        <f>IMREAL(Sheet1!BG81)</f>
        <v>0</v>
      </c>
      <c r="BF79">
        <f>IMREAL(Sheet1!BH81)</f>
        <v>0</v>
      </c>
      <c r="BG79">
        <f>IMREAL(Sheet1!BI81)</f>
        <v>0</v>
      </c>
      <c r="BH79">
        <f>IMREAL(Sheet1!BJ81)</f>
        <v>0</v>
      </c>
      <c r="BI79">
        <f>IMREAL(Sheet1!BK81)</f>
        <v>0</v>
      </c>
      <c r="BJ79">
        <f>IMREAL(Sheet1!BL81)</f>
        <v>0</v>
      </c>
      <c r="BK79">
        <f>IMREAL(Sheet1!BM81)</f>
        <v>0</v>
      </c>
      <c r="BL79">
        <f>IMREAL(Sheet1!BN81)</f>
        <v>0</v>
      </c>
      <c r="BM79">
        <f>IMREAL(Sheet1!BO81)</f>
        <v>0</v>
      </c>
      <c r="BN79">
        <f>IMREAL(Sheet1!BP81)</f>
        <v>0</v>
      </c>
      <c r="BO79">
        <f>IMREAL(Sheet1!BQ81)</f>
        <v>0</v>
      </c>
      <c r="BP79">
        <f>IMREAL(Sheet1!BR81)</f>
        <v>0</v>
      </c>
      <c r="BQ79">
        <f>IMREAL(Sheet1!BS81)</f>
        <v>0</v>
      </c>
      <c r="BR79">
        <f>IMREAL(Sheet1!BT81)</f>
        <v>0</v>
      </c>
      <c r="BS79">
        <f>IMREAL(Sheet1!BU81)</f>
        <v>0</v>
      </c>
      <c r="BT79">
        <f>IMREAL(Sheet1!BV81)</f>
        <v>0</v>
      </c>
      <c r="BU79">
        <f>IMREAL(Sheet1!BW81)</f>
        <v>0</v>
      </c>
      <c r="BV79">
        <f>IMREAL(Sheet1!BX81)</f>
        <v>0</v>
      </c>
      <c r="BW79">
        <f>IMREAL(Sheet1!BY81)</f>
        <v>0</v>
      </c>
      <c r="BX79">
        <f>IMREAL(Sheet1!BZ81)</f>
        <v>-3.43</v>
      </c>
      <c r="BY79">
        <f>IMREAL(Sheet1!CA81)</f>
        <v>0</v>
      </c>
      <c r="BZ79">
        <f>IMREAL(Sheet1!CB81)</f>
        <v>-1.07</v>
      </c>
      <c r="CA79">
        <f>IMREAL(Sheet1!CC81)</f>
        <v>17.809999999999999</v>
      </c>
      <c r="CB79">
        <f>IMREAL(Sheet1!CD81)</f>
        <v>0</v>
      </c>
      <c r="CC79">
        <f>IMREAL(Sheet1!CE81)</f>
        <v>0</v>
      </c>
      <c r="CD79">
        <f>IMREAL(Sheet1!CF81)</f>
        <v>-6.68</v>
      </c>
      <c r="CE79">
        <f>IMREAL(Sheet1!CG81)</f>
        <v>-3.84</v>
      </c>
      <c r="CF79">
        <f>IMREAL(Sheet1!CH81)</f>
        <v>-2.79</v>
      </c>
      <c r="CG79">
        <f>IMREAL(Sheet1!CI81)</f>
        <v>0</v>
      </c>
      <c r="CH79">
        <f>IMREAL(Sheet1!CJ81)</f>
        <v>0</v>
      </c>
      <c r="CI79">
        <f>IMREAL(Sheet1!CK81)</f>
        <v>0</v>
      </c>
      <c r="CJ79">
        <f>IMREAL(Sheet1!CL81)</f>
        <v>0</v>
      </c>
      <c r="CK79">
        <f>IMREAL(Sheet1!CM81)</f>
        <v>0</v>
      </c>
      <c r="CL79">
        <f>IMREAL(Sheet1!CN81)</f>
        <v>0</v>
      </c>
      <c r="CM79">
        <f>IMREAL(Sheet1!CO81)</f>
        <v>0</v>
      </c>
      <c r="CN79">
        <f>IMREAL(Sheet1!CP81)</f>
        <v>0</v>
      </c>
      <c r="CO79">
        <f>IMREAL(Sheet1!CQ81)</f>
        <v>0</v>
      </c>
      <c r="CP79">
        <f>IMREAL(Sheet1!CR81)</f>
        <v>0</v>
      </c>
      <c r="CQ79">
        <f>IMREAL(Sheet1!CS81)</f>
        <v>0</v>
      </c>
      <c r="CR79">
        <f>IMREAL(Sheet1!CT81)</f>
        <v>0</v>
      </c>
      <c r="CS79">
        <f>IMREAL(Sheet1!CU81)</f>
        <v>0</v>
      </c>
      <c r="CT79">
        <f>IMREAL(Sheet1!CV81)</f>
        <v>0</v>
      </c>
      <c r="CU79">
        <f>IMREAL(Sheet1!CW81)</f>
        <v>0</v>
      </c>
      <c r="CV79">
        <f>IMREAL(Sheet1!CX81)</f>
        <v>0</v>
      </c>
      <c r="CW79">
        <f>IMREAL(Sheet1!CY81)</f>
        <v>0</v>
      </c>
      <c r="CX79">
        <f>IMREAL(Sheet1!CZ81)</f>
        <v>0</v>
      </c>
      <c r="CY79">
        <f>IMREAL(Sheet1!DA81)</f>
        <v>0</v>
      </c>
      <c r="CZ79">
        <f>IMREAL(Sheet1!DB81)</f>
        <v>0</v>
      </c>
      <c r="DA79">
        <f>IMREAL(Sheet1!DC81)</f>
        <v>0</v>
      </c>
      <c r="DB79">
        <f>IMREAL(Sheet1!DD81)</f>
        <v>0</v>
      </c>
      <c r="DC79">
        <f>IMREAL(Sheet1!DE81)</f>
        <v>0</v>
      </c>
      <c r="DD79">
        <f>IMREAL(Sheet1!DF81)</f>
        <v>0</v>
      </c>
      <c r="DE79">
        <f>IMREAL(Sheet1!DG81)</f>
        <v>0</v>
      </c>
      <c r="DF79">
        <f>IMREAL(Sheet1!DH81)</f>
        <v>0</v>
      </c>
      <c r="DG79">
        <f>IMREAL(Sheet1!DI81)</f>
        <v>0</v>
      </c>
      <c r="DH79">
        <f>IMREAL(Sheet1!DJ81)</f>
        <v>0</v>
      </c>
      <c r="DI79">
        <f>IMREAL(Sheet1!DK81)</f>
        <v>0</v>
      </c>
      <c r="DJ79">
        <f>IMREAL(Sheet1!DL81)</f>
        <v>0</v>
      </c>
      <c r="DK79">
        <f>IMREAL(Sheet1!DM81)</f>
        <v>0</v>
      </c>
      <c r="DL79">
        <f>IMREAL(Sheet1!DN81)</f>
        <v>0</v>
      </c>
      <c r="DM79">
        <f>IMREAL(Sheet1!DO81)</f>
        <v>0</v>
      </c>
      <c r="DN79">
        <f>IMREAL(Sheet1!DP81)</f>
        <v>0</v>
      </c>
      <c r="DO79">
        <f>IMREAL(Sheet1!DQ81)</f>
        <v>0</v>
      </c>
      <c r="DP79">
        <f>IMREAL(Sheet1!DR81)</f>
        <v>0</v>
      </c>
      <c r="DQ79">
        <f>IMREAL(Sheet1!DS81)</f>
        <v>0</v>
      </c>
      <c r="DR79">
        <f>IMREAL(Sheet1!DT81)</f>
        <v>0</v>
      </c>
      <c r="DS79">
        <f>IMREAL(Sheet1!DU81)</f>
        <v>0</v>
      </c>
      <c r="DT79">
        <f>IMREAL(Sheet1!DV81)</f>
        <v>0</v>
      </c>
      <c r="DU79">
        <f>IMREAL(Sheet1!DW81)</f>
        <v>0</v>
      </c>
      <c r="DV79">
        <f>IMREAL(Sheet1!DX81)</f>
        <v>0</v>
      </c>
      <c r="DW79">
        <f>IMREAL(Sheet1!DY81)</f>
        <v>0</v>
      </c>
      <c r="DX79">
        <f>IMREAL(Sheet1!DZ81)</f>
        <v>0</v>
      </c>
      <c r="DY79">
        <f>IMREAL(Sheet1!EA81)</f>
        <v>0</v>
      </c>
      <c r="DZ79">
        <f>IMREAL(Sheet1!EB81)</f>
        <v>0</v>
      </c>
      <c r="EA79">
        <f>IMREAL(Sheet1!EC81)</f>
        <v>0</v>
      </c>
      <c r="EB79">
        <f>IMREAL(Sheet1!ED81)</f>
        <v>0</v>
      </c>
      <c r="EC79">
        <f>IMREAL(Sheet1!EE81)</f>
        <v>0</v>
      </c>
      <c r="ED79">
        <f>IMREAL(Sheet1!EF81)</f>
        <v>0</v>
      </c>
      <c r="EE79">
        <f>IMREAL(Sheet1!EG81)</f>
        <v>0</v>
      </c>
      <c r="EF79">
        <f>IMREAL(Sheet1!EH81)</f>
        <v>0</v>
      </c>
      <c r="EG79">
        <f>IMREAL(Sheet1!EI81)</f>
        <v>0</v>
      </c>
      <c r="EH79">
        <f>IMREAL(Sheet1!EJ81)</f>
        <v>0</v>
      </c>
      <c r="EI79">
        <f>IMREAL(Sheet1!EK81)</f>
        <v>0</v>
      </c>
      <c r="EJ79">
        <f>IMREAL(Sheet1!EL81)</f>
        <v>0</v>
      </c>
      <c r="EK79">
        <f>IMREAL(Sheet1!EM81)</f>
        <v>0</v>
      </c>
      <c r="EL79">
        <f>IMREAL(Sheet1!EN81)</f>
        <v>0</v>
      </c>
      <c r="EM79">
        <f>IMREAL(Sheet1!EO81)</f>
        <v>0</v>
      </c>
      <c r="EN79">
        <f>IMREAL(Sheet1!EP81)</f>
        <v>0</v>
      </c>
      <c r="EO79">
        <f>IMREAL(Sheet1!EQ81)</f>
        <v>0</v>
      </c>
      <c r="EP79">
        <f>IMREAL(Sheet1!ER81)</f>
        <v>0</v>
      </c>
      <c r="EQ79">
        <f>IMREAL(Sheet1!ES81)</f>
        <v>0</v>
      </c>
      <c r="ER79">
        <f>IMREAL(Sheet1!ET81)</f>
        <v>0</v>
      </c>
      <c r="ES79">
        <f>IMREAL(Sheet1!EU81)</f>
        <v>0</v>
      </c>
      <c r="ET79">
        <f>IMREAL(Sheet1!EV81)</f>
        <v>0</v>
      </c>
      <c r="EU79">
        <f>IMREAL(Sheet1!EW81)</f>
        <v>0</v>
      </c>
      <c r="EV79">
        <f>IMREAL(Sheet1!EX81)</f>
        <v>0</v>
      </c>
      <c r="EW79">
        <f>IMREAL(Sheet1!EY81)</f>
        <v>0</v>
      </c>
      <c r="EX79">
        <f>IMREAL(Sheet1!EZ81)</f>
        <v>0</v>
      </c>
      <c r="EY79">
        <f>IMREAL(Sheet1!FA81)</f>
        <v>0</v>
      </c>
      <c r="EZ79">
        <f>IMREAL(Sheet1!FB81)</f>
        <v>0</v>
      </c>
      <c r="FA79">
        <f>IMREAL(Sheet1!FC81)</f>
        <v>0</v>
      </c>
      <c r="FB79">
        <f>IMREAL(Sheet1!FD81)</f>
        <v>0</v>
      </c>
      <c r="FC79">
        <f>IMREAL(Sheet1!FE81)</f>
        <v>0</v>
      </c>
      <c r="FD79">
        <f>IMREAL(Sheet1!FF81)</f>
        <v>0</v>
      </c>
      <c r="FE79">
        <f>IMREAL(Sheet1!FG81)</f>
        <v>0</v>
      </c>
      <c r="FF79">
        <f>IMREAL(Sheet1!FH81)</f>
        <v>0</v>
      </c>
      <c r="FG79">
        <f>IMREAL(Sheet1!FI81)</f>
        <v>0</v>
      </c>
      <c r="FH79">
        <f>IMREAL(Sheet1!FJ81)</f>
        <v>0</v>
      </c>
      <c r="FI79">
        <f>IMREAL(Sheet1!FK81)</f>
        <v>0</v>
      </c>
      <c r="FJ79">
        <f>IMREAL(Sheet1!FL81)</f>
        <v>0</v>
      </c>
      <c r="FK79">
        <f>IMREAL(Sheet1!FM81)</f>
        <v>0</v>
      </c>
      <c r="FL79">
        <f>IMREAL(Sheet1!FN81)</f>
        <v>0</v>
      </c>
      <c r="FM79">
        <f>IMREAL(Sheet1!FO81)</f>
        <v>0</v>
      </c>
      <c r="FN79">
        <f>IMREAL(Sheet1!FP81)</f>
        <v>0</v>
      </c>
      <c r="FO79">
        <f>IMREAL(Sheet1!FQ81)</f>
        <v>0</v>
      </c>
      <c r="FP79">
        <f>IMREAL(Sheet1!FR81)</f>
        <v>0</v>
      </c>
      <c r="FQ79">
        <f>IMREAL(Sheet1!FS81)</f>
        <v>0</v>
      </c>
      <c r="FR79">
        <f>IMREAL(Sheet1!FT81)</f>
        <v>0</v>
      </c>
      <c r="FS79">
        <f>IMREAL(Sheet1!FU81)</f>
        <v>0</v>
      </c>
      <c r="FT79">
        <f>IMREAL(Sheet1!FV81)</f>
        <v>0</v>
      </c>
      <c r="FU79">
        <f>IMREAL(Sheet1!FW81)</f>
        <v>0</v>
      </c>
      <c r="FV79">
        <f>IMREAL(Sheet1!FX81)</f>
        <v>0</v>
      </c>
      <c r="FW79">
        <f>IMREAL(Sheet1!FY81)</f>
        <v>0</v>
      </c>
      <c r="FX79">
        <f>IMREAL(Sheet1!FZ81)</f>
        <v>0</v>
      </c>
      <c r="FY79">
        <f>IMREAL(Sheet1!GA81)</f>
        <v>0</v>
      </c>
      <c r="FZ79">
        <f>IMREAL(Sheet1!GB81)</f>
        <v>0</v>
      </c>
      <c r="GA79">
        <f>IMREAL(Sheet1!GC81)</f>
        <v>0</v>
      </c>
      <c r="GB79">
        <f>IMREAL(Sheet1!GD81)</f>
        <v>0</v>
      </c>
      <c r="GC79">
        <f>IMREAL(Sheet1!GE81)</f>
        <v>0</v>
      </c>
      <c r="GD79">
        <f>IMREAL(Sheet1!GF81)</f>
        <v>0</v>
      </c>
      <c r="GE79">
        <f>IMREAL(Sheet1!GG81)</f>
        <v>0</v>
      </c>
      <c r="GF79">
        <f>IMREAL(Sheet1!GH81)</f>
        <v>0</v>
      </c>
      <c r="GG79">
        <f>IMREAL(Sheet1!GI81)</f>
        <v>0</v>
      </c>
      <c r="GH79">
        <f>IMREAL(Sheet1!GJ81)</f>
        <v>0</v>
      </c>
      <c r="GI79">
        <f>IMREAL(Sheet1!GK81)</f>
        <v>0</v>
      </c>
      <c r="GJ79">
        <f>IMREAL(Sheet1!GL81)</f>
        <v>0</v>
      </c>
      <c r="GK79">
        <f>IMREAL(Sheet1!GM81)</f>
        <v>0</v>
      </c>
      <c r="GL79">
        <f>IMREAL(Sheet1!GN81)</f>
        <v>0</v>
      </c>
      <c r="GM79">
        <f>IMREAL(Sheet1!GO81)</f>
        <v>0</v>
      </c>
      <c r="GN79">
        <f>IMREAL(Sheet1!GP81)</f>
        <v>0</v>
      </c>
      <c r="GO79">
        <f>IMREAL(Sheet1!GQ81)</f>
        <v>0</v>
      </c>
      <c r="GP79">
        <f>IMREAL(Sheet1!GR81)</f>
        <v>0</v>
      </c>
      <c r="GQ79">
        <f>IMREAL(Sheet1!GS81)</f>
        <v>0</v>
      </c>
      <c r="GR79">
        <f>IMREAL(Sheet1!GT81)</f>
        <v>0</v>
      </c>
      <c r="GS79">
        <f>IMREAL(Sheet1!GU81)</f>
        <v>0</v>
      </c>
      <c r="GT79">
        <f>IMREAL(Sheet1!GV81)</f>
        <v>0</v>
      </c>
      <c r="GU79">
        <f>IMREAL(Sheet1!GW81)</f>
        <v>0</v>
      </c>
      <c r="GV79">
        <f>IMREAL(Sheet1!GX81)</f>
        <v>0</v>
      </c>
      <c r="GW79">
        <f>IMREAL(Sheet1!GY81)</f>
        <v>0</v>
      </c>
      <c r="GX79">
        <f>IMREAL(Sheet1!GZ81)</f>
        <v>0</v>
      </c>
      <c r="GY79">
        <f>IMREAL(Sheet1!HA81)</f>
        <v>0</v>
      </c>
      <c r="GZ79">
        <f>IMREAL(Sheet1!HB81)</f>
        <v>0</v>
      </c>
      <c r="HA79">
        <f>IMREAL(Sheet1!HC81)</f>
        <v>0</v>
      </c>
      <c r="HB79">
        <f>IMREAL(Sheet1!HD81)</f>
        <v>0</v>
      </c>
      <c r="HC79">
        <f>IMREAL(Sheet1!HE81)</f>
        <v>0</v>
      </c>
      <c r="HD79">
        <f>IMREAL(Sheet1!HF81)</f>
        <v>0</v>
      </c>
      <c r="HE79">
        <f>IMREAL(Sheet1!HG81)</f>
        <v>0</v>
      </c>
      <c r="HF79">
        <f>IMREAL(Sheet1!HH81)</f>
        <v>0</v>
      </c>
      <c r="HG79">
        <f>IMREAL(Sheet1!HI81)</f>
        <v>0</v>
      </c>
      <c r="HH79">
        <f>IMREAL(Sheet1!HJ81)</f>
        <v>0</v>
      </c>
      <c r="HI79">
        <f>IMREAL(Sheet1!HK81)</f>
        <v>0</v>
      </c>
      <c r="HJ79">
        <f>IMREAL(Sheet1!HL81)</f>
        <v>0</v>
      </c>
      <c r="HK79">
        <f>IMREAL(Sheet1!HM81)</f>
        <v>0</v>
      </c>
      <c r="HL79">
        <f>IMREAL(Sheet1!HN81)</f>
        <v>0</v>
      </c>
      <c r="HM79">
        <f>IMREAL(Sheet1!HO81)</f>
        <v>0</v>
      </c>
      <c r="HN79">
        <f>IMREAL(Sheet1!HP81)</f>
        <v>0</v>
      </c>
      <c r="HO79">
        <f>IMREAL(Sheet1!HQ81)</f>
        <v>0</v>
      </c>
      <c r="HP79">
        <f>IMREAL(Sheet1!HR81)</f>
        <v>0</v>
      </c>
      <c r="HQ79">
        <f>IMREAL(Sheet1!HS81)</f>
        <v>0</v>
      </c>
      <c r="HR79">
        <f>IMREAL(Sheet1!HT81)</f>
        <v>0</v>
      </c>
      <c r="HS79">
        <f>IMREAL(Sheet1!HU81)</f>
        <v>0</v>
      </c>
      <c r="HT79">
        <f>IMREAL(Sheet1!HV81)</f>
        <v>0</v>
      </c>
      <c r="HU79">
        <f>IMREAL(Sheet1!HW81)</f>
        <v>0</v>
      </c>
      <c r="HV79">
        <f>IMREAL(Sheet1!HX81)</f>
        <v>0</v>
      </c>
      <c r="HW79">
        <f>IMREAL(Sheet1!HY81)</f>
        <v>0</v>
      </c>
      <c r="HX79">
        <f>IMREAL(Sheet1!HZ81)</f>
        <v>0</v>
      </c>
      <c r="HY79">
        <f>IMREAL(Sheet1!IA81)</f>
        <v>0</v>
      </c>
      <c r="HZ79">
        <f>IMREAL(Sheet1!IB81)</f>
        <v>0</v>
      </c>
      <c r="IA79">
        <f>IMREAL(Sheet1!IC81)</f>
        <v>0</v>
      </c>
      <c r="IB79">
        <f>IMREAL(Sheet1!ID81)</f>
        <v>0</v>
      </c>
      <c r="IC79">
        <f>IMREAL(Sheet1!IE81)</f>
        <v>0</v>
      </c>
      <c r="ID79">
        <f>IMREAL(Sheet1!IF81)</f>
        <v>0</v>
      </c>
      <c r="IE79">
        <f>IMREAL(Sheet1!IG81)</f>
        <v>0</v>
      </c>
      <c r="IF79">
        <f>IMREAL(Sheet1!IH81)</f>
        <v>0</v>
      </c>
      <c r="IG79">
        <f>IMREAL(Sheet1!II81)</f>
        <v>0</v>
      </c>
      <c r="IH79">
        <f>IMREAL(Sheet1!IJ81)</f>
        <v>0</v>
      </c>
      <c r="II79">
        <f>IMREAL(Sheet1!IK81)</f>
        <v>0</v>
      </c>
      <c r="IJ79">
        <f>IMREAL(Sheet1!IL81)</f>
        <v>0</v>
      </c>
      <c r="IK79">
        <f>IMREAL(Sheet1!IM81)</f>
        <v>0</v>
      </c>
      <c r="IL79">
        <f>IMREAL(Sheet1!IN81)</f>
        <v>0</v>
      </c>
      <c r="IM79">
        <f>IMREAL(Sheet1!IO81)</f>
        <v>0</v>
      </c>
      <c r="IN79">
        <f>IMREAL(Sheet1!IP81)</f>
        <v>0</v>
      </c>
      <c r="IO79">
        <f>IMREAL(Sheet1!IQ81)</f>
        <v>0</v>
      </c>
      <c r="IP79">
        <f>IMREAL(Sheet1!IR81)</f>
        <v>0</v>
      </c>
      <c r="IQ79">
        <f>IMREAL(Sheet1!IS81)</f>
        <v>0</v>
      </c>
      <c r="IR79">
        <f>IMREAL(Sheet1!IT81)</f>
        <v>0</v>
      </c>
      <c r="IS79">
        <f>IMREAL(Sheet1!IU81)</f>
        <v>0</v>
      </c>
      <c r="IT79">
        <f>IMREAL(Sheet1!IV81)</f>
        <v>0</v>
      </c>
      <c r="IU79">
        <f>IMREAL(Sheet1!IW81)</f>
        <v>0</v>
      </c>
      <c r="IV79">
        <f>IMREAL(Sheet1!IX81)</f>
        <v>0</v>
      </c>
      <c r="IW79">
        <f>IMREAL(Sheet1!IY81)</f>
        <v>0</v>
      </c>
      <c r="IX79">
        <f>IMREAL(Sheet1!IZ81)</f>
        <v>0</v>
      </c>
      <c r="IY79">
        <f>IMREAL(Sheet1!JA81)</f>
        <v>0</v>
      </c>
      <c r="IZ79">
        <f>IMREAL(Sheet1!JB81)</f>
        <v>0</v>
      </c>
      <c r="JA79">
        <f>IMREAL(Sheet1!JC81)</f>
        <v>0</v>
      </c>
      <c r="JB79">
        <f>IMREAL(Sheet1!JD81)</f>
        <v>0</v>
      </c>
      <c r="JC79">
        <f>IMREAL(Sheet1!JE81)</f>
        <v>0</v>
      </c>
      <c r="JD79">
        <f>IMREAL(Sheet1!JF81)</f>
        <v>0</v>
      </c>
      <c r="JE79">
        <f>IMREAL(Sheet1!JG81)</f>
        <v>0</v>
      </c>
      <c r="JF79">
        <f>IMREAL(Sheet1!JH81)</f>
        <v>0</v>
      </c>
      <c r="JG79">
        <f>IMREAL(Sheet1!JI81)</f>
        <v>0</v>
      </c>
      <c r="JH79">
        <f>IMREAL(Sheet1!JJ81)</f>
        <v>0</v>
      </c>
      <c r="JI79">
        <f>IMREAL(Sheet1!JK81)</f>
        <v>0</v>
      </c>
      <c r="JJ79">
        <f>IMREAL(Sheet1!JL81)</f>
        <v>0</v>
      </c>
      <c r="JK79">
        <f>IMREAL(Sheet1!JM81)</f>
        <v>0</v>
      </c>
      <c r="JL79">
        <f>IMREAL(Sheet1!JN81)</f>
        <v>0</v>
      </c>
      <c r="JM79">
        <f>IMREAL(Sheet1!JO81)</f>
        <v>0</v>
      </c>
      <c r="JN79">
        <f>IMREAL(Sheet1!JP81)</f>
        <v>0</v>
      </c>
      <c r="JO79">
        <f>IMREAL(Sheet1!JQ81)</f>
        <v>0</v>
      </c>
      <c r="JP79">
        <f>IMREAL(Sheet1!JR81)</f>
        <v>0</v>
      </c>
      <c r="JQ79">
        <f>IMREAL(Sheet1!JS81)</f>
        <v>0</v>
      </c>
      <c r="JR79">
        <f>IMREAL(Sheet1!JT81)</f>
        <v>0</v>
      </c>
      <c r="JS79">
        <f>IMREAL(Sheet1!JU81)</f>
        <v>0</v>
      </c>
      <c r="JT79">
        <f>IMREAL(Sheet1!JV81)</f>
        <v>0</v>
      </c>
      <c r="JU79">
        <f>IMREAL(Sheet1!JW81)</f>
        <v>0</v>
      </c>
      <c r="JV79">
        <f>IMREAL(Sheet1!JX81)</f>
        <v>0</v>
      </c>
      <c r="JW79">
        <f>IMREAL(Sheet1!JY81)</f>
        <v>0</v>
      </c>
      <c r="JX79">
        <f>IMREAL(Sheet1!JZ81)</f>
        <v>0</v>
      </c>
      <c r="JY79">
        <f>IMREAL(Sheet1!KA81)</f>
        <v>0</v>
      </c>
      <c r="JZ79">
        <f>IMREAL(Sheet1!KB81)</f>
        <v>0</v>
      </c>
      <c r="KA79">
        <f>IMREAL(Sheet1!KC81)</f>
        <v>0</v>
      </c>
      <c r="KB79">
        <f>IMREAL(Sheet1!KD81)</f>
        <v>0</v>
      </c>
      <c r="KC79">
        <f>IMREAL(Sheet1!KE81)</f>
        <v>0</v>
      </c>
      <c r="KD79">
        <f>IMREAL(Sheet1!KF81)</f>
        <v>0</v>
      </c>
      <c r="KE79">
        <f>IMREAL(Sheet1!KG81)</f>
        <v>0</v>
      </c>
      <c r="KF79">
        <f>IMREAL(Sheet1!KH81)</f>
        <v>0</v>
      </c>
      <c r="KG79">
        <f>IMREAL(Sheet1!KI81)</f>
        <v>0</v>
      </c>
      <c r="KH79">
        <f>IMREAL(Sheet1!KJ81)</f>
        <v>0</v>
      </c>
      <c r="KI79">
        <f>IMREAL(Sheet1!KK81)</f>
        <v>0</v>
      </c>
      <c r="KJ79">
        <f>IMREAL(Sheet1!KL81)</f>
        <v>0</v>
      </c>
      <c r="KK79">
        <f>IMREAL(Sheet1!KM81)</f>
        <v>0</v>
      </c>
      <c r="KL79">
        <f>IMREAL(Sheet1!KN81)</f>
        <v>0</v>
      </c>
      <c r="KM79">
        <f>IMREAL(Sheet1!KO81)</f>
        <v>0</v>
      </c>
      <c r="KN79">
        <f>IMREAL(Sheet1!KP81)</f>
        <v>0</v>
      </c>
    </row>
    <row r="80" spans="1:300" x14ac:dyDescent="0.25">
      <c r="A80">
        <f>IMREAL(Sheet1!C82)</f>
        <v>0</v>
      </c>
      <c r="B80">
        <f>IMREAL(Sheet1!D82)</f>
        <v>0</v>
      </c>
      <c r="C80">
        <f>IMREAL(Sheet1!E82)</f>
        <v>0</v>
      </c>
      <c r="D80">
        <f>IMREAL(Sheet1!F82)</f>
        <v>0</v>
      </c>
      <c r="E80">
        <f>IMREAL(Sheet1!G82)</f>
        <v>0</v>
      </c>
      <c r="F80">
        <f>IMREAL(Sheet1!H82)</f>
        <v>0</v>
      </c>
      <c r="G80">
        <f>IMREAL(Sheet1!I82)</f>
        <v>0</v>
      </c>
      <c r="H80">
        <f>IMREAL(Sheet1!J82)</f>
        <v>0</v>
      </c>
      <c r="I80">
        <f>IMREAL(Sheet1!K82)</f>
        <v>0</v>
      </c>
      <c r="J80">
        <f>IMREAL(Sheet1!L82)</f>
        <v>0</v>
      </c>
      <c r="K80">
        <f>IMREAL(Sheet1!M82)</f>
        <v>0</v>
      </c>
      <c r="L80">
        <f>IMREAL(Sheet1!N82)</f>
        <v>0</v>
      </c>
      <c r="M80">
        <f>IMREAL(Sheet1!O82)</f>
        <v>0</v>
      </c>
      <c r="N80">
        <f>IMREAL(Sheet1!P82)</f>
        <v>0</v>
      </c>
      <c r="O80">
        <f>IMREAL(Sheet1!Q82)</f>
        <v>0</v>
      </c>
      <c r="P80">
        <f>IMREAL(Sheet1!R82)</f>
        <v>0</v>
      </c>
      <c r="Q80">
        <f>IMREAL(Sheet1!S82)</f>
        <v>0</v>
      </c>
      <c r="R80">
        <f>IMREAL(Sheet1!T82)</f>
        <v>0</v>
      </c>
      <c r="S80">
        <f>IMREAL(Sheet1!U82)</f>
        <v>0</v>
      </c>
      <c r="T80">
        <f>IMREAL(Sheet1!V82)</f>
        <v>0</v>
      </c>
      <c r="U80">
        <f>IMREAL(Sheet1!W82)</f>
        <v>0</v>
      </c>
      <c r="V80">
        <f>IMREAL(Sheet1!X82)</f>
        <v>0</v>
      </c>
      <c r="W80">
        <f>IMREAL(Sheet1!Y82)</f>
        <v>0</v>
      </c>
      <c r="X80">
        <f>IMREAL(Sheet1!Z82)</f>
        <v>0</v>
      </c>
      <c r="Y80">
        <f>IMREAL(Sheet1!AA82)</f>
        <v>0</v>
      </c>
      <c r="Z80">
        <f>IMREAL(Sheet1!AB82)</f>
        <v>0</v>
      </c>
      <c r="AA80">
        <f>IMREAL(Sheet1!AC82)</f>
        <v>0</v>
      </c>
      <c r="AB80">
        <f>IMREAL(Sheet1!AD82)</f>
        <v>0</v>
      </c>
      <c r="AC80">
        <f>IMREAL(Sheet1!AE82)</f>
        <v>0</v>
      </c>
      <c r="AD80">
        <f>IMREAL(Sheet1!AF82)</f>
        <v>0</v>
      </c>
      <c r="AE80">
        <f>IMREAL(Sheet1!AG82)</f>
        <v>0</v>
      </c>
      <c r="AF80">
        <f>IMREAL(Sheet1!AH82)</f>
        <v>0</v>
      </c>
      <c r="AG80">
        <f>IMREAL(Sheet1!AI82)</f>
        <v>0</v>
      </c>
      <c r="AH80">
        <f>IMREAL(Sheet1!AJ82)</f>
        <v>0</v>
      </c>
      <c r="AI80">
        <f>IMREAL(Sheet1!AK82)</f>
        <v>0</v>
      </c>
      <c r="AJ80">
        <f>IMREAL(Sheet1!AL82)</f>
        <v>0</v>
      </c>
      <c r="AK80">
        <f>IMREAL(Sheet1!AM82)</f>
        <v>0</v>
      </c>
      <c r="AL80">
        <f>IMREAL(Sheet1!AN82)</f>
        <v>0</v>
      </c>
      <c r="AM80">
        <f>IMREAL(Sheet1!AO82)</f>
        <v>0</v>
      </c>
      <c r="AN80">
        <f>IMREAL(Sheet1!AP82)</f>
        <v>0</v>
      </c>
      <c r="AO80">
        <f>IMREAL(Sheet1!AQ82)</f>
        <v>0</v>
      </c>
      <c r="AP80">
        <f>IMREAL(Sheet1!AR82)</f>
        <v>0</v>
      </c>
      <c r="AQ80">
        <f>IMREAL(Sheet1!AS82)</f>
        <v>0</v>
      </c>
      <c r="AR80">
        <f>IMREAL(Sheet1!AT82)</f>
        <v>0</v>
      </c>
      <c r="AS80">
        <f>IMREAL(Sheet1!AU82)</f>
        <v>0</v>
      </c>
      <c r="AT80">
        <f>IMREAL(Sheet1!AV82)</f>
        <v>0</v>
      </c>
      <c r="AU80">
        <f>IMREAL(Sheet1!AW82)</f>
        <v>0</v>
      </c>
      <c r="AV80">
        <f>IMREAL(Sheet1!AX82)</f>
        <v>0</v>
      </c>
      <c r="AW80">
        <f>IMREAL(Sheet1!AY82)</f>
        <v>0</v>
      </c>
      <c r="AX80">
        <f>IMREAL(Sheet1!AZ82)</f>
        <v>0</v>
      </c>
      <c r="AY80">
        <f>IMREAL(Sheet1!BA82)</f>
        <v>0</v>
      </c>
      <c r="AZ80">
        <f>IMREAL(Sheet1!BB82)</f>
        <v>0</v>
      </c>
      <c r="BA80">
        <f>IMREAL(Sheet1!BC82)</f>
        <v>0</v>
      </c>
      <c r="BB80">
        <f>IMREAL(Sheet1!BD82)</f>
        <v>0</v>
      </c>
      <c r="BC80">
        <f>IMREAL(Sheet1!BE82)</f>
        <v>0</v>
      </c>
      <c r="BD80">
        <f>IMREAL(Sheet1!BF82)</f>
        <v>0</v>
      </c>
      <c r="BE80">
        <f>IMREAL(Sheet1!BG82)</f>
        <v>0</v>
      </c>
      <c r="BF80">
        <f>IMREAL(Sheet1!BH82)</f>
        <v>0</v>
      </c>
      <c r="BG80">
        <f>IMREAL(Sheet1!BI82)</f>
        <v>0</v>
      </c>
      <c r="BH80">
        <f>IMREAL(Sheet1!BJ82)</f>
        <v>0</v>
      </c>
      <c r="BI80">
        <f>IMREAL(Sheet1!BK82)</f>
        <v>0</v>
      </c>
      <c r="BJ80">
        <f>IMREAL(Sheet1!BL82)</f>
        <v>0</v>
      </c>
      <c r="BK80">
        <f>IMREAL(Sheet1!BM82)</f>
        <v>0</v>
      </c>
      <c r="BL80">
        <f>IMREAL(Sheet1!BN82)</f>
        <v>0</v>
      </c>
      <c r="BM80">
        <f>IMREAL(Sheet1!BO82)</f>
        <v>0</v>
      </c>
      <c r="BN80">
        <f>IMREAL(Sheet1!BP82)</f>
        <v>0</v>
      </c>
      <c r="BO80">
        <f>IMREAL(Sheet1!BQ82)</f>
        <v>0</v>
      </c>
      <c r="BP80">
        <f>IMREAL(Sheet1!BR82)</f>
        <v>0</v>
      </c>
      <c r="BQ80">
        <f>IMREAL(Sheet1!BS82)</f>
        <v>0</v>
      </c>
      <c r="BR80">
        <f>IMREAL(Sheet1!BT82)</f>
        <v>0</v>
      </c>
      <c r="BS80">
        <f>IMREAL(Sheet1!BU82)</f>
        <v>0</v>
      </c>
      <c r="BT80">
        <f>IMREAL(Sheet1!BV82)</f>
        <v>0</v>
      </c>
      <c r="BU80">
        <f>IMREAL(Sheet1!BW82)</f>
        <v>0</v>
      </c>
      <c r="BV80">
        <f>IMREAL(Sheet1!BX82)</f>
        <v>0</v>
      </c>
      <c r="BW80">
        <f>IMREAL(Sheet1!BY82)</f>
        <v>0</v>
      </c>
      <c r="BX80">
        <f>IMREAL(Sheet1!BZ82)</f>
        <v>0</v>
      </c>
      <c r="BY80">
        <f>IMREAL(Sheet1!CA82)</f>
        <v>0</v>
      </c>
      <c r="BZ80">
        <f>IMREAL(Sheet1!CB82)</f>
        <v>0</v>
      </c>
      <c r="CA80">
        <f>IMREAL(Sheet1!CC82)</f>
        <v>0</v>
      </c>
      <c r="CB80">
        <f>IMREAL(Sheet1!CD82)</f>
        <v>7.29</v>
      </c>
      <c r="CC80">
        <f>IMREAL(Sheet1!CE82)</f>
        <v>0</v>
      </c>
      <c r="CD80">
        <f>IMREAL(Sheet1!CF82)</f>
        <v>-5.14</v>
      </c>
      <c r="CE80">
        <f>IMREAL(Sheet1!CG82)</f>
        <v>-2.15</v>
      </c>
      <c r="CF80">
        <f>IMREAL(Sheet1!CH82)</f>
        <v>0</v>
      </c>
      <c r="CG80">
        <f>IMREAL(Sheet1!CI82)</f>
        <v>0</v>
      </c>
      <c r="CH80">
        <f>IMREAL(Sheet1!CJ82)</f>
        <v>0</v>
      </c>
      <c r="CI80">
        <f>IMREAL(Sheet1!CK82)</f>
        <v>0</v>
      </c>
      <c r="CJ80">
        <f>IMREAL(Sheet1!CL82)</f>
        <v>0</v>
      </c>
      <c r="CK80">
        <f>IMREAL(Sheet1!CM82)</f>
        <v>0</v>
      </c>
      <c r="CL80">
        <f>IMREAL(Sheet1!CN82)</f>
        <v>0</v>
      </c>
      <c r="CM80">
        <f>IMREAL(Sheet1!CO82)</f>
        <v>0</v>
      </c>
      <c r="CN80">
        <f>IMREAL(Sheet1!CP82)</f>
        <v>0</v>
      </c>
      <c r="CO80">
        <f>IMREAL(Sheet1!CQ82)</f>
        <v>0</v>
      </c>
      <c r="CP80">
        <f>IMREAL(Sheet1!CR82)</f>
        <v>0</v>
      </c>
      <c r="CQ80">
        <f>IMREAL(Sheet1!CS82)</f>
        <v>0</v>
      </c>
      <c r="CR80">
        <f>IMREAL(Sheet1!CT82)</f>
        <v>0</v>
      </c>
      <c r="CS80">
        <f>IMREAL(Sheet1!CU82)</f>
        <v>0</v>
      </c>
      <c r="CT80">
        <f>IMREAL(Sheet1!CV82)</f>
        <v>0</v>
      </c>
      <c r="CU80">
        <f>IMREAL(Sheet1!CW82)</f>
        <v>0</v>
      </c>
      <c r="CV80">
        <f>IMREAL(Sheet1!CX82)</f>
        <v>0</v>
      </c>
      <c r="CW80">
        <f>IMREAL(Sheet1!CY82)</f>
        <v>0</v>
      </c>
      <c r="CX80">
        <f>IMREAL(Sheet1!CZ82)</f>
        <v>0</v>
      </c>
      <c r="CY80">
        <f>IMREAL(Sheet1!DA82)</f>
        <v>0</v>
      </c>
      <c r="CZ80">
        <f>IMREAL(Sheet1!DB82)</f>
        <v>0</v>
      </c>
      <c r="DA80">
        <f>IMREAL(Sheet1!DC82)</f>
        <v>0</v>
      </c>
      <c r="DB80">
        <f>IMREAL(Sheet1!DD82)</f>
        <v>0</v>
      </c>
      <c r="DC80">
        <f>IMREAL(Sheet1!DE82)</f>
        <v>0</v>
      </c>
      <c r="DD80">
        <f>IMREAL(Sheet1!DF82)</f>
        <v>0</v>
      </c>
      <c r="DE80">
        <f>IMREAL(Sheet1!DG82)</f>
        <v>0</v>
      </c>
      <c r="DF80">
        <f>IMREAL(Sheet1!DH82)</f>
        <v>0</v>
      </c>
      <c r="DG80">
        <f>IMREAL(Sheet1!DI82)</f>
        <v>0</v>
      </c>
      <c r="DH80">
        <f>IMREAL(Sheet1!DJ82)</f>
        <v>0</v>
      </c>
      <c r="DI80">
        <f>IMREAL(Sheet1!DK82)</f>
        <v>0</v>
      </c>
      <c r="DJ80">
        <f>IMREAL(Sheet1!DL82)</f>
        <v>0</v>
      </c>
      <c r="DK80">
        <f>IMREAL(Sheet1!DM82)</f>
        <v>0</v>
      </c>
      <c r="DL80">
        <f>IMREAL(Sheet1!DN82)</f>
        <v>0</v>
      </c>
      <c r="DM80">
        <f>IMREAL(Sheet1!DO82)</f>
        <v>0</v>
      </c>
      <c r="DN80">
        <f>IMREAL(Sheet1!DP82)</f>
        <v>0</v>
      </c>
      <c r="DO80">
        <f>IMREAL(Sheet1!DQ82)</f>
        <v>0</v>
      </c>
      <c r="DP80">
        <f>IMREAL(Sheet1!DR82)</f>
        <v>0</v>
      </c>
      <c r="DQ80">
        <f>IMREAL(Sheet1!DS82)</f>
        <v>0</v>
      </c>
      <c r="DR80">
        <f>IMREAL(Sheet1!DT82)</f>
        <v>0</v>
      </c>
      <c r="DS80">
        <f>IMREAL(Sheet1!DU82)</f>
        <v>0</v>
      </c>
      <c r="DT80">
        <f>IMREAL(Sheet1!DV82)</f>
        <v>0</v>
      </c>
      <c r="DU80">
        <f>IMREAL(Sheet1!DW82)</f>
        <v>0</v>
      </c>
      <c r="DV80">
        <f>IMREAL(Sheet1!DX82)</f>
        <v>0</v>
      </c>
      <c r="DW80">
        <f>IMREAL(Sheet1!DY82)</f>
        <v>0</v>
      </c>
      <c r="DX80">
        <f>IMREAL(Sheet1!DZ82)</f>
        <v>0</v>
      </c>
      <c r="DY80">
        <f>IMREAL(Sheet1!EA82)</f>
        <v>0</v>
      </c>
      <c r="DZ80">
        <f>IMREAL(Sheet1!EB82)</f>
        <v>0</v>
      </c>
      <c r="EA80">
        <f>IMREAL(Sheet1!EC82)</f>
        <v>0</v>
      </c>
      <c r="EB80">
        <f>IMREAL(Sheet1!ED82)</f>
        <v>0</v>
      </c>
      <c r="EC80">
        <f>IMREAL(Sheet1!EE82)</f>
        <v>0</v>
      </c>
      <c r="ED80">
        <f>IMREAL(Sheet1!EF82)</f>
        <v>0</v>
      </c>
      <c r="EE80">
        <f>IMREAL(Sheet1!EG82)</f>
        <v>0</v>
      </c>
      <c r="EF80">
        <f>IMREAL(Sheet1!EH82)</f>
        <v>0</v>
      </c>
      <c r="EG80">
        <f>IMREAL(Sheet1!EI82)</f>
        <v>0</v>
      </c>
      <c r="EH80">
        <f>IMREAL(Sheet1!EJ82)</f>
        <v>0</v>
      </c>
      <c r="EI80">
        <f>IMREAL(Sheet1!EK82)</f>
        <v>0</v>
      </c>
      <c r="EJ80">
        <f>IMREAL(Sheet1!EL82)</f>
        <v>0</v>
      </c>
      <c r="EK80">
        <f>IMREAL(Sheet1!EM82)</f>
        <v>0</v>
      </c>
      <c r="EL80">
        <f>IMREAL(Sheet1!EN82)</f>
        <v>0</v>
      </c>
      <c r="EM80">
        <f>IMREAL(Sheet1!EO82)</f>
        <v>0</v>
      </c>
      <c r="EN80">
        <f>IMREAL(Sheet1!EP82)</f>
        <v>0</v>
      </c>
      <c r="EO80">
        <f>IMREAL(Sheet1!EQ82)</f>
        <v>0</v>
      </c>
      <c r="EP80">
        <f>IMREAL(Sheet1!ER82)</f>
        <v>0</v>
      </c>
      <c r="EQ80">
        <f>IMREAL(Sheet1!ES82)</f>
        <v>0</v>
      </c>
      <c r="ER80">
        <f>IMREAL(Sheet1!ET82)</f>
        <v>0</v>
      </c>
      <c r="ES80">
        <f>IMREAL(Sheet1!EU82)</f>
        <v>0</v>
      </c>
      <c r="ET80">
        <f>IMREAL(Sheet1!EV82)</f>
        <v>0</v>
      </c>
      <c r="EU80">
        <f>IMREAL(Sheet1!EW82)</f>
        <v>0</v>
      </c>
      <c r="EV80">
        <f>IMREAL(Sheet1!EX82)</f>
        <v>0</v>
      </c>
      <c r="EW80">
        <f>IMREAL(Sheet1!EY82)</f>
        <v>0</v>
      </c>
      <c r="EX80">
        <f>IMREAL(Sheet1!EZ82)</f>
        <v>0</v>
      </c>
      <c r="EY80">
        <f>IMREAL(Sheet1!FA82)</f>
        <v>0</v>
      </c>
      <c r="EZ80">
        <f>IMREAL(Sheet1!FB82)</f>
        <v>0</v>
      </c>
      <c r="FA80">
        <f>IMREAL(Sheet1!FC82)</f>
        <v>0</v>
      </c>
      <c r="FB80">
        <f>IMREAL(Sheet1!FD82)</f>
        <v>0</v>
      </c>
      <c r="FC80">
        <f>IMREAL(Sheet1!FE82)</f>
        <v>0</v>
      </c>
      <c r="FD80">
        <f>IMREAL(Sheet1!FF82)</f>
        <v>0</v>
      </c>
      <c r="FE80">
        <f>IMREAL(Sheet1!FG82)</f>
        <v>0</v>
      </c>
      <c r="FF80">
        <f>IMREAL(Sheet1!FH82)</f>
        <v>0</v>
      </c>
      <c r="FG80">
        <f>IMREAL(Sheet1!FI82)</f>
        <v>0</v>
      </c>
      <c r="FH80">
        <f>IMREAL(Sheet1!FJ82)</f>
        <v>0</v>
      </c>
      <c r="FI80">
        <f>IMREAL(Sheet1!FK82)</f>
        <v>0</v>
      </c>
      <c r="FJ80">
        <f>IMREAL(Sheet1!FL82)</f>
        <v>0</v>
      </c>
      <c r="FK80">
        <f>IMREAL(Sheet1!FM82)</f>
        <v>0</v>
      </c>
      <c r="FL80">
        <f>IMREAL(Sheet1!FN82)</f>
        <v>0</v>
      </c>
      <c r="FM80">
        <f>IMREAL(Sheet1!FO82)</f>
        <v>0</v>
      </c>
      <c r="FN80">
        <f>IMREAL(Sheet1!FP82)</f>
        <v>0</v>
      </c>
      <c r="FO80">
        <f>IMREAL(Sheet1!FQ82)</f>
        <v>0</v>
      </c>
      <c r="FP80">
        <f>IMREAL(Sheet1!FR82)</f>
        <v>0</v>
      </c>
      <c r="FQ80">
        <f>IMREAL(Sheet1!FS82)</f>
        <v>0</v>
      </c>
      <c r="FR80">
        <f>IMREAL(Sheet1!FT82)</f>
        <v>0</v>
      </c>
      <c r="FS80">
        <f>IMREAL(Sheet1!FU82)</f>
        <v>0</v>
      </c>
      <c r="FT80">
        <f>IMREAL(Sheet1!FV82)</f>
        <v>0</v>
      </c>
      <c r="FU80">
        <f>IMREAL(Sheet1!FW82)</f>
        <v>0</v>
      </c>
      <c r="FV80">
        <f>IMREAL(Sheet1!FX82)</f>
        <v>0</v>
      </c>
      <c r="FW80">
        <f>IMREAL(Sheet1!FY82)</f>
        <v>0</v>
      </c>
      <c r="FX80">
        <f>IMREAL(Sheet1!FZ82)</f>
        <v>0</v>
      </c>
      <c r="FY80">
        <f>IMREAL(Sheet1!GA82)</f>
        <v>0</v>
      </c>
      <c r="FZ80">
        <f>IMREAL(Sheet1!GB82)</f>
        <v>0</v>
      </c>
      <c r="GA80">
        <f>IMREAL(Sheet1!GC82)</f>
        <v>0</v>
      </c>
      <c r="GB80">
        <f>IMREAL(Sheet1!GD82)</f>
        <v>0</v>
      </c>
      <c r="GC80">
        <f>IMREAL(Sheet1!GE82)</f>
        <v>0</v>
      </c>
      <c r="GD80">
        <f>IMREAL(Sheet1!GF82)</f>
        <v>0</v>
      </c>
      <c r="GE80">
        <f>IMREAL(Sheet1!GG82)</f>
        <v>0</v>
      </c>
      <c r="GF80">
        <f>IMREAL(Sheet1!GH82)</f>
        <v>0</v>
      </c>
      <c r="GG80">
        <f>IMREAL(Sheet1!GI82)</f>
        <v>0</v>
      </c>
      <c r="GH80">
        <f>IMREAL(Sheet1!GJ82)</f>
        <v>0</v>
      </c>
      <c r="GI80">
        <f>IMREAL(Sheet1!GK82)</f>
        <v>0</v>
      </c>
      <c r="GJ80">
        <f>IMREAL(Sheet1!GL82)</f>
        <v>0</v>
      </c>
      <c r="GK80">
        <f>IMREAL(Sheet1!GM82)</f>
        <v>0</v>
      </c>
      <c r="GL80">
        <f>IMREAL(Sheet1!GN82)</f>
        <v>0</v>
      </c>
      <c r="GM80">
        <f>IMREAL(Sheet1!GO82)</f>
        <v>0</v>
      </c>
      <c r="GN80">
        <f>IMREAL(Sheet1!GP82)</f>
        <v>0</v>
      </c>
      <c r="GO80">
        <f>IMREAL(Sheet1!GQ82)</f>
        <v>0</v>
      </c>
      <c r="GP80">
        <f>IMREAL(Sheet1!GR82)</f>
        <v>0</v>
      </c>
      <c r="GQ80">
        <f>IMREAL(Sheet1!GS82)</f>
        <v>0</v>
      </c>
      <c r="GR80">
        <f>IMREAL(Sheet1!GT82)</f>
        <v>0</v>
      </c>
      <c r="GS80">
        <f>IMREAL(Sheet1!GU82)</f>
        <v>0</v>
      </c>
      <c r="GT80">
        <f>IMREAL(Sheet1!GV82)</f>
        <v>0</v>
      </c>
      <c r="GU80">
        <f>IMREAL(Sheet1!GW82)</f>
        <v>0</v>
      </c>
      <c r="GV80">
        <f>IMREAL(Sheet1!GX82)</f>
        <v>0</v>
      </c>
      <c r="GW80">
        <f>IMREAL(Sheet1!GY82)</f>
        <v>0</v>
      </c>
      <c r="GX80">
        <f>IMREAL(Sheet1!GZ82)</f>
        <v>0</v>
      </c>
      <c r="GY80">
        <f>IMREAL(Sheet1!HA82)</f>
        <v>0</v>
      </c>
      <c r="GZ80">
        <f>IMREAL(Sheet1!HB82)</f>
        <v>0</v>
      </c>
      <c r="HA80">
        <f>IMREAL(Sheet1!HC82)</f>
        <v>0</v>
      </c>
      <c r="HB80">
        <f>IMREAL(Sheet1!HD82)</f>
        <v>0</v>
      </c>
      <c r="HC80">
        <f>IMREAL(Sheet1!HE82)</f>
        <v>0</v>
      </c>
      <c r="HD80">
        <f>IMREAL(Sheet1!HF82)</f>
        <v>0</v>
      </c>
      <c r="HE80">
        <f>IMREAL(Sheet1!HG82)</f>
        <v>0</v>
      </c>
      <c r="HF80">
        <f>IMREAL(Sheet1!HH82)</f>
        <v>0</v>
      </c>
      <c r="HG80">
        <f>IMREAL(Sheet1!HI82)</f>
        <v>0</v>
      </c>
      <c r="HH80">
        <f>IMREAL(Sheet1!HJ82)</f>
        <v>0</v>
      </c>
      <c r="HI80">
        <f>IMREAL(Sheet1!HK82)</f>
        <v>0</v>
      </c>
      <c r="HJ80">
        <f>IMREAL(Sheet1!HL82)</f>
        <v>0</v>
      </c>
      <c r="HK80">
        <f>IMREAL(Sheet1!HM82)</f>
        <v>0</v>
      </c>
      <c r="HL80">
        <f>IMREAL(Sheet1!HN82)</f>
        <v>0</v>
      </c>
      <c r="HM80">
        <f>IMREAL(Sheet1!HO82)</f>
        <v>0</v>
      </c>
      <c r="HN80">
        <f>IMREAL(Sheet1!HP82)</f>
        <v>0</v>
      </c>
      <c r="HO80">
        <f>IMREAL(Sheet1!HQ82)</f>
        <v>0</v>
      </c>
      <c r="HP80">
        <f>IMREAL(Sheet1!HR82)</f>
        <v>0</v>
      </c>
      <c r="HQ80">
        <f>IMREAL(Sheet1!HS82)</f>
        <v>0</v>
      </c>
      <c r="HR80">
        <f>IMREAL(Sheet1!HT82)</f>
        <v>0</v>
      </c>
      <c r="HS80">
        <f>IMREAL(Sheet1!HU82)</f>
        <v>0</v>
      </c>
      <c r="HT80">
        <f>IMREAL(Sheet1!HV82)</f>
        <v>0</v>
      </c>
      <c r="HU80">
        <f>IMREAL(Sheet1!HW82)</f>
        <v>0</v>
      </c>
      <c r="HV80">
        <f>IMREAL(Sheet1!HX82)</f>
        <v>0</v>
      </c>
      <c r="HW80">
        <f>IMREAL(Sheet1!HY82)</f>
        <v>0</v>
      </c>
      <c r="HX80">
        <f>IMREAL(Sheet1!HZ82)</f>
        <v>0</v>
      </c>
      <c r="HY80">
        <f>IMREAL(Sheet1!IA82)</f>
        <v>0</v>
      </c>
      <c r="HZ80">
        <f>IMREAL(Sheet1!IB82)</f>
        <v>0</v>
      </c>
      <c r="IA80">
        <f>IMREAL(Sheet1!IC82)</f>
        <v>0</v>
      </c>
      <c r="IB80">
        <f>IMREAL(Sheet1!ID82)</f>
        <v>0</v>
      </c>
      <c r="IC80">
        <f>IMREAL(Sheet1!IE82)</f>
        <v>0</v>
      </c>
      <c r="ID80">
        <f>IMREAL(Sheet1!IF82)</f>
        <v>0</v>
      </c>
      <c r="IE80">
        <f>IMREAL(Sheet1!IG82)</f>
        <v>0</v>
      </c>
      <c r="IF80">
        <f>IMREAL(Sheet1!IH82)</f>
        <v>0</v>
      </c>
      <c r="IG80">
        <f>IMREAL(Sheet1!II82)</f>
        <v>0</v>
      </c>
      <c r="IH80">
        <f>IMREAL(Sheet1!IJ82)</f>
        <v>0</v>
      </c>
      <c r="II80">
        <f>IMREAL(Sheet1!IK82)</f>
        <v>0</v>
      </c>
      <c r="IJ80">
        <f>IMREAL(Sheet1!IL82)</f>
        <v>0</v>
      </c>
      <c r="IK80">
        <f>IMREAL(Sheet1!IM82)</f>
        <v>0</v>
      </c>
      <c r="IL80">
        <f>IMREAL(Sheet1!IN82)</f>
        <v>0</v>
      </c>
      <c r="IM80">
        <f>IMREAL(Sheet1!IO82)</f>
        <v>0</v>
      </c>
      <c r="IN80">
        <f>IMREAL(Sheet1!IP82)</f>
        <v>0</v>
      </c>
      <c r="IO80">
        <f>IMREAL(Sheet1!IQ82)</f>
        <v>0</v>
      </c>
      <c r="IP80">
        <f>IMREAL(Sheet1!IR82)</f>
        <v>0</v>
      </c>
      <c r="IQ80">
        <f>IMREAL(Sheet1!IS82)</f>
        <v>0</v>
      </c>
      <c r="IR80">
        <f>IMREAL(Sheet1!IT82)</f>
        <v>0</v>
      </c>
      <c r="IS80">
        <f>IMREAL(Sheet1!IU82)</f>
        <v>0</v>
      </c>
      <c r="IT80">
        <f>IMREAL(Sheet1!IV82)</f>
        <v>0</v>
      </c>
      <c r="IU80">
        <f>IMREAL(Sheet1!IW82)</f>
        <v>0</v>
      </c>
      <c r="IV80">
        <f>IMREAL(Sheet1!IX82)</f>
        <v>0</v>
      </c>
      <c r="IW80">
        <f>IMREAL(Sheet1!IY82)</f>
        <v>0</v>
      </c>
      <c r="IX80">
        <f>IMREAL(Sheet1!IZ82)</f>
        <v>0</v>
      </c>
      <c r="IY80">
        <f>IMREAL(Sheet1!JA82)</f>
        <v>0</v>
      </c>
      <c r="IZ80">
        <f>IMREAL(Sheet1!JB82)</f>
        <v>0</v>
      </c>
      <c r="JA80">
        <f>IMREAL(Sheet1!JC82)</f>
        <v>0</v>
      </c>
      <c r="JB80">
        <f>IMREAL(Sheet1!JD82)</f>
        <v>0</v>
      </c>
      <c r="JC80">
        <f>IMREAL(Sheet1!JE82)</f>
        <v>0</v>
      </c>
      <c r="JD80">
        <f>IMREAL(Sheet1!JF82)</f>
        <v>0</v>
      </c>
      <c r="JE80">
        <f>IMREAL(Sheet1!JG82)</f>
        <v>0</v>
      </c>
      <c r="JF80">
        <f>IMREAL(Sheet1!JH82)</f>
        <v>0</v>
      </c>
      <c r="JG80">
        <f>IMREAL(Sheet1!JI82)</f>
        <v>0</v>
      </c>
      <c r="JH80">
        <f>IMREAL(Sheet1!JJ82)</f>
        <v>0</v>
      </c>
      <c r="JI80">
        <f>IMREAL(Sheet1!JK82)</f>
        <v>0</v>
      </c>
      <c r="JJ80">
        <f>IMREAL(Sheet1!JL82)</f>
        <v>0</v>
      </c>
      <c r="JK80">
        <f>IMREAL(Sheet1!JM82)</f>
        <v>0</v>
      </c>
      <c r="JL80">
        <f>IMREAL(Sheet1!JN82)</f>
        <v>0</v>
      </c>
      <c r="JM80">
        <f>IMREAL(Sheet1!JO82)</f>
        <v>0</v>
      </c>
      <c r="JN80">
        <f>IMREAL(Sheet1!JP82)</f>
        <v>0</v>
      </c>
      <c r="JO80">
        <f>IMREAL(Sheet1!JQ82)</f>
        <v>0</v>
      </c>
      <c r="JP80">
        <f>IMREAL(Sheet1!JR82)</f>
        <v>0</v>
      </c>
      <c r="JQ80">
        <f>IMREAL(Sheet1!JS82)</f>
        <v>0</v>
      </c>
      <c r="JR80">
        <f>IMREAL(Sheet1!JT82)</f>
        <v>0</v>
      </c>
      <c r="JS80">
        <f>IMREAL(Sheet1!JU82)</f>
        <v>0</v>
      </c>
      <c r="JT80">
        <f>IMREAL(Sheet1!JV82)</f>
        <v>0</v>
      </c>
      <c r="JU80">
        <f>IMREAL(Sheet1!JW82)</f>
        <v>0</v>
      </c>
      <c r="JV80">
        <f>IMREAL(Sheet1!JX82)</f>
        <v>0</v>
      </c>
      <c r="JW80">
        <f>IMREAL(Sheet1!JY82)</f>
        <v>0</v>
      </c>
      <c r="JX80">
        <f>IMREAL(Sheet1!JZ82)</f>
        <v>0</v>
      </c>
      <c r="JY80">
        <f>IMREAL(Sheet1!KA82)</f>
        <v>0</v>
      </c>
      <c r="JZ80">
        <f>IMREAL(Sheet1!KB82)</f>
        <v>0</v>
      </c>
      <c r="KA80">
        <f>IMREAL(Sheet1!KC82)</f>
        <v>0</v>
      </c>
      <c r="KB80">
        <f>IMREAL(Sheet1!KD82)</f>
        <v>0</v>
      </c>
      <c r="KC80">
        <f>IMREAL(Sheet1!KE82)</f>
        <v>0</v>
      </c>
      <c r="KD80">
        <f>IMREAL(Sheet1!KF82)</f>
        <v>0</v>
      </c>
      <c r="KE80">
        <f>IMREAL(Sheet1!KG82)</f>
        <v>0</v>
      </c>
      <c r="KF80">
        <f>IMREAL(Sheet1!KH82)</f>
        <v>0</v>
      </c>
      <c r="KG80">
        <f>IMREAL(Sheet1!KI82)</f>
        <v>0</v>
      </c>
      <c r="KH80">
        <f>IMREAL(Sheet1!KJ82)</f>
        <v>0</v>
      </c>
      <c r="KI80">
        <f>IMREAL(Sheet1!KK82)</f>
        <v>0</v>
      </c>
      <c r="KJ80">
        <f>IMREAL(Sheet1!KL82)</f>
        <v>0</v>
      </c>
      <c r="KK80">
        <f>IMREAL(Sheet1!KM82)</f>
        <v>0</v>
      </c>
      <c r="KL80">
        <f>IMREAL(Sheet1!KN82)</f>
        <v>0</v>
      </c>
      <c r="KM80">
        <f>IMREAL(Sheet1!KO82)</f>
        <v>0</v>
      </c>
      <c r="KN80">
        <f>IMREAL(Sheet1!KP82)</f>
        <v>0</v>
      </c>
    </row>
    <row r="81" spans="1:300" x14ac:dyDescent="0.25">
      <c r="A81">
        <f>IMREAL(Sheet1!C83)</f>
        <v>0</v>
      </c>
      <c r="B81">
        <f>IMREAL(Sheet1!D83)</f>
        <v>0</v>
      </c>
      <c r="C81">
        <f>IMREAL(Sheet1!E83)</f>
        <v>0</v>
      </c>
      <c r="D81">
        <f>IMREAL(Sheet1!F83)</f>
        <v>0</v>
      </c>
      <c r="E81">
        <f>IMREAL(Sheet1!G83)</f>
        <v>0</v>
      </c>
      <c r="F81">
        <f>IMREAL(Sheet1!H83)</f>
        <v>0</v>
      </c>
      <c r="G81">
        <f>IMREAL(Sheet1!I83)</f>
        <v>0</v>
      </c>
      <c r="H81">
        <f>IMREAL(Sheet1!J83)</f>
        <v>0</v>
      </c>
      <c r="I81">
        <f>IMREAL(Sheet1!K83)</f>
        <v>0</v>
      </c>
      <c r="J81">
        <f>IMREAL(Sheet1!L83)</f>
        <v>0</v>
      </c>
      <c r="K81">
        <f>IMREAL(Sheet1!M83)</f>
        <v>0</v>
      </c>
      <c r="L81">
        <f>IMREAL(Sheet1!N83)</f>
        <v>0</v>
      </c>
      <c r="M81">
        <f>IMREAL(Sheet1!O83)</f>
        <v>0</v>
      </c>
      <c r="N81">
        <f>IMREAL(Sheet1!P83)</f>
        <v>0</v>
      </c>
      <c r="O81">
        <f>IMREAL(Sheet1!Q83)</f>
        <v>0</v>
      </c>
      <c r="P81">
        <f>IMREAL(Sheet1!R83)</f>
        <v>0</v>
      </c>
      <c r="Q81">
        <f>IMREAL(Sheet1!S83)</f>
        <v>0</v>
      </c>
      <c r="R81">
        <f>IMREAL(Sheet1!T83)</f>
        <v>0</v>
      </c>
      <c r="S81">
        <f>IMREAL(Sheet1!U83)</f>
        <v>0</v>
      </c>
      <c r="T81">
        <f>IMREAL(Sheet1!V83)</f>
        <v>0</v>
      </c>
      <c r="U81">
        <f>IMREAL(Sheet1!W83)</f>
        <v>0</v>
      </c>
      <c r="V81">
        <f>IMREAL(Sheet1!X83)</f>
        <v>0</v>
      </c>
      <c r="W81">
        <f>IMREAL(Sheet1!Y83)</f>
        <v>0</v>
      </c>
      <c r="X81">
        <f>IMREAL(Sheet1!Z83)</f>
        <v>0</v>
      </c>
      <c r="Y81">
        <f>IMREAL(Sheet1!AA83)</f>
        <v>0</v>
      </c>
      <c r="Z81">
        <f>IMREAL(Sheet1!AB83)</f>
        <v>0</v>
      </c>
      <c r="AA81">
        <f>IMREAL(Sheet1!AC83)</f>
        <v>0</v>
      </c>
      <c r="AB81">
        <f>IMREAL(Sheet1!AD83)</f>
        <v>0</v>
      </c>
      <c r="AC81">
        <f>IMREAL(Sheet1!AE83)</f>
        <v>0</v>
      </c>
      <c r="AD81">
        <f>IMREAL(Sheet1!AF83)</f>
        <v>0</v>
      </c>
      <c r="AE81">
        <f>IMREAL(Sheet1!AG83)</f>
        <v>0</v>
      </c>
      <c r="AF81">
        <f>IMREAL(Sheet1!AH83)</f>
        <v>0</v>
      </c>
      <c r="AG81">
        <f>IMREAL(Sheet1!AI83)</f>
        <v>0</v>
      </c>
      <c r="AH81">
        <f>IMREAL(Sheet1!AJ83)</f>
        <v>0</v>
      </c>
      <c r="AI81">
        <f>IMREAL(Sheet1!AK83)</f>
        <v>0</v>
      </c>
      <c r="AJ81">
        <f>IMREAL(Sheet1!AL83)</f>
        <v>0</v>
      </c>
      <c r="AK81">
        <f>IMREAL(Sheet1!AM83)</f>
        <v>0</v>
      </c>
      <c r="AL81">
        <f>IMREAL(Sheet1!AN83)</f>
        <v>0</v>
      </c>
      <c r="AM81">
        <f>IMREAL(Sheet1!AO83)</f>
        <v>0</v>
      </c>
      <c r="AN81">
        <f>IMREAL(Sheet1!AP83)</f>
        <v>0</v>
      </c>
      <c r="AO81">
        <f>IMREAL(Sheet1!AQ83)</f>
        <v>0</v>
      </c>
      <c r="AP81">
        <f>IMREAL(Sheet1!AR83)</f>
        <v>0</v>
      </c>
      <c r="AQ81">
        <f>IMREAL(Sheet1!AS83)</f>
        <v>0</v>
      </c>
      <c r="AR81">
        <f>IMREAL(Sheet1!AT83)</f>
        <v>0</v>
      </c>
      <c r="AS81">
        <f>IMREAL(Sheet1!AU83)</f>
        <v>0</v>
      </c>
      <c r="AT81">
        <f>IMREAL(Sheet1!AV83)</f>
        <v>0</v>
      </c>
      <c r="AU81">
        <f>IMREAL(Sheet1!AW83)</f>
        <v>0</v>
      </c>
      <c r="AV81">
        <f>IMREAL(Sheet1!AX83)</f>
        <v>0</v>
      </c>
      <c r="AW81">
        <f>IMREAL(Sheet1!AY83)</f>
        <v>0</v>
      </c>
      <c r="AX81">
        <f>IMREAL(Sheet1!AZ83)</f>
        <v>0</v>
      </c>
      <c r="AY81">
        <f>IMREAL(Sheet1!BA83)</f>
        <v>0</v>
      </c>
      <c r="AZ81">
        <f>IMREAL(Sheet1!BB83)</f>
        <v>0</v>
      </c>
      <c r="BA81">
        <f>IMREAL(Sheet1!BC83)</f>
        <v>0</v>
      </c>
      <c r="BB81">
        <f>IMREAL(Sheet1!BD83)</f>
        <v>0</v>
      </c>
      <c r="BC81">
        <f>IMREAL(Sheet1!BE83)</f>
        <v>0</v>
      </c>
      <c r="BD81">
        <f>IMREAL(Sheet1!BF83)</f>
        <v>0</v>
      </c>
      <c r="BE81">
        <f>IMREAL(Sheet1!BG83)</f>
        <v>0</v>
      </c>
      <c r="BF81">
        <f>IMREAL(Sheet1!BH83)</f>
        <v>0</v>
      </c>
      <c r="BG81">
        <f>IMREAL(Sheet1!BI83)</f>
        <v>0</v>
      </c>
      <c r="BH81">
        <f>IMREAL(Sheet1!BJ83)</f>
        <v>0</v>
      </c>
      <c r="BI81">
        <f>IMREAL(Sheet1!BK83)</f>
        <v>0</v>
      </c>
      <c r="BJ81">
        <f>IMREAL(Sheet1!BL83)</f>
        <v>0</v>
      </c>
      <c r="BK81">
        <f>IMREAL(Sheet1!BM83)</f>
        <v>0</v>
      </c>
      <c r="BL81">
        <f>IMREAL(Sheet1!BN83)</f>
        <v>0</v>
      </c>
      <c r="BM81">
        <f>IMREAL(Sheet1!BO83)</f>
        <v>0</v>
      </c>
      <c r="BN81">
        <f>IMREAL(Sheet1!BP83)</f>
        <v>0</v>
      </c>
      <c r="BO81">
        <f>IMREAL(Sheet1!BQ83)</f>
        <v>0</v>
      </c>
      <c r="BP81">
        <f>IMREAL(Sheet1!BR83)</f>
        <v>0</v>
      </c>
      <c r="BQ81">
        <f>IMREAL(Sheet1!BS83)</f>
        <v>0</v>
      </c>
      <c r="BR81">
        <f>IMREAL(Sheet1!BT83)</f>
        <v>0</v>
      </c>
      <c r="BS81">
        <f>IMREAL(Sheet1!BU83)</f>
        <v>0</v>
      </c>
      <c r="BT81">
        <f>IMREAL(Sheet1!BV83)</f>
        <v>0</v>
      </c>
      <c r="BU81">
        <f>IMREAL(Sheet1!BW83)</f>
        <v>0</v>
      </c>
      <c r="BV81">
        <f>IMREAL(Sheet1!BX83)</f>
        <v>0</v>
      </c>
      <c r="BW81">
        <f>IMREAL(Sheet1!BY83)</f>
        <v>0</v>
      </c>
      <c r="BX81">
        <f>IMREAL(Sheet1!BZ83)</f>
        <v>0</v>
      </c>
      <c r="BY81">
        <f>IMREAL(Sheet1!CA83)</f>
        <v>0</v>
      </c>
      <c r="BZ81">
        <f>IMREAL(Sheet1!CB83)</f>
        <v>0</v>
      </c>
      <c r="CA81">
        <f>IMREAL(Sheet1!CC83)</f>
        <v>0</v>
      </c>
      <c r="CB81">
        <f>IMREAL(Sheet1!CD83)</f>
        <v>0</v>
      </c>
      <c r="CC81">
        <f>IMREAL(Sheet1!CE83)</f>
        <v>104.4</v>
      </c>
      <c r="CD81">
        <f>IMREAL(Sheet1!CF83)</f>
        <v>0</v>
      </c>
      <c r="CE81">
        <f>IMREAL(Sheet1!CG83)</f>
        <v>0</v>
      </c>
      <c r="CF81">
        <f>IMREAL(Sheet1!CH83)</f>
        <v>0</v>
      </c>
      <c r="CG81">
        <f>IMREAL(Sheet1!CI83)</f>
        <v>0</v>
      </c>
      <c r="CH81">
        <f>IMREAL(Sheet1!CJ83)</f>
        <v>0</v>
      </c>
      <c r="CI81">
        <f>IMREAL(Sheet1!CK83)</f>
        <v>-2.52</v>
      </c>
      <c r="CJ81">
        <f>IMREAL(Sheet1!CL83)</f>
        <v>-100</v>
      </c>
      <c r="CK81">
        <f>IMREAL(Sheet1!CM83)</f>
        <v>-0.35</v>
      </c>
      <c r="CL81">
        <f>IMREAL(Sheet1!CN83)</f>
        <v>-1.53</v>
      </c>
      <c r="CM81">
        <f>IMREAL(Sheet1!CO83)</f>
        <v>0</v>
      </c>
      <c r="CN81">
        <f>IMREAL(Sheet1!CP83)</f>
        <v>0</v>
      </c>
      <c r="CO81">
        <f>IMREAL(Sheet1!CQ83)</f>
        <v>0</v>
      </c>
      <c r="CP81">
        <f>IMREAL(Sheet1!CR83)</f>
        <v>0</v>
      </c>
      <c r="CQ81">
        <f>IMREAL(Sheet1!CS83)</f>
        <v>0</v>
      </c>
      <c r="CR81">
        <f>IMREAL(Sheet1!CT83)</f>
        <v>0</v>
      </c>
      <c r="CS81">
        <f>IMREAL(Sheet1!CU83)</f>
        <v>0</v>
      </c>
      <c r="CT81">
        <f>IMREAL(Sheet1!CV83)</f>
        <v>0</v>
      </c>
      <c r="CU81">
        <f>IMREAL(Sheet1!CW83)</f>
        <v>0</v>
      </c>
      <c r="CV81">
        <f>IMREAL(Sheet1!CX83)</f>
        <v>0</v>
      </c>
      <c r="CW81">
        <f>IMREAL(Sheet1!CY83)</f>
        <v>0</v>
      </c>
      <c r="CX81">
        <f>IMREAL(Sheet1!CZ83)</f>
        <v>0</v>
      </c>
      <c r="CY81">
        <f>IMREAL(Sheet1!DA83)</f>
        <v>0</v>
      </c>
      <c r="CZ81">
        <f>IMREAL(Sheet1!DB83)</f>
        <v>0</v>
      </c>
      <c r="DA81">
        <f>IMREAL(Sheet1!DC83)</f>
        <v>0</v>
      </c>
      <c r="DB81">
        <f>IMREAL(Sheet1!DD83)</f>
        <v>0</v>
      </c>
      <c r="DC81">
        <f>IMREAL(Sheet1!DE83)</f>
        <v>0</v>
      </c>
      <c r="DD81">
        <f>IMREAL(Sheet1!DF83)</f>
        <v>0</v>
      </c>
      <c r="DE81">
        <f>IMREAL(Sheet1!DG83)</f>
        <v>0</v>
      </c>
      <c r="DF81">
        <f>IMREAL(Sheet1!DH83)</f>
        <v>0</v>
      </c>
      <c r="DG81">
        <f>IMREAL(Sheet1!DI83)</f>
        <v>0</v>
      </c>
      <c r="DH81">
        <f>IMREAL(Sheet1!DJ83)</f>
        <v>0</v>
      </c>
      <c r="DI81">
        <f>IMREAL(Sheet1!DK83)</f>
        <v>0</v>
      </c>
      <c r="DJ81">
        <f>IMREAL(Sheet1!DL83)</f>
        <v>0</v>
      </c>
      <c r="DK81">
        <f>IMREAL(Sheet1!DM83)</f>
        <v>0</v>
      </c>
      <c r="DL81">
        <f>IMREAL(Sheet1!DN83)</f>
        <v>0</v>
      </c>
      <c r="DM81">
        <f>IMREAL(Sheet1!DO83)</f>
        <v>0</v>
      </c>
      <c r="DN81">
        <f>IMREAL(Sheet1!DP83)</f>
        <v>0</v>
      </c>
      <c r="DO81">
        <f>IMREAL(Sheet1!DQ83)</f>
        <v>0</v>
      </c>
      <c r="DP81">
        <f>IMREAL(Sheet1!DR83)</f>
        <v>0</v>
      </c>
      <c r="DQ81">
        <f>IMREAL(Sheet1!DS83)</f>
        <v>0</v>
      </c>
      <c r="DR81">
        <f>IMREAL(Sheet1!DT83)</f>
        <v>0</v>
      </c>
      <c r="DS81">
        <f>IMREAL(Sheet1!DU83)</f>
        <v>0</v>
      </c>
      <c r="DT81">
        <f>IMREAL(Sheet1!DV83)</f>
        <v>0</v>
      </c>
      <c r="DU81">
        <f>IMREAL(Sheet1!DW83)</f>
        <v>0</v>
      </c>
      <c r="DV81">
        <f>IMREAL(Sheet1!DX83)</f>
        <v>0</v>
      </c>
      <c r="DW81">
        <f>IMREAL(Sheet1!DY83)</f>
        <v>0</v>
      </c>
      <c r="DX81">
        <f>IMREAL(Sheet1!DZ83)</f>
        <v>0</v>
      </c>
      <c r="DY81">
        <f>IMREAL(Sheet1!EA83)</f>
        <v>0</v>
      </c>
      <c r="DZ81">
        <f>IMREAL(Sheet1!EB83)</f>
        <v>0</v>
      </c>
      <c r="EA81">
        <f>IMREAL(Sheet1!EC83)</f>
        <v>0</v>
      </c>
      <c r="EB81">
        <f>IMREAL(Sheet1!ED83)</f>
        <v>0</v>
      </c>
      <c r="EC81">
        <f>IMREAL(Sheet1!EE83)</f>
        <v>0</v>
      </c>
      <c r="ED81">
        <f>IMREAL(Sheet1!EF83)</f>
        <v>0</v>
      </c>
      <c r="EE81">
        <f>IMREAL(Sheet1!EG83)</f>
        <v>0</v>
      </c>
      <c r="EF81">
        <f>IMREAL(Sheet1!EH83)</f>
        <v>0</v>
      </c>
      <c r="EG81">
        <f>IMREAL(Sheet1!EI83)</f>
        <v>0</v>
      </c>
      <c r="EH81">
        <f>IMREAL(Sheet1!EJ83)</f>
        <v>0</v>
      </c>
      <c r="EI81">
        <f>IMREAL(Sheet1!EK83)</f>
        <v>0</v>
      </c>
      <c r="EJ81">
        <f>IMREAL(Sheet1!EL83)</f>
        <v>0</v>
      </c>
      <c r="EK81">
        <f>IMREAL(Sheet1!EM83)</f>
        <v>0</v>
      </c>
      <c r="EL81">
        <f>IMREAL(Sheet1!EN83)</f>
        <v>0</v>
      </c>
      <c r="EM81">
        <f>IMREAL(Sheet1!EO83)</f>
        <v>0</v>
      </c>
      <c r="EN81">
        <f>IMREAL(Sheet1!EP83)</f>
        <v>0</v>
      </c>
      <c r="EO81">
        <f>IMREAL(Sheet1!EQ83)</f>
        <v>0</v>
      </c>
      <c r="EP81">
        <f>IMREAL(Sheet1!ER83)</f>
        <v>0</v>
      </c>
      <c r="EQ81">
        <f>IMREAL(Sheet1!ES83)</f>
        <v>0</v>
      </c>
      <c r="ER81">
        <f>IMREAL(Sheet1!ET83)</f>
        <v>0</v>
      </c>
      <c r="ES81">
        <f>IMREAL(Sheet1!EU83)</f>
        <v>0</v>
      </c>
      <c r="ET81">
        <f>IMREAL(Sheet1!EV83)</f>
        <v>0</v>
      </c>
      <c r="EU81">
        <f>IMREAL(Sheet1!EW83)</f>
        <v>0</v>
      </c>
      <c r="EV81">
        <f>IMREAL(Sheet1!EX83)</f>
        <v>0</v>
      </c>
      <c r="EW81">
        <f>IMREAL(Sheet1!EY83)</f>
        <v>0</v>
      </c>
      <c r="EX81">
        <f>IMREAL(Sheet1!EZ83)</f>
        <v>0</v>
      </c>
      <c r="EY81">
        <f>IMREAL(Sheet1!FA83)</f>
        <v>0</v>
      </c>
      <c r="EZ81">
        <f>IMREAL(Sheet1!FB83)</f>
        <v>0</v>
      </c>
      <c r="FA81">
        <f>IMREAL(Sheet1!FC83)</f>
        <v>0</v>
      </c>
      <c r="FB81">
        <f>IMREAL(Sheet1!FD83)</f>
        <v>0</v>
      </c>
      <c r="FC81">
        <f>IMREAL(Sheet1!FE83)</f>
        <v>0</v>
      </c>
      <c r="FD81">
        <f>IMREAL(Sheet1!FF83)</f>
        <v>0</v>
      </c>
      <c r="FE81">
        <f>IMREAL(Sheet1!FG83)</f>
        <v>0</v>
      </c>
      <c r="FF81">
        <f>IMREAL(Sheet1!FH83)</f>
        <v>0</v>
      </c>
      <c r="FG81">
        <f>IMREAL(Sheet1!FI83)</f>
        <v>0</v>
      </c>
      <c r="FH81">
        <f>IMREAL(Sheet1!FJ83)</f>
        <v>0</v>
      </c>
      <c r="FI81">
        <f>IMREAL(Sheet1!FK83)</f>
        <v>0</v>
      </c>
      <c r="FJ81">
        <f>IMREAL(Sheet1!FL83)</f>
        <v>0</v>
      </c>
      <c r="FK81">
        <f>IMREAL(Sheet1!FM83)</f>
        <v>0</v>
      </c>
      <c r="FL81">
        <f>IMREAL(Sheet1!FN83)</f>
        <v>0</v>
      </c>
      <c r="FM81">
        <f>IMREAL(Sheet1!FO83)</f>
        <v>0</v>
      </c>
      <c r="FN81">
        <f>IMREAL(Sheet1!FP83)</f>
        <v>0</v>
      </c>
      <c r="FO81">
        <f>IMREAL(Sheet1!FQ83)</f>
        <v>0</v>
      </c>
      <c r="FP81">
        <f>IMREAL(Sheet1!FR83)</f>
        <v>0</v>
      </c>
      <c r="FQ81">
        <f>IMREAL(Sheet1!FS83)</f>
        <v>0</v>
      </c>
      <c r="FR81">
        <f>IMREAL(Sheet1!FT83)</f>
        <v>0</v>
      </c>
      <c r="FS81">
        <f>IMREAL(Sheet1!FU83)</f>
        <v>0</v>
      </c>
      <c r="FT81">
        <f>IMREAL(Sheet1!FV83)</f>
        <v>0</v>
      </c>
      <c r="FU81">
        <f>IMREAL(Sheet1!FW83)</f>
        <v>0</v>
      </c>
      <c r="FV81">
        <f>IMREAL(Sheet1!FX83)</f>
        <v>0</v>
      </c>
      <c r="FW81">
        <f>IMREAL(Sheet1!FY83)</f>
        <v>0</v>
      </c>
      <c r="FX81">
        <f>IMREAL(Sheet1!FZ83)</f>
        <v>0</v>
      </c>
      <c r="FY81">
        <f>IMREAL(Sheet1!GA83)</f>
        <v>0</v>
      </c>
      <c r="FZ81">
        <f>IMREAL(Sheet1!GB83)</f>
        <v>0</v>
      </c>
      <c r="GA81">
        <f>IMREAL(Sheet1!GC83)</f>
        <v>0</v>
      </c>
      <c r="GB81">
        <f>IMREAL(Sheet1!GD83)</f>
        <v>0</v>
      </c>
      <c r="GC81">
        <f>IMREAL(Sheet1!GE83)</f>
        <v>0</v>
      </c>
      <c r="GD81">
        <f>IMREAL(Sheet1!GF83)</f>
        <v>0</v>
      </c>
      <c r="GE81">
        <f>IMREAL(Sheet1!GG83)</f>
        <v>0</v>
      </c>
      <c r="GF81">
        <f>IMREAL(Sheet1!GH83)</f>
        <v>0</v>
      </c>
      <c r="GG81">
        <f>IMREAL(Sheet1!GI83)</f>
        <v>0</v>
      </c>
      <c r="GH81">
        <f>IMREAL(Sheet1!GJ83)</f>
        <v>0</v>
      </c>
      <c r="GI81">
        <f>IMREAL(Sheet1!GK83)</f>
        <v>0</v>
      </c>
      <c r="GJ81">
        <f>IMREAL(Sheet1!GL83)</f>
        <v>0</v>
      </c>
      <c r="GK81">
        <f>IMREAL(Sheet1!GM83)</f>
        <v>0</v>
      </c>
      <c r="GL81">
        <f>IMREAL(Sheet1!GN83)</f>
        <v>0</v>
      </c>
      <c r="GM81">
        <f>IMREAL(Sheet1!GO83)</f>
        <v>0</v>
      </c>
      <c r="GN81">
        <f>IMREAL(Sheet1!GP83)</f>
        <v>0</v>
      </c>
      <c r="GO81">
        <f>IMREAL(Sheet1!GQ83)</f>
        <v>0</v>
      </c>
      <c r="GP81">
        <f>IMREAL(Sheet1!GR83)</f>
        <v>0</v>
      </c>
      <c r="GQ81">
        <f>IMREAL(Sheet1!GS83)</f>
        <v>0</v>
      </c>
      <c r="GR81">
        <f>IMREAL(Sheet1!GT83)</f>
        <v>0</v>
      </c>
      <c r="GS81">
        <f>IMREAL(Sheet1!GU83)</f>
        <v>0</v>
      </c>
      <c r="GT81">
        <f>IMREAL(Sheet1!GV83)</f>
        <v>0</v>
      </c>
      <c r="GU81">
        <f>IMREAL(Sheet1!GW83)</f>
        <v>0</v>
      </c>
      <c r="GV81">
        <f>IMREAL(Sheet1!GX83)</f>
        <v>0</v>
      </c>
      <c r="GW81">
        <f>IMREAL(Sheet1!GY83)</f>
        <v>0</v>
      </c>
      <c r="GX81">
        <f>IMREAL(Sheet1!GZ83)</f>
        <v>0</v>
      </c>
      <c r="GY81">
        <f>IMREAL(Sheet1!HA83)</f>
        <v>0</v>
      </c>
      <c r="GZ81">
        <f>IMREAL(Sheet1!HB83)</f>
        <v>0</v>
      </c>
      <c r="HA81">
        <f>IMREAL(Sheet1!HC83)</f>
        <v>0</v>
      </c>
      <c r="HB81">
        <f>IMREAL(Sheet1!HD83)</f>
        <v>0</v>
      </c>
      <c r="HC81">
        <f>IMREAL(Sheet1!HE83)</f>
        <v>0</v>
      </c>
      <c r="HD81">
        <f>IMREAL(Sheet1!HF83)</f>
        <v>0</v>
      </c>
      <c r="HE81">
        <f>IMREAL(Sheet1!HG83)</f>
        <v>0</v>
      </c>
      <c r="HF81">
        <f>IMREAL(Sheet1!HH83)</f>
        <v>0</v>
      </c>
      <c r="HG81">
        <f>IMREAL(Sheet1!HI83)</f>
        <v>0</v>
      </c>
      <c r="HH81">
        <f>IMREAL(Sheet1!HJ83)</f>
        <v>0</v>
      </c>
      <c r="HI81">
        <f>IMREAL(Sheet1!HK83)</f>
        <v>0</v>
      </c>
      <c r="HJ81">
        <f>IMREAL(Sheet1!HL83)</f>
        <v>0</v>
      </c>
      <c r="HK81">
        <f>IMREAL(Sheet1!HM83)</f>
        <v>0</v>
      </c>
      <c r="HL81">
        <f>IMREAL(Sheet1!HN83)</f>
        <v>0</v>
      </c>
      <c r="HM81">
        <f>IMREAL(Sheet1!HO83)</f>
        <v>0</v>
      </c>
      <c r="HN81">
        <f>IMREAL(Sheet1!HP83)</f>
        <v>0</v>
      </c>
      <c r="HO81">
        <f>IMREAL(Sheet1!HQ83)</f>
        <v>0</v>
      </c>
      <c r="HP81">
        <f>IMREAL(Sheet1!HR83)</f>
        <v>0</v>
      </c>
      <c r="HQ81">
        <f>IMREAL(Sheet1!HS83)</f>
        <v>0</v>
      </c>
      <c r="HR81">
        <f>IMREAL(Sheet1!HT83)</f>
        <v>0</v>
      </c>
      <c r="HS81">
        <f>IMREAL(Sheet1!HU83)</f>
        <v>0</v>
      </c>
      <c r="HT81">
        <f>IMREAL(Sheet1!HV83)</f>
        <v>0</v>
      </c>
      <c r="HU81">
        <f>IMREAL(Sheet1!HW83)</f>
        <v>0</v>
      </c>
      <c r="HV81">
        <f>IMREAL(Sheet1!HX83)</f>
        <v>0</v>
      </c>
      <c r="HW81">
        <f>IMREAL(Sheet1!HY83)</f>
        <v>0</v>
      </c>
      <c r="HX81">
        <f>IMREAL(Sheet1!HZ83)</f>
        <v>0</v>
      </c>
      <c r="HY81">
        <f>IMREAL(Sheet1!IA83)</f>
        <v>0</v>
      </c>
      <c r="HZ81">
        <f>IMREAL(Sheet1!IB83)</f>
        <v>0</v>
      </c>
      <c r="IA81">
        <f>IMREAL(Sheet1!IC83)</f>
        <v>0</v>
      </c>
      <c r="IB81">
        <f>IMREAL(Sheet1!ID83)</f>
        <v>0</v>
      </c>
      <c r="IC81">
        <f>IMREAL(Sheet1!IE83)</f>
        <v>0</v>
      </c>
      <c r="ID81">
        <f>IMREAL(Sheet1!IF83)</f>
        <v>0</v>
      </c>
      <c r="IE81">
        <f>IMREAL(Sheet1!IG83)</f>
        <v>0</v>
      </c>
      <c r="IF81">
        <f>IMREAL(Sheet1!IH83)</f>
        <v>0</v>
      </c>
      <c r="IG81">
        <f>IMREAL(Sheet1!II83)</f>
        <v>0</v>
      </c>
      <c r="IH81">
        <f>IMREAL(Sheet1!IJ83)</f>
        <v>0</v>
      </c>
      <c r="II81">
        <f>IMREAL(Sheet1!IK83)</f>
        <v>0</v>
      </c>
      <c r="IJ81">
        <f>IMREAL(Sheet1!IL83)</f>
        <v>0</v>
      </c>
      <c r="IK81">
        <f>IMREAL(Sheet1!IM83)</f>
        <v>0</v>
      </c>
      <c r="IL81">
        <f>IMREAL(Sheet1!IN83)</f>
        <v>0</v>
      </c>
      <c r="IM81">
        <f>IMREAL(Sheet1!IO83)</f>
        <v>0</v>
      </c>
      <c r="IN81">
        <f>IMREAL(Sheet1!IP83)</f>
        <v>0</v>
      </c>
      <c r="IO81">
        <f>IMREAL(Sheet1!IQ83)</f>
        <v>0</v>
      </c>
      <c r="IP81">
        <f>IMREAL(Sheet1!IR83)</f>
        <v>0</v>
      </c>
      <c r="IQ81">
        <f>IMREAL(Sheet1!IS83)</f>
        <v>0</v>
      </c>
      <c r="IR81">
        <f>IMREAL(Sheet1!IT83)</f>
        <v>0</v>
      </c>
      <c r="IS81">
        <f>IMREAL(Sheet1!IU83)</f>
        <v>0</v>
      </c>
      <c r="IT81">
        <f>IMREAL(Sheet1!IV83)</f>
        <v>0</v>
      </c>
      <c r="IU81">
        <f>IMREAL(Sheet1!IW83)</f>
        <v>0</v>
      </c>
      <c r="IV81">
        <f>IMREAL(Sheet1!IX83)</f>
        <v>0</v>
      </c>
      <c r="IW81">
        <f>IMREAL(Sheet1!IY83)</f>
        <v>0</v>
      </c>
      <c r="IX81">
        <f>IMREAL(Sheet1!IZ83)</f>
        <v>0</v>
      </c>
      <c r="IY81">
        <f>IMREAL(Sheet1!JA83)</f>
        <v>0</v>
      </c>
      <c r="IZ81">
        <f>IMREAL(Sheet1!JB83)</f>
        <v>0</v>
      </c>
      <c r="JA81">
        <f>IMREAL(Sheet1!JC83)</f>
        <v>0</v>
      </c>
      <c r="JB81">
        <f>IMREAL(Sheet1!JD83)</f>
        <v>0</v>
      </c>
      <c r="JC81">
        <f>IMREAL(Sheet1!JE83)</f>
        <v>0</v>
      </c>
      <c r="JD81">
        <f>IMREAL(Sheet1!JF83)</f>
        <v>0</v>
      </c>
      <c r="JE81">
        <f>IMREAL(Sheet1!JG83)</f>
        <v>0</v>
      </c>
      <c r="JF81">
        <f>IMREAL(Sheet1!JH83)</f>
        <v>0</v>
      </c>
      <c r="JG81">
        <f>IMREAL(Sheet1!JI83)</f>
        <v>0</v>
      </c>
      <c r="JH81">
        <f>IMREAL(Sheet1!JJ83)</f>
        <v>0</v>
      </c>
      <c r="JI81">
        <f>IMREAL(Sheet1!JK83)</f>
        <v>0</v>
      </c>
      <c r="JJ81">
        <f>IMREAL(Sheet1!JL83)</f>
        <v>0</v>
      </c>
      <c r="JK81">
        <f>IMREAL(Sheet1!JM83)</f>
        <v>0</v>
      </c>
      <c r="JL81">
        <f>IMREAL(Sheet1!JN83)</f>
        <v>0</v>
      </c>
      <c r="JM81">
        <f>IMREAL(Sheet1!JO83)</f>
        <v>0</v>
      </c>
      <c r="JN81">
        <f>IMREAL(Sheet1!JP83)</f>
        <v>0</v>
      </c>
      <c r="JO81">
        <f>IMREAL(Sheet1!JQ83)</f>
        <v>0</v>
      </c>
      <c r="JP81">
        <f>IMREAL(Sheet1!JR83)</f>
        <v>0</v>
      </c>
      <c r="JQ81">
        <f>IMREAL(Sheet1!JS83)</f>
        <v>0</v>
      </c>
      <c r="JR81">
        <f>IMREAL(Sheet1!JT83)</f>
        <v>0</v>
      </c>
      <c r="JS81">
        <f>IMREAL(Sheet1!JU83)</f>
        <v>0</v>
      </c>
      <c r="JT81">
        <f>IMREAL(Sheet1!JV83)</f>
        <v>0</v>
      </c>
      <c r="JU81">
        <f>IMREAL(Sheet1!JW83)</f>
        <v>0</v>
      </c>
      <c r="JV81">
        <f>IMREAL(Sheet1!JX83)</f>
        <v>0</v>
      </c>
      <c r="JW81">
        <f>IMREAL(Sheet1!JY83)</f>
        <v>0</v>
      </c>
      <c r="JX81">
        <f>IMREAL(Sheet1!JZ83)</f>
        <v>0</v>
      </c>
      <c r="JY81">
        <f>IMREAL(Sheet1!KA83)</f>
        <v>0</v>
      </c>
      <c r="JZ81">
        <f>IMREAL(Sheet1!KB83)</f>
        <v>0</v>
      </c>
      <c r="KA81">
        <f>IMREAL(Sheet1!KC83)</f>
        <v>0</v>
      </c>
      <c r="KB81">
        <f>IMREAL(Sheet1!KD83)</f>
        <v>0</v>
      </c>
      <c r="KC81">
        <f>IMREAL(Sheet1!KE83)</f>
        <v>0</v>
      </c>
      <c r="KD81">
        <f>IMREAL(Sheet1!KF83)</f>
        <v>0</v>
      </c>
      <c r="KE81">
        <f>IMREAL(Sheet1!KG83)</f>
        <v>0</v>
      </c>
      <c r="KF81">
        <f>IMREAL(Sheet1!KH83)</f>
        <v>0</v>
      </c>
      <c r="KG81">
        <f>IMREAL(Sheet1!KI83)</f>
        <v>0</v>
      </c>
      <c r="KH81">
        <f>IMREAL(Sheet1!KJ83)</f>
        <v>0</v>
      </c>
      <c r="KI81">
        <f>IMREAL(Sheet1!KK83)</f>
        <v>0</v>
      </c>
      <c r="KJ81">
        <f>IMREAL(Sheet1!KL83)</f>
        <v>0</v>
      </c>
      <c r="KK81">
        <f>IMREAL(Sheet1!KM83)</f>
        <v>0</v>
      </c>
      <c r="KL81">
        <f>IMREAL(Sheet1!KN83)</f>
        <v>0</v>
      </c>
      <c r="KM81">
        <f>IMREAL(Sheet1!KO83)</f>
        <v>0</v>
      </c>
      <c r="KN81">
        <f>IMREAL(Sheet1!KP83)</f>
        <v>0</v>
      </c>
    </row>
    <row r="82" spans="1:300" x14ac:dyDescent="0.25">
      <c r="A82">
        <f>IMREAL(Sheet1!C84)</f>
        <v>0</v>
      </c>
      <c r="B82">
        <f>IMREAL(Sheet1!D84)</f>
        <v>0</v>
      </c>
      <c r="C82">
        <f>IMREAL(Sheet1!E84)</f>
        <v>0</v>
      </c>
      <c r="D82">
        <f>IMREAL(Sheet1!F84)</f>
        <v>0</v>
      </c>
      <c r="E82">
        <f>IMREAL(Sheet1!G84)</f>
        <v>0</v>
      </c>
      <c r="F82">
        <f>IMREAL(Sheet1!H84)</f>
        <v>0</v>
      </c>
      <c r="G82">
        <f>IMREAL(Sheet1!I84)</f>
        <v>0</v>
      </c>
      <c r="H82">
        <f>IMREAL(Sheet1!J84)</f>
        <v>0</v>
      </c>
      <c r="I82">
        <f>IMREAL(Sheet1!K84)</f>
        <v>0</v>
      </c>
      <c r="J82">
        <f>IMREAL(Sheet1!L84)</f>
        <v>0</v>
      </c>
      <c r="K82">
        <f>IMREAL(Sheet1!M84)</f>
        <v>0</v>
      </c>
      <c r="L82">
        <f>IMREAL(Sheet1!N84)</f>
        <v>0</v>
      </c>
      <c r="M82">
        <f>IMREAL(Sheet1!O84)</f>
        <v>0</v>
      </c>
      <c r="N82">
        <f>IMREAL(Sheet1!P84)</f>
        <v>0</v>
      </c>
      <c r="O82">
        <f>IMREAL(Sheet1!Q84)</f>
        <v>0</v>
      </c>
      <c r="P82">
        <f>IMREAL(Sheet1!R84)</f>
        <v>0</v>
      </c>
      <c r="Q82">
        <f>IMREAL(Sheet1!S84)</f>
        <v>0</v>
      </c>
      <c r="R82">
        <f>IMREAL(Sheet1!T84)</f>
        <v>0</v>
      </c>
      <c r="S82">
        <f>IMREAL(Sheet1!U84)</f>
        <v>0</v>
      </c>
      <c r="T82">
        <f>IMREAL(Sheet1!V84)</f>
        <v>0</v>
      </c>
      <c r="U82">
        <f>IMREAL(Sheet1!W84)</f>
        <v>0</v>
      </c>
      <c r="V82">
        <f>IMREAL(Sheet1!X84)</f>
        <v>0</v>
      </c>
      <c r="W82">
        <f>IMREAL(Sheet1!Y84)</f>
        <v>0</v>
      </c>
      <c r="X82">
        <f>IMREAL(Sheet1!Z84)</f>
        <v>0</v>
      </c>
      <c r="Y82">
        <f>IMREAL(Sheet1!AA84)</f>
        <v>0</v>
      </c>
      <c r="Z82">
        <f>IMREAL(Sheet1!AB84)</f>
        <v>0</v>
      </c>
      <c r="AA82">
        <f>IMREAL(Sheet1!AC84)</f>
        <v>0</v>
      </c>
      <c r="AB82">
        <f>IMREAL(Sheet1!AD84)</f>
        <v>0</v>
      </c>
      <c r="AC82">
        <f>IMREAL(Sheet1!AE84)</f>
        <v>0</v>
      </c>
      <c r="AD82">
        <f>IMREAL(Sheet1!AF84)</f>
        <v>0</v>
      </c>
      <c r="AE82">
        <f>IMREAL(Sheet1!AG84)</f>
        <v>0</v>
      </c>
      <c r="AF82">
        <f>IMREAL(Sheet1!AH84)</f>
        <v>0</v>
      </c>
      <c r="AG82">
        <f>IMREAL(Sheet1!AI84)</f>
        <v>0</v>
      </c>
      <c r="AH82">
        <f>IMREAL(Sheet1!AJ84)</f>
        <v>0</v>
      </c>
      <c r="AI82">
        <f>IMREAL(Sheet1!AK84)</f>
        <v>0</v>
      </c>
      <c r="AJ82">
        <f>IMREAL(Sheet1!AL84)</f>
        <v>0</v>
      </c>
      <c r="AK82">
        <f>IMREAL(Sheet1!AM84)</f>
        <v>0</v>
      </c>
      <c r="AL82">
        <f>IMREAL(Sheet1!AN84)</f>
        <v>0</v>
      </c>
      <c r="AM82">
        <f>IMREAL(Sheet1!AO84)</f>
        <v>0</v>
      </c>
      <c r="AN82">
        <f>IMREAL(Sheet1!AP84)</f>
        <v>0</v>
      </c>
      <c r="AO82">
        <f>IMREAL(Sheet1!AQ84)</f>
        <v>0</v>
      </c>
      <c r="AP82">
        <f>IMREAL(Sheet1!AR84)</f>
        <v>0</v>
      </c>
      <c r="AQ82">
        <f>IMREAL(Sheet1!AS84)</f>
        <v>0</v>
      </c>
      <c r="AR82">
        <f>IMREAL(Sheet1!AT84)</f>
        <v>0</v>
      </c>
      <c r="AS82">
        <f>IMREAL(Sheet1!AU84)</f>
        <v>0</v>
      </c>
      <c r="AT82">
        <f>IMREAL(Sheet1!AV84)</f>
        <v>0</v>
      </c>
      <c r="AU82">
        <f>IMREAL(Sheet1!AW84)</f>
        <v>0</v>
      </c>
      <c r="AV82">
        <f>IMREAL(Sheet1!AX84)</f>
        <v>0</v>
      </c>
      <c r="AW82">
        <f>IMREAL(Sheet1!AY84)</f>
        <v>0</v>
      </c>
      <c r="AX82">
        <f>IMREAL(Sheet1!AZ84)</f>
        <v>0</v>
      </c>
      <c r="AY82">
        <f>IMREAL(Sheet1!BA84)</f>
        <v>0</v>
      </c>
      <c r="AZ82">
        <f>IMREAL(Sheet1!BB84)</f>
        <v>0</v>
      </c>
      <c r="BA82">
        <f>IMREAL(Sheet1!BC84)</f>
        <v>0</v>
      </c>
      <c r="BB82">
        <f>IMREAL(Sheet1!BD84)</f>
        <v>0</v>
      </c>
      <c r="BC82">
        <f>IMREAL(Sheet1!BE84)</f>
        <v>0</v>
      </c>
      <c r="BD82">
        <f>IMREAL(Sheet1!BF84)</f>
        <v>0</v>
      </c>
      <c r="BE82">
        <f>IMREAL(Sheet1!BG84)</f>
        <v>0</v>
      </c>
      <c r="BF82">
        <f>IMREAL(Sheet1!BH84)</f>
        <v>0</v>
      </c>
      <c r="BG82">
        <f>IMREAL(Sheet1!BI84)</f>
        <v>0</v>
      </c>
      <c r="BH82">
        <f>IMREAL(Sheet1!BJ84)</f>
        <v>0</v>
      </c>
      <c r="BI82">
        <f>IMREAL(Sheet1!BK84)</f>
        <v>0</v>
      </c>
      <c r="BJ82">
        <f>IMREAL(Sheet1!BL84)</f>
        <v>0</v>
      </c>
      <c r="BK82">
        <f>IMREAL(Sheet1!BM84)</f>
        <v>0</v>
      </c>
      <c r="BL82">
        <f>IMREAL(Sheet1!BN84)</f>
        <v>0</v>
      </c>
      <c r="BM82">
        <f>IMREAL(Sheet1!BO84)</f>
        <v>0</v>
      </c>
      <c r="BN82">
        <f>IMREAL(Sheet1!BP84)</f>
        <v>0</v>
      </c>
      <c r="BO82">
        <f>IMREAL(Sheet1!BQ84)</f>
        <v>0</v>
      </c>
      <c r="BP82">
        <f>IMREAL(Sheet1!BR84)</f>
        <v>0</v>
      </c>
      <c r="BQ82">
        <f>IMREAL(Sheet1!BS84)</f>
        <v>0</v>
      </c>
      <c r="BR82">
        <f>IMREAL(Sheet1!BT84)</f>
        <v>0</v>
      </c>
      <c r="BS82">
        <f>IMREAL(Sheet1!BU84)</f>
        <v>0</v>
      </c>
      <c r="BT82">
        <f>IMREAL(Sheet1!BV84)</f>
        <v>0</v>
      </c>
      <c r="BU82">
        <f>IMREAL(Sheet1!BW84)</f>
        <v>0</v>
      </c>
      <c r="BV82">
        <f>IMREAL(Sheet1!BX84)</f>
        <v>0</v>
      </c>
      <c r="BW82">
        <f>IMREAL(Sheet1!BY84)</f>
        <v>0</v>
      </c>
      <c r="BX82">
        <f>IMREAL(Sheet1!BZ84)</f>
        <v>0</v>
      </c>
      <c r="BY82">
        <f>IMREAL(Sheet1!CA84)</f>
        <v>0</v>
      </c>
      <c r="BZ82">
        <f>IMREAL(Sheet1!CB84)</f>
        <v>0</v>
      </c>
      <c r="CA82">
        <f>IMREAL(Sheet1!CC84)</f>
        <v>-6.68</v>
      </c>
      <c r="CB82">
        <f>IMREAL(Sheet1!CD84)</f>
        <v>-5.14</v>
      </c>
      <c r="CC82">
        <f>IMREAL(Sheet1!CE84)</f>
        <v>0</v>
      </c>
      <c r="CD82">
        <f>IMREAL(Sheet1!CF84)</f>
        <v>21.23</v>
      </c>
      <c r="CE82">
        <f>IMREAL(Sheet1!CG84)</f>
        <v>-9.41</v>
      </c>
      <c r="CF82">
        <f>IMREAL(Sheet1!CH84)</f>
        <v>0</v>
      </c>
      <c r="CG82">
        <f>IMREAL(Sheet1!CI84)</f>
        <v>0</v>
      </c>
      <c r="CH82">
        <f>IMREAL(Sheet1!CJ84)</f>
        <v>0</v>
      </c>
      <c r="CI82">
        <f>IMREAL(Sheet1!CK84)</f>
        <v>0</v>
      </c>
      <c r="CJ82">
        <f>IMREAL(Sheet1!CL84)</f>
        <v>0</v>
      </c>
      <c r="CK82">
        <f>IMREAL(Sheet1!CM84)</f>
        <v>0</v>
      </c>
      <c r="CL82">
        <f>IMREAL(Sheet1!CN84)</f>
        <v>0</v>
      </c>
      <c r="CM82">
        <f>IMREAL(Sheet1!CO84)</f>
        <v>0</v>
      </c>
      <c r="CN82">
        <f>IMREAL(Sheet1!CP84)</f>
        <v>0</v>
      </c>
      <c r="CO82">
        <f>IMREAL(Sheet1!CQ84)</f>
        <v>0</v>
      </c>
      <c r="CP82">
        <f>IMREAL(Sheet1!CR84)</f>
        <v>0</v>
      </c>
      <c r="CQ82">
        <f>IMREAL(Sheet1!CS84)</f>
        <v>0</v>
      </c>
      <c r="CR82">
        <f>IMREAL(Sheet1!CT84)</f>
        <v>0</v>
      </c>
      <c r="CS82">
        <f>IMREAL(Sheet1!CU84)</f>
        <v>0</v>
      </c>
      <c r="CT82">
        <f>IMREAL(Sheet1!CV84)</f>
        <v>0</v>
      </c>
      <c r="CU82">
        <f>IMREAL(Sheet1!CW84)</f>
        <v>0</v>
      </c>
      <c r="CV82">
        <f>IMREAL(Sheet1!CX84)</f>
        <v>0</v>
      </c>
      <c r="CW82">
        <f>IMREAL(Sheet1!CY84)</f>
        <v>0</v>
      </c>
      <c r="CX82">
        <f>IMREAL(Sheet1!CZ84)</f>
        <v>0</v>
      </c>
      <c r="CY82">
        <f>IMREAL(Sheet1!DA84)</f>
        <v>0</v>
      </c>
      <c r="CZ82">
        <f>IMREAL(Sheet1!DB84)</f>
        <v>0</v>
      </c>
      <c r="DA82">
        <f>IMREAL(Sheet1!DC84)</f>
        <v>0</v>
      </c>
      <c r="DB82">
        <f>IMREAL(Sheet1!DD84)</f>
        <v>0</v>
      </c>
      <c r="DC82">
        <f>IMREAL(Sheet1!DE84)</f>
        <v>0</v>
      </c>
      <c r="DD82">
        <f>IMREAL(Sheet1!DF84)</f>
        <v>0</v>
      </c>
      <c r="DE82">
        <f>IMREAL(Sheet1!DG84)</f>
        <v>0</v>
      </c>
      <c r="DF82">
        <f>IMREAL(Sheet1!DH84)</f>
        <v>0</v>
      </c>
      <c r="DG82">
        <f>IMREAL(Sheet1!DI84)</f>
        <v>0</v>
      </c>
      <c r="DH82">
        <f>IMREAL(Sheet1!DJ84)</f>
        <v>0</v>
      </c>
      <c r="DI82">
        <f>IMREAL(Sheet1!DK84)</f>
        <v>0</v>
      </c>
      <c r="DJ82">
        <f>IMREAL(Sheet1!DL84)</f>
        <v>0</v>
      </c>
      <c r="DK82">
        <f>IMREAL(Sheet1!DM84)</f>
        <v>0</v>
      </c>
      <c r="DL82">
        <f>IMREAL(Sheet1!DN84)</f>
        <v>0</v>
      </c>
      <c r="DM82">
        <f>IMREAL(Sheet1!DO84)</f>
        <v>0</v>
      </c>
      <c r="DN82">
        <f>IMREAL(Sheet1!DP84)</f>
        <v>0</v>
      </c>
      <c r="DO82">
        <f>IMREAL(Sheet1!DQ84)</f>
        <v>0</v>
      </c>
      <c r="DP82">
        <f>IMREAL(Sheet1!DR84)</f>
        <v>0</v>
      </c>
      <c r="DQ82">
        <f>IMREAL(Sheet1!DS84)</f>
        <v>0</v>
      </c>
      <c r="DR82">
        <f>IMREAL(Sheet1!DT84)</f>
        <v>0</v>
      </c>
      <c r="DS82">
        <f>IMREAL(Sheet1!DU84)</f>
        <v>0</v>
      </c>
      <c r="DT82">
        <f>IMREAL(Sheet1!DV84)</f>
        <v>0</v>
      </c>
      <c r="DU82">
        <f>IMREAL(Sheet1!DW84)</f>
        <v>0</v>
      </c>
      <c r="DV82">
        <f>IMREAL(Sheet1!DX84)</f>
        <v>0</v>
      </c>
      <c r="DW82">
        <f>IMREAL(Sheet1!DY84)</f>
        <v>0</v>
      </c>
      <c r="DX82">
        <f>IMREAL(Sheet1!DZ84)</f>
        <v>0</v>
      </c>
      <c r="DY82">
        <f>IMREAL(Sheet1!EA84)</f>
        <v>0</v>
      </c>
      <c r="DZ82">
        <f>IMREAL(Sheet1!EB84)</f>
        <v>0</v>
      </c>
      <c r="EA82">
        <f>IMREAL(Sheet1!EC84)</f>
        <v>0</v>
      </c>
      <c r="EB82">
        <f>IMREAL(Sheet1!ED84)</f>
        <v>0</v>
      </c>
      <c r="EC82">
        <f>IMREAL(Sheet1!EE84)</f>
        <v>0</v>
      </c>
      <c r="ED82">
        <f>IMREAL(Sheet1!EF84)</f>
        <v>0</v>
      </c>
      <c r="EE82">
        <f>IMREAL(Sheet1!EG84)</f>
        <v>0</v>
      </c>
      <c r="EF82">
        <f>IMREAL(Sheet1!EH84)</f>
        <v>0</v>
      </c>
      <c r="EG82">
        <f>IMREAL(Sheet1!EI84)</f>
        <v>0</v>
      </c>
      <c r="EH82">
        <f>IMREAL(Sheet1!EJ84)</f>
        <v>0</v>
      </c>
      <c r="EI82">
        <f>IMREAL(Sheet1!EK84)</f>
        <v>0</v>
      </c>
      <c r="EJ82">
        <f>IMREAL(Sheet1!EL84)</f>
        <v>0</v>
      </c>
      <c r="EK82">
        <f>IMREAL(Sheet1!EM84)</f>
        <v>0</v>
      </c>
      <c r="EL82">
        <f>IMREAL(Sheet1!EN84)</f>
        <v>0</v>
      </c>
      <c r="EM82">
        <f>IMREAL(Sheet1!EO84)</f>
        <v>0</v>
      </c>
      <c r="EN82">
        <f>IMREAL(Sheet1!EP84)</f>
        <v>0</v>
      </c>
      <c r="EO82">
        <f>IMREAL(Sheet1!EQ84)</f>
        <v>0</v>
      </c>
      <c r="EP82">
        <f>IMREAL(Sheet1!ER84)</f>
        <v>0</v>
      </c>
      <c r="EQ82">
        <f>IMREAL(Sheet1!ES84)</f>
        <v>0</v>
      </c>
      <c r="ER82">
        <f>IMREAL(Sheet1!ET84)</f>
        <v>0</v>
      </c>
      <c r="ES82">
        <f>IMREAL(Sheet1!EU84)</f>
        <v>0</v>
      </c>
      <c r="ET82">
        <f>IMREAL(Sheet1!EV84)</f>
        <v>0</v>
      </c>
      <c r="EU82">
        <f>IMREAL(Sheet1!EW84)</f>
        <v>0</v>
      </c>
      <c r="EV82">
        <f>IMREAL(Sheet1!EX84)</f>
        <v>0</v>
      </c>
      <c r="EW82">
        <f>IMREAL(Sheet1!EY84)</f>
        <v>0</v>
      </c>
      <c r="EX82">
        <f>IMREAL(Sheet1!EZ84)</f>
        <v>0</v>
      </c>
      <c r="EY82">
        <f>IMREAL(Sheet1!FA84)</f>
        <v>0</v>
      </c>
      <c r="EZ82">
        <f>IMREAL(Sheet1!FB84)</f>
        <v>0</v>
      </c>
      <c r="FA82">
        <f>IMREAL(Sheet1!FC84)</f>
        <v>0</v>
      </c>
      <c r="FB82">
        <f>IMREAL(Sheet1!FD84)</f>
        <v>0</v>
      </c>
      <c r="FC82">
        <f>IMREAL(Sheet1!FE84)</f>
        <v>0</v>
      </c>
      <c r="FD82">
        <f>IMREAL(Sheet1!FF84)</f>
        <v>0</v>
      </c>
      <c r="FE82">
        <f>IMREAL(Sheet1!FG84)</f>
        <v>0</v>
      </c>
      <c r="FF82">
        <f>IMREAL(Sheet1!FH84)</f>
        <v>0</v>
      </c>
      <c r="FG82">
        <f>IMREAL(Sheet1!FI84)</f>
        <v>0</v>
      </c>
      <c r="FH82">
        <f>IMREAL(Sheet1!FJ84)</f>
        <v>0</v>
      </c>
      <c r="FI82">
        <f>IMREAL(Sheet1!FK84)</f>
        <v>0</v>
      </c>
      <c r="FJ82">
        <f>IMREAL(Sheet1!FL84)</f>
        <v>0</v>
      </c>
      <c r="FK82">
        <f>IMREAL(Sheet1!FM84)</f>
        <v>0</v>
      </c>
      <c r="FL82">
        <f>IMREAL(Sheet1!FN84)</f>
        <v>0</v>
      </c>
      <c r="FM82">
        <f>IMREAL(Sheet1!FO84)</f>
        <v>0</v>
      </c>
      <c r="FN82">
        <f>IMREAL(Sheet1!FP84)</f>
        <v>0</v>
      </c>
      <c r="FO82">
        <f>IMREAL(Sheet1!FQ84)</f>
        <v>0</v>
      </c>
      <c r="FP82">
        <f>IMREAL(Sheet1!FR84)</f>
        <v>0</v>
      </c>
      <c r="FQ82">
        <f>IMREAL(Sheet1!FS84)</f>
        <v>0</v>
      </c>
      <c r="FR82">
        <f>IMREAL(Sheet1!FT84)</f>
        <v>0</v>
      </c>
      <c r="FS82">
        <f>IMREAL(Sheet1!FU84)</f>
        <v>0</v>
      </c>
      <c r="FT82">
        <f>IMREAL(Sheet1!FV84)</f>
        <v>0</v>
      </c>
      <c r="FU82">
        <f>IMREAL(Sheet1!FW84)</f>
        <v>0</v>
      </c>
      <c r="FV82">
        <f>IMREAL(Sheet1!FX84)</f>
        <v>0</v>
      </c>
      <c r="FW82">
        <f>IMREAL(Sheet1!FY84)</f>
        <v>0</v>
      </c>
      <c r="FX82">
        <f>IMREAL(Sheet1!FZ84)</f>
        <v>0</v>
      </c>
      <c r="FY82">
        <f>IMREAL(Sheet1!GA84)</f>
        <v>0</v>
      </c>
      <c r="FZ82">
        <f>IMREAL(Sheet1!GB84)</f>
        <v>0</v>
      </c>
      <c r="GA82">
        <f>IMREAL(Sheet1!GC84)</f>
        <v>0</v>
      </c>
      <c r="GB82">
        <f>IMREAL(Sheet1!GD84)</f>
        <v>0</v>
      </c>
      <c r="GC82">
        <f>IMREAL(Sheet1!GE84)</f>
        <v>0</v>
      </c>
      <c r="GD82">
        <f>IMREAL(Sheet1!GF84)</f>
        <v>0</v>
      </c>
      <c r="GE82">
        <f>IMREAL(Sheet1!GG84)</f>
        <v>0</v>
      </c>
      <c r="GF82">
        <f>IMREAL(Sheet1!GH84)</f>
        <v>0</v>
      </c>
      <c r="GG82">
        <f>IMREAL(Sheet1!GI84)</f>
        <v>0</v>
      </c>
      <c r="GH82">
        <f>IMREAL(Sheet1!GJ84)</f>
        <v>0</v>
      </c>
      <c r="GI82">
        <f>IMREAL(Sheet1!GK84)</f>
        <v>0</v>
      </c>
      <c r="GJ82">
        <f>IMREAL(Sheet1!GL84)</f>
        <v>0</v>
      </c>
      <c r="GK82">
        <f>IMREAL(Sheet1!GM84)</f>
        <v>0</v>
      </c>
      <c r="GL82">
        <f>IMREAL(Sheet1!GN84)</f>
        <v>0</v>
      </c>
      <c r="GM82">
        <f>IMREAL(Sheet1!GO84)</f>
        <v>0</v>
      </c>
      <c r="GN82">
        <f>IMREAL(Sheet1!GP84)</f>
        <v>0</v>
      </c>
      <c r="GO82">
        <f>IMREAL(Sheet1!GQ84)</f>
        <v>0</v>
      </c>
      <c r="GP82">
        <f>IMREAL(Sheet1!GR84)</f>
        <v>0</v>
      </c>
      <c r="GQ82">
        <f>IMREAL(Sheet1!GS84)</f>
        <v>0</v>
      </c>
      <c r="GR82">
        <f>IMREAL(Sheet1!GT84)</f>
        <v>0</v>
      </c>
      <c r="GS82">
        <f>IMREAL(Sheet1!GU84)</f>
        <v>0</v>
      </c>
      <c r="GT82">
        <f>IMREAL(Sheet1!GV84)</f>
        <v>0</v>
      </c>
      <c r="GU82">
        <f>IMREAL(Sheet1!GW84)</f>
        <v>0</v>
      </c>
      <c r="GV82">
        <f>IMREAL(Sheet1!GX84)</f>
        <v>0</v>
      </c>
      <c r="GW82">
        <f>IMREAL(Sheet1!GY84)</f>
        <v>0</v>
      </c>
      <c r="GX82">
        <f>IMREAL(Sheet1!GZ84)</f>
        <v>0</v>
      </c>
      <c r="GY82">
        <f>IMREAL(Sheet1!HA84)</f>
        <v>0</v>
      </c>
      <c r="GZ82">
        <f>IMREAL(Sheet1!HB84)</f>
        <v>0</v>
      </c>
      <c r="HA82">
        <f>IMREAL(Sheet1!HC84)</f>
        <v>0</v>
      </c>
      <c r="HB82">
        <f>IMREAL(Sheet1!HD84)</f>
        <v>0</v>
      </c>
      <c r="HC82">
        <f>IMREAL(Sheet1!HE84)</f>
        <v>0</v>
      </c>
      <c r="HD82">
        <f>IMREAL(Sheet1!HF84)</f>
        <v>0</v>
      </c>
      <c r="HE82">
        <f>IMREAL(Sheet1!HG84)</f>
        <v>0</v>
      </c>
      <c r="HF82">
        <f>IMREAL(Sheet1!HH84)</f>
        <v>0</v>
      </c>
      <c r="HG82">
        <f>IMREAL(Sheet1!HI84)</f>
        <v>0</v>
      </c>
      <c r="HH82">
        <f>IMREAL(Sheet1!HJ84)</f>
        <v>0</v>
      </c>
      <c r="HI82">
        <f>IMREAL(Sheet1!HK84)</f>
        <v>0</v>
      </c>
      <c r="HJ82">
        <f>IMREAL(Sheet1!HL84)</f>
        <v>0</v>
      </c>
      <c r="HK82">
        <f>IMREAL(Sheet1!HM84)</f>
        <v>0</v>
      </c>
      <c r="HL82">
        <f>IMREAL(Sheet1!HN84)</f>
        <v>0</v>
      </c>
      <c r="HM82">
        <f>IMREAL(Sheet1!HO84)</f>
        <v>0</v>
      </c>
      <c r="HN82">
        <f>IMREAL(Sheet1!HP84)</f>
        <v>0</v>
      </c>
      <c r="HO82">
        <f>IMREAL(Sheet1!HQ84)</f>
        <v>0</v>
      </c>
      <c r="HP82">
        <f>IMREAL(Sheet1!HR84)</f>
        <v>0</v>
      </c>
      <c r="HQ82">
        <f>IMREAL(Sheet1!HS84)</f>
        <v>0</v>
      </c>
      <c r="HR82">
        <f>IMREAL(Sheet1!HT84)</f>
        <v>0</v>
      </c>
      <c r="HS82">
        <f>IMREAL(Sheet1!HU84)</f>
        <v>0</v>
      </c>
      <c r="HT82">
        <f>IMREAL(Sheet1!HV84)</f>
        <v>0</v>
      </c>
      <c r="HU82">
        <f>IMREAL(Sheet1!HW84)</f>
        <v>0</v>
      </c>
      <c r="HV82">
        <f>IMREAL(Sheet1!HX84)</f>
        <v>0</v>
      </c>
      <c r="HW82">
        <f>IMREAL(Sheet1!HY84)</f>
        <v>0</v>
      </c>
      <c r="HX82">
        <f>IMREAL(Sheet1!HZ84)</f>
        <v>0</v>
      </c>
      <c r="HY82">
        <f>IMREAL(Sheet1!IA84)</f>
        <v>0</v>
      </c>
      <c r="HZ82">
        <f>IMREAL(Sheet1!IB84)</f>
        <v>0</v>
      </c>
      <c r="IA82">
        <f>IMREAL(Sheet1!IC84)</f>
        <v>0</v>
      </c>
      <c r="IB82">
        <f>IMREAL(Sheet1!ID84)</f>
        <v>0</v>
      </c>
      <c r="IC82">
        <f>IMREAL(Sheet1!IE84)</f>
        <v>0</v>
      </c>
      <c r="ID82">
        <f>IMREAL(Sheet1!IF84)</f>
        <v>0</v>
      </c>
      <c r="IE82">
        <f>IMREAL(Sheet1!IG84)</f>
        <v>0</v>
      </c>
      <c r="IF82">
        <f>IMREAL(Sheet1!IH84)</f>
        <v>0</v>
      </c>
      <c r="IG82">
        <f>IMREAL(Sheet1!II84)</f>
        <v>0</v>
      </c>
      <c r="IH82">
        <f>IMREAL(Sheet1!IJ84)</f>
        <v>0</v>
      </c>
      <c r="II82">
        <f>IMREAL(Sheet1!IK84)</f>
        <v>0</v>
      </c>
      <c r="IJ82">
        <f>IMREAL(Sheet1!IL84)</f>
        <v>0</v>
      </c>
      <c r="IK82">
        <f>IMREAL(Sheet1!IM84)</f>
        <v>0</v>
      </c>
      <c r="IL82">
        <f>IMREAL(Sheet1!IN84)</f>
        <v>0</v>
      </c>
      <c r="IM82">
        <f>IMREAL(Sheet1!IO84)</f>
        <v>0</v>
      </c>
      <c r="IN82">
        <f>IMREAL(Sheet1!IP84)</f>
        <v>0</v>
      </c>
      <c r="IO82">
        <f>IMREAL(Sheet1!IQ84)</f>
        <v>0</v>
      </c>
      <c r="IP82">
        <f>IMREAL(Sheet1!IR84)</f>
        <v>0</v>
      </c>
      <c r="IQ82">
        <f>IMREAL(Sheet1!IS84)</f>
        <v>0</v>
      </c>
      <c r="IR82">
        <f>IMREAL(Sheet1!IT84)</f>
        <v>0</v>
      </c>
      <c r="IS82">
        <f>IMREAL(Sheet1!IU84)</f>
        <v>0</v>
      </c>
      <c r="IT82">
        <f>IMREAL(Sheet1!IV84)</f>
        <v>0</v>
      </c>
      <c r="IU82">
        <f>IMREAL(Sheet1!IW84)</f>
        <v>0</v>
      </c>
      <c r="IV82">
        <f>IMREAL(Sheet1!IX84)</f>
        <v>0</v>
      </c>
      <c r="IW82">
        <f>IMREAL(Sheet1!IY84)</f>
        <v>0</v>
      </c>
      <c r="IX82">
        <f>IMREAL(Sheet1!IZ84)</f>
        <v>0</v>
      </c>
      <c r="IY82">
        <f>IMREAL(Sheet1!JA84)</f>
        <v>0</v>
      </c>
      <c r="IZ82">
        <f>IMREAL(Sheet1!JB84)</f>
        <v>0</v>
      </c>
      <c r="JA82">
        <f>IMREAL(Sheet1!JC84)</f>
        <v>0</v>
      </c>
      <c r="JB82">
        <f>IMREAL(Sheet1!JD84)</f>
        <v>0</v>
      </c>
      <c r="JC82">
        <f>IMREAL(Sheet1!JE84)</f>
        <v>0</v>
      </c>
      <c r="JD82">
        <f>IMREAL(Sheet1!JF84)</f>
        <v>0</v>
      </c>
      <c r="JE82">
        <f>IMREAL(Sheet1!JG84)</f>
        <v>0</v>
      </c>
      <c r="JF82">
        <f>IMREAL(Sheet1!JH84)</f>
        <v>0</v>
      </c>
      <c r="JG82">
        <f>IMREAL(Sheet1!JI84)</f>
        <v>0</v>
      </c>
      <c r="JH82">
        <f>IMREAL(Sheet1!JJ84)</f>
        <v>0</v>
      </c>
      <c r="JI82">
        <f>IMREAL(Sheet1!JK84)</f>
        <v>0</v>
      </c>
      <c r="JJ82">
        <f>IMREAL(Sheet1!JL84)</f>
        <v>0</v>
      </c>
      <c r="JK82">
        <f>IMREAL(Sheet1!JM84)</f>
        <v>0</v>
      </c>
      <c r="JL82">
        <f>IMREAL(Sheet1!JN84)</f>
        <v>0</v>
      </c>
      <c r="JM82">
        <f>IMREAL(Sheet1!JO84)</f>
        <v>0</v>
      </c>
      <c r="JN82">
        <f>IMREAL(Sheet1!JP84)</f>
        <v>0</v>
      </c>
      <c r="JO82">
        <f>IMREAL(Sheet1!JQ84)</f>
        <v>0</v>
      </c>
      <c r="JP82">
        <f>IMREAL(Sheet1!JR84)</f>
        <v>0</v>
      </c>
      <c r="JQ82">
        <f>IMREAL(Sheet1!JS84)</f>
        <v>0</v>
      </c>
      <c r="JR82">
        <f>IMREAL(Sheet1!JT84)</f>
        <v>0</v>
      </c>
      <c r="JS82">
        <f>IMREAL(Sheet1!JU84)</f>
        <v>0</v>
      </c>
      <c r="JT82">
        <f>IMREAL(Sheet1!JV84)</f>
        <v>0</v>
      </c>
      <c r="JU82">
        <f>IMREAL(Sheet1!JW84)</f>
        <v>0</v>
      </c>
      <c r="JV82">
        <f>IMREAL(Sheet1!JX84)</f>
        <v>0</v>
      </c>
      <c r="JW82">
        <f>IMREAL(Sheet1!JY84)</f>
        <v>0</v>
      </c>
      <c r="JX82">
        <f>IMREAL(Sheet1!JZ84)</f>
        <v>0</v>
      </c>
      <c r="JY82">
        <f>IMREAL(Sheet1!KA84)</f>
        <v>0</v>
      </c>
      <c r="JZ82">
        <f>IMREAL(Sheet1!KB84)</f>
        <v>0</v>
      </c>
      <c r="KA82">
        <f>IMREAL(Sheet1!KC84)</f>
        <v>0</v>
      </c>
      <c r="KB82">
        <f>IMREAL(Sheet1!KD84)</f>
        <v>0</v>
      </c>
      <c r="KC82">
        <f>IMREAL(Sheet1!KE84)</f>
        <v>0</v>
      </c>
      <c r="KD82">
        <f>IMREAL(Sheet1!KF84)</f>
        <v>0</v>
      </c>
      <c r="KE82">
        <f>IMREAL(Sheet1!KG84)</f>
        <v>0</v>
      </c>
      <c r="KF82">
        <f>IMREAL(Sheet1!KH84)</f>
        <v>0</v>
      </c>
      <c r="KG82">
        <f>IMREAL(Sheet1!KI84)</f>
        <v>0</v>
      </c>
      <c r="KH82">
        <f>IMREAL(Sheet1!KJ84)</f>
        <v>0</v>
      </c>
      <c r="KI82">
        <f>IMREAL(Sheet1!KK84)</f>
        <v>0</v>
      </c>
      <c r="KJ82">
        <f>IMREAL(Sheet1!KL84)</f>
        <v>0</v>
      </c>
      <c r="KK82">
        <f>IMREAL(Sheet1!KM84)</f>
        <v>0</v>
      </c>
      <c r="KL82">
        <f>IMREAL(Sheet1!KN84)</f>
        <v>0</v>
      </c>
      <c r="KM82">
        <f>IMREAL(Sheet1!KO84)</f>
        <v>0</v>
      </c>
      <c r="KN82">
        <f>IMREAL(Sheet1!KP84)</f>
        <v>0</v>
      </c>
    </row>
    <row r="83" spans="1:300" x14ac:dyDescent="0.25">
      <c r="A83">
        <f>IMREAL(Sheet1!C85)</f>
        <v>0</v>
      </c>
      <c r="B83">
        <f>IMREAL(Sheet1!D85)</f>
        <v>0</v>
      </c>
      <c r="C83">
        <f>IMREAL(Sheet1!E85)</f>
        <v>0</v>
      </c>
      <c r="D83">
        <f>IMREAL(Sheet1!F85)</f>
        <v>0</v>
      </c>
      <c r="E83">
        <f>IMREAL(Sheet1!G85)</f>
        <v>0</v>
      </c>
      <c r="F83">
        <f>IMREAL(Sheet1!H85)</f>
        <v>0</v>
      </c>
      <c r="G83">
        <f>IMREAL(Sheet1!I85)</f>
        <v>0</v>
      </c>
      <c r="H83">
        <f>IMREAL(Sheet1!J85)</f>
        <v>0</v>
      </c>
      <c r="I83">
        <f>IMREAL(Sheet1!K85)</f>
        <v>0</v>
      </c>
      <c r="J83">
        <f>IMREAL(Sheet1!L85)</f>
        <v>0</v>
      </c>
      <c r="K83">
        <f>IMREAL(Sheet1!M85)</f>
        <v>0</v>
      </c>
      <c r="L83">
        <f>IMREAL(Sheet1!N85)</f>
        <v>0</v>
      </c>
      <c r="M83">
        <f>IMREAL(Sheet1!O85)</f>
        <v>0</v>
      </c>
      <c r="N83">
        <f>IMREAL(Sheet1!P85)</f>
        <v>0</v>
      </c>
      <c r="O83">
        <f>IMREAL(Sheet1!Q85)</f>
        <v>0</v>
      </c>
      <c r="P83">
        <f>IMREAL(Sheet1!R85)</f>
        <v>0</v>
      </c>
      <c r="Q83">
        <f>IMREAL(Sheet1!S85)</f>
        <v>0</v>
      </c>
      <c r="R83">
        <f>IMREAL(Sheet1!T85)</f>
        <v>0</v>
      </c>
      <c r="S83">
        <f>IMREAL(Sheet1!U85)</f>
        <v>0</v>
      </c>
      <c r="T83">
        <f>IMREAL(Sheet1!V85)</f>
        <v>0</v>
      </c>
      <c r="U83">
        <f>IMREAL(Sheet1!W85)</f>
        <v>0</v>
      </c>
      <c r="V83">
        <f>IMREAL(Sheet1!X85)</f>
        <v>0</v>
      </c>
      <c r="W83">
        <f>IMREAL(Sheet1!Y85)</f>
        <v>0</v>
      </c>
      <c r="X83">
        <f>IMREAL(Sheet1!Z85)</f>
        <v>0</v>
      </c>
      <c r="Y83">
        <f>IMREAL(Sheet1!AA85)</f>
        <v>0</v>
      </c>
      <c r="Z83">
        <f>IMREAL(Sheet1!AB85)</f>
        <v>0</v>
      </c>
      <c r="AA83">
        <f>IMREAL(Sheet1!AC85)</f>
        <v>0</v>
      </c>
      <c r="AB83">
        <f>IMREAL(Sheet1!AD85)</f>
        <v>0</v>
      </c>
      <c r="AC83">
        <f>IMREAL(Sheet1!AE85)</f>
        <v>0</v>
      </c>
      <c r="AD83">
        <f>IMREAL(Sheet1!AF85)</f>
        <v>0</v>
      </c>
      <c r="AE83">
        <f>IMREAL(Sheet1!AG85)</f>
        <v>0</v>
      </c>
      <c r="AF83">
        <f>IMREAL(Sheet1!AH85)</f>
        <v>0</v>
      </c>
      <c r="AG83">
        <f>IMREAL(Sheet1!AI85)</f>
        <v>0</v>
      </c>
      <c r="AH83">
        <f>IMREAL(Sheet1!AJ85)</f>
        <v>0</v>
      </c>
      <c r="AI83">
        <f>IMREAL(Sheet1!AK85)</f>
        <v>0</v>
      </c>
      <c r="AJ83">
        <f>IMREAL(Sheet1!AL85)</f>
        <v>0</v>
      </c>
      <c r="AK83">
        <f>IMREAL(Sheet1!AM85)</f>
        <v>0</v>
      </c>
      <c r="AL83">
        <f>IMREAL(Sheet1!AN85)</f>
        <v>0</v>
      </c>
      <c r="AM83">
        <f>IMREAL(Sheet1!AO85)</f>
        <v>0</v>
      </c>
      <c r="AN83">
        <f>IMREAL(Sheet1!AP85)</f>
        <v>0</v>
      </c>
      <c r="AO83">
        <f>IMREAL(Sheet1!AQ85)</f>
        <v>0</v>
      </c>
      <c r="AP83">
        <f>IMREAL(Sheet1!AR85)</f>
        <v>0</v>
      </c>
      <c r="AQ83">
        <f>IMREAL(Sheet1!AS85)</f>
        <v>0</v>
      </c>
      <c r="AR83">
        <f>IMREAL(Sheet1!AT85)</f>
        <v>0</v>
      </c>
      <c r="AS83">
        <f>IMREAL(Sheet1!AU85)</f>
        <v>0</v>
      </c>
      <c r="AT83">
        <f>IMREAL(Sheet1!AV85)</f>
        <v>0</v>
      </c>
      <c r="AU83">
        <f>IMREAL(Sheet1!AW85)</f>
        <v>0</v>
      </c>
      <c r="AV83">
        <f>IMREAL(Sheet1!AX85)</f>
        <v>0</v>
      </c>
      <c r="AW83">
        <f>IMREAL(Sheet1!AY85)</f>
        <v>0</v>
      </c>
      <c r="AX83">
        <f>IMREAL(Sheet1!AZ85)</f>
        <v>0</v>
      </c>
      <c r="AY83">
        <f>IMREAL(Sheet1!BA85)</f>
        <v>0</v>
      </c>
      <c r="AZ83">
        <f>IMREAL(Sheet1!BB85)</f>
        <v>0</v>
      </c>
      <c r="BA83">
        <f>IMREAL(Sheet1!BC85)</f>
        <v>0</v>
      </c>
      <c r="BB83">
        <f>IMREAL(Sheet1!BD85)</f>
        <v>0</v>
      </c>
      <c r="BC83">
        <f>IMREAL(Sheet1!BE85)</f>
        <v>0</v>
      </c>
      <c r="BD83">
        <f>IMREAL(Sheet1!BF85)</f>
        <v>0</v>
      </c>
      <c r="BE83">
        <f>IMREAL(Sheet1!BG85)</f>
        <v>0</v>
      </c>
      <c r="BF83">
        <f>IMREAL(Sheet1!BH85)</f>
        <v>0</v>
      </c>
      <c r="BG83">
        <f>IMREAL(Sheet1!BI85)</f>
        <v>0</v>
      </c>
      <c r="BH83">
        <f>IMREAL(Sheet1!BJ85)</f>
        <v>0</v>
      </c>
      <c r="BI83">
        <f>IMREAL(Sheet1!BK85)</f>
        <v>0</v>
      </c>
      <c r="BJ83">
        <f>IMREAL(Sheet1!BL85)</f>
        <v>0</v>
      </c>
      <c r="BK83">
        <f>IMREAL(Sheet1!BM85)</f>
        <v>0</v>
      </c>
      <c r="BL83">
        <f>IMREAL(Sheet1!BN85)</f>
        <v>0</v>
      </c>
      <c r="BM83">
        <f>IMREAL(Sheet1!BO85)</f>
        <v>0</v>
      </c>
      <c r="BN83">
        <f>IMREAL(Sheet1!BP85)</f>
        <v>0</v>
      </c>
      <c r="BO83">
        <f>IMREAL(Sheet1!BQ85)</f>
        <v>0</v>
      </c>
      <c r="BP83">
        <f>IMREAL(Sheet1!BR85)</f>
        <v>0</v>
      </c>
      <c r="BQ83">
        <f>IMREAL(Sheet1!BS85)</f>
        <v>0</v>
      </c>
      <c r="BR83">
        <f>IMREAL(Sheet1!BT85)</f>
        <v>0</v>
      </c>
      <c r="BS83">
        <f>IMREAL(Sheet1!BU85)</f>
        <v>0</v>
      </c>
      <c r="BT83">
        <f>IMREAL(Sheet1!BV85)</f>
        <v>0</v>
      </c>
      <c r="BU83">
        <f>IMREAL(Sheet1!BW85)</f>
        <v>0</v>
      </c>
      <c r="BV83">
        <f>IMREAL(Sheet1!BX85)</f>
        <v>0</v>
      </c>
      <c r="BW83">
        <f>IMREAL(Sheet1!BY85)</f>
        <v>0</v>
      </c>
      <c r="BX83">
        <f>IMREAL(Sheet1!BZ85)</f>
        <v>0</v>
      </c>
      <c r="BY83">
        <f>IMREAL(Sheet1!CA85)</f>
        <v>0</v>
      </c>
      <c r="BZ83">
        <f>IMREAL(Sheet1!CB85)</f>
        <v>0</v>
      </c>
      <c r="CA83">
        <f>IMREAL(Sheet1!CC85)</f>
        <v>-3.84</v>
      </c>
      <c r="CB83">
        <f>IMREAL(Sheet1!CD85)</f>
        <v>-2.15</v>
      </c>
      <c r="CC83">
        <f>IMREAL(Sheet1!CE85)</f>
        <v>0</v>
      </c>
      <c r="CD83">
        <f>IMREAL(Sheet1!CF85)</f>
        <v>-9.41</v>
      </c>
      <c r="CE83">
        <f>IMREAL(Sheet1!CG85)</f>
        <v>22.63</v>
      </c>
      <c r="CF83">
        <f>IMREAL(Sheet1!CH85)</f>
        <v>0</v>
      </c>
      <c r="CG83">
        <f>IMREAL(Sheet1!CI85)</f>
        <v>-7.23</v>
      </c>
      <c r="CH83">
        <f>IMREAL(Sheet1!CJ85)</f>
        <v>0</v>
      </c>
      <c r="CI83">
        <f>IMREAL(Sheet1!CK85)</f>
        <v>0</v>
      </c>
      <c r="CJ83">
        <f>IMREAL(Sheet1!CL85)</f>
        <v>0</v>
      </c>
      <c r="CK83">
        <f>IMREAL(Sheet1!CM85)</f>
        <v>0</v>
      </c>
      <c r="CL83">
        <f>IMREAL(Sheet1!CN85)</f>
        <v>0</v>
      </c>
      <c r="CM83">
        <f>IMREAL(Sheet1!CO85)</f>
        <v>0</v>
      </c>
      <c r="CN83">
        <f>IMREAL(Sheet1!CP85)</f>
        <v>0</v>
      </c>
      <c r="CO83">
        <f>IMREAL(Sheet1!CQ85)</f>
        <v>0</v>
      </c>
      <c r="CP83">
        <f>IMREAL(Sheet1!CR85)</f>
        <v>0</v>
      </c>
      <c r="CQ83">
        <f>IMREAL(Sheet1!CS85)</f>
        <v>0</v>
      </c>
      <c r="CR83">
        <f>IMREAL(Sheet1!CT85)</f>
        <v>0</v>
      </c>
      <c r="CS83">
        <f>IMREAL(Sheet1!CU85)</f>
        <v>0</v>
      </c>
      <c r="CT83">
        <f>IMREAL(Sheet1!CV85)</f>
        <v>0</v>
      </c>
      <c r="CU83">
        <f>IMREAL(Sheet1!CW85)</f>
        <v>0</v>
      </c>
      <c r="CV83">
        <f>IMREAL(Sheet1!CX85)</f>
        <v>0</v>
      </c>
      <c r="CW83">
        <f>IMREAL(Sheet1!CY85)</f>
        <v>0</v>
      </c>
      <c r="CX83">
        <f>IMREAL(Sheet1!CZ85)</f>
        <v>0</v>
      </c>
      <c r="CY83">
        <f>IMREAL(Sheet1!DA85)</f>
        <v>0</v>
      </c>
      <c r="CZ83">
        <f>IMREAL(Sheet1!DB85)</f>
        <v>0</v>
      </c>
      <c r="DA83">
        <f>IMREAL(Sheet1!DC85)</f>
        <v>0</v>
      </c>
      <c r="DB83">
        <f>IMREAL(Sheet1!DD85)</f>
        <v>0</v>
      </c>
      <c r="DC83">
        <f>IMREAL(Sheet1!DE85)</f>
        <v>0</v>
      </c>
      <c r="DD83">
        <f>IMREAL(Sheet1!DF85)</f>
        <v>0</v>
      </c>
      <c r="DE83">
        <f>IMREAL(Sheet1!DG85)</f>
        <v>0</v>
      </c>
      <c r="DF83">
        <f>IMREAL(Sheet1!DH85)</f>
        <v>0</v>
      </c>
      <c r="DG83">
        <f>IMREAL(Sheet1!DI85)</f>
        <v>0</v>
      </c>
      <c r="DH83">
        <f>IMREAL(Sheet1!DJ85)</f>
        <v>0</v>
      </c>
      <c r="DI83">
        <f>IMREAL(Sheet1!DK85)</f>
        <v>0</v>
      </c>
      <c r="DJ83">
        <f>IMREAL(Sheet1!DL85)</f>
        <v>0</v>
      </c>
      <c r="DK83">
        <f>IMREAL(Sheet1!DM85)</f>
        <v>0</v>
      </c>
      <c r="DL83">
        <f>IMREAL(Sheet1!DN85)</f>
        <v>0</v>
      </c>
      <c r="DM83">
        <f>IMREAL(Sheet1!DO85)</f>
        <v>0</v>
      </c>
      <c r="DN83">
        <f>IMREAL(Sheet1!DP85)</f>
        <v>0</v>
      </c>
      <c r="DO83">
        <f>IMREAL(Sheet1!DQ85)</f>
        <v>0</v>
      </c>
      <c r="DP83">
        <f>IMREAL(Sheet1!DR85)</f>
        <v>0</v>
      </c>
      <c r="DQ83">
        <f>IMREAL(Sheet1!DS85)</f>
        <v>0</v>
      </c>
      <c r="DR83">
        <f>IMREAL(Sheet1!DT85)</f>
        <v>0</v>
      </c>
      <c r="DS83">
        <f>IMREAL(Sheet1!DU85)</f>
        <v>0</v>
      </c>
      <c r="DT83">
        <f>IMREAL(Sheet1!DV85)</f>
        <v>0</v>
      </c>
      <c r="DU83">
        <f>IMREAL(Sheet1!DW85)</f>
        <v>0</v>
      </c>
      <c r="DV83">
        <f>IMREAL(Sheet1!DX85)</f>
        <v>0</v>
      </c>
      <c r="DW83">
        <f>IMREAL(Sheet1!DY85)</f>
        <v>0</v>
      </c>
      <c r="DX83">
        <f>IMREAL(Sheet1!DZ85)</f>
        <v>0</v>
      </c>
      <c r="DY83">
        <f>IMREAL(Sheet1!EA85)</f>
        <v>0</v>
      </c>
      <c r="DZ83">
        <f>IMREAL(Sheet1!EB85)</f>
        <v>0</v>
      </c>
      <c r="EA83">
        <f>IMREAL(Sheet1!EC85)</f>
        <v>0</v>
      </c>
      <c r="EB83">
        <f>IMREAL(Sheet1!ED85)</f>
        <v>0</v>
      </c>
      <c r="EC83">
        <f>IMREAL(Sheet1!EE85)</f>
        <v>0</v>
      </c>
      <c r="ED83">
        <f>IMREAL(Sheet1!EF85)</f>
        <v>0</v>
      </c>
      <c r="EE83">
        <f>IMREAL(Sheet1!EG85)</f>
        <v>0</v>
      </c>
      <c r="EF83">
        <f>IMREAL(Sheet1!EH85)</f>
        <v>0</v>
      </c>
      <c r="EG83">
        <f>IMREAL(Sheet1!EI85)</f>
        <v>0</v>
      </c>
      <c r="EH83">
        <f>IMREAL(Sheet1!EJ85)</f>
        <v>0</v>
      </c>
      <c r="EI83">
        <f>IMREAL(Sheet1!EK85)</f>
        <v>0</v>
      </c>
      <c r="EJ83">
        <f>IMREAL(Sheet1!EL85)</f>
        <v>0</v>
      </c>
      <c r="EK83">
        <f>IMREAL(Sheet1!EM85)</f>
        <v>0</v>
      </c>
      <c r="EL83">
        <f>IMREAL(Sheet1!EN85)</f>
        <v>0</v>
      </c>
      <c r="EM83">
        <f>IMREAL(Sheet1!EO85)</f>
        <v>0</v>
      </c>
      <c r="EN83">
        <f>IMREAL(Sheet1!EP85)</f>
        <v>0</v>
      </c>
      <c r="EO83">
        <f>IMREAL(Sheet1!EQ85)</f>
        <v>0</v>
      </c>
      <c r="EP83">
        <f>IMREAL(Sheet1!ER85)</f>
        <v>0</v>
      </c>
      <c r="EQ83">
        <f>IMREAL(Sheet1!ES85)</f>
        <v>0</v>
      </c>
      <c r="ER83">
        <f>IMREAL(Sheet1!ET85)</f>
        <v>0</v>
      </c>
      <c r="ES83">
        <f>IMREAL(Sheet1!EU85)</f>
        <v>0</v>
      </c>
      <c r="ET83">
        <f>IMREAL(Sheet1!EV85)</f>
        <v>0</v>
      </c>
      <c r="EU83">
        <f>IMREAL(Sheet1!EW85)</f>
        <v>0</v>
      </c>
      <c r="EV83">
        <f>IMREAL(Sheet1!EX85)</f>
        <v>0</v>
      </c>
      <c r="EW83">
        <f>IMREAL(Sheet1!EY85)</f>
        <v>0</v>
      </c>
      <c r="EX83">
        <f>IMREAL(Sheet1!EZ85)</f>
        <v>0</v>
      </c>
      <c r="EY83">
        <f>IMREAL(Sheet1!FA85)</f>
        <v>0</v>
      </c>
      <c r="EZ83">
        <f>IMREAL(Sheet1!FB85)</f>
        <v>0</v>
      </c>
      <c r="FA83">
        <f>IMREAL(Sheet1!FC85)</f>
        <v>0</v>
      </c>
      <c r="FB83">
        <f>IMREAL(Sheet1!FD85)</f>
        <v>0</v>
      </c>
      <c r="FC83">
        <f>IMREAL(Sheet1!FE85)</f>
        <v>0</v>
      </c>
      <c r="FD83">
        <f>IMREAL(Sheet1!FF85)</f>
        <v>0</v>
      </c>
      <c r="FE83">
        <f>IMREAL(Sheet1!FG85)</f>
        <v>0</v>
      </c>
      <c r="FF83">
        <f>IMREAL(Sheet1!FH85)</f>
        <v>0</v>
      </c>
      <c r="FG83">
        <f>IMREAL(Sheet1!FI85)</f>
        <v>0</v>
      </c>
      <c r="FH83">
        <f>IMREAL(Sheet1!FJ85)</f>
        <v>0</v>
      </c>
      <c r="FI83">
        <f>IMREAL(Sheet1!FK85)</f>
        <v>0</v>
      </c>
      <c r="FJ83">
        <f>IMREAL(Sheet1!FL85)</f>
        <v>0</v>
      </c>
      <c r="FK83">
        <f>IMREAL(Sheet1!FM85)</f>
        <v>0</v>
      </c>
      <c r="FL83">
        <f>IMREAL(Sheet1!FN85)</f>
        <v>0</v>
      </c>
      <c r="FM83">
        <f>IMREAL(Sheet1!FO85)</f>
        <v>0</v>
      </c>
      <c r="FN83">
        <f>IMREAL(Sheet1!FP85)</f>
        <v>0</v>
      </c>
      <c r="FO83">
        <f>IMREAL(Sheet1!FQ85)</f>
        <v>0</v>
      </c>
      <c r="FP83">
        <f>IMREAL(Sheet1!FR85)</f>
        <v>0</v>
      </c>
      <c r="FQ83">
        <f>IMREAL(Sheet1!FS85)</f>
        <v>0</v>
      </c>
      <c r="FR83">
        <f>IMREAL(Sheet1!FT85)</f>
        <v>0</v>
      </c>
      <c r="FS83">
        <f>IMREAL(Sheet1!FU85)</f>
        <v>0</v>
      </c>
      <c r="FT83">
        <f>IMREAL(Sheet1!FV85)</f>
        <v>0</v>
      </c>
      <c r="FU83">
        <f>IMREAL(Sheet1!FW85)</f>
        <v>0</v>
      </c>
      <c r="FV83">
        <f>IMREAL(Sheet1!FX85)</f>
        <v>0</v>
      </c>
      <c r="FW83">
        <f>IMREAL(Sheet1!FY85)</f>
        <v>0</v>
      </c>
      <c r="FX83">
        <f>IMREAL(Sheet1!FZ85)</f>
        <v>0</v>
      </c>
      <c r="FY83">
        <f>IMREAL(Sheet1!GA85)</f>
        <v>0</v>
      </c>
      <c r="FZ83">
        <f>IMREAL(Sheet1!GB85)</f>
        <v>0</v>
      </c>
      <c r="GA83">
        <f>IMREAL(Sheet1!GC85)</f>
        <v>0</v>
      </c>
      <c r="GB83">
        <f>IMREAL(Sheet1!GD85)</f>
        <v>0</v>
      </c>
      <c r="GC83">
        <f>IMREAL(Sheet1!GE85)</f>
        <v>0</v>
      </c>
      <c r="GD83">
        <f>IMREAL(Sheet1!GF85)</f>
        <v>0</v>
      </c>
      <c r="GE83">
        <f>IMREAL(Sheet1!GG85)</f>
        <v>0</v>
      </c>
      <c r="GF83">
        <f>IMREAL(Sheet1!GH85)</f>
        <v>0</v>
      </c>
      <c r="GG83">
        <f>IMREAL(Sheet1!GI85)</f>
        <v>0</v>
      </c>
      <c r="GH83">
        <f>IMREAL(Sheet1!GJ85)</f>
        <v>0</v>
      </c>
      <c r="GI83">
        <f>IMREAL(Sheet1!GK85)</f>
        <v>0</v>
      </c>
      <c r="GJ83">
        <f>IMREAL(Sheet1!GL85)</f>
        <v>0</v>
      </c>
      <c r="GK83">
        <f>IMREAL(Sheet1!GM85)</f>
        <v>0</v>
      </c>
      <c r="GL83">
        <f>IMREAL(Sheet1!GN85)</f>
        <v>0</v>
      </c>
      <c r="GM83">
        <f>IMREAL(Sheet1!GO85)</f>
        <v>0</v>
      </c>
      <c r="GN83">
        <f>IMREAL(Sheet1!GP85)</f>
        <v>0</v>
      </c>
      <c r="GO83">
        <f>IMREAL(Sheet1!GQ85)</f>
        <v>0</v>
      </c>
      <c r="GP83">
        <f>IMREAL(Sheet1!GR85)</f>
        <v>0</v>
      </c>
      <c r="GQ83">
        <f>IMREAL(Sheet1!GS85)</f>
        <v>0</v>
      </c>
      <c r="GR83">
        <f>IMREAL(Sheet1!GT85)</f>
        <v>0</v>
      </c>
      <c r="GS83">
        <f>IMREAL(Sheet1!GU85)</f>
        <v>0</v>
      </c>
      <c r="GT83">
        <f>IMREAL(Sheet1!GV85)</f>
        <v>0</v>
      </c>
      <c r="GU83">
        <f>IMREAL(Sheet1!GW85)</f>
        <v>0</v>
      </c>
      <c r="GV83">
        <f>IMREAL(Sheet1!GX85)</f>
        <v>0</v>
      </c>
      <c r="GW83">
        <f>IMREAL(Sheet1!GY85)</f>
        <v>0</v>
      </c>
      <c r="GX83">
        <f>IMREAL(Sheet1!GZ85)</f>
        <v>0</v>
      </c>
      <c r="GY83">
        <f>IMREAL(Sheet1!HA85)</f>
        <v>0</v>
      </c>
      <c r="GZ83">
        <f>IMREAL(Sheet1!HB85)</f>
        <v>0</v>
      </c>
      <c r="HA83">
        <f>IMREAL(Sheet1!HC85)</f>
        <v>0</v>
      </c>
      <c r="HB83">
        <f>IMREAL(Sheet1!HD85)</f>
        <v>0</v>
      </c>
      <c r="HC83">
        <f>IMREAL(Sheet1!HE85)</f>
        <v>0</v>
      </c>
      <c r="HD83">
        <f>IMREAL(Sheet1!HF85)</f>
        <v>0</v>
      </c>
      <c r="HE83">
        <f>IMREAL(Sheet1!HG85)</f>
        <v>0</v>
      </c>
      <c r="HF83">
        <f>IMREAL(Sheet1!HH85)</f>
        <v>0</v>
      </c>
      <c r="HG83">
        <f>IMREAL(Sheet1!HI85)</f>
        <v>0</v>
      </c>
      <c r="HH83">
        <f>IMREAL(Sheet1!HJ85)</f>
        <v>0</v>
      </c>
      <c r="HI83">
        <f>IMREAL(Sheet1!HK85)</f>
        <v>0</v>
      </c>
      <c r="HJ83">
        <f>IMREAL(Sheet1!HL85)</f>
        <v>0</v>
      </c>
      <c r="HK83">
        <f>IMREAL(Sheet1!HM85)</f>
        <v>0</v>
      </c>
      <c r="HL83">
        <f>IMREAL(Sheet1!HN85)</f>
        <v>0</v>
      </c>
      <c r="HM83">
        <f>IMREAL(Sheet1!HO85)</f>
        <v>0</v>
      </c>
      <c r="HN83">
        <f>IMREAL(Sheet1!HP85)</f>
        <v>0</v>
      </c>
      <c r="HO83">
        <f>IMREAL(Sheet1!HQ85)</f>
        <v>0</v>
      </c>
      <c r="HP83">
        <f>IMREAL(Sheet1!HR85)</f>
        <v>0</v>
      </c>
      <c r="HQ83">
        <f>IMREAL(Sheet1!HS85)</f>
        <v>0</v>
      </c>
      <c r="HR83">
        <f>IMREAL(Sheet1!HT85)</f>
        <v>0</v>
      </c>
      <c r="HS83">
        <f>IMREAL(Sheet1!HU85)</f>
        <v>0</v>
      </c>
      <c r="HT83">
        <f>IMREAL(Sheet1!HV85)</f>
        <v>0</v>
      </c>
      <c r="HU83">
        <f>IMREAL(Sheet1!HW85)</f>
        <v>0</v>
      </c>
      <c r="HV83">
        <f>IMREAL(Sheet1!HX85)</f>
        <v>0</v>
      </c>
      <c r="HW83">
        <f>IMREAL(Sheet1!HY85)</f>
        <v>0</v>
      </c>
      <c r="HX83">
        <f>IMREAL(Sheet1!HZ85)</f>
        <v>0</v>
      </c>
      <c r="HY83">
        <f>IMREAL(Sheet1!IA85)</f>
        <v>0</v>
      </c>
      <c r="HZ83">
        <f>IMREAL(Sheet1!IB85)</f>
        <v>0</v>
      </c>
      <c r="IA83">
        <f>IMREAL(Sheet1!IC85)</f>
        <v>0</v>
      </c>
      <c r="IB83">
        <f>IMREAL(Sheet1!ID85)</f>
        <v>0</v>
      </c>
      <c r="IC83">
        <f>IMREAL(Sheet1!IE85)</f>
        <v>0</v>
      </c>
      <c r="ID83">
        <f>IMREAL(Sheet1!IF85)</f>
        <v>0</v>
      </c>
      <c r="IE83">
        <f>IMREAL(Sheet1!IG85)</f>
        <v>0</v>
      </c>
      <c r="IF83">
        <f>IMREAL(Sheet1!IH85)</f>
        <v>0</v>
      </c>
      <c r="IG83">
        <f>IMREAL(Sheet1!II85)</f>
        <v>0</v>
      </c>
      <c r="IH83">
        <f>IMREAL(Sheet1!IJ85)</f>
        <v>0</v>
      </c>
      <c r="II83">
        <f>IMREAL(Sheet1!IK85)</f>
        <v>0</v>
      </c>
      <c r="IJ83">
        <f>IMREAL(Sheet1!IL85)</f>
        <v>0</v>
      </c>
      <c r="IK83">
        <f>IMREAL(Sheet1!IM85)</f>
        <v>0</v>
      </c>
      <c r="IL83">
        <f>IMREAL(Sheet1!IN85)</f>
        <v>0</v>
      </c>
      <c r="IM83">
        <f>IMREAL(Sheet1!IO85)</f>
        <v>0</v>
      </c>
      <c r="IN83">
        <f>IMREAL(Sheet1!IP85)</f>
        <v>0</v>
      </c>
      <c r="IO83">
        <f>IMREAL(Sheet1!IQ85)</f>
        <v>0</v>
      </c>
      <c r="IP83">
        <f>IMREAL(Sheet1!IR85)</f>
        <v>0</v>
      </c>
      <c r="IQ83">
        <f>IMREAL(Sheet1!IS85)</f>
        <v>0</v>
      </c>
      <c r="IR83">
        <f>IMREAL(Sheet1!IT85)</f>
        <v>0</v>
      </c>
      <c r="IS83">
        <f>IMREAL(Sheet1!IU85)</f>
        <v>0</v>
      </c>
      <c r="IT83">
        <f>IMREAL(Sheet1!IV85)</f>
        <v>0</v>
      </c>
      <c r="IU83">
        <f>IMREAL(Sheet1!IW85)</f>
        <v>0</v>
      </c>
      <c r="IV83">
        <f>IMREAL(Sheet1!IX85)</f>
        <v>0</v>
      </c>
      <c r="IW83">
        <f>IMREAL(Sheet1!IY85)</f>
        <v>0</v>
      </c>
      <c r="IX83">
        <f>IMREAL(Sheet1!IZ85)</f>
        <v>0</v>
      </c>
      <c r="IY83">
        <f>IMREAL(Sheet1!JA85)</f>
        <v>0</v>
      </c>
      <c r="IZ83">
        <f>IMREAL(Sheet1!JB85)</f>
        <v>0</v>
      </c>
      <c r="JA83">
        <f>IMREAL(Sheet1!JC85)</f>
        <v>0</v>
      </c>
      <c r="JB83">
        <f>IMREAL(Sheet1!JD85)</f>
        <v>0</v>
      </c>
      <c r="JC83">
        <f>IMREAL(Sheet1!JE85)</f>
        <v>0</v>
      </c>
      <c r="JD83">
        <f>IMREAL(Sheet1!JF85)</f>
        <v>0</v>
      </c>
      <c r="JE83">
        <f>IMREAL(Sheet1!JG85)</f>
        <v>0</v>
      </c>
      <c r="JF83">
        <f>IMREAL(Sheet1!JH85)</f>
        <v>0</v>
      </c>
      <c r="JG83">
        <f>IMREAL(Sheet1!JI85)</f>
        <v>0</v>
      </c>
      <c r="JH83">
        <f>IMREAL(Sheet1!JJ85)</f>
        <v>0</v>
      </c>
      <c r="JI83">
        <f>IMREAL(Sheet1!JK85)</f>
        <v>0</v>
      </c>
      <c r="JJ83">
        <f>IMREAL(Sheet1!JL85)</f>
        <v>0</v>
      </c>
      <c r="JK83">
        <f>IMREAL(Sheet1!JM85)</f>
        <v>0</v>
      </c>
      <c r="JL83">
        <f>IMREAL(Sheet1!JN85)</f>
        <v>0</v>
      </c>
      <c r="JM83">
        <f>IMREAL(Sheet1!JO85)</f>
        <v>0</v>
      </c>
      <c r="JN83">
        <f>IMREAL(Sheet1!JP85)</f>
        <v>0</v>
      </c>
      <c r="JO83">
        <f>IMREAL(Sheet1!JQ85)</f>
        <v>0</v>
      </c>
      <c r="JP83">
        <f>IMREAL(Sheet1!JR85)</f>
        <v>0</v>
      </c>
      <c r="JQ83">
        <f>IMREAL(Sheet1!JS85)</f>
        <v>0</v>
      </c>
      <c r="JR83">
        <f>IMREAL(Sheet1!JT85)</f>
        <v>0</v>
      </c>
      <c r="JS83">
        <f>IMREAL(Sheet1!JU85)</f>
        <v>0</v>
      </c>
      <c r="JT83">
        <f>IMREAL(Sheet1!JV85)</f>
        <v>0</v>
      </c>
      <c r="JU83">
        <f>IMREAL(Sheet1!JW85)</f>
        <v>0</v>
      </c>
      <c r="JV83">
        <f>IMREAL(Sheet1!JX85)</f>
        <v>0</v>
      </c>
      <c r="JW83">
        <f>IMREAL(Sheet1!JY85)</f>
        <v>0</v>
      </c>
      <c r="JX83">
        <f>IMREAL(Sheet1!JZ85)</f>
        <v>0</v>
      </c>
      <c r="JY83">
        <f>IMREAL(Sheet1!KA85)</f>
        <v>0</v>
      </c>
      <c r="JZ83">
        <f>IMREAL(Sheet1!KB85)</f>
        <v>0</v>
      </c>
      <c r="KA83">
        <f>IMREAL(Sheet1!KC85)</f>
        <v>0</v>
      </c>
      <c r="KB83">
        <f>IMREAL(Sheet1!KD85)</f>
        <v>0</v>
      </c>
      <c r="KC83">
        <f>IMREAL(Sheet1!KE85)</f>
        <v>0</v>
      </c>
      <c r="KD83">
        <f>IMREAL(Sheet1!KF85)</f>
        <v>0</v>
      </c>
      <c r="KE83">
        <f>IMREAL(Sheet1!KG85)</f>
        <v>0</v>
      </c>
      <c r="KF83">
        <f>IMREAL(Sheet1!KH85)</f>
        <v>0</v>
      </c>
      <c r="KG83">
        <f>IMREAL(Sheet1!KI85)</f>
        <v>0</v>
      </c>
      <c r="KH83">
        <f>IMREAL(Sheet1!KJ85)</f>
        <v>0</v>
      </c>
      <c r="KI83">
        <f>IMREAL(Sheet1!KK85)</f>
        <v>0</v>
      </c>
      <c r="KJ83">
        <f>IMREAL(Sheet1!KL85)</f>
        <v>0</v>
      </c>
      <c r="KK83">
        <f>IMREAL(Sheet1!KM85)</f>
        <v>0</v>
      </c>
      <c r="KL83">
        <f>IMREAL(Sheet1!KN85)</f>
        <v>0</v>
      </c>
      <c r="KM83">
        <f>IMREAL(Sheet1!KO85)</f>
        <v>0</v>
      </c>
      <c r="KN83">
        <f>IMREAL(Sheet1!KP85)</f>
        <v>0</v>
      </c>
    </row>
    <row r="84" spans="1:300" x14ac:dyDescent="0.25">
      <c r="A84">
        <f>IMREAL(Sheet1!C86)</f>
        <v>0</v>
      </c>
      <c r="B84">
        <f>IMREAL(Sheet1!D86)</f>
        <v>0</v>
      </c>
      <c r="C84">
        <f>IMREAL(Sheet1!E86)</f>
        <v>0</v>
      </c>
      <c r="D84">
        <f>IMREAL(Sheet1!F86)</f>
        <v>0</v>
      </c>
      <c r="E84">
        <f>IMREAL(Sheet1!G86)</f>
        <v>0</v>
      </c>
      <c r="F84">
        <f>IMREAL(Sheet1!H86)</f>
        <v>0</v>
      </c>
      <c r="G84">
        <f>IMREAL(Sheet1!I86)</f>
        <v>0</v>
      </c>
      <c r="H84">
        <f>IMREAL(Sheet1!J86)</f>
        <v>0</v>
      </c>
      <c r="I84">
        <f>IMREAL(Sheet1!K86)</f>
        <v>0</v>
      </c>
      <c r="J84">
        <f>IMREAL(Sheet1!L86)</f>
        <v>0</v>
      </c>
      <c r="K84">
        <f>IMREAL(Sheet1!M86)</f>
        <v>0</v>
      </c>
      <c r="L84">
        <f>IMREAL(Sheet1!N86)</f>
        <v>0</v>
      </c>
      <c r="M84">
        <f>IMREAL(Sheet1!O86)</f>
        <v>0</v>
      </c>
      <c r="N84">
        <f>IMREAL(Sheet1!P86)</f>
        <v>0</v>
      </c>
      <c r="O84">
        <f>IMREAL(Sheet1!Q86)</f>
        <v>0</v>
      </c>
      <c r="P84">
        <f>IMREAL(Sheet1!R86)</f>
        <v>0</v>
      </c>
      <c r="Q84">
        <f>IMREAL(Sheet1!S86)</f>
        <v>0</v>
      </c>
      <c r="R84">
        <f>IMREAL(Sheet1!T86)</f>
        <v>0</v>
      </c>
      <c r="S84">
        <f>IMREAL(Sheet1!U86)</f>
        <v>0</v>
      </c>
      <c r="T84">
        <f>IMREAL(Sheet1!V86)</f>
        <v>0</v>
      </c>
      <c r="U84">
        <f>IMREAL(Sheet1!W86)</f>
        <v>0</v>
      </c>
      <c r="V84">
        <f>IMREAL(Sheet1!X86)</f>
        <v>0</v>
      </c>
      <c r="W84">
        <f>IMREAL(Sheet1!Y86)</f>
        <v>0</v>
      </c>
      <c r="X84">
        <f>IMREAL(Sheet1!Z86)</f>
        <v>0</v>
      </c>
      <c r="Y84">
        <f>IMREAL(Sheet1!AA86)</f>
        <v>0</v>
      </c>
      <c r="Z84">
        <f>IMREAL(Sheet1!AB86)</f>
        <v>0</v>
      </c>
      <c r="AA84">
        <f>IMREAL(Sheet1!AC86)</f>
        <v>0</v>
      </c>
      <c r="AB84">
        <f>IMREAL(Sheet1!AD86)</f>
        <v>0</v>
      </c>
      <c r="AC84">
        <f>IMREAL(Sheet1!AE86)</f>
        <v>0</v>
      </c>
      <c r="AD84">
        <f>IMREAL(Sheet1!AF86)</f>
        <v>0</v>
      </c>
      <c r="AE84">
        <f>IMREAL(Sheet1!AG86)</f>
        <v>0</v>
      </c>
      <c r="AF84">
        <f>IMREAL(Sheet1!AH86)</f>
        <v>0</v>
      </c>
      <c r="AG84">
        <f>IMREAL(Sheet1!AI86)</f>
        <v>0</v>
      </c>
      <c r="AH84">
        <f>IMREAL(Sheet1!AJ86)</f>
        <v>0</v>
      </c>
      <c r="AI84">
        <f>IMREAL(Sheet1!AK86)</f>
        <v>0</v>
      </c>
      <c r="AJ84">
        <f>IMREAL(Sheet1!AL86)</f>
        <v>0</v>
      </c>
      <c r="AK84">
        <f>IMREAL(Sheet1!AM86)</f>
        <v>0</v>
      </c>
      <c r="AL84">
        <f>IMREAL(Sheet1!AN86)</f>
        <v>0</v>
      </c>
      <c r="AM84">
        <f>IMREAL(Sheet1!AO86)</f>
        <v>0</v>
      </c>
      <c r="AN84">
        <f>IMREAL(Sheet1!AP86)</f>
        <v>0</v>
      </c>
      <c r="AO84">
        <f>IMREAL(Sheet1!AQ86)</f>
        <v>0</v>
      </c>
      <c r="AP84">
        <f>IMREAL(Sheet1!AR86)</f>
        <v>0</v>
      </c>
      <c r="AQ84">
        <f>IMREAL(Sheet1!AS86)</f>
        <v>0</v>
      </c>
      <c r="AR84">
        <f>IMREAL(Sheet1!AT86)</f>
        <v>0</v>
      </c>
      <c r="AS84">
        <f>IMREAL(Sheet1!AU86)</f>
        <v>0</v>
      </c>
      <c r="AT84">
        <f>IMREAL(Sheet1!AV86)</f>
        <v>0</v>
      </c>
      <c r="AU84">
        <f>IMREAL(Sheet1!AW86)</f>
        <v>0</v>
      </c>
      <c r="AV84">
        <f>IMREAL(Sheet1!AX86)</f>
        <v>0</v>
      </c>
      <c r="AW84">
        <f>IMREAL(Sheet1!AY86)</f>
        <v>0</v>
      </c>
      <c r="AX84">
        <f>IMREAL(Sheet1!AZ86)</f>
        <v>0</v>
      </c>
      <c r="AY84">
        <f>IMREAL(Sheet1!BA86)</f>
        <v>0</v>
      </c>
      <c r="AZ84">
        <f>IMREAL(Sheet1!BB86)</f>
        <v>0</v>
      </c>
      <c r="BA84">
        <f>IMREAL(Sheet1!BC86)</f>
        <v>0</v>
      </c>
      <c r="BB84">
        <f>IMREAL(Sheet1!BD86)</f>
        <v>0</v>
      </c>
      <c r="BC84">
        <f>IMREAL(Sheet1!BE86)</f>
        <v>0</v>
      </c>
      <c r="BD84">
        <f>IMREAL(Sheet1!BF86)</f>
        <v>0</v>
      </c>
      <c r="BE84">
        <f>IMREAL(Sheet1!BG86)</f>
        <v>0</v>
      </c>
      <c r="BF84">
        <f>IMREAL(Sheet1!BH86)</f>
        <v>0</v>
      </c>
      <c r="BG84">
        <f>IMREAL(Sheet1!BI86)</f>
        <v>0</v>
      </c>
      <c r="BH84">
        <f>IMREAL(Sheet1!BJ86)</f>
        <v>0</v>
      </c>
      <c r="BI84">
        <f>IMREAL(Sheet1!BK86)</f>
        <v>0</v>
      </c>
      <c r="BJ84">
        <f>IMREAL(Sheet1!BL86)</f>
        <v>0</v>
      </c>
      <c r="BK84">
        <f>IMREAL(Sheet1!BM86)</f>
        <v>0</v>
      </c>
      <c r="BL84">
        <f>IMREAL(Sheet1!BN86)</f>
        <v>0</v>
      </c>
      <c r="BM84">
        <f>IMREAL(Sheet1!BO86)</f>
        <v>0</v>
      </c>
      <c r="BN84">
        <f>IMREAL(Sheet1!BP86)</f>
        <v>0</v>
      </c>
      <c r="BO84">
        <f>IMREAL(Sheet1!BQ86)</f>
        <v>0</v>
      </c>
      <c r="BP84">
        <f>IMREAL(Sheet1!BR86)</f>
        <v>0</v>
      </c>
      <c r="BQ84">
        <f>IMREAL(Sheet1!BS86)</f>
        <v>0</v>
      </c>
      <c r="BR84">
        <f>IMREAL(Sheet1!BT86)</f>
        <v>0</v>
      </c>
      <c r="BS84">
        <f>IMREAL(Sheet1!BU86)</f>
        <v>0</v>
      </c>
      <c r="BT84">
        <f>IMREAL(Sheet1!BV86)</f>
        <v>0</v>
      </c>
      <c r="BU84">
        <f>IMREAL(Sheet1!BW86)</f>
        <v>0</v>
      </c>
      <c r="BV84">
        <f>IMREAL(Sheet1!BX86)</f>
        <v>0</v>
      </c>
      <c r="BW84">
        <f>IMREAL(Sheet1!BY86)</f>
        <v>0</v>
      </c>
      <c r="BX84">
        <f>IMREAL(Sheet1!BZ86)</f>
        <v>0</v>
      </c>
      <c r="BY84">
        <f>IMREAL(Sheet1!CA86)</f>
        <v>-0.9</v>
      </c>
      <c r="BZ84">
        <f>IMREAL(Sheet1!CB86)</f>
        <v>0</v>
      </c>
      <c r="CA84">
        <f>IMREAL(Sheet1!CC86)</f>
        <v>-2.79</v>
      </c>
      <c r="CB84">
        <f>IMREAL(Sheet1!CD86)</f>
        <v>0</v>
      </c>
      <c r="CC84">
        <f>IMREAL(Sheet1!CE86)</f>
        <v>0</v>
      </c>
      <c r="CD84">
        <f>IMREAL(Sheet1!CF86)</f>
        <v>0</v>
      </c>
      <c r="CE84">
        <f>IMREAL(Sheet1!CG86)</f>
        <v>0</v>
      </c>
      <c r="CF84">
        <f>IMREAL(Sheet1!CH86)</f>
        <v>8.2100000000000009</v>
      </c>
      <c r="CG84">
        <f>IMREAL(Sheet1!CI86)</f>
        <v>0</v>
      </c>
      <c r="CH84">
        <f>IMREAL(Sheet1!CJ86)</f>
        <v>-4.5199999999999996</v>
      </c>
      <c r="CI84">
        <f>IMREAL(Sheet1!CK86)</f>
        <v>0</v>
      </c>
      <c r="CJ84">
        <f>IMREAL(Sheet1!CL86)</f>
        <v>0</v>
      </c>
      <c r="CK84">
        <f>IMREAL(Sheet1!CM86)</f>
        <v>0</v>
      </c>
      <c r="CL84">
        <f>IMREAL(Sheet1!CN86)</f>
        <v>0</v>
      </c>
      <c r="CM84">
        <f>IMREAL(Sheet1!CO86)</f>
        <v>0</v>
      </c>
      <c r="CN84">
        <f>IMREAL(Sheet1!CP86)</f>
        <v>0</v>
      </c>
      <c r="CO84">
        <f>IMREAL(Sheet1!CQ86)</f>
        <v>0</v>
      </c>
      <c r="CP84">
        <f>IMREAL(Sheet1!CR86)</f>
        <v>0</v>
      </c>
      <c r="CQ84">
        <f>IMREAL(Sheet1!CS86)</f>
        <v>0</v>
      </c>
      <c r="CR84">
        <f>IMREAL(Sheet1!CT86)</f>
        <v>0</v>
      </c>
      <c r="CS84">
        <f>IMREAL(Sheet1!CU86)</f>
        <v>0</v>
      </c>
      <c r="CT84">
        <f>IMREAL(Sheet1!CV86)</f>
        <v>0</v>
      </c>
      <c r="CU84">
        <f>IMREAL(Sheet1!CW86)</f>
        <v>0</v>
      </c>
      <c r="CV84">
        <f>IMREAL(Sheet1!CX86)</f>
        <v>0</v>
      </c>
      <c r="CW84">
        <f>IMREAL(Sheet1!CY86)</f>
        <v>0</v>
      </c>
      <c r="CX84">
        <f>IMREAL(Sheet1!CZ86)</f>
        <v>0</v>
      </c>
      <c r="CY84">
        <f>IMREAL(Sheet1!DA86)</f>
        <v>0</v>
      </c>
      <c r="CZ84">
        <f>IMREAL(Sheet1!DB86)</f>
        <v>0</v>
      </c>
      <c r="DA84">
        <f>IMREAL(Sheet1!DC86)</f>
        <v>0</v>
      </c>
      <c r="DB84">
        <f>IMREAL(Sheet1!DD86)</f>
        <v>0</v>
      </c>
      <c r="DC84">
        <f>IMREAL(Sheet1!DE86)</f>
        <v>0</v>
      </c>
      <c r="DD84">
        <f>IMREAL(Sheet1!DF86)</f>
        <v>0</v>
      </c>
      <c r="DE84">
        <f>IMREAL(Sheet1!DG86)</f>
        <v>0</v>
      </c>
      <c r="DF84">
        <f>IMREAL(Sheet1!DH86)</f>
        <v>0</v>
      </c>
      <c r="DG84">
        <f>IMREAL(Sheet1!DI86)</f>
        <v>0</v>
      </c>
      <c r="DH84">
        <f>IMREAL(Sheet1!DJ86)</f>
        <v>0</v>
      </c>
      <c r="DI84">
        <f>IMREAL(Sheet1!DK86)</f>
        <v>0</v>
      </c>
      <c r="DJ84">
        <f>IMREAL(Sheet1!DL86)</f>
        <v>0</v>
      </c>
      <c r="DK84">
        <f>IMREAL(Sheet1!DM86)</f>
        <v>0</v>
      </c>
      <c r="DL84">
        <f>IMREAL(Sheet1!DN86)</f>
        <v>0</v>
      </c>
      <c r="DM84">
        <f>IMREAL(Sheet1!DO86)</f>
        <v>0</v>
      </c>
      <c r="DN84">
        <f>IMREAL(Sheet1!DP86)</f>
        <v>0</v>
      </c>
      <c r="DO84">
        <f>IMREAL(Sheet1!DQ86)</f>
        <v>0</v>
      </c>
      <c r="DP84">
        <f>IMREAL(Sheet1!DR86)</f>
        <v>0</v>
      </c>
      <c r="DQ84">
        <f>IMREAL(Sheet1!DS86)</f>
        <v>0</v>
      </c>
      <c r="DR84">
        <f>IMREAL(Sheet1!DT86)</f>
        <v>0</v>
      </c>
      <c r="DS84">
        <f>IMREAL(Sheet1!DU86)</f>
        <v>0</v>
      </c>
      <c r="DT84">
        <f>IMREAL(Sheet1!DV86)</f>
        <v>0</v>
      </c>
      <c r="DU84">
        <f>IMREAL(Sheet1!DW86)</f>
        <v>0</v>
      </c>
      <c r="DV84">
        <f>IMREAL(Sheet1!DX86)</f>
        <v>0</v>
      </c>
      <c r="DW84">
        <f>IMREAL(Sheet1!DY86)</f>
        <v>0</v>
      </c>
      <c r="DX84">
        <f>IMREAL(Sheet1!DZ86)</f>
        <v>0</v>
      </c>
      <c r="DY84">
        <f>IMREAL(Sheet1!EA86)</f>
        <v>0</v>
      </c>
      <c r="DZ84">
        <f>IMREAL(Sheet1!EB86)</f>
        <v>0</v>
      </c>
      <c r="EA84">
        <f>IMREAL(Sheet1!EC86)</f>
        <v>0</v>
      </c>
      <c r="EB84">
        <f>IMREAL(Sheet1!ED86)</f>
        <v>0</v>
      </c>
      <c r="EC84">
        <f>IMREAL(Sheet1!EE86)</f>
        <v>0</v>
      </c>
      <c r="ED84">
        <f>IMREAL(Sheet1!EF86)</f>
        <v>0</v>
      </c>
      <c r="EE84">
        <f>IMREAL(Sheet1!EG86)</f>
        <v>0</v>
      </c>
      <c r="EF84">
        <f>IMREAL(Sheet1!EH86)</f>
        <v>0</v>
      </c>
      <c r="EG84">
        <f>IMREAL(Sheet1!EI86)</f>
        <v>0</v>
      </c>
      <c r="EH84">
        <f>IMREAL(Sheet1!EJ86)</f>
        <v>0</v>
      </c>
      <c r="EI84">
        <f>IMREAL(Sheet1!EK86)</f>
        <v>0</v>
      </c>
      <c r="EJ84">
        <f>IMREAL(Sheet1!EL86)</f>
        <v>0</v>
      </c>
      <c r="EK84">
        <f>IMREAL(Sheet1!EM86)</f>
        <v>0</v>
      </c>
      <c r="EL84">
        <f>IMREAL(Sheet1!EN86)</f>
        <v>0</v>
      </c>
      <c r="EM84">
        <f>IMREAL(Sheet1!EO86)</f>
        <v>0</v>
      </c>
      <c r="EN84">
        <f>IMREAL(Sheet1!EP86)</f>
        <v>0</v>
      </c>
      <c r="EO84">
        <f>IMREAL(Sheet1!EQ86)</f>
        <v>0</v>
      </c>
      <c r="EP84">
        <f>IMREAL(Sheet1!ER86)</f>
        <v>0</v>
      </c>
      <c r="EQ84">
        <f>IMREAL(Sheet1!ES86)</f>
        <v>0</v>
      </c>
      <c r="ER84">
        <f>IMREAL(Sheet1!ET86)</f>
        <v>0</v>
      </c>
      <c r="ES84">
        <f>IMREAL(Sheet1!EU86)</f>
        <v>0</v>
      </c>
      <c r="ET84">
        <f>IMREAL(Sheet1!EV86)</f>
        <v>0</v>
      </c>
      <c r="EU84">
        <f>IMREAL(Sheet1!EW86)</f>
        <v>0</v>
      </c>
      <c r="EV84">
        <f>IMREAL(Sheet1!EX86)</f>
        <v>0</v>
      </c>
      <c r="EW84">
        <f>IMREAL(Sheet1!EY86)</f>
        <v>0</v>
      </c>
      <c r="EX84">
        <f>IMREAL(Sheet1!EZ86)</f>
        <v>0</v>
      </c>
      <c r="EY84">
        <f>IMREAL(Sheet1!FA86)</f>
        <v>0</v>
      </c>
      <c r="EZ84">
        <f>IMREAL(Sheet1!FB86)</f>
        <v>0</v>
      </c>
      <c r="FA84">
        <f>IMREAL(Sheet1!FC86)</f>
        <v>0</v>
      </c>
      <c r="FB84">
        <f>IMREAL(Sheet1!FD86)</f>
        <v>0</v>
      </c>
      <c r="FC84">
        <f>IMREAL(Sheet1!FE86)</f>
        <v>0</v>
      </c>
      <c r="FD84">
        <f>IMREAL(Sheet1!FF86)</f>
        <v>0</v>
      </c>
      <c r="FE84">
        <f>IMREAL(Sheet1!FG86)</f>
        <v>0</v>
      </c>
      <c r="FF84">
        <f>IMREAL(Sheet1!FH86)</f>
        <v>0</v>
      </c>
      <c r="FG84">
        <f>IMREAL(Sheet1!FI86)</f>
        <v>0</v>
      </c>
      <c r="FH84">
        <f>IMREAL(Sheet1!FJ86)</f>
        <v>0</v>
      </c>
      <c r="FI84">
        <f>IMREAL(Sheet1!FK86)</f>
        <v>0</v>
      </c>
      <c r="FJ84">
        <f>IMREAL(Sheet1!FL86)</f>
        <v>0</v>
      </c>
      <c r="FK84">
        <f>IMREAL(Sheet1!FM86)</f>
        <v>0</v>
      </c>
      <c r="FL84">
        <f>IMREAL(Sheet1!FN86)</f>
        <v>0</v>
      </c>
      <c r="FM84">
        <f>IMREAL(Sheet1!FO86)</f>
        <v>0</v>
      </c>
      <c r="FN84">
        <f>IMREAL(Sheet1!FP86)</f>
        <v>0</v>
      </c>
      <c r="FO84">
        <f>IMREAL(Sheet1!FQ86)</f>
        <v>0</v>
      </c>
      <c r="FP84">
        <f>IMREAL(Sheet1!FR86)</f>
        <v>0</v>
      </c>
      <c r="FQ84">
        <f>IMREAL(Sheet1!FS86)</f>
        <v>0</v>
      </c>
      <c r="FR84">
        <f>IMREAL(Sheet1!FT86)</f>
        <v>0</v>
      </c>
      <c r="FS84">
        <f>IMREAL(Sheet1!FU86)</f>
        <v>0</v>
      </c>
      <c r="FT84">
        <f>IMREAL(Sheet1!FV86)</f>
        <v>0</v>
      </c>
      <c r="FU84">
        <f>IMREAL(Sheet1!FW86)</f>
        <v>0</v>
      </c>
      <c r="FV84">
        <f>IMREAL(Sheet1!FX86)</f>
        <v>0</v>
      </c>
      <c r="FW84">
        <f>IMREAL(Sheet1!FY86)</f>
        <v>0</v>
      </c>
      <c r="FX84">
        <f>IMREAL(Sheet1!FZ86)</f>
        <v>0</v>
      </c>
      <c r="FY84">
        <f>IMREAL(Sheet1!GA86)</f>
        <v>0</v>
      </c>
      <c r="FZ84">
        <f>IMREAL(Sheet1!GB86)</f>
        <v>0</v>
      </c>
      <c r="GA84">
        <f>IMREAL(Sheet1!GC86)</f>
        <v>0</v>
      </c>
      <c r="GB84">
        <f>IMREAL(Sheet1!GD86)</f>
        <v>0</v>
      </c>
      <c r="GC84">
        <f>IMREAL(Sheet1!GE86)</f>
        <v>0</v>
      </c>
      <c r="GD84">
        <f>IMREAL(Sheet1!GF86)</f>
        <v>0</v>
      </c>
      <c r="GE84">
        <f>IMREAL(Sheet1!GG86)</f>
        <v>0</v>
      </c>
      <c r="GF84">
        <f>IMREAL(Sheet1!GH86)</f>
        <v>0</v>
      </c>
      <c r="GG84">
        <f>IMREAL(Sheet1!GI86)</f>
        <v>0</v>
      </c>
      <c r="GH84">
        <f>IMREAL(Sheet1!GJ86)</f>
        <v>0</v>
      </c>
      <c r="GI84">
        <f>IMREAL(Sheet1!GK86)</f>
        <v>0</v>
      </c>
      <c r="GJ84">
        <f>IMREAL(Sheet1!GL86)</f>
        <v>0</v>
      </c>
      <c r="GK84">
        <f>IMREAL(Sheet1!GM86)</f>
        <v>0</v>
      </c>
      <c r="GL84">
        <f>IMREAL(Sheet1!GN86)</f>
        <v>0</v>
      </c>
      <c r="GM84">
        <f>IMREAL(Sheet1!GO86)</f>
        <v>0</v>
      </c>
      <c r="GN84">
        <f>IMREAL(Sheet1!GP86)</f>
        <v>0</v>
      </c>
      <c r="GO84">
        <f>IMREAL(Sheet1!GQ86)</f>
        <v>0</v>
      </c>
      <c r="GP84">
        <f>IMREAL(Sheet1!GR86)</f>
        <v>0</v>
      </c>
      <c r="GQ84">
        <f>IMREAL(Sheet1!GS86)</f>
        <v>0</v>
      </c>
      <c r="GR84">
        <f>IMREAL(Sheet1!GT86)</f>
        <v>0</v>
      </c>
      <c r="GS84">
        <f>IMREAL(Sheet1!GU86)</f>
        <v>0</v>
      </c>
      <c r="GT84">
        <f>IMREAL(Sheet1!GV86)</f>
        <v>0</v>
      </c>
      <c r="GU84">
        <f>IMREAL(Sheet1!GW86)</f>
        <v>0</v>
      </c>
      <c r="GV84">
        <f>IMREAL(Sheet1!GX86)</f>
        <v>0</v>
      </c>
      <c r="GW84">
        <f>IMREAL(Sheet1!GY86)</f>
        <v>0</v>
      </c>
      <c r="GX84">
        <f>IMREAL(Sheet1!GZ86)</f>
        <v>0</v>
      </c>
      <c r="GY84">
        <f>IMREAL(Sheet1!HA86)</f>
        <v>0</v>
      </c>
      <c r="GZ84">
        <f>IMREAL(Sheet1!HB86)</f>
        <v>0</v>
      </c>
      <c r="HA84">
        <f>IMREAL(Sheet1!HC86)</f>
        <v>0</v>
      </c>
      <c r="HB84">
        <f>IMREAL(Sheet1!HD86)</f>
        <v>0</v>
      </c>
      <c r="HC84">
        <f>IMREAL(Sheet1!HE86)</f>
        <v>0</v>
      </c>
      <c r="HD84">
        <f>IMREAL(Sheet1!HF86)</f>
        <v>0</v>
      </c>
      <c r="HE84">
        <f>IMREAL(Sheet1!HG86)</f>
        <v>0</v>
      </c>
      <c r="HF84">
        <f>IMREAL(Sheet1!HH86)</f>
        <v>0</v>
      </c>
      <c r="HG84">
        <f>IMREAL(Sheet1!HI86)</f>
        <v>0</v>
      </c>
      <c r="HH84">
        <f>IMREAL(Sheet1!HJ86)</f>
        <v>0</v>
      </c>
      <c r="HI84">
        <f>IMREAL(Sheet1!HK86)</f>
        <v>0</v>
      </c>
      <c r="HJ84">
        <f>IMREAL(Sheet1!HL86)</f>
        <v>0</v>
      </c>
      <c r="HK84">
        <f>IMREAL(Sheet1!HM86)</f>
        <v>0</v>
      </c>
      <c r="HL84">
        <f>IMREAL(Sheet1!HN86)</f>
        <v>0</v>
      </c>
      <c r="HM84">
        <f>IMREAL(Sheet1!HO86)</f>
        <v>0</v>
      </c>
      <c r="HN84">
        <f>IMREAL(Sheet1!HP86)</f>
        <v>0</v>
      </c>
      <c r="HO84">
        <f>IMREAL(Sheet1!HQ86)</f>
        <v>0</v>
      </c>
      <c r="HP84">
        <f>IMREAL(Sheet1!HR86)</f>
        <v>0</v>
      </c>
      <c r="HQ84">
        <f>IMREAL(Sheet1!HS86)</f>
        <v>0</v>
      </c>
      <c r="HR84">
        <f>IMREAL(Sheet1!HT86)</f>
        <v>0</v>
      </c>
      <c r="HS84">
        <f>IMREAL(Sheet1!HU86)</f>
        <v>0</v>
      </c>
      <c r="HT84">
        <f>IMREAL(Sheet1!HV86)</f>
        <v>0</v>
      </c>
      <c r="HU84">
        <f>IMREAL(Sheet1!HW86)</f>
        <v>0</v>
      </c>
      <c r="HV84">
        <f>IMREAL(Sheet1!HX86)</f>
        <v>0</v>
      </c>
      <c r="HW84">
        <f>IMREAL(Sheet1!HY86)</f>
        <v>0</v>
      </c>
      <c r="HX84">
        <f>IMREAL(Sheet1!HZ86)</f>
        <v>0</v>
      </c>
      <c r="HY84">
        <f>IMREAL(Sheet1!IA86)</f>
        <v>0</v>
      </c>
      <c r="HZ84">
        <f>IMREAL(Sheet1!IB86)</f>
        <v>0</v>
      </c>
      <c r="IA84">
        <f>IMREAL(Sheet1!IC86)</f>
        <v>0</v>
      </c>
      <c r="IB84">
        <f>IMREAL(Sheet1!ID86)</f>
        <v>0</v>
      </c>
      <c r="IC84">
        <f>IMREAL(Sheet1!IE86)</f>
        <v>0</v>
      </c>
      <c r="ID84">
        <f>IMREAL(Sheet1!IF86)</f>
        <v>0</v>
      </c>
      <c r="IE84">
        <f>IMREAL(Sheet1!IG86)</f>
        <v>0</v>
      </c>
      <c r="IF84">
        <f>IMREAL(Sheet1!IH86)</f>
        <v>0</v>
      </c>
      <c r="IG84">
        <f>IMREAL(Sheet1!II86)</f>
        <v>0</v>
      </c>
      <c r="IH84">
        <f>IMREAL(Sheet1!IJ86)</f>
        <v>0</v>
      </c>
      <c r="II84">
        <f>IMREAL(Sheet1!IK86)</f>
        <v>0</v>
      </c>
      <c r="IJ84">
        <f>IMREAL(Sheet1!IL86)</f>
        <v>0</v>
      </c>
      <c r="IK84">
        <f>IMREAL(Sheet1!IM86)</f>
        <v>0</v>
      </c>
      <c r="IL84">
        <f>IMREAL(Sheet1!IN86)</f>
        <v>0</v>
      </c>
      <c r="IM84">
        <f>IMREAL(Sheet1!IO86)</f>
        <v>0</v>
      </c>
      <c r="IN84">
        <f>IMREAL(Sheet1!IP86)</f>
        <v>0</v>
      </c>
      <c r="IO84">
        <f>IMREAL(Sheet1!IQ86)</f>
        <v>0</v>
      </c>
      <c r="IP84">
        <f>IMREAL(Sheet1!IR86)</f>
        <v>0</v>
      </c>
      <c r="IQ84">
        <f>IMREAL(Sheet1!IS86)</f>
        <v>0</v>
      </c>
      <c r="IR84">
        <f>IMREAL(Sheet1!IT86)</f>
        <v>0</v>
      </c>
      <c r="IS84">
        <f>IMREAL(Sheet1!IU86)</f>
        <v>0</v>
      </c>
      <c r="IT84">
        <f>IMREAL(Sheet1!IV86)</f>
        <v>0</v>
      </c>
      <c r="IU84">
        <f>IMREAL(Sheet1!IW86)</f>
        <v>0</v>
      </c>
      <c r="IV84">
        <f>IMREAL(Sheet1!IX86)</f>
        <v>0</v>
      </c>
      <c r="IW84">
        <f>IMREAL(Sheet1!IY86)</f>
        <v>0</v>
      </c>
      <c r="IX84">
        <f>IMREAL(Sheet1!IZ86)</f>
        <v>0</v>
      </c>
      <c r="IY84">
        <f>IMREAL(Sheet1!JA86)</f>
        <v>0</v>
      </c>
      <c r="IZ84">
        <f>IMREAL(Sheet1!JB86)</f>
        <v>0</v>
      </c>
      <c r="JA84">
        <f>IMREAL(Sheet1!JC86)</f>
        <v>0</v>
      </c>
      <c r="JB84">
        <f>IMREAL(Sheet1!JD86)</f>
        <v>0</v>
      </c>
      <c r="JC84">
        <f>IMREAL(Sheet1!JE86)</f>
        <v>0</v>
      </c>
      <c r="JD84">
        <f>IMREAL(Sheet1!JF86)</f>
        <v>0</v>
      </c>
      <c r="JE84">
        <f>IMREAL(Sheet1!JG86)</f>
        <v>0</v>
      </c>
      <c r="JF84">
        <f>IMREAL(Sheet1!JH86)</f>
        <v>0</v>
      </c>
      <c r="JG84">
        <f>IMREAL(Sheet1!JI86)</f>
        <v>0</v>
      </c>
      <c r="JH84">
        <f>IMREAL(Sheet1!JJ86)</f>
        <v>0</v>
      </c>
      <c r="JI84">
        <f>IMREAL(Sheet1!JK86)</f>
        <v>0</v>
      </c>
      <c r="JJ84">
        <f>IMREAL(Sheet1!JL86)</f>
        <v>0</v>
      </c>
      <c r="JK84">
        <f>IMREAL(Sheet1!JM86)</f>
        <v>0</v>
      </c>
      <c r="JL84">
        <f>IMREAL(Sheet1!JN86)</f>
        <v>0</v>
      </c>
      <c r="JM84">
        <f>IMREAL(Sheet1!JO86)</f>
        <v>0</v>
      </c>
      <c r="JN84">
        <f>IMREAL(Sheet1!JP86)</f>
        <v>0</v>
      </c>
      <c r="JO84">
        <f>IMREAL(Sheet1!JQ86)</f>
        <v>0</v>
      </c>
      <c r="JP84">
        <f>IMREAL(Sheet1!JR86)</f>
        <v>0</v>
      </c>
      <c r="JQ84">
        <f>IMREAL(Sheet1!JS86)</f>
        <v>0</v>
      </c>
      <c r="JR84">
        <f>IMREAL(Sheet1!JT86)</f>
        <v>0</v>
      </c>
      <c r="JS84">
        <f>IMREAL(Sheet1!JU86)</f>
        <v>0</v>
      </c>
      <c r="JT84">
        <f>IMREAL(Sheet1!JV86)</f>
        <v>0</v>
      </c>
      <c r="JU84">
        <f>IMREAL(Sheet1!JW86)</f>
        <v>0</v>
      </c>
      <c r="JV84">
        <f>IMREAL(Sheet1!JX86)</f>
        <v>0</v>
      </c>
      <c r="JW84">
        <f>IMREAL(Sheet1!JY86)</f>
        <v>0</v>
      </c>
      <c r="JX84">
        <f>IMREAL(Sheet1!JZ86)</f>
        <v>0</v>
      </c>
      <c r="JY84">
        <f>IMREAL(Sheet1!KA86)</f>
        <v>0</v>
      </c>
      <c r="JZ84">
        <f>IMREAL(Sheet1!KB86)</f>
        <v>0</v>
      </c>
      <c r="KA84">
        <f>IMREAL(Sheet1!KC86)</f>
        <v>0</v>
      </c>
      <c r="KB84">
        <f>IMREAL(Sheet1!KD86)</f>
        <v>0</v>
      </c>
      <c r="KC84">
        <f>IMREAL(Sheet1!KE86)</f>
        <v>0</v>
      </c>
      <c r="KD84">
        <f>IMREAL(Sheet1!KF86)</f>
        <v>0</v>
      </c>
      <c r="KE84">
        <f>IMREAL(Sheet1!KG86)</f>
        <v>0</v>
      </c>
      <c r="KF84">
        <f>IMREAL(Sheet1!KH86)</f>
        <v>0</v>
      </c>
      <c r="KG84">
        <f>IMREAL(Sheet1!KI86)</f>
        <v>0</v>
      </c>
      <c r="KH84">
        <f>IMREAL(Sheet1!KJ86)</f>
        <v>0</v>
      </c>
      <c r="KI84">
        <f>IMREAL(Sheet1!KK86)</f>
        <v>0</v>
      </c>
      <c r="KJ84">
        <f>IMREAL(Sheet1!KL86)</f>
        <v>0</v>
      </c>
      <c r="KK84">
        <f>IMREAL(Sheet1!KM86)</f>
        <v>0</v>
      </c>
      <c r="KL84">
        <f>IMREAL(Sheet1!KN86)</f>
        <v>0</v>
      </c>
      <c r="KM84">
        <f>IMREAL(Sheet1!KO86)</f>
        <v>0</v>
      </c>
      <c r="KN84">
        <f>IMREAL(Sheet1!KP86)</f>
        <v>0</v>
      </c>
    </row>
    <row r="85" spans="1:300" x14ac:dyDescent="0.25">
      <c r="A85">
        <f>IMREAL(Sheet1!C87)</f>
        <v>0</v>
      </c>
      <c r="B85">
        <f>IMREAL(Sheet1!D87)</f>
        <v>0</v>
      </c>
      <c r="C85">
        <f>IMREAL(Sheet1!E87)</f>
        <v>0</v>
      </c>
      <c r="D85">
        <f>IMREAL(Sheet1!F87)</f>
        <v>0</v>
      </c>
      <c r="E85">
        <f>IMREAL(Sheet1!G87)</f>
        <v>0</v>
      </c>
      <c r="F85">
        <f>IMREAL(Sheet1!H87)</f>
        <v>0</v>
      </c>
      <c r="G85">
        <f>IMREAL(Sheet1!I87)</f>
        <v>0</v>
      </c>
      <c r="H85">
        <f>IMREAL(Sheet1!J87)</f>
        <v>0</v>
      </c>
      <c r="I85">
        <f>IMREAL(Sheet1!K87)</f>
        <v>0</v>
      </c>
      <c r="J85">
        <f>IMREAL(Sheet1!L87)</f>
        <v>0</v>
      </c>
      <c r="K85">
        <f>IMREAL(Sheet1!M87)</f>
        <v>0</v>
      </c>
      <c r="L85">
        <f>IMREAL(Sheet1!N87)</f>
        <v>0</v>
      </c>
      <c r="M85">
        <f>IMREAL(Sheet1!O87)</f>
        <v>0</v>
      </c>
      <c r="N85">
        <f>IMREAL(Sheet1!P87)</f>
        <v>0</v>
      </c>
      <c r="O85">
        <f>IMREAL(Sheet1!Q87)</f>
        <v>0</v>
      </c>
      <c r="P85">
        <f>IMREAL(Sheet1!R87)</f>
        <v>0</v>
      </c>
      <c r="Q85">
        <f>IMREAL(Sheet1!S87)</f>
        <v>0</v>
      </c>
      <c r="R85">
        <f>IMREAL(Sheet1!T87)</f>
        <v>0</v>
      </c>
      <c r="S85">
        <f>IMREAL(Sheet1!U87)</f>
        <v>0</v>
      </c>
      <c r="T85">
        <f>IMREAL(Sheet1!V87)</f>
        <v>0</v>
      </c>
      <c r="U85">
        <f>IMREAL(Sheet1!W87)</f>
        <v>0</v>
      </c>
      <c r="V85">
        <f>IMREAL(Sheet1!X87)</f>
        <v>0</v>
      </c>
      <c r="W85">
        <f>IMREAL(Sheet1!Y87)</f>
        <v>0</v>
      </c>
      <c r="X85">
        <f>IMREAL(Sheet1!Z87)</f>
        <v>0</v>
      </c>
      <c r="Y85">
        <f>IMREAL(Sheet1!AA87)</f>
        <v>0</v>
      </c>
      <c r="Z85">
        <f>IMREAL(Sheet1!AB87)</f>
        <v>0</v>
      </c>
      <c r="AA85">
        <f>IMREAL(Sheet1!AC87)</f>
        <v>0</v>
      </c>
      <c r="AB85">
        <f>IMREAL(Sheet1!AD87)</f>
        <v>0</v>
      </c>
      <c r="AC85">
        <f>IMREAL(Sheet1!AE87)</f>
        <v>0</v>
      </c>
      <c r="AD85">
        <f>IMREAL(Sheet1!AF87)</f>
        <v>0</v>
      </c>
      <c r="AE85">
        <f>IMREAL(Sheet1!AG87)</f>
        <v>0</v>
      </c>
      <c r="AF85">
        <f>IMREAL(Sheet1!AH87)</f>
        <v>0</v>
      </c>
      <c r="AG85">
        <f>IMREAL(Sheet1!AI87)</f>
        <v>0</v>
      </c>
      <c r="AH85">
        <f>IMREAL(Sheet1!AJ87)</f>
        <v>0</v>
      </c>
      <c r="AI85">
        <f>IMREAL(Sheet1!AK87)</f>
        <v>0</v>
      </c>
      <c r="AJ85">
        <f>IMREAL(Sheet1!AL87)</f>
        <v>0</v>
      </c>
      <c r="AK85">
        <f>IMREAL(Sheet1!AM87)</f>
        <v>0</v>
      </c>
      <c r="AL85">
        <f>IMREAL(Sheet1!AN87)</f>
        <v>0</v>
      </c>
      <c r="AM85">
        <f>IMREAL(Sheet1!AO87)</f>
        <v>0</v>
      </c>
      <c r="AN85">
        <f>IMREAL(Sheet1!AP87)</f>
        <v>0</v>
      </c>
      <c r="AO85">
        <f>IMREAL(Sheet1!AQ87)</f>
        <v>0</v>
      </c>
      <c r="AP85">
        <f>IMREAL(Sheet1!AR87)</f>
        <v>0</v>
      </c>
      <c r="AQ85">
        <f>IMREAL(Sheet1!AS87)</f>
        <v>0</v>
      </c>
      <c r="AR85">
        <f>IMREAL(Sheet1!AT87)</f>
        <v>0</v>
      </c>
      <c r="AS85">
        <f>IMREAL(Sheet1!AU87)</f>
        <v>0</v>
      </c>
      <c r="AT85">
        <f>IMREAL(Sheet1!AV87)</f>
        <v>0</v>
      </c>
      <c r="AU85">
        <f>IMREAL(Sheet1!AW87)</f>
        <v>0</v>
      </c>
      <c r="AV85">
        <f>IMREAL(Sheet1!AX87)</f>
        <v>0</v>
      </c>
      <c r="AW85">
        <f>IMREAL(Sheet1!AY87)</f>
        <v>0</v>
      </c>
      <c r="AX85">
        <f>IMREAL(Sheet1!AZ87)</f>
        <v>0</v>
      </c>
      <c r="AY85">
        <f>IMREAL(Sheet1!BA87)</f>
        <v>0</v>
      </c>
      <c r="AZ85">
        <f>IMREAL(Sheet1!BB87)</f>
        <v>0</v>
      </c>
      <c r="BA85">
        <f>IMREAL(Sheet1!BC87)</f>
        <v>0</v>
      </c>
      <c r="BB85">
        <f>IMREAL(Sheet1!BD87)</f>
        <v>0</v>
      </c>
      <c r="BC85">
        <f>IMREAL(Sheet1!BE87)</f>
        <v>0</v>
      </c>
      <c r="BD85">
        <f>IMREAL(Sheet1!BF87)</f>
        <v>0</v>
      </c>
      <c r="BE85">
        <f>IMREAL(Sheet1!BG87)</f>
        <v>0</v>
      </c>
      <c r="BF85">
        <f>IMREAL(Sheet1!BH87)</f>
        <v>0</v>
      </c>
      <c r="BG85">
        <f>IMREAL(Sheet1!BI87)</f>
        <v>0</v>
      </c>
      <c r="BH85">
        <f>IMREAL(Sheet1!BJ87)</f>
        <v>0</v>
      </c>
      <c r="BI85">
        <f>IMREAL(Sheet1!BK87)</f>
        <v>0</v>
      </c>
      <c r="BJ85">
        <f>IMREAL(Sheet1!BL87)</f>
        <v>0</v>
      </c>
      <c r="BK85">
        <f>IMREAL(Sheet1!BM87)</f>
        <v>0</v>
      </c>
      <c r="BL85">
        <f>IMREAL(Sheet1!BN87)</f>
        <v>0</v>
      </c>
      <c r="BM85">
        <f>IMREAL(Sheet1!BO87)</f>
        <v>0</v>
      </c>
      <c r="BN85">
        <f>IMREAL(Sheet1!BP87)</f>
        <v>0</v>
      </c>
      <c r="BO85">
        <f>IMREAL(Sheet1!BQ87)</f>
        <v>0</v>
      </c>
      <c r="BP85">
        <f>IMREAL(Sheet1!BR87)</f>
        <v>0</v>
      </c>
      <c r="BQ85">
        <f>IMREAL(Sheet1!BS87)</f>
        <v>0</v>
      </c>
      <c r="BR85">
        <f>IMREAL(Sheet1!BT87)</f>
        <v>0</v>
      </c>
      <c r="BS85">
        <f>IMREAL(Sheet1!BU87)</f>
        <v>0</v>
      </c>
      <c r="BT85">
        <f>IMREAL(Sheet1!BV87)</f>
        <v>0</v>
      </c>
      <c r="BU85">
        <f>IMREAL(Sheet1!BW87)</f>
        <v>0</v>
      </c>
      <c r="BV85">
        <f>IMREAL(Sheet1!BX87)</f>
        <v>0</v>
      </c>
      <c r="BW85">
        <f>IMREAL(Sheet1!BY87)</f>
        <v>0</v>
      </c>
      <c r="BX85">
        <f>IMREAL(Sheet1!BZ87)</f>
        <v>0</v>
      </c>
      <c r="BY85">
        <f>IMREAL(Sheet1!CA87)</f>
        <v>0</v>
      </c>
      <c r="BZ85">
        <f>IMREAL(Sheet1!CB87)</f>
        <v>0</v>
      </c>
      <c r="CA85">
        <f>IMREAL(Sheet1!CC87)</f>
        <v>0</v>
      </c>
      <c r="CB85">
        <f>IMREAL(Sheet1!CD87)</f>
        <v>0</v>
      </c>
      <c r="CC85">
        <f>IMREAL(Sheet1!CE87)</f>
        <v>0</v>
      </c>
      <c r="CD85">
        <f>IMREAL(Sheet1!CF87)</f>
        <v>0</v>
      </c>
      <c r="CE85">
        <f>IMREAL(Sheet1!CG87)</f>
        <v>-7.23</v>
      </c>
      <c r="CF85">
        <f>IMREAL(Sheet1!CH87)</f>
        <v>0</v>
      </c>
      <c r="CG85">
        <f>IMREAL(Sheet1!CI87)</f>
        <v>13.13</v>
      </c>
      <c r="CH85">
        <f>IMREAL(Sheet1!CJ87)</f>
        <v>0</v>
      </c>
      <c r="CI85">
        <f>IMREAL(Sheet1!CK87)</f>
        <v>0</v>
      </c>
      <c r="CJ85">
        <f>IMREAL(Sheet1!CL87)</f>
        <v>-3.35</v>
      </c>
      <c r="CK85">
        <f>IMREAL(Sheet1!CM87)</f>
        <v>0</v>
      </c>
      <c r="CL85">
        <f>IMREAL(Sheet1!CN87)</f>
        <v>0</v>
      </c>
      <c r="CM85">
        <f>IMREAL(Sheet1!CO87)</f>
        <v>0</v>
      </c>
      <c r="CN85">
        <f>IMREAL(Sheet1!CP87)</f>
        <v>0</v>
      </c>
      <c r="CO85">
        <f>IMREAL(Sheet1!CQ87)</f>
        <v>0</v>
      </c>
      <c r="CP85">
        <f>IMREAL(Sheet1!CR87)</f>
        <v>0</v>
      </c>
      <c r="CQ85">
        <f>IMREAL(Sheet1!CS87)</f>
        <v>0</v>
      </c>
      <c r="CR85">
        <f>IMREAL(Sheet1!CT87)</f>
        <v>0</v>
      </c>
      <c r="CS85">
        <f>IMREAL(Sheet1!CU87)</f>
        <v>0</v>
      </c>
      <c r="CT85">
        <f>IMREAL(Sheet1!CV87)</f>
        <v>0</v>
      </c>
      <c r="CU85">
        <f>IMREAL(Sheet1!CW87)</f>
        <v>0</v>
      </c>
      <c r="CV85">
        <f>IMREAL(Sheet1!CX87)</f>
        <v>0</v>
      </c>
      <c r="CW85">
        <f>IMREAL(Sheet1!CY87)</f>
        <v>0</v>
      </c>
      <c r="CX85">
        <f>IMREAL(Sheet1!CZ87)</f>
        <v>0</v>
      </c>
      <c r="CY85">
        <f>IMREAL(Sheet1!DA87)</f>
        <v>0</v>
      </c>
      <c r="CZ85">
        <f>IMREAL(Sheet1!DB87)</f>
        <v>0</v>
      </c>
      <c r="DA85">
        <f>IMREAL(Sheet1!DC87)</f>
        <v>0</v>
      </c>
      <c r="DB85">
        <f>IMREAL(Sheet1!DD87)</f>
        <v>0</v>
      </c>
      <c r="DC85">
        <f>IMREAL(Sheet1!DE87)</f>
        <v>0</v>
      </c>
      <c r="DD85">
        <f>IMREAL(Sheet1!DF87)</f>
        <v>0</v>
      </c>
      <c r="DE85">
        <f>IMREAL(Sheet1!DG87)</f>
        <v>0</v>
      </c>
      <c r="DF85">
        <f>IMREAL(Sheet1!DH87)</f>
        <v>0</v>
      </c>
      <c r="DG85">
        <f>IMREAL(Sheet1!DI87)</f>
        <v>0</v>
      </c>
      <c r="DH85">
        <f>IMREAL(Sheet1!DJ87)</f>
        <v>0</v>
      </c>
      <c r="DI85">
        <f>IMREAL(Sheet1!DK87)</f>
        <v>0</v>
      </c>
      <c r="DJ85">
        <f>IMREAL(Sheet1!DL87)</f>
        <v>0</v>
      </c>
      <c r="DK85">
        <f>IMREAL(Sheet1!DM87)</f>
        <v>0</v>
      </c>
      <c r="DL85">
        <f>IMREAL(Sheet1!DN87)</f>
        <v>0</v>
      </c>
      <c r="DM85">
        <f>IMREAL(Sheet1!DO87)</f>
        <v>0</v>
      </c>
      <c r="DN85">
        <f>IMREAL(Sheet1!DP87)</f>
        <v>0</v>
      </c>
      <c r="DO85">
        <f>IMREAL(Sheet1!DQ87)</f>
        <v>0</v>
      </c>
      <c r="DP85">
        <f>IMREAL(Sheet1!DR87)</f>
        <v>0</v>
      </c>
      <c r="DQ85">
        <f>IMREAL(Sheet1!DS87)</f>
        <v>0</v>
      </c>
      <c r="DR85">
        <f>IMREAL(Sheet1!DT87)</f>
        <v>0</v>
      </c>
      <c r="DS85">
        <f>IMREAL(Sheet1!DU87)</f>
        <v>0</v>
      </c>
      <c r="DT85">
        <f>IMREAL(Sheet1!DV87)</f>
        <v>0</v>
      </c>
      <c r="DU85">
        <f>IMREAL(Sheet1!DW87)</f>
        <v>0</v>
      </c>
      <c r="DV85">
        <f>IMREAL(Sheet1!DX87)</f>
        <v>0</v>
      </c>
      <c r="DW85">
        <f>IMREAL(Sheet1!DY87)</f>
        <v>0</v>
      </c>
      <c r="DX85">
        <f>IMREAL(Sheet1!DZ87)</f>
        <v>0</v>
      </c>
      <c r="DY85">
        <f>IMREAL(Sheet1!EA87)</f>
        <v>0</v>
      </c>
      <c r="DZ85">
        <f>IMREAL(Sheet1!EB87)</f>
        <v>0</v>
      </c>
      <c r="EA85">
        <f>IMREAL(Sheet1!EC87)</f>
        <v>0</v>
      </c>
      <c r="EB85">
        <f>IMREAL(Sheet1!ED87)</f>
        <v>0</v>
      </c>
      <c r="EC85">
        <f>IMREAL(Sheet1!EE87)</f>
        <v>0</v>
      </c>
      <c r="ED85">
        <f>IMREAL(Sheet1!EF87)</f>
        <v>0</v>
      </c>
      <c r="EE85">
        <f>IMREAL(Sheet1!EG87)</f>
        <v>0</v>
      </c>
      <c r="EF85">
        <f>IMREAL(Sheet1!EH87)</f>
        <v>0</v>
      </c>
      <c r="EG85">
        <f>IMREAL(Sheet1!EI87)</f>
        <v>0</v>
      </c>
      <c r="EH85">
        <f>IMREAL(Sheet1!EJ87)</f>
        <v>0</v>
      </c>
      <c r="EI85">
        <f>IMREAL(Sheet1!EK87)</f>
        <v>0</v>
      </c>
      <c r="EJ85">
        <f>IMREAL(Sheet1!EL87)</f>
        <v>0</v>
      </c>
      <c r="EK85">
        <f>IMREAL(Sheet1!EM87)</f>
        <v>0</v>
      </c>
      <c r="EL85">
        <f>IMREAL(Sheet1!EN87)</f>
        <v>0</v>
      </c>
      <c r="EM85">
        <f>IMREAL(Sheet1!EO87)</f>
        <v>0</v>
      </c>
      <c r="EN85">
        <f>IMREAL(Sheet1!EP87)</f>
        <v>0</v>
      </c>
      <c r="EO85">
        <f>IMREAL(Sheet1!EQ87)</f>
        <v>0</v>
      </c>
      <c r="EP85">
        <f>IMREAL(Sheet1!ER87)</f>
        <v>0</v>
      </c>
      <c r="EQ85">
        <f>IMREAL(Sheet1!ES87)</f>
        <v>0</v>
      </c>
      <c r="ER85">
        <f>IMREAL(Sheet1!ET87)</f>
        <v>0</v>
      </c>
      <c r="ES85">
        <f>IMREAL(Sheet1!EU87)</f>
        <v>0</v>
      </c>
      <c r="ET85">
        <f>IMREAL(Sheet1!EV87)</f>
        <v>0</v>
      </c>
      <c r="EU85">
        <f>IMREAL(Sheet1!EW87)</f>
        <v>0</v>
      </c>
      <c r="EV85">
        <f>IMREAL(Sheet1!EX87)</f>
        <v>0</v>
      </c>
      <c r="EW85">
        <f>IMREAL(Sheet1!EY87)</f>
        <v>0</v>
      </c>
      <c r="EX85">
        <f>IMREAL(Sheet1!EZ87)</f>
        <v>0</v>
      </c>
      <c r="EY85">
        <f>IMREAL(Sheet1!FA87)</f>
        <v>0</v>
      </c>
      <c r="EZ85">
        <f>IMREAL(Sheet1!FB87)</f>
        <v>0</v>
      </c>
      <c r="FA85">
        <f>IMREAL(Sheet1!FC87)</f>
        <v>0</v>
      </c>
      <c r="FB85">
        <f>IMREAL(Sheet1!FD87)</f>
        <v>0</v>
      </c>
      <c r="FC85">
        <f>IMREAL(Sheet1!FE87)</f>
        <v>0</v>
      </c>
      <c r="FD85">
        <f>IMREAL(Sheet1!FF87)</f>
        <v>0</v>
      </c>
      <c r="FE85">
        <f>IMREAL(Sheet1!FG87)</f>
        <v>0</v>
      </c>
      <c r="FF85">
        <f>IMREAL(Sheet1!FH87)</f>
        <v>0</v>
      </c>
      <c r="FG85">
        <f>IMREAL(Sheet1!FI87)</f>
        <v>0</v>
      </c>
      <c r="FH85">
        <f>IMREAL(Sheet1!FJ87)</f>
        <v>0</v>
      </c>
      <c r="FI85">
        <f>IMREAL(Sheet1!FK87)</f>
        <v>0</v>
      </c>
      <c r="FJ85">
        <f>IMREAL(Sheet1!FL87)</f>
        <v>0</v>
      </c>
      <c r="FK85">
        <f>IMREAL(Sheet1!FM87)</f>
        <v>0</v>
      </c>
      <c r="FL85">
        <f>IMREAL(Sheet1!FN87)</f>
        <v>0</v>
      </c>
      <c r="FM85">
        <f>IMREAL(Sheet1!FO87)</f>
        <v>0</v>
      </c>
      <c r="FN85">
        <f>IMREAL(Sheet1!FP87)</f>
        <v>0</v>
      </c>
      <c r="FO85">
        <f>IMREAL(Sheet1!FQ87)</f>
        <v>0</v>
      </c>
      <c r="FP85">
        <f>IMREAL(Sheet1!FR87)</f>
        <v>0</v>
      </c>
      <c r="FQ85">
        <f>IMREAL(Sheet1!FS87)</f>
        <v>0</v>
      </c>
      <c r="FR85">
        <f>IMREAL(Sheet1!FT87)</f>
        <v>0</v>
      </c>
      <c r="FS85">
        <f>IMREAL(Sheet1!FU87)</f>
        <v>0</v>
      </c>
      <c r="FT85">
        <f>IMREAL(Sheet1!FV87)</f>
        <v>0</v>
      </c>
      <c r="FU85">
        <f>IMREAL(Sheet1!FW87)</f>
        <v>0</v>
      </c>
      <c r="FV85">
        <f>IMREAL(Sheet1!FX87)</f>
        <v>0</v>
      </c>
      <c r="FW85">
        <f>IMREAL(Sheet1!FY87)</f>
        <v>0</v>
      </c>
      <c r="FX85">
        <f>IMREAL(Sheet1!FZ87)</f>
        <v>0</v>
      </c>
      <c r="FY85">
        <f>IMREAL(Sheet1!GA87)</f>
        <v>0</v>
      </c>
      <c r="FZ85">
        <f>IMREAL(Sheet1!GB87)</f>
        <v>0</v>
      </c>
      <c r="GA85">
        <f>IMREAL(Sheet1!GC87)</f>
        <v>0</v>
      </c>
      <c r="GB85">
        <f>IMREAL(Sheet1!GD87)</f>
        <v>0</v>
      </c>
      <c r="GC85">
        <f>IMREAL(Sheet1!GE87)</f>
        <v>0</v>
      </c>
      <c r="GD85">
        <f>IMREAL(Sheet1!GF87)</f>
        <v>0</v>
      </c>
      <c r="GE85">
        <f>IMREAL(Sheet1!GG87)</f>
        <v>0</v>
      </c>
      <c r="GF85">
        <f>IMREAL(Sheet1!GH87)</f>
        <v>0</v>
      </c>
      <c r="GG85">
        <f>IMREAL(Sheet1!GI87)</f>
        <v>0</v>
      </c>
      <c r="GH85">
        <f>IMREAL(Sheet1!GJ87)</f>
        <v>0</v>
      </c>
      <c r="GI85">
        <f>IMREAL(Sheet1!GK87)</f>
        <v>0</v>
      </c>
      <c r="GJ85">
        <f>IMREAL(Sheet1!GL87)</f>
        <v>0</v>
      </c>
      <c r="GK85">
        <f>IMREAL(Sheet1!GM87)</f>
        <v>0</v>
      </c>
      <c r="GL85">
        <f>IMREAL(Sheet1!GN87)</f>
        <v>0</v>
      </c>
      <c r="GM85">
        <f>IMREAL(Sheet1!GO87)</f>
        <v>0</v>
      </c>
      <c r="GN85">
        <f>IMREAL(Sheet1!GP87)</f>
        <v>0</v>
      </c>
      <c r="GO85">
        <f>IMREAL(Sheet1!GQ87)</f>
        <v>0</v>
      </c>
      <c r="GP85">
        <f>IMREAL(Sheet1!GR87)</f>
        <v>0</v>
      </c>
      <c r="GQ85">
        <f>IMREAL(Sheet1!GS87)</f>
        <v>0</v>
      </c>
      <c r="GR85">
        <f>IMREAL(Sheet1!GT87)</f>
        <v>0</v>
      </c>
      <c r="GS85">
        <f>IMREAL(Sheet1!GU87)</f>
        <v>0</v>
      </c>
      <c r="GT85">
        <f>IMREAL(Sheet1!GV87)</f>
        <v>0</v>
      </c>
      <c r="GU85">
        <f>IMREAL(Sheet1!GW87)</f>
        <v>0</v>
      </c>
      <c r="GV85">
        <f>IMREAL(Sheet1!GX87)</f>
        <v>0</v>
      </c>
      <c r="GW85">
        <f>IMREAL(Sheet1!GY87)</f>
        <v>0</v>
      </c>
      <c r="GX85">
        <f>IMREAL(Sheet1!GZ87)</f>
        <v>0</v>
      </c>
      <c r="GY85">
        <f>IMREAL(Sheet1!HA87)</f>
        <v>0</v>
      </c>
      <c r="GZ85">
        <f>IMREAL(Sheet1!HB87)</f>
        <v>0</v>
      </c>
      <c r="HA85">
        <f>IMREAL(Sheet1!HC87)</f>
        <v>0</v>
      </c>
      <c r="HB85">
        <f>IMREAL(Sheet1!HD87)</f>
        <v>0</v>
      </c>
      <c r="HC85">
        <f>IMREAL(Sheet1!HE87)</f>
        <v>0</v>
      </c>
      <c r="HD85">
        <f>IMREAL(Sheet1!HF87)</f>
        <v>0</v>
      </c>
      <c r="HE85">
        <f>IMREAL(Sheet1!HG87)</f>
        <v>0</v>
      </c>
      <c r="HF85">
        <f>IMREAL(Sheet1!HH87)</f>
        <v>0</v>
      </c>
      <c r="HG85">
        <f>IMREAL(Sheet1!HI87)</f>
        <v>0</v>
      </c>
      <c r="HH85">
        <f>IMREAL(Sheet1!HJ87)</f>
        <v>0</v>
      </c>
      <c r="HI85">
        <f>IMREAL(Sheet1!HK87)</f>
        <v>0</v>
      </c>
      <c r="HJ85">
        <f>IMREAL(Sheet1!HL87)</f>
        <v>0</v>
      </c>
      <c r="HK85">
        <f>IMREAL(Sheet1!HM87)</f>
        <v>0</v>
      </c>
      <c r="HL85">
        <f>IMREAL(Sheet1!HN87)</f>
        <v>0</v>
      </c>
      <c r="HM85">
        <f>IMREAL(Sheet1!HO87)</f>
        <v>0</v>
      </c>
      <c r="HN85">
        <f>IMREAL(Sheet1!HP87)</f>
        <v>0</v>
      </c>
      <c r="HO85">
        <f>IMREAL(Sheet1!HQ87)</f>
        <v>0</v>
      </c>
      <c r="HP85">
        <f>IMREAL(Sheet1!HR87)</f>
        <v>0</v>
      </c>
      <c r="HQ85">
        <f>IMREAL(Sheet1!HS87)</f>
        <v>0</v>
      </c>
      <c r="HR85">
        <f>IMREAL(Sheet1!HT87)</f>
        <v>0</v>
      </c>
      <c r="HS85">
        <f>IMREAL(Sheet1!HU87)</f>
        <v>0</v>
      </c>
      <c r="HT85">
        <f>IMREAL(Sheet1!HV87)</f>
        <v>0</v>
      </c>
      <c r="HU85">
        <f>IMREAL(Sheet1!HW87)</f>
        <v>0</v>
      </c>
      <c r="HV85">
        <f>IMREAL(Sheet1!HX87)</f>
        <v>0</v>
      </c>
      <c r="HW85">
        <f>IMREAL(Sheet1!HY87)</f>
        <v>0</v>
      </c>
      <c r="HX85">
        <f>IMREAL(Sheet1!HZ87)</f>
        <v>0</v>
      </c>
      <c r="HY85">
        <f>IMREAL(Sheet1!IA87)</f>
        <v>-2.54</v>
      </c>
      <c r="HZ85">
        <f>IMREAL(Sheet1!IB87)</f>
        <v>0</v>
      </c>
      <c r="IA85">
        <f>IMREAL(Sheet1!IC87)</f>
        <v>0</v>
      </c>
      <c r="IB85">
        <f>IMREAL(Sheet1!ID87)</f>
        <v>0</v>
      </c>
      <c r="IC85">
        <f>IMREAL(Sheet1!IE87)</f>
        <v>0</v>
      </c>
      <c r="ID85">
        <f>IMREAL(Sheet1!IF87)</f>
        <v>0</v>
      </c>
      <c r="IE85">
        <f>IMREAL(Sheet1!IG87)</f>
        <v>0</v>
      </c>
      <c r="IF85">
        <f>IMREAL(Sheet1!IH87)</f>
        <v>0</v>
      </c>
      <c r="IG85">
        <f>IMREAL(Sheet1!II87)</f>
        <v>0</v>
      </c>
      <c r="IH85">
        <f>IMREAL(Sheet1!IJ87)</f>
        <v>0</v>
      </c>
      <c r="II85">
        <f>IMREAL(Sheet1!IK87)</f>
        <v>0</v>
      </c>
      <c r="IJ85">
        <f>IMREAL(Sheet1!IL87)</f>
        <v>0</v>
      </c>
      <c r="IK85">
        <f>IMREAL(Sheet1!IM87)</f>
        <v>0</v>
      </c>
      <c r="IL85">
        <f>IMREAL(Sheet1!IN87)</f>
        <v>0</v>
      </c>
      <c r="IM85">
        <f>IMREAL(Sheet1!IO87)</f>
        <v>0</v>
      </c>
      <c r="IN85">
        <f>IMREAL(Sheet1!IP87)</f>
        <v>0</v>
      </c>
      <c r="IO85">
        <f>IMREAL(Sheet1!IQ87)</f>
        <v>0</v>
      </c>
      <c r="IP85">
        <f>IMREAL(Sheet1!IR87)</f>
        <v>0</v>
      </c>
      <c r="IQ85">
        <f>IMREAL(Sheet1!IS87)</f>
        <v>0</v>
      </c>
      <c r="IR85">
        <f>IMREAL(Sheet1!IT87)</f>
        <v>0</v>
      </c>
      <c r="IS85">
        <f>IMREAL(Sheet1!IU87)</f>
        <v>0</v>
      </c>
      <c r="IT85">
        <f>IMREAL(Sheet1!IV87)</f>
        <v>0</v>
      </c>
      <c r="IU85">
        <f>IMREAL(Sheet1!IW87)</f>
        <v>0</v>
      </c>
      <c r="IV85">
        <f>IMREAL(Sheet1!IX87)</f>
        <v>0</v>
      </c>
      <c r="IW85">
        <f>IMREAL(Sheet1!IY87)</f>
        <v>0</v>
      </c>
      <c r="IX85">
        <f>IMREAL(Sheet1!IZ87)</f>
        <v>0</v>
      </c>
      <c r="IY85">
        <f>IMREAL(Sheet1!JA87)</f>
        <v>0</v>
      </c>
      <c r="IZ85">
        <f>IMREAL(Sheet1!JB87)</f>
        <v>0</v>
      </c>
      <c r="JA85">
        <f>IMREAL(Sheet1!JC87)</f>
        <v>0</v>
      </c>
      <c r="JB85">
        <f>IMREAL(Sheet1!JD87)</f>
        <v>0</v>
      </c>
      <c r="JC85">
        <f>IMREAL(Sheet1!JE87)</f>
        <v>0</v>
      </c>
      <c r="JD85">
        <f>IMREAL(Sheet1!JF87)</f>
        <v>0</v>
      </c>
      <c r="JE85">
        <f>IMREAL(Sheet1!JG87)</f>
        <v>0</v>
      </c>
      <c r="JF85">
        <f>IMREAL(Sheet1!JH87)</f>
        <v>0</v>
      </c>
      <c r="JG85">
        <f>IMREAL(Sheet1!JI87)</f>
        <v>0</v>
      </c>
      <c r="JH85">
        <f>IMREAL(Sheet1!JJ87)</f>
        <v>0</v>
      </c>
      <c r="JI85">
        <f>IMREAL(Sheet1!JK87)</f>
        <v>0</v>
      </c>
      <c r="JJ85">
        <f>IMREAL(Sheet1!JL87)</f>
        <v>0</v>
      </c>
      <c r="JK85">
        <f>IMREAL(Sheet1!JM87)</f>
        <v>0</v>
      </c>
      <c r="JL85">
        <f>IMREAL(Sheet1!JN87)</f>
        <v>0</v>
      </c>
      <c r="JM85">
        <f>IMREAL(Sheet1!JO87)</f>
        <v>0</v>
      </c>
      <c r="JN85">
        <f>IMREAL(Sheet1!JP87)</f>
        <v>0</v>
      </c>
      <c r="JO85">
        <f>IMREAL(Sheet1!JQ87)</f>
        <v>0</v>
      </c>
      <c r="JP85">
        <f>IMREAL(Sheet1!JR87)</f>
        <v>0</v>
      </c>
      <c r="JQ85">
        <f>IMREAL(Sheet1!JS87)</f>
        <v>0</v>
      </c>
      <c r="JR85">
        <f>IMREAL(Sheet1!JT87)</f>
        <v>0</v>
      </c>
      <c r="JS85">
        <f>IMREAL(Sheet1!JU87)</f>
        <v>0</v>
      </c>
      <c r="JT85">
        <f>IMREAL(Sheet1!JV87)</f>
        <v>0</v>
      </c>
      <c r="JU85">
        <f>IMREAL(Sheet1!JW87)</f>
        <v>0</v>
      </c>
      <c r="JV85">
        <f>IMREAL(Sheet1!JX87)</f>
        <v>0</v>
      </c>
      <c r="JW85">
        <f>IMREAL(Sheet1!JY87)</f>
        <v>0</v>
      </c>
      <c r="JX85">
        <f>IMREAL(Sheet1!JZ87)</f>
        <v>0</v>
      </c>
      <c r="JY85">
        <f>IMREAL(Sheet1!KA87)</f>
        <v>0</v>
      </c>
      <c r="JZ85">
        <f>IMREAL(Sheet1!KB87)</f>
        <v>0</v>
      </c>
      <c r="KA85">
        <f>IMREAL(Sheet1!KC87)</f>
        <v>0</v>
      </c>
      <c r="KB85">
        <f>IMREAL(Sheet1!KD87)</f>
        <v>0</v>
      </c>
      <c r="KC85">
        <f>IMREAL(Sheet1!KE87)</f>
        <v>0</v>
      </c>
      <c r="KD85">
        <f>IMREAL(Sheet1!KF87)</f>
        <v>0</v>
      </c>
      <c r="KE85">
        <f>IMREAL(Sheet1!KG87)</f>
        <v>0</v>
      </c>
      <c r="KF85">
        <f>IMREAL(Sheet1!KH87)</f>
        <v>0</v>
      </c>
      <c r="KG85">
        <f>IMREAL(Sheet1!KI87)</f>
        <v>0</v>
      </c>
      <c r="KH85">
        <f>IMREAL(Sheet1!KJ87)</f>
        <v>0</v>
      </c>
      <c r="KI85">
        <f>IMREAL(Sheet1!KK87)</f>
        <v>0</v>
      </c>
      <c r="KJ85">
        <f>IMREAL(Sheet1!KL87)</f>
        <v>0</v>
      </c>
      <c r="KK85">
        <f>IMREAL(Sheet1!KM87)</f>
        <v>0</v>
      </c>
      <c r="KL85">
        <f>IMREAL(Sheet1!KN87)</f>
        <v>0</v>
      </c>
      <c r="KM85">
        <f>IMREAL(Sheet1!KO87)</f>
        <v>0</v>
      </c>
      <c r="KN85">
        <f>IMREAL(Sheet1!KP87)</f>
        <v>0</v>
      </c>
    </row>
    <row r="86" spans="1:300" x14ac:dyDescent="0.25">
      <c r="A86">
        <f>IMREAL(Sheet1!C88)</f>
        <v>0</v>
      </c>
      <c r="B86">
        <f>IMREAL(Sheet1!D88)</f>
        <v>0</v>
      </c>
      <c r="C86">
        <f>IMREAL(Sheet1!E88)</f>
        <v>0</v>
      </c>
      <c r="D86">
        <f>IMREAL(Sheet1!F88)</f>
        <v>0</v>
      </c>
      <c r="E86">
        <f>IMREAL(Sheet1!G88)</f>
        <v>0</v>
      </c>
      <c r="F86">
        <f>IMREAL(Sheet1!H88)</f>
        <v>0</v>
      </c>
      <c r="G86">
        <f>IMREAL(Sheet1!I88)</f>
        <v>0</v>
      </c>
      <c r="H86">
        <f>IMREAL(Sheet1!J88)</f>
        <v>0</v>
      </c>
      <c r="I86">
        <f>IMREAL(Sheet1!K88)</f>
        <v>0</v>
      </c>
      <c r="J86">
        <f>IMREAL(Sheet1!L88)</f>
        <v>0</v>
      </c>
      <c r="K86">
        <f>IMREAL(Sheet1!M88)</f>
        <v>0</v>
      </c>
      <c r="L86">
        <f>IMREAL(Sheet1!N88)</f>
        <v>0</v>
      </c>
      <c r="M86">
        <f>IMREAL(Sheet1!O88)</f>
        <v>0</v>
      </c>
      <c r="N86">
        <f>IMREAL(Sheet1!P88)</f>
        <v>0</v>
      </c>
      <c r="O86">
        <f>IMREAL(Sheet1!Q88)</f>
        <v>0</v>
      </c>
      <c r="P86">
        <f>IMREAL(Sheet1!R88)</f>
        <v>0</v>
      </c>
      <c r="Q86">
        <f>IMREAL(Sheet1!S88)</f>
        <v>0</v>
      </c>
      <c r="R86">
        <f>IMREAL(Sheet1!T88)</f>
        <v>0</v>
      </c>
      <c r="S86">
        <f>IMREAL(Sheet1!U88)</f>
        <v>0</v>
      </c>
      <c r="T86">
        <f>IMREAL(Sheet1!V88)</f>
        <v>0</v>
      </c>
      <c r="U86">
        <f>IMREAL(Sheet1!W88)</f>
        <v>0</v>
      </c>
      <c r="V86">
        <f>IMREAL(Sheet1!X88)</f>
        <v>0</v>
      </c>
      <c r="W86">
        <f>IMREAL(Sheet1!Y88)</f>
        <v>0</v>
      </c>
      <c r="X86">
        <f>IMREAL(Sheet1!Z88)</f>
        <v>0</v>
      </c>
      <c r="Y86">
        <f>IMREAL(Sheet1!AA88)</f>
        <v>0</v>
      </c>
      <c r="Z86">
        <f>IMREAL(Sheet1!AB88)</f>
        <v>0</v>
      </c>
      <c r="AA86">
        <f>IMREAL(Sheet1!AC88)</f>
        <v>0</v>
      </c>
      <c r="AB86">
        <f>IMREAL(Sheet1!AD88)</f>
        <v>0</v>
      </c>
      <c r="AC86">
        <f>IMREAL(Sheet1!AE88)</f>
        <v>0</v>
      </c>
      <c r="AD86">
        <f>IMREAL(Sheet1!AF88)</f>
        <v>0</v>
      </c>
      <c r="AE86">
        <f>IMREAL(Sheet1!AG88)</f>
        <v>0</v>
      </c>
      <c r="AF86">
        <f>IMREAL(Sheet1!AH88)</f>
        <v>0</v>
      </c>
      <c r="AG86">
        <f>IMREAL(Sheet1!AI88)</f>
        <v>0</v>
      </c>
      <c r="AH86">
        <f>IMREAL(Sheet1!AJ88)</f>
        <v>0</v>
      </c>
      <c r="AI86">
        <f>IMREAL(Sheet1!AK88)</f>
        <v>0</v>
      </c>
      <c r="AJ86">
        <f>IMREAL(Sheet1!AL88)</f>
        <v>0</v>
      </c>
      <c r="AK86">
        <f>IMREAL(Sheet1!AM88)</f>
        <v>0</v>
      </c>
      <c r="AL86">
        <f>IMREAL(Sheet1!AN88)</f>
        <v>0</v>
      </c>
      <c r="AM86">
        <f>IMREAL(Sheet1!AO88)</f>
        <v>0</v>
      </c>
      <c r="AN86">
        <f>IMREAL(Sheet1!AP88)</f>
        <v>0</v>
      </c>
      <c r="AO86">
        <f>IMREAL(Sheet1!AQ88)</f>
        <v>0</v>
      </c>
      <c r="AP86">
        <f>IMREAL(Sheet1!AR88)</f>
        <v>0</v>
      </c>
      <c r="AQ86">
        <f>IMREAL(Sheet1!AS88)</f>
        <v>0</v>
      </c>
      <c r="AR86">
        <f>IMREAL(Sheet1!AT88)</f>
        <v>0</v>
      </c>
      <c r="AS86">
        <f>IMREAL(Sheet1!AU88)</f>
        <v>0</v>
      </c>
      <c r="AT86">
        <f>IMREAL(Sheet1!AV88)</f>
        <v>0</v>
      </c>
      <c r="AU86">
        <f>IMREAL(Sheet1!AW88)</f>
        <v>0</v>
      </c>
      <c r="AV86">
        <f>IMREAL(Sheet1!AX88)</f>
        <v>0</v>
      </c>
      <c r="AW86">
        <f>IMREAL(Sheet1!AY88)</f>
        <v>0</v>
      </c>
      <c r="AX86">
        <f>IMREAL(Sheet1!AZ88)</f>
        <v>0</v>
      </c>
      <c r="AY86">
        <f>IMREAL(Sheet1!BA88)</f>
        <v>0</v>
      </c>
      <c r="AZ86">
        <f>IMREAL(Sheet1!BB88)</f>
        <v>0</v>
      </c>
      <c r="BA86">
        <f>IMREAL(Sheet1!BC88)</f>
        <v>0</v>
      </c>
      <c r="BB86">
        <f>IMREAL(Sheet1!BD88)</f>
        <v>0</v>
      </c>
      <c r="BC86">
        <f>IMREAL(Sheet1!BE88)</f>
        <v>0</v>
      </c>
      <c r="BD86">
        <f>IMREAL(Sheet1!BF88)</f>
        <v>0</v>
      </c>
      <c r="BE86">
        <f>IMREAL(Sheet1!BG88)</f>
        <v>0</v>
      </c>
      <c r="BF86">
        <f>IMREAL(Sheet1!BH88)</f>
        <v>0</v>
      </c>
      <c r="BG86">
        <f>IMREAL(Sheet1!BI88)</f>
        <v>0</v>
      </c>
      <c r="BH86">
        <f>IMREAL(Sheet1!BJ88)</f>
        <v>0</v>
      </c>
      <c r="BI86">
        <f>IMREAL(Sheet1!BK88)</f>
        <v>0</v>
      </c>
      <c r="BJ86">
        <f>IMREAL(Sheet1!BL88)</f>
        <v>0</v>
      </c>
      <c r="BK86">
        <f>IMREAL(Sheet1!BM88)</f>
        <v>0</v>
      </c>
      <c r="BL86">
        <f>IMREAL(Sheet1!BN88)</f>
        <v>0</v>
      </c>
      <c r="BM86">
        <f>IMREAL(Sheet1!BO88)</f>
        <v>0</v>
      </c>
      <c r="BN86">
        <f>IMREAL(Sheet1!BP88)</f>
        <v>0</v>
      </c>
      <c r="BO86">
        <f>IMREAL(Sheet1!BQ88)</f>
        <v>0</v>
      </c>
      <c r="BP86">
        <f>IMREAL(Sheet1!BR88)</f>
        <v>0</v>
      </c>
      <c r="BQ86">
        <f>IMREAL(Sheet1!BS88)</f>
        <v>0</v>
      </c>
      <c r="BR86">
        <f>IMREAL(Sheet1!BT88)</f>
        <v>0</v>
      </c>
      <c r="BS86">
        <f>IMREAL(Sheet1!BU88)</f>
        <v>0</v>
      </c>
      <c r="BT86">
        <f>IMREAL(Sheet1!BV88)</f>
        <v>0</v>
      </c>
      <c r="BU86">
        <f>IMREAL(Sheet1!BW88)</f>
        <v>0</v>
      </c>
      <c r="BV86">
        <f>IMREAL(Sheet1!BX88)</f>
        <v>0</v>
      </c>
      <c r="BW86">
        <f>IMREAL(Sheet1!BY88)</f>
        <v>0</v>
      </c>
      <c r="BX86">
        <f>IMREAL(Sheet1!BZ88)</f>
        <v>0</v>
      </c>
      <c r="BY86">
        <f>IMREAL(Sheet1!CA88)</f>
        <v>-1.94</v>
      </c>
      <c r="BZ86">
        <f>IMREAL(Sheet1!CB88)</f>
        <v>0</v>
      </c>
      <c r="CA86">
        <f>IMREAL(Sheet1!CC88)</f>
        <v>0</v>
      </c>
      <c r="CB86">
        <f>IMREAL(Sheet1!CD88)</f>
        <v>0</v>
      </c>
      <c r="CC86">
        <f>IMREAL(Sheet1!CE88)</f>
        <v>0</v>
      </c>
      <c r="CD86">
        <f>IMREAL(Sheet1!CF88)</f>
        <v>0</v>
      </c>
      <c r="CE86">
        <f>IMREAL(Sheet1!CG88)</f>
        <v>0</v>
      </c>
      <c r="CF86">
        <f>IMREAL(Sheet1!CH88)</f>
        <v>-4.5199999999999996</v>
      </c>
      <c r="CG86">
        <f>IMREAL(Sheet1!CI88)</f>
        <v>0</v>
      </c>
      <c r="CH86">
        <f>IMREAL(Sheet1!CJ88)</f>
        <v>8.83</v>
      </c>
      <c r="CI86">
        <f>IMREAL(Sheet1!CK88)</f>
        <v>-1.52</v>
      </c>
      <c r="CJ86">
        <f>IMREAL(Sheet1!CL88)</f>
        <v>0</v>
      </c>
      <c r="CK86">
        <f>IMREAL(Sheet1!CM88)</f>
        <v>0</v>
      </c>
      <c r="CL86">
        <f>IMREAL(Sheet1!CN88)</f>
        <v>-0.85</v>
      </c>
      <c r="CM86">
        <f>IMREAL(Sheet1!CO88)</f>
        <v>0</v>
      </c>
      <c r="CN86">
        <f>IMREAL(Sheet1!CP88)</f>
        <v>0</v>
      </c>
      <c r="CO86">
        <f>IMREAL(Sheet1!CQ88)</f>
        <v>0</v>
      </c>
      <c r="CP86">
        <f>IMREAL(Sheet1!CR88)</f>
        <v>0</v>
      </c>
      <c r="CQ86">
        <f>IMREAL(Sheet1!CS88)</f>
        <v>0</v>
      </c>
      <c r="CR86">
        <f>IMREAL(Sheet1!CT88)</f>
        <v>0</v>
      </c>
      <c r="CS86">
        <f>IMREAL(Sheet1!CU88)</f>
        <v>0</v>
      </c>
      <c r="CT86">
        <f>IMREAL(Sheet1!CV88)</f>
        <v>0</v>
      </c>
      <c r="CU86">
        <f>IMREAL(Sheet1!CW88)</f>
        <v>0</v>
      </c>
      <c r="CV86">
        <f>IMREAL(Sheet1!CX88)</f>
        <v>0</v>
      </c>
      <c r="CW86">
        <f>IMREAL(Sheet1!CY88)</f>
        <v>0</v>
      </c>
      <c r="CX86">
        <f>IMREAL(Sheet1!CZ88)</f>
        <v>0</v>
      </c>
      <c r="CY86">
        <f>IMREAL(Sheet1!DA88)</f>
        <v>0</v>
      </c>
      <c r="CZ86">
        <f>IMREAL(Sheet1!DB88)</f>
        <v>0</v>
      </c>
      <c r="DA86">
        <f>IMREAL(Sheet1!DC88)</f>
        <v>0</v>
      </c>
      <c r="DB86">
        <f>IMREAL(Sheet1!DD88)</f>
        <v>0</v>
      </c>
      <c r="DC86">
        <f>IMREAL(Sheet1!DE88)</f>
        <v>0</v>
      </c>
      <c r="DD86">
        <f>IMREAL(Sheet1!DF88)</f>
        <v>0</v>
      </c>
      <c r="DE86">
        <f>IMREAL(Sheet1!DG88)</f>
        <v>0</v>
      </c>
      <c r="DF86">
        <f>IMREAL(Sheet1!DH88)</f>
        <v>0</v>
      </c>
      <c r="DG86">
        <f>IMREAL(Sheet1!DI88)</f>
        <v>0</v>
      </c>
      <c r="DH86">
        <f>IMREAL(Sheet1!DJ88)</f>
        <v>0</v>
      </c>
      <c r="DI86">
        <f>IMREAL(Sheet1!DK88)</f>
        <v>0</v>
      </c>
      <c r="DJ86">
        <f>IMREAL(Sheet1!DL88)</f>
        <v>0</v>
      </c>
      <c r="DK86">
        <f>IMREAL(Sheet1!DM88)</f>
        <v>0</v>
      </c>
      <c r="DL86">
        <f>IMREAL(Sheet1!DN88)</f>
        <v>0</v>
      </c>
      <c r="DM86">
        <f>IMREAL(Sheet1!DO88)</f>
        <v>0</v>
      </c>
      <c r="DN86">
        <f>IMREAL(Sheet1!DP88)</f>
        <v>0</v>
      </c>
      <c r="DO86">
        <f>IMREAL(Sheet1!DQ88)</f>
        <v>0</v>
      </c>
      <c r="DP86">
        <f>IMREAL(Sheet1!DR88)</f>
        <v>0</v>
      </c>
      <c r="DQ86">
        <f>IMREAL(Sheet1!DS88)</f>
        <v>0</v>
      </c>
      <c r="DR86">
        <f>IMREAL(Sheet1!DT88)</f>
        <v>0</v>
      </c>
      <c r="DS86">
        <f>IMREAL(Sheet1!DU88)</f>
        <v>0</v>
      </c>
      <c r="DT86">
        <f>IMREAL(Sheet1!DV88)</f>
        <v>0</v>
      </c>
      <c r="DU86">
        <f>IMREAL(Sheet1!DW88)</f>
        <v>0</v>
      </c>
      <c r="DV86">
        <f>IMREAL(Sheet1!DX88)</f>
        <v>0</v>
      </c>
      <c r="DW86">
        <f>IMREAL(Sheet1!DY88)</f>
        <v>0</v>
      </c>
      <c r="DX86">
        <f>IMREAL(Sheet1!DZ88)</f>
        <v>0</v>
      </c>
      <c r="DY86">
        <f>IMREAL(Sheet1!EA88)</f>
        <v>0</v>
      </c>
      <c r="DZ86">
        <f>IMREAL(Sheet1!EB88)</f>
        <v>0</v>
      </c>
      <c r="EA86">
        <f>IMREAL(Sheet1!EC88)</f>
        <v>0</v>
      </c>
      <c r="EB86">
        <f>IMREAL(Sheet1!ED88)</f>
        <v>0</v>
      </c>
      <c r="EC86">
        <f>IMREAL(Sheet1!EE88)</f>
        <v>0</v>
      </c>
      <c r="ED86">
        <f>IMREAL(Sheet1!EF88)</f>
        <v>0</v>
      </c>
      <c r="EE86">
        <f>IMREAL(Sheet1!EG88)</f>
        <v>0</v>
      </c>
      <c r="EF86">
        <f>IMREAL(Sheet1!EH88)</f>
        <v>0</v>
      </c>
      <c r="EG86">
        <f>IMREAL(Sheet1!EI88)</f>
        <v>0</v>
      </c>
      <c r="EH86">
        <f>IMREAL(Sheet1!EJ88)</f>
        <v>0</v>
      </c>
      <c r="EI86">
        <f>IMREAL(Sheet1!EK88)</f>
        <v>0</v>
      </c>
      <c r="EJ86">
        <f>IMREAL(Sheet1!EL88)</f>
        <v>0</v>
      </c>
      <c r="EK86">
        <f>IMREAL(Sheet1!EM88)</f>
        <v>0</v>
      </c>
      <c r="EL86">
        <f>IMREAL(Sheet1!EN88)</f>
        <v>0</v>
      </c>
      <c r="EM86">
        <f>IMREAL(Sheet1!EO88)</f>
        <v>0</v>
      </c>
      <c r="EN86">
        <f>IMREAL(Sheet1!EP88)</f>
        <v>0</v>
      </c>
      <c r="EO86">
        <f>IMREAL(Sheet1!EQ88)</f>
        <v>0</v>
      </c>
      <c r="EP86">
        <f>IMREAL(Sheet1!ER88)</f>
        <v>0</v>
      </c>
      <c r="EQ86">
        <f>IMREAL(Sheet1!ES88)</f>
        <v>0</v>
      </c>
      <c r="ER86">
        <f>IMREAL(Sheet1!ET88)</f>
        <v>0</v>
      </c>
      <c r="ES86">
        <f>IMREAL(Sheet1!EU88)</f>
        <v>0</v>
      </c>
      <c r="ET86">
        <f>IMREAL(Sheet1!EV88)</f>
        <v>0</v>
      </c>
      <c r="EU86">
        <f>IMREAL(Sheet1!EW88)</f>
        <v>0</v>
      </c>
      <c r="EV86">
        <f>IMREAL(Sheet1!EX88)</f>
        <v>0</v>
      </c>
      <c r="EW86">
        <f>IMREAL(Sheet1!EY88)</f>
        <v>0</v>
      </c>
      <c r="EX86">
        <f>IMREAL(Sheet1!EZ88)</f>
        <v>0</v>
      </c>
      <c r="EY86">
        <f>IMREAL(Sheet1!FA88)</f>
        <v>0</v>
      </c>
      <c r="EZ86">
        <f>IMREAL(Sheet1!FB88)</f>
        <v>0</v>
      </c>
      <c r="FA86">
        <f>IMREAL(Sheet1!FC88)</f>
        <v>0</v>
      </c>
      <c r="FB86">
        <f>IMREAL(Sheet1!FD88)</f>
        <v>0</v>
      </c>
      <c r="FC86">
        <f>IMREAL(Sheet1!FE88)</f>
        <v>0</v>
      </c>
      <c r="FD86">
        <f>IMREAL(Sheet1!FF88)</f>
        <v>0</v>
      </c>
      <c r="FE86">
        <f>IMREAL(Sheet1!FG88)</f>
        <v>0</v>
      </c>
      <c r="FF86">
        <f>IMREAL(Sheet1!FH88)</f>
        <v>0</v>
      </c>
      <c r="FG86">
        <f>IMREAL(Sheet1!FI88)</f>
        <v>0</v>
      </c>
      <c r="FH86">
        <f>IMREAL(Sheet1!FJ88)</f>
        <v>0</v>
      </c>
      <c r="FI86">
        <f>IMREAL(Sheet1!FK88)</f>
        <v>0</v>
      </c>
      <c r="FJ86">
        <f>IMREAL(Sheet1!FL88)</f>
        <v>0</v>
      </c>
      <c r="FK86">
        <f>IMREAL(Sheet1!FM88)</f>
        <v>0</v>
      </c>
      <c r="FL86">
        <f>IMREAL(Sheet1!FN88)</f>
        <v>0</v>
      </c>
      <c r="FM86">
        <f>IMREAL(Sheet1!FO88)</f>
        <v>0</v>
      </c>
      <c r="FN86">
        <f>IMREAL(Sheet1!FP88)</f>
        <v>0</v>
      </c>
      <c r="FO86">
        <f>IMREAL(Sheet1!FQ88)</f>
        <v>0</v>
      </c>
      <c r="FP86">
        <f>IMREAL(Sheet1!FR88)</f>
        <v>0</v>
      </c>
      <c r="FQ86">
        <f>IMREAL(Sheet1!FS88)</f>
        <v>0</v>
      </c>
      <c r="FR86">
        <f>IMREAL(Sheet1!FT88)</f>
        <v>0</v>
      </c>
      <c r="FS86">
        <f>IMREAL(Sheet1!FU88)</f>
        <v>0</v>
      </c>
      <c r="FT86">
        <f>IMREAL(Sheet1!FV88)</f>
        <v>0</v>
      </c>
      <c r="FU86">
        <f>IMREAL(Sheet1!FW88)</f>
        <v>0</v>
      </c>
      <c r="FV86">
        <f>IMREAL(Sheet1!FX88)</f>
        <v>0</v>
      </c>
      <c r="FW86">
        <f>IMREAL(Sheet1!FY88)</f>
        <v>0</v>
      </c>
      <c r="FX86">
        <f>IMREAL(Sheet1!FZ88)</f>
        <v>0</v>
      </c>
      <c r="FY86">
        <f>IMREAL(Sheet1!GA88)</f>
        <v>0</v>
      </c>
      <c r="FZ86">
        <f>IMREAL(Sheet1!GB88)</f>
        <v>0</v>
      </c>
      <c r="GA86">
        <f>IMREAL(Sheet1!GC88)</f>
        <v>0</v>
      </c>
      <c r="GB86">
        <f>IMREAL(Sheet1!GD88)</f>
        <v>0</v>
      </c>
      <c r="GC86">
        <f>IMREAL(Sheet1!GE88)</f>
        <v>0</v>
      </c>
      <c r="GD86">
        <f>IMREAL(Sheet1!GF88)</f>
        <v>0</v>
      </c>
      <c r="GE86">
        <f>IMREAL(Sheet1!GG88)</f>
        <v>0</v>
      </c>
      <c r="GF86">
        <f>IMREAL(Sheet1!GH88)</f>
        <v>0</v>
      </c>
      <c r="GG86">
        <f>IMREAL(Sheet1!GI88)</f>
        <v>0</v>
      </c>
      <c r="GH86">
        <f>IMREAL(Sheet1!GJ88)</f>
        <v>0</v>
      </c>
      <c r="GI86">
        <f>IMREAL(Sheet1!GK88)</f>
        <v>0</v>
      </c>
      <c r="GJ86">
        <f>IMREAL(Sheet1!GL88)</f>
        <v>0</v>
      </c>
      <c r="GK86">
        <f>IMREAL(Sheet1!GM88)</f>
        <v>0</v>
      </c>
      <c r="GL86">
        <f>IMREAL(Sheet1!GN88)</f>
        <v>0</v>
      </c>
      <c r="GM86">
        <f>IMREAL(Sheet1!GO88)</f>
        <v>0</v>
      </c>
      <c r="GN86">
        <f>IMREAL(Sheet1!GP88)</f>
        <v>0</v>
      </c>
      <c r="GO86">
        <f>IMREAL(Sheet1!GQ88)</f>
        <v>0</v>
      </c>
      <c r="GP86">
        <f>IMREAL(Sheet1!GR88)</f>
        <v>0</v>
      </c>
      <c r="GQ86">
        <f>IMREAL(Sheet1!GS88)</f>
        <v>0</v>
      </c>
      <c r="GR86">
        <f>IMREAL(Sheet1!GT88)</f>
        <v>0</v>
      </c>
      <c r="GS86">
        <f>IMREAL(Sheet1!GU88)</f>
        <v>0</v>
      </c>
      <c r="GT86">
        <f>IMREAL(Sheet1!GV88)</f>
        <v>0</v>
      </c>
      <c r="GU86">
        <f>IMREAL(Sheet1!GW88)</f>
        <v>0</v>
      </c>
      <c r="GV86">
        <f>IMREAL(Sheet1!GX88)</f>
        <v>0</v>
      </c>
      <c r="GW86">
        <f>IMREAL(Sheet1!GY88)</f>
        <v>0</v>
      </c>
      <c r="GX86">
        <f>IMREAL(Sheet1!GZ88)</f>
        <v>0</v>
      </c>
      <c r="GY86">
        <f>IMREAL(Sheet1!HA88)</f>
        <v>0</v>
      </c>
      <c r="GZ86">
        <f>IMREAL(Sheet1!HB88)</f>
        <v>0</v>
      </c>
      <c r="HA86">
        <f>IMREAL(Sheet1!HC88)</f>
        <v>0</v>
      </c>
      <c r="HB86">
        <f>IMREAL(Sheet1!HD88)</f>
        <v>0</v>
      </c>
      <c r="HC86">
        <f>IMREAL(Sheet1!HE88)</f>
        <v>0</v>
      </c>
      <c r="HD86">
        <f>IMREAL(Sheet1!HF88)</f>
        <v>0</v>
      </c>
      <c r="HE86">
        <f>IMREAL(Sheet1!HG88)</f>
        <v>0</v>
      </c>
      <c r="HF86">
        <f>IMREAL(Sheet1!HH88)</f>
        <v>0</v>
      </c>
      <c r="HG86">
        <f>IMREAL(Sheet1!HI88)</f>
        <v>0</v>
      </c>
      <c r="HH86">
        <f>IMREAL(Sheet1!HJ88)</f>
        <v>0</v>
      </c>
      <c r="HI86">
        <f>IMREAL(Sheet1!HK88)</f>
        <v>0</v>
      </c>
      <c r="HJ86">
        <f>IMREAL(Sheet1!HL88)</f>
        <v>0</v>
      </c>
      <c r="HK86">
        <f>IMREAL(Sheet1!HM88)</f>
        <v>0</v>
      </c>
      <c r="HL86">
        <f>IMREAL(Sheet1!HN88)</f>
        <v>0</v>
      </c>
      <c r="HM86">
        <f>IMREAL(Sheet1!HO88)</f>
        <v>0</v>
      </c>
      <c r="HN86">
        <f>IMREAL(Sheet1!HP88)</f>
        <v>0</v>
      </c>
      <c r="HO86">
        <f>IMREAL(Sheet1!HQ88)</f>
        <v>0</v>
      </c>
      <c r="HP86">
        <f>IMREAL(Sheet1!HR88)</f>
        <v>0</v>
      </c>
      <c r="HQ86">
        <f>IMREAL(Sheet1!HS88)</f>
        <v>0</v>
      </c>
      <c r="HR86">
        <f>IMREAL(Sheet1!HT88)</f>
        <v>0</v>
      </c>
      <c r="HS86">
        <f>IMREAL(Sheet1!HU88)</f>
        <v>0</v>
      </c>
      <c r="HT86">
        <f>IMREAL(Sheet1!HV88)</f>
        <v>0</v>
      </c>
      <c r="HU86">
        <f>IMREAL(Sheet1!HW88)</f>
        <v>0</v>
      </c>
      <c r="HV86">
        <f>IMREAL(Sheet1!HX88)</f>
        <v>0</v>
      </c>
      <c r="HW86">
        <f>IMREAL(Sheet1!HY88)</f>
        <v>0</v>
      </c>
      <c r="HX86">
        <f>IMREAL(Sheet1!HZ88)</f>
        <v>0</v>
      </c>
      <c r="HY86">
        <f>IMREAL(Sheet1!IA88)</f>
        <v>0</v>
      </c>
      <c r="HZ86">
        <f>IMREAL(Sheet1!IB88)</f>
        <v>0</v>
      </c>
      <c r="IA86">
        <f>IMREAL(Sheet1!IC88)</f>
        <v>0</v>
      </c>
      <c r="IB86">
        <f>IMREAL(Sheet1!ID88)</f>
        <v>0</v>
      </c>
      <c r="IC86">
        <f>IMREAL(Sheet1!IE88)</f>
        <v>0</v>
      </c>
      <c r="ID86">
        <f>IMREAL(Sheet1!IF88)</f>
        <v>0</v>
      </c>
      <c r="IE86">
        <f>IMREAL(Sheet1!IG88)</f>
        <v>0</v>
      </c>
      <c r="IF86">
        <f>IMREAL(Sheet1!IH88)</f>
        <v>0</v>
      </c>
      <c r="IG86">
        <f>IMREAL(Sheet1!II88)</f>
        <v>0</v>
      </c>
      <c r="IH86">
        <f>IMREAL(Sheet1!IJ88)</f>
        <v>0</v>
      </c>
      <c r="II86">
        <f>IMREAL(Sheet1!IK88)</f>
        <v>0</v>
      </c>
      <c r="IJ86">
        <f>IMREAL(Sheet1!IL88)</f>
        <v>0</v>
      </c>
      <c r="IK86">
        <f>IMREAL(Sheet1!IM88)</f>
        <v>0</v>
      </c>
      <c r="IL86">
        <f>IMREAL(Sheet1!IN88)</f>
        <v>0</v>
      </c>
      <c r="IM86">
        <f>IMREAL(Sheet1!IO88)</f>
        <v>0</v>
      </c>
      <c r="IN86">
        <f>IMREAL(Sheet1!IP88)</f>
        <v>0</v>
      </c>
      <c r="IO86">
        <f>IMREAL(Sheet1!IQ88)</f>
        <v>0</v>
      </c>
      <c r="IP86">
        <f>IMREAL(Sheet1!IR88)</f>
        <v>0</v>
      </c>
      <c r="IQ86">
        <f>IMREAL(Sheet1!IS88)</f>
        <v>0</v>
      </c>
      <c r="IR86">
        <f>IMREAL(Sheet1!IT88)</f>
        <v>0</v>
      </c>
      <c r="IS86">
        <f>IMREAL(Sheet1!IU88)</f>
        <v>0</v>
      </c>
      <c r="IT86">
        <f>IMREAL(Sheet1!IV88)</f>
        <v>0</v>
      </c>
      <c r="IU86">
        <f>IMREAL(Sheet1!IW88)</f>
        <v>0</v>
      </c>
      <c r="IV86">
        <f>IMREAL(Sheet1!IX88)</f>
        <v>0</v>
      </c>
      <c r="IW86">
        <f>IMREAL(Sheet1!IY88)</f>
        <v>0</v>
      </c>
      <c r="IX86">
        <f>IMREAL(Sheet1!IZ88)</f>
        <v>0</v>
      </c>
      <c r="IY86">
        <f>IMREAL(Sheet1!JA88)</f>
        <v>0</v>
      </c>
      <c r="IZ86">
        <f>IMREAL(Sheet1!JB88)</f>
        <v>0</v>
      </c>
      <c r="JA86">
        <f>IMREAL(Sheet1!JC88)</f>
        <v>0</v>
      </c>
      <c r="JB86">
        <f>IMREAL(Sheet1!JD88)</f>
        <v>0</v>
      </c>
      <c r="JC86">
        <f>IMREAL(Sheet1!JE88)</f>
        <v>0</v>
      </c>
      <c r="JD86">
        <f>IMREAL(Sheet1!JF88)</f>
        <v>0</v>
      </c>
      <c r="JE86">
        <f>IMREAL(Sheet1!JG88)</f>
        <v>0</v>
      </c>
      <c r="JF86">
        <f>IMREAL(Sheet1!JH88)</f>
        <v>0</v>
      </c>
      <c r="JG86">
        <f>IMREAL(Sheet1!JI88)</f>
        <v>0</v>
      </c>
      <c r="JH86">
        <f>IMREAL(Sheet1!JJ88)</f>
        <v>0</v>
      </c>
      <c r="JI86">
        <f>IMREAL(Sheet1!JK88)</f>
        <v>0</v>
      </c>
      <c r="JJ86">
        <f>IMREAL(Sheet1!JL88)</f>
        <v>0</v>
      </c>
      <c r="JK86">
        <f>IMREAL(Sheet1!JM88)</f>
        <v>0</v>
      </c>
      <c r="JL86">
        <f>IMREAL(Sheet1!JN88)</f>
        <v>0</v>
      </c>
      <c r="JM86">
        <f>IMREAL(Sheet1!JO88)</f>
        <v>0</v>
      </c>
      <c r="JN86">
        <f>IMREAL(Sheet1!JP88)</f>
        <v>0</v>
      </c>
      <c r="JO86">
        <f>IMREAL(Sheet1!JQ88)</f>
        <v>0</v>
      </c>
      <c r="JP86">
        <f>IMREAL(Sheet1!JR88)</f>
        <v>0</v>
      </c>
      <c r="JQ86">
        <f>IMREAL(Sheet1!JS88)</f>
        <v>0</v>
      </c>
      <c r="JR86">
        <f>IMREAL(Sheet1!JT88)</f>
        <v>0</v>
      </c>
      <c r="JS86">
        <f>IMREAL(Sheet1!JU88)</f>
        <v>0</v>
      </c>
      <c r="JT86">
        <f>IMREAL(Sheet1!JV88)</f>
        <v>0</v>
      </c>
      <c r="JU86">
        <f>IMREAL(Sheet1!JW88)</f>
        <v>0</v>
      </c>
      <c r="JV86">
        <f>IMREAL(Sheet1!JX88)</f>
        <v>0</v>
      </c>
      <c r="JW86">
        <f>IMREAL(Sheet1!JY88)</f>
        <v>0</v>
      </c>
      <c r="JX86">
        <f>IMREAL(Sheet1!JZ88)</f>
        <v>0</v>
      </c>
      <c r="JY86">
        <f>IMREAL(Sheet1!KA88)</f>
        <v>0</v>
      </c>
      <c r="JZ86">
        <f>IMREAL(Sheet1!KB88)</f>
        <v>0</v>
      </c>
      <c r="KA86">
        <f>IMREAL(Sheet1!KC88)</f>
        <v>0</v>
      </c>
      <c r="KB86">
        <f>IMREAL(Sheet1!KD88)</f>
        <v>0</v>
      </c>
      <c r="KC86">
        <f>IMREAL(Sheet1!KE88)</f>
        <v>0</v>
      </c>
      <c r="KD86">
        <f>IMREAL(Sheet1!KF88)</f>
        <v>0</v>
      </c>
      <c r="KE86">
        <f>IMREAL(Sheet1!KG88)</f>
        <v>0</v>
      </c>
      <c r="KF86">
        <f>IMREAL(Sheet1!KH88)</f>
        <v>0</v>
      </c>
      <c r="KG86">
        <f>IMREAL(Sheet1!KI88)</f>
        <v>0</v>
      </c>
      <c r="KH86">
        <f>IMREAL(Sheet1!KJ88)</f>
        <v>0</v>
      </c>
      <c r="KI86">
        <f>IMREAL(Sheet1!KK88)</f>
        <v>0</v>
      </c>
      <c r="KJ86">
        <f>IMREAL(Sheet1!KL88)</f>
        <v>0</v>
      </c>
      <c r="KK86">
        <f>IMREAL(Sheet1!KM88)</f>
        <v>0</v>
      </c>
      <c r="KL86">
        <f>IMREAL(Sheet1!KN88)</f>
        <v>0</v>
      </c>
      <c r="KM86">
        <f>IMREAL(Sheet1!KO88)</f>
        <v>0</v>
      </c>
      <c r="KN86">
        <f>IMREAL(Sheet1!KP88)</f>
        <v>0</v>
      </c>
    </row>
    <row r="87" spans="1:300" x14ac:dyDescent="0.25">
      <c r="A87">
        <f>IMREAL(Sheet1!C89)</f>
        <v>0</v>
      </c>
      <c r="B87">
        <f>IMREAL(Sheet1!D89)</f>
        <v>0</v>
      </c>
      <c r="C87">
        <f>IMREAL(Sheet1!E89)</f>
        <v>0</v>
      </c>
      <c r="D87">
        <f>IMREAL(Sheet1!F89)</f>
        <v>0</v>
      </c>
      <c r="E87">
        <f>IMREAL(Sheet1!G89)</f>
        <v>0</v>
      </c>
      <c r="F87">
        <f>IMREAL(Sheet1!H89)</f>
        <v>0</v>
      </c>
      <c r="G87">
        <f>IMREAL(Sheet1!I89)</f>
        <v>0</v>
      </c>
      <c r="H87">
        <f>IMREAL(Sheet1!J89)</f>
        <v>0</v>
      </c>
      <c r="I87">
        <f>IMREAL(Sheet1!K89)</f>
        <v>0</v>
      </c>
      <c r="J87">
        <f>IMREAL(Sheet1!L89)</f>
        <v>0</v>
      </c>
      <c r="K87">
        <f>IMREAL(Sheet1!M89)</f>
        <v>0</v>
      </c>
      <c r="L87">
        <f>IMREAL(Sheet1!N89)</f>
        <v>0</v>
      </c>
      <c r="M87">
        <f>IMREAL(Sheet1!O89)</f>
        <v>0</v>
      </c>
      <c r="N87">
        <f>IMREAL(Sheet1!P89)</f>
        <v>0</v>
      </c>
      <c r="O87">
        <f>IMREAL(Sheet1!Q89)</f>
        <v>0</v>
      </c>
      <c r="P87">
        <f>IMREAL(Sheet1!R89)</f>
        <v>0</v>
      </c>
      <c r="Q87">
        <f>IMREAL(Sheet1!S89)</f>
        <v>0</v>
      </c>
      <c r="R87">
        <f>IMREAL(Sheet1!T89)</f>
        <v>0</v>
      </c>
      <c r="S87">
        <f>IMREAL(Sheet1!U89)</f>
        <v>0</v>
      </c>
      <c r="T87">
        <f>IMREAL(Sheet1!V89)</f>
        <v>0</v>
      </c>
      <c r="U87">
        <f>IMREAL(Sheet1!W89)</f>
        <v>0</v>
      </c>
      <c r="V87">
        <f>IMREAL(Sheet1!X89)</f>
        <v>0</v>
      </c>
      <c r="W87">
        <f>IMREAL(Sheet1!Y89)</f>
        <v>0</v>
      </c>
      <c r="X87">
        <f>IMREAL(Sheet1!Z89)</f>
        <v>0</v>
      </c>
      <c r="Y87">
        <f>IMREAL(Sheet1!AA89)</f>
        <v>0</v>
      </c>
      <c r="Z87">
        <f>IMREAL(Sheet1!AB89)</f>
        <v>0</v>
      </c>
      <c r="AA87">
        <f>IMREAL(Sheet1!AC89)</f>
        <v>0</v>
      </c>
      <c r="AB87">
        <f>IMREAL(Sheet1!AD89)</f>
        <v>0</v>
      </c>
      <c r="AC87">
        <f>IMREAL(Sheet1!AE89)</f>
        <v>0</v>
      </c>
      <c r="AD87">
        <f>IMREAL(Sheet1!AF89)</f>
        <v>0</v>
      </c>
      <c r="AE87">
        <f>IMREAL(Sheet1!AG89)</f>
        <v>0</v>
      </c>
      <c r="AF87">
        <f>IMREAL(Sheet1!AH89)</f>
        <v>0</v>
      </c>
      <c r="AG87">
        <f>IMREAL(Sheet1!AI89)</f>
        <v>0</v>
      </c>
      <c r="AH87">
        <f>IMREAL(Sheet1!AJ89)</f>
        <v>0</v>
      </c>
      <c r="AI87">
        <f>IMREAL(Sheet1!AK89)</f>
        <v>0</v>
      </c>
      <c r="AJ87">
        <f>IMREAL(Sheet1!AL89)</f>
        <v>0</v>
      </c>
      <c r="AK87">
        <f>IMREAL(Sheet1!AM89)</f>
        <v>0</v>
      </c>
      <c r="AL87">
        <f>IMREAL(Sheet1!AN89)</f>
        <v>0</v>
      </c>
      <c r="AM87">
        <f>IMREAL(Sheet1!AO89)</f>
        <v>0</v>
      </c>
      <c r="AN87">
        <f>IMREAL(Sheet1!AP89)</f>
        <v>0</v>
      </c>
      <c r="AO87">
        <f>IMREAL(Sheet1!AQ89)</f>
        <v>0</v>
      </c>
      <c r="AP87">
        <f>IMREAL(Sheet1!AR89)</f>
        <v>-5.59</v>
      </c>
      <c r="AQ87">
        <f>IMREAL(Sheet1!AS89)</f>
        <v>0</v>
      </c>
      <c r="AR87">
        <f>IMREAL(Sheet1!AT89)</f>
        <v>0</v>
      </c>
      <c r="AS87">
        <f>IMREAL(Sheet1!AU89)</f>
        <v>0</v>
      </c>
      <c r="AT87">
        <f>IMREAL(Sheet1!AV89)</f>
        <v>0</v>
      </c>
      <c r="AU87">
        <f>IMREAL(Sheet1!AW89)</f>
        <v>0</v>
      </c>
      <c r="AV87">
        <f>IMREAL(Sheet1!AX89)</f>
        <v>0</v>
      </c>
      <c r="AW87">
        <f>IMREAL(Sheet1!AY89)</f>
        <v>0</v>
      </c>
      <c r="AX87">
        <f>IMREAL(Sheet1!AZ89)</f>
        <v>0</v>
      </c>
      <c r="AY87">
        <f>IMREAL(Sheet1!BA89)</f>
        <v>0</v>
      </c>
      <c r="AZ87">
        <f>IMREAL(Sheet1!BB89)</f>
        <v>0</v>
      </c>
      <c r="BA87">
        <f>IMREAL(Sheet1!BC89)</f>
        <v>0</v>
      </c>
      <c r="BB87">
        <f>IMREAL(Sheet1!BD89)</f>
        <v>0</v>
      </c>
      <c r="BC87">
        <f>IMREAL(Sheet1!BE89)</f>
        <v>0</v>
      </c>
      <c r="BD87">
        <f>IMREAL(Sheet1!BF89)</f>
        <v>0</v>
      </c>
      <c r="BE87">
        <f>IMREAL(Sheet1!BG89)</f>
        <v>0</v>
      </c>
      <c r="BF87">
        <f>IMREAL(Sheet1!BH89)</f>
        <v>0</v>
      </c>
      <c r="BG87">
        <f>IMREAL(Sheet1!BI89)</f>
        <v>0</v>
      </c>
      <c r="BH87">
        <f>IMREAL(Sheet1!BJ89)</f>
        <v>0</v>
      </c>
      <c r="BI87">
        <f>IMREAL(Sheet1!BK89)</f>
        <v>0</v>
      </c>
      <c r="BJ87">
        <f>IMREAL(Sheet1!BL89)</f>
        <v>0</v>
      </c>
      <c r="BK87">
        <f>IMREAL(Sheet1!BM89)</f>
        <v>0</v>
      </c>
      <c r="BL87">
        <f>IMREAL(Sheet1!BN89)</f>
        <v>0</v>
      </c>
      <c r="BM87">
        <f>IMREAL(Sheet1!BO89)</f>
        <v>0</v>
      </c>
      <c r="BN87">
        <f>IMREAL(Sheet1!BP89)</f>
        <v>0</v>
      </c>
      <c r="BO87">
        <f>IMREAL(Sheet1!BQ89)</f>
        <v>0</v>
      </c>
      <c r="BP87">
        <f>IMREAL(Sheet1!BR89)</f>
        <v>0</v>
      </c>
      <c r="BQ87">
        <f>IMREAL(Sheet1!BS89)</f>
        <v>0</v>
      </c>
      <c r="BR87">
        <f>IMREAL(Sheet1!BT89)</f>
        <v>0</v>
      </c>
      <c r="BS87">
        <f>IMREAL(Sheet1!BU89)</f>
        <v>0</v>
      </c>
      <c r="BT87">
        <f>IMREAL(Sheet1!BV89)</f>
        <v>0</v>
      </c>
      <c r="BU87">
        <f>IMREAL(Sheet1!BW89)</f>
        <v>0</v>
      </c>
      <c r="BV87">
        <f>IMREAL(Sheet1!BX89)</f>
        <v>0</v>
      </c>
      <c r="BW87">
        <f>IMREAL(Sheet1!BY89)</f>
        <v>0</v>
      </c>
      <c r="BX87">
        <f>IMREAL(Sheet1!BZ89)</f>
        <v>0</v>
      </c>
      <c r="BY87">
        <f>IMREAL(Sheet1!CA89)</f>
        <v>0</v>
      </c>
      <c r="BZ87">
        <f>IMREAL(Sheet1!CB89)</f>
        <v>0</v>
      </c>
      <c r="CA87">
        <f>IMREAL(Sheet1!CC89)</f>
        <v>0</v>
      </c>
      <c r="CB87">
        <f>IMREAL(Sheet1!CD89)</f>
        <v>0</v>
      </c>
      <c r="CC87">
        <f>IMREAL(Sheet1!CE89)</f>
        <v>-2.52</v>
      </c>
      <c r="CD87">
        <f>IMREAL(Sheet1!CF89)</f>
        <v>0</v>
      </c>
      <c r="CE87">
        <f>IMREAL(Sheet1!CG89)</f>
        <v>0</v>
      </c>
      <c r="CF87">
        <f>IMREAL(Sheet1!CH89)</f>
        <v>0</v>
      </c>
      <c r="CG87">
        <f>IMREAL(Sheet1!CI89)</f>
        <v>0</v>
      </c>
      <c r="CH87">
        <f>IMREAL(Sheet1!CJ89)</f>
        <v>-1.52</v>
      </c>
      <c r="CI87">
        <f>IMREAL(Sheet1!CK89)</f>
        <v>9.64</v>
      </c>
      <c r="CJ87">
        <f>IMREAL(Sheet1!CL89)</f>
        <v>0</v>
      </c>
      <c r="CK87">
        <f>IMREAL(Sheet1!CM89)</f>
        <v>0</v>
      </c>
      <c r="CL87">
        <f>IMREAL(Sheet1!CN89)</f>
        <v>0</v>
      </c>
      <c r="CM87">
        <f>IMREAL(Sheet1!CO89)</f>
        <v>0</v>
      </c>
      <c r="CN87">
        <f>IMREAL(Sheet1!CP89)</f>
        <v>0</v>
      </c>
      <c r="CO87">
        <f>IMREAL(Sheet1!CQ89)</f>
        <v>0</v>
      </c>
      <c r="CP87">
        <f>IMREAL(Sheet1!CR89)</f>
        <v>0</v>
      </c>
      <c r="CQ87">
        <f>IMREAL(Sheet1!CS89)</f>
        <v>0</v>
      </c>
      <c r="CR87">
        <f>IMREAL(Sheet1!CT89)</f>
        <v>0</v>
      </c>
      <c r="CS87">
        <f>IMREAL(Sheet1!CU89)</f>
        <v>0</v>
      </c>
      <c r="CT87">
        <f>IMREAL(Sheet1!CV89)</f>
        <v>0</v>
      </c>
      <c r="CU87">
        <f>IMREAL(Sheet1!CW89)</f>
        <v>0</v>
      </c>
      <c r="CV87">
        <f>IMREAL(Sheet1!CX89)</f>
        <v>0</v>
      </c>
      <c r="CW87">
        <f>IMREAL(Sheet1!CY89)</f>
        <v>0</v>
      </c>
      <c r="CX87">
        <f>IMREAL(Sheet1!CZ89)</f>
        <v>0</v>
      </c>
      <c r="CY87">
        <f>IMREAL(Sheet1!DA89)</f>
        <v>0</v>
      </c>
      <c r="CZ87">
        <f>IMREAL(Sheet1!DB89)</f>
        <v>0</v>
      </c>
      <c r="DA87">
        <f>IMREAL(Sheet1!DC89)</f>
        <v>0</v>
      </c>
      <c r="DB87">
        <f>IMREAL(Sheet1!DD89)</f>
        <v>0</v>
      </c>
      <c r="DC87">
        <f>IMREAL(Sheet1!DE89)</f>
        <v>0</v>
      </c>
      <c r="DD87">
        <f>IMREAL(Sheet1!DF89)</f>
        <v>0</v>
      </c>
      <c r="DE87">
        <f>IMREAL(Sheet1!DG89)</f>
        <v>0</v>
      </c>
      <c r="DF87">
        <f>IMREAL(Sheet1!DH89)</f>
        <v>0</v>
      </c>
      <c r="DG87">
        <f>IMREAL(Sheet1!DI89)</f>
        <v>0</v>
      </c>
      <c r="DH87">
        <f>IMREAL(Sheet1!DJ89)</f>
        <v>0</v>
      </c>
      <c r="DI87">
        <f>IMREAL(Sheet1!DK89)</f>
        <v>0</v>
      </c>
      <c r="DJ87">
        <f>IMREAL(Sheet1!DL89)</f>
        <v>0</v>
      </c>
      <c r="DK87">
        <f>IMREAL(Sheet1!DM89)</f>
        <v>0</v>
      </c>
      <c r="DL87">
        <f>IMREAL(Sheet1!DN89)</f>
        <v>0</v>
      </c>
      <c r="DM87">
        <f>IMREAL(Sheet1!DO89)</f>
        <v>0</v>
      </c>
      <c r="DN87">
        <f>IMREAL(Sheet1!DP89)</f>
        <v>0</v>
      </c>
      <c r="DO87">
        <f>IMREAL(Sheet1!DQ89)</f>
        <v>0</v>
      </c>
      <c r="DP87">
        <f>IMREAL(Sheet1!DR89)</f>
        <v>0</v>
      </c>
      <c r="DQ87">
        <f>IMREAL(Sheet1!DS89)</f>
        <v>0</v>
      </c>
      <c r="DR87">
        <f>IMREAL(Sheet1!DT89)</f>
        <v>0</v>
      </c>
      <c r="DS87">
        <f>IMREAL(Sheet1!DU89)</f>
        <v>0</v>
      </c>
      <c r="DT87">
        <f>IMREAL(Sheet1!DV89)</f>
        <v>0</v>
      </c>
      <c r="DU87">
        <f>IMREAL(Sheet1!DW89)</f>
        <v>0</v>
      </c>
      <c r="DV87">
        <f>IMREAL(Sheet1!DX89)</f>
        <v>0</v>
      </c>
      <c r="DW87">
        <f>IMREAL(Sheet1!DY89)</f>
        <v>0</v>
      </c>
      <c r="DX87">
        <f>IMREAL(Sheet1!DZ89)</f>
        <v>0</v>
      </c>
      <c r="DY87">
        <f>IMREAL(Sheet1!EA89)</f>
        <v>0</v>
      </c>
      <c r="DZ87">
        <f>IMREAL(Sheet1!EB89)</f>
        <v>0</v>
      </c>
      <c r="EA87">
        <f>IMREAL(Sheet1!EC89)</f>
        <v>0</v>
      </c>
      <c r="EB87">
        <f>IMREAL(Sheet1!ED89)</f>
        <v>0</v>
      </c>
      <c r="EC87">
        <f>IMREAL(Sheet1!EE89)</f>
        <v>0</v>
      </c>
      <c r="ED87">
        <f>IMREAL(Sheet1!EF89)</f>
        <v>0</v>
      </c>
      <c r="EE87">
        <f>IMREAL(Sheet1!EG89)</f>
        <v>0</v>
      </c>
      <c r="EF87">
        <f>IMREAL(Sheet1!EH89)</f>
        <v>0</v>
      </c>
      <c r="EG87">
        <f>IMREAL(Sheet1!EI89)</f>
        <v>0</v>
      </c>
      <c r="EH87">
        <f>IMREAL(Sheet1!EJ89)</f>
        <v>0</v>
      </c>
      <c r="EI87">
        <f>IMREAL(Sheet1!EK89)</f>
        <v>0</v>
      </c>
      <c r="EJ87">
        <f>IMREAL(Sheet1!EL89)</f>
        <v>0</v>
      </c>
      <c r="EK87">
        <f>IMREAL(Sheet1!EM89)</f>
        <v>0</v>
      </c>
      <c r="EL87">
        <f>IMREAL(Sheet1!EN89)</f>
        <v>0</v>
      </c>
      <c r="EM87">
        <f>IMREAL(Sheet1!EO89)</f>
        <v>0</v>
      </c>
      <c r="EN87">
        <f>IMREAL(Sheet1!EP89)</f>
        <v>0</v>
      </c>
      <c r="EO87">
        <f>IMREAL(Sheet1!EQ89)</f>
        <v>0</v>
      </c>
      <c r="EP87">
        <f>IMREAL(Sheet1!ER89)</f>
        <v>0</v>
      </c>
      <c r="EQ87">
        <f>IMREAL(Sheet1!ES89)</f>
        <v>0</v>
      </c>
      <c r="ER87">
        <f>IMREAL(Sheet1!ET89)</f>
        <v>0</v>
      </c>
      <c r="ES87">
        <f>IMREAL(Sheet1!EU89)</f>
        <v>0</v>
      </c>
      <c r="ET87">
        <f>IMREAL(Sheet1!EV89)</f>
        <v>0</v>
      </c>
      <c r="EU87">
        <f>IMREAL(Sheet1!EW89)</f>
        <v>0</v>
      </c>
      <c r="EV87">
        <f>IMREAL(Sheet1!EX89)</f>
        <v>0</v>
      </c>
      <c r="EW87">
        <f>IMREAL(Sheet1!EY89)</f>
        <v>0</v>
      </c>
      <c r="EX87">
        <f>IMREAL(Sheet1!EZ89)</f>
        <v>0</v>
      </c>
      <c r="EY87">
        <f>IMREAL(Sheet1!FA89)</f>
        <v>0</v>
      </c>
      <c r="EZ87">
        <f>IMREAL(Sheet1!FB89)</f>
        <v>0</v>
      </c>
      <c r="FA87">
        <f>IMREAL(Sheet1!FC89)</f>
        <v>0</v>
      </c>
      <c r="FB87">
        <f>IMREAL(Sheet1!FD89)</f>
        <v>0</v>
      </c>
      <c r="FC87">
        <f>IMREAL(Sheet1!FE89)</f>
        <v>0</v>
      </c>
      <c r="FD87">
        <f>IMREAL(Sheet1!FF89)</f>
        <v>0</v>
      </c>
      <c r="FE87">
        <f>IMREAL(Sheet1!FG89)</f>
        <v>0</v>
      </c>
      <c r="FF87">
        <f>IMREAL(Sheet1!FH89)</f>
        <v>0</v>
      </c>
      <c r="FG87">
        <f>IMREAL(Sheet1!FI89)</f>
        <v>0</v>
      </c>
      <c r="FH87">
        <f>IMREAL(Sheet1!FJ89)</f>
        <v>0</v>
      </c>
      <c r="FI87">
        <f>IMREAL(Sheet1!FK89)</f>
        <v>0</v>
      </c>
      <c r="FJ87">
        <f>IMREAL(Sheet1!FL89)</f>
        <v>0</v>
      </c>
      <c r="FK87">
        <f>IMREAL(Sheet1!FM89)</f>
        <v>0</v>
      </c>
      <c r="FL87">
        <f>IMREAL(Sheet1!FN89)</f>
        <v>0</v>
      </c>
      <c r="FM87">
        <f>IMREAL(Sheet1!FO89)</f>
        <v>0</v>
      </c>
      <c r="FN87">
        <f>IMREAL(Sheet1!FP89)</f>
        <v>0</v>
      </c>
      <c r="FO87">
        <f>IMREAL(Sheet1!FQ89)</f>
        <v>0</v>
      </c>
      <c r="FP87">
        <f>IMREAL(Sheet1!FR89)</f>
        <v>0</v>
      </c>
      <c r="FQ87">
        <f>IMREAL(Sheet1!FS89)</f>
        <v>0</v>
      </c>
      <c r="FR87">
        <f>IMREAL(Sheet1!FT89)</f>
        <v>0</v>
      </c>
      <c r="FS87">
        <f>IMREAL(Sheet1!FU89)</f>
        <v>0</v>
      </c>
      <c r="FT87">
        <f>IMREAL(Sheet1!FV89)</f>
        <v>0</v>
      </c>
      <c r="FU87">
        <f>IMREAL(Sheet1!FW89)</f>
        <v>0</v>
      </c>
      <c r="FV87">
        <f>IMREAL(Sheet1!FX89)</f>
        <v>0</v>
      </c>
      <c r="FW87">
        <f>IMREAL(Sheet1!FY89)</f>
        <v>0</v>
      </c>
      <c r="FX87">
        <f>IMREAL(Sheet1!FZ89)</f>
        <v>0</v>
      </c>
      <c r="FY87">
        <f>IMREAL(Sheet1!GA89)</f>
        <v>0</v>
      </c>
      <c r="FZ87">
        <f>IMREAL(Sheet1!GB89)</f>
        <v>0</v>
      </c>
      <c r="GA87">
        <f>IMREAL(Sheet1!GC89)</f>
        <v>0</v>
      </c>
      <c r="GB87">
        <f>IMREAL(Sheet1!GD89)</f>
        <v>0</v>
      </c>
      <c r="GC87">
        <f>IMREAL(Sheet1!GE89)</f>
        <v>0</v>
      </c>
      <c r="GD87">
        <f>IMREAL(Sheet1!GF89)</f>
        <v>0</v>
      </c>
      <c r="GE87">
        <f>IMREAL(Sheet1!GG89)</f>
        <v>0</v>
      </c>
      <c r="GF87">
        <f>IMREAL(Sheet1!GH89)</f>
        <v>0</v>
      </c>
      <c r="GG87">
        <f>IMREAL(Sheet1!GI89)</f>
        <v>0</v>
      </c>
      <c r="GH87">
        <f>IMREAL(Sheet1!GJ89)</f>
        <v>0</v>
      </c>
      <c r="GI87">
        <f>IMREAL(Sheet1!GK89)</f>
        <v>0</v>
      </c>
      <c r="GJ87">
        <f>IMREAL(Sheet1!GL89)</f>
        <v>0</v>
      </c>
      <c r="GK87">
        <f>IMREAL(Sheet1!GM89)</f>
        <v>0</v>
      </c>
      <c r="GL87">
        <f>IMREAL(Sheet1!GN89)</f>
        <v>0</v>
      </c>
      <c r="GM87">
        <f>IMREAL(Sheet1!GO89)</f>
        <v>0</v>
      </c>
      <c r="GN87">
        <f>IMREAL(Sheet1!GP89)</f>
        <v>0</v>
      </c>
      <c r="GO87">
        <f>IMREAL(Sheet1!GQ89)</f>
        <v>0</v>
      </c>
      <c r="GP87">
        <f>IMREAL(Sheet1!GR89)</f>
        <v>0</v>
      </c>
      <c r="GQ87">
        <f>IMREAL(Sheet1!GS89)</f>
        <v>0</v>
      </c>
      <c r="GR87">
        <f>IMREAL(Sheet1!GT89)</f>
        <v>0</v>
      </c>
      <c r="GS87">
        <f>IMREAL(Sheet1!GU89)</f>
        <v>0</v>
      </c>
      <c r="GT87">
        <f>IMREAL(Sheet1!GV89)</f>
        <v>0</v>
      </c>
      <c r="GU87">
        <f>IMREAL(Sheet1!GW89)</f>
        <v>0</v>
      </c>
      <c r="GV87">
        <f>IMREAL(Sheet1!GX89)</f>
        <v>0</v>
      </c>
      <c r="GW87">
        <f>IMREAL(Sheet1!GY89)</f>
        <v>0</v>
      </c>
      <c r="GX87">
        <f>IMREAL(Sheet1!GZ89)</f>
        <v>0</v>
      </c>
      <c r="GY87">
        <f>IMREAL(Sheet1!HA89)</f>
        <v>0</v>
      </c>
      <c r="GZ87">
        <f>IMREAL(Sheet1!HB89)</f>
        <v>0</v>
      </c>
      <c r="HA87">
        <f>IMREAL(Sheet1!HC89)</f>
        <v>0</v>
      </c>
      <c r="HB87">
        <f>IMREAL(Sheet1!HD89)</f>
        <v>0</v>
      </c>
      <c r="HC87">
        <f>IMREAL(Sheet1!HE89)</f>
        <v>0</v>
      </c>
      <c r="HD87">
        <f>IMREAL(Sheet1!HF89)</f>
        <v>0</v>
      </c>
      <c r="HE87">
        <f>IMREAL(Sheet1!HG89)</f>
        <v>0</v>
      </c>
      <c r="HF87">
        <f>IMREAL(Sheet1!HH89)</f>
        <v>0</v>
      </c>
      <c r="HG87">
        <f>IMREAL(Sheet1!HI89)</f>
        <v>0</v>
      </c>
      <c r="HH87">
        <f>IMREAL(Sheet1!HJ89)</f>
        <v>0</v>
      </c>
      <c r="HI87">
        <f>IMREAL(Sheet1!HK89)</f>
        <v>0</v>
      </c>
      <c r="HJ87">
        <f>IMREAL(Sheet1!HL89)</f>
        <v>0</v>
      </c>
      <c r="HK87">
        <f>IMREAL(Sheet1!HM89)</f>
        <v>0</v>
      </c>
      <c r="HL87">
        <f>IMREAL(Sheet1!HN89)</f>
        <v>0</v>
      </c>
      <c r="HM87">
        <f>IMREAL(Sheet1!HO89)</f>
        <v>0</v>
      </c>
      <c r="HN87">
        <f>IMREAL(Sheet1!HP89)</f>
        <v>0</v>
      </c>
      <c r="HO87">
        <f>IMREAL(Sheet1!HQ89)</f>
        <v>0</v>
      </c>
      <c r="HP87">
        <f>IMREAL(Sheet1!HR89)</f>
        <v>0</v>
      </c>
      <c r="HQ87">
        <f>IMREAL(Sheet1!HS89)</f>
        <v>0</v>
      </c>
      <c r="HR87">
        <f>IMREAL(Sheet1!HT89)</f>
        <v>0</v>
      </c>
      <c r="HS87">
        <f>IMREAL(Sheet1!HU89)</f>
        <v>0</v>
      </c>
      <c r="HT87">
        <f>IMREAL(Sheet1!HV89)</f>
        <v>0</v>
      </c>
      <c r="HU87">
        <f>IMREAL(Sheet1!HW89)</f>
        <v>0</v>
      </c>
      <c r="HV87">
        <f>IMREAL(Sheet1!HX89)</f>
        <v>0</v>
      </c>
      <c r="HW87">
        <f>IMREAL(Sheet1!HY89)</f>
        <v>0</v>
      </c>
      <c r="HX87">
        <f>IMREAL(Sheet1!HZ89)</f>
        <v>0</v>
      </c>
      <c r="HY87">
        <f>IMREAL(Sheet1!IA89)</f>
        <v>0</v>
      </c>
      <c r="HZ87">
        <f>IMREAL(Sheet1!IB89)</f>
        <v>0</v>
      </c>
      <c r="IA87">
        <f>IMREAL(Sheet1!IC89)</f>
        <v>0</v>
      </c>
      <c r="IB87">
        <f>IMREAL(Sheet1!ID89)</f>
        <v>0</v>
      </c>
      <c r="IC87">
        <f>IMREAL(Sheet1!IE89)</f>
        <v>0</v>
      </c>
      <c r="ID87">
        <f>IMREAL(Sheet1!IF89)</f>
        <v>0</v>
      </c>
      <c r="IE87">
        <f>IMREAL(Sheet1!IG89)</f>
        <v>0</v>
      </c>
      <c r="IF87">
        <f>IMREAL(Sheet1!IH89)</f>
        <v>0</v>
      </c>
      <c r="IG87">
        <f>IMREAL(Sheet1!II89)</f>
        <v>0</v>
      </c>
      <c r="IH87">
        <f>IMREAL(Sheet1!IJ89)</f>
        <v>0</v>
      </c>
      <c r="II87">
        <f>IMREAL(Sheet1!IK89)</f>
        <v>0</v>
      </c>
      <c r="IJ87">
        <f>IMREAL(Sheet1!IL89)</f>
        <v>0</v>
      </c>
      <c r="IK87">
        <f>IMREAL(Sheet1!IM89)</f>
        <v>0</v>
      </c>
      <c r="IL87">
        <f>IMREAL(Sheet1!IN89)</f>
        <v>0</v>
      </c>
      <c r="IM87">
        <f>IMREAL(Sheet1!IO89)</f>
        <v>0</v>
      </c>
      <c r="IN87">
        <f>IMREAL(Sheet1!IP89)</f>
        <v>0</v>
      </c>
      <c r="IO87">
        <f>IMREAL(Sheet1!IQ89)</f>
        <v>0</v>
      </c>
      <c r="IP87">
        <f>IMREAL(Sheet1!IR89)</f>
        <v>0</v>
      </c>
      <c r="IQ87">
        <f>IMREAL(Sheet1!IS89)</f>
        <v>0</v>
      </c>
      <c r="IR87">
        <f>IMREAL(Sheet1!IT89)</f>
        <v>0</v>
      </c>
      <c r="IS87">
        <f>IMREAL(Sheet1!IU89)</f>
        <v>0</v>
      </c>
      <c r="IT87">
        <f>IMREAL(Sheet1!IV89)</f>
        <v>0</v>
      </c>
      <c r="IU87">
        <f>IMREAL(Sheet1!IW89)</f>
        <v>0</v>
      </c>
      <c r="IV87">
        <f>IMREAL(Sheet1!IX89)</f>
        <v>0</v>
      </c>
      <c r="IW87">
        <f>IMREAL(Sheet1!IY89)</f>
        <v>0</v>
      </c>
      <c r="IX87">
        <f>IMREAL(Sheet1!IZ89)</f>
        <v>0</v>
      </c>
      <c r="IY87">
        <f>IMREAL(Sheet1!JA89)</f>
        <v>0</v>
      </c>
      <c r="IZ87">
        <f>IMREAL(Sheet1!JB89)</f>
        <v>0</v>
      </c>
      <c r="JA87">
        <f>IMREAL(Sheet1!JC89)</f>
        <v>0</v>
      </c>
      <c r="JB87">
        <f>IMREAL(Sheet1!JD89)</f>
        <v>0</v>
      </c>
      <c r="JC87">
        <f>IMREAL(Sheet1!JE89)</f>
        <v>0</v>
      </c>
      <c r="JD87">
        <f>IMREAL(Sheet1!JF89)</f>
        <v>0</v>
      </c>
      <c r="JE87">
        <f>IMREAL(Sheet1!JG89)</f>
        <v>0</v>
      </c>
      <c r="JF87">
        <f>IMREAL(Sheet1!JH89)</f>
        <v>0</v>
      </c>
      <c r="JG87">
        <f>IMREAL(Sheet1!JI89)</f>
        <v>0</v>
      </c>
      <c r="JH87">
        <f>IMREAL(Sheet1!JJ89)</f>
        <v>0</v>
      </c>
      <c r="JI87">
        <f>IMREAL(Sheet1!JK89)</f>
        <v>0</v>
      </c>
      <c r="JJ87">
        <f>IMREAL(Sheet1!JL89)</f>
        <v>0</v>
      </c>
      <c r="JK87">
        <f>IMREAL(Sheet1!JM89)</f>
        <v>0</v>
      </c>
      <c r="JL87">
        <f>IMREAL(Sheet1!JN89)</f>
        <v>0</v>
      </c>
      <c r="JM87">
        <f>IMREAL(Sheet1!JO89)</f>
        <v>0</v>
      </c>
      <c r="JN87">
        <f>IMREAL(Sheet1!JP89)</f>
        <v>0</v>
      </c>
      <c r="JO87">
        <f>IMREAL(Sheet1!JQ89)</f>
        <v>0</v>
      </c>
      <c r="JP87">
        <f>IMREAL(Sheet1!JR89)</f>
        <v>0</v>
      </c>
      <c r="JQ87">
        <f>IMREAL(Sheet1!JS89)</f>
        <v>0</v>
      </c>
      <c r="JR87">
        <f>IMREAL(Sheet1!JT89)</f>
        <v>0</v>
      </c>
      <c r="JS87">
        <f>IMREAL(Sheet1!JU89)</f>
        <v>0</v>
      </c>
      <c r="JT87">
        <f>IMREAL(Sheet1!JV89)</f>
        <v>0</v>
      </c>
      <c r="JU87">
        <f>IMREAL(Sheet1!JW89)</f>
        <v>0</v>
      </c>
      <c r="JV87">
        <f>IMREAL(Sheet1!JX89)</f>
        <v>0</v>
      </c>
      <c r="JW87">
        <f>IMREAL(Sheet1!JY89)</f>
        <v>0</v>
      </c>
      <c r="JX87">
        <f>IMREAL(Sheet1!JZ89)</f>
        <v>0</v>
      </c>
      <c r="JY87">
        <f>IMREAL(Sheet1!KA89)</f>
        <v>0</v>
      </c>
      <c r="JZ87">
        <f>IMREAL(Sheet1!KB89)</f>
        <v>0</v>
      </c>
      <c r="KA87">
        <f>IMREAL(Sheet1!KC89)</f>
        <v>0</v>
      </c>
      <c r="KB87">
        <f>IMREAL(Sheet1!KD89)</f>
        <v>0</v>
      </c>
      <c r="KC87">
        <f>IMREAL(Sheet1!KE89)</f>
        <v>0</v>
      </c>
      <c r="KD87">
        <f>IMREAL(Sheet1!KF89)</f>
        <v>0</v>
      </c>
      <c r="KE87">
        <f>IMREAL(Sheet1!KG89)</f>
        <v>0</v>
      </c>
      <c r="KF87">
        <f>IMREAL(Sheet1!KH89)</f>
        <v>0</v>
      </c>
      <c r="KG87">
        <f>IMREAL(Sheet1!KI89)</f>
        <v>0</v>
      </c>
      <c r="KH87">
        <f>IMREAL(Sheet1!KJ89)</f>
        <v>0</v>
      </c>
      <c r="KI87">
        <f>IMREAL(Sheet1!KK89)</f>
        <v>0</v>
      </c>
      <c r="KJ87">
        <f>IMREAL(Sheet1!KL89)</f>
        <v>0</v>
      </c>
      <c r="KK87">
        <f>IMREAL(Sheet1!KM89)</f>
        <v>0</v>
      </c>
      <c r="KL87">
        <f>IMREAL(Sheet1!KN89)</f>
        <v>0</v>
      </c>
      <c r="KM87">
        <f>IMREAL(Sheet1!KO89)</f>
        <v>0</v>
      </c>
      <c r="KN87">
        <f>IMREAL(Sheet1!KP89)</f>
        <v>0</v>
      </c>
    </row>
    <row r="88" spans="1:300" x14ac:dyDescent="0.25">
      <c r="A88">
        <f>IMREAL(Sheet1!C90)</f>
        <v>0</v>
      </c>
      <c r="B88">
        <f>IMREAL(Sheet1!D90)</f>
        <v>0</v>
      </c>
      <c r="C88">
        <f>IMREAL(Sheet1!E90)</f>
        <v>0</v>
      </c>
      <c r="D88">
        <f>IMREAL(Sheet1!F90)</f>
        <v>0</v>
      </c>
      <c r="E88">
        <f>IMREAL(Sheet1!G90)</f>
        <v>0</v>
      </c>
      <c r="F88">
        <f>IMREAL(Sheet1!H90)</f>
        <v>0</v>
      </c>
      <c r="G88">
        <f>IMREAL(Sheet1!I90)</f>
        <v>0</v>
      </c>
      <c r="H88">
        <f>IMREAL(Sheet1!J90)</f>
        <v>0</v>
      </c>
      <c r="I88">
        <f>IMREAL(Sheet1!K90)</f>
        <v>0</v>
      </c>
      <c r="J88">
        <f>IMREAL(Sheet1!L90)</f>
        <v>0</v>
      </c>
      <c r="K88">
        <f>IMREAL(Sheet1!M90)</f>
        <v>0</v>
      </c>
      <c r="L88">
        <f>IMREAL(Sheet1!N90)</f>
        <v>0</v>
      </c>
      <c r="M88">
        <f>IMREAL(Sheet1!O90)</f>
        <v>0</v>
      </c>
      <c r="N88">
        <f>IMREAL(Sheet1!P90)</f>
        <v>0</v>
      </c>
      <c r="O88">
        <f>IMREAL(Sheet1!Q90)</f>
        <v>0</v>
      </c>
      <c r="P88">
        <f>IMREAL(Sheet1!R90)</f>
        <v>0</v>
      </c>
      <c r="Q88">
        <f>IMREAL(Sheet1!S90)</f>
        <v>0</v>
      </c>
      <c r="R88">
        <f>IMREAL(Sheet1!T90)</f>
        <v>0</v>
      </c>
      <c r="S88">
        <f>IMREAL(Sheet1!U90)</f>
        <v>0</v>
      </c>
      <c r="T88">
        <f>IMREAL(Sheet1!V90)</f>
        <v>0</v>
      </c>
      <c r="U88">
        <f>IMREAL(Sheet1!W90)</f>
        <v>0</v>
      </c>
      <c r="V88">
        <f>IMREAL(Sheet1!X90)</f>
        <v>0</v>
      </c>
      <c r="W88">
        <f>IMREAL(Sheet1!Y90)</f>
        <v>0</v>
      </c>
      <c r="X88">
        <f>IMREAL(Sheet1!Z90)</f>
        <v>0</v>
      </c>
      <c r="Y88">
        <f>IMREAL(Sheet1!AA90)</f>
        <v>0</v>
      </c>
      <c r="Z88">
        <f>IMREAL(Sheet1!AB90)</f>
        <v>0</v>
      </c>
      <c r="AA88">
        <f>IMREAL(Sheet1!AC90)</f>
        <v>0</v>
      </c>
      <c r="AB88">
        <f>IMREAL(Sheet1!AD90)</f>
        <v>0</v>
      </c>
      <c r="AC88">
        <f>IMREAL(Sheet1!AE90)</f>
        <v>0</v>
      </c>
      <c r="AD88">
        <f>IMREAL(Sheet1!AF90)</f>
        <v>0</v>
      </c>
      <c r="AE88">
        <f>IMREAL(Sheet1!AG90)</f>
        <v>0</v>
      </c>
      <c r="AF88">
        <f>IMREAL(Sheet1!AH90)</f>
        <v>0</v>
      </c>
      <c r="AG88">
        <f>IMREAL(Sheet1!AI90)</f>
        <v>0</v>
      </c>
      <c r="AH88">
        <f>IMREAL(Sheet1!AJ90)</f>
        <v>0</v>
      </c>
      <c r="AI88">
        <f>IMREAL(Sheet1!AK90)</f>
        <v>0</v>
      </c>
      <c r="AJ88">
        <f>IMREAL(Sheet1!AL90)</f>
        <v>0</v>
      </c>
      <c r="AK88">
        <f>IMREAL(Sheet1!AM90)</f>
        <v>0</v>
      </c>
      <c r="AL88">
        <f>IMREAL(Sheet1!AN90)</f>
        <v>0</v>
      </c>
      <c r="AM88">
        <f>IMREAL(Sheet1!AO90)</f>
        <v>0</v>
      </c>
      <c r="AN88">
        <f>IMREAL(Sheet1!AP90)</f>
        <v>0</v>
      </c>
      <c r="AO88">
        <f>IMREAL(Sheet1!AQ90)</f>
        <v>0</v>
      </c>
      <c r="AP88">
        <f>IMREAL(Sheet1!AR90)</f>
        <v>0</v>
      </c>
      <c r="AQ88">
        <f>IMREAL(Sheet1!AS90)</f>
        <v>0</v>
      </c>
      <c r="AR88">
        <f>IMREAL(Sheet1!AT90)</f>
        <v>0</v>
      </c>
      <c r="AS88">
        <f>IMREAL(Sheet1!AU90)</f>
        <v>0</v>
      </c>
      <c r="AT88">
        <f>IMREAL(Sheet1!AV90)</f>
        <v>0</v>
      </c>
      <c r="AU88">
        <f>IMREAL(Sheet1!AW90)</f>
        <v>0</v>
      </c>
      <c r="AV88">
        <f>IMREAL(Sheet1!AX90)</f>
        <v>0</v>
      </c>
      <c r="AW88">
        <f>IMREAL(Sheet1!AY90)</f>
        <v>0</v>
      </c>
      <c r="AX88">
        <f>IMREAL(Sheet1!AZ90)</f>
        <v>0</v>
      </c>
      <c r="AY88">
        <f>IMREAL(Sheet1!BA90)</f>
        <v>0</v>
      </c>
      <c r="AZ88">
        <f>IMREAL(Sheet1!BB90)</f>
        <v>0</v>
      </c>
      <c r="BA88">
        <f>IMREAL(Sheet1!BC90)</f>
        <v>0</v>
      </c>
      <c r="BB88">
        <f>IMREAL(Sheet1!BD90)</f>
        <v>0</v>
      </c>
      <c r="BC88">
        <f>IMREAL(Sheet1!BE90)</f>
        <v>0</v>
      </c>
      <c r="BD88">
        <f>IMREAL(Sheet1!BF90)</f>
        <v>0</v>
      </c>
      <c r="BE88">
        <f>IMREAL(Sheet1!BG90)</f>
        <v>0</v>
      </c>
      <c r="BF88">
        <f>IMREAL(Sheet1!BH90)</f>
        <v>0</v>
      </c>
      <c r="BG88">
        <f>IMREAL(Sheet1!BI90)</f>
        <v>0</v>
      </c>
      <c r="BH88">
        <f>IMREAL(Sheet1!BJ90)</f>
        <v>0</v>
      </c>
      <c r="BI88">
        <f>IMREAL(Sheet1!BK90)</f>
        <v>0</v>
      </c>
      <c r="BJ88">
        <f>IMREAL(Sheet1!BL90)</f>
        <v>0</v>
      </c>
      <c r="BK88">
        <f>IMREAL(Sheet1!BM90)</f>
        <v>0</v>
      </c>
      <c r="BL88">
        <f>IMREAL(Sheet1!BN90)</f>
        <v>0</v>
      </c>
      <c r="BM88">
        <f>IMREAL(Sheet1!BO90)</f>
        <v>0</v>
      </c>
      <c r="BN88">
        <f>IMREAL(Sheet1!BP90)</f>
        <v>0</v>
      </c>
      <c r="BO88">
        <f>IMREAL(Sheet1!BQ90)</f>
        <v>0</v>
      </c>
      <c r="BP88">
        <f>IMREAL(Sheet1!BR90)</f>
        <v>0</v>
      </c>
      <c r="BQ88">
        <f>IMREAL(Sheet1!BS90)</f>
        <v>0</v>
      </c>
      <c r="BR88">
        <f>IMREAL(Sheet1!BT90)</f>
        <v>0</v>
      </c>
      <c r="BS88">
        <f>IMREAL(Sheet1!BU90)</f>
        <v>0</v>
      </c>
      <c r="BT88">
        <f>IMREAL(Sheet1!BV90)</f>
        <v>0</v>
      </c>
      <c r="BU88">
        <f>IMREAL(Sheet1!BW90)</f>
        <v>0</v>
      </c>
      <c r="BV88">
        <f>IMREAL(Sheet1!BX90)</f>
        <v>0</v>
      </c>
      <c r="BW88">
        <f>IMREAL(Sheet1!BY90)</f>
        <v>0</v>
      </c>
      <c r="BX88">
        <f>IMREAL(Sheet1!BZ90)</f>
        <v>0</v>
      </c>
      <c r="BY88">
        <f>IMREAL(Sheet1!CA90)</f>
        <v>0</v>
      </c>
      <c r="BZ88">
        <f>IMREAL(Sheet1!CB90)</f>
        <v>0</v>
      </c>
      <c r="CA88">
        <f>IMREAL(Sheet1!CC90)</f>
        <v>0</v>
      </c>
      <c r="CB88">
        <f>IMREAL(Sheet1!CD90)</f>
        <v>0</v>
      </c>
      <c r="CC88">
        <f>IMREAL(Sheet1!CE90)</f>
        <v>-100</v>
      </c>
      <c r="CD88">
        <f>IMREAL(Sheet1!CF90)</f>
        <v>0</v>
      </c>
      <c r="CE88">
        <f>IMREAL(Sheet1!CG90)</f>
        <v>0</v>
      </c>
      <c r="CF88">
        <f>IMREAL(Sheet1!CH90)</f>
        <v>0</v>
      </c>
      <c r="CG88">
        <f>IMREAL(Sheet1!CI90)</f>
        <v>-3.35</v>
      </c>
      <c r="CH88">
        <f>IMREAL(Sheet1!CJ90)</f>
        <v>0</v>
      </c>
      <c r="CI88">
        <f>IMREAL(Sheet1!CK90)</f>
        <v>0</v>
      </c>
      <c r="CJ88">
        <f>IMREAL(Sheet1!CL90)</f>
        <v>104.87</v>
      </c>
      <c r="CK88">
        <f>IMREAL(Sheet1!CM90)</f>
        <v>0</v>
      </c>
      <c r="CL88">
        <f>IMREAL(Sheet1!CN90)</f>
        <v>0</v>
      </c>
      <c r="CM88">
        <f>IMREAL(Sheet1!CO90)</f>
        <v>0</v>
      </c>
      <c r="CN88">
        <f>IMREAL(Sheet1!CP90)</f>
        <v>0</v>
      </c>
      <c r="CO88">
        <f>IMREAL(Sheet1!CQ90)</f>
        <v>0</v>
      </c>
      <c r="CP88">
        <f>IMREAL(Sheet1!CR90)</f>
        <v>0</v>
      </c>
      <c r="CQ88">
        <f>IMREAL(Sheet1!CS90)</f>
        <v>0</v>
      </c>
      <c r="CR88">
        <f>IMREAL(Sheet1!CT90)</f>
        <v>0</v>
      </c>
      <c r="CS88">
        <f>IMREAL(Sheet1!CU90)</f>
        <v>0</v>
      </c>
      <c r="CT88">
        <f>IMREAL(Sheet1!CV90)</f>
        <v>0</v>
      </c>
      <c r="CU88">
        <f>IMREAL(Sheet1!CW90)</f>
        <v>0</v>
      </c>
      <c r="CV88">
        <f>IMREAL(Sheet1!CX90)</f>
        <v>0</v>
      </c>
      <c r="CW88">
        <f>IMREAL(Sheet1!CY90)</f>
        <v>0</v>
      </c>
      <c r="CX88">
        <f>IMREAL(Sheet1!CZ90)</f>
        <v>0</v>
      </c>
      <c r="CY88">
        <f>IMREAL(Sheet1!DA90)</f>
        <v>0</v>
      </c>
      <c r="CZ88">
        <f>IMREAL(Sheet1!DB90)</f>
        <v>0</v>
      </c>
      <c r="DA88">
        <f>IMREAL(Sheet1!DC90)</f>
        <v>0</v>
      </c>
      <c r="DB88">
        <f>IMREAL(Sheet1!DD90)</f>
        <v>0</v>
      </c>
      <c r="DC88">
        <f>IMREAL(Sheet1!DE90)</f>
        <v>0</v>
      </c>
      <c r="DD88">
        <f>IMREAL(Sheet1!DF90)</f>
        <v>0</v>
      </c>
      <c r="DE88">
        <f>IMREAL(Sheet1!DG90)</f>
        <v>0</v>
      </c>
      <c r="DF88">
        <f>IMREAL(Sheet1!DH90)</f>
        <v>0</v>
      </c>
      <c r="DG88">
        <f>IMREAL(Sheet1!DI90)</f>
        <v>0</v>
      </c>
      <c r="DH88">
        <f>IMREAL(Sheet1!DJ90)</f>
        <v>0</v>
      </c>
      <c r="DI88">
        <f>IMREAL(Sheet1!DK90)</f>
        <v>0</v>
      </c>
      <c r="DJ88">
        <f>IMREAL(Sheet1!DL90)</f>
        <v>0</v>
      </c>
      <c r="DK88">
        <f>IMREAL(Sheet1!DM90)</f>
        <v>0</v>
      </c>
      <c r="DL88">
        <f>IMREAL(Sheet1!DN90)</f>
        <v>0</v>
      </c>
      <c r="DM88">
        <f>IMREAL(Sheet1!DO90)</f>
        <v>0</v>
      </c>
      <c r="DN88">
        <f>IMREAL(Sheet1!DP90)</f>
        <v>0</v>
      </c>
      <c r="DO88">
        <f>IMREAL(Sheet1!DQ90)</f>
        <v>0</v>
      </c>
      <c r="DP88">
        <f>IMREAL(Sheet1!DR90)</f>
        <v>0</v>
      </c>
      <c r="DQ88">
        <f>IMREAL(Sheet1!DS90)</f>
        <v>0</v>
      </c>
      <c r="DR88">
        <f>IMREAL(Sheet1!DT90)</f>
        <v>0</v>
      </c>
      <c r="DS88">
        <f>IMREAL(Sheet1!DU90)</f>
        <v>0</v>
      </c>
      <c r="DT88">
        <f>IMREAL(Sheet1!DV90)</f>
        <v>0</v>
      </c>
      <c r="DU88">
        <f>IMREAL(Sheet1!DW90)</f>
        <v>0</v>
      </c>
      <c r="DV88">
        <f>IMREAL(Sheet1!DX90)</f>
        <v>0</v>
      </c>
      <c r="DW88">
        <f>IMREAL(Sheet1!DY90)</f>
        <v>0</v>
      </c>
      <c r="DX88">
        <f>IMREAL(Sheet1!DZ90)</f>
        <v>0</v>
      </c>
      <c r="DY88">
        <f>IMREAL(Sheet1!EA90)</f>
        <v>0</v>
      </c>
      <c r="DZ88">
        <f>IMREAL(Sheet1!EB90)</f>
        <v>0</v>
      </c>
      <c r="EA88">
        <f>IMREAL(Sheet1!EC90)</f>
        <v>0</v>
      </c>
      <c r="EB88">
        <f>IMREAL(Sheet1!ED90)</f>
        <v>0</v>
      </c>
      <c r="EC88">
        <f>IMREAL(Sheet1!EE90)</f>
        <v>0</v>
      </c>
      <c r="ED88">
        <f>IMREAL(Sheet1!EF90)</f>
        <v>0</v>
      </c>
      <c r="EE88">
        <f>IMREAL(Sheet1!EG90)</f>
        <v>0</v>
      </c>
      <c r="EF88">
        <f>IMREAL(Sheet1!EH90)</f>
        <v>0</v>
      </c>
      <c r="EG88">
        <f>IMREAL(Sheet1!EI90)</f>
        <v>0</v>
      </c>
      <c r="EH88">
        <f>IMREAL(Sheet1!EJ90)</f>
        <v>0</v>
      </c>
      <c r="EI88">
        <f>IMREAL(Sheet1!EK90)</f>
        <v>0</v>
      </c>
      <c r="EJ88">
        <f>IMREAL(Sheet1!EL90)</f>
        <v>0</v>
      </c>
      <c r="EK88">
        <f>IMREAL(Sheet1!EM90)</f>
        <v>0</v>
      </c>
      <c r="EL88">
        <f>IMREAL(Sheet1!EN90)</f>
        <v>0</v>
      </c>
      <c r="EM88">
        <f>IMREAL(Sheet1!EO90)</f>
        <v>0</v>
      </c>
      <c r="EN88">
        <f>IMREAL(Sheet1!EP90)</f>
        <v>0</v>
      </c>
      <c r="EO88">
        <f>IMREAL(Sheet1!EQ90)</f>
        <v>0</v>
      </c>
      <c r="EP88">
        <f>IMREAL(Sheet1!ER90)</f>
        <v>0</v>
      </c>
      <c r="EQ88">
        <f>IMREAL(Sheet1!ES90)</f>
        <v>0</v>
      </c>
      <c r="ER88">
        <f>IMREAL(Sheet1!ET90)</f>
        <v>0</v>
      </c>
      <c r="ES88">
        <f>IMREAL(Sheet1!EU90)</f>
        <v>0</v>
      </c>
      <c r="ET88">
        <f>IMREAL(Sheet1!EV90)</f>
        <v>0</v>
      </c>
      <c r="EU88">
        <f>IMREAL(Sheet1!EW90)</f>
        <v>0</v>
      </c>
      <c r="EV88">
        <f>IMREAL(Sheet1!EX90)</f>
        <v>0</v>
      </c>
      <c r="EW88">
        <f>IMREAL(Sheet1!EY90)</f>
        <v>0</v>
      </c>
      <c r="EX88">
        <f>IMREAL(Sheet1!EZ90)</f>
        <v>0</v>
      </c>
      <c r="EY88">
        <f>IMREAL(Sheet1!FA90)</f>
        <v>0</v>
      </c>
      <c r="EZ88">
        <f>IMREAL(Sheet1!FB90)</f>
        <v>0</v>
      </c>
      <c r="FA88">
        <f>IMREAL(Sheet1!FC90)</f>
        <v>0</v>
      </c>
      <c r="FB88">
        <f>IMREAL(Sheet1!FD90)</f>
        <v>0</v>
      </c>
      <c r="FC88">
        <f>IMREAL(Sheet1!FE90)</f>
        <v>0</v>
      </c>
      <c r="FD88">
        <f>IMREAL(Sheet1!FF90)</f>
        <v>0</v>
      </c>
      <c r="FE88">
        <f>IMREAL(Sheet1!FG90)</f>
        <v>0</v>
      </c>
      <c r="FF88">
        <f>IMREAL(Sheet1!FH90)</f>
        <v>0</v>
      </c>
      <c r="FG88">
        <f>IMREAL(Sheet1!FI90)</f>
        <v>0</v>
      </c>
      <c r="FH88">
        <f>IMREAL(Sheet1!FJ90)</f>
        <v>0</v>
      </c>
      <c r="FI88">
        <f>IMREAL(Sheet1!FK90)</f>
        <v>0</v>
      </c>
      <c r="FJ88">
        <f>IMREAL(Sheet1!FL90)</f>
        <v>0</v>
      </c>
      <c r="FK88">
        <f>IMREAL(Sheet1!FM90)</f>
        <v>0</v>
      </c>
      <c r="FL88">
        <f>IMREAL(Sheet1!FN90)</f>
        <v>0</v>
      </c>
      <c r="FM88">
        <f>IMREAL(Sheet1!FO90)</f>
        <v>0</v>
      </c>
      <c r="FN88">
        <f>IMREAL(Sheet1!FP90)</f>
        <v>0</v>
      </c>
      <c r="FO88">
        <f>IMREAL(Sheet1!FQ90)</f>
        <v>0</v>
      </c>
      <c r="FP88">
        <f>IMREAL(Sheet1!FR90)</f>
        <v>0</v>
      </c>
      <c r="FQ88">
        <f>IMREAL(Sheet1!FS90)</f>
        <v>0</v>
      </c>
      <c r="FR88">
        <f>IMREAL(Sheet1!FT90)</f>
        <v>0</v>
      </c>
      <c r="FS88">
        <f>IMREAL(Sheet1!FU90)</f>
        <v>0</v>
      </c>
      <c r="FT88">
        <f>IMREAL(Sheet1!FV90)</f>
        <v>0</v>
      </c>
      <c r="FU88">
        <f>IMREAL(Sheet1!FW90)</f>
        <v>0</v>
      </c>
      <c r="FV88">
        <f>IMREAL(Sheet1!FX90)</f>
        <v>0</v>
      </c>
      <c r="FW88">
        <f>IMREAL(Sheet1!FY90)</f>
        <v>0</v>
      </c>
      <c r="FX88">
        <f>IMREAL(Sheet1!FZ90)</f>
        <v>0</v>
      </c>
      <c r="FY88">
        <f>IMREAL(Sheet1!GA90)</f>
        <v>0</v>
      </c>
      <c r="FZ88">
        <f>IMREAL(Sheet1!GB90)</f>
        <v>0</v>
      </c>
      <c r="GA88">
        <f>IMREAL(Sheet1!GC90)</f>
        <v>0</v>
      </c>
      <c r="GB88">
        <f>IMREAL(Sheet1!GD90)</f>
        <v>0</v>
      </c>
      <c r="GC88">
        <f>IMREAL(Sheet1!GE90)</f>
        <v>0</v>
      </c>
      <c r="GD88">
        <f>IMREAL(Sheet1!GF90)</f>
        <v>0</v>
      </c>
      <c r="GE88">
        <f>IMREAL(Sheet1!GG90)</f>
        <v>0</v>
      </c>
      <c r="GF88">
        <f>IMREAL(Sheet1!GH90)</f>
        <v>0</v>
      </c>
      <c r="GG88">
        <f>IMREAL(Sheet1!GI90)</f>
        <v>0</v>
      </c>
      <c r="GH88">
        <f>IMREAL(Sheet1!GJ90)</f>
        <v>0</v>
      </c>
      <c r="GI88">
        <f>IMREAL(Sheet1!GK90)</f>
        <v>0</v>
      </c>
      <c r="GJ88">
        <f>IMREAL(Sheet1!GL90)</f>
        <v>0</v>
      </c>
      <c r="GK88">
        <f>IMREAL(Sheet1!GM90)</f>
        <v>0</v>
      </c>
      <c r="GL88">
        <f>IMREAL(Sheet1!GN90)</f>
        <v>0</v>
      </c>
      <c r="GM88">
        <f>IMREAL(Sheet1!GO90)</f>
        <v>0</v>
      </c>
      <c r="GN88">
        <f>IMREAL(Sheet1!GP90)</f>
        <v>0</v>
      </c>
      <c r="GO88">
        <f>IMREAL(Sheet1!GQ90)</f>
        <v>0</v>
      </c>
      <c r="GP88">
        <f>IMREAL(Sheet1!GR90)</f>
        <v>0</v>
      </c>
      <c r="GQ88">
        <f>IMREAL(Sheet1!GS90)</f>
        <v>0</v>
      </c>
      <c r="GR88">
        <f>IMREAL(Sheet1!GT90)</f>
        <v>0</v>
      </c>
      <c r="GS88">
        <f>IMREAL(Sheet1!GU90)</f>
        <v>0</v>
      </c>
      <c r="GT88">
        <f>IMREAL(Sheet1!GV90)</f>
        <v>0</v>
      </c>
      <c r="GU88">
        <f>IMREAL(Sheet1!GW90)</f>
        <v>0</v>
      </c>
      <c r="GV88">
        <f>IMREAL(Sheet1!GX90)</f>
        <v>0</v>
      </c>
      <c r="GW88">
        <f>IMREAL(Sheet1!GY90)</f>
        <v>0</v>
      </c>
      <c r="GX88">
        <f>IMREAL(Sheet1!GZ90)</f>
        <v>0</v>
      </c>
      <c r="GY88">
        <f>IMREAL(Sheet1!HA90)</f>
        <v>0</v>
      </c>
      <c r="GZ88">
        <f>IMREAL(Sheet1!HB90)</f>
        <v>0</v>
      </c>
      <c r="HA88">
        <f>IMREAL(Sheet1!HC90)</f>
        <v>0</v>
      </c>
      <c r="HB88">
        <f>IMREAL(Sheet1!HD90)</f>
        <v>0</v>
      </c>
      <c r="HC88">
        <f>IMREAL(Sheet1!HE90)</f>
        <v>0</v>
      </c>
      <c r="HD88">
        <f>IMREAL(Sheet1!HF90)</f>
        <v>0</v>
      </c>
      <c r="HE88">
        <f>IMREAL(Sheet1!HG90)</f>
        <v>0</v>
      </c>
      <c r="HF88">
        <f>IMREAL(Sheet1!HH90)</f>
        <v>0</v>
      </c>
      <c r="HG88">
        <f>IMREAL(Sheet1!HI90)</f>
        <v>0</v>
      </c>
      <c r="HH88">
        <f>IMREAL(Sheet1!HJ90)</f>
        <v>0</v>
      </c>
      <c r="HI88">
        <f>IMREAL(Sheet1!HK90)</f>
        <v>0</v>
      </c>
      <c r="HJ88">
        <f>IMREAL(Sheet1!HL90)</f>
        <v>0</v>
      </c>
      <c r="HK88">
        <f>IMREAL(Sheet1!HM90)</f>
        <v>0</v>
      </c>
      <c r="HL88">
        <f>IMREAL(Sheet1!HN90)</f>
        <v>0</v>
      </c>
      <c r="HM88">
        <f>IMREAL(Sheet1!HO90)</f>
        <v>0</v>
      </c>
      <c r="HN88">
        <f>IMREAL(Sheet1!HP90)</f>
        <v>0</v>
      </c>
      <c r="HO88">
        <f>IMREAL(Sheet1!HQ90)</f>
        <v>0</v>
      </c>
      <c r="HP88">
        <f>IMREAL(Sheet1!HR90)</f>
        <v>0</v>
      </c>
      <c r="HQ88">
        <f>IMREAL(Sheet1!HS90)</f>
        <v>0</v>
      </c>
      <c r="HR88">
        <f>IMREAL(Sheet1!HT90)</f>
        <v>0</v>
      </c>
      <c r="HS88">
        <f>IMREAL(Sheet1!HU90)</f>
        <v>0</v>
      </c>
      <c r="HT88">
        <f>IMREAL(Sheet1!HV90)</f>
        <v>0</v>
      </c>
      <c r="HU88">
        <f>IMREAL(Sheet1!HW90)</f>
        <v>0</v>
      </c>
      <c r="HV88">
        <f>IMREAL(Sheet1!HX90)</f>
        <v>0</v>
      </c>
      <c r="HW88">
        <f>IMREAL(Sheet1!HY90)</f>
        <v>0</v>
      </c>
      <c r="HX88">
        <f>IMREAL(Sheet1!HZ90)</f>
        <v>0</v>
      </c>
      <c r="HY88">
        <f>IMREAL(Sheet1!IA90)</f>
        <v>0</v>
      </c>
      <c r="HZ88">
        <f>IMREAL(Sheet1!IB90)</f>
        <v>0</v>
      </c>
      <c r="IA88">
        <f>IMREAL(Sheet1!IC90)</f>
        <v>-1.52</v>
      </c>
      <c r="IB88">
        <f>IMREAL(Sheet1!ID90)</f>
        <v>0</v>
      </c>
      <c r="IC88">
        <f>IMREAL(Sheet1!IE90)</f>
        <v>0</v>
      </c>
      <c r="ID88">
        <f>IMREAL(Sheet1!IF90)</f>
        <v>0</v>
      </c>
      <c r="IE88">
        <f>IMREAL(Sheet1!IG90)</f>
        <v>0</v>
      </c>
      <c r="IF88">
        <f>IMREAL(Sheet1!IH90)</f>
        <v>0</v>
      </c>
      <c r="IG88">
        <f>IMREAL(Sheet1!II90)</f>
        <v>0</v>
      </c>
      <c r="IH88">
        <f>IMREAL(Sheet1!IJ90)</f>
        <v>0</v>
      </c>
      <c r="II88">
        <f>IMREAL(Sheet1!IK90)</f>
        <v>0</v>
      </c>
      <c r="IJ88">
        <f>IMREAL(Sheet1!IL90)</f>
        <v>0</v>
      </c>
      <c r="IK88">
        <f>IMREAL(Sheet1!IM90)</f>
        <v>0</v>
      </c>
      <c r="IL88">
        <f>IMREAL(Sheet1!IN90)</f>
        <v>0</v>
      </c>
      <c r="IM88">
        <f>IMREAL(Sheet1!IO90)</f>
        <v>0</v>
      </c>
      <c r="IN88">
        <f>IMREAL(Sheet1!IP90)</f>
        <v>0</v>
      </c>
      <c r="IO88">
        <f>IMREAL(Sheet1!IQ90)</f>
        <v>0</v>
      </c>
      <c r="IP88">
        <f>IMREAL(Sheet1!IR90)</f>
        <v>0</v>
      </c>
      <c r="IQ88">
        <f>IMREAL(Sheet1!IS90)</f>
        <v>0</v>
      </c>
      <c r="IR88">
        <f>IMREAL(Sheet1!IT90)</f>
        <v>0</v>
      </c>
      <c r="IS88">
        <f>IMREAL(Sheet1!IU90)</f>
        <v>0</v>
      </c>
      <c r="IT88">
        <f>IMREAL(Sheet1!IV90)</f>
        <v>0</v>
      </c>
      <c r="IU88">
        <f>IMREAL(Sheet1!IW90)</f>
        <v>0</v>
      </c>
      <c r="IV88">
        <f>IMREAL(Sheet1!IX90)</f>
        <v>0</v>
      </c>
      <c r="IW88">
        <f>IMREAL(Sheet1!IY90)</f>
        <v>0</v>
      </c>
      <c r="IX88">
        <f>IMREAL(Sheet1!IZ90)</f>
        <v>0</v>
      </c>
      <c r="IY88">
        <f>IMREAL(Sheet1!JA90)</f>
        <v>0</v>
      </c>
      <c r="IZ88">
        <f>IMREAL(Sheet1!JB90)</f>
        <v>0</v>
      </c>
      <c r="JA88">
        <f>IMREAL(Sheet1!JC90)</f>
        <v>0</v>
      </c>
      <c r="JB88">
        <f>IMREAL(Sheet1!JD90)</f>
        <v>0</v>
      </c>
      <c r="JC88">
        <f>IMREAL(Sheet1!JE90)</f>
        <v>0</v>
      </c>
      <c r="JD88">
        <f>IMREAL(Sheet1!JF90)</f>
        <v>0</v>
      </c>
      <c r="JE88">
        <f>IMREAL(Sheet1!JG90)</f>
        <v>0</v>
      </c>
      <c r="JF88">
        <f>IMREAL(Sheet1!JH90)</f>
        <v>0</v>
      </c>
      <c r="JG88">
        <f>IMREAL(Sheet1!JI90)</f>
        <v>0</v>
      </c>
      <c r="JH88">
        <f>IMREAL(Sheet1!JJ90)</f>
        <v>0</v>
      </c>
      <c r="JI88">
        <f>IMREAL(Sheet1!JK90)</f>
        <v>0</v>
      </c>
      <c r="JJ88">
        <f>IMREAL(Sheet1!JL90)</f>
        <v>0</v>
      </c>
      <c r="JK88">
        <f>IMREAL(Sheet1!JM90)</f>
        <v>0</v>
      </c>
      <c r="JL88">
        <f>IMREAL(Sheet1!JN90)</f>
        <v>0</v>
      </c>
      <c r="JM88">
        <f>IMREAL(Sheet1!JO90)</f>
        <v>0</v>
      </c>
      <c r="JN88">
        <f>IMREAL(Sheet1!JP90)</f>
        <v>0</v>
      </c>
      <c r="JO88">
        <f>IMREAL(Sheet1!JQ90)</f>
        <v>0</v>
      </c>
      <c r="JP88">
        <f>IMREAL(Sheet1!JR90)</f>
        <v>0</v>
      </c>
      <c r="JQ88">
        <f>IMREAL(Sheet1!JS90)</f>
        <v>0</v>
      </c>
      <c r="JR88">
        <f>IMREAL(Sheet1!JT90)</f>
        <v>0</v>
      </c>
      <c r="JS88">
        <f>IMREAL(Sheet1!JU90)</f>
        <v>0</v>
      </c>
      <c r="JT88">
        <f>IMREAL(Sheet1!JV90)</f>
        <v>0</v>
      </c>
      <c r="JU88">
        <f>IMREAL(Sheet1!JW90)</f>
        <v>0</v>
      </c>
      <c r="JV88">
        <f>IMREAL(Sheet1!JX90)</f>
        <v>0</v>
      </c>
      <c r="JW88">
        <f>IMREAL(Sheet1!JY90)</f>
        <v>0</v>
      </c>
      <c r="JX88">
        <f>IMREAL(Sheet1!JZ90)</f>
        <v>0</v>
      </c>
      <c r="JY88">
        <f>IMREAL(Sheet1!KA90)</f>
        <v>0</v>
      </c>
      <c r="JZ88">
        <f>IMREAL(Sheet1!KB90)</f>
        <v>0</v>
      </c>
      <c r="KA88">
        <f>IMREAL(Sheet1!KC90)</f>
        <v>0</v>
      </c>
      <c r="KB88">
        <f>IMREAL(Sheet1!KD90)</f>
        <v>0</v>
      </c>
      <c r="KC88">
        <f>IMREAL(Sheet1!KE90)</f>
        <v>0</v>
      </c>
      <c r="KD88">
        <f>IMREAL(Sheet1!KF90)</f>
        <v>0</v>
      </c>
      <c r="KE88">
        <f>IMREAL(Sheet1!KG90)</f>
        <v>0</v>
      </c>
      <c r="KF88">
        <f>IMREAL(Sheet1!KH90)</f>
        <v>0</v>
      </c>
      <c r="KG88">
        <f>IMREAL(Sheet1!KI90)</f>
        <v>0</v>
      </c>
      <c r="KH88">
        <f>IMREAL(Sheet1!KJ90)</f>
        <v>0</v>
      </c>
      <c r="KI88">
        <f>IMREAL(Sheet1!KK90)</f>
        <v>0</v>
      </c>
      <c r="KJ88">
        <f>IMREAL(Sheet1!KL90)</f>
        <v>0</v>
      </c>
      <c r="KK88">
        <f>IMREAL(Sheet1!KM90)</f>
        <v>0</v>
      </c>
      <c r="KL88">
        <f>IMREAL(Sheet1!KN90)</f>
        <v>0</v>
      </c>
      <c r="KM88">
        <f>IMREAL(Sheet1!KO90)</f>
        <v>0</v>
      </c>
      <c r="KN88">
        <f>IMREAL(Sheet1!KP90)</f>
        <v>0</v>
      </c>
    </row>
    <row r="89" spans="1:300" x14ac:dyDescent="0.25">
      <c r="A89">
        <f>IMREAL(Sheet1!C91)</f>
        <v>0</v>
      </c>
      <c r="B89">
        <f>IMREAL(Sheet1!D91)</f>
        <v>0</v>
      </c>
      <c r="C89">
        <f>IMREAL(Sheet1!E91)</f>
        <v>0</v>
      </c>
      <c r="D89">
        <f>IMREAL(Sheet1!F91)</f>
        <v>0</v>
      </c>
      <c r="E89">
        <f>IMREAL(Sheet1!G91)</f>
        <v>0</v>
      </c>
      <c r="F89">
        <f>IMREAL(Sheet1!H91)</f>
        <v>0</v>
      </c>
      <c r="G89">
        <f>IMREAL(Sheet1!I91)</f>
        <v>0</v>
      </c>
      <c r="H89">
        <f>IMREAL(Sheet1!J91)</f>
        <v>0</v>
      </c>
      <c r="I89">
        <f>IMREAL(Sheet1!K91)</f>
        <v>0</v>
      </c>
      <c r="J89">
        <f>IMREAL(Sheet1!L91)</f>
        <v>0</v>
      </c>
      <c r="K89">
        <f>IMREAL(Sheet1!M91)</f>
        <v>0</v>
      </c>
      <c r="L89">
        <f>IMREAL(Sheet1!N91)</f>
        <v>0</v>
      </c>
      <c r="M89">
        <f>IMREAL(Sheet1!O91)</f>
        <v>0</v>
      </c>
      <c r="N89">
        <f>IMREAL(Sheet1!P91)</f>
        <v>0</v>
      </c>
      <c r="O89">
        <f>IMREAL(Sheet1!Q91)</f>
        <v>0</v>
      </c>
      <c r="P89">
        <f>IMREAL(Sheet1!R91)</f>
        <v>0</v>
      </c>
      <c r="Q89">
        <f>IMREAL(Sheet1!S91)</f>
        <v>0</v>
      </c>
      <c r="R89">
        <f>IMREAL(Sheet1!T91)</f>
        <v>0</v>
      </c>
      <c r="S89">
        <f>IMREAL(Sheet1!U91)</f>
        <v>0</v>
      </c>
      <c r="T89">
        <f>IMREAL(Sheet1!V91)</f>
        <v>0</v>
      </c>
      <c r="U89">
        <f>IMREAL(Sheet1!W91)</f>
        <v>0</v>
      </c>
      <c r="V89">
        <f>IMREAL(Sheet1!X91)</f>
        <v>0</v>
      </c>
      <c r="W89">
        <f>IMREAL(Sheet1!Y91)</f>
        <v>0</v>
      </c>
      <c r="X89">
        <f>IMREAL(Sheet1!Z91)</f>
        <v>0</v>
      </c>
      <c r="Y89">
        <f>IMREAL(Sheet1!AA91)</f>
        <v>0</v>
      </c>
      <c r="Z89">
        <f>IMREAL(Sheet1!AB91)</f>
        <v>0</v>
      </c>
      <c r="AA89">
        <f>IMREAL(Sheet1!AC91)</f>
        <v>0</v>
      </c>
      <c r="AB89">
        <f>IMREAL(Sheet1!AD91)</f>
        <v>0</v>
      </c>
      <c r="AC89">
        <f>IMREAL(Sheet1!AE91)</f>
        <v>0</v>
      </c>
      <c r="AD89">
        <f>IMREAL(Sheet1!AF91)</f>
        <v>0</v>
      </c>
      <c r="AE89">
        <f>IMREAL(Sheet1!AG91)</f>
        <v>0</v>
      </c>
      <c r="AF89">
        <f>IMREAL(Sheet1!AH91)</f>
        <v>0</v>
      </c>
      <c r="AG89">
        <f>IMREAL(Sheet1!AI91)</f>
        <v>0</v>
      </c>
      <c r="AH89">
        <f>IMREAL(Sheet1!AJ91)</f>
        <v>0</v>
      </c>
      <c r="AI89">
        <f>IMREAL(Sheet1!AK91)</f>
        <v>0</v>
      </c>
      <c r="AJ89">
        <f>IMREAL(Sheet1!AL91)</f>
        <v>0</v>
      </c>
      <c r="AK89">
        <f>IMREAL(Sheet1!AM91)</f>
        <v>0</v>
      </c>
      <c r="AL89">
        <f>IMREAL(Sheet1!AN91)</f>
        <v>0</v>
      </c>
      <c r="AM89">
        <f>IMREAL(Sheet1!AO91)</f>
        <v>0</v>
      </c>
      <c r="AN89">
        <f>IMREAL(Sheet1!AP91)</f>
        <v>0</v>
      </c>
      <c r="AO89">
        <f>IMREAL(Sheet1!AQ91)</f>
        <v>0</v>
      </c>
      <c r="AP89">
        <f>IMREAL(Sheet1!AR91)</f>
        <v>0</v>
      </c>
      <c r="AQ89">
        <f>IMREAL(Sheet1!AS91)</f>
        <v>0</v>
      </c>
      <c r="AR89">
        <f>IMREAL(Sheet1!AT91)</f>
        <v>0</v>
      </c>
      <c r="AS89">
        <f>IMREAL(Sheet1!AU91)</f>
        <v>0</v>
      </c>
      <c r="AT89">
        <f>IMREAL(Sheet1!AV91)</f>
        <v>0</v>
      </c>
      <c r="AU89">
        <f>IMREAL(Sheet1!AW91)</f>
        <v>0</v>
      </c>
      <c r="AV89">
        <f>IMREAL(Sheet1!AX91)</f>
        <v>0</v>
      </c>
      <c r="AW89">
        <f>IMREAL(Sheet1!AY91)</f>
        <v>0</v>
      </c>
      <c r="AX89">
        <f>IMREAL(Sheet1!AZ91)</f>
        <v>0</v>
      </c>
      <c r="AY89">
        <f>IMREAL(Sheet1!BA91)</f>
        <v>0</v>
      </c>
      <c r="AZ89">
        <f>IMREAL(Sheet1!BB91)</f>
        <v>0</v>
      </c>
      <c r="BA89">
        <f>IMREAL(Sheet1!BC91)</f>
        <v>0</v>
      </c>
      <c r="BB89">
        <f>IMREAL(Sheet1!BD91)</f>
        <v>0</v>
      </c>
      <c r="BC89">
        <f>IMREAL(Sheet1!BE91)</f>
        <v>0</v>
      </c>
      <c r="BD89">
        <f>IMREAL(Sheet1!BF91)</f>
        <v>0</v>
      </c>
      <c r="BE89">
        <f>IMREAL(Sheet1!BG91)</f>
        <v>0</v>
      </c>
      <c r="BF89">
        <f>IMREAL(Sheet1!BH91)</f>
        <v>0</v>
      </c>
      <c r="BG89">
        <f>IMREAL(Sheet1!BI91)</f>
        <v>0</v>
      </c>
      <c r="BH89">
        <f>IMREAL(Sheet1!BJ91)</f>
        <v>0</v>
      </c>
      <c r="BI89">
        <f>IMREAL(Sheet1!BK91)</f>
        <v>0</v>
      </c>
      <c r="BJ89">
        <f>IMREAL(Sheet1!BL91)</f>
        <v>0</v>
      </c>
      <c r="BK89">
        <f>IMREAL(Sheet1!BM91)</f>
        <v>0</v>
      </c>
      <c r="BL89">
        <f>IMREAL(Sheet1!BN91)</f>
        <v>0</v>
      </c>
      <c r="BM89">
        <f>IMREAL(Sheet1!BO91)</f>
        <v>0</v>
      </c>
      <c r="BN89">
        <f>IMREAL(Sheet1!BP91)</f>
        <v>0</v>
      </c>
      <c r="BO89">
        <f>IMREAL(Sheet1!BQ91)</f>
        <v>0</v>
      </c>
      <c r="BP89">
        <f>IMREAL(Sheet1!BR91)</f>
        <v>0</v>
      </c>
      <c r="BQ89">
        <f>IMREAL(Sheet1!BS91)</f>
        <v>0</v>
      </c>
      <c r="BR89">
        <f>IMREAL(Sheet1!BT91)</f>
        <v>0</v>
      </c>
      <c r="BS89">
        <f>IMREAL(Sheet1!BU91)</f>
        <v>0</v>
      </c>
      <c r="BT89">
        <f>IMREAL(Sheet1!BV91)</f>
        <v>0</v>
      </c>
      <c r="BU89">
        <f>IMREAL(Sheet1!BW91)</f>
        <v>0</v>
      </c>
      <c r="BV89">
        <f>IMREAL(Sheet1!BX91)</f>
        <v>0</v>
      </c>
      <c r="BW89">
        <f>IMREAL(Sheet1!BY91)</f>
        <v>0</v>
      </c>
      <c r="BX89">
        <f>IMREAL(Sheet1!BZ91)</f>
        <v>0</v>
      </c>
      <c r="BY89">
        <f>IMREAL(Sheet1!CA91)</f>
        <v>0</v>
      </c>
      <c r="BZ89">
        <f>IMREAL(Sheet1!CB91)</f>
        <v>0</v>
      </c>
      <c r="CA89">
        <f>IMREAL(Sheet1!CC91)</f>
        <v>0</v>
      </c>
      <c r="CB89">
        <f>IMREAL(Sheet1!CD91)</f>
        <v>0</v>
      </c>
      <c r="CC89">
        <f>IMREAL(Sheet1!CE91)</f>
        <v>-0.35</v>
      </c>
      <c r="CD89">
        <f>IMREAL(Sheet1!CF91)</f>
        <v>0</v>
      </c>
      <c r="CE89">
        <f>IMREAL(Sheet1!CG91)</f>
        <v>0</v>
      </c>
      <c r="CF89">
        <f>IMREAL(Sheet1!CH91)</f>
        <v>0</v>
      </c>
      <c r="CG89">
        <f>IMREAL(Sheet1!CI91)</f>
        <v>0</v>
      </c>
      <c r="CH89">
        <f>IMREAL(Sheet1!CJ91)</f>
        <v>0</v>
      </c>
      <c r="CI89">
        <f>IMREAL(Sheet1!CK91)</f>
        <v>0</v>
      </c>
      <c r="CJ89">
        <f>IMREAL(Sheet1!CL91)</f>
        <v>0</v>
      </c>
      <c r="CK89">
        <f>IMREAL(Sheet1!CM91)</f>
        <v>3.99</v>
      </c>
      <c r="CL89">
        <f>IMREAL(Sheet1!CN91)</f>
        <v>-1.81</v>
      </c>
      <c r="CM89">
        <f>IMREAL(Sheet1!CO91)</f>
        <v>0</v>
      </c>
      <c r="CN89">
        <f>IMREAL(Sheet1!CP91)</f>
        <v>-1.18</v>
      </c>
      <c r="CO89">
        <f>IMREAL(Sheet1!CQ91)</f>
        <v>-0.66</v>
      </c>
      <c r="CP89">
        <f>IMREAL(Sheet1!CR91)</f>
        <v>0</v>
      </c>
      <c r="CQ89">
        <f>IMREAL(Sheet1!CS91)</f>
        <v>0</v>
      </c>
      <c r="CR89">
        <f>IMREAL(Sheet1!CT91)</f>
        <v>0</v>
      </c>
      <c r="CS89">
        <f>IMREAL(Sheet1!CU91)</f>
        <v>0</v>
      </c>
      <c r="CT89">
        <f>IMREAL(Sheet1!CV91)</f>
        <v>0</v>
      </c>
      <c r="CU89">
        <f>IMREAL(Sheet1!CW91)</f>
        <v>0</v>
      </c>
      <c r="CV89">
        <f>IMREAL(Sheet1!CX91)</f>
        <v>0</v>
      </c>
      <c r="CW89">
        <f>IMREAL(Sheet1!CY91)</f>
        <v>0</v>
      </c>
      <c r="CX89">
        <f>IMREAL(Sheet1!CZ91)</f>
        <v>0</v>
      </c>
      <c r="CY89">
        <f>IMREAL(Sheet1!DA91)</f>
        <v>0</v>
      </c>
      <c r="CZ89">
        <f>IMREAL(Sheet1!DB91)</f>
        <v>0</v>
      </c>
      <c r="DA89">
        <f>IMREAL(Sheet1!DC91)</f>
        <v>0</v>
      </c>
      <c r="DB89">
        <f>IMREAL(Sheet1!DD91)</f>
        <v>0</v>
      </c>
      <c r="DC89">
        <f>IMREAL(Sheet1!DE91)</f>
        <v>0</v>
      </c>
      <c r="DD89">
        <f>IMREAL(Sheet1!DF91)</f>
        <v>0</v>
      </c>
      <c r="DE89">
        <f>IMREAL(Sheet1!DG91)</f>
        <v>0</v>
      </c>
      <c r="DF89">
        <f>IMREAL(Sheet1!DH91)</f>
        <v>0</v>
      </c>
      <c r="DG89">
        <f>IMREAL(Sheet1!DI91)</f>
        <v>0</v>
      </c>
      <c r="DH89">
        <f>IMREAL(Sheet1!DJ91)</f>
        <v>0</v>
      </c>
      <c r="DI89">
        <f>IMREAL(Sheet1!DK91)</f>
        <v>0</v>
      </c>
      <c r="DJ89">
        <f>IMREAL(Sheet1!DL91)</f>
        <v>0</v>
      </c>
      <c r="DK89">
        <f>IMREAL(Sheet1!DM91)</f>
        <v>0</v>
      </c>
      <c r="DL89">
        <f>IMREAL(Sheet1!DN91)</f>
        <v>0</v>
      </c>
      <c r="DM89">
        <f>IMREAL(Sheet1!DO91)</f>
        <v>0</v>
      </c>
      <c r="DN89">
        <f>IMREAL(Sheet1!DP91)</f>
        <v>0</v>
      </c>
      <c r="DO89">
        <f>IMREAL(Sheet1!DQ91)</f>
        <v>0</v>
      </c>
      <c r="DP89">
        <f>IMREAL(Sheet1!DR91)</f>
        <v>0</v>
      </c>
      <c r="DQ89">
        <f>IMREAL(Sheet1!DS91)</f>
        <v>0</v>
      </c>
      <c r="DR89">
        <f>IMREAL(Sheet1!DT91)</f>
        <v>0</v>
      </c>
      <c r="DS89">
        <f>IMREAL(Sheet1!DU91)</f>
        <v>0</v>
      </c>
      <c r="DT89">
        <f>IMREAL(Sheet1!DV91)</f>
        <v>0</v>
      </c>
      <c r="DU89">
        <f>IMREAL(Sheet1!DW91)</f>
        <v>0</v>
      </c>
      <c r="DV89">
        <f>IMREAL(Sheet1!DX91)</f>
        <v>0</v>
      </c>
      <c r="DW89">
        <f>IMREAL(Sheet1!DY91)</f>
        <v>0</v>
      </c>
      <c r="DX89">
        <f>IMREAL(Sheet1!DZ91)</f>
        <v>0</v>
      </c>
      <c r="DY89">
        <f>IMREAL(Sheet1!EA91)</f>
        <v>0</v>
      </c>
      <c r="DZ89">
        <f>IMREAL(Sheet1!EB91)</f>
        <v>0</v>
      </c>
      <c r="EA89">
        <f>IMREAL(Sheet1!EC91)</f>
        <v>0</v>
      </c>
      <c r="EB89">
        <f>IMREAL(Sheet1!ED91)</f>
        <v>0</v>
      </c>
      <c r="EC89">
        <f>IMREAL(Sheet1!EE91)</f>
        <v>0</v>
      </c>
      <c r="ED89">
        <f>IMREAL(Sheet1!EF91)</f>
        <v>0</v>
      </c>
      <c r="EE89">
        <f>IMREAL(Sheet1!EG91)</f>
        <v>0</v>
      </c>
      <c r="EF89">
        <f>IMREAL(Sheet1!EH91)</f>
        <v>0</v>
      </c>
      <c r="EG89">
        <f>IMREAL(Sheet1!EI91)</f>
        <v>0</v>
      </c>
      <c r="EH89">
        <f>IMREAL(Sheet1!EJ91)</f>
        <v>0</v>
      </c>
      <c r="EI89">
        <f>IMREAL(Sheet1!EK91)</f>
        <v>0</v>
      </c>
      <c r="EJ89">
        <f>IMREAL(Sheet1!EL91)</f>
        <v>0</v>
      </c>
      <c r="EK89">
        <f>IMREAL(Sheet1!EM91)</f>
        <v>0</v>
      </c>
      <c r="EL89">
        <f>IMREAL(Sheet1!EN91)</f>
        <v>0</v>
      </c>
      <c r="EM89">
        <f>IMREAL(Sheet1!EO91)</f>
        <v>0</v>
      </c>
      <c r="EN89">
        <f>IMREAL(Sheet1!EP91)</f>
        <v>0</v>
      </c>
      <c r="EO89">
        <f>IMREAL(Sheet1!EQ91)</f>
        <v>0</v>
      </c>
      <c r="EP89">
        <f>IMREAL(Sheet1!ER91)</f>
        <v>0</v>
      </c>
      <c r="EQ89">
        <f>IMREAL(Sheet1!ES91)</f>
        <v>0</v>
      </c>
      <c r="ER89">
        <f>IMREAL(Sheet1!ET91)</f>
        <v>0</v>
      </c>
      <c r="ES89">
        <f>IMREAL(Sheet1!EU91)</f>
        <v>0</v>
      </c>
      <c r="ET89">
        <f>IMREAL(Sheet1!EV91)</f>
        <v>0</v>
      </c>
      <c r="EU89">
        <f>IMREAL(Sheet1!EW91)</f>
        <v>0</v>
      </c>
      <c r="EV89">
        <f>IMREAL(Sheet1!EX91)</f>
        <v>0</v>
      </c>
      <c r="EW89">
        <f>IMREAL(Sheet1!EY91)</f>
        <v>0</v>
      </c>
      <c r="EX89">
        <f>IMREAL(Sheet1!EZ91)</f>
        <v>0</v>
      </c>
      <c r="EY89">
        <f>IMREAL(Sheet1!FA91)</f>
        <v>0</v>
      </c>
      <c r="EZ89">
        <f>IMREAL(Sheet1!FB91)</f>
        <v>0</v>
      </c>
      <c r="FA89">
        <f>IMREAL(Sheet1!FC91)</f>
        <v>0</v>
      </c>
      <c r="FB89">
        <f>IMREAL(Sheet1!FD91)</f>
        <v>0</v>
      </c>
      <c r="FC89">
        <f>IMREAL(Sheet1!FE91)</f>
        <v>0</v>
      </c>
      <c r="FD89">
        <f>IMREAL(Sheet1!FF91)</f>
        <v>0</v>
      </c>
      <c r="FE89">
        <f>IMREAL(Sheet1!FG91)</f>
        <v>0</v>
      </c>
      <c r="FF89">
        <f>IMREAL(Sheet1!FH91)</f>
        <v>0</v>
      </c>
      <c r="FG89">
        <f>IMREAL(Sheet1!FI91)</f>
        <v>0</v>
      </c>
      <c r="FH89">
        <f>IMREAL(Sheet1!FJ91)</f>
        <v>0</v>
      </c>
      <c r="FI89">
        <f>IMREAL(Sheet1!FK91)</f>
        <v>0</v>
      </c>
      <c r="FJ89">
        <f>IMREAL(Sheet1!FL91)</f>
        <v>0</v>
      </c>
      <c r="FK89">
        <f>IMREAL(Sheet1!FM91)</f>
        <v>0</v>
      </c>
      <c r="FL89">
        <f>IMREAL(Sheet1!FN91)</f>
        <v>0</v>
      </c>
      <c r="FM89">
        <f>IMREAL(Sheet1!FO91)</f>
        <v>0</v>
      </c>
      <c r="FN89">
        <f>IMREAL(Sheet1!FP91)</f>
        <v>0</v>
      </c>
      <c r="FO89">
        <f>IMREAL(Sheet1!FQ91)</f>
        <v>0</v>
      </c>
      <c r="FP89">
        <f>IMREAL(Sheet1!FR91)</f>
        <v>0</v>
      </c>
      <c r="FQ89">
        <f>IMREAL(Sheet1!FS91)</f>
        <v>0</v>
      </c>
      <c r="FR89">
        <f>IMREAL(Sheet1!FT91)</f>
        <v>0</v>
      </c>
      <c r="FS89">
        <f>IMREAL(Sheet1!FU91)</f>
        <v>0</v>
      </c>
      <c r="FT89">
        <f>IMREAL(Sheet1!FV91)</f>
        <v>0</v>
      </c>
      <c r="FU89">
        <f>IMREAL(Sheet1!FW91)</f>
        <v>0</v>
      </c>
      <c r="FV89">
        <f>IMREAL(Sheet1!FX91)</f>
        <v>0</v>
      </c>
      <c r="FW89">
        <f>IMREAL(Sheet1!FY91)</f>
        <v>0</v>
      </c>
      <c r="FX89">
        <f>IMREAL(Sheet1!FZ91)</f>
        <v>0</v>
      </c>
      <c r="FY89">
        <f>IMREAL(Sheet1!GA91)</f>
        <v>0</v>
      </c>
      <c r="FZ89">
        <f>IMREAL(Sheet1!GB91)</f>
        <v>0</v>
      </c>
      <c r="GA89">
        <f>IMREAL(Sheet1!GC91)</f>
        <v>0</v>
      </c>
      <c r="GB89">
        <f>IMREAL(Sheet1!GD91)</f>
        <v>0</v>
      </c>
      <c r="GC89">
        <f>IMREAL(Sheet1!GE91)</f>
        <v>0</v>
      </c>
      <c r="GD89">
        <f>IMREAL(Sheet1!GF91)</f>
        <v>0</v>
      </c>
      <c r="GE89">
        <f>IMREAL(Sheet1!GG91)</f>
        <v>0</v>
      </c>
      <c r="GF89">
        <f>IMREAL(Sheet1!GH91)</f>
        <v>0</v>
      </c>
      <c r="GG89">
        <f>IMREAL(Sheet1!GI91)</f>
        <v>0</v>
      </c>
      <c r="GH89">
        <f>IMREAL(Sheet1!GJ91)</f>
        <v>0</v>
      </c>
      <c r="GI89">
        <f>IMREAL(Sheet1!GK91)</f>
        <v>0</v>
      </c>
      <c r="GJ89">
        <f>IMREAL(Sheet1!GL91)</f>
        <v>0</v>
      </c>
      <c r="GK89">
        <f>IMREAL(Sheet1!GM91)</f>
        <v>0</v>
      </c>
      <c r="GL89">
        <f>IMREAL(Sheet1!GN91)</f>
        <v>0</v>
      </c>
      <c r="GM89">
        <f>IMREAL(Sheet1!GO91)</f>
        <v>0</v>
      </c>
      <c r="GN89">
        <f>IMREAL(Sheet1!GP91)</f>
        <v>0</v>
      </c>
      <c r="GO89">
        <f>IMREAL(Sheet1!GQ91)</f>
        <v>0</v>
      </c>
      <c r="GP89">
        <f>IMREAL(Sheet1!GR91)</f>
        <v>0</v>
      </c>
      <c r="GQ89">
        <f>IMREAL(Sheet1!GS91)</f>
        <v>0</v>
      </c>
      <c r="GR89">
        <f>IMREAL(Sheet1!GT91)</f>
        <v>0</v>
      </c>
      <c r="GS89">
        <f>IMREAL(Sheet1!GU91)</f>
        <v>0</v>
      </c>
      <c r="GT89">
        <f>IMREAL(Sheet1!GV91)</f>
        <v>0</v>
      </c>
      <c r="GU89">
        <f>IMREAL(Sheet1!GW91)</f>
        <v>0</v>
      </c>
      <c r="GV89">
        <f>IMREAL(Sheet1!GX91)</f>
        <v>0</v>
      </c>
      <c r="GW89">
        <f>IMREAL(Sheet1!GY91)</f>
        <v>0</v>
      </c>
      <c r="GX89">
        <f>IMREAL(Sheet1!GZ91)</f>
        <v>0</v>
      </c>
      <c r="GY89">
        <f>IMREAL(Sheet1!HA91)</f>
        <v>0</v>
      </c>
      <c r="GZ89">
        <f>IMREAL(Sheet1!HB91)</f>
        <v>0</v>
      </c>
      <c r="HA89">
        <f>IMREAL(Sheet1!HC91)</f>
        <v>0</v>
      </c>
      <c r="HB89">
        <f>IMREAL(Sheet1!HD91)</f>
        <v>0</v>
      </c>
      <c r="HC89">
        <f>IMREAL(Sheet1!HE91)</f>
        <v>0</v>
      </c>
      <c r="HD89">
        <f>IMREAL(Sheet1!HF91)</f>
        <v>0</v>
      </c>
      <c r="HE89">
        <f>IMREAL(Sheet1!HG91)</f>
        <v>0</v>
      </c>
      <c r="HF89">
        <f>IMREAL(Sheet1!HH91)</f>
        <v>0</v>
      </c>
      <c r="HG89">
        <f>IMREAL(Sheet1!HI91)</f>
        <v>0</v>
      </c>
      <c r="HH89">
        <f>IMREAL(Sheet1!HJ91)</f>
        <v>0</v>
      </c>
      <c r="HI89">
        <f>IMREAL(Sheet1!HK91)</f>
        <v>0</v>
      </c>
      <c r="HJ89">
        <f>IMREAL(Sheet1!HL91)</f>
        <v>0</v>
      </c>
      <c r="HK89">
        <f>IMREAL(Sheet1!HM91)</f>
        <v>0</v>
      </c>
      <c r="HL89">
        <f>IMREAL(Sheet1!HN91)</f>
        <v>0</v>
      </c>
      <c r="HM89">
        <f>IMREAL(Sheet1!HO91)</f>
        <v>0</v>
      </c>
      <c r="HN89">
        <f>IMREAL(Sheet1!HP91)</f>
        <v>0</v>
      </c>
      <c r="HO89">
        <f>IMREAL(Sheet1!HQ91)</f>
        <v>0</v>
      </c>
      <c r="HP89">
        <f>IMREAL(Sheet1!HR91)</f>
        <v>0</v>
      </c>
      <c r="HQ89">
        <f>IMREAL(Sheet1!HS91)</f>
        <v>0</v>
      </c>
      <c r="HR89">
        <f>IMREAL(Sheet1!HT91)</f>
        <v>0</v>
      </c>
      <c r="HS89">
        <f>IMREAL(Sheet1!HU91)</f>
        <v>0</v>
      </c>
      <c r="HT89">
        <f>IMREAL(Sheet1!HV91)</f>
        <v>0</v>
      </c>
      <c r="HU89">
        <f>IMREAL(Sheet1!HW91)</f>
        <v>0</v>
      </c>
      <c r="HV89">
        <f>IMREAL(Sheet1!HX91)</f>
        <v>0</v>
      </c>
      <c r="HW89">
        <f>IMREAL(Sheet1!HY91)</f>
        <v>0</v>
      </c>
      <c r="HX89">
        <f>IMREAL(Sheet1!HZ91)</f>
        <v>0</v>
      </c>
      <c r="HY89">
        <f>IMREAL(Sheet1!IA91)</f>
        <v>0</v>
      </c>
      <c r="HZ89">
        <f>IMREAL(Sheet1!IB91)</f>
        <v>0</v>
      </c>
      <c r="IA89">
        <f>IMREAL(Sheet1!IC91)</f>
        <v>0</v>
      </c>
      <c r="IB89">
        <f>IMREAL(Sheet1!ID91)</f>
        <v>0</v>
      </c>
      <c r="IC89">
        <f>IMREAL(Sheet1!IE91)</f>
        <v>0</v>
      </c>
      <c r="ID89">
        <f>IMREAL(Sheet1!IF91)</f>
        <v>0</v>
      </c>
      <c r="IE89">
        <f>IMREAL(Sheet1!IG91)</f>
        <v>0</v>
      </c>
      <c r="IF89">
        <f>IMREAL(Sheet1!IH91)</f>
        <v>0</v>
      </c>
      <c r="IG89">
        <f>IMREAL(Sheet1!II91)</f>
        <v>0</v>
      </c>
      <c r="IH89">
        <f>IMREAL(Sheet1!IJ91)</f>
        <v>0</v>
      </c>
      <c r="II89">
        <f>IMREAL(Sheet1!IK91)</f>
        <v>0</v>
      </c>
      <c r="IJ89">
        <f>IMREAL(Sheet1!IL91)</f>
        <v>0</v>
      </c>
      <c r="IK89">
        <f>IMREAL(Sheet1!IM91)</f>
        <v>0</v>
      </c>
      <c r="IL89">
        <f>IMREAL(Sheet1!IN91)</f>
        <v>0</v>
      </c>
      <c r="IM89">
        <f>IMREAL(Sheet1!IO91)</f>
        <v>0</v>
      </c>
      <c r="IN89">
        <f>IMREAL(Sheet1!IP91)</f>
        <v>0</v>
      </c>
      <c r="IO89">
        <f>IMREAL(Sheet1!IQ91)</f>
        <v>0</v>
      </c>
      <c r="IP89">
        <f>IMREAL(Sheet1!IR91)</f>
        <v>0</v>
      </c>
      <c r="IQ89">
        <f>IMREAL(Sheet1!IS91)</f>
        <v>0</v>
      </c>
      <c r="IR89">
        <f>IMREAL(Sheet1!IT91)</f>
        <v>0</v>
      </c>
      <c r="IS89">
        <f>IMREAL(Sheet1!IU91)</f>
        <v>0</v>
      </c>
      <c r="IT89">
        <f>IMREAL(Sheet1!IV91)</f>
        <v>0</v>
      </c>
      <c r="IU89">
        <f>IMREAL(Sheet1!IW91)</f>
        <v>0</v>
      </c>
      <c r="IV89">
        <f>IMREAL(Sheet1!IX91)</f>
        <v>0</v>
      </c>
      <c r="IW89">
        <f>IMREAL(Sheet1!IY91)</f>
        <v>0</v>
      </c>
      <c r="IX89">
        <f>IMREAL(Sheet1!IZ91)</f>
        <v>0</v>
      </c>
      <c r="IY89">
        <f>IMREAL(Sheet1!JA91)</f>
        <v>0</v>
      </c>
      <c r="IZ89">
        <f>IMREAL(Sheet1!JB91)</f>
        <v>0</v>
      </c>
      <c r="JA89">
        <f>IMREAL(Sheet1!JC91)</f>
        <v>0</v>
      </c>
      <c r="JB89">
        <f>IMREAL(Sheet1!JD91)</f>
        <v>0</v>
      </c>
      <c r="JC89">
        <f>IMREAL(Sheet1!JE91)</f>
        <v>0</v>
      </c>
      <c r="JD89">
        <f>IMREAL(Sheet1!JF91)</f>
        <v>0</v>
      </c>
      <c r="JE89">
        <f>IMREAL(Sheet1!JG91)</f>
        <v>0</v>
      </c>
      <c r="JF89">
        <f>IMREAL(Sheet1!JH91)</f>
        <v>0</v>
      </c>
      <c r="JG89">
        <f>IMREAL(Sheet1!JI91)</f>
        <v>0</v>
      </c>
      <c r="JH89">
        <f>IMREAL(Sheet1!JJ91)</f>
        <v>0</v>
      </c>
      <c r="JI89">
        <f>IMREAL(Sheet1!JK91)</f>
        <v>0</v>
      </c>
      <c r="JJ89">
        <f>IMREAL(Sheet1!JL91)</f>
        <v>0</v>
      </c>
      <c r="JK89">
        <f>IMREAL(Sheet1!JM91)</f>
        <v>0</v>
      </c>
      <c r="JL89">
        <f>IMREAL(Sheet1!JN91)</f>
        <v>0</v>
      </c>
      <c r="JM89">
        <f>IMREAL(Sheet1!JO91)</f>
        <v>0</v>
      </c>
      <c r="JN89">
        <f>IMREAL(Sheet1!JP91)</f>
        <v>0</v>
      </c>
      <c r="JO89">
        <f>IMREAL(Sheet1!JQ91)</f>
        <v>0</v>
      </c>
      <c r="JP89">
        <f>IMREAL(Sheet1!JR91)</f>
        <v>0</v>
      </c>
      <c r="JQ89">
        <f>IMREAL(Sheet1!JS91)</f>
        <v>0</v>
      </c>
      <c r="JR89">
        <f>IMREAL(Sheet1!JT91)</f>
        <v>0</v>
      </c>
      <c r="JS89">
        <f>IMREAL(Sheet1!JU91)</f>
        <v>0</v>
      </c>
      <c r="JT89">
        <f>IMREAL(Sheet1!JV91)</f>
        <v>0</v>
      </c>
      <c r="JU89">
        <f>IMREAL(Sheet1!JW91)</f>
        <v>0</v>
      </c>
      <c r="JV89">
        <f>IMREAL(Sheet1!JX91)</f>
        <v>0</v>
      </c>
      <c r="JW89">
        <f>IMREAL(Sheet1!JY91)</f>
        <v>0</v>
      </c>
      <c r="JX89">
        <f>IMREAL(Sheet1!JZ91)</f>
        <v>0</v>
      </c>
      <c r="JY89">
        <f>IMREAL(Sheet1!KA91)</f>
        <v>0</v>
      </c>
      <c r="JZ89">
        <f>IMREAL(Sheet1!KB91)</f>
        <v>0</v>
      </c>
      <c r="KA89">
        <f>IMREAL(Sheet1!KC91)</f>
        <v>0</v>
      </c>
      <c r="KB89">
        <f>IMREAL(Sheet1!KD91)</f>
        <v>0</v>
      </c>
      <c r="KC89">
        <f>IMREAL(Sheet1!KE91)</f>
        <v>0</v>
      </c>
      <c r="KD89">
        <f>IMREAL(Sheet1!KF91)</f>
        <v>0</v>
      </c>
      <c r="KE89">
        <f>IMREAL(Sheet1!KG91)</f>
        <v>0</v>
      </c>
      <c r="KF89">
        <f>IMREAL(Sheet1!KH91)</f>
        <v>0</v>
      </c>
      <c r="KG89">
        <f>IMREAL(Sheet1!KI91)</f>
        <v>0</v>
      </c>
      <c r="KH89">
        <f>IMREAL(Sheet1!KJ91)</f>
        <v>0</v>
      </c>
      <c r="KI89">
        <f>IMREAL(Sheet1!KK91)</f>
        <v>0</v>
      </c>
      <c r="KJ89">
        <f>IMREAL(Sheet1!KL91)</f>
        <v>0</v>
      </c>
      <c r="KK89">
        <f>IMREAL(Sheet1!KM91)</f>
        <v>0</v>
      </c>
      <c r="KL89">
        <f>IMREAL(Sheet1!KN91)</f>
        <v>0</v>
      </c>
      <c r="KM89">
        <f>IMREAL(Sheet1!KO91)</f>
        <v>0</v>
      </c>
      <c r="KN89">
        <f>IMREAL(Sheet1!KP91)</f>
        <v>0</v>
      </c>
    </row>
    <row r="90" spans="1:300" x14ac:dyDescent="0.25">
      <c r="A90">
        <f>IMREAL(Sheet1!C92)</f>
        <v>0</v>
      </c>
      <c r="B90">
        <f>IMREAL(Sheet1!D92)</f>
        <v>0</v>
      </c>
      <c r="C90">
        <f>IMREAL(Sheet1!E92)</f>
        <v>0</v>
      </c>
      <c r="D90">
        <f>IMREAL(Sheet1!F92)</f>
        <v>0</v>
      </c>
      <c r="E90">
        <f>IMREAL(Sheet1!G92)</f>
        <v>0</v>
      </c>
      <c r="F90">
        <f>IMREAL(Sheet1!H92)</f>
        <v>0</v>
      </c>
      <c r="G90">
        <f>IMREAL(Sheet1!I92)</f>
        <v>0</v>
      </c>
      <c r="H90">
        <f>IMREAL(Sheet1!J92)</f>
        <v>0</v>
      </c>
      <c r="I90">
        <f>IMREAL(Sheet1!K92)</f>
        <v>0</v>
      </c>
      <c r="J90">
        <f>IMREAL(Sheet1!L92)</f>
        <v>0</v>
      </c>
      <c r="K90">
        <f>IMREAL(Sheet1!M92)</f>
        <v>0</v>
      </c>
      <c r="L90">
        <f>IMREAL(Sheet1!N92)</f>
        <v>0</v>
      </c>
      <c r="M90">
        <f>IMREAL(Sheet1!O92)</f>
        <v>0</v>
      </c>
      <c r="N90">
        <f>IMREAL(Sheet1!P92)</f>
        <v>0</v>
      </c>
      <c r="O90">
        <f>IMREAL(Sheet1!Q92)</f>
        <v>0</v>
      </c>
      <c r="P90">
        <f>IMREAL(Sheet1!R92)</f>
        <v>0</v>
      </c>
      <c r="Q90">
        <f>IMREAL(Sheet1!S92)</f>
        <v>0</v>
      </c>
      <c r="R90">
        <f>IMREAL(Sheet1!T92)</f>
        <v>0</v>
      </c>
      <c r="S90">
        <f>IMREAL(Sheet1!U92)</f>
        <v>0</v>
      </c>
      <c r="T90">
        <f>IMREAL(Sheet1!V92)</f>
        <v>0</v>
      </c>
      <c r="U90">
        <f>IMREAL(Sheet1!W92)</f>
        <v>0</v>
      </c>
      <c r="V90">
        <f>IMREAL(Sheet1!X92)</f>
        <v>0</v>
      </c>
      <c r="W90">
        <f>IMREAL(Sheet1!Y92)</f>
        <v>0</v>
      </c>
      <c r="X90">
        <f>IMREAL(Sheet1!Z92)</f>
        <v>0</v>
      </c>
      <c r="Y90">
        <f>IMREAL(Sheet1!AA92)</f>
        <v>0</v>
      </c>
      <c r="Z90">
        <f>IMREAL(Sheet1!AB92)</f>
        <v>0</v>
      </c>
      <c r="AA90">
        <f>IMREAL(Sheet1!AC92)</f>
        <v>0</v>
      </c>
      <c r="AB90">
        <f>IMREAL(Sheet1!AD92)</f>
        <v>0</v>
      </c>
      <c r="AC90">
        <f>IMREAL(Sheet1!AE92)</f>
        <v>0</v>
      </c>
      <c r="AD90">
        <f>IMREAL(Sheet1!AF92)</f>
        <v>0</v>
      </c>
      <c r="AE90">
        <f>IMREAL(Sheet1!AG92)</f>
        <v>0</v>
      </c>
      <c r="AF90">
        <f>IMREAL(Sheet1!AH92)</f>
        <v>0</v>
      </c>
      <c r="AG90">
        <f>IMREAL(Sheet1!AI92)</f>
        <v>0</v>
      </c>
      <c r="AH90">
        <f>IMREAL(Sheet1!AJ92)</f>
        <v>0</v>
      </c>
      <c r="AI90">
        <f>IMREAL(Sheet1!AK92)</f>
        <v>0</v>
      </c>
      <c r="AJ90">
        <f>IMREAL(Sheet1!AL92)</f>
        <v>0</v>
      </c>
      <c r="AK90">
        <f>IMREAL(Sheet1!AM92)</f>
        <v>0</v>
      </c>
      <c r="AL90">
        <f>IMREAL(Sheet1!AN92)</f>
        <v>0</v>
      </c>
      <c r="AM90">
        <f>IMREAL(Sheet1!AO92)</f>
        <v>0</v>
      </c>
      <c r="AN90">
        <f>IMREAL(Sheet1!AP92)</f>
        <v>0</v>
      </c>
      <c r="AO90">
        <f>IMREAL(Sheet1!AQ92)</f>
        <v>0</v>
      </c>
      <c r="AP90">
        <f>IMREAL(Sheet1!AR92)</f>
        <v>0</v>
      </c>
      <c r="AQ90">
        <f>IMREAL(Sheet1!AS92)</f>
        <v>0</v>
      </c>
      <c r="AR90">
        <f>IMREAL(Sheet1!AT92)</f>
        <v>0</v>
      </c>
      <c r="AS90">
        <f>IMREAL(Sheet1!AU92)</f>
        <v>0</v>
      </c>
      <c r="AT90">
        <f>IMREAL(Sheet1!AV92)</f>
        <v>0</v>
      </c>
      <c r="AU90">
        <f>IMREAL(Sheet1!AW92)</f>
        <v>0</v>
      </c>
      <c r="AV90">
        <f>IMREAL(Sheet1!AX92)</f>
        <v>0</v>
      </c>
      <c r="AW90">
        <f>IMREAL(Sheet1!AY92)</f>
        <v>0</v>
      </c>
      <c r="AX90">
        <f>IMREAL(Sheet1!AZ92)</f>
        <v>0</v>
      </c>
      <c r="AY90">
        <f>IMREAL(Sheet1!BA92)</f>
        <v>0</v>
      </c>
      <c r="AZ90">
        <f>IMREAL(Sheet1!BB92)</f>
        <v>0</v>
      </c>
      <c r="BA90">
        <f>IMREAL(Sheet1!BC92)</f>
        <v>0</v>
      </c>
      <c r="BB90">
        <f>IMREAL(Sheet1!BD92)</f>
        <v>0</v>
      </c>
      <c r="BC90">
        <f>IMREAL(Sheet1!BE92)</f>
        <v>0</v>
      </c>
      <c r="BD90">
        <f>IMREAL(Sheet1!BF92)</f>
        <v>0</v>
      </c>
      <c r="BE90">
        <f>IMREAL(Sheet1!BG92)</f>
        <v>0</v>
      </c>
      <c r="BF90">
        <f>IMREAL(Sheet1!BH92)</f>
        <v>0</v>
      </c>
      <c r="BG90">
        <f>IMREAL(Sheet1!BI92)</f>
        <v>0</v>
      </c>
      <c r="BH90">
        <f>IMREAL(Sheet1!BJ92)</f>
        <v>0</v>
      </c>
      <c r="BI90">
        <f>IMREAL(Sheet1!BK92)</f>
        <v>0</v>
      </c>
      <c r="BJ90">
        <f>IMREAL(Sheet1!BL92)</f>
        <v>0</v>
      </c>
      <c r="BK90">
        <f>IMREAL(Sheet1!BM92)</f>
        <v>0</v>
      </c>
      <c r="BL90">
        <f>IMREAL(Sheet1!BN92)</f>
        <v>0</v>
      </c>
      <c r="BM90">
        <f>IMREAL(Sheet1!BO92)</f>
        <v>0</v>
      </c>
      <c r="BN90">
        <f>IMREAL(Sheet1!BP92)</f>
        <v>0</v>
      </c>
      <c r="BO90">
        <f>IMREAL(Sheet1!BQ92)</f>
        <v>0</v>
      </c>
      <c r="BP90">
        <f>IMREAL(Sheet1!BR92)</f>
        <v>0</v>
      </c>
      <c r="BQ90">
        <f>IMREAL(Sheet1!BS92)</f>
        <v>0</v>
      </c>
      <c r="BR90">
        <f>IMREAL(Sheet1!BT92)</f>
        <v>0</v>
      </c>
      <c r="BS90">
        <f>IMREAL(Sheet1!BU92)</f>
        <v>0</v>
      </c>
      <c r="BT90">
        <f>IMREAL(Sheet1!BV92)</f>
        <v>0</v>
      </c>
      <c r="BU90">
        <f>IMREAL(Sheet1!BW92)</f>
        <v>0</v>
      </c>
      <c r="BV90">
        <f>IMREAL(Sheet1!BX92)</f>
        <v>0</v>
      </c>
      <c r="BW90">
        <f>IMREAL(Sheet1!BY92)</f>
        <v>0</v>
      </c>
      <c r="BX90">
        <f>IMREAL(Sheet1!BZ92)</f>
        <v>0</v>
      </c>
      <c r="BY90">
        <f>IMREAL(Sheet1!CA92)</f>
        <v>0</v>
      </c>
      <c r="BZ90">
        <f>IMREAL(Sheet1!CB92)</f>
        <v>0</v>
      </c>
      <c r="CA90">
        <f>IMREAL(Sheet1!CC92)</f>
        <v>0</v>
      </c>
      <c r="CB90">
        <f>IMREAL(Sheet1!CD92)</f>
        <v>0</v>
      </c>
      <c r="CC90">
        <f>IMREAL(Sheet1!CE92)</f>
        <v>-1.53</v>
      </c>
      <c r="CD90">
        <f>IMREAL(Sheet1!CF92)</f>
        <v>0</v>
      </c>
      <c r="CE90">
        <f>IMREAL(Sheet1!CG92)</f>
        <v>0</v>
      </c>
      <c r="CF90">
        <f>IMREAL(Sheet1!CH92)</f>
        <v>0</v>
      </c>
      <c r="CG90">
        <f>IMREAL(Sheet1!CI92)</f>
        <v>0</v>
      </c>
      <c r="CH90">
        <f>IMREAL(Sheet1!CJ92)</f>
        <v>-0.85</v>
      </c>
      <c r="CI90">
        <f>IMREAL(Sheet1!CK92)</f>
        <v>0</v>
      </c>
      <c r="CJ90">
        <f>IMREAL(Sheet1!CL92)</f>
        <v>0</v>
      </c>
      <c r="CK90">
        <f>IMREAL(Sheet1!CM92)</f>
        <v>-1.81</v>
      </c>
      <c r="CL90">
        <f>IMREAL(Sheet1!CN92)</f>
        <v>4.96</v>
      </c>
      <c r="CM90">
        <f>IMREAL(Sheet1!CO92)</f>
        <v>-0.77</v>
      </c>
      <c r="CN90">
        <f>IMREAL(Sheet1!CP92)</f>
        <v>0</v>
      </c>
      <c r="CO90">
        <f>IMREAL(Sheet1!CQ92)</f>
        <v>0</v>
      </c>
      <c r="CP90">
        <f>IMREAL(Sheet1!CR92)</f>
        <v>0</v>
      </c>
      <c r="CQ90">
        <f>IMREAL(Sheet1!CS92)</f>
        <v>0</v>
      </c>
      <c r="CR90">
        <f>IMREAL(Sheet1!CT92)</f>
        <v>0</v>
      </c>
      <c r="CS90">
        <f>IMREAL(Sheet1!CU92)</f>
        <v>0</v>
      </c>
      <c r="CT90">
        <f>IMREAL(Sheet1!CV92)</f>
        <v>0</v>
      </c>
      <c r="CU90">
        <f>IMREAL(Sheet1!CW92)</f>
        <v>0</v>
      </c>
      <c r="CV90">
        <f>IMREAL(Sheet1!CX92)</f>
        <v>0</v>
      </c>
      <c r="CW90">
        <f>IMREAL(Sheet1!CY92)</f>
        <v>0</v>
      </c>
      <c r="CX90">
        <f>IMREAL(Sheet1!CZ92)</f>
        <v>0</v>
      </c>
      <c r="CY90">
        <f>IMREAL(Sheet1!DA92)</f>
        <v>0</v>
      </c>
      <c r="CZ90">
        <f>IMREAL(Sheet1!DB92)</f>
        <v>0</v>
      </c>
      <c r="DA90">
        <f>IMREAL(Sheet1!DC92)</f>
        <v>0</v>
      </c>
      <c r="DB90">
        <f>IMREAL(Sheet1!DD92)</f>
        <v>0</v>
      </c>
      <c r="DC90">
        <f>IMREAL(Sheet1!DE92)</f>
        <v>0</v>
      </c>
      <c r="DD90">
        <f>IMREAL(Sheet1!DF92)</f>
        <v>0</v>
      </c>
      <c r="DE90">
        <f>IMREAL(Sheet1!DG92)</f>
        <v>0</v>
      </c>
      <c r="DF90">
        <f>IMREAL(Sheet1!DH92)</f>
        <v>0</v>
      </c>
      <c r="DG90">
        <f>IMREAL(Sheet1!DI92)</f>
        <v>0</v>
      </c>
      <c r="DH90">
        <f>IMREAL(Sheet1!DJ92)</f>
        <v>0</v>
      </c>
      <c r="DI90">
        <f>IMREAL(Sheet1!DK92)</f>
        <v>0</v>
      </c>
      <c r="DJ90">
        <f>IMREAL(Sheet1!DL92)</f>
        <v>0</v>
      </c>
      <c r="DK90">
        <f>IMREAL(Sheet1!DM92)</f>
        <v>0</v>
      </c>
      <c r="DL90">
        <f>IMREAL(Sheet1!DN92)</f>
        <v>0</v>
      </c>
      <c r="DM90">
        <f>IMREAL(Sheet1!DO92)</f>
        <v>0</v>
      </c>
      <c r="DN90">
        <f>IMREAL(Sheet1!DP92)</f>
        <v>0</v>
      </c>
      <c r="DO90">
        <f>IMREAL(Sheet1!DQ92)</f>
        <v>0</v>
      </c>
      <c r="DP90">
        <f>IMREAL(Sheet1!DR92)</f>
        <v>0</v>
      </c>
      <c r="DQ90">
        <f>IMREAL(Sheet1!DS92)</f>
        <v>0</v>
      </c>
      <c r="DR90">
        <f>IMREAL(Sheet1!DT92)</f>
        <v>0</v>
      </c>
      <c r="DS90">
        <f>IMREAL(Sheet1!DU92)</f>
        <v>0</v>
      </c>
      <c r="DT90">
        <f>IMREAL(Sheet1!DV92)</f>
        <v>0</v>
      </c>
      <c r="DU90">
        <f>IMREAL(Sheet1!DW92)</f>
        <v>0</v>
      </c>
      <c r="DV90">
        <f>IMREAL(Sheet1!DX92)</f>
        <v>0</v>
      </c>
      <c r="DW90">
        <f>IMREAL(Sheet1!DY92)</f>
        <v>0</v>
      </c>
      <c r="DX90">
        <f>IMREAL(Sheet1!DZ92)</f>
        <v>0</v>
      </c>
      <c r="DY90">
        <f>IMREAL(Sheet1!EA92)</f>
        <v>0</v>
      </c>
      <c r="DZ90">
        <f>IMREAL(Sheet1!EB92)</f>
        <v>0</v>
      </c>
      <c r="EA90">
        <f>IMREAL(Sheet1!EC92)</f>
        <v>0</v>
      </c>
      <c r="EB90">
        <f>IMREAL(Sheet1!ED92)</f>
        <v>0</v>
      </c>
      <c r="EC90">
        <f>IMREAL(Sheet1!EE92)</f>
        <v>0</v>
      </c>
      <c r="ED90">
        <f>IMREAL(Sheet1!EF92)</f>
        <v>0</v>
      </c>
      <c r="EE90">
        <f>IMREAL(Sheet1!EG92)</f>
        <v>0</v>
      </c>
      <c r="EF90">
        <f>IMREAL(Sheet1!EH92)</f>
        <v>0</v>
      </c>
      <c r="EG90">
        <f>IMREAL(Sheet1!EI92)</f>
        <v>0</v>
      </c>
      <c r="EH90">
        <f>IMREAL(Sheet1!EJ92)</f>
        <v>0</v>
      </c>
      <c r="EI90">
        <f>IMREAL(Sheet1!EK92)</f>
        <v>0</v>
      </c>
      <c r="EJ90">
        <f>IMREAL(Sheet1!EL92)</f>
        <v>0</v>
      </c>
      <c r="EK90">
        <f>IMREAL(Sheet1!EM92)</f>
        <v>0</v>
      </c>
      <c r="EL90">
        <f>IMREAL(Sheet1!EN92)</f>
        <v>0</v>
      </c>
      <c r="EM90">
        <f>IMREAL(Sheet1!EO92)</f>
        <v>0</v>
      </c>
      <c r="EN90">
        <f>IMREAL(Sheet1!EP92)</f>
        <v>0</v>
      </c>
      <c r="EO90">
        <f>IMREAL(Sheet1!EQ92)</f>
        <v>0</v>
      </c>
      <c r="EP90">
        <f>IMREAL(Sheet1!ER92)</f>
        <v>0</v>
      </c>
      <c r="EQ90">
        <f>IMREAL(Sheet1!ES92)</f>
        <v>0</v>
      </c>
      <c r="ER90">
        <f>IMREAL(Sheet1!ET92)</f>
        <v>0</v>
      </c>
      <c r="ES90">
        <f>IMREAL(Sheet1!EU92)</f>
        <v>0</v>
      </c>
      <c r="ET90">
        <f>IMREAL(Sheet1!EV92)</f>
        <v>0</v>
      </c>
      <c r="EU90">
        <f>IMREAL(Sheet1!EW92)</f>
        <v>0</v>
      </c>
      <c r="EV90">
        <f>IMREAL(Sheet1!EX92)</f>
        <v>0</v>
      </c>
      <c r="EW90">
        <f>IMREAL(Sheet1!EY92)</f>
        <v>0</v>
      </c>
      <c r="EX90">
        <f>IMREAL(Sheet1!EZ92)</f>
        <v>0</v>
      </c>
      <c r="EY90">
        <f>IMREAL(Sheet1!FA92)</f>
        <v>0</v>
      </c>
      <c r="EZ90">
        <f>IMREAL(Sheet1!FB92)</f>
        <v>0</v>
      </c>
      <c r="FA90">
        <f>IMREAL(Sheet1!FC92)</f>
        <v>0</v>
      </c>
      <c r="FB90">
        <f>IMREAL(Sheet1!FD92)</f>
        <v>0</v>
      </c>
      <c r="FC90">
        <f>IMREAL(Sheet1!FE92)</f>
        <v>0</v>
      </c>
      <c r="FD90">
        <f>IMREAL(Sheet1!FF92)</f>
        <v>0</v>
      </c>
      <c r="FE90">
        <f>IMREAL(Sheet1!FG92)</f>
        <v>0</v>
      </c>
      <c r="FF90">
        <f>IMREAL(Sheet1!FH92)</f>
        <v>0</v>
      </c>
      <c r="FG90">
        <f>IMREAL(Sheet1!FI92)</f>
        <v>0</v>
      </c>
      <c r="FH90">
        <f>IMREAL(Sheet1!FJ92)</f>
        <v>0</v>
      </c>
      <c r="FI90">
        <f>IMREAL(Sheet1!FK92)</f>
        <v>0</v>
      </c>
      <c r="FJ90">
        <f>IMREAL(Sheet1!FL92)</f>
        <v>0</v>
      </c>
      <c r="FK90">
        <f>IMREAL(Sheet1!FM92)</f>
        <v>0</v>
      </c>
      <c r="FL90">
        <f>IMREAL(Sheet1!FN92)</f>
        <v>0</v>
      </c>
      <c r="FM90">
        <f>IMREAL(Sheet1!FO92)</f>
        <v>0</v>
      </c>
      <c r="FN90">
        <f>IMREAL(Sheet1!FP92)</f>
        <v>0</v>
      </c>
      <c r="FO90">
        <f>IMREAL(Sheet1!FQ92)</f>
        <v>0</v>
      </c>
      <c r="FP90">
        <f>IMREAL(Sheet1!FR92)</f>
        <v>0</v>
      </c>
      <c r="FQ90">
        <f>IMREAL(Sheet1!FS92)</f>
        <v>0</v>
      </c>
      <c r="FR90">
        <f>IMREAL(Sheet1!FT92)</f>
        <v>0</v>
      </c>
      <c r="FS90">
        <f>IMREAL(Sheet1!FU92)</f>
        <v>0</v>
      </c>
      <c r="FT90">
        <f>IMREAL(Sheet1!FV92)</f>
        <v>0</v>
      </c>
      <c r="FU90">
        <f>IMREAL(Sheet1!FW92)</f>
        <v>0</v>
      </c>
      <c r="FV90">
        <f>IMREAL(Sheet1!FX92)</f>
        <v>0</v>
      </c>
      <c r="FW90">
        <f>IMREAL(Sheet1!FY92)</f>
        <v>0</v>
      </c>
      <c r="FX90">
        <f>IMREAL(Sheet1!FZ92)</f>
        <v>0</v>
      </c>
      <c r="FY90">
        <f>IMREAL(Sheet1!GA92)</f>
        <v>0</v>
      </c>
      <c r="FZ90">
        <f>IMREAL(Sheet1!GB92)</f>
        <v>0</v>
      </c>
      <c r="GA90">
        <f>IMREAL(Sheet1!GC92)</f>
        <v>0</v>
      </c>
      <c r="GB90">
        <f>IMREAL(Sheet1!GD92)</f>
        <v>0</v>
      </c>
      <c r="GC90">
        <f>IMREAL(Sheet1!GE92)</f>
        <v>0</v>
      </c>
      <c r="GD90">
        <f>IMREAL(Sheet1!GF92)</f>
        <v>0</v>
      </c>
      <c r="GE90">
        <f>IMREAL(Sheet1!GG92)</f>
        <v>0</v>
      </c>
      <c r="GF90">
        <f>IMREAL(Sheet1!GH92)</f>
        <v>0</v>
      </c>
      <c r="GG90">
        <f>IMREAL(Sheet1!GI92)</f>
        <v>0</v>
      </c>
      <c r="GH90">
        <f>IMREAL(Sheet1!GJ92)</f>
        <v>0</v>
      </c>
      <c r="GI90">
        <f>IMREAL(Sheet1!GK92)</f>
        <v>0</v>
      </c>
      <c r="GJ90">
        <f>IMREAL(Sheet1!GL92)</f>
        <v>0</v>
      </c>
      <c r="GK90">
        <f>IMREAL(Sheet1!GM92)</f>
        <v>0</v>
      </c>
      <c r="GL90">
        <f>IMREAL(Sheet1!GN92)</f>
        <v>0</v>
      </c>
      <c r="GM90">
        <f>IMREAL(Sheet1!GO92)</f>
        <v>0</v>
      </c>
      <c r="GN90">
        <f>IMREAL(Sheet1!GP92)</f>
        <v>0</v>
      </c>
      <c r="GO90">
        <f>IMREAL(Sheet1!GQ92)</f>
        <v>0</v>
      </c>
      <c r="GP90">
        <f>IMREAL(Sheet1!GR92)</f>
        <v>0</v>
      </c>
      <c r="GQ90">
        <f>IMREAL(Sheet1!GS92)</f>
        <v>0</v>
      </c>
      <c r="GR90">
        <f>IMREAL(Sheet1!GT92)</f>
        <v>0</v>
      </c>
      <c r="GS90">
        <f>IMREAL(Sheet1!GU92)</f>
        <v>0</v>
      </c>
      <c r="GT90">
        <f>IMREAL(Sheet1!GV92)</f>
        <v>0</v>
      </c>
      <c r="GU90">
        <f>IMREAL(Sheet1!GW92)</f>
        <v>0</v>
      </c>
      <c r="GV90">
        <f>IMREAL(Sheet1!GX92)</f>
        <v>0</v>
      </c>
      <c r="GW90">
        <f>IMREAL(Sheet1!GY92)</f>
        <v>0</v>
      </c>
      <c r="GX90">
        <f>IMREAL(Sheet1!GZ92)</f>
        <v>0</v>
      </c>
      <c r="GY90">
        <f>IMREAL(Sheet1!HA92)</f>
        <v>0</v>
      </c>
      <c r="GZ90">
        <f>IMREAL(Sheet1!HB92)</f>
        <v>0</v>
      </c>
      <c r="HA90">
        <f>IMREAL(Sheet1!HC92)</f>
        <v>0</v>
      </c>
      <c r="HB90">
        <f>IMREAL(Sheet1!HD92)</f>
        <v>0</v>
      </c>
      <c r="HC90">
        <f>IMREAL(Sheet1!HE92)</f>
        <v>0</v>
      </c>
      <c r="HD90">
        <f>IMREAL(Sheet1!HF92)</f>
        <v>0</v>
      </c>
      <c r="HE90">
        <f>IMREAL(Sheet1!HG92)</f>
        <v>0</v>
      </c>
      <c r="HF90">
        <f>IMREAL(Sheet1!HH92)</f>
        <v>0</v>
      </c>
      <c r="HG90">
        <f>IMREAL(Sheet1!HI92)</f>
        <v>0</v>
      </c>
      <c r="HH90">
        <f>IMREAL(Sheet1!HJ92)</f>
        <v>0</v>
      </c>
      <c r="HI90">
        <f>IMREAL(Sheet1!HK92)</f>
        <v>0</v>
      </c>
      <c r="HJ90">
        <f>IMREAL(Sheet1!HL92)</f>
        <v>0</v>
      </c>
      <c r="HK90">
        <f>IMREAL(Sheet1!HM92)</f>
        <v>0</v>
      </c>
      <c r="HL90">
        <f>IMREAL(Sheet1!HN92)</f>
        <v>0</v>
      </c>
      <c r="HM90">
        <f>IMREAL(Sheet1!HO92)</f>
        <v>0</v>
      </c>
      <c r="HN90">
        <f>IMREAL(Sheet1!HP92)</f>
        <v>0</v>
      </c>
      <c r="HO90">
        <f>IMREAL(Sheet1!HQ92)</f>
        <v>0</v>
      </c>
      <c r="HP90">
        <f>IMREAL(Sheet1!HR92)</f>
        <v>0</v>
      </c>
      <c r="HQ90">
        <f>IMREAL(Sheet1!HS92)</f>
        <v>0</v>
      </c>
      <c r="HR90">
        <f>IMREAL(Sheet1!HT92)</f>
        <v>0</v>
      </c>
      <c r="HS90">
        <f>IMREAL(Sheet1!HU92)</f>
        <v>0</v>
      </c>
      <c r="HT90">
        <f>IMREAL(Sheet1!HV92)</f>
        <v>0</v>
      </c>
      <c r="HU90">
        <f>IMREAL(Sheet1!HW92)</f>
        <v>0</v>
      </c>
      <c r="HV90">
        <f>IMREAL(Sheet1!HX92)</f>
        <v>0</v>
      </c>
      <c r="HW90">
        <f>IMREAL(Sheet1!HY92)</f>
        <v>0</v>
      </c>
      <c r="HX90">
        <f>IMREAL(Sheet1!HZ92)</f>
        <v>0</v>
      </c>
      <c r="HY90">
        <f>IMREAL(Sheet1!IA92)</f>
        <v>0</v>
      </c>
      <c r="HZ90">
        <f>IMREAL(Sheet1!IB92)</f>
        <v>0</v>
      </c>
      <c r="IA90">
        <f>IMREAL(Sheet1!IC92)</f>
        <v>0</v>
      </c>
      <c r="IB90">
        <f>IMREAL(Sheet1!ID92)</f>
        <v>0</v>
      </c>
      <c r="IC90">
        <f>IMREAL(Sheet1!IE92)</f>
        <v>0</v>
      </c>
      <c r="ID90">
        <f>IMREAL(Sheet1!IF92)</f>
        <v>0</v>
      </c>
      <c r="IE90">
        <f>IMREAL(Sheet1!IG92)</f>
        <v>0</v>
      </c>
      <c r="IF90">
        <f>IMREAL(Sheet1!IH92)</f>
        <v>0</v>
      </c>
      <c r="IG90">
        <f>IMREAL(Sheet1!II92)</f>
        <v>0</v>
      </c>
      <c r="IH90">
        <f>IMREAL(Sheet1!IJ92)</f>
        <v>0</v>
      </c>
      <c r="II90">
        <f>IMREAL(Sheet1!IK92)</f>
        <v>0</v>
      </c>
      <c r="IJ90">
        <f>IMREAL(Sheet1!IL92)</f>
        <v>0</v>
      </c>
      <c r="IK90">
        <f>IMREAL(Sheet1!IM92)</f>
        <v>0</v>
      </c>
      <c r="IL90">
        <f>IMREAL(Sheet1!IN92)</f>
        <v>0</v>
      </c>
      <c r="IM90">
        <f>IMREAL(Sheet1!IO92)</f>
        <v>0</v>
      </c>
      <c r="IN90">
        <f>IMREAL(Sheet1!IP92)</f>
        <v>0</v>
      </c>
      <c r="IO90">
        <f>IMREAL(Sheet1!IQ92)</f>
        <v>0</v>
      </c>
      <c r="IP90">
        <f>IMREAL(Sheet1!IR92)</f>
        <v>0</v>
      </c>
      <c r="IQ90">
        <f>IMREAL(Sheet1!IS92)</f>
        <v>0</v>
      </c>
      <c r="IR90">
        <f>IMREAL(Sheet1!IT92)</f>
        <v>0</v>
      </c>
      <c r="IS90">
        <f>IMREAL(Sheet1!IU92)</f>
        <v>0</v>
      </c>
      <c r="IT90">
        <f>IMREAL(Sheet1!IV92)</f>
        <v>0</v>
      </c>
      <c r="IU90">
        <f>IMREAL(Sheet1!IW92)</f>
        <v>0</v>
      </c>
      <c r="IV90">
        <f>IMREAL(Sheet1!IX92)</f>
        <v>0</v>
      </c>
      <c r="IW90">
        <f>IMREAL(Sheet1!IY92)</f>
        <v>0</v>
      </c>
      <c r="IX90">
        <f>IMREAL(Sheet1!IZ92)</f>
        <v>0</v>
      </c>
      <c r="IY90">
        <f>IMREAL(Sheet1!JA92)</f>
        <v>0</v>
      </c>
      <c r="IZ90">
        <f>IMREAL(Sheet1!JB92)</f>
        <v>0</v>
      </c>
      <c r="JA90">
        <f>IMREAL(Sheet1!JC92)</f>
        <v>0</v>
      </c>
      <c r="JB90">
        <f>IMREAL(Sheet1!JD92)</f>
        <v>0</v>
      </c>
      <c r="JC90">
        <f>IMREAL(Sheet1!JE92)</f>
        <v>0</v>
      </c>
      <c r="JD90">
        <f>IMREAL(Sheet1!JF92)</f>
        <v>0</v>
      </c>
      <c r="JE90">
        <f>IMREAL(Sheet1!JG92)</f>
        <v>0</v>
      </c>
      <c r="JF90">
        <f>IMREAL(Sheet1!JH92)</f>
        <v>0</v>
      </c>
      <c r="JG90">
        <f>IMREAL(Sheet1!JI92)</f>
        <v>0</v>
      </c>
      <c r="JH90">
        <f>IMREAL(Sheet1!JJ92)</f>
        <v>0</v>
      </c>
      <c r="JI90">
        <f>IMREAL(Sheet1!JK92)</f>
        <v>0</v>
      </c>
      <c r="JJ90">
        <f>IMREAL(Sheet1!JL92)</f>
        <v>0</v>
      </c>
      <c r="JK90">
        <f>IMREAL(Sheet1!JM92)</f>
        <v>0</v>
      </c>
      <c r="JL90">
        <f>IMREAL(Sheet1!JN92)</f>
        <v>0</v>
      </c>
      <c r="JM90">
        <f>IMREAL(Sheet1!JO92)</f>
        <v>0</v>
      </c>
      <c r="JN90">
        <f>IMREAL(Sheet1!JP92)</f>
        <v>0</v>
      </c>
      <c r="JO90">
        <f>IMREAL(Sheet1!JQ92)</f>
        <v>0</v>
      </c>
      <c r="JP90">
        <f>IMREAL(Sheet1!JR92)</f>
        <v>0</v>
      </c>
      <c r="JQ90">
        <f>IMREAL(Sheet1!JS92)</f>
        <v>0</v>
      </c>
      <c r="JR90">
        <f>IMREAL(Sheet1!JT92)</f>
        <v>0</v>
      </c>
      <c r="JS90">
        <f>IMREAL(Sheet1!JU92)</f>
        <v>0</v>
      </c>
      <c r="JT90">
        <f>IMREAL(Sheet1!JV92)</f>
        <v>0</v>
      </c>
      <c r="JU90">
        <f>IMREAL(Sheet1!JW92)</f>
        <v>0</v>
      </c>
      <c r="JV90">
        <f>IMREAL(Sheet1!JX92)</f>
        <v>0</v>
      </c>
      <c r="JW90">
        <f>IMREAL(Sheet1!JY92)</f>
        <v>0</v>
      </c>
      <c r="JX90">
        <f>IMREAL(Sheet1!JZ92)</f>
        <v>0</v>
      </c>
      <c r="JY90">
        <f>IMREAL(Sheet1!KA92)</f>
        <v>0</v>
      </c>
      <c r="JZ90">
        <f>IMREAL(Sheet1!KB92)</f>
        <v>0</v>
      </c>
      <c r="KA90">
        <f>IMREAL(Sheet1!KC92)</f>
        <v>0</v>
      </c>
      <c r="KB90">
        <f>IMREAL(Sheet1!KD92)</f>
        <v>0</v>
      </c>
      <c r="KC90">
        <f>IMREAL(Sheet1!KE92)</f>
        <v>0</v>
      </c>
      <c r="KD90">
        <f>IMREAL(Sheet1!KF92)</f>
        <v>0</v>
      </c>
      <c r="KE90">
        <f>IMREAL(Sheet1!KG92)</f>
        <v>0</v>
      </c>
      <c r="KF90">
        <f>IMREAL(Sheet1!KH92)</f>
        <v>0</v>
      </c>
      <c r="KG90">
        <f>IMREAL(Sheet1!KI92)</f>
        <v>0</v>
      </c>
      <c r="KH90">
        <f>IMREAL(Sheet1!KJ92)</f>
        <v>0</v>
      </c>
      <c r="KI90">
        <f>IMREAL(Sheet1!KK92)</f>
        <v>0</v>
      </c>
      <c r="KJ90">
        <f>IMREAL(Sheet1!KL92)</f>
        <v>0</v>
      </c>
      <c r="KK90">
        <f>IMREAL(Sheet1!KM92)</f>
        <v>0</v>
      </c>
      <c r="KL90">
        <f>IMREAL(Sheet1!KN92)</f>
        <v>0</v>
      </c>
      <c r="KM90">
        <f>IMREAL(Sheet1!KO92)</f>
        <v>0</v>
      </c>
      <c r="KN90">
        <f>IMREAL(Sheet1!KP92)</f>
        <v>0</v>
      </c>
    </row>
    <row r="91" spans="1:300" x14ac:dyDescent="0.25">
      <c r="A91">
        <f>IMREAL(Sheet1!C93)</f>
        <v>0</v>
      </c>
      <c r="B91">
        <f>IMREAL(Sheet1!D93)</f>
        <v>0</v>
      </c>
      <c r="C91">
        <f>IMREAL(Sheet1!E93)</f>
        <v>0</v>
      </c>
      <c r="D91">
        <f>IMREAL(Sheet1!F93)</f>
        <v>0</v>
      </c>
      <c r="E91">
        <f>IMREAL(Sheet1!G93)</f>
        <v>0</v>
      </c>
      <c r="F91">
        <f>IMREAL(Sheet1!H93)</f>
        <v>0</v>
      </c>
      <c r="G91">
        <f>IMREAL(Sheet1!I93)</f>
        <v>0</v>
      </c>
      <c r="H91">
        <f>IMREAL(Sheet1!J93)</f>
        <v>0</v>
      </c>
      <c r="I91">
        <f>IMREAL(Sheet1!K93)</f>
        <v>0</v>
      </c>
      <c r="J91">
        <f>IMREAL(Sheet1!L93)</f>
        <v>0</v>
      </c>
      <c r="K91">
        <f>IMREAL(Sheet1!M93)</f>
        <v>0</v>
      </c>
      <c r="L91">
        <f>IMREAL(Sheet1!N93)</f>
        <v>0</v>
      </c>
      <c r="M91">
        <f>IMREAL(Sheet1!O93)</f>
        <v>0</v>
      </c>
      <c r="N91">
        <f>IMREAL(Sheet1!P93)</f>
        <v>0</v>
      </c>
      <c r="O91">
        <f>IMREAL(Sheet1!Q93)</f>
        <v>0</v>
      </c>
      <c r="P91">
        <f>IMREAL(Sheet1!R93)</f>
        <v>0</v>
      </c>
      <c r="Q91">
        <f>IMREAL(Sheet1!S93)</f>
        <v>0</v>
      </c>
      <c r="R91">
        <f>IMREAL(Sheet1!T93)</f>
        <v>0</v>
      </c>
      <c r="S91">
        <f>IMREAL(Sheet1!U93)</f>
        <v>0</v>
      </c>
      <c r="T91">
        <f>IMREAL(Sheet1!V93)</f>
        <v>0</v>
      </c>
      <c r="U91">
        <f>IMREAL(Sheet1!W93)</f>
        <v>0</v>
      </c>
      <c r="V91">
        <f>IMREAL(Sheet1!X93)</f>
        <v>0</v>
      </c>
      <c r="W91">
        <f>IMREAL(Sheet1!Y93)</f>
        <v>0</v>
      </c>
      <c r="X91">
        <f>IMREAL(Sheet1!Z93)</f>
        <v>0</v>
      </c>
      <c r="Y91">
        <f>IMREAL(Sheet1!AA93)</f>
        <v>0</v>
      </c>
      <c r="Z91">
        <f>IMREAL(Sheet1!AB93)</f>
        <v>0</v>
      </c>
      <c r="AA91">
        <f>IMREAL(Sheet1!AC93)</f>
        <v>0</v>
      </c>
      <c r="AB91">
        <f>IMREAL(Sheet1!AD93)</f>
        <v>0</v>
      </c>
      <c r="AC91">
        <f>IMREAL(Sheet1!AE93)</f>
        <v>0</v>
      </c>
      <c r="AD91">
        <f>IMREAL(Sheet1!AF93)</f>
        <v>0</v>
      </c>
      <c r="AE91">
        <f>IMREAL(Sheet1!AG93)</f>
        <v>0</v>
      </c>
      <c r="AF91">
        <f>IMREAL(Sheet1!AH93)</f>
        <v>0</v>
      </c>
      <c r="AG91">
        <f>IMREAL(Sheet1!AI93)</f>
        <v>0</v>
      </c>
      <c r="AH91">
        <f>IMREAL(Sheet1!AJ93)</f>
        <v>0</v>
      </c>
      <c r="AI91">
        <f>IMREAL(Sheet1!AK93)</f>
        <v>0</v>
      </c>
      <c r="AJ91">
        <f>IMREAL(Sheet1!AL93)</f>
        <v>0</v>
      </c>
      <c r="AK91">
        <f>IMREAL(Sheet1!AM93)</f>
        <v>0</v>
      </c>
      <c r="AL91">
        <f>IMREAL(Sheet1!AN93)</f>
        <v>0</v>
      </c>
      <c r="AM91">
        <f>IMREAL(Sheet1!AO93)</f>
        <v>0</v>
      </c>
      <c r="AN91">
        <f>IMREAL(Sheet1!AP93)</f>
        <v>0</v>
      </c>
      <c r="AO91">
        <f>IMREAL(Sheet1!AQ93)</f>
        <v>0</v>
      </c>
      <c r="AP91">
        <f>IMREAL(Sheet1!AR93)</f>
        <v>0</v>
      </c>
      <c r="AQ91">
        <f>IMREAL(Sheet1!AS93)</f>
        <v>0</v>
      </c>
      <c r="AR91">
        <f>IMREAL(Sheet1!AT93)</f>
        <v>0</v>
      </c>
      <c r="AS91">
        <f>IMREAL(Sheet1!AU93)</f>
        <v>0</v>
      </c>
      <c r="AT91">
        <f>IMREAL(Sheet1!AV93)</f>
        <v>0</v>
      </c>
      <c r="AU91">
        <f>IMREAL(Sheet1!AW93)</f>
        <v>0</v>
      </c>
      <c r="AV91">
        <f>IMREAL(Sheet1!AX93)</f>
        <v>0</v>
      </c>
      <c r="AW91">
        <f>IMREAL(Sheet1!AY93)</f>
        <v>0</v>
      </c>
      <c r="AX91">
        <f>IMREAL(Sheet1!AZ93)</f>
        <v>0</v>
      </c>
      <c r="AY91">
        <f>IMREAL(Sheet1!BA93)</f>
        <v>0</v>
      </c>
      <c r="AZ91">
        <f>IMREAL(Sheet1!BB93)</f>
        <v>0</v>
      </c>
      <c r="BA91">
        <f>IMREAL(Sheet1!BC93)</f>
        <v>0</v>
      </c>
      <c r="BB91">
        <f>IMREAL(Sheet1!BD93)</f>
        <v>0</v>
      </c>
      <c r="BC91">
        <f>IMREAL(Sheet1!BE93)</f>
        <v>0</v>
      </c>
      <c r="BD91">
        <f>IMREAL(Sheet1!BF93)</f>
        <v>0</v>
      </c>
      <c r="BE91">
        <f>IMREAL(Sheet1!BG93)</f>
        <v>0</v>
      </c>
      <c r="BF91">
        <f>IMREAL(Sheet1!BH93)</f>
        <v>0</v>
      </c>
      <c r="BG91">
        <f>IMREAL(Sheet1!BI93)</f>
        <v>0</v>
      </c>
      <c r="BH91">
        <f>IMREAL(Sheet1!BJ93)</f>
        <v>0</v>
      </c>
      <c r="BI91">
        <f>IMREAL(Sheet1!BK93)</f>
        <v>0</v>
      </c>
      <c r="BJ91">
        <f>IMREAL(Sheet1!BL93)</f>
        <v>0</v>
      </c>
      <c r="BK91">
        <f>IMREAL(Sheet1!BM93)</f>
        <v>0</v>
      </c>
      <c r="BL91">
        <f>IMREAL(Sheet1!BN93)</f>
        <v>0</v>
      </c>
      <c r="BM91">
        <f>IMREAL(Sheet1!BO93)</f>
        <v>0</v>
      </c>
      <c r="BN91">
        <f>IMREAL(Sheet1!BP93)</f>
        <v>0</v>
      </c>
      <c r="BO91">
        <f>IMREAL(Sheet1!BQ93)</f>
        <v>0</v>
      </c>
      <c r="BP91">
        <f>IMREAL(Sheet1!BR93)</f>
        <v>0</v>
      </c>
      <c r="BQ91">
        <f>IMREAL(Sheet1!BS93)</f>
        <v>0</v>
      </c>
      <c r="BR91">
        <f>IMREAL(Sheet1!BT93)</f>
        <v>0</v>
      </c>
      <c r="BS91">
        <f>IMREAL(Sheet1!BU93)</f>
        <v>0</v>
      </c>
      <c r="BT91">
        <f>IMREAL(Sheet1!BV93)</f>
        <v>0</v>
      </c>
      <c r="BU91">
        <f>IMREAL(Sheet1!BW93)</f>
        <v>0</v>
      </c>
      <c r="BV91">
        <f>IMREAL(Sheet1!BX93)</f>
        <v>0</v>
      </c>
      <c r="BW91">
        <f>IMREAL(Sheet1!BY93)</f>
        <v>0</v>
      </c>
      <c r="BX91">
        <f>IMREAL(Sheet1!BZ93)</f>
        <v>0</v>
      </c>
      <c r="BY91">
        <f>IMREAL(Sheet1!CA93)</f>
        <v>0</v>
      </c>
      <c r="BZ91">
        <f>IMREAL(Sheet1!CB93)</f>
        <v>0</v>
      </c>
      <c r="CA91">
        <f>IMREAL(Sheet1!CC93)</f>
        <v>0</v>
      </c>
      <c r="CB91">
        <f>IMREAL(Sheet1!CD93)</f>
        <v>0</v>
      </c>
      <c r="CC91">
        <f>IMREAL(Sheet1!CE93)</f>
        <v>0</v>
      </c>
      <c r="CD91">
        <f>IMREAL(Sheet1!CF93)</f>
        <v>0</v>
      </c>
      <c r="CE91">
        <f>IMREAL(Sheet1!CG93)</f>
        <v>0</v>
      </c>
      <c r="CF91">
        <f>IMREAL(Sheet1!CH93)</f>
        <v>0</v>
      </c>
      <c r="CG91">
        <f>IMREAL(Sheet1!CI93)</f>
        <v>0</v>
      </c>
      <c r="CH91">
        <f>IMREAL(Sheet1!CJ93)</f>
        <v>0</v>
      </c>
      <c r="CI91">
        <f>IMREAL(Sheet1!CK93)</f>
        <v>0</v>
      </c>
      <c r="CJ91">
        <f>IMREAL(Sheet1!CL93)</f>
        <v>0</v>
      </c>
      <c r="CK91">
        <f>IMREAL(Sheet1!CM93)</f>
        <v>0</v>
      </c>
      <c r="CL91">
        <f>IMREAL(Sheet1!CN93)</f>
        <v>-0.77</v>
      </c>
      <c r="CM91">
        <f>IMREAL(Sheet1!CO93)</f>
        <v>9.0500000000000007</v>
      </c>
      <c r="CN91">
        <f>IMREAL(Sheet1!CP93)</f>
        <v>0</v>
      </c>
      <c r="CO91">
        <f>IMREAL(Sheet1!CQ93)</f>
        <v>-8.2799999999999994</v>
      </c>
      <c r="CP91">
        <f>IMREAL(Sheet1!CR93)</f>
        <v>0</v>
      </c>
      <c r="CQ91">
        <f>IMREAL(Sheet1!CS93)</f>
        <v>0</v>
      </c>
      <c r="CR91">
        <f>IMREAL(Sheet1!CT93)</f>
        <v>0</v>
      </c>
      <c r="CS91">
        <f>IMREAL(Sheet1!CU93)</f>
        <v>0</v>
      </c>
      <c r="CT91">
        <f>IMREAL(Sheet1!CV93)</f>
        <v>0</v>
      </c>
      <c r="CU91">
        <f>IMREAL(Sheet1!CW93)</f>
        <v>0</v>
      </c>
      <c r="CV91">
        <f>IMREAL(Sheet1!CX93)</f>
        <v>0</v>
      </c>
      <c r="CW91">
        <f>IMREAL(Sheet1!CY93)</f>
        <v>0</v>
      </c>
      <c r="CX91">
        <f>IMREAL(Sheet1!CZ93)</f>
        <v>0</v>
      </c>
      <c r="CY91">
        <f>IMREAL(Sheet1!DA93)</f>
        <v>0</v>
      </c>
      <c r="CZ91">
        <f>IMREAL(Sheet1!DB93)</f>
        <v>0</v>
      </c>
      <c r="DA91">
        <f>IMREAL(Sheet1!DC93)</f>
        <v>0</v>
      </c>
      <c r="DB91">
        <f>IMREAL(Sheet1!DD93)</f>
        <v>0</v>
      </c>
      <c r="DC91">
        <f>IMREAL(Sheet1!DE93)</f>
        <v>0</v>
      </c>
      <c r="DD91">
        <f>IMREAL(Sheet1!DF93)</f>
        <v>0</v>
      </c>
      <c r="DE91">
        <f>IMREAL(Sheet1!DG93)</f>
        <v>0</v>
      </c>
      <c r="DF91">
        <f>IMREAL(Sheet1!DH93)</f>
        <v>0</v>
      </c>
      <c r="DG91">
        <f>IMREAL(Sheet1!DI93)</f>
        <v>0</v>
      </c>
      <c r="DH91">
        <f>IMREAL(Sheet1!DJ93)</f>
        <v>0</v>
      </c>
      <c r="DI91">
        <f>IMREAL(Sheet1!DK93)</f>
        <v>0</v>
      </c>
      <c r="DJ91">
        <f>IMREAL(Sheet1!DL93)</f>
        <v>0</v>
      </c>
      <c r="DK91">
        <f>IMREAL(Sheet1!DM93)</f>
        <v>0</v>
      </c>
      <c r="DL91">
        <f>IMREAL(Sheet1!DN93)</f>
        <v>0</v>
      </c>
      <c r="DM91">
        <f>IMREAL(Sheet1!DO93)</f>
        <v>0</v>
      </c>
      <c r="DN91">
        <f>IMREAL(Sheet1!DP93)</f>
        <v>0</v>
      </c>
      <c r="DO91">
        <f>IMREAL(Sheet1!DQ93)</f>
        <v>0</v>
      </c>
      <c r="DP91">
        <f>IMREAL(Sheet1!DR93)</f>
        <v>0</v>
      </c>
      <c r="DQ91">
        <f>IMREAL(Sheet1!DS93)</f>
        <v>0</v>
      </c>
      <c r="DR91">
        <f>IMREAL(Sheet1!DT93)</f>
        <v>0</v>
      </c>
      <c r="DS91">
        <f>IMREAL(Sheet1!DU93)</f>
        <v>0</v>
      </c>
      <c r="DT91">
        <f>IMREAL(Sheet1!DV93)</f>
        <v>0</v>
      </c>
      <c r="DU91">
        <f>IMREAL(Sheet1!DW93)</f>
        <v>0</v>
      </c>
      <c r="DV91">
        <f>IMREAL(Sheet1!DX93)</f>
        <v>0</v>
      </c>
      <c r="DW91">
        <f>IMREAL(Sheet1!DY93)</f>
        <v>0</v>
      </c>
      <c r="DX91">
        <f>IMREAL(Sheet1!DZ93)</f>
        <v>0</v>
      </c>
      <c r="DY91">
        <f>IMREAL(Sheet1!EA93)</f>
        <v>0</v>
      </c>
      <c r="DZ91">
        <f>IMREAL(Sheet1!EB93)</f>
        <v>0</v>
      </c>
      <c r="EA91">
        <f>IMREAL(Sheet1!EC93)</f>
        <v>0</v>
      </c>
      <c r="EB91">
        <f>IMREAL(Sheet1!ED93)</f>
        <v>0</v>
      </c>
      <c r="EC91">
        <f>IMREAL(Sheet1!EE93)</f>
        <v>0</v>
      </c>
      <c r="ED91">
        <f>IMREAL(Sheet1!EF93)</f>
        <v>0</v>
      </c>
      <c r="EE91">
        <f>IMREAL(Sheet1!EG93)</f>
        <v>0</v>
      </c>
      <c r="EF91">
        <f>IMREAL(Sheet1!EH93)</f>
        <v>0</v>
      </c>
      <c r="EG91">
        <f>IMREAL(Sheet1!EI93)</f>
        <v>0</v>
      </c>
      <c r="EH91">
        <f>IMREAL(Sheet1!EJ93)</f>
        <v>0</v>
      </c>
      <c r="EI91">
        <f>IMREAL(Sheet1!EK93)</f>
        <v>0</v>
      </c>
      <c r="EJ91">
        <f>IMREAL(Sheet1!EL93)</f>
        <v>0</v>
      </c>
      <c r="EK91">
        <f>IMREAL(Sheet1!EM93)</f>
        <v>0</v>
      </c>
      <c r="EL91">
        <f>IMREAL(Sheet1!EN93)</f>
        <v>0</v>
      </c>
      <c r="EM91">
        <f>IMREAL(Sheet1!EO93)</f>
        <v>0</v>
      </c>
      <c r="EN91">
        <f>IMREAL(Sheet1!EP93)</f>
        <v>0</v>
      </c>
      <c r="EO91">
        <f>IMREAL(Sheet1!EQ93)</f>
        <v>0</v>
      </c>
      <c r="EP91">
        <f>IMREAL(Sheet1!ER93)</f>
        <v>0</v>
      </c>
      <c r="EQ91">
        <f>IMREAL(Sheet1!ES93)</f>
        <v>0</v>
      </c>
      <c r="ER91">
        <f>IMREAL(Sheet1!ET93)</f>
        <v>0</v>
      </c>
      <c r="ES91">
        <f>IMREAL(Sheet1!EU93)</f>
        <v>0</v>
      </c>
      <c r="ET91">
        <f>IMREAL(Sheet1!EV93)</f>
        <v>0</v>
      </c>
      <c r="EU91">
        <f>IMREAL(Sheet1!EW93)</f>
        <v>0</v>
      </c>
      <c r="EV91">
        <f>IMREAL(Sheet1!EX93)</f>
        <v>0</v>
      </c>
      <c r="EW91">
        <f>IMREAL(Sheet1!EY93)</f>
        <v>0</v>
      </c>
      <c r="EX91">
        <f>IMREAL(Sheet1!EZ93)</f>
        <v>0</v>
      </c>
      <c r="EY91">
        <f>IMREAL(Sheet1!FA93)</f>
        <v>0</v>
      </c>
      <c r="EZ91">
        <f>IMREAL(Sheet1!FB93)</f>
        <v>0</v>
      </c>
      <c r="FA91">
        <f>IMREAL(Sheet1!FC93)</f>
        <v>0</v>
      </c>
      <c r="FB91">
        <f>IMREAL(Sheet1!FD93)</f>
        <v>0</v>
      </c>
      <c r="FC91">
        <f>IMREAL(Sheet1!FE93)</f>
        <v>0</v>
      </c>
      <c r="FD91">
        <f>IMREAL(Sheet1!FF93)</f>
        <v>0</v>
      </c>
      <c r="FE91">
        <f>IMREAL(Sheet1!FG93)</f>
        <v>0</v>
      </c>
      <c r="FF91">
        <f>IMREAL(Sheet1!FH93)</f>
        <v>0</v>
      </c>
      <c r="FG91">
        <f>IMREAL(Sheet1!FI93)</f>
        <v>0</v>
      </c>
      <c r="FH91">
        <f>IMREAL(Sheet1!FJ93)</f>
        <v>0</v>
      </c>
      <c r="FI91">
        <f>IMREAL(Sheet1!FK93)</f>
        <v>0</v>
      </c>
      <c r="FJ91">
        <f>IMREAL(Sheet1!FL93)</f>
        <v>0</v>
      </c>
      <c r="FK91">
        <f>IMREAL(Sheet1!FM93)</f>
        <v>0</v>
      </c>
      <c r="FL91">
        <f>IMREAL(Sheet1!FN93)</f>
        <v>0</v>
      </c>
      <c r="FM91">
        <f>IMREAL(Sheet1!FO93)</f>
        <v>0</v>
      </c>
      <c r="FN91">
        <f>IMREAL(Sheet1!FP93)</f>
        <v>0</v>
      </c>
      <c r="FO91">
        <f>IMREAL(Sheet1!FQ93)</f>
        <v>0</v>
      </c>
      <c r="FP91">
        <f>IMREAL(Sheet1!FR93)</f>
        <v>0</v>
      </c>
      <c r="FQ91">
        <f>IMREAL(Sheet1!FS93)</f>
        <v>0</v>
      </c>
      <c r="FR91">
        <f>IMREAL(Sheet1!FT93)</f>
        <v>0</v>
      </c>
      <c r="FS91">
        <f>IMREAL(Sheet1!FU93)</f>
        <v>0</v>
      </c>
      <c r="FT91">
        <f>IMREAL(Sheet1!FV93)</f>
        <v>0</v>
      </c>
      <c r="FU91">
        <f>IMREAL(Sheet1!FW93)</f>
        <v>0</v>
      </c>
      <c r="FV91">
        <f>IMREAL(Sheet1!FX93)</f>
        <v>0</v>
      </c>
      <c r="FW91">
        <f>IMREAL(Sheet1!FY93)</f>
        <v>0</v>
      </c>
      <c r="FX91">
        <f>IMREAL(Sheet1!FZ93)</f>
        <v>0</v>
      </c>
      <c r="FY91">
        <f>IMREAL(Sheet1!GA93)</f>
        <v>0</v>
      </c>
      <c r="FZ91">
        <f>IMREAL(Sheet1!GB93)</f>
        <v>0</v>
      </c>
      <c r="GA91">
        <f>IMREAL(Sheet1!GC93)</f>
        <v>0</v>
      </c>
      <c r="GB91">
        <f>IMREAL(Sheet1!GD93)</f>
        <v>0</v>
      </c>
      <c r="GC91">
        <f>IMREAL(Sheet1!GE93)</f>
        <v>0</v>
      </c>
      <c r="GD91">
        <f>IMREAL(Sheet1!GF93)</f>
        <v>0</v>
      </c>
      <c r="GE91">
        <f>IMREAL(Sheet1!GG93)</f>
        <v>0</v>
      </c>
      <c r="GF91">
        <f>IMREAL(Sheet1!GH93)</f>
        <v>0</v>
      </c>
      <c r="GG91">
        <f>IMREAL(Sheet1!GI93)</f>
        <v>0</v>
      </c>
      <c r="GH91">
        <f>IMREAL(Sheet1!GJ93)</f>
        <v>0</v>
      </c>
      <c r="GI91">
        <f>IMREAL(Sheet1!GK93)</f>
        <v>0</v>
      </c>
      <c r="GJ91">
        <f>IMREAL(Sheet1!GL93)</f>
        <v>0</v>
      </c>
      <c r="GK91">
        <f>IMREAL(Sheet1!GM93)</f>
        <v>0</v>
      </c>
      <c r="GL91">
        <f>IMREAL(Sheet1!GN93)</f>
        <v>0</v>
      </c>
      <c r="GM91">
        <f>IMREAL(Sheet1!GO93)</f>
        <v>0</v>
      </c>
      <c r="GN91">
        <f>IMREAL(Sheet1!GP93)</f>
        <v>0</v>
      </c>
      <c r="GO91">
        <f>IMREAL(Sheet1!GQ93)</f>
        <v>0</v>
      </c>
      <c r="GP91">
        <f>IMREAL(Sheet1!GR93)</f>
        <v>0</v>
      </c>
      <c r="GQ91">
        <f>IMREAL(Sheet1!GS93)</f>
        <v>0</v>
      </c>
      <c r="GR91">
        <f>IMREAL(Sheet1!GT93)</f>
        <v>0</v>
      </c>
      <c r="GS91">
        <f>IMREAL(Sheet1!GU93)</f>
        <v>0</v>
      </c>
      <c r="GT91">
        <f>IMREAL(Sheet1!GV93)</f>
        <v>0</v>
      </c>
      <c r="GU91">
        <f>IMREAL(Sheet1!GW93)</f>
        <v>0</v>
      </c>
      <c r="GV91">
        <f>IMREAL(Sheet1!GX93)</f>
        <v>0</v>
      </c>
      <c r="GW91">
        <f>IMREAL(Sheet1!GY93)</f>
        <v>0</v>
      </c>
      <c r="GX91">
        <f>IMREAL(Sheet1!GZ93)</f>
        <v>0</v>
      </c>
      <c r="GY91">
        <f>IMREAL(Sheet1!HA93)</f>
        <v>0</v>
      </c>
      <c r="GZ91">
        <f>IMREAL(Sheet1!HB93)</f>
        <v>0</v>
      </c>
      <c r="HA91">
        <f>IMREAL(Sheet1!HC93)</f>
        <v>0</v>
      </c>
      <c r="HB91">
        <f>IMREAL(Sheet1!HD93)</f>
        <v>0</v>
      </c>
      <c r="HC91">
        <f>IMREAL(Sheet1!HE93)</f>
        <v>0</v>
      </c>
      <c r="HD91">
        <f>IMREAL(Sheet1!HF93)</f>
        <v>0</v>
      </c>
      <c r="HE91">
        <f>IMREAL(Sheet1!HG93)</f>
        <v>0</v>
      </c>
      <c r="HF91">
        <f>IMREAL(Sheet1!HH93)</f>
        <v>0</v>
      </c>
      <c r="HG91">
        <f>IMREAL(Sheet1!HI93)</f>
        <v>0</v>
      </c>
      <c r="HH91">
        <f>IMREAL(Sheet1!HJ93)</f>
        <v>0</v>
      </c>
      <c r="HI91">
        <f>IMREAL(Sheet1!HK93)</f>
        <v>0</v>
      </c>
      <c r="HJ91">
        <f>IMREAL(Sheet1!HL93)</f>
        <v>0</v>
      </c>
      <c r="HK91">
        <f>IMREAL(Sheet1!HM93)</f>
        <v>0</v>
      </c>
      <c r="HL91">
        <f>IMREAL(Sheet1!HN93)</f>
        <v>0</v>
      </c>
      <c r="HM91">
        <f>IMREAL(Sheet1!HO93)</f>
        <v>0</v>
      </c>
      <c r="HN91">
        <f>IMREAL(Sheet1!HP93)</f>
        <v>0</v>
      </c>
      <c r="HO91">
        <f>IMREAL(Sheet1!HQ93)</f>
        <v>0</v>
      </c>
      <c r="HP91">
        <f>IMREAL(Sheet1!HR93)</f>
        <v>0</v>
      </c>
      <c r="HQ91">
        <f>IMREAL(Sheet1!HS93)</f>
        <v>0</v>
      </c>
      <c r="HR91">
        <f>IMREAL(Sheet1!HT93)</f>
        <v>0</v>
      </c>
      <c r="HS91">
        <f>IMREAL(Sheet1!HU93)</f>
        <v>0</v>
      </c>
      <c r="HT91">
        <f>IMREAL(Sheet1!HV93)</f>
        <v>0</v>
      </c>
      <c r="HU91">
        <f>IMREAL(Sheet1!HW93)</f>
        <v>0</v>
      </c>
      <c r="HV91">
        <f>IMREAL(Sheet1!HX93)</f>
        <v>0</v>
      </c>
      <c r="HW91">
        <f>IMREAL(Sheet1!HY93)</f>
        <v>0</v>
      </c>
      <c r="HX91">
        <f>IMREAL(Sheet1!HZ93)</f>
        <v>0</v>
      </c>
      <c r="HY91">
        <f>IMREAL(Sheet1!IA93)</f>
        <v>0</v>
      </c>
      <c r="HZ91">
        <f>IMREAL(Sheet1!IB93)</f>
        <v>0</v>
      </c>
      <c r="IA91">
        <f>IMREAL(Sheet1!IC93)</f>
        <v>0</v>
      </c>
      <c r="IB91">
        <f>IMREAL(Sheet1!ID93)</f>
        <v>0</v>
      </c>
      <c r="IC91">
        <f>IMREAL(Sheet1!IE93)</f>
        <v>0</v>
      </c>
      <c r="ID91">
        <f>IMREAL(Sheet1!IF93)</f>
        <v>0</v>
      </c>
      <c r="IE91">
        <f>IMREAL(Sheet1!IG93)</f>
        <v>0</v>
      </c>
      <c r="IF91">
        <f>IMREAL(Sheet1!IH93)</f>
        <v>0</v>
      </c>
      <c r="IG91">
        <f>IMREAL(Sheet1!II93)</f>
        <v>0</v>
      </c>
      <c r="IH91">
        <f>IMREAL(Sheet1!IJ93)</f>
        <v>0</v>
      </c>
      <c r="II91">
        <f>IMREAL(Sheet1!IK93)</f>
        <v>0</v>
      </c>
      <c r="IJ91">
        <f>IMREAL(Sheet1!IL93)</f>
        <v>0</v>
      </c>
      <c r="IK91">
        <f>IMREAL(Sheet1!IM93)</f>
        <v>0</v>
      </c>
      <c r="IL91">
        <f>IMREAL(Sheet1!IN93)</f>
        <v>0</v>
      </c>
      <c r="IM91">
        <f>IMREAL(Sheet1!IO93)</f>
        <v>0</v>
      </c>
      <c r="IN91">
        <f>IMREAL(Sheet1!IP93)</f>
        <v>0</v>
      </c>
      <c r="IO91">
        <f>IMREAL(Sheet1!IQ93)</f>
        <v>0</v>
      </c>
      <c r="IP91">
        <f>IMREAL(Sheet1!IR93)</f>
        <v>0</v>
      </c>
      <c r="IQ91">
        <f>IMREAL(Sheet1!IS93)</f>
        <v>0</v>
      </c>
      <c r="IR91">
        <f>IMREAL(Sheet1!IT93)</f>
        <v>0</v>
      </c>
      <c r="IS91">
        <f>IMREAL(Sheet1!IU93)</f>
        <v>0</v>
      </c>
      <c r="IT91">
        <f>IMREAL(Sheet1!IV93)</f>
        <v>0</v>
      </c>
      <c r="IU91">
        <f>IMREAL(Sheet1!IW93)</f>
        <v>0</v>
      </c>
      <c r="IV91">
        <f>IMREAL(Sheet1!IX93)</f>
        <v>0</v>
      </c>
      <c r="IW91">
        <f>IMREAL(Sheet1!IY93)</f>
        <v>0</v>
      </c>
      <c r="IX91">
        <f>IMREAL(Sheet1!IZ93)</f>
        <v>0</v>
      </c>
      <c r="IY91">
        <f>IMREAL(Sheet1!JA93)</f>
        <v>0</v>
      </c>
      <c r="IZ91">
        <f>IMREAL(Sheet1!JB93)</f>
        <v>0</v>
      </c>
      <c r="JA91">
        <f>IMREAL(Sheet1!JC93)</f>
        <v>0</v>
      </c>
      <c r="JB91">
        <f>IMREAL(Sheet1!JD93)</f>
        <v>0</v>
      </c>
      <c r="JC91">
        <f>IMREAL(Sheet1!JE93)</f>
        <v>0</v>
      </c>
      <c r="JD91">
        <f>IMREAL(Sheet1!JF93)</f>
        <v>0</v>
      </c>
      <c r="JE91">
        <f>IMREAL(Sheet1!JG93)</f>
        <v>0</v>
      </c>
      <c r="JF91">
        <f>IMREAL(Sheet1!JH93)</f>
        <v>0</v>
      </c>
      <c r="JG91">
        <f>IMREAL(Sheet1!JI93)</f>
        <v>0</v>
      </c>
      <c r="JH91">
        <f>IMREAL(Sheet1!JJ93)</f>
        <v>0</v>
      </c>
      <c r="JI91">
        <f>IMREAL(Sheet1!JK93)</f>
        <v>0</v>
      </c>
      <c r="JJ91">
        <f>IMREAL(Sheet1!JL93)</f>
        <v>0</v>
      </c>
      <c r="JK91">
        <f>IMREAL(Sheet1!JM93)</f>
        <v>0</v>
      </c>
      <c r="JL91">
        <f>IMREAL(Sheet1!JN93)</f>
        <v>0</v>
      </c>
      <c r="JM91">
        <f>IMREAL(Sheet1!JO93)</f>
        <v>0</v>
      </c>
      <c r="JN91">
        <f>IMREAL(Sheet1!JP93)</f>
        <v>0</v>
      </c>
      <c r="JO91">
        <f>IMREAL(Sheet1!JQ93)</f>
        <v>0</v>
      </c>
      <c r="JP91">
        <f>IMREAL(Sheet1!JR93)</f>
        <v>0</v>
      </c>
      <c r="JQ91">
        <f>IMREAL(Sheet1!JS93)</f>
        <v>0</v>
      </c>
      <c r="JR91">
        <f>IMREAL(Sheet1!JT93)</f>
        <v>0</v>
      </c>
      <c r="JS91">
        <f>IMREAL(Sheet1!JU93)</f>
        <v>0</v>
      </c>
      <c r="JT91">
        <f>IMREAL(Sheet1!JV93)</f>
        <v>0</v>
      </c>
      <c r="JU91">
        <f>IMREAL(Sheet1!JW93)</f>
        <v>0</v>
      </c>
      <c r="JV91">
        <f>IMREAL(Sheet1!JX93)</f>
        <v>0</v>
      </c>
      <c r="JW91">
        <f>IMREAL(Sheet1!JY93)</f>
        <v>0</v>
      </c>
      <c r="JX91">
        <f>IMREAL(Sheet1!JZ93)</f>
        <v>0</v>
      </c>
      <c r="JY91">
        <f>IMREAL(Sheet1!KA93)</f>
        <v>0</v>
      </c>
      <c r="JZ91">
        <f>IMREAL(Sheet1!KB93)</f>
        <v>0</v>
      </c>
      <c r="KA91">
        <f>IMREAL(Sheet1!KC93)</f>
        <v>0</v>
      </c>
      <c r="KB91">
        <f>IMREAL(Sheet1!KD93)</f>
        <v>0</v>
      </c>
      <c r="KC91">
        <f>IMREAL(Sheet1!KE93)</f>
        <v>0</v>
      </c>
      <c r="KD91">
        <f>IMREAL(Sheet1!KF93)</f>
        <v>0</v>
      </c>
      <c r="KE91">
        <f>IMREAL(Sheet1!KG93)</f>
        <v>0</v>
      </c>
      <c r="KF91">
        <f>IMREAL(Sheet1!KH93)</f>
        <v>0</v>
      </c>
      <c r="KG91">
        <f>IMREAL(Sheet1!KI93)</f>
        <v>0</v>
      </c>
      <c r="KH91">
        <f>IMREAL(Sheet1!KJ93)</f>
        <v>0</v>
      </c>
      <c r="KI91">
        <f>IMREAL(Sheet1!KK93)</f>
        <v>0</v>
      </c>
      <c r="KJ91">
        <f>IMREAL(Sheet1!KL93)</f>
        <v>0</v>
      </c>
      <c r="KK91">
        <f>IMREAL(Sheet1!KM93)</f>
        <v>0</v>
      </c>
      <c r="KL91">
        <f>IMREAL(Sheet1!KN93)</f>
        <v>0</v>
      </c>
      <c r="KM91">
        <f>IMREAL(Sheet1!KO93)</f>
        <v>0</v>
      </c>
      <c r="KN91">
        <f>IMREAL(Sheet1!KP93)</f>
        <v>0</v>
      </c>
    </row>
    <row r="92" spans="1:300" x14ac:dyDescent="0.25">
      <c r="A92">
        <f>IMREAL(Sheet1!C94)</f>
        <v>0</v>
      </c>
      <c r="B92">
        <f>IMREAL(Sheet1!D94)</f>
        <v>0</v>
      </c>
      <c r="C92">
        <f>IMREAL(Sheet1!E94)</f>
        <v>0</v>
      </c>
      <c r="D92">
        <f>IMREAL(Sheet1!F94)</f>
        <v>0</v>
      </c>
      <c r="E92">
        <f>IMREAL(Sheet1!G94)</f>
        <v>0</v>
      </c>
      <c r="F92">
        <f>IMREAL(Sheet1!H94)</f>
        <v>0</v>
      </c>
      <c r="G92">
        <f>IMREAL(Sheet1!I94)</f>
        <v>0</v>
      </c>
      <c r="H92">
        <f>IMREAL(Sheet1!J94)</f>
        <v>0</v>
      </c>
      <c r="I92">
        <f>IMREAL(Sheet1!K94)</f>
        <v>0</v>
      </c>
      <c r="J92">
        <f>IMREAL(Sheet1!L94)</f>
        <v>0</v>
      </c>
      <c r="K92">
        <f>IMREAL(Sheet1!M94)</f>
        <v>0</v>
      </c>
      <c r="L92">
        <f>IMREAL(Sheet1!N94)</f>
        <v>0</v>
      </c>
      <c r="M92">
        <f>IMREAL(Sheet1!O94)</f>
        <v>0</v>
      </c>
      <c r="N92">
        <f>IMREAL(Sheet1!P94)</f>
        <v>0</v>
      </c>
      <c r="O92">
        <f>IMREAL(Sheet1!Q94)</f>
        <v>0</v>
      </c>
      <c r="P92">
        <f>IMREAL(Sheet1!R94)</f>
        <v>0</v>
      </c>
      <c r="Q92">
        <f>IMREAL(Sheet1!S94)</f>
        <v>0</v>
      </c>
      <c r="R92">
        <f>IMREAL(Sheet1!T94)</f>
        <v>0</v>
      </c>
      <c r="S92">
        <f>IMREAL(Sheet1!U94)</f>
        <v>0</v>
      </c>
      <c r="T92">
        <f>IMREAL(Sheet1!V94)</f>
        <v>0</v>
      </c>
      <c r="U92">
        <f>IMREAL(Sheet1!W94)</f>
        <v>0</v>
      </c>
      <c r="V92">
        <f>IMREAL(Sheet1!X94)</f>
        <v>0</v>
      </c>
      <c r="W92">
        <f>IMREAL(Sheet1!Y94)</f>
        <v>0</v>
      </c>
      <c r="X92">
        <f>IMREAL(Sheet1!Z94)</f>
        <v>0</v>
      </c>
      <c r="Y92">
        <f>IMREAL(Sheet1!AA94)</f>
        <v>0</v>
      </c>
      <c r="Z92">
        <f>IMREAL(Sheet1!AB94)</f>
        <v>0</v>
      </c>
      <c r="AA92">
        <f>IMREAL(Sheet1!AC94)</f>
        <v>0</v>
      </c>
      <c r="AB92">
        <f>IMREAL(Sheet1!AD94)</f>
        <v>0</v>
      </c>
      <c r="AC92">
        <f>IMREAL(Sheet1!AE94)</f>
        <v>0</v>
      </c>
      <c r="AD92">
        <f>IMREAL(Sheet1!AF94)</f>
        <v>0</v>
      </c>
      <c r="AE92">
        <f>IMREAL(Sheet1!AG94)</f>
        <v>0</v>
      </c>
      <c r="AF92">
        <f>IMREAL(Sheet1!AH94)</f>
        <v>0</v>
      </c>
      <c r="AG92">
        <f>IMREAL(Sheet1!AI94)</f>
        <v>0</v>
      </c>
      <c r="AH92">
        <f>IMREAL(Sheet1!AJ94)</f>
        <v>0</v>
      </c>
      <c r="AI92">
        <f>IMREAL(Sheet1!AK94)</f>
        <v>0</v>
      </c>
      <c r="AJ92">
        <f>IMREAL(Sheet1!AL94)</f>
        <v>0</v>
      </c>
      <c r="AK92">
        <f>IMREAL(Sheet1!AM94)</f>
        <v>0</v>
      </c>
      <c r="AL92">
        <f>IMREAL(Sheet1!AN94)</f>
        <v>0</v>
      </c>
      <c r="AM92">
        <f>IMREAL(Sheet1!AO94)</f>
        <v>0</v>
      </c>
      <c r="AN92">
        <f>IMREAL(Sheet1!AP94)</f>
        <v>0</v>
      </c>
      <c r="AO92">
        <f>IMREAL(Sheet1!AQ94)</f>
        <v>-2.73</v>
      </c>
      <c r="AP92">
        <f>IMREAL(Sheet1!AR94)</f>
        <v>0</v>
      </c>
      <c r="AQ92">
        <f>IMREAL(Sheet1!AS94)</f>
        <v>0</v>
      </c>
      <c r="AR92">
        <f>IMREAL(Sheet1!AT94)</f>
        <v>0</v>
      </c>
      <c r="AS92">
        <f>IMREAL(Sheet1!AU94)</f>
        <v>0</v>
      </c>
      <c r="AT92">
        <f>IMREAL(Sheet1!AV94)</f>
        <v>0</v>
      </c>
      <c r="AU92">
        <f>IMREAL(Sheet1!AW94)</f>
        <v>0</v>
      </c>
      <c r="AV92">
        <f>IMREAL(Sheet1!AX94)</f>
        <v>0</v>
      </c>
      <c r="AW92">
        <f>IMREAL(Sheet1!AY94)</f>
        <v>0</v>
      </c>
      <c r="AX92">
        <f>IMREAL(Sheet1!AZ94)</f>
        <v>0</v>
      </c>
      <c r="AY92">
        <f>IMREAL(Sheet1!BA94)</f>
        <v>0</v>
      </c>
      <c r="AZ92">
        <f>IMREAL(Sheet1!BB94)</f>
        <v>0</v>
      </c>
      <c r="BA92">
        <f>IMREAL(Sheet1!BC94)</f>
        <v>0</v>
      </c>
      <c r="BB92">
        <f>IMREAL(Sheet1!BD94)</f>
        <v>0</v>
      </c>
      <c r="BC92">
        <f>IMREAL(Sheet1!BE94)</f>
        <v>0</v>
      </c>
      <c r="BD92">
        <f>IMREAL(Sheet1!BF94)</f>
        <v>0</v>
      </c>
      <c r="BE92">
        <f>IMREAL(Sheet1!BG94)</f>
        <v>0</v>
      </c>
      <c r="BF92">
        <f>IMREAL(Sheet1!BH94)</f>
        <v>0</v>
      </c>
      <c r="BG92">
        <f>IMREAL(Sheet1!BI94)</f>
        <v>0</v>
      </c>
      <c r="BH92">
        <f>IMREAL(Sheet1!BJ94)</f>
        <v>0</v>
      </c>
      <c r="BI92">
        <f>IMREAL(Sheet1!BK94)</f>
        <v>0</v>
      </c>
      <c r="BJ92">
        <f>IMREAL(Sheet1!BL94)</f>
        <v>0</v>
      </c>
      <c r="BK92">
        <f>IMREAL(Sheet1!BM94)</f>
        <v>0</v>
      </c>
      <c r="BL92">
        <f>IMREAL(Sheet1!BN94)</f>
        <v>0</v>
      </c>
      <c r="BM92">
        <f>IMREAL(Sheet1!BO94)</f>
        <v>0</v>
      </c>
      <c r="BN92">
        <f>IMREAL(Sheet1!BP94)</f>
        <v>0</v>
      </c>
      <c r="BO92">
        <f>IMREAL(Sheet1!BQ94)</f>
        <v>0</v>
      </c>
      <c r="BP92">
        <f>IMREAL(Sheet1!BR94)</f>
        <v>0</v>
      </c>
      <c r="BQ92">
        <f>IMREAL(Sheet1!BS94)</f>
        <v>0</v>
      </c>
      <c r="BR92">
        <f>IMREAL(Sheet1!BT94)</f>
        <v>0</v>
      </c>
      <c r="BS92">
        <f>IMREAL(Sheet1!BU94)</f>
        <v>0</v>
      </c>
      <c r="BT92">
        <f>IMREAL(Sheet1!BV94)</f>
        <v>0</v>
      </c>
      <c r="BU92">
        <f>IMREAL(Sheet1!BW94)</f>
        <v>0</v>
      </c>
      <c r="BV92">
        <f>IMREAL(Sheet1!BX94)</f>
        <v>0</v>
      </c>
      <c r="BW92">
        <f>IMREAL(Sheet1!BY94)</f>
        <v>0</v>
      </c>
      <c r="BX92">
        <f>IMREAL(Sheet1!BZ94)</f>
        <v>0</v>
      </c>
      <c r="BY92">
        <f>IMREAL(Sheet1!CA94)</f>
        <v>0</v>
      </c>
      <c r="BZ92">
        <f>IMREAL(Sheet1!CB94)</f>
        <v>0</v>
      </c>
      <c r="CA92">
        <f>IMREAL(Sheet1!CC94)</f>
        <v>0</v>
      </c>
      <c r="CB92">
        <f>IMREAL(Sheet1!CD94)</f>
        <v>0</v>
      </c>
      <c r="CC92">
        <f>IMREAL(Sheet1!CE94)</f>
        <v>0</v>
      </c>
      <c r="CD92">
        <f>IMREAL(Sheet1!CF94)</f>
        <v>0</v>
      </c>
      <c r="CE92">
        <f>IMREAL(Sheet1!CG94)</f>
        <v>0</v>
      </c>
      <c r="CF92">
        <f>IMREAL(Sheet1!CH94)</f>
        <v>0</v>
      </c>
      <c r="CG92">
        <f>IMREAL(Sheet1!CI94)</f>
        <v>0</v>
      </c>
      <c r="CH92">
        <f>IMREAL(Sheet1!CJ94)</f>
        <v>0</v>
      </c>
      <c r="CI92">
        <f>IMREAL(Sheet1!CK94)</f>
        <v>0</v>
      </c>
      <c r="CJ92">
        <f>IMREAL(Sheet1!CL94)</f>
        <v>0</v>
      </c>
      <c r="CK92">
        <f>IMREAL(Sheet1!CM94)</f>
        <v>-1.18</v>
      </c>
      <c r="CL92">
        <f>IMREAL(Sheet1!CN94)</f>
        <v>0</v>
      </c>
      <c r="CM92">
        <f>IMREAL(Sheet1!CO94)</f>
        <v>0</v>
      </c>
      <c r="CN92">
        <f>IMREAL(Sheet1!CP94)</f>
        <v>3.9</v>
      </c>
      <c r="CO92">
        <f>IMREAL(Sheet1!CQ94)</f>
        <v>0</v>
      </c>
      <c r="CP92">
        <f>IMREAL(Sheet1!CR94)</f>
        <v>0</v>
      </c>
      <c r="CQ92">
        <f>IMREAL(Sheet1!CS94)</f>
        <v>0</v>
      </c>
      <c r="CR92">
        <f>IMREAL(Sheet1!CT94)</f>
        <v>0</v>
      </c>
      <c r="CS92">
        <f>IMREAL(Sheet1!CU94)</f>
        <v>0</v>
      </c>
      <c r="CT92">
        <f>IMREAL(Sheet1!CV94)</f>
        <v>0</v>
      </c>
      <c r="CU92">
        <f>IMREAL(Sheet1!CW94)</f>
        <v>0</v>
      </c>
      <c r="CV92">
        <f>IMREAL(Sheet1!CX94)</f>
        <v>0</v>
      </c>
      <c r="CW92">
        <f>IMREAL(Sheet1!CY94)</f>
        <v>0</v>
      </c>
      <c r="CX92">
        <f>IMREAL(Sheet1!CZ94)</f>
        <v>0</v>
      </c>
      <c r="CY92">
        <f>IMREAL(Sheet1!DA94)</f>
        <v>0</v>
      </c>
      <c r="CZ92">
        <f>IMREAL(Sheet1!DB94)</f>
        <v>0</v>
      </c>
      <c r="DA92">
        <f>IMREAL(Sheet1!DC94)</f>
        <v>0</v>
      </c>
      <c r="DB92">
        <f>IMREAL(Sheet1!DD94)</f>
        <v>0</v>
      </c>
      <c r="DC92">
        <f>IMREAL(Sheet1!DE94)</f>
        <v>0</v>
      </c>
      <c r="DD92">
        <f>IMREAL(Sheet1!DF94)</f>
        <v>0</v>
      </c>
      <c r="DE92">
        <f>IMREAL(Sheet1!DG94)</f>
        <v>0</v>
      </c>
      <c r="DF92">
        <f>IMREAL(Sheet1!DH94)</f>
        <v>0</v>
      </c>
      <c r="DG92">
        <f>IMREAL(Sheet1!DI94)</f>
        <v>0</v>
      </c>
      <c r="DH92">
        <f>IMREAL(Sheet1!DJ94)</f>
        <v>0</v>
      </c>
      <c r="DI92">
        <f>IMREAL(Sheet1!DK94)</f>
        <v>0</v>
      </c>
      <c r="DJ92">
        <f>IMREAL(Sheet1!DL94)</f>
        <v>0</v>
      </c>
      <c r="DK92">
        <f>IMREAL(Sheet1!DM94)</f>
        <v>0</v>
      </c>
      <c r="DL92">
        <f>IMREAL(Sheet1!DN94)</f>
        <v>0</v>
      </c>
      <c r="DM92">
        <f>IMREAL(Sheet1!DO94)</f>
        <v>0</v>
      </c>
      <c r="DN92">
        <f>IMREAL(Sheet1!DP94)</f>
        <v>0</v>
      </c>
      <c r="DO92">
        <f>IMREAL(Sheet1!DQ94)</f>
        <v>0</v>
      </c>
      <c r="DP92">
        <f>IMREAL(Sheet1!DR94)</f>
        <v>0</v>
      </c>
      <c r="DQ92">
        <f>IMREAL(Sheet1!DS94)</f>
        <v>0</v>
      </c>
      <c r="DR92">
        <f>IMREAL(Sheet1!DT94)</f>
        <v>0</v>
      </c>
      <c r="DS92">
        <f>IMREAL(Sheet1!DU94)</f>
        <v>0</v>
      </c>
      <c r="DT92">
        <f>IMREAL(Sheet1!DV94)</f>
        <v>0</v>
      </c>
      <c r="DU92">
        <f>IMREAL(Sheet1!DW94)</f>
        <v>0</v>
      </c>
      <c r="DV92">
        <f>IMREAL(Sheet1!DX94)</f>
        <v>0</v>
      </c>
      <c r="DW92">
        <f>IMREAL(Sheet1!DY94)</f>
        <v>0</v>
      </c>
      <c r="DX92">
        <f>IMREAL(Sheet1!DZ94)</f>
        <v>0</v>
      </c>
      <c r="DY92">
        <f>IMREAL(Sheet1!EA94)</f>
        <v>0</v>
      </c>
      <c r="DZ92">
        <f>IMREAL(Sheet1!EB94)</f>
        <v>0</v>
      </c>
      <c r="EA92">
        <f>IMREAL(Sheet1!EC94)</f>
        <v>0</v>
      </c>
      <c r="EB92">
        <f>IMREAL(Sheet1!ED94)</f>
        <v>0</v>
      </c>
      <c r="EC92">
        <f>IMREAL(Sheet1!EE94)</f>
        <v>0</v>
      </c>
      <c r="ED92">
        <f>IMREAL(Sheet1!EF94)</f>
        <v>0</v>
      </c>
      <c r="EE92">
        <f>IMREAL(Sheet1!EG94)</f>
        <v>0</v>
      </c>
      <c r="EF92">
        <f>IMREAL(Sheet1!EH94)</f>
        <v>0</v>
      </c>
      <c r="EG92">
        <f>IMREAL(Sheet1!EI94)</f>
        <v>0</v>
      </c>
      <c r="EH92">
        <f>IMREAL(Sheet1!EJ94)</f>
        <v>0</v>
      </c>
      <c r="EI92">
        <f>IMREAL(Sheet1!EK94)</f>
        <v>0</v>
      </c>
      <c r="EJ92">
        <f>IMREAL(Sheet1!EL94)</f>
        <v>0</v>
      </c>
      <c r="EK92">
        <f>IMREAL(Sheet1!EM94)</f>
        <v>0</v>
      </c>
      <c r="EL92">
        <f>IMREAL(Sheet1!EN94)</f>
        <v>0</v>
      </c>
      <c r="EM92">
        <f>IMREAL(Sheet1!EO94)</f>
        <v>0</v>
      </c>
      <c r="EN92">
        <f>IMREAL(Sheet1!EP94)</f>
        <v>0</v>
      </c>
      <c r="EO92">
        <f>IMREAL(Sheet1!EQ94)</f>
        <v>0</v>
      </c>
      <c r="EP92">
        <f>IMREAL(Sheet1!ER94)</f>
        <v>0</v>
      </c>
      <c r="EQ92">
        <f>IMREAL(Sheet1!ES94)</f>
        <v>0</v>
      </c>
      <c r="ER92">
        <f>IMREAL(Sheet1!ET94)</f>
        <v>0</v>
      </c>
      <c r="ES92">
        <f>IMREAL(Sheet1!EU94)</f>
        <v>0</v>
      </c>
      <c r="ET92">
        <f>IMREAL(Sheet1!EV94)</f>
        <v>0</v>
      </c>
      <c r="EU92">
        <f>IMREAL(Sheet1!EW94)</f>
        <v>0</v>
      </c>
      <c r="EV92">
        <f>IMREAL(Sheet1!EX94)</f>
        <v>0</v>
      </c>
      <c r="EW92">
        <f>IMREAL(Sheet1!EY94)</f>
        <v>0</v>
      </c>
      <c r="EX92">
        <f>IMREAL(Sheet1!EZ94)</f>
        <v>0</v>
      </c>
      <c r="EY92">
        <f>IMREAL(Sheet1!FA94)</f>
        <v>0</v>
      </c>
      <c r="EZ92">
        <f>IMREAL(Sheet1!FB94)</f>
        <v>0</v>
      </c>
      <c r="FA92">
        <f>IMREAL(Sheet1!FC94)</f>
        <v>0</v>
      </c>
      <c r="FB92">
        <f>IMREAL(Sheet1!FD94)</f>
        <v>0</v>
      </c>
      <c r="FC92">
        <f>IMREAL(Sheet1!FE94)</f>
        <v>0</v>
      </c>
      <c r="FD92">
        <f>IMREAL(Sheet1!FF94)</f>
        <v>0</v>
      </c>
      <c r="FE92">
        <f>IMREAL(Sheet1!FG94)</f>
        <v>0</v>
      </c>
      <c r="FF92">
        <f>IMREAL(Sheet1!FH94)</f>
        <v>0</v>
      </c>
      <c r="FG92">
        <f>IMREAL(Sheet1!FI94)</f>
        <v>0</v>
      </c>
      <c r="FH92">
        <f>IMREAL(Sheet1!FJ94)</f>
        <v>0</v>
      </c>
      <c r="FI92">
        <f>IMREAL(Sheet1!FK94)</f>
        <v>0</v>
      </c>
      <c r="FJ92">
        <f>IMREAL(Sheet1!FL94)</f>
        <v>0</v>
      </c>
      <c r="FK92">
        <f>IMREAL(Sheet1!FM94)</f>
        <v>0</v>
      </c>
      <c r="FL92">
        <f>IMREAL(Sheet1!FN94)</f>
        <v>0</v>
      </c>
      <c r="FM92">
        <f>IMREAL(Sheet1!FO94)</f>
        <v>0</v>
      </c>
      <c r="FN92">
        <f>IMREAL(Sheet1!FP94)</f>
        <v>0</v>
      </c>
      <c r="FO92">
        <f>IMREAL(Sheet1!FQ94)</f>
        <v>0</v>
      </c>
      <c r="FP92">
        <f>IMREAL(Sheet1!FR94)</f>
        <v>0</v>
      </c>
      <c r="FQ92">
        <f>IMREAL(Sheet1!FS94)</f>
        <v>0</v>
      </c>
      <c r="FR92">
        <f>IMREAL(Sheet1!FT94)</f>
        <v>0</v>
      </c>
      <c r="FS92">
        <f>IMREAL(Sheet1!FU94)</f>
        <v>0</v>
      </c>
      <c r="FT92">
        <f>IMREAL(Sheet1!FV94)</f>
        <v>0</v>
      </c>
      <c r="FU92">
        <f>IMREAL(Sheet1!FW94)</f>
        <v>0</v>
      </c>
      <c r="FV92">
        <f>IMREAL(Sheet1!FX94)</f>
        <v>0</v>
      </c>
      <c r="FW92">
        <f>IMREAL(Sheet1!FY94)</f>
        <v>0</v>
      </c>
      <c r="FX92">
        <f>IMREAL(Sheet1!FZ94)</f>
        <v>0</v>
      </c>
      <c r="FY92">
        <f>IMREAL(Sheet1!GA94)</f>
        <v>0</v>
      </c>
      <c r="FZ92">
        <f>IMREAL(Sheet1!GB94)</f>
        <v>0</v>
      </c>
      <c r="GA92">
        <f>IMREAL(Sheet1!GC94)</f>
        <v>0</v>
      </c>
      <c r="GB92">
        <f>IMREAL(Sheet1!GD94)</f>
        <v>0</v>
      </c>
      <c r="GC92">
        <f>IMREAL(Sheet1!GE94)</f>
        <v>0</v>
      </c>
      <c r="GD92">
        <f>IMREAL(Sheet1!GF94)</f>
        <v>0</v>
      </c>
      <c r="GE92">
        <f>IMREAL(Sheet1!GG94)</f>
        <v>0</v>
      </c>
      <c r="GF92">
        <f>IMREAL(Sheet1!GH94)</f>
        <v>0</v>
      </c>
      <c r="GG92">
        <f>IMREAL(Sheet1!GI94)</f>
        <v>0</v>
      </c>
      <c r="GH92">
        <f>IMREAL(Sheet1!GJ94)</f>
        <v>0</v>
      </c>
      <c r="GI92">
        <f>IMREAL(Sheet1!GK94)</f>
        <v>0</v>
      </c>
      <c r="GJ92">
        <f>IMREAL(Sheet1!GL94)</f>
        <v>0</v>
      </c>
      <c r="GK92">
        <f>IMREAL(Sheet1!GM94)</f>
        <v>0</v>
      </c>
      <c r="GL92">
        <f>IMREAL(Sheet1!GN94)</f>
        <v>0</v>
      </c>
      <c r="GM92">
        <f>IMREAL(Sheet1!GO94)</f>
        <v>0</v>
      </c>
      <c r="GN92">
        <f>IMREAL(Sheet1!GP94)</f>
        <v>0</v>
      </c>
      <c r="GO92">
        <f>IMREAL(Sheet1!GQ94)</f>
        <v>0</v>
      </c>
      <c r="GP92">
        <f>IMREAL(Sheet1!GR94)</f>
        <v>0</v>
      </c>
      <c r="GQ92">
        <f>IMREAL(Sheet1!GS94)</f>
        <v>0</v>
      </c>
      <c r="GR92">
        <f>IMREAL(Sheet1!GT94)</f>
        <v>0</v>
      </c>
      <c r="GS92">
        <f>IMREAL(Sheet1!GU94)</f>
        <v>0</v>
      </c>
      <c r="GT92">
        <f>IMREAL(Sheet1!GV94)</f>
        <v>0</v>
      </c>
      <c r="GU92">
        <f>IMREAL(Sheet1!GW94)</f>
        <v>0</v>
      </c>
      <c r="GV92">
        <f>IMREAL(Sheet1!GX94)</f>
        <v>0</v>
      </c>
      <c r="GW92">
        <f>IMREAL(Sheet1!GY94)</f>
        <v>0</v>
      </c>
      <c r="GX92">
        <f>IMREAL(Sheet1!GZ94)</f>
        <v>0</v>
      </c>
      <c r="GY92">
        <f>IMREAL(Sheet1!HA94)</f>
        <v>0</v>
      </c>
      <c r="GZ92">
        <f>IMREAL(Sheet1!HB94)</f>
        <v>0</v>
      </c>
      <c r="HA92">
        <f>IMREAL(Sheet1!HC94)</f>
        <v>0</v>
      </c>
      <c r="HB92">
        <f>IMREAL(Sheet1!HD94)</f>
        <v>0</v>
      </c>
      <c r="HC92">
        <f>IMREAL(Sheet1!HE94)</f>
        <v>0</v>
      </c>
      <c r="HD92">
        <f>IMREAL(Sheet1!HF94)</f>
        <v>0</v>
      </c>
      <c r="HE92">
        <f>IMREAL(Sheet1!HG94)</f>
        <v>0</v>
      </c>
      <c r="HF92">
        <f>IMREAL(Sheet1!HH94)</f>
        <v>0</v>
      </c>
      <c r="HG92">
        <f>IMREAL(Sheet1!HI94)</f>
        <v>0</v>
      </c>
      <c r="HH92">
        <f>IMREAL(Sheet1!HJ94)</f>
        <v>0</v>
      </c>
      <c r="HI92">
        <f>IMREAL(Sheet1!HK94)</f>
        <v>0</v>
      </c>
      <c r="HJ92">
        <f>IMREAL(Sheet1!HL94)</f>
        <v>0</v>
      </c>
      <c r="HK92">
        <f>IMREAL(Sheet1!HM94)</f>
        <v>0</v>
      </c>
      <c r="HL92">
        <f>IMREAL(Sheet1!HN94)</f>
        <v>0</v>
      </c>
      <c r="HM92">
        <f>IMREAL(Sheet1!HO94)</f>
        <v>0</v>
      </c>
      <c r="HN92">
        <f>IMREAL(Sheet1!HP94)</f>
        <v>0</v>
      </c>
      <c r="HO92">
        <f>IMREAL(Sheet1!HQ94)</f>
        <v>0</v>
      </c>
      <c r="HP92">
        <f>IMREAL(Sheet1!HR94)</f>
        <v>0</v>
      </c>
      <c r="HQ92">
        <f>IMREAL(Sheet1!HS94)</f>
        <v>0</v>
      </c>
      <c r="HR92">
        <f>IMREAL(Sheet1!HT94)</f>
        <v>0</v>
      </c>
      <c r="HS92">
        <f>IMREAL(Sheet1!HU94)</f>
        <v>0</v>
      </c>
      <c r="HT92">
        <f>IMREAL(Sheet1!HV94)</f>
        <v>0</v>
      </c>
      <c r="HU92">
        <f>IMREAL(Sheet1!HW94)</f>
        <v>0</v>
      </c>
      <c r="HV92">
        <f>IMREAL(Sheet1!HX94)</f>
        <v>0</v>
      </c>
      <c r="HW92">
        <f>IMREAL(Sheet1!HY94)</f>
        <v>0</v>
      </c>
      <c r="HX92">
        <f>IMREAL(Sheet1!HZ94)</f>
        <v>0</v>
      </c>
      <c r="HY92">
        <f>IMREAL(Sheet1!IA94)</f>
        <v>0</v>
      </c>
      <c r="HZ92">
        <f>IMREAL(Sheet1!IB94)</f>
        <v>0</v>
      </c>
      <c r="IA92">
        <f>IMREAL(Sheet1!IC94)</f>
        <v>0</v>
      </c>
      <c r="IB92">
        <f>IMREAL(Sheet1!ID94)</f>
        <v>0</v>
      </c>
      <c r="IC92">
        <f>IMREAL(Sheet1!IE94)</f>
        <v>0</v>
      </c>
      <c r="ID92">
        <f>IMREAL(Sheet1!IF94)</f>
        <v>0</v>
      </c>
      <c r="IE92">
        <f>IMREAL(Sheet1!IG94)</f>
        <v>0</v>
      </c>
      <c r="IF92">
        <f>IMREAL(Sheet1!IH94)</f>
        <v>0</v>
      </c>
      <c r="IG92">
        <f>IMREAL(Sheet1!II94)</f>
        <v>0</v>
      </c>
      <c r="IH92">
        <f>IMREAL(Sheet1!IJ94)</f>
        <v>0</v>
      </c>
      <c r="II92">
        <f>IMREAL(Sheet1!IK94)</f>
        <v>0</v>
      </c>
      <c r="IJ92">
        <f>IMREAL(Sheet1!IL94)</f>
        <v>0</v>
      </c>
      <c r="IK92">
        <f>IMREAL(Sheet1!IM94)</f>
        <v>0</v>
      </c>
      <c r="IL92">
        <f>IMREAL(Sheet1!IN94)</f>
        <v>0</v>
      </c>
      <c r="IM92">
        <f>IMREAL(Sheet1!IO94)</f>
        <v>0</v>
      </c>
      <c r="IN92">
        <f>IMREAL(Sheet1!IP94)</f>
        <v>0</v>
      </c>
      <c r="IO92">
        <f>IMREAL(Sheet1!IQ94)</f>
        <v>0</v>
      </c>
      <c r="IP92">
        <f>IMREAL(Sheet1!IR94)</f>
        <v>0</v>
      </c>
      <c r="IQ92">
        <f>IMREAL(Sheet1!IS94)</f>
        <v>0</v>
      </c>
      <c r="IR92">
        <f>IMREAL(Sheet1!IT94)</f>
        <v>0</v>
      </c>
      <c r="IS92">
        <f>IMREAL(Sheet1!IU94)</f>
        <v>0</v>
      </c>
      <c r="IT92">
        <f>IMREAL(Sheet1!IV94)</f>
        <v>0</v>
      </c>
      <c r="IU92">
        <f>IMREAL(Sheet1!IW94)</f>
        <v>0</v>
      </c>
      <c r="IV92">
        <f>IMREAL(Sheet1!IX94)</f>
        <v>0</v>
      </c>
      <c r="IW92">
        <f>IMREAL(Sheet1!IY94)</f>
        <v>0</v>
      </c>
      <c r="IX92">
        <f>IMREAL(Sheet1!IZ94)</f>
        <v>0</v>
      </c>
      <c r="IY92">
        <f>IMREAL(Sheet1!JA94)</f>
        <v>0</v>
      </c>
      <c r="IZ92">
        <f>IMREAL(Sheet1!JB94)</f>
        <v>0</v>
      </c>
      <c r="JA92">
        <f>IMREAL(Sheet1!JC94)</f>
        <v>0</v>
      </c>
      <c r="JB92">
        <f>IMREAL(Sheet1!JD94)</f>
        <v>0</v>
      </c>
      <c r="JC92">
        <f>IMREAL(Sheet1!JE94)</f>
        <v>0</v>
      </c>
      <c r="JD92">
        <f>IMREAL(Sheet1!JF94)</f>
        <v>0</v>
      </c>
      <c r="JE92">
        <f>IMREAL(Sheet1!JG94)</f>
        <v>0</v>
      </c>
      <c r="JF92">
        <f>IMREAL(Sheet1!JH94)</f>
        <v>0</v>
      </c>
      <c r="JG92">
        <f>IMREAL(Sheet1!JI94)</f>
        <v>0</v>
      </c>
      <c r="JH92">
        <f>IMREAL(Sheet1!JJ94)</f>
        <v>0</v>
      </c>
      <c r="JI92">
        <f>IMREAL(Sheet1!JK94)</f>
        <v>0</v>
      </c>
      <c r="JJ92">
        <f>IMREAL(Sheet1!JL94)</f>
        <v>0</v>
      </c>
      <c r="JK92">
        <f>IMREAL(Sheet1!JM94)</f>
        <v>0</v>
      </c>
      <c r="JL92">
        <f>IMREAL(Sheet1!JN94)</f>
        <v>0</v>
      </c>
      <c r="JM92">
        <f>IMREAL(Sheet1!JO94)</f>
        <v>0</v>
      </c>
      <c r="JN92">
        <f>IMREAL(Sheet1!JP94)</f>
        <v>0</v>
      </c>
      <c r="JO92">
        <f>IMREAL(Sheet1!JQ94)</f>
        <v>0</v>
      </c>
      <c r="JP92">
        <f>IMREAL(Sheet1!JR94)</f>
        <v>0</v>
      </c>
      <c r="JQ92">
        <f>IMREAL(Sheet1!JS94)</f>
        <v>0</v>
      </c>
      <c r="JR92">
        <f>IMREAL(Sheet1!JT94)</f>
        <v>0</v>
      </c>
      <c r="JS92">
        <f>IMREAL(Sheet1!JU94)</f>
        <v>0</v>
      </c>
      <c r="JT92">
        <f>IMREAL(Sheet1!JV94)</f>
        <v>0</v>
      </c>
      <c r="JU92">
        <f>IMREAL(Sheet1!JW94)</f>
        <v>0</v>
      </c>
      <c r="JV92">
        <f>IMREAL(Sheet1!JX94)</f>
        <v>0</v>
      </c>
      <c r="JW92">
        <f>IMREAL(Sheet1!JY94)</f>
        <v>0</v>
      </c>
      <c r="JX92">
        <f>IMREAL(Sheet1!JZ94)</f>
        <v>0</v>
      </c>
      <c r="JY92">
        <f>IMREAL(Sheet1!KA94)</f>
        <v>0</v>
      </c>
      <c r="JZ92">
        <f>IMREAL(Sheet1!KB94)</f>
        <v>0</v>
      </c>
      <c r="KA92">
        <f>IMREAL(Sheet1!KC94)</f>
        <v>0</v>
      </c>
      <c r="KB92">
        <f>IMREAL(Sheet1!KD94)</f>
        <v>0</v>
      </c>
      <c r="KC92">
        <f>IMREAL(Sheet1!KE94)</f>
        <v>0</v>
      </c>
      <c r="KD92">
        <f>IMREAL(Sheet1!KF94)</f>
        <v>0</v>
      </c>
      <c r="KE92">
        <f>IMREAL(Sheet1!KG94)</f>
        <v>0</v>
      </c>
      <c r="KF92">
        <f>IMREAL(Sheet1!KH94)</f>
        <v>0</v>
      </c>
      <c r="KG92">
        <f>IMREAL(Sheet1!KI94)</f>
        <v>0</v>
      </c>
      <c r="KH92">
        <f>IMREAL(Sheet1!KJ94)</f>
        <v>0</v>
      </c>
      <c r="KI92">
        <f>IMREAL(Sheet1!KK94)</f>
        <v>0</v>
      </c>
      <c r="KJ92">
        <f>IMREAL(Sheet1!KL94)</f>
        <v>0</v>
      </c>
      <c r="KK92">
        <f>IMREAL(Sheet1!KM94)</f>
        <v>0</v>
      </c>
      <c r="KL92">
        <f>IMREAL(Sheet1!KN94)</f>
        <v>0</v>
      </c>
      <c r="KM92">
        <f>IMREAL(Sheet1!KO94)</f>
        <v>0</v>
      </c>
      <c r="KN92">
        <f>IMREAL(Sheet1!KP94)</f>
        <v>0</v>
      </c>
    </row>
    <row r="93" spans="1:300" x14ac:dyDescent="0.25">
      <c r="A93">
        <f>IMREAL(Sheet1!C95)</f>
        <v>0</v>
      </c>
      <c r="B93">
        <f>IMREAL(Sheet1!D95)</f>
        <v>0</v>
      </c>
      <c r="C93">
        <f>IMREAL(Sheet1!E95)</f>
        <v>0</v>
      </c>
      <c r="D93">
        <f>IMREAL(Sheet1!F95)</f>
        <v>0</v>
      </c>
      <c r="E93">
        <f>IMREAL(Sheet1!G95)</f>
        <v>0</v>
      </c>
      <c r="F93">
        <f>IMREAL(Sheet1!H95)</f>
        <v>0</v>
      </c>
      <c r="G93">
        <f>IMREAL(Sheet1!I95)</f>
        <v>0</v>
      </c>
      <c r="H93">
        <f>IMREAL(Sheet1!J95)</f>
        <v>0</v>
      </c>
      <c r="I93">
        <f>IMREAL(Sheet1!K95)</f>
        <v>0</v>
      </c>
      <c r="J93">
        <f>IMREAL(Sheet1!L95)</f>
        <v>0</v>
      </c>
      <c r="K93">
        <f>IMREAL(Sheet1!M95)</f>
        <v>0</v>
      </c>
      <c r="L93">
        <f>IMREAL(Sheet1!N95)</f>
        <v>0</v>
      </c>
      <c r="M93">
        <f>IMREAL(Sheet1!O95)</f>
        <v>0</v>
      </c>
      <c r="N93">
        <f>IMREAL(Sheet1!P95)</f>
        <v>0</v>
      </c>
      <c r="O93">
        <f>IMREAL(Sheet1!Q95)</f>
        <v>0</v>
      </c>
      <c r="P93">
        <f>IMREAL(Sheet1!R95)</f>
        <v>0</v>
      </c>
      <c r="Q93">
        <f>IMREAL(Sheet1!S95)</f>
        <v>0</v>
      </c>
      <c r="R93">
        <f>IMREAL(Sheet1!T95)</f>
        <v>0</v>
      </c>
      <c r="S93">
        <f>IMREAL(Sheet1!U95)</f>
        <v>0</v>
      </c>
      <c r="T93">
        <f>IMREAL(Sheet1!V95)</f>
        <v>0</v>
      </c>
      <c r="U93">
        <f>IMREAL(Sheet1!W95)</f>
        <v>0</v>
      </c>
      <c r="V93">
        <f>IMREAL(Sheet1!X95)</f>
        <v>0</v>
      </c>
      <c r="W93">
        <f>IMREAL(Sheet1!Y95)</f>
        <v>0</v>
      </c>
      <c r="X93">
        <f>IMREAL(Sheet1!Z95)</f>
        <v>0</v>
      </c>
      <c r="Y93">
        <f>IMREAL(Sheet1!AA95)</f>
        <v>0</v>
      </c>
      <c r="Z93">
        <f>IMREAL(Sheet1!AB95)</f>
        <v>0</v>
      </c>
      <c r="AA93">
        <f>IMREAL(Sheet1!AC95)</f>
        <v>0</v>
      </c>
      <c r="AB93">
        <f>IMREAL(Sheet1!AD95)</f>
        <v>0</v>
      </c>
      <c r="AC93">
        <f>IMREAL(Sheet1!AE95)</f>
        <v>0</v>
      </c>
      <c r="AD93">
        <f>IMREAL(Sheet1!AF95)</f>
        <v>0</v>
      </c>
      <c r="AE93">
        <f>IMREAL(Sheet1!AG95)</f>
        <v>0</v>
      </c>
      <c r="AF93">
        <f>IMREAL(Sheet1!AH95)</f>
        <v>0</v>
      </c>
      <c r="AG93">
        <f>IMREAL(Sheet1!AI95)</f>
        <v>0</v>
      </c>
      <c r="AH93">
        <f>IMREAL(Sheet1!AJ95)</f>
        <v>0</v>
      </c>
      <c r="AI93">
        <f>IMREAL(Sheet1!AK95)</f>
        <v>0</v>
      </c>
      <c r="AJ93">
        <f>IMREAL(Sheet1!AL95)</f>
        <v>0</v>
      </c>
      <c r="AK93">
        <f>IMREAL(Sheet1!AM95)</f>
        <v>0</v>
      </c>
      <c r="AL93">
        <f>IMREAL(Sheet1!AN95)</f>
        <v>0</v>
      </c>
      <c r="AM93">
        <f>IMREAL(Sheet1!AO95)</f>
        <v>0</v>
      </c>
      <c r="AN93">
        <f>IMREAL(Sheet1!AP95)</f>
        <v>0</v>
      </c>
      <c r="AO93">
        <f>IMREAL(Sheet1!AQ95)</f>
        <v>0</v>
      </c>
      <c r="AP93">
        <f>IMREAL(Sheet1!AR95)</f>
        <v>0</v>
      </c>
      <c r="AQ93">
        <f>IMREAL(Sheet1!AS95)</f>
        <v>0</v>
      </c>
      <c r="AR93">
        <f>IMREAL(Sheet1!AT95)</f>
        <v>0</v>
      </c>
      <c r="AS93">
        <f>IMREAL(Sheet1!AU95)</f>
        <v>0</v>
      </c>
      <c r="AT93">
        <f>IMREAL(Sheet1!AV95)</f>
        <v>0</v>
      </c>
      <c r="AU93">
        <f>IMREAL(Sheet1!AW95)</f>
        <v>0</v>
      </c>
      <c r="AV93">
        <f>IMREAL(Sheet1!AX95)</f>
        <v>0</v>
      </c>
      <c r="AW93">
        <f>IMREAL(Sheet1!AY95)</f>
        <v>0</v>
      </c>
      <c r="AX93">
        <f>IMREAL(Sheet1!AZ95)</f>
        <v>0</v>
      </c>
      <c r="AY93">
        <f>IMREAL(Sheet1!BA95)</f>
        <v>0</v>
      </c>
      <c r="AZ93">
        <f>IMREAL(Sheet1!BB95)</f>
        <v>0</v>
      </c>
      <c r="BA93">
        <f>IMREAL(Sheet1!BC95)</f>
        <v>0</v>
      </c>
      <c r="BB93">
        <f>IMREAL(Sheet1!BD95)</f>
        <v>0</v>
      </c>
      <c r="BC93">
        <f>IMREAL(Sheet1!BE95)</f>
        <v>0</v>
      </c>
      <c r="BD93">
        <f>IMREAL(Sheet1!BF95)</f>
        <v>0</v>
      </c>
      <c r="BE93">
        <f>IMREAL(Sheet1!BG95)</f>
        <v>0</v>
      </c>
      <c r="BF93">
        <f>IMREAL(Sheet1!BH95)</f>
        <v>0</v>
      </c>
      <c r="BG93">
        <f>IMREAL(Sheet1!BI95)</f>
        <v>0</v>
      </c>
      <c r="BH93">
        <f>IMREAL(Sheet1!BJ95)</f>
        <v>0</v>
      </c>
      <c r="BI93">
        <f>IMREAL(Sheet1!BK95)</f>
        <v>0</v>
      </c>
      <c r="BJ93">
        <f>IMREAL(Sheet1!BL95)</f>
        <v>0</v>
      </c>
      <c r="BK93">
        <f>IMREAL(Sheet1!BM95)</f>
        <v>0</v>
      </c>
      <c r="BL93">
        <f>IMREAL(Sheet1!BN95)</f>
        <v>0</v>
      </c>
      <c r="BM93">
        <f>IMREAL(Sheet1!BO95)</f>
        <v>0</v>
      </c>
      <c r="BN93">
        <f>IMREAL(Sheet1!BP95)</f>
        <v>0</v>
      </c>
      <c r="BO93">
        <f>IMREAL(Sheet1!BQ95)</f>
        <v>0</v>
      </c>
      <c r="BP93">
        <f>IMREAL(Sheet1!BR95)</f>
        <v>0</v>
      </c>
      <c r="BQ93">
        <f>IMREAL(Sheet1!BS95)</f>
        <v>0</v>
      </c>
      <c r="BR93">
        <f>IMREAL(Sheet1!BT95)</f>
        <v>0</v>
      </c>
      <c r="BS93">
        <f>IMREAL(Sheet1!BU95)</f>
        <v>0</v>
      </c>
      <c r="BT93">
        <f>IMREAL(Sheet1!BV95)</f>
        <v>0</v>
      </c>
      <c r="BU93">
        <f>IMREAL(Sheet1!BW95)</f>
        <v>0</v>
      </c>
      <c r="BV93">
        <f>IMREAL(Sheet1!BX95)</f>
        <v>0</v>
      </c>
      <c r="BW93">
        <f>IMREAL(Sheet1!BY95)</f>
        <v>0</v>
      </c>
      <c r="BX93">
        <f>IMREAL(Sheet1!BZ95)</f>
        <v>0</v>
      </c>
      <c r="BY93">
        <f>IMREAL(Sheet1!CA95)</f>
        <v>0</v>
      </c>
      <c r="BZ93">
        <f>IMREAL(Sheet1!CB95)</f>
        <v>0</v>
      </c>
      <c r="CA93">
        <f>IMREAL(Sheet1!CC95)</f>
        <v>0</v>
      </c>
      <c r="CB93">
        <f>IMREAL(Sheet1!CD95)</f>
        <v>0</v>
      </c>
      <c r="CC93">
        <f>IMREAL(Sheet1!CE95)</f>
        <v>0</v>
      </c>
      <c r="CD93">
        <f>IMREAL(Sheet1!CF95)</f>
        <v>0</v>
      </c>
      <c r="CE93">
        <f>IMREAL(Sheet1!CG95)</f>
        <v>0</v>
      </c>
      <c r="CF93">
        <f>IMREAL(Sheet1!CH95)</f>
        <v>0</v>
      </c>
      <c r="CG93">
        <f>IMREAL(Sheet1!CI95)</f>
        <v>0</v>
      </c>
      <c r="CH93">
        <f>IMREAL(Sheet1!CJ95)</f>
        <v>0</v>
      </c>
      <c r="CI93">
        <f>IMREAL(Sheet1!CK95)</f>
        <v>0</v>
      </c>
      <c r="CJ93">
        <f>IMREAL(Sheet1!CL95)</f>
        <v>0</v>
      </c>
      <c r="CK93">
        <f>IMREAL(Sheet1!CM95)</f>
        <v>-0.66</v>
      </c>
      <c r="CL93">
        <f>IMREAL(Sheet1!CN95)</f>
        <v>0</v>
      </c>
      <c r="CM93">
        <f>IMREAL(Sheet1!CO95)</f>
        <v>-8.2799999999999994</v>
      </c>
      <c r="CN93">
        <f>IMREAL(Sheet1!CP95)</f>
        <v>0</v>
      </c>
      <c r="CO93">
        <f>IMREAL(Sheet1!CQ95)</f>
        <v>8.94</v>
      </c>
      <c r="CP93">
        <f>IMREAL(Sheet1!CR95)</f>
        <v>0</v>
      </c>
      <c r="CQ93">
        <f>IMREAL(Sheet1!CS95)</f>
        <v>0</v>
      </c>
      <c r="CR93">
        <f>IMREAL(Sheet1!CT95)</f>
        <v>0</v>
      </c>
      <c r="CS93">
        <f>IMREAL(Sheet1!CU95)</f>
        <v>0</v>
      </c>
      <c r="CT93">
        <f>IMREAL(Sheet1!CV95)</f>
        <v>0</v>
      </c>
      <c r="CU93">
        <f>IMREAL(Sheet1!CW95)</f>
        <v>0</v>
      </c>
      <c r="CV93">
        <f>IMREAL(Sheet1!CX95)</f>
        <v>0</v>
      </c>
      <c r="CW93">
        <f>IMREAL(Sheet1!CY95)</f>
        <v>0</v>
      </c>
      <c r="CX93">
        <f>IMREAL(Sheet1!CZ95)</f>
        <v>0</v>
      </c>
      <c r="CY93">
        <f>IMREAL(Sheet1!DA95)</f>
        <v>0</v>
      </c>
      <c r="CZ93">
        <f>IMREAL(Sheet1!DB95)</f>
        <v>0</v>
      </c>
      <c r="DA93">
        <f>IMREAL(Sheet1!DC95)</f>
        <v>0</v>
      </c>
      <c r="DB93">
        <f>IMREAL(Sheet1!DD95)</f>
        <v>0</v>
      </c>
      <c r="DC93">
        <f>IMREAL(Sheet1!DE95)</f>
        <v>0</v>
      </c>
      <c r="DD93">
        <f>IMREAL(Sheet1!DF95)</f>
        <v>0</v>
      </c>
      <c r="DE93">
        <f>IMREAL(Sheet1!DG95)</f>
        <v>0</v>
      </c>
      <c r="DF93">
        <f>IMREAL(Sheet1!DH95)</f>
        <v>0</v>
      </c>
      <c r="DG93">
        <f>IMREAL(Sheet1!DI95)</f>
        <v>0</v>
      </c>
      <c r="DH93">
        <f>IMREAL(Sheet1!DJ95)</f>
        <v>0</v>
      </c>
      <c r="DI93">
        <f>IMREAL(Sheet1!DK95)</f>
        <v>0</v>
      </c>
      <c r="DJ93">
        <f>IMREAL(Sheet1!DL95)</f>
        <v>0</v>
      </c>
      <c r="DK93">
        <f>IMREAL(Sheet1!DM95)</f>
        <v>0</v>
      </c>
      <c r="DL93">
        <f>IMREAL(Sheet1!DN95)</f>
        <v>0</v>
      </c>
      <c r="DM93">
        <f>IMREAL(Sheet1!DO95)</f>
        <v>0</v>
      </c>
      <c r="DN93">
        <f>IMREAL(Sheet1!DP95)</f>
        <v>0</v>
      </c>
      <c r="DO93">
        <f>IMREAL(Sheet1!DQ95)</f>
        <v>0</v>
      </c>
      <c r="DP93">
        <f>IMREAL(Sheet1!DR95)</f>
        <v>0</v>
      </c>
      <c r="DQ93">
        <f>IMREAL(Sheet1!DS95)</f>
        <v>0</v>
      </c>
      <c r="DR93">
        <f>IMREAL(Sheet1!DT95)</f>
        <v>0</v>
      </c>
      <c r="DS93">
        <f>IMREAL(Sheet1!DU95)</f>
        <v>0</v>
      </c>
      <c r="DT93">
        <f>IMREAL(Sheet1!DV95)</f>
        <v>0</v>
      </c>
      <c r="DU93">
        <f>IMREAL(Sheet1!DW95)</f>
        <v>0</v>
      </c>
      <c r="DV93">
        <f>IMREAL(Sheet1!DX95)</f>
        <v>0</v>
      </c>
      <c r="DW93">
        <f>IMREAL(Sheet1!DY95)</f>
        <v>0</v>
      </c>
      <c r="DX93">
        <f>IMREAL(Sheet1!DZ95)</f>
        <v>0</v>
      </c>
      <c r="DY93">
        <f>IMREAL(Sheet1!EA95)</f>
        <v>0</v>
      </c>
      <c r="DZ93">
        <f>IMREAL(Sheet1!EB95)</f>
        <v>0</v>
      </c>
      <c r="EA93">
        <f>IMREAL(Sheet1!EC95)</f>
        <v>0</v>
      </c>
      <c r="EB93">
        <f>IMREAL(Sheet1!ED95)</f>
        <v>0</v>
      </c>
      <c r="EC93">
        <f>IMREAL(Sheet1!EE95)</f>
        <v>0</v>
      </c>
      <c r="ED93">
        <f>IMREAL(Sheet1!EF95)</f>
        <v>0</v>
      </c>
      <c r="EE93">
        <f>IMREAL(Sheet1!EG95)</f>
        <v>0</v>
      </c>
      <c r="EF93">
        <f>IMREAL(Sheet1!EH95)</f>
        <v>0</v>
      </c>
      <c r="EG93">
        <f>IMREAL(Sheet1!EI95)</f>
        <v>0</v>
      </c>
      <c r="EH93">
        <f>IMREAL(Sheet1!EJ95)</f>
        <v>0</v>
      </c>
      <c r="EI93">
        <f>IMREAL(Sheet1!EK95)</f>
        <v>0</v>
      </c>
      <c r="EJ93">
        <f>IMREAL(Sheet1!EL95)</f>
        <v>0</v>
      </c>
      <c r="EK93">
        <f>IMREAL(Sheet1!EM95)</f>
        <v>0</v>
      </c>
      <c r="EL93">
        <f>IMREAL(Sheet1!EN95)</f>
        <v>0</v>
      </c>
      <c r="EM93">
        <f>IMREAL(Sheet1!EO95)</f>
        <v>0</v>
      </c>
      <c r="EN93">
        <f>IMREAL(Sheet1!EP95)</f>
        <v>0</v>
      </c>
      <c r="EO93">
        <f>IMREAL(Sheet1!EQ95)</f>
        <v>0</v>
      </c>
      <c r="EP93">
        <f>IMREAL(Sheet1!ER95)</f>
        <v>0</v>
      </c>
      <c r="EQ93">
        <f>IMREAL(Sheet1!ES95)</f>
        <v>0</v>
      </c>
      <c r="ER93">
        <f>IMREAL(Sheet1!ET95)</f>
        <v>0</v>
      </c>
      <c r="ES93">
        <f>IMREAL(Sheet1!EU95)</f>
        <v>0</v>
      </c>
      <c r="ET93">
        <f>IMREAL(Sheet1!EV95)</f>
        <v>0</v>
      </c>
      <c r="EU93">
        <f>IMREAL(Sheet1!EW95)</f>
        <v>0</v>
      </c>
      <c r="EV93">
        <f>IMREAL(Sheet1!EX95)</f>
        <v>0</v>
      </c>
      <c r="EW93">
        <f>IMREAL(Sheet1!EY95)</f>
        <v>0</v>
      </c>
      <c r="EX93">
        <f>IMREAL(Sheet1!EZ95)</f>
        <v>0</v>
      </c>
      <c r="EY93">
        <f>IMREAL(Sheet1!FA95)</f>
        <v>0</v>
      </c>
      <c r="EZ93">
        <f>IMREAL(Sheet1!FB95)</f>
        <v>0</v>
      </c>
      <c r="FA93">
        <f>IMREAL(Sheet1!FC95)</f>
        <v>0</v>
      </c>
      <c r="FB93">
        <f>IMREAL(Sheet1!FD95)</f>
        <v>0</v>
      </c>
      <c r="FC93">
        <f>IMREAL(Sheet1!FE95)</f>
        <v>0</v>
      </c>
      <c r="FD93">
        <f>IMREAL(Sheet1!FF95)</f>
        <v>0</v>
      </c>
      <c r="FE93">
        <f>IMREAL(Sheet1!FG95)</f>
        <v>0</v>
      </c>
      <c r="FF93">
        <f>IMREAL(Sheet1!FH95)</f>
        <v>0</v>
      </c>
      <c r="FG93">
        <f>IMREAL(Sheet1!FI95)</f>
        <v>0</v>
      </c>
      <c r="FH93">
        <f>IMREAL(Sheet1!FJ95)</f>
        <v>0</v>
      </c>
      <c r="FI93">
        <f>IMREAL(Sheet1!FK95)</f>
        <v>0</v>
      </c>
      <c r="FJ93">
        <f>IMREAL(Sheet1!FL95)</f>
        <v>0</v>
      </c>
      <c r="FK93">
        <f>IMREAL(Sheet1!FM95)</f>
        <v>0</v>
      </c>
      <c r="FL93">
        <f>IMREAL(Sheet1!FN95)</f>
        <v>0</v>
      </c>
      <c r="FM93">
        <f>IMREAL(Sheet1!FO95)</f>
        <v>0</v>
      </c>
      <c r="FN93">
        <f>IMREAL(Sheet1!FP95)</f>
        <v>0</v>
      </c>
      <c r="FO93">
        <f>IMREAL(Sheet1!FQ95)</f>
        <v>0</v>
      </c>
      <c r="FP93">
        <f>IMREAL(Sheet1!FR95)</f>
        <v>0</v>
      </c>
      <c r="FQ93">
        <f>IMREAL(Sheet1!FS95)</f>
        <v>0</v>
      </c>
      <c r="FR93">
        <f>IMREAL(Sheet1!FT95)</f>
        <v>0</v>
      </c>
      <c r="FS93">
        <f>IMREAL(Sheet1!FU95)</f>
        <v>0</v>
      </c>
      <c r="FT93">
        <f>IMREAL(Sheet1!FV95)</f>
        <v>0</v>
      </c>
      <c r="FU93">
        <f>IMREAL(Sheet1!FW95)</f>
        <v>0</v>
      </c>
      <c r="FV93">
        <f>IMREAL(Sheet1!FX95)</f>
        <v>0</v>
      </c>
      <c r="FW93">
        <f>IMREAL(Sheet1!FY95)</f>
        <v>0</v>
      </c>
      <c r="FX93">
        <f>IMREAL(Sheet1!FZ95)</f>
        <v>0</v>
      </c>
      <c r="FY93">
        <f>IMREAL(Sheet1!GA95)</f>
        <v>0</v>
      </c>
      <c r="FZ93">
        <f>IMREAL(Sheet1!GB95)</f>
        <v>0</v>
      </c>
      <c r="GA93">
        <f>IMREAL(Sheet1!GC95)</f>
        <v>0</v>
      </c>
      <c r="GB93">
        <f>IMREAL(Sheet1!GD95)</f>
        <v>0</v>
      </c>
      <c r="GC93">
        <f>IMREAL(Sheet1!GE95)</f>
        <v>0</v>
      </c>
      <c r="GD93">
        <f>IMREAL(Sheet1!GF95)</f>
        <v>0</v>
      </c>
      <c r="GE93">
        <f>IMREAL(Sheet1!GG95)</f>
        <v>0</v>
      </c>
      <c r="GF93">
        <f>IMREAL(Sheet1!GH95)</f>
        <v>0</v>
      </c>
      <c r="GG93">
        <f>IMREAL(Sheet1!GI95)</f>
        <v>0</v>
      </c>
      <c r="GH93">
        <f>IMREAL(Sheet1!GJ95)</f>
        <v>0</v>
      </c>
      <c r="GI93">
        <f>IMREAL(Sheet1!GK95)</f>
        <v>0</v>
      </c>
      <c r="GJ93">
        <f>IMREAL(Sheet1!GL95)</f>
        <v>0</v>
      </c>
      <c r="GK93">
        <f>IMREAL(Sheet1!GM95)</f>
        <v>0</v>
      </c>
      <c r="GL93">
        <f>IMREAL(Sheet1!GN95)</f>
        <v>0</v>
      </c>
      <c r="GM93">
        <f>IMREAL(Sheet1!GO95)</f>
        <v>0</v>
      </c>
      <c r="GN93">
        <f>IMREAL(Sheet1!GP95)</f>
        <v>0</v>
      </c>
      <c r="GO93">
        <f>IMREAL(Sheet1!GQ95)</f>
        <v>0</v>
      </c>
      <c r="GP93">
        <f>IMREAL(Sheet1!GR95)</f>
        <v>0</v>
      </c>
      <c r="GQ93">
        <f>IMREAL(Sheet1!GS95)</f>
        <v>0</v>
      </c>
      <c r="GR93">
        <f>IMREAL(Sheet1!GT95)</f>
        <v>0</v>
      </c>
      <c r="GS93">
        <f>IMREAL(Sheet1!GU95)</f>
        <v>0</v>
      </c>
      <c r="GT93">
        <f>IMREAL(Sheet1!GV95)</f>
        <v>0</v>
      </c>
      <c r="GU93">
        <f>IMREAL(Sheet1!GW95)</f>
        <v>0</v>
      </c>
      <c r="GV93">
        <f>IMREAL(Sheet1!GX95)</f>
        <v>0</v>
      </c>
      <c r="GW93">
        <f>IMREAL(Sheet1!GY95)</f>
        <v>0</v>
      </c>
      <c r="GX93">
        <f>IMREAL(Sheet1!GZ95)</f>
        <v>0</v>
      </c>
      <c r="GY93">
        <f>IMREAL(Sheet1!HA95)</f>
        <v>0</v>
      </c>
      <c r="GZ93">
        <f>IMREAL(Sheet1!HB95)</f>
        <v>0</v>
      </c>
      <c r="HA93">
        <f>IMREAL(Sheet1!HC95)</f>
        <v>0</v>
      </c>
      <c r="HB93">
        <f>IMREAL(Sheet1!HD95)</f>
        <v>0</v>
      </c>
      <c r="HC93">
        <f>IMREAL(Sheet1!HE95)</f>
        <v>0</v>
      </c>
      <c r="HD93">
        <f>IMREAL(Sheet1!HF95)</f>
        <v>0</v>
      </c>
      <c r="HE93">
        <f>IMREAL(Sheet1!HG95)</f>
        <v>0</v>
      </c>
      <c r="HF93">
        <f>IMREAL(Sheet1!HH95)</f>
        <v>0</v>
      </c>
      <c r="HG93">
        <f>IMREAL(Sheet1!HI95)</f>
        <v>0</v>
      </c>
      <c r="HH93">
        <f>IMREAL(Sheet1!HJ95)</f>
        <v>0</v>
      </c>
      <c r="HI93">
        <f>IMREAL(Sheet1!HK95)</f>
        <v>0</v>
      </c>
      <c r="HJ93">
        <f>IMREAL(Sheet1!HL95)</f>
        <v>0</v>
      </c>
      <c r="HK93">
        <f>IMREAL(Sheet1!HM95)</f>
        <v>0</v>
      </c>
      <c r="HL93">
        <f>IMREAL(Sheet1!HN95)</f>
        <v>0</v>
      </c>
      <c r="HM93">
        <f>IMREAL(Sheet1!HO95)</f>
        <v>0</v>
      </c>
      <c r="HN93">
        <f>IMREAL(Sheet1!HP95)</f>
        <v>0</v>
      </c>
      <c r="HO93">
        <f>IMREAL(Sheet1!HQ95)</f>
        <v>0</v>
      </c>
      <c r="HP93">
        <f>IMREAL(Sheet1!HR95)</f>
        <v>0</v>
      </c>
      <c r="HQ93">
        <f>IMREAL(Sheet1!HS95)</f>
        <v>0</v>
      </c>
      <c r="HR93">
        <f>IMREAL(Sheet1!HT95)</f>
        <v>0</v>
      </c>
      <c r="HS93">
        <f>IMREAL(Sheet1!HU95)</f>
        <v>0</v>
      </c>
      <c r="HT93">
        <f>IMREAL(Sheet1!HV95)</f>
        <v>0</v>
      </c>
      <c r="HU93">
        <f>IMREAL(Sheet1!HW95)</f>
        <v>0</v>
      </c>
      <c r="HV93">
        <f>IMREAL(Sheet1!HX95)</f>
        <v>0</v>
      </c>
      <c r="HW93">
        <f>IMREAL(Sheet1!HY95)</f>
        <v>0</v>
      </c>
      <c r="HX93">
        <f>IMREAL(Sheet1!HZ95)</f>
        <v>0</v>
      </c>
      <c r="HY93">
        <f>IMREAL(Sheet1!IA95)</f>
        <v>0</v>
      </c>
      <c r="HZ93">
        <f>IMREAL(Sheet1!IB95)</f>
        <v>0</v>
      </c>
      <c r="IA93">
        <f>IMREAL(Sheet1!IC95)</f>
        <v>0</v>
      </c>
      <c r="IB93">
        <f>IMREAL(Sheet1!ID95)</f>
        <v>0</v>
      </c>
      <c r="IC93">
        <f>IMREAL(Sheet1!IE95)</f>
        <v>0</v>
      </c>
      <c r="ID93">
        <f>IMREAL(Sheet1!IF95)</f>
        <v>0</v>
      </c>
      <c r="IE93">
        <f>IMREAL(Sheet1!IG95)</f>
        <v>0</v>
      </c>
      <c r="IF93">
        <f>IMREAL(Sheet1!IH95)</f>
        <v>0</v>
      </c>
      <c r="IG93">
        <f>IMREAL(Sheet1!II95)</f>
        <v>0</v>
      </c>
      <c r="IH93">
        <f>IMREAL(Sheet1!IJ95)</f>
        <v>0</v>
      </c>
      <c r="II93">
        <f>IMREAL(Sheet1!IK95)</f>
        <v>0</v>
      </c>
      <c r="IJ93">
        <f>IMREAL(Sheet1!IL95)</f>
        <v>0</v>
      </c>
      <c r="IK93">
        <f>IMREAL(Sheet1!IM95)</f>
        <v>0</v>
      </c>
      <c r="IL93">
        <f>IMREAL(Sheet1!IN95)</f>
        <v>0</v>
      </c>
      <c r="IM93">
        <f>IMREAL(Sheet1!IO95)</f>
        <v>0</v>
      </c>
      <c r="IN93">
        <f>IMREAL(Sheet1!IP95)</f>
        <v>0</v>
      </c>
      <c r="IO93">
        <f>IMREAL(Sheet1!IQ95)</f>
        <v>0</v>
      </c>
      <c r="IP93">
        <f>IMREAL(Sheet1!IR95)</f>
        <v>0</v>
      </c>
      <c r="IQ93">
        <f>IMREAL(Sheet1!IS95)</f>
        <v>0</v>
      </c>
      <c r="IR93">
        <f>IMREAL(Sheet1!IT95)</f>
        <v>0</v>
      </c>
      <c r="IS93">
        <f>IMREAL(Sheet1!IU95)</f>
        <v>0</v>
      </c>
      <c r="IT93">
        <f>IMREAL(Sheet1!IV95)</f>
        <v>0</v>
      </c>
      <c r="IU93">
        <f>IMREAL(Sheet1!IW95)</f>
        <v>0</v>
      </c>
      <c r="IV93">
        <f>IMREAL(Sheet1!IX95)</f>
        <v>0</v>
      </c>
      <c r="IW93">
        <f>IMREAL(Sheet1!IY95)</f>
        <v>0</v>
      </c>
      <c r="IX93">
        <f>IMREAL(Sheet1!IZ95)</f>
        <v>0</v>
      </c>
      <c r="IY93">
        <f>IMREAL(Sheet1!JA95)</f>
        <v>0</v>
      </c>
      <c r="IZ93">
        <f>IMREAL(Sheet1!JB95)</f>
        <v>0</v>
      </c>
      <c r="JA93">
        <f>IMREAL(Sheet1!JC95)</f>
        <v>0</v>
      </c>
      <c r="JB93">
        <f>IMREAL(Sheet1!JD95)</f>
        <v>0</v>
      </c>
      <c r="JC93">
        <f>IMREAL(Sheet1!JE95)</f>
        <v>0</v>
      </c>
      <c r="JD93">
        <f>IMREAL(Sheet1!JF95)</f>
        <v>0</v>
      </c>
      <c r="JE93">
        <f>IMREAL(Sheet1!JG95)</f>
        <v>0</v>
      </c>
      <c r="JF93">
        <f>IMREAL(Sheet1!JH95)</f>
        <v>0</v>
      </c>
      <c r="JG93">
        <f>IMREAL(Sheet1!JI95)</f>
        <v>0</v>
      </c>
      <c r="JH93">
        <f>IMREAL(Sheet1!JJ95)</f>
        <v>0</v>
      </c>
      <c r="JI93">
        <f>IMREAL(Sheet1!JK95)</f>
        <v>0</v>
      </c>
      <c r="JJ93">
        <f>IMREAL(Sheet1!JL95)</f>
        <v>0</v>
      </c>
      <c r="JK93">
        <f>IMREAL(Sheet1!JM95)</f>
        <v>0</v>
      </c>
      <c r="JL93">
        <f>IMREAL(Sheet1!JN95)</f>
        <v>0</v>
      </c>
      <c r="JM93">
        <f>IMREAL(Sheet1!JO95)</f>
        <v>0</v>
      </c>
      <c r="JN93">
        <f>IMREAL(Sheet1!JP95)</f>
        <v>0</v>
      </c>
      <c r="JO93">
        <f>IMREAL(Sheet1!JQ95)</f>
        <v>0</v>
      </c>
      <c r="JP93">
        <f>IMREAL(Sheet1!JR95)</f>
        <v>0</v>
      </c>
      <c r="JQ93">
        <f>IMREAL(Sheet1!JS95)</f>
        <v>0</v>
      </c>
      <c r="JR93">
        <f>IMREAL(Sheet1!JT95)</f>
        <v>0</v>
      </c>
      <c r="JS93">
        <f>IMREAL(Sheet1!JU95)</f>
        <v>0</v>
      </c>
      <c r="JT93">
        <f>IMREAL(Sheet1!JV95)</f>
        <v>0</v>
      </c>
      <c r="JU93">
        <f>IMREAL(Sheet1!JW95)</f>
        <v>0</v>
      </c>
      <c r="JV93">
        <f>IMREAL(Sheet1!JX95)</f>
        <v>0</v>
      </c>
      <c r="JW93">
        <f>IMREAL(Sheet1!JY95)</f>
        <v>0</v>
      </c>
      <c r="JX93">
        <f>IMREAL(Sheet1!JZ95)</f>
        <v>0</v>
      </c>
      <c r="JY93">
        <f>IMREAL(Sheet1!KA95)</f>
        <v>0</v>
      </c>
      <c r="JZ93">
        <f>IMREAL(Sheet1!KB95)</f>
        <v>0</v>
      </c>
      <c r="KA93">
        <f>IMREAL(Sheet1!KC95)</f>
        <v>0</v>
      </c>
      <c r="KB93">
        <f>IMREAL(Sheet1!KD95)</f>
        <v>0</v>
      </c>
      <c r="KC93">
        <f>IMREAL(Sheet1!KE95)</f>
        <v>0</v>
      </c>
      <c r="KD93">
        <f>IMREAL(Sheet1!KF95)</f>
        <v>0</v>
      </c>
      <c r="KE93">
        <f>IMREAL(Sheet1!KG95)</f>
        <v>0</v>
      </c>
      <c r="KF93">
        <f>IMREAL(Sheet1!KH95)</f>
        <v>0</v>
      </c>
      <c r="KG93">
        <f>IMREAL(Sheet1!KI95)</f>
        <v>0</v>
      </c>
      <c r="KH93">
        <f>IMREAL(Sheet1!KJ95)</f>
        <v>0</v>
      </c>
      <c r="KI93">
        <f>IMREAL(Sheet1!KK95)</f>
        <v>0</v>
      </c>
      <c r="KJ93">
        <f>IMREAL(Sheet1!KL95)</f>
        <v>0</v>
      </c>
      <c r="KK93">
        <f>IMREAL(Sheet1!KM95)</f>
        <v>0</v>
      </c>
      <c r="KL93">
        <f>IMREAL(Sheet1!KN95)</f>
        <v>0</v>
      </c>
      <c r="KM93">
        <f>IMREAL(Sheet1!KO95)</f>
        <v>0</v>
      </c>
      <c r="KN93">
        <f>IMREAL(Sheet1!KP95)</f>
        <v>0</v>
      </c>
    </row>
    <row r="94" spans="1:300" x14ac:dyDescent="0.25">
      <c r="A94">
        <f>IMREAL(Sheet1!C96)</f>
        <v>0</v>
      </c>
      <c r="B94">
        <f>IMREAL(Sheet1!D96)</f>
        <v>0</v>
      </c>
      <c r="C94">
        <f>IMREAL(Sheet1!E96)</f>
        <v>0</v>
      </c>
      <c r="D94">
        <f>IMREAL(Sheet1!F96)</f>
        <v>0</v>
      </c>
      <c r="E94">
        <f>IMREAL(Sheet1!G96)</f>
        <v>0</v>
      </c>
      <c r="F94">
        <f>IMREAL(Sheet1!H96)</f>
        <v>0</v>
      </c>
      <c r="G94">
        <f>IMREAL(Sheet1!I96)</f>
        <v>0</v>
      </c>
      <c r="H94">
        <f>IMREAL(Sheet1!J96)</f>
        <v>0</v>
      </c>
      <c r="I94">
        <f>IMREAL(Sheet1!K96)</f>
        <v>0</v>
      </c>
      <c r="J94">
        <f>IMREAL(Sheet1!L96)</f>
        <v>0</v>
      </c>
      <c r="K94">
        <f>IMREAL(Sheet1!M96)</f>
        <v>0</v>
      </c>
      <c r="L94">
        <f>IMREAL(Sheet1!N96)</f>
        <v>0</v>
      </c>
      <c r="M94">
        <f>IMREAL(Sheet1!O96)</f>
        <v>0</v>
      </c>
      <c r="N94">
        <f>IMREAL(Sheet1!P96)</f>
        <v>0</v>
      </c>
      <c r="O94">
        <f>IMREAL(Sheet1!Q96)</f>
        <v>0</v>
      </c>
      <c r="P94">
        <f>IMREAL(Sheet1!R96)</f>
        <v>0</v>
      </c>
      <c r="Q94">
        <f>IMREAL(Sheet1!S96)</f>
        <v>0</v>
      </c>
      <c r="R94">
        <f>IMREAL(Sheet1!T96)</f>
        <v>0</v>
      </c>
      <c r="S94">
        <f>IMREAL(Sheet1!U96)</f>
        <v>0</v>
      </c>
      <c r="T94">
        <f>IMREAL(Sheet1!V96)</f>
        <v>0</v>
      </c>
      <c r="U94">
        <f>IMREAL(Sheet1!W96)</f>
        <v>0</v>
      </c>
      <c r="V94">
        <f>IMREAL(Sheet1!X96)</f>
        <v>0</v>
      </c>
      <c r="W94">
        <f>IMREAL(Sheet1!Y96)</f>
        <v>0</v>
      </c>
      <c r="X94">
        <f>IMREAL(Sheet1!Z96)</f>
        <v>0</v>
      </c>
      <c r="Y94">
        <f>IMREAL(Sheet1!AA96)</f>
        <v>0</v>
      </c>
      <c r="Z94">
        <f>IMREAL(Sheet1!AB96)</f>
        <v>0</v>
      </c>
      <c r="AA94">
        <f>IMREAL(Sheet1!AC96)</f>
        <v>0</v>
      </c>
      <c r="AB94">
        <f>IMREAL(Sheet1!AD96)</f>
        <v>0</v>
      </c>
      <c r="AC94">
        <f>IMREAL(Sheet1!AE96)</f>
        <v>0</v>
      </c>
      <c r="AD94">
        <f>IMREAL(Sheet1!AF96)</f>
        <v>0</v>
      </c>
      <c r="AE94">
        <f>IMREAL(Sheet1!AG96)</f>
        <v>0</v>
      </c>
      <c r="AF94">
        <f>IMREAL(Sheet1!AH96)</f>
        <v>0</v>
      </c>
      <c r="AG94">
        <f>IMREAL(Sheet1!AI96)</f>
        <v>0</v>
      </c>
      <c r="AH94">
        <f>IMREAL(Sheet1!AJ96)</f>
        <v>0</v>
      </c>
      <c r="AI94">
        <f>IMREAL(Sheet1!AK96)</f>
        <v>0</v>
      </c>
      <c r="AJ94">
        <f>IMREAL(Sheet1!AL96)</f>
        <v>0</v>
      </c>
      <c r="AK94">
        <f>IMREAL(Sheet1!AM96)</f>
        <v>0</v>
      </c>
      <c r="AL94">
        <f>IMREAL(Sheet1!AN96)</f>
        <v>0</v>
      </c>
      <c r="AM94">
        <f>IMREAL(Sheet1!AO96)</f>
        <v>0</v>
      </c>
      <c r="AN94">
        <f>IMREAL(Sheet1!AP96)</f>
        <v>0</v>
      </c>
      <c r="AO94">
        <f>IMREAL(Sheet1!AQ96)</f>
        <v>0</v>
      </c>
      <c r="AP94">
        <f>IMREAL(Sheet1!AR96)</f>
        <v>0</v>
      </c>
      <c r="AQ94">
        <f>IMREAL(Sheet1!AS96)</f>
        <v>0</v>
      </c>
      <c r="AR94">
        <f>IMREAL(Sheet1!AT96)</f>
        <v>0</v>
      </c>
      <c r="AS94">
        <f>IMREAL(Sheet1!AU96)</f>
        <v>0</v>
      </c>
      <c r="AT94">
        <f>IMREAL(Sheet1!AV96)</f>
        <v>0</v>
      </c>
      <c r="AU94">
        <f>IMREAL(Sheet1!AW96)</f>
        <v>0</v>
      </c>
      <c r="AV94">
        <f>IMREAL(Sheet1!AX96)</f>
        <v>0</v>
      </c>
      <c r="AW94">
        <f>IMREAL(Sheet1!AY96)</f>
        <v>0</v>
      </c>
      <c r="AX94">
        <f>IMREAL(Sheet1!AZ96)</f>
        <v>0</v>
      </c>
      <c r="AY94">
        <f>IMREAL(Sheet1!BA96)</f>
        <v>0</v>
      </c>
      <c r="AZ94">
        <f>IMREAL(Sheet1!BB96)</f>
        <v>0</v>
      </c>
      <c r="BA94">
        <f>IMREAL(Sheet1!BC96)</f>
        <v>0</v>
      </c>
      <c r="BB94">
        <f>IMREAL(Sheet1!BD96)</f>
        <v>0</v>
      </c>
      <c r="BC94">
        <f>IMREAL(Sheet1!BE96)</f>
        <v>0</v>
      </c>
      <c r="BD94">
        <f>IMREAL(Sheet1!BF96)</f>
        <v>0</v>
      </c>
      <c r="BE94">
        <f>IMREAL(Sheet1!BG96)</f>
        <v>0</v>
      </c>
      <c r="BF94">
        <f>IMREAL(Sheet1!BH96)</f>
        <v>0</v>
      </c>
      <c r="BG94">
        <f>IMREAL(Sheet1!BI96)</f>
        <v>0</v>
      </c>
      <c r="BH94">
        <f>IMREAL(Sheet1!BJ96)</f>
        <v>0</v>
      </c>
      <c r="BI94">
        <f>IMREAL(Sheet1!BK96)</f>
        <v>0</v>
      </c>
      <c r="BJ94">
        <f>IMREAL(Sheet1!BL96)</f>
        <v>0</v>
      </c>
      <c r="BK94">
        <f>IMREAL(Sheet1!BM96)</f>
        <v>0</v>
      </c>
      <c r="BL94">
        <f>IMREAL(Sheet1!BN96)</f>
        <v>0</v>
      </c>
      <c r="BM94">
        <f>IMREAL(Sheet1!BO96)</f>
        <v>0</v>
      </c>
      <c r="BN94">
        <f>IMREAL(Sheet1!BP96)</f>
        <v>0</v>
      </c>
      <c r="BO94">
        <f>IMREAL(Sheet1!BQ96)</f>
        <v>0</v>
      </c>
      <c r="BP94">
        <f>IMREAL(Sheet1!BR96)</f>
        <v>0</v>
      </c>
      <c r="BQ94">
        <f>IMREAL(Sheet1!BS96)</f>
        <v>0</v>
      </c>
      <c r="BR94">
        <f>IMREAL(Sheet1!BT96)</f>
        <v>0</v>
      </c>
      <c r="BS94">
        <f>IMREAL(Sheet1!BU96)</f>
        <v>0</v>
      </c>
      <c r="BT94">
        <f>IMREAL(Sheet1!BV96)</f>
        <v>0</v>
      </c>
      <c r="BU94">
        <f>IMREAL(Sheet1!BW96)</f>
        <v>0</v>
      </c>
      <c r="BV94">
        <f>IMREAL(Sheet1!BX96)</f>
        <v>0</v>
      </c>
      <c r="BW94">
        <f>IMREAL(Sheet1!BY96)</f>
        <v>0</v>
      </c>
      <c r="BX94">
        <f>IMREAL(Sheet1!BZ96)</f>
        <v>0</v>
      </c>
      <c r="BY94">
        <f>IMREAL(Sheet1!CA96)</f>
        <v>0</v>
      </c>
      <c r="BZ94">
        <f>IMREAL(Sheet1!CB96)</f>
        <v>0</v>
      </c>
      <c r="CA94">
        <f>IMREAL(Sheet1!CC96)</f>
        <v>0</v>
      </c>
      <c r="CB94">
        <f>IMREAL(Sheet1!CD96)</f>
        <v>0</v>
      </c>
      <c r="CC94">
        <f>IMREAL(Sheet1!CE96)</f>
        <v>0</v>
      </c>
      <c r="CD94">
        <f>IMREAL(Sheet1!CF96)</f>
        <v>0</v>
      </c>
      <c r="CE94">
        <f>IMREAL(Sheet1!CG96)</f>
        <v>0</v>
      </c>
      <c r="CF94">
        <f>IMREAL(Sheet1!CH96)</f>
        <v>0</v>
      </c>
      <c r="CG94">
        <f>IMREAL(Sheet1!CI96)</f>
        <v>0</v>
      </c>
      <c r="CH94">
        <f>IMREAL(Sheet1!CJ96)</f>
        <v>0</v>
      </c>
      <c r="CI94">
        <f>IMREAL(Sheet1!CK96)</f>
        <v>0</v>
      </c>
      <c r="CJ94">
        <f>IMREAL(Sheet1!CL96)</f>
        <v>0</v>
      </c>
      <c r="CK94">
        <f>IMREAL(Sheet1!CM96)</f>
        <v>0</v>
      </c>
      <c r="CL94">
        <f>IMREAL(Sheet1!CN96)</f>
        <v>0</v>
      </c>
      <c r="CM94">
        <f>IMREAL(Sheet1!CO96)</f>
        <v>0</v>
      </c>
      <c r="CN94">
        <f>IMREAL(Sheet1!CP96)</f>
        <v>0</v>
      </c>
      <c r="CO94">
        <f>IMREAL(Sheet1!CQ96)</f>
        <v>0</v>
      </c>
      <c r="CP94">
        <f>IMREAL(Sheet1!CR96)</f>
        <v>8.8000000000000007</v>
      </c>
      <c r="CQ94">
        <f>IMREAL(Sheet1!CS96)</f>
        <v>0</v>
      </c>
      <c r="CR94">
        <f>IMREAL(Sheet1!CT96)</f>
        <v>0</v>
      </c>
      <c r="CS94">
        <f>IMREAL(Sheet1!CU96)</f>
        <v>0</v>
      </c>
      <c r="CT94">
        <f>IMREAL(Sheet1!CV96)</f>
        <v>0</v>
      </c>
      <c r="CU94">
        <f>IMREAL(Sheet1!CW96)</f>
        <v>0</v>
      </c>
      <c r="CV94">
        <f>IMREAL(Sheet1!CX96)</f>
        <v>0</v>
      </c>
      <c r="CW94">
        <f>IMREAL(Sheet1!CY96)</f>
        <v>-8.8000000000000007</v>
      </c>
      <c r="CX94">
        <f>IMREAL(Sheet1!CZ96)</f>
        <v>0</v>
      </c>
      <c r="CY94">
        <f>IMREAL(Sheet1!DA96)</f>
        <v>0</v>
      </c>
      <c r="CZ94">
        <f>IMREAL(Sheet1!DB96)</f>
        <v>0</v>
      </c>
      <c r="DA94">
        <f>IMREAL(Sheet1!DC96)</f>
        <v>0</v>
      </c>
      <c r="DB94">
        <f>IMREAL(Sheet1!DD96)</f>
        <v>0</v>
      </c>
      <c r="DC94">
        <f>IMREAL(Sheet1!DE96)</f>
        <v>0</v>
      </c>
      <c r="DD94">
        <f>IMREAL(Sheet1!DF96)</f>
        <v>0</v>
      </c>
      <c r="DE94">
        <f>IMREAL(Sheet1!DG96)</f>
        <v>0</v>
      </c>
      <c r="DF94">
        <f>IMREAL(Sheet1!DH96)</f>
        <v>0</v>
      </c>
      <c r="DG94">
        <f>IMREAL(Sheet1!DI96)</f>
        <v>0</v>
      </c>
      <c r="DH94">
        <f>IMREAL(Sheet1!DJ96)</f>
        <v>0</v>
      </c>
      <c r="DI94">
        <f>IMREAL(Sheet1!DK96)</f>
        <v>0</v>
      </c>
      <c r="DJ94">
        <f>IMREAL(Sheet1!DL96)</f>
        <v>0</v>
      </c>
      <c r="DK94">
        <f>IMREAL(Sheet1!DM96)</f>
        <v>0</v>
      </c>
      <c r="DL94">
        <f>IMREAL(Sheet1!DN96)</f>
        <v>0</v>
      </c>
      <c r="DM94">
        <f>IMREAL(Sheet1!DO96)</f>
        <v>0</v>
      </c>
      <c r="DN94">
        <f>IMREAL(Sheet1!DP96)</f>
        <v>0</v>
      </c>
      <c r="DO94">
        <f>IMREAL(Sheet1!DQ96)</f>
        <v>0</v>
      </c>
      <c r="DP94">
        <f>IMREAL(Sheet1!DR96)</f>
        <v>0</v>
      </c>
      <c r="DQ94">
        <f>IMREAL(Sheet1!DS96)</f>
        <v>0</v>
      </c>
      <c r="DR94">
        <f>IMREAL(Sheet1!DT96)</f>
        <v>0</v>
      </c>
      <c r="DS94">
        <f>IMREAL(Sheet1!DU96)</f>
        <v>0</v>
      </c>
      <c r="DT94">
        <f>IMREAL(Sheet1!DV96)</f>
        <v>0</v>
      </c>
      <c r="DU94">
        <f>IMREAL(Sheet1!DW96)</f>
        <v>0</v>
      </c>
      <c r="DV94">
        <f>IMREAL(Sheet1!DX96)</f>
        <v>0</v>
      </c>
      <c r="DW94">
        <f>IMREAL(Sheet1!DY96)</f>
        <v>0</v>
      </c>
      <c r="DX94">
        <f>IMREAL(Sheet1!DZ96)</f>
        <v>0</v>
      </c>
      <c r="DY94">
        <f>IMREAL(Sheet1!EA96)</f>
        <v>0</v>
      </c>
      <c r="DZ94">
        <f>IMREAL(Sheet1!EB96)</f>
        <v>0</v>
      </c>
      <c r="EA94">
        <f>IMREAL(Sheet1!EC96)</f>
        <v>0</v>
      </c>
      <c r="EB94">
        <f>IMREAL(Sheet1!ED96)</f>
        <v>0</v>
      </c>
      <c r="EC94">
        <f>IMREAL(Sheet1!EE96)</f>
        <v>0</v>
      </c>
      <c r="ED94">
        <f>IMREAL(Sheet1!EF96)</f>
        <v>0</v>
      </c>
      <c r="EE94">
        <f>IMREAL(Sheet1!EG96)</f>
        <v>0</v>
      </c>
      <c r="EF94">
        <f>IMREAL(Sheet1!EH96)</f>
        <v>0</v>
      </c>
      <c r="EG94">
        <f>IMREAL(Sheet1!EI96)</f>
        <v>0</v>
      </c>
      <c r="EH94">
        <f>IMREAL(Sheet1!EJ96)</f>
        <v>0</v>
      </c>
      <c r="EI94">
        <f>IMREAL(Sheet1!EK96)</f>
        <v>0</v>
      </c>
      <c r="EJ94">
        <f>IMREAL(Sheet1!EL96)</f>
        <v>0</v>
      </c>
      <c r="EK94">
        <f>IMREAL(Sheet1!EM96)</f>
        <v>0</v>
      </c>
      <c r="EL94">
        <f>IMREAL(Sheet1!EN96)</f>
        <v>0</v>
      </c>
      <c r="EM94">
        <f>IMREAL(Sheet1!EO96)</f>
        <v>0</v>
      </c>
      <c r="EN94">
        <f>IMREAL(Sheet1!EP96)</f>
        <v>0</v>
      </c>
      <c r="EO94">
        <f>IMREAL(Sheet1!EQ96)</f>
        <v>0</v>
      </c>
      <c r="EP94">
        <f>IMREAL(Sheet1!ER96)</f>
        <v>0</v>
      </c>
      <c r="EQ94">
        <f>IMREAL(Sheet1!ES96)</f>
        <v>0</v>
      </c>
      <c r="ER94">
        <f>IMREAL(Sheet1!ET96)</f>
        <v>0</v>
      </c>
      <c r="ES94">
        <f>IMREAL(Sheet1!EU96)</f>
        <v>0</v>
      </c>
      <c r="ET94">
        <f>IMREAL(Sheet1!EV96)</f>
        <v>0</v>
      </c>
      <c r="EU94">
        <f>IMREAL(Sheet1!EW96)</f>
        <v>0</v>
      </c>
      <c r="EV94">
        <f>IMREAL(Sheet1!EX96)</f>
        <v>0</v>
      </c>
      <c r="EW94">
        <f>IMREAL(Sheet1!EY96)</f>
        <v>0</v>
      </c>
      <c r="EX94">
        <f>IMREAL(Sheet1!EZ96)</f>
        <v>0</v>
      </c>
      <c r="EY94">
        <f>IMREAL(Sheet1!FA96)</f>
        <v>0</v>
      </c>
      <c r="EZ94">
        <f>IMREAL(Sheet1!FB96)</f>
        <v>0</v>
      </c>
      <c r="FA94">
        <f>IMREAL(Sheet1!FC96)</f>
        <v>0</v>
      </c>
      <c r="FB94">
        <f>IMREAL(Sheet1!FD96)</f>
        <v>0</v>
      </c>
      <c r="FC94">
        <f>IMREAL(Sheet1!FE96)</f>
        <v>0</v>
      </c>
      <c r="FD94">
        <f>IMREAL(Sheet1!FF96)</f>
        <v>0</v>
      </c>
      <c r="FE94">
        <f>IMREAL(Sheet1!FG96)</f>
        <v>0</v>
      </c>
      <c r="FF94">
        <f>IMREAL(Sheet1!FH96)</f>
        <v>0</v>
      </c>
      <c r="FG94">
        <f>IMREAL(Sheet1!FI96)</f>
        <v>0</v>
      </c>
      <c r="FH94">
        <f>IMREAL(Sheet1!FJ96)</f>
        <v>0</v>
      </c>
      <c r="FI94">
        <f>IMREAL(Sheet1!FK96)</f>
        <v>0</v>
      </c>
      <c r="FJ94">
        <f>IMREAL(Sheet1!FL96)</f>
        <v>0</v>
      </c>
      <c r="FK94">
        <f>IMREAL(Sheet1!FM96)</f>
        <v>0</v>
      </c>
      <c r="FL94">
        <f>IMREAL(Sheet1!FN96)</f>
        <v>0</v>
      </c>
      <c r="FM94">
        <f>IMREAL(Sheet1!FO96)</f>
        <v>0</v>
      </c>
      <c r="FN94">
        <f>IMREAL(Sheet1!FP96)</f>
        <v>0</v>
      </c>
      <c r="FO94">
        <f>IMREAL(Sheet1!FQ96)</f>
        <v>0</v>
      </c>
      <c r="FP94">
        <f>IMREAL(Sheet1!FR96)</f>
        <v>0</v>
      </c>
      <c r="FQ94">
        <f>IMREAL(Sheet1!FS96)</f>
        <v>0</v>
      </c>
      <c r="FR94">
        <f>IMREAL(Sheet1!FT96)</f>
        <v>0</v>
      </c>
      <c r="FS94">
        <f>IMREAL(Sheet1!FU96)</f>
        <v>0</v>
      </c>
      <c r="FT94">
        <f>IMREAL(Sheet1!FV96)</f>
        <v>0</v>
      </c>
      <c r="FU94">
        <f>IMREAL(Sheet1!FW96)</f>
        <v>0</v>
      </c>
      <c r="FV94">
        <f>IMREAL(Sheet1!FX96)</f>
        <v>0</v>
      </c>
      <c r="FW94">
        <f>IMREAL(Sheet1!FY96)</f>
        <v>0</v>
      </c>
      <c r="FX94">
        <f>IMREAL(Sheet1!FZ96)</f>
        <v>0</v>
      </c>
      <c r="FY94">
        <f>IMREAL(Sheet1!GA96)</f>
        <v>0</v>
      </c>
      <c r="FZ94">
        <f>IMREAL(Sheet1!GB96)</f>
        <v>0</v>
      </c>
      <c r="GA94">
        <f>IMREAL(Sheet1!GC96)</f>
        <v>0</v>
      </c>
      <c r="GB94">
        <f>IMREAL(Sheet1!GD96)</f>
        <v>0</v>
      </c>
      <c r="GC94">
        <f>IMREAL(Sheet1!GE96)</f>
        <v>0</v>
      </c>
      <c r="GD94">
        <f>IMREAL(Sheet1!GF96)</f>
        <v>0</v>
      </c>
      <c r="GE94">
        <f>IMREAL(Sheet1!GG96)</f>
        <v>0</v>
      </c>
      <c r="GF94">
        <f>IMREAL(Sheet1!GH96)</f>
        <v>0</v>
      </c>
      <c r="GG94">
        <f>IMREAL(Sheet1!GI96)</f>
        <v>0</v>
      </c>
      <c r="GH94">
        <f>IMREAL(Sheet1!GJ96)</f>
        <v>0</v>
      </c>
      <c r="GI94">
        <f>IMREAL(Sheet1!GK96)</f>
        <v>0</v>
      </c>
      <c r="GJ94">
        <f>IMREAL(Sheet1!GL96)</f>
        <v>0</v>
      </c>
      <c r="GK94">
        <f>IMREAL(Sheet1!GM96)</f>
        <v>0</v>
      </c>
      <c r="GL94">
        <f>IMREAL(Sheet1!GN96)</f>
        <v>0</v>
      </c>
      <c r="GM94">
        <f>IMREAL(Sheet1!GO96)</f>
        <v>0</v>
      </c>
      <c r="GN94">
        <f>IMREAL(Sheet1!GP96)</f>
        <v>0</v>
      </c>
      <c r="GO94">
        <f>IMREAL(Sheet1!GQ96)</f>
        <v>0</v>
      </c>
      <c r="GP94">
        <f>IMREAL(Sheet1!GR96)</f>
        <v>0</v>
      </c>
      <c r="GQ94">
        <f>IMREAL(Sheet1!GS96)</f>
        <v>0</v>
      </c>
      <c r="GR94">
        <f>IMREAL(Sheet1!GT96)</f>
        <v>0</v>
      </c>
      <c r="GS94">
        <f>IMREAL(Sheet1!GU96)</f>
        <v>0</v>
      </c>
      <c r="GT94">
        <f>IMREAL(Sheet1!GV96)</f>
        <v>0</v>
      </c>
      <c r="GU94">
        <f>IMREAL(Sheet1!GW96)</f>
        <v>0</v>
      </c>
      <c r="GV94">
        <f>IMREAL(Sheet1!GX96)</f>
        <v>0</v>
      </c>
      <c r="GW94">
        <f>IMREAL(Sheet1!GY96)</f>
        <v>0</v>
      </c>
      <c r="GX94">
        <f>IMREAL(Sheet1!GZ96)</f>
        <v>0</v>
      </c>
      <c r="GY94">
        <f>IMREAL(Sheet1!HA96)</f>
        <v>0</v>
      </c>
      <c r="GZ94">
        <f>IMREAL(Sheet1!HB96)</f>
        <v>0</v>
      </c>
      <c r="HA94">
        <f>IMREAL(Sheet1!HC96)</f>
        <v>0</v>
      </c>
      <c r="HB94">
        <f>IMREAL(Sheet1!HD96)</f>
        <v>0</v>
      </c>
      <c r="HC94">
        <f>IMREAL(Sheet1!HE96)</f>
        <v>0</v>
      </c>
      <c r="HD94">
        <f>IMREAL(Sheet1!HF96)</f>
        <v>0</v>
      </c>
      <c r="HE94">
        <f>IMREAL(Sheet1!HG96)</f>
        <v>0</v>
      </c>
      <c r="HF94">
        <f>IMREAL(Sheet1!HH96)</f>
        <v>0</v>
      </c>
      <c r="HG94">
        <f>IMREAL(Sheet1!HI96)</f>
        <v>0</v>
      </c>
      <c r="HH94">
        <f>IMREAL(Sheet1!HJ96)</f>
        <v>0</v>
      </c>
      <c r="HI94">
        <f>IMREAL(Sheet1!HK96)</f>
        <v>0</v>
      </c>
      <c r="HJ94">
        <f>IMREAL(Sheet1!HL96)</f>
        <v>0</v>
      </c>
      <c r="HK94">
        <f>IMREAL(Sheet1!HM96)</f>
        <v>0</v>
      </c>
      <c r="HL94">
        <f>IMREAL(Sheet1!HN96)</f>
        <v>0</v>
      </c>
      <c r="HM94">
        <f>IMREAL(Sheet1!HO96)</f>
        <v>0</v>
      </c>
      <c r="HN94">
        <f>IMREAL(Sheet1!HP96)</f>
        <v>0</v>
      </c>
      <c r="HO94">
        <f>IMREAL(Sheet1!HQ96)</f>
        <v>0</v>
      </c>
      <c r="HP94">
        <f>IMREAL(Sheet1!HR96)</f>
        <v>0</v>
      </c>
      <c r="HQ94">
        <f>IMREAL(Sheet1!HS96)</f>
        <v>0</v>
      </c>
      <c r="HR94">
        <f>IMREAL(Sheet1!HT96)</f>
        <v>0</v>
      </c>
      <c r="HS94">
        <f>IMREAL(Sheet1!HU96)</f>
        <v>0</v>
      </c>
      <c r="HT94">
        <f>IMREAL(Sheet1!HV96)</f>
        <v>0</v>
      </c>
      <c r="HU94">
        <f>IMREAL(Sheet1!HW96)</f>
        <v>0</v>
      </c>
      <c r="HV94">
        <f>IMREAL(Sheet1!HX96)</f>
        <v>0</v>
      </c>
      <c r="HW94">
        <f>IMREAL(Sheet1!HY96)</f>
        <v>0</v>
      </c>
      <c r="HX94">
        <f>IMREAL(Sheet1!HZ96)</f>
        <v>0</v>
      </c>
      <c r="HY94">
        <f>IMREAL(Sheet1!IA96)</f>
        <v>0</v>
      </c>
      <c r="HZ94">
        <f>IMREAL(Sheet1!IB96)</f>
        <v>0</v>
      </c>
      <c r="IA94">
        <f>IMREAL(Sheet1!IC96)</f>
        <v>0</v>
      </c>
      <c r="IB94">
        <f>IMREAL(Sheet1!ID96)</f>
        <v>0</v>
      </c>
      <c r="IC94">
        <f>IMREAL(Sheet1!IE96)</f>
        <v>0</v>
      </c>
      <c r="ID94">
        <f>IMREAL(Sheet1!IF96)</f>
        <v>0</v>
      </c>
      <c r="IE94">
        <f>IMREAL(Sheet1!IG96)</f>
        <v>0</v>
      </c>
      <c r="IF94">
        <f>IMREAL(Sheet1!IH96)</f>
        <v>0</v>
      </c>
      <c r="IG94">
        <f>IMREAL(Sheet1!II96)</f>
        <v>0</v>
      </c>
      <c r="IH94">
        <f>IMREAL(Sheet1!IJ96)</f>
        <v>0</v>
      </c>
      <c r="II94">
        <f>IMREAL(Sheet1!IK96)</f>
        <v>0</v>
      </c>
      <c r="IJ94">
        <f>IMREAL(Sheet1!IL96)</f>
        <v>0</v>
      </c>
      <c r="IK94">
        <f>IMREAL(Sheet1!IM96)</f>
        <v>0</v>
      </c>
      <c r="IL94">
        <f>IMREAL(Sheet1!IN96)</f>
        <v>0</v>
      </c>
      <c r="IM94">
        <f>IMREAL(Sheet1!IO96)</f>
        <v>0</v>
      </c>
      <c r="IN94">
        <f>IMREAL(Sheet1!IP96)</f>
        <v>0</v>
      </c>
      <c r="IO94">
        <f>IMREAL(Sheet1!IQ96)</f>
        <v>0</v>
      </c>
      <c r="IP94">
        <f>IMREAL(Sheet1!IR96)</f>
        <v>0</v>
      </c>
      <c r="IQ94">
        <f>IMREAL(Sheet1!IS96)</f>
        <v>0</v>
      </c>
      <c r="IR94">
        <f>IMREAL(Sheet1!IT96)</f>
        <v>0</v>
      </c>
      <c r="IS94">
        <f>IMREAL(Sheet1!IU96)</f>
        <v>0</v>
      </c>
      <c r="IT94">
        <f>IMREAL(Sheet1!IV96)</f>
        <v>0</v>
      </c>
      <c r="IU94">
        <f>IMREAL(Sheet1!IW96)</f>
        <v>0</v>
      </c>
      <c r="IV94">
        <f>IMREAL(Sheet1!IX96)</f>
        <v>0</v>
      </c>
      <c r="IW94">
        <f>IMREAL(Sheet1!IY96)</f>
        <v>0</v>
      </c>
      <c r="IX94">
        <f>IMREAL(Sheet1!IZ96)</f>
        <v>0</v>
      </c>
      <c r="IY94">
        <f>IMREAL(Sheet1!JA96)</f>
        <v>0</v>
      </c>
      <c r="IZ94">
        <f>IMREAL(Sheet1!JB96)</f>
        <v>0</v>
      </c>
      <c r="JA94">
        <f>IMREAL(Sheet1!JC96)</f>
        <v>0</v>
      </c>
      <c r="JB94">
        <f>IMREAL(Sheet1!JD96)</f>
        <v>0</v>
      </c>
      <c r="JC94">
        <f>IMREAL(Sheet1!JE96)</f>
        <v>0</v>
      </c>
      <c r="JD94">
        <f>IMREAL(Sheet1!JF96)</f>
        <v>0</v>
      </c>
      <c r="JE94">
        <f>IMREAL(Sheet1!JG96)</f>
        <v>0</v>
      </c>
      <c r="JF94">
        <f>IMREAL(Sheet1!JH96)</f>
        <v>0</v>
      </c>
      <c r="JG94">
        <f>IMREAL(Sheet1!JI96)</f>
        <v>0</v>
      </c>
      <c r="JH94">
        <f>IMREAL(Sheet1!JJ96)</f>
        <v>0</v>
      </c>
      <c r="JI94">
        <f>IMREAL(Sheet1!JK96)</f>
        <v>0</v>
      </c>
      <c r="JJ94">
        <f>IMREAL(Sheet1!JL96)</f>
        <v>0</v>
      </c>
      <c r="JK94">
        <f>IMREAL(Sheet1!JM96)</f>
        <v>0</v>
      </c>
      <c r="JL94">
        <f>IMREAL(Sheet1!JN96)</f>
        <v>0</v>
      </c>
      <c r="JM94">
        <f>IMREAL(Sheet1!JO96)</f>
        <v>0</v>
      </c>
      <c r="JN94">
        <f>IMREAL(Sheet1!JP96)</f>
        <v>0</v>
      </c>
      <c r="JO94">
        <f>IMREAL(Sheet1!JQ96)</f>
        <v>0</v>
      </c>
      <c r="JP94">
        <f>IMREAL(Sheet1!JR96)</f>
        <v>0</v>
      </c>
      <c r="JQ94">
        <f>IMREAL(Sheet1!JS96)</f>
        <v>0</v>
      </c>
      <c r="JR94">
        <f>IMREAL(Sheet1!JT96)</f>
        <v>0</v>
      </c>
      <c r="JS94">
        <f>IMREAL(Sheet1!JU96)</f>
        <v>0</v>
      </c>
      <c r="JT94">
        <f>IMREAL(Sheet1!JV96)</f>
        <v>0</v>
      </c>
      <c r="JU94">
        <f>IMREAL(Sheet1!JW96)</f>
        <v>0</v>
      </c>
      <c r="JV94">
        <f>IMREAL(Sheet1!JX96)</f>
        <v>0</v>
      </c>
      <c r="JW94">
        <f>IMREAL(Sheet1!JY96)</f>
        <v>0</v>
      </c>
      <c r="JX94">
        <f>IMREAL(Sheet1!JZ96)</f>
        <v>0</v>
      </c>
      <c r="JY94">
        <f>IMREAL(Sheet1!KA96)</f>
        <v>0</v>
      </c>
      <c r="JZ94">
        <f>IMREAL(Sheet1!KB96)</f>
        <v>0</v>
      </c>
      <c r="KA94">
        <f>IMREAL(Sheet1!KC96)</f>
        <v>0</v>
      </c>
      <c r="KB94">
        <f>IMREAL(Sheet1!KD96)</f>
        <v>0</v>
      </c>
      <c r="KC94">
        <f>IMREAL(Sheet1!KE96)</f>
        <v>0</v>
      </c>
      <c r="KD94">
        <f>IMREAL(Sheet1!KF96)</f>
        <v>0</v>
      </c>
      <c r="KE94">
        <f>IMREAL(Sheet1!KG96)</f>
        <v>0</v>
      </c>
      <c r="KF94">
        <f>IMREAL(Sheet1!KH96)</f>
        <v>0</v>
      </c>
      <c r="KG94">
        <f>IMREAL(Sheet1!KI96)</f>
        <v>0</v>
      </c>
      <c r="KH94">
        <f>IMREAL(Sheet1!KJ96)</f>
        <v>0</v>
      </c>
      <c r="KI94">
        <f>IMREAL(Sheet1!KK96)</f>
        <v>0</v>
      </c>
      <c r="KJ94">
        <f>IMREAL(Sheet1!KL96)</f>
        <v>0</v>
      </c>
      <c r="KK94">
        <f>IMREAL(Sheet1!KM96)</f>
        <v>0</v>
      </c>
      <c r="KL94">
        <f>IMREAL(Sheet1!KN96)</f>
        <v>0</v>
      </c>
      <c r="KM94">
        <f>IMREAL(Sheet1!KO96)</f>
        <v>0</v>
      </c>
      <c r="KN94">
        <f>IMREAL(Sheet1!KP96)</f>
        <v>0</v>
      </c>
    </row>
    <row r="95" spans="1:300" x14ac:dyDescent="0.25">
      <c r="A95">
        <f>IMREAL(Sheet1!C97)</f>
        <v>0</v>
      </c>
      <c r="B95">
        <f>IMREAL(Sheet1!D97)</f>
        <v>0</v>
      </c>
      <c r="C95">
        <f>IMREAL(Sheet1!E97)</f>
        <v>0</v>
      </c>
      <c r="D95">
        <f>IMREAL(Sheet1!F97)</f>
        <v>0</v>
      </c>
      <c r="E95">
        <f>IMREAL(Sheet1!G97)</f>
        <v>0</v>
      </c>
      <c r="F95">
        <f>IMREAL(Sheet1!H97)</f>
        <v>0</v>
      </c>
      <c r="G95">
        <f>IMREAL(Sheet1!I97)</f>
        <v>0</v>
      </c>
      <c r="H95">
        <f>IMREAL(Sheet1!J97)</f>
        <v>0</v>
      </c>
      <c r="I95">
        <f>IMREAL(Sheet1!K97)</f>
        <v>0</v>
      </c>
      <c r="J95">
        <f>IMREAL(Sheet1!L97)</f>
        <v>0</v>
      </c>
      <c r="K95">
        <f>IMREAL(Sheet1!M97)</f>
        <v>0</v>
      </c>
      <c r="L95">
        <f>IMREAL(Sheet1!N97)</f>
        <v>0</v>
      </c>
      <c r="M95">
        <f>IMREAL(Sheet1!O97)</f>
        <v>0</v>
      </c>
      <c r="N95">
        <f>IMREAL(Sheet1!P97)</f>
        <v>0</v>
      </c>
      <c r="O95">
        <f>IMREAL(Sheet1!Q97)</f>
        <v>0</v>
      </c>
      <c r="P95">
        <f>IMREAL(Sheet1!R97)</f>
        <v>0</v>
      </c>
      <c r="Q95">
        <f>IMREAL(Sheet1!S97)</f>
        <v>0</v>
      </c>
      <c r="R95">
        <f>IMREAL(Sheet1!T97)</f>
        <v>0</v>
      </c>
      <c r="S95">
        <f>IMREAL(Sheet1!U97)</f>
        <v>0</v>
      </c>
      <c r="T95">
        <f>IMREAL(Sheet1!V97)</f>
        <v>0</v>
      </c>
      <c r="U95">
        <f>IMREAL(Sheet1!W97)</f>
        <v>0</v>
      </c>
      <c r="V95">
        <f>IMREAL(Sheet1!X97)</f>
        <v>0</v>
      </c>
      <c r="W95">
        <f>IMREAL(Sheet1!Y97)</f>
        <v>0</v>
      </c>
      <c r="X95">
        <f>IMREAL(Sheet1!Z97)</f>
        <v>0</v>
      </c>
      <c r="Y95">
        <f>IMREAL(Sheet1!AA97)</f>
        <v>0</v>
      </c>
      <c r="Z95">
        <f>IMREAL(Sheet1!AB97)</f>
        <v>0</v>
      </c>
      <c r="AA95">
        <f>IMREAL(Sheet1!AC97)</f>
        <v>0</v>
      </c>
      <c r="AB95">
        <f>IMREAL(Sheet1!AD97)</f>
        <v>0</v>
      </c>
      <c r="AC95">
        <f>IMREAL(Sheet1!AE97)</f>
        <v>0</v>
      </c>
      <c r="AD95">
        <f>IMREAL(Sheet1!AF97)</f>
        <v>0</v>
      </c>
      <c r="AE95">
        <f>IMREAL(Sheet1!AG97)</f>
        <v>0</v>
      </c>
      <c r="AF95">
        <f>IMREAL(Sheet1!AH97)</f>
        <v>0</v>
      </c>
      <c r="AG95">
        <f>IMREAL(Sheet1!AI97)</f>
        <v>0</v>
      </c>
      <c r="AH95">
        <f>IMREAL(Sheet1!AJ97)</f>
        <v>0</v>
      </c>
      <c r="AI95">
        <f>IMREAL(Sheet1!AK97)</f>
        <v>0</v>
      </c>
      <c r="AJ95">
        <f>IMREAL(Sheet1!AL97)</f>
        <v>0</v>
      </c>
      <c r="AK95">
        <f>IMREAL(Sheet1!AM97)</f>
        <v>0</v>
      </c>
      <c r="AL95">
        <f>IMREAL(Sheet1!AN97)</f>
        <v>0</v>
      </c>
      <c r="AM95">
        <f>IMREAL(Sheet1!AO97)</f>
        <v>0</v>
      </c>
      <c r="AN95">
        <f>IMREAL(Sheet1!AP97)</f>
        <v>0</v>
      </c>
      <c r="AO95">
        <f>IMREAL(Sheet1!AQ97)</f>
        <v>0</v>
      </c>
      <c r="AP95">
        <f>IMREAL(Sheet1!AR97)</f>
        <v>0</v>
      </c>
      <c r="AQ95">
        <f>IMREAL(Sheet1!AS97)</f>
        <v>0</v>
      </c>
      <c r="AR95">
        <f>IMREAL(Sheet1!AT97)</f>
        <v>0</v>
      </c>
      <c r="AS95">
        <f>IMREAL(Sheet1!AU97)</f>
        <v>0</v>
      </c>
      <c r="AT95">
        <f>IMREAL(Sheet1!AV97)</f>
        <v>0</v>
      </c>
      <c r="AU95">
        <f>IMREAL(Sheet1!AW97)</f>
        <v>0</v>
      </c>
      <c r="AV95">
        <f>IMREAL(Sheet1!AX97)</f>
        <v>0</v>
      </c>
      <c r="AW95">
        <f>IMREAL(Sheet1!AY97)</f>
        <v>0</v>
      </c>
      <c r="AX95">
        <f>IMREAL(Sheet1!AZ97)</f>
        <v>0</v>
      </c>
      <c r="AY95">
        <f>IMREAL(Sheet1!BA97)</f>
        <v>0</v>
      </c>
      <c r="AZ95">
        <f>IMREAL(Sheet1!BB97)</f>
        <v>0</v>
      </c>
      <c r="BA95">
        <f>IMREAL(Sheet1!BC97)</f>
        <v>0</v>
      </c>
      <c r="BB95">
        <f>IMREAL(Sheet1!BD97)</f>
        <v>0</v>
      </c>
      <c r="BC95">
        <f>IMREAL(Sheet1!BE97)</f>
        <v>0</v>
      </c>
      <c r="BD95">
        <f>IMREAL(Sheet1!BF97)</f>
        <v>0</v>
      </c>
      <c r="BE95">
        <f>IMREAL(Sheet1!BG97)</f>
        <v>0</v>
      </c>
      <c r="BF95">
        <f>IMREAL(Sheet1!BH97)</f>
        <v>0</v>
      </c>
      <c r="BG95">
        <f>IMREAL(Sheet1!BI97)</f>
        <v>0</v>
      </c>
      <c r="BH95">
        <f>IMREAL(Sheet1!BJ97)</f>
        <v>0</v>
      </c>
      <c r="BI95">
        <f>IMREAL(Sheet1!BK97)</f>
        <v>0</v>
      </c>
      <c r="BJ95">
        <f>IMREAL(Sheet1!BL97)</f>
        <v>0</v>
      </c>
      <c r="BK95">
        <f>IMREAL(Sheet1!BM97)</f>
        <v>0</v>
      </c>
      <c r="BL95">
        <f>IMREAL(Sheet1!BN97)</f>
        <v>0</v>
      </c>
      <c r="BM95">
        <f>IMREAL(Sheet1!BO97)</f>
        <v>0</v>
      </c>
      <c r="BN95">
        <f>IMREAL(Sheet1!BP97)</f>
        <v>0</v>
      </c>
      <c r="BO95">
        <f>IMREAL(Sheet1!BQ97)</f>
        <v>0</v>
      </c>
      <c r="BP95">
        <f>IMREAL(Sheet1!BR97)</f>
        <v>0</v>
      </c>
      <c r="BQ95">
        <f>IMREAL(Sheet1!BS97)</f>
        <v>0</v>
      </c>
      <c r="BR95">
        <f>IMREAL(Sheet1!BT97)</f>
        <v>0</v>
      </c>
      <c r="BS95">
        <f>IMREAL(Sheet1!BU97)</f>
        <v>0</v>
      </c>
      <c r="BT95">
        <f>IMREAL(Sheet1!BV97)</f>
        <v>0</v>
      </c>
      <c r="BU95">
        <f>IMREAL(Sheet1!BW97)</f>
        <v>0</v>
      </c>
      <c r="BV95">
        <f>IMREAL(Sheet1!BX97)</f>
        <v>0</v>
      </c>
      <c r="BW95">
        <f>IMREAL(Sheet1!BY97)</f>
        <v>0</v>
      </c>
      <c r="BX95">
        <f>IMREAL(Sheet1!BZ97)</f>
        <v>0</v>
      </c>
      <c r="BY95">
        <f>IMREAL(Sheet1!CA97)</f>
        <v>0</v>
      </c>
      <c r="BZ95">
        <f>IMREAL(Sheet1!CB97)</f>
        <v>0</v>
      </c>
      <c r="CA95">
        <f>IMREAL(Sheet1!CC97)</f>
        <v>0</v>
      </c>
      <c r="CB95">
        <f>IMREAL(Sheet1!CD97)</f>
        <v>0</v>
      </c>
      <c r="CC95">
        <f>IMREAL(Sheet1!CE97)</f>
        <v>0</v>
      </c>
      <c r="CD95">
        <f>IMREAL(Sheet1!CF97)</f>
        <v>0</v>
      </c>
      <c r="CE95">
        <f>IMREAL(Sheet1!CG97)</f>
        <v>0</v>
      </c>
      <c r="CF95">
        <f>IMREAL(Sheet1!CH97)</f>
        <v>0</v>
      </c>
      <c r="CG95">
        <f>IMREAL(Sheet1!CI97)</f>
        <v>0</v>
      </c>
      <c r="CH95">
        <f>IMREAL(Sheet1!CJ97)</f>
        <v>0</v>
      </c>
      <c r="CI95">
        <f>IMREAL(Sheet1!CK97)</f>
        <v>0</v>
      </c>
      <c r="CJ95">
        <f>IMREAL(Sheet1!CL97)</f>
        <v>0</v>
      </c>
      <c r="CK95">
        <f>IMREAL(Sheet1!CM97)</f>
        <v>0</v>
      </c>
      <c r="CL95">
        <f>IMREAL(Sheet1!CN97)</f>
        <v>0</v>
      </c>
      <c r="CM95">
        <f>IMREAL(Sheet1!CO97)</f>
        <v>0</v>
      </c>
      <c r="CN95">
        <f>IMREAL(Sheet1!CP97)</f>
        <v>0</v>
      </c>
      <c r="CO95">
        <f>IMREAL(Sheet1!CQ97)</f>
        <v>0</v>
      </c>
      <c r="CP95">
        <f>IMREAL(Sheet1!CR97)</f>
        <v>0</v>
      </c>
      <c r="CQ95">
        <f>IMREAL(Sheet1!CS97)</f>
        <v>15.64</v>
      </c>
      <c r="CR95">
        <f>IMREAL(Sheet1!CT97)</f>
        <v>0</v>
      </c>
      <c r="CS95">
        <f>IMREAL(Sheet1!CU97)</f>
        <v>0</v>
      </c>
      <c r="CT95">
        <f>IMREAL(Sheet1!CV97)</f>
        <v>0</v>
      </c>
      <c r="CU95">
        <f>IMREAL(Sheet1!CW97)</f>
        <v>-0.18</v>
      </c>
      <c r="CV95">
        <f>IMREAL(Sheet1!CX97)</f>
        <v>0</v>
      </c>
      <c r="CW95">
        <f>IMREAL(Sheet1!CY97)</f>
        <v>0</v>
      </c>
      <c r="CX95">
        <f>IMREAL(Sheet1!CZ97)</f>
        <v>0</v>
      </c>
      <c r="CY95">
        <f>IMREAL(Sheet1!DA97)</f>
        <v>-15.61</v>
      </c>
      <c r="CZ95">
        <f>IMREAL(Sheet1!DB97)</f>
        <v>0</v>
      </c>
      <c r="DA95">
        <f>IMREAL(Sheet1!DC97)</f>
        <v>0</v>
      </c>
      <c r="DB95">
        <f>IMREAL(Sheet1!DD97)</f>
        <v>0</v>
      </c>
      <c r="DC95">
        <f>IMREAL(Sheet1!DE97)</f>
        <v>0</v>
      </c>
      <c r="DD95">
        <f>IMREAL(Sheet1!DF97)</f>
        <v>0</v>
      </c>
      <c r="DE95">
        <f>IMREAL(Sheet1!DG97)</f>
        <v>0</v>
      </c>
      <c r="DF95">
        <f>IMREAL(Sheet1!DH97)</f>
        <v>0</v>
      </c>
      <c r="DG95">
        <f>IMREAL(Sheet1!DI97)</f>
        <v>0</v>
      </c>
      <c r="DH95">
        <f>IMREAL(Sheet1!DJ97)</f>
        <v>0</v>
      </c>
      <c r="DI95">
        <f>IMREAL(Sheet1!DK97)</f>
        <v>0</v>
      </c>
      <c r="DJ95">
        <f>IMREAL(Sheet1!DL97)</f>
        <v>0</v>
      </c>
      <c r="DK95">
        <f>IMREAL(Sheet1!DM97)</f>
        <v>0</v>
      </c>
      <c r="DL95">
        <f>IMREAL(Sheet1!DN97)</f>
        <v>0</v>
      </c>
      <c r="DM95">
        <f>IMREAL(Sheet1!DO97)</f>
        <v>0</v>
      </c>
      <c r="DN95">
        <f>IMREAL(Sheet1!DP97)</f>
        <v>0</v>
      </c>
      <c r="DO95">
        <f>IMREAL(Sheet1!DQ97)</f>
        <v>0</v>
      </c>
      <c r="DP95">
        <f>IMREAL(Sheet1!DR97)</f>
        <v>0</v>
      </c>
      <c r="DQ95">
        <f>IMREAL(Sheet1!DS97)</f>
        <v>0</v>
      </c>
      <c r="DR95">
        <f>IMREAL(Sheet1!DT97)</f>
        <v>0</v>
      </c>
      <c r="DS95">
        <f>IMREAL(Sheet1!DU97)</f>
        <v>0</v>
      </c>
      <c r="DT95">
        <f>IMREAL(Sheet1!DV97)</f>
        <v>0</v>
      </c>
      <c r="DU95">
        <f>IMREAL(Sheet1!DW97)</f>
        <v>0</v>
      </c>
      <c r="DV95">
        <f>IMREAL(Sheet1!DX97)</f>
        <v>0</v>
      </c>
      <c r="DW95">
        <f>IMREAL(Sheet1!DY97)</f>
        <v>0</v>
      </c>
      <c r="DX95">
        <f>IMREAL(Sheet1!DZ97)</f>
        <v>0</v>
      </c>
      <c r="DY95">
        <f>IMREAL(Sheet1!EA97)</f>
        <v>0</v>
      </c>
      <c r="DZ95">
        <f>IMREAL(Sheet1!EB97)</f>
        <v>0</v>
      </c>
      <c r="EA95">
        <f>IMREAL(Sheet1!EC97)</f>
        <v>0</v>
      </c>
      <c r="EB95">
        <f>IMREAL(Sheet1!ED97)</f>
        <v>0</v>
      </c>
      <c r="EC95">
        <f>IMREAL(Sheet1!EE97)</f>
        <v>0</v>
      </c>
      <c r="ED95">
        <f>IMREAL(Sheet1!EF97)</f>
        <v>0</v>
      </c>
      <c r="EE95">
        <f>IMREAL(Sheet1!EG97)</f>
        <v>0</v>
      </c>
      <c r="EF95">
        <f>IMREAL(Sheet1!EH97)</f>
        <v>0</v>
      </c>
      <c r="EG95">
        <f>IMREAL(Sheet1!EI97)</f>
        <v>0</v>
      </c>
      <c r="EH95">
        <f>IMREAL(Sheet1!EJ97)</f>
        <v>0</v>
      </c>
      <c r="EI95">
        <f>IMREAL(Sheet1!EK97)</f>
        <v>0</v>
      </c>
      <c r="EJ95">
        <f>IMREAL(Sheet1!EL97)</f>
        <v>0</v>
      </c>
      <c r="EK95">
        <f>IMREAL(Sheet1!EM97)</f>
        <v>0</v>
      </c>
      <c r="EL95">
        <f>IMREAL(Sheet1!EN97)</f>
        <v>0</v>
      </c>
      <c r="EM95">
        <f>IMREAL(Sheet1!EO97)</f>
        <v>0</v>
      </c>
      <c r="EN95">
        <f>IMREAL(Sheet1!EP97)</f>
        <v>0</v>
      </c>
      <c r="EO95">
        <f>IMREAL(Sheet1!EQ97)</f>
        <v>0</v>
      </c>
      <c r="EP95">
        <f>IMREAL(Sheet1!ER97)</f>
        <v>0</v>
      </c>
      <c r="EQ95">
        <f>IMREAL(Sheet1!ES97)</f>
        <v>0</v>
      </c>
      <c r="ER95">
        <f>IMREAL(Sheet1!ET97)</f>
        <v>0</v>
      </c>
      <c r="ES95">
        <f>IMREAL(Sheet1!EU97)</f>
        <v>0</v>
      </c>
      <c r="ET95">
        <f>IMREAL(Sheet1!EV97)</f>
        <v>0</v>
      </c>
      <c r="EU95">
        <f>IMREAL(Sheet1!EW97)</f>
        <v>0</v>
      </c>
      <c r="EV95">
        <f>IMREAL(Sheet1!EX97)</f>
        <v>0</v>
      </c>
      <c r="EW95">
        <f>IMREAL(Sheet1!EY97)</f>
        <v>0</v>
      </c>
      <c r="EX95">
        <f>IMREAL(Sheet1!EZ97)</f>
        <v>0</v>
      </c>
      <c r="EY95">
        <f>IMREAL(Sheet1!FA97)</f>
        <v>0</v>
      </c>
      <c r="EZ95">
        <f>IMREAL(Sheet1!FB97)</f>
        <v>0</v>
      </c>
      <c r="FA95">
        <f>IMREAL(Sheet1!FC97)</f>
        <v>0</v>
      </c>
      <c r="FB95">
        <f>IMREAL(Sheet1!FD97)</f>
        <v>0</v>
      </c>
      <c r="FC95">
        <f>IMREAL(Sheet1!FE97)</f>
        <v>0</v>
      </c>
      <c r="FD95">
        <f>IMREAL(Sheet1!FF97)</f>
        <v>0</v>
      </c>
      <c r="FE95">
        <f>IMREAL(Sheet1!FG97)</f>
        <v>0</v>
      </c>
      <c r="FF95">
        <f>IMREAL(Sheet1!FH97)</f>
        <v>0</v>
      </c>
      <c r="FG95">
        <f>IMREAL(Sheet1!FI97)</f>
        <v>0</v>
      </c>
      <c r="FH95">
        <f>IMREAL(Sheet1!FJ97)</f>
        <v>0</v>
      </c>
      <c r="FI95">
        <f>IMREAL(Sheet1!FK97)</f>
        <v>0</v>
      </c>
      <c r="FJ95">
        <f>IMREAL(Sheet1!FL97)</f>
        <v>0</v>
      </c>
      <c r="FK95">
        <f>IMREAL(Sheet1!FM97)</f>
        <v>0</v>
      </c>
      <c r="FL95">
        <f>IMREAL(Sheet1!FN97)</f>
        <v>0</v>
      </c>
      <c r="FM95">
        <f>IMREAL(Sheet1!FO97)</f>
        <v>0</v>
      </c>
      <c r="FN95">
        <f>IMREAL(Sheet1!FP97)</f>
        <v>0</v>
      </c>
      <c r="FO95">
        <f>IMREAL(Sheet1!FQ97)</f>
        <v>0</v>
      </c>
      <c r="FP95">
        <f>IMREAL(Sheet1!FR97)</f>
        <v>0</v>
      </c>
      <c r="FQ95">
        <f>IMREAL(Sheet1!FS97)</f>
        <v>0</v>
      </c>
      <c r="FR95">
        <f>IMREAL(Sheet1!FT97)</f>
        <v>0</v>
      </c>
      <c r="FS95">
        <f>IMREAL(Sheet1!FU97)</f>
        <v>0</v>
      </c>
      <c r="FT95">
        <f>IMREAL(Sheet1!FV97)</f>
        <v>0</v>
      </c>
      <c r="FU95">
        <f>IMREAL(Sheet1!FW97)</f>
        <v>0</v>
      </c>
      <c r="FV95">
        <f>IMREAL(Sheet1!FX97)</f>
        <v>0</v>
      </c>
      <c r="FW95">
        <f>IMREAL(Sheet1!FY97)</f>
        <v>0</v>
      </c>
      <c r="FX95">
        <f>IMREAL(Sheet1!FZ97)</f>
        <v>0</v>
      </c>
      <c r="FY95">
        <f>IMREAL(Sheet1!GA97)</f>
        <v>0</v>
      </c>
      <c r="FZ95">
        <f>IMREAL(Sheet1!GB97)</f>
        <v>0</v>
      </c>
      <c r="GA95">
        <f>IMREAL(Sheet1!GC97)</f>
        <v>0</v>
      </c>
      <c r="GB95">
        <f>IMREAL(Sheet1!GD97)</f>
        <v>0</v>
      </c>
      <c r="GC95">
        <f>IMREAL(Sheet1!GE97)</f>
        <v>0</v>
      </c>
      <c r="GD95">
        <f>IMREAL(Sheet1!GF97)</f>
        <v>0</v>
      </c>
      <c r="GE95">
        <f>IMREAL(Sheet1!GG97)</f>
        <v>0</v>
      </c>
      <c r="GF95">
        <f>IMREAL(Sheet1!GH97)</f>
        <v>0</v>
      </c>
      <c r="GG95">
        <f>IMREAL(Sheet1!GI97)</f>
        <v>0</v>
      </c>
      <c r="GH95">
        <f>IMREAL(Sheet1!GJ97)</f>
        <v>0</v>
      </c>
      <c r="GI95">
        <f>IMREAL(Sheet1!GK97)</f>
        <v>0</v>
      </c>
      <c r="GJ95">
        <f>IMREAL(Sheet1!GL97)</f>
        <v>0</v>
      </c>
      <c r="GK95">
        <f>IMREAL(Sheet1!GM97)</f>
        <v>0</v>
      </c>
      <c r="GL95">
        <f>IMREAL(Sheet1!GN97)</f>
        <v>0</v>
      </c>
      <c r="GM95">
        <f>IMREAL(Sheet1!GO97)</f>
        <v>0</v>
      </c>
      <c r="GN95">
        <f>IMREAL(Sheet1!GP97)</f>
        <v>0</v>
      </c>
      <c r="GO95">
        <f>IMREAL(Sheet1!GQ97)</f>
        <v>0</v>
      </c>
      <c r="GP95">
        <f>IMREAL(Sheet1!GR97)</f>
        <v>0</v>
      </c>
      <c r="GQ95">
        <f>IMREAL(Sheet1!GS97)</f>
        <v>0</v>
      </c>
      <c r="GR95">
        <f>IMREAL(Sheet1!GT97)</f>
        <v>0</v>
      </c>
      <c r="GS95">
        <f>IMREAL(Sheet1!GU97)</f>
        <v>0</v>
      </c>
      <c r="GT95">
        <f>IMREAL(Sheet1!GV97)</f>
        <v>0</v>
      </c>
      <c r="GU95">
        <f>IMREAL(Sheet1!GW97)</f>
        <v>0</v>
      </c>
      <c r="GV95">
        <f>IMREAL(Sheet1!GX97)</f>
        <v>0</v>
      </c>
      <c r="GW95">
        <f>IMREAL(Sheet1!GY97)</f>
        <v>0</v>
      </c>
      <c r="GX95">
        <f>IMREAL(Sheet1!GZ97)</f>
        <v>0</v>
      </c>
      <c r="GY95">
        <f>IMREAL(Sheet1!HA97)</f>
        <v>0</v>
      </c>
      <c r="GZ95">
        <f>IMREAL(Sheet1!HB97)</f>
        <v>0</v>
      </c>
      <c r="HA95">
        <f>IMREAL(Sheet1!HC97)</f>
        <v>0</v>
      </c>
      <c r="HB95">
        <f>IMREAL(Sheet1!HD97)</f>
        <v>0</v>
      </c>
      <c r="HC95">
        <f>IMREAL(Sheet1!HE97)</f>
        <v>0</v>
      </c>
      <c r="HD95">
        <f>IMREAL(Sheet1!HF97)</f>
        <v>0</v>
      </c>
      <c r="HE95">
        <f>IMREAL(Sheet1!HG97)</f>
        <v>0</v>
      </c>
      <c r="HF95">
        <f>IMREAL(Sheet1!HH97)</f>
        <v>0</v>
      </c>
      <c r="HG95">
        <f>IMREAL(Sheet1!HI97)</f>
        <v>0</v>
      </c>
      <c r="HH95">
        <f>IMREAL(Sheet1!HJ97)</f>
        <v>0</v>
      </c>
      <c r="HI95">
        <f>IMREAL(Sheet1!HK97)</f>
        <v>0</v>
      </c>
      <c r="HJ95">
        <f>IMREAL(Sheet1!HL97)</f>
        <v>0</v>
      </c>
      <c r="HK95">
        <f>IMREAL(Sheet1!HM97)</f>
        <v>0</v>
      </c>
      <c r="HL95">
        <f>IMREAL(Sheet1!HN97)</f>
        <v>0</v>
      </c>
      <c r="HM95">
        <f>IMREAL(Sheet1!HO97)</f>
        <v>0</v>
      </c>
      <c r="HN95">
        <f>IMREAL(Sheet1!HP97)</f>
        <v>0</v>
      </c>
      <c r="HO95">
        <f>IMREAL(Sheet1!HQ97)</f>
        <v>0</v>
      </c>
      <c r="HP95">
        <f>IMREAL(Sheet1!HR97)</f>
        <v>0</v>
      </c>
      <c r="HQ95">
        <f>IMREAL(Sheet1!HS97)</f>
        <v>0</v>
      </c>
      <c r="HR95">
        <f>IMREAL(Sheet1!HT97)</f>
        <v>0</v>
      </c>
      <c r="HS95">
        <f>IMREAL(Sheet1!HU97)</f>
        <v>0</v>
      </c>
      <c r="HT95">
        <f>IMREAL(Sheet1!HV97)</f>
        <v>0</v>
      </c>
      <c r="HU95">
        <f>IMREAL(Sheet1!HW97)</f>
        <v>0</v>
      </c>
      <c r="HV95">
        <f>IMREAL(Sheet1!HX97)</f>
        <v>0</v>
      </c>
      <c r="HW95">
        <f>IMREAL(Sheet1!HY97)</f>
        <v>0</v>
      </c>
      <c r="HX95">
        <f>IMREAL(Sheet1!HZ97)</f>
        <v>0</v>
      </c>
      <c r="HY95">
        <f>IMREAL(Sheet1!IA97)</f>
        <v>0</v>
      </c>
      <c r="HZ95">
        <f>IMREAL(Sheet1!IB97)</f>
        <v>0</v>
      </c>
      <c r="IA95">
        <f>IMREAL(Sheet1!IC97)</f>
        <v>0</v>
      </c>
      <c r="IB95">
        <f>IMREAL(Sheet1!ID97)</f>
        <v>0</v>
      </c>
      <c r="IC95">
        <f>IMREAL(Sheet1!IE97)</f>
        <v>0</v>
      </c>
      <c r="ID95">
        <f>IMREAL(Sheet1!IF97)</f>
        <v>0</v>
      </c>
      <c r="IE95">
        <f>IMREAL(Sheet1!IG97)</f>
        <v>0</v>
      </c>
      <c r="IF95">
        <f>IMREAL(Sheet1!IH97)</f>
        <v>0</v>
      </c>
      <c r="IG95">
        <f>IMREAL(Sheet1!II97)</f>
        <v>0</v>
      </c>
      <c r="IH95">
        <f>IMREAL(Sheet1!IJ97)</f>
        <v>0</v>
      </c>
      <c r="II95">
        <f>IMREAL(Sheet1!IK97)</f>
        <v>0</v>
      </c>
      <c r="IJ95">
        <f>IMREAL(Sheet1!IL97)</f>
        <v>0</v>
      </c>
      <c r="IK95">
        <f>IMREAL(Sheet1!IM97)</f>
        <v>0</v>
      </c>
      <c r="IL95">
        <f>IMREAL(Sheet1!IN97)</f>
        <v>0</v>
      </c>
      <c r="IM95">
        <f>IMREAL(Sheet1!IO97)</f>
        <v>0</v>
      </c>
      <c r="IN95">
        <f>IMREAL(Sheet1!IP97)</f>
        <v>0</v>
      </c>
      <c r="IO95">
        <f>IMREAL(Sheet1!IQ97)</f>
        <v>0</v>
      </c>
      <c r="IP95">
        <f>IMREAL(Sheet1!IR97)</f>
        <v>0</v>
      </c>
      <c r="IQ95">
        <f>IMREAL(Sheet1!IS97)</f>
        <v>0</v>
      </c>
      <c r="IR95">
        <f>IMREAL(Sheet1!IT97)</f>
        <v>0</v>
      </c>
      <c r="IS95">
        <f>IMREAL(Sheet1!IU97)</f>
        <v>0</v>
      </c>
      <c r="IT95">
        <f>IMREAL(Sheet1!IV97)</f>
        <v>0</v>
      </c>
      <c r="IU95">
        <f>IMREAL(Sheet1!IW97)</f>
        <v>0</v>
      </c>
      <c r="IV95">
        <f>IMREAL(Sheet1!IX97)</f>
        <v>0</v>
      </c>
      <c r="IW95">
        <f>IMREAL(Sheet1!IY97)</f>
        <v>0</v>
      </c>
      <c r="IX95">
        <f>IMREAL(Sheet1!IZ97)</f>
        <v>0</v>
      </c>
      <c r="IY95">
        <f>IMREAL(Sheet1!JA97)</f>
        <v>0</v>
      </c>
      <c r="IZ95">
        <f>IMREAL(Sheet1!JB97)</f>
        <v>0</v>
      </c>
      <c r="JA95">
        <f>IMREAL(Sheet1!JC97)</f>
        <v>0</v>
      </c>
      <c r="JB95">
        <f>IMREAL(Sheet1!JD97)</f>
        <v>0</v>
      </c>
      <c r="JC95">
        <f>IMREAL(Sheet1!JE97)</f>
        <v>0</v>
      </c>
      <c r="JD95">
        <f>IMREAL(Sheet1!JF97)</f>
        <v>0</v>
      </c>
      <c r="JE95">
        <f>IMREAL(Sheet1!JG97)</f>
        <v>0</v>
      </c>
      <c r="JF95">
        <f>IMREAL(Sheet1!JH97)</f>
        <v>0</v>
      </c>
      <c r="JG95">
        <f>IMREAL(Sheet1!JI97)</f>
        <v>0</v>
      </c>
      <c r="JH95">
        <f>IMREAL(Sheet1!JJ97)</f>
        <v>0</v>
      </c>
      <c r="JI95">
        <f>IMREAL(Sheet1!JK97)</f>
        <v>0</v>
      </c>
      <c r="JJ95">
        <f>IMREAL(Sheet1!JL97)</f>
        <v>0</v>
      </c>
      <c r="JK95">
        <f>IMREAL(Sheet1!JM97)</f>
        <v>0</v>
      </c>
      <c r="JL95">
        <f>IMREAL(Sheet1!JN97)</f>
        <v>0</v>
      </c>
      <c r="JM95">
        <f>IMREAL(Sheet1!JO97)</f>
        <v>0</v>
      </c>
      <c r="JN95">
        <f>IMREAL(Sheet1!JP97)</f>
        <v>0</v>
      </c>
      <c r="JO95">
        <f>IMREAL(Sheet1!JQ97)</f>
        <v>0</v>
      </c>
      <c r="JP95">
        <f>IMREAL(Sheet1!JR97)</f>
        <v>0</v>
      </c>
      <c r="JQ95">
        <f>IMREAL(Sheet1!JS97)</f>
        <v>0</v>
      </c>
      <c r="JR95">
        <f>IMREAL(Sheet1!JT97)</f>
        <v>0</v>
      </c>
      <c r="JS95">
        <f>IMREAL(Sheet1!JU97)</f>
        <v>0</v>
      </c>
      <c r="JT95">
        <f>IMREAL(Sheet1!JV97)</f>
        <v>0</v>
      </c>
      <c r="JU95">
        <f>IMREAL(Sheet1!JW97)</f>
        <v>0</v>
      </c>
      <c r="JV95">
        <f>IMREAL(Sheet1!JX97)</f>
        <v>0</v>
      </c>
      <c r="JW95">
        <f>IMREAL(Sheet1!JY97)</f>
        <v>0</v>
      </c>
      <c r="JX95">
        <f>IMREAL(Sheet1!JZ97)</f>
        <v>0</v>
      </c>
      <c r="JY95">
        <f>IMREAL(Sheet1!KA97)</f>
        <v>0</v>
      </c>
      <c r="JZ95">
        <f>IMREAL(Sheet1!KB97)</f>
        <v>0</v>
      </c>
      <c r="KA95">
        <f>IMREAL(Sheet1!KC97)</f>
        <v>0</v>
      </c>
      <c r="KB95">
        <f>IMREAL(Sheet1!KD97)</f>
        <v>0</v>
      </c>
      <c r="KC95">
        <f>IMREAL(Sheet1!KE97)</f>
        <v>0</v>
      </c>
      <c r="KD95">
        <f>IMREAL(Sheet1!KF97)</f>
        <v>0</v>
      </c>
      <c r="KE95">
        <f>IMREAL(Sheet1!KG97)</f>
        <v>0</v>
      </c>
      <c r="KF95">
        <f>IMREAL(Sheet1!KH97)</f>
        <v>0</v>
      </c>
      <c r="KG95">
        <f>IMREAL(Sheet1!KI97)</f>
        <v>0</v>
      </c>
      <c r="KH95">
        <f>IMREAL(Sheet1!KJ97)</f>
        <v>0</v>
      </c>
      <c r="KI95">
        <f>IMREAL(Sheet1!KK97)</f>
        <v>0</v>
      </c>
      <c r="KJ95">
        <f>IMREAL(Sheet1!KL97)</f>
        <v>0</v>
      </c>
      <c r="KK95">
        <f>IMREAL(Sheet1!KM97)</f>
        <v>0</v>
      </c>
      <c r="KL95">
        <f>IMREAL(Sheet1!KN97)</f>
        <v>0</v>
      </c>
      <c r="KM95">
        <f>IMREAL(Sheet1!KO97)</f>
        <v>0</v>
      </c>
      <c r="KN95">
        <f>IMREAL(Sheet1!KP97)</f>
        <v>0</v>
      </c>
    </row>
    <row r="96" spans="1:300" x14ac:dyDescent="0.25">
      <c r="A96">
        <f>IMREAL(Sheet1!C98)</f>
        <v>0</v>
      </c>
      <c r="B96">
        <f>IMREAL(Sheet1!D98)</f>
        <v>0</v>
      </c>
      <c r="C96">
        <f>IMREAL(Sheet1!E98)</f>
        <v>0</v>
      </c>
      <c r="D96">
        <f>IMREAL(Sheet1!F98)</f>
        <v>0</v>
      </c>
      <c r="E96">
        <f>IMREAL(Sheet1!G98)</f>
        <v>0</v>
      </c>
      <c r="F96">
        <f>IMREAL(Sheet1!H98)</f>
        <v>0</v>
      </c>
      <c r="G96">
        <f>IMREAL(Sheet1!I98)</f>
        <v>0</v>
      </c>
      <c r="H96">
        <f>IMREAL(Sheet1!J98)</f>
        <v>0</v>
      </c>
      <c r="I96">
        <f>IMREAL(Sheet1!K98)</f>
        <v>0</v>
      </c>
      <c r="J96">
        <f>IMREAL(Sheet1!L98)</f>
        <v>0</v>
      </c>
      <c r="K96">
        <f>IMREAL(Sheet1!M98)</f>
        <v>0</v>
      </c>
      <c r="L96">
        <f>IMREAL(Sheet1!N98)</f>
        <v>0</v>
      </c>
      <c r="M96">
        <f>IMREAL(Sheet1!O98)</f>
        <v>0</v>
      </c>
      <c r="N96">
        <f>IMREAL(Sheet1!P98)</f>
        <v>0</v>
      </c>
      <c r="O96">
        <f>IMREAL(Sheet1!Q98)</f>
        <v>0</v>
      </c>
      <c r="P96">
        <f>IMREAL(Sheet1!R98)</f>
        <v>0</v>
      </c>
      <c r="Q96">
        <f>IMREAL(Sheet1!S98)</f>
        <v>0</v>
      </c>
      <c r="R96">
        <f>IMREAL(Sheet1!T98)</f>
        <v>0</v>
      </c>
      <c r="S96">
        <f>IMREAL(Sheet1!U98)</f>
        <v>0</v>
      </c>
      <c r="T96">
        <f>IMREAL(Sheet1!V98)</f>
        <v>0</v>
      </c>
      <c r="U96">
        <f>IMREAL(Sheet1!W98)</f>
        <v>0</v>
      </c>
      <c r="V96">
        <f>IMREAL(Sheet1!X98)</f>
        <v>0</v>
      </c>
      <c r="W96">
        <f>IMREAL(Sheet1!Y98)</f>
        <v>0</v>
      </c>
      <c r="X96">
        <f>IMREAL(Sheet1!Z98)</f>
        <v>0</v>
      </c>
      <c r="Y96">
        <f>IMREAL(Sheet1!AA98)</f>
        <v>0</v>
      </c>
      <c r="Z96">
        <f>IMREAL(Sheet1!AB98)</f>
        <v>0</v>
      </c>
      <c r="AA96">
        <f>IMREAL(Sheet1!AC98)</f>
        <v>0</v>
      </c>
      <c r="AB96">
        <f>IMREAL(Sheet1!AD98)</f>
        <v>0</v>
      </c>
      <c r="AC96">
        <f>IMREAL(Sheet1!AE98)</f>
        <v>0</v>
      </c>
      <c r="AD96">
        <f>IMREAL(Sheet1!AF98)</f>
        <v>0</v>
      </c>
      <c r="AE96">
        <f>IMREAL(Sheet1!AG98)</f>
        <v>0</v>
      </c>
      <c r="AF96">
        <f>IMREAL(Sheet1!AH98)</f>
        <v>0</v>
      </c>
      <c r="AG96">
        <f>IMREAL(Sheet1!AI98)</f>
        <v>0</v>
      </c>
      <c r="AH96">
        <f>IMREAL(Sheet1!AJ98)</f>
        <v>0</v>
      </c>
      <c r="AI96">
        <f>IMREAL(Sheet1!AK98)</f>
        <v>0</v>
      </c>
      <c r="AJ96">
        <f>IMREAL(Sheet1!AL98)</f>
        <v>0</v>
      </c>
      <c r="AK96">
        <f>IMREAL(Sheet1!AM98)</f>
        <v>0</v>
      </c>
      <c r="AL96">
        <f>IMREAL(Sheet1!AN98)</f>
        <v>0</v>
      </c>
      <c r="AM96">
        <f>IMREAL(Sheet1!AO98)</f>
        <v>0</v>
      </c>
      <c r="AN96">
        <f>IMREAL(Sheet1!AP98)</f>
        <v>0</v>
      </c>
      <c r="AO96">
        <f>IMREAL(Sheet1!AQ98)</f>
        <v>0</v>
      </c>
      <c r="AP96">
        <f>IMREAL(Sheet1!AR98)</f>
        <v>0</v>
      </c>
      <c r="AQ96">
        <f>IMREAL(Sheet1!AS98)</f>
        <v>0</v>
      </c>
      <c r="AR96">
        <f>IMREAL(Sheet1!AT98)</f>
        <v>0</v>
      </c>
      <c r="AS96">
        <f>IMREAL(Sheet1!AU98)</f>
        <v>0</v>
      </c>
      <c r="AT96">
        <f>IMREAL(Sheet1!AV98)</f>
        <v>0</v>
      </c>
      <c r="AU96">
        <f>IMREAL(Sheet1!AW98)</f>
        <v>0</v>
      </c>
      <c r="AV96">
        <f>IMREAL(Sheet1!AX98)</f>
        <v>0</v>
      </c>
      <c r="AW96">
        <f>IMREAL(Sheet1!AY98)</f>
        <v>0</v>
      </c>
      <c r="AX96">
        <f>IMREAL(Sheet1!AZ98)</f>
        <v>0</v>
      </c>
      <c r="AY96">
        <f>IMREAL(Sheet1!BA98)</f>
        <v>0</v>
      </c>
      <c r="AZ96">
        <f>IMREAL(Sheet1!BB98)</f>
        <v>0</v>
      </c>
      <c r="BA96">
        <f>IMREAL(Sheet1!BC98)</f>
        <v>0</v>
      </c>
      <c r="BB96">
        <f>IMREAL(Sheet1!BD98)</f>
        <v>0</v>
      </c>
      <c r="BC96">
        <f>IMREAL(Sheet1!BE98)</f>
        <v>0</v>
      </c>
      <c r="BD96">
        <f>IMREAL(Sheet1!BF98)</f>
        <v>0</v>
      </c>
      <c r="BE96">
        <f>IMREAL(Sheet1!BG98)</f>
        <v>0</v>
      </c>
      <c r="BF96">
        <f>IMREAL(Sheet1!BH98)</f>
        <v>0</v>
      </c>
      <c r="BG96">
        <f>IMREAL(Sheet1!BI98)</f>
        <v>0</v>
      </c>
      <c r="BH96">
        <f>IMREAL(Sheet1!BJ98)</f>
        <v>0</v>
      </c>
      <c r="BI96">
        <f>IMREAL(Sheet1!BK98)</f>
        <v>0</v>
      </c>
      <c r="BJ96">
        <f>IMREAL(Sheet1!BL98)</f>
        <v>0</v>
      </c>
      <c r="BK96">
        <f>IMREAL(Sheet1!BM98)</f>
        <v>0</v>
      </c>
      <c r="BL96">
        <f>IMREAL(Sheet1!BN98)</f>
        <v>0</v>
      </c>
      <c r="BM96">
        <f>IMREAL(Sheet1!BO98)</f>
        <v>0</v>
      </c>
      <c r="BN96">
        <f>IMREAL(Sheet1!BP98)</f>
        <v>0</v>
      </c>
      <c r="BO96">
        <f>IMREAL(Sheet1!BQ98)</f>
        <v>0</v>
      </c>
      <c r="BP96">
        <f>IMREAL(Sheet1!BR98)</f>
        <v>0</v>
      </c>
      <c r="BQ96">
        <f>IMREAL(Sheet1!BS98)</f>
        <v>0</v>
      </c>
      <c r="BR96">
        <f>IMREAL(Sheet1!BT98)</f>
        <v>0</v>
      </c>
      <c r="BS96">
        <f>IMREAL(Sheet1!BU98)</f>
        <v>0</v>
      </c>
      <c r="BT96">
        <f>IMREAL(Sheet1!BV98)</f>
        <v>0</v>
      </c>
      <c r="BU96">
        <f>IMREAL(Sheet1!BW98)</f>
        <v>0</v>
      </c>
      <c r="BV96">
        <f>IMREAL(Sheet1!BX98)</f>
        <v>0</v>
      </c>
      <c r="BW96">
        <f>IMREAL(Sheet1!BY98)</f>
        <v>0</v>
      </c>
      <c r="BX96">
        <f>IMREAL(Sheet1!BZ98)</f>
        <v>0</v>
      </c>
      <c r="BY96">
        <f>IMREAL(Sheet1!CA98)</f>
        <v>0</v>
      </c>
      <c r="BZ96">
        <f>IMREAL(Sheet1!CB98)</f>
        <v>0</v>
      </c>
      <c r="CA96">
        <f>IMREAL(Sheet1!CC98)</f>
        <v>0</v>
      </c>
      <c r="CB96">
        <f>IMREAL(Sheet1!CD98)</f>
        <v>0</v>
      </c>
      <c r="CC96">
        <f>IMREAL(Sheet1!CE98)</f>
        <v>0</v>
      </c>
      <c r="CD96">
        <f>IMREAL(Sheet1!CF98)</f>
        <v>0</v>
      </c>
      <c r="CE96">
        <f>IMREAL(Sheet1!CG98)</f>
        <v>0</v>
      </c>
      <c r="CF96">
        <f>IMREAL(Sheet1!CH98)</f>
        <v>0</v>
      </c>
      <c r="CG96">
        <f>IMREAL(Sheet1!CI98)</f>
        <v>0</v>
      </c>
      <c r="CH96">
        <f>IMREAL(Sheet1!CJ98)</f>
        <v>0</v>
      </c>
      <c r="CI96">
        <f>IMREAL(Sheet1!CK98)</f>
        <v>0</v>
      </c>
      <c r="CJ96">
        <f>IMREAL(Sheet1!CL98)</f>
        <v>0</v>
      </c>
      <c r="CK96">
        <f>IMREAL(Sheet1!CM98)</f>
        <v>0</v>
      </c>
      <c r="CL96">
        <f>IMREAL(Sheet1!CN98)</f>
        <v>0</v>
      </c>
      <c r="CM96">
        <f>IMREAL(Sheet1!CO98)</f>
        <v>0</v>
      </c>
      <c r="CN96">
        <f>IMREAL(Sheet1!CP98)</f>
        <v>0</v>
      </c>
      <c r="CO96">
        <f>IMREAL(Sheet1!CQ98)</f>
        <v>0</v>
      </c>
      <c r="CP96">
        <f>IMREAL(Sheet1!CR98)</f>
        <v>0</v>
      </c>
      <c r="CQ96">
        <f>IMREAL(Sheet1!CS98)</f>
        <v>0</v>
      </c>
      <c r="CR96">
        <f>IMREAL(Sheet1!CT98)</f>
        <v>30.77</v>
      </c>
      <c r="CS96">
        <f>IMREAL(Sheet1!CU98)</f>
        <v>-30.77</v>
      </c>
      <c r="CT96">
        <f>IMREAL(Sheet1!CV98)</f>
        <v>0</v>
      </c>
      <c r="CU96">
        <f>IMREAL(Sheet1!CW98)</f>
        <v>0</v>
      </c>
      <c r="CV96">
        <f>IMREAL(Sheet1!CX98)</f>
        <v>0</v>
      </c>
      <c r="CW96">
        <f>IMREAL(Sheet1!CY98)</f>
        <v>0</v>
      </c>
      <c r="CX96">
        <f>IMREAL(Sheet1!CZ98)</f>
        <v>0</v>
      </c>
      <c r="CY96">
        <f>IMREAL(Sheet1!DA98)</f>
        <v>0</v>
      </c>
      <c r="CZ96">
        <f>IMREAL(Sheet1!DB98)</f>
        <v>0</v>
      </c>
      <c r="DA96">
        <f>IMREAL(Sheet1!DC98)</f>
        <v>0</v>
      </c>
      <c r="DB96">
        <f>IMREAL(Sheet1!DD98)</f>
        <v>0</v>
      </c>
      <c r="DC96">
        <f>IMREAL(Sheet1!DE98)</f>
        <v>0</v>
      </c>
      <c r="DD96">
        <f>IMREAL(Sheet1!DF98)</f>
        <v>0</v>
      </c>
      <c r="DE96">
        <f>IMREAL(Sheet1!DG98)</f>
        <v>0</v>
      </c>
      <c r="DF96">
        <f>IMREAL(Sheet1!DH98)</f>
        <v>0</v>
      </c>
      <c r="DG96">
        <f>IMREAL(Sheet1!DI98)</f>
        <v>0</v>
      </c>
      <c r="DH96">
        <f>IMREAL(Sheet1!DJ98)</f>
        <v>0</v>
      </c>
      <c r="DI96">
        <f>IMREAL(Sheet1!DK98)</f>
        <v>0</v>
      </c>
      <c r="DJ96">
        <f>IMREAL(Sheet1!DL98)</f>
        <v>0</v>
      </c>
      <c r="DK96">
        <f>IMREAL(Sheet1!DM98)</f>
        <v>0</v>
      </c>
      <c r="DL96">
        <f>IMREAL(Sheet1!DN98)</f>
        <v>0</v>
      </c>
      <c r="DM96">
        <f>IMREAL(Sheet1!DO98)</f>
        <v>0</v>
      </c>
      <c r="DN96">
        <f>IMREAL(Sheet1!DP98)</f>
        <v>0</v>
      </c>
      <c r="DO96">
        <f>IMREAL(Sheet1!DQ98)</f>
        <v>0</v>
      </c>
      <c r="DP96">
        <f>IMREAL(Sheet1!DR98)</f>
        <v>0</v>
      </c>
      <c r="DQ96">
        <f>IMREAL(Sheet1!DS98)</f>
        <v>0</v>
      </c>
      <c r="DR96">
        <f>IMREAL(Sheet1!DT98)</f>
        <v>0</v>
      </c>
      <c r="DS96">
        <f>IMREAL(Sheet1!DU98)</f>
        <v>0</v>
      </c>
      <c r="DT96">
        <f>IMREAL(Sheet1!DV98)</f>
        <v>0</v>
      </c>
      <c r="DU96">
        <f>IMREAL(Sheet1!DW98)</f>
        <v>0</v>
      </c>
      <c r="DV96">
        <f>IMREAL(Sheet1!DX98)</f>
        <v>0</v>
      </c>
      <c r="DW96">
        <f>IMREAL(Sheet1!DY98)</f>
        <v>0</v>
      </c>
      <c r="DX96">
        <f>IMREAL(Sheet1!DZ98)</f>
        <v>0</v>
      </c>
      <c r="DY96">
        <f>IMREAL(Sheet1!EA98)</f>
        <v>0</v>
      </c>
      <c r="DZ96">
        <f>IMREAL(Sheet1!EB98)</f>
        <v>0</v>
      </c>
      <c r="EA96">
        <f>IMREAL(Sheet1!EC98)</f>
        <v>0</v>
      </c>
      <c r="EB96">
        <f>IMREAL(Sheet1!ED98)</f>
        <v>0</v>
      </c>
      <c r="EC96">
        <f>IMREAL(Sheet1!EE98)</f>
        <v>0</v>
      </c>
      <c r="ED96">
        <f>IMREAL(Sheet1!EF98)</f>
        <v>0</v>
      </c>
      <c r="EE96">
        <f>IMREAL(Sheet1!EG98)</f>
        <v>0</v>
      </c>
      <c r="EF96">
        <f>IMREAL(Sheet1!EH98)</f>
        <v>0</v>
      </c>
      <c r="EG96">
        <f>IMREAL(Sheet1!EI98)</f>
        <v>0</v>
      </c>
      <c r="EH96">
        <f>IMREAL(Sheet1!EJ98)</f>
        <v>0</v>
      </c>
      <c r="EI96">
        <f>IMREAL(Sheet1!EK98)</f>
        <v>0</v>
      </c>
      <c r="EJ96">
        <f>IMREAL(Sheet1!EL98)</f>
        <v>0</v>
      </c>
      <c r="EK96">
        <f>IMREAL(Sheet1!EM98)</f>
        <v>0</v>
      </c>
      <c r="EL96">
        <f>IMREAL(Sheet1!EN98)</f>
        <v>0</v>
      </c>
      <c r="EM96">
        <f>IMREAL(Sheet1!EO98)</f>
        <v>0</v>
      </c>
      <c r="EN96">
        <f>IMREAL(Sheet1!EP98)</f>
        <v>0</v>
      </c>
      <c r="EO96">
        <f>IMREAL(Sheet1!EQ98)</f>
        <v>0</v>
      </c>
      <c r="EP96">
        <f>IMREAL(Sheet1!ER98)</f>
        <v>0</v>
      </c>
      <c r="EQ96">
        <f>IMREAL(Sheet1!ES98)</f>
        <v>0</v>
      </c>
      <c r="ER96">
        <f>IMREAL(Sheet1!ET98)</f>
        <v>0</v>
      </c>
      <c r="ES96">
        <f>IMREAL(Sheet1!EU98)</f>
        <v>0</v>
      </c>
      <c r="ET96">
        <f>IMREAL(Sheet1!EV98)</f>
        <v>0</v>
      </c>
      <c r="EU96">
        <f>IMREAL(Sheet1!EW98)</f>
        <v>0</v>
      </c>
      <c r="EV96">
        <f>IMREAL(Sheet1!EX98)</f>
        <v>0</v>
      </c>
      <c r="EW96">
        <f>IMREAL(Sheet1!EY98)</f>
        <v>0</v>
      </c>
      <c r="EX96">
        <f>IMREAL(Sheet1!EZ98)</f>
        <v>0</v>
      </c>
      <c r="EY96">
        <f>IMREAL(Sheet1!FA98)</f>
        <v>0</v>
      </c>
      <c r="EZ96">
        <f>IMREAL(Sheet1!FB98)</f>
        <v>0</v>
      </c>
      <c r="FA96">
        <f>IMREAL(Sheet1!FC98)</f>
        <v>0</v>
      </c>
      <c r="FB96">
        <f>IMREAL(Sheet1!FD98)</f>
        <v>0</v>
      </c>
      <c r="FC96">
        <f>IMREAL(Sheet1!FE98)</f>
        <v>0</v>
      </c>
      <c r="FD96">
        <f>IMREAL(Sheet1!FF98)</f>
        <v>0</v>
      </c>
      <c r="FE96">
        <f>IMREAL(Sheet1!FG98)</f>
        <v>0</v>
      </c>
      <c r="FF96">
        <f>IMREAL(Sheet1!FH98)</f>
        <v>0</v>
      </c>
      <c r="FG96">
        <f>IMREAL(Sheet1!FI98)</f>
        <v>0</v>
      </c>
      <c r="FH96">
        <f>IMREAL(Sheet1!FJ98)</f>
        <v>0</v>
      </c>
      <c r="FI96">
        <f>IMREAL(Sheet1!FK98)</f>
        <v>0</v>
      </c>
      <c r="FJ96">
        <f>IMREAL(Sheet1!FL98)</f>
        <v>0</v>
      </c>
      <c r="FK96">
        <f>IMREAL(Sheet1!FM98)</f>
        <v>0</v>
      </c>
      <c r="FL96">
        <f>IMREAL(Sheet1!FN98)</f>
        <v>0</v>
      </c>
      <c r="FM96">
        <f>IMREAL(Sheet1!FO98)</f>
        <v>0</v>
      </c>
      <c r="FN96">
        <f>IMREAL(Sheet1!FP98)</f>
        <v>0</v>
      </c>
      <c r="FO96">
        <f>IMREAL(Sheet1!FQ98)</f>
        <v>0</v>
      </c>
      <c r="FP96">
        <f>IMREAL(Sheet1!FR98)</f>
        <v>0</v>
      </c>
      <c r="FQ96">
        <f>IMREAL(Sheet1!FS98)</f>
        <v>0</v>
      </c>
      <c r="FR96">
        <f>IMREAL(Sheet1!FT98)</f>
        <v>0</v>
      </c>
      <c r="FS96">
        <f>IMREAL(Sheet1!FU98)</f>
        <v>0</v>
      </c>
      <c r="FT96">
        <f>IMREAL(Sheet1!FV98)</f>
        <v>0</v>
      </c>
      <c r="FU96">
        <f>IMREAL(Sheet1!FW98)</f>
        <v>0</v>
      </c>
      <c r="FV96">
        <f>IMREAL(Sheet1!FX98)</f>
        <v>0</v>
      </c>
      <c r="FW96">
        <f>IMREAL(Sheet1!FY98)</f>
        <v>0</v>
      </c>
      <c r="FX96">
        <f>IMREAL(Sheet1!FZ98)</f>
        <v>0</v>
      </c>
      <c r="FY96">
        <f>IMREAL(Sheet1!GA98)</f>
        <v>0</v>
      </c>
      <c r="FZ96">
        <f>IMREAL(Sheet1!GB98)</f>
        <v>0</v>
      </c>
      <c r="GA96">
        <f>IMREAL(Sheet1!GC98)</f>
        <v>0</v>
      </c>
      <c r="GB96">
        <f>IMREAL(Sheet1!GD98)</f>
        <v>0</v>
      </c>
      <c r="GC96">
        <f>IMREAL(Sheet1!GE98)</f>
        <v>0</v>
      </c>
      <c r="GD96">
        <f>IMREAL(Sheet1!GF98)</f>
        <v>0</v>
      </c>
      <c r="GE96">
        <f>IMREAL(Sheet1!GG98)</f>
        <v>0</v>
      </c>
      <c r="GF96">
        <f>IMREAL(Sheet1!GH98)</f>
        <v>0</v>
      </c>
      <c r="GG96">
        <f>IMREAL(Sheet1!GI98)</f>
        <v>0</v>
      </c>
      <c r="GH96">
        <f>IMREAL(Sheet1!GJ98)</f>
        <v>0</v>
      </c>
      <c r="GI96">
        <f>IMREAL(Sheet1!GK98)</f>
        <v>0</v>
      </c>
      <c r="GJ96">
        <f>IMREAL(Sheet1!GL98)</f>
        <v>0</v>
      </c>
      <c r="GK96">
        <f>IMREAL(Sheet1!GM98)</f>
        <v>0</v>
      </c>
      <c r="GL96">
        <f>IMREAL(Sheet1!GN98)</f>
        <v>0</v>
      </c>
      <c r="GM96">
        <f>IMREAL(Sheet1!GO98)</f>
        <v>0</v>
      </c>
      <c r="GN96">
        <f>IMREAL(Sheet1!GP98)</f>
        <v>0</v>
      </c>
      <c r="GO96">
        <f>IMREAL(Sheet1!GQ98)</f>
        <v>0</v>
      </c>
      <c r="GP96">
        <f>IMREAL(Sheet1!GR98)</f>
        <v>0</v>
      </c>
      <c r="GQ96">
        <f>IMREAL(Sheet1!GS98)</f>
        <v>0</v>
      </c>
      <c r="GR96">
        <f>IMREAL(Sheet1!GT98)</f>
        <v>0</v>
      </c>
      <c r="GS96">
        <f>IMREAL(Sheet1!GU98)</f>
        <v>0</v>
      </c>
      <c r="GT96">
        <f>IMREAL(Sheet1!GV98)</f>
        <v>0</v>
      </c>
      <c r="GU96">
        <f>IMREAL(Sheet1!GW98)</f>
        <v>0</v>
      </c>
      <c r="GV96">
        <f>IMREAL(Sheet1!GX98)</f>
        <v>0</v>
      </c>
      <c r="GW96">
        <f>IMREAL(Sheet1!GY98)</f>
        <v>0</v>
      </c>
      <c r="GX96">
        <f>IMREAL(Sheet1!GZ98)</f>
        <v>0</v>
      </c>
      <c r="GY96">
        <f>IMREAL(Sheet1!HA98)</f>
        <v>0</v>
      </c>
      <c r="GZ96">
        <f>IMREAL(Sheet1!HB98)</f>
        <v>0</v>
      </c>
      <c r="HA96">
        <f>IMREAL(Sheet1!HC98)</f>
        <v>0</v>
      </c>
      <c r="HB96">
        <f>IMREAL(Sheet1!HD98)</f>
        <v>0</v>
      </c>
      <c r="HC96">
        <f>IMREAL(Sheet1!HE98)</f>
        <v>0</v>
      </c>
      <c r="HD96">
        <f>IMREAL(Sheet1!HF98)</f>
        <v>0</v>
      </c>
      <c r="HE96">
        <f>IMREAL(Sheet1!HG98)</f>
        <v>0</v>
      </c>
      <c r="HF96">
        <f>IMREAL(Sheet1!HH98)</f>
        <v>0</v>
      </c>
      <c r="HG96">
        <f>IMREAL(Sheet1!HI98)</f>
        <v>0</v>
      </c>
      <c r="HH96">
        <f>IMREAL(Sheet1!HJ98)</f>
        <v>0</v>
      </c>
      <c r="HI96">
        <f>IMREAL(Sheet1!HK98)</f>
        <v>0</v>
      </c>
      <c r="HJ96">
        <f>IMREAL(Sheet1!HL98)</f>
        <v>0</v>
      </c>
      <c r="HK96">
        <f>IMREAL(Sheet1!HM98)</f>
        <v>0</v>
      </c>
      <c r="HL96">
        <f>IMREAL(Sheet1!HN98)</f>
        <v>0</v>
      </c>
      <c r="HM96">
        <f>IMREAL(Sheet1!HO98)</f>
        <v>0</v>
      </c>
      <c r="HN96">
        <f>IMREAL(Sheet1!HP98)</f>
        <v>0</v>
      </c>
      <c r="HO96">
        <f>IMREAL(Sheet1!HQ98)</f>
        <v>0</v>
      </c>
      <c r="HP96">
        <f>IMREAL(Sheet1!HR98)</f>
        <v>0</v>
      </c>
      <c r="HQ96">
        <f>IMREAL(Sheet1!HS98)</f>
        <v>0</v>
      </c>
      <c r="HR96">
        <f>IMREAL(Sheet1!HT98)</f>
        <v>0</v>
      </c>
      <c r="HS96">
        <f>IMREAL(Sheet1!HU98)</f>
        <v>0</v>
      </c>
      <c r="HT96">
        <f>IMREAL(Sheet1!HV98)</f>
        <v>0</v>
      </c>
      <c r="HU96">
        <f>IMREAL(Sheet1!HW98)</f>
        <v>0</v>
      </c>
      <c r="HV96">
        <f>IMREAL(Sheet1!HX98)</f>
        <v>0</v>
      </c>
      <c r="HW96">
        <f>IMREAL(Sheet1!HY98)</f>
        <v>0</v>
      </c>
      <c r="HX96">
        <f>IMREAL(Sheet1!HZ98)</f>
        <v>0</v>
      </c>
      <c r="HY96">
        <f>IMREAL(Sheet1!IA98)</f>
        <v>0</v>
      </c>
      <c r="HZ96">
        <f>IMREAL(Sheet1!IB98)</f>
        <v>0</v>
      </c>
      <c r="IA96">
        <f>IMREAL(Sheet1!IC98)</f>
        <v>0</v>
      </c>
      <c r="IB96">
        <f>IMREAL(Sheet1!ID98)</f>
        <v>0</v>
      </c>
      <c r="IC96">
        <f>IMREAL(Sheet1!IE98)</f>
        <v>0</v>
      </c>
      <c r="ID96">
        <f>IMREAL(Sheet1!IF98)</f>
        <v>0</v>
      </c>
      <c r="IE96">
        <f>IMREAL(Sheet1!IG98)</f>
        <v>0</v>
      </c>
      <c r="IF96">
        <f>IMREAL(Sheet1!IH98)</f>
        <v>0</v>
      </c>
      <c r="IG96">
        <f>IMREAL(Sheet1!II98)</f>
        <v>0</v>
      </c>
      <c r="IH96">
        <f>IMREAL(Sheet1!IJ98)</f>
        <v>0</v>
      </c>
      <c r="II96">
        <f>IMREAL(Sheet1!IK98)</f>
        <v>0</v>
      </c>
      <c r="IJ96">
        <f>IMREAL(Sheet1!IL98)</f>
        <v>0</v>
      </c>
      <c r="IK96">
        <f>IMREAL(Sheet1!IM98)</f>
        <v>0</v>
      </c>
      <c r="IL96">
        <f>IMREAL(Sheet1!IN98)</f>
        <v>0</v>
      </c>
      <c r="IM96">
        <f>IMREAL(Sheet1!IO98)</f>
        <v>0</v>
      </c>
      <c r="IN96">
        <f>IMREAL(Sheet1!IP98)</f>
        <v>0</v>
      </c>
      <c r="IO96">
        <f>IMREAL(Sheet1!IQ98)</f>
        <v>0</v>
      </c>
      <c r="IP96">
        <f>IMREAL(Sheet1!IR98)</f>
        <v>0</v>
      </c>
      <c r="IQ96">
        <f>IMREAL(Sheet1!IS98)</f>
        <v>0</v>
      </c>
      <c r="IR96">
        <f>IMREAL(Sheet1!IT98)</f>
        <v>0</v>
      </c>
      <c r="IS96">
        <f>IMREAL(Sheet1!IU98)</f>
        <v>0</v>
      </c>
      <c r="IT96">
        <f>IMREAL(Sheet1!IV98)</f>
        <v>0</v>
      </c>
      <c r="IU96">
        <f>IMREAL(Sheet1!IW98)</f>
        <v>0</v>
      </c>
      <c r="IV96">
        <f>IMREAL(Sheet1!IX98)</f>
        <v>0</v>
      </c>
      <c r="IW96">
        <f>IMREAL(Sheet1!IY98)</f>
        <v>0</v>
      </c>
      <c r="IX96">
        <f>IMREAL(Sheet1!IZ98)</f>
        <v>0</v>
      </c>
      <c r="IY96">
        <f>IMREAL(Sheet1!JA98)</f>
        <v>0</v>
      </c>
      <c r="IZ96">
        <f>IMREAL(Sheet1!JB98)</f>
        <v>0</v>
      </c>
      <c r="JA96">
        <f>IMREAL(Sheet1!JC98)</f>
        <v>0</v>
      </c>
      <c r="JB96">
        <f>IMREAL(Sheet1!JD98)</f>
        <v>0</v>
      </c>
      <c r="JC96">
        <f>IMREAL(Sheet1!JE98)</f>
        <v>0</v>
      </c>
      <c r="JD96">
        <f>IMREAL(Sheet1!JF98)</f>
        <v>0</v>
      </c>
      <c r="JE96">
        <f>IMREAL(Sheet1!JG98)</f>
        <v>0</v>
      </c>
      <c r="JF96">
        <f>IMREAL(Sheet1!JH98)</f>
        <v>0</v>
      </c>
      <c r="JG96">
        <f>IMREAL(Sheet1!JI98)</f>
        <v>0</v>
      </c>
      <c r="JH96">
        <f>IMREAL(Sheet1!JJ98)</f>
        <v>0</v>
      </c>
      <c r="JI96">
        <f>IMREAL(Sheet1!JK98)</f>
        <v>0</v>
      </c>
      <c r="JJ96">
        <f>IMREAL(Sheet1!JL98)</f>
        <v>0</v>
      </c>
      <c r="JK96">
        <f>IMREAL(Sheet1!JM98)</f>
        <v>0</v>
      </c>
      <c r="JL96">
        <f>IMREAL(Sheet1!JN98)</f>
        <v>0</v>
      </c>
      <c r="JM96">
        <f>IMREAL(Sheet1!JO98)</f>
        <v>0</v>
      </c>
      <c r="JN96">
        <f>IMREAL(Sheet1!JP98)</f>
        <v>0</v>
      </c>
      <c r="JO96">
        <f>IMREAL(Sheet1!JQ98)</f>
        <v>0</v>
      </c>
      <c r="JP96">
        <f>IMREAL(Sheet1!JR98)</f>
        <v>0</v>
      </c>
      <c r="JQ96">
        <f>IMREAL(Sheet1!JS98)</f>
        <v>0</v>
      </c>
      <c r="JR96">
        <f>IMREAL(Sheet1!JT98)</f>
        <v>0</v>
      </c>
      <c r="JS96">
        <f>IMREAL(Sheet1!JU98)</f>
        <v>0</v>
      </c>
      <c r="JT96">
        <f>IMREAL(Sheet1!JV98)</f>
        <v>0</v>
      </c>
      <c r="JU96">
        <f>IMREAL(Sheet1!JW98)</f>
        <v>0</v>
      </c>
      <c r="JV96">
        <f>IMREAL(Sheet1!JX98)</f>
        <v>0</v>
      </c>
      <c r="JW96">
        <f>IMREAL(Sheet1!JY98)</f>
        <v>0</v>
      </c>
      <c r="JX96">
        <f>IMREAL(Sheet1!JZ98)</f>
        <v>0</v>
      </c>
      <c r="JY96">
        <f>IMREAL(Sheet1!KA98)</f>
        <v>0</v>
      </c>
      <c r="JZ96">
        <f>IMREAL(Sheet1!KB98)</f>
        <v>0</v>
      </c>
      <c r="KA96">
        <f>IMREAL(Sheet1!KC98)</f>
        <v>0</v>
      </c>
      <c r="KB96">
        <f>IMREAL(Sheet1!KD98)</f>
        <v>0</v>
      </c>
      <c r="KC96">
        <f>IMREAL(Sheet1!KE98)</f>
        <v>0</v>
      </c>
      <c r="KD96">
        <f>IMREAL(Sheet1!KF98)</f>
        <v>0</v>
      </c>
      <c r="KE96">
        <f>IMREAL(Sheet1!KG98)</f>
        <v>0</v>
      </c>
      <c r="KF96">
        <f>IMREAL(Sheet1!KH98)</f>
        <v>0</v>
      </c>
      <c r="KG96">
        <f>IMREAL(Sheet1!KI98)</f>
        <v>0</v>
      </c>
      <c r="KH96">
        <f>IMREAL(Sheet1!KJ98)</f>
        <v>0</v>
      </c>
      <c r="KI96">
        <f>IMREAL(Sheet1!KK98)</f>
        <v>0</v>
      </c>
      <c r="KJ96">
        <f>IMREAL(Sheet1!KL98)</f>
        <v>0</v>
      </c>
      <c r="KK96">
        <f>IMREAL(Sheet1!KM98)</f>
        <v>0</v>
      </c>
      <c r="KL96">
        <f>IMREAL(Sheet1!KN98)</f>
        <v>0</v>
      </c>
      <c r="KM96">
        <f>IMREAL(Sheet1!KO98)</f>
        <v>0</v>
      </c>
      <c r="KN96">
        <f>IMREAL(Sheet1!KP98)</f>
        <v>0</v>
      </c>
    </row>
    <row r="97" spans="1:300" x14ac:dyDescent="0.25">
      <c r="A97">
        <f>IMREAL(Sheet1!C99)</f>
        <v>0</v>
      </c>
      <c r="B97">
        <f>IMREAL(Sheet1!D99)</f>
        <v>0</v>
      </c>
      <c r="C97">
        <f>IMREAL(Sheet1!E99)</f>
        <v>0</v>
      </c>
      <c r="D97">
        <f>IMREAL(Sheet1!F99)</f>
        <v>0</v>
      </c>
      <c r="E97">
        <f>IMREAL(Sheet1!G99)</f>
        <v>0</v>
      </c>
      <c r="F97">
        <f>IMREAL(Sheet1!H99)</f>
        <v>0</v>
      </c>
      <c r="G97">
        <f>IMREAL(Sheet1!I99)</f>
        <v>0</v>
      </c>
      <c r="H97">
        <f>IMREAL(Sheet1!J99)</f>
        <v>0</v>
      </c>
      <c r="I97">
        <f>IMREAL(Sheet1!K99)</f>
        <v>0</v>
      </c>
      <c r="J97">
        <f>IMREAL(Sheet1!L99)</f>
        <v>0</v>
      </c>
      <c r="K97">
        <f>IMREAL(Sheet1!M99)</f>
        <v>0</v>
      </c>
      <c r="L97">
        <f>IMREAL(Sheet1!N99)</f>
        <v>0</v>
      </c>
      <c r="M97">
        <f>IMREAL(Sheet1!O99)</f>
        <v>0</v>
      </c>
      <c r="N97">
        <f>IMREAL(Sheet1!P99)</f>
        <v>0</v>
      </c>
      <c r="O97">
        <f>IMREAL(Sheet1!Q99)</f>
        <v>0</v>
      </c>
      <c r="P97">
        <f>IMREAL(Sheet1!R99)</f>
        <v>0</v>
      </c>
      <c r="Q97">
        <f>IMREAL(Sheet1!S99)</f>
        <v>0</v>
      </c>
      <c r="R97">
        <f>IMREAL(Sheet1!T99)</f>
        <v>0</v>
      </c>
      <c r="S97">
        <f>IMREAL(Sheet1!U99)</f>
        <v>0</v>
      </c>
      <c r="T97">
        <f>IMREAL(Sheet1!V99)</f>
        <v>0</v>
      </c>
      <c r="U97">
        <f>IMREAL(Sheet1!W99)</f>
        <v>0</v>
      </c>
      <c r="V97">
        <f>IMREAL(Sheet1!X99)</f>
        <v>0</v>
      </c>
      <c r="W97">
        <f>IMREAL(Sheet1!Y99)</f>
        <v>0</v>
      </c>
      <c r="X97">
        <f>IMREAL(Sheet1!Z99)</f>
        <v>0</v>
      </c>
      <c r="Y97">
        <f>IMREAL(Sheet1!AA99)</f>
        <v>0</v>
      </c>
      <c r="Z97">
        <f>IMREAL(Sheet1!AB99)</f>
        <v>0</v>
      </c>
      <c r="AA97">
        <f>IMREAL(Sheet1!AC99)</f>
        <v>0</v>
      </c>
      <c r="AB97">
        <f>IMREAL(Sheet1!AD99)</f>
        <v>0</v>
      </c>
      <c r="AC97">
        <f>IMREAL(Sheet1!AE99)</f>
        <v>0</v>
      </c>
      <c r="AD97">
        <f>IMREAL(Sheet1!AF99)</f>
        <v>0</v>
      </c>
      <c r="AE97">
        <f>IMREAL(Sheet1!AG99)</f>
        <v>0</v>
      </c>
      <c r="AF97">
        <f>IMREAL(Sheet1!AH99)</f>
        <v>0</v>
      </c>
      <c r="AG97">
        <f>IMREAL(Sheet1!AI99)</f>
        <v>0</v>
      </c>
      <c r="AH97">
        <f>IMREAL(Sheet1!AJ99)</f>
        <v>0</v>
      </c>
      <c r="AI97">
        <f>IMREAL(Sheet1!AK99)</f>
        <v>0</v>
      </c>
      <c r="AJ97">
        <f>IMREAL(Sheet1!AL99)</f>
        <v>0</v>
      </c>
      <c r="AK97">
        <f>IMREAL(Sheet1!AM99)</f>
        <v>0</v>
      </c>
      <c r="AL97">
        <f>IMREAL(Sheet1!AN99)</f>
        <v>0</v>
      </c>
      <c r="AM97">
        <f>IMREAL(Sheet1!AO99)</f>
        <v>0</v>
      </c>
      <c r="AN97">
        <f>IMREAL(Sheet1!AP99)</f>
        <v>0</v>
      </c>
      <c r="AO97">
        <f>IMREAL(Sheet1!AQ99)</f>
        <v>0</v>
      </c>
      <c r="AP97">
        <f>IMREAL(Sheet1!AR99)</f>
        <v>0</v>
      </c>
      <c r="AQ97">
        <f>IMREAL(Sheet1!AS99)</f>
        <v>0</v>
      </c>
      <c r="AR97">
        <f>IMREAL(Sheet1!AT99)</f>
        <v>0</v>
      </c>
      <c r="AS97">
        <f>IMREAL(Sheet1!AU99)</f>
        <v>0</v>
      </c>
      <c r="AT97">
        <f>IMREAL(Sheet1!AV99)</f>
        <v>0</v>
      </c>
      <c r="AU97">
        <f>IMREAL(Sheet1!AW99)</f>
        <v>0</v>
      </c>
      <c r="AV97">
        <f>IMREAL(Sheet1!AX99)</f>
        <v>0</v>
      </c>
      <c r="AW97">
        <f>IMREAL(Sheet1!AY99)</f>
        <v>0</v>
      </c>
      <c r="AX97">
        <f>IMREAL(Sheet1!AZ99)</f>
        <v>0</v>
      </c>
      <c r="AY97">
        <f>IMREAL(Sheet1!BA99)</f>
        <v>0</v>
      </c>
      <c r="AZ97">
        <f>IMREAL(Sheet1!BB99)</f>
        <v>0</v>
      </c>
      <c r="BA97">
        <f>IMREAL(Sheet1!BC99)</f>
        <v>0</v>
      </c>
      <c r="BB97">
        <f>IMREAL(Sheet1!BD99)</f>
        <v>0</v>
      </c>
      <c r="BC97">
        <f>IMREAL(Sheet1!BE99)</f>
        <v>0</v>
      </c>
      <c r="BD97">
        <f>IMREAL(Sheet1!BF99)</f>
        <v>0</v>
      </c>
      <c r="BE97">
        <f>IMREAL(Sheet1!BG99)</f>
        <v>0</v>
      </c>
      <c r="BF97">
        <f>IMREAL(Sheet1!BH99)</f>
        <v>0</v>
      </c>
      <c r="BG97">
        <f>IMREAL(Sheet1!BI99)</f>
        <v>0</v>
      </c>
      <c r="BH97">
        <f>IMREAL(Sheet1!BJ99)</f>
        <v>0</v>
      </c>
      <c r="BI97">
        <f>IMREAL(Sheet1!BK99)</f>
        <v>0</v>
      </c>
      <c r="BJ97">
        <f>IMREAL(Sheet1!BL99)</f>
        <v>0</v>
      </c>
      <c r="BK97">
        <f>IMREAL(Sheet1!BM99)</f>
        <v>0</v>
      </c>
      <c r="BL97">
        <f>IMREAL(Sheet1!BN99)</f>
        <v>0</v>
      </c>
      <c r="BM97">
        <f>IMREAL(Sheet1!BO99)</f>
        <v>0</v>
      </c>
      <c r="BN97">
        <f>IMREAL(Sheet1!BP99)</f>
        <v>0</v>
      </c>
      <c r="BO97">
        <f>IMREAL(Sheet1!BQ99)</f>
        <v>0</v>
      </c>
      <c r="BP97">
        <f>IMREAL(Sheet1!BR99)</f>
        <v>0</v>
      </c>
      <c r="BQ97">
        <f>IMREAL(Sheet1!BS99)</f>
        <v>0</v>
      </c>
      <c r="BR97">
        <f>IMREAL(Sheet1!BT99)</f>
        <v>0</v>
      </c>
      <c r="BS97">
        <f>IMREAL(Sheet1!BU99)</f>
        <v>0</v>
      </c>
      <c r="BT97">
        <f>IMREAL(Sheet1!BV99)</f>
        <v>0</v>
      </c>
      <c r="BU97">
        <f>IMREAL(Sheet1!BW99)</f>
        <v>0</v>
      </c>
      <c r="BV97">
        <f>IMREAL(Sheet1!BX99)</f>
        <v>0</v>
      </c>
      <c r="BW97">
        <f>IMREAL(Sheet1!BY99)</f>
        <v>0</v>
      </c>
      <c r="BX97">
        <f>IMREAL(Sheet1!BZ99)</f>
        <v>0</v>
      </c>
      <c r="BY97">
        <f>IMREAL(Sheet1!CA99)</f>
        <v>0</v>
      </c>
      <c r="BZ97">
        <f>IMREAL(Sheet1!CB99)</f>
        <v>0</v>
      </c>
      <c r="CA97">
        <f>IMREAL(Sheet1!CC99)</f>
        <v>0</v>
      </c>
      <c r="CB97">
        <f>IMREAL(Sheet1!CD99)</f>
        <v>0</v>
      </c>
      <c r="CC97">
        <f>IMREAL(Sheet1!CE99)</f>
        <v>0</v>
      </c>
      <c r="CD97">
        <f>IMREAL(Sheet1!CF99)</f>
        <v>0</v>
      </c>
      <c r="CE97">
        <f>IMREAL(Sheet1!CG99)</f>
        <v>0</v>
      </c>
      <c r="CF97">
        <f>IMREAL(Sheet1!CH99)</f>
        <v>0</v>
      </c>
      <c r="CG97">
        <f>IMREAL(Sheet1!CI99)</f>
        <v>0</v>
      </c>
      <c r="CH97">
        <f>IMREAL(Sheet1!CJ99)</f>
        <v>0</v>
      </c>
      <c r="CI97">
        <f>IMREAL(Sheet1!CK99)</f>
        <v>0</v>
      </c>
      <c r="CJ97">
        <f>IMREAL(Sheet1!CL99)</f>
        <v>0</v>
      </c>
      <c r="CK97">
        <f>IMREAL(Sheet1!CM99)</f>
        <v>0</v>
      </c>
      <c r="CL97">
        <f>IMREAL(Sheet1!CN99)</f>
        <v>0</v>
      </c>
      <c r="CM97">
        <f>IMREAL(Sheet1!CO99)</f>
        <v>0</v>
      </c>
      <c r="CN97">
        <f>IMREAL(Sheet1!CP99)</f>
        <v>0</v>
      </c>
      <c r="CO97">
        <f>IMREAL(Sheet1!CQ99)</f>
        <v>0</v>
      </c>
      <c r="CP97">
        <f>IMREAL(Sheet1!CR99)</f>
        <v>0</v>
      </c>
      <c r="CQ97">
        <f>IMREAL(Sheet1!CS99)</f>
        <v>0</v>
      </c>
      <c r="CR97">
        <f>IMREAL(Sheet1!CT99)</f>
        <v>-30.77</v>
      </c>
      <c r="CS97">
        <f>IMREAL(Sheet1!CU99)</f>
        <v>30.8</v>
      </c>
      <c r="CT97">
        <f>IMREAL(Sheet1!CV99)</f>
        <v>0</v>
      </c>
      <c r="CU97">
        <f>IMREAL(Sheet1!CW99)</f>
        <v>0</v>
      </c>
      <c r="CV97">
        <f>IMREAL(Sheet1!CX99)</f>
        <v>-0.03</v>
      </c>
      <c r="CW97">
        <f>IMREAL(Sheet1!CY99)</f>
        <v>0</v>
      </c>
      <c r="CX97">
        <f>IMREAL(Sheet1!CZ99)</f>
        <v>0</v>
      </c>
      <c r="CY97">
        <f>IMREAL(Sheet1!DA99)</f>
        <v>0</v>
      </c>
      <c r="CZ97">
        <f>IMREAL(Sheet1!DB99)</f>
        <v>0</v>
      </c>
      <c r="DA97">
        <f>IMREAL(Sheet1!DC99)</f>
        <v>0</v>
      </c>
      <c r="DB97">
        <f>IMREAL(Sheet1!DD99)</f>
        <v>0</v>
      </c>
      <c r="DC97">
        <f>IMREAL(Sheet1!DE99)</f>
        <v>0</v>
      </c>
      <c r="DD97">
        <f>IMREAL(Sheet1!DF99)</f>
        <v>0</v>
      </c>
      <c r="DE97">
        <f>IMREAL(Sheet1!DG99)</f>
        <v>0</v>
      </c>
      <c r="DF97">
        <f>IMREAL(Sheet1!DH99)</f>
        <v>0</v>
      </c>
      <c r="DG97">
        <f>IMREAL(Sheet1!DI99)</f>
        <v>0</v>
      </c>
      <c r="DH97">
        <f>IMREAL(Sheet1!DJ99)</f>
        <v>0</v>
      </c>
      <c r="DI97">
        <f>IMREAL(Sheet1!DK99)</f>
        <v>0</v>
      </c>
      <c r="DJ97">
        <f>IMREAL(Sheet1!DL99)</f>
        <v>0</v>
      </c>
      <c r="DK97">
        <f>IMREAL(Sheet1!DM99)</f>
        <v>0</v>
      </c>
      <c r="DL97">
        <f>IMREAL(Sheet1!DN99)</f>
        <v>0</v>
      </c>
      <c r="DM97">
        <f>IMREAL(Sheet1!DO99)</f>
        <v>0</v>
      </c>
      <c r="DN97">
        <f>IMREAL(Sheet1!DP99)</f>
        <v>0</v>
      </c>
      <c r="DO97">
        <f>IMREAL(Sheet1!DQ99)</f>
        <v>0</v>
      </c>
      <c r="DP97">
        <f>IMREAL(Sheet1!DR99)</f>
        <v>0</v>
      </c>
      <c r="DQ97">
        <f>IMREAL(Sheet1!DS99)</f>
        <v>0</v>
      </c>
      <c r="DR97">
        <f>IMREAL(Sheet1!DT99)</f>
        <v>0</v>
      </c>
      <c r="DS97">
        <f>IMREAL(Sheet1!DU99)</f>
        <v>0</v>
      </c>
      <c r="DT97">
        <f>IMREAL(Sheet1!DV99)</f>
        <v>0</v>
      </c>
      <c r="DU97">
        <f>IMREAL(Sheet1!DW99)</f>
        <v>0</v>
      </c>
      <c r="DV97">
        <f>IMREAL(Sheet1!DX99)</f>
        <v>0</v>
      </c>
      <c r="DW97">
        <f>IMREAL(Sheet1!DY99)</f>
        <v>0</v>
      </c>
      <c r="DX97">
        <f>IMREAL(Sheet1!DZ99)</f>
        <v>0</v>
      </c>
      <c r="DY97">
        <f>IMREAL(Sheet1!EA99)</f>
        <v>0</v>
      </c>
      <c r="DZ97">
        <f>IMREAL(Sheet1!EB99)</f>
        <v>0</v>
      </c>
      <c r="EA97">
        <f>IMREAL(Sheet1!EC99)</f>
        <v>0</v>
      </c>
      <c r="EB97">
        <f>IMREAL(Sheet1!ED99)</f>
        <v>0</v>
      </c>
      <c r="EC97">
        <f>IMREAL(Sheet1!EE99)</f>
        <v>0</v>
      </c>
      <c r="ED97">
        <f>IMREAL(Sheet1!EF99)</f>
        <v>0</v>
      </c>
      <c r="EE97">
        <f>IMREAL(Sheet1!EG99)</f>
        <v>0</v>
      </c>
      <c r="EF97">
        <f>IMREAL(Sheet1!EH99)</f>
        <v>0</v>
      </c>
      <c r="EG97">
        <f>IMREAL(Sheet1!EI99)</f>
        <v>0</v>
      </c>
      <c r="EH97">
        <f>IMREAL(Sheet1!EJ99)</f>
        <v>0</v>
      </c>
      <c r="EI97">
        <f>IMREAL(Sheet1!EK99)</f>
        <v>0</v>
      </c>
      <c r="EJ97">
        <f>IMREAL(Sheet1!EL99)</f>
        <v>0</v>
      </c>
      <c r="EK97">
        <f>IMREAL(Sheet1!EM99)</f>
        <v>0</v>
      </c>
      <c r="EL97">
        <f>IMREAL(Sheet1!EN99)</f>
        <v>0</v>
      </c>
      <c r="EM97">
        <f>IMREAL(Sheet1!EO99)</f>
        <v>0</v>
      </c>
      <c r="EN97">
        <f>IMREAL(Sheet1!EP99)</f>
        <v>0</v>
      </c>
      <c r="EO97">
        <f>IMREAL(Sheet1!EQ99)</f>
        <v>0</v>
      </c>
      <c r="EP97">
        <f>IMREAL(Sheet1!ER99)</f>
        <v>0</v>
      </c>
      <c r="EQ97">
        <f>IMREAL(Sheet1!ES99)</f>
        <v>0</v>
      </c>
      <c r="ER97">
        <f>IMREAL(Sheet1!ET99)</f>
        <v>0</v>
      </c>
      <c r="ES97">
        <f>IMREAL(Sheet1!EU99)</f>
        <v>0</v>
      </c>
      <c r="ET97">
        <f>IMREAL(Sheet1!EV99)</f>
        <v>0</v>
      </c>
      <c r="EU97">
        <f>IMREAL(Sheet1!EW99)</f>
        <v>0</v>
      </c>
      <c r="EV97">
        <f>IMREAL(Sheet1!EX99)</f>
        <v>0</v>
      </c>
      <c r="EW97">
        <f>IMREAL(Sheet1!EY99)</f>
        <v>0</v>
      </c>
      <c r="EX97">
        <f>IMREAL(Sheet1!EZ99)</f>
        <v>0</v>
      </c>
      <c r="EY97">
        <f>IMREAL(Sheet1!FA99)</f>
        <v>0</v>
      </c>
      <c r="EZ97">
        <f>IMREAL(Sheet1!FB99)</f>
        <v>0</v>
      </c>
      <c r="FA97">
        <f>IMREAL(Sheet1!FC99)</f>
        <v>0</v>
      </c>
      <c r="FB97">
        <f>IMREAL(Sheet1!FD99)</f>
        <v>0</v>
      </c>
      <c r="FC97">
        <f>IMREAL(Sheet1!FE99)</f>
        <v>0</v>
      </c>
      <c r="FD97">
        <f>IMREAL(Sheet1!FF99)</f>
        <v>0</v>
      </c>
      <c r="FE97">
        <f>IMREAL(Sheet1!FG99)</f>
        <v>0</v>
      </c>
      <c r="FF97">
        <f>IMREAL(Sheet1!FH99)</f>
        <v>0</v>
      </c>
      <c r="FG97">
        <f>IMREAL(Sheet1!FI99)</f>
        <v>0</v>
      </c>
      <c r="FH97">
        <f>IMREAL(Sheet1!FJ99)</f>
        <v>0</v>
      </c>
      <c r="FI97">
        <f>IMREAL(Sheet1!FK99)</f>
        <v>0</v>
      </c>
      <c r="FJ97">
        <f>IMREAL(Sheet1!FL99)</f>
        <v>0</v>
      </c>
      <c r="FK97">
        <f>IMREAL(Sheet1!FM99)</f>
        <v>0</v>
      </c>
      <c r="FL97">
        <f>IMREAL(Sheet1!FN99)</f>
        <v>0</v>
      </c>
      <c r="FM97">
        <f>IMREAL(Sheet1!FO99)</f>
        <v>0</v>
      </c>
      <c r="FN97">
        <f>IMREAL(Sheet1!FP99)</f>
        <v>0</v>
      </c>
      <c r="FO97">
        <f>IMREAL(Sheet1!FQ99)</f>
        <v>0</v>
      </c>
      <c r="FP97">
        <f>IMREAL(Sheet1!FR99)</f>
        <v>0</v>
      </c>
      <c r="FQ97">
        <f>IMREAL(Sheet1!FS99)</f>
        <v>0</v>
      </c>
      <c r="FR97">
        <f>IMREAL(Sheet1!FT99)</f>
        <v>0</v>
      </c>
      <c r="FS97">
        <f>IMREAL(Sheet1!FU99)</f>
        <v>0</v>
      </c>
      <c r="FT97">
        <f>IMREAL(Sheet1!FV99)</f>
        <v>0</v>
      </c>
      <c r="FU97">
        <f>IMREAL(Sheet1!FW99)</f>
        <v>0</v>
      </c>
      <c r="FV97">
        <f>IMREAL(Sheet1!FX99)</f>
        <v>0</v>
      </c>
      <c r="FW97">
        <f>IMREAL(Sheet1!FY99)</f>
        <v>0</v>
      </c>
      <c r="FX97">
        <f>IMREAL(Sheet1!FZ99)</f>
        <v>0</v>
      </c>
      <c r="FY97">
        <f>IMREAL(Sheet1!GA99)</f>
        <v>0</v>
      </c>
      <c r="FZ97">
        <f>IMREAL(Sheet1!GB99)</f>
        <v>0</v>
      </c>
      <c r="GA97">
        <f>IMREAL(Sheet1!GC99)</f>
        <v>0</v>
      </c>
      <c r="GB97">
        <f>IMREAL(Sheet1!GD99)</f>
        <v>0</v>
      </c>
      <c r="GC97">
        <f>IMREAL(Sheet1!GE99)</f>
        <v>0</v>
      </c>
      <c r="GD97">
        <f>IMREAL(Sheet1!GF99)</f>
        <v>0</v>
      </c>
      <c r="GE97">
        <f>IMREAL(Sheet1!GG99)</f>
        <v>0</v>
      </c>
      <c r="GF97">
        <f>IMREAL(Sheet1!GH99)</f>
        <v>0</v>
      </c>
      <c r="GG97">
        <f>IMREAL(Sheet1!GI99)</f>
        <v>0</v>
      </c>
      <c r="GH97">
        <f>IMREAL(Sheet1!GJ99)</f>
        <v>0</v>
      </c>
      <c r="GI97">
        <f>IMREAL(Sheet1!GK99)</f>
        <v>0</v>
      </c>
      <c r="GJ97">
        <f>IMREAL(Sheet1!GL99)</f>
        <v>0</v>
      </c>
      <c r="GK97">
        <f>IMREAL(Sheet1!GM99)</f>
        <v>0</v>
      </c>
      <c r="GL97">
        <f>IMREAL(Sheet1!GN99)</f>
        <v>0</v>
      </c>
      <c r="GM97">
        <f>IMREAL(Sheet1!GO99)</f>
        <v>0</v>
      </c>
      <c r="GN97">
        <f>IMREAL(Sheet1!GP99)</f>
        <v>0</v>
      </c>
      <c r="GO97">
        <f>IMREAL(Sheet1!GQ99)</f>
        <v>0</v>
      </c>
      <c r="GP97">
        <f>IMREAL(Sheet1!GR99)</f>
        <v>0</v>
      </c>
      <c r="GQ97">
        <f>IMREAL(Sheet1!GS99)</f>
        <v>0</v>
      </c>
      <c r="GR97">
        <f>IMREAL(Sheet1!GT99)</f>
        <v>0</v>
      </c>
      <c r="GS97">
        <f>IMREAL(Sheet1!GU99)</f>
        <v>0</v>
      </c>
      <c r="GT97">
        <f>IMREAL(Sheet1!GV99)</f>
        <v>0</v>
      </c>
      <c r="GU97">
        <f>IMREAL(Sheet1!GW99)</f>
        <v>0</v>
      </c>
      <c r="GV97">
        <f>IMREAL(Sheet1!GX99)</f>
        <v>0</v>
      </c>
      <c r="GW97">
        <f>IMREAL(Sheet1!GY99)</f>
        <v>0</v>
      </c>
      <c r="GX97">
        <f>IMREAL(Sheet1!GZ99)</f>
        <v>0</v>
      </c>
      <c r="GY97">
        <f>IMREAL(Sheet1!HA99)</f>
        <v>0</v>
      </c>
      <c r="GZ97">
        <f>IMREAL(Sheet1!HB99)</f>
        <v>0</v>
      </c>
      <c r="HA97">
        <f>IMREAL(Sheet1!HC99)</f>
        <v>0</v>
      </c>
      <c r="HB97">
        <f>IMREAL(Sheet1!HD99)</f>
        <v>0</v>
      </c>
      <c r="HC97">
        <f>IMREAL(Sheet1!HE99)</f>
        <v>0</v>
      </c>
      <c r="HD97">
        <f>IMREAL(Sheet1!HF99)</f>
        <v>0</v>
      </c>
      <c r="HE97">
        <f>IMREAL(Sheet1!HG99)</f>
        <v>0</v>
      </c>
      <c r="HF97">
        <f>IMREAL(Sheet1!HH99)</f>
        <v>0</v>
      </c>
      <c r="HG97">
        <f>IMREAL(Sheet1!HI99)</f>
        <v>0</v>
      </c>
      <c r="HH97">
        <f>IMREAL(Sheet1!HJ99)</f>
        <v>0</v>
      </c>
      <c r="HI97">
        <f>IMREAL(Sheet1!HK99)</f>
        <v>0</v>
      </c>
      <c r="HJ97">
        <f>IMREAL(Sheet1!HL99)</f>
        <v>0</v>
      </c>
      <c r="HK97">
        <f>IMREAL(Sheet1!HM99)</f>
        <v>0</v>
      </c>
      <c r="HL97">
        <f>IMREAL(Sheet1!HN99)</f>
        <v>0</v>
      </c>
      <c r="HM97">
        <f>IMREAL(Sheet1!HO99)</f>
        <v>0</v>
      </c>
      <c r="HN97">
        <f>IMREAL(Sheet1!HP99)</f>
        <v>0</v>
      </c>
      <c r="HO97">
        <f>IMREAL(Sheet1!HQ99)</f>
        <v>0</v>
      </c>
      <c r="HP97">
        <f>IMREAL(Sheet1!HR99)</f>
        <v>0</v>
      </c>
      <c r="HQ97">
        <f>IMREAL(Sheet1!HS99)</f>
        <v>0</v>
      </c>
      <c r="HR97">
        <f>IMREAL(Sheet1!HT99)</f>
        <v>0</v>
      </c>
      <c r="HS97">
        <f>IMREAL(Sheet1!HU99)</f>
        <v>0</v>
      </c>
      <c r="HT97">
        <f>IMREAL(Sheet1!HV99)</f>
        <v>0</v>
      </c>
      <c r="HU97">
        <f>IMREAL(Sheet1!HW99)</f>
        <v>0</v>
      </c>
      <c r="HV97">
        <f>IMREAL(Sheet1!HX99)</f>
        <v>0</v>
      </c>
      <c r="HW97">
        <f>IMREAL(Sheet1!HY99)</f>
        <v>0</v>
      </c>
      <c r="HX97">
        <f>IMREAL(Sheet1!HZ99)</f>
        <v>0</v>
      </c>
      <c r="HY97">
        <f>IMREAL(Sheet1!IA99)</f>
        <v>0</v>
      </c>
      <c r="HZ97">
        <f>IMREAL(Sheet1!IB99)</f>
        <v>0</v>
      </c>
      <c r="IA97">
        <f>IMREAL(Sheet1!IC99)</f>
        <v>0</v>
      </c>
      <c r="IB97">
        <f>IMREAL(Sheet1!ID99)</f>
        <v>0</v>
      </c>
      <c r="IC97">
        <f>IMREAL(Sheet1!IE99)</f>
        <v>0</v>
      </c>
      <c r="ID97">
        <f>IMREAL(Sheet1!IF99)</f>
        <v>0</v>
      </c>
      <c r="IE97">
        <f>IMREAL(Sheet1!IG99)</f>
        <v>0</v>
      </c>
      <c r="IF97">
        <f>IMREAL(Sheet1!IH99)</f>
        <v>0</v>
      </c>
      <c r="IG97">
        <f>IMREAL(Sheet1!II99)</f>
        <v>0</v>
      </c>
      <c r="IH97">
        <f>IMREAL(Sheet1!IJ99)</f>
        <v>0</v>
      </c>
      <c r="II97">
        <f>IMREAL(Sheet1!IK99)</f>
        <v>0</v>
      </c>
      <c r="IJ97">
        <f>IMREAL(Sheet1!IL99)</f>
        <v>0</v>
      </c>
      <c r="IK97">
        <f>IMREAL(Sheet1!IM99)</f>
        <v>0</v>
      </c>
      <c r="IL97">
        <f>IMREAL(Sheet1!IN99)</f>
        <v>0</v>
      </c>
      <c r="IM97">
        <f>IMREAL(Sheet1!IO99)</f>
        <v>0</v>
      </c>
      <c r="IN97">
        <f>IMREAL(Sheet1!IP99)</f>
        <v>0</v>
      </c>
      <c r="IO97">
        <f>IMREAL(Sheet1!IQ99)</f>
        <v>0</v>
      </c>
      <c r="IP97">
        <f>IMREAL(Sheet1!IR99)</f>
        <v>0</v>
      </c>
      <c r="IQ97">
        <f>IMREAL(Sheet1!IS99)</f>
        <v>0</v>
      </c>
      <c r="IR97">
        <f>IMREAL(Sheet1!IT99)</f>
        <v>0</v>
      </c>
      <c r="IS97">
        <f>IMREAL(Sheet1!IU99)</f>
        <v>0</v>
      </c>
      <c r="IT97">
        <f>IMREAL(Sheet1!IV99)</f>
        <v>0</v>
      </c>
      <c r="IU97">
        <f>IMREAL(Sheet1!IW99)</f>
        <v>0</v>
      </c>
      <c r="IV97">
        <f>IMREAL(Sheet1!IX99)</f>
        <v>0</v>
      </c>
      <c r="IW97">
        <f>IMREAL(Sheet1!IY99)</f>
        <v>0</v>
      </c>
      <c r="IX97">
        <f>IMREAL(Sheet1!IZ99)</f>
        <v>0</v>
      </c>
      <c r="IY97">
        <f>IMREAL(Sheet1!JA99)</f>
        <v>0</v>
      </c>
      <c r="IZ97">
        <f>IMREAL(Sheet1!JB99)</f>
        <v>0</v>
      </c>
      <c r="JA97">
        <f>IMREAL(Sheet1!JC99)</f>
        <v>0</v>
      </c>
      <c r="JB97">
        <f>IMREAL(Sheet1!JD99)</f>
        <v>0</v>
      </c>
      <c r="JC97">
        <f>IMREAL(Sheet1!JE99)</f>
        <v>0</v>
      </c>
      <c r="JD97">
        <f>IMREAL(Sheet1!JF99)</f>
        <v>0</v>
      </c>
      <c r="JE97">
        <f>IMREAL(Sheet1!JG99)</f>
        <v>0</v>
      </c>
      <c r="JF97">
        <f>IMREAL(Sheet1!JH99)</f>
        <v>0</v>
      </c>
      <c r="JG97">
        <f>IMREAL(Sheet1!JI99)</f>
        <v>0</v>
      </c>
      <c r="JH97">
        <f>IMREAL(Sheet1!JJ99)</f>
        <v>0</v>
      </c>
      <c r="JI97">
        <f>IMREAL(Sheet1!JK99)</f>
        <v>0</v>
      </c>
      <c r="JJ97">
        <f>IMREAL(Sheet1!JL99)</f>
        <v>0</v>
      </c>
      <c r="JK97">
        <f>IMREAL(Sheet1!JM99)</f>
        <v>0</v>
      </c>
      <c r="JL97">
        <f>IMREAL(Sheet1!JN99)</f>
        <v>0</v>
      </c>
      <c r="JM97">
        <f>IMREAL(Sheet1!JO99)</f>
        <v>0</v>
      </c>
      <c r="JN97">
        <f>IMREAL(Sheet1!JP99)</f>
        <v>0</v>
      </c>
      <c r="JO97">
        <f>IMREAL(Sheet1!JQ99)</f>
        <v>0</v>
      </c>
      <c r="JP97">
        <f>IMREAL(Sheet1!JR99)</f>
        <v>0</v>
      </c>
      <c r="JQ97">
        <f>IMREAL(Sheet1!JS99)</f>
        <v>0</v>
      </c>
      <c r="JR97">
        <f>IMREAL(Sheet1!JT99)</f>
        <v>0</v>
      </c>
      <c r="JS97">
        <f>IMREAL(Sheet1!JU99)</f>
        <v>0</v>
      </c>
      <c r="JT97">
        <f>IMREAL(Sheet1!JV99)</f>
        <v>0</v>
      </c>
      <c r="JU97">
        <f>IMREAL(Sheet1!JW99)</f>
        <v>0</v>
      </c>
      <c r="JV97">
        <f>IMREAL(Sheet1!JX99)</f>
        <v>0</v>
      </c>
      <c r="JW97">
        <f>IMREAL(Sheet1!JY99)</f>
        <v>0</v>
      </c>
      <c r="JX97">
        <f>IMREAL(Sheet1!JZ99)</f>
        <v>0</v>
      </c>
      <c r="JY97">
        <f>IMREAL(Sheet1!KA99)</f>
        <v>0</v>
      </c>
      <c r="JZ97">
        <f>IMREAL(Sheet1!KB99)</f>
        <v>0</v>
      </c>
      <c r="KA97">
        <f>IMREAL(Sheet1!KC99)</f>
        <v>0</v>
      </c>
      <c r="KB97">
        <f>IMREAL(Sheet1!KD99)</f>
        <v>0</v>
      </c>
      <c r="KC97">
        <f>IMREAL(Sheet1!KE99)</f>
        <v>0</v>
      </c>
      <c r="KD97">
        <f>IMREAL(Sheet1!KF99)</f>
        <v>0</v>
      </c>
      <c r="KE97">
        <f>IMREAL(Sheet1!KG99)</f>
        <v>0</v>
      </c>
      <c r="KF97">
        <f>IMREAL(Sheet1!KH99)</f>
        <v>0</v>
      </c>
      <c r="KG97">
        <f>IMREAL(Sheet1!KI99)</f>
        <v>0</v>
      </c>
      <c r="KH97">
        <f>IMREAL(Sheet1!KJ99)</f>
        <v>0</v>
      </c>
      <c r="KI97">
        <f>IMREAL(Sheet1!KK99)</f>
        <v>0</v>
      </c>
      <c r="KJ97">
        <f>IMREAL(Sheet1!KL99)</f>
        <v>0</v>
      </c>
      <c r="KK97">
        <f>IMREAL(Sheet1!KM99)</f>
        <v>0</v>
      </c>
      <c r="KL97">
        <f>IMREAL(Sheet1!KN99)</f>
        <v>0</v>
      </c>
      <c r="KM97">
        <f>IMREAL(Sheet1!KO99)</f>
        <v>0</v>
      </c>
      <c r="KN97">
        <f>IMREAL(Sheet1!KP99)</f>
        <v>0</v>
      </c>
    </row>
    <row r="98" spans="1:300" x14ac:dyDescent="0.25">
      <c r="A98">
        <f>IMREAL(Sheet1!C100)</f>
        <v>0</v>
      </c>
      <c r="B98">
        <f>IMREAL(Sheet1!D100)</f>
        <v>0</v>
      </c>
      <c r="C98">
        <f>IMREAL(Sheet1!E100)</f>
        <v>0</v>
      </c>
      <c r="D98">
        <f>IMREAL(Sheet1!F100)</f>
        <v>0</v>
      </c>
      <c r="E98">
        <f>IMREAL(Sheet1!G100)</f>
        <v>0</v>
      </c>
      <c r="F98">
        <f>IMREAL(Sheet1!H100)</f>
        <v>0</v>
      </c>
      <c r="G98">
        <f>IMREAL(Sheet1!I100)</f>
        <v>0</v>
      </c>
      <c r="H98">
        <f>IMREAL(Sheet1!J100)</f>
        <v>0</v>
      </c>
      <c r="I98">
        <f>IMREAL(Sheet1!K100)</f>
        <v>0</v>
      </c>
      <c r="J98">
        <f>IMREAL(Sheet1!L100)</f>
        <v>0</v>
      </c>
      <c r="K98">
        <f>IMREAL(Sheet1!M100)</f>
        <v>0</v>
      </c>
      <c r="L98">
        <f>IMREAL(Sheet1!N100)</f>
        <v>0</v>
      </c>
      <c r="M98">
        <f>IMREAL(Sheet1!O100)</f>
        <v>0</v>
      </c>
      <c r="N98">
        <f>IMREAL(Sheet1!P100)</f>
        <v>0</v>
      </c>
      <c r="O98">
        <f>IMREAL(Sheet1!Q100)</f>
        <v>0</v>
      </c>
      <c r="P98">
        <f>IMREAL(Sheet1!R100)</f>
        <v>0</v>
      </c>
      <c r="Q98">
        <f>IMREAL(Sheet1!S100)</f>
        <v>0</v>
      </c>
      <c r="R98">
        <f>IMREAL(Sheet1!T100)</f>
        <v>0</v>
      </c>
      <c r="S98">
        <f>IMREAL(Sheet1!U100)</f>
        <v>0</v>
      </c>
      <c r="T98">
        <f>IMREAL(Sheet1!V100)</f>
        <v>0</v>
      </c>
      <c r="U98">
        <f>IMREAL(Sheet1!W100)</f>
        <v>0</v>
      </c>
      <c r="V98">
        <f>IMREAL(Sheet1!X100)</f>
        <v>0</v>
      </c>
      <c r="W98">
        <f>IMREAL(Sheet1!Y100)</f>
        <v>0</v>
      </c>
      <c r="X98">
        <f>IMREAL(Sheet1!Z100)</f>
        <v>0</v>
      </c>
      <c r="Y98">
        <f>IMREAL(Sheet1!AA100)</f>
        <v>0</v>
      </c>
      <c r="Z98">
        <f>IMREAL(Sheet1!AB100)</f>
        <v>0</v>
      </c>
      <c r="AA98">
        <f>IMREAL(Sheet1!AC100)</f>
        <v>0</v>
      </c>
      <c r="AB98">
        <f>IMREAL(Sheet1!AD100)</f>
        <v>0</v>
      </c>
      <c r="AC98">
        <f>IMREAL(Sheet1!AE100)</f>
        <v>0</v>
      </c>
      <c r="AD98">
        <f>IMREAL(Sheet1!AF100)</f>
        <v>0</v>
      </c>
      <c r="AE98">
        <f>IMREAL(Sheet1!AG100)</f>
        <v>0</v>
      </c>
      <c r="AF98">
        <f>IMREAL(Sheet1!AH100)</f>
        <v>0</v>
      </c>
      <c r="AG98">
        <f>IMREAL(Sheet1!AI100)</f>
        <v>0</v>
      </c>
      <c r="AH98">
        <f>IMREAL(Sheet1!AJ100)</f>
        <v>0</v>
      </c>
      <c r="AI98">
        <f>IMREAL(Sheet1!AK100)</f>
        <v>0</v>
      </c>
      <c r="AJ98">
        <f>IMREAL(Sheet1!AL100)</f>
        <v>0</v>
      </c>
      <c r="AK98">
        <f>IMREAL(Sheet1!AM100)</f>
        <v>0</v>
      </c>
      <c r="AL98">
        <f>IMREAL(Sheet1!AN100)</f>
        <v>0</v>
      </c>
      <c r="AM98">
        <f>IMREAL(Sheet1!AO100)</f>
        <v>0</v>
      </c>
      <c r="AN98">
        <f>IMREAL(Sheet1!AP100)</f>
        <v>0</v>
      </c>
      <c r="AO98">
        <f>IMREAL(Sheet1!AQ100)</f>
        <v>0</v>
      </c>
      <c r="AP98">
        <f>IMREAL(Sheet1!AR100)</f>
        <v>0</v>
      </c>
      <c r="AQ98">
        <f>IMREAL(Sheet1!AS100)</f>
        <v>0</v>
      </c>
      <c r="AR98">
        <f>IMREAL(Sheet1!AT100)</f>
        <v>0</v>
      </c>
      <c r="AS98">
        <f>IMREAL(Sheet1!AU100)</f>
        <v>0</v>
      </c>
      <c r="AT98">
        <f>IMREAL(Sheet1!AV100)</f>
        <v>0</v>
      </c>
      <c r="AU98">
        <f>IMREAL(Sheet1!AW100)</f>
        <v>0</v>
      </c>
      <c r="AV98">
        <f>IMREAL(Sheet1!AX100)</f>
        <v>0</v>
      </c>
      <c r="AW98">
        <f>IMREAL(Sheet1!AY100)</f>
        <v>0</v>
      </c>
      <c r="AX98">
        <f>IMREAL(Sheet1!AZ100)</f>
        <v>0</v>
      </c>
      <c r="AY98">
        <f>IMREAL(Sheet1!BA100)</f>
        <v>0</v>
      </c>
      <c r="AZ98">
        <f>IMREAL(Sheet1!BB100)</f>
        <v>0</v>
      </c>
      <c r="BA98">
        <f>IMREAL(Sheet1!BC100)</f>
        <v>0</v>
      </c>
      <c r="BB98">
        <f>IMREAL(Sheet1!BD100)</f>
        <v>0</v>
      </c>
      <c r="BC98">
        <f>IMREAL(Sheet1!BE100)</f>
        <v>0</v>
      </c>
      <c r="BD98">
        <f>IMREAL(Sheet1!BF100)</f>
        <v>0</v>
      </c>
      <c r="BE98">
        <f>IMREAL(Sheet1!BG100)</f>
        <v>0</v>
      </c>
      <c r="BF98">
        <f>IMREAL(Sheet1!BH100)</f>
        <v>0</v>
      </c>
      <c r="BG98">
        <f>IMREAL(Sheet1!BI100)</f>
        <v>0</v>
      </c>
      <c r="BH98">
        <f>IMREAL(Sheet1!BJ100)</f>
        <v>0</v>
      </c>
      <c r="BI98">
        <f>IMREAL(Sheet1!BK100)</f>
        <v>0</v>
      </c>
      <c r="BJ98">
        <f>IMREAL(Sheet1!BL100)</f>
        <v>0</v>
      </c>
      <c r="BK98">
        <f>IMREAL(Sheet1!BM100)</f>
        <v>0</v>
      </c>
      <c r="BL98">
        <f>IMREAL(Sheet1!BN100)</f>
        <v>0</v>
      </c>
      <c r="BM98">
        <f>IMREAL(Sheet1!BO100)</f>
        <v>0</v>
      </c>
      <c r="BN98">
        <f>IMREAL(Sheet1!BP100)</f>
        <v>0</v>
      </c>
      <c r="BO98">
        <f>IMREAL(Sheet1!BQ100)</f>
        <v>0</v>
      </c>
      <c r="BP98">
        <f>IMREAL(Sheet1!BR100)</f>
        <v>0</v>
      </c>
      <c r="BQ98">
        <f>IMREAL(Sheet1!BS100)</f>
        <v>0</v>
      </c>
      <c r="BR98">
        <f>IMREAL(Sheet1!BT100)</f>
        <v>0</v>
      </c>
      <c r="BS98">
        <f>IMREAL(Sheet1!BU100)</f>
        <v>0</v>
      </c>
      <c r="BT98">
        <f>IMREAL(Sheet1!BV100)</f>
        <v>0</v>
      </c>
      <c r="BU98">
        <f>IMREAL(Sheet1!BW100)</f>
        <v>0</v>
      </c>
      <c r="BV98">
        <f>IMREAL(Sheet1!BX100)</f>
        <v>0</v>
      </c>
      <c r="BW98">
        <f>IMREAL(Sheet1!BY100)</f>
        <v>0</v>
      </c>
      <c r="BX98">
        <f>IMREAL(Sheet1!BZ100)</f>
        <v>0</v>
      </c>
      <c r="BY98">
        <f>IMREAL(Sheet1!CA100)</f>
        <v>0</v>
      </c>
      <c r="BZ98">
        <f>IMREAL(Sheet1!CB100)</f>
        <v>0</v>
      </c>
      <c r="CA98">
        <f>IMREAL(Sheet1!CC100)</f>
        <v>0</v>
      </c>
      <c r="CB98">
        <f>IMREAL(Sheet1!CD100)</f>
        <v>0</v>
      </c>
      <c r="CC98">
        <f>IMREAL(Sheet1!CE100)</f>
        <v>0</v>
      </c>
      <c r="CD98">
        <f>IMREAL(Sheet1!CF100)</f>
        <v>0</v>
      </c>
      <c r="CE98">
        <f>IMREAL(Sheet1!CG100)</f>
        <v>0</v>
      </c>
      <c r="CF98">
        <f>IMREAL(Sheet1!CH100)</f>
        <v>0</v>
      </c>
      <c r="CG98">
        <f>IMREAL(Sheet1!CI100)</f>
        <v>0</v>
      </c>
      <c r="CH98">
        <f>IMREAL(Sheet1!CJ100)</f>
        <v>0</v>
      </c>
      <c r="CI98">
        <f>IMREAL(Sheet1!CK100)</f>
        <v>0</v>
      </c>
      <c r="CJ98">
        <f>IMREAL(Sheet1!CL100)</f>
        <v>0</v>
      </c>
      <c r="CK98">
        <f>IMREAL(Sheet1!CM100)</f>
        <v>0</v>
      </c>
      <c r="CL98">
        <f>IMREAL(Sheet1!CN100)</f>
        <v>0</v>
      </c>
      <c r="CM98">
        <f>IMREAL(Sheet1!CO100)</f>
        <v>0</v>
      </c>
      <c r="CN98">
        <f>IMREAL(Sheet1!CP100)</f>
        <v>0</v>
      </c>
      <c r="CO98">
        <f>IMREAL(Sheet1!CQ100)</f>
        <v>0</v>
      </c>
      <c r="CP98">
        <f>IMREAL(Sheet1!CR100)</f>
        <v>0</v>
      </c>
      <c r="CQ98">
        <f>IMREAL(Sheet1!CS100)</f>
        <v>0</v>
      </c>
      <c r="CR98">
        <f>IMREAL(Sheet1!CT100)</f>
        <v>0</v>
      </c>
      <c r="CS98">
        <f>IMREAL(Sheet1!CU100)</f>
        <v>0</v>
      </c>
      <c r="CT98">
        <f>IMREAL(Sheet1!CV100)</f>
        <v>1.81</v>
      </c>
      <c r="CU98">
        <f>IMREAL(Sheet1!CW100)</f>
        <v>0</v>
      </c>
      <c r="CV98">
        <f>IMREAL(Sheet1!CX100)</f>
        <v>0</v>
      </c>
      <c r="CW98">
        <f>IMREAL(Sheet1!CY100)</f>
        <v>0</v>
      </c>
      <c r="CX98">
        <f>IMREAL(Sheet1!CZ100)</f>
        <v>0</v>
      </c>
      <c r="CY98">
        <f>IMREAL(Sheet1!DA100)</f>
        <v>0</v>
      </c>
      <c r="CZ98">
        <f>IMREAL(Sheet1!DB100)</f>
        <v>0</v>
      </c>
      <c r="DA98">
        <f>IMREAL(Sheet1!DC100)</f>
        <v>0</v>
      </c>
      <c r="DB98">
        <f>IMREAL(Sheet1!DD100)</f>
        <v>0</v>
      </c>
      <c r="DC98">
        <f>IMREAL(Sheet1!DE100)</f>
        <v>0</v>
      </c>
      <c r="DD98">
        <f>IMREAL(Sheet1!DF100)</f>
        <v>0</v>
      </c>
      <c r="DE98">
        <f>IMREAL(Sheet1!DG100)</f>
        <v>0</v>
      </c>
      <c r="DF98">
        <f>IMREAL(Sheet1!DH100)</f>
        <v>0</v>
      </c>
      <c r="DG98">
        <f>IMREAL(Sheet1!DI100)</f>
        <v>0</v>
      </c>
      <c r="DH98">
        <f>IMREAL(Sheet1!DJ100)</f>
        <v>0</v>
      </c>
      <c r="DI98">
        <f>IMREAL(Sheet1!DK100)</f>
        <v>0</v>
      </c>
      <c r="DJ98">
        <f>IMREAL(Sheet1!DL100)</f>
        <v>0</v>
      </c>
      <c r="DK98">
        <f>IMREAL(Sheet1!DM100)</f>
        <v>0</v>
      </c>
      <c r="DL98">
        <f>IMREAL(Sheet1!DN100)</f>
        <v>0</v>
      </c>
      <c r="DM98">
        <f>IMREAL(Sheet1!DO100)</f>
        <v>0</v>
      </c>
      <c r="DN98">
        <f>IMREAL(Sheet1!DP100)</f>
        <v>0</v>
      </c>
      <c r="DO98">
        <f>IMREAL(Sheet1!DQ100)</f>
        <v>0</v>
      </c>
      <c r="DP98">
        <f>IMREAL(Sheet1!DR100)</f>
        <v>0</v>
      </c>
      <c r="DQ98">
        <f>IMREAL(Sheet1!DS100)</f>
        <v>0</v>
      </c>
      <c r="DR98">
        <f>IMREAL(Sheet1!DT100)</f>
        <v>0</v>
      </c>
      <c r="DS98">
        <f>IMREAL(Sheet1!DU100)</f>
        <v>0</v>
      </c>
      <c r="DT98">
        <f>IMREAL(Sheet1!DV100)</f>
        <v>0</v>
      </c>
      <c r="DU98">
        <f>IMREAL(Sheet1!DW100)</f>
        <v>0</v>
      </c>
      <c r="DV98">
        <f>IMREAL(Sheet1!DX100)</f>
        <v>0</v>
      </c>
      <c r="DW98">
        <f>IMREAL(Sheet1!DY100)</f>
        <v>0</v>
      </c>
      <c r="DX98">
        <f>IMREAL(Sheet1!DZ100)</f>
        <v>0</v>
      </c>
      <c r="DY98">
        <f>IMREAL(Sheet1!EA100)</f>
        <v>0</v>
      </c>
      <c r="DZ98">
        <f>IMREAL(Sheet1!EB100)</f>
        <v>0</v>
      </c>
      <c r="EA98">
        <f>IMREAL(Sheet1!EC100)</f>
        <v>0</v>
      </c>
      <c r="EB98">
        <f>IMREAL(Sheet1!ED100)</f>
        <v>0</v>
      </c>
      <c r="EC98">
        <f>IMREAL(Sheet1!EE100)</f>
        <v>0</v>
      </c>
      <c r="ED98">
        <f>IMREAL(Sheet1!EF100)</f>
        <v>0</v>
      </c>
      <c r="EE98">
        <f>IMREAL(Sheet1!EG100)</f>
        <v>0</v>
      </c>
      <c r="EF98">
        <f>IMREAL(Sheet1!EH100)</f>
        <v>0</v>
      </c>
      <c r="EG98">
        <f>IMREAL(Sheet1!EI100)</f>
        <v>0</v>
      </c>
      <c r="EH98">
        <f>IMREAL(Sheet1!EJ100)</f>
        <v>0</v>
      </c>
      <c r="EI98">
        <f>IMREAL(Sheet1!EK100)</f>
        <v>0</v>
      </c>
      <c r="EJ98">
        <f>IMREAL(Sheet1!EL100)</f>
        <v>0</v>
      </c>
      <c r="EK98">
        <f>IMREAL(Sheet1!EM100)</f>
        <v>0</v>
      </c>
      <c r="EL98">
        <f>IMREAL(Sheet1!EN100)</f>
        <v>0</v>
      </c>
      <c r="EM98">
        <f>IMREAL(Sheet1!EO100)</f>
        <v>0</v>
      </c>
      <c r="EN98">
        <f>IMREAL(Sheet1!EP100)</f>
        <v>0</v>
      </c>
      <c r="EO98">
        <f>IMREAL(Sheet1!EQ100)</f>
        <v>0</v>
      </c>
      <c r="EP98">
        <f>IMREAL(Sheet1!ER100)</f>
        <v>0</v>
      </c>
      <c r="EQ98">
        <f>IMREAL(Sheet1!ES100)</f>
        <v>0</v>
      </c>
      <c r="ER98">
        <f>IMREAL(Sheet1!ET100)</f>
        <v>0</v>
      </c>
      <c r="ES98">
        <f>IMREAL(Sheet1!EU100)</f>
        <v>0</v>
      </c>
      <c r="ET98">
        <f>IMREAL(Sheet1!EV100)</f>
        <v>0</v>
      </c>
      <c r="EU98">
        <f>IMREAL(Sheet1!EW100)</f>
        <v>0</v>
      </c>
      <c r="EV98">
        <f>IMREAL(Sheet1!EX100)</f>
        <v>0</v>
      </c>
      <c r="EW98">
        <f>IMREAL(Sheet1!EY100)</f>
        <v>0</v>
      </c>
      <c r="EX98">
        <f>IMREAL(Sheet1!EZ100)</f>
        <v>0</v>
      </c>
      <c r="EY98">
        <f>IMREAL(Sheet1!FA100)</f>
        <v>0</v>
      </c>
      <c r="EZ98">
        <f>IMREAL(Sheet1!FB100)</f>
        <v>0</v>
      </c>
      <c r="FA98">
        <f>IMREAL(Sheet1!FC100)</f>
        <v>0</v>
      </c>
      <c r="FB98">
        <f>IMREAL(Sheet1!FD100)</f>
        <v>0</v>
      </c>
      <c r="FC98">
        <f>IMREAL(Sheet1!FE100)</f>
        <v>0</v>
      </c>
      <c r="FD98">
        <f>IMREAL(Sheet1!FF100)</f>
        <v>0</v>
      </c>
      <c r="FE98">
        <f>IMREAL(Sheet1!FG100)</f>
        <v>0</v>
      </c>
      <c r="FF98">
        <f>IMREAL(Sheet1!FH100)</f>
        <v>0</v>
      </c>
      <c r="FG98">
        <f>IMREAL(Sheet1!FI100)</f>
        <v>0</v>
      </c>
      <c r="FH98">
        <f>IMREAL(Sheet1!FJ100)</f>
        <v>0</v>
      </c>
      <c r="FI98">
        <f>IMREAL(Sheet1!FK100)</f>
        <v>0</v>
      </c>
      <c r="FJ98">
        <f>IMREAL(Sheet1!FL100)</f>
        <v>0</v>
      </c>
      <c r="FK98">
        <f>IMREAL(Sheet1!FM100)</f>
        <v>0</v>
      </c>
      <c r="FL98">
        <f>IMREAL(Sheet1!FN100)</f>
        <v>0</v>
      </c>
      <c r="FM98">
        <f>IMREAL(Sheet1!FO100)</f>
        <v>0</v>
      </c>
      <c r="FN98">
        <f>IMREAL(Sheet1!FP100)</f>
        <v>0</v>
      </c>
      <c r="FO98">
        <f>IMREAL(Sheet1!FQ100)</f>
        <v>0</v>
      </c>
      <c r="FP98">
        <f>IMREAL(Sheet1!FR100)</f>
        <v>0</v>
      </c>
      <c r="FQ98">
        <f>IMREAL(Sheet1!FS100)</f>
        <v>0</v>
      </c>
      <c r="FR98">
        <f>IMREAL(Sheet1!FT100)</f>
        <v>0</v>
      </c>
      <c r="FS98">
        <f>IMREAL(Sheet1!FU100)</f>
        <v>0</v>
      </c>
      <c r="FT98">
        <f>IMREAL(Sheet1!FV100)</f>
        <v>0</v>
      </c>
      <c r="FU98">
        <f>IMREAL(Sheet1!FW100)</f>
        <v>0</v>
      </c>
      <c r="FV98">
        <f>IMREAL(Sheet1!FX100)</f>
        <v>0</v>
      </c>
      <c r="FW98">
        <f>IMREAL(Sheet1!FY100)</f>
        <v>0</v>
      </c>
      <c r="FX98">
        <f>IMREAL(Sheet1!FZ100)</f>
        <v>0</v>
      </c>
      <c r="FY98">
        <f>IMREAL(Sheet1!GA100)</f>
        <v>0</v>
      </c>
      <c r="FZ98">
        <f>IMREAL(Sheet1!GB100)</f>
        <v>0</v>
      </c>
      <c r="GA98">
        <f>IMREAL(Sheet1!GC100)</f>
        <v>0</v>
      </c>
      <c r="GB98">
        <f>IMREAL(Sheet1!GD100)</f>
        <v>0</v>
      </c>
      <c r="GC98">
        <f>IMREAL(Sheet1!GE100)</f>
        <v>0</v>
      </c>
      <c r="GD98">
        <f>IMREAL(Sheet1!GF100)</f>
        <v>0</v>
      </c>
      <c r="GE98">
        <f>IMREAL(Sheet1!GG100)</f>
        <v>0</v>
      </c>
      <c r="GF98">
        <f>IMREAL(Sheet1!GH100)</f>
        <v>0</v>
      </c>
      <c r="GG98">
        <f>IMREAL(Sheet1!GI100)</f>
        <v>0</v>
      </c>
      <c r="GH98">
        <f>IMREAL(Sheet1!GJ100)</f>
        <v>0</v>
      </c>
      <c r="GI98">
        <f>IMREAL(Sheet1!GK100)</f>
        <v>0</v>
      </c>
      <c r="GJ98">
        <f>IMREAL(Sheet1!GL100)</f>
        <v>0</v>
      </c>
      <c r="GK98">
        <f>IMREAL(Sheet1!GM100)</f>
        <v>0</v>
      </c>
      <c r="GL98">
        <f>IMREAL(Sheet1!GN100)</f>
        <v>0</v>
      </c>
      <c r="GM98">
        <f>IMREAL(Sheet1!GO100)</f>
        <v>0</v>
      </c>
      <c r="GN98">
        <f>IMREAL(Sheet1!GP100)</f>
        <v>0</v>
      </c>
      <c r="GO98">
        <f>IMREAL(Sheet1!GQ100)</f>
        <v>0</v>
      </c>
      <c r="GP98">
        <f>IMREAL(Sheet1!GR100)</f>
        <v>0</v>
      </c>
      <c r="GQ98">
        <f>IMREAL(Sheet1!GS100)</f>
        <v>0</v>
      </c>
      <c r="GR98">
        <f>IMREAL(Sheet1!GT100)</f>
        <v>0</v>
      </c>
      <c r="GS98">
        <f>IMREAL(Sheet1!GU100)</f>
        <v>0</v>
      </c>
      <c r="GT98">
        <f>IMREAL(Sheet1!GV100)</f>
        <v>0</v>
      </c>
      <c r="GU98">
        <f>IMREAL(Sheet1!GW100)</f>
        <v>0</v>
      </c>
      <c r="GV98">
        <f>IMREAL(Sheet1!GX100)</f>
        <v>0</v>
      </c>
      <c r="GW98">
        <f>IMREAL(Sheet1!GY100)</f>
        <v>0</v>
      </c>
      <c r="GX98">
        <f>IMREAL(Sheet1!GZ100)</f>
        <v>0</v>
      </c>
      <c r="GY98">
        <f>IMREAL(Sheet1!HA100)</f>
        <v>0</v>
      </c>
      <c r="GZ98">
        <f>IMREAL(Sheet1!HB100)</f>
        <v>0</v>
      </c>
      <c r="HA98">
        <f>IMREAL(Sheet1!HC100)</f>
        <v>0</v>
      </c>
      <c r="HB98">
        <f>IMREAL(Sheet1!HD100)</f>
        <v>0</v>
      </c>
      <c r="HC98">
        <f>IMREAL(Sheet1!HE100)</f>
        <v>0</v>
      </c>
      <c r="HD98">
        <f>IMREAL(Sheet1!HF100)</f>
        <v>0</v>
      </c>
      <c r="HE98">
        <f>IMREAL(Sheet1!HG100)</f>
        <v>0</v>
      </c>
      <c r="HF98">
        <f>IMREAL(Sheet1!HH100)</f>
        <v>0</v>
      </c>
      <c r="HG98">
        <f>IMREAL(Sheet1!HI100)</f>
        <v>0</v>
      </c>
      <c r="HH98">
        <f>IMREAL(Sheet1!HJ100)</f>
        <v>0</v>
      </c>
      <c r="HI98">
        <f>IMREAL(Sheet1!HK100)</f>
        <v>0</v>
      </c>
      <c r="HJ98">
        <f>IMREAL(Sheet1!HL100)</f>
        <v>0</v>
      </c>
      <c r="HK98">
        <f>IMREAL(Sheet1!HM100)</f>
        <v>0</v>
      </c>
      <c r="HL98">
        <f>IMREAL(Sheet1!HN100)</f>
        <v>0</v>
      </c>
      <c r="HM98">
        <f>IMREAL(Sheet1!HO100)</f>
        <v>0</v>
      </c>
      <c r="HN98">
        <f>IMREAL(Sheet1!HP100)</f>
        <v>0</v>
      </c>
      <c r="HO98">
        <f>IMREAL(Sheet1!HQ100)</f>
        <v>0</v>
      </c>
      <c r="HP98">
        <f>IMREAL(Sheet1!HR100)</f>
        <v>0</v>
      </c>
      <c r="HQ98">
        <f>IMREAL(Sheet1!HS100)</f>
        <v>0</v>
      </c>
      <c r="HR98">
        <f>IMREAL(Sheet1!HT100)</f>
        <v>0</v>
      </c>
      <c r="HS98">
        <f>IMREAL(Sheet1!HU100)</f>
        <v>0</v>
      </c>
      <c r="HT98">
        <f>IMREAL(Sheet1!HV100)</f>
        <v>0</v>
      </c>
      <c r="HU98">
        <f>IMREAL(Sheet1!HW100)</f>
        <v>0</v>
      </c>
      <c r="HV98">
        <f>IMREAL(Sheet1!HX100)</f>
        <v>0</v>
      </c>
      <c r="HW98">
        <f>IMREAL(Sheet1!HY100)</f>
        <v>0</v>
      </c>
      <c r="HX98">
        <f>IMREAL(Sheet1!HZ100)</f>
        <v>0</v>
      </c>
      <c r="HY98">
        <f>IMREAL(Sheet1!IA100)</f>
        <v>0</v>
      </c>
      <c r="HZ98">
        <f>IMREAL(Sheet1!IB100)</f>
        <v>0</v>
      </c>
      <c r="IA98">
        <f>IMREAL(Sheet1!IC100)</f>
        <v>0</v>
      </c>
      <c r="IB98">
        <f>IMREAL(Sheet1!ID100)</f>
        <v>0</v>
      </c>
      <c r="IC98">
        <f>IMREAL(Sheet1!IE100)</f>
        <v>0</v>
      </c>
      <c r="ID98">
        <f>IMREAL(Sheet1!IF100)</f>
        <v>0</v>
      </c>
      <c r="IE98">
        <f>IMREAL(Sheet1!IG100)</f>
        <v>0</v>
      </c>
      <c r="IF98">
        <f>IMREAL(Sheet1!IH100)</f>
        <v>0</v>
      </c>
      <c r="IG98">
        <f>IMREAL(Sheet1!II100)</f>
        <v>0</v>
      </c>
      <c r="IH98">
        <f>IMREAL(Sheet1!IJ100)</f>
        <v>0</v>
      </c>
      <c r="II98">
        <f>IMREAL(Sheet1!IK100)</f>
        <v>-1.85</v>
      </c>
      <c r="IJ98">
        <f>IMREAL(Sheet1!IL100)</f>
        <v>0</v>
      </c>
      <c r="IK98">
        <f>IMREAL(Sheet1!IM100)</f>
        <v>0</v>
      </c>
      <c r="IL98">
        <f>IMREAL(Sheet1!IN100)</f>
        <v>0</v>
      </c>
      <c r="IM98">
        <f>IMREAL(Sheet1!IO100)</f>
        <v>0</v>
      </c>
      <c r="IN98">
        <f>IMREAL(Sheet1!IP100)</f>
        <v>0</v>
      </c>
      <c r="IO98">
        <f>IMREAL(Sheet1!IQ100)</f>
        <v>0</v>
      </c>
      <c r="IP98">
        <f>IMREAL(Sheet1!IR100)</f>
        <v>0</v>
      </c>
      <c r="IQ98">
        <f>IMREAL(Sheet1!IS100)</f>
        <v>0</v>
      </c>
      <c r="IR98">
        <f>IMREAL(Sheet1!IT100)</f>
        <v>0</v>
      </c>
      <c r="IS98">
        <f>IMREAL(Sheet1!IU100)</f>
        <v>0</v>
      </c>
      <c r="IT98">
        <f>IMREAL(Sheet1!IV100)</f>
        <v>0</v>
      </c>
      <c r="IU98">
        <f>IMREAL(Sheet1!IW100)</f>
        <v>0</v>
      </c>
      <c r="IV98">
        <f>IMREAL(Sheet1!IX100)</f>
        <v>0</v>
      </c>
      <c r="IW98">
        <f>IMREAL(Sheet1!IY100)</f>
        <v>0</v>
      </c>
      <c r="IX98">
        <f>IMREAL(Sheet1!IZ100)</f>
        <v>0</v>
      </c>
      <c r="IY98">
        <f>IMREAL(Sheet1!JA100)</f>
        <v>0</v>
      </c>
      <c r="IZ98">
        <f>IMREAL(Sheet1!JB100)</f>
        <v>0</v>
      </c>
      <c r="JA98">
        <f>IMREAL(Sheet1!JC100)</f>
        <v>0</v>
      </c>
      <c r="JB98">
        <f>IMREAL(Sheet1!JD100)</f>
        <v>0</v>
      </c>
      <c r="JC98">
        <f>IMREAL(Sheet1!JE100)</f>
        <v>0</v>
      </c>
      <c r="JD98">
        <f>IMREAL(Sheet1!JF100)</f>
        <v>0</v>
      </c>
      <c r="JE98">
        <f>IMREAL(Sheet1!JG100)</f>
        <v>0</v>
      </c>
      <c r="JF98">
        <f>IMREAL(Sheet1!JH100)</f>
        <v>0</v>
      </c>
      <c r="JG98">
        <f>IMREAL(Sheet1!JI100)</f>
        <v>0</v>
      </c>
      <c r="JH98">
        <f>IMREAL(Sheet1!JJ100)</f>
        <v>0</v>
      </c>
      <c r="JI98">
        <f>IMREAL(Sheet1!JK100)</f>
        <v>0</v>
      </c>
      <c r="JJ98">
        <f>IMREAL(Sheet1!JL100)</f>
        <v>0</v>
      </c>
      <c r="JK98">
        <f>IMREAL(Sheet1!JM100)</f>
        <v>0</v>
      </c>
      <c r="JL98">
        <f>IMREAL(Sheet1!JN100)</f>
        <v>0</v>
      </c>
      <c r="JM98">
        <f>IMREAL(Sheet1!JO100)</f>
        <v>0</v>
      </c>
      <c r="JN98">
        <f>IMREAL(Sheet1!JP100)</f>
        <v>0</v>
      </c>
      <c r="JO98">
        <f>IMREAL(Sheet1!JQ100)</f>
        <v>0</v>
      </c>
      <c r="JP98">
        <f>IMREAL(Sheet1!JR100)</f>
        <v>0</v>
      </c>
      <c r="JQ98">
        <f>IMREAL(Sheet1!JS100)</f>
        <v>0</v>
      </c>
      <c r="JR98">
        <f>IMREAL(Sheet1!JT100)</f>
        <v>0</v>
      </c>
      <c r="JS98">
        <f>IMREAL(Sheet1!JU100)</f>
        <v>0</v>
      </c>
      <c r="JT98">
        <f>IMREAL(Sheet1!JV100)</f>
        <v>0</v>
      </c>
      <c r="JU98">
        <f>IMREAL(Sheet1!JW100)</f>
        <v>0</v>
      </c>
      <c r="JV98">
        <f>IMREAL(Sheet1!JX100)</f>
        <v>0</v>
      </c>
      <c r="JW98">
        <f>IMREAL(Sheet1!JY100)</f>
        <v>0</v>
      </c>
      <c r="JX98">
        <f>IMREAL(Sheet1!JZ100)</f>
        <v>0</v>
      </c>
      <c r="JY98">
        <f>IMREAL(Sheet1!KA100)</f>
        <v>0</v>
      </c>
      <c r="JZ98">
        <f>IMREAL(Sheet1!KB100)</f>
        <v>0</v>
      </c>
      <c r="KA98">
        <f>IMREAL(Sheet1!KC100)</f>
        <v>0</v>
      </c>
      <c r="KB98">
        <f>IMREAL(Sheet1!KD100)</f>
        <v>0</v>
      </c>
      <c r="KC98">
        <f>IMREAL(Sheet1!KE100)</f>
        <v>0</v>
      </c>
      <c r="KD98">
        <f>IMREAL(Sheet1!KF100)</f>
        <v>0</v>
      </c>
      <c r="KE98">
        <f>IMREAL(Sheet1!KG100)</f>
        <v>0</v>
      </c>
      <c r="KF98">
        <f>IMREAL(Sheet1!KH100)</f>
        <v>0</v>
      </c>
      <c r="KG98">
        <f>IMREAL(Sheet1!KI100)</f>
        <v>0</v>
      </c>
      <c r="KH98">
        <f>IMREAL(Sheet1!KJ100)</f>
        <v>0</v>
      </c>
      <c r="KI98">
        <f>IMREAL(Sheet1!KK100)</f>
        <v>0</v>
      </c>
      <c r="KJ98">
        <f>IMREAL(Sheet1!KL100)</f>
        <v>0</v>
      </c>
      <c r="KK98">
        <f>IMREAL(Sheet1!KM100)</f>
        <v>0</v>
      </c>
      <c r="KL98">
        <f>IMREAL(Sheet1!KN100)</f>
        <v>0</v>
      </c>
      <c r="KM98">
        <f>IMREAL(Sheet1!KO100)</f>
        <v>0</v>
      </c>
      <c r="KN98">
        <f>IMREAL(Sheet1!KP100)</f>
        <v>0</v>
      </c>
    </row>
    <row r="99" spans="1:300" x14ac:dyDescent="0.25">
      <c r="A99">
        <f>IMREAL(Sheet1!C101)</f>
        <v>0</v>
      </c>
      <c r="B99">
        <f>IMREAL(Sheet1!D101)</f>
        <v>0</v>
      </c>
      <c r="C99">
        <f>IMREAL(Sheet1!E101)</f>
        <v>0</v>
      </c>
      <c r="D99">
        <f>IMREAL(Sheet1!F101)</f>
        <v>0</v>
      </c>
      <c r="E99">
        <f>IMREAL(Sheet1!G101)</f>
        <v>0</v>
      </c>
      <c r="F99">
        <f>IMREAL(Sheet1!H101)</f>
        <v>0</v>
      </c>
      <c r="G99">
        <f>IMREAL(Sheet1!I101)</f>
        <v>0</v>
      </c>
      <c r="H99">
        <f>IMREAL(Sheet1!J101)</f>
        <v>0</v>
      </c>
      <c r="I99">
        <f>IMREAL(Sheet1!K101)</f>
        <v>0</v>
      </c>
      <c r="J99">
        <f>IMREAL(Sheet1!L101)</f>
        <v>0</v>
      </c>
      <c r="K99">
        <f>IMREAL(Sheet1!M101)</f>
        <v>0</v>
      </c>
      <c r="L99">
        <f>IMREAL(Sheet1!N101)</f>
        <v>0</v>
      </c>
      <c r="M99">
        <f>IMREAL(Sheet1!O101)</f>
        <v>0</v>
      </c>
      <c r="N99">
        <f>IMREAL(Sheet1!P101)</f>
        <v>0</v>
      </c>
      <c r="O99">
        <f>IMREAL(Sheet1!Q101)</f>
        <v>0</v>
      </c>
      <c r="P99">
        <f>IMREAL(Sheet1!R101)</f>
        <v>0</v>
      </c>
      <c r="Q99">
        <f>IMREAL(Sheet1!S101)</f>
        <v>0</v>
      </c>
      <c r="R99">
        <f>IMREAL(Sheet1!T101)</f>
        <v>0</v>
      </c>
      <c r="S99">
        <f>IMREAL(Sheet1!U101)</f>
        <v>0</v>
      </c>
      <c r="T99">
        <f>IMREAL(Sheet1!V101)</f>
        <v>0</v>
      </c>
      <c r="U99">
        <f>IMREAL(Sheet1!W101)</f>
        <v>0</v>
      </c>
      <c r="V99">
        <f>IMREAL(Sheet1!X101)</f>
        <v>0</v>
      </c>
      <c r="W99">
        <f>IMREAL(Sheet1!Y101)</f>
        <v>0</v>
      </c>
      <c r="X99">
        <f>IMREAL(Sheet1!Z101)</f>
        <v>0</v>
      </c>
      <c r="Y99">
        <f>IMREAL(Sheet1!AA101)</f>
        <v>0</v>
      </c>
      <c r="Z99">
        <f>IMREAL(Sheet1!AB101)</f>
        <v>0</v>
      </c>
      <c r="AA99">
        <f>IMREAL(Sheet1!AC101)</f>
        <v>0</v>
      </c>
      <c r="AB99">
        <f>IMREAL(Sheet1!AD101)</f>
        <v>0</v>
      </c>
      <c r="AC99">
        <f>IMREAL(Sheet1!AE101)</f>
        <v>0</v>
      </c>
      <c r="AD99">
        <f>IMREAL(Sheet1!AF101)</f>
        <v>0</v>
      </c>
      <c r="AE99">
        <f>IMREAL(Sheet1!AG101)</f>
        <v>0</v>
      </c>
      <c r="AF99">
        <f>IMREAL(Sheet1!AH101)</f>
        <v>0</v>
      </c>
      <c r="AG99">
        <f>IMREAL(Sheet1!AI101)</f>
        <v>0</v>
      </c>
      <c r="AH99">
        <f>IMREAL(Sheet1!AJ101)</f>
        <v>0</v>
      </c>
      <c r="AI99">
        <f>IMREAL(Sheet1!AK101)</f>
        <v>0</v>
      </c>
      <c r="AJ99">
        <f>IMREAL(Sheet1!AL101)</f>
        <v>0</v>
      </c>
      <c r="AK99">
        <f>IMREAL(Sheet1!AM101)</f>
        <v>0</v>
      </c>
      <c r="AL99">
        <f>IMREAL(Sheet1!AN101)</f>
        <v>0</v>
      </c>
      <c r="AM99">
        <f>IMREAL(Sheet1!AO101)</f>
        <v>0</v>
      </c>
      <c r="AN99">
        <f>IMREAL(Sheet1!AP101)</f>
        <v>0</v>
      </c>
      <c r="AO99">
        <f>IMREAL(Sheet1!AQ101)</f>
        <v>0</v>
      </c>
      <c r="AP99">
        <f>IMREAL(Sheet1!AR101)</f>
        <v>0</v>
      </c>
      <c r="AQ99">
        <f>IMREAL(Sheet1!AS101)</f>
        <v>0</v>
      </c>
      <c r="AR99">
        <f>IMREAL(Sheet1!AT101)</f>
        <v>0</v>
      </c>
      <c r="AS99">
        <f>IMREAL(Sheet1!AU101)</f>
        <v>0</v>
      </c>
      <c r="AT99">
        <f>IMREAL(Sheet1!AV101)</f>
        <v>0</v>
      </c>
      <c r="AU99">
        <f>IMREAL(Sheet1!AW101)</f>
        <v>0</v>
      </c>
      <c r="AV99">
        <f>IMREAL(Sheet1!AX101)</f>
        <v>0</v>
      </c>
      <c r="AW99">
        <f>IMREAL(Sheet1!AY101)</f>
        <v>0</v>
      </c>
      <c r="AX99">
        <f>IMREAL(Sheet1!AZ101)</f>
        <v>0</v>
      </c>
      <c r="AY99">
        <f>IMREAL(Sheet1!BA101)</f>
        <v>0</v>
      </c>
      <c r="AZ99">
        <f>IMREAL(Sheet1!BB101)</f>
        <v>0</v>
      </c>
      <c r="BA99">
        <f>IMREAL(Sheet1!BC101)</f>
        <v>0</v>
      </c>
      <c r="BB99">
        <f>IMREAL(Sheet1!BD101)</f>
        <v>0</v>
      </c>
      <c r="BC99">
        <f>IMREAL(Sheet1!BE101)</f>
        <v>0</v>
      </c>
      <c r="BD99">
        <f>IMREAL(Sheet1!BF101)</f>
        <v>0</v>
      </c>
      <c r="BE99">
        <f>IMREAL(Sheet1!BG101)</f>
        <v>0</v>
      </c>
      <c r="BF99">
        <f>IMREAL(Sheet1!BH101)</f>
        <v>0</v>
      </c>
      <c r="BG99">
        <f>IMREAL(Sheet1!BI101)</f>
        <v>0</v>
      </c>
      <c r="BH99">
        <f>IMREAL(Sheet1!BJ101)</f>
        <v>0</v>
      </c>
      <c r="BI99">
        <f>IMREAL(Sheet1!BK101)</f>
        <v>0</v>
      </c>
      <c r="BJ99">
        <f>IMREAL(Sheet1!BL101)</f>
        <v>0</v>
      </c>
      <c r="BK99">
        <f>IMREAL(Sheet1!BM101)</f>
        <v>0</v>
      </c>
      <c r="BL99">
        <f>IMREAL(Sheet1!BN101)</f>
        <v>0</v>
      </c>
      <c r="BM99">
        <f>IMREAL(Sheet1!BO101)</f>
        <v>0</v>
      </c>
      <c r="BN99">
        <f>IMREAL(Sheet1!BP101)</f>
        <v>0</v>
      </c>
      <c r="BO99">
        <f>IMREAL(Sheet1!BQ101)</f>
        <v>0</v>
      </c>
      <c r="BP99">
        <f>IMREAL(Sheet1!BR101)</f>
        <v>0</v>
      </c>
      <c r="BQ99">
        <f>IMREAL(Sheet1!BS101)</f>
        <v>0</v>
      </c>
      <c r="BR99">
        <f>IMREAL(Sheet1!BT101)</f>
        <v>0</v>
      </c>
      <c r="BS99">
        <f>IMREAL(Sheet1!BU101)</f>
        <v>0</v>
      </c>
      <c r="BT99">
        <f>IMREAL(Sheet1!BV101)</f>
        <v>0</v>
      </c>
      <c r="BU99">
        <f>IMREAL(Sheet1!BW101)</f>
        <v>0</v>
      </c>
      <c r="BV99">
        <f>IMREAL(Sheet1!BX101)</f>
        <v>0</v>
      </c>
      <c r="BW99">
        <f>IMREAL(Sheet1!BY101)</f>
        <v>0</v>
      </c>
      <c r="BX99">
        <f>IMREAL(Sheet1!BZ101)</f>
        <v>0</v>
      </c>
      <c r="BY99">
        <f>IMREAL(Sheet1!CA101)</f>
        <v>0</v>
      </c>
      <c r="BZ99">
        <f>IMREAL(Sheet1!CB101)</f>
        <v>0</v>
      </c>
      <c r="CA99">
        <f>IMREAL(Sheet1!CC101)</f>
        <v>0</v>
      </c>
      <c r="CB99">
        <f>IMREAL(Sheet1!CD101)</f>
        <v>0</v>
      </c>
      <c r="CC99">
        <f>IMREAL(Sheet1!CE101)</f>
        <v>0</v>
      </c>
      <c r="CD99">
        <f>IMREAL(Sheet1!CF101)</f>
        <v>0</v>
      </c>
      <c r="CE99">
        <f>IMREAL(Sheet1!CG101)</f>
        <v>0</v>
      </c>
      <c r="CF99">
        <f>IMREAL(Sheet1!CH101)</f>
        <v>0</v>
      </c>
      <c r="CG99">
        <f>IMREAL(Sheet1!CI101)</f>
        <v>0</v>
      </c>
      <c r="CH99">
        <f>IMREAL(Sheet1!CJ101)</f>
        <v>0</v>
      </c>
      <c r="CI99">
        <f>IMREAL(Sheet1!CK101)</f>
        <v>0</v>
      </c>
      <c r="CJ99">
        <f>IMREAL(Sheet1!CL101)</f>
        <v>0</v>
      </c>
      <c r="CK99">
        <f>IMREAL(Sheet1!CM101)</f>
        <v>0</v>
      </c>
      <c r="CL99">
        <f>IMREAL(Sheet1!CN101)</f>
        <v>0</v>
      </c>
      <c r="CM99">
        <f>IMREAL(Sheet1!CO101)</f>
        <v>0</v>
      </c>
      <c r="CN99">
        <f>IMREAL(Sheet1!CP101)</f>
        <v>0</v>
      </c>
      <c r="CO99">
        <f>IMREAL(Sheet1!CQ101)</f>
        <v>0</v>
      </c>
      <c r="CP99">
        <f>IMREAL(Sheet1!CR101)</f>
        <v>0</v>
      </c>
      <c r="CQ99">
        <f>IMREAL(Sheet1!CS101)</f>
        <v>-0.18</v>
      </c>
      <c r="CR99">
        <f>IMREAL(Sheet1!CT101)</f>
        <v>0</v>
      </c>
      <c r="CS99">
        <f>IMREAL(Sheet1!CU101)</f>
        <v>0</v>
      </c>
      <c r="CT99">
        <f>IMREAL(Sheet1!CV101)</f>
        <v>0</v>
      </c>
      <c r="CU99">
        <f>IMREAL(Sheet1!CW101)</f>
        <v>0.18</v>
      </c>
      <c r="CV99">
        <f>IMREAL(Sheet1!CX101)</f>
        <v>0</v>
      </c>
      <c r="CW99">
        <f>IMREAL(Sheet1!CY101)</f>
        <v>0</v>
      </c>
      <c r="CX99">
        <f>IMREAL(Sheet1!CZ101)</f>
        <v>0</v>
      </c>
      <c r="CY99">
        <f>IMREAL(Sheet1!DA101)</f>
        <v>0</v>
      </c>
      <c r="CZ99">
        <f>IMREAL(Sheet1!DB101)</f>
        <v>0</v>
      </c>
      <c r="DA99">
        <f>IMREAL(Sheet1!DC101)</f>
        <v>0</v>
      </c>
      <c r="DB99">
        <f>IMREAL(Sheet1!DD101)</f>
        <v>0</v>
      </c>
      <c r="DC99">
        <f>IMREAL(Sheet1!DE101)</f>
        <v>0</v>
      </c>
      <c r="DD99">
        <f>IMREAL(Sheet1!DF101)</f>
        <v>0</v>
      </c>
      <c r="DE99">
        <f>IMREAL(Sheet1!DG101)</f>
        <v>0</v>
      </c>
      <c r="DF99">
        <f>IMREAL(Sheet1!DH101)</f>
        <v>0</v>
      </c>
      <c r="DG99">
        <f>IMREAL(Sheet1!DI101)</f>
        <v>0</v>
      </c>
      <c r="DH99">
        <f>IMREAL(Sheet1!DJ101)</f>
        <v>0</v>
      </c>
      <c r="DI99">
        <f>IMREAL(Sheet1!DK101)</f>
        <v>0</v>
      </c>
      <c r="DJ99">
        <f>IMREAL(Sheet1!DL101)</f>
        <v>0</v>
      </c>
      <c r="DK99">
        <f>IMREAL(Sheet1!DM101)</f>
        <v>0</v>
      </c>
      <c r="DL99">
        <f>IMREAL(Sheet1!DN101)</f>
        <v>0</v>
      </c>
      <c r="DM99">
        <f>IMREAL(Sheet1!DO101)</f>
        <v>0</v>
      </c>
      <c r="DN99">
        <f>IMREAL(Sheet1!DP101)</f>
        <v>0</v>
      </c>
      <c r="DO99">
        <f>IMREAL(Sheet1!DQ101)</f>
        <v>0</v>
      </c>
      <c r="DP99">
        <f>IMREAL(Sheet1!DR101)</f>
        <v>0</v>
      </c>
      <c r="DQ99">
        <f>IMREAL(Sheet1!DS101)</f>
        <v>0</v>
      </c>
      <c r="DR99">
        <f>IMREAL(Sheet1!DT101)</f>
        <v>0</v>
      </c>
      <c r="DS99">
        <f>IMREAL(Sheet1!DU101)</f>
        <v>0</v>
      </c>
      <c r="DT99">
        <f>IMREAL(Sheet1!DV101)</f>
        <v>0</v>
      </c>
      <c r="DU99">
        <f>IMREAL(Sheet1!DW101)</f>
        <v>0</v>
      </c>
      <c r="DV99">
        <f>IMREAL(Sheet1!DX101)</f>
        <v>0</v>
      </c>
      <c r="DW99">
        <f>IMREAL(Sheet1!DY101)</f>
        <v>0</v>
      </c>
      <c r="DX99">
        <f>IMREAL(Sheet1!DZ101)</f>
        <v>0</v>
      </c>
      <c r="DY99">
        <f>IMREAL(Sheet1!EA101)</f>
        <v>0</v>
      </c>
      <c r="DZ99">
        <f>IMREAL(Sheet1!EB101)</f>
        <v>0</v>
      </c>
      <c r="EA99">
        <f>IMREAL(Sheet1!EC101)</f>
        <v>0</v>
      </c>
      <c r="EB99">
        <f>IMREAL(Sheet1!ED101)</f>
        <v>0</v>
      </c>
      <c r="EC99">
        <f>IMREAL(Sheet1!EE101)</f>
        <v>0</v>
      </c>
      <c r="ED99">
        <f>IMREAL(Sheet1!EF101)</f>
        <v>0</v>
      </c>
      <c r="EE99">
        <f>IMREAL(Sheet1!EG101)</f>
        <v>0</v>
      </c>
      <c r="EF99">
        <f>IMREAL(Sheet1!EH101)</f>
        <v>0</v>
      </c>
      <c r="EG99">
        <f>IMREAL(Sheet1!EI101)</f>
        <v>0</v>
      </c>
      <c r="EH99">
        <f>IMREAL(Sheet1!EJ101)</f>
        <v>0</v>
      </c>
      <c r="EI99">
        <f>IMREAL(Sheet1!EK101)</f>
        <v>0</v>
      </c>
      <c r="EJ99">
        <f>IMREAL(Sheet1!EL101)</f>
        <v>0</v>
      </c>
      <c r="EK99">
        <f>IMREAL(Sheet1!EM101)</f>
        <v>0</v>
      </c>
      <c r="EL99">
        <f>IMREAL(Sheet1!EN101)</f>
        <v>0</v>
      </c>
      <c r="EM99">
        <f>IMREAL(Sheet1!EO101)</f>
        <v>0</v>
      </c>
      <c r="EN99">
        <f>IMREAL(Sheet1!EP101)</f>
        <v>0</v>
      </c>
      <c r="EO99">
        <f>IMREAL(Sheet1!EQ101)</f>
        <v>0</v>
      </c>
      <c r="EP99">
        <f>IMREAL(Sheet1!ER101)</f>
        <v>0</v>
      </c>
      <c r="EQ99">
        <f>IMREAL(Sheet1!ES101)</f>
        <v>0</v>
      </c>
      <c r="ER99">
        <f>IMREAL(Sheet1!ET101)</f>
        <v>0</v>
      </c>
      <c r="ES99">
        <f>IMREAL(Sheet1!EU101)</f>
        <v>0</v>
      </c>
      <c r="ET99">
        <f>IMREAL(Sheet1!EV101)</f>
        <v>0</v>
      </c>
      <c r="EU99">
        <f>IMREAL(Sheet1!EW101)</f>
        <v>0</v>
      </c>
      <c r="EV99">
        <f>IMREAL(Sheet1!EX101)</f>
        <v>0</v>
      </c>
      <c r="EW99">
        <f>IMREAL(Sheet1!EY101)</f>
        <v>0</v>
      </c>
      <c r="EX99">
        <f>IMREAL(Sheet1!EZ101)</f>
        <v>0</v>
      </c>
      <c r="EY99">
        <f>IMREAL(Sheet1!FA101)</f>
        <v>0</v>
      </c>
      <c r="EZ99">
        <f>IMREAL(Sheet1!FB101)</f>
        <v>0</v>
      </c>
      <c r="FA99">
        <f>IMREAL(Sheet1!FC101)</f>
        <v>0</v>
      </c>
      <c r="FB99">
        <f>IMREAL(Sheet1!FD101)</f>
        <v>0</v>
      </c>
      <c r="FC99">
        <f>IMREAL(Sheet1!FE101)</f>
        <v>0</v>
      </c>
      <c r="FD99">
        <f>IMREAL(Sheet1!FF101)</f>
        <v>0</v>
      </c>
      <c r="FE99">
        <f>IMREAL(Sheet1!FG101)</f>
        <v>0</v>
      </c>
      <c r="FF99">
        <f>IMREAL(Sheet1!FH101)</f>
        <v>0</v>
      </c>
      <c r="FG99">
        <f>IMREAL(Sheet1!FI101)</f>
        <v>0</v>
      </c>
      <c r="FH99">
        <f>IMREAL(Sheet1!FJ101)</f>
        <v>0</v>
      </c>
      <c r="FI99">
        <f>IMREAL(Sheet1!FK101)</f>
        <v>0</v>
      </c>
      <c r="FJ99">
        <f>IMREAL(Sheet1!FL101)</f>
        <v>0</v>
      </c>
      <c r="FK99">
        <f>IMREAL(Sheet1!FM101)</f>
        <v>0</v>
      </c>
      <c r="FL99">
        <f>IMREAL(Sheet1!FN101)</f>
        <v>0</v>
      </c>
      <c r="FM99">
        <f>IMREAL(Sheet1!FO101)</f>
        <v>0</v>
      </c>
      <c r="FN99">
        <f>IMREAL(Sheet1!FP101)</f>
        <v>0</v>
      </c>
      <c r="FO99">
        <f>IMREAL(Sheet1!FQ101)</f>
        <v>0</v>
      </c>
      <c r="FP99">
        <f>IMREAL(Sheet1!FR101)</f>
        <v>0</v>
      </c>
      <c r="FQ99">
        <f>IMREAL(Sheet1!FS101)</f>
        <v>0</v>
      </c>
      <c r="FR99">
        <f>IMREAL(Sheet1!FT101)</f>
        <v>0</v>
      </c>
      <c r="FS99">
        <f>IMREAL(Sheet1!FU101)</f>
        <v>0</v>
      </c>
      <c r="FT99">
        <f>IMREAL(Sheet1!FV101)</f>
        <v>0</v>
      </c>
      <c r="FU99">
        <f>IMREAL(Sheet1!FW101)</f>
        <v>0</v>
      </c>
      <c r="FV99">
        <f>IMREAL(Sheet1!FX101)</f>
        <v>0</v>
      </c>
      <c r="FW99">
        <f>IMREAL(Sheet1!FY101)</f>
        <v>0</v>
      </c>
      <c r="FX99">
        <f>IMREAL(Sheet1!FZ101)</f>
        <v>0</v>
      </c>
      <c r="FY99">
        <f>IMREAL(Sheet1!GA101)</f>
        <v>0</v>
      </c>
      <c r="FZ99">
        <f>IMREAL(Sheet1!GB101)</f>
        <v>0</v>
      </c>
      <c r="GA99">
        <f>IMREAL(Sheet1!GC101)</f>
        <v>0</v>
      </c>
      <c r="GB99">
        <f>IMREAL(Sheet1!GD101)</f>
        <v>0</v>
      </c>
      <c r="GC99">
        <f>IMREAL(Sheet1!GE101)</f>
        <v>0</v>
      </c>
      <c r="GD99">
        <f>IMREAL(Sheet1!GF101)</f>
        <v>0</v>
      </c>
      <c r="GE99">
        <f>IMREAL(Sheet1!GG101)</f>
        <v>0</v>
      </c>
      <c r="GF99">
        <f>IMREAL(Sheet1!GH101)</f>
        <v>0</v>
      </c>
      <c r="GG99">
        <f>IMREAL(Sheet1!GI101)</f>
        <v>0</v>
      </c>
      <c r="GH99">
        <f>IMREAL(Sheet1!GJ101)</f>
        <v>0</v>
      </c>
      <c r="GI99">
        <f>IMREAL(Sheet1!GK101)</f>
        <v>0</v>
      </c>
      <c r="GJ99">
        <f>IMREAL(Sheet1!GL101)</f>
        <v>0</v>
      </c>
      <c r="GK99">
        <f>IMREAL(Sheet1!GM101)</f>
        <v>0</v>
      </c>
      <c r="GL99">
        <f>IMREAL(Sheet1!GN101)</f>
        <v>0</v>
      </c>
      <c r="GM99">
        <f>IMREAL(Sheet1!GO101)</f>
        <v>0</v>
      </c>
      <c r="GN99">
        <f>IMREAL(Sheet1!GP101)</f>
        <v>0</v>
      </c>
      <c r="GO99">
        <f>IMREAL(Sheet1!GQ101)</f>
        <v>0</v>
      </c>
      <c r="GP99">
        <f>IMREAL(Sheet1!GR101)</f>
        <v>0</v>
      </c>
      <c r="GQ99">
        <f>IMREAL(Sheet1!GS101)</f>
        <v>0</v>
      </c>
      <c r="GR99">
        <f>IMREAL(Sheet1!GT101)</f>
        <v>0</v>
      </c>
      <c r="GS99">
        <f>IMREAL(Sheet1!GU101)</f>
        <v>0</v>
      </c>
      <c r="GT99">
        <f>IMREAL(Sheet1!GV101)</f>
        <v>0</v>
      </c>
      <c r="GU99">
        <f>IMREAL(Sheet1!GW101)</f>
        <v>0</v>
      </c>
      <c r="GV99">
        <f>IMREAL(Sheet1!GX101)</f>
        <v>0</v>
      </c>
      <c r="GW99">
        <f>IMREAL(Sheet1!GY101)</f>
        <v>0</v>
      </c>
      <c r="GX99">
        <f>IMREAL(Sheet1!GZ101)</f>
        <v>0</v>
      </c>
      <c r="GY99">
        <f>IMREAL(Sheet1!HA101)</f>
        <v>0</v>
      </c>
      <c r="GZ99">
        <f>IMREAL(Sheet1!HB101)</f>
        <v>0</v>
      </c>
      <c r="HA99">
        <f>IMREAL(Sheet1!HC101)</f>
        <v>0</v>
      </c>
      <c r="HB99">
        <f>IMREAL(Sheet1!HD101)</f>
        <v>0</v>
      </c>
      <c r="HC99">
        <f>IMREAL(Sheet1!HE101)</f>
        <v>0</v>
      </c>
      <c r="HD99">
        <f>IMREAL(Sheet1!HF101)</f>
        <v>0</v>
      </c>
      <c r="HE99">
        <f>IMREAL(Sheet1!HG101)</f>
        <v>0</v>
      </c>
      <c r="HF99">
        <f>IMREAL(Sheet1!HH101)</f>
        <v>0</v>
      </c>
      <c r="HG99">
        <f>IMREAL(Sheet1!HI101)</f>
        <v>0</v>
      </c>
      <c r="HH99">
        <f>IMREAL(Sheet1!HJ101)</f>
        <v>0</v>
      </c>
      <c r="HI99">
        <f>IMREAL(Sheet1!HK101)</f>
        <v>0</v>
      </c>
      <c r="HJ99">
        <f>IMREAL(Sheet1!HL101)</f>
        <v>0</v>
      </c>
      <c r="HK99">
        <f>IMREAL(Sheet1!HM101)</f>
        <v>0</v>
      </c>
      <c r="HL99">
        <f>IMREAL(Sheet1!HN101)</f>
        <v>0</v>
      </c>
      <c r="HM99">
        <f>IMREAL(Sheet1!HO101)</f>
        <v>0</v>
      </c>
      <c r="HN99">
        <f>IMREAL(Sheet1!HP101)</f>
        <v>0</v>
      </c>
      <c r="HO99">
        <f>IMREAL(Sheet1!HQ101)</f>
        <v>0</v>
      </c>
      <c r="HP99">
        <f>IMREAL(Sheet1!HR101)</f>
        <v>0</v>
      </c>
      <c r="HQ99">
        <f>IMREAL(Sheet1!HS101)</f>
        <v>0</v>
      </c>
      <c r="HR99">
        <f>IMREAL(Sheet1!HT101)</f>
        <v>0</v>
      </c>
      <c r="HS99">
        <f>IMREAL(Sheet1!HU101)</f>
        <v>0</v>
      </c>
      <c r="HT99">
        <f>IMREAL(Sheet1!HV101)</f>
        <v>0</v>
      </c>
      <c r="HU99">
        <f>IMREAL(Sheet1!HW101)</f>
        <v>0</v>
      </c>
      <c r="HV99">
        <f>IMREAL(Sheet1!HX101)</f>
        <v>0</v>
      </c>
      <c r="HW99">
        <f>IMREAL(Sheet1!HY101)</f>
        <v>0</v>
      </c>
      <c r="HX99">
        <f>IMREAL(Sheet1!HZ101)</f>
        <v>0</v>
      </c>
      <c r="HY99">
        <f>IMREAL(Sheet1!IA101)</f>
        <v>0</v>
      </c>
      <c r="HZ99">
        <f>IMREAL(Sheet1!IB101)</f>
        <v>0</v>
      </c>
      <c r="IA99">
        <f>IMREAL(Sheet1!IC101)</f>
        <v>0</v>
      </c>
      <c r="IB99">
        <f>IMREAL(Sheet1!ID101)</f>
        <v>0</v>
      </c>
      <c r="IC99">
        <f>IMREAL(Sheet1!IE101)</f>
        <v>0</v>
      </c>
      <c r="ID99">
        <f>IMREAL(Sheet1!IF101)</f>
        <v>0</v>
      </c>
      <c r="IE99">
        <f>IMREAL(Sheet1!IG101)</f>
        <v>0</v>
      </c>
      <c r="IF99">
        <f>IMREAL(Sheet1!IH101)</f>
        <v>0</v>
      </c>
      <c r="IG99">
        <f>IMREAL(Sheet1!II101)</f>
        <v>0</v>
      </c>
      <c r="IH99">
        <f>IMREAL(Sheet1!IJ101)</f>
        <v>0</v>
      </c>
      <c r="II99">
        <f>IMREAL(Sheet1!IK101)</f>
        <v>0</v>
      </c>
      <c r="IJ99">
        <f>IMREAL(Sheet1!IL101)</f>
        <v>0</v>
      </c>
      <c r="IK99">
        <f>IMREAL(Sheet1!IM101)</f>
        <v>0</v>
      </c>
      <c r="IL99">
        <f>IMREAL(Sheet1!IN101)</f>
        <v>0</v>
      </c>
      <c r="IM99">
        <f>IMREAL(Sheet1!IO101)</f>
        <v>0</v>
      </c>
      <c r="IN99">
        <f>IMREAL(Sheet1!IP101)</f>
        <v>0</v>
      </c>
      <c r="IO99">
        <f>IMREAL(Sheet1!IQ101)</f>
        <v>0</v>
      </c>
      <c r="IP99">
        <f>IMREAL(Sheet1!IR101)</f>
        <v>0</v>
      </c>
      <c r="IQ99">
        <f>IMREAL(Sheet1!IS101)</f>
        <v>0</v>
      </c>
      <c r="IR99">
        <f>IMREAL(Sheet1!IT101)</f>
        <v>0</v>
      </c>
      <c r="IS99">
        <f>IMREAL(Sheet1!IU101)</f>
        <v>0</v>
      </c>
      <c r="IT99">
        <f>IMREAL(Sheet1!IV101)</f>
        <v>0</v>
      </c>
      <c r="IU99">
        <f>IMREAL(Sheet1!IW101)</f>
        <v>0</v>
      </c>
      <c r="IV99">
        <f>IMREAL(Sheet1!IX101)</f>
        <v>0</v>
      </c>
      <c r="IW99">
        <f>IMREAL(Sheet1!IY101)</f>
        <v>0</v>
      </c>
      <c r="IX99">
        <f>IMREAL(Sheet1!IZ101)</f>
        <v>0</v>
      </c>
      <c r="IY99">
        <f>IMREAL(Sheet1!JA101)</f>
        <v>0</v>
      </c>
      <c r="IZ99">
        <f>IMREAL(Sheet1!JB101)</f>
        <v>0</v>
      </c>
      <c r="JA99">
        <f>IMREAL(Sheet1!JC101)</f>
        <v>0</v>
      </c>
      <c r="JB99">
        <f>IMREAL(Sheet1!JD101)</f>
        <v>0</v>
      </c>
      <c r="JC99">
        <f>IMREAL(Sheet1!JE101)</f>
        <v>0</v>
      </c>
      <c r="JD99">
        <f>IMREAL(Sheet1!JF101)</f>
        <v>0</v>
      </c>
      <c r="JE99">
        <f>IMREAL(Sheet1!JG101)</f>
        <v>0</v>
      </c>
      <c r="JF99">
        <f>IMREAL(Sheet1!JH101)</f>
        <v>0</v>
      </c>
      <c r="JG99">
        <f>IMREAL(Sheet1!JI101)</f>
        <v>0</v>
      </c>
      <c r="JH99">
        <f>IMREAL(Sheet1!JJ101)</f>
        <v>0</v>
      </c>
      <c r="JI99">
        <f>IMREAL(Sheet1!JK101)</f>
        <v>0</v>
      </c>
      <c r="JJ99">
        <f>IMREAL(Sheet1!JL101)</f>
        <v>0</v>
      </c>
      <c r="JK99">
        <f>IMREAL(Sheet1!JM101)</f>
        <v>0</v>
      </c>
      <c r="JL99">
        <f>IMREAL(Sheet1!JN101)</f>
        <v>0</v>
      </c>
      <c r="JM99">
        <f>IMREAL(Sheet1!JO101)</f>
        <v>0</v>
      </c>
      <c r="JN99">
        <f>IMREAL(Sheet1!JP101)</f>
        <v>0</v>
      </c>
      <c r="JO99">
        <f>IMREAL(Sheet1!JQ101)</f>
        <v>0</v>
      </c>
      <c r="JP99">
        <f>IMREAL(Sheet1!JR101)</f>
        <v>0</v>
      </c>
      <c r="JQ99">
        <f>IMREAL(Sheet1!JS101)</f>
        <v>0</v>
      </c>
      <c r="JR99">
        <f>IMREAL(Sheet1!JT101)</f>
        <v>0</v>
      </c>
      <c r="JS99">
        <f>IMREAL(Sheet1!JU101)</f>
        <v>0</v>
      </c>
      <c r="JT99">
        <f>IMREAL(Sheet1!JV101)</f>
        <v>0</v>
      </c>
      <c r="JU99">
        <f>IMREAL(Sheet1!JW101)</f>
        <v>0</v>
      </c>
      <c r="JV99">
        <f>IMREAL(Sheet1!JX101)</f>
        <v>0</v>
      </c>
      <c r="JW99">
        <f>IMREAL(Sheet1!JY101)</f>
        <v>0</v>
      </c>
      <c r="JX99">
        <f>IMREAL(Sheet1!JZ101)</f>
        <v>0</v>
      </c>
      <c r="JY99">
        <f>IMREAL(Sheet1!KA101)</f>
        <v>0</v>
      </c>
      <c r="JZ99">
        <f>IMREAL(Sheet1!KB101)</f>
        <v>0</v>
      </c>
      <c r="KA99">
        <f>IMREAL(Sheet1!KC101)</f>
        <v>0</v>
      </c>
      <c r="KB99">
        <f>IMREAL(Sheet1!KD101)</f>
        <v>0</v>
      </c>
      <c r="KC99">
        <f>IMREAL(Sheet1!KE101)</f>
        <v>0</v>
      </c>
      <c r="KD99">
        <f>IMREAL(Sheet1!KF101)</f>
        <v>0</v>
      </c>
      <c r="KE99">
        <f>IMREAL(Sheet1!KG101)</f>
        <v>0</v>
      </c>
      <c r="KF99">
        <f>IMREAL(Sheet1!KH101)</f>
        <v>0</v>
      </c>
      <c r="KG99">
        <f>IMREAL(Sheet1!KI101)</f>
        <v>0</v>
      </c>
      <c r="KH99">
        <f>IMREAL(Sheet1!KJ101)</f>
        <v>0</v>
      </c>
      <c r="KI99">
        <f>IMREAL(Sheet1!KK101)</f>
        <v>0</v>
      </c>
      <c r="KJ99">
        <f>IMREAL(Sheet1!KL101)</f>
        <v>0</v>
      </c>
      <c r="KK99">
        <f>IMREAL(Sheet1!KM101)</f>
        <v>0</v>
      </c>
      <c r="KL99">
        <f>IMREAL(Sheet1!KN101)</f>
        <v>0</v>
      </c>
      <c r="KM99">
        <f>IMREAL(Sheet1!KO101)</f>
        <v>0</v>
      </c>
      <c r="KN99">
        <f>IMREAL(Sheet1!KP101)</f>
        <v>0</v>
      </c>
    </row>
    <row r="100" spans="1:300" x14ac:dyDescent="0.25">
      <c r="A100">
        <f>IMREAL(Sheet1!C102)</f>
        <v>0</v>
      </c>
      <c r="B100">
        <f>IMREAL(Sheet1!D102)</f>
        <v>0</v>
      </c>
      <c r="C100">
        <f>IMREAL(Sheet1!E102)</f>
        <v>0</v>
      </c>
      <c r="D100">
        <f>IMREAL(Sheet1!F102)</f>
        <v>0</v>
      </c>
      <c r="E100">
        <f>IMREAL(Sheet1!G102)</f>
        <v>0</v>
      </c>
      <c r="F100">
        <f>IMREAL(Sheet1!H102)</f>
        <v>0</v>
      </c>
      <c r="G100">
        <f>IMREAL(Sheet1!I102)</f>
        <v>0</v>
      </c>
      <c r="H100">
        <f>IMREAL(Sheet1!J102)</f>
        <v>0</v>
      </c>
      <c r="I100">
        <f>IMREAL(Sheet1!K102)</f>
        <v>0</v>
      </c>
      <c r="J100">
        <f>IMREAL(Sheet1!L102)</f>
        <v>0</v>
      </c>
      <c r="K100">
        <f>IMREAL(Sheet1!M102)</f>
        <v>0</v>
      </c>
      <c r="L100">
        <f>IMREAL(Sheet1!N102)</f>
        <v>0</v>
      </c>
      <c r="M100">
        <f>IMREAL(Sheet1!O102)</f>
        <v>0</v>
      </c>
      <c r="N100">
        <f>IMREAL(Sheet1!P102)</f>
        <v>0</v>
      </c>
      <c r="O100">
        <f>IMREAL(Sheet1!Q102)</f>
        <v>0</v>
      </c>
      <c r="P100">
        <f>IMREAL(Sheet1!R102)</f>
        <v>0</v>
      </c>
      <c r="Q100">
        <f>IMREAL(Sheet1!S102)</f>
        <v>0</v>
      </c>
      <c r="R100">
        <f>IMREAL(Sheet1!T102)</f>
        <v>0</v>
      </c>
      <c r="S100">
        <f>IMREAL(Sheet1!U102)</f>
        <v>0</v>
      </c>
      <c r="T100">
        <f>IMREAL(Sheet1!V102)</f>
        <v>0</v>
      </c>
      <c r="U100">
        <f>IMREAL(Sheet1!W102)</f>
        <v>0</v>
      </c>
      <c r="V100">
        <f>IMREAL(Sheet1!X102)</f>
        <v>0</v>
      </c>
      <c r="W100">
        <f>IMREAL(Sheet1!Y102)</f>
        <v>0</v>
      </c>
      <c r="X100">
        <f>IMREAL(Sheet1!Z102)</f>
        <v>0</v>
      </c>
      <c r="Y100">
        <f>IMREAL(Sheet1!AA102)</f>
        <v>0</v>
      </c>
      <c r="Z100">
        <f>IMREAL(Sheet1!AB102)</f>
        <v>0</v>
      </c>
      <c r="AA100">
        <f>IMREAL(Sheet1!AC102)</f>
        <v>0</v>
      </c>
      <c r="AB100">
        <f>IMREAL(Sheet1!AD102)</f>
        <v>0</v>
      </c>
      <c r="AC100">
        <f>IMREAL(Sheet1!AE102)</f>
        <v>0</v>
      </c>
      <c r="AD100">
        <f>IMREAL(Sheet1!AF102)</f>
        <v>0</v>
      </c>
      <c r="AE100">
        <f>IMREAL(Sheet1!AG102)</f>
        <v>0</v>
      </c>
      <c r="AF100">
        <f>IMREAL(Sheet1!AH102)</f>
        <v>0</v>
      </c>
      <c r="AG100">
        <f>IMREAL(Sheet1!AI102)</f>
        <v>0</v>
      </c>
      <c r="AH100">
        <f>IMREAL(Sheet1!AJ102)</f>
        <v>0</v>
      </c>
      <c r="AI100">
        <f>IMREAL(Sheet1!AK102)</f>
        <v>0</v>
      </c>
      <c r="AJ100">
        <f>IMREAL(Sheet1!AL102)</f>
        <v>0</v>
      </c>
      <c r="AK100">
        <f>IMREAL(Sheet1!AM102)</f>
        <v>0</v>
      </c>
      <c r="AL100">
        <f>IMREAL(Sheet1!AN102)</f>
        <v>0</v>
      </c>
      <c r="AM100">
        <f>IMREAL(Sheet1!AO102)</f>
        <v>0</v>
      </c>
      <c r="AN100">
        <f>IMREAL(Sheet1!AP102)</f>
        <v>0</v>
      </c>
      <c r="AO100">
        <f>IMREAL(Sheet1!AQ102)</f>
        <v>0</v>
      </c>
      <c r="AP100">
        <f>IMREAL(Sheet1!AR102)</f>
        <v>0</v>
      </c>
      <c r="AQ100">
        <f>IMREAL(Sheet1!AS102)</f>
        <v>0</v>
      </c>
      <c r="AR100">
        <f>IMREAL(Sheet1!AT102)</f>
        <v>0</v>
      </c>
      <c r="AS100">
        <f>IMREAL(Sheet1!AU102)</f>
        <v>0</v>
      </c>
      <c r="AT100">
        <f>IMREAL(Sheet1!AV102)</f>
        <v>0</v>
      </c>
      <c r="AU100">
        <f>IMREAL(Sheet1!AW102)</f>
        <v>0</v>
      </c>
      <c r="AV100">
        <f>IMREAL(Sheet1!AX102)</f>
        <v>0</v>
      </c>
      <c r="AW100">
        <f>IMREAL(Sheet1!AY102)</f>
        <v>0</v>
      </c>
      <c r="AX100">
        <f>IMREAL(Sheet1!AZ102)</f>
        <v>0</v>
      </c>
      <c r="AY100">
        <f>IMREAL(Sheet1!BA102)</f>
        <v>0</v>
      </c>
      <c r="AZ100">
        <f>IMREAL(Sheet1!BB102)</f>
        <v>0</v>
      </c>
      <c r="BA100">
        <f>IMREAL(Sheet1!BC102)</f>
        <v>0</v>
      </c>
      <c r="BB100">
        <f>IMREAL(Sheet1!BD102)</f>
        <v>0</v>
      </c>
      <c r="BC100">
        <f>IMREAL(Sheet1!BE102)</f>
        <v>0</v>
      </c>
      <c r="BD100">
        <f>IMREAL(Sheet1!BF102)</f>
        <v>0</v>
      </c>
      <c r="BE100">
        <f>IMREAL(Sheet1!BG102)</f>
        <v>0</v>
      </c>
      <c r="BF100">
        <f>IMREAL(Sheet1!BH102)</f>
        <v>0</v>
      </c>
      <c r="BG100">
        <f>IMREAL(Sheet1!BI102)</f>
        <v>0</v>
      </c>
      <c r="BH100">
        <f>IMREAL(Sheet1!BJ102)</f>
        <v>0</v>
      </c>
      <c r="BI100">
        <f>IMREAL(Sheet1!BK102)</f>
        <v>0</v>
      </c>
      <c r="BJ100">
        <f>IMREAL(Sheet1!BL102)</f>
        <v>0</v>
      </c>
      <c r="BK100">
        <f>IMREAL(Sheet1!BM102)</f>
        <v>0</v>
      </c>
      <c r="BL100">
        <f>IMREAL(Sheet1!BN102)</f>
        <v>0</v>
      </c>
      <c r="BM100">
        <f>IMREAL(Sheet1!BO102)</f>
        <v>0</v>
      </c>
      <c r="BN100">
        <f>IMREAL(Sheet1!BP102)</f>
        <v>0</v>
      </c>
      <c r="BO100">
        <f>IMREAL(Sheet1!BQ102)</f>
        <v>0</v>
      </c>
      <c r="BP100">
        <f>IMREAL(Sheet1!BR102)</f>
        <v>0</v>
      </c>
      <c r="BQ100">
        <f>IMREAL(Sheet1!BS102)</f>
        <v>0</v>
      </c>
      <c r="BR100">
        <f>IMREAL(Sheet1!BT102)</f>
        <v>0</v>
      </c>
      <c r="BS100">
        <f>IMREAL(Sheet1!BU102)</f>
        <v>0</v>
      </c>
      <c r="BT100">
        <f>IMREAL(Sheet1!BV102)</f>
        <v>0</v>
      </c>
      <c r="BU100">
        <f>IMREAL(Sheet1!BW102)</f>
        <v>0</v>
      </c>
      <c r="BV100">
        <f>IMREAL(Sheet1!BX102)</f>
        <v>0</v>
      </c>
      <c r="BW100">
        <f>IMREAL(Sheet1!BY102)</f>
        <v>0</v>
      </c>
      <c r="BX100">
        <f>IMREAL(Sheet1!BZ102)</f>
        <v>0</v>
      </c>
      <c r="BY100">
        <f>IMREAL(Sheet1!CA102)</f>
        <v>0</v>
      </c>
      <c r="BZ100">
        <f>IMREAL(Sheet1!CB102)</f>
        <v>0</v>
      </c>
      <c r="CA100">
        <f>IMREAL(Sheet1!CC102)</f>
        <v>0</v>
      </c>
      <c r="CB100">
        <f>IMREAL(Sheet1!CD102)</f>
        <v>0</v>
      </c>
      <c r="CC100">
        <f>IMREAL(Sheet1!CE102)</f>
        <v>0</v>
      </c>
      <c r="CD100">
        <f>IMREAL(Sheet1!CF102)</f>
        <v>0</v>
      </c>
      <c r="CE100">
        <f>IMREAL(Sheet1!CG102)</f>
        <v>0</v>
      </c>
      <c r="CF100">
        <f>IMREAL(Sheet1!CH102)</f>
        <v>0</v>
      </c>
      <c r="CG100">
        <f>IMREAL(Sheet1!CI102)</f>
        <v>0</v>
      </c>
      <c r="CH100">
        <f>IMREAL(Sheet1!CJ102)</f>
        <v>0</v>
      </c>
      <c r="CI100">
        <f>IMREAL(Sheet1!CK102)</f>
        <v>0</v>
      </c>
      <c r="CJ100">
        <f>IMREAL(Sheet1!CL102)</f>
        <v>0</v>
      </c>
      <c r="CK100">
        <f>IMREAL(Sheet1!CM102)</f>
        <v>0</v>
      </c>
      <c r="CL100">
        <f>IMREAL(Sheet1!CN102)</f>
        <v>0</v>
      </c>
      <c r="CM100">
        <f>IMREAL(Sheet1!CO102)</f>
        <v>0</v>
      </c>
      <c r="CN100">
        <f>IMREAL(Sheet1!CP102)</f>
        <v>0</v>
      </c>
      <c r="CO100">
        <f>IMREAL(Sheet1!CQ102)</f>
        <v>0</v>
      </c>
      <c r="CP100">
        <f>IMREAL(Sheet1!CR102)</f>
        <v>0</v>
      </c>
      <c r="CQ100">
        <f>IMREAL(Sheet1!CS102)</f>
        <v>0</v>
      </c>
      <c r="CR100">
        <f>IMREAL(Sheet1!CT102)</f>
        <v>0</v>
      </c>
      <c r="CS100">
        <f>IMREAL(Sheet1!CU102)</f>
        <v>-0.03</v>
      </c>
      <c r="CT100">
        <f>IMREAL(Sheet1!CV102)</f>
        <v>0</v>
      </c>
      <c r="CU100">
        <f>IMREAL(Sheet1!CW102)</f>
        <v>0</v>
      </c>
      <c r="CV100">
        <f>IMREAL(Sheet1!CX102)</f>
        <v>0.03</v>
      </c>
      <c r="CW100">
        <f>IMREAL(Sheet1!CY102)</f>
        <v>0</v>
      </c>
      <c r="CX100">
        <f>IMREAL(Sheet1!CZ102)</f>
        <v>0</v>
      </c>
      <c r="CY100">
        <f>IMREAL(Sheet1!DA102)</f>
        <v>0</v>
      </c>
      <c r="CZ100">
        <f>IMREAL(Sheet1!DB102)</f>
        <v>0</v>
      </c>
      <c r="DA100">
        <f>IMREAL(Sheet1!DC102)</f>
        <v>0</v>
      </c>
      <c r="DB100">
        <f>IMREAL(Sheet1!DD102)</f>
        <v>0</v>
      </c>
      <c r="DC100">
        <f>IMREAL(Sheet1!DE102)</f>
        <v>0</v>
      </c>
      <c r="DD100">
        <f>IMREAL(Sheet1!DF102)</f>
        <v>0</v>
      </c>
      <c r="DE100">
        <f>IMREAL(Sheet1!DG102)</f>
        <v>0</v>
      </c>
      <c r="DF100">
        <f>IMREAL(Sheet1!DH102)</f>
        <v>0</v>
      </c>
      <c r="DG100">
        <f>IMREAL(Sheet1!DI102)</f>
        <v>0</v>
      </c>
      <c r="DH100">
        <f>IMREAL(Sheet1!DJ102)</f>
        <v>0</v>
      </c>
      <c r="DI100">
        <f>IMREAL(Sheet1!DK102)</f>
        <v>0</v>
      </c>
      <c r="DJ100">
        <f>IMREAL(Sheet1!DL102)</f>
        <v>0</v>
      </c>
      <c r="DK100">
        <f>IMREAL(Sheet1!DM102)</f>
        <v>0</v>
      </c>
      <c r="DL100">
        <f>IMREAL(Sheet1!DN102)</f>
        <v>0</v>
      </c>
      <c r="DM100">
        <f>IMREAL(Sheet1!DO102)</f>
        <v>0</v>
      </c>
      <c r="DN100">
        <f>IMREAL(Sheet1!DP102)</f>
        <v>0</v>
      </c>
      <c r="DO100">
        <f>IMREAL(Sheet1!DQ102)</f>
        <v>0</v>
      </c>
      <c r="DP100">
        <f>IMREAL(Sheet1!DR102)</f>
        <v>0</v>
      </c>
      <c r="DQ100">
        <f>IMREAL(Sheet1!DS102)</f>
        <v>0</v>
      </c>
      <c r="DR100">
        <f>IMREAL(Sheet1!DT102)</f>
        <v>0</v>
      </c>
      <c r="DS100">
        <f>IMREAL(Sheet1!DU102)</f>
        <v>0</v>
      </c>
      <c r="DT100">
        <f>IMREAL(Sheet1!DV102)</f>
        <v>0</v>
      </c>
      <c r="DU100">
        <f>IMREAL(Sheet1!DW102)</f>
        <v>0</v>
      </c>
      <c r="DV100">
        <f>IMREAL(Sheet1!DX102)</f>
        <v>0</v>
      </c>
      <c r="DW100">
        <f>IMREAL(Sheet1!DY102)</f>
        <v>0</v>
      </c>
      <c r="DX100">
        <f>IMREAL(Sheet1!DZ102)</f>
        <v>0</v>
      </c>
      <c r="DY100">
        <f>IMREAL(Sheet1!EA102)</f>
        <v>0</v>
      </c>
      <c r="DZ100">
        <f>IMREAL(Sheet1!EB102)</f>
        <v>0</v>
      </c>
      <c r="EA100">
        <f>IMREAL(Sheet1!EC102)</f>
        <v>0</v>
      </c>
      <c r="EB100">
        <f>IMREAL(Sheet1!ED102)</f>
        <v>0</v>
      </c>
      <c r="EC100">
        <f>IMREAL(Sheet1!EE102)</f>
        <v>0</v>
      </c>
      <c r="ED100">
        <f>IMREAL(Sheet1!EF102)</f>
        <v>0</v>
      </c>
      <c r="EE100">
        <f>IMREAL(Sheet1!EG102)</f>
        <v>0</v>
      </c>
      <c r="EF100">
        <f>IMREAL(Sheet1!EH102)</f>
        <v>0</v>
      </c>
      <c r="EG100">
        <f>IMREAL(Sheet1!EI102)</f>
        <v>0</v>
      </c>
      <c r="EH100">
        <f>IMREAL(Sheet1!EJ102)</f>
        <v>0</v>
      </c>
      <c r="EI100">
        <f>IMREAL(Sheet1!EK102)</f>
        <v>0</v>
      </c>
      <c r="EJ100">
        <f>IMREAL(Sheet1!EL102)</f>
        <v>0</v>
      </c>
      <c r="EK100">
        <f>IMREAL(Sheet1!EM102)</f>
        <v>0</v>
      </c>
      <c r="EL100">
        <f>IMREAL(Sheet1!EN102)</f>
        <v>0</v>
      </c>
      <c r="EM100">
        <f>IMREAL(Sheet1!EO102)</f>
        <v>0</v>
      </c>
      <c r="EN100">
        <f>IMREAL(Sheet1!EP102)</f>
        <v>0</v>
      </c>
      <c r="EO100">
        <f>IMREAL(Sheet1!EQ102)</f>
        <v>0</v>
      </c>
      <c r="EP100">
        <f>IMREAL(Sheet1!ER102)</f>
        <v>0</v>
      </c>
      <c r="EQ100">
        <f>IMREAL(Sheet1!ES102)</f>
        <v>0</v>
      </c>
      <c r="ER100">
        <f>IMREAL(Sheet1!ET102)</f>
        <v>0</v>
      </c>
      <c r="ES100">
        <f>IMREAL(Sheet1!EU102)</f>
        <v>0</v>
      </c>
      <c r="ET100">
        <f>IMREAL(Sheet1!EV102)</f>
        <v>0</v>
      </c>
      <c r="EU100">
        <f>IMREAL(Sheet1!EW102)</f>
        <v>0</v>
      </c>
      <c r="EV100">
        <f>IMREAL(Sheet1!EX102)</f>
        <v>0</v>
      </c>
      <c r="EW100">
        <f>IMREAL(Sheet1!EY102)</f>
        <v>0</v>
      </c>
      <c r="EX100">
        <f>IMREAL(Sheet1!EZ102)</f>
        <v>0</v>
      </c>
      <c r="EY100">
        <f>IMREAL(Sheet1!FA102)</f>
        <v>0</v>
      </c>
      <c r="EZ100">
        <f>IMREAL(Sheet1!FB102)</f>
        <v>0</v>
      </c>
      <c r="FA100">
        <f>IMREAL(Sheet1!FC102)</f>
        <v>0</v>
      </c>
      <c r="FB100">
        <f>IMREAL(Sheet1!FD102)</f>
        <v>0</v>
      </c>
      <c r="FC100">
        <f>IMREAL(Sheet1!FE102)</f>
        <v>0</v>
      </c>
      <c r="FD100">
        <f>IMREAL(Sheet1!FF102)</f>
        <v>0</v>
      </c>
      <c r="FE100">
        <f>IMREAL(Sheet1!FG102)</f>
        <v>0</v>
      </c>
      <c r="FF100">
        <f>IMREAL(Sheet1!FH102)</f>
        <v>0</v>
      </c>
      <c r="FG100">
        <f>IMREAL(Sheet1!FI102)</f>
        <v>0</v>
      </c>
      <c r="FH100">
        <f>IMREAL(Sheet1!FJ102)</f>
        <v>0</v>
      </c>
      <c r="FI100">
        <f>IMREAL(Sheet1!FK102)</f>
        <v>0</v>
      </c>
      <c r="FJ100">
        <f>IMREAL(Sheet1!FL102)</f>
        <v>0</v>
      </c>
      <c r="FK100">
        <f>IMREAL(Sheet1!FM102)</f>
        <v>0</v>
      </c>
      <c r="FL100">
        <f>IMREAL(Sheet1!FN102)</f>
        <v>0</v>
      </c>
      <c r="FM100">
        <f>IMREAL(Sheet1!FO102)</f>
        <v>0</v>
      </c>
      <c r="FN100">
        <f>IMREAL(Sheet1!FP102)</f>
        <v>0</v>
      </c>
      <c r="FO100">
        <f>IMREAL(Sheet1!FQ102)</f>
        <v>0</v>
      </c>
      <c r="FP100">
        <f>IMREAL(Sheet1!FR102)</f>
        <v>0</v>
      </c>
      <c r="FQ100">
        <f>IMREAL(Sheet1!FS102)</f>
        <v>0</v>
      </c>
      <c r="FR100">
        <f>IMREAL(Sheet1!FT102)</f>
        <v>0</v>
      </c>
      <c r="FS100">
        <f>IMREAL(Sheet1!FU102)</f>
        <v>0</v>
      </c>
      <c r="FT100">
        <f>IMREAL(Sheet1!FV102)</f>
        <v>0</v>
      </c>
      <c r="FU100">
        <f>IMREAL(Sheet1!FW102)</f>
        <v>0</v>
      </c>
      <c r="FV100">
        <f>IMREAL(Sheet1!FX102)</f>
        <v>0</v>
      </c>
      <c r="FW100">
        <f>IMREAL(Sheet1!FY102)</f>
        <v>0</v>
      </c>
      <c r="FX100">
        <f>IMREAL(Sheet1!FZ102)</f>
        <v>0</v>
      </c>
      <c r="FY100">
        <f>IMREAL(Sheet1!GA102)</f>
        <v>0</v>
      </c>
      <c r="FZ100">
        <f>IMREAL(Sheet1!GB102)</f>
        <v>0</v>
      </c>
      <c r="GA100">
        <f>IMREAL(Sheet1!GC102)</f>
        <v>0</v>
      </c>
      <c r="GB100">
        <f>IMREAL(Sheet1!GD102)</f>
        <v>0</v>
      </c>
      <c r="GC100">
        <f>IMREAL(Sheet1!GE102)</f>
        <v>0</v>
      </c>
      <c r="GD100">
        <f>IMREAL(Sheet1!GF102)</f>
        <v>0</v>
      </c>
      <c r="GE100">
        <f>IMREAL(Sheet1!GG102)</f>
        <v>0</v>
      </c>
      <c r="GF100">
        <f>IMREAL(Sheet1!GH102)</f>
        <v>0</v>
      </c>
      <c r="GG100">
        <f>IMREAL(Sheet1!GI102)</f>
        <v>0</v>
      </c>
      <c r="GH100">
        <f>IMREAL(Sheet1!GJ102)</f>
        <v>0</v>
      </c>
      <c r="GI100">
        <f>IMREAL(Sheet1!GK102)</f>
        <v>0</v>
      </c>
      <c r="GJ100">
        <f>IMREAL(Sheet1!GL102)</f>
        <v>0</v>
      </c>
      <c r="GK100">
        <f>IMREAL(Sheet1!GM102)</f>
        <v>0</v>
      </c>
      <c r="GL100">
        <f>IMREAL(Sheet1!GN102)</f>
        <v>0</v>
      </c>
      <c r="GM100">
        <f>IMREAL(Sheet1!GO102)</f>
        <v>0</v>
      </c>
      <c r="GN100">
        <f>IMREAL(Sheet1!GP102)</f>
        <v>0</v>
      </c>
      <c r="GO100">
        <f>IMREAL(Sheet1!GQ102)</f>
        <v>0</v>
      </c>
      <c r="GP100">
        <f>IMREAL(Sheet1!GR102)</f>
        <v>0</v>
      </c>
      <c r="GQ100">
        <f>IMREAL(Sheet1!GS102)</f>
        <v>0</v>
      </c>
      <c r="GR100">
        <f>IMREAL(Sheet1!GT102)</f>
        <v>0</v>
      </c>
      <c r="GS100">
        <f>IMREAL(Sheet1!GU102)</f>
        <v>0</v>
      </c>
      <c r="GT100">
        <f>IMREAL(Sheet1!GV102)</f>
        <v>0</v>
      </c>
      <c r="GU100">
        <f>IMREAL(Sheet1!GW102)</f>
        <v>0</v>
      </c>
      <c r="GV100">
        <f>IMREAL(Sheet1!GX102)</f>
        <v>0</v>
      </c>
      <c r="GW100">
        <f>IMREAL(Sheet1!GY102)</f>
        <v>0</v>
      </c>
      <c r="GX100">
        <f>IMREAL(Sheet1!GZ102)</f>
        <v>0</v>
      </c>
      <c r="GY100">
        <f>IMREAL(Sheet1!HA102)</f>
        <v>0</v>
      </c>
      <c r="GZ100">
        <f>IMREAL(Sheet1!HB102)</f>
        <v>0</v>
      </c>
      <c r="HA100">
        <f>IMREAL(Sheet1!HC102)</f>
        <v>0</v>
      </c>
      <c r="HB100">
        <f>IMREAL(Sheet1!HD102)</f>
        <v>0</v>
      </c>
      <c r="HC100">
        <f>IMREAL(Sheet1!HE102)</f>
        <v>0</v>
      </c>
      <c r="HD100">
        <f>IMREAL(Sheet1!HF102)</f>
        <v>0</v>
      </c>
      <c r="HE100">
        <f>IMREAL(Sheet1!HG102)</f>
        <v>0</v>
      </c>
      <c r="HF100">
        <f>IMREAL(Sheet1!HH102)</f>
        <v>0</v>
      </c>
      <c r="HG100">
        <f>IMREAL(Sheet1!HI102)</f>
        <v>0</v>
      </c>
      <c r="HH100">
        <f>IMREAL(Sheet1!HJ102)</f>
        <v>0</v>
      </c>
      <c r="HI100">
        <f>IMREAL(Sheet1!HK102)</f>
        <v>0</v>
      </c>
      <c r="HJ100">
        <f>IMREAL(Sheet1!HL102)</f>
        <v>0</v>
      </c>
      <c r="HK100">
        <f>IMREAL(Sheet1!HM102)</f>
        <v>0</v>
      </c>
      <c r="HL100">
        <f>IMREAL(Sheet1!HN102)</f>
        <v>0</v>
      </c>
      <c r="HM100">
        <f>IMREAL(Sheet1!HO102)</f>
        <v>0</v>
      </c>
      <c r="HN100">
        <f>IMREAL(Sheet1!HP102)</f>
        <v>0</v>
      </c>
      <c r="HO100">
        <f>IMREAL(Sheet1!HQ102)</f>
        <v>0</v>
      </c>
      <c r="HP100">
        <f>IMREAL(Sheet1!HR102)</f>
        <v>0</v>
      </c>
      <c r="HQ100">
        <f>IMREAL(Sheet1!HS102)</f>
        <v>0</v>
      </c>
      <c r="HR100">
        <f>IMREAL(Sheet1!HT102)</f>
        <v>0</v>
      </c>
      <c r="HS100">
        <f>IMREAL(Sheet1!HU102)</f>
        <v>0</v>
      </c>
      <c r="HT100">
        <f>IMREAL(Sheet1!HV102)</f>
        <v>0</v>
      </c>
      <c r="HU100">
        <f>IMREAL(Sheet1!HW102)</f>
        <v>0</v>
      </c>
      <c r="HV100">
        <f>IMREAL(Sheet1!HX102)</f>
        <v>0</v>
      </c>
      <c r="HW100">
        <f>IMREAL(Sheet1!HY102)</f>
        <v>0</v>
      </c>
      <c r="HX100">
        <f>IMREAL(Sheet1!HZ102)</f>
        <v>0</v>
      </c>
      <c r="HY100">
        <f>IMREAL(Sheet1!IA102)</f>
        <v>0</v>
      </c>
      <c r="HZ100">
        <f>IMREAL(Sheet1!IB102)</f>
        <v>0</v>
      </c>
      <c r="IA100">
        <f>IMREAL(Sheet1!IC102)</f>
        <v>0</v>
      </c>
      <c r="IB100">
        <f>IMREAL(Sheet1!ID102)</f>
        <v>0</v>
      </c>
      <c r="IC100">
        <f>IMREAL(Sheet1!IE102)</f>
        <v>0</v>
      </c>
      <c r="ID100">
        <f>IMREAL(Sheet1!IF102)</f>
        <v>0</v>
      </c>
      <c r="IE100">
        <f>IMREAL(Sheet1!IG102)</f>
        <v>0</v>
      </c>
      <c r="IF100">
        <f>IMREAL(Sheet1!IH102)</f>
        <v>0</v>
      </c>
      <c r="IG100">
        <f>IMREAL(Sheet1!II102)</f>
        <v>0</v>
      </c>
      <c r="IH100">
        <f>IMREAL(Sheet1!IJ102)</f>
        <v>0</v>
      </c>
      <c r="II100">
        <f>IMREAL(Sheet1!IK102)</f>
        <v>0</v>
      </c>
      <c r="IJ100">
        <f>IMREAL(Sheet1!IL102)</f>
        <v>0</v>
      </c>
      <c r="IK100">
        <f>IMREAL(Sheet1!IM102)</f>
        <v>0</v>
      </c>
      <c r="IL100">
        <f>IMREAL(Sheet1!IN102)</f>
        <v>0</v>
      </c>
      <c r="IM100">
        <f>IMREAL(Sheet1!IO102)</f>
        <v>0</v>
      </c>
      <c r="IN100">
        <f>IMREAL(Sheet1!IP102)</f>
        <v>0</v>
      </c>
      <c r="IO100">
        <f>IMREAL(Sheet1!IQ102)</f>
        <v>0</v>
      </c>
      <c r="IP100">
        <f>IMREAL(Sheet1!IR102)</f>
        <v>0</v>
      </c>
      <c r="IQ100">
        <f>IMREAL(Sheet1!IS102)</f>
        <v>0</v>
      </c>
      <c r="IR100">
        <f>IMREAL(Sheet1!IT102)</f>
        <v>0</v>
      </c>
      <c r="IS100">
        <f>IMREAL(Sheet1!IU102)</f>
        <v>0</v>
      </c>
      <c r="IT100">
        <f>IMREAL(Sheet1!IV102)</f>
        <v>0</v>
      </c>
      <c r="IU100">
        <f>IMREAL(Sheet1!IW102)</f>
        <v>0</v>
      </c>
      <c r="IV100">
        <f>IMREAL(Sheet1!IX102)</f>
        <v>0</v>
      </c>
      <c r="IW100">
        <f>IMREAL(Sheet1!IY102)</f>
        <v>0</v>
      </c>
      <c r="IX100">
        <f>IMREAL(Sheet1!IZ102)</f>
        <v>0</v>
      </c>
      <c r="IY100">
        <f>IMREAL(Sheet1!JA102)</f>
        <v>0</v>
      </c>
      <c r="IZ100">
        <f>IMREAL(Sheet1!JB102)</f>
        <v>0</v>
      </c>
      <c r="JA100">
        <f>IMREAL(Sheet1!JC102)</f>
        <v>0</v>
      </c>
      <c r="JB100">
        <f>IMREAL(Sheet1!JD102)</f>
        <v>0</v>
      </c>
      <c r="JC100">
        <f>IMREAL(Sheet1!JE102)</f>
        <v>0</v>
      </c>
      <c r="JD100">
        <f>IMREAL(Sheet1!JF102)</f>
        <v>0</v>
      </c>
      <c r="JE100">
        <f>IMREAL(Sheet1!JG102)</f>
        <v>0</v>
      </c>
      <c r="JF100">
        <f>IMREAL(Sheet1!JH102)</f>
        <v>0</v>
      </c>
      <c r="JG100">
        <f>IMREAL(Sheet1!JI102)</f>
        <v>0</v>
      </c>
      <c r="JH100">
        <f>IMREAL(Sheet1!JJ102)</f>
        <v>0</v>
      </c>
      <c r="JI100">
        <f>IMREAL(Sheet1!JK102)</f>
        <v>0</v>
      </c>
      <c r="JJ100">
        <f>IMREAL(Sheet1!JL102)</f>
        <v>0</v>
      </c>
      <c r="JK100">
        <f>IMREAL(Sheet1!JM102)</f>
        <v>0</v>
      </c>
      <c r="JL100">
        <f>IMREAL(Sheet1!JN102)</f>
        <v>0</v>
      </c>
      <c r="JM100">
        <f>IMREAL(Sheet1!JO102)</f>
        <v>0</v>
      </c>
      <c r="JN100">
        <f>IMREAL(Sheet1!JP102)</f>
        <v>0</v>
      </c>
      <c r="JO100">
        <f>IMREAL(Sheet1!JQ102)</f>
        <v>0</v>
      </c>
      <c r="JP100">
        <f>IMREAL(Sheet1!JR102)</f>
        <v>0</v>
      </c>
      <c r="JQ100">
        <f>IMREAL(Sheet1!JS102)</f>
        <v>0</v>
      </c>
      <c r="JR100">
        <f>IMREAL(Sheet1!JT102)</f>
        <v>0</v>
      </c>
      <c r="JS100">
        <f>IMREAL(Sheet1!JU102)</f>
        <v>0</v>
      </c>
      <c r="JT100">
        <f>IMREAL(Sheet1!JV102)</f>
        <v>0</v>
      </c>
      <c r="JU100">
        <f>IMREAL(Sheet1!JW102)</f>
        <v>0</v>
      </c>
      <c r="JV100">
        <f>IMREAL(Sheet1!JX102)</f>
        <v>0</v>
      </c>
      <c r="JW100">
        <f>IMREAL(Sheet1!JY102)</f>
        <v>0</v>
      </c>
      <c r="JX100">
        <f>IMREAL(Sheet1!JZ102)</f>
        <v>0</v>
      </c>
      <c r="JY100">
        <f>IMREAL(Sheet1!KA102)</f>
        <v>0</v>
      </c>
      <c r="JZ100">
        <f>IMREAL(Sheet1!KB102)</f>
        <v>0</v>
      </c>
      <c r="KA100">
        <f>IMREAL(Sheet1!KC102)</f>
        <v>0</v>
      </c>
      <c r="KB100">
        <f>IMREAL(Sheet1!KD102)</f>
        <v>0</v>
      </c>
      <c r="KC100">
        <f>IMREAL(Sheet1!KE102)</f>
        <v>0</v>
      </c>
      <c r="KD100">
        <f>IMREAL(Sheet1!KF102)</f>
        <v>0</v>
      </c>
      <c r="KE100">
        <f>IMREAL(Sheet1!KG102)</f>
        <v>0</v>
      </c>
      <c r="KF100">
        <f>IMREAL(Sheet1!KH102)</f>
        <v>0</v>
      </c>
      <c r="KG100">
        <f>IMREAL(Sheet1!KI102)</f>
        <v>0</v>
      </c>
      <c r="KH100">
        <f>IMREAL(Sheet1!KJ102)</f>
        <v>0</v>
      </c>
      <c r="KI100">
        <f>IMREAL(Sheet1!KK102)</f>
        <v>0</v>
      </c>
      <c r="KJ100">
        <f>IMREAL(Sheet1!KL102)</f>
        <v>0</v>
      </c>
      <c r="KK100">
        <f>IMREAL(Sheet1!KM102)</f>
        <v>0</v>
      </c>
      <c r="KL100">
        <f>IMREAL(Sheet1!KN102)</f>
        <v>0</v>
      </c>
      <c r="KM100">
        <f>IMREAL(Sheet1!KO102)</f>
        <v>0</v>
      </c>
      <c r="KN100">
        <f>IMREAL(Sheet1!KP102)</f>
        <v>0</v>
      </c>
    </row>
    <row r="101" spans="1:300" x14ac:dyDescent="0.25">
      <c r="A101">
        <f>IMREAL(Sheet1!C103)</f>
        <v>0</v>
      </c>
      <c r="B101">
        <f>IMREAL(Sheet1!D103)</f>
        <v>0</v>
      </c>
      <c r="C101">
        <f>IMREAL(Sheet1!E103)</f>
        <v>0</v>
      </c>
      <c r="D101">
        <f>IMREAL(Sheet1!F103)</f>
        <v>0</v>
      </c>
      <c r="E101">
        <f>IMREAL(Sheet1!G103)</f>
        <v>0</v>
      </c>
      <c r="F101">
        <f>IMREAL(Sheet1!H103)</f>
        <v>0</v>
      </c>
      <c r="G101">
        <f>IMREAL(Sheet1!I103)</f>
        <v>0</v>
      </c>
      <c r="H101">
        <f>IMREAL(Sheet1!J103)</f>
        <v>0</v>
      </c>
      <c r="I101">
        <f>IMREAL(Sheet1!K103)</f>
        <v>0</v>
      </c>
      <c r="J101">
        <f>IMREAL(Sheet1!L103)</f>
        <v>0</v>
      </c>
      <c r="K101">
        <f>IMREAL(Sheet1!M103)</f>
        <v>0</v>
      </c>
      <c r="L101">
        <f>IMREAL(Sheet1!N103)</f>
        <v>0</v>
      </c>
      <c r="M101">
        <f>IMREAL(Sheet1!O103)</f>
        <v>0</v>
      </c>
      <c r="N101">
        <f>IMREAL(Sheet1!P103)</f>
        <v>0</v>
      </c>
      <c r="O101">
        <f>IMREAL(Sheet1!Q103)</f>
        <v>0</v>
      </c>
      <c r="P101">
        <f>IMREAL(Sheet1!R103)</f>
        <v>0</v>
      </c>
      <c r="Q101">
        <f>IMREAL(Sheet1!S103)</f>
        <v>0</v>
      </c>
      <c r="R101">
        <f>IMREAL(Sheet1!T103)</f>
        <v>0</v>
      </c>
      <c r="S101">
        <f>IMREAL(Sheet1!U103)</f>
        <v>0</v>
      </c>
      <c r="T101">
        <f>IMREAL(Sheet1!V103)</f>
        <v>0</v>
      </c>
      <c r="U101">
        <f>IMREAL(Sheet1!W103)</f>
        <v>0</v>
      </c>
      <c r="V101">
        <f>IMREAL(Sheet1!X103)</f>
        <v>0</v>
      </c>
      <c r="W101">
        <f>IMREAL(Sheet1!Y103)</f>
        <v>0</v>
      </c>
      <c r="X101">
        <f>IMREAL(Sheet1!Z103)</f>
        <v>0</v>
      </c>
      <c r="Y101">
        <f>IMREAL(Sheet1!AA103)</f>
        <v>0</v>
      </c>
      <c r="Z101">
        <f>IMREAL(Sheet1!AB103)</f>
        <v>0</v>
      </c>
      <c r="AA101">
        <f>IMREAL(Sheet1!AC103)</f>
        <v>0</v>
      </c>
      <c r="AB101">
        <f>IMREAL(Sheet1!AD103)</f>
        <v>0</v>
      </c>
      <c r="AC101">
        <f>IMREAL(Sheet1!AE103)</f>
        <v>0</v>
      </c>
      <c r="AD101">
        <f>IMREAL(Sheet1!AF103)</f>
        <v>0</v>
      </c>
      <c r="AE101">
        <f>IMREAL(Sheet1!AG103)</f>
        <v>0</v>
      </c>
      <c r="AF101">
        <f>IMREAL(Sheet1!AH103)</f>
        <v>0</v>
      </c>
      <c r="AG101">
        <f>IMREAL(Sheet1!AI103)</f>
        <v>0</v>
      </c>
      <c r="AH101">
        <f>IMREAL(Sheet1!AJ103)</f>
        <v>0</v>
      </c>
      <c r="AI101">
        <f>IMREAL(Sheet1!AK103)</f>
        <v>0</v>
      </c>
      <c r="AJ101">
        <f>IMREAL(Sheet1!AL103)</f>
        <v>0</v>
      </c>
      <c r="AK101">
        <f>IMREAL(Sheet1!AM103)</f>
        <v>0</v>
      </c>
      <c r="AL101">
        <f>IMREAL(Sheet1!AN103)</f>
        <v>0</v>
      </c>
      <c r="AM101">
        <f>IMREAL(Sheet1!AO103)</f>
        <v>0</v>
      </c>
      <c r="AN101">
        <f>IMREAL(Sheet1!AP103)</f>
        <v>0</v>
      </c>
      <c r="AO101">
        <f>IMREAL(Sheet1!AQ103)</f>
        <v>0</v>
      </c>
      <c r="AP101">
        <f>IMREAL(Sheet1!AR103)</f>
        <v>0</v>
      </c>
      <c r="AQ101">
        <f>IMREAL(Sheet1!AS103)</f>
        <v>0</v>
      </c>
      <c r="AR101">
        <f>IMREAL(Sheet1!AT103)</f>
        <v>0</v>
      </c>
      <c r="AS101">
        <f>IMREAL(Sheet1!AU103)</f>
        <v>0</v>
      </c>
      <c r="AT101">
        <f>IMREAL(Sheet1!AV103)</f>
        <v>0</v>
      </c>
      <c r="AU101">
        <f>IMREAL(Sheet1!AW103)</f>
        <v>0</v>
      </c>
      <c r="AV101">
        <f>IMREAL(Sheet1!AX103)</f>
        <v>0</v>
      </c>
      <c r="AW101">
        <f>IMREAL(Sheet1!AY103)</f>
        <v>0</v>
      </c>
      <c r="AX101">
        <f>IMREAL(Sheet1!AZ103)</f>
        <v>0</v>
      </c>
      <c r="AY101">
        <f>IMREAL(Sheet1!BA103)</f>
        <v>0</v>
      </c>
      <c r="AZ101">
        <f>IMREAL(Sheet1!BB103)</f>
        <v>0</v>
      </c>
      <c r="BA101">
        <f>IMREAL(Sheet1!BC103)</f>
        <v>0</v>
      </c>
      <c r="BB101">
        <f>IMREAL(Sheet1!BD103)</f>
        <v>0</v>
      </c>
      <c r="BC101">
        <f>IMREAL(Sheet1!BE103)</f>
        <v>0</v>
      </c>
      <c r="BD101">
        <f>IMREAL(Sheet1!BF103)</f>
        <v>0</v>
      </c>
      <c r="BE101">
        <f>IMREAL(Sheet1!BG103)</f>
        <v>0</v>
      </c>
      <c r="BF101">
        <f>IMREAL(Sheet1!BH103)</f>
        <v>0</v>
      </c>
      <c r="BG101">
        <f>IMREAL(Sheet1!BI103)</f>
        <v>0</v>
      </c>
      <c r="BH101">
        <f>IMREAL(Sheet1!BJ103)</f>
        <v>0</v>
      </c>
      <c r="BI101">
        <f>IMREAL(Sheet1!BK103)</f>
        <v>0</v>
      </c>
      <c r="BJ101">
        <f>IMREAL(Sheet1!BL103)</f>
        <v>0</v>
      </c>
      <c r="BK101">
        <f>IMREAL(Sheet1!BM103)</f>
        <v>0</v>
      </c>
      <c r="BL101">
        <f>IMREAL(Sheet1!BN103)</f>
        <v>0</v>
      </c>
      <c r="BM101">
        <f>IMREAL(Sheet1!BO103)</f>
        <v>0</v>
      </c>
      <c r="BN101">
        <f>IMREAL(Sheet1!BP103)</f>
        <v>0</v>
      </c>
      <c r="BO101">
        <f>IMREAL(Sheet1!BQ103)</f>
        <v>0</v>
      </c>
      <c r="BP101">
        <f>IMREAL(Sheet1!BR103)</f>
        <v>0</v>
      </c>
      <c r="BQ101">
        <f>IMREAL(Sheet1!BS103)</f>
        <v>0</v>
      </c>
      <c r="BR101">
        <f>IMREAL(Sheet1!BT103)</f>
        <v>0</v>
      </c>
      <c r="BS101">
        <f>IMREAL(Sheet1!BU103)</f>
        <v>0</v>
      </c>
      <c r="BT101">
        <f>IMREAL(Sheet1!BV103)</f>
        <v>0</v>
      </c>
      <c r="BU101">
        <f>IMREAL(Sheet1!BW103)</f>
        <v>0</v>
      </c>
      <c r="BV101">
        <f>IMREAL(Sheet1!BX103)</f>
        <v>0</v>
      </c>
      <c r="BW101">
        <f>IMREAL(Sheet1!BY103)</f>
        <v>0</v>
      </c>
      <c r="BX101">
        <f>IMREAL(Sheet1!BZ103)</f>
        <v>0</v>
      </c>
      <c r="BY101">
        <f>IMREAL(Sheet1!CA103)</f>
        <v>0</v>
      </c>
      <c r="BZ101">
        <f>IMREAL(Sheet1!CB103)</f>
        <v>0</v>
      </c>
      <c r="CA101">
        <f>IMREAL(Sheet1!CC103)</f>
        <v>0</v>
      </c>
      <c r="CB101">
        <f>IMREAL(Sheet1!CD103)</f>
        <v>0</v>
      </c>
      <c r="CC101">
        <f>IMREAL(Sheet1!CE103)</f>
        <v>0</v>
      </c>
      <c r="CD101">
        <f>IMREAL(Sheet1!CF103)</f>
        <v>0</v>
      </c>
      <c r="CE101">
        <f>IMREAL(Sheet1!CG103)</f>
        <v>0</v>
      </c>
      <c r="CF101">
        <f>IMREAL(Sheet1!CH103)</f>
        <v>0</v>
      </c>
      <c r="CG101">
        <f>IMREAL(Sheet1!CI103)</f>
        <v>0</v>
      </c>
      <c r="CH101">
        <f>IMREAL(Sheet1!CJ103)</f>
        <v>0</v>
      </c>
      <c r="CI101">
        <f>IMREAL(Sheet1!CK103)</f>
        <v>0</v>
      </c>
      <c r="CJ101">
        <f>IMREAL(Sheet1!CL103)</f>
        <v>0</v>
      </c>
      <c r="CK101">
        <f>IMREAL(Sheet1!CM103)</f>
        <v>0</v>
      </c>
      <c r="CL101">
        <f>IMREAL(Sheet1!CN103)</f>
        <v>0</v>
      </c>
      <c r="CM101">
        <f>IMREAL(Sheet1!CO103)</f>
        <v>0</v>
      </c>
      <c r="CN101">
        <f>IMREAL(Sheet1!CP103)</f>
        <v>0</v>
      </c>
      <c r="CO101">
        <f>IMREAL(Sheet1!CQ103)</f>
        <v>0</v>
      </c>
      <c r="CP101">
        <f>IMREAL(Sheet1!CR103)</f>
        <v>-8.8000000000000007</v>
      </c>
      <c r="CQ101">
        <f>IMREAL(Sheet1!CS103)</f>
        <v>0</v>
      </c>
      <c r="CR101">
        <f>IMREAL(Sheet1!CT103)</f>
        <v>0</v>
      </c>
      <c r="CS101">
        <f>IMREAL(Sheet1!CU103)</f>
        <v>0</v>
      </c>
      <c r="CT101">
        <f>IMREAL(Sheet1!CV103)</f>
        <v>0</v>
      </c>
      <c r="CU101">
        <f>IMREAL(Sheet1!CW103)</f>
        <v>0</v>
      </c>
      <c r="CV101">
        <f>IMREAL(Sheet1!CX103)</f>
        <v>0</v>
      </c>
      <c r="CW101">
        <f>IMREAL(Sheet1!CY103)</f>
        <v>12.1</v>
      </c>
      <c r="CX101">
        <f>IMREAL(Sheet1!CZ103)</f>
        <v>-1.31</v>
      </c>
      <c r="CY101">
        <f>IMREAL(Sheet1!DA103)</f>
        <v>0</v>
      </c>
      <c r="CZ101">
        <f>IMREAL(Sheet1!DB103)</f>
        <v>-0.67</v>
      </c>
      <c r="DA101">
        <f>IMREAL(Sheet1!DC103)</f>
        <v>0</v>
      </c>
      <c r="DB101">
        <f>IMREAL(Sheet1!DD103)</f>
        <v>0</v>
      </c>
      <c r="DC101">
        <f>IMREAL(Sheet1!DE103)</f>
        <v>0</v>
      </c>
      <c r="DD101">
        <f>IMREAL(Sheet1!DF103)</f>
        <v>0</v>
      </c>
      <c r="DE101">
        <f>IMREAL(Sheet1!DG103)</f>
        <v>0</v>
      </c>
      <c r="DF101">
        <f>IMREAL(Sheet1!DH103)</f>
        <v>0</v>
      </c>
      <c r="DG101">
        <f>IMREAL(Sheet1!DI103)</f>
        <v>0</v>
      </c>
      <c r="DH101">
        <f>IMREAL(Sheet1!DJ103)</f>
        <v>0</v>
      </c>
      <c r="DI101">
        <f>IMREAL(Sheet1!DK103)</f>
        <v>0</v>
      </c>
      <c r="DJ101">
        <f>IMREAL(Sheet1!DL103)</f>
        <v>0</v>
      </c>
      <c r="DK101">
        <f>IMREAL(Sheet1!DM103)</f>
        <v>0</v>
      </c>
      <c r="DL101">
        <f>IMREAL(Sheet1!DN103)</f>
        <v>0</v>
      </c>
      <c r="DM101">
        <f>IMREAL(Sheet1!DO103)</f>
        <v>0</v>
      </c>
      <c r="DN101">
        <f>IMREAL(Sheet1!DP103)</f>
        <v>0</v>
      </c>
      <c r="DO101">
        <f>IMREAL(Sheet1!DQ103)</f>
        <v>0</v>
      </c>
      <c r="DP101">
        <f>IMREAL(Sheet1!DR103)</f>
        <v>0</v>
      </c>
      <c r="DQ101">
        <f>IMREAL(Sheet1!DS103)</f>
        <v>0</v>
      </c>
      <c r="DR101">
        <f>IMREAL(Sheet1!DT103)</f>
        <v>0</v>
      </c>
      <c r="DS101">
        <f>IMREAL(Sheet1!DU103)</f>
        <v>0</v>
      </c>
      <c r="DT101">
        <f>IMREAL(Sheet1!DV103)</f>
        <v>0</v>
      </c>
      <c r="DU101">
        <f>IMREAL(Sheet1!DW103)</f>
        <v>0</v>
      </c>
      <c r="DV101">
        <f>IMREAL(Sheet1!DX103)</f>
        <v>0</v>
      </c>
      <c r="DW101">
        <f>IMREAL(Sheet1!DY103)</f>
        <v>0</v>
      </c>
      <c r="DX101">
        <f>IMREAL(Sheet1!DZ103)</f>
        <v>0</v>
      </c>
      <c r="DY101">
        <f>IMREAL(Sheet1!EA103)</f>
        <v>0</v>
      </c>
      <c r="DZ101">
        <f>IMREAL(Sheet1!EB103)</f>
        <v>0</v>
      </c>
      <c r="EA101">
        <f>IMREAL(Sheet1!EC103)</f>
        <v>0</v>
      </c>
      <c r="EB101">
        <f>IMREAL(Sheet1!ED103)</f>
        <v>0</v>
      </c>
      <c r="EC101">
        <f>IMREAL(Sheet1!EE103)</f>
        <v>0</v>
      </c>
      <c r="ED101">
        <f>IMREAL(Sheet1!EF103)</f>
        <v>0</v>
      </c>
      <c r="EE101">
        <f>IMREAL(Sheet1!EG103)</f>
        <v>0</v>
      </c>
      <c r="EF101">
        <f>IMREAL(Sheet1!EH103)</f>
        <v>-1.31</v>
      </c>
      <c r="EG101">
        <f>IMREAL(Sheet1!EI103)</f>
        <v>0</v>
      </c>
      <c r="EH101">
        <f>IMREAL(Sheet1!EJ103)</f>
        <v>0</v>
      </c>
      <c r="EI101">
        <f>IMREAL(Sheet1!EK103)</f>
        <v>0</v>
      </c>
      <c r="EJ101">
        <f>IMREAL(Sheet1!EL103)</f>
        <v>0</v>
      </c>
      <c r="EK101">
        <f>IMREAL(Sheet1!EM103)</f>
        <v>0</v>
      </c>
      <c r="EL101">
        <f>IMREAL(Sheet1!EN103)</f>
        <v>0</v>
      </c>
      <c r="EM101">
        <f>IMREAL(Sheet1!EO103)</f>
        <v>0</v>
      </c>
      <c r="EN101">
        <f>IMREAL(Sheet1!EP103)</f>
        <v>0</v>
      </c>
      <c r="EO101">
        <f>IMREAL(Sheet1!EQ103)</f>
        <v>0</v>
      </c>
      <c r="EP101">
        <f>IMREAL(Sheet1!ER103)</f>
        <v>0</v>
      </c>
      <c r="EQ101">
        <f>IMREAL(Sheet1!ES103)</f>
        <v>0</v>
      </c>
      <c r="ER101">
        <f>IMREAL(Sheet1!ET103)</f>
        <v>0</v>
      </c>
      <c r="ES101">
        <f>IMREAL(Sheet1!EU103)</f>
        <v>0</v>
      </c>
      <c r="ET101">
        <f>IMREAL(Sheet1!EV103)</f>
        <v>0</v>
      </c>
      <c r="EU101">
        <f>IMREAL(Sheet1!EW103)</f>
        <v>0</v>
      </c>
      <c r="EV101">
        <f>IMREAL(Sheet1!EX103)</f>
        <v>0</v>
      </c>
      <c r="EW101">
        <f>IMREAL(Sheet1!EY103)</f>
        <v>0</v>
      </c>
      <c r="EX101">
        <f>IMREAL(Sheet1!EZ103)</f>
        <v>0</v>
      </c>
      <c r="EY101">
        <f>IMREAL(Sheet1!FA103)</f>
        <v>0</v>
      </c>
      <c r="EZ101">
        <f>IMREAL(Sheet1!FB103)</f>
        <v>0</v>
      </c>
      <c r="FA101">
        <f>IMREAL(Sheet1!FC103)</f>
        <v>0</v>
      </c>
      <c r="FB101">
        <f>IMREAL(Sheet1!FD103)</f>
        <v>0</v>
      </c>
      <c r="FC101">
        <f>IMREAL(Sheet1!FE103)</f>
        <v>0</v>
      </c>
      <c r="FD101">
        <f>IMREAL(Sheet1!FF103)</f>
        <v>0</v>
      </c>
      <c r="FE101">
        <f>IMREAL(Sheet1!FG103)</f>
        <v>0</v>
      </c>
      <c r="FF101">
        <f>IMREAL(Sheet1!FH103)</f>
        <v>0</v>
      </c>
      <c r="FG101">
        <f>IMREAL(Sheet1!FI103)</f>
        <v>0</v>
      </c>
      <c r="FH101">
        <f>IMREAL(Sheet1!FJ103)</f>
        <v>0</v>
      </c>
      <c r="FI101">
        <f>IMREAL(Sheet1!FK103)</f>
        <v>0</v>
      </c>
      <c r="FJ101">
        <f>IMREAL(Sheet1!FL103)</f>
        <v>0</v>
      </c>
      <c r="FK101">
        <f>IMREAL(Sheet1!FM103)</f>
        <v>0</v>
      </c>
      <c r="FL101">
        <f>IMREAL(Sheet1!FN103)</f>
        <v>0</v>
      </c>
      <c r="FM101">
        <f>IMREAL(Sheet1!FO103)</f>
        <v>0</v>
      </c>
      <c r="FN101">
        <f>IMREAL(Sheet1!FP103)</f>
        <v>0</v>
      </c>
      <c r="FO101">
        <f>IMREAL(Sheet1!FQ103)</f>
        <v>0</v>
      </c>
      <c r="FP101">
        <f>IMREAL(Sheet1!FR103)</f>
        <v>0</v>
      </c>
      <c r="FQ101">
        <f>IMREAL(Sheet1!FS103)</f>
        <v>0</v>
      </c>
      <c r="FR101">
        <f>IMREAL(Sheet1!FT103)</f>
        <v>0</v>
      </c>
      <c r="FS101">
        <f>IMREAL(Sheet1!FU103)</f>
        <v>0</v>
      </c>
      <c r="FT101">
        <f>IMREAL(Sheet1!FV103)</f>
        <v>0</v>
      </c>
      <c r="FU101">
        <f>IMREAL(Sheet1!FW103)</f>
        <v>0</v>
      </c>
      <c r="FV101">
        <f>IMREAL(Sheet1!FX103)</f>
        <v>0</v>
      </c>
      <c r="FW101">
        <f>IMREAL(Sheet1!FY103)</f>
        <v>0</v>
      </c>
      <c r="FX101">
        <f>IMREAL(Sheet1!FZ103)</f>
        <v>0</v>
      </c>
      <c r="FY101">
        <f>IMREAL(Sheet1!GA103)</f>
        <v>0</v>
      </c>
      <c r="FZ101">
        <f>IMREAL(Sheet1!GB103)</f>
        <v>0</v>
      </c>
      <c r="GA101">
        <f>IMREAL(Sheet1!GC103)</f>
        <v>0</v>
      </c>
      <c r="GB101">
        <f>IMREAL(Sheet1!GD103)</f>
        <v>0</v>
      </c>
      <c r="GC101">
        <f>IMREAL(Sheet1!GE103)</f>
        <v>0</v>
      </c>
      <c r="GD101">
        <f>IMREAL(Sheet1!GF103)</f>
        <v>0</v>
      </c>
      <c r="GE101">
        <f>IMREAL(Sheet1!GG103)</f>
        <v>0</v>
      </c>
      <c r="GF101">
        <f>IMREAL(Sheet1!GH103)</f>
        <v>0</v>
      </c>
      <c r="GG101">
        <f>IMREAL(Sheet1!GI103)</f>
        <v>0</v>
      </c>
      <c r="GH101">
        <f>IMREAL(Sheet1!GJ103)</f>
        <v>0</v>
      </c>
      <c r="GI101">
        <f>IMREAL(Sheet1!GK103)</f>
        <v>0</v>
      </c>
      <c r="GJ101">
        <f>IMREAL(Sheet1!GL103)</f>
        <v>0</v>
      </c>
      <c r="GK101">
        <f>IMREAL(Sheet1!GM103)</f>
        <v>0</v>
      </c>
      <c r="GL101">
        <f>IMREAL(Sheet1!GN103)</f>
        <v>0</v>
      </c>
      <c r="GM101">
        <f>IMREAL(Sheet1!GO103)</f>
        <v>0</v>
      </c>
      <c r="GN101">
        <f>IMREAL(Sheet1!GP103)</f>
        <v>0</v>
      </c>
      <c r="GO101">
        <f>IMREAL(Sheet1!GQ103)</f>
        <v>0</v>
      </c>
      <c r="GP101">
        <f>IMREAL(Sheet1!GR103)</f>
        <v>0</v>
      </c>
      <c r="GQ101">
        <f>IMREAL(Sheet1!GS103)</f>
        <v>0</v>
      </c>
      <c r="GR101">
        <f>IMREAL(Sheet1!GT103)</f>
        <v>0</v>
      </c>
      <c r="GS101">
        <f>IMREAL(Sheet1!GU103)</f>
        <v>0</v>
      </c>
      <c r="GT101">
        <f>IMREAL(Sheet1!GV103)</f>
        <v>0</v>
      </c>
      <c r="GU101">
        <f>IMREAL(Sheet1!GW103)</f>
        <v>0</v>
      </c>
      <c r="GV101">
        <f>IMREAL(Sheet1!GX103)</f>
        <v>0</v>
      </c>
      <c r="GW101">
        <f>IMREAL(Sheet1!GY103)</f>
        <v>0</v>
      </c>
      <c r="GX101">
        <f>IMREAL(Sheet1!GZ103)</f>
        <v>0</v>
      </c>
      <c r="GY101">
        <f>IMREAL(Sheet1!HA103)</f>
        <v>0</v>
      </c>
      <c r="GZ101">
        <f>IMREAL(Sheet1!HB103)</f>
        <v>0</v>
      </c>
      <c r="HA101">
        <f>IMREAL(Sheet1!HC103)</f>
        <v>0</v>
      </c>
      <c r="HB101">
        <f>IMREAL(Sheet1!HD103)</f>
        <v>0</v>
      </c>
      <c r="HC101">
        <f>IMREAL(Sheet1!HE103)</f>
        <v>0</v>
      </c>
      <c r="HD101">
        <f>IMREAL(Sheet1!HF103)</f>
        <v>0</v>
      </c>
      <c r="HE101">
        <f>IMREAL(Sheet1!HG103)</f>
        <v>0</v>
      </c>
      <c r="HF101">
        <f>IMREAL(Sheet1!HH103)</f>
        <v>0</v>
      </c>
      <c r="HG101">
        <f>IMREAL(Sheet1!HI103)</f>
        <v>0</v>
      </c>
      <c r="HH101">
        <f>IMREAL(Sheet1!HJ103)</f>
        <v>0</v>
      </c>
      <c r="HI101">
        <f>IMREAL(Sheet1!HK103)</f>
        <v>0</v>
      </c>
      <c r="HJ101">
        <f>IMREAL(Sheet1!HL103)</f>
        <v>0</v>
      </c>
      <c r="HK101">
        <f>IMREAL(Sheet1!HM103)</f>
        <v>0</v>
      </c>
      <c r="HL101">
        <f>IMREAL(Sheet1!HN103)</f>
        <v>0</v>
      </c>
      <c r="HM101">
        <f>IMREAL(Sheet1!HO103)</f>
        <v>0</v>
      </c>
      <c r="HN101">
        <f>IMREAL(Sheet1!HP103)</f>
        <v>0</v>
      </c>
      <c r="HO101">
        <f>IMREAL(Sheet1!HQ103)</f>
        <v>0</v>
      </c>
      <c r="HP101">
        <f>IMREAL(Sheet1!HR103)</f>
        <v>0</v>
      </c>
      <c r="HQ101">
        <f>IMREAL(Sheet1!HS103)</f>
        <v>0</v>
      </c>
      <c r="HR101">
        <f>IMREAL(Sheet1!HT103)</f>
        <v>0</v>
      </c>
      <c r="HS101">
        <f>IMREAL(Sheet1!HU103)</f>
        <v>0</v>
      </c>
      <c r="HT101">
        <f>IMREAL(Sheet1!HV103)</f>
        <v>0</v>
      </c>
      <c r="HU101">
        <f>IMREAL(Sheet1!HW103)</f>
        <v>0</v>
      </c>
      <c r="HV101">
        <f>IMREAL(Sheet1!HX103)</f>
        <v>0</v>
      </c>
      <c r="HW101">
        <f>IMREAL(Sheet1!HY103)</f>
        <v>0</v>
      </c>
      <c r="HX101">
        <f>IMREAL(Sheet1!HZ103)</f>
        <v>0</v>
      </c>
      <c r="HY101">
        <f>IMREAL(Sheet1!IA103)</f>
        <v>0</v>
      </c>
      <c r="HZ101">
        <f>IMREAL(Sheet1!IB103)</f>
        <v>0</v>
      </c>
      <c r="IA101">
        <f>IMREAL(Sheet1!IC103)</f>
        <v>0</v>
      </c>
      <c r="IB101">
        <f>IMREAL(Sheet1!ID103)</f>
        <v>0</v>
      </c>
      <c r="IC101">
        <f>IMREAL(Sheet1!IE103)</f>
        <v>0</v>
      </c>
      <c r="ID101">
        <f>IMREAL(Sheet1!IF103)</f>
        <v>0</v>
      </c>
      <c r="IE101">
        <f>IMREAL(Sheet1!IG103)</f>
        <v>0</v>
      </c>
      <c r="IF101">
        <f>IMREAL(Sheet1!IH103)</f>
        <v>0</v>
      </c>
      <c r="IG101">
        <f>IMREAL(Sheet1!II103)</f>
        <v>0</v>
      </c>
      <c r="IH101">
        <f>IMREAL(Sheet1!IJ103)</f>
        <v>0</v>
      </c>
      <c r="II101">
        <f>IMREAL(Sheet1!IK103)</f>
        <v>0</v>
      </c>
      <c r="IJ101">
        <f>IMREAL(Sheet1!IL103)</f>
        <v>0</v>
      </c>
      <c r="IK101">
        <f>IMREAL(Sheet1!IM103)</f>
        <v>0</v>
      </c>
      <c r="IL101">
        <f>IMREAL(Sheet1!IN103)</f>
        <v>0</v>
      </c>
      <c r="IM101">
        <f>IMREAL(Sheet1!IO103)</f>
        <v>0</v>
      </c>
      <c r="IN101">
        <f>IMREAL(Sheet1!IP103)</f>
        <v>0</v>
      </c>
      <c r="IO101">
        <f>IMREAL(Sheet1!IQ103)</f>
        <v>0</v>
      </c>
      <c r="IP101">
        <f>IMREAL(Sheet1!IR103)</f>
        <v>0</v>
      </c>
      <c r="IQ101">
        <f>IMREAL(Sheet1!IS103)</f>
        <v>0</v>
      </c>
      <c r="IR101">
        <f>IMREAL(Sheet1!IT103)</f>
        <v>0</v>
      </c>
      <c r="IS101">
        <f>IMREAL(Sheet1!IU103)</f>
        <v>0</v>
      </c>
      <c r="IT101">
        <f>IMREAL(Sheet1!IV103)</f>
        <v>0</v>
      </c>
      <c r="IU101">
        <f>IMREAL(Sheet1!IW103)</f>
        <v>0</v>
      </c>
      <c r="IV101">
        <f>IMREAL(Sheet1!IX103)</f>
        <v>0</v>
      </c>
      <c r="IW101">
        <f>IMREAL(Sheet1!IY103)</f>
        <v>0</v>
      </c>
      <c r="IX101">
        <f>IMREAL(Sheet1!IZ103)</f>
        <v>0</v>
      </c>
      <c r="IY101">
        <f>IMREAL(Sheet1!JA103)</f>
        <v>0</v>
      </c>
      <c r="IZ101">
        <f>IMREAL(Sheet1!JB103)</f>
        <v>0</v>
      </c>
      <c r="JA101">
        <f>IMREAL(Sheet1!JC103)</f>
        <v>0</v>
      </c>
      <c r="JB101">
        <f>IMREAL(Sheet1!JD103)</f>
        <v>0</v>
      </c>
      <c r="JC101">
        <f>IMREAL(Sheet1!JE103)</f>
        <v>0</v>
      </c>
      <c r="JD101">
        <f>IMREAL(Sheet1!JF103)</f>
        <v>0</v>
      </c>
      <c r="JE101">
        <f>IMREAL(Sheet1!JG103)</f>
        <v>0</v>
      </c>
      <c r="JF101">
        <f>IMREAL(Sheet1!JH103)</f>
        <v>0</v>
      </c>
      <c r="JG101">
        <f>IMREAL(Sheet1!JI103)</f>
        <v>0</v>
      </c>
      <c r="JH101">
        <f>IMREAL(Sheet1!JJ103)</f>
        <v>0</v>
      </c>
      <c r="JI101">
        <f>IMREAL(Sheet1!JK103)</f>
        <v>0</v>
      </c>
      <c r="JJ101">
        <f>IMREAL(Sheet1!JL103)</f>
        <v>0</v>
      </c>
      <c r="JK101">
        <f>IMREAL(Sheet1!JM103)</f>
        <v>0</v>
      </c>
      <c r="JL101">
        <f>IMREAL(Sheet1!JN103)</f>
        <v>0</v>
      </c>
      <c r="JM101">
        <f>IMREAL(Sheet1!JO103)</f>
        <v>0</v>
      </c>
      <c r="JN101">
        <f>IMREAL(Sheet1!JP103)</f>
        <v>0</v>
      </c>
      <c r="JO101">
        <f>IMREAL(Sheet1!JQ103)</f>
        <v>0</v>
      </c>
      <c r="JP101">
        <f>IMREAL(Sheet1!JR103)</f>
        <v>0</v>
      </c>
      <c r="JQ101">
        <f>IMREAL(Sheet1!JS103)</f>
        <v>0</v>
      </c>
      <c r="JR101">
        <f>IMREAL(Sheet1!JT103)</f>
        <v>0</v>
      </c>
      <c r="JS101">
        <f>IMREAL(Sheet1!JU103)</f>
        <v>0</v>
      </c>
      <c r="JT101">
        <f>IMREAL(Sheet1!JV103)</f>
        <v>0</v>
      </c>
      <c r="JU101">
        <f>IMREAL(Sheet1!JW103)</f>
        <v>0</v>
      </c>
      <c r="JV101">
        <f>IMREAL(Sheet1!JX103)</f>
        <v>0</v>
      </c>
      <c r="JW101">
        <f>IMREAL(Sheet1!JY103)</f>
        <v>0</v>
      </c>
      <c r="JX101">
        <f>IMREAL(Sheet1!JZ103)</f>
        <v>0</v>
      </c>
      <c r="JY101">
        <f>IMREAL(Sheet1!KA103)</f>
        <v>0</v>
      </c>
      <c r="JZ101">
        <f>IMREAL(Sheet1!KB103)</f>
        <v>0</v>
      </c>
      <c r="KA101">
        <f>IMREAL(Sheet1!KC103)</f>
        <v>0</v>
      </c>
      <c r="KB101">
        <f>IMREAL(Sheet1!KD103)</f>
        <v>0</v>
      </c>
      <c r="KC101">
        <f>IMREAL(Sheet1!KE103)</f>
        <v>0</v>
      </c>
      <c r="KD101">
        <f>IMREAL(Sheet1!KF103)</f>
        <v>0</v>
      </c>
      <c r="KE101">
        <f>IMREAL(Sheet1!KG103)</f>
        <v>0</v>
      </c>
      <c r="KF101">
        <f>IMREAL(Sheet1!KH103)</f>
        <v>0</v>
      </c>
      <c r="KG101">
        <f>IMREAL(Sheet1!KI103)</f>
        <v>0</v>
      </c>
      <c r="KH101">
        <f>IMREAL(Sheet1!KJ103)</f>
        <v>0</v>
      </c>
      <c r="KI101">
        <f>IMREAL(Sheet1!KK103)</f>
        <v>0</v>
      </c>
      <c r="KJ101">
        <f>IMREAL(Sheet1!KL103)</f>
        <v>0</v>
      </c>
      <c r="KK101">
        <f>IMREAL(Sheet1!KM103)</f>
        <v>0</v>
      </c>
      <c r="KL101">
        <f>IMREAL(Sheet1!KN103)</f>
        <v>0</v>
      </c>
      <c r="KM101">
        <f>IMREAL(Sheet1!KO103)</f>
        <v>0</v>
      </c>
      <c r="KN101">
        <f>IMREAL(Sheet1!KP103)</f>
        <v>0</v>
      </c>
    </row>
    <row r="102" spans="1:300" x14ac:dyDescent="0.25">
      <c r="A102">
        <f>IMREAL(Sheet1!C104)</f>
        <v>0</v>
      </c>
      <c r="B102">
        <f>IMREAL(Sheet1!D104)</f>
        <v>0</v>
      </c>
      <c r="C102">
        <f>IMREAL(Sheet1!E104)</f>
        <v>0</v>
      </c>
      <c r="D102">
        <f>IMREAL(Sheet1!F104)</f>
        <v>0</v>
      </c>
      <c r="E102">
        <f>IMREAL(Sheet1!G104)</f>
        <v>0</v>
      </c>
      <c r="F102">
        <f>IMREAL(Sheet1!H104)</f>
        <v>0</v>
      </c>
      <c r="G102">
        <f>IMREAL(Sheet1!I104)</f>
        <v>0</v>
      </c>
      <c r="H102">
        <f>IMREAL(Sheet1!J104)</f>
        <v>0</v>
      </c>
      <c r="I102">
        <f>IMREAL(Sheet1!K104)</f>
        <v>0</v>
      </c>
      <c r="J102">
        <f>IMREAL(Sheet1!L104)</f>
        <v>0</v>
      </c>
      <c r="K102">
        <f>IMREAL(Sheet1!M104)</f>
        <v>0</v>
      </c>
      <c r="L102">
        <f>IMREAL(Sheet1!N104)</f>
        <v>0</v>
      </c>
      <c r="M102">
        <f>IMREAL(Sheet1!O104)</f>
        <v>0</v>
      </c>
      <c r="N102">
        <f>IMREAL(Sheet1!P104)</f>
        <v>0</v>
      </c>
      <c r="O102">
        <f>IMREAL(Sheet1!Q104)</f>
        <v>0</v>
      </c>
      <c r="P102">
        <f>IMREAL(Sheet1!R104)</f>
        <v>0</v>
      </c>
      <c r="Q102">
        <f>IMREAL(Sheet1!S104)</f>
        <v>0</v>
      </c>
      <c r="R102">
        <f>IMREAL(Sheet1!T104)</f>
        <v>0</v>
      </c>
      <c r="S102">
        <f>IMREAL(Sheet1!U104)</f>
        <v>0</v>
      </c>
      <c r="T102">
        <f>IMREAL(Sheet1!V104)</f>
        <v>0</v>
      </c>
      <c r="U102">
        <f>IMREAL(Sheet1!W104)</f>
        <v>0</v>
      </c>
      <c r="V102">
        <f>IMREAL(Sheet1!X104)</f>
        <v>0</v>
      </c>
      <c r="W102">
        <f>IMREAL(Sheet1!Y104)</f>
        <v>0</v>
      </c>
      <c r="X102">
        <f>IMREAL(Sheet1!Z104)</f>
        <v>0</v>
      </c>
      <c r="Y102">
        <f>IMREAL(Sheet1!AA104)</f>
        <v>0</v>
      </c>
      <c r="Z102">
        <f>IMREAL(Sheet1!AB104)</f>
        <v>0</v>
      </c>
      <c r="AA102">
        <f>IMREAL(Sheet1!AC104)</f>
        <v>0</v>
      </c>
      <c r="AB102">
        <f>IMREAL(Sheet1!AD104)</f>
        <v>0</v>
      </c>
      <c r="AC102">
        <f>IMREAL(Sheet1!AE104)</f>
        <v>0</v>
      </c>
      <c r="AD102">
        <f>IMREAL(Sheet1!AF104)</f>
        <v>0</v>
      </c>
      <c r="AE102">
        <f>IMREAL(Sheet1!AG104)</f>
        <v>0</v>
      </c>
      <c r="AF102">
        <f>IMREAL(Sheet1!AH104)</f>
        <v>0</v>
      </c>
      <c r="AG102">
        <f>IMREAL(Sheet1!AI104)</f>
        <v>0</v>
      </c>
      <c r="AH102">
        <f>IMREAL(Sheet1!AJ104)</f>
        <v>0</v>
      </c>
      <c r="AI102">
        <f>IMREAL(Sheet1!AK104)</f>
        <v>0</v>
      </c>
      <c r="AJ102">
        <f>IMREAL(Sheet1!AL104)</f>
        <v>0</v>
      </c>
      <c r="AK102">
        <f>IMREAL(Sheet1!AM104)</f>
        <v>0</v>
      </c>
      <c r="AL102">
        <f>IMREAL(Sheet1!AN104)</f>
        <v>0</v>
      </c>
      <c r="AM102">
        <f>IMREAL(Sheet1!AO104)</f>
        <v>0</v>
      </c>
      <c r="AN102">
        <f>IMREAL(Sheet1!AP104)</f>
        <v>0</v>
      </c>
      <c r="AO102">
        <f>IMREAL(Sheet1!AQ104)</f>
        <v>0</v>
      </c>
      <c r="AP102">
        <f>IMREAL(Sheet1!AR104)</f>
        <v>0</v>
      </c>
      <c r="AQ102">
        <f>IMREAL(Sheet1!AS104)</f>
        <v>0</v>
      </c>
      <c r="AR102">
        <f>IMREAL(Sheet1!AT104)</f>
        <v>0</v>
      </c>
      <c r="AS102">
        <f>IMREAL(Sheet1!AU104)</f>
        <v>0</v>
      </c>
      <c r="AT102">
        <f>IMREAL(Sheet1!AV104)</f>
        <v>0</v>
      </c>
      <c r="AU102">
        <f>IMREAL(Sheet1!AW104)</f>
        <v>0</v>
      </c>
      <c r="AV102">
        <f>IMREAL(Sheet1!AX104)</f>
        <v>0</v>
      </c>
      <c r="AW102">
        <f>IMREAL(Sheet1!AY104)</f>
        <v>0</v>
      </c>
      <c r="AX102">
        <f>IMREAL(Sheet1!AZ104)</f>
        <v>0</v>
      </c>
      <c r="AY102">
        <f>IMREAL(Sheet1!BA104)</f>
        <v>0</v>
      </c>
      <c r="AZ102">
        <f>IMREAL(Sheet1!BB104)</f>
        <v>0</v>
      </c>
      <c r="BA102">
        <f>IMREAL(Sheet1!BC104)</f>
        <v>0</v>
      </c>
      <c r="BB102">
        <f>IMREAL(Sheet1!BD104)</f>
        <v>0</v>
      </c>
      <c r="BC102">
        <f>IMREAL(Sheet1!BE104)</f>
        <v>0</v>
      </c>
      <c r="BD102">
        <f>IMREAL(Sheet1!BF104)</f>
        <v>0</v>
      </c>
      <c r="BE102">
        <f>IMREAL(Sheet1!BG104)</f>
        <v>0</v>
      </c>
      <c r="BF102">
        <f>IMREAL(Sheet1!BH104)</f>
        <v>0</v>
      </c>
      <c r="BG102">
        <f>IMREAL(Sheet1!BI104)</f>
        <v>0</v>
      </c>
      <c r="BH102">
        <f>IMREAL(Sheet1!BJ104)</f>
        <v>0</v>
      </c>
      <c r="BI102">
        <f>IMREAL(Sheet1!BK104)</f>
        <v>0</v>
      </c>
      <c r="BJ102">
        <f>IMREAL(Sheet1!BL104)</f>
        <v>0</v>
      </c>
      <c r="BK102">
        <f>IMREAL(Sheet1!BM104)</f>
        <v>0</v>
      </c>
      <c r="BL102">
        <f>IMREAL(Sheet1!BN104)</f>
        <v>0</v>
      </c>
      <c r="BM102">
        <f>IMREAL(Sheet1!BO104)</f>
        <v>0</v>
      </c>
      <c r="BN102">
        <f>IMREAL(Sheet1!BP104)</f>
        <v>0</v>
      </c>
      <c r="BO102">
        <f>IMREAL(Sheet1!BQ104)</f>
        <v>0</v>
      </c>
      <c r="BP102">
        <f>IMREAL(Sheet1!BR104)</f>
        <v>0</v>
      </c>
      <c r="BQ102">
        <f>IMREAL(Sheet1!BS104)</f>
        <v>0</v>
      </c>
      <c r="BR102">
        <f>IMREAL(Sheet1!BT104)</f>
        <v>0</v>
      </c>
      <c r="BS102">
        <f>IMREAL(Sheet1!BU104)</f>
        <v>0</v>
      </c>
      <c r="BT102">
        <f>IMREAL(Sheet1!BV104)</f>
        <v>0</v>
      </c>
      <c r="BU102">
        <f>IMREAL(Sheet1!BW104)</f>
        <v>0</v>
      </c>
      <c r="BV102">
        <f>IMREAL(Sheet1!BX104)</f>
        <v>0</v>
      </c>
      <c r="BW102">
        <f>IMREAL(Sheet1!BY104)</f>
        <v>0</v>
      </c>
      <c r="BX102">
        <f>IMREAL(Sheet1!BZ104)</f>
        <v>0</v>
      </c>
      <c r="BY102">
        <f>IMREAL(Sheet1!CA104)</f>
        <v>0</v>
      </c>
      <c r="BZ102">
        <f>IMREAL(Sheet1!CB104)</f>
        <v>0</v>
      </c>
      <c r="CA102">
        <f>IMREAL(Sheet1!CC104)</f>
        <v>0</v>
      </c>
      <c r="CB102">
        <f>IMREAL(Sheet1!CD104)</f>
        <v>0</v>
      </c>
      <c r="CC102">
        <f>IMREAL(Sheet1!CE104)</f>
        <v>0</v>
      </c>
      <c r="CD102">
        <f>IMREAL(Sheet1!CF104)</f>
        <v>0</v>
      </c>
      <c r="CE102">
        <f>IMREAL(Sheet1!CG104)</f>
        <v>0</v>
      </c>
      <c r="CF102">
        <f>IMREAL(Sheet1!CH104)</f>
        <v>0</v>
      </c>
      <c r="CG102">
        <f>IMREAL(Sheet1!CI104)</f>
        <v>0</v>
      </c>
      <c r="CH102">
        <f>IMREAL(Sheet1!CJ104)</f>
        <v>0</v>
      </c>
      <c r="CI102">
        <f>IMREAL(Sheet1!CK104)</f>
        <v>0</v>
      </c>
      <c r="CJ102">
        <f>IMREAL(Sheet1!CL104)</f>
        <v>0</v>
      </c>
      <c r="CK102">
        <f>IMREAL(Sheet1!CM104)</f>
        <v>0</v>
      </c>
      <c r="CL102">
        <f>IMREAL(Sheet1!CN104)</f>
        <v>0</v>
      </c>
      <c r="CM102">
        <f>IMREAL(Sheet1!CO104)</f>
        <v>0</v>
      </c>
      <c r="CN102">
        <f>IMREAL(Sheet1!CP104)</f>
        <v>0</v>
      </c>
      <c r="CO102">
        <f>IMREAL(Sheet1!CQ104)</f>
        <v>0</v>
      </c>
      <c r="CP102">
        <f>IMREAL(Sheet1!CR104)</f>
        <v>0</v>
      </c>
      <c r="CQ102">
        <f>IMREAL(Sheet1!CS104)</f>
        <v>0</v>
      </c>
      <c r="CR102">
        <f>IMREAL(Sheet1!CT104)</f>
        <v>0</v>
      </c>
      <c r="CS102">
        <f>IMREAL(Sheet1!CU104)</f>
        <v>0</v>
      </c>
      <c r="CT102">
        <f>IMREAL(Sheet1!CV104)</f>
        <v>0</v>
      </c>
      <c r="CU102">
        <f>IMREAL(Sheet1!CW104)</f>
        <v>0</v>
      </c>
      <c r="CV102">
        <f>IMREAL(Sheet1!CX104)</f>
        <v>0</v>
      </c>
      <c r="CW102">
        <f>IMREAL(Sheet1!CY104)</f>
        <v>-1.31</v>
      </c>
      <c r="CX102">
        <f>IMREAL(Sheet1!CZ104)</f>
        <v>6.25</v>
      </c>
      <c r="CY102">
        <f>IMREAL(Sheet1!DA104)</f>
        <v>-2.8</v>
      </c>
      <c r="CZ102">
        <f>IMREAL(Sheet1!DB104)</f>
        <v>-2.14</v>
      </c>
      <c r="DA102">
        <f>IMREAL(Sheet1!DC104)</f>
        <v>0</v>
      </c>
      <c r="DB102">
        <f>IMREAL(Sheet1!DD104)</f>
        <v>0</v>
      </c>
      <c r="DC102">
        <f>IMREAL(Sheet1!DE104)</f>
        <v>0</v>
      </c>
      <c r="DD102">
        <f>IMREAL(Sheet1!DF104)</f>
        <v>0</v>
      </c>
      <c r="DE102">
        <f>IMREAL(Sheet1!DG104)</f>
        <v>0</v>
      </c>
      <c r="DF102">
        <f>IMREAL(Sheet1!DH104)</f>
        <v>0</v>
      </c>
      <c r="DG102">
        <f>IMREAL(Sheet1!DI104)</f>
        <v>0</v>
      </c>
      <c r="DH102">
        <f>IMREAL(Sheet1!DJ104)</f>
        <v>0</v>
      </c>
      <c r="DI102">
        <f>IMREAL(Sheet1!DK104)</f>
        <v>0</v>
      </c>
      <c r="DJ102">
        <f>IMREAL(Sheet1!DL104)</f>
        <v>0</v>
      </c>
      <c r="DK102">
        <f>IMREAL(Sheet1!DM104)</f>
        <v>0</v>
      </c>
      <c r="DL102">
        <f>IMREAL(Sheet1!DN104)</f>
        <v>0</v>
      </c>
      <c r="DM102">
        <f>IMREAL(Sheet1!DO104)</f>
        <v>0</v>
      </c>
      <c r="DN102">
        <f>IMREAL(Sheet1!DP104)</f>
        <v>0</v>
      </c>
      <c r="DO102">
        <f>IMREAL(Sheet1!DQ104)</f>
        <v>0</v>
      </c>
      <c r="DP102">
        <f>IMREAL(Sheet1!DR104)</f>
        <v>0</v>
      </c>
      <c r="DQ102">
        <f>IMREAL(Sheet1!DS104)</f>
        <v>0</v>
      </c>
      <c r="DR102">
        <f>IMREAL(Sheet1!DT104)</f>
        <v>0</v>
      </c>
      <c r="DS102">
        <f>IMREAL(Sheet1!DU104)</f>
        <v>0</v>
      </c>
      <c r="DT102">
        <f>IMREAL(Sheet1!DV104)</f>
        <v>0</v>
      </c>
      <c r="DU102">
        <f>IMREAL(Sheet1!DW104)</f>
        <v>0</v>
      </c>
      <c r="DV102">
        <f>IMREAL(Sheet1!DX104)</f>
        <v>0</v>
      </c>
      <c r="DW102">
        <f>IMREAL(Sheet1!DY104)</f>
        <v>0</v>
      </c>
      <c r="DX102">
        <f>IMREAL(Sheet1!DZ104)</f>
        <v>0</v>
      </c>
      <c r="DY102">
        <f>IMREAL(Sheet1!EA104)</f>
        <v>0</v>
      </c>
      <c r="DZ102">
        <f>IMREAL(Sheet1!EB104)</f>
        <v>0</v>
      </c>
      <c r="EA102">
        <f>IMREAL(Sheet1!EC104)</f>
        <v>0</v>
      </c>
      <c r="EB102">
        <f>IMREAL(Sheet1!ED104)</f>
        <v>0</v>
      </c>
      <c r="EC102">
        <f>IMREAL(Sheet1!EE104)</f>
        <v>0</v>
      </c>
      <c r="ED102">
        <f>IMREAL(Sheet1!EF104)</f>
        <v>0</v>
      </c>
      <c r="EE102">
        <f>IMREAL(Sheet1!EG104)</f>
        <v>0</v>
      </c>
      <c r="EF102">
        <f>IMREAL(Sheet1!EH104)</f>
        <v>0</v>
      </c>
      <c r="EG102">
        <f>IMREAL(Sheet1!EI104)</f>
        <v>0</v>
      </c>
      <c r="EH102">
        <f>IMREAL(Sheet1!EJ104)</f>
        <v>0</v>
      </c>
      <c r="EI102">
        <f>IMREAL(Sheet1!EK104)</f>
        <v>0</v>
      </c>
      <c r="EJ102">
        <f>IMREAL(Sheet1!EL104)</f>
        <v>0</v>
      </c>
      <c r="EK102">
        <f>IMREAL(Sheet1!EM104)</f>
        <v>0</v>
      </c>
      <c r="EL102">
        <f>IMREAL(Sheet1!EN104)</f>
        <v>0</v>
      </c>
      <c r="EM102">
        <f>IMREAL(Sheet1!EO104)</f>
        <v>0</v>
      </c>
      <c r="EN102">
        <f>IMREAL(Sheet1!EP104)</f>
        <v>0</v>
      </c>
      <c r="EO102">
        <f>IMREAL(Sheet1!EQ104)</f>
        <v>0</v>
      </c>
      <c r="EP102">
        <f>IMREAL(Sheet1!ER104)</f>
        <v>0</v>
      </c>
      <c r="EQ102">
        <f>IMREAL(Sheet1!ES104)</f>
        <v>0</v>
      </c>
      <c r="ER102">
        <f>IMREAL(Sheet1!ET104)</f>
        <v>0</v>
      </c>
      <c r="ES102">
        <f>IMREAL(Sheet1!EU104)</f>
        <v>0</v>
      </c>
      <c r="ET102">
        <f>IMREAL(Sheet1!EV104)</f>
        <v>0</v>
      </c>
      <c r="EU102">
        <f>IMREAL(Sheet1!EW104)</f>
        <v>0</v>
      </c>
      <c r="EV102">
        <f>IMREAL(Sheet1!EX104)</f>
        <v>0</v>
      </c>
      <c r="EW102">
        <f>IMREAL(Sheet1!EY104)</f>
        <v>0</v>
      </c>
      <c r="EX102">
        <f>IMREAL(Sheet1!EZ104)</f>
        <v>0</v>
      </c>
      <c r="EY102">
        <f>IMREAL(Sheet1!FA104)</f>
        <v>0</v>
      </c>
      <c r="EZ102">
        <f>IMREAL(Sheet1!FB104)</f>
        <v>0</v>
      </c>
      <c r="FA102">
        <f>IMREAL(Sheet1!FC104)</f>
        <v>0</v>
      </c>
      <c r="FB102">
        <f>IMREAL(Sheet1!FD104)</f>
        <v>0</v>
      </c>
      <c r="FC102">
        <f>IMREAL(Sheet1!FE104)</f>
        <v>0</v>
      </c>
      <c r="FD102">
        <f>IMREAL(Sheet1!FF104)</f>
        <v>0</v>
      </c>
      <c r="FE102">
        <f>IMREAL(Sheet1!FG104)</f>
        <v>0</v>
      </c>
      <c r="FF102">
        <f>IMREAL(Sheet1!FH104)</f>
        <v>0</v>
      </c>
      <c r="FG102">
        <f>IMREAL(Sheet1!FI104)</f>
        <v>0</v>
      </c>
      <c r="FH102">
        <f>IMREAL(Sheet1!FJ104)</f>
        <v>0</v>
      </c>
      <c r="FI102">
        <f>IMREAL(Sheet1!FK104)</f>
        <v>0</v>
      </c>
      <c r="FJ102">
        <f>IMREAL(Sheet1!FL104)</f>
        <v>0</v>
      </c>
      <c r="FK102">
        <f>IMREAL(Sheet1!FM104)</f>
        <v>0</v>
      </c>
      <c r="FL102">
        <f>IMREAL(Sheet1!FN104)</f>
        <v>0</v>
      </c>
      <c r="FM102">
        <f>IMREAL(Sheet1!FO104)</f>
        <v>0</v>
      </c>
      <c r="FN102">
        <f>IMREAL(Sheet1!FP104)</f>
        <v>0</v>
      </c>
      <c r="FO102">
        <f>IMREAL(Sheet1!FQ104)</f>
        <v>0</v>
      </c>
      <c r="FP102">
        <f>IMREAL(Sheet1!FR104)</f>
        <v>0</v>
      </c>
      <c r="FQ102">
        <f>IMREAL(Sheet1!FS104)</f>
        <v>0</v>
      </c>
      <c r="FR102">
        <f>IMREAL(Sheet1!FT104)</f>
        <v>0</v>
      </c>
      <c r="FS102">
        <f>IMREAL(Sheet1!FU104)</f>
        <v>0</v>
      </c>
      <c r="FT102">
        <f>IMREAL(Sheet1!FV104)</f>
        <v>0</v>
      </c>
      <c r="FU102">
        <f>IMREAL(Sheet1!FW104)</f>
        <v>0</v>
      </c>
      <c r="FV102">
        <f>IMREAL(Sheet1!FX104)</f>
        <v>0</v>
      </c>
      <c r="FW102">
        <f>IMREAL(Sheet1!FY104)</f>
        <v>0</v>
      </c>
      <c r="FX102">
        <f>IMREAL(Sheet1!FZ104)</f>
        <v>0</v>
      </c>
      <c r="FY102">
        <f>IMREAL(Sheet1!GA104)</f>
        <v>0</v>
      </c>
      <c r="FZ102">
        <f>IMREAL(Sheet1!GB104)</f>
        <v>0</v>
      </c>
      <c r="GA102">
        <f>IMREAL(Sheet1!GC104)</f>
        <v>0</v>
      </c>
      <c r="GB102">
        <f>IMREAL(Sheet1!GD104)</f>
        <v>0</v>
      </c>
      <c r="GC102">
        <f>IMREAL(Sheet1!GE104)</f>
        <v>0</v>
      </c>
      <c r="GD102">
        <f>IMREAL(Sheet1!GF104)</f>
        <v>0</v>
      </c>
      <c r="GE102">
        <f>IMREAL(Sheet1!GG104)</f>
        <v>0</v>
      </c>
      <c r="GF102">
        <f>IMREAL(Sheet1!GH104)</f>
        <v>0</v>
      </c>
      <c r="GG102">
        <f>IMREAL(Sheet1!GI104)</f>
        <v>0</v>
      </c>
      <c r="GH102">
        <f>IMREAL(Sheet1!GJ104)</f>
        <v>0</v>
      </c>
      <c r="GI102">
        <f>IMREAL(Sheet1!GK104)</f>
        <v>0</v>
      </c>
      <c r="GJ102">
        <f>IMREAL(Sheet1!GL104)</f>
        <v>0</v>
      </c>
      <c r="GK102">
        <f>IMREAL(Sheet1!GM104)</f>
        <v>0</v>
      </c>
      <c r="GL102">
        <f>IMREAL(Sheet1!GN104)</f>
        <v>0</v>
      </c>
      <c r="GM102">
        <f>IMREAL(Sheet1!GO104)</f>
        <v>0</v>
      </c>
      <c r="GN102">
        <f>IMREAL(Sheet1!GP104)</f>
        <v>0</v>
      </c>
      <c r="GO102">
        <f>IMREAL(Sheet1!GQ104)</f>
        <v>0</v>
      </c>
      <c r="GP102">
        <f>IMREAL(Sheet1!GR104)</f>
        <v>0</v>
      </c>
      <c r="GQ102">
        <f>IMREAL(Sheet1!GS104)</f>
        <v>0</v>
      </c>
      <c r="GR102">
        <f>IMREAL(Sheet1!GT104)</f>
        <v>0</v>
      </c>
      <c r="GS102">
        <f>IMREAL(Sheet1!GU104)</f>
        <v>0</v>
      </c>
      <c r="GT102">
        <f>IMREAL(Sheet1!GV104)</f>
        <v>0</v>
      </c>
      <c r="GU102">
        <f>IMREAL(Sheet1!GW104)</f>
        <v>0</v>
      </c>
      <c r="GV102">
        <f>IMREAL(Sheet1!GX104)</f>
        <v>0</v>
      </c>
      <c r="GW102">
        <f>IMREAL(Sheet1!GY104)</f>
        <v>0</v>
      </c>
      <c r="GX102">
        <f>IMREAL(Sheet1!GZ104)</f>
        <v>0</v>
      </c>
      <c r="GY102">
        <f>IMREAL(Sheet1!HA104)</f>
        <v>0</v>
      </c>
      <c r="GZ102">
        <f>IMREAL(Sheet1!HB104)</f>
        <v>0</v>
      </c>
      <c r="HA102">
        <f>IMREAL(Sheet1!HC104)</f>
        <v>0</v>
      </c>
      <c r="HB102">
        <f>IMREAL(Sheet1!HD104)</f>
        <v>0</v>
      </c>
      <c r="HC102">
        <f>IMREAL(Sheet1!HE104)</f>
        <v>0</v>
      </c>
      <c r="HD102">
        <f>IMREAL(Sheet1!HF104)</f>
        <v>0</v>
      </c>
      <c r="HE102">
        <f>IMREAL(Sheet1!HG104)</f>
        <v>0</v>
      </c>
      <c r="HF102">
        <f>IMREAL(Sheet1!HH104)</f>
        <v>0</v>
      </c>
      <c r="HG102">
        <f>IMREAL(Sheet1!HI104)</f>
        <v>0</v>
      </c>
      <c r="HH102">
        <f>IMREAL(Sheet1!HJ104)</f>
        <v>0</v>
      </c>
      <c r="HI102">
        <f>IMREAL(Sheet1!HK104)</f>
        <v>0</v>
      </c>
      <c r="HJ102">
        <f>IMREAL(Sheet1!HL104)</f>
        <v>0</v>
      </c>
      <c r="HK102">
        <f>IMREAL(Sheet1!HM104)</f>
        <v>0</v>
      </c>
      <c r="HL102">
        <f>IMREAL(Sheet1!HN104)</f>
        <v>0</v>
      </c>
      <c r="HM102">
        <f>IMREAL(Sheet1!HO104)</f>
        <v>0</v>
      </c>
      <c r="HN102">
        <f>IMREAL(Sheet1!HP104)</f>
        <v>0</v>
      </c>
      <c r="HO102">
        <f>IMREAL(Sheet1!HQ104)</f>
        <v>0</v>
      </c>
      <c r="HP102">
        <f>IMREAL(Sheet1!HR104)</f>
        <v>0</v>
      </c>
      <c r="HQ102">
        <f>IMREAL(Sheet1!HS104)</f>
        <v>0</v>
      </c>
      <c r="HR102">
        <f>IMREAL(Sheet1!HT104)</f>
        <v>0</v>
      </c>
      <c r="HS102">
        <f>IMREAL(Sheet1!HU104)</f>
        <v>0</v>
      </c>
      <c r="HT102">
        <f>IMREAL(Sheet1!HV104)</f>
        <v>0</v>
      </c>
      <c r="HU102">
        <f>IMREAL(Sheet1!HW104)</f>
        <v>0</v>
      </c>
      <c r="HV102">
        <f>IMREAL(Sheet1!HX104)</f>
        <v>0</v>
      </c>
      <c r="HW102">
        <f>IMREAL(Sheet1!HY104)</f>
        <v>0</v>
      </c>
      <c r="HX102">
        <f>IMREAL(Sheet1!HZ104)</f>
        <v>0</v>
      </c>
      <c r="HY102">
        <f>IMREAL(Sheet1!IA104)</f>
        <v>0</v>
      </c>
      <c r="HZ102">
        <f>IMREAL(Sheet1!IB104)</f>
        <v>0</v>
      </c>
      <c r="IA102">
        <f>IMREAL(Sheet1!IC104)</f>
        <v>0</v>
      </c>
      <c r="IB102">
        <f>IMREAL(Sheet1!ID104)</f>
        <v>0</v>
      </c>
      <c r="IC102">
        <f>IMREAL(Sheet1!IE104)</f>
        <v>0</v>
      </c>
      <c r="ID102">
        <f>IMREAL(Sheet1!IF104)</f>
        <v>0</v>
      </c>
      <c r="IE102">
        <f>IMREAL(Sheet1!IG104)</f>
        <v>0</v>
      </c>
      <c r="IF102">
        <f>IMREAL(Sheet1!IH104)</f>
        <v>0</v>
      </c>
      <c r="IG102">
        <f>IMREAL(Sheet1!II104)</f>
        <v>0</v>
      </c>
      <c r="IH102">
        <f>IMREAL(Sheet1!IJ104)</f>
        <v>0</v>
      </c>
      <c r="II102">
        <f>IMREAL(Sheet1!IK104)</f>
        <v>0</v>
      </c>
      <c r="IJ102">
        <f>IMREAL(Sheet1!IL104)</f>
        <v>0</v>
      </c>
      <c r="IK102">
        <f>IMREAL(Sheet1!IM104)</f>
        <v>0</v>
      </c>
      <c r="IL102">
        <f>IMREAL(Sheet1!IN104)</f>
        <v>0</v>
      </c>
      <c r="IM102">
        <f>IMREAL(Sheet1!IO104)</f>
        <v>0</v>
      </c>
      <c r="IN102">
        <f>IMREAL(Sheet1!IP104)</f>
        <v>0</v>
      </c>
      <c r="IO102">
        <f>IMREAL(Sheet1!IQ104)</f>
        <v>0</v>
      </c>
      <c r="IP102">
        <f>IMREAL(Sheet1!IR104)</f>
        <v>0</v>
      </c>
      <c r="IQ102">
        <f>IMREAL(Sheet1!IS104)</f>
        <v>0</v>
      </c>
      <c r="IR102">
        <f>IMREAL(Sheet1!IT104)</f>
        <v>0</v>
      </c>
      <c r="IS102">
        <f>IMREAL(Sheet1!IU104)</f>
        <v>0</v>
      </c>
      <c r="IT102">
        <f>IMREAL(Sheet1!IV104)</f>
        <v>0</v>
      </c>
      <c r="IU102">
        <f>IMREAL(Sheet1!IW104)</f>
        <v>0</v>
      </c>
      <c r="IV102">
        <f>IMREAL(Sheet1!IX104)</f>
        <v>0</v>
      </c>
      <c r="IW102">
        <f>IMREAL(Sheet1!IY104)</f>
        <v>0</v>
      </c>
      <c r="IX102">
        <f>IMREAL(Sheet1!IZ104)</f>
        <v>0</v>
      </c>
      <c r="IY102">
        <f>IMREAL(Sheet1!JA104)</f>
        <v>0</v>
      </c>
      <c r="IZ102">
        <f>IMREAL(Sheet1!JB104)</f>
        <v>0</v>
      </c>
      <c r="JA102">
        <f>IMREAL(Sheet1!JC104)</f>
        <v>0</v>
      </c>
      <c r="JB102">
        <f>IMREAL(Sheet1!JD104)</f>
        <v>0</v>
      </c>
      <c r="JC102">
        <f>IMREAL(Sheet1!JE104)</f>
        <v>0</v>
      </c>
      <c r="JD102">
        <f>IMREAL(Sheet1!JF104)</f>
        <v>0</v>
      </c>
      <c r="JE102">
        <f>IMREAL(Sheet1!JG104)</f>
        <v>0</v>
      </c>
      <c r="JF102">
        <f>IMREAL(Sheet1!JH104)</f>
        <v>0</v>
      </c>
      <c r="JG102">
        <f>IMREAL(Sheet1!JI104)</f>
        <v>0</v>
      </c>
      <c r="JH102">
        <f>IMREAL(Sheet1!JJ104)</f>
        <v>0</v>
      </c>
      <c r="JI102">
        <f>IMREAL(Sheet1!JK104)</f>
        <v>0</v>
      </c>
      <c r="JJ102">
        <f>IMREAL(Sheet1!JL104)</f>
        <v>0</v>
      </c>
      <c r="JK102">
        <f>IMREAL(Sheet1!JM104)</f>
        <v>0</v>
      </c>
      <c r="JL102">
        <f>IMREAL(Sheet1!JN104)</f>
        <v>0</v>
      </c>
      <c r="JM102">
        <f>IMREAL(Sheet1!JO104)</f>
        <v>0</v>
      </c>
      <c r="JN102">
        <f>IMREAL(Sheet1!JP104)</f>
        <v>0</v>
      </c>
      <c r="JO102">
        <f>IMREAL(Sheet1!JQ104)</f>
        <v>0</v>
      </c>
      <c r="JP102">
        <f>IMREAL(Sheet1!JR104)</f>
        <v>0</v>
      </c>
      <c r="JQ102">
        <f>IMREAL(Sheet1!JS104)</f>
        <v>0</v>
      </c>
      <c r="JR102">
        <f>IMREAL(Sheet1!JT104)</f>
        <v>0</v>
      </c>
      <c r="JS102">
        <f>IMREAL(Sheet1!JU104)</f>
        <v>0</v>
      </c>
      <c r="JT102">
        <f>IMREAL(Sheet1!JV104)</f>
        <v>0</v>
      </c>
      <c r="JU102">
        <f>IMREAL(Sheet1!JW104)</f>
        <v>0</v>
      </c>
      <c r="JV102">
        <f>IMREAL(Sheet1!JX104)</f>
        <v>0</v>
      </c>
      <c r="JW102">
        <f>IMREAL(Sheet1!JY104)</f>
        <v>0</v>
      </c>
      <c r="JX102">
        <f>IMREAL(Sheet1!JZ104)</f>
        <v>0</v>
      </c>
      <c r="JY102">
        <f>IMREAL(Sheet1!KA104)</f>
        <v>0</v>
      </c>
      <c r="JZ102">
        <f>IMREAL(Sheet1!KB104)</f>
        <v>0</v>
      </c>
      <c r="KA102">
        <f>IMREAL(Sheet1!KC104)</f>
        <v>0</v>
      </c>
      <c r="KB102">
        <f>IMREAL(Sheet1!KD104)</f>
        <v>0</v>
      </c>
      <c r="KC102">
        <f>IMREAL(Sheet1!KE104)</f>
        <v>0</v>
      </c>
      <c r="KD102">
        <f>IMREAL(Sheet1!KF104)</f>
        <v>0</v>
      </c>
      <c r="KE102">
        <f>IMREAL(Sheet1!KG104)</f>
        <v>0</v>
      </c>
      <c r="KF102">
        <f>IMREAL(Sheet1!KH104)</f>
        <v>0</v>
      </c>
      <c r="KG102">
        <f>IMREAL(Sheet1!KI104)</f>
        <v>0</v>
      </c>
      <c r="KH102">
        <f>IMREAL(Sheet1!KJ104)</f>
        <v>0</v>
      </c>
      <c r="KI102">
        <f>IMREAL(Sheet1!KK104)</f>
        <v>0</v>
      </c>
      <c r="KJ102">
        <f>IMREAL(Sheet1!KL104)</f>
        <v>0</v>
      </c>
      <c r="KK102">
        <f>IMREAL(Sheet1!KM104)</f>
        <v>0</v>
      </c>
      <c r="KL102">
        <f>IMREAL(Sheet1!KN104)</f>
        <v>0</v>
      </c>
      <c r="KM102">
        <f>IMREAL(Sheet1!KO104)</f>
        <v>0</v>
      </c>
      <c r="KN102">
        <f>IMREAL(Sheet1!KP104)</f>
        <v>0</v>
      </c>
    </row>
    <row r="103" spans="1:300" x14ac:dyDescent="0.25">
      <c r="A103">
        <f>IMREAL(Sheet1!C105)</f>
        <v>0</v>
      </c>
      <c r="B103">
        <f>IMREAL(Sheet1!D105)</f>
        <v>0</v>
      </c>
      <c r="C103">
        <f>IMREAL(Sheet1!E105)</f>
        <v>0</v>
      </c>
      <c r="D103">
        <f>IMREAL(Sheet1!F105)</f>
        <v>0</v>
      </c>
      <c r="E103">
        <f>IMREAL(Sheet1!G105)</f>
        <v>0</v>
      </c>
      <c r="F103">
        <f>IMREAL(Sheet1!H105)</f>
        <v>0</v>
      </c>
      <c r="G103">
        <f>IMREAL(Sheet1!I105)</f>
        <v>0</v>
      </c>
      <c r="H103">
        <f>IMREAL(Sheet1!J105)</f>
        <v>0</v>
      </c>
      <c r="I103">
        <f>IMREAL(Sheet1!K105)</f>
        <v>0</v>
      </c>
      <c r="J103">
        <f>IMREAL(Sheet1!L105)</f>
        <v>0</v>
      </c>
      <c r="K103">
        <f>IMREAL(Sheet1!M105)</f>
        <v>0</v>
      </c>
      <c r="L103">
        <f>IMREAL(Sheet1!N105)</f>
        <v>0</v>
      </c>
      <c r="M103">
        <f>IMREAL(Sheet1!O105)</f>
        <v>0</v>
      </c>
      <c r="N103">
        <f>IMREAL(Sheet1!P105)</f>
        <v>0</v>
      </c>
      <c r="O103">
        <f>IMREAL(Sheet1!Q105)</f>
        <v>0</v>
      </c>
      <c r="P103">
        <f>IMREAL(Sheet1!R105)</f>
        <v>0</v>
      </c>
      <c r="Q103">
        <f>IMREAL(Sheet1!S105)</f>
        <v>0</v>
      </c>
      <c r="R103">
        <f>IMREAL(Sheet1!T105)</f>
        <v>0</v>
      </c>
      <c r="S103">
        <f>IMREAL(Sheet1!U105)</f>
        <v>0</v>
      </c>
      <c r="T103">
        <f>IMREAL(Sheet1!V105)</f>
        <v>0</v>
      </c>
      <c r="U103">
        <f>IMREAL(Sheet1!W105)</f>
        <v>0</v>
      </c>
      <c r="V103">
        <f>IMREAL(Sheet1!X105)</f>
        <v>0</v>
      </c>
      <c r="W103">
        <f>IMREAL(Sheet1!Y105)</f>
        <v>0</v>
      </c>
      <c r="X103">
        <f>IMREAL(Sheet1!Z105)</f>
        <v>0</v>
      </c>
      <c r="Y103">
        <f>IMREAL(Sheet1!AA105)</f>
        <v>0</v>
      </c>
      <c r="Z103">
        <f>IMREAL(Sheet1!AB105)</f>
        <v>0</v>
      </c>
      <c r="AA103">
        <f>IMREAL(Sheet1!AC105)</f>
        <v>0</v>
      </c>
      <c r="AB103">
        <f>IMREAL(Sheet1!AD105)</f>
        <v>0</v>
      </c>
      <c r="AC103">
        <f>IMREAL(Sheet1!AE105)</f>
        <v>0</v>
      </c>
      <c r="AD103">
        <f>IMREAL(Sheet1!AF105)</f>
        <v>0</v>
      </c>
      <c r="AE103">
        <f>IMREAL(Sheet1!AG105)</f>
        <v>0</v>
      </c>
      <c r="AF103">
        <f>IMREAL(Sheet1!AH105)</f>
        <v>0</v>
      </c>
      <c r="AG103">
        <f>IMREAL(Sheet1!AI105)</f>
        <v>0</v>
      </c>
      <c r="AH103">
        <f>IMREAL(Sheet1!AJ105)</f>
        <v>0</v>
      </c>
      <c r="AI103">
        <f>IMREAL(Sheet1!AK105)</f>
        <v>0</v>
      </c>
      <c r="AJ103">
        <f>IMREAL(Sheet1!AL105)</f>
        <v>0</v>
      </c>
      <c r="AK103">
        <f>IMREAL(Sheet1!AM105)</f>
        <v>0</v>
      </c>
      <c r="AL103">
        <f>IMREAL(Sheet1!AN105)</f>
        <v>0</v>
      </c>
      <c r="AM103">
        <f>IMREAL(Sheet1!AO105)</f>
        <v>0</v>
      </c>
      <c r="AN103">
        <f>IMREAL(Sheet1!AP105)</f>
        <v>0</v>
      </c>
      <c r="AO103">
        <f>IMREAL(Sheet1!AQ105)</f>
        <v>0</v>
      </c>
      <c r="AP103">
        <f>IMREAL(Sheet1!AR105)</f>
        <v>0</v>
      </c>
      <c r="AQ103">
        <f>IMREAL(Sheet1!AS105)</f>
        <v>0</v>
      </c>
      <c r="AR103">
        <f>IMREAL(Sheet1!AT105)</f>
        <v>0</v>
      </c>
      <c r="AS103">
        <f>IMREAL(Sheet1!AU105)</f>
        <v>0</v>
      </c>
      <c r="AT103">
        <f>IMREAL(Sheet1!AV105)</f>
        <v>0</v>
      </c>
      <c r="AU103">
        <f>IMREAL(Sheet1!AW105)</f>
        <v>0</v>
      </c>
      <c r="AV103">
        <f>IMREAL(Sheet1!AX105)</f>
        <v>0</v>
      </c>
      <c r="AW103">
        <f>IMREAL(Sheet1!AY105)</f>
        <v>0</v>
      </c>
      <c r="AX103">
        <f>IMREAL(Sheet1!AZ105)</f>
        <v>0</v>
      </c>
      <c r="AY103">
        <f>IMREAL(Sheet1!BA105)</f>
        <v>0</v>
      </c>
      <c r="AZ103">
        <f>IMREAL(Sheet1!BB105)</f>
        <v>0</v>
      </c>
      <c r="BA103">
        <f>IMREAL(Sheet1!BC105)</f>
        <v>0</v>
      </c>
      <c r="BB103">
        <f>IMREAL(Sheet1!BD105)</f>
        <v>0</v>
      </c>
      <c r="BC103">
        <f>IMREAL(Sheet1!BE105)</f>
        <v>0</v>
      </c>
      <c r="BD103">
        <f>IMREAL(Sheet1!BF105)</f>
        <v>0</v>
      </c>
      <c r="BE103">
        <f>IMREAL(Sheet1!BG105)</f>
        <v>0</v>
      </c>
      <c r="BF103">
        <f>IMREAL(Sheet1!BH105)</f>
        <v>0</v>
      </c>
      <c r="BG103">
        <f>IMREAL(Sheet1!BI105)</f>
        <v>0</v>
      </c>
      <c r="BH103">
        <f>IMREAL(Sheet1!BJ105)</f>
        <v>0</v>
      </c>
      <c r="BI103">
        <f>IMREAL(Sheet1!BK105)</f>
        <v>0</v>
      </c>
      <c r="BJ103">
        <f>IMREAL(Sheet1!BL105)</f>
        <v>0</v>
      </c>
      <c r="BK103">
        <f>IMREAL(Sheet1!BM105)</f>
        <v>0</v>
      </c>
      <c r="BL103">
        <f>IMREAL(Sheet1!BN105)</f>
        <v>0</v>
      </c>
      <c r="BM103">
        <f>IMREAL(Sheet1!BO105)</f>
        <v>0</v>
      </c>
      <c r="BN103">
        <f>IMREAL(Sheet1!BP105)</f>
        <v>0</v>
      </c>
      <c r="BO103">
        <f>IMREAL(Sheet1!BQ105)</f>
        <v>0</v>
      </c>
      <c r="BP103">
        <f>IMREAL(Sheet1!BR105)</f>
        <v>0</v>
      </c>
      <c r="BQ103">
        <f>IMREAL(Sheet1!BS105)</f>
        <v>0</v>
      </c>
      <c r="BR103">
        <f>IMREAL(Sheet1!BT105)</f>
        <v>0</v>
      </c>
      <c r="BS103">
        <f>IMREAL(Sheet1!BU105)</f>
        <v>0</v>
      </c>
      <c r="BT103">
        <f>IMREAL(Sheet1!BV105)</f>
        <v>0</v>
      </c>
      <c r="BU103">
        <f>IMREAL(Sheet1!BW105)</f>
        <v>0</v>
      </c>
      <c r="BV103">
        <f>IMREAL(Sheet1!BX105)</f>
        <v>0</v>
      </c>
      <c r="BW103">
        <f>IMREAL(Sheet1!BY105)</f>
        <v>0</v>
      </c>
      <c r="BX103">
        <f>IMREAL(Sheet1!BZ105)</f>
        <v>0</v>
      </c>
      <c r="BY103">
        <f>IMREAL(Sheet1!CA105)</f>
        <v>0</v>
      </c>
      <c r="BZ103">
        <f>IMREAL(Sheet1!CB105)</f>
        <v>0</v>
      </c>
      <c r="CA103">
        <f>IMREAL(Sheet1!CC105)</f>
        <v>0</v>
      </c>
      <c r="CB103">
        <f>IMREAL(Sheet1!CD105)</f>
        <v>0</v>
      </c>
      <c r="CC103">
        <f>IMREAL(Sheet1!CE105)</f>
        <v>0</v>
      </c>
      <c r="CD103">
        <f>IMREAL(Sheet1!CF105)</f>
        <v>0</v>
      </c>
      <c r="CE103">
        <f>IMREAL(Sheet1!CG105)</f>
        <v>0</v>
      </c>
      <c r="CF103">
        <f>IMREAL(Sheet1!CH105)</f>
        <v>0</v>
      </c>
      <c r="CG103">
        <f>IMREAL(Sheet1!CI105)</f>
        <v>0</v>
      </c>
      <c r="CH103">
        <f>IMREAL(Sheet1!CJ105)</f>
        <v>0</v>
      </c>
      <c r="CI103">
        <f>IMREAL(Sheet1!CK105)</f>
        <v>0</v>
      </c>
      <c r="CJ103">
        <f>IMREAL(Sheet1!CL105)</f>
        <v>0</v>
      </c>
      <c r="CK103">
        <f>IMREAL(Sheet1!CM105)</f>
        <v>0</v>
      </c>
      <c r="CL103">
        <f>IMREAL(Sheet1!CN105)</f>
        <v>0</v>
      </c>
      <c r="CM103">
        <f>IMREAL(Sheet1!CO105)</f>
        <v>0</v>
      </c>
      <c r="CN103">
        <f>IMREAL(Sheet1!CP105)</f>
        <v>0</v>
      </c>
      <c r="CO103">
        <f>IMREAL(Sheet1!CQ105)</f>
        <v>0</v>
      </c>
      <c r="CP103">
        <f>IMREAL(Sheet1!CR105)</f>
        <v>0</v>
      </c>
      <c r="CQ103">
        <f>IMREAL(Sheet1!CS105)</f>
        <v>-15.61</v>
      </c>
      <c r="CR103">
        <f>IMREAL(Sheet1!CT105)</f>
        <v>0</v>
      </c>
      <c r="CS103">
        <f>IMREAL(Sheet1!CU105)</f>
        <v>0</v>
      </c>
      <c r="CT103">
        <f>IMREAL(Sheet1!CV105)</f>
        <v>0</v>
      </c>
      <c r="CU103">
        <f>IMREAL(Sheet1!CW105)</f>
        <v>0</v>
      </c>
      <c r="CV103">
        <f>IMREAL(Sheet1!CX105)</f>
        <v>0</v>
      </c>
      <c r="CW103">
        <f>IMREAL(Sheet1!CY105)</f>
        <v>0</v>
      </c>
      <c r="CX103">
        <f>IMREAL(Sheet1!CZ105)</f>
        <v>-2.8</v>
      </c>
      <c r="CY103">
        <f>IMREAL(Sheet1!DA105)</f>
        <v>19.329999999999998</v>
      </c>
      <c r="CZ103">
        <f>IMREAL(Sheet1!DB105)</f>
        <v>0</v>
      </c>
      <c r="DA103">
        <f>IMREAL(Sheet1!DC105)</f>
        <v>0</v>
      </c>
      <c r="DB103">
        <f>IMREAL(Sheet1!DD105)</f>
        <v>0</v>
      </c>
      <c r="DC103">
        <f>IMREAL(Sheet1!DE105)</f>
        <v>0</v>
      </c>
      <c r="DD103">
        <f>IMREAL(Sheet1!DF105)</f>
        <v>0</v>
      </c>
      <c r="DE103">
        <f>IMREAL(Sheet1!DG105)</f>
        <v>0</v>
      </c>
      <c r="DF103">
        <f>IMREAL(Sheet1!DH105)</f>
        <v>0</v>
      </c>
      <c r="DG103">
        <f>IMREAL(Sheet1!DI105)</f>
        <v>0</v>
      </c>
      <c r="DH103">
        <f>IMREAL(Sheet1!DJ105)</f>
        <v>0</v>
      </c>
      <c r="DI103">
        <f>IMREAL(Sheet1!DK105)</f>
        <v>0</v>
      </c>
      <c r="DJ103">
        <f>IMREAL(Sheet1!DL105)</f>
        <v>0</v>
      </c>
      <c r="DK103">
        <f>IMREAL(Sheet1!DM105)</f>
        <v>0</v>
      </c>
      <c r="DL103">
        <f>IMREAL(Sheet1!DN105)</f>
        <v>0</v>
      </c>
      <c r="DM103">
        <f>IMREAL(Sheet1!DO105)</f>
        <v>0</v>
      </c>
      <c r="DN103">
        <f>IMREAL(Sheet1!DP105)</f>
        <v>0</v>
      </c>
      <c r="DO103">
        <f>IMREAL(Sheet1!DQ105)</f>
        <v>0</v>
      </c>
      <c r="DP103">
        <f>IMREAL(Sheet1!DR105)</f>
        <v>0</v>
      </c>
      <c r="DQ103">
        <f>IMREAL(Sheet1!DS105)</f>
        <v>0</v>
      </c>
      <c r="DR103">
        <f>IMREAL(Sheet1!DT105)</f>
        <v>0</v>
      </c>
      <c r="DS103">
        <f>IMREAL(Sheet1!DU105)</f>
        <v>0</v>
      </c>
      <c r="DT103">
        <f>IMREAL(Sheet1!DV105)</f>
        <v>0</v>
      </c>
      <c r="DU103">
        <f>IMREAL(Sheet1!DW105)</f>
        <v>0</v>
      </c>
      <c r="DV103">
        <f>IMREAL(Sheet1!DX105)</f>
        <v>0</v>
      </c>
      <c r="DW103">
        <f>IMREAL(Sheet1!DY105)</f>
        <v>0</v>
      </c>
      <c r="DX103">
        <f>IMREAL(Sheet1!DZ105)</f>
        <v>0</v>
      </c>
      <c r="DY103">
        <f>IMREAL(Sheet1!EA105)</f>
        <v>0</v>
      </c>
      <c r="DZ103">
        <f>IMREAL(Sheet1!EB105)</f>
        <v>0</v>
      </c>
      <c r="EA103">
        <f>IMREAL(Sheet1!EC105)</f>
        <v>0</v>
      </c>
      <c r="EB103">
        <f>IMREAL(Sheet1!ED105)</f>
        <v>0</v>
      </c>
      <c r="EC103">
        <f>IMREAL(Sheet1!EE105)</f>
        <v>0</v>
      </c>
      <c r="ED103">
        <f>IMREAL(Sheet1!EF105)</f>
        <v>0</v>
      </c>
      <c r="EE103">
        <f>IMREAL(Sheet1!EG105)</f>
        <v>0</v>
      </c>
      <c r="EF103">
        <f>IMREAL(Sheet1!EH105)</f>
        <v>0</v>
      </c>
      <c r="EG103">
        <f>IMREAL(Sheet1!EI105)</f>
        <v>0</v>
      </c>
      <c r="EH103">
        <f>IMREAL(Sheet1!EJ105)</f>
        <v>0</v>
      </c>
      <c r="EI103">
        <f>IMREAL(Sheet1!EK105)</f>
        <v>-0.78</v>
      </c>
      <c r="EJ103">
        <f>IMREAL(Sheet1!EL105)</f>
        <v>0</v>
      </c>
      <c r="EK103">
        <f>IMREAL(Sheet1!EM105)</f>
        <v>0</v>
      </c>
      <c r="EL103">
        <f>IMREAL(Sheet1!EN105)</f>
        <v>0</v>
      </c>
      <c r="EM103">
        <f>IMREAL(Sheet1!EO105)</f>
        <v>0</v>
      </c>
      <c r="EN103">
        <f>IMREAL(Sheet1!EP105)</f>
        <v>0</v>
      </c>
      <c r="EO103">
        <f>IMREAL(Sheet1!EQ105)</f>
        <v>0</v>
      </c>
      <c r="EP103">
        <f>IMREAL(Sheet1!ER105)</f>
        <v>0</v>
      </c>
      <c r="EQ103">
        <f>IMREAL(Sheet1!ES105)</f>
        <v>0</v>
      </c>
      <c r="ER103">
        <f>IMREAL(Sheet1!ET105)</f>
        <v>0</v>
      </c>
      <c r="ES103">
        <f>IMREAL(Sheet1!EU105)</f>
        <v>0</v>
      </c>
      <c r="ET103">
        <f>IMREAL(Sheet1!EV105)</f>
        <v>0</v>
      </c>
      <c r="EU103">
        <f>IMREAL(Sheet1!EW105)</f>
        <v>0</v>
      </c>
      <c r="EV103">
        <f>IMREAL(Sheet1!EX105)</f>
        <v>0</v>
      </c>
      <c r="EW103">
        <f>IMREAL(Sheet1!EY105)</f>
        <v>0</v>
      </c>
      <c r="EX103">
        <f>IMREAL(Sheet1!EZ105)</f>
        <v>0</v>
      </c>
      <c r="EY103">
        <f>IMREAL(Sheet1!FA105)</f>
        <v>0</v>
      </c>
      <c r="EZ103">
        <f>IMREAL(Sheet1!FB105)</f>
        <v>0</v>
      </c>
      <c r="FA103">
        <f>IMREAL(Sheet1!FC105)</f>
        <v>0</v>
      </c>
      <c r="FB103">
        <f>IMREAL(Sheet1!FD105)</f>
        <v>0</v>
      </c>
      <c r="FC103">
        <f>IMREAL(Sheet1!FE105)</f>
        <v>0</v>
      </c>
      <c r="FD103">
        <f>IMREAL(Sheet1!FF105)</f>
        <v>0</v>
      </c>
      <c r="FE103">
        <f>IMREAL(Sheet1!FG105)</f>
        <v>0</v>
      </c>
      <c r="FF103">
        <f>IMREAL(Sheet1!FH105)</f>
        <v>0</v>
      </c>
      <c r="FG103">
        <f>IMREAL(Sheet1!FI105)</f>
        <v>0</v>
      </c>
      <c r="FH103">
        <f>IMREAL(Sheet1!FJ105)</f>
        <v>0</v>
      </c>
      <c r="FI103">
        <f>IMREAL(Sheet1!FK105)</f>
        <v>0</v>
      </c>
      <c r="FJ103">
        <f>IMREAL(Sheet1!FL105)</f>
        <v>0</v>
      </c>
      <c r="FK103">
        <f>IMREAL(Sheet1!FM105)</f>
        <v>0</v>
      </c>
      <c r="FL103">
        <f>IMREAL(Sheet1!FN105)</f>
        <v>0</v>
      </c>
      <c r="FM103">
        <f>IMREAL(Sheet1!FO105)</f>
        <v>0</v>
      </c>
      <c r="FN103">
        <f>IMREAL(Sheet1!FP105)</f>
        <v>0</v>
      </c>
      <c r="FO103">
        <f>IMREAL(Sheet1!FQ105)</f>
        <v>0</v>
      </c>
      <c r="FP103">
        <f>IMREAL(Sheet1!FR105)</f>
        <v>0</v>
      </c>
      <c r="FQ103">
        <f>IMREAL(Sheet1!FS105)</f>
        <v>0</v>
      </c>
      <c r="FR103">
        <f>IMREAL(Sheet1!FT105)</f>
        <v>0</v>
      </c>
      <c r="FS103">
        <f>IMREAL(Sheet1!FU105)</f>
        <v>0</v>
      </c>
      <c r="FT103">
        <f>IMREAL(Sheet1!FV105)</f>
        <v>0</v>
      </c>
      <c r="FU103">
        <f>IMREAL(Sheet1!FW105)</f>
        <v>0</v>
      </c>
      <c r="FV103">
        <f>IMREAL(Sheet1!FX105)</f>
        <v>0</v>
      </c>
      <c r="FW103">
        <f>IMREAL(Sheet1!FY105)</f>
        <v>0</v>
      </c>
      <c r="FX103">
        <f>IMREAL(Sheet1!FZ105)</f>
        <v>0</v>
      </c>
      <c r="FY103">
        <f>IMREAL(Sheet1!GA105)</f>
        <v>0</v>
      </c>
      <c r="FZ103">
        <f>IMREAL(Sheet1!GB105)</f>
        <v>0</v>
      </c>
      <c r="GA103">
        <f>IMREAL(Sheet1!GC105)</f>
        <v>0</v>
      </c>
      <c r="GB103">
        <f>IMREAL(Sheet1!GD105)</f>
        <v>0</v>
      </c>
      <c r="GC103">
        <f>IMREAL(Sheet1!GE105)</f>
        <v>0</v>
      </c>
      <c r="GD103">
        <f>IMREAL(Sheet1!GF105)</f>
        <v>0</v>
      </c>
      <c r="GE103">
        <f>IMREAL(Sheet1!GG105)</f>
        <v>0</v>
      </c>
      <c r="GF103">
        <f>IMREAL(Sheet1!GH105)</f>
        <v>0</v>
      </c>
      <c r="GG103">
        <f>IMREAL(Sheet1!GI105)</f>
        <v>0</v>
      </c>
      <c r="GH103">
        <f>IMREAL(Sheet1!GJ105)</f>
        <v>0</v>
      </c>
      <c r="GI103">
        <f>IMREAL(Sheet1!GK105)</f>
        <v>0</v>
      </c>
      <c r="GJ103">
        <f>IMREAL(Sheet1!GL105)</f>
        <v>0</v>
      </c>
      <c r="GK103">
        <f>IMREAL(Sheet1!GM105)</f>
        <v>0</v>
      </c>
      <c r="GL103">
        <f>IMREAL(Sheet1!GN105)</f>
        <v>0</v>
      </c>
      <c r="GM103">
        <f>IMREAL(Sheet1!GO105)</f>
        <v>0</v>
      </c>
      <c r="GN103">
        <f>IMREAL(Sheet1!GP105)</f>
        <v>0</v>
      </c>
      <c r="GO103">
        <f>IMREAL(Sheet1!GQ105)</f>
        <v>0</v>
      </c>
      <c r="GP103">
        <f>IMREAL(Sheet1!GR105)</f>
        <v>0</v>
      </c>
      <c r="GQ103">
        <f>IMREAL(Sheet1!GS105)</f>
        <v>0</v>
      </c>
      <c r="GR103">
        <f>IMREAL(Sheet1!GT105)</f>
        <v>0</v>
      </c>
      <c r="GS103">
        <f>IMREAL(Sheet1!GU105)</f>
        <v>0</v>
      </c>
      <c r="GT103">
        <f>IMREAL(Sheet1!GV105)</f>
        <v>0</v>
      </c>
      <c r="GU103">
        <f>IMREAL(Sheet1!GW105)</f>
        <v>0</v>
      </c>
      <c r="GV103">
        <f>IMREAL(Sheet1!GX105)</f>
        <v>0</v>
      </c>
      <c r="GW103">
        <f>IMREAL(Sheet1!GY105)</f>
        <v>0</v>
      </c>
      <c r="GX103">
        <f>IMREAL(Sheet1!GZ105)</f>
        <v>0</v>
      </c>
      <c r="GY103">
        <f>IMREAL(Sheet1!HA105)</f>
        <v>0</v>
      </c>
      <c r="GZ103">
        <f>IMREAL(Sheet1!HB105)</f>
        <v>0</v>
      </c>
      <c r="HA103">
        <f>IMREAL(Sheet1!HC105)</f>
        <v>0</v>
      </c>
      <c r="HB103">
        <f>IMREAL(Sheet1!HD105)</f>
        <v>0</v>
      </c>
      <c r="HC103">
        <f>IMREAL(Sheet1!HE105)</f>
        <v>0</v>
      </c>
      <c r="HD103">
        <f>IMREAL(Sheet1!HF105)</f>
        <v>0</v>
      </c>
      <c r="HE103">
        <f>IMREAL(Sheet1!HG105)</f>
        <v>0</v>
      </c>
      <c r="HF103">
        <f>IMREAL(Sheet1!HH105)</f>
        <v>0</v>
      </c>
      <c r="HG103">
        <f>IMREAL(Sheet1!HI105)</f>
        <v>0</v>
      </c>
      <c r="HH103">
        <f>IMREAL(Sheet1!HJ105)</f>
        <v>0</v>
      </c>
      <c r="HI103">
        <f>IMREAL(Sheet1!HK105)</f>
        <v>0</v>
      </c>
      <c r="HJ103">
        <f>IMREAL(Sheet1!HL105)</f>
        <v>0</v>
      </c>
      <c r="HK103">
        <f>IMREAL(Sheet1!HM105)</f>
        <v>0</v>
      </c>
      <c r="HL103">
        <f>IMREAL(Sheet1!HN105)</f>
        <v>0</v>
      </c>
      <c r="HM103">
        <f>IMREAL(Sheet1!HO105)</f>
        <v>0</v>
      </c>
      <c r="HN103">
        <f>IMREAL(Sheet1!HP105)</f>
        <v>0</v>
      </c>
      <c r="HO103">
        <f>IMREAL(Sheet1!HQ105)</f>
        <v>0</v>
      </c>
      <c r="HP103">
        <f>IMREAL(Sheet1!HR105)</f>
        <v>0</v>
      </c>
      <c r="HQ103">
        <f>IMREAL(Sheet1!HS105)</f>
        <v>0</v>
      </c>
      <c r="HR103">
        <f>IMREAL(Sheet1!HT105)</f>
        <v>0</v>
      </c>
      <c r="HS103">
        <f>IMREAL(Sheet1!HU105)</f>
        <v>0</v>
      </c>
      <c r="HT103">
        <f>IMREAL(Sheet1!HV105)</f>
        <v>0</v>
      </c>
      <c r="HU103">
        <f>IMREAL(Sheet1!HW105)</f>
        <v>0</v>
      </c>
      <c r="HV103">
        <f>IMREAL(Sheet1!HX105)</f>
        <v>0</v>
      </c>
      <c r="HW103">
        <f>IMREAL(Sheet1!HY105)</f>
        <v>0</v>
      </c>
      <c r="HX103">
        <f>IMREAL(Sheet1!HZ105)</f>
        <v>0</v>
      </c>
      <c r="HY103">
        <f>IMREAL(Sheet1!IA105)</f>
        <v>0</v>
      </c>
      <c r="HZ103">
        <f>IMREAL(Sheet1!IB105)</f>
        <v>0</v>
      </c>
      <c r="IA103">
        <f>IMREAL(Sheet1!IC105)</f>
        <v>0</v>
      </c>
      <c r="IB103">
        <f>IMREAL(Sheet1!ID105)</f>
        <v>0</v>
      </c>
      <c r="IC103">
        <f>IMREAL(Sheet1!IE105)</f>
        <v>0</v>
      </c>
      <c r="ID103">
        <f>IMREAL(Sheet1!IF105)</f>
        <v>0</v>
      </c>
      <c r="IE103">
        <f>IMREAL(Sheet1!IG105)</f>
        <v>0</v>
      </c>
      <c r="IF103">
        <f>IMREAL(Sheet1!IH105)</f>
        <v>0</v>
      </c>
      <c r="IG103">
        <f>IMREAL(Sheet1!II105)</f>
        <v>0</v>
      </c>
      <c r="IH103">
        <f>IMREAL(Sheet1!IJ105)</f>
        <v>0</v>
      </c>
      <c r="II103">
        <f>IMREAL(Sheet1!IK105)</f>
        <v>0</v>
      </c>
      <c r="IJ103">
        <f>IMREAL(Sheet1!IL105)</f>
        <v>0</v>
      </c>
      <c r="IK103">
        <f>IMREAL(Sheet1!IM105)</f>
        <v>0</v>
      </c>
      <c r="IL103">
        <f>IMREAL(Sheet1!IN105)</f>
        <v>0</v>
      </c>
      <c r="IM103">
        <f>IMREAL(Sheet1!IO105)</f>
        <v>0</v>
      </c>
      <c r="IN103">
        <f>IMREAL(Sheet1!IP105)</f>
        <v>0</v>
      </c>
      <c r="IO103">
        <f>IMREAL(Sheet1!IQ105)</f>
        <v>0</v>
      </c>
      <c r="IP103">
        <f>IMREAL(Sheet1!IR105)</f>
        <v>0</v>
      </c>
      <c r="IQ103">
        <f>IMREAL(Sheet1!IS105)</f>
        <v>0</v>
      </c>
      <c r="IR103">
        <f>IMREAL(Sheet1!IT105)</f>
        <v>0</v>
      </c>
      <c r="IS103">
        <f>IMREAL(Sheet1!IU105)</f>
        <v>0</v>
      </c>
      <c r="IT103">
        <f>IMREAL(Sheet1!IV105)</f>
        <v>0</v>
      </c>
      <c r="IU103">
        <f>IMREAL(Sheet1!IW105)</f>
        <v>0</v>
      </c>
      <c r="IV103">
        <f>IMREAL(Sheet1!IX105)</f>
        <v>0</v>
      </c>
      <c r="IW103">
        <f>IMREAL(Sheet1!IY105)</f>
        <v>0</v>
      </c>
      <c r="IX103">
        <f>IMREAL(Sheet1!IZ105)</f>
        <v>0</v>
      </c>
      <c r="IY103">
        <f>IMREAL(Sheet1!JA105)</f>
        <v>0</v>
      </c>
      <c r="IZ103">
        <f>IMREAL(Sheet1!JB105)</f>
        <v>0</v>
      </c>
      <c r="JA103">
        <f>IMREAL(Sheet1!JC105)</f>
        <v>0</v>
      </c>
      <c r="JB103">
        <f>IMREAL(Sheet1!JD105)</f>
        <v>0</v>
      </c>
      <c r="JC103">
        <f>IMREAL(Sheet1!JE105)</f>
        <v>0</v>
      </c>
      <c r="JD103">
        <f>IMREAL(Sheet1!JF105)</f>
        <v>0</v>
      </c>
      <c r="JE103">
        <f>IMREAL(Sheet1!JG105)</f>
        <v>0</v>
      </c>
      <c r="JF103">
        <f>IMREAL(Sheet1!JH105)</f>
        <v>0</v>
      </c>
      <c r="JG103">
        <f>IMREAL(Sheet1!JI105)</f>
        <v>0</v>
      </c>
      <c r="JH103">
        <f>IMREAL(Sheet1!JJ105)</f>
        <v>0</v>
      </c>
      <c r="JI103">
        <f>IMREAL(Sheet1!JK105)</f>
        <v>0</v>
      </c>
      <c r="JJ103">
        <f>IMREAL(Sheet1!JL105)</f>
        <v>0</v>
      </c>
      <c r="JK103">
        <f>IMREAL(Sheet1!JM105)</f>
        <v>0</v>
      </c>
      <c r="JL103">
        <f>IMREAL(Sheet1!JN105)</f>
        <v>0</v>
      </c>
      <c r="JM103">
        <f>IMREAL(Sheet1!JO105)</f>
        <v>0</v>
      </c>
      <c r="JN103">
        <f>IMREAL(Sheet1!JP105)</f>
        <v>0</v>
      </c>
      <c r="JO103">
        <f>IMREAL(Sheet1!JQ105)</f>
        <v>0</v>
      </c>
      <c r="JP103">
        <f>IMREAL(Sheet1!JR105)</f>
        <v>0</v>
      </c>
      <c r="JQ103">
        <f>IMREAL(Sheet1!JS105)</f>
        <v>0</v>
      </c>
      <c r="JR103">
        <f>IMREAL(Sheet1!JT105)</f>
        <v>0</v>
      </c>
      <c r="JS103">
        <f>IMREAL(Sheet1!JU105)</f>
        <v>0</v>
      </c>
      <c r="JT103">
        <f>IMREAL(Sheet1!JV105)</f>
        <v>0</v>
      </c>
      <c r="JU103">
        <f>IMREAL(Sheet1!JW105)</f>
        <v>0</v>
      </c>
      <c r="JV103">
        <f>IMREAL(Sheet1!JX105)</f>
        <v>0</v>
      </c>
      <c r="JW103">
        <f>IMREAL(Sheet1!JY105)</f>
        <v>0</v>
      </c>
      <c r="JX103">
        <f>IMREAL(Sheet1!JZ105)</f>
        <v>0</v>
      </c>
      <c r="JY103">
        <f>IMREAL(Sheet1!KA105)</f>
        <v>0</v>
      </c>
      <c r="JZ103">
        <f>IMREAL(Sheet1!KB105)</f>
        <v>0</v>
      </c>
      <c r="KA103">
        <f>IMREAL(Sheet1!KC105)</f>
        <v>0</v>
      </c>
      <c r="KB103">
        <f>IMREAL(Sheet1!KD105)</f>
        <v>0</v>
      </c>
      <c r="KC103">
        <f>IMREAL(Sheet1!KE105)</f>
        <v>0</v>
      </c>
      <c r="KD103">
        <f>IMREAL(Sheet1!KF105)</f>
        <v>0</v>
      </c>
      <c r="KE103">
        <f>IMREAL(Sheet1!KG105)</f>
        <v>0</v>
      </c>
      <c r="KF103">
        <f>IMREAL(Sheet1!KH105)</f>
        <v>0</v>
      </c>
      <c r="KG103">
        <f>IMREAL(Sheet1!KI105)</f>
        <v>0</v>
      </c>
      <c r="KH103">
        <f>IMREAL(Sheet1!KJ105)</f>
        <v>0</v>
      </c>
      <c r="KI103">
        <f>IMREAL(Sheet1!KK105)</f>
        <v>0</v>
      </c>
      <c r="KJ103">
        <f>IMREAL(Sheet1!KL105)</f>
        <v>0</v>
      </c>
      <c r="KK103">
        <f>IMREAL(Sheet1!KM105)</f>
        <v>0</v>
      </c>
      <c r="KL103">
        <f>IMREAL(Sheet1!KN105)</f>
        <v>0</v>
      </c>
      <c r="KM103">
        <f>IMREAL(Sheet1!KO105)</f>
        <v>0</v>
      </c>
      <c r="KN103">
        <f>IMREAL(Sheet1!KP105)</f>
        <v>0</v>
      </c>
    </row>
    <row r="104" spans="1:300" x14ac:dyDescent="0.25">
      <c r="A104">
        <f>IMREAL(Sheet1!C106)</f>
        <v>0</v>
      </c>
      <c r="B104">
        <f>IMREAL(Sheet1!D106)</f>
        <v>0</v>
      </c>
      <c r="C104">
        <f>IMREAL(Sheet1!E106)</f>
        <v>0</v>
      </c>
      <c r="D104">
        <f>IMREAL(Sheet1!F106)</f>
        <v>0</v>
      </c>
      <c r="E104">
        <f>IMREAL(Sheet1!G106)</f>
        <v>0</v>
      </c>
      <c r="F104">
        <f>IMREAL(Sheet1!H106)</f>
        <v>0</v>
      </c>
      <c r="G104">
        <f>IMREAL(Sheet1!I106)</f>
        <v>0</v>
      </c>
      <c r="H104">
        <f>IMREAL(Sheet1!J106)</f>
        <v>0</v>
      </c>
      <c r="I104">
        <f>IMREAL(Sheet1!K106)</f>
        <v>0</v>
      </c>
      <c r="J104">
        <f>IMREAL(Sheet1!L106)</f>
        <v>0</v>
      </c>
      <c r="K104">
        <f>IMREAL(Sheet1!M106)</f>
        <v>0</v>
      </c>
      <c r="L104">
        <f>IMREAL(Sheet1!N106)</f>
        <v>0</v>
      </c>
      <c r="M104">
        <f>IMREAL(Sheet1!O106)</f>
        <v>0</v>
      </c>
      <c r="N104">
        <f>IMREAL(Sheet1!P106)</f>
        <v>0</v>
      </c>
      <c r="O104">
        <f>IMREAL(Sheet1!Q106)</f>
        <v>0</v>
      </c>
      <c r="P104">
        <f>IMREAL(Sheet1!R106)</f>
        <v>0</v>
      </c>
      <c r="Q104">
        <f>IMREAL(Sheet1!S106)</f>
        <v>0</v>
      </c>
      <c r="R104">
        <f>IMREAL(Sheet1!T106)</f>
        <v>0</v>
      </c>
      <c r="S104">
        <f>IMREAL(Sheet1!U106)</f>
        <v>0</v>
      </c>
      <c r="T104">
        <f>IMREAL(Sheet1!V106)</f>
        <v>0</v>
      </c>
      <c r="U104">
        <f>IMREAL(Sheet1!W106)</f>
        <v>0</v>
      </c>
      <c r="V104">
        <f>IMREAL(Sheet1!X106)</f>
        <v>0</v>
      </c>
      <c r="W104">
        <f>IMREAL(Sheet1!Y106)</f>
        <v>0</v>
      </c>
      <c r="X104">
        <f>IMREAL(Sheet1!Z106)</f>
        <v>0</v>
      </c>
      <c r="Y104">
        <f>IMREAL(Sheet1!AA106)</f>
        <v>0</v>
      </c>
      <c r="Z104">
        <f>IMREAL(Sheet1!AB106)</f>
        <v>0</v>
      </c>
      <c r="AA104">
        <f>IMREAL(Sheet1!AC106)</f>
        <v>0</v>
      </c>
      <c r="AB104">
        <f>IMREAL(Sheet1!AD106)</f>
        <v>0</v>
      </c>
      <c r="AC104">
        <f>IMREAL(Sheet1!AE106)</f>
        <v>0</v>
      </c>
      <c r="AD104">
        <f>IMREAL(Sheet1!AF106)</f>
        <v>0</v>
      </c>
      <c r="AE104">
        <f>IMREAL(Sheet1!AG106)</f>
        <v>0</v>
      </c>
      <c r="AF104">
        <f>IMREAL(Sheet1!AH106)</f>
        <v>0</v>
      </c>
      <c r="AG104">
        <f>IMREAL(Sheet1!AI106)</f>
        <v>0</v>
      </c>
      <c r="AH104">
        <f>IMREAL(Sheet1!AJ106)</f>
        <v>0</v>
      </c>
      <c r="AI104">
        <f>IMREAL(Sheet1!AK106)</f>
        <v>0</v>
      </c>
      <c r="AJ104">
        <f>IMREAL(Sheet1!AL106)</f>
        <v>0</v>
      </c>
      <c r="AK104">
        <f>IMREAL(Sheet1!AM106)</f>
        <v>0</v>
      </c>
      <c r="AL104">
        <f>IMREAL(Sheet1!AN106)</f>
        <v>0</v>
      </c>
      <c r="AM104">
        <f>IMREAL(Sheet1!AO106)</f>
        <v>0</v>
      </c>
      <c r="AN104">
        <f>IMREAL(Sheet1!AP106)</f>
        <v>0</v>
      </c>
      <c r="AO104">
        <f>IMREAL(Sheet1!AQ106)</f>
        <v>0</v>
      </c>
      <c r="AP104">
        <f>IMREAL(Sheet1!AR106)</f>
        <v>0</v>
      </c>
      <c r="AQ104">
        <f>IMREAL(Sheet1!AS106)</f>
        <v>0</v>
      </c>
      <c r="AR104">
        <f>IMREAL(Sheet1!AT106)</f>
        <v>0</v>
      </c>
      <c r="AS104">
        <f>IMREAL(Sheet1!AU106)</f>
        <v>0</v>
      </c>
      <c r="AT104">
        <f>IMREAL(Sheet1!AV106)</f>
        <v>0</v>
      </c>
      <c r="AU104">
        <f>IMREAL(Sheet1!AW106)</f>
        <v>0</v>
      </c>
      <c r="AV104">
        <f>IMREAL(Sheet1!AX106)</f>
        <v>0</v>
      </c>
      <c r="AW104">
        <f>IMREAL(Sheet1!AY106)</f>
        <v>0</v>
      </c>
      <c r="AX104">
        <f>IMREAL(Sheet1!AZ106)</f>
        <v>0</v>
      </c>
      <c r="AY104">
        <f>IMREAL(Sheet1!BA106)</f>
        <v>0</v>
      </c>
      <c r="AZ104">
        <f>IMREAL(Sheet1!BB106)</f>
        <v>0</v>
      </c>
      <c r="BA104">
        <f>IMREAL(Sheet1!BC106)</f>
        <v>0</v>
      </c>
      <c r="BB104">
        <f>IMREAL(Sheet1!BD106)</f>
        <v>0</v>
      </c>
      <c r="BC104">
        <f>IMREAL(Sheet1!BE106)</f>
        <v>0</v>
      </c>
      <c r="BD104">
        <f>IMREAL(Sheet1!BF106)</f>
        <v>0</v>
      </c>
      <c r="BE104">
        <f>IMREAL(Sheet1!BG106)</f>
        <v>0</v>
      </c>
      <c r="BF104">
        <f>IMREAL(Sheet1!BH106)</f>
        <v>0</v>
      </c>
      <c r="BG104">
        <f>IMREAL(Sheet1!BI106)</f>
        <v>0</v>
      </c>
      <c r="BH104">
        <f>IMREAL(Sheet1!BJ106)</f>
        <v>0</v>
      </c>
      <c r="BI104">
        <f>IMREAL(Sheet1!BK106)</f>
        <v>0</v>
      </c>
      <c r="BJ104">
        <f>IMREAL(Sheet1!BL106)</f>
        <v>0</v>
      </c>
      <c r="BK104">
        <f>IMREAL(Sheet1!BM106)</f>
        <v>0</v>
      </c>
      <c r="BL104">
        <f>IMREAL(Sheet1!BN106)</f>
        <v>0</v>
      </c>
      <c r="BM104">
        <f>IMREAL(Sheet1!BO106)</f>
        <v>0</v>
      </c>
      <c r="BN104">
        <f>IMREAL(Sheet1!BP106)</f>
        <v>0</v>
      </c>
      <c r="BO104">
        <f>IMREAL(Sheet1!BQ106)</f>
        <v>0</v>
      </c>
      <c r="BP104">
        <f>IMREAL(Sheet1!BR106)</f>
        <v>0</v>
      </c>
      <c r="BQ104">
        <f>IMREAL(Sheet1!BS106)</f>
        <v>0</v>
      </c>
      <c r="BR104">
        <f>IMREAL(Sheet1!BT106)</f>
        <v>0</v>
      </c>
      <c r="BS104">
        <f>IMREAL(Sheet1!BU106)</f>
        <v>0</v>
      </c>
      <c r="BT104">
        <f>IMREAL(Sheet1!BV106)</f>
        <v>0</v>
      </c>
      <c r="BU104">
        <f>IMREAL(Sheet1!BW106)</f>
        <v>0</v>
      </c>
      <c r="BV104">
        <f>IMREAL(Sheet1!BX106)</f>
        <v>0</v>
      </c>
      <c r="BW104">
        <f>IMREAL(Sheet1!BY106)</f>
        <v>0</v>
      </c>
      <c r="BX104">
        <f>IMREAL(Sheet1!BZ106)</f>
        <v>0</v>
      </c>
      <c r="BY104">
        <f>IMREAL(Sheet1!CA106)</f>
        <v>0</v>
      </c>
      <c r="BZ104">
        <f>IMREAL(Sheet1!CB106)</f>
        <v>0</v>
      </c>
      <c r="CA104">
        <f>IMREAL(Sheet1!CC106)</f>
        <v>0</v>
      </c>
      <c r="CB104">
        <f>IMREAL(Sheet1!CD106)</f>
        <v>0</v>
      </c>
      <c r="CC104">
        <f>IMREAL(Sheet1!CE106)</f>
        <v>0</v>
      </c>
      <c r="CD104">
        <f>IMREAL(Sheet1!CF106)</f>
        <v>0</v>
      </c>
      <c r="CE104">
        <f>IMREAL(Sheet1!CG106)</f>
        <v>0</v>
      </c>
      <c r="CF104">
        <f>IMREAL(Sheet1!CH106)</f>
        <v>0</v>
      </c>
      <c r="CG104">
        <f>IMREAL(Sheet1!CI106)</f>
        <v>0</v>
      </c>
      <c r="CH104">
        <f>IMREAL(Sheet1!CJ106)</f>
        <v>0</v>
      </c>
      <c r="CI104">
        <f>IMREAL(Sheet1!CK106)</f>
        <v>0</v>
      </c>
      <c r="CJ104">
        <f>IMREAL(Sheet1!CL106)</f>
        <v>0</v>
      </c>
      <c r="CK104">
        <f>IMREAL(Sheet1!CM106)</f>
        <v>0</v>
      </c>
      <c r="CL104">
        <f>IMREAL(Sheet1!CN106)</f>
        <v>0</v>
      </c>
      <c r="CM104">
        <f>IMREAL(Sheet1!CO106)</f>
        <v>0</v>
      </c>
      <c r="CN104">
        <f>IMREAL(Sheet1!CP106)</f>
        <v>0</v>
      </c>
      <c r="CO104">
        <f>IMREAL(Sheet1!CQ106)</f>
        <v>0</v>
      </c>
      <c r="CP104">
        <f>IMREAL(Sheet1!CR106)</f>
        <v>0</v>
      </c>
      <c r="CQ104">
        <f>IMREAL(Sheet1!CS106)</f>
        <v>0</v>
      </c>
      <c r="CR104">
        <f>IMREAL(Sheet1!CT106)</f>
        <v>0</v>
      </c>
      <c r="CS104">
        <f>IMREAL(Sheet1!CU106)</f>
        <v>0</v>
      </c>
      <c r="CT104">
        <f>IMREAL(Sheet1!CV106)</f>
        <v>0</v>
      </c>
      <c r="CU104">
        <f>IMREAL(Sheet1!CW106)</f>
        <v>0</v>
      </c>
      <c r="CV104">
        <f>IMREAL(Sheet1!CX106)</f>
        <v>0</v>
      </c>
      <c r="CW104">
        <f>IMREAL(Sheet1!CY106)</f>
        <v>-0.67</v>
      </c>
      <c r="CX104">
        <f>IMREAL(Sheet1!CZ106)</f>
        <v>-2.14</v>
      </c>
      <c r="CY104">
        <f>IMREAL(Sheet1!DA106)</f>
        <v>0</v>
      </c>
      <c r="CZ104">
        <f>IMREAL(Sheet1!DB106)</f>
        <v>4.3499999999999996</v>
      </c>
      <c r="DA104">
        <f>IMREAL(Sheet1!DC106)</f>
        <v>-1.54</v>
      </c>
      <c r="DB104">
        <f>IMREAL(Sheet1!DD106)</f>
        <v>0</v>
      </c>
      <c r="DC104">
        <f>IMREAL(Sheet1!DE106)</f>
        <v>0</v>
      </c>
      <c r="DD104">
        <f>IMREAL(Sheet1!DF106)</f>
        <v>0</v>
      </c>
      <c r="DE104">
        <f>IMREAL(Sheet1!DG106)</f>
        <v>0</v>
      </c>
      <c r="DF104">
        <f>IMREAL(Sheet1!DH106)</f>
        <v>0</v>
      </c>
      <c r="DG104">
        <f>IMREAL(Sheet1!DI106)</f>
        <v>0</v>
      </c>
      <c r="DH104">
        <f>IMREAL(Sheet1!DJ106)</f>
        <v>0</v>
      </c>
      <c r="DI104">
        <f>IMREAL(Sheet1!DK106)</f>
        <v>0</v>
      </c>
      <c r="DJ104">
        <f>IMREAL(Sheet1!DL106)</f>
        <v>0</v>
      </c>
      <c r="DK104">
        <f>IMREAL(Sheet1!DM106)</f>
        <v>0</v>
      </c>
      <c r="DL104">
        <f>IMREAL(Sheet1!DN106)</f>
        <v>0</v>
      </c>
      <c r="DM104">
        <f>IMREAL(Sheet1!DO106)</f>
        <v>0</v>
      </c>
      <c r="DN104">
        <f>IMREAL(Sheet1!DP106)</f>
        <v>0</v>
      </c>
      <c r="DO104">
        <f>IMREAL(Sheet1!DQ106)</f>
        <v>0</v>
      </c>
      <c r="DP104">
        <f>IMREAL(Sheet1!DR106)</f>
        <v>0</v>
      </c>
      <c r="DQ104">
        <f>IMREAL(Sheet1!DS106)</f>
        <v>0</v>
      </c>
      <c r="DR104">
        <f>IMREAL(Sheet1!DT106)</f>
        <v>0</v>
      </c>
      <c r="DS104">
        <f>IMREAL(Sheet1!DU106)</f>
        <v>0</v>
      </c>
      <c r="DT104">
        <f>IMREAL(Sheet1!DV106)</f>
        <v>0</v>
      </c>
      <c r="DU104">
        <f>IMREAL(Sheet1!DW106)</f>
        <v>0</v>
      </c>
      <c r="DV104">
        <f>IMREAL(Sheet1!DX106)</f>
        <v>0</v>
      </c>
      <c r="DW104">
        <f>IMREAL(Sheet1!DY106)</f>
        <v>0</v>
      </c>
      <c r="DX104">
        <f>IMREAL(Sheet1!DZ106)</f>
        <v>0</v>
      </c>
      <c r="DY104">
        <f>IMREAL(Sheet1!EA106)</f>
        <v>0</v>
      </c>
      <c r="DZ104">
        <f>IMREAL(Sheet1!EB106)</f>
        <v>0</v>
      </c>
      <c r="EA104">
        <f>IMREAL(Sheet1!EC106)</f>
        <v>0</v>
      </c>
      <c r="EB104">
        <f>IMREAL(Sheet1!ED106)</f>
        <v>0</v>
      </c>
      <c r="EC104">
        <f>IMREAL(Sheet1!EE106)</f>
        <v>0</v>
      </c>
      <c r="ED104">
        <f>IMREAL(Sheet1!EF106)</f>
        <v>0</v>
      </c>
      <c r="EE104">
        <f>IMREAL(Sheet1!EG106)</f>
        <v>0</v>
      </c>
      <c r="EF104">
        <f>IMREAL(Sheet1!EH106)</f>
        <v>0</v>
      </c>
      <c r="EG104">
        <f>IMREAL(Sheet1!EI106)</f>
        <v>0</v>
      </c>
      <c r="EH104">
        <f>IMREAL(Sheet1!EJ106)</f>
        <v>0</v>
      </c>
      <c r="EI104">
        <f>IMREAL(Sheet1!EK106)</f>
        <v>0</v>
      </c>
      <c r="EJ104">
        <f>IMREAL(Sheet1!EL106)</f>
        <v>0</v>
      </c>
      <c r="EK104">
        <f>IMREAL(Sheet1!EM106)</f>
        <v>0</v>
      </c>
      <c r="EL104">
        <f>IMREAL(Sheet1!EN106)</f>
        <v>0</v>
      </c>
      <c r="EM104">
        <f>IMREAL(Sheet1!EO106)</f>
        <v>0</v>
      </c>
      <c r="EN104">
        <f>IMREAL(Sheet1!EP106)</f>
        <v>0</v>
      </c>
      <c r="EO104">
        <f>IMREAL(Sheet1!EQ106)</f>
        <v>0</v>
      </c>
      <c r="EP104">
        <f>IMREAL(Sheet1!ER106)</f>
        <v>0</v>
      </c>
      <c r="EQ104">
        <f>IMREAL(Sheet1!ES106)</f>
        <v>0</v>
      </c>
      <c r="ER104">
        <f>IMREAL(Sheet1!ET106)</f>
        <v>0</v>
      </c>
      <c r="ES104">
        <f>IMREAL(Sheet1!EU106)</f>
        <v>0</v>
      </c>
      <c r="ET104">
        <f>IMREAL(Sheet1!EV106)</f>
        <v>0</v>
      </c>
      <c r="EU104">
        <f>IMREAL(Sheet1!EW106)</f>
        <v>0</v>
      </c>
      <c r="EV104">
        <f>IMREAL(Sheet1!EX106)</f>
        <v>0</v>
      </c>
      <c r="EW104">
        <f>IMREAL(Sheet1!EY106)</f>
        <v>0</v>
      </c>
      <c r="EX104">
        <f>IMREAL(Sheet1!EZ106)</f>
        <v>0</v>
      </c>
      <c r="EY104">
        <f>IMREAL(Sheet1!FA106)</f>
        <v>0</v>
      </c>
      <c r="EZ104">
        <f>IMREAL(Sheet1!FB106)</f>
        <v>0</v>
      </c>
      <c r="FA104">
        <f>IMREAL(Sheet1!FC106)</f>
        <v>0</v>
      </c>
      <c r="FB104">
        <f>IMREAL(Sheet1!FD106)</f>
        <v>0</v>
      </c>
      <c r="FC104">
        <f>IMREAL(Sheet1!FE106)</f>
        <v>0</v>
      </c>
      <c r="FD104">
        <f>IMREAL(Sheet1!FF106)</f>
        <v>0</v>
      </c>
      <c r="FE104">
        <f>IMREAL(Sheet1!FG106)</f>
        <v>0</v>
      </c>
      <c r="FF104">
        <f>IMREAL(Sheet1!FH106)</f>
        <v>0</v>
      </c>
      <c r="FG104">
        <f>IMREAL(Sheet1!FI106)</f>
        <v>0</v>
      </c>
      <c r="FH104">
        <f>IMREAL(Sheet1!FJ106)</f>
        <v>0</v>
      </c>
      <c r="FI104">
        <f>IMREAL(Sheet1!FK106)</f>
        <v>0</v>
      </c>
      <c r="FJ104">
        <f>IMREAL(Sheet1!FL106)</f>
        <v>0</v>
      </c>
      <c r="FK104">
        <f>IMREAL(Sheet1!FM106)</f>
        <v>0</v>
      </c>
      <c r="FL104">
        <f>IMREAL(Sheet1!FN106)</f>
        <v>0</v>
      </c>
      <c r="FM104">
        <f>IMREAL(Sheet1!FO106)</f>
        <v>0</v>
      </c>
      <c r="FN104">
        <f>IMREAL(Sheet1!FP106)</f>
        <v>0</v>
      </c>
      <c r="FO104">
        <f>IMREAL(Sheet1!FQ106)</f>
        <v>0</v>
      </c>
      <c r="FP104">
        <f>IMREAL(Sheet1!FR106)</f>
        <v>0</v>
      </c>
      <c r="FQ104">
        <f>IMREAL(Sheet1!FS106)</f>
        <v>0</v>
      </c>
      <c r="FR104">
        <f>IMREAL(Sheet1!FT106)</f>
        <v>0</v>
      </c>
      <c r="FS104">
        <f>IMREAL(Sheet1!FU106)</f>
        <v>0</v>
      </c>
      <c r="FT104">
        <f>IMREAL(Sheet1!FV106)</f>
        <v>0</v>
      </c>
      <c r="FU104">
        <f>IMREAL(Sheet1!FW106)</f>
        <v>0</v>
      </c>
      <c r="FV104">
        <f>IMREAL(Sheet1!FX106)</f>
        <v>0</v>
      </c>
      <c r="FW104">
        <f>IMREAL(Sheet1!FY106)</f>
        <v>0</v>
      </c>
      <c r="FX104">
        <f>IMREAL(Sheet1!FZ106)</f>
        <v>0</v>
      </c>
      <c r="FY104">
        <f>IMREAL(Sheet1!GA106)</f>
        <v>0</v>
      </c>
      <c r="FZ104">
        <f>IMREAL(Sheet1!GB106)</f>
        <v>0</v>
      </c>
      <c r="GA104">
        <f>IMREAL(Sheet1!GC106)</f>
        <v>0</v>
      </c>
      <c r="GB104">
        <f>IMREAL(Sheet1!GD106)</f>
        <v>0</v>
      </c>
      <c r="GC104">
        <f>IMREAL(Sheet1!GE106)</f>
        <v>0</v>
      </c>
      <c r="GD104">
        <f>IMREAL(Sheet1!GF106)</f>
        <v>0</v>
      </c>
      <c r="GE104">
        <f>IMREAL(Sheet1!GG106)</f>
        <v>0</v>
      </c>
      <c r="GF104">
        <f>IMREAL(Sheet1!GH106)</f>
        <v>0</v>
      </c>
      <c r="GG104">
        <f>IMREAL(Sheet1!GI106)</f>
        <v>0</v>
      </c>
      <c r="GH104">
        <f>IMREAL(Sheet1!GJ106)</f>
        <v>0</v>
      </c>
      <c r="GI104">
        <f>IMREAL(Sheet1!GK106)</f>
        <v>0</v>
      </c>
      <c r="GJ104">
        <f>IMREAL(Sheet1!GL106)</f>
        <v>0</v>
      </c>
      <c r="GK104">
        <f>IMREAL(Sheet1!GM106)</f>
        <v>0</v>
      </c>
      <c r="GL104">
        <f>IMREAL(Sheet1!GN106)</f>
        <v>0</v>
      </c>
      <c r="GM104">
        <f>IMREAL(Sheet1!GO106)</f>
        <v>0</v>
      </c>
      <c r="GN104">
        <f>IMREAL(Sheet1!GP106)</f>
        <v>0</v>
      </c>
      <c r="GO104">
        <f>IMREAL(Sheet1!GQ106)</f>
        <v>0</v>
      </c>
      <c r="GP104">
        <f>IMREAL(Sheet1!GR106)</f>
        <v>0</v>
      </c>
      <c r="GQ104">
        <f>IMREAL(Sheet1!GS106)</f>
        <v>0</v>
      </c>
      <c r="GR104">
        <f>IMREAL(Sheet1!GT106)</f>
        <v>0</v>
      </c>
      <c r="GS104">
        <f>IMREAL(Sheet1!GU106)</f>
        <v>0</v>
      </c>
      <c r="GT104">
        <f>IMREAL(Sheet1!GV106)</f>
        <v>0</v>
      </c>
      <c r="GU104">
        <f>IMREAL(Sheet1!GW106)</f>
        <v>0</v>
      </c>
      <c r="GV104">
        <f>IMREAL(Sheet1!GX106)</f>
        <v>0</v>
      </c>
      <c r="GW104">
        <f>IMREAL(Sheet1!GY106)</f>
        <v>0</v>
      </c>
      <c r="GX104">
        <f>IMREAL(Sheet1!GZ106)</f>
        <v>0</v>
      </c>
      <c r="GY104">
        <f>IMREAL(Sheet1!HA106)</f>
        <v>0</v>
      </c>
      <c r="GZ104">
        <f>IMREAL(Sheet1!HB106)</f>
        <v>0</v>
      </c>
      <c r="HA104">
        <f>IMREAL(Sheet1!HC106)</f>
        <v>0</v>
      </c>
      <c r="HB104">
        <f>IMREAL(Sheet1!HD106)</f>
        <v>0</v>
      </c>
      <c r="HC104">
        <f>IMREAL(Sheet1!HE106)</f>
        <v>0</v>
      </c>
      <c r="HD104">
        <f>IMREAL(Sheet1!HF106)</f>
        <v>0</v>
      </c>
      <c r="HE104">
        <f>IMREAL(Sheet1!HG106)</f>
        <v>0</v>
      </c>
      <c r="HF104">
        <f>IMREAL(Sheet1!HH106)</f>
        <v>0</v>
      </c>
      <c r="HG104">
        <f>IMREAL(Sheet1!HI106)</f>
        <v>0</v>
      </c>
      <c r="HH104">
        <f>IMREAL(Sheet1!HJ106)</f>
        <v>0</v>
      </c>
      <c r="HI104">
        <f>IMREAL(Sheet1!HK106)</f>
        <v>0</v>
      </c>
      <c r="HJ104">
        <f>IMREAL(Sheet1!HL106)</f>
        <v>0</v>
      </c>
      <c r="HK104">
        <f>IMREAL(Sheet1!HM106)</f>
        <v>0</v>
      </c>
      <c r="HL104">
        <f>IMREAL(Sheet1!HN106)</f>
        <v>0</v>
      </c>
      <c r="HM104">
        <f>IMREAL(Sheet1!HO106)</f>
        <v>0</v>
      </c>
      <c r="HN104">
        <f>IMREAL(Sheet1!HP106)</f>
        <v>0</v>
      </c>
      <c r="HO104">
        <f>IMREAL(Sheet1!HQ106)</f>
        <v>0</v>
      </c>
      <c r="HP104">
        <f>IMREAL(Sheet1!HR106)</f>
        <v>0</v>
      </c>
      <c r="HQ104">
        <f>IMREAL(Sheet1!HS106)</f>
        <v>0</v>
      </c>
      <c r="HR104">
        <f>IMREAL(Sheet1!HT106)</f>
        <v>0</v>
      </c>
      <c r="HS104">
        <f>IMREAL(Sheet1!HU106)</f>
        <v>0</v>
      </c>
      <c r="HT104">
        <f>IMREAL(Sheet1!HV106)</f>
        <v>0</v>
      </c>
      <c r="HU104">
        <f>IMREAL(Sheet1!HW106)</f>
        <v>0</v>
      </c>
      <c r="HV104">
        <f>IMREAL(Sheet1!HX106)</f>
        <v>0</v>
      </c>
      <c r="HW104">
        <f>IMREAL(Sheet1!HY106)</f>
        <v>0</v>
      </c>
      <c r="HX104">
        <f>IMREAL(Sheet1!HZ106)</f>
        <v>0</v>
      </c>
      <c r="HY104">
        <f>IMREAL(Sheet1!IA106)</f>
        <v>0</v>
      </c>
      <c r="HZ104">
        <f>IMREAL(Sheet1!IB106)</f>
        <v>0</v>
      </c>
      <c r="IA104">
        <f>IMREAL(Sheet1!IC106)</f>
        <v>0</v>
      </c>
      <c r="IB104">
        <f>IMREAL(Sheet1!ID106)</f>
        <v>0</v>
      </c>
      <c r="IC104">
        <f>IMREAL(Sheet1!IE106)</f>
        <v>0</v>
      </c>
      <c r="ID104">
        <f>IMREAL(Sheet1!IF106)</f>
        <v>0</v>
      </c>
      <c r="IE104">
        <f>IMREAL(Sheet1!IG106)</f>
        <v>0</v>
      </c>
      <c r="IF104">
        <f>IMREAL(Sheet1!IH106)</f>
        <v>0</v>
      </c>
      <c r="IG104">
        <f>IMREAL(Sheet1!II106)</f>
        <v>0</v>
      </c>
      <c r="IH104">
        <f>IMREAL(Sheet1!IJ106)</f>
        <v>0</v>
      </c>
      <c r="II104">
        <f>IMREAL(Sheet1!IK106)</f>
        <v>0</v>
      </c>
      <c r="IJ104">
        <f>IMREAL(Sheet1!IL106)</f>
        <v>0</v>
      </c>
      <c r="IK104">
        <f>IMREAL(Sheet1!IM106)</f>
        <v>0</v>
      </c>
      <c r="IL104">
        <f>IMREAL(Sheet1!IN106)</f>
        <v>0</v>
      </c>
      <c r="IM104">
        <f>IMREAL(Sheet1!IO106)</f>
        <v>0</v>
      </c>
      <c r="IN104">
        <f>IMREAL(Sheet1!IP106)</f>
        <v>0</v>
      </c>
      <c r="IO104">
        <f>IMREAL(Sheet1!IQ106)</f>
        <v>0</v>
      </c>
      <c r="IP104">
        <f>IMREAL(Sheet1!IR106)</f>
        <v>0</v>
      </c>
      <c r="IQ104">
        <f>IMREAL(Sheet1!IS106)</f>
        <v>0</v>
      </c>
      <c r="IR104">
        <f>IMREAL(Sheet1!IT106)</f>
        <v>0</v>
      </c>
      <c r="IS104">
        <f>IMREAL(Sheet1!IU106)</f>
        <v>0</v>
      </c>
      <c r="IT104">
        <f>IMREAL(Sheet1!IV106)</f>
        <v>0</v>
      </c>
      <c r="IU104">
        <f>IMREAL(Sheet1!IW106)</f>
        <v>0</v>
      </c>
      <c r="IV104">
        <f>IMREAL(Sheet1!IX106)</f>
        <v>0</v>
      </c>
      <c r="IW104">
        <f>IMREAL(Sheet1!IY106)</f>
        <v>0</v>
      </c>
      <c r="IX104">
        <f>IMREAL(Sheet1!IZ106)</f>
        <v>0</v>
      </c>
      <c r="IY104">
        <f>IMREAL(Sheet1!JA106)</f>
        <v>0</v>
      </c>
      <c r="IZ104">
        <f>IMREAL(Sheet1!JB106)</f>
        <v>0</v>
      </c>
      <c r="JA104">
        <f>IMREAL(Sheet1!JC106)</f>
        <v>0</v>
      </c>
      <c r="JB104">
        <f>IMREAL(Sheet1!JD106)</f>
        <v>0</v>
      </c>
      <c r="JC104">
        <f>IMREAL(Sheet1!JE106)</f>
        <v>0</v>
      </c>
      <c r="JD104">
        <f>IMREAL(Sheet1!JF106)</f>
        <v>0</v>
      </c>
      <c r="JE104">
        <f>IMREAL(Sheet1!JG106)</f>
        <v>0</v>
      </c>
      <c r="JF104">
        <f>IMREAL(Sheet1!JH106)</f>
        <v>0</v>
      </c>
      <c r="JG104">
        <f>IMREAL(Sheet1!JI106)</f>
        <v>0</v>
      </c>
      <c r="JH104">
        <f>IMREAL(Sheet1!JJ106)</f>
        <v>0</v>
      </c>
      <c r="JI104">
        <f>IMREAL(Sheet1!JK106)</f>
        <v>0</v>
      </c>
      <c r="JJ104">
        <f>IMREAL(Sheet1!JL106)</f>
        <v>0</v>
      </c>
      <c r="JK104">
        <f>IMREAL(Sheet1!JM106)</f>
        <v>0</v>
      </c>
      <c r="JL104">
        <f>IMREAL(Sheet1!JN106)</f>
        <v>0</v>
      </c>
      <c r="JM104">
        <f>IMREAL(Sheet1!JO106)</f>
        <v>0</v>
      </c>
      <c r="JN104">
        <f>IMREAL(Sheet1!JP106)</f>
        <v>0</v>
      </c>
      <c r="JO104">
        <f>IMREAL(Sheet1!JQ106)</f>
        <v>0</v>
      </c>
      <c r="JP104">
        <f>IMREAL(Sheet1!JR106)</f>
        <v>0</v>
      </c>
      <c r="JQ104">
        <f>IMREAL(Sheet1!JS106)</f>
        <v>0</v>
      </c>
      <c r="JR104">
        <f>IMREAL(Sheet1!JT106)</f>
        <v>0</v>
      </c>
      <c r="JS104">
        <f>IMREAL(Sheet1!JU106)</f>
        <v>0</v>
      </c>
      <c r="JT104">
        <f>IMREAL(Sheet1!JV106)</f>
        <v>0</v>
      </c>
      <c r="JU104">
        <f>IMREAL(Sheet1!JW106)</f>
        <v>0</v>
      </c>
      <c r="JV104">
        <f>IMREAL(Sheet1!JX106)</f>
        <v>0</v>
      </c>
      <c r="JW104">
        <f>IMREAL(Sheet1!JY106)</f>
        <v>0</v>
      </c>
      <c r="JX104">
        <f>IMREAL(Sheet1!JZ106)</f>
        <v>0</v>
      </c>
      <c r="JY104">
        <f>IMREAL(Sheet1!KA106)</f>
        <v>0</v>
      </c>
      <c r="JZ104">
        <f>IMREAL(Sheet1!KB106)</f>
        <v>0</v>
      </c>
      <c r="KA104">
        <f>IMREAL(Sheet1!KC106)</f>
        <v>0</v>
      </c>
      <c r="KB104">
        <f>IMREAL(Sheet1!KD106)</f>
        <v>0</v>
      </c>
      <c r="KC104">
        <f>IMREAL(Sheet1!KE106)</f>
        <v>0</v>
      </c>
      <c r="KD104">
        <f>IMREAL(Sheet1!KF106)</f>
        <v>0</v>
      </c>
      <c r="KE104">
        <f>IMREAL(Sheet1!KG106)</f>
        <v>0</v>
      </c>
      <c r="KF104">
        <f>IMREAL(Sheet1!KH106)</f>
        <v>0</v>
      </c>
      <c r="KG104">
        <f>IMREAL(Sheet1!KI106)</f>
        <v>0</v>
      </c>
      <c r="KH104">
        <f>IMREAL(Sheet1!KJ106)</f>
        <v>0</v>
      </c>
      <c r="KI104">
        <f>IMREAL(Sheet1!KK106)</f>
        <v>0</v>
      </c>
      <c r="KJ104">
        <f>IMREAL(Sheet1!KL106)</f>
        <v>0</v>
      </c>
      <c r="KK104">
        <f>IMREAL(Sheet1!KM106)</f>
        <v>0</v>
      </c>
      <c r="KL104">
        <f>IMREAL(Sheet1!KN106)</f>
        <v>0</v>
      </c>
      <c r="KM104">
        <f>IMREAL(Sheet1!KO106)</f>
        <v>0</v>
      </c>
      <c r="KN104">
        <f>IMREAL(Sheet1!KP106)</f>
        <v>0</v>
      </c>
    </row>
    <row r="105" spans="1:300" x14ac:dyDescent="0.25">
      <c r="A105">
        <f>IMREAL(Sheet1!C107)</f>
        <v>0</v>
      </c>
      <c r="B105">
        <f>IMREAL(Sheet1!D107)</f>
        <v>0</v>
      </c>
      <c r="C105">
        <f>IMREAL(Sheet1!E107)</f>
        <v>0</v>
      </c>
      <c r="D105">
        <f>IMREAL(Sheet1!F107)</f>
        <v>0</v>
      </c>
      <c r="E105">
        <f>IMREAL(Sheet1!G107)</f>
        <v>0</v>
      </c>
      <c r="F105">
        <f>IMREAL(Sheet1!H107)</f>
        <v>0</v>
      </c>
      <c r="G105">
        <f>IMREAL(Sheet1!I107)</f>
        <v>0</v>
      </c>
      <c r="H105">
        <f>IMREAL(Sheet1!J107)</f>
        <v>0</v>
      </c>
      <c r="I105">
        <f>IMREAL(Sheet1!K107)</f>
        <v>0</v>
      </c>
      <c r="J105">
        <f>IMREAL(Sheet1!L107)</f>
        <v>0</v>
      </c>
      <c r="K105">
        <f>IMREAL(Sheet1!M107)</f>
        <v>0</v>
      </c>
      <c r="L105">
        <f>IMREAL(Sheet1!N107)</f>
        <v>0</v>
      </c>
      <c r="M105">
        <f>IMREAL(Sheet1!O107)</f>
        <v>0</v>
      </c>
      <c r="N105">
        <f>IMREAL(Sheet1!P107)</f>
        <v>0</v>
      </c>
      <c r="O105">
        <f>IMREAL(Sheet1!Q107)</f>
        <v>0</v>
      </c>
      <c r="P105">
        <f>IMREAL(Sheet1!R107)</f>
        <v>0</v>
      </c>
      <c r="Q105">
        <f>IMREAL(Sheet1!S107)</f>
        <v>0</v>
      </c>
      <c r="R105">
        <f>IMREAL(Sheet1!T107)</f>
        <v>0</v>
      </c>
      <c r="S105">
        <f>IMREAL(Sheet1!U107)</f>
        <v>0</v>
      </c>
      <c r="T105">
        <f>IMREAL(Sheet1!V107)</f>
        <v>0</v>
      </c>
      <c r="U105">
        <f>IMREAL(Sheet1!W107)</f>
        <v>0</v>
      </c>
      <c r="V105">
        <f>IMREAL(Sheet1!X107)</f>
        <v>0</v>
      </c>
      <c r="W105">
        <f>IMREAL(Sheet1!Y107)</f>
        <v>0</v>
      </c>
      <c r="X105">
        <f>IMREAL(Sheet1!Z107)</f>
        <v>0</v>
      </c>
      <c r="Y105">
        <f>IMREAL(Sheet1!AA107)</f>
        <v>0</v>
      </c>
      <c r="Z105">
        <f>IMREAL(Sheet1!AB107)</f>
        <v>0</v>
      </c>
      <c r="AA105">
        <f>IMREAL(Sheet1!AC107)</f>
        <v>0</v>
      </c>
      <c r="AB105">
        <f>IMREAL(Sheet1!AD107)</f>
        <v>0</v>
      </c>
      <c r="AC105">
        <f>IMREAL(Sheet1!AE107)</f>
        <v>0</v>
      </c>
      <c r="AD105">
        <f>IMREAL(Sheet1!AF107)</f>
        <v>0</v>
      </c>
      <c r="AE105">
        <f>IMREAL(Sheet1!AG107)</f>
        <v>0</v>
      </c>
      <c r="AF105">
        <f>IMREAL(Sheet1!AH107)</f>
        <v>0</v>
      </c>
      <c r="AG105">
        <f>IMREAL(Sheet1!AI107)</f>
        <v>0</v>
      </c>
      <c r="AH105">
        <f>IMREAL(Sheet1!AJ107)</f>
        <v>0</v>
      </c>
      <c r="AI105">
        <f>IMREAL(Sheet1!AK107)</f>
        <v>0</v>
      </c>
      <c r="AJ105">
        <f>IMREAL(Sheet1!AL107)</f>
        <v>0</v>
      </c>
      <c r="AK105">
        <f>IMREAL(Sheet1!AM107)</f>
        <v>0</v>
      </c>
      <c r="AL105">
        <f>IMREAL(Sheet1!AN107)</f>
        <v>0</v>
      </c>
      <c r="AM105">
        <f>IMREAL(Sheet1!AO107)</f>
        <v>0</v>
      </c>
      <c r="AN105">
        <f>IMREAL(Sheet1!AP107)</f>
        <v>0</v>
      </c>
      <c r="AO105">
        <f>IMREAL(Sheet1!AQ107)</f>
        <v>0</v>
      </c>
      <c r="AP105">
        <f>IMREAL(Sheet1!AR107)</f>
        <v>0</v>
      </c>
      <c r="AQ105">
        <f>IMREAL(Sheet1!AS107)</f>
        <v>0</v>
      </c>
      <c r="AR105">
        <f>IMREAL(Sheet1!AT107)</f>
        <v>0</v>
      </c>
      <c r="AS105">
        <f>IMREAL(Sheet1!AU107)</f>
        <v>0</v>
      </c>
      <c r="AT105">
        <f>IMREAL(Sheet1!AV107)</f>
        <v>0</v>
      </c>
      <c r="AU105">
        <f>IMREAL(Sheet1!AW107)</f>
        <v>0</v>
      </c>
      <c r="AV105">
        <f>IMREAL(Sheet1!AX107)</f>
        <v>0</v>
      </c>
      <c r="AW105">
        <f>IMREAL(Sheet1!AY107)</f>
        <v>0</v>
      </c>
      <c r="AX105">
        <f>IMREAL(Sheet1!AZ107)</f>
        <v>0</v>
      </c>
      <c r="AY105">
        <f>IMREAL(Sheet1!BA107)</f>
        <v>0</v>
      </c>
      <c r="AZ105">
        <f>IMREAL(Sheet1!BB107)</f>
        <v>0</v>
      </c>
      <c r="BA105">
        <f>IMREAL(Sheet1!BC107)</f>
        <v>0</v>
      </c>
      <c r="BB105">
        <f>IMREAL(Sheet1!BD107)</f>
        <v>0</v>
      </c>
      <c r="BC105">
        <f>IMREAL(Sheet1!BE107)</f>
        <v>0</v>
      </c>
      <c r="BD105">
        <f>IMREAL(Sheet1!BF107)</f>
        <v>0</v>
      </c>
      <c r="BE105">
        <f>IMREAL(Sheet1!BG107)</f>
        <v>0</v>
      </c>
      <c r="BF105">
        <f>IMREAL(Sheet1!BH107)</f>
        <v>0</v>
      </c>
      <c r="BG105">
        <f>IMREAL(Sheet1!BI107)</f>
        <v>0</v>
      </c>
      <c r="BH105">
        <f>IMREAL(Sheet1!BJ107)</f>
        <v>0</v>
      </c>
      <c r="BI105">
        <f>IMREAL(Sheet1!BK107)</f>
        <v>0</v>
      </c>
      <c r="BJ105">
        <f>IMREAL(Sheet1!BL107)</f>
        <v>0</v>
      </c>
      <c r="BK105">
        <f>IMREAL(Sheet1!BM107)</f>
        <v>0</v>
      </c>
      <c r="BL105">
        <f>IMREAL(Sheet1!BN107)</f>
        <v>0</v>
      </c>
      <c r="BM105">
        <f>IMREAL(Sheet1!BO107)</f>
        <v>0</v>
      </c>
      <c r="BN105">
        <f>IMREAL(Sheet1!BP107)</f>
        <v>0</v>
      </c>
      <c r="BO105">
        <f>IMREAL(Sheet1!BQ107)</f>
        <v>0</v>
      </c>
      <c r="BP105">
        <f>IMREAL(Sheet1!BR107)</f>
        <v>0</v>
      </c>
      <c r="BQ105">
        <f>IMREAL(Sheet1!BS107)</f>
        <v>0</v>
      </c>
      <c r="BR105">
        <f>IMREAL(Sheet1!BT107)</f>
        <v>0</v>
      </c>
      <c r="BS105">
        <f>IMREAL(Sheet1!BU107)</f>
        <v>0</v>
      </c>
      <c r="BT105">
        <f>IMREAL(Sheet1!BV107)</f>
        <v>0</v>
      </c>
      <c r="BU105">
        <f>IMREAL(Sheet1!BW107)</f>
        <v>0</v>
      </c>
      <c r="BV105">
        <f>IMREAL(Sheet1!BX107)</f>
        <v>0</v>
      </c>
      <c r="BW105">
        <f>IMREAL(Sheet1!BY107)</f>
        <v>0</v>
      </c>
      <c r="BX105">
        <f>IMREAL(Sheet1!BZ107)</f>
        <v>0</v>
      </c>
      <c r="BY105">
        <f>IMREAL(Sheet1!CA107)</f>
        <v>0</v>
      </c>
      <c r="BZ105">
        <f>IMREAL(Sheet1!CB107)</f>
        <v>0</v>
      </c>
      <c r="CA105">
        <f>IMREAL(Sheet1!CC107)</f>
        <v>0</v>
      </c>
      <c r="CB105">
        <f>IMREAL(Sheet1!CD107)</f>
        <v>0</v>
      </c>
      <c r="CC105">
        <f>IMREAL(Sheet1!CE107)</f>
        <v>0</v>
      </c>
      <c r="CD105">
        <f>IMREAL(Sheet1!CF107)</f>
        <v>0</v>
      </c>
      <c r="CE105">
        <f>IMREAL(Sheet1!CG107)</f>
        <v>0</v>
      </c>
      <c r="CF105">
        <f>IMREAL(Sheet1!CH107)</f>
        <v>0</v>
      </c>
      <c r="CG105">
        <f>IMREAL(Sheet1!CI107)</f>
        <v>0</v>
      </c>
      <c r="CH105">
        <f>IMREAL(Sheet1!CJ107)</f>
        <v>0</v>
      </c>
      <c r="CI105">
        <f>IMREAL(Sheet1!CK107)</f>
        <v>0</v>
      </c>
      <c r="CJ105">
        <f>IMREAL(Sheet1!CL107)</f>
        <v>0</v>
      </c>
      <c r="CK105">
        <f>IMREAL(Sheet1!CM107)</f>
        <v>0</v>
      </c>
      <c r="CL105">
        <f>IMREAL(Sheet1!CN107)</f>
        <v>0</v>
      </c>
      <c r="CM105">
        <f>IMREAL(Sheet1!CO107)</f>
        <v>0</v>
      </c>
      <c r="CN105">
        <f>IMREAL(Sheet1!CP107)</f>
        <v>0</v>
      </c>
      <c r="CO105">
        <f>IMREAL(Sheet1!CQ107)</f>
        <v>0</v>
      </c>
      <c r="CP105">
        <f>IMREAL(Sheet1!CR107)</f>
        <v>0</v>
      </c>
      <c r="CQ105">
        <f>IMREAL(Sheet1!CS107)</f>
        <v>0</v>
      </c>
      <c r="CR105">
        <f>IMREAL(Sheet1!CT107)</f>
        <v>0</v>
      </c>
      <c r="CS105">
        <f>IMREAL(Sheet1!CU107)</f>
        <v>0</v>
      </c>
      <c r="CT105">
        <f>IMREAL(Sheet1!CV107)</f>
        <v>0</v>
      </c>
      <c r="CU105">
        <f>IMREAL(Sheet1!CW107)</f>
        <v>0</v>
      </c>
      <c r="CV105">
        <f>IMREAL(Sheet1!CX107)</f>
        <v>0</v>
      </c>
      <c r="CW105">
        <f>IMREAL(Sheet1!CY107)</f>
        <v>0</v>
      </c>
      <c r="CX105">
        <f>IMREAL(Sheet1!CZ107)</f>
        <v>0</v>
      </c>
      <c r="CY105">
        <f>IMREAL(Sheet1!DA107)</f>
        <v>0</v>
      </c>
      <c r="CZ105">
        <f>IMREAL(Sheet1!DB107)</f>
        <v>-1.54</v>
      </c>
      <c r="DA105">
        <f>IMREAL(Sheet1!DC107)</f>
        <v>12.48</v>
      </c>
      <c r="DB105">
        <f>IMREAL(Sheet1!DD107)</f>
        <v>-3.52</v>
      </c>
      <c r="DC105">
        <f>IMREAL(Sheet1!DE107)</f>
        <v>0</v>
      </c>
      <c r="DD105">
        <f>IMREAL(Sheet1!DF107)</f>
        <v>-0.93</v>
      </c>
      <c r="DE105">
        <f>IMREAL(Sheet1!DG107)</f>
        <v>0</v>
      </c>
      <c r="DF105">
        <f>IMREAL(Sheet1!DH107)</f>
        <v>0</v>
      </c>
      <c r="DG105">
        <f>IMREAL(Sheet1!DI107)</f>
        <v>-0.69</v>
      </c>
      <c r="DH105">
        <f>IMREAL(Sheet1!DJ107)</f>
        <v>0</v>
      </c>
      <c r="DI105">
        <f>IMREAL(Sheet1!DK107)</f>
        <v>0</v>
      </c>
      <c r="DJ105">
        <f>IMREAL(Sheet1!DL107)</f>
        <v>0</v>
      </c>
      <c r="DK105">
        <f>IMREAL(Sheet1!DM107)</f>
        <v>0</v>
      </c>
      <c r="DL105">
        <f>IMREAL(Sheet1!DN107)</f>
        <v>0</v>
      </c>
      <c r="DM105">
        <f>IMREAL(Sheet1!DO107)</f>
        <v>0</v>
      </c>
      <c r="DN105">
        <f>IMREAL(Sheet1!DP107)</f>
        <v>0</v>
      </c>
      <c r="DO105">
        <f>IMREAL(Sheet1!DQ107)</f>
        <v>0</v>
      </c>
      <c r="DP105">
        <f>IMREAL(Sheet1!DR107)</f>
        <v>0</v>
      </c>
      <c r="DQ105">
        <f>IMREAL(Sheet1!DS107)</f>
        <v>0</v>
      </c>
      <c r="DR105">
        <f>IMREAL(Sheet1!DT107)</f>
        <v>0</v>
      </c>
      <c r="DS105">
        <f>IMREAL(Sheet1!DU107)</f>
        <v>0</v>
      </c>
      <c r="DT105">
        <f>IMREAL(Sheet1!DV107)</f>
        <v>0</v>
      </c>
      <c r="DU105">
        <f>IMREAL(Sheet1!DW107)</f>
        <v>0</v>
      </c>
      <c r="DV105">
        <f>IMREAL(Sheet1!DX107)</f>
        <v>0</v>
      </c>
      <c r="DW105">
        <f>IMREAL(Sheet1!DY107)</f>
        <v>0</v>
      </c>
      <c r="DX105">
        <f>IMREAL(Sheet1!DZ107)</f>
        <v>0</v>
      </c>
      <c r="DY105">
        <f>IMREAL(Sheet1!EA107)</f>
        <v>0</v>
      </c>
      <c r="DZ105">
        <f>IMREAL(Sheet1!EB107)</f>
        <v>0</v>
      </c>
      <c r="EA105">
        <f>IMREAL(Sheet1!EC107)</f>
        <v>0</v>
      </c>
      <c r="EB105">
        <f>IMREAL(Sheet1!ED107)</f>
        <v>0</v>
      </c>
      <c r="EC105">
        <f>IMREAL(Sheet1!EE107)</f>
        <v>0</v>
      </c>
      <c r="ED105">
        <f>IMREAL(Sheet1!EF107)</f>
        <v>0</v>
      </c>
      <c r="EE105">
        <f>IMREAL(Sheet1!EG107)</f>
        <v>0</v>
      </c>
      <c r="EF105">
        <f>IMREAL(Sheet1!EH107)</f>
        <v>-1.98</v>
      </c>
      <c r="EG105">
        <f>IMREAL(Sheet1!EI107)</f>
        <v>-2.61</v>
      </c>
      <c r="EH105">
        <f>IMREAL(Sheet1!EJ107)</f>
        <v>0</v>
      </c>
      <c r="EI105">
        <f>IMREAL(Sheet1!EK107)</f>
        <v>0</v>
      </c>
      <c r="EJ105">
        <f>IMREAL(Sheet1!EL107)</f>
        <v>0</v>
      </c>
      <c r="EK105">
        <f>IMREAL(Sheet1!EM107)</f>
        <v>0</v>
      </c>
      <c r="EL105">
        <f>IMREAL(Sheet1!EN107)</f>
        <v>0</v>
      </c>
      <c r="EM105">
        <f>IMREAL(Sheet1!EO107)</f>
        <v>0</v>
      </c>
      <c r="EN105">
        <f>IMREAL(Sheet1!EP107)</f>
        <v>0</v>
      </c>
      <c r="EO105">
        <f>IMREAL(Sheet1!EQ107)</f>
        <v>0</v>
      </c>
      <c r="EP105">
        <f>IMREAL(Sheet1!ER107)</f>
        <v>0</v>
      </c>
      <c r="EQ105">
        <f>IMREAL(Sheet1!ES107)</f>
        <v>0</v>
      </c>
      <c r="ER105">
        <f>IMREAL(Sheet1!ET107)</f>
        <v>-1.21</v>
      </c>
      <c r="ES105">
        <f>IMREAL(Sheet1!EU107)</f>
        <v>0</v>
      </c>
      <c r="ET105">
        <f>IMREAL(Sheet1!EV107)</f>
        <v>0</v>
      </c>
      <c r="EU105">
        <f>IMREAL(Sheet1!EW107)</f>
        <v>0</v>
      </c>
      <c r="EV105">
        <f>IMREAL(Sheet1!EX107)</f>
        <v>0</v>
      </c>
      <c r="EW105">
        <f>IMREAL(Sheet1!EY107)</f>
        <v>0</v>
      </c>
      <c r="EX105">
        <f>IMREAL(Sheet1!EZ107)</f>
        <v>0</v>
      </c>
      <c r="EY105">
        <f>IMREAL(Sheet1!FA107)</f>
        <v>0</v>
      </c>
      <c r="EZ105">
        <f>IMREAL(Sheet1!FB107)</f>
        <v>0</v>
      </c>
      <c r="FA105">
        <f>IMREAL(Sheet1!FC107)</f>
        <v>0</v>
      </c>
      <c r="FB105">
        <f>IMREAL(Sheet1!FD107)</f>
        <v>0</v>
      </c>
      <c r="FC105">
        <f>IMREAL(Sheet1!FE107)</f>
        <v>0</v>
      </c>
      <c r="FD105">
        <f>IMREAL(Sheet1!FF107)</f>
        <v>0</v>
      </c>
      <c r="FE105">
        <f>IMREAL(Sheet1!FG107)</f>
        <v>0</v>
      </c>
      <c r="FF105">
        <f>IMREAL(Sheet1!FH107)</f>
        <v>0</v>
      </c>
      <c r="FG105">
        <f>IMREAL(Sheet1!FI107)</f>
        <v>0</v>
      </c>
      <c r="FH105">
        <f>IMREAL(Sheet1!FJ107)</f>
        <v>0</v>
      </c>
      <c r="FI105">
        <f>IMREAL(Sheet1!FK107)</f>
        <v>0</v>
      </c>
      <c r="FJ105">
        <f>IMREAL(Sheet1!FL107)</f>
        <v>0</v>
      </c>
      <c r="FK105">
        <f>IMREAL(Sheet1!FM107)</f>
        <v>0</v>
      </c>
      <c r="FL105">
        <f>IMREAL(Sheet1!FN107)</f>
        <v>0</v>
      </c>
      <c r="FM105">
        <f>IMREAL(Sheet1!FO107)</f>
        <v>0</v>
      </c>
      <c r="FN105">
        <f>IMREAL(Sheet1!FP107)</f>
        <v>0</v>
      </c>
      <c r="FO105">
        <f>IMREAL(Sheet1!FQ107)</f>
        <v>0</v>
      </c>
      <c r="FP105">
        <f>IMREAL(Sheet1!FR107)</f>
        <v>0</v>
      </c>
      <c r="FQ105">
        <f>IMREAL(Sheet1!FS107)</f>
        <v>0</v>
      </c>
      <c r="FR105">
        <f>IMREAL(Sheet1!FT107)</f>
        <v>0</v>
      </c>
      <c r="FS105">
        <f>IMREAL(Sheet1!FU107)</f>
        <v>0</v>
      </c>
      <c r="FT105">
        <f>IMREAL(Sheet1!FV107)</f>
        <v>0</v>
      </c>
      <c r="FU105">
        <f>IMREAL(Sheet1!FW107)</f>
        <v>0</v>
      </c>
      <c r="FV105">
        <f>IMREAL(Sheet1!FX107)</f>
        <v>0</v>
      </c>
      <c r="FW105">
        <f>IMREAL(Sheet1!FY107)</f>
        <v>0</v>
      </c>
      <c r="FX105">
        <f>IMREAL(Sheet1!FZ107)</f>
        <v>0</v>
      </c>
      <c r="FY105">
        <f>IMREAL(Sheet1!GA107)</f>
        <v>0</v>
      </c>
      <c r="FZ105">
        <f>IMREAL(Sheet1!GB107)</f>
        <v>0</v>
      </c>
      <c r="GA105">
        <f>IMREAL(Sheet1!GC107)</f>
        <v>0</v>
      </c>
      <c r="GB105">
        <f>IMREAL(Sheet1!GD107)</f>
        <v>0</v>
      </c>
      <c r="GC105">
        <f>IMREAL(Sheet1!GE107)</f>
        <v>0</v>
      </c>
      <c r="GD105">
        <f>IMREAL(Sheet1!GF107)</f>
        <v>0</v>
      </c>
      <c r="GE105">
        <f>IMREAL(Sheet1!GG107)</f>
        <v>0</v>
      </c>
      <c r="GF105">
        <f>IMREAL(Sheet1!GH107)</f>
        <v>0</v>
      </c>
      <c r="GG105">
        <f>IMREAL(Sheet1!GI107)</f>
        <v>0</v>
      </c>
      <c r="GH105">
        <f>IMREAL(Sheet1!GJ107)</f>
        <v>0</v>
      </c>
      <c r="GI105">
        <f>IMREAL(Sheet1!GK107)</f>
        <v>0</v>
      </c>
      <c r="GJ105">
        <f>IMREAL(Sheet1!GL107)</f>
        <v>0</v>
      </c>
      <c r="GK105">
        <f>IMREAL(Sheet1!GM107)</f>
        <v>0</v>
      </c>
      <c r="GL105">
        <f>IMREAL(Sheet1!GN107)</f>
        <v>0</v>
      </c>
      <c r="GM105">
        <f>IMREAL(Sheet1!GO107)</f>
        <v>0</v>
      </c>
      <c r="GN105">
        <f>IMREAL(Sheet1!GP107)</f>
        <v>0</v>
      </c>
      <c r="GO105">
        <f>IMREAL(Sheet1!GQ107)</f>
        <v>0</v>
      </c>
      <c r="GP105">
        <f>IMREAL(Sheet1!GR107)</f>
        <v>0</v>
      </c>
      <c r="GQ105">
        <f>IMREAL(Sheet1!GS107)</f>
        <v>0</v>
      </c>
      <c r="GR105">
        <f>IMREAL(Sheet1!GT107)</f>
        <v>0</v>
      </c>
      <c r="GS105">
        <f>IMREAL(Sheet1!GU107)</f>
        <v>0</v>
      </c>
      <c r="GT105">
        <f>IMREAL(Sheet1!GV107)</f>
        <v>0</v>
      </c>
      <c r="GU105">
        <f>IMREAL(Sheet1!GW107)</f>
        <v>0</v>
      </c>
      <c r="GV105">
        <f>IMREAL(Sheet1!GX107)</f>
        <v>0</v>
      </c>
      <c r="GW105">
        <f>IMREAL(Sheet1!GY107)</f>
        <v>0</v>
      </c>
      <c r="GX105">
        <f>IMREAL(Sheet1!GZ107)</f>
        <v>0</v>
      </c>
      <c r="GY105">
        <f>IMREAL(Sheet1!HA107)</f>
        <v>0</v>
      </c>
      <c r="GZ105">
        <f>IMREAL(Sheet1!HB107)</f>
        <v>0</v>
      </c>
      <c r="HA105">
        <f>IMREAL(Sheet1!HC107)</f>
        <v>0</v>
      </c>
      <c r="HB105">
        <f>IMREAL(Sheet1!HD107)</f>
        <v>0</v>
      </c>
      <c r="HC105">
        <f>IMREAL(Sheet1!HE107)</f>
        <v>0</v>
      </c>
      <c r="HD105">
        <f>IMREAL(Sheet1!HF107)</f>
        <v>0</v>
      </c>
      <c r="HE105">
        <f>IMREAL(Sheet1!HG107)</f>
        <v>0</v>
      </c>
      <c r="HF105">
        <f>IMREAL(Sheet1!HH107)</f>
        <v>0</v>
      </c>
      <c r="HG105">
        <f>IMREAL(Sheet1!HI107)</f>
        <v>0</v>
      </c>
      <c r="HH105">
        <f>IMREAL(Sheet1!HJ107)</f>
        <v>0</v>
      </c>
      <c r="HI105">
        <f>IMREAL(Sheet1!HK107)</f>
        <v>0</v>
      </c>
      <c r="HJ105">
        <f>IMREAL(Sheet1!HL107)</f>
        <v>0</v>
      </c>
      <c r="HK105">
        <f>IMREAL(Sheet1!HM107)</f>
        <v>0</v>
      </c>
      <c r="HL105">
        <f>IMREAL(Sheet1!HN107)</f>
        <v>0</v>
      </c>
      <c r="HM105">
        <f>IMREAL(Sheet1!HO107)</f>
        <v>0</v>
      </c>
      <c r="HN105">
        <f>IMREAL(Sheet1!HP107)</f>
        <v>0</v>
      </c>
      <c r="HO105">
        <f>IMREAL(Sheet1!HQ107)</f>
        <v>0</v>
      </c>
      <c r="HP105">
        <f>IMREAL(Sheet1!HR107)</f>
        <v>0</v>
      </c>
      <c r="HQ105">
        <f>IMREAL(Sheet1!HS107)</f>
        <v>0</v>
      </c>
      <c r="HR105">
        <f>IMREAL(Sheet1!HT107)</f>
        <v>0</v>
      </c>
      <c r="HS105">
        <f>IMREAL(Sheet1!HU107)</f>
        <v>0</v>
      </c>
      <c r="HT105">
        <f>IMREAL(Sheet1!HV107)</f>
        <v>0</v>
      </c>
      <c r="HU105">
        <f>IMREAL(Sheet1!HW107)</f>
        <v>0</v>
      </c>
      <c r="HV105">
        <f>IMREAL(Sheet1!HX107)</f>
        <v>0</v>
      </c>
      <c r="HW105">
        <f>IMREAL(Sheet1!HY107)</f>
        <v>0</v>
      </c>
      <c r="HX105">
        <f>IMREAL(Sheet1!HZ107)</f>
        <v>0</v>
      </c>
      <c r="HY105">
        <f>IMREAL(Sheet1!IA107)</f>
        <v>0</v>
      </c>
      <c r="HZ105">
        <f>IMREAL(Sheet1!IB107)</f>
        <v>0</v>
      </c>
      <c r="IA105">
        <f>IMREAL(Sheet1!IC107)</f>
        <v>0</v>
      </c>
      <c r="IB105">
        <f>IMREAL(Sheet1!ID107)</f>
        <v>0</v>
      </c>
      <c r="IC105">
        <f>IMREAL(Sheet1!IE107)</f>
        <v>0</v>
      </c>
      <c r="ID105">
        <f>IMREAL(Sheet1!IF107)</f>
        <v>0</v>
      </c>
      <c r="IE105">
        <f>IMREAL(Sheet1!IG107)</f>
        <v>0</v>
      </c>
      <c r="IF105">
        <f>IMREAL(Sheet1!IH107)</f>
        <v>0</v>
      </c>
      <c r="IG105">
        <f>IMREAL(Sheet1!II107)</f>
        <v>0</v>
      </c>
      <c r="IH105">
        <f>IMREAL(Sheet1!IJ107)</f>
        <v>0</v>
      </c>
      <c r="II105">
        <f>IMREAL(Sheet1!IK107)</f>
        <v>0</v>
      </c>
      <c r="IJ105">
        <f>IMREAL(Sheet1!IL107)</f>
        <v>0</v>
      </c>
      <c r="IK105">
        <f>IMREAL(Sheet1!IM107)</f>
        <v>0</v>
      </c>
      <c r="IL105">
        <f>IMREAL(Sheet1!IN107)</f>
        <v>0</v>
      </c>
      <c r="IM105">
        <f>IMREAL(Sheet1!IO107)</f>
        <v>0</v>
      </c>
      <c r="IN105">
        <f>IMREAL(Sheet1!IP107)</f>
        <v>0</v>
      </c>
      <c r="IO105">
        <f>IMREAL(Sheet1!IQ107)</f>
        <v>0</v>
      </c>
      <c r="IP105">
        <f>IMREAL(Sheet1!IR107)</f>
        <v>0</v>
      </c>
      <c r="IQ105">
        <f>IMREAL(Sheet1!IS107)</f>
        <v>0</v>
      </c>
      <c r="IR105">
        <f>IMREAL(Sheet1!IT107)</f>
        <v>0</v>
      </c>
      <c r="IS105">
        <f>IMREAL(Sheet1!IU107)</f>
        <v>0</v>
      </c>
      <c r="IT105">
        <f>IMREAL(Sheet1!IV107)</f>
        <v>0</v>
      </c>
      <c r="IU105">
        <f>IMREAL(Sheet1!IW107)</f>
        <v>0</v>
      </c>
      <c r="IV105">
        <f>IMREAL(Sheet1!IX107)</f>
        <v>0</v>
      </c>
      <c r="IW105">
        <f>IMREAL(Sheet1!IY107)</f>
        <v>0</v>
      </c>
      <c r="IX105">
        <f>IMREAL(Sheet1!IZ107)</f>
        <v>0</v>
      </c>
      <c r="IY105">
        <f>IMREAL(Sheet1!JA107)</f>
        <v>0</v>
      </c>
      <c r="IZ105">
        <f>IMREAL(Sheet1!JB107)</f>
        <v>0</v>
      </c>
      <c r="JA105">
        <f>IMREAL(Sheet1!JC107)</f>
        <v>0</v>
      </c>
      <c r="JB105">
        <f>IMREAL(Sheet1!JD107)</f>
        <v>0</v>
      </c>
      <c r="JC105">
        <f>IMREAL(Sheet1!JE107)</f>
        <v>0</v>
      </c>
      <c r="JD105">
        <f>IMREAL(Sheet1!JF107)</f>
        <v>0</v>
      </c>
      <c r="JE105">
        <f>IMREAL(Sheet1!JG107)</f>
        <v>0</v>
      </c>
      <c r="JF105">
        <f>IMREAL(Sheet1!JH107)</f>
        <v>0</v>
      </c>
      <c r="JG105">
        <f>IMREAL(Sheet1!JI107)</f>
        <v>0</v>
      </c>
      <c r="JH105">
        <f>IMREAL(Sheet1!JJ107)</f>
        <v>0</v>
      </c>
      <c r="JI105">
        <f>IMREAL(Sheet1!JK107)</f>
        <v>0</v>
      </c>
      <c r="JJ105">
        <f>IMREAL(Sheet1!JL107)</f>
        <v>0</v>
      </c>
      <c r="JK105">
        <f>IMREAL(Sheet1!JM107)</f>
        <v>0</v>
      </c>
      <c r="JL105">
        <f>IMREAL(Sheet1!JN107)</f>
        <v>0</v>
      </c>
      <c r="JM105">
        <f>IMREAL(Sheet1!JO107)</f>
        <v>0</v>
      </c>
      <c r="JN105">
        <f>IMREAL(Sheet1!JP107)</f>
        <v>0</v>
      </c>
      <c r="JO105">
        <f>IMREAL(Sheet1!JQ107)</f>
        <v>0</v>
      </c>
      <c r="JP105">
        <f>IMREAL(Sheet1!JR107)</f>
        <v>0</v>
      </c>
      <c r="JQ105">
        <f>IMREAL(Sheet1!JS107)</f>
        <v>0</v>
      </c>
      <c r="JR105">
        <f>IMREAL(Sheet1!JT107)</f>
        <v>0</v>
      </c>
      <c r="JS105">
        <f>IMREAL(Sheet1!JU107)</f>
        <v>0</v>
      </c>
      <c r="JT105">
        <f>IMREAL(Sheet1!JV107)</f>
        <v>0</v>
      </c>
      <c r="JU105">
        <f>IMREAL(Sheet1!JW107)</f>
        <v>0</v>
      </c>
      <c r="JV105">
        <f>IMREAL(Sheet1!JX107)</f>
        <v>0</v>
      </c>
      <c r="JW105">
        <f>IMREAL(Sheet1!JY107)</f>
        <v>0</v>
      </c>
      <c r="JX105">
        <f>IMREAL(Sheet1!JZ107)</f>
        <v>0</v>
      </c>
      <c r="JY105">
        <f>IMREAL(Sheet1!KA107)</f>
        <v>0</v>
      </c>
      <c r="JZ105">
        <f>IMREAL(Sheet1!KB107)</f>
        <v>0</v>
      </c>
      <c r="KA105">
        <f>IMREAL(Sheet1!KC107)</f>
        <v>0</v>
      </c>
      <c r="KB105">
        <f>IMREAL(Sheet1!KD107)</f>
        <v>0</v>
      </c>
      <c r="KC105">
        <f>IMREAL(Sheet1!KE107)</f>
        <v>0</v>
      </c>
      <c r="KD105">
        <f>IMREAL(Sheet1!KF107)</f>
        <v>0</v>
      </c>
      <c r="KE105">
        <f>IMREAL(Sheet1!KG107)</f>
        <v>0</v>
      </c>
      <c r="KF105">
        <f>IMREAL(Sheet1!KH107)</f>
        <v>0</v>
      </c>
      <c r="KG105">
        <f>IMREAL(Sheet1!KI107)</f>
        <v>0</v>
      </c>
      <c r="KH105">
        <f>IMREAL(Sheet1!KJ107)</f>
        <v>0</v>
      </c>
      <c r="KI105">
        <f>IMREAL(Sheet1!KK107)</f>
        <v>0</v>
      </c>
      <c r="KJ105">
        <f>IMREAL(Sheet1!KL107)</f>
        <v>0</v>
      </c>
      <c r="KK105">
        <f>IMREAL(Sheet1!KM107)</f>
        <v>0</v>
      </c>
      <c r="KL105">
        <f>IMREAL(Sheet1!KN107)</f>
        <v>0</v>
      </c>
      <c r="KM105">
        <f>IMREAL(Sheet1!KO107)</f>
        <v>0</v>
      </c>
      <c r="KN105">
        <f>IMREAL(Sheet1!KP107)</f>
        <v>0</v>
      </c>
    </row>
    <row r="106" spans="1:300" x14ac:dyDescent="0.25">
      <c r="A106">
        <f>IMREAL(Sheet1!C108)</f>
        <v>0</v>
      </c>
      <c r="B106">
        <f>IMREAL(Sheet1!D108)</f>
        <v>0</v>
      </c>
      <c r="C106">
        <f>IMREAL(Sheet1!E108)</f>
        <v>0</v>
      </c>
      <c r="D106">
        <f>IMREAL(Sheet1!F108)</f>
        <v>0</v>
      </c>
      <c r="E106">
        <f>IMREAL(Sheet1!G108)</f>
        <v>0</v>
      </c>
      <c r="F106">
        <f>IMREAL(Sheet1!H108)</f>
        <v>0</v>
      </c>
      <c r="G106">
        <f>IMREAL(Sheet1!I108)</f>
        <v>0</v>
      </c>
      <c r="H106">
        <f>IMREAL(Sheet1!J108)</f>
        <v>0</v>
      </c>
      <c r="I106">
        <f>IMREAL(Sheet1!K108)</f>
        <v>0</v>
      </c>
      <c r="J106">
        <f>IMREAL(Sheet1!L108)</f>
        <v>0</v>
      </c>
      <c r="K106">
        <f>IMREAL(Sheet1!M108)</f>
        <v>0</v>
      </c>
      <c r="L106">
        <f>IMREAL(Sheet1!N108)</f>
        <v>0</v>
      </c>
      <c r="M106">
        <f>IMREAL(Sheet1!O108)</f>
        <v>0</v>
      </c>
      <c r="N106">
        <f>IMREAL(Sheet1!P108)</f>
        <v>0</v>
      </c>
      <c r="O106">
        <f>IMREAL(Sheet1!Q108)</f>
        <v>0</v>
      </c>
      <c r="P106">
        <f>IMREAL(Sheet1!R108)</f>
        <v>0</v>
      </c>
      <c r="Q106">
        <f>IMREAL(Sheet1!S108)</f>
        <v>0</v>
      </c>
      <c r="R106">
        <f>IMREAL(Sheet1!T108)</f>
        <v>0</v>
      </c>
      <c r="S106">
        <f>IMREAL(Sheet1!U108)</f>
        <v>0</v>
      </c>
      <c r="T106">
        <f>IMREAL(Sheet1!V108)</f>
        <v>0</v>
      </c>
      <c r="U106">
        <f>IMREAL(Sheet1!W108)</f>
        <v>0</v>
      </c>
      <c r="V106">
        <f>IMREAL(Sheet1!X108)</f>
        <v>0</v>
      </c>
      <c r="W106">
        <f>IMREAL(Sheet1!Y108)</f>
        <v>0</v>
      </c>
      <c r="X106">
        <f>IMREAL(Sheet1!Z108)</f>
        <v>0</v>
      </c>
      <c r="Y106">
        <f>IMREAL(Sheet1!AA108)</f>
        <v>0</v>
      </c>
      <c r="Z106">
        <f>IMREAL(Sheet1!AB108)</f>
        <v>0</v>
      </c>
      <c r="AA106">
        <f>IMREAL(Sheet1!AC108)</f>
        <v>0</v>
      </c>
      <c r="AB106">
        <f>IMREAL(Sheet1!AD108)</f>
        <v>0</v>
      </c>
      <c r="AC106">
        <f>IMREAL(Sheet1!AE108)</f>
        <v>0</v>
      </c>
      <c r="AD106">
        <f>IMREAL(Sheet1!AF108)</f>
        <v>0</v>
      </c>
      <c r="AE106">
        <f>IMREAL(Sheet1!AG108)</f>
        <v>0</v>
      </c>
      <c r="AF106">
        <f>IMREAL(Sheet1!AH108)</f>
        <v>0</v>
      </c>
      <c r="AG106">
        <f>IMREAL(Sheet1!AI108)</f>
        <v>0</v>
      </c>
      <c r="AH106">
        <f>IMREAL(Sheet1!AJ108)</f>
        <v>0</v>
      </c>
      <c r="AI106">
        <f>IMREAL(Sheet1!AK108)</f>
        <v>0</v>
      </c>
      <c r="AJ106">
        <f>IMREAL(Sheet1!AL108)</f>
        <v>0</v>
      </c>
      <c r="AK106">
        <f>IMREAL(Sheet1!AM108)</f>
        <v>0</v>
      </c>
      <c r="AL106">
        <f>IMREAL(Sheet1!AN108)</f>
        <v>0</v>
      </c>
      <c r="AM106">
        <f>IMREAL(Sheet1!AO108)</f>
        <v>0</v>
      </c>
      <c r="AN106">
        <f>IMREAL(Sheet1!AP108)</f>
        <v>0</v>
      </c>
      <c r="AO106">
        <f>IMREAL(Sheet1!AQ108)</f>
        <v>0</v>
      </c>
      <c r="AP106">
        <f>IMREAL(Sheet1!AR108)</f>
        <v>0</v>
      </c>
      <c r="AQ106">
        <f>IMREAL(Sheet1!AS108)</f>
        <v>0</v>
      </c>
      <c r="AR106">
        <f>IMREAL(Sheet1!AT108)</f>
        <v>0</v>
      </c>
      <c r="AS106">
        <f>IMREAL(Sheet1!AU108)</f>
        <v>0</v>
      </c>
      <c r="AT106">
        <f>IMREAL(Sheet1!AV108)</f>
        <v>0</v>
      </c>
      <c r="AU106">
        <f>IMREAL(Sheet1!AW108)</f>
        <v>0</v>
      </c>
      <c r="AV106">
        <f>IMREAL(Sheet1!AX108)</f>
        <v>0</v>
      </c>
      <c r="AW106">
        <f>IMREAL(Sheet1!AY108)</f>
        <v>0</v>
      </c>
      <c r="AX106">
        <f>IMREAL(Sheet1!AZ108)</f>
        <v>0</v>
      </c>
      <c r="AY106">
        <f>IMREAL(Sheet1!BA108)</f>
        <v>0</v>
      </c>
      <c r="AZ106">
        <f>IMREAL(Sheet1!BB108)</f>
        <v>0</v>
      </c>
      <c r="BA106">
        <f>IMREAL(Sheet1!BC108)</f>
        <v>0</v>
      </c>
      <c r="BB106">
        <f>IMREAL(Sheet1!BD108)</f>
        <v>0</v>
      </c>
      <c r="BC106">
        <f>IMREAL(Sheet1!BE108)</f>
        <v>0</v>
      </c>
      <c r="BD106">
        <f>IMREAL(Sheet1!BF108)</f>
        <v>0</v>
      </c>
      <c r="BE106">
        <f>IMREAL(Sheet1!BG108)</f>
        <v>0</v>
      </c>
      <c r="BF106">
        <f>IMREAL(Sheet1!BH108)</f>
        <v>0</v>
      </c>
      <c r="BG106">
        <f>IMREAL(Sheet1!BI108)</f>
        <v>0</v>
      </c>
      <c r="BH106">
        <f>IMREAL(Sheet1!BJ108)</f>
        <v>0</v>
      </c>
      <c r="BI106">
        <f>IMREAL(Sheet1!BK108)</f>
        <v>0</v>
      </c>
      <c r="BJ106">
        <f>IMREAL(Sheet1!BL108)</f>
        <v>0</v>
      </c>
      <c r="BK106">
        <f>IMREAL(Sheet1!BM108)</f>
        <v>0</v>
      </c>
      <c r="BL106">
        <f>IMREAL(Sheet1!BN108)</f>
        <v>0</v>
      </c>
      <c r="BM106">
        <f>IMREAL(Sheet1!BO108)</f>
        <v>0</v>
      </c>
      <c r="BN106">
        <f>IMREAL(Sheet1!BP108)</f>
        <v>0</v>
      </c>
      <c r="BO106">
        <f>IMREAL(Sheet1!BQ108)</f>
        <v>0</v>
      </c>
      <c r="BP106">
        <f>IMREAL(Sheet1!BR108)</f>
        <v>0</v>
      </c>
      <c r="BQ106">
        <f>IMREAL(Sheet1!BS108)</f>
        <v>0</v>
      </c>
      <c r="BR106">
        <f>IMREAL(Sheet1!BT108)</f>
        <v>0</v>
      </c>
      <c r="BS106">
        <f>IMREAL(Sheet1!BU108)</f>
        <v>0</v>
      </c>
      <c r="BT106">
        <f>IMREAL(Sheet1!BV108)</f>
        <v>0</v>
      </c>
      <c r="BU106">
        <f>IMREAL(Sheet1!BW108)</f>
        <v>0</v>
      </c>
      <c r="BV106">
        <f>IMREAL(Sheet1!BX108)</f>
        <v>0</v>
      </c>
      <c r="BW106">
        <f>IMREAL(Sheet1!BY108)</f>
        <v>0</v>
      </c>
      <c r="BX106">
        <f>IMREAL(Sheet1!BZ108)</f>
        <v>0</v>
      </c>
      <c r="BY106">
        <f>IMREAL(Sheet1!CA108)</f>
        <v>0</v>
      </c>
      <c r="BZ106">
        <f>IMREAL(Sheet1!CB108)</f>
        <v>0</v>
      </c>
      <c r="CA106">
        <f>IMREAL(Sheet1!CC108)</f>
        <v>0</v>
      </c>
      <c r="CB106">
        <f>IMREAL(Sheet1!CD108)</f>
        <v>0</v>
      </c>
      <c r="CC106">
        <f>IMREAL(Sheet1!CE108)</f>
        <v>0</v>
      </c>
      <c r="CD106">
        <f>IMREAL(Sheet1!CF108)</f>
        <v>0</v>
      </c>
      <c r="CE106">
        <f>IMREAL(Sheet1!CG108)</f>
        <v>0</v>
      </c>
      <c r="CF106">
        <f>IMREAL(Sheet1!CH108)</f>
        <v>0</v>
      </c>
      <c r="CG106">
        <f>IMREAL(Sheet1!CI108)</f>
        <v>0</v>
      </c>
      <c r="CH106">
        <f>IMREAL(Sheet1!CJ108)</f>
        <v>0</v>
      </c>
      <c r="CI106">
        <f>IMREAL(Sheet1!CK108)</f>
        <v>0</v>
      </c>
      <c r="CJ106">
        <f>IMREAL(Sheet1!CL108)</f>
        <v>0</v>
      </c>
      <c r="CK106">
        <f>IMREAL(Sheet1!CM108)</f>
        <v>0</v>
      </c>
      <c r="CL106">
        <f>IMREAL(Sheet1!CN108)</f>
        <v>0</v>
      </c>
      <c r="CM106">
        <f>IMREAL(Sheet1!CO108)</f>
        <v>0</v>
      </c>
      <c r="CN106">
        <f>IMREAL(Sheet1!CP108)</f>
        <v>0</v>
      </c>
      <c r="CO106">
        <f>IMREAL(Sheet1!CQ108)</f>
        <v>0</v>
      </c>
      <c r="CP106">
        <f>IMREAL(Sheet1!CR108)</f>
        <v>0</v>
      </c>
      <c r="CQ106">
        <f>IMREAL(Sheet1!CS108)</f>
        <v>0</v>
      </c>
      <c r="CR106">
        <f>IMREAL(Sheet1!CT108)</f>
        <v>0</v>
      </c>
      <c r="CS106">
        <f>IMREAL(Sheet1!CU108)</f>
        <v>0</v>
      </c>
      <c r="CT106">
        <f>IMREAL(Sheet1!CV108)</f>
        <v>0</v>
      </c>
      <c r="CU106">
        <f>IMREAL(Sheet1!CW108)</f>
        <v>0</v>
      </c>
      <c r="CV106">
        <f>IMREAL(Sheet1!CX108)</f>
        <v>0</v>
      </c>
      <c r="CW106">
        <f>IMREAL(Sheet1!CY108)</f>
        <v>0</v>
      </c>
      <c r="CX106">
        <f>IMREAL(Sheet1!CZ108)</f>
        <v>0</v>
      </c>
      <c r="CY106">
        <f>IMREAL(Sheet1!DA108)</f>
        <v>0</v>
      </c>
      <c r="CZ106">
        <f>IMREAL(Sheet1!DB108)</f>
        <v>0</v>
      </c>
      <c r="DA106">
        <f>IMREAL(Sheet1!DC108)</f>
        <v>-3.52</v>
      </c>
      <c r="DB106">
        <f>IMREAL(Sheet1!DD108)</f>
        <v>11.28</v>
      </c>
      <c r="DC106">
        <f>IMREAL(Sheet1!DE108)</f>
        <v>-1.75</v>
      </c>
      <c r="DD106">
        <f>IMREAL(Sheet1!DF108)</f>
        <v>0</v>
      </c>
      <c r="DE106">
        <f>IMREAL(Sheet1!DG108)</f>
        <v>0</v>
      </c>
      <c r="DF106">
        <f>IMREAL(Sheet1!DH108)</f>
        <v>0</v>
      </c>
      <c r="DG106">
        <f>IMREAL(Sheet1!DI108)</f>
        <v>0</v>
      </c>
      <c r="DH106">
        <f>IMREAL(Sheet1!DJ108)</f>
        <v>0</v>
      </c>
      <c r="DI106">
        <f>IMREAL(Sheet1!DK108)</f>
        <v>-4.25</v>
      </c>
      <c r="DJ106">
        <f>IMREAL(Sheet1!DL108)</f>
        <v>0</v>
      </c>
      <c r="DK106">
        <f>IMREAL(Sheet1!DM108)</f>
        <v>0</v>
      </c>
      <c r="DL106">
        <f>IMREAL(Sheet1!DN108)</f>
        <v>0</v>
      </c>
      <c r="DM106">
        <f>IMREAL(Sheet1!DO108)</f>
        <v>0</v>
      </c>
      <c r="DN106">
        <f>IMREAL(Sheet1!DP108)</f>
        <v>0</v>
      </c>
      <c r="DO106">
        <f>IMREAL(Sheet1!DQ108)</f>
        <v>0</v>
      </c>
      <c r="DP106">
        <f>IMREAL(Sheet1!DR108)</f>
        <v>0</v>
      </c>
      <c r="DQ106">
        <f>IMREAL(Sheet1!DS108)</f>
        <v>0</v>
      </c>
      <c r="DR106">
        <f>IMREAL(Sheet1!DT108)</f>
        <v>0</v>
      </c>
      <c r="DS106">
        <f>IMREAL(Sheet1!DU108)</f>
        <v>0</v>
      </c>
      <c r="DT106">
        <f>IMREAL(Sheet1!DV108)</f>
        <v>0</v>
      </c>
      <c r="DU106">
        <f>IMREAL(Sheet1!DW108)</f>
        <v>0</v>
      </c>
      <c r="DV106">
        <f>IMREAL(Sheet1!DX108)</f>
        <v>0</v>
      </c>
      <c r="DW106">
        <f>IMREAL(Sheet1!DY108)</f>
        <v>0</v>
      </c>
      <c r="DX106">
        <f>IMREAL(Sheet1!DZ108)</f>
        <v>0</v>
      </c>
      <c r="DY106">
        <f>IMREAL(Sheet1!EA108)</f>
        <v>0</v>
      </c>
      <c r="DZ106">
        <f>IMREAL(Sheet1!EB108)</f>
        <v>0</v>
      </c>
      <c r="EA106">
        <f>IMREAL(Sheet1!EC108)</f>
        <v>0</v>
      </c>
      <c r="EB106">
        <f>IMREAL(Sheet1!ED108)</f>
        <v>0</v>
      </c>
      <c r="EC106">
        <f>IMREAL(Sheet1!EE108)</f>
        <v>0</v>
      </c>
      <c r="ED106">
        <f>IMREAL(Sheet1!EF108)</f>
        <v>0</v>
      </c>
      <c r="EE106">
        <f>IMREAL(Sheet1!EG108)</f>
        <v>0</v>
      </c>
      <c r="EF106">
        <f>IMREAL(Sheet1!EH108)</f>
        <v>0</v>
      </c>
      <c r="EG106">
        <f>IMREAL(Sheet1!EI108)</f>
        <v>0</v>
      </c>
      <c r="EH106">
        <f>IMREAL(Sheet1!EJ108)</f>
        <v>0</v>
      </c>
      <c r="EI106">
        <f>IMREAL(Sheet1!EK108)</f>
        <v>0</v>
      </c>
      <c r="EJ106">
        <f>IMREAL(Sheet1!EL108)</f>
        <v>0</v>
      </c>
      <c r="EK106">
        <f>IMREAL(Sheet1!EM108)</f>
        <v>0</v>
      </c>
      <c r="EL106">
        <f>IMREAL(Sheet1!EN108)</f>
        <v>0</v>
      </c>
      <c r="EM106">
        <f>IMREAL(Sheet1!EO108)</f>
        <v>0</v>
      </c>
      <c r="EN106">
        <f>IMREAL(Sheet1!EP108)</f>
        <v>0</v>
      </c>
      <c r="EO106">
        <f>IMREAL(Sheet1!EQ108)</f>
        <v>0</v>
      </c>
      <c r="EP106">
        <f>IMREAL(Sheet1!ER108)</f>
        <v>0</v>
      </c>
      <c r="EQ106">
        <f>IMREAL(Sheet1!ES108)</f>
        <v>-1.75</v>
      </c>
      <c r="ER106">
        <f>IMREAL(Sheet1!ET108)</f>
        <v>0</v>
      </c>
      <c r="ES106">
        <f>IMREAL(Sheet1!EU108)</f>
        <v>0</v>
      </c>
      <c r="ET106">
        <f>IMREAL(Sheet1!EV108)</f>
        <v>0</v>
      </c>
      <c r="EU106">
        <f>IMREAL(Sheet1!EW108)</f>
        <v>0</v>
      </c>
      <c r="EV106">
        <f>IMREAL(Sheet1!EX108)</f>
        <v>0</v>
      </c>
      <c r="EW106">
        <f>IMREAL(Sheet1!EY108)</f>
        <v>0</v>
      </c>
      <c r="EX106">
        <f>IMREAL(Sheet1!EZ108)</f>
        <v>0</v>
      </c>
      <c r="EY106">
        <f>IMREAL(Sheet1!FA108)</f>
        <v>0</v>
      </c>
      <c r="EZ106">
        <f>IMREAL(Sheet1!FB108)</f>
        <v>0</v>
      </c>
      <c r="FA106">
        <f>IMREAL(Sheet1!FC108)</f>
        <v>0</v>
      </c>
      <c r="FB106">
        <f>IMREAL(Sheet1!FD108)</f>
        <v>0</v>
      </c>
      <c r="FC106">
        <f>IMREAL(Sheet1!FE108)</f>
        <v>0</v>
      </c>
      <c r="FD106">
        <f>IMREAL(Sheet1!FF108)</f>
        <v>0</v>
      </c>
      <c r="FE106">
        <f>IMREAL(Sheet1!FG108)</f>
        <v>0</v>
      </c>
      <c r="FF106">
        <f>IMREAL(Sheet1!FH108)</f>
        <v>0</v>
      </c>
      <c r="FG106">
        <f>IMREAL(Sheet1!FI108)</f>
        <v>0</v>
      </c>
      <c r="FH106">
        <f>IMREAL(Sheet1!FJ108)</f>
        <v>0</v>
      </c>
      <c r="FI106">
        <f>IMREAL(Sheet1!FK108)</f>
        <v>0</v>
      </c>
      <c r="FJ106">
        <f>IMREAL(Sheet1!FL108)</f>
        <v>0</v>
      </c>
      <c r="FK106">
        <f>IMREAL(Sheet1!FM108)</f>
        <v>0</v>
      </c>
      <c r="FL106">
        <f>IMREAL(Sheet1!FN108)</f>
        <v>0</v>
      </c>
      <c r="FM106">
        <f>IMREAL(Sheet1!FO108)</f>
        <v>0</v>
      </c>
      <c r="FN106">
        <f>IMREAL(Sheet1!FP108)</f>
        <v>0</v>
      </c>
      <c r="FO106">
        <f>IMREAL(Sheet1!FQ108)</f>
        <v>0</v>
      </c>
      <c r="FP106">
        <f>IMREAL(Sheet1!FR108)</f>
        <v>0</v>
      </c>
      <c r="FQ106">
        <f>IMREAL(Sheet1!FS108)</f>
        <v>0</v>
      </c>
      <c r="FR106">
        <f>IMREAL(Sheet1!FT108)</f>
        <v>0</v>
      </c>
      <c r="FS106">
        <f>IMREAL(Sheet1!FU108)</f>
        <v>0</v>
      </c>
      <c r="FT106">
        <f>IMREAL(Sheet1!FV108)</f>
        <v>0</v>
      </c>
      <c r="FU106">
        <f>IMREAL(Sheet1!FW108)</f>
        <v>0</v>
      </c>
      <c r="FV106">
        <f>IMREAL(Sheet1!FX108)</f>
        <v>0</v>
      </c>
      <c r="FW106">
        <f>IMREAL(Sheet1!FY108)</f>
        <v>0</v>
      </c>
      <c r="FX106">
        <f>IMREAL(Sheet1!FZ108)</f>
        <v>0</v>
      </c>
      <c r="FY106">
        <f>IMREAL(Sheet1!GA108)</f>
        <v>0</v>
      </c>
      <c r="FZ106">
        <f>IMREAL(Sheet1!GB108)</f>
        <v>0</v>
      </c>
      <c r="GA106">
        <f>IMREAL(Sheet1!GC108)</f>
        <v>0</v>
      </c>
      <c r="GB106">
        <f>IMREAL(Sheet1!GD108)</f>
        <v>0</v>
      </c>
      <c r="GC106">
        <f>IMREAL(Sheet1!GE108)</f>
        <v>0</v>
      </c>
      <c r="GD106">
        <f>IMREAL(Sheet1!GF108)</f>
        <v>0</v>
      </c>
      <c r="GE106">
        <f>IMREAL(Sheet1!GG108)</f>
        <v>0</v>
      </c>
      <c r="GF106">
        <f>IMREAL(Sheet1!GH108)</f>
        <v>0</v>
      </c>
      <c r="GG106">
        <f>IMREAL(Sheet1!GI108)</f>
        <v>0</v>
      </c>
      <c r="GH106">
        <f>IMREAL(Sheet1!GJ108)</f>
        <v>0</v>
      </c>
      <c r="GI106">
        <f>IMREAL(Sheet1!GK108)</f>
        <v>0</v>
      </c>
      <c r="GJ106">
        <f>IMREAL(Sheet1!GL108)</f>
        <v>0</v>
      </c>
      <c r="GK106">
        <f>IMREAL(Sheet1!GM108)</f>
        <v>0</v>
      </c>
      <c r="GL106">
        <f>IMREAL(Sheet1!GN108)</f>
        <v>0</v>
      </c>
      <c r="GM106">
        <f>IMREAL(Sheet1!GO108)</f>
        <v>0</v>
      </c>
      <c r="GN106">
        <f>IMREAL(Sheet1!GP108)</f>
        <v>0</v>
      </c>
      <c r="GO106">
        <f>IMREAL(Sheet1!GQ108)</f>
        <v>0</v>
      </c>
      <c r="GP106">
        <f>IMREAL(Sheet1!GR108)</f>
        <v>0</v>
      </c>
      <c r="GQ106">
        <f>IMREAL(Sheet1!GS108)</f>
        <v>0</v>
      </c>
      <c r="GR106">
        <f>IMREAL(Sheet1!GT108)</f>
        <v>0</v>
      </c>
      <c r="GS106">
        <f>IMREAL(Sheet1!GU108)</f>
        <v>0</v>
      </c>
      <c r="GT106">
        <f>IMREAL(Sheet1!GV108)</f>
        <v>0</v>
      </c>
      <c r="GU106">
        <f>IMREAL(Sheet1!GW108)</f>
        <v>0</v>
      </c>
      <c r="GV106">
        <f>IMREAL(Sheet1!GX108)</f>
        <v>0</v>
      </c>
      <c r="GW106">
        <f>IMREAL(Sheet1!GY108)</f>
        <v>0</v>
      </c>
      <c r="GX106">
        <f>IMREAL(Sheet1!GZ108)</f>
        <v>0</v>
      </c>
      <c r="GY106">
        <f>IMREAL(Sheet1!HA108)</f>
        <v>0</v>
      </c>
      <c r="GZ106">
        <f>IMREAL(Sheet1!HB108)</f>
        <v>0</v>
      </c>
      <c r="HA106">
        <f>IMREAL(Sheet1!HC108)</f>
        <v>0</v>
      </c>
      <c r="HB106">
        <f>IMREAL(Sheet1!HD108)</f>
        <v>0</v>
      </c>
      <c r="HC106">
        <f>IMREAL(Sheet1!HE108)</f>
        <v>0</v>
      </c>
      <c r="HD106">
        <f>IMREAL(Sheet1!HF108)</f>
        <v>0</v>
      </c>
      <c r="HE106">
        <f>IMREAL(Sheet1!HG108)</f>
        <v>0</v>
      </c>
      <c r="HF106">
        <f>IMREAL(Sheet1!HH108)</f>
        <v>0</v>
      </c>
      <c r="HG106">
        <f>IMREAL(Sheet1!HI108)</f>
        <v>0</v>
      </c>
      <c r="HH106">
        <f>IMREAL(Sheet1!HJ108)</f>
        <v>0</v>
      </c>
      <c r="HI106">
        <f>IMREAL(Sheet1!HK108)</f>
        <v>0</v>
      </c>
      <c r="HJ106">
        <f>IMREAL(Sheet1!HL108)</f>
        <v>0</v>
      </c>
      <c r="HK106">
        <f>IMREAL(Sheet1!HM108)</f>
        <v>0</v>
      </c>
      <c r="HL106">
        <f>IMREAL(Sheet1!HN108)</f>
        <v>0</v>
      </c>
      <c r="HM106">
        <f>IMREAL(Sheet1!HO108)</f>
        <v>0</v>
      </c>
      <c r="HN106">
        <f>IMREAL(Sheet1!HP108)</f>
        <v>0</v>
      </c>
      <c r="HO106">
        <f>IMREAL(Sheet1!HQ108)</f>
        <v>0</v>
      </c>
      <c r="HP106">
        <f>IMREAL(Sheet1!HR108)</f>
        <v>0</v>
      </c>
      <c r="HQ106">
        <f>IMREAL(Sheet1!HS108)</f>
        <v>0</v>
      </c>
      <c r="HR106">
        <f>IMREAL(Sheet1!HT108)</f>
        <v>0</v>
      </c>
      <c r="HS106">
        <f>IMREAL(Sheet1!HU108)</f>
        <v>0</v>
      </c>
      <c r="HT106">
        <f>IMREAL(Sheet1!HV108)</f>
        <v>0</v>
      </c>
      <c r="HU106">
        <f>IMREAL(Sheet1!HW108)</f>
        <v>0</v>
      </c>
      <c r="HV106">
        <f>IMREAL(Sheet1!HX108)</f>
        <v>0</v>
      </c>
      <c r="HW106">
        <f>IMREAL(Sheet1!HY108)</f>
        <v>0</v>
      </c>
      <c r="HX106">
        <f>IMREAL(Sheet1!HZ108)</f>
        <v>0</v>
      </c>
      <c r="HY106">
        <f>IMREAL(Sheet1!IA108)</f>
        <v>0</v>
      </c>
      <c r="HZ106">
        <f>IMREAL(Sheet1!IB108)</f>
        <v>0</v>
      </c>
      <c r="IA106">
        <f>IMREAL(Sheet1!IC108)</f>
        <v>0</v>
      </c>
      <c r="IB106">
        <f>IMREAL(Sheet1!ID108)</f>
        <v>0</v>
      </c>
      <c r="IC106">
        <f>IMREAL(Sheet1!IE108)</f>
        <v>0</v>
      </c>
      <c r="ID106">
        <f>IMREAL(Sheet1!IF108)</f>
        <v>0</v>
      </c>
      <c r="IE106">
        <f>IMREAL(Sheet1!IG108)</f>
        <v>0</v>
      </c>
      <c r="IF106">
        <f>IMREAL(Sheet1!IH108)</f>
        <v>0</v>
      </c>
      <c r="IG106">
        <f>IMREAL(Sheet1!II108)</f>
        <v>0</v>
      </c>
      <c r="IH106">
        <f>IMREAL(Sheet1!IJ108)</f>
        <v>0</v>
      </c>
      <c r="II106">
        <f>IMREAL(Sheet1!IK108)</f>
        <v>0</v>
      </c>
      <c r="IJ106">
        <f>IMREAL(Sheet1!IL108)</f>
        <v>0</v>
      </c>
      <c r="IK106">
        <f>IMREAL(Sheet1!IM108)</f>
        <v>0</v>
      </c>
      <c r="IL106">
        <f>IMREAL(Sheet1!IN108)</f>
        <v>0</v>
      </c>
      <c r="IM106">
        <f>IMREAL(Sheet1!IO108)</f>
        <v>0</v>
      </c>
      <c r="IN106">
        <f>IMREAL(Sheet1!IP108)</f>
        <v>0</v>
      </c>
      <c r="IO106">
        <f>IMREAL(Sheet1!IQ108)</f>
        <v>0</v>
      </c>
      <c r="IP106">
        <f>IMREAL(Sheet1!IR108)</f>
        <v>0</v>
      </c>
      <c r="IQ106">
        <f>IMREAL(Sheet1!IS108)</f>
        <v>0</v>
      </c>
      <c r="IR106">
        <f>IMREAL(Sheet1!IT108)</f>
        <v>0</v>
      </c>
      <c r="IS106">
        <f>IMREAL(Sheet1!IU108)</f>
        <v>0</v>
      </c>
      <c r="IT106">
        <f>IMREAL(Sheet1!IV108)</f>
        <v>0</v>
      </c>
      <c r="IU106">
        <f>IMREAL(Sheet1!IW108)</f>
        <v>0</v>
      </c>
      <c r="IV106">
        <f>IMREAL(Sheet1!IX108)</f>
        <v>0</v>
      </c>
      <c r="IW106">
        <f>IMREAL(Sheet1!IY108)</f>
        <v>0</v>
      </c>
      <c r="IX106">
        <f>IMREAL(Sheet1!IZ108)</f>
        <v>0</v>
      </c>
      <c r="IY106">
        <f>IMREAL(Sheet1!JA108)</f>
        <v>0</v>
      </c>
      <c r="IZ106">
        <f>IMREAL(Sheet1!JB108)</f>
        <v>0</v>
      </c>
      <c r="JA106">
        <f>IMREAL(Sheet1!JC108)</f>
        <v>0</v>
      </c>
      <c r="JB106">
        <f>IMREAL(Sheet1!JD108)</f>
        <v>0</v>
      </c>
      <c r="JC106">
        <f>IMREAL(Sheet1!JE108)</f>
        <v>0</v>
      </c>
      <c r="JD106">
        <f>IMREAL(Sheet1!JF108)</f>
        <v>0</v>
      </c>
      <c r="JE106">
        <f>IMREAL(Sheet1!JG108)</f>
        <v>0</v>
      </c>
      <c r="JF106">
        <f>IMREAL(Sheet1!JH108)</f>
        <v>0</v>
      </c>
      <c r="JG106">
        <f>IMREAL(Sheet1!JI108)</f>
        <v>0</v>
      </c>
      <c r="JH106">
        <f>IMREAL(Sheet1!JJ108)</f>
        <v>0</v>
      </c>
      <c r="JI106">
        <f>IMREAL(Sheet1!JK108)</f>
        <v>0</v>
      </c>
      <c r="JJ106">
        <f>IMREAL(Sheet1!JL108)</f>
        <v>0</v>
      </c>
      <c r="JK106">
        <f>IMREAL(Sheet1!JM108)</f>
        <v>0</v>
      </c>
      <c r="JL106">
        <f>IMREAL(Sheet1!JN108)</f>
        <v>0</v>
      </c>
      <c r="JM106">
        <f>IMREAL(Sheet1!JO108)</f>
        <v>0</v>
      </c>
      <c r="JN106">
        <f>IMREAL(Sheet1!JP108)</f>
        <v>0</v>
      </c>
      <c r="JO106">
        <f>IMREAL(Sheet1!JQ108)</f>
        <v>0</v>
      </c>
      <c r="JP106">
        <f>IMREAL(Sheet1!JR108)</f>
        <v>0</v>
      </c>
      <c r="JQ106">
        <f>IMREAL(Sheet1!JS108)</f>
        <v>0</v>
      </c>
      <c r="JR106">
        <f>IMREAL(Sheet1!JT108)</f>
        <v>0</v>
      </c>
      <c r="JS106">
        <f>IMREAL(Sheet1!JU108)</f>
        <v>0</v>
      </c>
      <c r="JT106">
        <f>IMREAL(Sheet1!JV108)</f>
        <v>0</v>
      </c>
      <c r="JU106">
        <f>IMREAL(Sheet1!JW108)</f>
        <v>0</v>
      </c>
      <c r="JV106">
        <f>IMREAL(Sheet1!JX108)</f>
        <v>0</v>
      </c>
      <c r="JW106">
        <f>IMREAL(Sheet1!JY108)</f>
        <v>0</v>
      </c>
      <c r="JX106">
        <f>IMREAL(Sheet1!JZ108)</f>
        <v>0</v>
      </c>
      <c r="JY106">
        <f>IMREAL(Sheet1!KA108)</f>
        <v>0</v>
      </c>
      <c r="JZ106">
        <f>IMREAL(Sheet1!KB108)</f>
        <v>0</v>
      </c>
      <c r="KA106">
        <f>IMREAL(Sheet1!KC108)</f>
        <v>0</v>
      </c>
      <c r="KB106">
        <f>IMREAL(Sheet1!KD108)</f>
        <v>0</v>
      </c>
      <c r="KC106">
        <f>IMREAL(Sheet1!KE108)</f>
        <v>0</v>
      </c>
      <c r="KD106">
        <f>IMREAL(Sheet1!KF108)</f>
        <v>0</v>
      </c>
      <c r="KE106">
        <f>IMREAL(Sheet1!KG108)</f>
        <v>0</v>
      </c>
      <c r="KF106">
        <f>IMREAL(Sheet1!KH108)</f>
        <v>0</v>
      </c>
      <c r="KG106">
        <f>IMREAL(Sheet1!KI108)</f>
        <v>0</v>
      </c>
      <c r="KH106">
        <f>IMREAL(Sheet1!KJ108)</f>
        <v>0</v>
      </c>
      <c r="KI106">
        <f>IMREAL(Sheet1!KK108)</f>
        <v>0</v>
      </c>
      <c r="KJ106">
        <f>IMREAL(Sheet1!KL108)</f>
        <v>0</v>
      </c>
      <c r="KK106">
        <f>IMREAL(Sheet1!KM108)</f>
        <v>0</v>
      </c>
      <c r="KL106">
        <f>IMREAL(Sheet1!KN108)</f>
        <v>0</v>
      </c>
      <c r="KM106">
        <f>IMREAL(Sheet1!KO108)</f>
        <v>0</v>
      </c>
      <c r="KN106">
        <f>IMREAL(Sheet1!KP108)</f>
        <v>0</v>
      </c>
    </row>
    <row r="107" spans="1:300" x14ac:dyDescent="0.25">
      <c r="A107">
        <f>IMREAL(Sheet1!C109)</f>
        <v>0</v>
      </c>
      <c r="B107">
        <f>IMREAL(Sheet1!D109)</f>
        <v>0</v>
      </c>
      <c r="C107">
        <f>IMREAL(Sheet1!E109)</f>
        <v>0</v>
      </c>
      <c r="D107">
        <f>IMREAL(Sheet1!F109)</f>
        <v>0</v>
      </c>
      <c r="E107">
        <f>IMREAL(Sheet1!G109)</f>
        <v>0</v>
      </c>
      <c r="F107">
        <f>IMREAL(Sheet1!H109)</f>
        <v>0</v>
      </c>
      <c r="G107">
        <f>IMREAL(Sheet1!I109)</f>
        <v>0</v>
      </c>
      <c r="H107">
        <f>IMREAL(Sheet1!J109)</f>
        <v>0</v>
      </c>
      <c r="I107">
        <f>IMREAL(Sheet1!K109)</f>
        <v>0</v>
      </c>
      <c r="J107">
        <f>IMREAL(Sheet1!L109)</f>
        <v>0</v>
      </c>
      <c r="K107">
        <f>IMREAL(Sheet1!M109)</f>
        <v>0</v>
      </c>
      <c r="L107">
        <f>IMREAL(Sheet1!N109)</f>
        <v>0</v>
      </c>
      <c r="M107">
        <f>IMREAL(Sheet1!O109)</f>
        <v>0</v>
      </c>
      <c r="N107">
        <f>IMREAL(Sheet1!P109)</f>
        <v>0</v>
      </c>
      <c r="O107">
        <f>IMREAL(Sheet1!Q109)</f>
        <v>0</v>
      </c>
      <c r="P107">
        <f>IMREAL(Sheet1!R109)</f>
        <v>0</v>
      </c>
      <c r="Q107">
        <f>IMREAL(Sheet1!S109)</f>
        <v>0</v>
      </c>
      <c r="R107">
        <f>IMREAL(Sheet1!T109)</f>
        <v>0</v>
      </c>
      <c r="S107">
        <f>IMREAL(Sheet1!U109)</f>
        <v>0</v>
      </c>
      <c r="T107">
        <f>IMREAL(Sheet1!V109)</f>
        <v>0</v>
      </c>
      <c r="U107">
        <f>IMREAL(Sheet1!W109)</f>
        <v>0</v>
      </c>
      <c r="V107">
        <f>IMREAL(Sheet1!X109)</f>
        <v>0</v>
      </c>
      <c r="W107">
        <f>IMREAL(Sheet1!Y109)</f>
        <v>0</v>
      </c>
      <c r="X107">
        <f>IMREAL(Sheet1!Z109)</f>
        <v>0</v>
      </c>
      <c r="Y107">
        <f>IMREAL(Sheet1!AA109)</f>
        <v>0</v>
      </c>
      <c r="Z107">
        <f>IMREAL(Sheet1!AB109)</f>
        <v>0</v>
      </c>
      <c r="AA107">
        <f>IMREAL(Sheet1!AC109)</f>
        <v>0</v>
      </c>
      <c r="AB107">
        <f>IMREAL(Sheet1!AD109)</f>
        <v>0</v>
      </c>
      <c r="AC107">
        <f>IMREAL(Sheet1!AE109)</f>
        <v>0</v>
      </c>
      <c r="AD107">
        <f>IMREAL(Sheet1!AF109)</f>
        <v>0</v>
      </c>
      <c r="AE107">
        <f>IMREAL(Sheet1!AG109)</f>
        <v>0</v>
      </c>
      <c r="AF107">
        <f>IMREAL(Sheet1!AH109)</f>
        <v>0</v>
      </c>
      <c r="AG107">
        <f>IMREAL(Sheet1!AI109)</f>
        <v>0</v>
      </c>
      <c r="AH107">
        <f>IMREAL(Sheet1!AJ109)</f>
        <v>0</v>
      </c>
      <c r="AI107">
        <f>IMREAL(Sheet1!AK109)</f>
        <v>0</v>
      </c>
      <c r="AJ107">
        <f>IMREAL(Sheet1!AL109)</f>
        <v>0</v>
      </c>
      <c r="AK107">
        <f>IMREAL(Sheet1!AM109)</f>
        <v>0</v>
      </c>
      <c r="AL107">
        <f>IMREAL(Sheet1!AN109)</f>
        <v>0</v>
      </c>
      <c r="AM107">
        <f>IMREAL(Sheet1!AO109)</f>
        <v>0</v>
      </c>
      <c r="AN107">
        <f>IMREAL(Sheet1!AP109)</f>
        <v>0</v>
      </c>
      <c r="AO107">
        <f>IMREAL(Sheet1!AQ109)</f>
        <v>0</v>
      </c>
      <c r="AP107">
        <f>IMREAL(Sheet1!AR109)</f>
        <v>0</v>
      </c>
      <c r="AQ107">
        <f>IMREAL(Sheet1!AS109)</f>
        <v>0</v>
      </c>
      <c r="AR107">
        <f>IMREAL(Sheet1!AT109)</f>
        <v>0</v>
      </c>
      <c r="AS107">
        <f>IMREAL(Sheet1!AU109)</f>
        <v>0</v>
      </c>
      <c r="AT107">
        <f>IMREAL(Sheet1!AV109)</f>
        <v>0</v>
      </c>
      <c r="AU107">
        <f>IMREAL(Sheet1!AW109)</f>
        <v>0</v>
      </c>
      <c r="AV107">
        <f>IMREAL(Sheet1!AX109)</f>
        <v>0</v>
      </c>
      <c r="AW107">
        <f>IMREAL(Sheet1!AY109)</f>
        <v>0</v>
      </c>
      <c r="AX107">
        <f>IMREAL(Sheet1!AZ109)</f>
        <v>0</v>
      </c>
      <c r="AY107">
        <f>IMREAL(Sheet1!BA109)</f>
        <v>0</v>
      </c>
      <c r="AZ107">
        <f>IMREAL(Sheet1!BB109)</f>
        <v>0</v>
      </c>
      <c r="BA107">
        <f>IMREAL(Sheet1!BC109)</f>
        <v>0</v>
      </c>
      <c r="BB107">
        <f>IMREAL(Sheet1!BD109)</f>
        <v>0</v>
      </c>
      <c r="BC107">
        <f>IMREAL(Sheet1!BE109)</f>
        <v>0</v>
      </c>
      <c r="BD107">
        <f>IMREAL(Sheet1!BF109)</f>
        <v>0</v>
      </c>
      <c r="BE107">
        <f>IMREAL(Sheet1!BG109)</f>
        <v>0</v>
      </c>
      <c r="BF107">
        <f>IMREAL(Sheet1!BH109)</f>
        <v>0</v>
      </c>
      <c r="BG107">
        <f>IMREAL(Sheet1!BI109)</f>
        <v>0</v>
      </c>
      <c r="BH107">
        <f>IMREAL(Sheet1!BJ109)</f>
        <v>0</v>
      </c>
      <c r="BI107">
        <f>IMREAL(Sheet1!BK109)</f>
        <v>0</v>
      </c>
      <c r="BJ107">
        <f>IMREAL(Sheet1!BL109)</f>
        <v>0</v>
      </c>
      <c r="BK107">
        <f>IMREAL(Sheet1!BM109)</f>
        <v>0</v>
      </c>
      <c r="BL107">
        <f>IMREAL(Sheet1!BN109)</f>
        <v>0</v>
      </c>
      <c r="BM107">
        <f>IMREAL(Sheet1!BO109)</f>
        <v>0</v>
      </c>
      <c r="BN107">
        <f>IMREAL(Sheet1!BP109)</f>
        <v>0</v>
      </c>
      <c r="BO107">
        <f>IMREAL(Sheet1!BQ109)</f>
        <v>0</v>
      </c>
      <c r="BP107">
        <f>IMREAL(Sheet1!BR109)</f>
        <v>0</v>
      </c>
      <c r="BQ107">
        <f>IMREAL(Sheet1!BS109)</f>
        <v>0</v>
      </c>
      <c r="BR107">
        <f>IMREAL(Sheet1!BT109)</f>
        <v>0</v>
      </c>
      <c r="BS107">
        <f>IMREAL(Sheet1!BU109)</f>
        <v>0</v>
      </c>
      <c r="BT107">
        <f>IMREAL(Sheet1!BV109)</f>
        <v>0</v>
      </c>
      <c r="BU107">
        <f>IMREAL(Sheet1!BW109)</f>
        <v>0</v>
      </c>
      <c r="BV107">
        <f>IMREAL(Sheet1!BX109)</f>
        <v>0</v>
      </c>
      <c r="BW107">
        <f>IMREAL(Sheet1!BY109)</f>
        <v>0</v>
      </c>
      <c r="BX107">
        <f>IMREAL(Sheet1!BZ109)</f>
        <v>0</v>
      </c>
      <c r="BY107">
        <f>IMREAL(Sheet1!CA109)</f>
        <v>0</v>
      </c>
      <c r="BZ107">
        <f>IMREAL(Sheet1!CB109)</f>
        <v>0</v>
      </c>
      <c r="CA107">
        <f>IMREAL(Sheet1!CC109)</f>
        <v>0</v>
      </c>
      <c r="CB107">
        <f>IMREAL(Sheet1!CD109)</f>
        <v>0</v>
      </c>
      <c r="CC107">
        <f>IMREAL(Sheet1!CE109)</f>
        <v>0</v>
      </c>
      <c r="CD107">
        <f>IMREAL(Sheet1!CF109)</f>
        <v>0</v>
      </c>
      <c r="CE107">
        <f>IMREAL(Sheet1!CG109)</f>
        <v>0</v>
      </c>
      <c r="CF107">
        <f>IMREAL(Sheet1!CH109)</f>
        <v>0</v>
      </c>
      <c r="CG107">
        <f>IMREAL(Sheet1!CI109)</f>
        <v>0</v>
      </c>
      <c r="CH107">
        <f>IMREAL(Sheet1!CJ109)</f>
        <v>0</v>
      </c>
      <c r="CI107">
        <f>IMREAL(Sheet1!CK109)</f>
        <v>0</v>
      </c>
      <c r="CJ107">
        <f>IMREAL(Sheet1!CL109)</f>
        <v>0</v>
      </c>
      <c r="CK107">
        <f>IMREAL(Sheet1!CM109)</f>
        <v>0</v>
      </c>
      <c r="CL107">
        <f>IMREAL(Sheet1!CN109)</f>
        <v>0</v>
      </c>
      <c r="CM107">
        <f>IMREAL(Sheet1!CO109)</f>
        <v>0</v>
      </c>
      <c r="CN107">
        <f>IMREAL(Sheet1!CP109)</f>
        <v>0</v>
      </c>
      <c r="CO107">
        <f>IMREAL(Sheet1!CQ109)</f>
        <v>0</v>
      </c>
      <c r="CP107">
        <f>IMREAL(Sheet1!CR109)</f>
        <v>0</v>
      </c>
      <c r="CQ107">
        <f>IMREAL(Sheet1!CS109)</f>
        <v>0</v>
      </c>
      <c r="CR107">
        <f>IMREAL(Sheet1!CT109)</f>
        <v>0</v>
      </c>
      <c r="CS107">
        <f>IMREAL(Sheet1!CU109)</f>
        <v>0</v>
      </c>
      <c r="CT107">
        <f>IMREAL(Sheet1!CV109)</f>
        <v>0</v>
      </c>
      <c r="CU107">
        <f>IMREAL(Sheet1!CW109)</f>
        <v>0</v>
      </c>
      <c r="CV107">
        <f>IMREAL(Sheet1!CX109)</f>
        <v>0</v>
      </c>
      <c r="CW107">
        <f>IMREAL(Sheet1!CY109)</f>
        <v>0</v>
      </c>
      <c r="CX107">
        <f>IMREAL(Sheet1!CZ109)</f>
        <v>0</v>
      </c>
      <c r="CY107">
        <f>IMREAL(Sheet1!DA109)</f>
        <v>0</v>
      </c>
      <c r="CZ107">
        <f>IMREAL(Sheet1!DB109)</f>
        <v>0</v>
      </c>
      <c r="DA107">
        <f>IMREAL(Sheet1!DC109)</f>
        <v>0</v>
      </c>
      <c r="DB107">
        <f>IMREAL(Sheet1!DD109)</f>
        <v>-1.75</v>
      </c>
      <c r="DC107">
        <f>IMREAL(Sheet1!DE109)</f>
        <v>9.9</v>
      </c>
      <c r="DD107">
        <f>IMREAL(Sheet1!DF109)</f>
        <v>0</v>
      </c>
      <c r="DE107">
        <f>IMREAL(Sheet1!DG109)</f>
        <v>-1.29</v>
      </c>
      <c r="DF107">
        <f>IMREAL(Sheet1!DH109)</f>
        <v>0</v>
      </c>
      <c r="DG107">
        <f>IMREAL(Sheet1!DI109)</f>
        <v>0</v>
      </c>
      <c r="DH107">
        <f>IMREAL(Sheet1!DJ109)</f>
        <v>-6.86</v>
      </c>
      <c r="DI107">
        <f>IMREAL(Sheet1!DK109)</f>
        <v>0</v>
      </c>
      <c r="DJ107">
        <f>IMREAL(Sheet1!DL109)</f>
        <v>0</v>
      </c>
      <c r="DK107">
        <f>IMREAL(Sheet1!DM109)</f>
        <v>0</v>
      </c>
      <c r="DL107">
        <f>IMREAL(Sheet1!DN109)</f>
        <v>0</v>
      </c>
      <c r="DM107">
        <f>IMREAL(Sheet1!DO109)</f>
        <v>0</v>
      </c>
      <c r="DN107">
        <f>IMREAL(Sheet1!DP109)</f>
        <v>0</v>
      </c>
      <c r="DO107">
        <f>IMREAL(Sheet1!DQ109)</f>
        <v>0</v>
      </c>
      <c r="DP107">
        <f>IMREAL(Sheet1!DR109)</f>
        <v>0</v>
      </c>
      <c r="DQ107">
        <f>IMREAL(Sheet1!DS109)</f>
        <v>0</v>
      </c>
      <c r="DR107">
        <f>IMREAL(Sheet1!DT109)</f>
        <v>0</v>
      </c>
      <c r="DS107">
        <f>IMREAL(Sheet1!DU109)</f>
        <v>0</v>
      </c>
      <c r="DT107">
        <f>IMREAL(Sheet1!DV109)</f>
        <v>0</v>
      </c>
      <c r="DU107">
        <f>IMREAL(Sheet1!DW109)</f>
        <v>0</v>
      </c>
      <c r="DV107">
        <f>IMREAL(Sheet1!DX109)</f>
        <v>0</v>
      </c>
      <c r="DW107">
        <f>IMREAL(Sheet1!DY109)</f>
        <v>0</v>
      </c>
      <c r="DX107">
        <f>IMREAL(Sheet1!DZ109)</f>
        <v>0</v>
      </c>
      <c r="DY107">
        <f>IMREAL(Sheet1!EA109)</f>
        <v>0</v>
      </c>
      <c r="DZ107">
        <f>IMREAL(Sheet1!EB109)</f>
        <v>0</v>
      </c>
      <c r="EA107">
        <f>IMREAL(Sheet1!EC109)</f>
        <v>0</v>
      </c>
      <c r="EB107">
        <f>IMREAL(Sheet1!ED109)</f>
        <v>0</v>
      </c>
      <c r="EC107">
        <f>IMREAL(Sheet1!EE109)</f>
        <v>0</v>
      </c>
      <c r="ED107">
        <f>IMREAL(Sheet1!EF109)</f>
        <v>0</v>
      </c>
      <c r="EE107">
        <f>IMREAL(Sheet1!EG109)</f>
        <v>0</v>
      </c>
      <c r="EF107">
        <f>IMREAL(Sheet1!EH109)</f>
        <v>0</v>
      </c>
      <c r="EG107">
        <f>IMREAL(Sheet1!EI109)</f>
        <v>0</v>
      </c>
      <c r="EH107">
        <f>IMREAL(Sheet1!EJ109)</f>
        <v>0</v>
      </c>
      <c r="EI107">
        <f>IMREAL(Sheet1!EK109)</f>
        <v>0</v>
      </c>
      <c r="EJ107">
        <f>IMREAL(Sheet1!EL109)</f>
        <v>0</v>
      </c>
      <c r="EK107">
        <f>IMREAL(Sheet1!EM109)</f>
        <v>0</v>
      </c>
      <c r="EL107">
        <f>IMREAL(Sheet1!EN109)</f>
        <v>0</v>
      </c>
      <c r="EM107">
        <f>IMREAL(Sheet1!EO109)</f>
        <v>0</v>
      </c>
      <c r="EN107">
        <f>IMREAL(Sheet1!EP109)</f>
        <v>0</v>
      </c>
      <c r="EO107">
        <f>IMREAL(Sheet1!EQ109)</f>
        <v>0</v>
      </c>
      <c r="EP107">
        <f>IMREAL(Sheet1!ER109)</f>
        <v>0</v>
      </c>
      <c r="EQ107">
        <f>IMREAL(Sheet1!ES109)</f>
        <v>0</v>
      </c>
      <c r="ER107">
        <f>IMREAL(Sheet1!ET109)</f>
        <v>0</v>
      </c>
      <c r="ES107">
        <f>IMREAL(Sheet1!EU109)</f>
        <v>0</v>
      </c>
      <c r="ET107">
        <f>IMREAL(Sheet1!EV109)</f>
        <v>0</v>
      </c>
      <c r="EU107">
        <f>IMREAL(Sheet1!EW109)</f>
        <v>0</v>
      </c>
      <c r="EV107">
        <f>IMREAL(Sheet1!EX109)</f>
        <v>0</v>
      </c>
      <c r="EW107">
        <f>IMREAL(Sheet1!EY109)</f>
        <v>0</v>
      </c>
      <c r="EX107">
        <f>IMREAL(Sheet1!EZ109)</f>
        <v>0</v>
      </c>
      <c r="EY107">
        <f>IMREAL(Sheet1!FA109)</f>
        <v>0</v>
      </c>
      <c r="EZ107">
        <f>IMREAL(Sheet1!FB109)</f>
        <v>0</v>
      </c>
      <c r="FA107">
        <f>IMREAL(Sheet1!FC109)</f>
        <v>0</v>
      </c>
      <c r="FB107">
        <f>IMREAL(Sheet1!FD109)</f>
        <v>0</v>
      </c>
      <c r="FC107">
        <f>IMREAL(Sheet1!FE109)</f>
        <v>0</v>
      </c>
      <c r="FD107">
        <f>IMREAL(Sheet1!FF109)</f>
        <v>0</v>
      </c>
      <c r="FE107">
        <f>IMREAL(Sheet1!FG109)</f>
        <v>0</v>
      </c>
      <c r="FF107">
        <f>IMREAL(Sheet1!FH109)</f>
        <v>0</v>
      </c>
      <c r="FG107">
        <f>IMREAL(Sheet1!FI109)</f>
        <v>0</v>
      </c>
      <c r="FH107">
        <f>IMREAL(Sheet1!FJ109)</f>
        <v>0</v>
      </c>
      <c r="FI107">
        <f>IMREAL(Sheet1!FK109)</f>
        <v>0</v>
      </c>
      <c r="FJ107">
        <f>IMREAL(Sheet1!FL109)</f>
        <v>0</v>
      </c>
      <c r="FK107">
        <f>IMREAL(Sheet1!FM109)</f>
        <v>0</v>
      </c>
      <c r="FL107">
        <f>IMREAL(Sheet1!FN109)</f>
        <v>0</v>
      </c>
      <c r="FM107">
        <f>IMREAL(Sheet1!FO109)</f>
        <v>0</v>
      </c>
      <c r="FN107">
        <f>IMREAL(Sheet1!FP109)</f>
        <v>0</v>
      </c>
      <c r="FO107">
        <f>IMREAL(Sheet1!FQ109)</f>
        <v>0</v>
      </c>
      <c r="FP107">
        <f>IMREAL(Sheet1!FR109)</f>
        <v>0</v>
      </c>
      <c r="FQ107">
        <f>IMREAL(Sheet1!FS109)</f>
        <v>0</v>
      </c>
      <c r="FR107">
        <f>IMREAL(Sheet1!FT109)</f>
        <v>0</v>
      </c>
      <c r="FS107">
        <f>IMREAL(Sheet1!FU109)</f>
        <v>0</v>
      </c>
      <c r="FT107">
        <f>IMREAL(Sheet1!FV109)</f>
        <v>0</v>
      </c>
      <c r="FU107">
        <f>IMREAL(Sheet1!FW109)</f>
        <v>0</v>
      </c>
      <c r="FV107">
        <f>IMREAL(Sheet1!FX109)</f>
        <v>0</v>
      </c>
      <c r="FW107">
        <f>IMREAL(Sheet1!FY109)</f>
        <v>0</v>
      </c>
      <c r="FX107">
        <f>IMREAL(Sheet1!FZ109)</f>
        <v>0</v>
      </c>
      <c r="FY107">
        <f>IMREAL(Sheet1!GA109)</f>
        <v>0</v>
      </c>
      <c r="FZ107">
        <f>IMREAL(Sheet1!GB109)</f>
        <v>0</v>
      </c>
      <c r="GA107">
        <f>IMREAL(Sheet1!GC109)</f>
        <v>0</v>
      </c>
      <c r="GB107">
        <f>IMREAL(Sheet1!GD109)</f>
        <v>0</v>
      </c>
      <c r="GC107">
        <f>IMREAL(Sheet1!GE109)</f>
        <v>0</v>
      </c>
      <c r="GD107">
        <f>IMREAL(Sheet1!GF109)</f>
        <v>0</v>
      </c>
      <c r="GE107">
        <f>IMREAL(Sheet1!GG109)</f>
        <v>0</v>
      </c>
      <c r="GF107">
        <f>IMREAL(Sheet1!GH109)</f>
        <v>0</v>
      </c>
      <c r="GG107">
        <f>IMREAL(Sheet1!GI109)</f>
        <v>0</v>
      </c>
      <c r="GH107">
        <f>IMREAL(Sheet1!GJ109)</f>
        <v>0</v>
      </c>
      <c r="GI107">
        <f>IMREAL(Sheet1!GK109)</f>
        <v>0</v>
      </c>
      <c r="GJ107">
        <f>IMREAL(Sheet1!GL109)</f>
        <v>0</v>
      </c>
      <c r="GK107">
        <f>IMREAL(Sheet1!GM109)</f>
        <v>0</v>
      </c>
      <c r="GL107">
        <f>IMREAL(Sheet1!GN109)</f>
        <v>0</v>
      </c>
      <c r="GM107">
        <f>IMREAL(Sheet1!GO109)</f>
        <v>0</v>
      </c>
      <c r="GN107">
        <f>IMREAL(Sheet1!GP109)</f>
        <v>0</v>
      </c>
      <c r="GO107">
        <f>IMREAL(Sheet1!GQ109)</f>
        <v>0</v>
      </c>
      <c r="GP107">
        <f>IMREAL(Sheet1!GR109)</f>
        <v>0</v>
      </c>
      <c r="GQ107">
        <f>IMREAL(Sheet1!GS109)</f>
        <v>0</v>
      </c>
      <c r="GR107">
        <f>IMREAL(Sheet1!GT109)</f>
        <v>0</v>
      </c>
      <c r="GS107">
        <f>IMREAL(Sheet1!GU109)</f>
        <v>0</v>
      </c>
      <c r="GT107">
        <f>IMREAL(Sheet1!GV109)</f>
        <v>0</v>
      </c>
      <c r="GU107">
        <f>IMREAL(Sheet1!GW109)</f>
        <v>0</v>
      </c>
      <c r="GV107">
        <f>IMREAL(Sheet1!GX109)</f>
        <v>0</v>
      </c>
      <c r="GW107">
        <f>IMREAL(Sheet1!GY109)</f>
        <v>0</v>
      </c>
      <c r="GX107">
        <f>IMREAL(Sheet1!GZ109)</f>
        <v>0</v>
      </c>
      <c r="GY107">
        <f>IMREAL(Sheet1!HA109)</f>
        <v>0</v>
      </c>
      <c r="GZ107">
        <f>IMREAL(Sheet1!HB109)</f>
        <v>0</v>
      </c>
      <c r="HA107">
        <f>IMREAL(Sheet1!HC109)</f>
        <v>0</v>
      </c>
      <c r="HB107">
        <f>IMREAL(Sheet1!HD109)</f>
        <v>0</v>
      </c>
      <c r="HC107">
        <f>IMREAL(Sheet1!HE109)</f>
        <v>0</v>
      </c>
      <c r="HD107">
        <f>IMREAL(Sheet1!HF109)</f>
        <v>0</v>
      </c>
      <c r="HE107">
        <f>IMREAL(Sheet1!HG109)</f>
        <v>0</v>
      </c>
      <c r="HF107">
        <f>IMREAL(Sheet1!HH109)</f>
        <v>0</v>
      </c>
      <c r="HG107">
        <f>IMREAL(Sheet1!HI109)</f>
        <v>0</v>
      </c>
      <c r="HH107">
        <f>IMREAL(Sheet1!HJ109)</f>
        <v>0</v>
      </c>
      <c r="HI107">
        <f>IMREAL(Sheet1!HK109)</f>
        <v>0</v>
      </c>
      <c r="HJ107">
        <f>IMREAL(Sheet1!HL109)</f>
        <v>0</v>
      </c>
      <c r="HK107">
        <f>IMREAL(Sheet1!HM109)</f>
        <v>0</v>
      </c>
      <c r="HL107">
        <f>IMREAL(Sheet1!HN109)</f>
        <v>0</v>
      </c>
      <c r="HM107">
        <f>IMREAL(Sheet1!HO109)</f>
        <v>0</v>
      </c>
      <c r="HN107">
        <f>IMREAL(Sheet1!HP109)</f>
        <v>0</v>
      </c>
      <c r="HO107">
        <f>IMREAL(Sheet1!HQ109)</f>
        <v>0</v>
      </c>
      <c r="HP107">
        <f>IMREAL(Sheet1!HR109)</f>
        <v>0</v>
      </c>
      <c r="HQ107">
        <f>IMREAL(Sheet1!HS109)</f>
        <v>0</v>
      </c>
      <c r="HR107">
        <f>IMREAL(Sheet1!HT109)</f>
        <v>0</v>
      </c>
      <c r="HS107">
        <f>IMREAL(Sheet1!HU109)</f>
        <v>0</v>
      </c>
      <c r="HT107">
        <f>IMREAL(Sheet1!HV109)</f>
        <v>0</v>
      </c>
      <c r="HU107">
        <f>IMREAL(Sheet1!HW109)</f>
        <v>0</v>
      </c>
      <c r="HV107">
        <f>IMREAL(Sheet1!HX109)</f>
        <v>0</v>
      </c>
      <c r="HW107">
        <f>IMREAL(Sheet1!HY109)</f>
        <v>0</v>
      </c>
      <c r="HX107">
        <f>IMREAL(Sheet1!HZ109)</f>
        <v>0</v>
      </c>
      <c r="HY107">
        <f>IMREAL(Sheet1!IA109)</f>
        <v>0</v>
      </c>
      <c r="HZ107">
        <f>IMREAL(Sheet1!IB109)</f>
        <v>0</v>
      </c>
      <c r="IA107">
        <f>IMREAL(Sheet1!IC109)</f>
        <v>0</v>
      </c>
      <c r="IB107">
        <f>IMREAL(Sheet1!ID109)</f>
        <v>0</v>
      </c>
      <c r="IC107">
        <f>IMREAL(Sheet1!IE109)</f>
        <v>0</v>
      </c>
      <c r="ID107">
        <f>IMREAL(Sheet1!IF109)</f>
        <v>0</v>
      </c>
      <c r="IE107">
        <f>IMREAL(Sheet1!IG109)</f>
        <v>0</v>
      </c>
      <c r="IF107">
        <f>IMREAL(Sheet1!IH109)</f>
        <v>0</v>
      </c>
      <c r="IG107">
        <f>IMREAL(Sheet1!II109)</f>
        <v>0</v>
      </c>
      <c r="IH107">
        <f>IMREAL(Sheet1!IJ109)</f>
        <v>0</v>
      </c>
      <c r="II107">
        <f>IMREAL(Sheet1!IK109)</f>
        <v>0</v>
      </c>
      <c r="IJ107">
        <f>IMREAL(Sheet1!IL109)</f>
        <v>0</v>
      </c>
      <c r="IK107">
        <f>IMREAL(Sheet1!IM109)</f>
        <v>0</v>
      </c>
      <c r="IL107">
        <f>IMREAL(Sheet1!IN109)</f>
        <v>0</v>
      </c>
      <c r="IM107">
        <f>IMREAL(Sheet1!IO109)</f>
        <v>0</v>
      </c>
      <c r="IN107">
        <f>IMREAL(Sheet1!IP109)</f>
        <v>0</v>
      </c>
      <c r="IO107">
        <f>IMREAL(Sheet1!IQ109)</f>
        <v>0</v>
      </c>
      <c r="IP107">
        <f>IMREAL(Sheet1!IR109)</f>
        <v>0</v>
      </c>
      <c r="IQ107">
        <f>IMREAL(Sheet1!IS109)</f>
        <v>0</v>
      </c>
      <c r="IR107">
        <f>IMREAL(Sheet1!IT109)</f>
        <v>0</v>
      </c>
      <c r="IS107">
        <f>IMREAL(Sheet1!IU109)</f>
        <v>0</v>
      </c>
      <c r="IT107">
        <f>IMREAL(Sheet1!IV109)</f>
        <v>0</v>
      </c>
      <c r="IU107">
        <f>IMREAL(Sheet1!IW109)</f>
        <v>0</v>
      </c>
      <c r="IV107">
        <f>IMREAL(Sheet1!IX109)</f>
        <v>0</v>
      </c>
      <c r="IW107">
        <f>IMREAL(Sheet1!IY109)</f>
        <v>0</v>
      </c>
      <c r="IX107">
        <f>IMREAL(Sheet1!IZ109)</f>
        <v>0</v>
      </c>
      <c r="IY107">
        <f>IMREAL(Sheet1!JA109)</f>
        <v>0</v>
      </c>
      <c r="IZ107">
        <f>IMREAL(Sheet1!JB109)</f>
        <v>0</v>
      </c>
      <c r="JA107">
        <f>IMREAL(Sheet1!JC109)</f>
        <v>0</v>
      </c>
      <c r="JB107">
        <f>IMREAL(Sheet1!JD109)</f>
        <v>0</v>
      </c>
      <c r="JC107">
        <f>IMREAL(Sheet1!JE109)</f>
        <v>0</v>
      </c>
      <c r="JD107">
        <f>IMREAL(Sheet1!JF109)</f>
        <v>0</v>
      </c>
      <c r="JE107">
        <f>IMREAL(Sheet1!JG109)</f>
        <v>0</v>
      </c>
      <c r="JF107">
        <f>IMREAL(Sheet1!JH109)</f>
        <v>0</v>
      </c>
      <c r="JG107">
        <f>IMREAL(Sheet1!JI109)</f>
        <v>0</v>
      </c>
      <c r="JH107">
        <f>IMREAL(Sheet1!JJ109)</f>
        <v>0</v>
      </c>
      <c r="JI107">
        <f>IMREAL(Sheet1!JK109)</f>
        <v>0</v>
      </c>
      <c r="JJ107">
        <f>IMREAL(Sheet1!JL109)</f>
        <v>0</v>
      </c>
      <c r="JK107">
        <f>IMREAL(Sheet1!JM109)</f>
        <v>0</v>
      </c>
      <c r="JL107">
        <f>IMREAL(Sheet1!JN109)</f>
        <v>0</v>
      </c>
      <c r="JM107">
        <f>IMREAL(Sheet1!JO109)</f>
        <v>0</v>
      </c>
      <c r="JN107">
        <f>IMREAL(Sheet1!JP109)</f>
        <v>0</v>
      </c>
      <c r="JO107">
        <f>IMREAL(Sheet1!JQ109)</f>
        <v>0</v>
      </c>
      <c r="JP107">
        <f>IMREAL(Sheet1!JR109)</f>
        <v>0</v>
      </c>
      <c r="JQ107">
        <f>IMREAL(Sheet1!JS109)</f>
        <v>0</v>
      </c>
      <c r="JR107">
        <f>IMREAL(Sheet1!JT109)</f>
        <v>0</v>
      </c>
      <c r="JS107">
        <f>IMREAL(Sheet1!JU109)</f>
        <v>0</v>
      </c>
      <c r="JT107">
        <f>IMREAL(Sheet1!JV109)</f>
        <v>0</v>
      </c>
      <c r="JU107">
        <f>IMREAL(Sheet1!JW109)</f>
        <v>0</v>
      </c>
      <c r="JV107">
        <f>IMREAL(Sheet1!JX109)</f>
        <v>0</v>
      </c>
      <c r="JW107">
        <f>IMREAL(Sheet1!JY109)</f>
        <v>0</v>
      </c>
      <c r="JX107">
        <f>IMREAL(Sheet1!JZ109)</f>
        <v>0</v>
      </c>
      <c r="JY107">
        <f>IMREAL(Sheet1!KA109)</f>
        <v>0</v>
      </c>
      <c r="JZ107">
        <f>IMREAL(Sheet1!KB109)</f>
        <v>0</v>
      </c>
      <c r="KA107">
        <f>IMREAL(Sheet1!KC109)</f>
        <v>0</v>
      </c>
      <c r="KB107">
        <f>IMREAL(Sheet1!KD109)</f>
        <v>0</v>
      </c>
      <c r="KC107">
        <f>IMREAL(Sheet1!KE109)</f>
        <v>0</v>
      </c>
      <c r="KD107">
        <f>IMREAL(Sheet1!KF109)</f>
        <v>0</v>
      </c>
      <c r="KE107">
        <f>IMREAL(Sheet1!KG109)</f>
        <v>0</v>
      </c>
      <c r="KF107">
        <f>IMREAL(Sheet1!KH109)</f>
        <v>0</v>
      </c>
      <c r="KG107">
        <f>IMREAL(Sheet1!KI109)</f>
        <v>0</v>
      </c>
      <c r="KH107">
        <f>IMREAL(Sheet1!KJ109)</f>
        <v>0</v>
      </c>
      <c r="KI107">
        <f>IMREAL(Sheet1!KK109)</f>
        <v>0</v>
      </c>
      <c r="KJ107">
        <f>IMREAL(Sheet1!KL109)</f>
        <v>0</v>
      </c>
      <c r="KK107">
        <f>IMREAL(Sheet1!KM109)</f>
        <v>0</v>
      </c>
      <c r="KL107">
        <f>IMREAL(Sheet1!KN109)</f>
        <v>0</v>
      </c>
      <c r="KM107">
        <f>IMREAL(Sheet1!KO109)</f>
        <v>0</v>
      </c>
      <c r="KN107">
        <f>IMREAL(Sheet1!KP109)</f>
        <v>0</v>
      </c>
    </row>
    <row r="108" spans="1:300" x14ac:dyDescent="0.25">
      <c r="A108">
        <f>IMREAL(Sheet1!C110)</f>
        <v>0</v>
      </c>
      <c r="B108">
        <f>IMREAL(Sheet1!D110)</f>
        <v>0</v>
      </c>
      <c r="C108">
        <f>IMREAL(Sheet1!E110)</f>
        <v>0</v>
      </c>
      <c r="D108">
        <f>IMREAL(Sheet1!F110)</f>
        <v>0</v>
      </c>
      <c r="E108">
        <f>IMREAL(Sheet1!G110)</f>
        <v>0</v>
      </c>
      <c r="F108">
        <f>IMREAL(Sheet1!H110)</f>
        <v>0</v>
      </c>
      <c r="G108">
        <f>IMREAL(Sheet1!I110)</f>
        <v>0</v>
      </c>
      <c r="H108">
        <f>IMREAL(Sheet1!J110)</f>
        <v>0</v>
      </c>
      <c r="I108">
        <f>IMREAL(Sheet1!K110)</f>
        <v>0</v>
      </c>
      <c r="J108">
        <f>IMREAL(Sheet1!L110)</f>
        <v>0</v>
      </c>
      <c r="K108">
        <f>IMREAL(Sheet1!M110)</f>
        <v>0</v>
      </c>
      <c r="L108">
        <f>IMREAL(Sheet1!N110)</f>
        <v>0</v>
      </c>
      <c r="M108">
        <f>IMREAL(Sheet1!O110)</f>
        <v>0</v>
      </c>
      <c r="N108">
        <f>IMREAL(Sheet1!P110)</f>
        <v>0</v>
      </c>
      <c r="O108">
        <f>IMREAL(Sheet1!Q110)</f>
        <v>0</v>
      </c>
      <c r="P108">
        <f>IMREAL(Sheet1!R110)</f>
        <v>0</v>
      </c>
      <c r="Q108">
        <f>IMREAL(Sheet1!S110)</f>
        <v>0</v>
      </c>
      <c r="R108">
        <f>IMREAL(Sheet1!T110)</f>
        <v>0</v>
      </c>
      <c r="S108">
        <f>IMREAL(Sheet1!U110)</f>
        <v>0</v>
      </c>
      <c r="T108">
        <f>IMREAL(Sheet1!V110)</f>
        <v>0</v>
      </c>
      <c r="U108">
        <f>IMREAL(Sheet1!W110)</f>
        <v>0</v>
      </c>
      <c r="V108">
        <f>IMREAL(Sheet1!X110)</f>
        <v>0</v>
      </c>
      <c r="W108">
        <f>IMREAL(Sheet1!Y110)</f>
        <v>0</v>
      </c>
      <c r="X108">
        <f>IMREAL(Sheet1!Z110)</f>
        <v>0</v>
      </c>
      <c r="Y108">
        <f>IMREAL(Sheet1!AA110)</f>
        <v>0</v>
      </c>
      <c r="Z108">
        <f>IMREAL(Sheet1!AB110)</f>
        <v>0</v>
      </c>
      <c r="AA108">
        <f>IMREAL(Sheet1!AC110)</f>
        <v>0</v>
      </c>
      <c r="AB108">
        <f>IMREAL(Sheet1!AD110)</f>
        <v>0</v>
      </c>
      <c r="AC108">
        <f>IMREAL(Sheet1!AE110)</f>
        <v>0</v>
      </c>
      <c r="AD108">
        <f>IMREAL(Sheet1!AF110)</f>
        <v>0</v>
      </c>
      <c r="AE108">
        <f>IMREAL(Sheet1!AG110)</f>
        <v>0</v>
      </c>
      <c r="AF108">
        <f>IMREAL(Sheet1!AH110)</f>
        <v>0</v>
      </c>
      <c r="AG108">
        <f>IMREAL(Sheet1!AI110)</f>
        <v>0</v>
      </c>
      <c r="AH108">
        <f>IMREAL(Sheet1!AJ110)</f>
        <v>0</v>
      </c>
      <c r="AI108">
        <f>IMREAL(Sheet1!AK110)</f>
        <v>0</v>
      </c>
      <c r="AJ108">
        <f>IMREAL(Sheet1!AL110)</f>
        <v>0</v>
      </c>
      <c r="AK108">
        <f>IMREAL(Sheet1!AM110)</f>
        <v>0</v>
      </c>
      <c r="AL108">
        <f>IMREAL(Sheet1!AN110)</f>
        <v>0</v>
      </c>
      <c r="AM108">
        <f>IMREAL(Sheet1!AO110)</f>
        <v>0</v>
      </c>
      <c r="AN108">
        <f>IMREAL(Sheet1!AP110)</f>
        <v>0</v>
      </c>
      <c r="AO108">
        <f>IMREAL(Sheet1!AQ110)</f>
        <v>0</v>
      </c>
      <c r="AP108">
        <f>IMREAL(Sheet1!AR110)</f>
        <v>0</v>
      </c>
      <c r="AQ108">
        <f>IMREAL(Sheet1!AS110)</f>
        <v>0</v>
      </c>
      <c r="AR108">
        <f>IMREAL(Sheet1!AT110)</f>
        <v>0</v>
      </c>
      <c r="AS108">
        <f>IMREAL(Sheet1!AU110)</f>
        <v>0</v>
      </c>
      <c r="AT108">
        <f>IMREAL(Sheet1!AV110)</f>
        <v>0</v>
      </c>
      <c r="AU108">
        <f>IMREAL(Sheet1!AW110)</f>
        <v>0</v>
      </c>
      <c r="AV108">
        <f>IMREAL(Sheet1!AX110)</f>
        <v>0</v>
      </c>
      <c r="AW108">
        <f>IMREAL(Sheet1!AY110)</f>
        <v>0</v>
      </c>
      <c r="AX108">
        <f>IMREAL(Sheet1!AZ110)</f>
        <v>0</v>
      </c>
      <c r="AY108">
        <f>IMREAL(Sheet1!BA110)</f>
        <v>0</v>
      </c>
      <c r="AZ108">
        <f>IMREAL(Sheet1!BB110)</f>
        <v>0</v>
      </c>
      <c r="BA108">
        <f>IMREAL(Sheet1!BC110)</f>
        <v>0</v>
      </c>
      <c r="BB108">
        <f>IMREAL(Sheet1!BD110)</f>
        <v>0</v>
      </c>
      <c r="BC108">
        <f>IMREAL(Sheet1!BE110)</f>
        <v>0</v>
      </c>
      <c r="BD108">
        <f>IMREAL(Sheet1!BF110)</f>
        <v>0</v>
      </c>
      <c r="BE108">
        <f>IMREAL(Sheet1!BG110)</f>
        <v>0</v>
      </c>
      <c r="BF108">
        <f>IMREAL(Sheet1!BH110)</f>
        <v>0</v>
      </c>
      <c r="BG108">
        <f>IMREAL(Sheet1!BI110)</f>
        <v>0</v>
      </c>
      <c r="BH108">
        <f>IMREAL(Sheet1!BJ110)</f>
        <v>0</v>
      </c>
      <c r="BI108">
        <f>IMREAL(Sheet1!BK110)</f>
        <v>0</v>
      </c>
      <c r="BJ108">
        <f>IMREAL(Sheet1!BL110)</f>
        <v>0</v>
      </c>
      <c r="BK108">
        <f>IMREAL(Sheet1!BM110)</f>
        <v>0</v>
      </c>
      <c r="BL108">
        <f>IMREAL(Sheet1!BN110)</f>
        <v>0</v>
      </c>
      <c r="BM108">
        <f>IMREAL(Sheet1!BO110)</f>
        <v>0</v>
      </c>
      <c r="BN108">
        <f>IMREAL(Sheet1!BP110)</f>
        <v>0</v>
      </c>
      <c r="BO108">
        <f>IMREAL(Sheet1!BQ110)</f>
        <v>0</v>
      </c>
      <c r="BP108">
        <f>IMREAL(Sheet1!BR110)</f>
        <v>0</v>
      </c>
      <c r="BQ108">
        <f>IMREAL(Sheet1!BS110)</f>
        <v>0</v>
      </c>
      <c r="BR108">
        <f>IMREAL(Sheet1!BT110)</f>
        <v>0</v>
      </c>
      <c r="BS108">
        <f>IMREAL(Sheet1!BU110)</f>
        <v>0</v>
      </c>
      <c r="BT108">
        <f>IMREAL(Sheet1!BV110)</f>
        <v>0</v>
      </c>
      <c r="BU108">
        <f>IMREAL(Sheet1!BW110)</f>
        <v>0</v>
      </c>
      <c r="BV108">
        <f>IMREAL(Sheet1!BX110)</f>
        <v>0</v>
      </c>
      <c r="BW108">
        <f>IMREAL(Sheet1!BY110)</f>
        <v>0</v>
      </c>
      <c r="BX108">
        <f>IMREAL(Sheet1!BZ110)</f>
        <v>0</v>
      </c>
      <c r="BY108">
        <f>IMREAL(Sheet1!CA110)</f>
        <v>0</v>
      </c>
      <c r="BZ108">
        <f>IMREAL(Sheet1!CB110)</f>
        <v>0</v>
      </c>
      <c r="CA108">
        <f>IMREAL(Sheet1!CC110)</f>
        <v>0</v>
      </c>
      <c r="CB108">
        <f>IMREAL(Sheet1!CD110)</f>
        <v>0</v>
      </c>
      <c r="CC108">
        <f>IMREAL(Sheet1!CE110)</f>
        <v>0</v>
      </c>
      <c r="CD108">
        <f>IMREAL(Sheet1!CF110)</f>
        <v>0</v>
      </c>
      <c r="CE108">
        <f>IMREAL(Sheet1!CG110)</f>
        <v>0</v>
      </c>
      <c r="CF108">
        <f>IMREAL(Sheet1!CH110)</f>
        <v>0</v>
      </c>
      <c r="CG108">
        <f>IMREAL(Sheet1!CI110)</f>
        <v>0</v>
      </c>
      <c r="CH108">
        <f>IMREAL(Sheet1!CJ110)</f>
        <v>0</v>
      </c>
      <c r="CI108">
        <f>IMREAL(Sheet1!CK110)</f>
        <v>0</v>
      </c>
      <c r="CJ108">
        <f>IMREAL(Sheet1!CL110)</f>
        <v>0</v>
      </c>
      <c r="CK108">
        <f>IMREAL(Sheet1!CM110)</f>
        <v>0</v>
      </c>
      <c r="CL108">
        <f>IMREAL(Sheet1!CN110)</f>
        <v>0</v>
      </c>
      <c r="CM108">
        <f>IMREAL(Sheet1!CO110)</f>
        <v>0</v>
      </c>
      <c r="CN108">
        <f>IMREAL(Sheet1!CP110)</f>
        <v>0</v>
      </c>
      <c r="CO108">
        <f>IMREAL(Sheet1!CQ110)</f>
        <v>0</v>
      </c>
      <c r="CP108">
        <f>IMREAL(Sheet1!CR110)</f>
        <v>0</v>
      </c>
      <c r="CQ108">
        <f>IMREAL(Sheet1!CS110)</f>
        <v>0</v>
      </c>
      <c r="CR108">
        <f>IMREAL(Sheet1!CT110)</f>
        <v>0</v>
      </c>
      <c r="CS108">
        <f>IMREAL(Sheet1!CU110)</f>
        <v>0</v>
      </c>
      <c r="CT108">
        <f>IMREAL(Sheet1!CV110)</f>
        <v>0</v>
      </c>
      <c r="CU108">
        <f>IMREAL(Sheet1!CW110)</f>
        <v>0</v>
      </c>
      <c r="CV108">
        <f>IMREAL(Sheet1!CX110)</f>
        <v>0</v>
      </c>
      <c r="CW108">
        <f>IMREAL(Sheet1!CY110)</f>
        <v>0</v>
      </c>
      <c r="CX108">
        <f>IMREAL(Sheet1!CZ110)</f>
        <v>0</v>
      </c>
      <c r="CY108">
        <f>IMREAL(Sheet1!DA110)</f>
        <v>0</v>
      </c>
      <c r="CZ108">
        <f>IMREAL(Sheet1!DB110)</f>
        <v>0</v>
      </c>
      <c r="DA108">
        <f>IMREAL(Sheet1!DC110)</f>
        <v>-0.93</v>
      </c>
      <c r="DB108">
        <f>IMREAL(Sheet1!DD110)</f>
        <v>0</v>
      </c>
      <c r="DC108">
        <f>IMREAL(Sheet1!DE110)</f>
        <v>0</v>
      </c>
      <c r="DD108">
        <f>IMREAL(Sheet1!DF110)</f>
        <v>8.25</v>
      </c>
      <c r="DE108">
        <f>IMREAL(Sheet1!DG110)</f>
        <v>-1.33</v>
      </c>
      <c r="DF108">
        <f>IMREAL(Sheet1!DH110)</f>
        <v>0</v>
      </c>
      <c r="DG108">
        <f>IMREAL(Sheet1!DI110)</f>
        <v>0</v>
      </c>
      <c r="DH108">
        <f>IMREAL(Sheet1!DJ110)</f>
        <v>-5.99</v>
      </c>
      <c r="DI108">
        <f>IMREAL(Sheet1!DK110)</f>
        <v>0</v>
      </c>
      <c r="DJ108">
        <f>IMREAL(Sheet1!DL110)</f>
        <v>0</v>
      </c>
      <c r="DK108">
        <f>IMREAL(Sheet1!DM110)</f>
        <v>0</v>
      </c>
      <c r="DL108">
        <f>IMREAL(Sheet1!DN110)</f>
        <v>0</v>
      </c>
      <c r="DM108">
        <f>IMREAL(Sheet1!DO110)</f>
        <v>0</v>
      </c>
      <c r="DN108">
        <f>IMREAL(Sheet1!DP110)</f>
        <v>0</v>
      </c>
      <c r="DO108">
        <f>IMREAL(Sheet1!DQ110)</f>
        <v>0</v>
      </c>
      <c r="DP108">
        <f>IMREAL(Sheet1!DR110)</f>
        <v>0</v>
      </c>
      <c r="DQ108">
        <f>IMREAL(Sheet1!DS110)</f>
        <v>0</v>
      </c>
      <c r="DR108">
        <f>IMREAL(Sheet1!DT110)</f>
        <v>0</v>
      </c>
      <c r="DS108">
        <f>IMREAL(Sheet1!DU110)</f>
        <v>0</v>
      </c>
      <c r="DT108">
        <f>IMREAL(Sheet1!DV110)</f>
        <v>0</v>
      </c>
      <c r="DU108">
        <f>IMREAL(Sheet1!DW110)</f>
        <v>0</v>
      </c>
      <c r="DV108">
        <f>IMREAL(Sheet1!DX110)</f>
        <v>0</v>
      </c>
      <c r="DW108">
        <f>IMREAL(Sheet1!DY110)</f>
        <v>0</v>
      </c>
      <c r="DX108">
        <f>IMREAL(Sheet1!DZ110)</f>
        <v>0</v>
      </c>
      <c r="DY108">
        <f>IMREAL(Sheet1!EA110)</f>
        <v>0</v>
      </c>
      <c r="DZ108">
        <f>IMREAL(Sheet1!EB110)</f>
        <v>0</v>
      </c>
      <c r="EA108">
        <f>IMREAL(Sheet1!EC110)</f>
        <v>0</v>
      </c>
      <c r="EB108">
        <f>IMREAL(Sheet1!ED110)</f>
        <v>0</v>
      </c>
      <c r="EC108">
        <f>IMREAL(Sheet1!EE110)</f>
        <v>0</v>
      </c>
      <c r="ED108">
        <f>IMREAL(Sheet1!EF110)</f>
        <v>0</v>
      </c>
      <c r="EE108">
        <f>IMREAL(Sheet1!EG110)</f>
        <v>0</v>
      </c>
      <c r="EF108">
        <f>IMREAL(Sheet1!EH110)</f>
        <v>0</v>
      </c>
      <c r="EG108">
        <f>IMREAL(Sheet1!EI110)</f>
        <v>0</v>
      </c>
      <c r="EH108">
        <f>IMREAL(Sheet1!EJ110)</f>
        <v>0</v>
      </c>
      <c r="EI108">
        <f>IMREAL(Sheet1!EK110)</f>
        <v>0</v>
      </c>
      <c r="EJ108">
        <f>IMREAL(Sheet1!EL110)</f>
        <v>0</v>
      </c>
      <c r="EK108">
        <f>IMREAL(Sheet1!EM110)</f>
        <v>0</v>
      </c>
      <c r="EL108">
        <f>IMREAL(Sheet1!EN110)</f>
        <v>0</v>
      </c>
      <c r="EM108">
        <f>IMREAL(Sheet1!EO110)</f>
        <v>0</v>
      </c>
      <c r="EN108">
        <f>IMREAL(Sheet1!EP110)</f>
        <v>0</v>
      </c>
      <c r="EO108">
        <f>IMREAL(Sheet1!EQ110)</f>
        <v>0</v>
      </c>
      <c r="EP108">
        <f>IMREAL(Sheet1!ER110)</f>
        <v>0</v>
      </c>
      <c r="EQ108">
        <f>IMREAL(Sheet1!ES110)</f>
        <v>0</v>
      </c>
      <c r="ER108">
        <f>IMREAL(Sheet1!ET110)</f>
        <v>0</v>
      </c>
      <c r="ES108">
        <f>IMREAL(Sheet1!EU110)</f>
        <v>0</v>
      </c>
      <c r="ET108">
        <f>IMREAL(Sheet1!EV110)</f>
        <v>0</v>
      </c>
      <c r="EU108">
        <f>IMREAL(Sheet1!EW110)</f>
        <v>0</v>
      </c>
      <c r="EV108">
        <f>IMREAL(Sheet1!EX110)</f>
        <v>0</v>
      </c>
      <c r="EW108">
        <f>IMREAL(Sheet1!EY110)</f>
        <v>0</v>
      </c>
      <c r="EX108">
        <f>IMREAL(Sheet1!EZ110)</f>
        <v>0</v>
      </c>
      <c r="EY108">
        <f>IMREAL(Sheet1!FA110)</f>
        <v>0</v>
      </c>
      <c r="EZ108">
        <f>IMREAL(Sheet1!FB110)</f>
        <v>0</v>
      </c>
      <c r="FA108">
        <f>IMREAL(Sheet1!FC110)</f>
        <v>0</v>
      </c>
      <c r="FB108">
        <f>IMREAL(Sheet1!FD110)</f>
        <v>0</v>
      </c>
      <c r="FC108">
        <f>IMREAL(Sheet1!FE110)</f>
        <v>0</v>
      </c>
      <c r="FD108">
        <f>IMREAL(Sheet1!FF110)</f>
        <v>0</v>
      </c>
      <c r="FE108">
        <f>IMREAL(Sheet1!FG110)</f>
        <v>0</v>
      </c>
      <c r="FF108">
        <f>IMREAL(Sheet1!FH110)</f>
        <v>0</v>
      </c>
      <c r="FG108">
        <f>IMREAL(Sheet1!FI110)</f>
        <v>0</v>
      </c>
      <c r="FH108">
        <f>IMREAL(Sheet1!FJ110)</f>
        <v>0</v>
      </c>
      <c r="FI108">
        <f>IMREAL(Sheet1!FK110)</f>
        <v>0</v>
      </c>
      <c r="FJ108">
        <f>IMREAL(Sheet1!FL110)</f>
        <v>0</v>
      </c>
      <c r="FK108">
        <f>IMREAL(Sheet1!FM110)</f>
        <v>0</v>
      </c>
      <c r="FL108">
        <f>IMREAL(Sheet1!FN110)</f>
        <v>0</v>
      </c>
      <c r="FM108">
        <f>IMREAL(Sheet1!FO110)</f>
        <v>0</v>
      </c>
      <c r="FN108">
        <f>IMREAL(Sheet1!FP110)</f>
        <v>0</v>
      </c>
      <c r="FO108">
        <f>IMREAL(Sheet1!FQ110)</f>
        <v>0</v>
      </c>
      <c r="FP108">
        <f>IMREAL(Sheet1!FR110)</f>
        <v>0</v>
      </c>
      <c r="FQ108">
        <f>IMREAL(Sheet1!FS110)</f>
        <v>0</v>
      </c>
      <c r="FR108">
        <f>IMREAL(Sheet1!FT110)</f>
        <v>0</v>
      </c>
      <c r="FS108">
        <f>IMREAL(Sheet1!FU110)</f>
        <v>0</v>
      </c>
      <c r="FT108">
        <f>IMREAL(Sheet1!FV110)</f>
        <v>0</v>
      </c>
      <c r="FU108">
        <f>IMREAL(Sheet1!FW110)</f>
        <v>0</v>
      </c>
      <c r="FV108">
        <f>IMREAL(Sheet1!FX110)</f>
        <v>0</v>
      </c>
      <c r="FW108">
        <f>IMREAL(Sheet1!FY110)</f>
        <v>0</v>
      </c>
      <c r="FX108">
        <f>IMREAL(Sheet1!FZ110)</f>
        <v>0</v>
      </c>
      <c r="FY108">
        <f>IMREAL(Sheet1!GA110)</f>
        <v>0</v>
      </c>
      <c r="FZ108">
        <f>IMREAL(Sheet1!GB110)</f>
        <v>0</v>
      </c>
      <c r="GA108">
        <f>IMREAL(Sheet1!GC110)</f>
        <v>0</v>
      </c>
      <c r="GB108">
        <f>IMREAL(Sheet1!GD110)</f>
        <v>0</v>
      </c>
      <c r="GC108">
        <f>IMREAL(Sheet1!GE110)</f>
        <v>0</v>
      </c>
      <c r="GD108">
        <f>IMREAL(Sheet1!GF110)</f>
        <v>0</v>
      </c>
      <c r="GE108">
        <f>IMREAL(Sheet1!GG110)</f>
        <v>0</v>
      </c>
      <c r="GF108">
        <f>IMREAL(Sheet1!GH110)</f>
        <v>0</v>
      </c>
      <c r="GG108">
        <f>IMREAL(Sheet1!GI110)</f>
        <v>0</v>
      </c>
      <c r="GH108">
        <f>IMREAL(Sheet1!GJ110)</f>
        <v>0</v>
      </c>
      <c r="GI108">
        <f>IMREAL(Sheet1!GK110)</f>
        <v>0</v>
      </c>
      <c r="GJ108">
        <f>IMREAL(Sheet1!GL110)</f>
        <v>0</v>
      </c>
      <c r="GK108">
        <f>IMREAL(Sheet1!GM110)</f>
        <v>0</v>
      </c>
      <c r="GL108">
        <f>IMREAL(Sheet1!GN110)</f>
        <v>0</v>
      </c>
      <c r="GM108">
        <f>IMREAL(Sheet1!GO110)</f>
        <v>0</v>
      </c>
      <c r="GN108">
        <f>IMREAL(Sheet1!GP110)</f>
        <v>0</v>
      </c>
      <c r="GO108">
        <f>IMREAL(Sheet1!GQ110)</f>
        <v>0</v>
      </c>
      <c r="GP108">
        <f>IMREAL(Sheet1!GR110)</f>
        <v>0</v>
      </c>
      <c r="GQ108">
        <f>IMREAL(Sheet1!GS110)</f>
        <v>0</v>
      </c>
      <c r="GR108">
        <f>IMREAL(Sheet1!GT110)</f>
        <v>0</v>
      </c>
      <c r="GS108">
        <f>IMREAL(Sheet1!GU110)</f>
        <v>0</v>
      </c>
      <c r="GT108">
        <f>IMREAL(Sheet1!GV110)</f>
        <v>0</v>
      </c>
      <c r="GU108">
        <f>IMREAL(Sheet1!GW110)</f>
        <v>0</v>
      </c>
      <c r="GV108">
        <f>IMREAL(Sheet1!GX110)</f>
        <v>0</v>
      </c>
      <c r="GW108">
        <f>IMREAL(Sheet1!GY110)</f>
        <v>0</v>
      </c>
      <c r="GX108">
        <f>IMREAL(Sheet1!GZ110)</f>
        <v>0</v>
      </c>
      <c r="GY108">
        <f>IMREAL(Sheet1!HA110)</f>
        <v>0</v>
      </c>
      <c r="GZ108">
        <f>IMREAL(Sheet1!HB110)</f>
        <v>0</v>
      </c>
      <c r="HA108">
        <f>IMREAL(Sheet1!HC110)</f>
        <v>0</v>
      </c>
      <c r="HB108">
        <f>IMREAL(Sheet1!HD110)</f>
        <v>0</v>
      </c>
      <c r="HC108">
        <f>IMREAL(Sheet1!HE110)</f>
        <v>0</v>
      </c>
      <c r="HD108">
        <f>IMREAL(Sheet1!HF110)</f>
        <v>0</v>
      </c>
      <c r="HE108">
        <f>IMREAL(Sheet1!HG110)</f>
        <v>0</v>
      </c>
      <c r="HF108">
        <f>IMREAL(Sheet1!HH110)</f>
        <v>0</v>
      </c>
      <c r="HG108">
        <f>IMREAL(Sheet1!HI110)</f>
        <v>0</v>
      </c>
      <c r="HH108">
        <f>IMREAL(Sheet1!HJ110)</f>
        <v>0</v>
      </c>
      <c r="HI108">
        <f>IMREAL(Sheet1!HK110)</f>
        <v>0</v>
      </c>
      <c r="HJ108">
        <f>IMREAL(Sheet1!HL110)</f>
        <v>0</v>
      </c>
      <c r="HK108">
        <f>IMREAL(Sheet1!HM110)</f>
        <v>0</v>
      </c>
      <c r="HL108">
        <f>IMREAL(Sheet1!HN110)</f>
        <v>0</v>
      </c>
      <c r="HM108">
        <f>IMREAL(Sheet1!HO110)</f>
        <v>0</v>
      </c>
      <c r="HN108">
        <f>IMREAL(Sheet1!HP110)</f>
        <v>0</v>
      </c>
      <c r="HO108">
        <f>IMREAL(Sheet1!HQ110)</f>
        <v>0</v>
      </c>
      <c r="HP108">
        <f>IMREAL(Sheet1!HR110)</f>
        <v>0</v>
      </c>
      <c r="HQ108">
        <f>IMREAL(Sheet1!HS110)</f>
        <v>0</v>
      </c>
      <c r="HR108">
        <f>IMREAL(Sheet1!HT110)</f>
        <v>0</v>
      </c>
      <c r="HS108">
        <f>IMREAL(Sheet1!HU110)</f>
        <v>0</v>
      </c>
      <c r="HT108">
        <f>IMREAL(Sheet1!HV110)</f>
        <v>0</v>
      </c>
      <c r="HU108">
        <f>IMREAL(Sheet1!HW110)</f>
        <v>0</v>
      </c>
      <c r="HV108">
        <f>IMREAL(Sheet1!HX110)</f>
        <v>0</v>
      </c>
      <c r="HW108">
        <f>IMREAL(Sheet1!HY110)</f>
        <v>0</v>
      </c>
      <c r="HX108">
        <f>IMREAL(Sheet1!HZ110)</f>
        <v>0</v>
      </c>
      <c r="HY108">
        <f>IMREAL(Sheet1!IA110)</f>
        <v>0</v>
      </c>
      <c r="HZ108">
        <f>IMREAL(Sheet1!IB110)</f>
        <v>0</v>
      </c>
      <c r="IA108">
        <f>IMREAL(Sheet1!IC110)</f>
        <v>0</v>
      </c>
      <c r="IB108">
        <f>IMREAL(Sheet1!ID110)</f>
        <v>0</v>
      </c>
      <c r="IC108">
        <f>IMREAL(Sheet1!IE110)</f>
        <v>0</v>
      </c>
      <c r="ID108">
        <f>IMREAL(Sheet1!IF110)</f>
        <v>0</v>
      </c>
      <c r="IE108">
        <f>IMREAL(Sheet1!IG110)</f>
        <v>0</v>
      </c>
      <c r="IF108">
        <f>IMREAL(Sheet1!IH110)</f>
        <v>0</v>
      </c>
      <c r="IG108">
        <f>IMREAL(Sheet1!II110)</f>
        <v>0</v>
      </c>
      <c r="IH108">
        <f>IMREAL(Sheet1!IJ110)</f>
        <v>0</v>
      </c>
      <c r="II108">
        <f>IMREAL(Sheet1!IK110)</f>
        <v>0</v>
      </c>
      <c r="IJ108">
        <f>IMREAL(Sheet1!IL110)</f>
        <v>0</v>
      </c>
      <c r="IK108">
        <f>IMREAL(Sheet1!IM110)</f>
        <v>0</v>
      </c>
      <c r="IL108">
        <f>IMREAL(Sheet1!IN110)</f>
        <v>0</v>
      </c>
      <c r="IM108">
        <f>IMREAL(Sheet1!IO110)</f>
        <v>0</v>
      </c>
      <c r="IN108">
        <f>IMREAL(Sheet1!IP110)</f>
        <v>0</v>
      </c>
      <c r="IO108">
        <f>IMREAL(Sheet1!IQ110)</f>
        <v>0</v>
      </c>
      <c r="IP108">
        <f>IMREAL(Sheet1!IR110)</f>
        <v>0</v>
      </c>
      <c r="IQ108">
        <f>IMREAL(Sheet1!IS110)</f>
        <v>0</v>
      </c>
      <c r="IR108">
        <f>IMREAL(Sheet1!IT110)</f>
        <v>0</v>
      </c>
      <c r="IS108">
        <f>IMREAL(Sheet1!IU110)</f>
        <v>0</v>
      </c>
      <c r="IT108">
        <f>IMREAL(Sheet1!IV110)</f>
        <v>0</v>
      </c>
      <c r="IU108">
        <f>IMREAL(Sheet1!IW110)</f>
        <v>0</v>
      </c>
      <c r="IV108">
        <f>IMREAL(Sheet1!IX110)</f>
        <v>0</v>
      </c>
      <c r="IW108">
        <f>IMREAL(Sheet1!IY110)</f>
        <v>0</v>
      </c>
      <c r="IX108">
        <f>IMREAL(Sheet1!IZ110)</f>
        <v>0</v>
      </c>
      <c r="IY108">
        <f>IMREAL(Sheet1!JA110)</f>
        <v>0</v>
      </c>
      <c r="IZ108">
        <f>IMREAL(Sheet1!JB110)</f>
        <v>0</v>
      </c>
      <c r="JA108">
        <f>IMREAL(Sheet1!JC110)</f>
        <v>0</v>
      </c>
      <c r="JB108">
        <f>IMREAL(Sheet1!JD110)</f>
        <v>0</v>
      </c>
      <c r="JC108">
        <f>IMREAL(Sheet1!JE110)</f>
        <v>0</v>
      </c>
      <c r="JD108">
        <f>IMREAL(Sheet1!JF110)</f>
        <v>0</v>
      </c>
      <c r="JE108">
        <f>IMREAL(Sheet1!JG110)</f>
        <v>0</v>
      </c>
      <c r="JF108">
        <f>IMREAL(Sheet1!JH110)</f>
        <v>0</v>
      </c>
      <c r="JG108">
        <f>IMREAL(Sheet1!JI110)</f>
        <v>0</v>
      </c>
      <c r="JH108">
        <f>IMREAL(Sheet1!JJ110)</f>
        <v>0</v>
      </c>
      <c r="JI108">
        <f>IMREAL(Sheet1!JK110)</f>
        <v>0</v>
      </c>
      <c r="JJ108">
        <f>IMREAL(Sheet1!JL110)</f>
        <v>0</v>
      </c>
      <c r="JK108">
        <f>IMREAL(Sheet1!JM110)</f>
        <v>0</v>
      </c>
      <c r="JL108">
        <f>IMREAL(Sheet1!JN110)</f>
        <v>0</v>
      </c>
      <c r="JM108">
        <f>IMREAL(Sheet1!JO110)</f>
        <v>0</v>
      </c>
      <c r="JN108">
        <f>IMREAL(Sheet1!JP110)</f>
        <v>0</v>
      </c>
      <c r="JO108">
        <f>IMREAL(Sheet1!JQ110)</f>
        <v>0</v>
      </c>
      <c r="JP108">
        <f>IMREAL(Sheet1!JR110)</f>
        <v>0</v>
      </c>
      <c r="JQ108">
        <f>IMREAL(Sheet1!JS110)</f>
        <v>0</v>
      </c>
      <c r="JR108">
        <f>IMREAL(Sheet1!JT110)</f>
        <v>0</v>
      </c>
      <c r="JS108">
        <f>IMREAL(Sheet1!JU110)</f>
        <v>0</v>
      </c>
      <c r="JT108">
        <f>IMREAL(Sheet1!JV110)</f>
        <v>0</v>
      </c>
      <c r="JU108">
        <f>IMREAL(Sheet1!JW110)</f>
        <v>0</v>
      </c>
      <c r="JV108">
        <f>IMREAL(Sheet1!JX110)</f>
        <v>0</v>
      </c>
      <c r="JW108">
        <f>IMREAL(Sheet1!JY110)</f>
        <v>0</v>
      </c>
      <c r="JX108">
        <f>IMREAL(Sheet1!JZ110)</f>
        <v>0</v>
      </c>
      <c r="JY108">
        <f>IMREAL(Sheet1!KA110)</f>
        <v>0</v>
      </c>
      <c r="JZ108">
        <f>IMREAL(Sheet1!KB110)</f>
        <v>0</v>
      </c>
      <c r="KA108">
        <f>IMREAL(Sheet1!KC110)</f>
        <v>0</v>
      </c>
      <c r="KB108">
        <f>IMREAL(Sheet1!KD110)</f>
        <v>0</v>
      </c>
      <c r="KC108">
        <f>IMREAL(Sheet1!KE110)</f>
        <v>0</v>
      </c>
      <c r="KD108">
        <f>IMREAL(Sheet1!KF110)</f>
        <v>0</v>
      </c>
      <c r="KE108">
        <f>IMREAL(Sheet1!KG110)</f>
        <v>0</v>
      </c>
      <c r="KF108">
        <f>IMREAL(Sheet1!KH110)</f>
        <v>0</v>
      </c>
      <c r="KG108">
        <f>IMREAL(Sheet1!KI110)</f>
        <v>0</v>
      </c>
      <c r="KH108">
        <f>IMREAL(Sheet1!KJ110)</f>
        <v>0</v>
      </c>
      <c r="KI108">
        <f>IMREAL(Sheet1!KK110)</f>
        <v>0</v>
      </c>
      <c r="KJ108">
        <f>IMREAL(Sheet1!KL110)</f>
        <v>0</v>
      </c>
      <c r="KK108">
        <f>IMREAL(Sheet1!KM110)</f>
        <v>0</v>
      </c>
      <c r="KL108">
        <f>IMREAL(Sheet1!KN110)</f>
        <v>0</v>
      </c>
      <c r="KM108">
        <f>IMREAL(Sheet1!KO110)</f>
        <v>0</v>
      </c>
      <c r="KN108">
        <f>IMREAL(Sheet1!KP110)</f>
        <v>0</v>
      </c>
    </row>
    <row r="109" spans="1:300" x14ac:dyDescent="0.25">
      <c r="A109">
        <f>IMREAL(Sheet1!C111)</f>
        <v>0</v>
      </c>
      <c r="B109">
        <f>IMREAL(Sheet1!D111)</f>
        <v>0</v>
      </c>
      <c r="C109">
        <f>IMREAL(Sheet1!E111)</f>
        <v>0</v>
      </c>
      <c r="D109">
        <f>IMREAL(Sheet1!F111)</f>
        <v>0</v>
      </c>
      <c r="E109">
        <f>IMREAL(Sheet1!G111)</f>
        <v>0</v>
      </c>
      <c r="F109">
        <f>IMREAL(Sheet1!H111)</f>
        <v>0</v>
      </c>
      <c r="G109">
        <f>IMREAL(Sheet1!I111)</f>
        <v>0</v>
      </c>
      <c r="H109">
        <f>IMREAL(Sheet1!J111)</f>
        <v>0</v>
      </c>
      <c r="I109">
        <f>IMREAL(Sheet1!K111)</f>
        <v>0</v>
      </c>
      <c r="J109">
        <f>IMREAL(Sheet1!L111)</f>
        <v>0</v>
      </c>
      <c r="K109">
        <f>IMREAL(Sheet1!M111)</f>
        <v>0</v>
      </c>
      <c r="L109">
        <f>IMREAL(Sheet1!N111)</f>
        <v>0</v>
      </c>
      <c r="M109">
        <f>IMREAL(Sheet1!O111)</f>
        <v>0</v>
      </c>
      <c r="N109">
        <f>IMREAL(Sheet1!P111)</f>
        <v>0</v>
      </c>
      <c r="O109">
        <f>IMREAL(Sheet1!Q111)</f>
        <v>0</v>
      </c>
      <c r="P109">
        <f>IMREAL(Sheet1!R111)</f>
        <v>0</v>
      </c>
      <c r="Q109">
        <f>IMREAL(Sheet1!S111)</f>
        <v>0</v>
      </c>
      <c r="R109">
        <f>IMREAL(Sheet1!T111)</f>
        <v>0</v>
      </c>
      <c r="S109">
        <f>IMREAL(Sheet1!U111)</f>
        <v>0</v>
      </c>
      <c r="T109">
        <f>IMREAL(Sheet1!V111)</f>
        <v>0</v>
      </c>
      <c r="U109">
        <f>IMREAL(Sheet1!W111)</f>
        <v>0</v>
      </c>
      <c r="V109">
        <f>IMREAL(Sheet1!X111)</f>
        <v>0</v>
      </c>
      <c r="W109">
        <f>IMREAL(Sheet1!Y111)</f>
        <v>0</v>
      </c>
      <c r="X109">
        <f>IMREAL(Sheet1!Z111)</f>
        <v>0</v>
      </c>
      <c r="Y109">
        <f>IMREAL(Sheet1!AA111)</f>
        <v>0</v>
      </c>
      <c r="Z109">
        <f>IMREAL(Sheet1!AB111)</f>
        <v>0</v>
      </c>
      <c r="AA109">
        <f>IMREAL(Sheet1!AC111)</f>
        <v>0</v>
      </c>
      <c r="AB109">
        <f>IMREAL(Sheet1!AD111)</f>
        <v>0</v>
      </c>
      <c r="AC109">
        <f>IMREAL(Sheet1!AE111)</f>
        <v>0</v>
      </c>
      <c r="AD109">
        <f>IMREAL(Sheet1!AF111)</f>
        <v>0</v>
      </c>
      <c r="AE109">
        <f>IMREAL(Sheet1!AG111)</f>
        <v>0</v>
      </c>
      <c r="AF109">
        <f>IMREAL(Sheet1!AH111)</f>
        <v>0</v>
      </c>
      <c r="AG109">
        <f>IMREAL(Sheet1!AI111)</f>
        <v>0</v>
      </c>
      <c r="AH109">
        <f>IMREAL(Sheet1!AJ111)</f>
        <v>0</v>
      </c>
      <c r="AI109">
        <f>IMREAL(Sheet1!AK111)</f>
        <v>0</v>
      </c>
      <c r="AJ109">
        <f>IMREAL(Sheet1!AL111)</f>
        <v>0</v>
      </c>
      <c r="AK109">
        <f>IMREAL(Sheet1!AM111)</f>
        <v>0</v>
      </c>
      <c r="AL109">
        <f>IMREAL(Sheet1!AN111)</f>
        <v>0</v>
      </c>
      <c r="AM109">
        <f>IMREAL(Sheet1!AO111)</f>
        <v>0</v>
      </c>
      <c r="AN109">
        <f>IMREAL(Sheet1!AP111)</f>
        <v>0</v>
      </c>
      <c r="AO109">
        <f>IMREAL(Sheet1!AQ111)</f>
        <v>0</v>
      </c>
      <c r="AP109">
        <f>IMREAL(Sheet1!AR111)</f>
        <v>0</v>
      </c>
      <c r="AQ109">
        <f>IMREAL(Sheet1!AS111)</f>
        <v>0</v>
      </c>
      <c r="AR109">
        <f>IMREAL(Sheet1!AT111)</f>
        <v>0</v>
      </c>
      <c r="AS109">
        <f>IMREAL(Sheet1!AU111)</f>
        <v>0</v>
      </c>
      <c r="AT109">
        <f>IMREAL(Sheet1!AV111)</f>
        <v>0</v>
      </c>
      <c r="AU109">
        <f>IMREAL(Sheet1!AW111)</f>
        <v>0</v>
      </c>
      <c r="AV109">
        <f>IMREAL(Sheet1!AX111)</f>
        <v>0</v>
      </c>
      <c r="AW109">
        <f>IMREAL(Sheet1!AY111)</f>
        <v>0</v>
      </c>
      <c r="AX109">
        <f>IMREAL(Sheet1!AZ111)</f>
        <v>0</v>
      </c>
      <c r="AY109">
        <f>IMREAL(Sheet1!BA111)</f>
        <v>0</v>
      </c>
      <c r="AZ109">
        <f>IMREAL(Sheet1!BB111)</f>
        <v>0</v>
      </c>
      <c r="BA109">
        <f>IMREAL(Sheet1!BC111)</f>
        <v>0</v>
      </c>
      <c r="BB109">
        <f>IMREAL(Sheet1!BD111)</f>
        <v>0</v>
      </c>
      <c r="BC109">
        <f>IMREAL(Sheet1!BE111)</f>
        <v>0</v>
      </c>
      <c r="BD109">
        <f>IMREAL(Sheet1!BF111)</f>
        <v>0</v>
      </c>
      <c r="BE109">
        <f>IMREAL(Sheet1!BG111)</f>
        <v>0</v>
      </c>
      <c r="BF109">
        <f>IMREAL(Sheet1!BH111)</f>
        <v>0</v>
      </c>
      <c r="BG109">
        <f>IMREAL(Sheet1!BI111)</f>
        <v>0</v>
      </c>
      <c r="BH109">
        <f>IMREAL(Sheet1!BJ111)</f>
        <v>0</v>
      </c>
      <c r="BI109">
        <f>IMREAL(Sheet1!BK111)</f>
        <v>0</v>
      </c>
      <c r="BJ109">
        <f>IMREAL(Sheet1!BL111)</f>
        <v>0</v>
      </c>
      <c r="BK109">
        <f>IMREAL(Sheet1!BM111)</f>
        <v>0</v>
      </c>
      <c r="BL109">
        <f>IMREAL(Sheet1!BN111)</f>
        <v>0</v>
      </c>
      <c r="BM109">
        <f>IMREAL(Sheet1!BO111)</f>
        <v>0</v>
      </c>
      <c r="BN109">
        <f>IMREAL(Sheet1!BP111)</f>
        <v>0</v>
      </c>
      <c r="BO109">
        <f>IMREAL(Sheet1!BQ111)</f>
        <v>0</v>
      </c>
      <c r="BP109">
        <f>IMREAL(Sheet1!BR111)</f>
        <v>0</v>
      </c>
      <c r="BQ109">
        <f>IMREAL(Sheet1!BS111)</f>
        <v>0</v>
      </c>
      <c r="BR109">
        <f>IMREAL(Sheet1!BT111)</f>
        <v>0</v>
      </c>
      <c r="BS109">
        <f>IMREAL(Sheet1!BU111)</f>
        <v>0</v>
      </c>
      <c r="BT109">
        <f>IMREAL(Sheet1!BV111)</f>
        <v>0</v>
      </c>
      <c r="BU109">
        <f>IMREAL(Sheet1!BW111)</f>
        <v>0</v>
      </c>
      <c r="BV109">
        <f>IMREAL(Sheet1!BX111)</f>
        <v>0</v>
      </c>
      <c r="BW109">
        <f>IMREAL(Sheet1!BY111)</f>
        <v>0</v>
      </c>
      <c r="BX109">
        <f>IMREAL(Sheet1!BZ111)</f>
        <v>0</v>
      </c>
      <c r="BY109">
        <f>IMREAL(Sheet1!CA111)</f>
        <v>0</v>
      </c>
      <c r="BZ109">
        <f>IMREAL(Sheet1!CB111)</f>
        <v>0</v>
      </c>
      <c r="CA109">
        <f>IMREAL(Sheet1!CC111)</f>
        <v>0</v>
      </c>
      <c r="CB109">
        <f>IMREAL(Sheet1!CD111)</f>
        <v>0</v>
      </c>
      <c r="CC109">
        <f>IMREAL(Sheet1!CE111)</f>
        <v>0</v>
      </c>
      <c r="CD109">
        <f>IMREAL(Sheet1!CF111)</f>
        <v>0</v>
      </c>
      <c r="CE109">
        <f>IMREAL(Sheet1!CG111)</f>
        <v>0</v>
      </c>
      <c r="CF109">
        <f>IMREAL(Sheet1!CH111)</f>
        <v>0</v>
      </c>
      <c r="CG109">
        <f>IMREAL(Sheet1!CI111)</f>
        <v>0</v>
      </c>
      <c r="CH109">
        <f>IMREAL(Sheet1!CJ111)</f>
        <v>0</v>
      </c>
      <c r="CI109">
        <f>IMREAL(Sheet1!CK111)</f>
        <v>0</v>
      </c>
      <c r="CJ109">
        <f>IMREAL(Sheet1!CL111)</f>
        <v>0</v>
      </c>
      <c r="CK109">
        <f>IMREAL(Sheet1!CM111)</f>
        <v>0</v>
      </c>
      <c r="CL109">
        <f>IMREAL(Sheet1!CN111)</f>
        <v>0</v>
      </c>
      <c r="CM109">
        <f>IMREAL(Sheet1!CO111)</f>
        <v>0</v>
      </c>
      <c r="CN109">
        <f>IMREAL(Sheet1!CP111)</f>
        <v>0</v>
      </c>
      <c r="CO109">
        <f>IMREAL(Sheet1!CQ111)</f>
        <v>0</v>
      </c>
      <c r="CP109">
        <f>IMREAL(Sheet1!CR111)</f>
        <v>0</v>
      </c>
      <c r="CQ109">
        <f>IMREAL(Sheet1!CS111)</f>
        <v>0</v>
      </c>
      <c r="CR109">
        <f>IMREAL(Sheet1!CT111)</f>
        <v>0</v>
      </c>
      <c r="CS109">
        <f>IMREAL(Sheet1!CU111)</f>
        <v>0</v>
      </c>
      <c r="CT109">
        <f>IMREAL(Sheet1!CV111)</f>
        <v>0</v>
      </c>
      <c r="CU109">
        <f>IMREAL(Sheet1!CW111)</f>
        <v>0</v>
      </c>
      <c r="CV109">
        <f>IMREAL(Sheet1!CX111)</f>
        <v>0</v>
      </c>
      <c r="CW109">
        <f>IMREAL(Sheet1!CY111)</f>
        <v>0</v>
      </c>
      <c r="CX109">
        <f>IMREAL(Sheet1!CZ111)</f>
        <v>0</v>
      </c>
      <c r="CY109">
        <f>IMREAL(Sheet1!DA111)</f>
        <v>0</v>
      </c>
      <c r="CZ109">
        <f>IMREAL(Sheet1!DB111)</f>
        <v>0</v>
      </c>
      <c r="DA109">
        <f>IMREAL(Sheet1!DC111)</f>
        <v>0</v>
      </c>
      <c r="DB109">
        <f>IMREAL(Sheet1!DD111)</f>
        <v>0</v>
      </c>
      <c r="DC109">
        <f>IMREAL(Sheet1!DE111)</f>
        <v>-1.29</v>
      </c>
      <c r="DD109">
        <f>IMREAL(Sheet1!DF111)</f>
        <v>-1.33</v>
      </c>
      <c r="DE109">
        <f>IMREAL(Sheet1!DG111)</f>
        <v>17.2</v>
      </c>
      <c r="DF109">
        <f>IMREAL(Sheet1!DH111)</f>
        <v>0</v>
      </c>
      <c r="DG109">
        <f>IMREAL(Sheet1!DI111)</f>
        <v>-5.89</v>
      </c>
      <c r="DH109">
        <f>IMREAL(Sheet1!DJ111)</f>
        <v>0</v>
      </c>
      <c r="DI109">
        <f>IMREAL(Sheet1!DK111)</f>
        <v>0</v>
      </c>
      <c r="DJ109">
        <f>IMREAL(Sheet1!DL111)</f>
        <v>0</v>
      </c>
      <c r="DK109">
        <f>IMREAL(Sheet1!DM111)</f>
        <v>0</v>
      </c>
      <c r="DL109">
        <f>IMREAL(Sheet1!DN111)</f>
        <v>0</v>
      </c>
      <c r="DM109">
        <f>IMREAL(Sheet1!DO111)</f>
        <v>0</v>
      </c>
      <c r="DN109">
        <f>IMREAL(Sheet1!DP111)</f>
        <v>0</v>
      </c>
      <c r="DO109">
        <f>IMREAL(Sheet1!DQ111)</f>
        <v>0</v>
      </c>
      <c r="DP109">
        <f>IMREAL(Sheet1!DR111)</f>
        <v>0</v>
      </c>
      <c r="DQ109">
        <f>IMREAL(Sheet1!DS111)</f>
        <v>0</v>
      </c>
      <c r="DR109">
        <f>IMREAL(Sheet1!DT111)</f>
        <v>0</v>
      </c>
      <c r="DS109">
        <f>IMREAL(Sheet1!DU111)</f>
        <v>0</v>
      </c>
      <c r="DT109">
        <f>IMREAL(Sheet1!DV111)</f>
        <v>0</v>
      </c>
      <c r="DU109">
        <f>IMREAL(Sheet1!DW111)</f>
        <v>0</v>
      </c>
      <c r="DV109">
        <f>IMREAL(Sheet1!DX111)</f>
        <v>0</v>
      </c>
      <c r="DW109">
        <f>IMREAL(Sheet1!DY111)</f>
        <v>0</v>
      </c>
      <c r="DX109">
        <f>IMREAL(Sheet1!DZ111)</f>
        <v>0</v>
      </c>
      <c r="DY109">
        <f>IMREAL(Sheet1!EA111)</f>
        <v>0</v>
      </c>
      <c r="DZ109">
        <f>IMREAL(Sheet1!EB111)</f>
        <v>-6.18</v>
      </c>
      <c r="EA109">
        <f>IMREAL(Sheet1!EC111)</f>
        <v>0</v>
      </c>
      <c r="EB109">
        <f>IMREAL(Sheet1!ED111)</f>
        <v>0</v>
      </c>
      <c r="EC109">
        <f>IMREAL(Sheet1!EE111)</f>
        <v>0</v>
      </c>
      <c r="ED109">
        <f>IMREAL(Sheet1!EF111)</f>
        <v>0</v>
      </c>
      <c r="EE109">
        <f>IMREAL(Sheet1!EG111)</f>
        <v>0</v>
      </c>
      <c r="EF109">
        <f>IMREAL(Sheet1!EH111)</f>
        <v>0</v>
      </c>
      <c r="EG109">
        <f>IMREAL(Sheet1!EI111)</f>
        <v>0</v>
      </c>
      <c r="EH109">
        <f>IMREAL(Sheet1!EJ111)</f>
        <v>0</v>
      </c>
      <c r="EI109">
        <f>IMREAL(Sheet1!EK111)</f>
        <v>0</v>
      </c>
      <c r="EJ109">
        <f>IMREAL(Sheet1!EL111)</f>
        <v>0</v>
      </c>
      <c r="EK109">
        <f>IMREAL(Sheet1!EM111)</f>
        <v>0</v>
      </c>
      <c r="EL109">
        <f>IMREAL(Sheet1!EN111)</f>
        <v>0</v>
      </c>
      <c r="EM109">
        <f>IMREAL(Sheet1!EO111)</f>
        <v>0</v>
      </c>
      <c r="EN109">
        <f>IMREAL(Sheet1!EP111)</f>
        <v>0</v>
      </c>
      <c r="EO109">
        <f>IMREAL(Sheet1!EQ111)</f>
        <v>0</v>
      </c>
      <c r="EP109">
        <f>IMREAL(Sheet1!ER111)</f>
        <v>-1.24</v>
      </c>
      <c r="EQ109">
        <f>IMREAL(Sheet1!ES111)</f>
        <v>-1.26</v>
      </c>
      <c r="ER109">
        <f>IMREAL(Sheet1!ET111)</f>
        <v>0</v>
      </c>
      <c r="ES109">
        <f>IMREAL(Sheet1!EU111)</f>
        <v>0</v>
      </c>
      <c r="ET109">
        <f>IMREAL(Sheet1!EV111)</f>
        <v>0</v>
      </c>
      <c r="EU109">
        <f>IMREAL(Sheet1!EW111)</f>
        <v>0</v>
      </c>
      <c r="EV109">
        <f>IMREAL(Sheet1!EX111)</f>
        <v>0</v>
      </c>
      <c r="EW109">
        <f>IMREAL(Sheet1!EY111)</f>
        <v>0</v>
      </c>
      <c r="EX109">
        <f>IMREAL(Sheet1!EZ111)</f>
        <v>0</v>
      </c>
      <c r="EY109">
        <f>IMREAL(Sheet1!FA111)</f>
        <v>0</v>
      </c>
      <c r="EZ109">
        <f>IMREAL(Sheet1!FB111)</f>
        <v>0</v>
      </c>
      <c r="FA109">
        <f>IMREAL(Sheet1!FC111)</f>
        <v>0</v>
      </c>
      <c r="FB109">
        <f>IMREAL(Sheet1!FD111)</f>
        <v>0</v>
      </c>
      <c r="FC109">
        <f>IMREAL(Sheet1!FE111)</f>
        <v>0</v>
      </c>
      <c r="FD109">
        <f>IMREAL(Sheet1!FF111)</f>
        <v>0</v>
      </c>
      <c r="FE109">
        <f>IMREAL(Sheet1!FG111)</f>
        <v>0</v>
      </c>
      <c r="FF109">
        <f>IMREAL(Sheet1!FH111)</f>
        <v>0</v>
      </c>
      <c r="FG109">
        <f>IMREAL(Sheet1!FI111)</f>
        <v>0</v>
      </c>
      <c r="FH109">
        <f>IMREAL(Sheet1!FJ111)</f>
        <v>0</v>
      </c>
      <c r="FI109">
        <f>IMREAL(Sheet1!FK111)</f>
        <v>0</v>
      </c>
      <c r="FJ109">
        <f>IMREAL(Sheet1!FL111)</f>
        <v>0</v>
      </c>
      <c r="FK109">
        <f>IMREAL(Sheet1!FM111)</f>
        <v>0</v>
      </c>
      <c r="FL109">
        <f>IMREAL(Sheet1!FN111)</f>
        <v>0</v>
      </c>
      <c r="FM109">
        <f>IMREAL(Sheet1!FO111)</f>
        <v>0</v>
      </c>
      <c r="FN109">
        <f>IMREAL(Sheet1!FP111)</f>
        <v>0</v>
      </c>
      <c r="FO109">
        <f>IMREAL(Sheet1!FQ111)</f>
        <v>0</v>
      </c>
      <c r="FP109">
        <f>IMREAL(Sheet1!FR111)</f>
        <v>0</v>
      </c>
      <c r="FQ109">
        <f>IMREAL(Sheet1!FS111)</f>
        <v>0</v>
      </c>
      <c r="FR109">
        <f>IMREAL(Sheet1!FT111)</f>
        <v>0</v>
      </c>
      <c r="FS109">
        <f>IMREAL(Sheet1!FU111)</f>
        <v>0</v>
      </c>
      <c r="FT109">
        <f>IMREAL(Sheet1!FV111)</f>
        <v>0</v>
      </c>
      <c r="FU109">
        <f>IMREAL(Sheet1!FW111)</f>
        <v>0</v>
      </c>
      <c r="FV109">
        <f>IMREAL(Sheet1!FX111)</f>
        <v>0</v>
      </c>
      <c r="FW109">
        <f>IMREAL(Sheet1!FY111)</f>
        <v>0</v>
      </c>
      <c r="FX109">
        <f>IMREAL(Sheet1!FZ111)</f>
        <v>0</v>
      </c>
      <c r="FY109">
        <f>IMREAL(Sheet1!GA111)</f>
        <v>0</v>
      </c>
      <c r="FZ109">
        <f>IMREAL(Sheet1!GB111)</f>
        <v>0</v>
      </c>
      <c r="GA109">
        <f>IMREAL(Sheet1!GC111)</f>
        <v>0</v>
      </c>
      <c r="GB109">
        <f>IMREAL(Sheet1!GD111)</f>
        <v>0</v>
      </c>
      <c r="GC109">
        <f>IMREAL(Sheet1!GE111)</f>
        <v>0</v>
      </c>
      <c r="GD109">
        <f>IMREAL(Sheet1!GF111)</f>
        <v>0</v>
      </c>
      <c r="GE109">
        <f>IMREAL(Sheet1!GG111)</f>
        <v>0</v>
      </c>
      <c r="GF109">
        <f>IMREAL(Sheet1!GH111)</f>
        <v>0</v>
      </c>
      <c r="GG109">
        <f>IMREAL(Sheet1!GI111)</f>
        <v>0</v>
      </c>
      <c r="GH109">
        <f>IMREAL(Sheet1!GJ111)</f>
        <v>0</v>
      </c>
      <c r="GI109">
        <f>IMREAL(Sheet1!GK111)</f>
        <v>0</v>
      </c>
      <c r="GJ109">
        <f>IMREAL(Sheet1!GL111)</f>
        <v>0</v>
      </c>
      <c r="GK109">
        <f>IMREAL(Sheet1!GM111)</f>
        <v>0</v>
      </c>
      <c r="GL109">
        <f>IMREAL(Sheet1!GN111)</f>
        <v>0</v>
      </c>
      <c r="GM109">
        <f>IMREAL(Sheet1!GO111)</f>
        <v>0</v>
      </c>
      <c r="GN109">
        <f>IMREAL(Sheet1!GP111)</f>
        <v>0</v>
      </c>
      <c r="GO109">
        <f>IMREAL(Sheet1!GQ111)</f>
        <v>0</v>
      </c>
      <c r="GP109">
        <f>IMREAL(Sheet1!GR111)</f>
        <v>0</v>
      </c>
      <c r="GQ109">
        <f>IMREAL(Sheet1!GS111)</f>
        <v>0</v>
      </c>
      <c r="GR109">
        <f>IMREAL(Sheet1!GT111)</f>
        <v>0</v>
      </c>
      <c r="GS109">
        <f>IMREAL(Sheet1!GU111)</f>
        <v>0</v>
      </c>
      <c r="GT109">
        <f>IMREAL(Sheet1!GV111)</f>
        <v>0</v>
      </c>
      <c r="GU109">
        <f>IMREAL(Sheet1!GW111)</f>
        <v>0</v>
      </c>
      <c r="GV109">
        <f>IMREAL(Sheet1!GX111)</f>
        <v>0</v>
      </c>
      <c r="GW109">
        <f>IMREAL(Sheet1!GY111)</f>
        <v>0</v>
      </c>
      <c r="GX109">
        <f>IMREAL(Sheet1!GZ111)</f>
        <v>0</v>
      </c>
      <c r="GY109">
        <f>IMREAL(Sheet1!HA111)</f>
        <v>0</v>
      </c>
      <c r="GZ109">
        <f>IMREAL(Sheet1!HB111)</f>
        <v>0</v>
      </c>
      <c r="HA109">
        <f>IMREAL(Sheet1!HC111)</f>
        <v>0</v>
      </c>
      <c r="HB109">
        <f>IMREAL(Sheet1!HD111)</f>
        <v>0</v>
      </c>
      <c r="HC109">
        <f>IMREAL(Sheet1!HE111)</f>
        <v>0</v>
      </c>
      <c r="HD109">
        <f>IMREAL(Sheet1!HF111)</f>
        <v>0</v>
      </c>
      <c r="HE109">
        <f>IMREAL(Sheet1!HG111)</f>
        <v>0</v>
      </c>
      <c r="HF109">
        <f>IMREAL(Sheet1!HH111)</f>
        <v>0</v>
      </c>
      <c r="HG109">
        <f>IMREAL(Sheet1!HI111)</f>
        <v>0</v>
      </c>
      <c r="HH109">
        <f>IMREAL(Sheet1!HJ111)</f>
        <v>0</v>
      </c>
      <c r="HI109">
        <f>IMREAL(Sheet1!HK111)</f>
        <v>0</v>
      </c>
      <c r="HJ109">
        <f>IMREAL(Sheet1!HL111)</f>
        <v>0</v>
      </c>
      <c r="HK109">
        <f>IMREAL(Sheet1!HM111)</f>
        <v>0</v>
      </c>
      <c r="HL109">
        <f>IMREAL(Sheet1!HN111)</f>
        <v>0</v>
      </c>
      <c r="HM109">
        <f>IMREAL(Sheet1!HO111)</f>
        <v>0</v>
      </c>
      <c r="HN109">
        <f>IMREAL(Sheet1!HP111)</f>
        <v>0</v>
      </c>
      <c r="HO109">
        <f>IMREAL(Sheet1!HQ111)</f>
        <v>0</v>
      </c>
      <c r="HP109">
        <f>IMREAL(Sheet1!HR111)</f>
        <v>0</v>
      </c>
      <c r="HQ109">
        <f>IMREAL(Sheet1!HS111)</f>
        <v>0</v>
      </c>
      <c r="HR109">
        <f>IMREAL(Sheet1!HT111)</f>
        <v>0</v>
      </c>
      <c r="HS109">
        <f>IMREAL(Sheet1!HU111)</f>
        <v>0</v>
      </c>
      <c r="HT109">
        <f>IMREAL(Sheet1!HV111)</f>
        <v>0</v>
      </c>
      <c r="HU109">
        <f>IMREAL(Sheet1!HW111)</f>
        <v>0</v>
      </c>
      <c r="HV109">
        <f>IMREAL(Sheet1!HX111)</f>
        <v>0</v>
      </c>
      <c r="HW109">
        <f>IMREAL(Sheet1!HY111)</f>
        <v>0</v>
      </c>
      <c r="HX109">
        <f>IMREAL(Sheet1!HZ111)</f>
        <v>0</v>
      </c>
      <c r="HY109">
        <f>IMREAL(Sheet1!IA111)</f>
        <v>0</v>
      </c>
      <c r="HZ109">
        <f>IMREAL(Sheet1!IB111)</f>
        <v>0</v>
      </c>
      <c r="IA109">
        <f>IMREAL(Sheet1!IC111)</f>
        <v>0</v>
      </c>
      <c r="IB109">
        <f>IMREAL(Sheet1!ID111)</f>
        <v>0</v>
      </c>
      <c r="IC109">
        <f>IMREAL(Sheet1!IE111)</f>
        <v>0</v>
      </c>
      <c r="ID109">
        <f>IMREAL(Sheet1!IF111)</f>
        <v>0</v>
      </c>
      <c r="IE109">
        <f>IMREAL(Sheet1!IG111)</f>
        <v>0</v>
      </c>
      <c r="IF109">
        <f>IMREAL(Sheet1!IH111)</f>
        <v>0</v>
      </c>
      <c r="IG109">
        <f>IMREAL(Sheet1!II111)</f>
        <v>0</v>
      </c>
      <c r="IH109">
        <f>IMREAL(Sheet1!IJ111)</f>
        <v>0</v>
      </c>
      <c r="II109">
        <f>IMREAL(Sheet1!IK111)</f>
        <v>0</v>
      </c>
      <c r="IJ109">
        <f>IMREAL(Sheet1!IL111)</f>
        <v>0</v>
      </c>
      <c r="IK109">
        <f>IMREAL(Sheet1!IM111)</f>
        <v>0</v>
      </c>
      <c r="IL109">
        <f>IMREAL(Sheet1!IN111)</f>
        <v>0</v>
      </c>
      <c r="IM109">
        <f>IMREAL(Sheet1!IO111)</f>
        <v>0</v>
      </c>
      <c r="IN109">
        <f>IMREAL(Sheet1!IP111)</f>
        <v>0</v>
      </c>
      <c r="IO109">
        <f>IMREAL(Sheet1!IQ111)</f>
        <v>0</v>
      </c>
      <c r="IP109">
        <f>IMREAL(Sheet1!IR111)</f>
        <v>0</v>
      </c>
      <c r="IQ109">
        <f>IMREAL(Sheet1!IS111)</f>
        <v>0</v>
      </c>
      <c r="IR109">
        <f>IMREAL(Sheet1!IT111)</f>
        <v>0</v>
      </c>
      <c r="IS109">
        <f>IMREAL(Sheet1!IU111)</f>
        <v>0</v>
      </c>
      <c r="IT109">
        <f>IMREAL(Sheet1!IV111)</f>
        <v>0</v>
      </c>
      <c r="IU109">
        <f>IMREAL(Sheet1!IW111)</f>
        <v>0</v>
      </c>
      <c r="IV109">
        <f>IMREAL(Sheet1!IX111)</f>
        <v>0</v>
      </c>
      <c r="IW109">
        <f>IMREAL(Sheet1!IY111)</f>
        <v>0</v>
      </c>
      <c r="IX109">
        <f>IMREAL(Sheet1!IZ111)</f>
        <v>0</v>
      </c>
      <c r="IY109">
        <f>IMREAL(Sheet1!JA111)</f>
        <v>0</v>
      </c>
      <c r="IZ109">
        <f>IMREAL(Sheet1!JB111)</f>
        <v>0</v>
      </c>
      <c r="JA109">
        <f>IMREAL(Sheet1!JC111)</f>
        <v>0</v>
      </c>
      <c r="JB109">
        <f>IMREAL(Sheet1!JD111)</f>
        <v>0</v>
      </c>
      <c r="JC109">
        <f>IMREAL(Sheet1!JE111)</f>
        <v>0</v>
      </c>
      <c r="JD109">
        <f>IMREAL(Sheet1!JF111)</f>
        <v>0</v>
      </c>
      <c r="JE109">
        <f>IMREAL(Sheet1!JG111)</f>
        <v>0</v>
      </c>
      <c r="JF109">
        <f>IMREAL(Sheet1!JH111)</f>
        <v>0</v>
      </c>
      <c r="JG109">
        <f>IMREAL(Sheet1!JI111)</f>
        <v>0</v>
      </c>
      <c r="JH109">
        <f>IMREAL(Sheet1!JJ111)</f>
        <v>0</v>
      </c>
      <c r="JI109">
        <f>IMREAL(Sheet1!JK111)</f>
        <v>0</v>
      </c>
      <c r="JJ109">
        <f>IMREAL(Sheet1!JL111)</f>
        <v>0</v>
      </c>
      <c r="JK109">
        <f>IMREAL(Sheet1!JM111)</f>
        <v>0</v>
      </c>
      <c r="JL109">
        <f>IMREAL(Sheet1!JN111)</f>
        <v>0</v>
      </c>
      <c r="JM109">
        <f>IMREAL(Sheet1!JO111)</f>
        <v>0</v>
      </c>
      <c r="JN109">
        <f>IMREAL(Sheet1!JP111)</f>
        <v>0</v>
      </c>
      <c r="JO109">
        <f>IMREAL(Sheet1!JQ111)</f>
        <v>0</v>
      </c>
      <c r="JP109">
        <f>IMREAL(Sheet1!JR111)</f>
        <v>0</v>
      </c>
      <c r="JQ109">
        <f>IMREAL(Sheet1!JS111)</f>
        <v>0</v>
      </c>
      <c r="JR109">
        <f>IMREAL(Sheet1!JT111)</f>
        <v>0</v>
      </c>
      <c r="JS109">
        <f>IMREAL(Sheet1!JU111)</f>
        <v>0</v>
      </c>
      <c r="JT109">
        <f>IMREAL(Sheet1!JV111)</f>
        <v>0</v>
      </c>
      <c r="JU109">
        <f>IMREAL(Sheet1!JW111)</f>
        <v>0</v>
      </c>
      <c r="JV109">
        <f>IMREAL(Sheet1!JX111)</f>
        <v>0</v>
      </c>
      <c r="JW109">
        <f>IMREAL(Sheet1!JY111)</f>
        <v>0</v>
      </c>
      <c r="JX109">
        <f>IMREAL(Sheet1!JZ111)</f>
        <v>0</v>
      </c>
      <c r="JY109">
        <f>IMREAL(Sheet1!KA111)</f>
        <v>0</v>
      </c>
      <c r="JZ109">
        <f>IMREAL(Sheet1!KB111)</f>
        <v>0</v>
      </c>
      <c r="KA109">
        <f>IMREAL(Sheet1!KC111)</f>
        <v>0</v>
      </c>
      <c r="KB109">
        <f>IMREAL(Sheet1!KD111)</f>
        <v>0</v>
      </c>
      <c r="KC109">
        <f>IMREAL(Sheet1!KE111)</f>
        <v>0</v>
      </c>
      <c r="KD109">
        <f>IMREAL(Sheet1!KF111)</f>
        <v>0</v>
      </c>
      <c r="KE109">
        <f>IMREAL(Sheet1!KG111)</f>
        <v>0</v>
      </c>
      <c r="KF109">
        <f>IMREAL(Sheet1!KH111)</f>
        <v>0</v>
      </c>
      <c r="KG109">
        <f>IMREAL(Sheet1!KI111)</f>
        <v>0</v>
      </c>
      <c r="KH109">
        <f>IMREAL(Sheet1!KJ111)</f>
        <v>0</v>
      </c>
      <c r="KI109">
        <f>IMREAL(Sheet1!KK111)</f>
        <v>0</v>
      </c>
      <c r="KJ109">
        <f>IMREAL(Sheet1!KL111)</f>
        <v>0</v>
      </c>
      <c r="KK109">
        <f>IMREAL(Sheet1!KM111)</f>
        <v>0</v>
      </c>
      <c r="KL109">
        <f>IMREAL(Sheet1!KN111)</f>
        <v>0</v>
      </c>
      <c r="KM109">
        <f>IMREAL(Sheet1!KO111)</f>
        <v>0</v>
      </c>
      <c r="KN109">
        <f>IMREAL(Sheet1!KP111)</f>
        <v>0</v>
      </c>
    </row>
    <row r="110" spans="1:300" x14ac:dyDescent="0.25">
      <c r="A110">
        <f>IMREAL(Sheet1!C112)</f>
        <v>0</v>
      </c>
      <c r="B110">
        <f>IMREAL(Sheet1!D112)</f>
        <v>0</v>
      </c>
      <c r="C110">
        <f>IMREAL(Sheet1!E112)</f>
        <v>0</v>
      </c>
      <c r="D110">
        <f>IMREAL(Sheet1!F112)</f>
        <v>0</v>
      </c>
      <c r="E110">
        <f>IMREAL(Sheet1!G112)</f>
        <v>0</v>
      </c>
      <c r="F110">
        <f>IMREAL(Sheet1!H112)</f>
        <v>0</v>
      </c>
      <c r="G110">
        <f>IMREAL(Sheet1!I112)</f>
        <v>-20</v>
      </c>
      <c r="H110">
        <f>IMREAL(Sheet1!J112)</f>
        <v>0</v>
      </c>
      <c r="I110">
        <f>IMREAL(Sheet1!K112)</f>
        <v>0</v>
      </c>
      <c r="J110">
        <f>IMREAL(Sheet1!L112)</f>
        <v>0</v>
      </c>
      <c r="K110">
        <f>IMREAL(Sheet1!M112)</f>
        <v>0</v>
      </c>
      <c r="L110">
        <f>IMREAL(Sheet1!N112)</f>
        <v>0</v>
      </c>
      <c r="M110">
        <f>IMREAL(Sheet1!O112)</f>
        <v>0</v>
      </c>
      <c r="N110">
        <f>IMREAL(Sheet1!P112)</f>
        <v>0</v>
      </c>
      <c r="O110">
        <f>IMREAL(Sheet1!Q112)</f>
        <v>0</v>
      </c>
      <c r="P110">
        <f>IMREAL(Sheet1!R112)</f>
        <v>0</v>
      </c>
      <c r="Q110">
        <f>IMREAL(Sheet1!S112)</f>
        <v>0</v>
      </c>
      <c r="R110">
        <f>IMREAL(Sheet1!T112)</f>
        <v>0</v>
      </c>
      <c r="S110">
        <f>IMREAL(Sheet1!U112)</f>
        <v>0</v>
      </c>
      <c r="T110">
        <f>IMREAL(Sheet1!V112)</f>
        <v>0</v>
      </c>
      <c r="U110">
        <f>IMREAL(Sheet1!W112)</f>
        <v>0</v>
      </c>
      <c r="V110">
        <f>IMREAL(Sheet1!X112)</f>
        <v>0</v>
      </c>
      <c r="W110">
        <f>IMREAL(Sheet1!Y112)</f>
        <v>0</v>
      </c>
      <c r="X110">
        <f>IMREAL(Sheet1!Z112)</f>
        <v>0</v>
      </c>
      <c r="Y110">
        <f>IMREAL(Sheet1!AA112)</f>
        <v>0</v>
      </c>
      <c r="Z110">
        <f>IMREAL(Sheet1!AB112)</f>
        <v>0</v>
      </c>
      <c r="AA110">
        <f>IMREAL(Sheet1!AC112)</f>
        <v>0</v>
      </c>
      <c r="AB110">
        <f>IMREAL(Sheet1!AD112)</f>
        <v>0</v>
      </c>
      <c r="AC110">
        <f>IMREAL(Sheet1!AE112)</f>
        <v>0</v>
      </c>
      <c r="AD110">
        <f>IMREAL(Sheet1!AF112)</f>
        <v>0</v>
      </c>
      <c r="AE110">
        <f>IMREAL(Sheet1!AG112)</f>
        <v>0</v>
      </c>
      <c r="AF110">
        <f>IMREAL(Sheet1!AH112)</f>
        <v>0</v>
      </c>
      <c r="AG110">
        <f>IMREAL(Sheet1!AI112)</f>
        <v>0</v>
      </c>
      <c r="AH110">
        <f>IMREAL(Sheet1!AJ112)</f>
        <v>0</v>
      </c>
      <c r="AI110">
        <f>IMREAL(Sheet1!AK112)</f>
        <v>0</v>
      </c>
      <c r="AJ110">
        <f>IMREAL(Sheet1!AL112)</f>
        <v>0</v>
      </c>
      <c r="AK110">
        <f>IMREAL(Sheet1!AM112)</f>
        <v>0</v>
      </c>
      <c r="AL110">
        <f>IMREAL(Sheet1!AN112)</f>
        <v>0</v>
      </c>
      <c r="AM110">
        <f>IMREAL(Sheet1!AO112)</f>
        <v>0</v>
      </c>
      <c r="AN110">
        <f>IMREAL(Sheet1!AP112)</f>
        <v>0</v>
      </c>
      <c r="AO110">
        <f>IMREAL(Sheet1!AQ112)</f>
        <v>0</v>
      </c>
      <c r="AP110">
        <f>IMREAL(Sheet1!AR112)</f>
        <v>0</v>
      </c>
      <c r="AQ110">
        <f>IMREAL(Sheet1!AS112)</f>
        <v>0</v>
      </c>
      <c r="AR110">
        <f>IMREAL(Sheet1!AT112)</f>
        <v>0</v>
      </c>
      <c r="AS110">
        <f>IMREAL(Sheet1!AU112)</f>
        <v>0</v>
      </c>
      <c r="AT110">
        <f>IMREAL(Sheet1!AV112)</f>
        <v>0</v>
      </c>
      <c r="AU110">
        <f>IMREAL(Sheet1!AW112)</f>
        <v>0</v>
      </c>
      <c r="AV110">
        <f>IMREAL(Sheet1!AX112)</f>
        <v>0</v>
      </c>
      <c r="AW110">
        <f>IMREAL(Sheet1!AY112)</f>
        <v>0</v>
      </c>
      <c r="AX110">
        <f>IMREAL(Sheet1!AZ112)</f>
        <v>0</v>
      </c>
      <c r="AY110">
        <f>IMREAL(Sheet1!BA112)</f>
        <v>0</v>
      </c>
      <c r="AZ110">
        <f>IMREAL(Sheet1!BB112)</f>
        <v>0</v>
      </c>
      <c r="BA110">
        <f>IMREAL(Sheet1!BC112)</f>
        <v>0</v>
      </c>
      <c r="BB110">
        <f>IMREAL(Sheet1!BD112)</f>
        <v>0</v>
      </c>
      <c r="BC110">
        <f>IMREAL(Sheet1!BE112)</f>
        <v>0</v>
      </c>
      <c r="BD110">
        <f>IMREAL(Sheet1!BF112)</f>
        <v>0</v>
      </c>
      <c r="BE110">
        <f>IMREAL(Sheet1!BG112)</f>
        <v>0</v>
      </c>
      <c r="BF110">
        <f>IMREAL(Sheet1!BH112)</f>
        <v>0</v>
      </c>
      <c r="BG110">
        <f>IMREAL(Sheet1!BI112)</f>
        <v>0</v>
      </c>
      <c r="BH110">
        <f>IMREAL(Sheet1!BJ112)</f>
        <v>0</v>
      </c>
      <c r="BI110">
        <f>IMREAL(Sheet1!BK112)</f>
        <v>0</v>
      </c>
      <c r="BJ110">
        <f>IMREAL(Sheet1!BL112)</f>
        <v>0</v>
      </c>
      <c r="BK110">
        <f>IMREAL(Sheet1!BM112)</f>
        <v>0</v>
      </c>
      <c r="BL110">
        <f>IMREAL(Sheet1!BN112)</f>
        <v>0</v>
      </c>
      <c r="BM110">
        <f>IMREAL(Sheet1!BO112)</f>
        <v>0</v>
      </c>
      <c r="BN110">
        <f>IMREAL(Sheet1!BP112)</f>
        <v>0</v>
      </c>
      <c r="BO110">
        <f>IMREAL(Sheet1!BQ112)</f>
        <v>0</v>
      </c>
      <c r="BP110">
        <f>IMREAL(Sheet1!BR112)</f>
        <v>0</v>
      </c>
      <c r="BQ110">
        <f>IMREAL(Sheet1!BS112)</f>
        <v>0</v>
      </c>
      <c r="BR110">
        <f>IMREAL(Sheet1!BT112)</f>
        <v>0</v>
      </c>
      <c r="BS110">
        <f>IMREAL(Sheet1!BU112)</f>
        <v>0</v>
      </c>
      <c r="BT110">
        <f>IMREAL(Sheet1!BV112)</f>
        <v>0</v>
      </c>
      <c r="BU110">
        <f>IMREAL(Sheet1!BW112)</f>
        <v>0</v>
      </c>
      <c r="BV110">
        <f>IMREAL(Sheet1!BX112)</f>
        <v>0</v>
      </c>
      <c r="BW110">
        <f>IMREAL(Sheet1!BY112)</f>
        <v>0</v>
      </c>
      <c r="BX110">
        <f>IMREAL(Sheet1!BZ112)</f>
        <v>0</v>
      </c>
      <c r="BY110">
        <f>IMREAL(Sheet1!CA112)</f>
        <v>0</v>
      </c>
      <c r="BZ110">
        <f>IMREAL(Sheet1!CB112)</f>
        <v>0</v>
      </c>
      <c r="CA110">
        <f>IMREAL(Sheet1!CC112)</f>
        <v>0</v>
      </c>
      <c r="CB110">
        <f>IMREAL(Sheet1!CD112)</f>
        <v>0</v>
      </c>
      <c r="CC110">
        <f>IMREAL(Sheet1!CE112)</f>
        <v>0</v>
      </c>
      <c r="CD110">
        <f>IMREAL(Sheet1!CF112)</f>
        <v>0</v>
      </c>
      <c r="CE110">
        <f>IMREAL(Sheet1!CG112)</f>
        <v>0</v>
      </c>
      <c r="CF110">
        <f>IMREAL(Sheet1!CH112)</f>
        <v>0</v>
      </c>
      <c r="CG110">
        <f>IMREAL(Sheet1!CI112)</f>
        <v>0</v>
      </c>
      <c r="CH110">
        <f>IMREAL(Sheet1!CJ112)</f>
        <v>0</v>
      </c>
      <c r="CI110">
        <f>IMREAL(Sheet1!CK112)</f>
        <v>0</v>
      </c>
      <c r="CJ110">
        <f>IMREAL(Sheet1!CL112)</f>
        <v>0</v>
      </c>
      <c r="CK110">
        <f>IMREAL(Sheet1!CM112)</f>
        <v>0</v>
      </c>
      <c r="CL110">
        <f>IMREAL(Sheet1!CN112)</f>
        <v>0</v>
      </c>
      <c r="CM110">
        <f>IMREAL(Sheet1!CO112)</f>
        <v>0</v>
      </c>
      <c r="CN110">
        <f>IMREAL(Sheet1!CP112)</f>
        <v>0</v>
      </c>
      <c r="CO110">
        <f>IMREAL(Sheet1!CQ112)</f>
        <v>0</v>
      </c>
      <c r="CP110">
        <f>IMREAL(Sheet1!CR112)</f>
        <v>0</v>
      </c>
      <c r="CQ110">
        <f>IMREAL(Sheet1!CS112)</f>
        <v>0</v>
      </c>
      <c r="CR110">
        <f>IMREAL(Sheet1!CT112)</f>
        <v>0</v>
      </c>
      <c r="CS110">
        <f>IMREAL(Sheet1!CU112)</f>
        <v>0</v>
      </c>
      <c r="CT110">
        <f>IMREAL(Sheet1!CV112)</f>
        <v>0</v>
      </c>
      <c r="CU110">
        <f>IMREAL(Sheet1!CW112)</f>
        <v>0</v>
      </c>
      <c r="CV110">
        <f>IMREAL(Sheet1!CX112)</f>
        <v>0</v>
      </c>
      <c r="CW110">
        <f>IMREAL(Sheet1!CY112)</f>
        <v>0</v>
      </c>
      <c r="CX110">
        <f>IMREAL(Sheet1!CZ112)</f>
        <v>0</v>
      </c>
      <c r="CY110">
        <f>IMREAL(Sheet1!DA112)</f>
        <v>0</v>
      </c>
      <c r="CZ110">
        <f>IMREAL(Sheet1!DB112)</f>
        <v>0</v>
      </c>
      <c r="DA110">
        <f>IMREAL(Sheet1!DC112)</f>
        <v>0</v>
      </c>
      <c r="DB110">
        <f>IMREAL(Sheet1!DD112)</f>
        <v>0</v>
      </c>
      <c r="DC110">
        <f>IMREAL(Sheet1!DE112)</f>
        <v>0</v>
      </c>
      <c r="DD110">
        <f>IMREAL(Sheet1!DF112)</f>
        <v>0</v>
      </c>
      <c r="DE110">
        <f>IMREAL(Sheet1!DG112)</f>
        <v>0</v>
      </c>
      <c r="DF110">
        <f>IMREAL(Sheet1!DH112)</f>
        <v>20</v>
      </c>
      <c r="DG110">
        <f>IMREAL(Sheet1!DI112)</f>
        <v>0</v>
      </c>
      <c r="DH110">
        <f>IMREAL(Sheet1!DJ112)</f>
        <v>0</v>
      </c>
      <c r="DI110">
        <f>IMREAL(Sheet1!DK112)</f>
        <v>0</v>
      </c>
      <c r="DJ110">
        <f>IMREAL(Sheet1!DL112)</f>
        <v>0</v>
      </c>
      <c r="DK110">
        <f>IMREAL(Sheet1!DM112)</f>
        <v>0</v>
      </c>
      <c r="DL110">
        <f>IMREAL(Sheet1!DN112)</f>
        <v>0</v>
      </c>
      <c r="DM110">
        <f>IMREAL(Sheet1!DO112)</f>
        <v>0</v>
      </c>
      <c r="DN110">
        <f>IMREAL(Sheet1!DP112)</f>
        <v>0</v>
      </c>
      <c r="DO110">
        <f>IMREAL(Sheet1!DQ112)</f>
        <v>0</v>
      </c>
      <c r="DP110">
        <f>IMREAL(Sheet1!DR112)</f>
        <v>0</v>
      </c>
      <c r="DQ110">
        <f>IMREAL(Sheet1!DS112)</f>
        <v>0</v>
      </c>
      <c r="DR110">
        <f>IMREAL(Sheet1!DT112)</f>
        <v>0</v>
      </c>
      <c r="DS110">
        <f>IMREAL(Sheet1!DU112)</f>
        <v>0</v>
      </c>
      <c r="DT110">
        <f>IMREAL(Sheet1!DV112)</f>
        <v>0</v>
      </c>
      <c r="DU110">
        <f>IMREAL(Sheet1!DW112)</f>
        <v>0</v>
      </c>
      <c r="DV110">
        <f>IMREAL(Sheet1!DX112)</f>
        <v>0</v>
      </c>
      <c r="DW110">
        <f>IMREAL(Sheet1!DY112)</f>
        <v>0</v>
      </c>
      <c r="DX110">
        <f>IMREAL(Sheet1!DZ112)</f>
        <v>0</v>
      </c>
      <c r="DY110">
        <f>IMREAL(Sheet1!EA112)</f>
        <v>0</v>
      </c>
      <c r="DZ110">
        <f>IMREAL(Sheet1!EB112)</f>
        <v>0</v>
      </c>
      <c r="EA110">
        <f>IMREAL(Sheet1!EC112)</f>
        <v>0</v>
      </c>
      <c r="EB110">
        <f>IMREAL(Sheet1!ED112)</f>
        <v>0</v>
      </c>
      <c r="EC110">
        <f>IMREAL(Sheet1!EE112)</f>
        <v>0</v>
      </c>
      <c r="ED110">
        <f>IMREAL(Sheet1!EF112)</f>
        <v>0</v>
      </c>
      <c r="EE110">
        <f>IMREAL(Sheet1!EG112)</f>
        <v>0</v>
      </c>
      <c r="EF110">
        <f>IMREAL(Sheet1!EH112)</f>
        <v>0</v>
      </c>
      <c r="EG110">
        <f>IMREAL(Sheet1!EI112)</f>
        <v>0</v>
      </c>
      <c r="EH110">
        <f>IMREAL(Sheet1!EJ112)</f>
        <v>0</v>
      </c>
      <c r="EI110">
        <f>IMREAL(Sheet1!EK112)</f>
        <v>0</v>
      </c>
      <c r="EJ110">
        <f>IMREAL(Sheet1!EL112)</f>
        <v>0</v>
      </c>
      <c r="EK110">
        <f>IMREAL(Sheet1!EM112)</f>
        <v>0</v>
      </c>
      <c r="EL110">
        <f>IMREAL(Sheet1!EN112)</f>
        <v>0</v>
      </c>
      <c r="EM110">
        <f>IMREAL(Sheet1!EO112)</f>
        <v>0</v>
      </c>
      <c r="EN110">
        <f>IMREAL(Sheet1!EP112)</f>
        <v>0</v>
      </c>
      <c r="EO110">
        <f>IMREAL(Sheet1!EQ112)</f>
        <v>0</v>
      </c>
      <c r="EP110">
        <f>IMREAL(Sheet1!ER112)</f>
        <v>0</v>
      </c>
      <c r="EQ110">
        <f>IMREAL(Sheet1!ES112)</f>
        <v>0</v>
      </c>
      <c r="ER110">
        <f>IMREAL(Sheet1!ET112)</f>
        <v>0</v>
      </c>
      <c r="ES110">
        <f>IMREAL(Sheet1!EU112)</f>
        <v>0</v>
      </c>
      <c r="ET110">
        <f>IMREAL(Sheet1!EV112)</f>
        <v>0</v>
      </c>
      <c r="EU110">
        <f>IMREAL(Sheet1!EW112)</f>
        <v>0</v>
      </c>
      <c r="EV110">
        <f>IMREAL(Sheet1!EX112)</f>
        <v>0</v>
      </c>
      <c r="EW110">
        <f>IMREAL(Sheet1!EY112)</f>
        <v>0</v>
      </c>
      <c r="EX110">
        <f>IMREAL(Sheet1!EZ112)</f>
        <v>0</v>
      </c>
      <c r="EY110">
        <f>IMREAL(Sheet1!FA112)</f>
        <v>0</v>
      </c>
      <c r="EZ110">
        <f>IMREAL(Sheet1!FB112)</f>
        <v>0</v>
      </c>
      <c r="FA110">
        <f>IMREAL(Sheet1!FC112)</f>
        <v>0</v>
      </c>
      <c r="FB110">
        <f>IMREAL(Sheet1!FD112)</f>
        <v>0</v>
      </c>
      <c r="FC110">
        <f>IMREAL(Sheet1!FE112)</f>
        <v>0</v>
      </c>
      <c r="FD110">
        <f>IMREAL(Sheet1!FF112)</f>
        <v>0</v>
      </c>
      <c r="FE110">
        <f>IMREAL(Sheet1!FG112)</f>
        <v>0</v>
      </c>
      <c r="FF110">
        <f>IMREAL(Sheet1!FH112)</f>
        <v>0</v>
      </c>
      <c r="FG110">
        <f>IMREAL(Sheet1!FI112)</f>
        <v>0</v>
      </c>
      <c r="FH110">
        <f>IMREAL(Sheet1!FJ112)</f>
        <v>0</v>
      </c>
      <c r="FI110">
        <f>IMREAL(Sheet1!FK112)</f>
        <v>0</v>
      </c>
      <c r="FJ110">
        <f>IMREAL(Sheet1!FL112)</f>
        <v>0</v>
      </c>
      <c r="FK110">
        <f>IMREAL(Sheet1!FM112)</f>
        <v>0</v>
      </c>
      <c r="FL110">
        <f>IMREAL(Sheet1!FN112)</f>
        <v>0</v>
      </c>
      <c r="FM110">
        <f>IMREAL(Sheet1!FO112)</f>
        <v>0</v>
      </c>
      <c r="FN110">
        <f>IMREAL(Sheet1!FP112)</f>
        <v>0</v>
      </c>
      <c r="FO110">
        <f>IMREAL(Sheet1!FQ112)</f>
        <v>0</v>
      </c>
      <c r="FP110">
        <f>IMREAL(Sheet1!FR112)</f>
        <v>0</v>
      </c>
      <c r="FQ110">
        <f>IMREAL(Sheet1!FS112)</f>
        <v>0</v>
      </c>
      <c r="FR110">
        <f>IMREAL(Sheet1!FT112)</f>
        <v>0</v>
      </c>
      <c r="FS110">
        <f>IMREAL(Sheet1!FU112)</f>
        <v>0</v>
      </c>
      <c r="FT110">
        <f>IMREAL(Sheet1!FV112)</f>
        <v>0</v>
      </c>
      <c r="FU110">
        <f>IMREAL(Sheet1!FW112)</f>
        <v>0</v>
      </c>
      <c r="FV110">
        <f>IMREAL(Sheet1!FX112)</f>
        <v>0</v>
      </c>
      <c r="FW110">
        <f>IMREAL(Sheet1!FY112)</f>
        <v>0</v>
      </c>
      <c r="FX110">
        <f>IMREAL(Sheet1!FZ112)</f>
        <v>0</v>
      </c>
      <c r="FY110">
        <f>IMREAL(Sheet1!GA112)</f>
        <v>0</v>
      </c>
      <c r="FZ110">
        <f>IMREAL(Sheet1!GB112)</f>
        <v>0</v>
      </c>
      <c r="GA110">
        <f>IMREAL(Sheet1!GC112)</f>
        <v>0</v>
      </c>
      <c r="GB110">
        <f>IMREAL(Sheet1!GD112)</f>
        <v>0</v>
      </c>
      <c r="GC110">
        <f>IMREAL(Sheet1!GE112)</f>
        <v>0</v>
      </c>
      <c r="GD110">
        <f>IMREAL(Sheet1!GF112)</f>
        <v>0</v>
      </c>
      <c r="GE110">
        <f>IMREAL(Sheet1!GG112)</f>
        <v>0</v>
      </c>
      <c r="GF110">
        <f>IMREAL(Sheet1!GH112)</f>
        <v>0</v>
      </c>
      <c r="GG110">
        <f>IMREAL(Sheet1!GI112)</f>
        <v>0</v>
      </c>
      <c r="GH110">
        <f>IMREAL(Sheet1!GJ112)</f>
        <v>0</v>
      </c>
      <c r="GI110">
        <f>IMREAL(Sheet1!GK112)</f>
        <v>0</v>
      </c>
      <c r="GJ110">
        <f>IMREAL(Sheet1!GL112)</f>
        <v>0</v>
      </c>
      <c r="GK110">
        <f>IMREAL(Sheet1!GM112)</f>
        <v>0</v>
      </c>
      <c r="GL110">
        <f>IMREAL(Sheet1!GN112)</f>
        <v>0</v>
      </c>
      <c r="GM110">
        <f>IMREAL(Sheet1!GO112)</f>
        <v>0</v>
      </c>
      <c r="GN110">
        <f>IMREAL(Sheet1!GP112)</f>
        <v>0</v>
      </c>
      <c r="GO110">
        <f>IMREAL(Sheet1!GQ112)</f>
        <v>0</v>
      </c>
      <c r="GP110">
        <f>IMREAL(Sheet1!GR112)</f>
        <v>0</v>
      </c>
      <c r="GQ110">
        <f>IMREAL(Sheet1!GS112)</f>
        <v>0</v>
      </c>
      <c r="GR110">
        <f>IMREAL(Sheet1!GT112)</f>
        <v>0</v>
      </c>
      <c r="GS110">
        <f>IMREAL(Sheet1!GU112)</f>
        <v>0</v>
      </c>
      <c r="GT110">
        <f>IMREAL(Sheet1!GV112)</f>
        <v>0</v>
      </c>
      <c r="GU110">
        <f>IMREAL(Sheet1!GW112)</f>
        <v>0</v>
      </c>
      <c r="GV110">
        <f>IMREAL(Sheet1!GX112)</f>
        <v>0</v>
      </c>
      <c r="GW110">
        <f>IMREAL(Sheet1!GY112)</f>
        <v>0</v>
      </c>
      <c r="GX110">
        <f>IMREAL(Sheet1!GZ112)</f>
        <v>0</v>
      </c>
      <c r="GY110">
        <f>IMREAL(Sheet1!HA112)</f>
        <v>0</v>
      </c>
      <c r="GZ110">
        <f>IMREAL(Sheet1!HB112)</f>
        <v>0</v>
      </c>
      <c r="HA110">
        <f>IMREAL(Sheet1!HC112)</f>
        <v>0</v>
      </c>
      <c r="HB110">
        <f>IMREAL(Sheet1!HD112)</f>
        <v>0</v>
      </c>
      <c r="HC110">
        <f>IMREAL(Sheet1!HE112)</f>
        <v>0</v>
      </c>
      <c r="HD110">
        <f>IMREAL(Sheet1!HF112)</f>
        <v>0</v>
      </c>
      <c r="HE110">
        <f>IMREAL(Sheet1!HG112)</f>
        <v>0</v>
      </c>
      <c r="HF110">
        <f>IMREAL(Sheet1!HH112)</f>
        <v>0</v>
      </c>
      <c r="HG110">
        <f>IMREAL(Sheet1!HI112)</f>
        <v>0</v>
      </c>
      <c r="HH110">
        <f>IMREAL(Sheet1!HJ112)</f>
        <v>0</v>
      </c>
      <c r="HI110">
        <f>IMREAL(Sheet1!HK112)</f>
        <v>0</v>
      </c>
      <c r="HJ110">
        <f>IMREAL(Sheet1!HL112)</f>
        <v>0</v>
      </c>
      <c r="HK110">
        <f>IMREAL(Sheet1!HM112)</f>
        <v>0</v>
      </c>
      <c r="HL110">
        <f>IMREAL(Sheet1!HN112)</f>
        <v>0</v>
      </c>
      <c r="HM110">
        <f>IMREAL(Sheet1!HO112)</f>
        <v>0</v>
      </c>
      <c r="HN110">
        <f>IMREAL(Sheet1!HP112)</f>
        <v>0</v>
      </c>
      <c r="HO110">
        <f>IMREAL(Sheet1!HQ112)</f>
        <v>0</v>
      </c>
      <c r="HP110">
        <f>IMREAL(Sheet1!HR112)</f>
        <v>0</v>
      </c>
      <c r="HQ110">
        <f>IMREAL(Sheet1!HS112)</f>
        <v>0</v>
      </c>
      <c r="HR110">
        <f>IMREAL(Sheet1!HT112)</f>
        <v>0</v>
      </c>
      <c r="HS110">
        <f>IMREAL(Sheet1!HU112)</f>
        <v>0</v>
      </c>
      <c r="HT110">
        <f>IMREAL(Sheet1!HV112)</f>
        <v>0</v>
      </c>
      <c r="HU110">
        <f>IMREAL(Sheet1!HW112)</f>
        <v>0</v>
      </c>
      <c r="HV110">
        <f>IMREAL(Sheet1!HX112)</f>
        <v>0</v>
      </c>
      <c r="HW110">
        <f>IMREAL(Sheet1!HY112)</f>
        <v>0</v>
      </c>
      <c r="HX110">
        <f>IMREAL(Sheet1!HZ112)</f>
        <v>0</v>
      </c>
      <c r="HY110">
        <f>IMREAL(Sheet1!IA112)</f>
        <v>0</v>
      </c>
      <c r="HZ110">
        <f>IMREAL(Sheet1!IB112)</f>
        <v>0</v>
      </c>
      <c r="IA110">
        <f>IMREAL(Sheet1!IC112)</f>
        <v>0</v>
      </c>
      <c r="IB110">
        <f>IMREAL(Sheet1!ID112)</f>
        <v>0</v>
      </c>
      <c r="IC110">
        <f>IMREAL(Sheet1!IE112)</f>
        <v>0</v>
      </c>
      <c r="ID110">
        <f>IMREAL(Sheet1!IF112)</f>
        <v>0</v>
      </c>
      <c r="IE110">
        <f>IMREAL(Sheet1!IG112)</f>
        <v>0</v>
      </c>
      <c r="IF110">
        <f>IMREAL(Sheet1!IH112)</f>
        <v>0</v>
      </c>
      <c r="IG110">
        <f>IMREAL(Sheet1!II112)</f>
        <v>0</v>
      </c>
      <c r="IH110">
        <f>IMREAL(Sheet1!IJ112)</f>
        <v>0</v>
      </c>
      <c r="II110">
        <f>IMREAL(Sheet1!IK112)</f>
        <v>0</v>
      </c>
      <c r="IJ110">
        <f>IMREAL(Sheet1!IL112)</f>
        <v>0</v>
      </c>
      <c r="IK110">
        <f>IMREAL(Sheet1!IM112)</f>
        <v>0</v>
      </c>
      <c r="IL110">
        <f>IMREAL(Sheet1!IN112)</f>
        <v>0</v>
      </c>
      <c r="IM110">
        <f>IMREAL(Sheet1!IO112)</f>
        <v>0</v>
      </c>
      <c r="IN110">
        <f>IMREAL(Sheet1!IP112)</f>
        <v>0</v>
      </c>
      <c r="IO110">
        <f>IMREAL(Sheet1!IQ112)</f>
        <v>0</v>
      </c>
      <c r="IP110">
        <f>IMREAL(Sheet1!IR112)</f>
        <v>0</v>
      </c>
      <c r="IQ110">
        <f>IMREAL(Sheet1!IS112)</f>
        <v>0</v>
      </c>
      <c r="IR110">
        <f>IMREAL(Sheet1!IT112)</f>
        <v>0</v>
      </c>
      <c r="IS110">
        <f>IMREAL(Sheet1!IU112)</f>
        <v>0</v>
      </c>
      <c r="IT110">
        <f>IMREAL(Sheet1!IV112)</f>
        <v>0</v>
      </c>
      <c r="IU110">
        <f>IMREAL(Sheet1!IW112)</f>
        <v>0</v>
      </c>
      <c r="IV110">
        <f>IMREAL(Sheet1!IX112)</f>
        <v>0</v>
      </c>
      <c r="IW110">
        <f>IMREAL(Sheet1!IY112)</f>
        <v>0</v>
      </c>
      <c r="IX110">
        <f>IMREAL(Sheet1!IZ112)</f>
        <v>0</v>
      </c>
      <c r="IY110">
        <f>IMREAL(Sheet1!JA112)</f>
        <v>0</v>
      </c>
      <c r="IZ110">
        <f>IMREAL(Sheet1!JB112)</f>
        <v>0</v>
      </c>
      <c r="JA110">
        <f>IMREAL(Sheet1!JC112)</f>
        <v>0</v>
      </c>
      <c r="JB110">
        <f>IMREAL(Sheet1!JD112)</f>
        <v>0</v>
      </c>
      <c r="JC110">
        <f>IMREAL(Sheet1!JE112)</f>
        <v>0</v>
      </c>
      <c r="JD110">
        <f>IMREAL(Sheet1!JF112)</f>
        <v>0</v>
      </c>
      <c r="JE110">
        <f>IMREAL(Sheet1!JG112)</f>
        <v>0</v>
      </c>
      <c r="JF110">
        <f>IMREAL(Sheet1!JH112)</f>
        <v>0</v>
      </c>
      <c r="JG110">
        <f>IMREAL(Sheet1!JI112)</f>
        <v>0</v>
      </c>
      <c r="JH110">
        <f>IMREAL(Sheet1!JJ112)</f>
        <v>0</v>
      </c>
      <c r="JI110">
        <f>IMREAL(Sheet1!JK112)</f>
        <v>0</v>
      </c>
      <c r="JJ110">
        <f>IMREAL(Sheet1!JL112)</f>
        <v>0</v>
      </c>
      <c r="JK110">
        <f>IMREAL(Sheet1!JM112)</f>
        <v>0</v>
      </c>
      <c r="JL110">
        <f>IMREAL(Sheet1!JN112)</f>
        <v>0</v>
      </c>
      <c r="JM110">
        <f>IMREAL(Sheet1!JO112)</f>
        <v>0</v>
      </c>
      <c r="JN110">
        <f>IMREAL(Sheet1!JP112)</f>
        <v>0</v>
      </c>
      <c r="JO110">
        <f>IMREAL(Sheet1!JQ112)</f>
        <v>0</v>
      </c>
      <c r="JP110">
        <f>IMREAL(Sheet1!JR112)</f>
        <v>0</v>
      </c>
      <c r="JQ110">
        <f>IMREAL(Sheet1!JS112)</f>
        <v>0</v>
      </c>
      <c r="JR110">
        <f>IMREAL(Sheet1!JT112)</f>
        <v>0</v>
      </c>
      <c r="JS110">
        <f>IMREAL(Sheet1!JU112)</f>
        <v>0</v>
      </c>
      <c r="JT110">
        <f>IMREAL(Sheet1!JV112)</f>
        <v>0</v>
      </c>
      <c r="JU110">
        <f>IMREAL(Sheet1!JW112)</f>
        <v>0</v>
      </c>
      <c r="JV110">
        <f>IMREAL(Sheet1!JX112)</f>
        <v>0</v>
      </c>
      <c r="JW110">
        <f>IMREAL(Sheet1!JY112)</f>
        <v>0</v>
      </c>
      <c r="JX110">
        <f>IMREAL(Sheet1!JZ112)</f>
        <v>0</v>
      </c>
      <c r="JY110">
        <f>IMREAL(Sheet1!KA112)</f>
        <v>0</v>
      </c>
      <c r="JZ110">
        <f>IMREAL(Sheet1!KB112)</f>
        <v>0</v>
      </c>
      <c r="KA110">
        <f>IMREAL(Sheet1!KC112)</f>
        <v>0</v>
      </c>
      <c r="KB110">
        <f>IMREAL(Sheet1!KD112)</f>
        <v>0</v>
      </c>
      <c r="KC110">
        <f>IMREAL(Sheet1!KE112)</f>
        <v>0</v>
      </c>
      <c r="KD110">
        <f>IMREAL(Sheet1!KF112)</f>
        <v>0</v>
      </c>
      <c r="KE110">
        <f>IMREAL(Sheet1!KG112)</f>
        <v>0</v>
      </c>
      <c r="KF110">
        <f>IMREAL(Sheet1!KH112)</f>
        <v>0</v>
      </c>
      <c r="KG110">
        <f>IMREAL(Sheet1!KI112)</f>
        <v>0</v>
      </c>
      <c r="KH110">
        <f>IMREAL(Sheet1!KJ112)</f>
        <v>0</v>
      </c>
      <c r="KI110">
        <f>IMREAL(Sheet1!KK112)</f>
        <v>0</v>
      </c>
      <c r="KJ110">
        <f>IMREAL(Sheet1!KL112)</f>
        <v>0</v>
      </c>
      <c r="KK110">
        <f>IMREAL(Sheet1!KM112)</f>
        <v>0</v>
      </c>
      <c r="KL110">
        <f>IMREAL(Sheet1!KN112)</f>
        <v>0</v>
      </c>
      <c r="KM110">
        <f>IMREAL(Sheet1!KO112)</f>
        <v>0</v>
      </c>
      <c r="KN110">
        <f>IMREAL(Sheet1!KP112)</f>
        <v>0</v>
      </c>
    </row>
    <row r="111" spans="1:300" x14ac:dyDescent="0.25">
      <c r="A111">
        <f>IMREAL(Sheet1!C113)</f>
        <v>0</v>
      </c>
      <c r="B111">
        <f>IMREAL(Sheet1!D113)</f>
        <v>0</v>
      </c>
      <c r="C111">
        <f>IMREAL(Sheet1!E113)</f>
        <v>0</v>
      </c>
      <c r="D111">
        <f>IMREAL(Sheet1!F113)</f>
        <v>0</v>
      </c>
      <c r="E111">
        <f>IMREAL(Sheet1!G113)</f>
        <v>0</v>
      </c>
      <c r="F111">
        <f>IMREAL(Sheet1!H113)</f>
        <v>0</v>
      </c>
      <c r="G111">
        <f>IMREAL(Sheet1!I113)</f>
        <v>0</v>
      </c>
      <c r="H111">
        <f>IMREAL(Sheet1!J113)</f>
        <v>0</v>
      </c>
      <c r="I111">
        <f>IMREAL(Sheet1!K113)</f>
        <v>0</v>
      </c>
      <c r="J111">
        <f>IMREAL(Sheet1!L113)</f>
        <v>0</v>
      </c>
      <c r="K111">
        <f>IMREAL(Sheet1!M113)</f>
        <v>0</v>
      </c>
      <c r="L111">
        <f>IMREAL(Sheet1!N113)</f>
        <v>0</v>
      </c>
      <c r="M111">
        <f>IMREAL(Sheet1!O113)</f>
        <v>0</v>
      </c>
      <c r="N111">
        <f>IMREAL(Sheet1!P113)</f>
        <v>0</v>
      </c>
      <c r="O111">
        <f>IMREAL(Sheet1!Q113)</f>
        <v>0</v>
      </c>
      <c r="P111">
        <f>IMREAL(Sheet1!R113)</f>
        <v>0</v>
      </c>
      <c r="Q111">
        <f>IMREAL(Sheet1!S113)</f>
        <v>0</v>
      </c>
      <c r="R111">
        <f>IMREAL(Sheet1!T113)</f>
        <v>0</v>
      </c>
      <c r="S111">
        <f>IMREAL(Sheet1!U113)</f>
        <v>0</v>
      </c>
      <c r="T111">
        <f>IMREAL(Sheet1!V113)</f>
        <v>0</v>
      </c>
      <c r="U111">
        <f>IMREAL(Sheet1!W113)</f>
        <v>0</v>
      </c>
      <c r="V111">
        <f>IMREAL(Sheet1!X113)</f>
        <v>0</v>
      </c>
      <c r="W111">
        <f>IMREAL(Sheet1!Y113)</f>
        <v>0</v>
      </c>
      <c r="X111">
        <f>IMREAL(Sheet1!Z113)</f>
        <v>0</v>
      </c>
      <c r="Y111">
        <f>IMREAL(Sheet1!AA113)</f>
        <v>0</v>
      </c>
      <c r="Z111">
        <f>IMREAL(Sheet1!AB113)</f>
        <v>0</v>
      </c>
      <c r="AA111">
        <f>IMREAL(Sheet1!AC113)</f>
        <v>0</v>
      </c>
      <c r="AB111">
        <f>IMREAL(Sheet1!AD113)</f>
        <v>0</v>
      </c>
      <c r="AC111">
        <f>IMREAL(Sheet1!AE113)</f>
        <v>0</v>
      </c>
      <c r="AD111">
        <f>IMREAL(Sheet1!AF113)</f>
        <v>0</v>
      </c>
      <c r="AE111">
        <f>IMREAL(Sheet1!AG113)</f>
        <v>0</v>
      </c>
      <c r="AF111">
        <f>IMREAL(Sheet1!AH113)</f>
        <v>0</v>
      </c>
      <c r="AG111">
        <f>IMREAL(Sheet1!AI113)</f>
        <v>0</v>
      </c>
      <c r="AH111">
        <f>IMREAL(Sheet1!AJ113)</f>
        <v>0</v>
      </c>
      <c r="AI111">
        <f>IMREAL(Sheet1!AK113)</f>
        <v>0</v>
      </c>
      <c r="AJ111">
        <f>IMREAL(Sheet1!AL113)</f>
        <v>0</v>
      </c>
      <c r="AK111">
        <f>IMREAL(Sheet1!AM113)</f>
        <v>0</v>
      </c>
      <c r="AL111">
        <f>IMREAL(Sheet1!AN113)</f>
        <v>0</v>
      </c>
      <c r="AM111">
        <f>IMREAL(Sheet1!AO113)</f>
        <v>0</v>
      </c>
      <c r="AN111">
        <f>IMREAL(Sheet1!AP113)</f>
        <v>0</v>
      </c>
      <c r="AO111">
        <f>IMREAL(Sheet1!AQ113)</f>
        <v>0</v>
      </c>
      <c r="AP111">
        <f>IMREAL(Sheet1!AR113)</f>
        <v>0</v>
      </c>
      <c r="AQ111">
        <f>IMREAL(Sheet1!AS113)</f>
        <v>0</v>
      </c>
      <c r="AR111">
        <f>IMREAL(Sheet1!AT113)</f>
        <v>0</v>
      </c>
      <c r="AS111">
        <f>IMREAL(Sheet1!AU113)</f>
        <v>0</v>
      </c>
      <c r="AT111">
        <f>IMREAL(Sheet1!AV113)</f>
        <v>0</v>
      </c>
      <c r="AU111">
        <f>IMREAL(Sheet1!AW113)</f>
        <v>0</v>
      </c>
      <c r="AV111">
        <f>IMREAL(Sheet1!AX113)</f>
        <v>0</v>
      </c>
      <c r="AW111">
        <f>IMREAL(Sheet1!AY113)</f>
        <v>0</v>
      </c>
      <c r="AX111">
        <f>IMREAL(Sheet1!AZ113)</f>
        <v>0</v>
      </c>
      <c r="AY111">
        <f>IMREAL(Sheet1!BA113)</f>
        <v>0</v>
      </c>
      <c r="AZ111">
        <f>IMREAL(Sheet1!BB113)</f>
        <v>0</v>
      </c>
      <c r="BA111">
        <f>IMREAL(Sheet1!BC113)</f>
        <v>0</v>
      </c>
      <c r="BB111">
        <f>IMREAL(Sheet1!BD113)</f>
        <v>0</v>
      </c>
      <c r="BC111">
        <f>IMREAL(Sheet1!BE113)</f>
        <v>0</v>
      </c>
      <c r="BD111">
        <f>IMREAL(Sheet1!BF113)</f>
        <v>0</v>
      </c>
      <c r="BE111">
        <f>IMREAL(Sheet1!BG113)</f>
        <v>0</v>
      </c>
      <c r="BF111">
        <f>IMREAL(Sheet1!BH113)</f>
        <v>0</v>
      </c>
      <c r="BG111">
        <f>IMREAL(Sheet1!BI113)</f>
        <v>0</v>
      </c>
      <c r="BH111">
        <f>IMREAL(Sheet1!BJ113)</f>
        <v>0</v>
      </c>
      <c r="BI111">
        <f>IMREAL(Sheet1!BK113)</f>
        <v>0</v>
      </c>
      <c r="BJ111">
        <f>IMREAL(Sheet1!BL113)</f>
        <v>0</v>
      </c>
      <c r="BK111">
        <f>IMREAL(Sheet1!BM113)</f>
        <v>0</v>
      </c>
      <c r="BL111">
        <f>IMREAL(Sheet1!BN113)</f>
        <v>0</v>
      </c>
      <c r="BM111">
        <f>IMREAL(Sheet1!BO113)</f>
        <v>0</v>
      </c>
      <c r="BN111">
        <f>IMREAL(Sheet1!BP113)</f>
        <v>0</v>
      </c>
      <c r="BO111">
        <f>IMREAL(Sheet1!BQ113)</f>
        <v>0</v>
      </c>
      <c r="BP111">
        <f>IMREAL(Sheet1!BR113)</f>
        <v>0</v>
      </c>
      <c r="BQ111">
        <f>IMREAL(Sheet1!BS113)</f>
        <v>0</v>
      </c>
      <c r="BR111">
        <f>IMREAL(Sheet1!BT113)</f>
        <v>0</v>
      </c>
      <c r="BS111">
        <f>IMREAL(Sheet1!BU113)</f>
        <v>0</v>
      </c>
      <c r="BT111">
        <f>IMREAL(Sheet1!BV113)</f>
        <v>0</v>
      </c>
      <c r="BU111">
        <f>IMREAL(Sheet1!BW113)</f>
        <v>0</v>
      </c>
      <c r="BV111">
        <f>IMREAL(Sheet1!BX113)</f>
        <v>0</v>
      </c>
      <c r="BW111">
        <f>IMREAL(Sheet1!BY113)</f>
        <v>0</v>
      </c>
      <c r="BX111">
        <f>IMREAL(Sheet1!BZ113)</f>
        <v>0</v>
      </c>
      <c r="BY111">
        <f>IMREAL(Sheet1!CA113)</f>
        <v>0</v>
      </c>
      <c r="BZ111">
        <f>IMREAL(Sheet1!CB113)</f>
        <v>0</v>
      </c>
      <c r="CA111">
        <f>IMREAL(Sheet1!CC113)</f>
        <v>0</v>
      </c>
      <c r="CB111">
        <f>IMREAL(Sheet1!CD113)</f>
        <v>0</v>
      </c>
      <c r="CC111">
        <f>IMREAL(Sheet1!CE113)</f>
        <v>0</v>
      </c>
      <c r="CD111">
        <f>IMREAL(Sheet1!CF113)</f>
        <v>0</v>
      </c>
      <c r="CE111">
        <f>IMREAL(Sheet1!CG113)</f>
        <v>0</v>
      </c>
      <c r="CF111">
        <f>IMREAL(Sheet1!CH113)</f>
        <v>0</v>
      </c>
      <c r="CG111">
        <f>IMREAL(Sheet1!CI113)</f>
        <v>0</v>
      </c>
      <c r="CH111">
        <f>IMREAL(Sheet1!CJ113)</f>
        <v>0</v>
      </c>
      <c r="CI111">
        <f>IMREAL(Sheet1!CK113)</f>
        <v>0</v>
      </c>
      <c r="CJ111">
        <f>IMREAL(Sheet1!CL113)</f>
        <v>0</v>
      </c>
      <c r="CK111">
        <f>IMREAL(Sheet1!CM113)</f>
        <v>0</v>
      </c>
      <c r="CL111">
        <f>IMREAL(Sheet1!CN113)</f>
        <v>0</v>
      </c>
      <c r="CM111">
        <f>IMREAL(Sheet1!CO113)</f>
        <v>0</v>
      </c>
      <c r="CN111">
        <f>IMREAL(Sheet1!CP113)</f>
        <v>0</v>
      </c>
      <c r="CO111">
        <f>IMREAL(Sheet1!CQ113)</f>
        <v>0</v>
      </c>
      <c r="CP111">
        <f>IMREAL(Sheet1!CR113)</f>
        <v>0</v>
      </c>
      <c r="CQ111">
        <f>IMREAL(Sheet1!CS113)</f>
        <v>0</v>
      </c>
      <c r="CR111">
        <f>IMREAL(Sheet1!CT113)</f>
        <v>0</v>
      </c>
      <c r="CS111">
        <f>IMREAL(Sheet1!CU113)</f>
        <v>0</v>
      </c>
      <c r="CT111">
        <f>IMREAL(Sheet1!CV113)</f>
        <v>0</v>
      </c>
      <c r="CU111">
        <f>IMREAL(Sheet1!CW113)</f>
        <v>0</v>
      </c>
      <c r="CV111">
        <f>IMREAL(Sheet1!CX113)</f>
        <v>0</v>
      </c>
      <c r="CW111">
        <f>IMREAL(Sheet1!CY113)</f>
        <v>0</v>
      </c>
      <c r="CX111">
        <f>IMREAL(Sheet1!CZ113)</f>
        <v>0</v>
      </c>
      <c r="CY111">
        <f>IMREAL(Sheet1!DA113)</f>
        <v>0</v>
      </c>
      <c r="CZ111">
        <f>IMREAL(Sheet1!DB113)</f>
        <v>0</v>
      </c>
      <c r="DA111">
        <f>IMREAL(Sheet1!DC113)</f>
        <v>-0.69</v>
      </c>
      <c r="DB111">
        <f>IMREAL(Sheet1!DD113)</f>
        <v>0</v>
      </c>
      <c r="DC111">
        <f>IMREAL(Sheet1!DE113)</f>
        <v>0</v>
      </c>
      <c r="DD111">
        <f>IMREAL(Sheet1!DF113)</f>
        <v>0</v>
      </c>
      <c r="DE111">
        <f>IMREAL(Sheet1!DG113)</f>
        <v>-5.89</v>
      </c>
      <c r="DF111">
        <f>IMREAL(Sheet1!DH113)</f>
        <v>0</v>
      </c>
      <c r="DG111">
        <f>IMREAL(Sheet1!DI113)</f>
        <v>7.14</v>
      </c>
      <c r="DH111">
        <f>IMREAL(Sheet1!DJ113)</f>
        <v>0</v>
      </c>
      <c r="DI111">
        <f>IMREAL(Sheet1!DK113)</f>
        <v>0</v>
      </c>
      <c r="DJ111">
        <f>IMREAL(Sheet1!DL113)</f>
        <v>0</v>
      </c>
      <c r="DK111">
        <f>IMREAL(Sheet1!DM113)</f>
        <v>0</v>
      </c>
      <c r="DL111">
        <f>IMREAL(Sheet1!DN113)</f>
        <v>0</v>
      </c>
      <c r="DM111">
        <f>IMREAL(Sheet1!DO113)</f>
        <v>0</v>
      </c>
      <c r="DN111">
        <f>IMREAL(Sheet1!DP113)</f>
        <v>0</v>
      </c>
      <c r="DO111">
        <f>IMREAL(Sheet1!DQ113)</f>
        <v>0</v>
      </c>
      <c r="DP111">
        <f>IMREAL(Sheet1!DR113)</f>
        <v>0</v>
      </c>
      <c r="DQ111">
        <f>IMREAL(Sheet1!DS113)</f>
        <v>0</v>
      </c>
      <c r="DR111">
        <f>IMREAL(Sheet1!DT113)</f>
        <v>0</v>
      </c>
      <c r="DS111">
        <f>IMREAL(Sheet1!DU113)</f>
        <v>0</v>
      </c>
      <c r="DT111">
        <f>IMREAL(Sheet1!DV113)</f>
        <v>0</v>
      </c>
      <c r="DU111">
        <f>IMREAL(Sheet1!DW113)</f>
        <v>0</v>
      </c>
      <c r="DV111">
        <f>IMREAL(Sheet1!DX113)</f>
        <v>0</v>
      </c>
      <c r="DW111">
        <f>IMREAL(Sheet1!DY113)</f>
        <v>0</v>
      </c>
      <c r="DX111">
        <f>IMREAL(Sheet1!DZ113)</f>
        <v>0</v>
      </c>
      <c r="DY111">
        <f>IMREAL(Sheet1!EA113)</f>
        <v>0</v>
      </c>
      <c r="DZ111">
        <f>IMREAL(Sheet1!EB113)</f>
        <v>0</v>
      </c>
      <c r="EA111">
        <f>IMREAL(Sheet1!EC113)</f>
        <v>0</v>
      </c>
      <c r="EB111">
        <f>IMREAL(Sheet1!ED113)</f>
        <v>0</v>
      </c>
      <c r="EC111">
        <f>IMREAL(Sheet1!EE113)</f>
        <v>0</v>
      </c>
      <c r="ED111">
        <f>IMREAL(Sheet1!EF113)</f>
        <v>0</v>
      </c>
      <c r="EE111">
        <f>IMREAL(Sheet1!EG113)</f>
        <v>0</v>
      </c>
      <c r="EF111">
        <f>IMREAL(Sheet1!EH113)</f>
        <v>0</v>
      </c>
      <c r="EG111">
        <f>IMREAL(Sheet1!EI113)</f>
        <v>0</v>
      </c>
      <c r="EH111">
        <f>IMREAL(Sheet1!EJ113)</f>
        <v>0</v>
      </c>
      <c r="EI111">
        <f>IMREAL(Sheet1!EK113)</f>
        <v>0</v>
      </c>
      <c r="EJ111">
        <f>IMREAL(Sheet1!EL113)</f>
        <v>0</v>
      </c>
      <c r="EK111">
        <f>IMREAL(Sheet1!EM113)</f>
        <v>0</v>
      </c>
      <c r="EL111">
        <f>IMREAL(Sheet1!EN113)</f>
        <v>0</v>
      </c>
      <c r="EM111">
        <f>IMREAL(Sheet1!EO113)</f>
        <v>0</v>
      </c>
      <c r="EN111">
        <f>IMREAL(Sheet1!EP113)</f>
        <v>0</v>
      </c>
      <c r="EO111">
        <f>IMREAL(Sheet1!EQ113)</f>
        <v>0</v>
      </c>
      <c r="EP111">
        <f>IMREAL(Sheet1!ER113)</f>
        <v>0</v>
      </c>
      <c r="EQ111">
        <f>IMREAL(Sheet1!ES113)</f>
        <v>0</v>
      </c>
      <c r="ER111">
        <f>IMREAL(Sheet1!ET113)</f>
        <v>0</v>
      </c>
      <c r="ES111">
        <f>IMREAL(Sheet1!EU113)</f>
        <v>-0.59</v>
      </c>
      <c r="ET111">
        <f>IMREAL(Sheet1!EV113)</f>
        <v>0</v>
      </c>
      <c r="EU111">
        <f>IMREAL(Sheet1!EW113)</f>
        <v>0</v>
      </c>
      <c r="EV111">
        <f>IMREAL(Sheet1!EX113)</f>
        <v>0</v>
      </c>
      <c r="EW111">
        <f>IMREAL(Sheet1!EY113)</f>
        <v>0</v>
      </c>
      <c r="EX111">
        <f>IMREAL(Sheet1!EZ113)</f>
        <v>0</v>
      </c>
      <c r="EY111">
        <f>IMREAL(Sheet1!FA113)</f>
        <v>0</v>
      </c>
      <c r="EZ111">
        <f>IMREAL(Sheet1!FB113)</f>
        <v>0</v>
      </c>
      <c r="FA111">
        <f>IMREAL(Sheet1!FC113)</f>
        <v>0</v>
      </c>
      <c r="FB111">
        <f>IMREAL(Sheet1!FD113)</f>
        <v>0</v>
      </c>
      <c r="FC111">
        <f>IMREAL(Sheet1!FE113)</f>
        <v>0</v>
      </c>
      <c r="FD111">
        <f>IMREAL(Sheet1!FF113)</f>
        <v>0</v>
      </c>
      <c r="FE111">
        <f>IMREAL(Sheet1!FG113)</f>
        <v>0</v>
      </c>
      <c r="FF111">
        <f>IMREAL(Sheet1!FH113)</f>
        <v>0</v>
      </c>
      <c r="FG111">
        <f>IMREAL(Sheet1!FI113)</f>
        <v>0</v>
      </c>
      <c r="FH111">
        <f>IMREAL(Sheet1!FJ113)</f>
        <v>0</v>
      </c>
      <c r="FI111">
        <f>IMREAL(Sheet1!FK113)</f>
        <v>0</v>
      </c>
      <c r="FJ111">
        <f>IMREAL(Sheet1!FL113)</f>
        <v>0</v>
      </c>
      <c r="FK111">
        <f>IMREAL(Sheet1!FM113)</f>
        <v>0</v>
      </c>
      <c r="FL111">
        <f>IMREAL(Sheet1!FN113)</f>
        <v>0</v>
      </c>
      <c r="FM111">
        <f>IMREAL(Sheet1!FO113)</f>
        <v>0</v>
      </c>
      <c r="FN111">
        <f>IMREAL(Sheet1!FP113)</f>
        <v>0</v>
      </c>
      <c r="FO111">
        <f>IMREAL(Sheet1!FQ113)</f>
        <v>0</v>
      </c>
      <c r="FP111">
        <f>IMREAL(Sheet1!FR113)</f>
        <v>0</v>
      </c>
      <c r="FQ111">
        <f>IMREAL(Sheet1!FS113)</f>
        <v>0</v>
      </c>
      <c r="FR111">
        <f>IMREAL(Sheet1!FT113)</f>
        <v>0</v>
      </c>
      <c r="FS111">
        <f>IMREAL(Sheet1!FU113)</f>
        <v>0</v>
      </c>
      <c r="FT111">
        <f>IMREAL(Sheet1!FV113)</f>
        <v>0</v>
      </c>
      <c r="FU111">
        <f>IMREAL(Sheet1!FW113)</f>
        <v>0</v>
      </c>
      <c r="FV111">
        <f>IMREAL(Sheet1!FX113)</f>
        <v>0</v>
      </c>
      <c r="FW111">
        <f>IMREAL(Sheet1!FY113)</f>
        <v>0</v>
      </c>
      <c r="FX111">
        <f>IMREAL(Sheet1!FZ113)</f>
        <v>0</v>
      </c>
      <c r="FY111">
        <f>IMREAL(Sheet1!GA113)</f>
        <v>0</v>
      </c>
      <c r="FZ111">
        <f>IMREAL(Sheet1!GB113)</f>
        <v>0</v>
      </c>
      <c r="GA111">
        <f>IMREAL(Sheet1!GC113)</f>
        <v>0</v>
      </c>
      <c r="GB111">
        <f>IMREAL(Sheet1!GD113)</f>
        <v>0</v>
      </c>
      <c r="GC111">
        <f>IMREAL(Sheet1!GE113)</f>
        <v>0</v>
      </c>
      <c r="GD111">
        <f>IMREAL(Sheet1!GF113)</f>
        <v>0</v>
      </c>
      <c r="GE111">
        <f>IMREAL(Sheet1!GG113)</f>
        <v>0</v>
      </c>
      <c r="GF111">
        <f>IMREAL(Sheet1!GH113)</f>
        <v>0</v>
      </c>
      <c r="GG111">
        <f>IMREAL(Sheet1!GI113)</f>
        <v>0</v>
      </c>
      <c r="GH111">
        <f>IMREAL(Sheet1!GJ113)</f>
        <v>0</v>
      </c>
      <c r="GI111">
        <f>IMREAL(Sheet1!GK113)</f>
        <v>0</v>
      </c>
      <c r="GJ111">
        <f>IMREAL(Sheet1!GL113)</f>
        <v>0</v>
      </c>
      <c r="GK111">
        <f>IMREAL(Sheet1!GM113)</f>
        <v>0</v>
      </c>
      <c r="GL111">
        <f>IMREAL(Sheet1!GN113)</f>
        <v>0</v>
      </c>
      <c r="GM111">
        <f>IMREAL(Sheet1!GO113)</f>
        <v>0</v>
      </c>
      <c r="GN111">
        <f>IMREAL(Sheet1!GP113)</f>
        <v>0</v>
      </c>
      <c r="GO111">
        <f>IMREAL(Sheet1!GQ113)</f>
        <v>0</v>
      </c>
      <c r="GP111">
        <f>IMREAL(Sheet1!GR113)</f>
        <v>0</v>
      </c>
      <c r="GQ111">
        <f>IMREAL(Sheet1!GS113)</f>
        <v>0</v>
      </c>
      <c r="GR111">
        <f>IMREAL(Sheet1!GT113)</f>
        <v>0</v>
      </c>
      <c r="GS111">
        <f>IMREAL(Sheet1!GU113)</f>
        <v>0</v>
      </c>
      <c r="GT111">
        <f>IMREAL(Sheet1!GV113)</f>
        <v>0</v>
      </c>
      <c r="GU111">
        <f>IMREAL(Sheet1!GW113)</f>
        <v>0</v>
      </c>
      <c r="GV111">
        <f>IMREAL(Sheet1!GX113)</f>
        <v>0</v>
      </c>
      <c r="GW111">
        <f>IMREAL(Sheet1!GY113)</f>
        <v>0</v>
      </c>
      <c r="GX111">
        <f>IMREAL(Sheet1!GZ113)</f>
        <v>0</v>
      </c>
      <c r="GY111">
        <f>IMREAL(Sheet1!HA113)</f>
        <v>0</v>
      </c>
      <c r="GZ111">
        <f>IMREAL(Sheet1!HB113)</f>
        <v>0</v>
      </c>
      <c r="HA111">
        <f>IMREAL(Sheet1!HC113)</f>
        <v>0</v>
      </c>
      <c r="HB111">
        <f>IMREAL(Sheet1!HD113)</f>
        <v>0</v>
      </c>
      <c r="HC111">
        <f>IMREAL(Sheet1!HE113)</f>
        <v>0</v>
      </c>
      <c r="HD111">
        <f>IMREAL(Sheet1!HF113)</f>
        <v>0</v>
      </c>
      <c r="HE111">
        <f>IMREAL(Sheet1!HG113)</f>
        <v>0</v>
      </c>
      <c r="HF111">
        <f>IMREAL(Sheet1!HH113)</f>
        <v>0</v>
      </c>
      <c r="HG111">
        <f>IMREAL(Sheet1!HI113)</f>
        <v>0</v>
      </c>
      <c r="HH111">
        <f>IMREAL(Sheet1!HJ113)</f>
        <v>0</v>
      </c>
      <c r="HI111">
        <f>IMREAL(Sheet1!HK113)</f>
        <v>0</v>
      </c>
      <c r="HJ111">
        <f>IMREAL(Sheet1!HL113)</f>
        <v>0</v>
      </c>
      <c r="HK111">
        <f>IMREAL(Sheet1!HM113)</f>
        <v>0</v>
      </c>
      <c r="HL111">
        <f>IMREAL(Sheet1!HN113)</f>
        <v>0</v>
      </c>
      <c r="HM111">
        <f>IMREAL(Sheet1!HO113)</f>
        <v>0</v>
      </c>
      <c r="HN111">
        <f>IMREAL(Sheet1!HP113)</f>
        <v>0</v>
      </c>
      <c r="HO111">
        <f>IMREAL(Sheet1!HQ113)</f>
        <v>0</v>
      </c>
      <c r="HP111">
        <f>IMREAL(Sheet1!HR113)</f>
        <v>0</v>
      </c>
      <c r="HQ111">
        <f>IMREAL(Sheet1!HS113)</f>
        <v>0</v>
      </c>
      <c r="HR111">
        <f>IMREAL(Sheet1!HT113)</f>
        <v>0</v>
      </c>
      <c r="HS111">
        <f>IMREAL(Sheet1!HU113)</f>
        <v>0</v>
      </c>
      <c r="HT111">
        <f>IMREAL(Sheet1!HV113)</f>
        <v>0</v>
      </c>
      <c r="HU111">
        <f>IMREAL(Sheet1!HW113)</f>
        <v>0</v>
      </c>
      <c r="HV111">
        <f>IMREAL(Sheet1!HX113)</f>
        <v>0</v>
      </c>
      <c r="HW111">
        <f>IMREAL(Sheet1!HY113)</f>
        <v>0</v>
      </c>
      <c r="HX111">
        <f>IMREAL(Sheet1!HZ113)</f>
        <v>0</v>
      </c>
      <c r="HY111">
        <f>IMREAL(Sheet1!IA113)</f>
        <v>0</v>
      </c>
      <c r="HZ111">
        <f>IMREAL(Sheet1!IB113)</f>
        <v>0</v>
      </c>
      <c r="IA111">
        <f>IMREAL(Sheet1!IC113)</f>
        <v>0</v>
      </c>
      <c r="IB111">
        <f>IMREAL(Sheet1!ID113)</f>
        <v>0</v>
      </c>
      <c r="IC111">
        <f>IMREAL(Sheet1!IE113)</f>
        <v>0</v>
      </c>
      <c r="ID111">
        <f>IMREAL(Sheet1!IF113)</f>
        <v>0</v>
      </c>
      <c r="IE111">
        <f>IMREAL(Sheet1!IG113)</f>
        <v>0</v>
      </c>
      <c r="IF111">
        <f>IMREAL(Sheet1!IH113)</f>
        <v>0</v>
      </c>
      <c r="IG111">
        <f>IMREAL(Sheet1!II113)</f>
        <v>0</v>
      </c>
      <c r="IH111">
        <f>IMREAL(Sheet1!IJ113)</f>
        <v>0</v>
      </c>
      <c r="II111">
        <f>IMREAL(Sheet1!IK113)</f>
        <v>0</v>
      </c>
      <c r="IJ111">
        <f>IMREAL(Sheet1!IL113)</f>
        <v>0</v>
      </c>
      <c r="IK111">
        <f>IMREAL(Sheet1!IM113)</f>
        <v>0</v>
      </c>
      <c r="IL111">
        <f>IMREAL(Sheet1!IN113)</f>
        <v>0</v>
      </c>
      <c r="IM111">
        <f>IMREAL(Sheet1!IO113)</f>
        <v>0</v>
      </c>
      <c r="IN111">
        <f>IMREAL(Sheet1!IP113)</f>
        <v>0</v>
      </c>
      <c r="IO111">
        <f>IMREAL(Sheet1!IQ113)</f>
        <v>0</v>
      </c>
      <c r="IP111">
        <f>IMREAL(Sheet1!IR113)</f>
        <v>0</v>
      </c>
      <c r="IQ111">
        <f>IMREAL(Sheet1!IS113)</f>
        <v>0</v>
      </c>
      <c r="IR111">
        <f>IMREAL(Sheet1!IT113)</f>
        <v>0</v>
      </c>
      <c r="IS111">
        <f>IMREAL(Sheet1!IU113)</f>
        <v>0</v>
      </c>
      <c r="IT111">
        <f>IMREAL(Sheet1!IV113)</f>
        <v>0</v>
      </c>
      <c r="IU111">
        <f>IMREAL(Sheet1!IW113)</f>
        <v>0</v>
      </c>
      <c r="IV111">
        <f>IMREAL(Sheet1!IX113)</f>
        <v>0</v>
      </c>
      <c r="IW111">
        <f>IMREAL(Sheet1!IY113)</f>
        <v>0</v>
      </c>
      <c r="IX111">
        <f>IMREAL(Sheet1!IZ113)</f>
        <v>0</v>
      </c>
      <c r="IY111">
        <f>IMREAL(Sheet1!JA113)</f>
        <v>0</v>
      </c>
      <c r="IZ111">
        <f>IMREAL(Sheet1!JB113)</f>
        <v>0</v>
      </c>
      <c r="JA111">
        <f>IMREAL(Sheet1!JC113)</f>
        <v>0</v>
      </c>
      <c r="JB111">
        <f>IMREAL(Sheet1!JD113)</f>
        <v>0</v>
      </c>
      <c r="JC111">
        <f>IMREAL(Sheet1!JE113)</f>
        <v>0</v>
      </c>
      <c r="JD111">
        <f>IMREAL(Sheet1!JF113)</f>
        <v>0</v>
      </c>
      <c r="JE111">
        <f>IMREAL(Sheet1!JG113)</f>
        <v>0</v>
      </c>
      <c r="JF111">
        <f>IMREAL(Sheet1!JH113)</f>
        <v>0</v>
      </c>
      <c r="JG111">
        <f>IMREAL(Sheet1!JI113)</f>
        <v>0</v>
      </c>
      <c r="JH111">
        <f>IMREAL(Sheet1!JJ113)</f>
        <v>0</v>
      </c>
      <c r="JI111">
        <f>IMREAL(Sheet1!JK113)</f>
        <v>0</v>
      </c>
      <c r="JJ111">
        <f>IMREAL(Sheet1!JL113)</f>
        <v>0</v>
      </c>
      <c r="JK111">
        <f>IMREAL(Sheet1!JM113)</f>
        <v>0</v>
      </c>
      <c r="JL111">
        <f>IMREAL(Sheet1!JN113)</f>
        <v>0</v>
      </c>
      <c r="JM111">
        <f>IMREAL(Sheet1!JO113)</f>
        <v>0</v>
      </c>
      <c r="JN111">
        <f>IMREAL(Sheet1!JP113)</f>
        <v>0</v>
      </c>
      <c r="JO111">
        <f>IMREAL(Sheet1!JQ113)</f>
        <v>0</v>
      </c>
      <c r="JP111">
        <f>IMREAL(Sheet1!JR113)</f>
        <v>0</v>
      </c>
      <c r="JQ111">
        <f>IMREAL(Sheet1!JS113)</f>
        <v>0</v>
      </c>
      <c r="JR111">
        <f>IMREAL(Sheet1!JT113)</f>
        <v>0</v>
      </c>
      <c r="JS111">
        <f>IMREAL(Sheet1!JU113)</f>
        <v>0</v>
      </c>
      <c r="JT111">
        <f>IMREAL(Sheet1!JV113)</f>
        <v>0</v>
      </c>
      <c r="JU111">
        <f>IMREAL(Sheet1!JW113)</f>
        <v>0</v>
      </c>
      <c r="JV111">
        <f>IMREAL(Sheet1!JX113)</f>
        <v>0</v>
      </c>
      <c r="JW111">
        <f>IMREAL(Sheet1!JY113)</f>
        <v>0</v>
      </c>
      <c r="JX111">
        <f>IMREAL(Sheet1!JZ113)</f>
        <v>0</v>
      </c>
      <c r="JY111">
        <f>IMREAL(Sheet1!KA113)</f>
        <v>0</v>
      </c>
      <c r="JZ111">
        <f>IMREAL(Sheet1!KB113)</f>
        <v>0</v>
      </c>
      <c r="KA111">
        <f>IMREAL(Sheet1!KC113)</f>
        <v>0</v>
      </c>
      <c r="KB111">
        <f>IMREAL(Sheet1!KD113)</f>
        <v>0</v>
      </c>
      <c r="KC111">
        <f>IMREAL(Sheet1!KE113)</f>
        <v>0</v>
      </c>
      <c r="KD111">
        <f>IMREAL(Sheet1!KF113)</f>
        <v>0</v>
      </c>
      <c r="KE111">
        <f>IMREAL(Sheet1!KG113)</f>
        <v>0</v>
      </c>
      <c r="KF111">
        <f>IMREAL(Sheet1!KH113)</f>
        <v>0</v>
      </c>
      <c r="KG111">
        <f>IMREAL(Sheet1!KI113)</f>
        <v>0</v>
      </c>
      <c r="KH111">
        <f>IMREAL(Sheet1!KJ113)</f>
        <v>0</v>
      </c>
      <c r="KI111">
        <f>IMREAL(Sheet1!KK113)</f>
        <v>0</v>
      </c>
      <c r="KJ111">
        <f>IMREAL(Sheet1!KL113)</f>
        <v>0</v>
      </c>
      <c r="KK111">
        <f>IMREAL(Sheet1!KM113)</f>
        <v>0</v>
      </c>
      <c r="KL111">
        <f>IMREAL(Sheet1!KN113)</f>
        <v>0</v>
      </c>
      <c r="KM111">
        <f>IMREAL(Sheet1!KO113)</f>
        <v>0</v>
      </c>
      <c r="KN111">
        <f>IMREAL(Sheet1!KP113)</f>
        <v>0</v>
      </c>
    </row>
    <row r="112" spans="1:300" x14ac:dyDescent="0.25">
      <c r="A112">
        <f>IMREAL(Sheet1!C114)</f>
        <v>0</v>
      </c>
      <c r="B112">
        <f>IMREAL(Sheet1!D114)</f>
        <v>0</v>
      </c>
      <c r="C112">
        <f>IMREAL(Sheet1!E114)</f>
        <v>0</v>
      </c>
      <c r="D112">
        <f>IMREAL(Sheet1!F114)</f>
        <v>0</v>
      </c>
      <c r="E112">
        <f>IMREAL(Sheet1!G114)</f>
        <v>0</v>
      </c>
      <c r="F112">
        <f>IMREAL(Sheet1!H114)</f>
        <v>0</v>
      </c>
      <c r="G112">
        <f>IMREAL(Sheet1!I114)</f>
        <v>0</v>
      </c>
      <c r="H112">
        <f>IMREAL(Sheet1!J114)</f>
        <v>0</v>
      </c>
      <c r="I112">
        <f>IMREAL(Sheet1!K114)</f>
        <v>0</v>
      </c>
      <c r="J112">
        <f>IMREAL(Sheet1!L114)</f>
        <v>0</v>
      </c>
      <c r="K112">
        <f>IMREAL(Sheet1!M114)</f>
        <v>0</v>
      </c>
      <c r="L112">
        <f>IMREAL(Sheet1!N114)</f>
        <v>0</v>
      </c>
      <c r="M112">
        <f>IMREAL(Sheet1!O114)</f>
        <v>0</v>
      </c>
      <c r="N112">
        <f>IMREAL(Sheet1!P114)</f>
        <v>0</v>
      </c>
      <c r="O112">
        <f>IMREAL(Sheet1!Q114)</f>
        <v>0</v>
      </c>
      <c r="P112">
        <f>IMREAL(Sheet1!R114)</f>
        <v>0</v>
      </c>
      <c r="Q112">
        <f>IMREAL(Sheet1!S114)</f>
        <v>0</v>
      </c>
      <c r="R112">
        <f>IMREAL(Sheet1!T114)</f>
        <v>0</v>
      </c>
      <c r="S112">
        <f>IMREAL(Sheet1!U114)</f>
        <v>0</v>
      </c>
      <c r="T112">
        <f>IMREAL(Sheet1!V114)</f>
        <v>0</v>
      </c>
      <c r="U112">
        <f>IMREAL(Sheet1!W114)</f>
        <v>0</v>
      </c>
      <c r="V112">
        <f>IMREAL(Sheet1!X114)</f>
        <v>0</v>
      </c>
      <c r="W112">
        <f>IMREAL(Sheet1!Y114)</f>
        <v>0</v>
      </c>
      <c r="X112">
        <f>IMREAL(Sheet1!Z114)</f>
        <v>0</v>
      </c>
      <c r="Y112">
        <f>IMREAL(Sheet1!AA114)</f>
        <v>0</v>
      </c>
      <c r="Z112">
        <f>IMREAL(Sheet1!AB114)</f>
        <v>0</v>
      </c>
      <c r="AA112">
        <f>IMREAL(Sheet1!AC114)</f>
        <v>0</v>
      </c>
      <c r="AB112">
        <f>IMREAL(Sheet1!AD114)</f>
        <v>0</v>
      </c>
      <c r="AC112">
        <f>IMREAL(Sheet1!AE114)</f>
        <v>0</v>
      </c>
      <c r="AD112">
        <f>IMREAL(Sheet1!AF114)</f>
        <v>0</v>
      </c>
      <c r="AE112">
        <f>IMREAL(Sheet1!AG114)</f>
        <v>0</v>
      </c>
      <c r="AF112">
        <f>IMREAL(Sheet1!AH114)</f>
        <v>0</v>
      </c>
      <c r="AG112">
        <f>IMREAL(Sheet1!AI114)</f>
        <v>0</v>
      </c>
      <c r="AH112">
        <f>IMREAL(Sheet1!AJ114)</f>
        <v>0</v>
      </c>
      <c r="AI112">
        <f>IMREAL(Sheet1!AK114)</f>
        <v>0</v>
      </c>
      <c r="AJ112">
        <f>IMREAL(Sheet1!AL114)</f>
        <v>0</v>
      </c>
      <c r="AK112">
        <f>IMREAL(Sheet1!AM114)</f>
        <v>0</v>
      </c>
      <c r="AL112">
        <f>IMREAL(Sheet1!AN114)</f>
        <v>0</v>
      </c>
      <c r="AM112">
        <f>IMREAL(Sheet1!AO114)</f>
        <v>0</v>
      </c>
      <c r="AN112">
        <f>IMREAL(Sheet1!AP114)</f>
        <v>0</v>
      </c>
      <c r="AO112">
        <f>IMREAL(Sheet1!AQ114)</f>
        <v>0</v>
      </c>
      <c r="AP112">
        <f>IMREAL(Sheet1!AR114)</f>
        <v>0</v>
      </c>
      <c r="AQ112">
        <f>IMREAL(Sheet1!AS114)</f>
        <v>0</v>
      </c>
      <c r="AR112">
        <f>IMREAL(Sheet1!AT114)</f>
        <v>0</v>
      </c>
      <c r="AS112">
        <f>IMREAL(Sheet1!AU114)</f>
        <v>0</v>
      </c>
      <c r="AT112">
        <f>IMREAL(Sheet1!AV114)</f>
        <v>0</v>
      </c>
      <c r="AU112">
        <f>IMREAL(Sheet1!AW114)</f>
        <v>0</v>
      </c>
      <c r="AV112">
        <f>IMREAL(Sheet1!AX114)</f>
        <v>0</v>
      </c>
      <c r="AW112">
        <f>IMREAL(Sheet1!AY114)</f>
        <v>0</v>
      </c>
      <c r="AX112">
        <f>IMREAL(Sheet1!AZ114)</f>
        <v>0</v>
      </c>
      <c r="AY112">
        <f>IMREAL(Sheet1!BA114)</f>
        <v>0</v>
      </c>
      <c r="AZ112">
        <f>IMREAL(Sheet1!BB114)</f>
        <v>0</v>
      </c>
      <c r="BA112">
        <f>IMREAL(Sheet1!BC114)</f>
        <v>0</v>
      </c>
      <c r="BB112">
        <f>IMREAL(Sheet1!BD114)</f>
        <v>0</v>
      </c>
      <c r="BC112">
        <f>IMREAL(Sheet1!BE114)</f>
        <v>0</v>
      </c>
      <c r="BD112">
        <f>IMREAL(Sheet1!BF114)</f>
        <v>0</v>
      </c>
      <c r="BE112">
        <f>IMREAL(Sheet1!BG114)</f>
        <v>0</v>
      </c>
      <c r="BF112">
        <f>IMREAL(Sheet1!BH114)</f>
        <v>0</v>
      </c>
      <c r="BG112">
        <f>IMREAL(Sheet1!BI114)</f>
        <v>0</v>
      </c>
      <c r="BH112">
        <f>IMREAL(Sheet1!BJ114)</f>
        <v>0</v>
      </c>
      <c r="BI112">
        <f>IMREAL(Sheet1!BK114)</f>
        <v>0</v>
      </c>
      <c r="BJ112">
        <f>IMREAL(Sheet1!BL114)</f>
        <v>0</v>
      </c>
      <c r="BK112">
        <f>IMREAL(Sheet1!BM114)</f>
        <v>0</v>
      </c>
      <c r="BL112">
        <f>IMREAL(Sheet1!BN114)</f>
        <v>0</v>
      </c>
      <c r="BM112">
        <f>IMREAL(Sheet1!BO114)</f>
        <v>0</v>
      </c>
      <c r="BN112">
        <f>IMREAL(Sheet1!BP114)</f>
        <v>0</v>
      </c>
      <c r="BO112">
        <f>IMREAL(Sheet1!BQ114)</f>
        <v>0</v>
      </c>
      <c r="BP112">
        <f>IMREAL(Sheet1!BR114)</f>
        <v>0</v>
      </c>
      <c r="BQ112">
        <f>IMREAL(Sheet1!BS114)</f>
        <v>0</v>
      </c>
      <c r="BR112">
        <f>IMREAL(Sheet1!BT114)</f>
        <v>0</v>
      </c>
      <c r="BS112">
        <f>IMREAL(Sheet1!BU114)</f>
        <v>0</v>
      </c>
      <c r="BT112">
        <f>IMREAL(Sheet1!BV114)</f>
        <v>0</v>
      </c>
      <c r="BU112">
        <f>IMREAL(Sheet1!BW114)</f>
        <v>0</v>
      </c>
      <c r="BV112">
        <f>IMREAL(Sheet1!BX114)</f>
        <v>0</v>
      </c>
      <c r="BW112">
        <f>IMREAL(Sheet1!BY114)</f>
        <v>0</v>
      </c>
      <c r="BX112">
        <f>IMREAL(Sheet1!BZ114)</f>
        <v>0</v>
      </c>
      <c r="BY112">
        <f>IMREAL(Sheet1!CA114)</f>
        <v>0</v>
      </c>
      <c r="BZ112">
        <f>IMREAL(Sheet1!CB114)</f>
        <v>0</v>
      </c>
      <c r="CA112">
        <f>IMREAL(Sheet1!CC114)</f>
        <v>0</v>
      </c>
      <c r="CB112">
        <f>IMREAL(Sheet1!CD114)</f>
        <v>0</v>
      </c>
      <c r="CC112">
        <f>IMREAL(Sheet1!CE114)</f>
        <v>0</v>
      </c>
      <c r="CD112">
        <f>IMREAL(Sheet1!CF114)</f>
        <v>0</v>
      </c>
      <c r="CE112">
        <f>IMREAL(Sheet1!CG114)</f>
        <v>0</v>
      </c>
      <c r="CF112">
        <f>IMREAL(Sheet1!CH114)</f>
        <v>0</v>
      </c>
      <c r="CG112">
        <f>IMREAL(Sheet1!CI114)</f>
        <v>0</v>
      </c>
      <c r="CH112">
        <f>IMREAL(Sheet1!CJ114)</f>
        <v>0</v>
      </c>
      <c r="CI112">
        <f>IMREAL(Sheet1!CK114)</f>
        <v>0</v>
      </c>
      <c r="CJ112">
        <f>IMREAL(Sheet1!CL114)</f>
        <v>0</v>
      </c>
      <c r="CK112">
        <f>IMREAL(Sheet1!CM114)</f>
        <v>0</v>
      </c>
      <c r="CL112">
        <f>IMREAL(Sheet1!CN114)</f>
        <v>0</v>
      </c>
      <c r="CM112">
        <f>IMREAL(Sheet1!CO114)</f>
        <v>0</v>
      </c>
      <c r="CN112">
        <f>IMREAL(Sheet1!CP114)</f>
        <v>0</v>
      </c>
      <c r="CO112">
        <f>IMREAL(Sheet1!CQ114)</f>
        <v>0</v>
      </c>
      <c r="CP112">
        <f>IMREAL(Sheet1!CR114)</f>
        <v>0</v>
      </c>
      <c r="CQ112">
        <f>IMREAL(Sheet1!CS114)</f>
        <v>0</v>
      </c>
      <c r="CR112">
        <f>IMREAL(Sheet1!CT114)</f>
        <v>0</v>
      </c>
      <c r="CS112">
        <f>IMREAL(Sheet1!CU114)</f>
        <v>0</v>
      </c>
      <c r="CT112">
        <f>IMREAL(Sheet1!CV114)</f>
        <v>0</v>
      </c>
      <c r="CU112">
        <f>IMREAL(Sheet1!CW114)</f>
        <v>0</v>
      </c>
      <c r="CV112">
        <f>IMREAL(Sheet1!CX114)</f>
        <v>0</v>
      </c>
      <c r="CW112">
        <f>IMREAL(Sheet1!CY114)</f>
        <v>0</v>
      </c>
      <c r="CX112">
        <f>IMREAL(Sheet1!CZ114)</f>
        <v>0</v>
      </c>
      <c r="CY112">
        <f>IMREAL(Sheet1!DA114)</f>
        <v>0</v>
      </c>
      <c r="CZ112">
        <f>IMREAL(Sheet1!DB114)</f>
        <v>0</v>
      </c>
      <c r="DA112">
        <f>IMREAL(Sheet1!DC114)</f>
        <v>0</v>
      </c>
      <c r="DB112">
        <f>IMREAL(Sheet1!DD114)</f>
        <v>0</v>
      </c>
      <c r="DC112">
        <f>IMREAL(Sheet1!DE114)</f>
        <v>-6.86</v>
      </c>
      <c r="DD112">
        <f>IMREAL(Sheet1!DF114)</f>
        <v>-5.99</v>
      </c>
      <c r="DE112">
        <f>IMREAL(Sheet1!DG114)</f>
        <v>0</v>
      </c>
      <c r="DF112">
        <f>IMREAL(Sheet1!DH114)</f>
        <v>0</v>
      </c>
      <c r="DG112">
        <f>IMREAL(Sheet1!DI114)</f>
        <v>0</v>
      </c>
      <c r="DH112">
        <f>IMREAL(Sheet1!DJ114)</f>
        <v>39.82</v>
      </c>
      <c r="DI112">
        <f>IMREAL(Sheet1!DK114)</f>
        <v>0</v>
      </c>
      <c r="DJ112">
        <f>IMREAL(Sheet1!DL114)</f>
        <v>0</v>
      </c>
      <c r="DK112">
        <f>IMREAL(Sheet1!DM114)</f>
        <v>0</v>
      </c>
      <c r="DL112">
        <f>IMREAL(Sheet1!DN114)</f>
        <v>-12.16</v>
      </c>
      <c r="DM112">
        <f>IMREAL(Sheet1!DO114)</f>
        <v>0</v>
      </c>
      <c r="DN112">
        <f>IMREAL(Sheet1!DP114)</f>
        <v>0</v>
      </c>
      <c r="DO112">
        <f>IMREAL(Sheet1!DQ114)</f>
        <v>0</v>
      </c>
      <c r="DP112">
        <f>IMREAL(Sheet1!DR114)</f>
        <v>0</v>
      </c>
      <c r="DQ112">
        <f>IMREAL(Sheet1!DS114)</f>
        <v>0</v>
      </c>
      <c r="DR112">
        <f>IMREAL(Sheet1!DT114)</f>
        <v>0</v>
      </c>
      <c r="DS112">
        <f>IMREAL(Sheet1!DU114)</f>
        <v>0</v>
      </c>
      <c r="DT112">
        <f>IMREAL(Sheet1!DV114)</f>
        <v>0</v>
      </c>
      <c r="DU112">
        <f>IMREAL(Sheet1!DW114)</f>
        <v>0</v>
      </c>
      <c r="DV112">
        <f>IMREAL(Sheet1!DX114)</f>
        <v>0</v>
      </c>
      <c r="DW112">
        <f>IMREAL(Sheet1!DY114)</f>
        <v>0</v>
      </c>
      <c r="DX112">
        <f>IMREAL(Sheet1!DZ114)</f>
        <v>0</v>
      </c>
      <c r="DY112">
        <f>IMREAL(Sheet1!EA114)</f>
        <v>0</v>
      </c>
      <c r="DZ112">
        <f>IMREAL(Sheet1!EB114)</f>
        <v>0</v>
      </c>
      <c r="EA112">
        <f>IMREAL(Sheet1!EC114)</f>
        <v>0</v>
      </c>
      <c r="EB112">
        <f>IMREAL(Sheet1!ED114)</f>
        <v>0</v>
      </c>
      <c r="EC112">
        <f>IMREAL(Sheet1!EE114)</f>
        <v>0</v>
      </c>
      <c r="ED112">
        <f>IMREAL(Sheet1!EF114)</f>
        <v>0</v>
      </c>
      <c r="EE112">
        <f>IMREAL(Sheet1!EG114)</f>
        <v>0</v>
      </c>
      <c r="EF112">
        <f>IMREAL(Sheet1!EH114)</f>
        <v>0</v>
      </c>
      <c r="EG112">
        <f>IMREAL(Sheet1!EI114)</f>
        <v>0</v>
      </c>
      <c r="EH112">
        <f>IMREAL(Sheet1!EJ114)</f>
        <v>0</v>
      </c>
      <c r="EI112">
        <f>IMREAL(Sheet1!EK114)</f>
        <v>0</v>
      </c>
      <c r="EJ112">
        <f>IMREAL(Sheet1!EL114)</f>
        <v>0</v>
      </c>
      <c r="EK112">
        <f>IMREAL(Sheet1!EM114)</f>
        <v>0</v>
      </c>
      <c r="EL112">
        <f>IMREAL(Sheet1!EN114)</f>
        <v>0</v>
      </c>
      <c r="EM112">
        <f>IMREAL(Sheet1!EO114)</f>
        <v>0</v>
      </c>
      <c r="EN112">
        <f>IMREAL(Sheet1!EP114)</f>
        <v>0</v>
      </c>
      <c r="EO112">
        <f>IMREAL(Sheet1!EQ114)</f>
        <v>0</v>
      </c>
      <c r="EP112">
        <f>IMREAL(Sheet1!ER114)</f>
        <v>0</v>
      </c>
      <c r="EQ112">
        <f>IMREAL(Sheet1!ES114)</f>
        <v>-6.86</v>
      </c>
      <c r="ER112">
        <f>IMREAL(Sheet1!ET114)</f>
        <v>-5.99</v>
      </c>
      <c r="ES112">
        <f>IMREAL(Sheet1!EU114)</f>
        <v>0</v>
      </c>
      <c r="ET112">
        <f>IMREAL(Sheet1!EV114)</f>
        <v>-1.96</v>
      </c>
      <c r="EU112">
        <f>IMREAL(Sheet1!EW114)</f>
        <v>0</v>
      </c>
      <c r="EV112">
        <f>IMREAL(Sheet1!EX114)</f>
        <v>0</v>
      </c>
      <c r="EW112">
        <f>IMREAL(Sheet1!EY114)</f>
        <v>0</v>
      </c>
      <c r="EX112">
        <f>IMREAL(Sheet1!EZ114)</f>
        <v>0</v>
      </c>
      <c r="EY112">
        <f>IMREAL(Sheet1!FA114)</f>
        <v>0</v>
      </c>
      <c r="EZ112">
        <f>IMREAL(Sheet1!FB114)</f>
        <v>0</v>
      </c>
      <c r="FA112">
        <f>IMREAL(Sheet1!FC114)</f>
        <v>0</v>
      </c>
      <c r="FB112">
        <f>IMREAL(Sheet1!FD114)</f>
        <v>0</v>
      </c>
      <c r="FC112">
        <f>IMREAL(Sheet1!FE114)</f>
        <v>0</v>
      </c>
      <c r="FD112">
        <f>IMREAL(Sheet1!FF114)</f>
        <v>0</v>
      </c>
      <c r="FE112">
        <f>IMREAL(Sheet1!FG114)</f>
        <v>0</v>
      </c>
      <c r="FF112">
        <f>IMREAL(Sheet1!FH114)</f>
        <v>0</v>
      </c>
      <c r="FG112">
        <f>IMREAL(Sheet1!FI114)</f>
        <v>0</v>
      </c>
      <c r="FH112">
        <f>IMREAL(Sheet1!FJ114)</f>
        <v>0</v>
      </c>
      <c r="FI112">
        <f>IMREAL(Sheet1!FK114)</f>
        <v>0</v>
      </c>
      <c r="FJ112">
        <f>IMREAL(Sheet1!FL114)</f>
        <v>0</v>
      </c>
      <c r="FK112">
        <f>IMREAL(Sheet1!FM114)</f>
        <v>0</v>
      </c>
      <c r="FL112">
        <f>IMREAL(Sheet1!FN114)</f>
        <v>0</v>
      </c>
      <c r="FM112">
        <f>IMREAL(Sheet1!FO114)</f>
        <v>0</v>
      </c>
      <c r="FN112">
        <f>IMREAL(Sheet1!FP114)</f>
        <v>0</v>
      </c>
      <c r="FO112">
        <f>IMREAL(Sheet1!FQ114)</f>
        <v>0</v>
      </c>
      <c r="FP112">
        <f>IMREAL(Sheet1!FR114)</f>
        <v>0</v>
      </c>
      <c r="FQ112">
        <f>IMREAL(Sheet1!FS114)</f>
        <v>0</v>
      </c>
      <c r="FR112">
        <f>IMREAL(Sheet1!FT114)</f>
        <v>0</v>
      </c>
      <c r="FS112">
        <f>IMREAL(Sheet1!FU114)</f>
        <v>0</v>
      </c>
      <c r="FT112">
        <f>IMREAL(Sheet1!FV114)</f>
        <v>0</v>
      </c>
      <c r="FU112">
        <f>IMREAL(Sheet1!FW114)</f>
        <v>0</v>
      </c>
      <c r="FV112">
        <f>IMREAL(Sheet1!FX114)</f>
        <v>0</v>
      </c>
      <c r="FW112">
        <f>IMREAL(Sheet1!FY114)</f>
        <v>0</v>
      </c>
      <c r="FX112">
        <f>IMREAL(Sheet1!FZ114)</f>
        <v>0</v>
      </c>
      <c r="FY112">
        <f>IMREAL(Sheet1!GA114)</f>
        <v>0</v>
      </c>
      <c r="FZ112">
        <f>IMREAL(Sheet1!GB114)</f>
        <v>0</v>
      </c>
      <c r="GA112">
        <f>IMREAL(Sheet1!GC114)</f>
        <v>0</v>
      </c>
      <c r="GB112">
        <f>IMREAL(Sheet1!GD114)</f>
        <v>0</v>
      </c>
      <c r="GC112">
        <f>IMREAL(Sheet1!GE114)</f>
        <v>0</v>
      </c>
      <c r="GD112">
        <f>IMREAL(Sheet1!GF114)</f>
        <v>0</v>
      </c>
      <c r="GE112">
        <f>IMREAL(Sheet1!GG114)</f>
        <v>0</v>
      </c>
      <c r="GF112">
        <f>IMREAL(Sheet1!GH114)</f>
        <v>0</v>
      </c>
      <c r="GG112">
        <f>IMREAL(Sheet1!GI114)</f>
        <v>0</v>
      </c>
      <c r="GH112">
        <f>IMREAL(Sheet1!GJ114)</f>
        <v>0</v>
      </c>
      <c r="GI112">
        <f>IMREAL(Sheet1!GK114)</f>
        <v>0</v>
      </c>
      <c r="GJ112">
        <f>IMREAL(Sheet1!GL114)</f>
        <v>0</v>
      </c>
      <c r="GK112">
        <f>IMREAL(Sheet1!GM114)</f>
        <v>0</v>
      </c>
      <c r="GL112">
        <f>IMREAL(Sheet1!GN114)</f>
        <v>0</v>
      </c>
      <c r="GM112">
        <f>IMREAL(Sheet1!GO114)</f>
        <v>0</v>
      </c>
      <c r="GN112">
        <f>IMREAL(Sheet1!GP114)</f>
        <v>0</v>
      </c>
      <c r="GO112">
        <f>IMREAL(Sheet1!GQ114)</f>
        <v>0</v>
      </c>
      <c r="GP112">
        <f>IMREAL(Sheet1!GR114)</f>
        <v>0</v>
      </c>
      <c r="GQ112">
        <f>IMREAL(Sheet1!GS114)</f>
        <v>0</v>
      </c>
      <c r="GR112">
        <f>IMREAL(Sheet1!GT114)</f>
        <v>0</v>
      </c>
      <c r="GS112">
        <f>IMREAL(Sheet1!GU114)</f>
        <v>0</v>
      </c>
      <c r="GT112">
        <f>IMREAL(Sheet1!GV114)</f>
        <v>0</v>
      </c>
      <c r="GU112">
        <f>IMREAL(Sheet1!GW114)</f>
        <v>0</v>
      </c>
      <c r="GV112">
        <f>IMREAL(Sheet1!GX114)</f>
        <v>0</v>
      </c>
      <c r="GW112">
        <f>IMREAL(Sheet1!GY114)</f>
        <v>0</v>
      </c>
      <c r="GX112">
        <f>IMREAL(Sheet1!GZ114)</f>
        <v>0</v>
      </c>
      <c r="GY112">
        <f>IMREAL(Sheet1!HA114)</f>
        <v>0</v>
      </c>
      <c r="GZ112">
        <f>IMREAL(Sheet1!HB114)</f>
        <v>0</v>
      </c>
      <c r="HA112">
        <f>IMREAL(Sheet1!HC114)</f>
        <v>0</v>
      </c>
      <c r="HB112">
        <f>IMREAL(Sheet1!HD114)</f>
        <v>0</v>
      </c>
      <c r="HC112">
        <f>IMREAL(Sheet1!HE114)</f>
        <v>0</v>
      </c>
      <c r="HD112">
        <f>IMREAL(Sheet1!HF114)</f>
        <v>0</v>
      </c>
      <c r="HE112">
        <f>IMREAL(Sheet1!HG114)</f>
        <v>0</v>
      </c>
      <c r="HF112">
        <f>IMREAL(Sheet1!HH114)</f>
        <v>0</v>
      </c>
      <c r="HG112">
        <f>IMREAL(Sheet1!HI114)</f>
        <v>0</v>
      </c>
      <c r="HH112">
        <f>IMREAL(Sheet1!HJ114)</f>
        <v>0</v>
      </c>
      <c r="HI112">
        <f>IMREAL(Sheet1!HK114)</f>
        <v>0</v>
      </c>
      <c r="HJ112">
        <f>IMREAL(Sheet1!HL114)</f>
        <v>0</v>
      </c>
      <c r="HK112">
        <f>IMREAL(Sheet1!HM114)</f>
        <v>0</v>
      </c>
      <c r="HL112">
        <f>IMREAL(Sheet1!HN114)</f>
        <v>0</v>
      </c>
      <c r="HM112">
        <f>IMREAL(Sheet1!HO114)</f>
        <v>0</v>
      </c>
      <c r="HN112">
        <f>IMREAL(Sheet1!HP114)</f>
        <v>0</v>
      </c>
      <c r="HO112">
        <f>IMREAL(Sheet1!HQ114)</f>
        <v>0</v>
      </c>
      <c r="HP112">
        <f>IMREAL(Sheet1!HR114)</f>
        <v>0</v>
      </c>
      <c r="HQ112">
        <f>IMREAL(Sheet1!HS114)</f>
        <v>0</v>
      </c>
      <c r="HR112">
        <f>IMREAL(Sheet1!HT114)</f>
        <v>0</v>
      </c>
      <c r="HS112">
        <f>IMREAL(Sheet1!HU114)</f>
        <v>0</v>
      </c>
      <c r="HT112">
        <f>IMREAL(Sheet1!HV114)</f>
        <v>0</v>
      </c>
      <c r="HU112">
        <f>IMREAL(Sheet1!HW114)</f>
        <v>0</v>
      </c>
      <c r="HV112">
        <f>IMREAL(Sheet1!HX114)</f>
        <v>0</v>
      </c>
      <c r="HW112">
        <f>IMREAL(Sheet1!HY114)</f>
        <v>0</v>
      </c>
      <c r="HX112">
        <f>IMREAL(Sheet1!HZ114)</f>
        <v>0</v>
      </c>
      <c r="HY112">
        <f>IMREAL(Sheet1!IA114)</f>
        <v>0</v>
      </c>
      <c r="HZ112">
        <f>IMREAL(Sheet1!IB114)</f>
        <v>0</v>
      </c>
      <c r="IA112">
        <f>IMREAL(Sheet1!IC114)</f>
        <v>0</v>
      </c>
      <c r="IB112">
        <f>IMREAL(Sheet1!ID114)</f>
        <v>0</v>
      </c>
      <c r="IC112">
        <f>IMREAL(Sheet1!IE114)</f>
        <v>0</v>
      </c>
      <c r="ID112">
        <f>IMREAL(Sheet1!IF114)</f>
        <v>0</v>
      </c>
      <c r="IE112">
        <f>IMREAL(Sheet1!IG114)</f>
        <v>0</v>
      </c>
      <c r="IF112">
        <f>IMREAL(Sheet1!IH114)</f>
        <v>0</v>
      </c>
      <c r="IG112">
        <f>IMREAL(Sheet1!II114)</f>
        <v>0</v>
      </c>
      <c r="IH112">
        <f>IMREAL(Sheet1!IJ114)</f>
        <v>0</v>
      </c>
      <c r="II112">
        <f>IMREAL(Sheet1!IK114)</f>
        <v>0</v>
      </c>
      <c r="IJ112">
        <f>IMREAL(Sheet1!IL114)</f>
        <v>0</v>
      </c>
      <c r="IK112">
        <f>IMREAL(Sheet1!IM114)</f>
        <v>0</v>
      </c>
      <c r="IL112">
        <f>IMREAL(Sheet1!IN114)</f>
        <v>0</v>
      </c>
      <c r="IM112">
        <f>IMREAL(Sheet1!IO114)</f>
        <v>0</v>
      </c>
      <c r="IN112">
        <f>IMREAL(Sheet1!IP114)</f>
        <v>0</v>
      </c>
      <c r="IO112">
        <f>IMREAL(Sheet1!IQ114)</f>
        <v>0</v>
      </c>
      <c r="IP112">
        <f>IMREAL(Sheet1!IR114)</f>
        <v>0</v>
      </c>
      <c r="IQ112">
        <f>IMREAL(Sheet1!IS114)</f>
        <v>0</v>
      </c>
      <c r="IR112">
        <f>IMREAL(Sheet1!IT114)</f>
        <v>0</v>
      </c>
      <c r="IS112">
        <f>IMREAL(Sheet1!IU114)</f>
        <v>0</v>
      </c>
      <c r="IT112">
        <f>IMREAL(Sheet1!IV114)</f>
        <v>0</v>
      </c>
      <c r="IU112">
        <f>IMREAL(Sheet1!IW114)</f>
        <v>0</v>
      </c>
      <c r="IV112">
        <f>IMREAL(Sheet1!IX114)</f>
        <v>0</v>
      </c>
      <c r="IW112">
        <f>IMREAL(Sheet1!IY114)</f>
        <v>0</v>
      </c>
      <c r="IX112">
        <f>IMREAL(Sheet1!IZ114)</f>
        <v>0</v>
      </c>
      <c r="IY112">
        <f>IMREAL(Sheet1!JA114)</f>
        <v>0</v>
      </c>
      <c r="IZ112">
        <f>IMREAL(Sheet1!JB114)</f>
        <v>0</v>
      </c>
      <c r="JA112">
        <f>IMREAL(Sheet1!JC114)</f>
        <v>0</v>
      </c>
      <c r="JB112">
        <f>IMREAL(Sheet1!JD114)</f>
        <v>0</v>
      </c>
      <c r="JC112">
        <f>IMREAL(Sheet1!JE114)</f>
        <v>0</v>
      </c>
      <c r="JD112">
        <f>IMREAL(Sheet1!JF114)</f>
        <v>0</v>
      </c>
      <c r="JE112">
        <f>IMREAL(Sheet1!JG114)</f>
        <v>0</v>
      </c>
      <c r="JF112">
        <f>IMREAL(Sheet1!JH114)</f>
        <v>0</v>
      </c>
      <c r="JG112">
        <f>IMREAL(Sheet1!JI114)</f>
        <v>0</v>
      </c>
      <c r="JH112">
        <f>IMREAL(Sheet1!JJ114)</f>
        <v>0</v>
      </c>
      <c r="JI112">
        <f>IMREAL(Sheet1!JK114)</f>
        <v>0</v>
      </c>
      <c r="JJ112">
        <f>IMREAL(Sheet1!JL114)</f>
        <v>0</v>
      </c>
      <c r="JK112">
        <f>IMREAL(Sheet1!JM114)</f>
        <v>0</v>
      </c>
      <c r="JL112">
        <f>IMREAL(Sheet1!JN114)</f>
        <v>0</v>
      </c>
      <c r="JM112">
        <f>IMREAL(Sheet1!JO114)</f>
        <v>0</v>
      </c>
      <c r="JN112">
        <f>IMREAL(Sheet1!JP114)</f>
        <v>0</v>
      </c>
      <c r="JO112">
        <f>IMREAL(Sheet1!JQ114)</f>
        <v>0</v>
      </c>
      <c r="JP112">
        <f>IMREAL(Sheet1!JR114)</f>
        <v>0</v>
      </c>
      <c r="JQ112">
        <f>IMREAL(Sheet1!JS114)</f>
        <v>0</v>
      </c>
      <c r="JR112">
        <f>IMREAL(Sheet1!JT114)</f>
        <v>0</v>
      </c>
      <c r="JS112">
        <f>IMREAL(Sheet1!JU114)</f>
        <v>0</v>
      </c>
      <c r="JT112">
        <f>IMREAL(Sheet1!JV114)</f>
        <v>0</v>
      </c>
      <c r="JU112">
        <f>IMREAL(Sheet1!JW114)</f>
        <v>0</v>
      </c>
      <c r="JV112">
        <f>IMREAL(Sheet1!JX114)</f>
        <v>0</v>
      </c>
      <c r="JW112">
        <f>IMREAL(Sheet1!JY114)</f>
        <v>0</v>
      </c>
      <c r="JX112">
        <f>IMREAL(Sheet1!JZ114)</f>
        <v>0</v>
      </c>
      <c r="JY112">
        <f>IMREAL(Sheet1!KA114)</f>
        <v>0</v>
      </c>
      <c r="JZ112">
        <f>IMREAL(Sheet1!KB114)</f>
        <v>0</v>
      </c>
      <c r="KA112">
        <f>IMREAL(Sheet1!KC114)</f>
        <v>0</v>
      </c>
      <c r="KB112">
        <f>IMREAL(Sheet1!KD114)</f>
        <v>0</v>
      </c>
      <c r="KC112">
        <f>IMREAL(Sheet1!KE114)</f>
        <v>0</v>
      </c>
      <c r="KD112">
        <f>IMREAL(Sheet1!KF114)</f>
        <v>0</v>
      </c>
      <c r="KE112">
        <f>IMREAL(Sheet1!KG114)</f>
        <v>0</v>
      </c>
      <c r="KF112">
        <f>IMREAL(Sheet1!KH114)</f>
        <v>0</v>
      </c>
      <c r="KG112">
        <f>IMREAL(Sheet1!KI114)</f>
        <v>0</v>
      </c>
      <c r="KH112">
        <f>IMREAL(Sheet1!KJ114)</f>
        <v>0</v>
      </c>
      <c r="KI112">
        <f>IMREAL(Sheet1!KK114)</f>
        <v>0</v>
      </c>
      <c r="KJ112">
        <f>IMREAL(Sheet1!KL114)</f>
        <v>0</v>
      </c>
      <c r="KK112">
        <f>IMREAL(Sheet1!KM114)</f>
        <v>0</v>
      </c>
      <c r="KL112">
        <f>IMREAL(Sheet1!KN114)</f>
        <v>0</v>
      </c>
      <c r="KM112">
        <f>IMREAL(Sheet1!KO114)</f>
        <v>0</v>
      </c>
      <c r="KN112">
        <f>IMREAL(Sheet1!KP114)</f>
        <v>0</v>
      </c>
    </row>
    <row r="113" spans="1:300" x14ac:dyDescent="0.25">
      <c r="A113">
        <f>IMREAL(Sheet1!C115)</f>
        <v>0</v>
      </c>
      <c r="B113">
        <f>IMREAL(Sheet1!D115)</f>
        <v>0</v>
      </c>
      <c r="C113">
        <f>IMREAL(Sheet1!E115)</f>
        <v>0</v>
      </c>
      <c r="D113">
        <f>IMREAL(Sheet1!F115)</f>
        <v>0</v>
      </c>
      <c r="E113">
        <f>IMREAL(Sheet1!G115)</f>
        <v>0</v>
      </c>
      <c r="F113">
        <f>IMREAL(Sheet1!H115)</f>
        <v>0</v>
      </c>
      <c r="G113">
        <f>IMREAL(Sheet1!I115)</f>
        <v>0</v>
      </c>
      <c r="H113">
        <f>IMREAL(Sheet1!J115)</f>
        <v>0</v>
      </c>
      <c r="I113">
        <f>IMREAL(Sheet1!K115)</f>
        <v>0</v>
      </c>
      <c r="J113">
        <f>IMREAL(Sheet1!L115)</f>
        <v>0</v>
      </c>
      <c r="K113">
        <f>IMREAL(Sheet1!M115)</f>
        <v>0</v>
      </c>
      <c r="L113">
        <f>IMREAL(Sheet1!N115)</f>
        <v>0</v>
      </c>
      <c r="M113">
        <f>IMREAL(Sheet1!O115)</f>
        <v>0</v>
      </c>
      <c r="N113">
        <f>IMREAL(Sheet1!P115)</f>
        <v>0</v>
      </c>
      <c r="O113">
        <f>IMREAL(Sheet1!Q115)</f>
        <v>0</v>
      </c>
      <c r="P113">
        <f>IMREAL(Sheet1!R115)</f>
        <v>0</v>
      </c>
      <c r="Q113">
        <f>IMREAL(Sheet1!S115)</f>
        <v>0</v>
      </c>
      <c r="R113">
        <f>IMREAL(Sheet1!T115)</f>
        <v>0</v>
      </c>
      <c r="S113">
        <f>IMREAL(Sheet1!U115)</f>
        <v>0</v>
      </c>
      <c r="T113">
        <f>IMREAL(Sheet1!V115)</f>
        <v>0</v>
      </c>
      <c r="U113">
        <f>IMREAL(Sheet1!W115)</f>
        <v>0</v>
      </c>
      <c r="V113">
        <f>IMREAL(Sheet1!X115)</f>
        <v>0</v>
      </c>
      <c r="W113">
        <f>IMREAL(Sheet1!Y115)</f>
        <v>0</v>
      </c>
      <c r="X113">
        <f>IMREAL(Sheet1!Z115)</f>
        <v>0</v>
      </c>
      <c r="Y113">
        <f>IMREAL(Sheet1!AA115)</f>
        <v>0</v>
      </c>
      <c r="Z113">
        <f>IMREAL(Sheet1!AB115)</f>
        <v>0</v>
      </c>
      <c r="AA113">
        <f>IMREAL(Sheet1!AC115)</f>
        <v>0</v>
      </c>
      <c r="AB113">
        <f>IMREAL(Sheet1!AD115)</f>
        <v>0</v>
      </c>
      <c r="AC113">
        <f>IMREAL(Sheet1!AE115)</f>
        <v>0</v>
      </c>
      <c r="AD113">
        <f>IMREAL(Sheet1!AF115)</f>
        <v>0</v>
      </c>
      <c r="AE113">
        <f>IMREAL(Sheet1!AG115)</f>
        <v>0</v>
      </c>
      <c r="AF113">
        <f>IMREAL(Sheet1!AH115)</f>
        <v>0</v>
      </c>
      <c r="AG113">
        <f>IMREAL(Sheet1!AI115)</f>
        <v>0</v>
      </c>
      <c r="AH113">
        <f>IMREAL(Sheet1!AJ115)</f>
        <v>0</v>
      </c>
      <c r="AI113">
        <f>IMREAL(Sheet1!AK115)</f>
        <v>0</v>
      </c>
      <c r="AJ113">
        <f>IMREAL(Sheet1!AL115)</f>
        <v>0</v>
      </c>
      <c r="AK113">
        <f>IMREAL(Sheet1!AM115)</f>
        <v>0</v>
      </c>
      <c r="AL113">
        <f>IMREAL(Sheet1!AN115)</f>
        <v>0</v>
      </c>
      <c r="AM113">
        <f>IMREAL(Sheet1!AO115)</f>
        <v>0</v>
      </c>
      <c r="AN113">
        <f>IMREAL(Sheet1!AP115)</f>
        <v>0</v>
      </c>
      <c r="AO113">
        <f>IMREAL(Sheet1!AQ115)</f>
        <v>0</v>
      </c>
      <c r="AP113">
        <f>IMREAL(Sheet1!AR115)</f>
        <v>0</v>
      </c>
      <c r="AQ113">
        <f>IMREAL(Sheet1!AS115)</f>
        <v>0</v>
      </c>
      <c r="AR113">
        <f>IMREAL(Sheet1!AT115)</f>
        <v>0</v>
      </c>
      <c r="AS113">
        <f>IMREAL(Sheet1!AU115)</f>
        <v>0</v>
      </c>
      <c r="AT113">
        <f>IMREAL(Sheet1!AV115)</f>
        <v>0</v>
      </c>
      <c r="AU113">
        <f>IMREAL(Sheet1!AW115)</f>
        <v>0</v>
      </c>
      <c r="AV113">
        <f>IMREAL(Sheet1!AX115)</f>
        <v>0</v>
      </c>
      <c r="AW113">
        <f>IMREAL(Sheet1!AY115)</f>
        <v>0</v>
      </c>
      <c r="AX113">
        <f>IMREAL(Sheet1!AZ115)</f>
        <v>0</v>
      </c>
      <c r="AY113">
        <f>IMREAL(Sheet1!BA115)</f>
        <v>0</v>
      </c>
      <c r="AZ113">
        <f>IMREAL(Sheet1!BB115)</f>
        <v>0</v>
      </c>
      <c r="BA113">
        <f>IMREAL(Sheet1!BC115)</f>
        <v>0</v>
      </c>
      <c r="BB113">
        <f>IMREAL(Sheet1!BD115)</f>
        <v>0</v>
      </c>
      <c r="BC113">
        <f>IMREAL(Sheet1!BE115)</f>
        <v>0</v>
      </c>
      <c r="BD113">
        <f>IMREAL(Sheet1!BF115)</f>
        <v>0</v>
      </c>
      <c r="BE113">
        <f>IMREAL(Sheet1!BG115)</f>
        <v>0</v>
      </c>
      <c r="BF113">
        <f>IMREAL(Sheet1!BH115)</f>
        <v>0</v>
      </c>
      <c r="BG113">
        <f>IMREAL(Sheet1!BI115)</f>
        <v>0</v>
      </c>
      <c r="BH113">
        <f>IMREAL(Sheet1!BJ115)</f>
        <v>0</v>
      </c>
      <c r="BI113">
        <f>IMREAL(Sheet1!BK115)</f>
        <v>0</v>
      </c>
      <c r="BJ113">
        <f>IMREAL(Sheet1!BL115)</f>
        <v>0</v>
      </c>
      <c r="BK113">
        <f>IMREAL(Sheet1!BM115)</f>
        <v>0</v>
      </c>
      <c r="BL113">
        <f>IMREAL(Sheet1!BN115)</f>
        <v>0</v>
      </c>
      <c r="BM113">
        <f>IMREAL(Sheet1!BO115)</f>
        <v>0</v>
      </c>
      <c r="BN113">
        <f>IMREAL(Sheet1!BP115)</f>
        <v>0</v>
      </c>
      <c r="BO113">
        <f>IMREAL(Sheet1!BQ115)</f>
        <v>0</v>
      </c>
      <c r="BP113">
        <f>IMREAL(Sheet1!BR115)</f>
        <v>0</v>
      </c>
      <c r="BQ113">
        <f>IMREAL(Sheet1!BS115)</f>
        <v>0</v>
      </c>
      <c r="BR113">
        <f>IMREAL(Sheet1!BT115)</f>
        <v>0</v>
      </c>
      <c r="BS113">
        <f>IMREAL(Sheet1!BU115)</f>
        <v>0</v>
      </c>
      <c r="BT113">
        <f>IMREAL(Sheet1!BV115)</f>
        <v>0</v>
      </c>
      <c r="BU113">
        <f>IMREAL(Sheet1!BW115)</f>
        <v>0</v>
      </c>
      <c r="BV113">
        <f>IMREAL(Sheet1!BX115)</f>
        <v>0</v>
      </c>
      <c r="BW113">
        <f>IMREAL(Sheet1!BY115)</f>
        <v>0</v>
      </c>
      <c r="BX113">
        <f>IMREAL(Sheet1!BZ115)</f>
        <v>0</v>
      </c>
      <c r="BY113">
        <f>IMREAL(Sheet1!CA115)</f>
        <v>0</v>
      </c>
      <c r="BZ113">
        <f>IMREAL(Sheet1!CB115)</f>
        <v>0</v>
      </c>
      <c r="CA113">
        <f>IMREAL(Sheet1!CC115)</f>
        <v>0</v>
      </c>
      <c r="CB113">
        <f>IMREAL(Sheet1!CD115)</f>
        <v>0</v>
      </c>
      <c r="CC113">
        <f>IMREAL(Sheet1!CE115)</f>
        <v>0</v>
      </c>
      <c r="CD113">
        <f>IMREAL(Sheet1!CF115)</f>
        <v>0</v>
      </c>
      <c r="CE113">
        <f>IMREAL(Sheet1!CG115)</f>
        <v>0</v>
      </c>
      <c r="CF113">
        <f>IMREAL(Sheet1!CH115)</f>
        <v>0</v>
      </c>
      <c r="CG113">
        <f>IMREAL(Sheet1!CI115)</f>
        <v>0</v>
      </c>
      <c r="CH113">
        <f>IMREAL(Sheet1!CJ115)</f>
        <v>0</v>
      </c>
      <c r="CI113">
        <f>IMREAL(Sheet1!CK115)</f>
        <v>0</v>
      </c>
      <c r="CJ113">
        <f>IMREAL(Sheet1!CL115)</f>
        <v>0</v>
      </c>
      <c r="CK113">
        <f>IMREAL(Sheet1!CM115)</f>
        <v>0</v>
      </c>
      <c r="CL113">
        <f>IMREAL(Sheet1!CN115)</f>
        <v>0</v>
      </c>
      <c r="CM113">
        <f>IMREAL(Sheet1!CO115)</f>
        <v>0</v>
      </c>
      <c r="CN113">
        <f>IMREAL(Sheet1!CP115)</f>
        <v>0</v>
      </c>
      <c r="CO113">
        <f>IMREAL(Sheet1!CQ115)</f>
        <v>0</v>
      </c>
      <c r="CP113">
        <f>IMREAL(Sheet1!CR115)</f>
        <v>0</v>
      </c>
      <c r="CQ113">
        <f>IMREAL(Sheet1!CS115)</f>
        <v>0</v>
      </c>
      <c r="CR113">
        <f>IMREAL(Sheet1!CT115)</f>
        <v>0</v>
      </c>
      <c r="CS113">
        <f>IMREAL(Sheet1!CU115)</f>
        <v>0</v>
      </c>
      <c r="CT113">
        <f>IMREAL(Sheet1!CV115)</f>
        <v>0</v>
      </c>
      <c r="CU113">
        <f>IMREAL(Sheet1!CW115)</f>
        <v>0</v>
      </c>
      <c r="CV113">
        <f>IMREAL(Sheet1!CX115)</f>
        <v>0</v>
      </c>
      <c r="CW113">
        <f>IMREAL(Sheet1!CY115)</f>
        <v>0</v>
      </c>
      <c r="CX113">
        <f>IMREAL(Sheet1!CZ115)</f>
        <v>0</v>
      </c>
      <c r="CY113">
        <f>IMREAL(Sheet1!DA115)</f>
        <v>0</v>
      </c>
      <c r="CZ113">
        <f>IMREAL(Sheet1!DB115)</f>
        <v>0</v>
      </c>
      <c r="DA113">
        <f>IMREAL(Sheet1!DC115)</f>
        <v>0</v>
      </c>
      <c r="DB113">
        <f>IMREAL(Sheet1!DD115)</f>
        <v>-4.25</v>
      </c>
      <c r="DC113">
        <f>IMREAL(Sheet1!DE115)</f>
        <v>0</v>
      </c>
      <c r="DD113">
        <f>IMREAL(Sheet1!DF115)</f>
        <v>0</v>
      </c>
      <c r="DE113">
        <f>IMREAL(Sheet1!DG115)</f>
        <v>0</v>
      </c>
      <c r="DF113">
        <f>IMREAL(Sheet1!DH115)</f>
        <v>0</v>
      </c>
      <c r="DG113">
        <f>IMREAL(Sheet1!DI115)</f>
        <v>0</v>
      </c>
      <c r="DH113">
        <f>IMREAL(Sheet1!DJ115)</f>
        <v>0</v>
      </c>
      <c r="DI113">
        <f>IMREAL(Sheet1!DK115)</f>
        <v>11.81</v>
      </c>
      <c r="DJ113">
        <f>IMREAL(Sheet1!DL115)</f>
        <v>-4.9000000000000004</v>
      </c>
      <c r="DK113">
        <f>IMREAL(Sheet1!DM115)</f>
        <v>0</v>
      </c>
      <c r="DL113">
        <f>IMREAL(Sheet1!DN115)</f>
        <v>0</v>
      </c>
      <c r="DM113">
        <f>IMREAL(Sheet1!DO115)</f>
        <v>0</v>
      </c>
      <c r="DN113">
        <f>IMREAL(Sheet1!DP115)</f>
        <v>0</v>
      </c>
      <c r="DO113">
        <f>IMREAL(Sheet1!DQ115)</f>
        <v>0</v>
      </c>
      <c r="DP113">
        <f>IMREAL(Sheet1!DR115)</f>
        <v>0</v>
      </c>
      <c r="DQ113">
        <f>IMREAL(Sheet1!DS115)</f>
        <v>0</v>
      </c>
      <c r="DR113">
        <f>IMREAL(Sheet1!DT115)</f>
        <v>0</v>
      </c>
      <c r="DS113">
        <f>IMREAL(Sheet1!DU115)</f>
        <v>0</v>
      </c>
      <c r="DT113">
        <f>IMREAL(Sheet1!DV115)</f>
        <v>0</v>
      </c>
      <c r="DU113">
        <f>IMREAL(Sheet1!DW115)</f>
        <v>0</v>
      </c>
      <c r="DV113">
        <f>IMREAL(Sheet1!DX115)</f>
        <v>0</v>
      </c>
      <c r="DW113">
        <f>IMREAL(Sheet1!DY115)</f>
        <v>0</v>
      </c>
      <c r="DX113">
        <f>IMREAL(Sheet1!DZ115)</f>
        <v>0</v>
      </c>
      <c r="DY113">
        <f>IMREAL(Sheet1!EA115)</f>
        <v>0</v>
      </c>
      <c r="DZ113">
        <f>IMREAL(Sheet1!EB115)</f>
        <v>0</v>
      </c>
      <c r="EA113">
        <f>IMREAL(Sheet1!EC115)</f>
        <v>0</v>
      </c>
      <c r="EB113">
        <f>IMREAL(Sheet1!ED115)</f>
        <v>0</v>
      </c>
      <c r="EC113">
        <f>IMREAL(Sheet1!EE115)</f>
        <v>0</v>
      </c>
      <c r="ED113">
        <f>IMREAL(Sheet1!EF115)</f>
        <v>0</v>
      </c>
      <c r="EE113">
        <f>IMREAL(Sheet1!EG115)</f>
        <v>0</v>
      </c>
      <c r="EF113">
        <f>IMREAL(Sheet1!EH115)</f>
        <v>0</v>
      </c>
      <c r="EG113">
        <f>IMREAL(Sheet1!EI115)</f>
        <v>0</v>
      </c>
      <c r="EH113">
        <f>IMREAL(Sheet1!EJ115)</f>
        <v>0</v>
      </c>
      <c r="EI113">
        <f>IMREAL(Sheet1!EK115)</f>
        <v>0</v>
      </c>
      <c r="EJ113">
        <f>IMREAL(Sheet1!EL115)</f>
        <v>0</v>
      </c>
      <c r="EK113">
        <f>IMREAL(Sheet1!EM115)</f>
        <v>0</v>
      </c>
      <c r="EL113">
        <f>IMREAL(Sheet1!EN115)</f>
        <v>0</v>
      </c>
      <c r="EM113">
        <f>IMREAL(Sheet1!EO115)</f>
        <v>0</v>
      </c>
      <c r="EN113">
        <f>IMREAL(Sheet1!EP115)</f>
        <v>0</v>
      </c>
      <c r="EO113">
        <f>IMREAL(Sheet1!EQ115)</f>
        <v>0</v>
      </c>
      <c r="EP113">
        <f>IMREAL(Sheet1!ER115)</f>
        <v>0</v>
      </c>
      <c r="EQ113">
        <f>IMREAL(Sheet1!ES115)</f>
        <v>0</v>
      </c>
      <c r="ER113">
        <f>IMREAL(Sheet1!ET115)</f>
        <v>0</v>
      </c>
      <c r="ES113">
        <f>IMREAL(Sheet1!EU115)</f>
        <v>0</v>
      </c>
      <c r="ET113">
        <f>IMREAL(Sheet1!EV115)</f>
        <v>0</v>
      </c>
      <c r="EU113">
        <f>IMREAL(Sheet1!EW115)</f>
        <v>0</v>
      </c>
      <c r="EV113">
        <f>IMREAL(Sheet1!EX115)</f>
        <v>0</v>
      </c>
      <c r="EW113">
        <f>IMREAL(Sheet1!EY115)</f>
        <v>0</v>
      </c>
      <c r="EX113">
        <f>IMREAL(Sheet1!EZ115)</f>
        <v>0</v>
      </c>
      <c r="EY113">
        <f>IMREAL(Sheet1!FA115)</f>
        <v>0</v>
      </c>
      <c r="EZ113">
        <f>IMREAL(Sheet1!FB115)</f>
        <v>0</v>
      </c>
      <c r="FA113">
        <f>IMREAL(Sheet1!FC115)</f>
        <v>0</v>
      </c>
      <c r="FB113">
        <f>IMREAL(Sheet1!FD115)</f>
        <v>0</v>
      </c>
      <c r="FC113">
        <f>IMREAL(Sheet1!FE115)</f>
        <v>0</v>
      </c>
      <c r="FD113">
        <f>IMREAL(Sheet1!FF115)</f>
        <v>0</v>
      </c>
      <c r="FE113">
        <f>IMREAL(Sheet1!FG115)</f>
        <v>0</v>
      </c>
      <c r="FF113">
        <f>IMREAL(Sheet1!FH115)</f>
        <v>0</v>
      </c>
      <c r="FG113">
        <f>IMREAL(Sheet1!FI115)</f>
        <v>-2.66</v>
      </c>
      <c r="FH113">
        <f>IMREAL(Sheet1!FJ115)</f>
        <v>0</v>
      </c>
      <c r="FI113">
        <f>IMREAL(Sheet1!FK115)</f>
        <v>0</v>
      </c>
      <c r="FJ113">
        <f>IMREAL(Sheet1!FL115)</f>
        <v>0</v>
      </c>
      <c r="FK113">
        <f>IMREAL(Sheet1!FM115)</f>
        <v>0</v>
      </c>
      <c r="FL113">
        <f>IMREAL(Sheet1!FN115)</f>
        <v>0</v>
      </c>
      <c r="FM113">
        <f>IMREAL(Sheet1!FO115)</f>
        <v>0</v>
      </c>
      <c r="FN113">
        <f>IMREAL(Sheet1!FP115)</f>
        <v>0</v>
      </c>
      <c r="FO113">
        <f>IMREAL(Sheet1!FQ115)</f>
        <v>0</v>
      </c>
      <c r="FP113">
        <f>IMREAL(Sheet1!FR115)</f>
        <v>0</v>
      </c>
      <c r="FQ113">
        <f>IMREAL(Sheet1!FS115)</f>
        <v>0</v>
      </c>
      <c r="FR113">
        <f>IMREAL(Sheet1!FT115)</f>
        <v>0</v>
      </c>
      <c r="FS113">
        <f>IMREAL(Sheet1!FU115)</f>
        <v>0</v>
      </c>
      <c r="FT113">
        <f>IMREAL(Sheet1!FV115)</f>
        <v>0</v>
      </c>
      <c r="FU113">
        <f>IMREAL(Sheet1!FW115)</f>
        <v>0</v>
      </c>
      <c r="FV113">
        <f>IMREAL(Sheet1!FX115)</f>
        <v>0</v>
      </c>
      <c r="FW113">
        <f>IMREAL(Sheet1!FY115)</f>
        <v>0</v>
      </c>
      <c r="FX113">
        <f>IMREAL(Sheet1!FZ115)</f>
        <v>0</v>
      </c>
      <c r="FY113">
        <f>IMREAL(Sheet1!GA115)</f>
        <v>0</v>
      </c>
      <c r="FZ113">
        <f>IMREAL(Sheet1!GB115)</f>
        <v>0</v>
      </c>
      <c r="GA113">
        <f>IMREAL(Sheet1!GC115)</f>
        <v>0</v>
      </c>
      <c r="GB113">
        <f>IMREAL(Sheet1!GD115)</f>
        <v>0</v>
      </c>
      <c r="GC113">
        <f>IMREAL(Sheet1!GE115)</f>
        <v>0</v>
      </c>
      <c r="GD113">
        <f>IMREAL(Sheet1!GF115)</f>
        <v>0</v>
      </c>
      <c r="GE113">
        <f>IMREAL(Sheet1!GG115)</f>
        <v>0</v>
      </c>
      <c r="GF113">
        <f>IMREAL(Sheet1!GH115)</f>
        <v>0</v>
      </c>
      <c r="GG113">
        <f>IMREAL(Sheet1!GI115)</f>
        <v>0</v>
      </c>
      <c r="GH113">
        <f>IMREAL(Sheet1!GJ115)</f>
        <v>0</v>
      </c>
      <c r="GI113">
        <f>IMREAL(Sheet1!GK115)</f>
        <v>0</v>
      </c>
      <c r="GJ113">
        <f>IMREAL(Sheet1!GL115)</f>
        <v>0</v>
      </c>
      <c r="GK113">
        <f>IMREAL(Sheet1!GM115)</f>
        <v>0</v>
      </c>
      <c r="GL113">
        <f>IMREAL(Sheet1!GN115)</f>
        <v>0</v>
      </c>
      <c r="GM113">
        <f>IMREAL(Sheet1!GO115)</f>
        <v>0</v>
      </c>
      <c r="GN113">
        <f>IMREAL(Sheet1!GP115)</f>
        <v>0</v>
      </c>
      <c r="GO113">
        <f>IMREAL(Sheet1!GQ115)</f>
        <v>0</v>
      </c>
      <c r="GP113">
        <f>IMREAL(Sheet1!GR115)</f>
        <v>0</v>
      </c>
      <c r="GQ113">
        <f>IMREAL(Sheet1!GS115)</f>
        <v>0</v>
      </c>
      <c r="GR113">
        <f>IMREAL(Sheet1!GT115)</f>
        <v>0</v>
      </c>
      <c r="GS113">
        <f>IMREAL(Sheet1!GU115)</f>
        <v>0</v>
      </c>
      <c r="GT113">
        <f>IMREAL(Sheet1!GV115)</f>
        <v>0</v>
      </c>
      <c r="GU113">
        <f>IMREAL(Sheet1!GW115)</f>
        <v>0</v>
      </c>
      <c r="GV113">
        <f>IMREAL(Sheet1!GX115)</f>
        <v>0</v>
      </c>
      <c r="GW113">
        <f>IMREAL(Sheet1!GY115)</f>
        <v>0</v>
      </c>
      <c r="GX113">
        <f>IMREAL(Sheet1!GZ115)</f>
        <v>0</v>
      </c>
      <c r="GY113">
        <f>IMREAL(Sheet1!HA115)</f>
        <v>0</v>
      </c>
      <c r="GZ113">
        <f>IMREAL(Sheet1!HB115)</f>
        <v>0</v>
      </c>
      <c r="HA113">
        <f>IMREAL(Sheet1!HC115)</f>
        <v>0</v>
      </c>
      <c r="HB113">
        <f>IMREAL(Sheet1!HD115)</f>
        <v>0</v>
      </c>
      <c r="HC113">
        <f>IMREAL(Sheet1!HE115)</f>
        <v>0</v>
      </c>
      <c r="HD113">
        <f>IMREAL(Sheet1!HF115)</f>
        <v>0</v>
      </c>
      <c r="HE113">
        <f>IMREAL(Sheet1!HG115)</f>
        <v>0</v>
      </c>
      <c r="HF113">
        <f>IMREAL(Sheet1!HH115)</f>
        <v>0</v>
      </c>
      <c r="HG113">
        <f>IMREAL(Sheet1!HI115)</f>
        <v>0</v>
      </c>
      <c r="HH113">
        <f>IMREAL(Sheet1!HJ115)</f>
        <v>0</v>
      </c>
      <c r="HI113">
        <f>IMREAL(Sheet1!HK115)</f>
        <v>0</v>
      </c>
      <c r="HJ113">
        <f>IMREAL(Sheet1!HL115)</f>
        <v>0</v>
      </c>
      <c r="HK113">
        <f>IMREAL(Sheet1!HM115)</f>
        <v>0</v>
      </c>
      <c r="HL113">
        <f>IMREAL(Sheet1!HN115)</f>
        <v>0</v>
      </c>
      <c r="HM113">
        <f>IMREAL(Sheet1!HO115)</f>
        <v>0</v>
      </c>
      <c r="HN113">
        <f>IMREAL(Sheet1!HP115)</f>
        <v>0</v>
      </c>
      <c r="HO113">
        <f>IMREAL(Sheet1!HQ115)</f>
        <v>0</v>
      </c>
      <c r="HP113">
        <f>IMREAL(Sheet1!HR115)</f>
        <v>0</v>
      </c>
      <c r="HQ113">
        <f>IMREAL(Sheet1!HS115)</f>
        <v>0</v>
      </c>
      <c r="HR113">
        <f>IMREAL(Sheet1!HT115)</f>
        <v>0</v>
      </c>
      <c r="HS113">
        <f>IMREAL(Sheet1!HU115)</f>
        <v>0</v>
      </c>
      <c r="HT113">
        <f>IMREAL(Sheet1!HV115)</f>
        <v>0</v>
      </c>
      <c r="HU113">
        <f>IMREAL(Sheet1!HW115)</f>
        <v>0</v>
      </c>
      <c r="HV113">
        <f>IMREAL(Sheet1!HX115)</f>
        <v>0</v>
      </c>
      <c r="HW113">
        <f>IMREAL(Sheet1!HY115)</f>
        <v>0</v>
      </c>
      <c r="HX113">
        <f>IMREAL(Sheet1!HZ115)</f>
        <v>0</v>
      </c>
      <c r="HY113">
        <f>IMREAL(Sheet1!IA115)</f>
        <v>0</v>
      </c>
      <c r="HZ113">
        <f>IMREAL(Sheet1!IB115)</f>
        <v>0</v>
      </c>
      <c r="IA113">
        <f>IMREAL(Sheet1!IC115)</f>
        <v>0</v>
      </c>
      <c r="IB113">
        <f>IMREAL(Sheet1!ID115)</f>
        <v>0</v>
      </c>
      <c r="IC113">
        <f>IMREAL(Sheet1!IE115)</f>
        <v>0</v>
      </c>
      <c r="ID113">
        <f>IMREAL(Sheet1!IF115)</f>
        <v>0</v>
      </c>
      <c r="IE113">
        <f>IMREAL(Sheet1!IG115)</f>
        <v>0</v>
      </c>
      <c r="IF113">
        <f>IMREAL(Sheet1!IH115)</f>
        <v>0</v>
      </c>
      <c r="IG113">
        <f>IMREAL(Sheet1!II115)</f>
        <v>0</v>
      </c>
      <c r="IH113">
        <f>IMREAL(Sheet1!IJ115)</f>
        <v>0</v>
      </c>
      <c r="II113">
        <f>IMREAL(Sheet1!IK115)</f>
        <v>0</v>
      </c>
      <c r="IJ113">
        <f>IMREAL(Sheet1!IL115)</f>
        <v>0</v>
      </c>
      <c r="IK113">
        <f>IMREAL(Sheet1!IM115)</f>
        <v>0</v>
      </c>
      <c r="IL113">
        <f>IMREAL(Sheet1!IN115)</f>
        <v>0</v>
      </c>
      <c r="IM113">
        <f>IMREAL(Sheet1!IO115)</f>
        <v>0</v>
      </c>
      <c r="IN113">
        <f>IMREAL(Sheet1!IP115)</f>
        <v>0</v>
      </c>
      <c r="IO113">
        <f>IMREAL(Sheet1!IQ115)</f>
        <v>0</v>
      </c>
      <c r="IP113">
        <f>IMREAL(Sheet1!IR115)</f>
        <v>0</v>
      </c>
      <c r="IQ113">
        <f>IMREAL(Sheet1!IS115)</f>
        <v>0</v>
      </c>
      <c r="IR113">
        <f>IMREAL(Sheet1!IT115)</f>
        <v>0</v>
      </c>
      <c r="IS113">
        <f>IMREAL(Sheet1!IU115)</f>
        <v>0</v>
      </c>
      <c r="IT113">
        <f>IMREAL(Sheet1!IV115)</f>
        <v>0</v>
      </c>
      <c r="IU113">
        <f>IMREAL(Sheet1!IW115)</f>
        <v>0</v>
      </c>
      <c r="IV113">
        <f>IMREAL(Sheet1!IX115)</f>
        <v>0</v>
      </c>
      <c r="IW113">
        <f>IMREAL(Sheet1!IY115)</f>
        <v>0</v>
      </c>
      <c r="IX113">
        <f>IMREAL(Sheet1!IZ115)</f>
        <v>0</v>
      </c>
      <c r="IY113">
        <f>IMREAL(Sheet1!JA115)</f>
        <v>0</v>
      </c>
      <c r="IZ113">
        <f>IMREAL(Sheet1!JB115)</f>
        <v>0</v>
      </c>
      <c r="JA113">
        <f>IMREAL(Sheet1!JC115)</f>
        <v>0</v>
      </c>
      <c r="JB113">
        <f>IMREAL(Sheet1!JD115)</f>
        <v>0</v>
      </c>
      <c r="JC113">
        <f>IMREAL(Sheet1!JE115)</f>
        <v>0</v>
      </c>
      <c r="JD113">
        <f>IMREAL(Sheet1!JF115)</f>
        <v>0</v>
      </c>
      <c r="JE113">
        <f>IMREAL(Sheet1!JG115)</f>
        <v>0</v>
      </c>
      <c r="JF113">
        <f>IMREAL(Sheet1!JH115)</f>
        <v>0</v>
      </c>
      <c r="JG113">
        <f>IMREAL(Sheet1!JI115)</f>
        <v>0</v>
      </c>
      <c r="JH113">
        <f>IMREAL(Sheet1!JJ115)</f>
        <v>0</v>
      </c>
      <c r="JI113">
        <f>IMREAL(Sheet1!JK115)</f>
        <v>0</v>
      </c>
      <c r="JJ113">
        <f>IMREAL(Sheet1!JL115)</f>
        <v>0</v>
      </c>
      <c r="JK113">
        <f>IMREAL(Sheet1!JM115)</f>
        <v>0</v>
      </c>
      <c r="JL113">
        <f>IMREAL(Sheet1!JN115)</f>
        <v>0</v>
      </c>
      <c r="JM113">
        <f>IMREAL(Sheet1!JO115)</f>
        <v>0</v>
      </c>
      <c r="JN113">
        <f>IMREAL(Sheet1!JP115)</f>
        <v>0</v>
      </c>
      <c r="JO113">
        <f>IMREAL(Sheet1!JQ115)</f>
        <v>0</v>
      </c>
      <c r="JP113">
        <f>IMREAL(Sheet1!JR115)</f>
        <v>0</v>
      </c>
      <c r="JQ113">
        <f>IMREAL(Sheet1!JS115)</f>
        <v>0</v>
      </c>
      <c r="JR113">
        <f>IMREAL(Sheet1!JT115)</f>
        <v>0</v>
      </c>
      <c r="JS113">
        <f>IMREAL(Sheet1!JU115)</f>
        <v>0</v>
      </c>
      <c r="JT113">
        <f>IMREAL(Sheet1!JV115)</f>
        <v>0</v>
      </c>
      <c r="JU113">
        <f>IMREAL(Sheet1!JW115)</f>
        <v>0</v>
      </c>
      <c r="JV113">
        <f>IMREAL(Sheet1!JX115)</f>
        <v>0</v>
      </c>
      <c r="JW113">
        <f>IMREAL(Sheet1!JY115)</f>
        <v>0</v>
      </c>
      <c r="JX113">
        <f>IMREAL(Sheet1!JZ115)</f>
        <v>0</v>
      </c>
      <c r="JY113">
        <f>IMREAL(Sheet1!KA115)</f>
        <v>0</v>
      </c>
      <c r="JZ113">
        <f>IMREAL(Sheet1!KB115)</f>
        <v>0</v>
      </c>
      <c r="KA113">
        <f>IMREAL(Sheet1!KC115)</f>
        <v>0</v>
      </c>
      <c r="KB113">
        <f>IMREAL(Sheet1!KD115)</f>
        <v>0</v>
      </c>
      <c r="KC113">
        <f>IMREAL(Sheet1!KE115)</f>
        <v>0</v>
      </c>
      <c r="KD113">
        <f>IMREAL(Sheet1!KF115)</f>
        <v>0</v>
      </c>
      <c r="KE113">
        <f>IMREAL(Sheet1!KG115)</f>
        <v>0</v>
      </c>
      <c r="KF113">
        <f>IMREAL(Sheet1!KH115)</f>
        <v>0</v>
      </c>
      <c r="KG113">
        <f>IMREAL(Sheet1!KI115)</f>
        <v>0</v>
      </c>
      <c r="KH113">
        <f>IMREAL(Sheet1!KJ115)</f>
        <v>0</v>
      </c>
      <c r="KI113">
        <f>IMREAL(Sheet1!KK115)</f>
        <v>0</v>
      </c>
      <c r="KJ113">
        <f>IMREAL(Sheet1!KL115)</f>
        <v>0</v>
      </c>
      <c r="KK113">
        <f>IMREAL(Sheet1!KM115)</f>
        <v>0</v>
      </c>
      <c r="KL113">
        <f>IMREAL(Sheet1!KN115)</f>
        <v>0</v>
      </c>
      <c r="KM113">
        <f>IMREAL(Sheet1!KO115)</f>
        <v>0</v>
      </c>
      <c r="KN113">
        <f>IMREAL(Sheet1!KP115)</f>
        <v>0</v>
      </c>
    </row>
    <row r="114" spans="1:300" x14ac:dyDescent="0.25">
      <c r="A114">
        <f>IMREAL(Sheet1!C116)</f>
        <v>0</v>
      </c>
      <c r="B114">
        <f>IMREAL(Sheet1!D116)</f>
        <v>0</v>
      </c>
      <c r="C114">
        <f>IMREAL(Sheet1!E116)</f>
        <v>0</v>
      </c>
      <c r="D114">
        <f>IMREAL(Sheet1!F116)</f>
        <v>0</v>
      </c>
      <c r="E114">
        <f>IMREAL(Sheet1!G116)</f>
        <v>0</v>
      </c>
      <c r="F114">
        <f>IMREAL(Sheet1!H116)</f>
        <v>0</v>
      </c>
      <c r="G114">
        <f>IMREAL(Sheet1!I116)</f>
        <v>0</v>
      </c>
      <c r="H114">
        <f>IMREAL(Sheet1!J116)</f>
        <v>0</v>
      </c>
      <c r="I114">
        <f>IMREAL(Sheet1!K116)</f>
        <v>0</v>
      </c>
      <c r="J114">
        <f>IMREAL(Sheet1!L116)</f>
        <v>0</v>
      </c>
      <c r="K114">
        <f>IMREAL(Sheet1!M116)</f>
        <v>0</v>
      </c>
      <c r="L114">
        <f>IMREAL(Sheet1!N116)</f>
        <v>0</v>
      </c>
      <c r="M114">
        <f>IMREAL(Sheet1!O116)</f>
        <v>0</v>
      </c>
      <c r="N114">
        <f>IMREAL(Sheet1!P116)</f>
        <v>0</v>
      </c>
      <c r="O114">
        <f>IMREAL(Sheet1!Q116)</f>
        <v>0</v>
      </c>
      <c r="P114">
        <f>IMREAL(Sheet1!R116)</f>
        <v>0</v>
      </c>
      <c r="Q114">
        <f>IMREAL(Sheet1!S116)</f>
        <v>0</v>
      </c>
      <c r="R114">
        <f>IMREAL(Sheet1!T116)</f>
        <v>0</v>
      </c>
      <c r="S114">
        <f>IMREAL(Sheet1!U116)</f>
        <v>0</v>
      </c>
      <c r="T114">
        <f>IMREAL(Sheet1!V116)</f>
        <v>0</v>
      </c>
      <c r="U114">
        <f>IMREAL(Sheet1!W116)</f>
        <v>0</v>
      </c>
      <c r="V114">
        <f>IMREAL(Sheet1!X116)</f>
        <v>0</v>
      </c>
      <c r="W114">
        <f>IMREAL(Sheet1!Y116)</f>
        <v>0</v>
      </c>
      <c r="X114">
        <f>IMREAL(Sheet1!Z116)</f>
        <v>0</v>
      </c>
      <c r="Y114">
        <f>IMREAL(Sheet1!AA116)</f>
        <v>0</v>
      </c>
      <c r="Z114">
        <f>IMREAL(Sheet1!AB116)</f>
        <v>0</v>
      </c>
      <c r="AA114">
        <f>IMREAL(Sheet1!AC116)</f>
        <v>0</v>
      </c>
      <c r="AB114">
        <f>IMREAL(Sheet1!AD116)</f>
        <v>0</v>
      </c>
      <c r="AC114">
        <f>IMREAL(Sheet1!AE116)</f>
        <v>0</v>
      </c>
      <c r="AD114">
        <f>IMREAL(Sheet1!AF116)</f>
        <v>0</v>
      </c>
      <c r="AE114">
        <f>IMREAL(Sheet1!AG116)</f>
        <v>0</v>
      </c>
      <c r="AF114">
        <f>IMREAL(Sheet1!AH116)</f>
        <v>0</v>
      </c>
      <c r="AG114">
        <f>IMREAL(Sheet1!AI116)</f>
        <v>0</v>
      </c>
      <c r="AH114">
        <f>IMREAL(Sheet1!AJ116)</f>
        <v>0</v>
      </c>
      <c r="AI114">
        <f>IMREAL(Sheet1!AK116)</f>
        <v>0</v>
      </c>
      <c r="AJ114">
        <f>IMREAL(Sheet1!AL116)</f>
        <v>0</v>
      </c>
      <c r="AK114">
        <f>IMREAL(Sheet1!AM116)</f>
        <v>0</v>
      </c>
      <c r="AL114">
        <f>IMREAL(Sheet1!AN116)</f>
        <v>0</v>
      </c>
      <c r="AM114">
        <f>IMREAL(Sheet1!AO116)</f>
        <v>0</v>
      </c>
      <c r="AN114">
        <f>IMREAL(Sheet1!AP116)</f>
        <v>0</v>
      </c>
      <c r="AO114">
        <f>IMREAL(Sheet1!AQ116)</f>
        <v>0</v>
      </c>
      <c r="AP114">
        <f>IMREAL(Sheet1!AR116)</f>
        <v>0</v>
      </c>
      <c r="AQ114">
        <f>IMREAL(Sheet1!AS116)</f>
        <v>0</v>
      </c>
      <c r="AR114">
        <f>IMREAL(Sheet1!AT116)</f>
        <v>0</v>
      </c>
      <c r="AS114">
        <f>IMREAL(Sheet1!AU116)</f>
        <v>0</v>
      </c>
      <c r="AT114">
        <f>IMREAL(Sheet1!AV116)</f>
        <v>0</v>
      </c>
      <c r="AU114">
        <f>IMREAL(Sheet1!AW116)</f>
        <v>0</v>
      </c>
      <c r="AV114">
        <f>IMREAL(Sheet1!AX116)</f>
        <v>0</v>
      </c>
      <c r="AW114">
        <f>IMREAL(Sheet1!AY116)</f>
        <v>0</v>
      </c>
      <c r="AX114">
        <f>IMREAL(Sheet1!AZ116)</f>
        <v>0</v>
      </c>
      <c r="AY114">
        <f>IMREAL(Sheet1!BA116)</f>
        <v>0</v>
      </c>
      <c r="AZ114">
        <f>IMREAL(Sheet1!BB116)</f>
        <v>0</v>
      </c>
      <c r="BA114">
        <f>IMREAL(Sheet1!BC116)</f>
        <v>0</v>
      </c>
      <c r="BB114">
        <f>IMREAL(Sheet1!BD116)</f>
        <v>0</v>
      </c>
      <c r="BC114">
        <f>IMREAL(Sheet1!BE116)</f>
        <v>0</v>
      </c>
      <c r="BD114">
        <f>IMREAL(Sheet1!BF116)</f>
        <v>0</v>
      </c>
      <c r="BE114">
        <f>IMREAL(Sheet1!BG116)</f>
        <v>0</v>
      </c>
      <c r="BF114">
        <f>IMREAL(Sheet1!BH116)</f>
        <v>0</v>
      </c>
      <c r="BG114">
        <f>IMREAL(Sheet1!BI116)</f>
        <v>0</v>
      </c>
      <c r="BH114">
        <f>IMREAL(Sheet1!BJ116)</f>
        <v>0</v>
      </c>
      <c r="BI114">
        <f>IMREAL(Sheet1!BK116)</f>
        <v>0</v>
      </c>
      <c r="BJ114">
        <f>IMREAL(Sheet1!BL116)</f>
        <v>0</v>
      </c>
      <c r="BK114">
        <f>IMREAL(Sheet1!BM116)</f>
        <v>0</v>
      </c>
      <c r="BL114">
        <f>IMREAL(Sheet1!BN116)</f>
        <v>0</v>
      </c>
      <c r="BM114">
        <f>IMREAL(Sheet1!BO116)</f>
        <v>0</v>
      </c>
      <c r="BN114">
        <f>IMREAL(Sheet1!BP116)</f>
        <v>0</v>
      </c>
      <c r="BO114">
        <f>IMREAL(Sheet1!BQ116)</f>
        <v>0</v>
      </c>
      <c r="BP114">
        <f>IMREAL(Sheet1!BR116)</f>
        <v>0</v>
      </c>
      <c r="BQ114">
        <f>IMREAL(Sheet1!BS116)</f>
        <v>0</v>
      </c>
      <c r="BR114">
        <f>IMREAL(Sheet1!BT116)</f>
        <v>0</v>
      </c>
      <c r="BS114">
        <f>IMREAL(Sheet1!BU116)</f>
        <v>0</v>
      </c>
      <c r="BT114">
        <f>IMREAL(Sheet1!BV116)</f>
        <v>0</v>
      </c>
      <c r="BU114">
        <f>IMREAL(Sheet1!BW116)</f>
        <v>0</v>
      </c>
      <c r="BV114">
        <f>IMREAL(Sheet1!BX116)</f>
        <v>0</v>
      </c>
      <c r="BW114">
        <f>IMREAL(Sheet1!BY116)</f>
        <v>0</v>
      </c>
      <c r="BX114">
        <f>IMREAL(Sheet1!BZ116)</f>
        <v>0</v>
      </c>
      <c r="BY114">
        <f>IMREAL(Sheet1!CA116)</f>
        <v>0</v>
      </c>
      <c r="BZ114">
        <f>IMREAL(Sheet1!CB116)</f>
        <v>0</v>
      </c>
      <c r="CA114">
        <f>IMREAL(Sheet1!CC116)</f>
        <v>0</v>
      </c>
      <c r="CB114">
        <f>IMREAL(Sheet1!CD116)</f>
        <v>0</v>
      </c>
      <c r="CC114">
        <f>IMREAL(Sheet1!CE116)</f>
        <v>0</v>
      </c>
      <c r="CD114">
        <f>IMREAL(Sheet1!CF116)</f>
        <v>0</v>
      </c>
      <c r="CE114">
        <f>IMREAL(Sheet1!CG116)</f>
        <v>0</v>
      </c>
      <c r="CF114">
        <f>IMREAL(Sheet1!CH116)</f>
        <v>0</v>
      </c>
      <c r="CG114">
        <f>IMREAL(Sheet1!CI116)</f>
        <v>0</v>
      </c>
      <c r="CH114">
        <f>IMREAL(Sheet1!CJ116)</f>
        <v>0</v>
      </c>
      <c r="CI114">
        <f>IMREAL(Sheet1!CK116)</f>
        <v>0</v>
      </c>
      <c r="CJ114">
        <f>IMREAL(Sheet1!CL116)</f>
        <v>0</v>
      </c>
      <c r="CK114">
        <f>IMREAL(Sheet1!CM116)</f>
        <v>0</v>
      </c>
      <c r="CL114">
        <f>IMREAL(Sheet1!CN116)</f>
        <v>0</v>
      </c>
      <c r="CM114">
        <f>IMREAL(Sheet1!CO116)</f>
        <v>0</v>
      </c>
      <c r="CN114">
        <f>IMREAL(Sheet1!CP116)</f>
        <v>0</v>
      </c>
      <c r="CO114">
        <f>IMREAL(Sheet1!CQ116)</f>
        <v>0</v>
      </c>
      <c r="CP114">
        <f>IMREAL(Sheet1!CR116)</f>
        <v>0</v>
      </c>
      <c r="CQ114">
        <f>IMREAL(Sheet1!CS116)</f>
        <v>0</v>
      </c>
      <c r="CR114">
        <f>IMREAL(Sheet1!CT116)</f>
        <v>0</v>
      </c>
      <c r="CS114">
        <f>IMREAL(Sheet1!CU116)</f>
        <v>0</v>
      </c>
      <c r="CT114">
        <f>IMREAL(Sheet1!CV116)</f>
        <v>0</v>
      </c>
      <c r="CU114">
        <f>IMREAL(Sheet1!CW116)</f>
        <v>0</v>
      </c>
      <c r="CV114">
        <f>IMREAL(Sheet1!CX116)</f>
        <v>0</v>
      </c>
      <c r="CW114">
        <f>IMREAL(Sheet1!CY116)</f>
        <v>0</v>
      </c>
      <c r="CX114">
        <f>IMREAL(Sheet1!CZ116)</f>
        <v>0</v>
      </c>
      <c r="CY114">
        <f>IMREAL(Sheet1!DA116)</f>
        <v>0</v>
      </c>
      <c r="CZ114">
        <f>IMREAL(Sheet1!DB116)</f>
        <v>0</v>
      </c>
      <c r="DA114">
        <f>IMREAL(Sheet1!DC116)</f>
        <v>0</v>
      </c>
      <c r="DB114">
        <f>IMREAL(Sheet1!DD116)</f>
        <v>0</v>
      </c>
      <c r="DC114">
        <f>IMREAL(Sheet1!DE116)</f>
        <v>0</v>
      </c>
      <c r="DD114">
        <f>IMREAL(Sheet1!DF116)</f>
        <v>0</v>
      </c>
      <c r="DE114">
        <f>IMREAL(Sheet1!DG116)</f>
        <v>0</v>
      </c>
      <c r="DF114">
        <f>IMREAL(Sheet1!DH116)</f>
        <v>0</v>
      </c>
      <c r="DG114">
        <f>IMREAL(Sheet1!DI116)</f>
        <v>0</v>
      </c>
      <c r="DH114">
        <f>IMREAL(Sheet1!DJ116)</f>
        <v>0</v>
      </c>
      <c r="DI114">
        <f>IMREAL(Sheet1!DK116)</f>
        <v>-4.9000000000000004</v>
      </c>
      <c r="DJ114">
        <f>IMREAL(Sheet1!DL116)</f>
        <v>7.2</v>
      </c>
      <c r="DK114">
        <f>IMREAL(Sheet1!DM116)</f>
        <v>-2.2999999999999998</v>
      </c>
      <c r="DL114">
        <f>IMREAL(Sheet1!DN116)</f>
        <v>0</v>
      </c>
      <c r="DM114">
        <f>IMREAL(Sheet1!DO116)</f>
        <v>0</v>
      </c>
      <c r="DN114">
        <f>IMREAL(Sheet1!DP116)</f>
        <v>0</v>
      </c>
      <c r="DO114">
        <f>IMREAL(Sheet1!DQ116)</f>
        <v>0</v>
      </c>
      <c r="DP114">
        <f>IMREAL(Sheet1!DR116)</f>
        <v>0</v>
      </c>
      <c r="DQ114">
        <f>IMREAL(Sheet1!DS116)</f>
        <v>0</v>
      </c>
      <c r="DR114">
        <f>IMREAL(Sheet1!DT116)</f>
        <v>0</v>
      </c>
      <c r="DS114">
        <f>IMREAL(Sheet1!DU116)</f>
        <v>0</v>
      </c>
      <c r="DT114">
        <f>IMREAL(Sheet1!DV116)</f>
        <v>0</v>
      </c>
      <c r="DU114">
        <f>IMREAL(Sheet1!DW116)</f>
        <v>0</v>
      </c>
      <c r="DV114">
        <f>IMREAL(Sheet1!DX116)</f>
        <v>0</v>
      </c>
      <c r="DW114">
        <f>IMREAL(Sheet1!DY116)</f>
        <v>0</v>
      </c>
      <c r="DX114">
        <f>IMREAL(Sheet1!DZ116)</f>
        <v>0</v>
      </c>
      <c r="DY114">
        <f>IMREAL(Sheet1!EA116)</f>
        <v>0</v>
      </c>
      <c r="DZ114">
        <f>IMREAL(Sheet1!EB116)</f>
        <v>0</v>
      </c>
      <c r="EA114">
        <f>IMREAL(Sheet1!EC116)</f>
        <v>0</v>
      </c>
      <c r="EB114">
        <f>IMREAL(Sheet1!ED116)</f>
        <v>0</v>
      </c>
      <c r="EC114">
        <f>IMREAL(Sheet1!EE116)</f>
        <v>0</v>
      </c>
      <c r="ED114">
        <f>IMREAL(Sheet1!EF116)</f>
        <v>0</v>
      </c>
      <c r="EE114">
        <f>IMREAL(Sheet1!EG116)</f>
        <v>0</v>
      </c>
      <c r="EF114">
        <f>IMREAL(Sheet1!EH116)</f>
        <v>0</v>
      </c>
      <c r="EG114">
        <f>IMREAL(Sheet1!EI116)</f>
        <v>0</v>
      </c>
      <c r="EH114">
        <f>IMREAL(Sheet1!EJ116)</f>
        <v>0</v>
      </c>
      <c r="EI114">
        <f>IMREAL(Sheet1!EK116)</f>
        <v>0</v>
      </c>
      <c r="EJ114">
        <f>IMREAL(Sheet1!EL116)</f>
        <v>0</v>
      </c>
      <c r="EK114">
        <f>IMREAL(Sheet1!EM116)</f>
        <v>0</v>
      </c>
      <c r="EL114">
        <f>IMREAL(Sheet1!EN116)</f>
        <v>0</v>
      </c>
      <c r="EM114">
        <f>IMREAL(Sheet1!EO116)</f>
        <v>0</v>
      </c>
      <c r="EN114">
        <f>IMREAL(Sheet1!EP116)</f>
        <v>0</v>
      </c>
      <c r="EO114">
        <f>IMREAL(Sheet1!EQ116)</f>
        <v>0</v>
      </c>
      <c r="EP114">
        <f>IMREAL(Sheet1!ER116)</f>
        <v>0</v>
      </c>
      <c r="EQ114">
        <f>IMREAL(Sheet1!ES116)</f>
        <v>0</v>
      </c>
      <c r="ER114">
        <f>IMREAL(Sheet1!ET116)</f>
        <v>0</v>
      </c>
      <c r="ES114">
        <f>IMREAL(Sheet1!EU116)</f>
        <v>0</v>
      </c>
      <c r="ET114">
        <f>IMREAL(Sheet1!EV116)</f>
        <v>0</v>
      </c>
      <c r="EU114">
        <f>IMREAL(Sheet1!EW116)</f>
        <v>0</v>
      </c>
      <c r="EV114">
        <f>IMREAL(Sheet1!EX116)</f>
        <v>0</v>
      </c>
      <c r="EW114">
        <f>IMREAL(Sheet1!EY116)</f>
        <v>0</v>
      </c>
      <c r="EX114">
        <f>IMREAL(Sheet1!EZ116)</f>
        <v>0</v>
      </c>
      <c r="EY114">
        <f>IMREAL(Sheet1!FA116)</f>
        <v>0</v>
      </c>
      <c r="EZ114">
        <f>IMREAL(Sheet1!FB116)</f>
        <v>0</v>
      </c>
      <c r="FA114">
        <f>IMREAL(Sheet1!FC116)</f>
        <v>0</v>
      </c>
      <c r="FB114">
        <f>IMREAL(Sheet1!FD116)</f>
        <v>0</v>
      </c>
      <c r="FC114">
        <f>IMREAL(Sheet1!FE116)</f>
        <v>0</v>
      </c>
      <c r="FD114">
        <f>IMREAL(Sheet1!FF116)</f>
        <v>0</v>
      </c>
      <c r="FE114">
        <f>IMREAL(Sheet1!FG116)</f>
        <v>0</v>
      </c>
      <c r="FF114">
        <f>IMREAL(Sheet1!FH116)</f>
        <v>0</v>
      </c>
      <c r="FG114">
        <f>IMREAL(Sheet1!FI116)</f>
        <v>0</v>
      </c>
      <c r="FH114">
        <f>IMREAL(Sheet1!FJ116)</f>
        <v>0</v>
      </c>
      <c r="FI114">
        <f>IMREAL(Sheet1!FK116)</f>
        <v>0</v>
      </c>
      <c r="FJ114">
        <f>IMREAL(Sheet1!FL116)</f>
        <v>0</v>
      </c>
      <c r="FK114">
        <f>IMREAL(Sheet1!FM116)</f>
        <v>0</v>
      </c>
      <c r="FL114">
        <f>IMREAL(Sheet1!FN116)</f>
        <v>0</v>
      </c>
      <c r="FM114">
        <f>IMREAL(Sheet1!FO116)</f>
        <v>0</v>
      </c>
      <c r="FN114">
        <f>IMREAL(Sheet1!FP116)</f>
        <v>0</v>
      </c>
      <c r="FO114">
        <f>IMREAL(Sheet1!FQ116)</f>
        <v>0</v>
      </c>
      <c r="FP114">
        <f>IMREAL(Sheet1!FR116)</f>
        <v>0</v>
      </c>
      <c r="FQ114">
        <f>IMREAL(Sheet1!FS116)</f>
        <v>0</v>
      </c>
      <c r="FR114">
        <f>IMREAL(Sheet1!FT116)</f>
        <v>0</v>
      </c>
      <c r="FS114">
        <f>IMREAL(Sheet1!FU116)</f>
        <v>0</v>
      </c>
      <c r="FT114">
        <f>IMREAL(Sheet1!FV116)</f>
        <v>0</v>
      </c>
      <c r="FU114">
        <f>IMREAL(Sheet1!FW116)</f>
        <v>0</v>
      </c>
      <c r="FV114">
        <f>IMREAL(Sheet1!FX116)</f>
        <v>0</v>
      </c>
      <c r="FW114">
        <f>IMREAL(Sheet1!FY116)</f>
        <v>0</v>
      </c>
      <c r="FX114">
        <f>IMREAL(Sheet1!FZ116)</f>
        <v>0</v>
      </c>
      <c r="FY114">
        <f>IMREAL(Sheet1!GA116)</f>
        <v>0</v>
      </c>
      <c r="FZ114">
        <f>IMREAL(Sheet1!GB116)</f>
        <v>0</v>
      </c>
      <c r="GA114">
        <f>IMREAL(Sheet1!GC116)</f>
        <v>0</v>
      </c>
      <c r="GB114">
        <f>IMREAL(Sheet1!GD116)</f>
        <v>0</v>
      </c>
      <c r="GC114">
        <f>IMREAL(Sheet1!GE116)</f>
        <v>0</v>
      </c>
      <c r="GD114">
        <f>IMREAL(Sheet1!GF116)</f>
        <v>0</v>
      </c>
      <c r="GE114">
        <f>IMREAL(Sheet1!GG116)</f>
        <v>0</v>
      </c>
      <c r="GF114">
        <f>IMREAL(Sheet1!GH116)</f>
        <v>0</v>
      </c>
      <c r="GG114">
        <f>IMREAL(Sheet1!GI116)</f>
        <v>0</v>
      </c>
      <c r="GH114">
        <f>IMREAL(Sheet1!GJ116)</f>
        <v>0</v>
      </c>
      <c r="GI114">
        <f>IMREAL(Sheet1!GK116)</f>
        <v>0</v>
      </c>
      <c r="GJ114">
        <f>IMREAL(Sheet1!GL116)</f>
        <v>0</v>
      </c>
      <c r="GK114">
        <f>IMREAL(Sheet1!GM116)</f>
        <v>0</v>
      </c>
      <c r="GL114">
        <f>IMREAL(Sheet1!GN116)</f>
        <v>0</v>
      </c>
      <c r="GM114">
        <f>IMREAL(Sheet1!GO116)</f>
        <v>0</v>
      </c>
      <c r="GN114">
        <f>IMREAL(Sheet1!GP116)</f>
        <v>0</v>
      </c>
      <c r="GO114">
        <f>IMREAL(Sheet1!GQ116)</f>
        <v>0</v>
      </c>
      <c r="GP114">
        <f>IMREAL(Sheet1!GR116)</f>
        <v>0</v>
      </c>
      <c r="GQ114">
        <f>IMREAL(Sheet1!GS116)</f>
        <v>0</v>
      </c>
      <c r="GR114">
        <f>IMREAL(Sheet1!GT116)</f>
        <v>0</v>
      </c>
      <c r="GS114">
        <f>IMREAL(Sheet1!GU116)</f>
        <v>0</v>
      </c>
      <c r="GT114">
        <f>IMREAL(Sheet1!GV116)</f>
        <v>0</v>
      </c>
      <c r="GU114">
        <f>IMREAL(Sheet1!GW116)</f>
        <v>0</v>
      </c>
      <c r="GV114">
        <f>IMREAL(Sheet1!GX116)</f>
        <v>0</v>
      </c>
      <c r="GW114">
        <f>IMREAL(Sheet1!GY116)</f>
        <v>0</v>
      </c>
      <c r="GX114">
        <f>IMREAL(Sheet1!GZ116)</f>
        <v>0</v>
      </c>
      <c r="GY114">
        <f>IMREAL(Sheet1!HA116)</f>
        <v>0</v>
      </c>
      <c r="GZ114">
        <f>IMREAL(Sheet1!HB116)</f>
        <v>0</v>
      </c>
      <c r="HA114">
        <f>IMREAL(Sheet1!HC116)</f>
        <v>0</v>
      </c>
      <c r="HB114">
        <f>IMREAL(Sheet1!HD116)</f>
        <v>0</v>
      </c>
      <c r="HC114">
        <f>IMREAL(Sheet1!HE116)</f>
        <v>0</v>
      </c>
      <c r="HD114">
        <f>IMREAL(Sheet1!HF116)</f>
        <v>0</v>
      </c>
      <c r="HE114">
        <f>IMREAL(Sheet1!HG116)</f>
        <v>0</v>
      </c>
      <c r="HF114">
        <f>IMREAL(Sheet1!HH116)</f>
        <v>0</v>
      </c>
      <c r="HG114">
        <f>IMREAL(Sheet1!HI116)</f>
        <v>0</v>
      </c>
      <c r="HH114">
        <f>IMREAL(Sheet1!HJ116)</f>
        <v>0</v>
      </c>
      <c r="HI114">
        <f>IMREAL(Sheet1!HK116)</f>
        <v>0</v>
      </c>
      <c r="HJ114">
        <f>IMREAL(Sheet1!HL116)</f>
        <v>0</v>
      </c>
      <c r="HK114">
        <f>IMREAL(Sheet1!HM116)</f>
        <v>0</v>
      </c>
      <c r="HL114">
        <f>IMREAL(Sheet1!HN116)</f>
        <v>0</v>
      </c>
      <c r="HM114">
        <f>IMREAL(Sheet1!HO116)</f>
        <v>0</v>
      </c>
      <c r="HN114">
        <f>IMREAL(Sheet1!HP116)</f>
        <v>0</v>
      </c>
      <c r="HO114">
        <f>IMREAL(Sheet1!HQ116)</f>
        <v>0</v>
      </c>
      <c r="HP114">
        <f>IMREAL(Sheet1!HR116)</f>
        <v>0</v>
      </c>
      <c r="HQ114">
        <f>IMREAL(Sheet1!HS116)</f>
        <v>0</v>
      </c>
      <c r="HR114">
        <f>IMREAL(Sheet1!HT116)</f>
        <v>0</v>
      </c>
      <c r="HS114">
        <f>IMREAL(Sheet1!HU116)</f>
        <v>0</v>
      </c>
      <c r="HT114">
        <f>IMREAL(Sheet1!HV116)</f>
        <v>0</v>
      </c>
      <c r="HU114">
        <f>IMREAL(Sheet1!HW116)</f>
        <v>0</v>
      </c>
      <c r="HV114">
        <f>IMREAL(Sheet1!HX116)</f>
        <v>0</v>
      </c>
      <c r="HW114">
        <f>IMREAL(Sheet1!HY116)</f>
        <v>0</v>
      </c>
      <c r="HX114">
        <f>IMREAL(Sheet1!HZ116)</f>
        <v>0</v>
      </c>
      <c r="HY114">
        <f>IMREAL(Sheet1!IA116)</f>
        <v>0</v>
      </c>
      <c r="HZ114">
        <f>IMREAL(Sheet1!IB116)</f>
        <v>0</v>
      </c>
      <c r="IA114">
        <f>IMREAL(Sheet1!IC116)</f>
        <v>0</v>
      </c>
      <c r="IB114">
        <f>IMREAL(Sheet1!ID116)</f>
        <v>0</v>
      </c>
      <c r="IC114">
        <f>IMREAL(Sheet1!IE116)</f>
        <v>0</v>
      </c>
      <c r="ID114">
        <f>IMREAL(Sheet1!IF116)</f>
        <v>0</v>
      </c>
      <c r="IE114">
        <f>IMREAL(Sheet1!IG116)</f>
        <v>0</v>
      </c>
      <c r="IF114">
        <f>IMREAL(Sheet1!IH116)</f>
        <v>0</v>
      </c>
      <c r="IG114">
        <f>IMREAL(Sheet1!II116)</f>
        <v>0</v>
      </c>
      <c r="IH114">
        <f>IMREAL(Sheet1!IJ116)</f>
        <v>0</v>
      </c>
      <c r="II114">
        <f>IMREAL(Sheet1!IK116)</f>
        <v>0</v>
      </c>
      <c r="IJ114">
        <f>IMREAL(Sheet1!IL116)</f>
        <v>0</v>
      </c>
      <c r="IK114">
        <f>IMREAL(Sheet1!IM116)</f>
        <v>0</v>
      </c>
      <c r="IL114">
        <f>IMREAL(Sheet1!IN116)</f>
        <v>0</v>
      </c>
      <c r="IM114">
        <f>IMREAL(Sheet1!IO116)</f>
        <v>0</v>
      </c>
      <c r="IN114">
        <f>IMREAL(Sheet1!IP116)</f>
        <v>0</v>
      </c>
      <c r="IO114">
        <f>IMREAL(Sheet1!IQ116)</f>
        <v>0</v>
      </c>
      <c r="IP114">
        <f>IMREAL(Sheet1!IR116)</f>
        <v>0</v>
      </c>
      <c r="IQ114">
        <f>IMREAL(Sheet1!IS116)</f>
        <v>0</v>
      </c>
      <c r="IR114">
        <f>IMREAL(Sheet1!IT116)</f>
        <v>0</v>
      </c>
      <c r="IS114">
        <f>IMREAL(Sheet1!IU116)</f>
        <v>0</v>
      </c>
      <c r="IT114">
        <f>IMREAL(Sheet1!IV116)</f>
        <v>0</v>
      </c>
      <c r="IU114">
        <f>IMREAL(Sheet1!IW116)</f>
        <v>0</v>
      </c>
      <c r="IV114">
        <f>IMREAL(Sheet1!IX116)</f>
        <v>0</v>
      </c>
      <c r="IW114">
        <f>IMREAL(Sheet1!IY116)</f>
        <v>0</v>
      </c>
      <c r="IX114">
        <f>IMREAL(Sheet1!IZ116)</f>
        <v>0</v>
      </c>
      <c r="IY114">
        <f>IMREAL(Sheet1!JA116)</f>
        <v>0</v>
      </c>
      <c r="IZ114">
        <f>IMREAL(Sheet1!JB116)</f>
        <v>0</v>
      </c>
      <c r="JA114">
        <f>IMREAL(Sheet1!JC116)</f>
        <v>0</v>
      </c>
      <c r="JB114">
        <f>IMREAL(Sheet1!JD116)</f>
        <v>0</v>
      </c>
      <c r="JC114">
        <f>IMREAL(Sheet1!JE116)</f>
        <v>0</v>
      </c>
      <c r="JD114">
        <f>IMREAL(Sheet1!JF116)</f>
        <v>0</v>
      </c>
      <c r="JE114">
        <f>IMREAL(Sheet1!JG116)</f>
        <v>0</v>
      </c>
      <c r="JF114">
        <f>IMREAL(Sheet1!JH116)</f>
        <v>0</v>
      </c>
      <c r="JG114">
        <f>IMREAL(Sheet1!JI116)</f>
        <v>0</v>
      </c>
      <c r="JH114">
        <f>IMREAL(Sheet1!JJ116)</f>
        <v>0</v>
      </c>
      <c r="JI114">
        <f>IMREAL(Sheet1!JK116)</f>
        <v>0</v>
      </c>
      <c r="JJ114">
        <f>IMREAL(Sheet1!JL116)</f>
        <v>0</v>
      </c>
      <c r="JK114">
        <f>IMREAL(Sheet1!JM116)</f>
        <v>0</v>
      </c>
      <c r="JL114">
        <f>IMREAL(Sheet1!JN116)</f>
        <v>0</v>
      </c>
      <c r="JM114">
        <f>IMREAL(Sheet1!JO116)</f>
        <v>0</v>
      </c>
      <c r="JN114">
        <f>IMREAL(Sheet1!JP116)</f>
        <v>0</v>
      </c>
      <c r="JO114">
        <f>IMREAL(Sheet1!JQ116)</f>
        <v>0</v>
      </c>
      <c r="JP114">
        <f>IMREAL(Sheet1!JR116)</f>
        <v>0</v>
      </c>
      <c r="JQ114">
        <f>IMREAL(Sheet1!JS116)</f>
        <v>0</v>
      </c>
      <c r="JR114">
        <f>IMREAL(Sheet1!JT116)</f>
        <v>0</v>
      </c>
      <c r="JS114">
        <f>IMREAL(Sheet1!JU116)</f>
        <v>0</v>
      </c>
      <c r="JT114">
        <f>IMREAL(Sheet1!JV116)</f>
        <v>0</v>
      </c>
      <c r="JU114">
        <f>IMREAL(Sheet1!JW116)</f>
        <v>0</v>
      </c>
      <c r="JV114">
        <f>IMREAL(Sheet1!JX116)</f>
        <v>0</v>
      </c>
      <c r="JW114">
        <f>IMREAL(Sheet1!JY116)</f>
        <v>0</v>
      </c>
      <c r="JX114">
        <f>IMREAL(Sheet1!JZ116)</f>
        <v>0</v>
      </c>
      <c r="JY114">
        <f>IMREAL(Sheet1!KA116)</f>
        <v>0</v>
      </c>
      <c r="JZ114">
        <f>IMREAL(Sheet1!KB116)</f>
        <v>0</v>
      </c>
      <c r="KA114">
        <f>IMREAL(Sheet1!KC116)</f>
        <v>0</v>
      </c>
      <c r="KB114">
        <f>IMREAL(Sheet1!KD116)</f>
        <v>0</v>
      </c>
      <c r="KC114">
        <f>IMREAL(Sheet1!KE116)</f>
        <v>0</v>
      </c>
      <c r="KD114">
        <f>IMREAL(Sheet1!KF116)</f>
        <v>0</v>
      </c>
      <c r="KE114">
        <f>IMREAL(Sheet1!KG116)</f>
        <v>0</v>
      </c>
      <c r="KF114">
        <f>IMREAL(Sheet1!KH116)</f>
        <v>0</v>
      </c>
      <c r="KG114">
        <f>IMREAL(Sheet1!KI116)</f>
        <v>0</v>
      </c>
      <c r="KH114">
        <f>IMREAL(Sheet1!KJ116)</f>
        <v>0</v>
      </c>
      <c r="KI114">
        <f>IMREAL(Sheet1!KK116)</f>
        <v>0</v>
      </c>
      <c r="KJ114">
        <f>IMREAL(Sheet1!KL116)</f>
        <v>0</v>
      </c>
      <c r="KK114">
        <f>IMREAL(Sheet1!KM116)</f>
        <v>0</v>
      </c>
      <c r="KL114">
        <f>IMREAL(Sheet1!KN116)</f>
        <v>0</v>
      </c>
      <c r="KM114">
        <f>IMREAL(Sheet1!KO116)</f>
        <v>0</v>
      </c>
      <c r="KN114">
        <f>IMREAL(Sheet1!KP116)</f>
        <v>0</v>
      </c>
    </row>
    <row r="115" spans="1:300" x14ac:dyDescent="0.25">
      <c r="A115">
        <f>IMREAL(Sheet1!C117)</f>
        <v>0</v>
      </c>
      <c r="B115">
        <f>IMREAL(Sheet1!D117)</f>
        <v>0</v>
      </c>
      <c r="C115">
        <f>IMREAL(Sheet1!E117)</f>
        <v>0</v>
      </c>
      <c r="D115">
        <f>IMREAL(Sheet1!F117)</f>
        <v>0</v>
      </c>
      <c r="E115">
        <f>IMREAL(Sheet1!G117)</f>
        <v>0</v>
      </c>
      <c r="F115">
        <f>IMREAL(Sheet1!H117)</f>
        <v>0</v>
      </c>
      <c r="G115">
        <f>IMREAL(Sheet1!I117)</f>
        <v>0</v>
      </c>
      <c r="H115">
        <f>IMREAL(Sheet1!J117)</f>
        <v>0</v>
      </c>
      <c r="I115">
        <f>IMREAL(Sheet1!K117)</f>
        <v>0</v>
      </c>
      <c r="J115">
        <f>IMREAL(Sheet1!L117)</f>
        <v>0</v>
      </c>
      <c r="K115">
        <f>IMREAL(Sheet1!M117)</f>
        <v>0</v>
      </c>
      <c r="L115">
        <f>IMREAL(Sheet1!N117)</f>
        <v>0</v>
      </c>
      <c r="M115">
        <f>IMREAL(Sheet1!O117)</f>
        <v>0</v>
      </c>
      <c r="N115">
        <f>IMREAL(Sheet1!P117)</f>
        <v>0</v>
      </c>
      <c r="O115">
        <f>IMREAL(Sheet1!Q117)</f>
        <v>0</v>
      </c>
      <c r="P115">
        <f>IMREAL(Sheet1!R117)</f>
        <v>0</v>
      </c>
      <c r="Q115">
        <f>IMREAL(Sheet1!S117)</f>
        <v>0</v>
      </c>
      <c r="R115">
        <f>IMREAL(Sheet1!T117)</f>
        <v>0</v>
      </c>
      <c r="S115">
        <f>IMREAL(Sheet1!U117)</f>
        <v>0</v>
      </c>
      <c r="T115">
        <f>IMREAL(Sheet1!V117)</f>
        <v>0</v>
      </c>
      <c r="U115">
        <f>IMREAL(Sheet1!W117)</f>
        <v>0</v>
      </c>
      <c r="V115">
        <f>IMREAL(Sheet1!X117)</f>
        <v>0</v>
      </c>
      <c r="W115">
        <f>IMREAL(Sheet1!Y117)</f>
        <v>0</v>
      </c>
      <c r="X115">
        <f>IMREAL(Sheet1!Z117)</f>
        <v>0</v>
      </c>
      <c r="Y115">
        <f>IMREAL(Sheet1!AA117)</f>
        <v>0</v>
      </c>
      <c r="Z115">
        <f>IMREAL(Sheet1!AB117)</f>
        <v>0</v>
      </c>
      <c r="AA115">
        <f>IMREAL(Sheet1!AC117)</f>
        <v>0</v>
      </c>
      <c r="AB115">
        <f>IMREAL(Sheet1!AD117)</f>
        <v>0</v>
      </c>
      <c r="AC115">
        <f>IMREAL(Sheet1!AE117)</f>
        <v>0</v>
      </c>
      <c r="AD115">
        <f>IMREAL(Sheet1!AF117)</f>
        <v>0</v>
      </c>
      <c r="AE115">
        <f>IMREAL(Sheet1!AG117)</f>
        <v>0</v>
      </c>
      <c r="AF115">
        <f>IMREAL(Sheet1!AH117)</f>
        <v>0</v>
      </c>
      <c r="AG115">
        <f>IMREAL(Sheet1!AI117)</f>
        <v>0</v>
      </c>
      <c r="AH115">
        <f>IMREAL(Sheet1!AJ117)</f>
        <v>0</v>
      </c>
      <c r="AI115">
        <f>IMREAL(Sheet1!AK117)</f>
        <v>0</v>
      </c>
      <c r="AJ115">
        <f>IMREAL(Sheet1!AL117)</f>
        <v>0</v>
      </c>
      <c r="AK115">
        <f>IMREAL(Sheet1!AM117)</f>
        <v>0</v>
      </c>
      <c r="AL115">
        <f>IMREAL(Sheet1!AN117)</f>
        <v>0</v>
      </c>
      <c r="AM115">
        <f>IMREAL(Sheet1!AO117)</f>
        <v>0</v>
      </c>
      <c r="AN115">
        <f>IMREAL(Sheet1!AP117)</f>
        <v>0</v>
      </c>
      <c r="AO115">
        <f>IMREAL(Sheet1!AQ117)</f>
        <v>0</v>
      </c>
      <c r="AP115">
        <f>IMREAL(Sheet1!AR117)</f>
        <v>0</v>
      </c>
      <c r="AQ115">
        <f>IMREAL(Sheet1!AS117)</f>
        <v>0</v>
      </c>
      <c r="AR115">
        <f>IMREAL(Sheet1!AT117)</f>
        <v>0</v>
      </c>
      <c r="AS115">
        <f>IMREAL(Sheet1!AU117)</f>
        <v>0</v>
      </c>
      <c r="AT115">
        <f>IMREAL(Sheet1!AV117)</f>
        <v>0</v>
      </c>
      <c r="AU115">
        <f>IMREAL(Sheet1!AW117)</f>
        <v>0</v>
      </c>
      <c r="AV115">
        <f>IMREAL(Sheet1!AX117)</f>
        <v>0</v>
      </c>
      <c r="AW115">
        <f>IMREAL(Sheet1!AY117)</f>
        <v>0</v>
      </c>
      <c r="AX115">
        <f>IMREAL(Sheet1!AZ117)</f>
        <v>0</v>
      </c>
      <c r="AY115">
        <f>IMREAL(Sheet1!BA117)</f>
        <v>0</v>
      </c>
      <c r="AZ115">
        <f>IMREAL(Sheet1!BB117)</f>
        <v>0</v>
      </c>
      <c r="BA115">
        <f>IMREAL(Sheet1!BC117)</f>
        <v>0</v>
      </c>
      <c r="BB115">
        <f>IMREAL(Sheet1!BD117)</f>
        <v>0</v>
      </c>
      <c r="BC115">
        <f>IMREAL(Sheet1!BE117)</f>
        <v>0</v>
      </c>
      <c r="BD115">
        <f>IMREAL(Sheet1!BF117)</f>
        <v>0</v>
      </c>
      <c r="BE115">
        <f>IMREAL(Sheet1!BG117)</f>
        <v>0</v>
      </c>
      <c r="BF115">
        <f>IMREAL(Sheet1!BH117)</f>
        <v>0</v>
      </c>
      <c r="BG115">
        <f>IMREAL(Sheet1!BI117)</f>
        <v>0</v>
      </c>
      <c r="BH115">
        <f>IMREAL(Sheet1!BJ117)</f>
        <v>0</v>
      </c>
      <c r="BI115">
        <f>IMREAL(Sheet1!BK117)</f>
        <v>0</v>
      </c>
      <c r="BJ115">
        <f>IMREAL(Sheet1!BL117)</f>
        <v>0</v>
      </c>
      <c r="BK115">
        <f>IMREAL(Sheet1!BM117)</f>
        <v>0</v>
      </c>
      <c r="BL115">
        <f>IMREAL(Sheet1!BN117)</f>
        <v>0</v>
      </c>
      <c r="BM115">
        <f>IMREAL(Sheet1!BO117)</f>
        <v>0</v>
      </c>
      <c r="BN115">
        <f>IMREAL(Sheet1!BP117)</f>
        <v>0</v>
      </c>
      <c r="BO115">
        <f>IMREAL(Sheet1!BQ117)</f>
        <v>0</v>
      </c>
      <c r="BP115">
        <f>IMREAL(Sheet1!BR117)</f>
        <v>0</v>
      </c>
      <c r="BQ115">
        <f>IMREAL(Sheet1!BS117)</f>
        <v>0</v>
      </c>
      <c r="BR115">
        <f>IMREAL(Sheet1!BT117)</f>
        <v>0</v>
      </c>
      <c r="BS115">
        <f>IMREAL(Sheet1!BU117)</f>
        <v>0</v>
      </c>
      <c r="BT115">
        <f>IMREAL(Sheet1!BV117)</f>
        <v>0</v>
      </c>
      <c r="BU115">
        <f>IMREAL(Sheet1!BW117)</f>
        <v>0</v>
      </c>
      <c r="BV115">
        <f>IMREAL(Sheet1!BX117)</f>
        <v>0</v>
      </c>
      <c r="BW115">
        <f>IMREAL(Sheet1!BY117)</f>
        <v>0</v>
      </c>
      <c r="BX115">
        <f>IMREAL(Sheet1!BZ117)</f>
        <v>0</v>
      </c>
      <c r="BY115">
        <f>IMREAL(Sheet1!CA117)</f>
        <v>0</v>
      </c>
      <c r="BZ115">
        <f>IMREAL(Sheet1!CB117)</f>
        <v>0</v>
      </c>
      <c r="CA115">
        <f>IMREAL(Sheet1!CC117)</f>
        <v>0</v>
      </c>
      <c r="CB115">
        <f>IMREAL(Sheet1!CD117)</f>
        <v>0</v>
      </c>
      <c r="CC115">
        <f>IMREAL(Sheet1!CE117)</f>
        <v>0</v>
      </c>
      <c r="CD115">
        <f>IMREAL(Sheet1!CF117)</f>
        <v>0</v>
      </c>
      <c r="CE115">
        <f>IMREAL(Sheet1!CG117)</f>
        <v>0</v>
      </c>
      <c r="CF115">
        <f>IMREAL(Sheet1!CH117)</f>
        <v>0</v>
      </c>
      <c r="CG115">
        <f>IMREAL(Sheet1!CI117)</f>
        <v>0</v>
      </c>
      <c r="CH115">
        <f>IMREAL(Sheet1!CJ117)</f>
        <v>0</v>
      </c>
      <c r="CI115">
        <f>IMREAL(Sheet1!CK117)</f>
        <v>0</v>
      </c>
      <c r="CJ115">
        <f>IMREAL(Sheet1!CL117)</f>
        <v>0</v>
      </c>
      <c r="CK115">
        <f>IMREAL(Sheet1!CM117)</f>
        <v>0</v>
      </c>
      <c r="CL115">
        <f>IMREAL(Sheet1!CN117)</f>
        <v>0</v>
      </c>
      <c r="CM115">
        <f>IMREAL(Sheet1!CO117)</f>
        <v>0</v>
      </c>
      <c r="CN115">
        <f>IMREAL(Sheet1!CP117)</f>
        <v>0</v>
      </c>
      <c r="CO115">
        <f>IMREAL(Sheet1!CQ117)</f>
        <v>0</v>
      </c>
      <c r="CP115">
        <f>IMREAL(Sheet1!CR117)</f>
        <v>0</v>
      </c>
      <c r="CQ115">
        <f>IMREAL(Sheet1!CS117)</f>
        <v>0</v>
      </c>
      <c r="CR115">
        <f>IMREAL(Sheet1!CT117)</f>
        <v>0</v>
      </c>
      <c r="CS115">
        <f>IMREAL(Sheet1!CU117)</f>
        <v>0</v>
      </c>
      <c r="CT115">
        <f>IMREAL(Sheet1!CV117)</f>
        <v>0</v>
      </c>
      <c r="CU115">
        <f>IMREAL(Sheet1!CW117)</f>
        <v>0</v>
      </c>
      <c r="CV115">
        <f>IMREAL(Sheet1!CX117)</f>
        <v>0</v>
      </c>
      <c r="CW115">
        <f>IMREAL(Sheet1!CY117)</f>
        <v>0</v>
      </c>
      <c r="CX115">
        <f>IMREAL(Sheet1!CZ117)</f>
        <v>0</v>
      </c>
      <c r="CY115">
        <f>IMREAL(Sheet1!DA117)</f>
        <v>0</v>
      </c>
      <c r="CZ115">
        <f>IMREAL(Sheet1!DB117)</f>
        <v>0</v>
      </c>
      <c r="DA115">
        <f>IMREAL(Sheet1!DC117)</f>
        <v>0</v>
      </c>
      <c r="DB115">
        <f>IMREAL(Sheet1!DD117)</f>
        <v>0</v>
      </c>
      <c r="DC115">
        <f>IMREAL(Sheet1!DE117)</f>
        <v>0</v>
      </c>
      <c r="DD115">
        <f>IMREAL(Sheet1!DF117)</f>
        <v>0</v>
      </c>
      <c r="DE115">
        <f>IMREAL(Sheet1!DG117)</f>
        <v>0</v>
      </c>
      <c r="DF115">
        <f>IMREAL(Sheet1!DH117)</f>
        <v>0</v>
      </c>
      <c r="DG115">
        <f>IMREAL(Sheet1!DI117)</f>
        <v>0</v>
      </c>
      <c r="DH115">
        <f>IMREAL(Sheet1!DJ117)</f>
        <v>0</v>
      </c>
      <c r="DI115">
        <f>IMREAL(Sheet1!DK117)</f>
        <v>0</v>
      </c>
      <c r="DJ115">
        <f>IMREAL(Sheet1!DL117)</f>
        <v>-2.2999999999999998</v>
      </c>
      <c r="DK115">
        <f>IMREAL(Sheet1!DM117)</f>
        <v>7.45</v>
      </c>
      <c r="DL115">
        <f>IMREAL(Sheet1!DN117)</f>
        <v>-1.55</v>
      </c>
      <c r="DM115">
        <f>IMREAL(Sheet1!DO117)</f>
        <v>0</v>
      </c>
      <c r="DN115">
        <f>IMREAL(Sheet1!DP117)</f>
        <v>0</v>
      </c>
      <c r="DO115">
        <f>IMREAL(Sheet1!DQ117)</f>
        <v>0</v>
      </c>
      <c r="DP115">
        <f>IMREAL(Sheet1!DR117)</f>
        <v>0</v>
      </c>
      <c r="DQ115">
        <f>IMREAL(Sheet1!DS117)</f>
        <v>0</v>
      </c>
      <c r="DR115">
        <f>IMREAL(Sheet1!DT117)</f>
        <v>0</v>
      </c>
      <c r="DS115">
        <f>IMREAL(Sheet1!DU117)</f>
        <v>0</v>
      </c>
      <c r="DT115">
        <f>IMREAL(Sheet1!DV117)</f>
        <v>0</v>
      </c>
      <c r="DU115">
        <f>IMREAL(Sheet1!DW117)</f>
        <v>0</v>
      </c>
      <c r="DV115">
        <f>IMREAL(Sheet1!DX117)</f>
        <v>0</v>
      </c>
      <c r="DW115">
        <f>IMREAL(Sheet1!DY117)</f>
        <v>0</v>
      </c>
      <c r="DX115">
        <f>IMREAL(Sheet1!DZ117)</f>
        <v>0</v>
      </c>
      <c r="DY115">
        <f>IMREAL(Sheet1!EA117)</f>
        <v>0</v>
      </c>
      <c r="DZ115">
        <f>IMREAL(Sheet1!EB117)</f>
        <v>0</v>
      </c>
      <c r="EA115">
        <f>IMREAL(Sheet1!EC117)</f>
        <v>-3.61</v>
      </c>
      <c r="EB115">
        <f>IMREAL(Sheet1!ED117)</f>
        <v>0</v>
      </c>
      <c r="EC115">
        <f>IMREAL(Sheet1!EE117)</f>
        <v>0</v>
      </c>
      <c r="ED115">
        <f>IMREAL(Sheet1!EF117)</f>
        <v>0</v>
      </c>
      <c r="EE115">
        <f>IMREAL(Sheet1!EG117)</f>
        <v>0</v>
      </c>
      <c r="EF115">
        <f>IMREAL(Sheet1!EH117)</f>
        <v>0</v>
      </c>
      <c r="EG115">
        <f>IMREAL(Sheet1!EI117)</f>
        <v>0</v>
      </c>
      <c r="EH115">
        <f>IMREAL(Sheet1!EJ117)</f>
        <v>0</v>
      </c>
      <c r="EI115">
        <f>IMREAL(Sheet1!EK117)</f>
        <v>0</v>
      </c>
      <c r="EJ115">
        <f>IMREAL(Sheet1!EL117)</f>
        <v>0</v>
      </c>
      <c r="EK115">
        <f>IMREAL(Sheet1!EM117)</f>
        <v>0</v>
      </c>
      <c r="EL115">
        <f>IMREAL(Sheet1!EN117)</f>
        <v>0</v>
      </c>
      <c r="EM115">
        <f>IMREAL(Sheet1!EO117)</f>
        <v>0</v>
      </c>
      <c r="EN115">
        <f>IMREAL(Sheet1!EP117)</f>
        <v>0</v>
      </c>
      <c r="EO115">
        <f>IMREAL(Sheet1!EQ117)</f>
        <v>0</v>
      </c>
      <c r="EP115">
        <f>IMREAL(Sheet1!ER117)</f>
        <v>0</v>
      </c>
      <c r="EQ115">
        <f>IMREAL(Sheet1!ES117)</f>
        <v>0</v>
      </c>
      <c r="ER115">
        <f>IMREAL(Sheet1!ET117)</f>
        <v>0</v>
      </c>
      <c r="ES115">
        <f>IMREAL(Sheet1!EU117)</f>
        <v>0</v>
      </c>
      <c r="ET115">
        <f>IMREAL(Sheet1!EV117)</f>
        <v>0</v>
      </c>
      <c r="EU115">
        <f>IMREAL(Sheet1!EW117)</f>
        <v>0</v>
      </c>
      <c r="EV115">
        <f>IMREAL(Sheet1!EX117)</f>
        <v>0</v>
      </c>
      <c r="EW115">
        <f>IMREAL(Sheet1!EY117)</f>
        <v>0</v>
      </c>
      <c r="EX115">
        <f>IMREAL(Sheet1!EZ117)</f>
        <v>0</v>
      </c>
      <c r="EY115">
        <f>IMREAL(Sheet1!FA117)</f>
        <v>0</v>
      </c>
      <c r="EZ115">
        <f>IMREAL(Sheet1!FB117)</f>
        <v>0</v>
      </c>
      <c r="FA115">
        <f>IMREAL(Sheet1!FC117)</f>
        <v>0</v>
      </c>
      <c r="FB115">
        <f>IMREAL(Sheet1!FD117)</f>
        <v>0</v>
      </c>
      <c r="FC115">
        <f>IMREAL(Sheet1!FE117)</f>
        <v>0</v>
      </c>
      <c r="FD115">
        <f>IMREAL(Sheet1!FF117)</f>
        <v>0</v>
      </c>
      <c r="FE115">
        <f>IMREAL(Sheet1!FG117)</f>
        <v>0</v>
      </c>
      <c r="FF115">
        <f>IMREAL(Sheet1!FH117)</f>
        <v>0</v>
      </c>
      <c r="FG115">
        <f>IMREAL(Sheet1!FI117)</f>
        <v>0</v>
      </c>
      <c r="FH115">
        <f>IMREAL(Sheet1!FJ117)</f>
        <v>0</v>
      </c>
      <c r="FI115">
        <f>IMREAL(Sheet1!FK117)</f>
        <v>0</v>
      </c>
      <c r="FJ115">
        <f>IMREAL(Sheet1!FL117)</f>
        <v>0</v>
      </c>
      <c r="FK115">
        <f>IMREAL(Sheet1!FM117)</f>
        <v>0</v>
      </c>
      <c r="FL115">
        <f>IMREAL(Sheet1!FN117)</f>
        <v>0</v>
      </c>
      <c r="FM115">
        <f>IMREAL(Sheet1!FO117)</f>
        <v>0</v>
      </c>
      <c r="FN115">
        <f>IMREAL(Sheet1!FP117)</f>
        <v>0</v>
      </c>
      <c r="FO115">
        <f>IMREAL(Sheet1!FQ117)</f>
        <v>0</v>
      </c>
      <c r="FP115">
        <f>IMREAL(Sheet1!FR117)</f>
        <v>0</v>
      </c>
      <c r="FQ115">
        <f>IMREAL(Sheet1!FS117)</f>
        <v>0</v>
      </c>
      <c r="FR115">
        <f>IMREAL(Sheet1!FT117)</f>
        <v>0</v>
      </c>
      <c r="FS115">
        <f>IMREAL(Sheet1!FU117)</f>
        <v>0</v>
      </c>
      <c r="FT115">
        <f>IMREAL(Sheet1!FV117)</f>
        <v>0</v>
      </c>
      <c r="FU115">
        <f>IMREAL(Sheet1!FW117)</f>
        <v>0</v>
      </c>
      <c r="FV115">
        <f>IMREAL(Sheet1!FX117)</f>
        <v>0</v>
      </c>
      <c r="FW115">
        <f>IMREAL(Sheet1!FY117)</f>
        <v>0</v>
      </c>
      <c r="FX115">
        <f>IMREAL(Sheet1!FZ117)</f>
        <v>0</v>
      </c>
      <c r="FY115">
        <f>IMREAL(Sheet1!GA117)</f>
        <v>0</v>
      </c>
      <c r="FZ115">
        <f>IMREAL(Sheet1!GB117)</f>
        <v>0</v>
      </c>
      <c r="GA115">
        <f>IMREAL(Sheet1!GC117)</f>
        <v>0</v>
      </c>
      <c r="GB115">
        <f>IMREAL(Sheet1!GD117)</f>
        <v>0</v>
      </c>
      <c r="GC115">
        <f>IMREAL(Sheet1!GE117)</f>
        <v>0</v>
      </c>
      <c r="GD115">
        <f>IMREAL(Sheet1!GF117)</f>
        <v>0</v>
      </c>
      <c r="GE115">
        <f>IMREAL(Sheet1!GG117)</f>
        <v>0</v>
      </c>
      <c r="GF115">
        <f>IMREAL(Sheet1!GH117)</f>
        <v>0</v>
      </c>
      <c r="GG115">
        <f>IMREAL(Sheet1!GI117)</f>
        <v>0</v>
      </c>
      <c r="GH115">
        <f>IMREAL(Sheet1!GJ117)</f>
        <v>0</v>
      </c>
      <c r="GI115">
        <f>IMREAL(Sheet1!GK117)</f>
        <v>0</v>
      </c>
      <c r="GJ115">
        <f>IMREAL(Sheet1!GL117)</f>
        <v>0</v>
      </c>
      <c r="GK115">
        <f>IMREAL(Sheet1!GM117)</f>
        <v>0</v>
      </c>
      <c r="GL115">
        <f>IMREAL(Sheet1!GN117)</f>
        <v>0</v>
      </c>
      <c r="GM115">
        <f>IMREAL(Sheet1!GO117)</f>
        <v>0</v>
      </c>
      <c r="GN115">
        <f>IMREAL(Sheet1!GP117)</f>
        <v>0</v>
      </c>
      <c r="GO115">
        <f>IMREAL(Sheet1!GQ117)</f>
        <v>0</v>
      </c>
      <c r="GP115">
        <f>IMREAL(Sheet1!GR117)</f>
        <v>0</v>
      </c>
      <c r="GQ115">
        <f>IMREAL(Sheet1!GS117)</f>
        <v>0</v>
      </c>
      <c r="GR115">
        <f>IMREAL(Sheet1!GT117)</f>
        <v>0</v>
      </c>
      <c r="GS115">
        <f>IMREAL(Sheet1!GU117)</f>
        <v>0</v>
      </c>
      <c r="GT115">
        <f>IMREAL(Sheet1!GV117)</f>
        <v>0</v>
      </c>
      <c r="GU115">
        <f>IMREAL(Sheet1!GW117)</f>
        <v>0</v>
      </c>
      <c r="GV115">
        <f>IMREAL(Sheet1!GX117)</f>
        <v>0</v>
      </c>
      <c r="GW115">
        <f>IMREAL(Sheet1!GY117)</f>
        <v>0</v>
      </c>
      <c r="GX115">
        <f>IMREAL(Sheet1!GZ117)</f>
        <v>0</v>
      </c>
      <c r="GY115">
        <f>IMREAL(Sheet1!HA117)</f>
        <v>0</v>
      </c>
      <c r="GZ115">
        <f>IMREAL(Sheet1!HB117)</f>
        <v>0</v>
      </c>
      <c r="HA115">
        <f>IMREAL(Sheet1!HC117)</f>
        <v>0</v>
      </c>
      <c r="HB115">
        <f>IMREAL(Sheet1!HD117)</f>
        <v>0</v>
      </c>
      <c r="HC115">
        <f>IMREAL(Sheet1!HE117)</f>
        <v>0</v>
      </c>
      <c r="HD115">
        <f>IMREAL(Sheet1!HF117)</f>
        <v>0</v>
      </c>
      <c r="HE115">
        <f>IMREAL(Sheet1!HG117)</f>
        <v>0</v>
      </c>
      <c r="HF115">
        <f>IMREAL(Sheet1!HH117)</f>
        <v>0</v>
      </c>
      <c r="HG115">
        <f>IMREAL(Sheet1!HI117)</f>
        <v>0</v>
      </c>
      <c r="HH115">
        <f>IMREAL(Sheet1!HJ117)</f>
        <v>0</v>
      </c>
      <c r="HI115">
        <f>IMREAL(Sheet1!HK117)</f>
        <v>0</v>
      </c>
      <c r="HJ115">
        <f>IMREAL(Sheet1!HL117)</f>
        <v>0</v>
      </c>
      <c r="HK115">
        <f>IMREAL(Sheet1!HM117)</f>
        <v>0</v>
      </c>
      <c r="HL115">
        <f>IMREAL(Sheet1!HN117)</f>
        <v>0</v>
      </c>
      <c r="HM115">
        <f>IMREAL(Sheet1!HO117)</f>
        <v>0</v>
      </c>
      <c r="HN115">
        <f>IMREAL(Sheet1!HP117)</f>
        <v>0</v>
      </c>
      <c r="HO115">
        <f>IMREAL(Sheet1!HQ117)</f>
        <v>0</v>
      </c>
      <c r="HP115">
        <f>IMREAL(Sheet1!HR117)</f>
        <v>0</v>
      </c>
      <c r="HQ115">
        <f>IMREAL(Sheet1!HS117)</f>
        <v>0</v>
      </c>
      <c r="HR115">
        <f>IMREAL(Sheet1!HT117)</f>
        <v>0</v>
      </c>
      <c r="HS115">
        <f>IMREAL(Sheet1!HU117)</f>
        <v>0</v>
      </c>
      <c r="HT115">
        <f>IMREAL(Sheet1!HV117)</f>
        <v>0</v>
      </c>
      <c r="HU115">
        <f>IMREAL(Sheet1!HW117)</f>
        <v>0</v>
      </c>
      <c r="HV115">
        <f>IMREAL(Sheet1!HX117)</f>
        <v>0</v>
      </c>
      <c r="HW115">
        <f>IMREAL(Sheet1!HY117)</f>
        <v>0</v>
      </c>
      <c r="HX115">
        <f>IMREAL(Sheet1!HZ117)</f>
        <v>0</v>
      </c>
      <c r="HY115">
        <f>IMREAL(Sheet1!IA117)</f>
        <v>0</v>
      </c>
      <c r="HZ115">
        <f>IMREAL(Sheet1!IB117)</f>
        <v>0</v>
      </c>
      <c r="IA115">
        <f>IMREAL(Sheet1!IC117)</f>
        <v>0</v>
      </c>
      <c r="IB115">
        <f>IMREAL(Sheet1!ID117)</f>
        <v>0</v>
      </c>
      <c r="IC115">
        <f>IMREAL(Sheet1!IE117)</f>
        <v>0</v>
      </c>
      <c r="ID115">
        <f>IMREAL(Sheet1!IF117)</f>
        <v>0</v>
      </c>
      <c r="IE115">
        <f>IMREAL(Sheet1!IG117)</f>
        <v>0</v>
      </c>
      <c r="IF115">
        <f>IMREAL(Sheet1!IH117)</f>
        <v>0</v>
      </c>
      <c r="IG115">
        <f>IMREAL(Sheet1!II117)</f>
        <v>0</v>
      </c>
      <c r="IH115">
        <f>IMREAL(Sheet1!IJ117)</f>
        <v>0</v>
      </c>
      <c r="II115">
        <f>IMREAL(Sheet1!IK117)</f>
        <v>0</v>
      </c>
      <c r="IJ115">
        <f>IMREAL(Sheet1!IL117)</f>
        <v>0</v>
      </c>
      <c r="IK115">
        <f>IMREAL(Sheet1!IM117)</f>
        <v>0</v>
      </c>
      <c r="IL115">
        <f>IMREAL(Sheet1!IN117)</f>
        <v>0</v>
      </c>
      <c r="IM115">
        <f>IMREAL(Sheet1!IO117)</f>
        <v>0</v>
      </c>
      <c r="IN115">
        <f>IMREAL(Sheet1!IP117)</f>
        <v>0</v>
      </c>
      <c r="IO115">
        <f>IMREAL(Sheet1!IQ117)</f>
        <v>0</v>
      </c>
      <c r="IP115">
        <f>IMREAL(Sheet1!IR117)</f>
        <v>0</v>
      </c>
      <c r="IQ115">
        <f>IMREAL(Sheet1!IS117)</f>
        <v>0</v>
      </c>
      <c r="IR115">
        <f>IMREAL(Sheet1!IT117)</f>
        <v>0</v>
      </c>
      <c r="IS115">
        <f>IMREAL(Sheet1!IU117)</f>
        <v>0</v>
      </c>
      <c r="IT115">
        <f>IMREAL(Sheet1!IV117)</f>
        <v>0</v>
      </c>
      <c r="IU115">
        <f>IMREAL(Sheet1!IW117)</f>
        <v>0</v>
      </c>
      <c r="IV115">
        <f>IMREAL(Sheet1!IX117)</f>
        <v>0</v>
      </c>
      <c r="IW115">
        <f>IMREAL(Sheet1!IY117)</f>
        <v>0</v>
      </c>
      <c r="IX115">
        <f>IMREAL(Sheet1!IZ117)</f>
        <v>0</v>
      </c>
      <c r="IY115">
        <f>IMREAL(Sheet1!JA117)</f>
        <v>0</v>
      </c>
      <c r="IZ115">
        <f>IMREAL(Sheet1!JB117)</f>
        <v>0</v>
      </c>
      <c r="JA115">
        <f>IMREAL(Sheet1!JC117)</f>
        <v>0</v>
      </c>
      <c r="JB115">
        <f>IMREAL(Sheet1!JD117)</f>
        <v>0</v>
      </c>
      <c r="JC115">
        <f>IMREAL(Sheet1!JE117)</f>
        <v>0</v>
      </c>
      <c r="JD115">
        <f>IMREAL(Sheet1!JF117)</f>
        <v>0</v>
      </c>
      <c r="JE115">
        <f>IMREAL(Sheet1!JG117)</f>
        <v>0</v>
      </c>
      <c r="JF115">
        <f>IMREAL(Sheet1!JH117)</f>
        <v>0</v>
      </c>
      <c r="JG115">
        <f>IMREAL(Sheet1!JI117)</f>
        <v>0</v>
      </c>
      <c r="JH115">
        <f>IMREAL(Sheet1!JJ117)</f>
        <v>0</v>
      </c>
      <c r="JI115">
        <f>IMREAL(Sheet1!JK117)</f>
        <v>0</v>
      </c>
      <c r="JJ115">
        <f>IMREAL(Sheet1!JL117)</f>
        <v>0</v>
      </c>
      <c r="JK115">
        <f>IMREAL(Sheet1!JM117)</f>
        <v>0</v>
      </c>
      <c r="JL115">
        <f>IMREAL(Sheet1!JN117)</f>
        <v>0</v>
      </c>
      <c r="JM115">
        <f>IMREAL(Sheet1!JO117)</f>
        <v>0</v>
      </c>
      <c r="JN115">
        <f>IMREAL(Sheet1!JP117)</f>
        <v>0</v>
      </c>
      <c r="JO115">
        <f>IMREAL(Sheet1!JQ117)</f>
        <v>0</v>
      </c>
      <c r="JP115">
        <f>IMREAL(Sheet1!JR117)</f>
        <v>0</v>
      </c>
      <c r="JQ115">
        <f>IMREAL(Sheet1!JS117)</f>
        <v>0</v>
      </c>
      <c r="JR115">
        <f>IMREAL(Sheet1!JT117)</f>
        <v>0</v>
      </c>
      <c r="JS115">
        <f>IMREAL(Sheet1!JU117)</f>
        <v>0</v>
      </c>
      <c r="JT115">
        <f>IMREAL(Sheet1!JV117)</f>
        <v>0</v>
      </c>
      <c r="JU115">
        <f>IMREAL(Sheet1!JW117)</f>
        <v>0</v>
      </c>
      <c r="JV115">
        <f>IMREAL(Sheet1!JX117)</f>
        <v>0</v>
      </c>
      <c r="JW115">
        <f>IMREAL(Sheet1!JY117)</f>
        <v>0</v>
      </c>
      <c r="JX115">
        <f>IMREAL(Sheet1!JZ117)</f>
        <v>0</v>
      </c>
      <c r="JY115">
        <f>IMREAL(Sheet1!KA117)</f>
        <v>0</v>
      </c>
      <c r="JZ115">
        <f>IMREAL(Sheet1!KB117)</f>
        <v>0</v>
      </c>
      <c r="KA115">
        <f>IMREAL(Sheet1!KC117)</f>
        <v>0</v>
      </c>
      <c r="KB115">
        <f>IMREAL(Sheet1!KD117)</f>
        <v>0</v>
      </c>
      <c r="KC115">
        <f>IMREAL(Sheet1!KE117)</f>
        <v>0</v>
      </c>
      <c r="KD115">
        <f>IMREAL(Sheet1!KF117)</f>
        <v>0</v>
      </c>
      <c r="KE115">
        <f>IMREAL(Sheet1!KG117)</f>
        <v>0</v>
      </c>
      <c r="KF115">
        <f>IMREAL(Sheet1!KH117)</f>
        <v>0</v>
      </c>
      <c r="KG115">
        <f>IMREAL(Sheet1!KI117)</f>
        <v>0</v>
      </c>
      <c r="KH115">
        <f>IMREAL(Sheet1!KJ117)</f>
        <v>0</v>
      </c>
      <c r="KI115">
        <f>IMREAL(Sheet1!KK117)</f>
        <v>0</v>
      </c>
      <c r="KJ115">
        <f>IMREAL(Sheet1!KL117)</f>
        <v>0</v>
      </c>
      <c r="KK115">
        <f>IMREAL(Sheet1!KM117)</f>
        <v>0</v>
      </c>
      <c r="KL115">
        <f>IMREAL(Sheet1!KN117)</f>
        <v>0</v>
      </c>
      <c r="KM115">
        <f>IMREAL(Sheet1!KO117)</f>
        <v>0</v>
      </c>
      <c r="KN115">
        <f>IMREAL(Sheet1!KP117)</f>
        <v>0</v>
      </c>
    </row>
    <row r="116" spans="1:300" x14ac:dyDescent="0.25">
      <c r="A116">
        <f>IMREAL(Sheet1!C118)</f>
        <v>0</v>
      </c>
      <c r="B116">
        <f>IMREAL(Sheet1!D118)</f>
        <v>0</v>
      </c>
      <c r="C116">
        <f>IMREAL(Sheet1!E118)</f>
        <v>0</v>
      </c>
      <c r="D116">
        <f>IMREAL(Sheet1!F118)</f>
        <v>0</v>
      </c>
      <c r="E116">
        <f>IMREAL(Sheet1!G118)</f>
        <v>0</v>
      </c>
      <c r="F116">
        <f>IMREAL(Sheet1!H118)</f>
        <v>0</v>
      </c>
      <c r="G116">
        <f>IMREAL(Sheet1!I118)</f>
        <v>0</v>
      </c>
      <c r="H116">
        <f>IMREAL(Sheet1!J118)</f>
        <v>0</v>
      </c>
      <c r="I116">
        <f>IMREAL(Sheet1!K118)</f>
        <v>0</v>
      </c>
      <c r="J116">
        <f>IMREAL(Sheet1!L118)</f>
        <v>0</v>
      </c>
      <c r="K116">
        <f>IMREAL(Sheet1!M118)</f>
        <v>0</v>
      </c>
      <c r="L116">
        <f>IMREAL(Sheet1!N118)</f>
        <v>0</v>
      </c>
      <c r="M116">
        <f>IMREAL(Sheet1!O118)</f>
        <v>0</v>
      </c>
      <c r="N116">
        <f>IMREAL(Sheet1!P118)</f>
        <v>0</v>
      </c>
      <c r="O116">
        <f>IMREAL(Sheet1!Q118)</f>
        <v>0</v>
      </c>
      <c r="P116">
        <f>IMREAL(Sheet1!R118)</f>
        <v>0</v>
      </c>
      <c r="Q116">
        <f>IMREAL(Sheet1!S118)</f>
        <v>0</v>
      </c>
      <c r="R116">
        <f>IMREAL(Sheet1!T118)</f>
        <v>0</v>
      </c>
      <c r="S116">
        <f>IMREAL(Sheet1!U118)</f>
        <v>0</v>
      </c>
      <c r="T116">
        <f>IMREAL(Sheet1!V118)</f>
        <v>0</v>
      </c>
      <c r="U116">
        <f>IMREAL(Sheet1!W118)</f>
        <v>0</v>
      </c>
      <c r="V116">
        <f>IMREAL(Sheet1!X118)</f>
        <v>0</v>
      </c>
      <c r="W116">
        <f>IMREAL(Sheet1!Y118)</f>
        <v>0</v>
      </c>
      <c r="X116">
        <f>IMREAL(Sheet1!Z118)</f>
        <v>0</v>
      </c>
      <c r="Y116">
        <f>IMREAL(Sheet1!AA118)</f>
        <v>0</v>
      </c>
      <c r="Z116">
        <f>IMREAL(Sheet1!AB118)</f>
        <v>0</v>
      </c>
      <c r="AA116">
        <f>IMREAL(Sheet1!AC118)</f>
        <v>0</v>
      </c>
      <c r="AB116">
        <f>IMREAL(Sheet1!AD118)</f>
        <v>0</v>
      </c>
      <c r="AC116">
        <f>IMREAL(Sheet1!AE118)</f>
        <v>0</v>
      </c>
      <c r="AD116">
        <f>IMREAL(Sheet1!AF118)</f>
        <v>0</v>
      </c>
      <c r="AE116">
        <f>IMREAL(Sheet1!AG118)</f>
        <v>0</v>
      </c>
      <c r="AF116">
        <f>IMREAL(Sheet1!AH118)</f>
        <v>0</v>
      </c>
      <c r="AG116">
        <f>IMREAL(Sheet1!AI118)</f>
        <v>0</v>
      </c>
      <c r="AH116">
        <f>IMREAL(Sheet1!AJ118)</f>
        <v>0</v>
      </c>
      <c r="AI116">
        <f>IMREAL(Sheet1!AK118)</f>
        <v>0</v>
      </c>
      <c r="AJ116">
        <f>IMREAL(Sheet1!AL118)</f>
        <v>0</v>
      </c>
      <c r="AK116">
        <f>IMREAL(Sheet1!AM118)</f>
        <v>0</v>
      </c>
      <c r="AL116">
        <f>IMREAL(Sheet1!AN118)</f>
        <v>0</v>
      </c>
      <c r="AM116">
        <f>IMREAL(Sheet1!AO118)</f>
        <v>0</v>
      </c>
      <c r="AN116">
        <f>IMREAL(Sheet1!AP118)</f>
        <v>0</v>
      </c>
      <c r="AO116">
        <f>IMREAL(Sheet1!AQ118)</f>
        <v>0</v>
      </c>
      <c r="AP116">
        <f>IMREAL(Sheet1!AR118)</f>
        <v>0</v>
      </c>
      <c r="AQ116">
        <f>IMREAL(Sheet1!AS118)</f>
        <v>0</v>
      </c>
      <c r="AR116">
        <f>IMREAL(Sheet1!AT118)</f>
        <v>0</v>
      </c>
      <c r="AS116">
        <f>IMREAL(Sheet1!AU118)</f>
        <v>0</v>
      </c>
      <c r="AT116">
        <f>IMREAL(Sheet1!AV118)</f>
        <v>0</v>
      </c>
      <c r="AU116">
        <f>IMREAL(Sheet1!AW118)</f>
        <v>0</v>
      </c>
      <c r="AV116">
        <f>IMREAL(Sheet1!AX118)</f>
        <v>0</v>
      </c>
      <c r="AW116">
        <f>IMREAL(Sheet1!AY118)</f>
        <v>0</v>
      </c>
      <c r="AX116">
        <f>IMREAL(Sheet1!AZ118)</f>
        <v>0</v>
      </c>
      <c r="AY116">
        <f>IMREAL(Sheet1!BA118)</f>
        <v>0</v>
      </c>
      <c r="AZ116">
        <f>IMREAL(Sheet1!BB118)</f>
        <v>0</v>
      </c>
      <c r="BA116">
        <f>IMREAL(Sheet1!BC118)</f>
        <v>0</v>
      </c>
      <c r="BB116">
        <f>IMREAL(Sheet1!BD118)</f>
        <v>0</v>
      </c>
      <c r="BC116">
        <f>IMREAL(Sheet1!BE118)</f>
        <v>0</v>
      </c>
      <c r="BD116">
        <f>IMREAL(Sheet1!BF118)</f>
        <v>0</v>
      </c>
      <c r="BE116">
        <f>IMREAL(Sheet1!BG118)</f>
        <v>0</v>
      </c>
      <c r="BF116">
        <f>IMREAL(Sheet1!BH118)</f>
        <v>0</v>
      </c>
      <c r="BG116">
        <f>IMREAL(Sheet1!BI118)</f>
        <v>0</v>
      </c>
      <c r="BH116">
        <f>IMREAL(Sheet1!BJ118)</f>
        <v>0</v>
      </c>
      <c r="BI116">
        <f>IMREAL(Sheet1!BK118)</f>
        <v>0</v>
      </c>
      <c r="BJ116">
        <f>IMREAL(Sheet1!BL118)</f>
        <v>0</v>
      </c>
      <c r="BK116">
        <f>IMREAL(Sheet1!BM118)</f>
        <v>0</v>
      </c>
      <c r="BL116">
        <f>IMREAL(Sheet1!BN118)</f>
        <v>0</v>
      </c>
      <c r="BM116">
        <f>IMREAL(Sheet1!BO118)</f>
        <v>0</v>
      </c>
      <c r="BN116">
        <f>IMREAL(Sheet1!BP118)</f>
        <v>0</v>
      </c>
      <c r="BO116">
        <f>IMREAL(Sheet1!BQ118)</f>
        <v>0</v>
      </c>
      <c r="BP116">
        <f>IMREAL(Sheet1!BR118)</f>
        <v>0</v>
      </c>
      <c r="BQ116">
        <f>IMREAL(Sheet1!BS118)</f>
        <v>0</v>
      </c>
      <c r="BR116">
        <f>IMREAL(Sheet1!BT118)</f>
        <v>0</v>
      </c>
      <c r="BS116">
        <f>IMREAL(Sheet1!BU118)</f>
        <v>0</v>
      </c>
      <c r="BT116">
        <f>IMREAL(Sheet1!BV118)</f>
        <v>0</v>
      </c>
      <c r="BU116">
        <f>IMREAL(Sheet1!BW118)</f>
        <v>0</v>
      </c>
      <c r="BV116">
        <f>IMREAL(Sheet1!BX118)</f>
        <v>0</v>
      </c>
      <c r="BW116">
        <f>IMREAL(Sheet1!BY118)</f>
        <v>0</v>
      </c>
      <c r="BX116">
        <f>IMREAL(Sheet1!BZ118)</f>
        <v>0</v>
      </c>
      <c r="BY116">
        <f>IMREAL(Sheet1!CA118)</f>
        <v>0</v>
      </c>
      <c r="BZ116">
        <f>IMREAL(Sheet1!CB118)</f>
        <v>0</v>
      </c>
      <c r="CA116">
        <f>IMREAL(Sheet1!CC118)</f>
        <v>0</v>
      </c>
      <c r="CB116">
        <f>IMREAL(Sheet1!CD118)</f>
        <v>0</v>
      </c>
      <c r="CC116">
        <f>IMREAL(Sheet1!CE118)</f>
        <v>0</v>
      </c>
      <c r="CD116">
        <f>IMREAL(Sheet1!CF118)</f>
        <v>0</v>
      </c>
      <c r="CE116">
        <f>IMREAL(Sheet1!CG118)</f>
        <v>0</v>
      </c>
      <c r="CF116">
        <f>IMREAL(Sheet1!CH118)</f>
        <v>0</v>
      </c>
      <c r="CG116">
        <f>IMREAL(Sheet1!CI118)</f>
        <v>0</v>
      </c>
      <c r="CH116">
        <f>IMREAL(Sheet1!CJ118)</f>
        <v>0</v>
      </c>
      <c r="CI116">
        <f>IMREAL(Sheet1!CK118)</f>
        <v>0</v>
      </c>
      <c r="CJ116">
        <f>IMREAL(Sheet1!CL118)</f>
        <v>0</v>
      </c>
      <c r="CK116">
        <f>IMREAL(Sheet1!CM118)</f>
        <v>0</v>
      </c>
      <c r="CL116">
        <f>IMREAL(Sheet1!CN118)</f>
        <v>0</v>
      </c>
      <c r="CM116">
        <f>IMREAL(Sheet1!CO118)</f>
        <v>0</v>
      </c>
      <c r="CN116">
        <f>IMREAL(Sheet1!CP118)</f>
        <v>0</v>
      </c>
      <c r="CO116">
        <f>IMREAL(Sheet1!CQ118)</f>
        <v>0</v>
      </c>
      <c r="CP116">
        <f>IMREAL(Sheet1!CR118)</f>
        <v>0</v>
      </c>
      <c r="CQ116">
        <f>IMREAL(Sheet1!CS118)</f>
        <v>0</v>
      </c>
      <c r="CR116">
        <f>IMREAL(Sheet1!CT118)</f>
        <v>0</v>
      </c>
      <c r="CS116">
        <f>IMREAL(Sheet1!CU118)</f>
        <v>0</v>
      </c>
      <c r="CT116">
        <f>IMREAL(Sheet1!CV118)</f>
        <v>0</v>
      </c>
      <c r="CU116">
        <f>IMREAL(Sheet1!CW118)</f>
        <v>0</v>
      </c>
      <c r="CV116">
        <f>IMREAL(Sheet1!CX118)</f>
        <v>0</v>
      </c>
      <c r="CW116">
        <f>IMREAL(Sheet1!CY118)</f>
        <v>0</v>
      </c>
      <c r="CX116">
        <f>IMREAL(Sheet1!CZ118)</f>
        <v>0</v>
      </c>
      <c r="CY116">
        <f>IMREAL(Sheet1!DA118)</f>
        <v>0</v>
      </c>
      <c r="CZ116">
        <f>IMREAL(Sheet1!DB118)</f>
        <v>0</v>
      </c>
      <c r="DA116">
        <f>IMREAL(Sheet1!DC118)</f>
        <v>0</v>
      </c>
      <c r="DB116">
        <f>IMREAL(Sheet1!DD118)</f>
        <v>0</v>
      </c>
      <c r="DC116">
        <f>IMREAL(Sheet1!DE118)</f>
        <v>0</v>
      </c>
      <c r="DD116">
        <f>IMREAL(Sheet1!DF118)</f>
        <v>0</v>
      </c>
      <c r="DE116">
        <f>IMREAL(Sheet1!DG118)</f>
        <v>0</v>
      </c>
      <c r="DF116">
        <f>IMREAL(Sheet1!DH118)</f>
        <v>0</v>
      </c>
      <c r="DG116">
        <f>IMREAL(Sheet1!DI118)</f>
        <v>0</v>
      </c>
      <c r="DH116">
        <f>IMREAL(Sheet1!DJ118)</f>
        <v>-12.16</v>
      </c>
      <c r="DI116">
        <f>IMREAL(Sheet1!DK118)</f>
        <v>0</v>
      </c>
      <c r="DJ116">
        <f>IMREAL(Sheet1!DL118)</f>
        <v>0</v>
      </c>
      <c r="DK116">
        <f>IMREAL(Sheet1!DM118)</f>
        <v>-1.55</v>
      </c>
      <c r="DL116">
        <f>IMREAL(Sheet1!DN118)</f>
        <v>113.67</v>
      </c>
      <c r="DM116">
        <f>IMREAL(Sheet1!DO118)</f>
        <v>0</v>
      </c>
      <c r="DN116">
        <f>IMREAL(Sheet1!DP118)</f>
        <v>0</v>
      </c>
      <c r="DO116">
        <f>IMREAL(Sheet1!DQ118)</f>
        <v>-11.35</v>
      </c>
      <c r="DP116">
        <f>IMREAL(Sheet1!DR118)</f>
        <v>0</v>
      </c>
      <c r="DQ116">
        <f>IMREAL(Sheet1!DS118)</f>
        <v>0</v>
      </c>
      <c r="DR116">
        <f>IMREAL(Sheet1!DT118)</f>
        <v>0</v>
      </c>
      <c r="DS116">
        <f>IMREAL(Sheet1!DU118)</f>
        <v>0</v>
      </c>
      <c r="DT116">
        <f>IMREAL(Sheet1!DV118)</f>
        <v>0</v>
      </c>
      <c r="DU116">
        <f>IMREAL(Sheet1!DW118)</f>
        <v>0</v>
      </c>
      <c r="DV116">
        <f>IMREAL(Sheet1!DX118)</f>
        <v>0</v>
      </c>
      <c r="DW116">
        <f>IMREAL(Sheet1!DY118)</f>
        <v>0</v>
      </c>
      <c r="DX116">
        <f>IMREAL(Sheet1!DZ118)</f>
        <v>0</v>
      </c>
      <c r="DY116">
        <f>IMREAL(Sheet1!EA118)</f>
        <v>0</v>
      </c>
      <c r="DZ116">
        <f>IMREAL(Sheet1!EB118)</f>
        <v>0</v>
      </c>
      <c r="EA116">
        <f>IMREAL(Sheet1!EC118)</f>
        <v>0</v>
      </c>
      <c r="EB116">
        <f>IMREAL(Sheet1!ED118)</f>
        <v>0</v>
      </c>
      <c r="EC116">
        <f>IMREAL(Sheet1!EE118)</f>
        <v>0</v>
      </c>
      <c r="ED116">
        <f>IMREAL(Sheet1!EF118)</f>
        <v>0</v>
      </c>
      <c r="EE116">
        <f>IMREAL(Sheet1!EG118)</f>
        <v>0</v>
      </c>
      <c r="EF116">
        <f>IMREAL(Sheet1!EH118)</f>
        <v>0</v>
      </c>
      <c r="EG116">
        <f>IMREAL(Sheet1!EI118)</f>
        <v>0</v>
      </c>
      <c r="EH116">
        <f>IMREAL(Sheet1!EJ118)</f>
        <v>0</v>
      </c>
      <c r="EI116">
        <f>IMREAL(Sheet1!EK118)</f>
        <v>0</v>
      </c>
      <c r="EJ116">
        <f>IMREAL(Sheet1!EL118)</f>
        <v>0</v>
      </c>
      <c r="EK116">
        <f>IMREAL(Sheet1!EM118)</f>
        <v>0</v>
      </c>
      <c r="EL116">
        <f>IMREAL(Sheet1!EN118)</f>
        <v>-0.9</v>
      </c>
      <c r="EM116">
        <f>IMREAL(Sheet1!EO118)</f>
        <v>0</v>
      </c>
      <c r="EN116">
        <f>IMREAL(Sheet1!EP118)</f>
        <v>0</v>
      </c>
      <c r="EO116">
        <f>IMREAL(Sheet1!EQ118)</f>
        <v>0</v>
      </c>
      <c r="EP116">
        <f>IMREAL(Sheet1!ER118)</f>
        <v>0</v>
      </c>
      <c r="EQ116">
        <f>IMREAL(Sheet1!ES118)</f>
        <v>0</v>
      </c>
      <c r="ER116">
        <f>IMREAL(Sheet1!ET118)</f>
        <v>0</v>
      </c>
      <c r="ES116">
        <f>IMREAL(Sheet1!EU118)</f>
        <v>0</v>
      </c>
      <c r="ET116">
        <f>IMREAL(Sheet1!EV118)</f>
        <v>0</v>
      </c>
      <c r="EU116">
        <f>IMREAL(Sheet1!EW118)</f>
        <v>0</v>
      </c>
      <c r="EV116">
        <f>IMREAL(Sheet1!EX118)</f>
        <v>0</v>
      </c>
      <c r="EW116">
        <f>IMREAL(Sheet1!EY118)</f>
        <v>0</v>
      </c>
      <c r="EX116">
        <f>IMREAL(Sheet1!EZ118)</f>
        <v>0</v>
      </c>
      <c r="EY116">
        <f>IMREAL(Sheet1!FA118)</f>
        <v>0</v>
      </c>
      <c r="EZ116">
        <f>IMREAL(Sheet1!FB118)</f>
        <v>0</v>
      </c>
      <c r="FA116">
        <f>IMREAL(Sheet1!FC118)</f>
        <v>0</v>
      </c>
      <c r="FB116">
        <f>IMREAL(Sheet1!FD118)</f>
        <v>0</v>
      </c>
      <c r="FC116">
        <f>IMREAL(Sheet1!FE118)</f>
        <v>0</v>
      </c>
      <c r="FD116">
        <f>IMREAL(Sheet1!FF118)</f>
        <v>-42.34</v>
      </c>
      <c r="FE116">
        <f>IMREAL(Sheet1!FG118)</f>
        <v>0</v>
      </c>
      <c r="FF116">
        <f>IMREAL(Sheet1!FH118)</f>
        <v>0</v>
      </c>
      <c r="FG116">
        <f>IMREAL(Sheet1!FI118)</f>
        <v>0</v>
      </c>
      <c r="FH116">
        <f>IMREAL(Sheet1!FJ118)</f>
        <v>0</v>
      </c>
      <c r="FI116">
        <f>IMREAL(Sheet1!FK118)</f>
        <v>-3.06</v>
      </c>
      <c r="FJ116">
        <f>IMREAL(Sheet1!FL118)</f>
        <v>0</v>
      </c>
      <c r="FK116">
        <f>IMREAL(Sheet1!FM118)</f>
        <v>-42.34</v>
      </c>
      <c r="FL116">
        <f>IMREAL(Sheet1!FN118)</f>
        <v>0</v>
      </c>
      <c r="FM116">
        <f>IMREAL(Sheet1!FO118)</f>
        <v>0</v>
      </c>
      <c r="FN116">
        <f>IMREAL(Sheet1!FP118)</f>
        <v>0</v>
      </c>
      <c r="FO116">
        <f>IMREAL(Sheet1!FQ118)</f>
        <v>0</v>
      </c>
      <c r="FP116">
        <f>IMREAL(Sheet1!FR118)</f>
        <v>0</v>
      </c>
      <c r="FQ116">
        <f>IMREAL(Sheet1!FS118)</f>
        <v>0</v>
      </c>
      <c r="FR116">
        <f>IMREAL(Sheet1!FT118)</f>
        <v>0</v>
      </c>
      <c r="FS116">
        <f>IMREAL(Sheet1!FU118)</f>
        <v>0</v>
      </c>
      <c r="FT116">
        <f>IMREAL(Sheet1!FV118)</f>
        <v>0</v>
      </c>
      <c r="FU116">
        <f>IMREAL(Sheet1!FW118)</f>
        <v>0</v>
      </c>
      <c r="FV116">
        <f>IMREAL(Sheet1!FX118)</f>
        <v>0</v>
      </c>
      <c r="FW116">
        <f>IMREAL(Sheet1!FY118)</f>
        <v>0</v>
      </c>
      <c r="FX116">
        <f>IMREAL(Sheet1!FZ118)</f>
        <v>0</v>
      </c>
      <c r="FY116">
        <f>IMREAL(Sheet1!GA118)</f>
        <v>0</v>
      </c>
      <c r="FZ116">
        <f>IMREAL(Sheet1!GB118)</f>
        <v>0</v>
      </c>
      <c r="GA116">
        <f>IMREAL(Sheet1!GC118)</f>
        <v>0</v>
      </c>
      <c r="GB116">
        <f>IMREAL(Sheet1!GD118)</f>
        <v>0</v>
      </c>
      <c r="GC116">
        <f>IMREAL(Sheet1!GE118)</f>
        <v>0</v>
      </c>
      <c r="GD116">
        <f>IMREAL(Sheet1!GF118)</f>
        <v>0</v>
      </c>
      <c r="GE116">
        <f>IMREAL(Sheet1!GG118)</f>
        <v>0</v>
      </c>
      <c r="GF116">
        <f>IMREAL(Sheet1!GH118)</f>
        <v>0</v>
      </c>
      <c r="GG116">
        <f>IMREAL(Sheet1!GI118)</f>
        <v>0</v>
      </c>
      <c r="GH116">
        <f>IMREAL(Sheet1!GJ118)</f>
        <v>0</v>
      </c>
      <c r="GI116">
        <f>IMREAL(Sheet1!GK118)</f>
        <v>0</v>
      </c>
      <c r="GJ116">
        <f>IMREAL(Sheet1!GL118)</f>
        <v>0</v>
      </c>
      <c r="GK116">
        <f>IMREAL(Sheet1!GM118)</f>
        <v>0</v>
      </c>
      <c r="GL116">
        <f>IMREAL(Sheet1!GN118)</f>
        <v>0</v>
      </c>
      <c r="GM116">
        <f>IMREAL(Sheet1!GO118)</f>
        <v>0</v>
      </c>
      <c r="GN116">
        <f>IMREAL(Sheet1!GP118)</f>
        <v>0</v>
      </c>
      <c r="GO116">
        <f>IMREAL(Sheet1!GQ118)</f>
        <v>0</v>
      </c>
      <c r="GP116">
        <f>IMREAL(Sheet1!GR118)</f>
        <v>0</v>
      </c>
      <c r="GQ116">
        <f>IMREAL(Sheet1!GS118)</f>
        <v>0</v>
      </c>
      <c r="GR116">
        <f>IMREAL(Sheet1!GT118)</f>
        <v>0</v>
      </c>
      <c r="GS116">
        <f>IMREAL(Sheet1!GU118)</f>
        <v>0</v>
      </c>
      <c r="GT116">
        <f>IMREAL(Sheet1!GV118)</f>
        <v>0</v>
      </c>
      <c r="GU116">
        <f>IMREAL(Sheet1!GW118)</f>
        <v>0</v>
      </c>
      <c r="GV116">
        <f>IMREAL(Sheet1!GX118)</f>
        <v>0</v>
      </c>
      <c r="GW116">
        <f>IMREAL(Sheet1!GY118)</f>
        <v>0</v>
      </c>
      <c r="GX116">
        <f>IMREAL(Sheet1!GZ118)</f>
        <v>0</v>
      </c>
      <c r="GY116">
        <f>IMREAL(Sheet1!HA118)</f>
        <v>0</v>
      </c>
      <c r="GZ116">
        <f>IMREAL(Sheet1!HB118)</f>
        <v>0</v>
      </c>
      <c r="HA116">
        <f>IMREAL(Sheet1!HC118)</f>
        <v>0</v>
      </c>
      <c r="HB116">
        <f>IMREAL(Sheet1!HD118)</f>
        <v>0</v>
      </c>
      <c r="HC116">
        <f>IMREAL(Sheet1!HE118)</f>
        <v>0</v>
      </c>
      <c r="HD116">
        <f>IMREAL(Sheet1!HF118)</f>
        <v>0</v>
      </c>
      <c r="HE116">
        <f>IMREAL(Sheet1!HG118)</f>
        <v>0</v>
      </c>
      <c r="HF116">
        <f>IMREAL(Sheet1!HH118)</f>
        <v>0</v>
      </c>
      <c r="HG116">
        <f>IMREAL(Sheet1!HI118)</f>
        <v>0</v>
      </c>
      <c r="HH116">
        <f>IMREAL(Sheet1!HJ118)</f>
        <v>0</v>
      </c>
      <c r="HI116">
        <f>IMREAL(Sheet1!HK118)</f>
        <v>0</v>
      </c>
      <c r="HJ116">
        <f>IMREAL(Sheet1!HL118)</f>
        <v>0</v>
      </c>
      <c r="HK116">
        <f>IMREAL(Sheet1!HM118)</f>
        <v>0</v>
      </c>
      <c r="HL116">
        <f>IMREAL(Sheet1!HN118)</f>
        <v>0</v>
      </c>
      <c r="HM116">
        <f>IMREAL(Sheet1!HO118)</f>
        <v>0</v>
      </c>
      <c r="HN116">
        <f>IMREAL(Sheet1!HP118)</f>
        <v>0</v>
      </c>
      <c r="HO116">
        <f>IMREAL(Sheet1!HQ118)</f>
        <v>0</v>
      </c>
      <c r="HP116">
        <f>IMREAL(Sheet1!HR118)</f>
        <v>0</v>
      </c>
      <c r="HQ116">
        <f>IMREAL(Sheet1!HS118)</f>
        <v>0</v>
      </c>
      <c r="HR116">
        <f>IMREAL(Sheet1!HT118)</f>
        <v>0</v>
      </c>
      <c r="HS116">
        <f>IMREAL(Sheet1!HU118)</f>
        <v>0</v>
      </c>
      <c r="HT116">
        <f>IMREAL(Sheet1!HV118)</f>
        <v>0</v>
      </c>
      <c r="HU116">
        <f>IMREAL(Sheet1!HW118)</f>
        <v>0</v>
      </c>
      <c r="HV116">
        <f>IMREAL(Sheet1!HX118)</f>
        <v>0</v>
      </c>
      <c r="HW116">
        <f>IMREAL(Sheet1!HY118)</f>
        <v>0</v>
      </c>
      <c r="HX116">
        <f>IMREAL(Sheet1!HZ118)</f>
        <v>0</v>
      </c>
      <c r="HY116">
        <f>IMREAL(Sheet1!IA118)</f>
        <v>0</v>
      </c>
      <c r="HZ116">
        <f>IMREAL(Sheet1!IB118)</f>
        <v>0</v>
      </c>
      <c r="IA116">
        <f>IMREAL(Sheet1!IC118)</f>
        <v>0</v>
      </c>
      <c r="IB116">
        <f>IMREAL(Sheet1!ID118)</f>
        <v>0</v>
      </c>
      <c r="IC116">
        <f>IMREAL(Sheet1!IE118)</f>
        <v>0</v>
      </c>
      <c r="ID116">
        <f>IMREAL(Sheet1!IF118)</f>
        <v>0</v>
      </c>
      <c r="IE116">
        <f>IMREAL(Sheet1!IG118)</f>
        <v>0</v>
      </c>
      <c r="IF116">
        <f>IMREAL(Sheet1!IH118)</f>
        <v>0</v>
      </c>
      <c r="IG116">
        <f>IMREAL(Sheet1!II118)</f>
        <v>0</v>
      </c>
      <c r="IH116">
        <f>IMREAL(Sheet1!IJ118)</f>
        <v>0</v>
      </c>
      <c r="II116">
        <f>IMREAL(Sheet1!IK118)</f>
        <v>0</v>
      </c>
      <c r="IJ116">
        <f>IMREAL(Sheet1!IL118)</f>
        <v>0</v>
      </c>
      <c r="IK116">
        <f>IMREAL(Sheet1!IM118)</f>
        <v>0</v>
      </c>
      <c r="IL116">
        <f>IMREAL(Sheet1!IN118)</f>
        <v>0</v>
      </c>
      <c r="IM116">
        <f>IMREAL(Sheet1!IO118)</f>
        <v>0</v>
      </c>
      <c r="IN116">
        <f>IMREAL(Sheet1!IP118)</f>
        <v>0</v>
      </c>
      <c r="IO116">
        <f>IMREAL(Sheet1!IQ118)</f>
        <v>0</v>
      </c>
      <c r="IP116">
        <f>IMREAL(Sheet1!IR118)</f>
        <v>0</v>
      </c>
      <c r="IQ116">
        <f>IMREAL(Sheet1!IS118)</f>
        <v>0</v>
      </c>
      <c r="IR116">
        <f>IMREAL(Sheet1!IT118)</f>
        <v>0</v>
      </c>
      <c r="IS116">
        <f>IMREAL(Sheet1!IU118)</f>
        <v>0</v>
      </c>
      <c r="IT116">
        <f>IMREAL(Sheet1!IV118)</f>
        <v>0</v>
      </c>
      <c r="IU116">
        <f>IMREAL(Sheet1!IW118)</f>
        <v>0</v>
      </c>
      <c r="IV116">
        <f>IMREAL(Sheet1!IX118)</f>
        <v>0</v>
      </c>
      <c r="IW116">
        <f>IMREAL(Sheet1!IY118)</f>
        <v>0</v>
      </c>
      <c r="IX116">
        <f>IMREAL(Sheet1!IZ118)</f>
        <v>0</v>
      </c>
      <c r="IY116">
        <f>IMREAL(Sheet1!JA118)</f>
        <v>0</v>
      </c>
      <c r="IZ116">
        <f>IMREAL(Sheet1!JB118)</f>
        <v>0</v>
      </c>
      <c r="JA116">
        <f>IMREAL(Sheet1!JC118)</f>
        <v>0</v>
      </c>
      <c r="JB116">
        <f>IMREAL(Sheet1!JD118)</f>
        <v>0</v>
      </c>
      <c r="JC116">
        <f>IMREAL(Sheet1!JE118)</f>
        <v>0</v>
      </c>
      <c r="JD116">
        <f>IMREAL(Sheet1!JF118)</f>
        <v>0</v>
      </c>
      <c r="JE116">
        <f>IMREAL(Sheet1!JG118)</f>
        <v>0</v>
      </c>
      <c r="JF116">
        <f>IMREAL(Sheet1!JH118)</f>
        <v>0</v>
      </c>
      <c r="JG116">
        <f>IMREAL(Sheet1!JI118)</f>
        <v>0</v>
      </c>
      <c r="JH116">
        <f>IMREAL(Sheet1!JJ118)</f>
        <v>0</v>
      </c>
      <c r="JI116">
        <f>IMREAL(Sheet1!JK118)</f>
        <v>0</v>
      </c>
      <c r="JJ116">
        <f>IMREAL(Sheet1!JL118)</f>
        <v>0</v>
      </c>
      <c r="JK116">
        <f>IMREAL(Sheet1!JM118)</f>
        <v>0</v>
      </c>
      <c r="JL116">
        <f>IMREAL(Sheet1!JN118)</f>
        <v>0</v>
      </c>
      <c r="JM116">
        <f>IMREAL(Sheet1!JO118)</f>
        <v>0</v>
      </c>
      <c r="JN116">
        <f>IMREAL(Sheet1!JP118)</f>
        <v>0</v>
      </c>
      <c r="JO116">
        <f>IMREAL(Sheet1!JQ118)</f>
        <v>0</v>
      </c>
      <c r="JP116">
        <f>IMREAL(Sheet1!JR118)</f>
        <v>0</v>
      </c>
      <c r="JQ116">
        <f>IMREAL(Sheet1!JS118)</f>
        <v>0</v>
      </c>
      <c r="JR116">
        <f>IMREAL(Sheet1!JT118)</f>
        <v>0</v>
      </c>
      <c r="JS116">
        <f>IMREAL(Sheet1!JU118)</f>
        <v>0</v>
      </c>
      <c r="JT116">
        <f>IMREAL(Sheet1!JV118)</f>
        <v>0</v>
      </c>
      <c r="JU116">
        <f>IMREAL(Sheet1!JW118)</f>
        <v>0</v>
      </c>
      <c r="JV116">
        <f>IMREAL(Sheet1!JX118)</f>
        <v>0</v>
      </c>
      <c r="JW116">
        <f>IMREAL(Sheet1!JY118)</f>
        <v>0</v>
      </c>
      <c r="JX116">
        <f>IMREAL(Sheet1!JZ118)</f>
        <v>0</v>
      </c>
      <c r="JY116">
        <f>IMREAL(Sheet1!KA118)</f>
        <v>0</v>
      </c>
      <c r="JZ116">
        <f>IMREAL(Sheet1!KB118)</f>
        <v>0</v>
      </c>
      <c r="KA116">
        <f>IMREAL(Sheet1!KC118)</f>
        <v>0</v>
      </c>
      <c r="KB116">
        <f>IMREAL(Sheet1!KD118)</f>
        <v>0</v>
      </c>
      <c r="KC116">
        <f>IMREAL(Sheet1!KE118)</f>
        <v>0</v>
      </c>
      <c r="KD116">
        <f>IMREAL(Sheet1!KF118)</f>
        <v>0</v>
      </c>
      <c r="KE116">
        <f>IMREAL(Sheet1!KG118)</f>
        <v>0</v>
      </c>
      <c r="KF116">
        <f>IMREAL(Sheet1!KH118)</f>
        <v>0</v>
      </c>
      <c r="KG116">
        <f>IMREAL(Sheet1!KI118)</f>
        <v>0</v>
      </c>
      <c r="KH116">
        <f>IMREAL(Sheet1!KJ118)</f>
        <v>0</v>
      </c>
      <c r="KI116">
        <f>IMREAL(Sheet1!KK118)</f>
        <v>0</v>
      </c>
      <c r="KJ116">
        <f>IMREAL(Sheet1!KL118)</f>
        <v>0</v>
      </c>
      <c r="KK116">
        <f>IMREAL(Sheet1!KM118)</f>
        <v>0</v>
      </c>
      <c r="KL116">
        <f>IMREAL(Sheet1!KN118)</f>
        <v>0</v>
      </c>
      <c r="KM116">
        <f>IMREAL(Sheet1!KO118)</f>
        <v>0</v>
      </c>
      <c r="KN116">
        <f>IMREAL(Sheet1!KP118)</f>
        <v>0</v>
      </c>
    </row>
    <row r="117" spans="1:300" x14ac:dyDescent="0.25">
      <c r="A117">
        <f>IMREAL(Sheet1!C119)</f>
        <v>0</v>
      </c>
      <c r="B117">
        <f>IMREAL(Sheet1!D119)</f>
        <v>0</v>
      </c>
      <c r="C117">
        <f>IMREAL(Sheet1!E119)</f>
        <v>0</v>
      </c>
      <c r="D117">
        <f>IMREAL(Sheet1!F119)</f>
        <v>0</v>
      </c>
      <c r="E117">
        <f>IMREAL(Sheet1!G119)</f>
        <v>0</v>
      </c>
      <c r="F117">
        <f>IMREAL(Sheet1!H119)</f>
        <v>0</v>
      </c>
      <c r="G117">
        <f>IMREAL(Sheet1!I119)</f>
        <v>0</v>
      </c>
      <c r="H117">
        <f>IMREAL(Sheet1!J119)</f>
        <v>0</v>
      </c>
      <c r="I117">
        <f>IMREAL(Sheet1!K119)</f>
        <v>0</v>
      </c>
      <c r="J117">
        <f>IMREAL(Sheet1!L119)</f>
        <v>0</v>
      </c>
      <c r="K117">
        <f>IMREAL(Sheet1!M119)</f>
        <v>0</v>
      </c>
      <c r="L117">
        <f>IMREAL(Sheet1!N119)</f>
        <v>0</v>
      </c>
      <c r="M117">
        <f>IMREAL(Sheet1!O119)</f>
        <v>0</v>
      </c>
      <c r="N117">
        <f>IMREAL(Sheet1!P119)</f>
        <v>0</v>
      </c>
      <c r="O117">
        <f>IMREAL(Sheet1!Q119)</f>
        <v>0</v>
      </c>
      <c r="P117">
        <f>IMREAL(Sheet1!R119)</f>
        <v>0</v>
      </c>
      <c r="Q117">
        <f>IMREAL(Sheet1!S119)</f>
        <v>0</v>
      </c>
      <c r="R117">
        <f>IMREAL(Sheet1!T119)</f>
        <v>0</v>
      </c>
      <c r="S117">
        <f>IMREAL(Sheet1!U119)</f>
        <v>0</v>
      </c>
      <c r="T117">
        <f>IMREAL(Sheet1!V119)</f>
        <v>0</v>
      </c>
      <c r="U117">
        <f>IMREAL(Sheet1!W119)</f>
        <v>0</v>
      </c>
      <c r="V117">
        <f>IMREAL(Sheet1!X119)</f>
        <v>0</v>
      </c>
      <c r="W117">
        <f>IMREAL(Sheet1!Y119)</f>
        <v>0</v>
      </c>
      <c r="X117">
        <f>IMREAL(Sheet1!Z119)</f>
        <v>0</v>
      </c>
      <c r="Y117">
        <f>IMREAL(Sheet1!AA119)</f>
        <v>0</v>
      </c>
      <c r="Z117">
        <f>IMREAL(Sheet1!AB119)</f>
        <v>0</v>
      </c>
      <c r="AA117">
        <f>IMREAL(Sheet1!AC119)</f>
        <v>0</v>
      </c>
      <c r="AB117">
        <f>IMREAL(Sheet1!AD119)</f>
        <v>0</v>
      </c>
      <c r="AC117">
        <f>IMREAL(Sheet1!AE119)</f>
        <v>0</v>
      </c>
      <c r="AD117">
        <f>IMREAL(Sheet1!AF119)</f>
        <v>0</v>
      </c>
      <c r="AE117">
        <f>IMREAL(Sheet1!AG119)</f>
        <v>0</v>
      </c>
      <c r="AF117">
        <f>IMREAL(Sheet1!AH119)</f>
        <v>0</v>
      </c>
      <c r="AG117">
        <f>IMREAL(Sheet1!AI119)</f>
        <v>0</v>
      </c>
      <c r="AH117">
        <f>IMREAL(Sheet1!AJ119)</f>
        <v>0</v>
      </c>
      <c r="AI117">
        <f>IMREAL(Sheet1!AK119)</f>
        <v>0</v>
      </c>
      <c r="AJ117">
        <f>IMREAL(Sheet1!AL119)</f>
        <v>0</v>
      </c>
      <c r="AK117">
        <f>IMREAL(Sheet1!AM119)</f>
        <v>0</v>
      </c>
      <c r="AL117">
        <f>IMREAL(Sheet1!AN119)</f>
        <v>0</v>
      </c>
      <c r="AM117">
        <f>IMREAL(Sheet1!AO119)</f>
        <v>0</v>
      </c>
      <c r="AN117">
        <f>IMREAL(Sheet1!AP119)</f>
        <v>0</v>
      </c>
      <c r="AO117">
        <f>IMREAL(Sheet1!AQ119)</f>
        <v>0</v>
      </c>
      <c r="AP117">
        <f>IMREAL(Sheet1!AR119)</f>
        <v>0</v>
      </c>
      <c r="AQ117">
        <f>IMREAL(Sheet1!AS119)</f>
        <v>0</v>
      </c>
      <c r="AR117">
        <f>IMREAL(Sheet1!AT119)</f>
        <v>0</v>
      </c>
      <c r="AS117">
        <f>IMREAL(Sheet1!AU119)</f>
        <v>0</v>
      </c>
      <c r="AT117">
        <f>IMREAL(Sheet1!AV119)</f>
        <v>0</v>
      </c>
      <c r="AU117">
        <f>IMREAL(Sheet1!AW119)</f>
        <v>0</v>
      </c>
      <c r="AV117">
        <f>IMREAL(Sheet1!AX119)</f>
        <v>0</v>
      </c>
      <c r="AW117">
        <f>IMREAL(Sheet1!AY119)</f>
        <v>0</v>
      </c>
      <c r="AX117">
        <f>IMREAL(Sheet1!AZ119)</f>
        <v>0</v>
      </c>
      <c r="AY117">
        <f>IMREAL(Sheet1!BA119)</f>
        <v>0</v>
      </c>
      <c r="AZ117">
        <f>IMREAL(Sheet1!BB119)</f>
        <v>0</v>
      </c>
      <c r="BA117">
        <f>IMREAL(Sheet1!BC119)</f>
        <v>0</v>
      </c>
      <c r="BB117">
        <f>IMREAL(Sheet1!BD119)</f>
        <v>0</v>
      </c>
      <c r="BC117">
        <f>IMREAL(Sheet1!BE119)</f>
        <v>0</v>
      </c>
      <c r="BD117">
        <f>IMREAL(Sheet1!BF119)</f>
        <v>0</v>
      </c>
      <c r="BE117">
        <f>IMREAL(Sheet1!BG119)</f>
        <v>0</v>
      </c>
      <c r="BF117">
        <f>IMREAL(Sheet1!BH119)</f>
        <v>0</v>
      </c>
      <c r="BG117">
        <f>IMREAL(Sheet1!BI119)</f>
        <v>0</v>
      </c>
      <c r="BH117">
        <f>IMREAL(Sheet1!BJ119)</f>
        <v>0</v>
      </c>
      <c r="BI117">
        <f>IMREAL(Sheet1!BK119)</f>
        <v>0</v>
      </c>
      <c r="BJ117">
        <f>IMREAL(Sheet1!BL119)</f>
        <v>0</v>
      </c>
      <c r="BK117">
        <f>IMREAL(Sheet1!BM119)</f>
        <v>0</v>
      </c>
      <c r="BL117">
        <f>IMREAL(Sheet1!BN119)</f>
        <v>0</v>
      </c>
      <c r="BM117">
        <f>IMREAL(Sheet1!BO119)</f>
        <v>0</v>
      </c>
      <c r="BN117">
        <f>IMREAL(Sheet1!BP119)</f>
        <v>0</v>
      </c>
      <c r="BO117">
        <f>IMREAL(Sheet1!BQ119)</f>
        <v>0</v>
      </c>
      <c r="BP117">
        <f>IMREAL(Sheet1!BR119)</f>
        <v>0</v>
      </c>
      <c r="BQ117">
        <f>IMREAL(Sheet1!BS119)</f>
        <v>0</v>
      </c>
      <c r="BR117">
        <f>IMREAL(Sheet1!BT119)</f>
        <v>0</v>
      </c>
      <c r="BS117">
        <f>IMREAL(Sheet1!BU119)</f>
        <v>0</v>
      </c>
      <c r="BT117">
        <f>IMREAL(Sheet1!BV119)</f>
        <v>0</v>
      </c>
      <c r="BU117">
        <f>IMREAL(Sheet1!BW119)</f>
        <v>0</v>
      </c>
      <c r="BV117">
        <f>IMREAL(Sheet1!BX119)</f>
        <v>0</v>
      </c>
      <c r="BW117">
        <f>IMREAL(Sheet1!BY119)</f>
        <v>0</v>
      </c>
      <c r="BX117">
        <f>IMREAL(Sheet1!BZ119)</f>
        <v>0</v>
      </c>
      <c r="BY117">
        <f>IMREAL(Sheet1!CA119)</f>
        <v>0</v>
      </c>
      <c r="BZ117">
        <f>IMREAL(Sheet1!CB119)</f>
        <v>0</v>
      </c>
      <c r="CA117">
        <f>IMREAL(Sheet1!CC119)</f>
        <v>0</v>
      </c>
      <c r="CB117">
        <f>IMREAL(Sheet1!CD119)</f>
        <v>0</v>
      </c>
      <c r="CC117">
        <f>IMREAL(Sheet1!CE119)</f>
        <v>0</v>
      </c>
      <c r="CD117">
        <f>IMREAL(Sheet1!CF119)</f>
        <v>0</v>
      </c>
      <c r="CE117">
        <f>IMREAL(Sheet1!CG119)</f>
        <v>0</v>
      </c>
      <c r="CF117">
        <f>IMREAL(Sheet1!CH119)</f>
        <v>0</v>
      </c>
      <c r="CG117">
        <f>IMREAL(Sheet1!CI119)</f>
        <v>0</v>
      </c>
      <c r="CH117">
        <f>IMREAL(Sheet1!CJ119)</f>
        <v>0</v>
      </c>
      <c r="CI117">
        <f>IMREAL(Sheet1!CK119)</f>
        <v>0</v>
      </c>
      <c r="CJ117">
        <f>IMREAL(Sheet1!CL119)</f>
        <v>0</v>
      </c>
      <c r="CK117">
        <f>IMREAL(Sheet1!CM119)</f>
        <v>0</v>
      </c>
      <c r="CL117">
        <f>IMREAL(Sheet1!CN119)</f>
        <v>0</v>
      </c>
      <c r="CM117">
        <f>IMREAL(Sheet1!CO119)</f>
        <v>0</v>
      </c>
      <c r="CN117">
        <f>IMREAL(Sheet1!CP119)</f>
        <v>0</v>
      </c>
      <c r="CO117">
        <f>IMREAL(Sheet1!CQ119)</f>
        <v>0</v>
      </c>
      <c r="CP117">
        <f>IMREAL(Sheet1!CR119)</f>
        <v>0</v>
      </c>
      <c r="CQ117">
        <f>IMREAL(Sheet1!CS119)</f>
        <v>0</v>
      </c>
      <c r="CR117">
        <f>IMREAL(Sheet1!CT119)</f>
        <v>0</v>
      </c>
      <c r="CS117">
        <f>IMREAL(Sheet1!CU119)</f>
        <v>0</v>
      </c>
      <c r="CT117">
        <f>IMREAL(Sheet1!CV119)</f>
        <v>0</v>
      </c>
      <c r="CU117">
        <f>IMREAL(Sheet1!CW119)</f>
        <v>0</v>
      </c>
      <c r="CV117">
        <f>IMREAL(Sheet1!CX119)</f>
        <v>0</v>
      </c>
      <c r="CW117">
        <f>IMREAL(Sheet1!CY119)</f>
        <v>0</v>
      </c>
      <c r="CX117">
        <f>IMREAL(Sheet1!CZ119)</f>
        <v>0</v>
      </c>
      <c r="CY117">
        <f>IMREAL(Sheet1!DA119)</f>
        <v>0</v>
      </c>
      <c r="CZ117">
        <f>IMREAL(Sheet1!DB119)</f>
        <v>0</v>
      </c>
      <c r="DA117">
        <f>IMREAL(Sheet1!DC119)</f>
        <v>0</v>
      </c>
      <c r="DB117">
        <f>IMREAL(Sheet1!DD119)</f>
        <v>0</v>
      </c>
      <c r="DC117">
        <f>IMREAL(Sheet1!DE119)</f>
        <v>0</v>
      </c>
      <c r="DD117">
        <f>IMREAL(Sheet1!DF119)</f>
        <v>0</v>
      </c>
      <c r="DE117">
        <f>IMREAL(Sheet1!DG119)</f>
        <v>0</v>
      </c>
      <c r="DF117">
        <f>IMREAL(Sheet1!DH119)</f>
        <v>0</v>
      </c>
      <c r="DG117">
        <f>IMREAL(Sheet1!DI119)</f>
        <v>0</v>
      </c>
      <c r="DH117">
        <f>IMREAL(Sheet1!DJ119)</f>
        <v>0</v>
      </c>
      <c r="DI117">
        <f>IMREAL(Sheet1!DK119)</f>
        <v>0</v>
      </c>
      <c r="DJ117">
        <f>IMREAL(Sheet1!DL119)</f>
        <v>0</v>
      </c>
      <c r="DK117">
        <f>IMREAL(Sheet1!DM119)</f>
        <v>0</v>
      </c>
      <c r="DL117">
        <f>IMREAL(Sheet1!DN119)</f>
        <v>0</v>
      </c>
      <c r="DM117">
        <f>IMREAL(Sheet1!DO119)</f>
        <v>1.96</v>
      </c>
      <c r="DN117">
        <f>IMREAL(Sheet1!DP119)</f>
        <v>0</v>
      </c>
      <c r="DO117">
        <f>IMREAL(Sheet1!DQ119)</f>
        <v>0</v>
      </c>
      <c r="DP117">
        <f>IMREAL(Sheet1!DR119)</f>
        <v>0</v>
      </c>
      <c r="DQ117">
        <f>IMREAL(Sheet1!DS119)</f>
        <v>0</v>
      </c>
      <c r="DR117">
        <f>IMREAL(Sheet1!DT119)</f>
        <v>0</v>
      </c>
      <c r="DS117">
        <f>IMREAL(Sheet1!DU119)</f>
        <v>0</v>
      </c>
      <c r="DT117">
        <f>IMREAL(Sheet1!DV119)</f>
        <v>0</v>
      </c>
      <c r="DU117">
        <f>IMREAL(Sheet1!DW119)</f>
        <v>0</v>
      </c>
      <c r="DV117">
        <f>IMREAL(Sheet1!DX119)</f>
        <v>0</v>
      </c>
      <c r="DW117">
        <f>IMREAL(Sheet1!DY119)</f>
        <v>0</v>
      </c>
      <c r="DX117">
        <f>IMREAL(Sheet1!DZ119)</f>
        <v>0</v>
      </c>
      <c r="DY117">
        <f>IMREAL(Sheet1!EA119)</f>
        <v>0</v>
      </c>
      <c r="DZ117">
        <f>IMREAL(Sheet1!EB119)</f>
        <v>0</v>
      </c>
      <c r="EA117">
        <f>IMREAL(Sheet1!EC119)</f>
        <v>0</v>
      </c>
      <c r="EB117">
        <f>IMREAL(Sheet1!ED119)</f>
        <v>0</v>
      </c>
      <c r="EC117">
        <f>IMREAL(Sheet1!EE119)</f>
        <v>0</v>
      </c>
      <c r="ED117">
        <f>IMREAL(Sheet1!EF119)</f>
        <v>0</v>
      </c>
      <c r="EE117">
        <f>IMREAL(Sheet1!EG119)</f>
        <v>0</v>
      </c>
      <c r="EF117">
        <f>IMREAL(Sheet1!EH119)</f>
        <v>0</v>
      </c>
      <c r="EG117">
        <f>IMREAL(Sheet1!EI119)</f>
        <v>0</v>
      </c>
      <c r="EH117">
        <f>IMREAL(Sheet1!EJ119)</f>
        <v>0</v>
      </c>
      <c r="EI117">
        <f>IMREAL(Sheet1!EK119)</f>
        <v>0</v>
      </c>
      <c r="EJ117">
        <f>IMREAL(Sheet1!EL119)</f>
        <v>0</v>
      </c>
      <c r="EK117">
        <f>IMREAL(Sheet1!EM119)</f>
        <v>0</v>
      </c>
      <c r="EL117">
        <f>IMREAL(Sheet1!EN119)</f>
        <v>0</v>
      </c>
      <c r="EM117">
        <f>IMREAL(Sheet1!EO119)</f>
        <v>0</v>
      </c>
      <c r="EN117">
        <f>IMREAL(Sheet1!EP119)</f>
        <v>0</v>
      </c>
      <c r="EO117">
        <f>IMREAL(Sheet1!EQ119)</f>
        <v>0</v>
      </c>
      <c r="EP117">
        <f>IMREAL(Sheet1!ER119)</f>
        <v>0</v>
      </c>
      <c r="EQ117">
        <f>IMREAL(Sheet1!ES119)</f>
        <v>0</v>
      </c>
      <c r="ER117">
        <f>IMREAL(Sheet1!ET119)</f>
        <v>0</v>
      </c>
      <c r="ES117">
        <f>IMREAL(Sheet1!EU119)</f>
        <v>0</v>
      </c>
      <c r="ET117">
        <f>IMREAL(Sheet1!EV119)</f>
        <v>0</v>
      </c>
      <c r="EU117">
        <f>IMREAL(Sheet1!EW119)</f>
        <v>0</v>
      </c>
      <c r="EV117">
        <f>IMREAL(Sheet1!EX119)</f>
        <v>0</v>
      </c>
      <c r="EW117">
        <f>IMREAL(Sheet1!EY119)</f>
        <v>0</v>
      </c>
      <c r="EX117">
        <f>IMREAL(Sheet1!EZ119)</f>
        <v>0</v>
      </c>
      <c r="EY117">
        <f>IMREAL(Sheet1!FA119)</f>
        <v>0</v>
      </c>
      <c r="EZ117">
        <f>IMREAL(Sheet1!FB119)</f>
        <v>0</v>
      </c>
      <c r="FA117">
        <f>IMREAL(Sheet1!FC119)</f>
        <v>0</v>
      </c>
      <c r="FB117">
        <f>IMREAL(Sheet1!FD119)</f>
        <v>0</v>
      </c>
      <c r="FC117">
        <f>IMREAL(Sheet1!FE119)</f>
        <v>0</v>
      </c>
      <c r="FD117">
        <f>IMREAL(Sheet1!FF119)</f>
        <v>-0.98</v>
      </c>
      <c r="FE117">
        <f>IMREAL(Sheet1!FG119)</f>
        <v>0</v>
      </c>
      <c r="FF117">
        <f>IMREAL(Sheet1!FH119)</f>
        <v>0</v>
      </c>
      <c r="FG117">
        <f>IMREAL(Sheet1!FI119)</f>
        <v>0</v>
      </c>
      <c r="FH117">
        <f>IMREAL(Sheet1!FJ119)</f>
        <v>0</v>
      </c>
      <c r="FI117">
        <f>IMREAL(Sheet1!FK119)</f>
        <v>0</v>
      </c>
      <c r="FJ117">
        <f>IMREAL(Sheet1!FL119)</f>
        <v>0</v>
      </c>
      <c r="FK117">
        <f>IMREAL(Sheet1!FM119)</f>
        <v>-0.98</v>
      </c>
      <c r="FL117">
        <f>IMREAL(Sheet1!FN119)</f>
        <v>0</v>
      </c>
      <c r="FM117">
        <f>IMREAL(Sheet1!FO119)</f>
        <v>0</v>
      </c>
      <c r="FN117">
        <f>IMREAL(Sheet1!FP119)</f>
        <v>0</v>
      </c>
      <c r="FO117">
        <f>IMREAL(Sheet1!FQ119)</f>
        <v>0</v>
      </c>
      <c r="FP117">
        <f>IMREAL(Sheet1!FR119)</f>
        <v>0</v>
      </c>
      <c r="FQ117">
        <f>IMREAL(Sheet1!FS119)</f>
        <v>0</v>
      </c>
      <c r="FR117">
        <f>IMREAL(Sheet1!FT119)</f>
        <v>0</v>
      </c>
      <c r="FS117">
        <f>IMREAL(Sheet1!FU119)</f>
        <v>0</v>
      </c>
      <c r="FT117">
        <f>IMREAL(Sheet1!FV119)</f>
        <v>0</v>
      </c>
      <c r="FU117">
        <f>IMREAL(Sheet1!FW119)</f>
        <v>0</v>
      </c>
      <c r="FV117">
        <f>IMREAL(Sheet1!FX119)</f>
        <v>0</v>
      </c>
      <c r="FW117">
        <f>IMREAL(Sheet1!FY119)</f>
        <v>0</v>
      </c>
      <c r="FX117">
        <f>IMREAL(Sheet1!FZ119)</f>
        <v>0</v>
      </c>
      <c r="FY117">
        <f>IMREAL(Sheet1!GA119)</f>
        <v>0</v>
      </c>
      <c r="FZ117">
        <f>IMREAL(Sheet1!GB119)</f>
        <v>0</v>
      </c>
      <c r="GA117">
        <f>IMREAL(Sheet1!GC119)</f>
        <v>0</v>
      </c>
      <c r="GB117">
        <f>IMREAL(Sheet1!GD119)</f>
        <v>0</v>
      </c>
      <c r="GC117">
        <f>IMREAL(Sheet1!GE119)</f>
        <v>0</v>
      </c>
      <c r="GD117">
        <f>IMREAL(Sheet1!GF119)</f>
        <v>0</v>
      </c>
      <c r="GE117">
        <f>IMREAL(Sheet1!GG119)</f>
        <v>0</v>
      </c>
      <c r="GF117">
        <f>IMREAL(Sheet1!GH119)</f>
        <v>0</v>
      </c>
      <c r="GG117">
        <f>IMREAL(Sheet1!GI119)</f>
        <v>0</v>
      </c>
      <c r="GH117">
        <f>IMREAL(Sheet1!GJ119)</f>
        <v>0</v>
      </c>
      <c r="GI117">
        <f>IMREAL(Sheet1!GK119)</f>
        <v>0</v>
      </c>
      <c r="GJ117">
        <f>IMREAL(Sheet1!GL119)</f>
        <v>0</v>
      </c>
      <c r="GK117">
        <f>IMREAL(Sheet1!GM119)</f>
        <v>0</v>
      </c>
      <c r="GL117">
        <f>IMREAL(Sheet1!GN119)</f>
        <v>0</v>
      </c>
      <c r="GM117">
        <f>IMREAL(Sheet1!GO119)</f>
        <v>0</v>
      </c>
      <c r="GN117">
        <f>IMREAL(Sheet1!GP119)</f>
        <v>0</v>
      </c>
      <c r="GO117">
        <f>IMREAL(Sheet1!GQ119)</f>
        <v>0</v>
      </c>
      <c r="GP117">
        <f>IMREAL(Sheet1!GR119)</f>
        <v>0</v>
      </c>
      <c r="GQ117">
        <f>IMREAL(Sheet1!GS119)</f>
        <v>0</v>
      </c>
      <c r="GR117">
        <f>IMREAL(Sheet1!GT119)</f>
        <v>0</v>
      </c>
      <c r="GS117">
        <f>IMREAL(Sheet1!GU119)</f>
        <v>0</v>
      </c>
      <c r="GT117">
        <f>IMREAL(Sheet1!GV119)</f>
        <v>0</v>
      </c>
      <c r="GU117">
        <f>IMREAL(Sheet1!GW119)</f>
        <v>0</v>
      </c>
      <c r="GV117">
        <f>IMREAL(Sheet1!GX119)</f>
        <v>0</v>
      </c>
      <c r="GW117">
        <f>IMREAL(Sheet1!GY119)</f>
        <v>0</v>
      </c>
      <c r="GX117">
        <f>IMREAL(Sheet1!GZ119)</f>
        <v>0</v>
      </c>
      <c r="GY117">
        <f>IMREAL(Sheet1!HA119)</f>
        <v>0</v>
      </c>
      <c r="GZ117">
        <f>IMREAL(Sheet1!HB119)</f>
        <v>0</v>
      </c>
      <c r="HA117">
        <f>IMREAL(Sheet1!HC119)</f>
        <v>0</v>
      </c>
      <c r="HB117">
        <f>IMREAL(Sheet1!HD119)</f>
        <v>0</v>
      </c>
      <c r="HC117">
        <f>IMREAL(Sheet1!HE119)</f>
        <v>0</v>
      </c>
      <c r="HD117">
        <f>IMREAL(Sheet1!HF119)</f>
        <v>0</v>
      </c>
      <c r="HE117">
        <f>IMREAL(Sheet1!HG119)</f>
        <v>0</v>
      </c>
      <c r="HF117">
        <f>IMREAL(Sheet1!HH119)</f>
        <v>0</v>
      </c>
      <c r="HG117">
        <f>IMREAL(Sheet1!HI119)</f>
        <v>0</v>
      </c>
      <c r="HH117">
        <f>IMREAL(Sheet1!HJ119)</f>
        <v>0</v>
      </c>
      <c r="HI117">
        <f>IMREAL(Sheet1!HK119)</f>
        <v>0</v>
      </c>
      <c r="HJ117">
        <f>IMREAL(Sheet1!HL119)</f>
        <v>0</v>
      </c>
      <c r="HK117">
        <f>IMREAL(Sheet1!HM119)</f>
        <v>0</v>
      </c>
      <c r="HL117">
        <f>IMREAL(Sheet1!HN119)</f>
        <v>0</v>
      </c>
      <c r="HM117">
        <f>IMREAL(Sheet1!HO119)</f>
        <v>0</v>
      </c>
      <c r="HN117">
        <f>IMREAL(Sheet1!HP119)</f>
        <v>0</v>
      </c>
      <c r="HO117">
        <f>IMREAL(Sheet1!HQ119)</f>
        <v>0</v>
      </c>
      <c r="HP117">
        <f>IMREAL(Sheet1!HR119)</f>
        <v>0</v>
      </c>
      <c r="HQ117">
        <f>IMREAL(Sheet1!HS119)</f>
        <v>0</v>
      </c>
      <c r="HR117">
        <f>IMREAL(Sheet1!HT119)</f>
        <v>0</v>
      </c>
      <c r="HS117">
        <f>IMREAL(Sheet1!HU119)</f>
        <v>0</v>
      </c>
      <c r="HT117">
        <f>IMREAL(Sheet1!HV119)</f>
        <v>0</v>
      </c>
      <c r="HU117">
        <f>IMREAL(Sheet1!HW119)</f>
        <v>0</v>
      </c>
      <c r="HV117">
        <f>IMREAL(Sheet1!HX119)</f>
        <v>0</v>
      </c>
      <c r="HW117">
        <f>IMREAL(Sheet1!HY119)</f>
        <v>0</v>
      </c>
      <c r="HX117">
        <f>IMREAL(Sheet1!HZ119)</f>
        <v>0</v>
      </c>
      <c r="HY117">
        <f>IMREAL(Sheet1!IA119)</f>
        <v>0</v>
      </c>
      <c r="HZ117">
        <f>IMREAL(Sheet1!IB119)</f>
        <v>0</v>
      </c>
      <c r="IA117">
        <f>IMREAL(Sheet1!IC119)</f>
        <v>0</v>
      </c>
      <c r="IB117">
        <f>IMREAL(Sheet1!ID119)</f>
        <v>0</v>
      </c>
      <c r="IC117">
        <f>IMREAL(Sheet1!IE119)</f>
        <v>0</v>
      </c>
      <c r="ID117">
        <f>IMREAL(Sheet1!IF119)</f>
        <v>0</v>
      </c>
      <c r="IE117">
        <f>IMREAL(Sheet1!IG119)</f>
        <v>0</v>
      </c>
      <c r="IF117">
        <f>IMREAL(Sheet1!IH119)</f>
        <v>0</v>
      </c>
      <c r="IG117">
        <f>IMREAL(Sheet1!II119)</f>
        <v>0</v>
      </c>
      <c r="IH117">
        <f>IMREAL(Sheet1!IJ119)</f>
        <v>0</v>
      </c>
      <c r="II117">
        <f>IMREAL(Sheet1!IK119)</f>
        <v>0</v>
      </c>
      <c r="IJ117">
        <f>IMREAL(Sheet1!IL119)</f>
        <v>0</v>
      </c>
      <c r="IK117">
        <f>IMREAL(Sheet1!IM119)</f>
        <v>0</v>
      </c>
      <c r="IL117">
        <f>IMREAL(Sheet1!IN119)</f>
        <v>0</v>
      </c>
      <c r="IM117">
        <f>IMREAL(Sheet1!IO119)</f>
        <v>0</v>
      </c>
      <c r="IN117">
        <f>IMREAL(Sheet1!IP119)</f>
        <v>0</v>
      </c>
      <c r="IO117">
        <f>IMREAL(Sheet1!IQ119)</f>
        <v>0</v>
      </c>
      <c r="IP117">
        <f>IMREAL(Sheet1!IR119)</f>
        <v>0</v>
      </c>
      <c r="IQ117">
        <f>IMREAL(Sheet1!IS119)</f>
        <v>0</v>
      </c>
      <c r="IR117">
        <f>IMREAL(Sheet1!IT119)</f>
        <v>0</v>
      </c>
      <c r="IS117">
        <f>IMREAL(Sheet1!IU119)</f>
        <v>0</v>
      </c>
      <c r="IT117">
        <f>IMREAL(Sheet1!IV119)</f>
        <v>0</v>
      </c>
      <c r="IU117">
        <f>IMREAL(Sheet1!IW119)</f>
        <v>0</v>
      </c>
      <c r="IV117">
        <f>IMREAL(Sheet1!IX119)</f>
        <v>0</v>
      </c>
      <c r="IW117">
        <f>IMREAL(Sheet1!IY119)</f>
        <v>0</v>
      </c>
      <c r="IX117">
        <f>IMREAL(Sheet1!IZ119)</f>
        <v>0</v>
      </c>
      <c r="IY117">
        <f>IMREAL(Sheet1!JA119)</f>
        <v>0</v>
      </c>
      <c r="IZ117">
        <f>IMREAL(Sheet1!JB119)</f>
        <v>0</v>
      </c>
      <c r="JA117">
        <f>IMREAL(Sheet1!JC119)</f>
        <v>0</v>
      </c>
      <c r="JB117">
        <f>IMREAL(Sheet1!JD119)</f>
        <v>0</v>
      </c>
      <c r="JC117">
        <f>IMREAL(Sheet1!JE119)</f>
        <v>0</v>
      </c>
      <c r="JD117">
        <f>IMREAL(Sheet1!JF119)</f>
        <v>0</v>
      </c>
      <c r="JE117">
        <f>IMREAL(Sheet1!JG119)</f>
        <v>0</v>
      </c>
      <c r="JF117">
        <f>IMREAL(Sheet1!JH119)</f>
        <v>0</v>
      </c>
      <c r="JG117">
        <f>IMREAL(Sheet1!JI119)</f>
        <v>0</v>
      </c>
      <c r="JH117">
        <f>IMREAL(Sheet1!JJ119)</f>
        <v>0</v>
      </c>
      <c r="JI117">
        <f>IMREAL(Sheet1!JK119)</f>
        <v>0</v>
      </c>
      <c r="JJ117">
        <f>IMREAL(Sheet1!JL119)</f>
        <v>0</v>
      </c>
      <c r="JK117">
        <f>IMREAL(Sheet1!JM119)</f>
        <v>0</v>
      </c>
      <c r="JL117">
        <f>IMREAL(Sheet1!JN119)</f>
        <v>0</v>
      </c>
      <c r="JM117">
        <f>IMREAL(Sheet1!JO119)</f>
        <v>0</v>
      </c>
      <c r="JN117">
        <f>IMREAL(Sheet1!JP119)</f>
        <v>0</v>
      </c>
      <c r="JO117">
        <f>IMREAL(Sheet1!JQ119)</f>
        <v>0</v>
      </c>
      <c r="JP117">
        <f>IMREAL(Sheet1!JR119)</f>
        <v>0</v>
      </c>
      <c r="JQ117">
        <f>IMREAL(Sheet1!JS119)</f>
        <v>0</v>
      </c>
      <c r="JR117">
        <f>IMREAL(Sheet1!JT119)</f>
        <v>0</v>
      </c>
      <c r="JS117">
        <f>IMREAL(Sheet1!JU119)</f>
        <v>0</v>
      </c>
      <c r="JT117">
        <f>IMREAL(Sheet1!JV119)</f>
        <v>0</v>
      </c>
      <c r="JU117">
        <f>IMREAL(Sheet1!JW119)</f>
        <v>0</v>
      </c>
      <c r="JV117">
        <f>IMREAL(Sheet1!JX119)</f>
        <v>0</v>
      </c>
      <c r="JW117">
        <f>IMREAL(Sheet1!JY119)</f>
        <v>0</v>
      </c>
      <c r="JX117">
        <f>IMREAL(Sheet1!JZ119)</f>
        <v>0</v>
      </c>
      <c r="JY117">
        <f>IMREAL(Sheet1!KA119)</f>
        <v>0</v>
      </c>
      <c r="JZ117">
        <f>IMREAL(Sheet1!KB119)</f>
        <v>0</v>
      </c>
      <c r="KA117">
        <f>IMREAL(Sheet1!KC119)</f>
        <v>0</v>
      </c>
      <c r="KB117">
        <f>IMREAL(Sheet1!KD119)</f>
        <v>0</v>
      </c>
      <c r="KC117">
        <f>IMREAL(Sheet1!KE119)</f>
        <v>0</v>
      </c>
      <c r="KD117">
        <f>IMREAL(Sheet1!KF119)</f>
        <v>0</v>
      </c>
      <c r="KE117">
        <f>IMREAL(Sheet1!KG119)</f>
        <v>0</v>
      </c>
      <c r="KF117">
        <f>IMREAL(Sheet1!KH119)</f>
        <v>0</v>
      </c>
      <c r="KG117">
        <f>IMREAL(Sheet1!KI119)</f>
        <v>0</v>
      </c>
      <c r="KH117">
        <f>IMREAL(Sheet1!KJ119)</f>
        <v>0</v>
      </c>
      <c r="KI117">
        <f>IMREAL(Sheet1!KK119)</f>
        <v>0</v>
      </c>
      <c r="KJ117">
        <f>IMREAL(Sheet1!KL119)</f>
        <v>0</v>
      </c>
      <c r="KK117">
        <f>IMREAL(Sheet1!KM119)</f>
        <v>0</v>
      </c>
      <c r="KL117">
        <f>IMREAL(Sheet1!KN119)</f>
        <v>0</v>
      </c>
      <c r="KM117">
        <f>IMREAL(Sheet1!KO119)</f>
        <v>0</v>
      </c>
      <c r="KN117">
        <f>IMREAL(Sheet1!KP119)</f>
        <v>0</v>
      </c>
    </row>
    <row r="118" spans="1:300" x14ac:dyDescent="0.25">
      <c r="A118">
        <f>IMREAL(Sheet1!C120)</f>
        <v>0</v>
      </c>
      <c r="B118">
        <f>IMREAL(Sheet1!D120)</f>
        <v>0</v>
      </c>
      <c r="C118">
        <f>IMREAL(Sheet1!E120)</f>
        <v>0</v>
      </c>
      <c r="D118">
        <f>IMREAL(Sheet1!F120)</f>
        <v>0</v>
      </c>
      <c r="E118">
        <f>IMREAL(Sheet1!G120)</f>
        <v>0</v>
      </c>
      <c r="F118">
        <f>IMREAL(Sheet1!H120)</f>
        <v>0</v>
      </c>
      <c r="G118">
        <f>IMREAL(Sheet1!I120)</f>
        <v>0</v>
      </c>
      <c r="H118">
        <f>IMREAL(Sheet1!J120)</f>
        <v>0</v>
      </c>
      <c r="I118">
        <f>IMREAL(Sheet1!K120)</f>
        <v>0</v>
      </c>
      <c r="J118">
        <f>IMREAL(Sheet1!L120)</f>
        <v>0</v>
      </c>
      <c r="K118">
        <f>IMREAL(Sheet1!M120)</f>
        <v>0</v>
      </c>
      <c r="L118">
        <f>IMREAL(Sheet1!N120)</f>
        <v>0</v>
      </c>
      <c r="M118">
        <f>IMREAL(Sheet1!O120)</f>
        <v>0</v>
      </c>
      <c r="N118">
        <f>IMREAL(Sheet1!P120)</f>
        <v>0</v>
      </c>
      <c r="O118">
        <f>IMREAL(Sheet1!Q120)</f>
        <v>0</v>
      </c>
      <c r="P118">
        <f>IMREAL(Sheet1!R120)</f>
        <v>0</v>
      </c>
      <c r="Q118">
        <f>IMREAL(Sheet1!S120)</f>
        <v>0</v>
      </c>
      <c r="R118">
        <f>IMREAL(Sheet1!T120)</f>
        <v>0</v>
      </c>
      <c r="S118">
        <f>IMREAL(Sheet1!U120)</f>
        <v>0</v>
      </c>
      <c r="T118">
        <f>IMREAL(Sheet1!V120)</f>
        <v>0</v>
      </c>
      <c r="U118">
        <f>IMREAL(Sheet1!W120)</f>
        <v>0</v>
      </c>
      <c r="V118">
        <f>IMREAL(Sheet1!X120)</f>
        <v>0</v>
      </c>
      <c r="W118">
        <f>IMREAL(Sheet1!Y120)</f>
        <v>0</v>
      </c>
      <c r="X118">
        <f>IMREAL(Sheet1!Z120)</f>
        <v>0</v>
      </c>
      <c r="Y118">
        <f>IMREAL(Sheet1!AA120)</f>
        <v>0</v>
      </c>
      <c r="Z118">
        <f>IMREAL(Sheet1!AB120)</f>
        <v>0</v>
      </c>
      <c r="AA118">
        <f>IMREAL(Sheet1!AC120)</f>
        <v>0</v>
      </c>
      <c r="AB118">
        <f>IMREAL(Sheet1!AD120)</f>
        <v>0</v>
      </c>
      <c r="AC118">
        <f>IMREAL(Sheet1!AE120)</f>
        <v>0</v>
      </c>
      <c r="AD118">
        <f>IMREAL(Sheet1!AF120)</f>
        <v>0</v>
      </c>
      <c r="AE118">
        <f>IMREAL(Sheet1!AG120)</f>
        <v>0</v>
      </c>
      <c r="AF118">
        <f>IMREAL(Sheet1!AH120)</f>
        <v>0</v>
      </c>
      <c r="AG118">
        <f>IMREAL(Sheet1!AI120)</f>
        <v>0</v>
      </c>
      <c r="AH118">
        <f>IMREAL(Sheet1!AJ120)</f>
        <v>0</v>
      </c>
      <c r="AI118">
        <f>IMREAL(Sheet1!AK120)</f>
        <v>0</v>
      </c>
      <c r="AJ118">
        <f>IMREAL(Sheet1!AL120)</f>
        <v>0</v>
      </c>
      <c r="AK118">
        <f>IMREAL(Sheet1!AM120)</f>
        <v>0</v>
      </c>
      <c r="AL118">
        <f>IMREAL(Sheet1!AN120)</f>
        <v>0</v>
      </c>
      <c r="AM118">
        <f>IMREAL(Sheet1!AO120)</f>
        <v>0</v>
      </c>
      <c r="AN118">
        <f>IMREAL(Sheet1!AP120)</f>
        <v>0</v>
      </c>
      <c r="AO118">
        <f>IMREAL(Sheet1!AQ120)</f>
        <v>0</v>
      </c>
      <c r="AP118">
        <f>IMREAL(Sheet1!AR120)</f>
        <v>0</v>
      </c>
      <c r="AQ118">
        <f>IMREAL(Sheet1!AS120)</f>
        <v>0</v>
      </c>
      <c r="AR118">
        <f>IMREAL(Sheet1!AT120)</f>
        <v>0</v>
      </c>
      <c r="AS118">
        <f>IMREAL(Sheet1!AU120)</f>
        <v>0</v>
      </c>
      <c r="AT118">
        <f>IMREAL(Sheet1!AV120)</f>
        <v>0</v>
      </c>
      <c r="AU118">
        <f>IMREAL(Sheet1!AW120)</f>
        <v>0</v>
      </c>
      <c r="AV118">
        <f>IMREAL(Sheet1!AX120)</f>
        <v>0</v>
      </c>
      <c r="AW118">
        <f>IMREAL(Sheet1!AY120)</f>
        <v>0</v>
      </c>
      <c r="AX118">
        <f>IMREAL(Sheet1!AZ120)</f>
        <v>0</v>
      </c>
      <c r="AY118">
        <f>IMREAL(Sheet1!BA120)</f>
        <v>0</v>
      </c>
      <c r="AZ118">
        <f>IMREAL(Sheet1!BB120)</f>
        <v>0</v>
      </c>
      <c r="BA118">
        <f>IMREAL(Sheet1!BC120)</f>
        <v>0</v>
      </c>
      <c r="BB118">
        <f>IMREAL(Sheet1!BD120)</f>
        <v>0</v>
      </c>
      <c r="BC118">
        <f>IMREAL(Sheet1!BE120)</f>
        <v>0</v>
      </c>
      <c r="BD118">
        <f>IMREAL(Sheet1!BF120)</f>
        <v>0</v>
      </c>
      <c r="BE118">
        <f>IMREAL(Sheet1!BG120)</f>
        <v>0</v>
      </c>
      <c r="BF118">
        <f>IMREAL(Sheet1!BH120)</f>
        <v>0</v>
      </c>
      <c r="BG118">
        <f>IMREAL(Sheet1!BI120)</f>
        <v>0</v>
      </c>
      <c r="BH118">
        <f>IMREAL(Sheet1!BJ120)</f>
        <v>0</v>
      </c>
      <c r="BI118">
        <f>IMREAL(Sheet1!BK120)</f>
        <v>0</v>
      </c>
      <c r="BJ118">
        <f>IMREAL(Sheet1!BL120)</f>
        <v>0</v>
      </c>
      <c r="BK118">
        <f>IMREAL(Sheet1!BM120)</f>
        <v>0</v>
      </c>
      <c r="BL118">
        <f>IMREAL(Sheet1!BN120)</f>
        <v>0</v>
      </c>
      <c r="BM118">
        <f>IMREAL(Sheet1!BO120)</f>
        <v>0</v>
      </c>
      <c r="BN118">
        <f>IMREAL(Sheet1!BP120)</f>
        <v>0</v>
      </c>
      <c r="BO118">
        <f>IMREAL(Sheet1!BQ120)</f>
        <v>0</v>
      </c>
      <c r="BP118">
        <f>IMREAL(Sheet1!BR120)</f>
        <v>0</v>
      </c>
      <c r="BQ118">
        <f>IMREAL(Sheet1!BS120)</f>
        <v>0</v>
      </c>
      <c r="BR118">
        <f>IMREAL(Sheet1!BT120)</f>
        <v>0</v>
      </c>
      <c r="BS118">
        <f>IMREAL(Sheet1!BU120)</f>
        <v>0</v>
      </c>
      <c r="BT118">
        <f>IMREAL(Sheet1!BV120)</f>
        <v>0</v>
      </c>
      <c r="BU118">
        <f>IMREAL(Sheet1!BW120)</f>
        <v>0</v>
      </c>
      <c r="BV118">
        <f>IMREAL(Sheet1!BX120)</f>
        <v>0</v>
      </c>
      <c r="BW118">
        <f>IMREAL(Sheet1!BY120)</f>
        <v>0</v>
      </c>
      <c r="BX118">
        <f>IMREAL(Sheet1!BZ120)</f>
        <v>0</v>
      </c>
      <c r="BY118">
        <f>IMREAL(Sheet1!CA120)</f>
        <v>0</v>
      </c>
      <c r="BZ118">
        <f>IMREAL(Sheet1!CB120)</f>
        <v>0</v>
      </c>
      <c r="CA118">
        <f>IMREAL(Sheet1!CC120)</f>
        <v>0</v>
      </c>
      <c r="CB118">
        <f>IMREAL(Sheet1!CD120)</f>
        <v>0</v>
      </c>
      <c r="CC118">
        <f>IMREAL(Sheet1!CE120)</f>
        <v>0</v>
      </c>
      <c r="CD118">
        <f>IMREAL(Sheet1!CF120)</f>
        <v>0</v>
      </c>
      <c r="CE118">
        <f>IMREAL(Sheet1!CG120)</f>
        <v>0</v>
      </c>
      <c r="CF118">
        <f>IMREAL(Sheet1!CH120)</f>
        <v>0</v>
      </c>
      <c r="CG118">
        <f>IMREAL(Sheet1!CI120)</f>
        <v>0</v>
      </c>
      <c r="CH118">
        <f>IMREAL(Sheet1!CJ120)</f>
        <v>0</v>
      </c>
      <c r="CI118">
        <f>IMREAL(Sheet1!CK120)</f>
        <v>0</v>
      </c>
      <c r="CJ118">
        <f>IMREAL(Sheet1!CL120)</f>
        <v>0</v>
      </c>
      <c r="CK118">
        <f>IMREAL(Sheet1!CM120)</f>
        <v>0</v>
      </c>
      <c r="CL118">
        <f>IMREAL(Sheet1!CN120)</f>
        <v>0</v>
      </c>
      <c r="CM118">
        <f>IMREAL(Sheet1!CO120)</f>
        <v>0</v>
      </c>
      <c r="CN118">
        <f>IMREAL(Sheet1!CP120)</f>
        <v>0</v>
      </c>
      <c r="CO118">
        <f>IMREAL(Sheet1!CQ120)</f>
        <v>0</v>
      </c>
      <c r="CP118">
        <f>IMREAL(Sheet1!CR120)</f>
        <v>0</v>
      </c>
      <c r="CQ118">
        <f>IMREAL(Sheet1!CS120)</f>
        <v>0</v>
      </c>
      <c r="CR118">
        <f>IMREAL(Sheet1!CT120)</f>
        <v>0</v>
      </c>
      <c r="CS118">
        <f>IMREAL(Sheet1!CU120)</f>
        <v>0</v>
      </c>
      <c r="CT118">
        <f>IMREAL(Sheet1!CV120)</f>
        <v>0</v>
      </c>
      <c r="CU118">
        <f>IMREAL(Sheet1!CW120)</f>
        <v>0</v>
      </c>
      <c r="CV118">
        <f>IMREAL(Sheet1!CX120)</f>
        <v>0</v>
      </c>
      <c r="CW118">
        <f>IMREAL(Sheet1!CY120)</f>
        <v>0</v>
      </c>
      <c r="CX118">
        <f>IMREAL(Sheet1!CZ120)</f>
        <v>0</v>
      </c>
      <c r="CY118">
        <f>IMREAL(Sheet1!DA120)</f>
        <v>0</v>
      </c>
      <c r="CZ118">
        <f>IMREAL(Sheet1!DB120)</f>
        <v>0</v>
      </c>
      <c r="DA118">
        <f>IMREAL(Sheet1!DC120)</f>
        <v>0</v>
      </c>
      <c r="DB118">
        <f>IMREAL(Sheet1!DD120)</f>
        <v>0</v>
      </c>
      <c r="DC118">
        <f>IMREAL(Sheet1!DE120)</f>
        <v>0</v>
      </c>
      <c r="DD118">
        <f>IMREAL(Sheet1!DF120)</f>
        <v>0</v>
      </c>
      <c r="DE118">
        <f>IMREAL(Sheet1!DG120)</f>
        <v>0</v>
      </c>
      <c r="DF118">
        <f>IMREAL(Sheet1!DH120)</f>
        <v>0</v>
      </c>
      <c r="DG118">
        <f>IMREAL(Sheet1!DI120)</f>
        <v>0</v>
      </c>
      <c r="DH118">
        <f>IMREAL(Sheet1!DJ120)</f>
        <v>0</v>
      </c>
      <c r="DI118">
        <f>IMREAL(Sheet1!DK120)</f>
        <v>0</v>
      </c>
      <c r="DJ118">
        <f>IMREAL(Sheet1!DL120)</f>
        <v>0</v>
      </c>
      <c r="DK118">
        <f>IMREAL(Sheet1!DM120)</f>
        <v>0</v>
      </c>
      <c r="DL118">
        <f>IMREAL(Sheet1!DN120)</f>
        <v>0</v>
      </c>
      <c r="DM118">
        <f>IMREAL(Sheet1!DO120)</f>
        <v>0</v>
      </c>
      <c r="DN118">
        <f>IMREAL(Sheet1!DP120)</f>
        <v>2.79</v>
      </c>
      <c r="DO118">
        <f>IMREAL(Sheet1!DQ120)</f>
        <v>0</v>
      </c>
      <c r="DP118">
        <f>IMREAL(Sheet1!DR120)</f>
        <v>0</v>
      </c>
      <c r="DQ118">
        <f>IMREAL(Sheet1!DS120)</f>
        <v>0</v>
      </c>
      <c r="DR118">
        <f>IMREAL(Sheet1!DT120)</f>
        <v>0</v>
      </c>
      <c r="DS118">
        <f>IMREAL(Sheet1!DU120)</f>
        <v>0</v>
      </c>
      <c r="DT118">
        <f>IMREAL(Sheet1!DV120)</f>
        <v>0</v>
      </c>
      <c r="DU118">
        <f>IMREAL(Sheet1!DW120)</f>
        <v>0</v>
      </c>
      <c r="DV118">
        <f>IMREAL(Sheet1!DX120)</f>
        <v>0</v>
      </c>
      <c r="DW118">
        <f>IMREAL(Sheet1!DY120)</f>
        <v>0</v>
      </c>
      <c r="DX118">
        <f>IMREAL(Sheet1!DZ120)</f>
        <v>0</v>
      </c>
      <c r="DY118">
        <f>IMREAL(Sheet1!EA120)</f>
        <v>0</v>
      </c>
      <c r="DZ118">
        <f>IMREAL(Sheet1!EB120)</f>
        <v>0</v>
      </c>
      <c r="EA118">
        <f>IMREAL(Sheet1!EC120)</f>
        <v>0</v>
      </c>
      <c r="EB118">
        <f>IMREAL(Sheet1!ED120)</f>
        <v>0</v>
      </c>
      <c r="EC118">
        <f>IMREAL(Sheet1!EE120)</f>
        <v>0</v>
      </c>
      <c r="ED118">
        <f>IMREAL(Sheet1!EF120)</f>
        <v>0</v>
      </c>
      <c r="EE118">
        <f>IMREAL(Sheet1!EG120)</f>
        <v>0</v>
      </c>
      <c r="EF118">
        <f>IMREAL(Sheet1!EH120)</f>
        <v>0</v>
      </c>
      <c r="EG118">
        <f>IMREAL(Sheet1!EI120)</f>
        <v>0</v>
      </c>
      <c r="EH118">
        <f>IMREAL(Sheet1!EJ120)</f>
        <v>0</v>
      </c>
      <c r="EI118">
        <f>IMREAL(Sheet1!EK120)</f>
        <v>0</v>
      </c>
      <c r="EJ118">
        <f>IMREAL(Sheet1!EL120)</f>
        <v>0</v>
      </c>
      <c r="EK118">
        <f>IMREAL(Sheet1!EM120)</f>
        <v>0</v>
      </c>
      <c r="EL118">
        <f>IMREAL(Sheet1!EN120)</f>
        <v>0</v>
      </c>
      <c r="EM118">
        <f>IMREAL(Sheet1!EO120)</f>
        <v>0</v>
      </c>
      <c r="EN118">
        <f>IMREAL(Sheet1!EP120)</f>
        <v>0</v>
      </c>
      <c r="EO118">
        <f>IMREAL(Sheet1!EQ120)</f>
        <v>0</v>
      </c>
      <c r="EP118">
        <f>IMREAL(Sheet1!ER120)</f>
        <v>0</v>
      </c>
      <c r="EQ118">
        <f>IMREAL(Sheet1!ES120)</f>
        <v>0</v>
      </c>
      <c r="ER118">
        <f>IMREAL(Sheet1!ET120)</f>
        <v>0</v>
      </c>
      <c r="ES118">
        <f>IMREAL(Sheet1!EU120)</f>
        <v>0</v>
      </c>
      <c r="ET118">
        <f>IMREAL(Sheet1!EV120)</f>
        <v>0</v>
      </c>
      <c r="EU118">
        <f>IMREAL(Sheet1!EW120)</f>
        <v>-1.05</v>
      </c>
      <c r="EV118">
        <f>IMREAL(Sheet1!EX120)</f>
        <v>0</v>
      </c>
      <c r="EW118">
        <f>IMREAL(Sheet1!EY120)</f>
        <v>0</v>
      </c>
      <c r="EX118">
        <f>IMREAL(Sheet1!EZ120)</f>
        <v>0</v>
      </c>
      <c r="EY118">
        <f>IMREAL(Sheet1!FA120)</f>
        <v>0</v>
      </c>
      <c r="EZ118">
        <f>IMREAL(Sheet1!FB120)</f>
        <v>0</v>
      </c>
      <c r="FA118">
        <f>IMREAL(Sheet1!FC120)</f>
        <v>0</v>
      </c>
      <c r="FB118">
        <f>IMREAL(Sheet1!FD120)</f>
        <v>0</v>
      </c>
      <c r="FC118">
        <f>IMREAL(Sheet1!FE120)</f>
        <v>0</v>
      </c>
      <c r="FD118">
        <f>IMREAL(Sheet1!FF120)</f>
        <v>0</v>
      </c>
      <c r="FE118">
        <f>IMREAL(Sheet1!FG120)</f>
        <v>-1.66</v>
      </c>
      <c r="FF118">
        <f>IMREAL(Sheet1!FH120)</f>
        <v>0</v>
      </c>
      <c r="FG118">
        <f>IMREAL(Sheet1!FI120)</f>
        <v>0</v>
      </c>
      <c r="FH118">
        <f>IMREAL(Sheet1!FJ120)</f>
        <v>0</v>
      </c>
      <c r="FI118">
        <f>IMREAL(Sheet1!FK120)</f>
        <v>0</v>
      </c>
      <c r="FJ118">
        <f>IMREAL(Sheet1!FL120)</f>
        <v>0</v>
      </c>
      <c r="FK118">
        <f>IMREAL(Sheet1!FM120)</f>
        <v>0</v>
      </c>
      <c r="FL118">
        <f>IMREAL(Sheet1!FN120)</f>
        <v>0</v>
      </c>
      <c r="FM118">
        <f>IMREAL(Sheet1!FO120)</f>
        <v>0</v>
      </c>
      <c r="FN118">
        <f>IMREAL(Sheet1!FP120)</f>
        <v>0</v>
      </c>
      <c r="FO118">
        <f>IMREAL(Sheet1!FQ120)</f>
        <v>0</v>
      </c>
      <c r="FP118">
        <f>IMREAL(Sheet1!FR120)</f>
        <v>0</v>
      </c>
      <c r="FQ118">
        <f>IMREAL(Sheet1!FS120)</f>
        <v>0</v>
      </c>
      <c r="FR118">
        <f>IMREAL(Sheet1!FT120)</f>
        <v>0</v>
      </c>
      <c r="FS118">
        <f>IMREAL(Sheet1!FU120)</f>
        <v>0</v>
      </c>
      <c r="FT118">
        <f>IMREAL(Sheet1!FV120)</f>
        <v>0</v>
      </c>
      <c r="FU118">
        <f>IMREAL(Sheet1!FW120)</f>
        <v>0</v>
      </c>
      <c r="FV118">
        <f>IMREAL(Sheet1!FX120)</f>
        <v>0</v>
      </c>
      <c r="FW118">
        <f>IMREAL(Sheet1!FY120)</f>
        <v>0</v>
      </c>
      <c r="FX118">
        <f>IMREAL(Sheet1!FZ120)</f>
        <v>0</v>
      </c>
      <c r="FY118">
        <f>IMREAL(Sheet1!GA120)</f>
        <v>0</v>
      </c>
      <c r="FZ118">
        <f>IMREAL(Sheet1!GB120)</f>
        <v>0</v>
      </c>
      <c r="GA118">
        <f>IMREAL(Sheet1!GC120)</f>
        <v>0</v>
      </c>
      <c r="GB118">
        <f>IMREAL(Sheet1!GD120)</f>
        <v>0</v>
      </c>
      <c r="GC118">
        <f>IMREAL(Sheet1!GE120)</f>
        <v>0</v>
      </c>
      <c r="GD118">
        <f>IMREAL(Sheet1!GF120)</f>
        <v>0</v>
      </c>
      <c r="GE118">
        <f>IMREAL(Sheet1!GG120)</f>
        <v>0</v>
      </c>
      <c r="GF118">
        <f>IMREAL(Sheet1!GH120)</f>
        <v>0</v>
      </c>
      <c r="GG118">
        <f>IMREAL(Sheet1!GI120)</f>
        <v>0</v>
      </c>
      <c r="GH118">
        <f>IMREAL(Sheet1!GJ120)</f>
        <v>0</v>
      </c>
      <c r="GI118">
        <f>IMREAL(Sheet1!GK120)</f>
        <v>0</v>
      </c>
      <c r="GJ118">
        <f>IMREAL(Sheet1!GL120)</f>
        <v>0</v>
      </c>
      <c r="GK118">
        <f>IMREAL(Sheet1!GM120)</f>
        <v>0</v>
      </c>
      <c r="GL118">
        <f>IMREAL(Sheet1!GN120)</f>
        <v>0</v>
      </c>
      <c r="GM118">
        <f>IMREAL(Sheet1!GO120)</f>
        <v>0</v>
      </c>
      <c r="GN118">
        <f>IMREAL(Sheet1!GP120)</f>
        <v>0</v>
      </c>
      <c r="GO118">
        <f>IMREAL(Sheet1!GQ120)</f>
        <v>0</v>
      </c>
      <c r="GP118">
        <f>IMREAL(Sheet1!GR120)</f>
        <v>0</v>
      </c>
      <c r="GQ118">
        <f>IMREAL(Sheet1!GS120)</f>
        <v>0</v>
      </c>
      <c r="GR118">
        <f>IMREAL(Sheet1!GT120)</f>
        <v>0</v>
      </c>
      <c r="GS118">
        <f>IMREAL(Sheet1!GU120)</f>
        <v>0</v>
      </c>
      <c r="GT118">
        <f>IMREAL(Sheet1!GV120)</f>
        <v>0</v>
      </c>
      <c r="GU118">
        <f>IMREAL(Sheet1!GW120)</f>
        <v>0</v>
      </c>
      <c r="GV118">
        <f>IMREAL(Sheet1!GX120)</f>
        <v>0</v>
      </c>
      <c r="GW118">
        <f>IMREAL(Sheet1!GY120)</f>
        <v>0</v>
      </c>
      <c r="GX118">
        <f>IMREAL(Sheet1!GZ120)</f>
        <v>0</v>
      </c>
      <c r="GY118">
        <f>IMREAL(Sheet1!HA120)</f>
        <v>0</v>
      </c>
      <c r="GZ118">
        <f>IMREAL(Sheet1!HB120)</f>
        <v>0</v>
      </c>
      <c r="HA118">
        <f>IMREAL(Sheet1!HC120)</f>
        <v>0</v>
      </c>
      <c r="HB118">
        <f>IMREAL(Sheet1!HD120)</f>
        <v>0</v>
      </c>
      <c r="HC118">
        <f>IMREAL(Sheet1!HE120)</f>
        <v>0</v>
      </c>
      <c r="HD118">
        <f>IMREAL(Sheet1!HF120)</f>
        <v>0</v>
      </c>
      <c r="HE118">
        <f>IMREAL(Sheet1!HG120)</f>
        <v>0</v>
      </c>
      <c r="HF118">
        <f>IMREAL(Sheet1!HH120)</f>
        <v>0</v>
      </c>
      <c r="HG118">
        <f>IMREAL(Sheet1!HI120)</f>
        <v>0</v>
      </c>
      <c r="HH118">
        <f>IMREAL(Sheet1!HJ120)</f>
        <v>0</v>
      </c>
      <c r="HI118">
        <f>IMREAL(Sheet1!HK120)</f>
        <v>0</v>
      </c>
      <c r="HJ118">
        <f>IMREAL(Sheet1!HL120)</f>
        <v>0</v>
      </c>
      <c r="HK118">
        <f>IMREAL(Sheet1!HM120)</f>
        <v>0</v>
      </c>
      <c r="HL118">
        <f>IMREAL(Sheet1!HN120)</f>
        <v>0</v>
      </c>
      <c r="HM118">
        <f>IMREAL(Sheet1!HO120)</f>
        <v>0</v>
      </c>
      <c r="HN118">
        <f>IMREAL(Sheet1!HP120)</f>
        <v>0</v>
      </c>
      <c r="HO118">
        <f>IMREAL(Sheet1!HQ120)</f>
        <v>0</v>
      </c>
      <c r="HP118">
        <f>IMREAL(Sheet1!HR120)</f>
        <v>0</v>
      </c>
      <c r="HQ118">
        <f>IMREAL(Sheet1!HS120)</f>
        <v>0</v>
      </c>
      <c r="HR118">
        <f>IMREAL(Sheet1!HT120)</f>
        <v>0</v>
      </c>
      <c r="HS118">
        <f>IMREAL(Sheet1!HU120)</f>
        <v>0</v>
      </c>
      <c r="HT118">
        <f>IMREAL(Sheet1!HV120)</f>
        <v>0</v>
      </c>
      <c r="HU118">
        <f>IMREAL(Sheet1!HW120)</f>
        <v>0</v>
      </c>
      <c r="HV118">
        <f>IMREAL(Sheet1!HX120)</f>
        <v>0</v>
      </c>
      <c r="HW118">
        <f>IMREAL(Sheet1!HY120)</f>
        <v>0</v>
      </c>
      <c r="HX118">
        <f>IMREAL(Sheet1!HZ120)</f>
        <v>0</v>
      </c>
      <c r="HY118">
        <f>IMREAL(Sheet1!IA120)</f>
        <v>0</v>
      </c>
      <c r="HZ118">
        <f>IMREAL(Sheet1!IB120)</f>
        <v>0</v>
      </c>
      <c r="IA118">
        <f>IMREAL(Sheet1!IC120)</f>
        <v>0</v>
      </c>
      <c r="IB118">
        <f>IMREAL(Sheet1!ID120)</f>
        <v>0</v>
      </c>
      <c r="IC118">
        <f>IMREAL(Sheet1!IE120)</f>
        <v>0</v>
      </c>
      <c r="ID118">
        <f>IMREAL(Sheet1!IF120)</f>
        <v>0</v>
      </c>
      <c r="IE118">
        <f>IMREAL(Sheet1!IG120)</f>
        <v>0</v>
      </c>
      <c r="IF118">
        <f>IMREAL(Sheet1!IH120)</f>
        <v>0</v>
      </c>
      <c r="IG118">
        <f>IMREAL(Sheet1!II120)</f>
        <v>0</v>
      </c>
      <c r="IH118">
        <f>IMREAL(Sheet1!IJ120)</f>
        <v>0</v>
      </c>
      <c r="II118">
        <f>IMREAL(Sheet1!IK120)</f>
        <v>0</v>
      </c>
      <c r="IJ118">
        <f>IMREAL(Sheet1!IL120)</f>
        <v>0</v>
      </c>
      <c r="IK118">
        <f>IMREAL(Sheet1!IM120)</f>
        <v>0</v>
      </c>
      <c r="IL118">
        <f>IMREAL(Sheet1!IN120)</f>
        <v>0</v>
      </c>
      <c r="IM118">
        <f>IMREAL(Sheet1!IO120)</f>
        <v>0</v>
      </c>
      <c r="IN118">
        <f>IMREAL(Sheet1!IP120)</f>
        <v>0</v>
      </c>
      <c r="IO118">
        <f>IMREAL(Sheet1!IQ120)</f>
        <v>0</v>
      </c>
      <c r="IP118">
        <f>IMREAL(Sheet1!IR120)</f>
        <v>0</v>
      </c>
      <c r="IQ118">
        <f>IMREAL(Sheet1!IS120)</f>
        <v>0</v>
      </c>
      <c r="IR118">
        <f>IMREAL(Sheet1!IT120)</f>
        <v>0</v>
      </c>
      <c r="IS118">
        <f>IMREAL(Sheet1!IU120)</f>
        <v>0</v>
      </c>
      <c r="IT118">
        <f>IMREAL(Sheet1!IV120)</f>
        <v>0</v>
      </c>
      <c r="IU118">
        <f>IMREAL(Sheet1!IW120)</f>
        <v>0</v>
      </c>
      <c r="IV118">
        <f>IMREAL(Sheet1!IX120)</f>
        <v>0</v>
      </c>
      <c r="IW118">
        <f>IMREAL(Sheet1!IY120)</f>
        <v>0</v>
      </c>
      <c r="IX118">
        <f>IMREAL(Sheet1!IZ120)</f>
        <v>0</v>
      </c>
      <c r="IY118">
        <f>IMREAL(Sheet1!JA120)</f>
        <v>0</v>
      </c>
      <c r="IZ118">
        <f>IMREAL(Sheet1!JB120)</f>
        <v>0</v>
      </c>
      <c r="JA118">
        <f>IMREAL(Sheet1!JC120)</f>
        <v>0</v>
      </c>
      <c r="JB118">
        <f>IMREAL(Sheet1!JD120)</f>
        <v>0</v>
      </c>
      <c r="JC118">
        <f>IMREAL(Sheet1!JE120)</f>
        <v>0</v>
      </c>
      <c r="JD118">
        <f>IMREAL(Sheet1!JF120)</f>
        <v>0</v>
      </c>
      <c r="JE118">
        <f>IMREAL(Sheet1!JG120)</f>
        <v>0</v>
      </c>
      <c r="JF118">
        <f>IMREAL(Sheet1!JH120)</f>
        <v>0</v>
      </c>
      <c r="JG118">
        <f>IMREAL(Sheet1!JI120)</f>
        <v>0</v>
      </c>
      <c r="JH118">
        <f>IMREAL(Sheet1!JJ120)</f>
        <v>0</v>
      </c>
      <c r="JI118">
        <f>IMREAL(Sheet1!JK120)</f>
        <v>0</v>
      </c>
      <c r="JJ118">
        <f>IMREAL(Sheet1!JL120)</f>
        <v>0</v>
      </c>
      <c r="JK118">
        <f>IMREAL(Sheet1!JM120)</f>
        <v>0</v>
      </c>
      <c r="JL118">
        <f>IMREAL(Sheet1!JN120)</f>
        <v>0</v>
      </c>
      <c r="JM118">
        <f>IMREAL(Sheet1!JO120)</f>
        <v>0</v>
      </c>
      <c r="JN118">
        <f>IMREAL(Sheet1!JP120)</f>
        <v>0</v>
      </c>
      <c r="JO118">
        <f>IMREAL(Sheet1!JQ120)</f>
        <v>0</v>
      </c>
      <c r="JP118">
        <f>IMREAL(Sheet1!JR120)</f>
        <v>0</v>
      </c>
      <c r="JQ118">
        <f>IMREAL(Sheet1!JS120)</f>
        <v>0</v>
      </c>
      <c r="JR118">
        <f>IMREAL(Sheet1!JT120)</f>
        <v>0</v>
      </c>
      <c r="JS118">
        <f>IMREAL(Sheet1!JU120)</f>
        <v>0</v>
      </c>
      <c r="JT118">
        <f>IMREAL(Sheet1!JV120)</f>
        <v>0</v>
      </c>
      <c r="JU118">
        <f>IMREAL(Sheet1!JW120)</f>
        <v>0</v>
      </c>
      <c r="JV118">
        <f>IMREAL(Sheet1!JX120)</f>
        <v>0</v>
      </c>
      <c r="JW118">
        <f>IMREAL(Sheet1!JY120)</f>
        <v>0</v>
      </c>
      <c r="JX118">
        <f>IMREAL(Sheet1!JZ120)</f>
        <v>0</v>
      </c>
      <c r="JY118">
        <f>IMREAL(Sheet1!KA120)</f>
        <v>0</v>
      </c>
      <c r="JZ118">
        <f>IMREAL(Sheet1!KB120)</f>
        <v>0</v>
      </c>
      <c r="KA118">
        <f>IMREAL(Sheet1!KC120)</f>
        <v>0</v>
      </c>
      <c r="KB118">
        <f>IMREAL(Sheet1!KD120)</f>
        <v>0</v>
      </c>
      <c r="KC118">
        <f>IMREAL(Sheet1!KE120)</f>
        <v>0</v>
      </c>
      <c r="KD118">
        <f>IMREAL(Sheet1!KF120)</f>
        <v>0</v>
      </c>
      <c r="KE118">
        <f>IMREAL(Sheet1!KG120)</f>
        <v>0</v>
      </c>
      <c r="KF118">
        <f>IMREAL(Sheet1!KH120)</f>
        <v>0</v>
      </c>
      <c r="KG118">
        <f>IMREAL(Sheet1!KI120)</f>
        <v>0</v>
      </c>
      <c r="KH118">
        <f>IMREAL(Sheet1!KJ120)</f>
        <v>0</v>
      </c>
      <c r="KI118">
        <f>IMREAL(Sheet1!KK120)</f>
        <v>0</v>
      </c>
      <c r="KJ118">
        <f>IMREAL(Sheet1!KL120)</f>
        <v>0</v>
      </c>
      <c r="KK118">
        <f>IMREAL(Sheet1!KM120)</f>
        <v>0</v>
      </c>
      <c r="KL118">
        <f>IMREAL(Sheet1!KN120)</f>
        <v>0</v>
      </c>
      <c r="KM118">
        <f>IMREAL(Sheet1!KO120)</f>
        <v>0</v>
      </c>
      <c r="KN118">
        <f>IMREAL(Sheet1!KP120)</f>
        <v>0</v>
      </c>
    </row>
    <row r="119" spans="1:300" x14ac:dyDescent="0.25">
      <c r="A119">
        <f>IMREAL(Sheet1!C121)</f>
        <v>0</v>
      </c>
      <c r="B119">
        <f>IMREAL(Sheet1!D121)</f>
        <v>0</v>
      </c>
      <c r="C119">
        <f>IMREAL(Sheet1!E121)</f>
        <v>0</v>
      </c>
      <c r="D119">
        <f>IMREAL(Sheet1!F121)</f>
        <v>0</v>
      </c>
      <c r="E119">
        <f>IMREAL(Sheet1!G121)</f>
        <v>0</v>
      </c>
      <c r="F119">
        <f>IMREAL(Sheet1!H121)</f>
        <v>0</v>
      </c>
      <c r="G119">
        <f>IMREAL(Sheet1!I121)</f>
        <v>0</v>
      </c>
      <c r="H119">
        <f>IMREAL(Sheet1!J121)</f>
        <v>0</v>
      </c>
      <c r="I119">
        <f>IMREAL(Sheet1!K121)</f>
        <v>0</v>
      </c>
      <c r="J119">
        <f>IMREAL(Sheet1!L121)</f>
        <v>0</v>
      </c>
      <c r="K119">
        <f>IMREAL(Sheet1!M121)</f>
        <v>0</v>
      </c>
      <c r="L119">
        <f>IMREAL(Sheet1!N121)</f>
        <v>0</v>
      </c>
      <c r="M119">
        <f>IMREAL(Sheet1!O121)</f>
        <v>0</v>
      </c>
      <c r="N119">
        <f>IMREAL(Sheet1!P121)</f>
        <v>0</v>
      </c>
      <c r="O119">
        <f>IMREAL(Sheet1!Q121)</f>
        <v>0</v>
      </c>
      <c r="P119">
        <f>IMREAL(Sheet1!R121)</f>
        <v>0</v>
      </c>
      <c r="Q119">
        <f>IMREAL(Sheet1!S121)</f>
        <v>0</v>
      </c>
      <c r="R119">
        <f>IMREAL(Sheet1!T121)</f>
        <v>0</v>
      </c>
      <c r="S119">
        <f>IMREAL(Sheet1!U121)</f>
        <v>0</v>
      </c>
      <c r="T119">
        <f>IMREAL(Sheet1!V121)</f>
        <v>0</v>
      </c>
      <c r="U119">
        <f>IMREAL(Sheet1!W121)</f>
        <v>0</v>
      </c>
      <c r="V119">
        <f>IMREAL(Sheet1!X121)</f>
        <v>0</v>
      </c>
      <c r="W119">
        <f>IMREAL(Sheet1!Y121)</f>
        <v>0</v>
      </c>
      <c r="X119">
        <f>IMREAL(Sheet1!Z121)</f>
        <v>0</v>
      </c>
      <c r="Y119">
        <f>IMREAL(Sheet1!AA121)</f>
        <v>0</v>
      </c>
      <c r="Z119">
        <f>IMREAL(Sheet1!AB121)</f>
        <v>0</v>
      </c>
      <c r="AA119">
        <f>IMREAL(Sheet1!AC121)</f>
        <v>0</v>
      </c>
      <c r="AB119">
        <f>IMREAL(Sheet1!AD121)</f>
        <v>0</v>
      </c>
      <c r="AC119">
        <f>IMREAL(Sheet1!AE121)</f>
        <v>0</v>
      </c>
      <c r="AD119">
        <f>IMREAL(Sheet1!AF121)</f>
        <v>0</v>
      </c>
      <c r="AE119">
        <f>IMREAL(Sheet1!AG121)</f>
        <v>0</v>
      </c>
      <c r="AF119">
        <f>IMREAL(Sheet1!AH121)</f>
        <v>0</v>
      </c>
      <c r="AG119">
        <f>IMREAL(Sheet1!AI121)</f>
        <v>0</v>
      </c>
      <c r="AH119">
        <f>IMREAL(Sheet1!AJ121)</f>
        <v>0</v>
      </c>
      <c r="AI119">
        <f>IMREAL(Sheet1!AK121)</f>
        <v>0</v>
      </c>
      <c r="AJ119">
        <f>IMREAL(Sheet1!AL121)</f>
        <v>0</v>
      </c>
      <c r="AK119">
        <f>IMREAL(Sheet1!AM121)</f>
        <v>0</v>
      </c>
      <c r="AL119">
        <f>IMREAL(Sheet1!AN121)</f>
        <v>0</v>
      </c>
      <c r="AM119">
        <f>IMREAL(Sheet1!AO121)</f>
        <v>0</v>
      </c>
      <c r="AN119">
        <f>IMREAL(Sheet1!AP121)</f>
        <v>0</v>
      </c>
      <c r="AO119">
        <f>IMREAL(Sheet1!AQ121)</f>
        <v>0</v>
      </c>
      <c r="AP119">
        <f>IMREAL(Sheet1!AR121)</f>
        <v>0</v>
      </c>
      <c r="AQ119">
        <f>IMREAL(Sheet1!AS121)</f>
        <v>0</v>
      </c>
      <c r="AR119">
        <f>IMREAL(Sheet1!AT121)</f>
        <v>0</v>
      </c>
      <c r="AS119">
        <f>IMREAL(Sheet1!AU121)</f>
        <v>0</v>
      </c>
      <c r="AT119">
        <f>IMREAL(Sheet1!AV121)</f>
        <v>0</v>
      </c>
      <c r="AU119">
        <f>IMREAL(Sheet1!AW121)</f>
        <v>0</v>
      </c>
      <c r="AV119">
        <f>IMREAL(Sheet1!AX121)</f>
        <v>0</v>
      </c>
      <c r="AW119">
        <f>IMREAL(Sheet1!AY121)</f>
        <v>0</v>
      </c>
      <c r="AX119">
        <f>IMREAL(Sheet1!AZ121)</f>
        <v>0</v>
      </c>
      <c r="AY119">
        <f>IMREAL(Sheet1!BA121)</f>
        <v>0</v>
      </c>
      <c r="AZ119">
        <f>IMREAL(Sheet1!BB121)</f>
        <v>0</v>
      </c>
      <c r="BA119">
        <f>IMREAL(Sheet1!BC121)</f>
        <v>0</v>
      </c>
      <c r="BB119">
        <f>IMREAL(Sheet1!BD121)</f>
        <v>0</v>
      </c>
      <c r="BC119">
        <f>IMREAL(Sheet1!BE121)</f>
        <v>0</v>
      </c>
      <c r="BD119">
        <f>IMREAL(Sheet1!BF121)</f>
        <v>0</v>
      </c>
      <c r="BE119">
        <f>IMREAL(Sheet1!BG121)</f>
        <v>0</v>
      </c>
      <c r="BF119">
        <f>IMREAL(Sheet1!BH121)</f>
        <v>0</v>
      </c>
      <c r="BG119">
        <f>IMREAL(Sheet1!BI121)</f>
        <v>0</v>
      </c>
      <c r="BH119">
        <f>IMREAL(Sheet1!BJ121)</f>
        <v>0</v>
      </c>
      <c r="BI119">
        <f>IMREAL(Sheet1!BK121)</f>
        <v>0</v>
      </c>
      <c r="BJ119">
        <f>IMREAL(Sheet1!BL121)</f>
        <v>0</v>
      </c>
      <c r="BK119">
        <f>IMREAL(Sheet1!BM121)</f>
        <v>0</v>
      </c>
      <c r="BL119">
        <f>IMREAL(Sheet1!BN121)</f>
        <v>0</v>
      </c>
      <c r="BM119">
        <f>IMREAL(Sheet1!BO121)</f>
        <v>0</v>
      </c>
      <c r="BN119">
        <f>IMREAL(Sheet1!BP121)</f>
        <v>0</v>
      </c>
      <c r="BO119">
        <f>IMREAL(Sheet1!BQ121)</f>
        <v>0</v>
      </c>
      <c r="BP119">
        <f>IMREAL(Sheet1!BR121)</f>
        <v>0</v>
      </c>
      <c r="BQ119">
        <f>IMREAL(Sheet1!BS121)</f>
        <v>0</v>
      </c>
      <c r="BR119">
        <f>IMREAL(Sheet1!BT121)</f>
        <v>0</v>
      </c>
      <c r="BS119">
        <f>IMREAL(Sheet1!BU121)</f>
        <v>0</v>
      </c>
      <c r="BT119">
        <f>IMREAL(Sheet1!BV121)</f>
        <v>0</v>
      </c>
      <c r="BU119">
        <f>IMREAL(Sheet1!BW121)</f>
        <v>0</v>
      </c>
      <c r="BV119">
        <f>IMREAL(Sheet1!BX121)</f>
        <v>0</v>
      </c>
      <c r="BW119">
        <f>IMREAL(Sheet1!BY121)</f>
        <v>0</v>
      </c>
      <c r="BX119">
        <f>IMREAL(Sheet1!BZ121)</f>
        <v>0</v>
      </c>
      <c r="BY119">
        <f>IMREAL(Sheet1!CA121)</f>
        <v>0</v>
      </c>
      <c r="BZ119">
        <f>IMREAL(Sheet1!CB121)</f>
        <v>0</v>
      </c>
      <c r="CA119">
        <f>IMREAL(Sheet1!CC121)</f>
        <v>0</v>
      </c>
      <c r="CB119">
        <f>IMREAL(Sheet1!CD121)</f>
        <v>0</v>
      </c>
      <c r="CC119">
        <f>IMREAL(Sheet1!CE121)</f>
        <v>0</v>
      </c>
      <c r="CD119">
        <f>IMREAL(Sheet1!CF121)</f>
        <v>0</v>
      </c>
      <c r="CE119">
        <f>IMREAL(Sheet1!CG121)</f>
        <v>0</v>
      </c>
      <c r="CF119">
        <f>IMREAL(Sheet1!CH121)</f>
        <v>0</v>
      </c>
      <c r="CG119">
        <f>IMREAL(Sheet1!CI121)</f>
        <v>0</v>
      </c>
      <c r="CH119">
        <f>IMREAL(Sheet1!CJ121)</f>
        <v>0</v>
      </c>
      <c r="CI119">
        <f>IMREAL(Sheet1!CK121)</f>
        <v>0</v>
      </c>
      <c r="CJ119">
        <f>IMREAL(Sheet1!CL121)</f>
        <v>0</v>
      </c>
      <c r="CK119">
        <f>IMREAL(Sheet1!CM121)</f>
        <v>0</v>
      </c>
      <c r="CL119">
        <f>IMREAL(Sheet1!CN121)</f>
        <v>0</v>
      </c>
      <c r="CM119">
        <f>IMREAL(Sheet1!CO121)</f>
        <v>0</v>
      </c>
      <c r="CN119">
        <f>IMREAL(Sheet1!CP121)</f>
        <v>0</v>
      </c>
      <c r="CO119">
        <f>IMREAL(Sheet1!CQ121)</f>
        <v>0</v>
      </c>
      <c r="CP119">
        <f>IMREAL(Sheet1!CR121)</f>
        <v>0</v>
      </c>
      <c r="CQ119">
        <f>IMREAL(Sheet1!CS121)</f>
        <v>0</v>
      </c>
      <c r="CR119">
        <f>IMREAL(Sheet1!CT121)</f>
        <v>0</v>
      </c>
      <c r="CS119">
        <f>IMREAL(Sheet1!CU121)</f>
        <v>0</v>
      </c>
      <c r="CT119">
        <f>IMREAL(Sheet1!CV121)</f>
        <v>0</v>
      </c>
      <c r="CU119">
        <f>IMREAL(Sheet1!CW121)</f>
        <v>0</v>
      </c>
      <c r="CV119">
        <f>IMREAL(Sheet1!CX121)</f>
        <v>0</v>
      </c>
      <c r="CW119">
        <f>IMREAL(Sheet1!CY121)</f>
        <v>0</v>
      </c>
      <c r="CX119">
        <f>IMREAL(Sheet1!CZ121)</f>
        <v>0</v>
      </c>
      <c r="CY119">
        <f>IMREAL(Sheet1!DA121)</f>
        <v>0</v>
      </c>
      <c r="CZ119">
        <f>IMREAL(Sheet1!DB121)</f>
        <v>0</v>
      </c>
      <c r="DA119">
        <f>IMREAL(Sheet1!DC121)</f>
        <v>0</v>
      </c>
      <c r="DB119">
        <f>IMREAL(Sheet1!DD121)</f>
        <v>0</v>
      </c>
      <c r="DC119">
        <f>IMREAL(Sheet1!DE121)</f>
        <v>0</v>
      </c>
      <c r="DD119">
        <f>IMREAL(Sheet1!DF121)</f>
        <v>0</v>
      </c>
      <c r="DE119">
        <f>IMREAL(Sheet1!DG121)</f>
        <v>0</v>
      </c>
      <c r="DF119">
        <f>IMREAL(Sheet1!DH121)</f>
        <v>0</v>
      </c>
      <c r="DG119">
        <f>IMREAL(Sheet1!DI121)</f>
        <v>0</v>
      </c>
      <c r="DH119">
        <f>IMREAL(Sheet1!DJ121)</f>
        <v>0</v>
      </c>
      <c r="DI119">
        <f>IMREAL(Sheet1!DK121)</f>
        <v>0</v>
      </c>
      <c r="DJ119">
        <f>IMREAL(Sheet1!DL121)</f>
        <v>0</v>
      </c>
      <c r="DK119">
        <f>IMREAL(Sheet1!DM121)</f>
        <v>0</v>
      </c>
      <c r="DL119">
        <f>IMREAL(Sheet1!DN121)</f>
        <v>-11.35</v>
      </c>
      <c r="DM119">
        <f>IMREAL(Sheet1!DO121)</f>
        <v>0</v>
      </c>
      <c r="DN119">
        <f>IMREAL(Sheet1!DP121)</f>
        <v>0</v>
      </c>
      <c r="DO119">
        <f>IMREAL(Sheet1!DQ121)</f>
        <v>31.52</v>
      </c>
      <c r="DP119">
        <f>IMREAL(Sheet1!DR121)</f>
        <v>-1.68</v>
      </c>
      <c r="DQ119">
        <f>IMREAL(Sheet1!DS121)</f>
        <v>-1.17</v>
      </c>
      <c r="DR119">
        <f>IMREAL(Sheet1!DT121)</f>
        <v>0</v>
      </c>
      <c r="DS119">
        <f>IMREAL(Sheet1!DU121)</f>
        <v>0</v>
      </c>
      <c r="DT119">
        <f>IMREAL(Sheet1!DV121)</f>
        <v>-0.4</v>
      </c>
      <c r="DU119">
        <f>IMREAL(Sheet1!DW121)</f>
        <v>-0.46</v>
      </c>
      <c r="DV119">
        <f>IMREAL(Sheet1!DX121)</f>
        <v>-0.39</v>
      </c>
      <c r="DW119">
        <f>IMREAL(Sheet1!DY121)</f>
        <v>0</v>
      </c>
      <c r="DX119">
        <f>IMREAL(Sheet1!DZ121)</f>
        <v>0</v>
      </c>
      <c r="DY119">
        <f>IMREAL(Sheet1!EA121)</f>
        <v>0</v>
      </c>
      <c r="DZ119">
        <f>IMREAL(Sheet1!EB121)</f>
        <v>0</v>
      </c>
      <c r="EA119">
        <f>IMREAL(Sheet1!EC121)</f>
        <v>0</v>
      </c>
      <c r="EB119">
        <f>IMREAL(Sheet1!ED121)</f>
        <v>0</v>
      </c>
      <c r="EC119">
        <f>IMREAL(Sheet1!EE121)</f>
        <v>0</v>
      </c>
      <c r="ED119">
        <f>IMREAL(Sheet1!EF121)</f>
        <v>0</v>
      </c>
      <c r="EE119">
        <f>IMREAL(Sheet1!EG121)</f>
        <v>0</v>
      </c>
      <c r="EF119">
        <f>IMREAL(Sheet1!EH121)</f>
        <v>0</v>
      </c>
      <c r="EG119">
        <f>IMREAL(Sheet1!EI121)</f>
        <v>0</v>
      </c>
      <c r="EH119">
        <f>IMREAL(Sheet1!EJ121)</f>
        <v>0</v>
      </c>
      <c r="EI119">
        <f>IMREAL(Sheet1!EK121)</f>
        <v>0</v>
      </c>
      <c r="EJ119">
        <f>IMREAL(Sheet1!EL121)</f>
        <v>0</v>
      </c>
      <c r="EK119">
        <f>IMREAL(Sheet1!EM121)</f>
        <v>0</v>
      </c>
      <c r="EL119">
        <f>IMREAL(Sheet1!EN121)</f>
        <v>0</v>
      </c>
      <c r="EM119">
        <f>IMREAL(Sheet1!EO121)</f>
        <v>0</v>
      </c>
      <c r="EN119">
        <f>IMREAL(Sheet1!EP121)</f>
        <v>0</v>
      </c>
      <c r="EO119">
        <f>IMREAL(Sheet1!EQ121)</f>
        <v>0</v>
      </c>
      <c r="EP119">
        <f>IMREAL(Sheet1!ER121)</f>
        <v>0</v>
      </c>
      <c r="EQ119">
        <f>IMREAL(Sheet1!ES121)</f>
        <v>0</v>
      </c>
      <c r="ER119">
        <f>IMREAL(Sheet1!ET121)</f>
        <v>0</v>
      </c>
      <c r="ES119">
        <f>IMREAL(Sheet1!EU121)</f>
        <v>0</v>
      </c>
      <c r="ET119">
        <f>IMREAL(Sheet1!EV121)</f>
        <v>0</v>
      </c>
      <c r="EU119">
        <f>IMREAL(Sheet1!EW121)</f>
        <v>0</v>
      </c>
      <c r="EV119">
        <f>IMREAL(Sheet1!EX121)</f>
        <v>0</v>
      </c>
      <c r="EW119">
        <f>IMREAL(Sheet1!EY121)</f>
        <v>0</v>
      </c>
      <c r="EX119">
        <f>IMREAL(Sheet1!EZ121)</f>
        <v>0</v>
      </c>
      <c r="EY119">
        <f>IMREAL(Sheet1!FA121)</f>
        <v>0</v>
      </c>
      <c r="EZ119">
        <f>IMREAL(Sheet1!FB121)</f>
        <v>0</v>
      </c>
      <c r="FA119">
        <f>IMREAL(Sheet1!FC121)</f>
        <v>0</v>
      </c>
      <c r="FB119">
        <f>IMREAL(Sheet1!FD121)</f>
        <v>0</v>
      </c>
      <c r="FC119">
        <f>IMREAL(Sheet1!FE121)</f>
        <v>0</v>
      </c>
      <c r="FD119">
        <f>IMREAL(Sheet1!FF121)</f>
        <v>0</v>
      </c>
      <c r="FE119">
        <f>IMREAL(Sheet1!FG121)</f>
        <v>-16.07</v>
      </c>
      <c r="FF119">
        <f>IMREAL(Sheet1!FH121)</f>
        <v>0</v>
      </c>
      <c r="FG119">
        <f>IMREAL(Sheet1!FI121)</f>
        <v>0</v>
      </c>
      <c r="FH119">
        <f>IMREAL(Sheet1!FJ121)</f>
        <v>0</v>
      </c>
      <c r="FI119">
        <f>IMREAL(Sheet1!FK121)</f>
        <v>0</v>
      </c>
      <c r="FJ119">
        <f>IMREAL(Sheet1!FL121)</f>
        <v>0</v>
      </c>
      <c r="FK119">
        <f>IMREAL(Sheet1!FM121)</f>
        <v>0</v>
      </c>
      <c r="FL119">
        <f>IMREAL(Sheet1!FN121)</f>
        <v>0</v>
      </c>
      <c r="FM119">
        <f>IMREAL(Sheet1!FO121)</f>
        <v>0</v>
      </c>
      <c r="FN119">
        <f>IMREAL(Sheet1!FP121)</f>
        <v>0</v>
      </c>
      <c r="FO119">
        <f>IMREAL(Sheet1!FQ121)</f>
        <v>0</v>
      </c>
      <c r="FP119">
        <f>IMREAL(Sheet1!FR121)</f>
        <v>0</v>
      </c>
      <c r="FQ119">
        <f>IMREAL(Sheet1!FS121)</f>
        <v>0</v>
      </c>
      <c r="FR119">
        <f>IMREAL(Sheet1!FT121)</f>
        <v>0</v>
      </c>
      <c r="FS119">
        <f>IMREAL(Sheet1!FU121)</f>
        <v>0</v>
      </c>
      <c r="FT119">
        <f>IMREAL(Sheet1!FV121)</f>
        <v>0</v>
      </c>
      <c r="FU119">
        <f>IMREAL(Sheet1!FW121)</f>
        <v>0</v>
      </c>
      <c r="FV119">
        <f>IMREAL(Sheet1!FX121)</f>
        <v>0</v>
      </c>
      <c r="FW119">
        <f>IMREAL(Sheet1!FY121)</f>
        <v>0</v>
      </c>
      <c r="FX119">
        <f>IMREAL(Sheet1!FZ121)</f>
        <v>0</v>
      </c>
      <c r="FY119">
        <f>IMREAL(Sheet1!GA121)</f>
        <v>0</v>
      </c>
      <c r="FZ119">
        <f>IMREAL(Sheet1!GB121)</f>
        <v>0</v>
      </c>
      <c r="GA119">
        <f>IMREAL(Sheet1!GC121)</f>
        <v>0</v>
      </c>
      <c r="GB119">
        <f>IMREAL(Sheet1!GD121)</f>
        <v>0</v>
      </c>
      <c r="GC119">
        <f>IMREAL(Sheet1!GE121)</f>
        <v>0</v>
      </c>
      <c r="GD119">
        <f>IMREAL(Sheet1!GF121)</f>
        <v>0</v>
      </c>
      <c r="GE119">
        <f>IMREAL(Sheet1!GG121)</f>
        <v>0</v>
      </c>
      <c r="GF119">
        <f>IMREAL(Sheet1!GH121)</f>
        <v>0</v>
      </c>
      <c r="GG119">
        <f>IMREAL(Sheet1!GI121)</f>
        <v>0</v>
      </c>
      <c r="GH119">
        <f>IMREAL(Sheet1!GJ121)</f>
        <v>0</v>
      </c>
      <c r="GI119">
        <f>IMREAL(Sheet1!GK121)</f>
        <v>0</v>
      </c>
      <c r="GJ119">
        <f>IMREAL(Sheet1!GL121)</f>
        <v>0</v>
      </c>
      <c r="GK119">
        <f>IMREAL(Sheet1!GM121)</f>
        <v>0</v>
      </c>
      <c r="GL119">
        <f>IMREAL(Sheet1!GN121)</f>
        <v>0</v>
      </c>
      <c r="GM119">
        <f>IMREAL(Sheet1!GO121)</f>
        <v>0</v>
      </c>
      <c r="GN119">
        <f>IMREAL(Sheet1!GP121)</f>
        <v>0</v>
      </c>
      <c r="GO119">
        <f>IMREAL(Sheet1!GQ121)</f>
        <v>0</v>
      </c>
      <c r="GP119">
        <f>IMREAL(Sheet1!GR121)</f>
        <v>0</v>
      </c>
      <c r="GQ119">
        <f>IMREAL(Sheet1!GS121)</f>
        <v>0</v>
      </c>
      <c r="GR119">
        <f>IMREAL(Sheet1!GT121)</f>
        <v>0</v>
      </c>
      <c r="GS119">
        <f>IMREAL(Sheet1!GU121)</f>
        <v>0</v>
      </c>
      <c r="GT119">
        <f>IMREAL(Sheet1!GV121)</f>
        <v>0</v>
      </c>
      <c r="GU119">
        <f>IMREAL(Sheet1!GW121)</f>
        <v>0</v>
      </c>
      <c r="GV119">
        <f>IMREAL(Sheet1!GX121)</f>
        <v>0</v>
      </c>
      <c r="GW119">
        <f>IMREAL(Sheet1!GY121)</f>
        <v>0</v>
      </c>
      <c r="GX119">
        <f>IMREAL(Sheet1!GZ121)</f>
        <v>0</v>
      </c>
      <c r="GY119">
        <f>IMREAL(Sheet1!HA121)</f>
        <v>0</v>
      </c>
      <c r="GZ119">
        <f>IMREAL(Sheet1!HB121)</f>
        <v>0</v>
      </c>
      <c r="HA119">
        <f>IMREAL(Sheet1!HC121)</f>
        <v>0</v>
      </c>
      <c r="HB119">
        <f>IMREAL(Sheet1!HD121)</f>
        <v>0</v>
      </c>
      <c r="HC119">
        <f>IMREAL(Sheet1!HE121)</f>
        <v>0</v>
      </c>
      <c r="HD119">
        <f>IMREAL(Sheet1!HF121)</f>
        <v>0</v>
      </c>
      <c r="HE119">
        <f>IMREAL(Sheet1!HG121)</f>
        <v>0</v>
      </c>
      <c r="HF119">
        <f>IMREAL(Sheet1!HH121)</f>
        <v>0</v>
      </c>
      <c r="HG119">
        <f>IMREAL(Sheet1!HI121)</f>
        <v>0</v>
      </c>
      <c r="HH119">
        <f>IMREAL(Sheet1!HJ121)</f>
        <v>0</v>
      </c>
      <c r="HI119">
        <f>IMREAL(Sheet1!HK121)</f>
        <v>0</v>
      </c>
      <c r="HJ119">
        <f>IMREAL(Sheet1!HL121)</f>
        <v>0</v>
      </c>
      <c r="HK119">
        <f>IMREAL(Sheet1!HM121)</f>
        <v>0</v>
      </c>
      <c r="HL119">
        <f>IMREAL(Sheet1!HN121)</f>
        <v>0</v>
      </c>
      <c r="HM119">
        <f>IMREAL(Sheet1!HO121)</f>
        <v>0</v>
      </c>
      <c r="HN119">
        <f>IMREAL(Sheet1!HP121)</f>
        <v>0</v>
      </c>
      <c r="HO119">
        <f>IMREAL(Sheet1!HQ121)</f>
        <v>0</v>
      </c>
      <c r="HP119">
        <f>IMREAL(Sheet1!HR121)</f>
        <v>0</v>
      </c>
      <c r="HQ119">
        <f>IMREAL(Sheet1!HS121)</f>
        <v>0</v>
      </c>
      <c r="HR119">
        <f>IMREAL(Sheet1!HT121)</f>
        <v>0</v>
      </c>
      <c r="HS119">
        <f>IMREAL(Sheet1!HU121)</f>
        <v>0</v>
      </c>
      <c r="HT119">
        <f>IMREAL(Sheet1!HV121)</f>
        <v>0</v>
      </c>
      <c r="HU119">
        <f>IMREAL(Sheet1!HW121)</f>
        <v>0</v>
      </c>
      <c r="HV119">
        <f>IMREAL(Sheet1!HX121)</f>
        <v>0</v>
      </c>
      <c r="HW119">
        <f>IMREAL(Sheet1!HY121)</f>
        <v>0</v>
      </c>
      <c r="HX119">
        <f>IMREAL(Sheet1!HZ121)</f>
        <v>0</v>
      </c>
      <c r="HY119">
        <f>IMREAL(Sheet1!IA121)</f>
        <v>0</v>
      </c>
      <c r="HZ119">
        <f>IMREAL(Sheet1!IB121)</f>
        <v>0</v>
      </c>
      <c r="IA119">
        <f>IMREAL(Sheet1!IC121)</f>
        <v>0</v>
      </c>
      <c r="IB119">
        <f>IMREAL(Sheet1!ID121)</f>
        <v>0</v>
      </c>
      <c r="IC119">
        <f>IMREAL(Sheet1!IE121)</f>
        <v>0</v>
      </c>
      <c r="ID119">
        <f>IMREAL(Sheet1!IF121)</f>
        <v>0</v>
      </c>
      <c r="IE119">
        <f>IMREAL(Sheet1!IG121)</f>
        <v>0</v>
      </c>
      <c r="IF119">
        <f>IMREAL(Sheet1!IH121)</f>
        <v>0</v>
      </c>
      <c r="IG119">
        <f>IMREAL(Sheet1!II121)</f>
        <v>0</v>
      </c>
      <c r="IH119">
        <f>IMREAL(Sheet1!IJ121)</f>
        <v>0</v>
      </c>
      <c r="II119">
        <f>IMREAL(Sheet1!IK121)</f>
        <v>0</v>
      </c>
      <c r="IJ119">
        <f>IMREAL(Sheet1!IL121)</f>
        <v>0</v>
      </c>
      <c r="IK119">
        <f>IMREAL(Sheet1!IM121)</f>
        <v>0</v>
      </c>
      <c r="IL119">
        <f>IMREAL(Sheet1!IN121)</f>
        <v>0</v>
      </c>
      <c r="IM119">
        <f>IMREAL(Sheet1!IO121)</f>
        <v>0</v>
      </c>
      <c r="IN119">
        <f>IMREAL(Sheet1!IP121)</f>
        <v>0</v>
      </c>
      <c r="IO119">
        <f>IMREAL(Sheet1!IQ121)</f>
        <v>0</v>
      </c>
      <c r="IP119">
        <f>IMREAL(Sheet1!IR121)</f>
        <v>0</v>
      </c>
      <c r="IQ119">
        <f>IMREAL(Sheet1!IS121)</f>
        <v>0</v>
      </c>
      <c r="IR119">
        <f>IMREAL(Sheet1!IT121)</f>
        <v>0</v>
      </c>
      <c r="IS119">
        <f>IMREAL(Sheet1!IU121)</f>
        <v>0</v>
      </c>
      <c r="IT119">
        <f>IMREAL(Sheet1!IV121)</f>
        <v>0</v>
      </c>
      <c r="IU119">
        <f>IMREAL(Sheet1!IW121)</f>
        <v>0</v>
      </c>
      <c r="IV119">
        <f>IMREAL(Sheet1!IX121)</f>
        <v>0</v>
      </c>
      <c r="IW119">
        <f>IMREAL(Sheet1!IY121)</f>
        <v>0</v>
      </c>
      <c r="IX119">
        <f>IMREAL(Sheet1!IZ121)</f>
        <v>0</v>
      </c>
      <c r="IY119">
        <f>IMREAL(Sheet1!JA121)</f>
        <v>0</v>
      </c>
      <c r="IZ119">
        <f>IMREAL(Sheet1!JB121)</f>
        <v>0</v>
      </c>
      <c r="JA119">
        <f>IMREAL(Sheet1!JC121)</f>
        <v>0</v>
      </c>
      <c r="JB119">
        <f>IMREAL(Sheet1!JD121)</f>
        <v>0</v>
      </c>
      <c r="JC119">
        <f>IMREAL(Sheet1!JE121)</f>
        <v>0</v>
      </c>
      <c r="JD119">
        <f>IMREAL(Sheet1!JF121)</f>
        <v>0</v>
      </c>
      <c r="JE119">
        <f>IMREAL(Sheet1!JG121)</f>
        <v>0</v>
      </c>
      <c r="JF119">
        <f>IMREAL(Sheet1!JH121)</f>
        <v>0</v>
      </c>
      <c r="JG119">
        <f>IMREAL(Sheet1!JI121)</f>
        <v>0</v>
      </c>
      <c r="JH119">
        <f>IMREAL(Sheet1!JJ121)</f>
        <v>0</v>
      </c>
      <c r="JI119">
        <f>IMREAL(Sheet1!JK121)</f>
        <v>0</v>
      </c>
      <c r="JJ119">
        <f>IMREAL(Sheet1!JL121)</f>
        <v>0</v>
      </c>
      <c r="JK119">
        <f>IMREAL(Sheet1!JM121)</f>
        <v>0</v>
      </c>
      <c r="JL119">
        <f>IMREAL(Sheet1!JN121)</f>
        <v>0</v>
      </c>
      <c r="JM119">
        <f>IMREAL(Sheet1!JO121)</f>
        <v>0</v>
      </c>
      <c r="JN119">
        <f>IMREAL(Sheet1!JP121)</f>
        <v>0</v>
      </c>
      <c r="JO119">
        <f>IMREAL(Sheet1!JQ121)</f>
        <v>0</v>
      </c>
      <c r="JP119">
        <f>IMREAL(Sheet1!JR121)</f>
        <v>0</v>
      </c>
      <c r="JQ119">
        <f>IMREAL(Sheet1!JS121)</f>
        <v>0</v>
      </c>
      <c r="JR119">
        <f>IMREAL(Sheet1!JT121)</f>
        <v>0</v>
      </c>
      <c r="JS119">
        <f>IMREAL(Sheet1!JU121)</f>
        <v>0</v>
      </c>
      <c r="JT119">
        <f>IMREAL(Sheet1!JV121)</f>
        <v>0</v>
      </c>
      <c r="JU119">
        <f>IMREAL(Sheet1!JW121)</f>
        <v>0</v>
      </c>
      <c r="JV119">
        <f>IMREAL(Sheet1!JX121)</f>
        <v>0</v>
      </c>
      <c r="JW119">
        <f>IMREAL(Sheet1!JY121)</f>
        <v>0</v>
      </c>
      <c r="JX119">
        <f>IMREAL(Sheet1!JZ121)</f>
        <v>0</v>
      </c>
      <c r="JY119">
        <f>IMREAL(Sheet1!KA121)</f>
        <v>0</v>
      </c>
      <c r="JZ119">
        <f>IMREAL(Sheet1!KB121)</f>
        <v>0</v>
      </c>
      <c r="KA119">
        <f>IMREAL(Sheet1!KC121)</f>
        <v>0</v>
      </c>
      <c r="KB119">
        <f>IMREAL(Sheet1!KD121)</f>
        <v>0</v>
      </c>
      <c r="KC119">
        <f>IMREAL(Sheet1!KE121)</f>
        <v>0</v>
      </c>
      <c r="KD119">
        <f>IMREAL(Sheet1!KF121)</f>
        <v>0</v>
      </c>
      <c r="KE119">
        <f>IMREAL(Sheet1!KG121)</f>
        <v>0</v>
      </c>
      <c r="KF119">
        <f>IMREAL(Sheet1!KH121)</f>
        <v>0</v>
      </c>
      <c r="KG119">
        <f>IMREAL(Sheet1!KI121)</f>
        <v>0</v>
      </c>
      <c r="KH119">
        <f>IMREAL(Sheet1!KJ121)</f>
        <v>0</v>
      </c>
      <c r="KI119">
        <f>IMREAL(Sheet1!KK121)</f>
        <v>0</v>
      </c>
      <c r="KJ119">
        <f>IMREAL(Sheet1!KL121)</f>
        <v>0</v>
      </c>
      <c r="KK119">
        <f>IMREAL(Sheet1!KM121)</f>
        <v>0</v>
      </c>
      <c r="KL119">
        <f>IMREAL(Sheet1!KN121)</f>
        <v>0</v>
      </c>
      <c r="KM119">
        <f>IMREAL(Sheet1!KO121)</f>
        <v>0</v>
      </c>
      <c r="KN119">
        <f>IMREAL(Sheet1!KP121)</f>
        <v>0</v>
      </c>
    </row>
    <row r="120" spans="1:300" x14ac:dyDescent="0.25">
      <c r="A120">
        <f>IMREAL(Sheet1!C122)</f>
        <v>0</v>
      </c>
      <c r="B120">
        <f>IMREAL(Sheet1!D122)</f>
        <v>0</v>
      </c>
      <c r="C120">
        <f>IMREAL(Sheet1!E122)</f>
        <v>0</v>
      </c>
      <c r="D120">
        <f>IMREAL(Sheet1!F122)</f>
        <v>0</v>
      </c>
      <c r="E120">
        <f>IMREAL(Sheet1!G122)</f>
        <v>0</v>
      </c>
      <c r="F120">
        <f>IMREAL(Sheet1!H122)</f>
        <v>0</v>
      </c>
      <c r="G120">
        <f>IMREAL(Sheet1!I122)</f>
        <v>0</v>
      </c>
      <c r="H120">
        <f>IMREAL(Sheet1!J122)</f>
        <v>0</v>
      </c>
      <c r="I120">
        <f>IMREAL(Sheet1!K122)</f>
        <v>0</v>
      </c>
      <c r="J120">
        <f>IMREAL(Sheet1!L122)</f>
        <v>0</v>
      </c>
      <c r="K120">
        <f>IMREAL(Sheet1!M122)</f>
        <v>0</v>
      </c>
      <c r="L120">
        <f>IMREAL(Sheet1!N122)</f>
        <v>0</v>
      </c>
      <c r="M120">
        <f>IMREAL(Sheet1!O122)</f>
        <v>0</v>
      </c>
      <c r="N120">
        <f>IMREAL(Sheet1!P122)</f>
        <v>0</v>
      </c>
      <c r="O120">
        <f>IMREAL(Sheet1!Q122)</f>
        <v>0</v>
      </c>
      <c r="P120">
        <f>IMREAL(Sheet1!R122)</f>
        <v>0</v>
      </c>
      <c r="Q120">
        <f>IMREAL(Sheet1!S122)</f>
        <v>0</v>
      </c>
      <c r="R120">
        <f>IMREAL(Sheet1!T122)</f>
        <v>0</v>
      </c>
      <c r="S120">
        <f>IMREAL(Sheet1!U122)</f>
        <v>0</v>
      </c>
      <c r="T120">
        <f>IMREAL(Sheet1!V122)</f>
        <v>0</v>
      </c>
      <c r="U120">
        <f>IMREAL(Sheet1!W122)</f>
        <v>0</v>
      </c>
      <c r="V120">
        <f>IMREAL(Sheet1!X122)</f>
        <v>0</v>
      </c>
      <c r="W120">
        <f>IMREAL(Sheet1!Y122)</f>
        <v>0</v>
      </c>
      <c r="X120">
        <f>IMREAL(Sheet1!Z122)</f>
        <v>0</v>
      </c>
      <c r="Y120">
        <f>IMREAL(Sheet1!AA122)</f>
        <v>0</v>
      </c>
      <c r="Z120">
        <f>IMREAL(Sheet1!AB122)</f>
        <v>0</v>
      </c>
      <c r="AA120">
        <f>IMREAL(Sheet1!AC122)</f>
        <v>0</v>
      </c>
      <c r="AB120">
        <f>IMREAL(Sheet1!AD122)</f>
        <v>0</v>
      </c>
      <c r="AC120">
        <f>IMREAL(Sheet1!AE122)</f>
        <v>0</v>
      </c>
      <c r="AD120">
        <f>IMREAL(Sheet1!AF122)</f>
        <v>0</v>
      </c>
      <c r="AE120">
        <f>IMREAL(Sheet1!AG122)</f>
        <v>0</v>
      </c>
      <c r="AF120">
        <f>IMREAL(Sheet1!AH122)</f>
        <v>0</v>
      </c>
      <c r="AG120">
        <f>IMREAL(Sheet1!AI122)</f>
        <v>0</v>
      </c>
      <c r="AH120">
        <f>IMREAL(Sheet1!AJ122)</f>
        <v>0</v>
      </c>
      <c r="AI120">
        <f>IMREAL(Sheet1!AK122)</f>
        <v>0</v>
      </c>
      <c r="AJ120">
        <f>IMREAL(Sheet1!AL122)</f>
        <v>0</v>
      </c>
      <c r="AK120">
        <f>IMREAL(Sheet1!AM122)</f>
        <v>0</v>
      </c>
      <c r="AL120">
        <f>IMREAL(Sheet1!AN122)</f>
        <v>0</v>
      </c>
      <c r="AM120">
        <f>IMREAL(Sheet1!AO122)</f>
        <v>0</v>
      </c>
      <c r="AN120">
        <f>IMREAL(Sheet1!AP122)</f>
        <v>0</v>
      </c>
      <c r="AO120">
        <f>IMREAL(Sheet1!AQ122)</f>
        <v>0</v>
      </c>
      <c r="AP120">
        <f>IMREAL(Sheet1!AR122)</f>
        <v>0</v>
      </c>
      <c r="AQ120">
        <f>IMREAL(Sheet1!AS122)</f>
        <v>0</v>
      </c>
      <c r="AR120">
        <f>IMREAL(Sheet1!AT122)</f>
        <v>0</v>
      </c>
      <c r="AS120">
        <f>IMREAL(Sheet1!AU122)</f>
        <v>0</v>
      </c>
      <c r="AT120">
        <f>IMREAL(Sheet1!AV122)</f>
        <v>0</v>
      </c>
      <c r="AU120">
        <f>IMREAL(Sheet1!AW122)</f>
        <v>0</v>
      </c>
      <c r="AV120">
        <f>IMREAL(Sheet1!AX122)</f>
        <v>0</v>
      </c>
      <c r="AW120">
        <f>IMREAL(Sheet1!AY122)</f>
        <v>0</v>
      </c>
      <c r="AX120">
        <f>IMREAL(Sheet1!AZ122)</f>
        <v>0</v>
      </c>
      <c r="AY120">
        <f>IMREAL(Sheet1!BA122)</f>
        <v>0</v>
      </c>
      <c r="AZ120">
        <f>IMREAL(Sheet1!BB122)</f>
        <v>0</v>
      </c>
      <c r="BA120">
        <f>IMREAL(Sheet1!BC122)</f>
        <v>0</v>
      </c>
      <c r="BB120">
        <f>IMREAL(Sheet1!BD122)</f>
        <v>0</v>
      </c>
      <c r="BC120">
        <f>IMREAL(Sheet1!BE122)</f>
        <v>0</v>
      </c>
      <c r="BD120">
        <f>IMREAL(Sheet1!BF122)</f>
        <v>0</v>
      </c>
      <c r="BE120">
        <f>IMREAL(Sheet1!BG122)</f>
        <v>0</v>
      </c>
      <c r="BF120">
        <f>IMREAL(Sheet1!BH122)</f>
        <v>0</v>
      </c>
      <c r="BG120">
        <f>IMREAL(Sheet1!BI122)</f>
        <v>0</v>
      </c>
      <c r="BH120">
        <f>IMREAL(Sheet1!BJ122)</f>
        <v>0</v>
      </c>
      <c r="BI120">
        <f>IMREAL(Sheet1!BK122)</f>
        <v>0</v>
      </c>
      <c r="BJ120">
        <f>IMREAL(Sheet1!BL122)</f>
        <v>0</v>
      </c>
      <c r="BK120">
        <f>IMREAL(Sheet1!BM122)</f>
        <v>0</v>
      </c>
      <c r="BL120">
        <f>IMREAL(Sheet1!BN122)</f>
        <v>0</v>
      </c>
      <c r="BM120">
        <f>IMREAL(Sheet1!BO122)</f>
        <v>0</v>
      </c>
      <c r="BN120">
        <f>IMREAL(Sheet1!BP122)</f>
        <v>0</v>
      </c>
      <c r="BO120">
        <f>IMREAL(Sheet1!BQ122)</f>
        <v>0</v>
      </c>
      <c r="BP120">
        <f>IMREAL(Sheet1!BR122)</f>
        <v>0</v>
      </c>
      <c r="BQ120">
        <f>IMREAL(Sheet1!BS122)</f>
        <v>0</v>
      </c>
      <c r="BR120">
        <f>IMREAL(Sheet1!BT122)</f>
        <v>0</v>
      </c>
      <c r="BS120">
        <f>IMREAL(Sheet1!BU122)</f>
        <v>0</v>
      </c>
      <c r="BT120">
        <f>IMREAL(Sheet1!BV122)</f>
        <v>0</v>
      </c>
      <c r="BU120">
        <f>IMREAL(Sheet1!BW122)</f>
        <v>0</v>
      </c>
      <c r="BV120">
        <f>IMREAL(Sheet1!BX122)</f>
        <v>0</v>
      </c>
      <c r="BW120">
        <f>IMREAL(Sheet1!BY122)</f>
        <v>0</v>
      </c>
      <c r="BX120">
        <f>IMREAL(Sheet1!BZ122)</f>
        <v>0</v>
      </c>
      <c r="BY120">
        <f>IMREAL(Sheet1!CA122)</f>
        <v>0</v>
      </c>
      <c r="BZ120">
        <f>IMREAL(Sheet1!CB122)</f>
        <v>0</v>
      </c>
      <c r="CA120">
        <f>IMREAL(Sheet1!CC122)</f>
        <v>0</v>
      </c>
      <c r="CB120">
        <f>IMREAL(Sheet1!CD122)</f>
        <v>0</v>
      </c>
      <c r="CC120">
        <f>IMREAL(Sheet1!CE122)</f>
        <v>0</v>
      </c>
      <c r="CD120">
        <f>IMREAL(Sheet1!CF122)</f>
        <v>0</v>
      </c>
      <c r="CE120">
        <f>IMREAL(Sheet1!CG122)</f>
        <v>0</v>
      </c>
      <c r="CF120">
        <f>IMREAL(Sheet1!CH122)</f>
        <v>0</v>
      </c>
      <c r="CG120">
        <f>IMREAL(Sheet1!CI122)</f>
        <v>0</v>
      </c>
      <c r="CH120">
        <f>IMREAL(Sheet1!CJ122)</f>
        <v>0</v>
      </c>
      <c r="CI120">
        <f>IMREAL(Sheet1!CK122)</f>
        <v>0</v>
      </c>
      <c r="CJ120">
        <f>IMREAL(Sheet1!CL122)</f>
        <v>0</v>
      </c>
      <c r="CK120">
        <f>IMREAL(Sheet1!CM122)</f>
        <v>0</v>
      </c>
      <c r="CL120">
        <f>IMREAL(Sheet1!CN122)</f>
        <v>0</v>
      </c>
      <c r="CM120">
        <f>IMREAL(Sheet1!CO122)</f>
        <v>0</v>
      </c>
      <c r="CN120">
        <f>IMREAL(Sheet1!CP122)</f>
        <v>0</v>
      </c>
      <c r="CO120">
        <f>IMREAL(Sheet1!CQ122)</f>
        <v>0</v>
      </c>
      <c r="CP120">
        <f>IMREAL(Sheet1!CR122)</f>
        <v>0</v>
      </c>
      <c r="CQ120">
        <f>IMREAL(Sheet1!CS122)</f>
        <v>0</v>
      </c>
      <c r="CR120">
        <f>IMREAL(Sheet1!CT122)</f>
        <v>0</v>
      </c>
      <c r="CS120">
        <f>IMREAL(Sheet1!CU122)</f>
        <v>0</v>
      </c>
      <c r="CT120">
        <f>IMREAL(Sheet1!CV122)</f>
        <v>0</v>
      </c>
      <c r="CU120">
        <f>IMREAL(Sheet1!CW122)</f>
        <v>0</v>
      </c>
      <c r="CV120">
        <f>IMREAL(Sheet1!CX122)</f>
        <v>0</v>
      </c>
      <c r="CW120">
        <f>IMREAL(Sheet1!CY122)</f>
        <v>0</v>
      </c>
      <c r="CX120">
        <f>IMREAL(Sheet1!CZ122)</f>
        <v>0</v>
      </c>
      <c r="CY120">
        <f>IMREAL(Sheet1!DA122)</f>
        <v>0</v>
      </c>
      <c r="CZ120">
        <f>IMREAL(Sheet1!DB122)</f>
        <v>0</v>
      </c>
      <c r="DA120">
        <f>IMREAL(Sheet1!DC122)</f>
        <v>0</v>
      </c>
      <c r="DB120">
        <f>IMREAL(Sheet1!DD122)</f>
        <v>0</v>
      </c>
      <c r="DC120">
        <f>IMREAL(Sheet1!DE122)</f>
        <v>0</v>
      </c>
      <c r="DD120">
        <f>IMREAL(Sheet1!DF122)</f>
        <v>0</v>
      </c>
      <c r="DE120">
        <f>IMREAL(Sheet1!DG122)</f>
        <v>0</v>
      </c>
      <c r="DF120">
        <f>IMREAL(Sheet1!DH122)</f>
        <v>0</v>
      </c>
      <c r="DG120">
        <f>IMREAL(Sheet1!DI122)</f>
        <v>0</v>
      </c>
      <c r="DH120">
        <f>IMREAL(Sheet1!DJ122)</f>
        <v>0</v>
      </c>
      <c r="DI120">
        <f>IMREAL(Sheet1!DK122)</f>
        <v>0</v>
      </c>
      <c r="DJ120">
        <f>IMREAL(Sheet1!DL122)</f>
        <v>0</v>
      </c>
      <c r="DK120">
        <f>IMREAL(Sheet1!DM122)</f>
        <v>0</v>
      </c>
      <c r="DL120">
        <f>IMREAL(Sheet1!DN122)</f>
        <v>0</v>
      </c>
      <c r="DM120">
        <f>IMREAL(Sheet1!DO122)</f>
        <v>0</v>
      </c>
      <c r="DN120">
        <f>IMREAL(Sheet1!DP122)</f>
        <v>0</v>
      </c>
      <c r="DO120">
        <f>IMREAL(Sheet1!DQ122)</f>
        <v>-1.68</v>
      </c>
      <c r="DP120">
        <f>IMREAL(Sheet1!DR122)</f>
        <v>2.93</v>
      </c>
      <c r="DQ120">
        <f>IMREAL(Sheet1!DS122)</f>
        <v>0</v>
      </c>
      <c r="DR120">
        <f>IMREAL(Sheet1!DT122)</f>
        <v>0</v>
      </c>
      <c r="DS120">
        <f>IMREAL(Sheet1!DU122)</f>
        <v>0</v>
      </c>
      <c r="DT120">
        <f>IMREAL(Sheet1!DV122)</f>
        <v>0</v>
      </c>
      <c r="DU120">
        <f>IMREAL(Sheet1!DW122)</f>
        <v>-0.56000000000000005</v>
      </c>
      <c r="DV120">
        <f>IMREAL(Sheet1!DX122)</f>
        <v>0</v>
      </c>
      <c r="DW120">
        <f>IMREAL(Sheet1!DY122)</f>
        <v>0</v>
      </c>
      <c r="DX120">
        <f>IMREAL(Sheet1!DZ122)</f>
        <v>0</v>
      </c>
      <c r="DY120">
        <f>IMREAL(Sheet1!EA122)</f>
        <v>0</v>
      </c>
      <c r="DZ120">
        <f>IMREAL(Sheet1!EB122)</f>
        <v>0</v>
      </c>
      <c r="EA120">
        <f>IMREAL(Sheet1!EC122)</f>
        <v>0</v>
      </c>
      <c r="EB120">
        <f>IMREAL(Sheet1!ED122)</f>
        <v>0</v>
      </c>
      <c r="EC120">
        <f>IMREAL(Sheet1!EE122)</f>
        <v>0</v>
      </c>
      <c r="ED120">
        <f>IMREAL(Sheet1!EF122)</f>
        <v>0</v>
      </c>
      <c r="EE120">
        <f>IMREAL(Sheet1!EG122)</f>
        <v>0</v>
      </c>
      <c r="EF120">
        <f>IMREAL(Sheet1!EH122)</f>
        <v>0</v>
      </c>
      <c r="EG120">
        <f>IMREAL(Sheet1!EI122)</f>
        <v>0</v>
      </c>
      <c r="EH120">
        <f>IMREAL(Sheet1!EJ122)</f>
        <v>0</v>
      </c>
      <c r="EI120">
        <f>IMREAL(Sheet1!EK122)</f>
        <v>0</v>
      </c>
      <c r="EJ120">
        <f>IMREAL(Sheet1!EL122)</f>
        <v>0</v>
      </c>
      <c r="EK120">
        <f>IMREAL(Sheet1!EM122)</f>
        <v>0</v>
      </c>
      <c r="EL120">
        <f>IMREAL(Sheet1!EN122)</f>
        <v>0</v>
      </c>
      <c r="EM120">
        <f>IMREAL(Sheet1!EO122)</f>
        <v>0</v>
      </c>
      <c r="EN120">
        <f>IMREAL(Sheet1!EP122)</f>
        <v>0</v>
      </c>
      <c r="EO120">
        <f>IMREAL(Sheet1!EQ122)</f>
        <v>0</v>
      </c>
      <c r="EP120">
        <f>IMREAL(Sheet1!ER122)</f>
        <v>0</v>
      </c>
      <c r="EQ120">
        <f>IMREAL(Sheet1!ES122)</f>
        <v>0</v>
      </c>
      <c r="ER120">
        <f>IMREAL(Sheet1!ET122)</f>
        <v>0</v>
      </c>
      <c r="ES120">
        <f>IMREAL(Sheet1!EU122)</f>
        <v>0</v>
      </c>
      <c r="ET120">
        <f>IMREAL(Sheet1!EV122)</f>
        <v>0</v>
      </c>
      <c r="EU120">
        <f>IMREAL(Sheet1!EW122)</f>
        <v>0</v>
      </c>
      <c r="EV120">
        <f>IMREAL(Sheet1!EX122)</f>
        <v>0</v>
      </c>
      <c r="EW120">
        <f>IMREAL(Sheet1!EY122)</f>
        <v>-0.68</v>
      </c>
      <c r="EX120">
        <f>IMREAL(Sheet1!EZ122)</f>
        <v>0</v>
      </c>
      <c r="EY120">
        <f>IMREAL(Sheet1!FA122)</f>
        <v>0</v>
      </c>
      <c r="EZ120">
        <f>IMREAL(Sheet1!FB122)</f>
        <v>0</v>
      </c>
      <c r="FA120">
        <f>IMREAL(Sheet1!FC122)</f>
        <v>0</v>
      </c>
      <c r="FB120">
        <f>IMREAL(Sheet1!FD122)</f>
        <v>0</v>
      </c>
      <c r="FC120">
        <f>IMREAL(Sheet1!FE122)</f>
        <v>0</v>
      </c>
      <c r="FD120">
        <f>IMREAL(Sheet1!FF122)</f>
        <v>0</v>
      </c>
      <c r="FE120">
        <f>IMREAL(Sheet1!FG122)</f>
        <v>0</v>
      </c>
      <c r="FF120">
        <f>IMREAL(Sheet1!FH122)</f>
        <v>0</v>
      </c>
      <c r="FG120">
        <f>IMREAL(Sheet1!FI122)</f>
        <v>0</v>
      </c>
      <c r="FH120">
        <f>IMREAL(Sheet1!FJ122)</f>
        <v>0</v>
      </c>
      <c r="FI120">
        <f>IMREAL(Sheet1!FK122)</f>
        <v>0</v>
      </c>
      <c r="FJ120">
        <f>IMREAL(Sheet1!FL122)</f>
        <v>0</v>
      </c>
      <c r="FK120">
        <f>IMREAL(Sheet1!FM122)</f>
        <v>0</v>
      </c>
      <c r="FL120">
        <f>IMREAL(Sheet1!FN122)</f>
        <v>0</v>
      </c>
      <c r="FM120">
        <f>IMREAL(Sheet1!FO122)</f>
        <v>0</v>
      </c>
      <c r="FN120">
        <f>IMREAL(Sheet1!FP122)</f>
        <v>0</v>
      </c>
      <c r="FO120">
        <f>IMREAL(Sheet1!FQ122)</f>
        <v>0</v>
      </c>
      <c r="FP120">
        <f>IMREAL(Sheet1!FR122)</f>
        <v>0</v>
      </c>
      <c r="FQ120">
        <f>IMREAL(Sheet1!FS122)</f>
        <v>0</v>
      </c>
      <c r="FR120">
        <f>IMREAL(Sheet1!FT122)</f>
        <v>0</v>
      </c>
      <c r="FS120">
        <f>IMREAL(Sheet1!FU122)</f>
        <v>0</v>
      </c>
      <c r="FT120">
        <f>IMREAL(Sheet1!FV122)</f>
        <v>0</v>
      </c>
      <c r="FU120">
        <f>IMREAL(Sheet1!FW122)</f>
        <v>0</v>
      </c>
      <c r="FV120">
        <f>IMREAL(Sheet1!FX122)</f>
        <v>0</v>
      </c>
      <c r="FW120">
        <f>IMREAL(Sheet1!FY122)</f>
        <v>0</v>
      </c>
      <c r="FX120">
        <f>IMREAL(Sheet1!FZ122)</f>
        <v>0</v>
      </c>
      <c r="FY120">
        <f>IMREAL(Sheet1!GA122)</f>
        <v>0</v>
      </c>
      <c r="FZ120">
        <f>IMREAL(Sheet1!GB122)</f>
        <v>0</v>
      </c>
      <c r="GA120">
        <f>IMREAL(Sheet1!GC122)</f>
        <v>0</v>
      </c>
      <c r="GB120">
        <f>IMREAL(Sheet1!GD122)</f>
        <v>0</v>
      </c>
      <c r="GC120">
        <f>IMREAL(Sheet1!GE122)</f>
        <v>0</v>
      </c>
      <c r="GD120">
        <f>IMREAL(Sheet1!GF122)</f>
        <v>0</v>
      </c>
      <c r="GE120">
        <f>IMREAL(Sheet1!GG122)</f>
        <v>0</v>
      </c>
      <c r="GF120">
        <f>IMREAL(Sheet1!GH122)</f>
        <v>0</v>
      </c>
      <c r="GG120">
        <f>IMREAL(Sheet1!GI122)</f>
        <v>0</v>
      </c>
      <c r="GH120">
        <f>IMREAL(Sheet1!GJ122)</f>
        <v>0</v>
      </c>
      <c r="GI120">
        <f>IMREAL(Sheet1!GK122)</f>
        <v>0</v>
      </c>
      <c r="GJ120">
        <f>IMREAL(Sheet1!GL122)</f>
        <v>0</v>
      </c>
      <c r="GK120">
        <f>IMREAL(Sheet1!GM122)</f>
        <v>0</v>
      </c>
      <c r="GL120">
        <f>IMREAL(Sheet1!GN122)</f>
        <v>0</v>
      </c>
      <c r="GM120">
        <f>IMREAL(Sheet1!GO122)</f>
        <v>0</v>
      </c>
      <c r="GN120">
        <f>IMREAL(Sheet1!GP122)</f>
        <v>0</v>
      </c>
      <c r="GO120">
        <f>IMREAL(Sheet1!GQ122)</f>
        <v>0</v>
      </c>
      <c r="GP120">
        <f>IMREAL(Sheet1!GR122)</f>
        <v>0</v>
      </c>
      <c r="GQ120">
        <f>IMREAL(Sheet1!GS122)</f>
        <v>0</v>
      </c>
      <c r="GR120">
        <f>IMREAL(Sheet1!GT122)</f>
        <v>0</v>
      </c>
      <c r="GS120">
        <f>IMREAL(Sheet1!GU122)</f>
        <v>0</v>
      </c>
      <c r="GT120">
        <f>IMREAL(Sheet1!GV122)</f>
        <v>0</v>
      </c>
      <c r="GU120">
        <f>IMREAL(Sheet1!GW122)</f>
        <v>0</v>
      </c>
      <c r="GV120">
        <f>IMREAL(Sheet1!GX122)</f>
        <v>0</v>
      </c>
      <c r="GW120">
        <f>IMREAL(Sheet1!GY122)</f>
        <v>0</v>
      </c>
      <c r="GX120">
        <f>IMREAL(Sheet1!GZ122)</f>
        <v>0</v>
      </c>
      <c r="GY120">
        <f>IMREAL(Sheet1!HA122)</f>
        <v>0</v>
      </c>
      <c r="GZ120">
        <f>IMREAL(Sheet1!HB122)</f>
        <v>0</v>
      </c>
      <c r="HA120">
        <f>IMREAL(Sheet1!HC122)</f>
        <v>0</v>
      </c>
      <c r="HB120">
        <f>IMREAL(Sheet1!HD122)</f>
        <v>0</v>
      </c>
      <c r="HC120">
        <f>IMREAL(Sheet1!HE122)</f>
        <v>0</v>
      </c>
      <c r="HD120">
        <f>IMREAL(Sheet1!HF122)</f>
        <v>0</v>
      </c>
      <c r="HE120">
        <f>IMREAL(Sheet1!HG122)</f>
        <v>0</v>
      </c>
      <c r="HF120">
        <f>IMREAL(Sheet1!HH122)</f>
        <v>0</v>
      </c>
      <c r="HG120">
        <f>IMREAL(Sheet1!HI122)</f>
        <v>0</v>
      </c>
      <c r="HH120">
        <f>IMREAL(Sheet1!HJ122)</f>
        <v>0</v>
      </c>
      <c r="HI120">
        <f>IMREAL(Sheet1!HK122)</f>
        <v>0</v>
      </c>
      <c r="HJ120">
        <f>IMREAL(Sheet1!HL122)</f>
        <v>0</v>
      </c>
      <c r="HK120">
        <f>IMREAL(Sheet1!HM122)</f>
        <v>0</v>
      </c>
      <c r="HL120">
        <f>IMREAL(Sheet1!HN122)</f>
        <v>0</v>
      </c>
      <c r="HM120">
        <f>IMREAL(Sheet1!HO122)</f>
        <v>0</v>
      </c>
      <c r="HN120">
        <f>IMREAL(Sheet1!HP122)</f>
        <v>0</v>
      </c>
      <c r="HO120">
        <f>IMREAL(Sheet1!HQ122)</f>
        <v>0</v>
      </c>
      <c r="HP120">
        <f>IMREAL(Sheet1!HR122)</f>
        <v>0</v>
      </c>
      <c r="HQ120">
        <f>IMREAL(Sheet1!HS122)</f>
        <v>0</v>
      </c>
      <c r="HR120">
        <f>IMREAL(Sheet1!HT122)</f>
        <v>0</v>
      </c>
      <c r="HS120">
        <f>IMREAL(Sheet1!HU122)</f>
        <v>0</v>
      </c>
      <c r="HT120">
        <f>IMREAL(Sheet1!HV122)</f>
        <v>0</v>
      </c>
      <c r="HU120">
        <f>IMREAL(Sheet1!HW122)</f>
        <v>0</v>
      </c>
      <c r="HV120">
        <f>IMREAL(Sheet1!HX122)</f>
        <v>0</v>
      </c>
      <c r="HW120">
        <f>IMREAL(Sheet1!HY122)</f>
        <v>0</v>
      </c>
      <c r="HX120">
        <f>IMREAL(Sheet1!HZ122)</f>
        <v>0</v>
      </c>
      <c r="HY120">
        <f>IMREAL(Sheet1!IA122)</f>
        <v>0</v>
      </c>
      <c r="HZ120">
        <f>IMREAL(Sheet1!IB122)</f>
        <v>0</v>
      </c>
      <c r="IA120">
        <f>IMREAL(Sheet1!IC122)</f>
        <v>0</v>
      </c>
      <c r="IB120">
        <f>IMREAL(Sheet1!ID122)</f>
        <v>0</v>
      </c>
      <c r="IC120">
        <f>IMREAL(Sheet1!IE122)</f>
        <v>0</v>
      </c>
      <c r="ID120">
        <f>IMREAL(Sheet1!IF122)</f>
        <v>0</v>
      </c>
      <c r="IE120">
        <f>IMREAL(Sheet1!IG122)</f>
        <v>0</v>
      </c>
      <c r="IF120">
        <f>IMREAL(Sheet1!IH122)</f>
        <v>0</v>
      </c>
      <c r="IG120">
        <f>IMREAL(Sheet1!II122)</f>
        <v>0</v>
      </c>
      <c r="IH120">
        <f>IMREAL(Sheet1!IJ122)</f>
        <v>0</v>
      </c>
      <c r="II120">
        <f>IMREAL(Sheet1!IK122)</f>
        <v>0</v>
      </c>
      <c r="IJ120">
        <f>IMREAL(Sheet1!IL122)</f>
        <v>0</v>
      </c>
      <c r="IK120">
        <f>IMREAL(Sheet1!IM122)</f>
        <v>0</v>
      </c>
      <c r="IL120">
        <f>IMREAL(Sheet1!IN122)</f>
        <v>0</v>
      </c>
      <c r="IM120">
        <f>IMREAL(Sheet1!IO122)</f>
        <v>0</v>
      </c>
      <c r="IN120">
        <f>IMREAL(Sheet1!IP122)</f>
        <v>0</v>
      </c>
      <c r="IO120">
        <f>IMREAL(Sheet1!IQ122)</f>
        <v>0</v>
      </c>
      <c r="IP120">
        <f>IMREAL(Sheet1!IR122)</f>
        <v>0</v>
      </c>
      <c r="IQ120">
        <f>IMREAL(Sheet1!IS122)</f>
        <v>0</v>
      </c>
      <c r="IR120">
        <f>IMREAL(Sheet1!IT122)</f>
        <v>0</v>
      </c>
      <c r="IS120">
        <f>IMREAL(Sheet1!IU122)</f>
        <v>0</v>
      </c>
      <c r="IT120">
        <f>IMREAL(Sheet1!IV122)</f>
        <v>0</v>
      </c>
      <c r="IU120">
        <f>IMREAL(Sheet1!IW122)</f>
        <v>0</v>
      </c>
      <c r="IV120">
        <f>IMREAL(Sheet1!IX122)</f>
        <v>0</v>
      </c>
      <c r="IW120">
        <f>IMREAL(Sheet1!IY122)</f>
        <v>0</v>
      </c>
      <c r="IX120">
        <f>IMREAL(Sheet1!IZ122)</f>
        <v>0</v>
      </c>
      <c r="IY120">
        <f>IMREAL(Sheet1!JA122)</f>
        <v>0</v>
      </c>
      <c r="IZ120">
        <f>IMREAL(Sheet1!JB122)</f>
        <v>0</v>
      </c>
      <c r="JA120">
        <f>IMREAL(Sheet1!JC122)</f>
        <v>0</v>
      </c>
      <c r="JB120">
        <f>IMREAL(Sheet1!JD122)</f>
        <v>0</v>
      </c>
      <c r="JC120">
        <f>IMREAL(Sheet1!JE122)</f>
        <v>0</v>
      </c>
      <c r="JD120">
        <f>IMREAL(Sheet1!JF122)</f>
        <v>0</v>
      </c>
      <c r="JE120">
        <f>IMREAL(Sheet1!JG122)</f>
        <v>0</v>
      </c>
      <c r="JF120">
        <f>IMREAL(Sheet1!JH122)</f>
        <v>0</v>
      </c>
      <c r="JG120">
        <f>IMREAL(Sheet1!JI122)</f>
        <v>0</v>
      </c>
      <c r="JH120">
        <f>IMREAL(Sheet1!JJ122)</f>
        <v>0</v>
      </c>
      <c r="JI120">
        <f>IMREAL(Sheet1!JK122)</f>
        <v>0</v>
      </c>
      <c r="JJ120">
        <f>IMREAL(Sheet1!JL122)</f>
        <v>0</v>
      </c>
      <c r="JK120">
        <f>IMREAL(Sheet1!JM122)</f>
        <v>0</v>
      </c>
      <c r="JL120">
        <f>IMREAL(Sheet1!JN122)</f>
        <v>0</v>
      </c>
      <c r="JM120">
        <f>IMREAL(Sheet1!JO122)</f>
        <v>0</v>
      </c>
      <c r="JN120">
        <f>IMREAL(Sheet1!JP122)</f>
        <v>0</v>
      </c>
      <c r="JO120">
        <f>IMREAL(Sheet1!JQ122)</f>
        <v>0</v>
      </c>
      <c r="JP120">
        <f>IMREAL(Sheet1!JR122)</f>
        <v>0</v>
      </c>
      <c r="JQ120">
        <f>IMREAL(Sheet1!JS122)</f>
        <v>0</v>
      </c>
      <c r="JR120">
        <f>IMREAL(Sheet1!JT122)</f>
        <v>0</v>
      </c>
      <c r="JS120">
        <f>IMREAL(Sheet1!JU122)</f>
        <v>0</v>
      </c>
      <c r="JT120">
        <f>IMREAL(Sheet1!JV122)</f>
        <v>0</v>
      </c>
      <c r="JU120">
        <f>IMREAL(Sheet1!JW122)</f>
        <v>0</v>
      </c>
      <c r="JV120">
        <f>IMREAL(Sheet1!JX122)</f>
        <v>0</v>
      </c>
      <c r="JW120">
        <f>IMREAL(Sheet1!JY122)</f>
        <v>0</v>
      </c>
      <c r="JX120">
        <f>IMREAL(Sheet1!JZ122)</f>
        <v>0</v>
      </c>
      <c r="JY120">
        <f>IMREAL(Sheet1!KA122)</f>
        <v>0</v>
      </c>
      <c r="JZ120">
        <f>IMREAL(Sheet1!KB122)</f>
        <v>0</v>
      </c>
      <c r="KA120">
        <f>IMREAL(Sheet1!KC122)</f>
        <v>0</v>
      </c>
      <c r="KB120">
        <f>IMREAL(Sheet1!KD122)</f>
        <v>0</v>
      </c>
      <c r="KC120">
        <f>IMREAL(Sheet1!KE122)</f>
        <v>0</v>
      </c>
      <c r="KD120">
        <f>IMREAL(Sheet1!KF122)</f>
        <v>0</v>
      </c>
      <c r="KE120">
        <f>IMREAL(Sheet1!KG122)</f>
        <v>0</v>
      </c>
      <c r="KF120">
        <f>IMREAL(Sheet1!KH122)</f>
        <v>0</v>
      </c>
      <c r="KG120">
        <f>IMREAL(Sheet1!KI122)</f>
        <v>0</v>
      </c>
      <c r="KH120">
        <f>IMREAL(Sheet1!KJ122)</f>
        <v>0</v>
      </c>
      <c r="KI120">
        <f>IMREAL(Sheet1!KK122)</f>
        <v>0</v>
      </c>
      <c r="KJ120">
        <f>IMREAL(Sheet1!KL122)</f>
        <v>0</v>
      </c>
      <c r="KK120">
        <f>IMREAL(Sheet1!KM122)</f>
        <v>0</v>
      </c>
      <c r="KL120">
        <f>IMREAL(Sheet1!KN122)</f>
        <v>0</v>
      </c>
      <c r="KM120">
        <f>IMREAL(Sheet1!KO122)</f>
        <v>0</v>
      </c>
      <c r="KN120">
        <f>IMREAL(Sheet1!KP122)</f>
        <v>0</v>
      </c>
    </row>
    <row r="121" spans="1:300" x14ac:dyDescent="0.25">
      <c r="A121">
        <f>IMREAL(Sheet1!C123)</f>
        <v>0</v>
      </c>
      <c r="B121">
        <f>IMREAL(Sheet1!D123)</f>
        <v>0</v>
      </c>
      <c r="C121">
        <f>IMREAL(Sheet1!E123)</f>
        <v>0</v>
      </c>
      <c r="D121">
        <f>IMREAL(Sheet1!F123)</f>
        <v>0</v>
      </c>
      <c r="E121">
        <f>IMREAL(Sheet1!G123)</f>
        <v>0</v>
      </c>
      <c r="F121">
        <f>IMREAL(Sheet1!H123)</f>
        <v>0</v>
      </c>
      <c r="G121">
        <f>IMREAL(Sheet1!I123)</f>
        <v>0</v>
      </c>
      <c r="H121">
        <f>IMREAL(Sheet1!J123)</f>
        <v>0</v>
      </c>
      <c r="I121">
        <f>IMREAL(Sheet1!K123)</f>
        <v>0</v>
      </c>
      <c r="J121">
        <f>IMREAL(Sheet1!L123)</f>
        <v>0</v>
      </c>
      <c r="K121">
        <f>IMREAL(Sheet1!M123)</f>
        <v>0</v>
      </c>
      <c r="L121">
        <f>IMREAL(Sheet1!N123)</f>
        <v>0</v>
      </c>
      <c r="M121">
        <f>IMREAL(Sheet1!O123)</f>
        <v>0</v>
      </c>
      <c r="N121">
        <f>IMREAL(Sheet1!P123)</f>
        <v>0</v>
      </c>
      <c r="O121">
        <f>IMREAL(Sheet1!Q123)</f>
        <v>0</v>
      </c>
      <c r="P121">
        <f>IMREAL(Sheet1!R123)</f>
        <v>0</v>
      </c>
      <c r="Q121">
        <f>IMREAL(Sheet1!S123)</f>
        <v>0</v>
      </c>
      <c r="R121">
        <f>IMREAL(Sheet1!T123)</f>
        <v>0</v>
      </c>
      <c r="S121">
        <f>IMREAL(Sheet1!U123)</f>
        <v>0</v>
      </c>
      <c r="T121">
        <f>IMREAL(Sheet1!V123)</f>
        <v>0</v>
      </c>
      <c r="U121">
        <f>IMREAL(Sheet1!W123)</f>
        <v>0</v>
      </c>
      <c r="V121">
        <f>IMREAL(Sheet1!X123)</f>
        <v>0</v>
      </c>
      <c r="W121">
        <f>IMREAL(Sheet1!Y123)</f>
        <v>0</v>
      </c>
      <c r="X121">
        <f>IMREAL(Sheet1!Z123)</f>
        <v>0</v>
      </c>
      <c r="Y121">
        <f>IMREAL(Sheet1!AA123)</f>
        <v>0</v>
      </c>
      <c r="Z121">
        <f>IMREAL(Sheet1!AB123)</f>
        <v>0</v>
      </c>
      <c r="AA121">
        <f>IMREAL(Sheet1!AC123)</f>
        <v>0</v>
      </c>
      <c r="AB121">
        <f>IMREAL(Sheet1!AD123)</f>
        <v>0</v>
      </c>
      <c r="AC121">
        <f>IMREAL(Sheet1!AE123)</f>
        <v>0</v>
      </c>
      <c r="AD121">
        <f>IMREAL(Sheet1!AF123)</f>
        <v>0</v>
      </c>
      <c r="AE121">
        <f>IMREAL(Sheet1!AG123)</f>
        <v>0</v>
      </c>
      <c r="AF121">
        <f>IMREAL(Sheet1!AH123)</f>
        <v>0</v>
      </c>
      <c r="AG121">
        <f>IMREAL(Sheet1!AI123)</f>
        <v>0</v>
      </c>
      <c r="AH121">
        <f>IMREAL(Sheet1!AJ123)</f>
        <v>0</v>
      </c>
      <c r="AI121">
        <f>IMREAL(Sheet1!AK123)</f>
        <v>0</v>
      </c>
      <c r="AJ121">
        <f>IMREAL(Sheet1!AL123)</f>
        <v>0</v>
      </c>
      <c r="AK121">
        <f>IMREAL(Sheet1!AM123)</f>
        <v>0</v>
      </c>
      <c r="AL121">
        <f>IMREAL(Sheet1!AN123)</f>
        <v>0</v>
      </c>
      <c r="AM121">
        <f>IMREAL(Sheet1!AO123)</f>
        <v>0</v>
      </c>
      <c r="AN121">
        <f>IMREAL(Sheet1!AP123)</f>
        <v>0</v>
      </c>
      <c r="AO121">
        <f>IMREAL(Sheet1!AQ123)</f>
        <v>0</v>
      </c>
      <c r="AP121">
        <f>IMREAL(Sheet1!AR123)</f>
        <v>0</v>
      </c>
      <c r="AQ121">
        <f>IMREAL(Sheet1!AS123)</f>
        <v>0</v>
      </c>
      <c r="AR121">
        <f>IMREAL(Sheet1!AT123)</f>
        <v>0</v>
      </c>
      <c r="AS121">
        <f>IMREAL(Sheet1!AU123)</f>
        <v>0</v>
      </c>
      <c r="AT121">
        <f>IMREAL(Sheet1!AV123)</f>
        <v>0</v>
      </c>
      <c r="AU121">
        <f>IMREAL(Sheet1!AW123)</f>
        <v>0</v>
      </c>
      <c r="AV121">
        <f>IMREAL(Sheet1!AX123)</f>
        <v>0</v>
      </c>
      <c r="AW121">
        <f>IMREAL(Sheet1!AY123)</f>
        <v>0</v>
      </c>
      <c r="AX121">
        <f>IMREAL(Sheet1!AZ123)</f>
        <v>0</v>
      </c>
      <c r="AY121">
        <f>IMREAL(Sheet1!BA123)</f>
        <v>0</v>
      </c>
      <c r="AZ121">
        <f>IMREAL(Sheet1!BB123)</f>
        <v>0</v>
      </c>
      <c r="BA121">
        <f>IMREAL(Sheet1!BC123)</f>
        <v>0</v>
      </c>
      <c r="BB121">
        <f>IMREAL(Sheet1!BD123)</f>
        <v>0</v>
      </c>
      <c r="BC121">
        <f>IMREAL(Sheet1!BE123)</f>
        <v>0</v>
      </c>
      <c r="BD121">
        <f>IMREAL(Sheet1!BF123)</f>
        <v>0</v>
      </c>
      <c r="BE121">
        <f>IMREAL(Sheet1!BG123)</f>
        <v>0</v>
      </c>
      <c r="BF121">
        <f>IMREAL(Sheet1!BH123)</f>
        <v>0</v>
      </c>
      <c r="BG121">
        <f>IMREAL(Sheet1!BI123)</f>
        <v>0</v>
      </c>
      <c r="BH121">
        <f>IMREAL(Sheet1!BJ123)</f>
        <v>0</v>
      </c>
      <c r="BI121">
        <f>IMREAL(Sheet1!BK123)</f>
        <v>0</v>
      </c>
      <c r="BJ121">
        <f>IMREAL(Sheet1!BL123)</f>
        <v>0</v>
      </c>
      <c r="BK121">
        <f>IMREAL(Sheet1!BM123)</f>
        <v>0</v>
      </c>
      <c r="BL121">
        <f>IMREAL(Sheet1!BN123)</f>
        <v>0</v>
      </c>
      <c r="BM121">
        <f>IMREAL(Sheet1!BO123)</f>
        <v>0</v>
      </c>
      <c r="BN121">
        <f>IMREAL(Sheet1!BP123)</f>
        <v>0</v>
      </c>
      <c r="BO121">
        <f>IMREAL(Sheet1!BQ123)</f>
        <v>0</v>
      </c>
      <c r="BP121">
        <f>IMREAL(Sheet1!BR123)</f>
        <v>0</v>
      </c>
      <c r="BQ121">
        <f>IMREAL(Sheet1!BS123)</f>
        <v>0</v>
      </c>
      <c r="BR121">
        <f>IMREAL(Sheet1!BT123)</f>
        <v>0</v>
      </c>
      <c r="BS121">
        <f>IMREAL(Sheet1!BU123)</f>
        <v>0</v>
      </c>
      <c r="BT121">
        <f>IMREAL(Sheet1!BV123)</f>
        <v>0</v>
      </c>
      <c r="BU121">
        <f>IMREAL(Sheet1!BW123)</f>
        <v>0</v>
      </c>
      <c r="BV121">
        <f>IMREAL(Sheet1!BX123)</f>
        <v>0</v>
      </c>
      <c r="BW121">
        <f>IMREAL(Sheet1!BY123)</f>
        <v>0</v>
      </c>
      <c r="BX121">
        <f>IMREAL(Sheet1!BZ123)</f>
        <v>0</v>
      </c>
      <c r="BY121">
        <f>IMREAL(Sheet1!CA123)</f>
        <v>0</v>
      </c>
      <c r="BZ121">
        <f>IMREAL(Sheet1!CB123)</f>
        <v>0</v>
      </c>
      <c r="CA121">
        <f>IMREAL(Sheet1!CC123)</f>
        <v>0</v>
      </c>
      <c r="CB121">
        <f>IMREAL(Sheet1!CD123)</f>
        <v>0</v>
      </c>
      <c r="CC121">
        <f>IMREAL(Sheet1!CE123)</f>
        <v>0</v>
      </c>
      <c r="CD121">
        <f>IMREAL(Sheet1!CF123)</f>
        <v>0</v>
      </c>
      <c r="CE121">
        <f>IMREAL(Sheet1!CG123)</f>
        <v>0</v>
      </c>
      <c r="CF121">
        <f>IMREAL(Sheet1!CH123)</f>
        <v>0</v>
      </c>
      <c r="CG121">
        <f>IMREAL(Sheet1!CI123)</f>
        <v>0</v>
      </c>
      <c r="CH121">
        <f>IMREAL(Sheet1!CJ123)</f>
        <v>0</v>
      </c>
      <c r="CI121">
        <f>IMREAL(Sheet1!CK123)</f>
        <v>0</v>
      </c>
      <c r="CJ121">
        <f>IMREAL(Sheet1!CL123)</f>
        <v>0</v>
      </c>
      <c r="CK121">
        <f>IMREAL(Sheet1!CM123)</f>
        <v>0</v>
      </c>
      <c r="CL121">
        <f>IMREAL(Sheet1!CN123)</f>
        <v>0</v>
      </c>
      <c r="CM121">
        <f>IMREAL(Sheet1!CO123)</f>
        <v>0</v>
      </c>
      <c r="CN121">
        <f>IMREAL(Sheet1!CP123)</f>
        <v>0</v>
      </c>
      <c r="CO121">
        <f>IMREAL(Sheet1!CQ123)</f>
        <v>0</v>
      </c>
      <c r="CP121">
        <f>IMREAL(Sheet1!CR123)</f>
        <v>0</v>
      </c>
      <c r="CQ121">
        <f>IMREAL(Sheet1!CS123)</f>
        <v>0</v>
      </c>
      <c r="CR121">
        <f>IMREAL(Sheet1!CT123)</f>
        <v>0</v>
      </c>
      <c r="CS121">
        <f>IMREAL(Sheet1!CU123)</f>
        <v>0</v>
      </c>
      <c r="CT121">
        <f>IMREAL(Sheet1!CV123)</f>
        <v>0</v>
      </c>
      <c r="CU121">
        <f>IMREAL(Sheet1!CW123)</f>
        <v>0</v>
      </c>
      <c r="CV121">
        <f>IMREAL(Sheet1!CX123)</f>
        <v>0</v>
      </c>
      <c r="CW121">
        <f>IMREAL(Sheet1!CY123)</f>
        <v>0</v>
      </c>
      <c r="CX121">
        <f>IMREAL(Sheet1!CZ123)</f>
        <v>0</v>
      </c>
      <c r="CY121">
        <f>IMREAL(Sheet1!DA123)</f>
        <v>0</v>
      </c>
      <c r="CZ121">
        <f>IMREAL(Sheet1!DB123)</f>
        <v>0</v>
      </c>
      <c r="DA121">
        <f>IMREAL(Sheet1!DC123)</f>
        <v>0</v>
      </c>
      <c r="DB121">
        <f>IMREAL(Sheet1!DD123)</f>
        <v>0</v>
      </c>
      <c r="DC121">
        <f>IMREAL(Sheet1!DE123)</f>
        <v>0</v>
      </c>
      <c r="DD121">
        <f>IMREAL(Sheet1!DF123)</f>
        <v>0</v>
      </c>
      <c r="DE121">
        <f>IMREAL(Sheet1!DG123)</f>
        <v>0</v>
      </c>
      <c r="DF121">
        <f>IMREAL(Sheet1!DH123)</f>
        <v>0</v>
      </c>
      <c r="DG121">
        <f>IMREAL(Sheet1!DI123)</f>
        <v>0</v>
      </c>
      <c r="DH121">
        <f>IMREAL(Sheet1!DJ123)</f>
        <v>0</v>
      </c>
      <c r="DI121">
        <f>IMREAL(Sheet1!DK123)</f>
        <v>0</v>
      </c>
      <c r="DJ121">
        <f>IMREAL(Sheet1!DL123)</f>
        <v>0</v>
      </c>
      <c r="DK121">
        <f>IMREAL(Sheet1!DM123)</f>
        <v>0</v>
      </c>
      <c r="DL121">
        <f>IMREAL(Sheet1!DN123)</f>
        <v>0</v>
      </c>
      <c r="DM121">
        <f>IMREAL(Sheet1!DO123)</f>
        <v>0</v>
      </c>
      <c r="DN121">
        <f>IMREAL(Sheet1!DP123)</f>
        <v>0</v>
      </c>
      <c r="DO121">
        <f>IMREAL(Sheet1!DQ123)</f>
        <v>-1.17</v>
      </c>
      <c r="DP121">
        <f>IMREAL(Sheet1!DR123)</f>
        <v>0</v>
      </c>
      <c r="DQ121">
        <f>IMREAL(Sheet1!DS123)</f>
        <v>3.96</v>
      </c>
      <c r="DR121">
        <f>IMREAL(Sheet1!DT123)</f>
        <v>-1.83</v>
      </c>
      <c r="DS121">
        <f>IMREAL(Sheet1!DU123)</f>
        <v>0</v>
      </c>
      <c r="DT121">
        <f>IMREAL(Sheet1!DV123)</f>
        <v>0</v>
      </c>
      <c r="DU121">
        <f>IMREAL(Sheet1!DW123)</f>
        <v>0</v>
      </c>
      <c r="DV121">
        <f>IMREAL(Sheet1!DX123)</f>
        <v>0</v>
      </c>
      <c r="DW121">
        <f>IMREAL(Sheet1!DY123)</f>
        <v>0</v>
      </c>
      <c r="DX121">
        <f>IMREAL(Sheet1!DZ123)</f>
        <v>0</v>
      </c>
      <c r="DY121">
        <f>IMREAL(Sheet1!EA123)</f>
        <v>0</v>
      </c>
      <c r="DZ121">
        <f>IMREAL(Sheet1!EB123)</f>
        <v>0</v>
      </c>
      <c r="EA121">
        <f>IMREAL(Sheet1!EC123)</f>
        <v>0</v>
      </c>
      <c r="EB121">
        <f>IMREAL(Sheet1!ED123)</f>
        <v>0</v>
      </c>
      <c r="EC121">
        <f>IMREAL(Sheet1!EE123)</f>
        <v>0</v>
      </c>
      <c r="ED121">
        <f>IMREAL(Sheet1!EF123)</f>
        <v>0</v>
      </c>
      <c r="EE121">
        <f>IMREAL(Sheet1!EG123)</f>
        <v>0</v>
      </c>
      <c r="EF121">
        <f>IMREAL(Sheet1!EH123)</f>
        <v>0</v>
      </c>
      <c r="EG121">
        <f>IMREAL(Sheet1!EI123)</f>
        <v>0</v>
      </c>
      <c r="EH121">
        <f>IMREAL(Sheet1!EJ123)</f>
        <v>0</v>
      </c>
      <c r="EI121">
        <f>IMREAL(Sheet1!EK123)</f>
        <v>0</v>
      </c>
      <c r="EJ121">
        <f>IMREAL(Sheet1!EL123)</f>
        <v>0</v>
      </c>
      <c r="EK121">
        <f>IMREAL(Sheet1!EM123)</f>
        <v>0</v>
      </c>
      <c r="EL121">
        <f>IMREAL(Sheet1!EN123)</f>
        <v>0</v>
      </c>
      <c r="EM121">
        <f>IMREAL(Sheet1!EO123)</f>
        <v>0</v>
      </c>
      <c r="EN121">
        <f>IMREAL(Sheet1!EP123)</f>
        <v>0</v>
      </c>
      <c r="EO121">
        <f>IMREAL(Sheet1!EQ123)</f>
        <v>0</v>
      </c>
      <c r="EP121">
        <f>IMREAL(Sheet1!ER123)</f>
        <v>0</v>
      </c>
      <c r="EQ121">
        <f>IMREAL(Sheet1!ES123)</f>
        <v>0</v>
      </c>
      <c r="ER121">
        <f>IMREAL(Sheet1!ET123)</f>
        <v>0</v>
      </c>
      <c r="ES121">
        <f>IMREAL(Sheet1!EU123)</f>
        <v>0</v>
      </c>
      <c r="ET121">
        <f>IMREAL(Sheet1!EV123)</f>
        <v>0</v>
      </c>
      <c r="EU121">
        <f>IMREAL(Sheet1!EW123)</f>
        <v>0</v>
      </c>
      <c r="EV121">
        <f>IMREAL(Sheet1!EX123)</f>
        <v>0</v>
      </c>
      <c r="EW121">
        <f>IMREAL(Sheet1!EY123)</f>
        <v>0</v>
      </c>
      <c r="EX121">
        <f>IMREAL(Sheet1!EZ123)</f>
        <v>-0.97</v>
      </c>
      <c r="EY121">
        <f>IMREAL(Sheet1!FA123)</f>
        <v>0</v>
      </c>
      <c r="EZ121">
        <f>IMREAL(Sheet1!FB123)</f>
        <v>0</v>
      </c>
      <c r="FA121">
        <f>IMREAL(Sheet1!FC123)</f>
        <v>0</v>
      </c>
      <c r="FB121">
        <f>IMREAL(Sheet1!FD123)</f>
        <v>0</v>
      </c>
      <c r="FC121">
        <f>IMREAL(Sheet1!FE123)</f>
        <v>0</v>
      </c>
      <c r="FD121">
        <f>IMREAL(Sheet1!FF123)</f>
        <v>0</v>
      </c>
      <c r="FE121">
        <f>IMREAL(Sheet1!FG123)</f>
        <v>0</v>
      </c>
      <c r="FF121">
        <f>IMREAL(Sheet1!FH123)</f>
        <v>0</v>
      </c>
      <c r="FG121">
        <f>IMREAL(Sheet1!FI123)</f>
        <v>0</v>
      </c>
      <c r="FH121">
        <f>IMREAL(Sheet1!FJ123)</f>
        <v>0</v>
      </c>
      <c r="FI121">
        <f>IMREAL(Sheet1!FK123)</f>
        <v>0</v>
      </c>
      <c r="FJ121">
        <f>IMREAL(Sheet1!FL123)</f>
        <v>0</v>
      </c>
      <c r="FK121">
        <f>IMREAL(Sheet1!FM123)</f>
        <v>0</v>
      </c>
      <c r="FL121">
        <f>IMREAL(Sheet1!FN123)</f>
        <v>0</v>
      </c>
      <c r="FM121">
        <f>IMREAL(Sheet1!FO123)</f>
        <v>0</v>
      </c>
      <c r="FN121">
        <f>IMREAL(Sheet1!FP123)</f>
        <v>0</v>
      </c>
      <c r="FO121">
        <f>IMREAL(Sheet1!FQ123)</f>
        <v>0</v>
      </c>
      <c r="FP121">
        <f>IMREAL(Sheet1!FR123)</f>
        <v>0</v>
      </c>
      <c r="FQ121">
        <f>IMREAL(Sheet1!FS123)</f>
        <v>0</v>
      </c>
      <c r="FR121">
        <f>IMREAL(Sheet1!FT123)</f>
        <v>0</v>
      </c>
      <c r="FS121">
        <f>IMREAL(Sheet1!FU123)</f>
        <v>0</v>
      </c>
      <c r="FT121">
        <f>IMREAL(Sheet1!FV123)</f>
        <v>0</v>
      </c>
      <c r="FU121">
        <f>IMREAL(Sheet1!FW123)</f>
        <v>0</v>
      </c>
      <c r="FV121">
        <f>IMREAL(Sheet1!FX123)</f>
        <v>0</v>
      </c>
      <c r="FW121">
        <f>IMREAL(Sheet1!FY123)</f>
        <v>0</v>
      </c>
      <c r="FX121">
        <f>IMREAL(Sheet1!FZ123)</f>
        <v>0</v>
      </c>
      <c r="FY121">
        <f>IMREAL(Sheet1!GA123)</f>
        <v>0</v>
      </c>
      <c r="FZ121">
        <f>IMREAL(Sheet1!GB123)</f>
        <v>0</v>
      </c>
      <c r="GA121">
        <f>IMREAL(Sheet1!GC123)</f>
        <v>0</v>
      </c>
      <c r="GB121">
        <f>IMREAL(Sheet1!GD123)</f>
        <v>0</v>
      </c>
      <c r="GC121">
        <f>IMREAL(Sheet1!GE123)</f>
        <v>0</v>
      </c>
      <c r="GD121">
        <f>IMREAL(Sheet1!GF123)</f>
        <v>0</v>
      </c>
      <c r="GE121">
        <f>IMREAL(Sheet1!GG123)</f>
        <v>0</v>
      </c>
      <c r="GF121">
        <f>IMREAL(Sheet1!GH123)</f>
        <v>0</v>
      </c>
      <c r="GG121">
        <f>IMREAL(Sheet1!GI123)</f>
        <v>0</v>
      </c>
      <c r="GH121">
        <f>IMREAL(Sheet1!GJ123)</f>
        <v>0</v>
      </c>
      <c r="GI121">
        <f>IMREAL(Sheet1!GK123)</f>
        <v>0</v>
      </c>
      <c r="GJ121">
        <f>IMREAL(Sheet1!GL123)</f>
        <v>0</v>
      </c>
      <c r="GK121">
        <f>IMREAL(Sheet1!GM123)</f>
        <v>0</v>
      </c>
      <c r="GL121">
        <f>IMREAL(Sheet1!GN123)</f>
        <v>0</v>
      </c>
      <c r="GM121">
        <f>IMREAL(Sheet1!GO123)</f>
        <v>0</v>
      </c>
      <c r="GN121">
        <f>IMREAL(Sheet1!GP123)</f>
        <v>0</v>
      </c>
      <c r="GO121">
        <f>IMREAL(Sheet1!GQ123)</f>
        <v>0</v>
      </c>
      <c r="GP121">
        <f>IMREAL(Sheet1!GR123)</f>
        <v>0</v>
      </c>
      <c r="GQ121">
        <f>IMREAL(Sheet1!GS123)</f>
        <v>0</v>
      </c>
      <c r="GR121">
        <f>IMREAL(Sheet1!GT123)</f>
        <v>0</v>
      </c>
      <c r="GS121">
        <f>IMREAL(Sheet1!GU123)</f>
        <v>0</v>
      </c>
      <c r="GT121">
        <f>IMREAL(Sheet1!GV123)</f>
        <v>0</v>
      </c>
      <c r="GU121">
        <f>IMREAL(Sheet1!GW123)</f>
        <v>0</v>
      </c>
      <c r="GV121">
        <f>IMREAL(Sheet1!GX123)</f>
        <v>0</v>
      </c>
      <c r="GW121">
        <f>IMREAL(Sheet1!GY123)</f>
        <v>0</v>
      </c>
      <c r="GX121">
        <f>IMREAL(Sheet1!GZ123)</f>
        <v>0</v>
      </c>
      <c r="GY121">
        <f>IMREAL(Sheet1!HA123)</f>
        <v>0</v>
      </c>
      <c r="GZ121">
        <f>IMREAL(Sheet1!HB123)</f>
        <v>0</v>
      </c>
      <c r="HA121">
        <f>IMREAL(Sheet1!HC123)</f>
        <v>0</v>
      </c>
      <c r="HB121">
        <f>IMREAL(Sheet1!HD123)</f>
        <v>0</v>
      </c>
      <c r="HC121">
        <f>IMREAL(Sheet1!HE123)</f>
        <v>0</v>
      </c>
      <c r="HD121">
        <f>IMREAL(Sheet1!HF123)</f>
        <v>0</v>
      </c>
      <c r="HE121">
        <f>IMREAL(Sheet1!HG123)</f>
        <v>0</v>
      </c>
      <c r="HF121">
        <f>IMREAL(Sheet1!HH123)</f>
        <v>0</v>
      </c>
      <c r="HG121">
        <f>IMREAL(Sheet1!HI123)</f>
        <v>0</v>
      </c>
      <c r="HH121">
        <f>IMREAL(Sheet1!HJ123)</f>
        <v>0</v>
      </c>
      <c r="HI121">
        <f>IMREAL(Sheet1!HK123)</f>
        <v>0</v>
      </c>
      <c r="HJ121">
        <f>IMREAL(Sheet1!HL123)</f>
        <v>0</v>
      </c>
      <c r="HK121">
        <f>IMREAL(Sheet1!HM123)</f>
        <v>0</v>
      </c>
      <c r="HL121">
        <f>IMREAL(Sheet1!HN123)</f>
        <v>0</v>
      </c>
      <c r="HM121">
        <f>IMREAL(Sheet1!HO123)</f>
        <v>0</v>
      </c>
      <c r="HN121">
        <f>IMREAL(Sheet1!HP123)</f>
        <v>0</v>
      </c>
      <c r="HO121">
        <f>IMREAL(Sheet1!HQ123)</f>
        <v>0</v>
      </c>
      <c r="HP121">
        <f>IMREAL(Sheet1!HR123)</f>
        <v>0</v>
      </c>
      <c r="HQ121">
        <f>IMREAL(Sheet1!HS123)</f>
        <v>0</v>
      </c>
      <c r="HR121">
        <f>IMREAL(Sheet1!HT123)</f>
        <v>0</v>
      </c>
      <c r="HS121">
        <f>IMREAL(Sheet1!HU123)</f>
        <v>0</v>
      </c>
      <c r="HT121">
        <f>IMREAL(Sheet1!HV123)</f>
        <v>0</v>
      </c>
      <c r="HU121">
        <f>IMREAL(Sheet1!HW123)</f>
        <v>0</v>
      </c>
      <c r="HV121">
        <f>IMREAL(Sheet1!HX123)</f>
        <v>0</v>
      </c>
      <c r="HW121">
        <f>IMREAL(Sheet1!HY123)</f>
        <v>0</v>
      </c>
      <c r="HX121">
        <f>IMREAL(Sheet1!HZ123)</f>
        <v>0</v>
      </c>
      <c r="HY121">
        <f>IMREAL(Sheet1!IA123)</f>
        <v>0</v>
      </c>
      <c r="HZ121">
        <f>IMREAL(Sheet1!IB123)</f>
        <v>0</v>
      </c>
      <c r="IA121">
        <f>IMREAL(Sheet1!IC123)</f>
        <v>0</v>
      </c>
      <c r="IB121">
        <f>IMREAL(Sheet1!ID123)</f>
        <v>0</v>
      </c>
      <c r="IC121">
        <f>IMREAL(Sheet1!IE123)</f>
        <v>0</v>
      </c>
      <c r="ID121">
        <f>IMREAL(Sheet1!IF123)</f>
        <v>0</v>
      </c>
      <c r="IE121">
        <f>IMREAL(Sheet1!IG123)</f>
        <v>0</v>
      </c>
      <c r="IF121">
        <f>IMREAL(Sheet1!IH123)</f>
        <v>0</v>
      </c>
      <c r="IG121">
        <f>IMREAL(Sheet1!II123)</f>
        <v>0</v>
      </c>
      <c r="IH121">
        <f>IMREAL(Sheet1!IJ123)</f>
        <v>0</v>
      </c>
      <c r="II121">
        <f>IMREAL(Sheet1!IK123)</f>
        <v>0</v>
      </c>
      <c r="IJ121">
        <f>IMREAL(Sheet1!IL123)</f>
        <v>0</v>
      </c>
      <c r="IK121">
        <f>IMREAL(Sheet1!IM123)</f>
        <v>0</v>
      </c>
      <c r="IL121">
        <f>IMREAL(Sheet1!IN123)</f>
        <v>0</v>
      </c>
      <c r="IM121">
        <f>IMREAL(Sheet1!IO123)</f>
        <v>0</v>
      </c>
      <c r="IN121">
        <f>IMREAL(Sheet1!IP123)</f>
        <v>0</v>
      </c>
      <c r="IO121">
        <f>IMREAL(Sheet1!IQ123)</f>
        <v>0</v>
      </c>
      <c r="IP121">
        <f>IMREAL(Sheet1!IR123)</f>
        <v>0</v>
      </c>
      <c r="IQ121">
        <f>IMREAL(Sheet1!IS123)</f>
        <v>0</v>
      </c>
      <c r="IR121">
        <f>IMREAL(Sheet1!IT123)</f>
        <v>0</v>
      </c>
      <c r="IS121">
        <f>IMREAL(Sheet1!IU123)</f>
        <v>0</v>
      </c>
      <c r="IT121">
        <f>IMREAL(Sheet1!IV123)</f>
        <v>0</v>
      </c>
      <c r="IU121">
        <f>IMREAL(Sheet1!IW123)</f>
        <v>0</v>
      </c>
      <c r="IV121">
        <f>IMREAL(Sheet1!IX123)</f>
        <v>0</v>
      </c>
      <c r="IW121">
        <f>IMREAL(Sheet1!IY123)</f>
        <v>0</v>
      </c>
      <c r="IX121">
        <f>IMREAL(Sheet1!IZ123)</f>
        <v>0</v>
      </c>
      <c r="IY121">
        <f>IMREAL(Sheet1!JA123)</f>
        <v>0</v>
      </c>
      <c r="IZ121">
        <f>IMREAL(Sheet1!JB123)</f>
        <v>0</v>
      </c>
      <c r="JA121">
        <f>IMREAL(Sheet1!JC123)</f>
        <v>0</v>
      </c>
      <c r="JB121">
        <f>IMREAL(Sheet1!JD123)</f>
        <v>0</v>
      </c>
      <c r="JC121">
        <f>IMREAL(Sheet1!JE123)</f>
        <v>0</v>
      </c>
      <c r="JD121">
        <f>IMREAL(Sheet1!JF123)</f>
        <v>0</v>
      </c>
      <c r="JE121">
        <f>IMREAL(Sheet1!JG123)</f>
        <v>0</v>
      </c>
      <c r="JF121">
        <f>IMREAL(Sheet1!JH123)</f>
        <v>0</v>
      </c>
      <c r="JG121">
        <f>IMREAL(Sheet1!JI123)</f>
        <v>0</v>
      </c>
      <c r="JH121">
        <f>IMREAL(Sheet1!JJ123)</f>
        <v>0</v>
      </c>
      <c r="JI121">
        <f>IMREAL(Sheet1!JK123)</f>
        <v>0</v>
      </c>
      <c r="JJ121">
        <f>IMREAL(Sheet1!JL123)</f>
        <v>0</v>
      </c>
      <c r="JK121">
        <f>IMREAL(Sheet1!JM123)</f>
        <v>0</v>
      </c>
      <c r="JL121">
        <f>IMREAL(Sheet1!JN123)</f>
        <v>0</v>
      </c>
      <c r="JM121">
        <f>IMREAL(Sheet1!JO123)</f>
        <v>0</v>
      </c>
      <c r="JN121">
        <f>IMREAL(Sheet1!JP123)</f>
        <v>0</v>
      </c>
      <c r="JO121">
        <f>IMREAL(Sheet1!JQ123)</f>
        <v>0</v>
      </c>
      <c r="JP121">
        <f>IMREAL(Sheet1!JR123)</f>
        <v>0</v>
      </c>
      <c r="JQ121">
        <f>IMREAL(Sheet1!JS123)</f>
        <v>0</v>
      </c>
      <c r="JR121">
        <f>IMREAL(Sheet1!JT123)</f>
        <v>0</v>
      </c>
      <c r="JS121">
        <f>IMREAL(Sheet1!JU123)</f>
        <v>0</v>
      </c>
      <c r="JT121">
        <f>IMREAL(Sheet1!JV123)</f>
        <v>0</v>
      </c>
      <c r="JU121">
        <f>IMREAL(Sheet1!JW123)</f>
        <v>0</v>
      </c>
      <c r="JV121">
        <f>IMREAL(Sheet1!JX123)</f>
        <v>0</v>
      </c>
      <c r="JW121">
        <f>IMREAL(Sheet1!JY123)</f>
        <v>0</v>
      </c>
      <c r="JX121">
        <f>IMREAL(Sheet1!JZ123)</f>
        <v>0</v>
      </c>
      <c r="JY121">
        <f>IMREAL(Sheet1!KA123)</f>
        <v>0</v>
      </c>
      <c r="JZ121">
        <f>IMREAL(Sheet1!KB123)</f>
        <v>0</v>
      </c>
      <c r="KA121">
        <f>IMREAL(Sheet1!KC123)</f>
        <v>0</v>
      </c>
      <c r="KB121">
        <f>IMREAL(Sheet1!KD123)</f>
        <v>0</v>
      </c>
      <c r="KC121">
        <f>IMREAL(Sheet1!KE123)</f>
        <v>0</v>
      </c>
      <c r="KD121">
        <f>IMREAL(Sheet1!KF123)</f>
        <v>0</v>
      </c>
      <c r="KE121">
        <f>IMREAL(Sheet1!KG123)</f>
        <v>0</v>
      </c>
      <c r="KF121">
        <f>IMREAL(Sheet1!KH123)</f>
        <v>0</v>
      </c>
      <c r="KG121">
        <f>IMREAL(Sheet1!KI123)</f>
        <v>0</v>
      </c>
      <c r="KH121">
        <f>IMREAL(Sheet1!KJ123)</f>
        <v>0</v>
      </c>
      <c r="KI121">
        <f>IMREAL(Sheet1!KK123)</f>
        <v>0</v>
      </c>
      <c r="KJ121">
        <f>IMREAL(Sheet1!KL123)</f>
        <v>0</v>
      </c>
      <c r="KK121">
        <f>IMREAL(Sheet1!KM123)</f>
        <v>0</v>
      </c>
      <c r="KL121">
        <f>IMREAL(Sheet1!KN123)</f>
        <v>0</v>
      </c>
      <c r="KM121">
        <f>IMREAL(Sheet1!KO123)</f>
        <v>0</v>
      </c>
      <c r="KN121">
        <f>IMREAL(Sheet1!KP123)</f>
        <v>0</v>
      </c>
    </row>
    <row r="122" spans="1:300" x14ac:dyDescent="0.25">
      <c r="A122">
        <f>IMREAL(Sheet1!C124)</f>
        <v>0</v>
      </c>
      <c r="B122">
        <f>IMREAL(Sheet1!D124)</f>
        <v>0</v>
      </c>
      <c r="C122">
        <f>IMREAL(Sheet1!E124)</f>
        <v>0</v>
      </c>
      <c r="D122">
        <f>IMREAL(Sheet1!F124)</f>
        <v>0</v>
      </c>
      <c r="E122">
        <f>IMREAL(Sheet1!G124)</f>
        <v>0</v>
      </c>
      <c r="F122">
        <f>IMREAL(Sheet1!H124)</f>
        <v>0</v>
      </c>
      <c r="G122">
        <f>IMREAL(Sheet1!I124)</f>
        <v>0</v>
      </c>
      <c r="H122">
        <f>IMREAL(Sheet1!J124)</f>
        <v>0</v>
      </c>
      <c r="I122">
        <f>IMREAL(Sheet1!K124)</f>
        <v>0</v>
      </c>
      <c r="J122">
        <f>IMREAL(Sheet1!L124)</f>
        <v>0</v>
      </c>
      <c r="K122">
        <f>IMREAL(Sheet1!M124)</f>
        <v>0</v>
      </c>
      <c r="L122">
        <f>IMREAL(Sheet1!N124)</f>
        <v>0</v>
      </c>
      <c r="M122">
        <f>IMREAL(Sheet1!O124)</f>
        <v>0</v>
      </c>
      <c r="N122">
        <f>IMREAL(Sheet1!P124)</f>
        <v>0</v>
      </c>
      <c r="O122">
        <f>IMREAL(Sheet1!Q124)</f>
        <v>0</v>
      </c>
      <c r="P122">
        <f>IMREAL(Sheet1!R124)</f>
        <v>0</v>
      </c>
      <c r="Q122">
        <f>IMREAL(Sheet1!S124)</f>
        <v>0</v>
      </c>
      <c r="R122">
        <f>IMREAL(Sheet1!T124)</f>
        <v>0</v>
      </c>
      <c r="S122">
        <f>IMREAL(Sheet1!U124)</f>
        <v>0</v>
      </c>
      <c r="T122">
        <f>IMREAL(Sheet1!V124)</f>
        <v>0</v>
      </c>
      <c r="U122">
        <f>IMREAL(Sheet1!W124)</f>
        <v>0</v>
      </c>
      <c r="V122">
        <f>IMREAL(Sheet1!X124)</f>
        <v>0</v>
      </c>
      <c r="W122">
        <f>IMREAL(Sheet1!Y124)</f>
        <v>0</v>
      </c>
      <c r="X122">
        <f>IMREAL(Sheet1!Z124)</f>
        <v>0</v>
      </c>
      <c r="Y122">
        <f>IMREAL(Sheet1!AA124)</f>
        <v>0</v>
      </c>
      <c r="Z122">
        <f>IMREAL(Sheet1!AB124)</f>
        <v>0</v>
      </c>
      <c r="AA122">
        <f>IMREAL(Sheet1!AC124)</f>
        <v>0</v>
      </c>
      <c r="AB122">
        <f>IMREAL(Sheet1!AD124)</f>
        <v>0</v>
      </c>
      <c r="AC122">
        <f>IMREAL(Sheet1!AE124)</f>
        <v>0</v>
      </c>
      <c r="AD122">
        <f>IMREAL(Sheet1!AF124)</f>
        <v>0</v>
      </c>
      <c r="AE122">
        <f>IMREAL(Sheet1!AG124)</f>
        <v>0</v>
      </c>
      <c r="AF122">
        <f>IMREAL(Sheet1!AH124)</f>
        <v>0</v>
      </c>
      <c r="AG122">
        <f>IMREAL(Sheet1!AI124)</f>
        <v>0</v>
      </c>
      <c r="AH122">
        <f>IMREAL(Sheet1!AJ124)</f>
        <v>0</v>
      </c>
      <c r="AI122">
        <f>IMREAL(Sheet1!AK124)</f>
        <v>0</v>
      </c>
      <c r="AJ122">
        <f>IMREAL(Sheet1!AL124)</f>
        <v>0</v>
      </c>
      <c r="AK122">
        <f>IMREAL(Sheet1!AM124)</f>
        <v>0</v>
      </c>
      <c r="AL122">
        <f>IMREAL(Sheet1!AN124)</f>
        <v>0</v>
      </c>
      <c r="AM122">
        <f>IMREAL(Sheet1!AO124)</f>
        <v>0</v>
      </c>
      <c r="AN122">
        <f>IMREAL(Sheet1!AP124)</f>
        <v>0</v>
      </c>
      <c r="AO122">
        <f>IMREAL(Sheet1!AQ124)</f>
        <v>0</v>
      </c>
      <c r="AP122">
        <f>IMREAL(Sheet1!AR124)</f>
        <v>0</v>
      </c>
      <c r="AQ122">
        <f>IMREAL(Sheet1!AS124)</f>
        <v>0</v>
      </c>
      <c r="AR122">
        <f>IMREAL(Sheet1!AT124)</f>
        <v>0</v>
      </c>
      <c r="AS122">
        <f>IMREAL(Sheet1!AU124)</f>
        <v>0</v>
      </c>
      <c r="AT122">
        <f>IMREAL(Sheet1!AV124)</f>
        <v>0</v>
      </c>
      <c r="AU122">
        <f>IMREAL(Sheet1!AW124)</f>
        <v>0</v>
      </c>
      <c r="AV122">
        <f>IMREAL(Sheet1!AX124)</f>
        <v>0</v>
      </c>
      <c r="AW122">
        <f>IMREAL(Sheet1!AY124)</f>
        <v>0</v>
      </c>
      <c r="AX122">
        <f>IMREAL(Sheet1!AZ124)</f>
        <v>0</v>
      </c>
      <c r="AY122">
        <f>IMREAL(Sheet1!BA124)</f>
        <v>0</v>
      </c>
      <c r="AZ122">
        <f>IMREAL(Sheet1!BB124)</f>
        <v>0</v>
      </c>
      <c r="BA122">
        <f>IMREAL(Sheet1!BC124)</f>
        <v>0</v>
      </c>
      <c r="BB122">
        <f>IMREAL(Sheet1!BD124)</f>
        <v>0</v>
      </c>
      <c r="BC122">
        <f>IMREAL(Sheet1!BE124)</f>
        <v>0</v>
      </c>
      <c r="BD122">
        <f>IMREAL(Sheet1!BF124)</f>
        <v>0</v>
      </c>
      <c r="BE122">
        <f>IMREAL(Sheet1!BG124)</f>
        <v>0</v>
      </c>
      <c r="BF122">
        <f>IMREAL(Sheet1!BH124)</f>
        <v>0</v>
      </c>
      <c r="BG122">
        <f>IMREAL(Sheet1!BI124)</f>
        <v>0</v>
      </c>
      <c r="BH122">
        <f>IMREAL(Sheet1!BJ124)</f>
        <v>0</v>
      </c>
      <c r="BI122">
        <f>IMREAL(Sheet1!BK124)</f>
        <v>0</v>
      </c>
      <c r="BJ122">
        <f>IMREAL(Sheet1!BL124)</f>
        <v>0</v>
      </c>
      <c r="BK122">
        <f>IMREAL(Sheet1!BM124)</f>
        <v>0</v>
      </c>
      <c r="BL122">
        <f>IMREAL(Sheet1!BN124)</f>
        <v>0</v>
      </c>
      <c r="BM122">
        <f>IMREAL(Sheet1!BO124)</f>
        <v>0</v>
      </c>
      <c r="BN122">
        <f>IMREAL(Sheet1!BP124)</f>
        <v>0</v>
      </c>
      <c r="BO122">
        <f>IMREAL(Sheet1!BQ124)</f>
        <v>0</v>
      </c>
      <c r="BP122">
        <f>IMREAL(Sheet1!BR124)</f>
        <v>0</v>
      </c>
      <c r="BQ122">
        <f>IMREAL(Sheet1!BS124)</f>
        <v>0</v>
      </c>
      <c r="BR122">
        <f>IMREAL(Sheet1!BT124)</f>
        <v>0</v>
      </c>
      <c r="BS122">
        <f>IMREAL(Sheet1!BU124)</f>
        <v>0</v>
      </c>
      <c r="BT122">
        <f>IMREAL(Sheet1!BV124)</f>
        <v>0</v>
      </c>
      <c r="BU122">
        <f>IMREAL(Sheet1!BW124)</f>
        <v>0</v>
      </c>
      <c r="BV122">
        <f>IMREAL(Sheet1!BX124)</f>
        <v>0</v>
      </c>
      <c r="BW122">
        <f>IMREAL(Sheet1!BY124)</f>
        <v>0</v>
      </c>
      <c r="BX122">
        <f>IMREAL(Sheet1!BZ124)</f>
        <v>0</v>
      </c>
      <c r="BY122">
        <f>IMREAL(Sheet1!CA124)</f>
        <v>0</v>
      </c>
      <c r="BZ122">
        <f>IMREAL(Sheet1!CB124)</f>
        <v>0</v>
      </c>
      <c r="CA122">
        <f>IMREAL(Sheet1!CC124)</f>
        <v>0</v>
      </c>
      <c r="CB122">
        <f>IMREAL(Sheet1!CD124)</f>
        <v>0</v>
      </c>
      <c r="CC122">
        <f>IMREAL(Sheet1!CE124)</f>
        <v>0</v>
      </c>
      <c r="CD122">
        <f>IMREAL(Sheet1!CF124)</f>
        <v>0</v>
      </c>
      <c r="CE122">
        <f>IMREAL(Sheet1!CG124)</f>
        <v>0</v>
      </c>
      <c r="CF122">
        <f>IMREAL(Sheet1!CH124)</f>
        <v>0</v>
      </c>
      <c r="CG122">
        <f>IMREAL(Sheet1!CI124)</f>
        <v>0</v>
      </c>
      <c r="CH122">
        <f>IMREAL(Sheet1!CJ124)</f>
        <v>0</v>
      </c>
      <c r="CI122">
        <f>IMREAL(Sheet1!CK124)</f>
        <v>0</v>
      </c>
      <c r="CJ122">
        <f>IMREAL(Sheet1!CL124)</f>
        <v>0</v>
      </c>
      <c r="CK122">
        <f>IMREAL(Sheet1!CM124)</f>
        <v>0</v>
      </c>
      <c r="CL122">
        <f>IMREAL(Sheet1!CN124)</f>
        <v>0</v>
      </c>
      <c r="CM122">
        <f>IMREAL(Sheet1!CO124)</f>
        <v>0</v>
      </c>
      <c r="CN122">
        <f>IMREAL(Sheet1!CP124)</f>
        <v>0</v>
      </c>
      <c r="CO122">
        <f>IMREAL(Sheet1!CQ124)</f>
        <v>0</v>
      </c>
      <c r="CP122">
        <f>IMREAL(Sheet1!CR124)</f>
        <v>0</v>
      </c>
      <c r="CQ122">
        <f>IMREAL(Sheet1!CS124)</f>
        <v>0</v>
      </c>
      <c r="CR122">
        <f>IMREAL(Sheet1!CT124)</f>
        <v>0</v>
      </c>
      <c r="CS122">
        <f>IMREAL(Sheet1!CU124)</f>
        <v>0</v>
      </c>
      <c r="CT122">
        <f>IMREAL(Sheet1!CV124)</f>
        <v>0</v>
      </c>
      <c r="CU122">
        <f>IMREAL(Sheet1!CW124)</f>
        <v>0</v>
      </c>
      <c r="CV122">
        <f>IMREAL(Sheet1!CX124)</f>
        <v>0</v>
      </c>
      <c r="CW122">
        <f>IMREAL(Sheet1!CY124)</f>
        <v>0</v>
      </c>
      <c r="CX122">
        <f>IMREAL(Sheet1!CZ124)</f>
        <v>0</v>
      </c>
      <c r="CY122">
        <f>IMREAL(Sheet1!DA124)</f>
        <v>0</v>
      </c>
      <c r="CZ122">
        <f>IMREAL(Sheet1!DB124)</f>
        <v>0</v>
      </c>
      <c r="DA122">
        <f>IMREAL(Sheet1!DC124)</f>
        <v>0</v>
      </c>
      <c r="DB122">
        <f>IMREAL(Sheet1!DD124)</f>
        <v>0</v>
      </c>
      <c r="DC122">
        <f>IMREAL(Sheet1!DE124)</f>
        <v>0</v>
      </c>
      <c r="DD122">
        <f>IMREAL(Sheet1!DF124)</f>
        <v>0</v>
      </c>
      <c r="DE122">
        <f>IMREAL(Sheet1!DG124)</f>
        <v>0</v>
      </c>
      <c r="DF122">
        <f>IMREAL(Sheet1!DH124)</f>
        <v>0</v>
      </c>
      <c r="DG122">
        <f>IMREAL(Sheet1!DI124)</f>
        <v>0</v>
      </c>
      <c r="DH122">
        <f>IMREAL(Sheet1!DJ124)</f>
        <v>0</v>
      </c>
      <c r="DI122">
        <f>IMREAL(Sheet1!DK124)</f>
        <v>0</v>
      </c>
      <c r="DJ122">
        <f>IMREAL(Sheet1!DL124)</f>
        <v>0</v>
      </c>
      <c r="DK122">
        <f>IMREAL(Sheet1!DM124)</f>
        <v>0</v>
      </c>
      <c r="DL122">
        <f>IMREAL(Sheet1!DN124)</f>
        <v>0</v>
      </c>
      <c r="DM122">
        <f>IMREAL(Sheet1!DO124)</f>
        <v>0</v>
      </c>
      <c r="DN122">
        <f>IMREAL(Sheet1!DP124)</f>
        <v>0</v>
      </c>
      <c r="DO122">
        <f>IMREAL(Sheet1!DQ124)</f>
        <v>0</v>
      </c>
      <c r="DP122">
        <f>IMREAL(Sheet1!DR124)</f>
        <v>0</v>
      </c>
      <c r="DQ122">
        <f>IMREAL(Sheet1!DS124)</f>
        <v>-1.83</v>
      </c>
      <c r="DR122">
        <f>IMREAL(Sheet1!DT124)</f>
        <v>5.61</v>
      </c>
      <c r="DS122">
        <f>IMREAL(Sheet1!DU124)</f>
        <v>0</v>
      </c>
      <c r="DT122">
        <f>IMREAL(Sheet1!DV124)</f>
        <v>-1.24</v>
      </c>
      <c r="DU122">
        <f>IMREAL(Sheet1!DW124)</f>
        <v>0</v>
      </c>
      <c r="DV122">
        <f>IMREAL(Sheet1!DX124)</f>
        <v>0</v>
      </c>
      <c r="DW122">
        <f>IMREAL(Sheet1!DY124)</f>
        <v>-0.99</v>
      </c>
      <c r="DX122">
        <f>IMREAL(Sheet1!DZ124)</f>
        <v>-1.51</v>
      </c>
      <c r="DY122">
        <f>IMREAL(Sheet1!EA124)</f>
        <v>0</v>
      </c>
      <c r="DZ122">
        <f>IMREAL(Sheet1!EB124)</f>
        <v>0</v>
      </c>
      <c r="EA122">
        <f>IMREAL(Sheet1!EC124)</f>
        <v>0</v>
      </c>
      <c r="EB122">
        <f>IMREAL(Sheet1!ED124)</f>
        <v>0</v>
      </c>
      <c r="EC122">
        <f>IMREAL(Sheet1!EE124)</f>
        <v>0</v>
      </c>
      <c r="ED122">
        <f>IMREAL(Sheet1!EF124)</f>
        <v>0</v>
      </c>
      <c r="EE122">
        <f>IMREAL(Sheet1!EG124)</f>
        <v>0</v>
      </c>
      <c r="EF122">
        <f>IMREAL(Sheet1!EH124)</f>
        <v>0</v>
      </c>
      <c r="EG122">
        <f>IMREAL(Sheet1!EI124)</f>
        <v>0</v>
      </c>
      <c r="EH122">
        <f>IMREAL(Sheet1!EJ124)</f>
        <v>0</v>
      </c>
      <c r="EI122">
        <f>IMREAL(Sheet1!EK124)</f>
        <v>0</v>
      </c>
      <c r="EJ122">
        <f>IMREAL(Sheet1!EL124)</f>
        <v>0</v>
      </c>
      <c r="EK122">
        <f>IMREAL(Sheet1!EM124)</f>
        <v>0</v>
      </c>
      <c r="EL122">
        <f>IMREAL(Sheet1!EN124)</f>
        <v>0</v>
      </c>
      <c r="EM122">
        <f>IMREAL(Sheet1!EO124)</f>
        <v>0</v>
      </c>
      <c r="EN122">
        <f>IMREAL(Sheet1!EP124)</f>
        <v>0</v>
      </c>
      <c r="EO122">
        <f>IMREAL(Sheet1!EQ124)</f>
        <v>0</v>
      </c>
      <c r="EP122">
        <f>IMREAL(Sheet1!ER124)</f>
        <v>0</v>
      </c>
      <c r="EQ122">
        <f>IMREAL(Sheet1!ES124)</f>
        <v>0</v>
      </c>
      <c r="ER122">
        <f>IMREAL(Sheet1!ET124)</f>
        <v>0</v>
      </c>
      <c r="ES122">
        <f>IMREAL(Sheet1!EU124)</f>
        <v>0</v>
      </c>
      <c r="ET122">
        <f>IMREAL(Sheet1!EV124)</f>
        <v>0</v>
      </c>
      <c r="EU122">
        <f>IMREAL(Sheet1!EW124)</f>
        <v>0</v>
      </c>
      <c r="EV122">
        <f>IMREAL(Sheet1!EX124)</f>
        <v>0</v>
      </c>
      <c r="EW122">
        <f>IMREAL(Sheet1!EY124)</f>
        <v>0</v>
      </c>
      <c r="EX122">
        <f>IMREAL(Sheet1!EZ124)</f>
        <v>0</v>
      </c>
      <c r="EY122">
        <f>IMREAL(Sheet1!FA124)</f>
        <v>0</v>
      </c>
      <c r="EZ122">
        <f>IMREAL(Sheet1!FB124)</f>
        <v>0</v>
      </c>
      <c r="FA122">
        <f>IMREAL(Sheet1!FC124)</f>
        <v>0</v>
      </c>
      <c r="FB122">
        <f>IMREAL(Sheet1!FD124)</f>
        <v>0</v>
      </c>
      <c r="FC122">
        <f>IMREAL(Sheet1!FE124)</f>
        <v>0</v>
      </c>
      <c r="FD122">
        <f>IMREAL(Sheet1!FF124)</f>
        <v>0</v>
      </c>
      <c r="FE122">
        <f>IMREAL(Sheet1!FG124)</f>
        <v>0</v>
      </c>
      <c r="FF122">
        <f>IMREAL(Sheet1!FH124)</f>
        <v>0</v>
      </c>
      <c r="FG122">
        <f>IMREAL(Sheet1!FI124)</f>
        <v>0</v>
      </c>
      <c r="FH122">
        <f>IMREAL(Sheet1!FJ124)</f>
        <v>0</v>
      </c>
      <c r="FI122">
        <f>IMREAL(Sheet1!FK124)</f>
        <v>0</v>
      </c>
      <c r="FJ122">
        <f>IMREAL(Sheet1!FL124)</f>
        <v>0</v>
      </c>
      <c r="FK122">
        <f>IMREAL(Sheet1!FM124)</f>
        <v>0</v>
      </c>
      <c r="FL122">
        <f>IMREAL(Sheet1!FN124)</f>
        <v>0</v>
      </c>
      <c r="FM122">
        <f>IMREAL(Sheet1!FO124)</f>
        <v>0</v>
      </c>
      <c r="FN122">
        <f>IMREAL(Sheet1!FP124)</f>
        <v>0</v>
      </c>
      <c r="FO122">
        <f>IMREAL(Sheet1!FQ124)</f>
        <v>0</v>
      </c>
      <c r="FP122">
        <f>IMREAL(Sheet1!FR124)</f>
        <v>0</v>
      </c>
      <c r="FQ122">
        <f>IMREAL(Sheet1!FS124)</f>
        <v>0</v>
      </c>
      <c r="FR122">
        <f>IMREAL(Sheet1!FT124)</f>
        <v>0</v>
      </c>
      <c r="FS122">
        <f>IMREAL(Sheet1!FU124)</f>
        <v>0</v>
      </c>
      <c r="FT122">
        <f>IMREAL(Sheet1!FV124)</f>
        <v>0</v>
      </c>
      <c r="FU122">
        <f>IMREAL(Sheet1!FW124)</f>
        <v>0</v>
      </c>
      <c r="FV122">
        <f>IMREAL(Sheet1!FX124)</f>
        <v>0</v>
      </c>
      <c r="FW122">
        <f>IMREAL(Sheet1!FY124)</f>
        <v>0</v>
      </c>
      <c r="FX122">
        <f>IMREAL(Sheet1!FZ124)</f>
        <v>0</v>
      </c>
      <c r="FY122">
        <f>IMREAL(Sheet1!GA124)</f>
        <v>0</v>
      </c>
      <c r="FZ122">
        <f>IMREAL(Sheet1!GB124)</f>
        <v>0</v>
      </c>
      <c r="GA122">
        <f>IMREAL(Sheet1!GC124)</f>
        <v>0</v>
      </c>
      <c r="GB122">
        <f>IMREAL(Sheet1!GD124)</f>
        <v>0</v>
      </c>
      <c r="GC122">
        <f>IMREAL(Sheet1!GE124)</f>
        <v>0</v>
      </c>
      <c r="GD122">
        <f>IMREAL(Sheet1!GF124)</f>
        <v>0</v>
      </c>
      <c r="GE122">
        <f>IMREAL(Sheet1!GG124)</f>
        <v>0</v>
      </c>
      <c r="GF122">
        <f>IMREAL(Sheet1!GH124)</f>
        <v>0</v>
      </c>
      <c r="GG122">
        <f>IMREAL(Sheet1!GI124)</f>
        <v>0</v>
      </c>
      <c r="GH122">
        <f>IMREAL(Sheet1!GJ124)</f>
        <v>0</v>
      </c>
      <c r="GI122">
        <f>IMREAL(Sheet1!GK124)</f>
        <v>0</v>
      </c>
      <c r="GJ122">
        <f>IMREAL(Sheet1!GL124)</f>
        <v>0</v>
      </c>
      <c r="GK122">
        <f>IMREAL(Sheet1!GM124)</f>
        <v>0</v>
      </c>
      <c r="GL122">
        <f>IMREAL(Sheet1!GN124)</f>
        <v>0</v>
      </c>
      <c r="GM122">
        <f>IMREAL(Sheet1!GO124)</f>
        <v>0</v>
      </c>
      <c r="GN122">
        <f>IMREAL(Sheet1!GP124)</f>
        <v>0</v>
      </c>
      <c r="GO122">
        <f>IMREAL(Sheet1!GQ124)</f>
        <v>0</v>
      </c>
      <c r="GP122">
        <f>IMREAL(Sheet1!GR124)</f>
        <v>0</v>
      </c>
      <c r="GQ122">
        <f>IMREAL(Sheet1!GS124)</f>
        <v>0</v>
      </c>
      <c r="GR122">
        <f>IMREAL(Sheet1!GT124)</f>
        <v>0</v>
      </c>
      <c r="GS122">
        <f>IMREAL(Sheet1!GU124)</f>
        <v>0</v>
      </c>
      <c r="GT122">
        <f>IMREAL(Sheet1!GV124)</f>
        <v>0</v>
      </c>
      <c r="GU122">
        <f>IMREAL(Sheet1!GW124)</f>
        <v>0</v>
      </c>
      <c r="GV122">
        <f>IMREAL(Sheet1!GX124)</f>
        <v>0</v>
      </c>
      <c r="GW122">
        <f>IMREAL(Sheet1!GY124)</f>
        <v>0</v>
      </c>
      <c r="GX122">
        <f>IMREAL(Sheet1!GZ124)</f>
        <v>0</v>
      </c>
      <c r="GY122">
        <f>IMREAL(Sheet1!HA124)</f>
        <v>0</v>
      </c>
      <c r="GZ122">
        <f>IMREAL(Sheet1!HB124)</f>
        <v>0</v>
      </c>
      <c r="HA122">
        <f>IMREAL(Sheet1!HC124)</f>
        <v>0</v>
      </c>
      <c r="HB122">
        <f>IMREAL(Sheet1!HD124)</f>
        <v>0</v>
      </c>
      <c r="HC122">
        <f>IMREAL(Sheet1!HE124)</f>
        <v>0</v>
      </c>
      <c r="HD122">
        <f>IMREAL(Sheet1!HF124)</f>
        <v>0</v>
      </c>
      <c r="HE122">
        <f>IMREAL(Sheet1!HG124)</f>
        <v>0</v>
      </c>
      <c r="HF122">
        <f>IMREAL(Sheet1!HH124)</f>
        <v>0</v>
      </c>
      <c r="HG122">
        <f>IMREAL(Sheet1!HI124)</f>
        <v>0</v>
      </c>
      <c r="HH122">
        <f>IMREAL(Sheet1!HJ124)</f>
        <v>0</v>
      </c>
      <c r="HI122">
        <f>IMREAL(Sheet1!HK124)</f>
        <v>0</v>
      </c>
      <c r="HJ122">
        <f>IMREAL(Sheet1!HL124)</f>
        <v>0</v>
      </c>
      <c r="HK122">
        <f>IMREAL(Sheet1!HM124)</f>
        <v>0</v>
      </c>
      <c r="HL122">
        <f>IMREAL(Sheet1!HN124)</f>
        <v>0</v>
      </c>
      <c r="HM122">
        <f>IMREAL(Sheet1!HO124)</f>
        <v>0</v>
      </c>
      <c r="HN122">
        <f>IMREAL(Sheet1!HP124)</f>
        <v>0</v>
      </c>
      <c r="HO122">
        <f>IMREAL(Sheet1!HQ124)</f>
        <v>0</v>
      </c>
      <c r="HP122">
        <f>IMREAL(Sheet1!HR124)</f>
        <v>0</v>
      </c>
      <c r="HQ122">
        <f>IMREAL(Sheet1!HS124)</f>
        <v>0</v>
      </c>
      <c r="HR122">
        <f>IMREAL(Sheet1!HT124)</f>
        <v>0</v>
      </c>
      <c r="HS122">
        <f>IMREAL(Sheet1!HU124)</f>
        <v>0</v>
      </c>
      <c r="HT122">
        <f>IMREAL(Sheet1!HV124)</f>
        <v>0</v>
      </c>
      <c r="HU122">
        <f>IMREAL(Sheet1!HW124)</f>
        <v>0</v>
      </c>
      <c r="HV122">
        <f>IMREAL(Sheet1!HX124)</f>
        <v>0</v>
      </c>
      <c r="HW122">
        <f>IMREAL(Sheet1!HY124)</f>
        <v>0</v>
      </c>
      <c r="HX122">
        <f>IMREAL(Sheet1!HZ124)</f>
        <v>0</v>
      </c>
      <c r="HY122">
        <f>IMREAL(Sheet1!IA124)</f>
        <v>0</v>
      </c>
      <c r="HZ122">
        <f>IMREAL(Sheet1!IB124)</f>
        <v>0</v>
      </c>
      <c r="IA122">
        <f>IMREAL(Sheet1!IC124)</f>
        <v>0</v>
      </c>
      <c r="IB122">
        <f>IMREAL(Sheet1!ID124)</f>
        <v>0</v>
      </c>
      <c r="IC122">
        <f>IMREAL(Sheet1!IE124)</f>
        <v>0</v>
      </c>
      <c r="ID122">
        <f>IMREAL(Sheet1!IF124)</f>
        <v>0</v>
      </c>
      <c r="IE122">
        <f>IMREAL(Sheet1!IG124)</f>
        <v>0</v>
      </c>
      <c r="IF122">
        <f>IMREAL(Sheet1!IH124)</f>
        <v>0</v>
      </c>
      <c r="IG122">
        <f>IMREAL(Sheet1!II124)</f>
        <v>0</v>
      </c>
      <c r="IH122">
        <f>IMREAL(Sheet1!IJ124)</f>
        <v>0</v>
      </c>
      <c r="II122">
        <f>IMREAL(Sheet1!IK124)</f>
        <v>0</v>
      </c>
      <c r="IJ122">
        <f>IMREAL(Sheet1!IL124)</f>
        <v>0</v>
      </c>
      <c r="IK122">
        <f>IMREAL(Sheet1!IM124)</f>
        <v>0</v>
      </c>
      <c r="IL122">
        <f>IMREAL(Sheet1!IN124)</f>
        <v>0</v>
      </c>
      <c r="IM122">
        <f>IMREAL(Sheet1!IO124)</f>
        <v>0</v>
      </c>
      <c r="IN122">
        <f>IMREAL(Sheet1!IP124)</f>
        <v>0</v>
      </c>
      <c r="IO122">
        <f>IMREAL(Sheet1!IQ124)</f>
        <v>0</v>
      </c>
      <c r="IP122">
        <f>IMREAL(Sheet1!IR124)</f>
        <v>0</v>
      </c>
      <c r="IQ122">
        <f>IMREAL(Sheet1!IS124)</f>
        <v>0</v>
      </c>
      <c r="IR122">
        <f>IMREAL(Sheet1!IT124)</f>
        <v>0</v>
      </c>
      <c r="IS122">
        <f>IMREAL(Sheet1!IU124)</f>
        <v>0</v>
      </c>
      <c r="IT122">
        <f>IMREAL(Sheet1!IV124)</f>
        <v>0</v>
      </c>
      <c r="IU122">
        <f>IMREAL(Sheet1!IW124)</f>
        <v>0</v>
      </c>
      <c r="IV122">
        <f>IMREAL(Sheet1!IX124)</f>
        <v>0</v>
      </c>
      <c r="IW122">
        <f>IMREAL(Sheet1!IY124)</f>
        <v>0</v>
      </c>
      <c r="IX122">
        <f>IMREAL(Sheet1!IZ124)</f>
        <v>0</v>
      </c>
      <c r="IY122">
        <f>IMREAL(Sheet1!JA124)</f>
        <v>0</v>
      </c>
      <c r="IZ122">
        <f>IMREAL(Sheet1!JB124)</f>
        <v>0</v>
      </c>
      <c r="JA122">
        <f>IMREAL(Sheet1!JC124)</f>
        <v>0</v>
      </c>
      <c r="JB122">
        <f>IMREAL(Sheet1!JD124)</f>
        <v>0</v>
      </c>
      <c r="JC122">
        <f>IMREAL(Sheet1!JE124)</f>
        <v>0</v>
      </c>
      <c r="JD122">
        <f>IMREAL(Sheet1!JF124)</f>
        <v>0</v>
      </c>
      <c r="JE122">
        <f>IMREAL(Sheet1!JG124)</f>
        <v>0</v>
      </c>
      <c r="JF122">
        <f>IMREAL(Sheet1!JH124)</f>
        <v>0</v>
      </c>
      <c r="JG122">
        <f>IMREAL(Sheet1!JI124)</f>
        <v>0</v>
      </c>
      <c r="JH122">
        <f>IMREAL(Sheet1!JJ124)</f>
        <v>0</v>
      </c>
      <c r="JI122">
        <f>IMREAL(Sheet1!JK124)</f>
        <v>0</v>
      </c>
      <c r="JJ122">
        <f>IMREAL(Sheet1!JL124)</f>
        <v>0</v>
      </c>
      <c r="JK122">
        <f>IMREAL(Sheet1!JM124)</f>
        <v>0</v>
      </c>
      <c r="JL122">
        <f>IMREAL(Sheet1!JN124)</f>
        <v>0</v>
      </c>
      <c r="JM122">
        <f>IMREAL(Sheet1!JO124)</f>
        <v>0</v>
      </c>
      <c r="JN122">
        <f>IMREAL(Sheet1!JP124)</f>
        <v>0</v>
      </c>
      <c r="JO122">
        <f>IMREAL(Sheet1!JQ124)</f>
        <v>0</v>
      </c>
      <c r="JP122">
        <f>IMREAL(Sheet1!JR124)</f>
        <v>0</v>
      </c>
      <c r="JQ122">
        <f>IMREAL(Sheet1!JS124)</f>
        <v>0</v>
      </c>
      <c r="JR122">
        <f>IMREAL(Sheet1!JT124)</f>
        <v>0</v>
      </c>
      <c r="JS122">
        <f>IMREAL(Sheet1!JU124)</f>
        <v>0</v>
      </c>
      <c r="JT122">
        <f>IMREAL(Sheet1!JV124)</f>
        <v>0</v>
      </c>
      <c r="JU122">
        <f>IMREAL(Sheet1!JW124)</f>
        <v>0</v>
      </c>
      <c r="JV122">
        <f>IMREAL(Sheet1!JX124)</f>
        <v>0</v>
      </c>
      <c r="JW122">
        <f>IMREAL(Sheet1!JY124)</f>
        <v>0</v>
      </c>
      <c r="JX122">
        <f>IMREAL(Sheet1!JZ124)</f>
        <v>0</v>
      </c>
      <c r="JY122">
        <f>IMREAL(Sheet1!KA124)</f>
        <v>0</v>
      </c>
      <c r="JZ122">
        <f>IMREAL(Sheet1!KB124)</f>
        <v>0</v>
      </c>
      <c r="KA122">
        <f>IMREAL(Sheet1!KC124)</f>
        <v>0</v>
      </c>
      <c r="KB122">
        <f>IMREAL(Sheet1!KD124)</f>
        <v>0</v>
      </c>
      <c r="KC122">
        <f>IMREAL(Sheet1!KE124)</f>
        <v>0</v>
      </c>
      <c r="KD122">
        <f>IMREAL(Sheet1!KF124)</f>
        <v>0</v>
      </c>
      <c r="KE122">
        <f>IMREAL(Sheet1!KG124)</f>
        <v>0</v>
      </c>
      <c r="KF122">
        <f>IMREAL(Sheet1!KH124)</f>
        <v>0</v>
      </c>
      <c r="KG122">
        <f>IMREAL(Sheet1!KI124)</f>
        <v>0</v>
      </c>
      <c r="KH122">
        <f>IMREAL(Sheet1!KJ124)</f>
        <v>0</v>
      </c>
      <c r="KI122">
        <f>IMREAL(Sheet1!KK124)</f>
        <v>0</v>
      </c>
      <c r="KJ122">
        <f>IMREAL(Sheet1!KL124)</f>
        <v>0</v>
      </c>
      <c r="KK122">
        <f>IMREAL(Sheet1!KM124)</f>
        <v>0</v>
      </c>
      <c r="KL122">
        <f>IMREAL(Sheet1!KN124)</f>
        <v>0</v>
      </c>
      <c r="KM122">
        <f>IMREAL(Sheet1!KO124)</f>
        <v>0</v>
      </c>
      <c r="KN122">
        <f>IMREAL(Sheet1!KP124)</f>
        <v>0</v>
      </c>
    </row>
    <row r="123" spans="1:300" x14ac:dyDescent="0.25">
      <c r="A123">
        <f>IMREAL(Sheet1!C125)</f>
        <v>0</v>
      </c>
      <c r="B123">
        <f>IMREAL(Sheet1!D125)</f>
        <v>0</v>
      </c>
      <c r="C123">
        <f>IMREAL(Sheet1!E125)</f>
        <v>0</v>
      </c>
      <c r="D123">
        <f>IMREAL(Sheet1!F125)</f>
        <v>0</v>
      </c>
      <c r="E123">
        <f>IMREAL(Sheet1!G125)</f>
        <v>0</v>
      </c>
      <c r="F123">
        <f>IMREAL(Sheet1!H125)</f>
        <v>0</v>
      </c>
      <c r="G123">
        <f>IMREAL(Sheet1!I125)</f>
        <v>0</v>
      </c>
      <c r="H123">
        <f>IMREAL(Sheet1!J125)</f>
        <v>0</v>
      </c>
      <c r="I123">
        <f>IMREAL(Sheet1!K125)</f>
        <v>0</v>
      </c>
      <c r="J123">
        <f>IMREAL(Sheet1!L125)</f>
        <v>0</v>
      </c>
      <c r="K123">
        <f>IMREAL(Sheet1!M125)</f>
        <v>0</v>
      </c>
      <c r="L123">
        <f>IMREAL(Sheet1!N125)</f>
        <v>0</v>
      </c>
      <c r="M123">
        <f>IMREAL(Sheet1!O125)</f>
        <v>0</v>
      </c>
      <c r="N123">
        <f>IMREAL(Sheet1!P125)</f>
        <v>0</v>
      </c>
      <c r="O123">
        <f>IMREAL(Sheet1!Q125)</f>
        <v>0</v>
      </c>
      <c r="P123">
        <f>IMREAL(Sheet1!R125)</f>
        <v>0</v>
      </c>
      <c r="Q123">
        <f>IMREAL(Sheet1!S125)</f>
        <v>0</v>
      </c>
      <c r="R123">
        <f>IMREAL(Sheet1!T125)</f>
        <v>0</v>
      </c>
      <c r="S123">
        <f>IMREAL(Sheet1!U125)</f>
        <v>0</v>
      </c>
      <c r="T123">
        <f>IMREAL(Sheet1!V125)</f>
        <v>0</v>
      </c>
      <c r="U123">
        <f>IMREAL(Sheet1!W125)</f>
        <v>0</v>
      </c>
      <c r="V123">
        <f>IMREAL(Sheet1!X125)</f>
        <v>0</v>
      </c>
      <c r="W123">
        <f>IMREAL(Sheet1!Y125)</f>
        <v>0</v>
      </c>
      <c r="X123">
        <f>IMREAL(Sheet1!Z125)</f>
        <v>0</v>
      </c>
      <c r="Y123">
        <f>IMREAL(Sheet1!AA125)</f>
        <v>0</v>
      </c>
      <c r="Z123">
        <f>IMREAL(Sheet1!AB125)</f>
        <v>0</v>
      </c>
      <c r="AA123">
        <f>IMREAL(Sheet1!AC125)</f>
        <v>0</v>
      </c>
      <c r="AB123">
        <f>IMREAL(Sheet1!AD125)</f>
        <v>0</v>
      </c>
      <c r="AC123">
        <f>IMREAL(Sheet1!AE125)</f>
        <v>0</v>
      </c>
      <c r="AD123">
        <f>IMREAL(Sheet1!AF125)</f>
        <v>0</v>
      </c>
      <c r="AE123">
        <f>IMREAL(Sheet1!AG125)</f>
        <v>0</v>
      </c>
      <c r="AF123">
        <f>IMREAL(Sheet1!AH125)</f>
        <v>0</v>
      </c>
      <c r="AG123">
        <f>IMREAL(Sheet1!AI125)</f>
        <v>0</v>
      </c>
      <c r="AH123">
        <f>IMREAL(Sheet1!AJ125)</f>
        <v>0</v>
      </c>
      <c r="AI123">
        <f>IMREAL(Sheet1!AK125)</f>
        <v>0</v>
      </c>
      <c r="AJ123">
        <f>IMREAL(Sheet1!AL125)</f>
        <v>0</v>
      </c>
      <c r="AK123">
        <f>IMREAL(Sheet1!AM125)</f>
        <v>0</v>
      </c>
      <c r="AL123">
        <f>IMREAL(Sheet1!AN125)</f>
        <v>0</v>
      </c>
      <c r="AM123">
        <f>IMREAL(Sheet1!AO125)</f>
        <v>0</v>
      </c>
      <c r="AN123">
        <f>IMREAL(Sheet1!AP125)</f>
        <v>0</v>
      </c>
      <c r="AO123">
        <f>IMREAL(Sheet1!AQ125)</f>
        <v>0</v>
      </c>
      <c r="AP123">
        <f>IMREAL(Sheet1!AR125)</f>
        <v>0</v>
      </c>
      <c r="AQ123">
        <f>IMREAL(Sheet1!AS125)</f>
        <v>0</v>
      </c>
      <c r="AR123">
        <f>IMREAL(Sheet1!AT125)</f>
        <v>0</v>
      </c>
      <c r="AS123">
        <f>IMREAL(Sheet1!AU125)</f>
        <v>0</v>
      </c>
      <c r="AT123">
        <f>IMREAL(Sheet1!AV125)</f>
        <v>0</v>
      </c>
      <c r="AU123">
        <f>IMREAL(Sheet1!AW125)</f>
        <v>0</v>
      </c>
      <c r="AV123">
        <f>IMREAL(Sheet1!AX125)</f>
        <v>0</v>
      </c>
      <c r="AW123">
        <f>IMREAL(Sheet1!AY125)</f>
        <v>0</v>
      </c>
      <c r="AX123">
        <f>IMREAL(Sheet1!AZ125)</f>
        <v>0</v>
      </c>
      <c r="AY123">
        <f>IMREAL(Sheet1!BA125)</f>
        <v>0</v>
      </c>
      <c r="AZ123">
        <f>IMREAL(Sheet1!BB125)</f>
        <v>0</v>
      </c>
      <c r="BA123">
        <f>IMREAL(Sheet1!BC125)</f>
        <v>0</v>
      </c>
      <c r="BB123">
        <f>IMREAL(Sheet1!BD125)</f>
        <v>-20</v>
      </c>
      <c r="BC123">
        <f>IMREAL(Sheet1!BE125)</f>
        <v>0</v>
      </c>
      <c r="BD123">
        <f>IMREAL(Sheet1!BF125)</f>
        <v>0</v>
      </c>
      <c r="BE123">
        <f>IMREAL(Sheet1!BG125)</f>
        <v>0</v>
      </c>
      <c r="BF123">
        <f>IMREAL(Sheet1!BH125)</f>
        <v>0</v>
      </c>
      <c r="BG123">
        <f>IMREAL(Sheet1!BI125)</f>
        <v>0</v>
      </c>
      <c r="BH123">
        <f>IMREAL(Sheet1!BJ125)</f>
        <v>0</v>
      </c>
      <c r="BI123">
        <f>IMREAL(Sheet1!BK125)</f>
        <v>0</v>
      </c>
      <c r="BJ123">
        <f>IMREAL(Sheet1!BL125)</f>
        <v>0</v>
      </c>
      <c r="BK123">
        <f>IMREAL(Sheet1!BM125)</f>
        <v>0</v>
      </c>
      <c r="BL123">
        <f>IMREAL(Sheet1!BN125)</f>
        <v>0</v>
      </c>
      <c r="BM123">
        <f>IMREAL(Sheet1!BO125)</f>
        <v>0</v>
      </c>
      <c r="BN123">
        <f>IMREAL(Sheet1!BP125)</f>
        <v>0</v>
      </c>
      <c r="BO123">
        <f>IMREAL(Sheet1!BQ125)</f>
        <v>0</v>
      </c>
      <c r="BP123">
        <f>IMREAL(Sheet1!BR125)</f>
        <v>0</v>
      </c>
      <c r="BQ123">
        <f>IMREAL(Sheet1!BS125)</f>
        <v>0</v>
      </c>
      <c r="BR123">
        <f>IMREAL(Sheet1!BT125)</f>
        <v>0</v>
      </c>
      <c r="BS123">
        <f>IMREAL(Sheet1!BU125)</f>
        <v>0</v>
      </c>
      <c r="BT123">
        <f>IMREAL(Sheet1!BV125)</f>
        <v>0</v>
      </c>
      <c r="BU123">
        <f>IMREAL(Sheet1!BW125)</f>
        <v>0</v>
      </c>
      <c r="BV123">
        <f>IMREAL(Sheet1!BX125)</f>
        <v>0</v>
      </c>
      <c r="BW123">
        <f>IMREAL(Sheet1!BY125)</f>
        <v>0</v>
      </c>
      <c r="BX123">
        <f>IMREAL(Sheet1!BZ125)</f>
        <v>0</v>
      </c>
      <c r="BY123">
        <f>IMREAL(Sheet1!CA125)</f>
        <v>0</v>
      </c>
      <c r="BZ123">
        <f>IMREAL(Sheet1!CB125)</f>
        <v>0</v>
      </c>
      <c r="CA123">
        <f>IMREAL(Sheet1!CC125)</f>
        <v>0</v>
      </c>
      <c r="CB123">
        <f>IMREAL(Sheet1!CD125)</f>
        <v>0</v>
      </c>
      <c r="CC123">
        <f>IMREAL(Sheet1!CE125)</f>
        <v>0</v>
      </c>
      <c r="CD123">
        <f>IMREAL(Sheet1!CF125)</f>
        <v>0</v>
      </c>
      <c r="CE123">
        <f>IMREAL(Sheet1!CG125)</f>
        <v>0</v>
      </c>
      <c r="CF123">
        <f>IMREAL(Sheet1!CH125)</f>
        <v>0</v>
      </c>
      <c r="CG123">
        <f>IMREAL(Sheet1!CI125)</f>
        <v>0</v>
      </c>
      <c r="CH123">
        <f>IMREAL(Sheet1!CJ125)</f>
        <v>0</v>
      </c>
      <c r="CI123">
        <f>IMREAL(Sheet1!CK125)</f>
        <v>0</v>
      </c>
      <c r="CJ123">
        <f>IMREAL(Sheet1!CL125)</f>
        <v>0</v>
      </c>
      <c r="CK123">
        <f>IMREAL(Sheet1!CM125)</f>
        <v>0</v>
      </c>
      <c r="CL123">
        <f>IMREAL(Sheet1!CN125)</f>
        <v>0</v>
      </c>
      <c r="CM123">
        <f>IMREAL(Sheet1!CO125)</f>
        <v>0</v>
      </c>
      <c r="CN123">
        <f>IMREAL(Sheet1!CP125)</f>
        <v>0</v>
      </c>
      <c r="CO123">
        <f>IMREAL(Sheet1!CQ125)</f>
        <v>0</v>
      </c>
      <c r="CP123">
        <f>IMREAL(Sheet1!CR125)</f>
        <v>0</v>
      </c>
      <c r="CQ123">
        <f>IMREAL(Sheet1!CS125)</f>
        <v>0</v>
      </c>
      <c r="CR123">
        <f>IMREAL(Sheet1!CT125)</f>
        <v>0</v>
      </c>
      <c r="CS123">
        <f>IMREAL(Sheet1!CU125)</f>
        <v>0</v>
      </c>
      <c r="CT123">
        <f>IMREAL(Sheet1!CV125)</f>
        <v>0</v>
      </c>
      <c r="CU123">
        <f>IMREAL(Sheet1!CW125)</f>
        <v>0</v>
      </c>
      <c r="CV123">
        <f>IMREAL(Sheet1!CX125)</f>
        <v>0</v>
      </c>
      <c r="CW123">
        <f>IMREAL(Sheet1!CY125)</f>
        <v>0</v>
      </c>
      <c r="CX123">
        <f>IMREAL(Sheet1!CZ125)</f>
        <v>0</v>
      </c>
      <c r="CY123">
        <f>IMREAL(Sheet1!DA125)</f>
        <v>0</v>
      </c>
      <c r="CZ123">
        <f>IMREAL(Sheet1!DB125)</f>
        <v>0</v>
      </c>
      <c r="DA123">
        <f>IMREAL(Sheet1!DC125)</f>
        <v>0</v>
      </c>
      <c r="DB123">
        <f>IMREAL(Sheet1!DD125)</f>
        <v>0</v>
      </c>
      <c r="DC123">
        <f>IMREAL(Sheet1!DE125)</f>
        <v>0</v>
      </c>
      <c r="DD123">
        <f>IMREAL(Sheet1!DF125)</f>
        <v>0</v>
      </c>
      <c r="DE123">
        <f>IMREAL(Sheet1!DG125)</f>
        <v>0</v>
      </c>
      <c r="DF123">
        <f>IMREAL(Sheet1!DH125)</f>
        <v>0</v>
      </c>
      <c r="DG123">
        <f>IMREAL(Sheet1!DI125)</f>
        <v>0</v>
      </c>
      <c r="DH123">
        <f>IMREAL(Sheet1!DJ125)</f>
        <v>0</v>
      </c>
      <c r="DI123">
        <f>IMREAL(Sheet1!DK125)</f>
        <v>0</v>
      </c>
      <c r="DJ123">
        <f>IMREAL(Sheet1!DL125)</f>
        <v>0</v>
      </c>
      <c r="DK123">
        <f>IMREAL(Sheet1!DM125)</f>
        <v>0</v>
      </c>
      <c r="DL123">
        <f>IMREAL(Sheet1!DN125)</f>
        <v>0</v>
      </c>
      <c r="DM123">
        <f>IMREAL(Sheet1!DO125)</f>
        <v>0</v>
      </c>
      <c r="DN123">
        <f>IMREAL(Sheet1!DP125)</f>
        <v>0</v>
      </c>
      <c r="DO123">
        <f>IMREAL(Sheet1!DQ125)</f>
        <v>0</v>
      </c>
      <c r="DP123">
        <f>IMREAL(Sheet1!DR125)</f>
        <v>0</v>
      </c>
      <c r="DQ123">
        <f>IMREAL(Sheet1!DS125)</f>
        <v>0</v>
      </c>
      <c r="DR123">
        <f>IMREAL(Sheet1!DT125)</f>
        <v>0</v>
      </c>
      <c r="DS123">
        <f>IMREAL(Sheet1!DU125)</f>
        <v>20</v>
      </c>
      <c r="DT123">
        <f>IMREAL(Sheet1!DV125)</f>
        <v>0</v>
      </c>
      <c r="DU123">
        <f>IMREAL(Sheet1!DW125)</f>
        <v>0</v>
      </c>
      <c r="DV123">
        <f>IMREAL(Sheet1!DX125)</f>
        <v>0</v>
      </c>
      <c r="DW123">
        <f>IMREAL(Sheet1!DY125)</f>
        <v>0</v>
      </c>
      <c r="DX123">
        <f>IMREAL(Sheet1!DZ125)</f>
        <v>0</v>
      </c>
      <c r="DY123">
        <f>IMREAL(Sheet1!EA125)</f>
        <v>0</v>
      </c>
      <c r="DZ123">
        <f>IMREAL(Sheet1!EB125)</f>
        <v>0</v>
      </c>
      <c r="EA123">
        <f>IMREAL(Sheet1!EC125)</f>
        <v>0</v>
      </c>
      <c r="EB123">
        <f>IMREAL(Sheet1!ED125)</f>
        <v>0</v>
      </c>
      <c r="EC123">
        <f>IMREAL(Sheet1!EE125)</f>
        <v>0</v>
      </c>
      <c r="ED123">
        <f>IMREAL(Sheet1!EF125)</f>
        <v>0</v>
      </c>
      <c r="EE123">
        <f>IMREAL(Sheet1!EG125)</f>
        <v>0</v>
      </c>
      <c r="EF123">
        <f>IMREAL(Sheet1!EH125)</f>
        <v>0</v>
      </c>
      <c r="EG123">
        <f>IMREAL(Sheet1!EI125)</f>
        <v>0</v>
      </c>
      <c r="EH123">
        <f>IMREAL(Sheet1!EJ125)</f>
        <v>0</v>
      </c>
      <c r="EI123">
        <f>IMREAL(Sheet1!EK125)</f>
        <v>0</v>
      </c>
      <c r="EJ123">
        <f>IMREAL(Sheet1!EL125)</f>
        <v>0</v>
      </c>
      <c r="EK123">
        <f>IMREAL(Sheet1!EM125)</f>
        <v>0</v>
      </c>
      <c r="EL123">
        <f>IMREAL(Sheet1!EN125)</f>
        <v>0</v>
      </c>
      <c r="EM123">
        <f>IMREAL(Sheet1!EO125)</f>
        <v>0</v>
      </c>
      <c r="EN123">
        <f>IMREAL(Sheet1!EP125)</f>
        <v>0</v>
      </c>
      <c r="EO123">
        <f>IMREAL(Sheet1!EQ125)</f>
        <v>0</v>
      </c>
      <c r="EP123">
        <f>IMREAL(Sheet1!ER125)</f>
        <v>0</v>
      </c>
      <c r="EQ123">
        <f>IMREAL(Sheet1!ES125)</f>
        <v>0</v>
      </c>
      <c r="ER123">
        <f>IMREAL(Sheet1!ET125)</f>
        <v>0</v>
      </c>
      <c r="ES123">
        <f>IMREAL(Sheet1!EU125)</f>
        <v>0</v>
      </c>
      <c r="ET123">
        <f>IMREAL(Sheet1!EV125)</f>
        <v>0</v>
      </c>
      <c r="EU123">
        <f>IMREAL(Sheet1!EW125)</f>
        <v>0</v>
      </c>
      <c r="EV123">
        <f>IMREAL(Sheet1!EX125)</f>
        <v>0</v>
      </c>
      <c r="EW123">
        <f>IMREAL(Sheet1!EY125)</f>
        <v>0</v>
      </c>
      <c r="EX123">
        <f>IMREAL(Sheet1!EZ125)</f>
        <v>0</v>
      </c>
      <c r="EY123">
        <f>IMREAL(Sheet1!FA125)</f>
        <v>0</v>
      </c>
      <c r="EZ123">
        <f>IMREAL(Sheet1!FB125)</f>
        <v>0</v>
      </c>
      <c r="FA123">
        <f>IMREAL(Sheet1!FC125)</f>
        <v>0</v>
      </c>
      <c r="FB123">
        <f>IMREAL(Sheet1!FD125)</f>
        <v>0</v>
      </c>
      <c r="FC123">
        <f>IMREAL(Sheet1!FE125)</f>
        <v>0</v>
      </c>
      <c r="FD123">
        <f>IMREAL(Sheet1!FF125)</f>
        <v>0</v>
      </c>
      <c r="FE123">
        <f>IMREAL(Sheet1!FG125)</f>
        <v>0</v>
      </c>
      <c r="FF123">
        <f>IMREAL(Sheet1!FH125)</f>
        <v>0</v>
      </c>
      <c r="FG123">
        <f>IMREAL(Sheet1!FI125)</f>
        <v>0</v>
      </c>
      <c r="FH123">
        <f>IMREAL(Sheet1!FJ125)</f>
        <v>0</v>
      </c>
      <c r="FI123">
        <f>IMREAL(Sheet1!FK125)</f>
        <v>0</v>
      </c>
      <c r="FJ123">
        <f>IMREAL(Sheet1!FL125)</f>
        <v>0</v>
      </c>
      <c r="FK123">
        <f>IMREAL(Sheet1!FM125)</f>
        <v>0</v>
      </c>
      <c r="FL123">
        <f>IMREAL(Sheet1!FN125)</f>
        <v>0</v>
      </c>
      <c r="FM123">
        <f>IMREAL(Sheet1!FO125)</f>
        <v>0</v>
      </c>
      <c r="FN123">
        <f>IMREAL(Sheet1!FP125)</f>
        <v>0</v>
      </c>
      <c r="FO123">
        <f>IMREAL(Sheet1!FQ125)</f>
        <v>0</v>
      </c>
      <c r="FP123">
        <f>IMREAL(Sheet1!FR125)</f>
        <v>0</v>
      </c>
      <c r="FQ123">
        <f>IMREAL(Sheet1!FS125)</f>
        <v>0</v>
      </c>
      <c r="FR123">
        <f>IMREAL(Sheet1!FT125)</f>
        <v>0</v>
      </c>
      <c r="FS123">
        <f>IMREAL(Sheet1!FU125)</f>
        <v>0</v>
      </c>
      <c r="FT123">
        <f>IMREAL(Sheet1!FV125)</f>
        <v>0</v>
      </c>
      <c r="FU123">
        <f>IMREAL(Sheet1!FW125)</f>
        <v>0</v>
      </c>
      <c r="FV123">
        <f>IMREAL(Sheet1!FX125)</f>
        <v>0</v>
      </c>
      <c r="FW123">
        <f>IMREAL(Sheet1!FY125)</f>
        <v>0</v>
      </c>
      <c r="FX123">
        <f>IMREAL(Sheet1!FZ125)</f>
        <v>0</v>
      </c>
      <c r="FY123">
        <f>IMREAL(Sheet1!GA125)</f>
        <v>0</v>
      </c>
      <c r="FZ123">
        <f>IMREAL(Sheet1!GB125)</f>
        <v>0</v>
      </c>
      <c r="GA123">
        <f>IMREAL(Sheet1!GC125)</f>
        <v>0</v>
      </c>
      <c r="GB123">
        <f>IMREAL(Sheet1!GD125)</f>
        <v>0</v>
      </c>
      <c r="GC123">
        <f>IMREAL(Sheet1!GE125)</f>
        <v>0</v>
      </c>
      <c r="GD123">
        <f>IMREAL(Sheet1!GF125)</f>
        <v>0</v>
      </c>
      <c r="GE123">
        <f>IMREAL(Sheet1!GG125)</f>
        <v>0</v>
      </c>
      <c r="GF123">
        <f>IMREAL(Sheet1!GH125)</f>
        <v>0</v>
      </c>
      <c r="GG123">
        <f>IMREAL(Sheet1!GI125)</f>
        <v>0</v>
      </c>
      <c r="GH123">
        <f>IMREAL(Sheet1!GJ125)</f>
        <v>0</v>
      </c>
      <c r="GI123">
        <f>IMREAL(Sheet1!GK125)</f>
        <v>0</v>
      </c>
      <c r="GJ123">
        <f>IMREAL(Sheet1!GL125)</f>
        <v>0</v>
      </c>
      <c r="GK123">
        <f>IMREAL(Sheet1!GM125)</f>
        <v>0</v>
      </c>
      <c r="GL123">
        <f>IMREAL(Sheet1!GN125)</f>
        <v>0</v>
      </c>
      <c r="GM123">
        <f>IMREAL(Sheet1!GO125)</f>
        <v>0</v>
      </c>
      <c r="GN123">
        <f>IMREAL(Sheet1!GP125)</f>
        <v>0</v>
      </c>
      <c r="GO123">
        <f>IMREAL(Sheet1!GQ125)</f>
        <v>0</v>
      </c>
      <c r="GP123">
        <f>IMREAL(Sheet1!GR125)</f>
        <v>0</v>
      </c>
      <c r="GQ123">
        <f>IMREAL(Sheet1!GS125)</f>
        <v>0</v>
      </c>
      <c r="GR123">
        <f>IMREAL(Sheet1!GT125)</f>
        <v>0</v>
      </c>
      <c r="GS123">
        <f>IMREAL(Sheet1!GU125)</f>
        <v>0</v>
      </c>
      <c r="GT123">
        <f>IMREAL(Sheet1!GV125)</f>
        <v>0</v>
      </c>
      <c r="GU123">
        <f>IMREAL(Sheet1!GW125)</f>
        <v>0</v>
      </c>
      <c r="GV123">
        <f>IMREAL(Sheet1!GX125)</f>
        <v>0</v>
      </c>
      <c r="GW123">
        <f>IMREAL(Sheet1!GY125)</f>
        <v>0</v>
      </c>
      <c r="GX123">
        <f>IMREAL(Sheet1!GZ125)</f>
        <v>0</v>
      </c>
      <c r="GY123">
        <f>IMREAL(Sheet1!HA125)</f>
        <v>0</v>
      </c>
      <c r="GZ123">
        <f>IMREAL(Sheet1!HB125)</f>
        <v>0</v>
      </c>
      <c r="HA123">
        <f>IMREAL(Sheet1!HC125)</f>
        <v>0</v>
      </c>
      <c r="HB123">
        <f>IMREAL(Sheet1!HD125)</f>
        <v>0</v>
      </c>
      <c r="HC123">
        <f>IMREAL(Sheet1!HE125)</f>
        <v>0</v>
      </c>
      <c r="HD123">
        <f>IMREAL(Sheet1!HF125)</f>
        <v>0</v>
      </c>
      <c r="HE123">
        <f>IMREAL(Sheet1!HG125)</f>
        <v>0</v>
      </c>
      <c r="HF123">
        <f>IMREAL(Sheet1!HH125)</f>
        <v>0</v>
      </c>
      <c r="HG123">
        <f>IMREAL(Sheet1!HI125)</f>
        <v>0</v>
      </c>
      <c r="HH123">
        <f>IMREAL(Sheet1!HJ125)</f>
        <v>0</v>
      </c>
      <c r="HI123">
        <f>IMREAL(Sheet1!HK125)</f>
        <v>0</v>
      </c>
      <c r="HJ123">
        <f>IMREAL(Sheet1!HL125)</f>
        <v>0</v>
      </c>
      <c r="HK123">
        <f>IMREAL(Sheet1!HM125)</f>
        <v>0</v>
      </c>
      <c r="HL123">
        <f>IMREAL(Sheet1!HN125)</f>
        <v>0</v>
      </c>
      <c r="HM123">
        <f>IMREAL(Sheet1!HO125)</f>
        <v>0</v>
      </c>
      <c r="HN123">
        <f>IMREAL(Sheet1!HP125)</f>
        <v>0</v>
      </c>
      <c r="HO123">
        <f>IMREAL(Sheet1!HQ125)</f>
        <v>0</v>
      </c>
      <c r="HP123">
        <f>IMREAL(Sheet1!HR125)</f>
        <v>0</v>
      </c>
      <c r="HQ123">
        <f>IMREAL(Sheet1!HS125)</f>
        <v>0</v>
      </c>
      <c r="HR123">
        <f>IMREAL(Sheet1!HT125)</f>
        <v>0</v>
      </c>
      <c r="HS123">
        <f>IMREAL(Sheet1!HU125)</f>
        <v>0</v>
      </c>
      <c r="HT123">
        <f>IMREAL(Sheet1!HV125)</f>
        <v>0</v>
      </c>
      <c r="HU123">
        <f>IMREAL(Sheet1!HW125)</f>
        <v>0</v>
      </c>
      <c r="HV123">
        <f>IMREAL(Sheet1!HX125)</f>
        <v>0</v>
      </c>
      <c r="HW123">
        <f>IMREAL(Sheet1!HY125)</f>
        <v>0</v>
      </c>
      <c r="HX123">
        <f>IMREAL(Sheet1!HZ125)</f>
        <v>0</v>
      </c>
      <c r="HY123">
        <f>IMREAL(Sheet1!IA125)</f>
        <v>0</v>
      </c>
      <c r="HZ123">
        <f>IMREAL(Sheet1!IB125)</f>
        <v>0</v>
      </c>
      <c r="IA123">
        <f>IMREAL(Sheet1!IC125)</f>
        <v>0</v>
      </c>
      <c r="IB123">
        <f>IMREAL(Sheet1!ID125)</f>
        <v>0</v>
      </c>
      <c r="IC123">
        <f>IMREAL(Sheet1!IE125)</f>
        <v>0</v>
      </c>
      <c r="ID123">
        <f>IMREAL(Sheet1!IF125)</f>
        <v>0</v>
      </c>
      <c r="IE123">
        <f>IMREAL(Sheet1!IG125)</f>
        <v>0</v>
      </c>
      <c r="IF123">
        <f>IMREAL(Sheet1!IH125)</f>
        <v>0</v>
      </c>
      <c r="IG123">
        <f>IMREAL(Sheet1!II125)</f>
        <v>0</v>
      </c>
      <c r="IH123">
        <f>IMREAL(Sheet1!IJ125)</f>
        <v>0</v>
      </c>
      <c r="II123">
        <f>IMREAL(Sheet1!IK125)</f>
        <v>0</v>
      </c>
      <c r="IJ123">
        <f>IMREAL(Sheet1!IL125)</f>
        <v>0</v>
      </c>
      <c r="IK123">
        <f>IMREAL(Sheet1!IM125)</f>
        <v>0</v>
      </c>
      <c r="IL123">
        <f>IMREAL(Sheet1!IN125)</f>
        <v>0</v>
      </c>
      <c r="IM123">
        <f>IMREAL(Sheet1!IO125)</f>
        <v>0</v>
      </c>
      <c r="IN123">
        <f>IMREAL(Sheet1!IP125)</f>
        <v>0</v>
      </c>
      <c r="IO123">
        <f>IMREAL(Sheet1!IQ125)</f>
        <v>0</v>
      </c>
      <c r="IP123">
        <f>IMREAL(Sheet1!IR125)</f>
        <v>0</v>
      </c>
      <c r="IQ123">
        <f>IMREAL(Sheet1!IS125)</f>
        <v>0</v>
      </c>
      <c r="IR123">
        <f>IMREAL(Sheet1!IT125)</f>
        <v>0</v>
      </c>
      <c r="IS123">
        <f>IMREAL(Sheet1!IU125)</f>
        <v>0</v>
      </c>
      <c r="IT123">
        <f>IMREAL(Sheet1!IV125)</f>
        <v>0</v>
      </c>
      <c r="IU123">
        <f>IMREAL(Sheet1!IW125)</f>
        <v>0</v>
      </c>
      <c r="IV123">
        <f>IMREAL(Sheet1!IX125)</f>
        <v>0</v>
      </c>
      <c r="IW123">
        <f>IMREAL(Sheet1!IY125)</f>
        <v>0</v>
      </c>
      <c r="IX123">
        <f>IMREAL(Sheet1!IZ125)</f>
        <v>0</v>
      </c>
      <c r="IY123">
        <f>IMREAL(Sheet1!JA125)</f>
        <v>0</v>
      </c>
      <c r="IZ123">
        <f>IMREAL(Sheet1!JB125)</f>
        <v>0</v>
      </c>
      <c r="JA123">
        <f>IMREAL(Sheet1!JC125)</f>
        <v>0</v>
      </c>
      <c r="JB123">
        <f>IMREAL(Sheet1!JD125)</f>
        <v>0</v>
      </c>
      <c r="JC123">
        <f>IMREAL(Sheet1!JE125)</f>
        <v>0</v>
      </c>
      <c r="JD123">
        <f>IMREAL(Sheet1!JF125)</f>
        <v>0</v>
      </c>
      <c r="JE123">
        <f>IMREAL(Sheet1!JG125)</f>
        <v>0</v>
      </c>
      <c r="JF123">
        <f>IMREAL(Sheet1!JH125)</f>
        <v>0</v>
      </c>
      <c r="JG123">
        <f>IMREAL(Sheet1!JI125)</f>
        <v>0</v>
      </c>
      <c r="JH123">
        <f>IMREAL(Sheet1!JJ125)</f>
        <v>0</v>
      </c>
      <c r="JI123">
        <f>IMREAL(Sheet1!JK125)</f>
        <v>0</v>
      </c>
      <c r="JJ123">
        <f>IMREAL(Sheet1!JL125)</f>
        <v>0</v>
      </c>
      <c r="JK123">
        <f>IMREAL(Sheet1!JM125)</f>
        <v>0</v>
      </c>
      <c r="JL123">
        <f>IMREAL(Sheet1!JN125)</f>
        <v>0</v>
      </c>
      <c r="JM123">
        <f>IMREAL(Sheet1!JO125)</f>
        <v>0</v>
      </c>
      <c r="JN123">
        <f>IMREAL(Sheet1!JP125)</f>
        <v>0</v>
      </c>
      <c r="JO123">
        <f>IMREAL(Sheet1!JQ125)</f>
        <v>0</v>
      </c>
      <c r="JP123">
        <f>IMREAL(Sheet1!JR125)</f>
        <v>0</v>
      </c>
      <c r="JQ123">
        <f>IMREAL(Sheet1!JS125)</f>
        <v>0</v>
      </c>
      <c r="JR123">
        <f>IMREAL(Sheet1!JT125)</f>
        <v>0</v>
      </c>
      <c r="JS123">
        <f>IMREAL(Sheet1!JU125)</f>
        <v>0</v>
      </c>
      <c r="JT123">
        <f>IMREAL(Sheet1!JV125)</f>
        <v>0</v>
      </c>
      <c r="JU123">
        <f>IMREAL(Sheet1!JW125)</f>
        <v>0</v>
      </c>
      <c r="JV123">
        <f>IMREAL(Sheet1!JX125)</f>
        <v>0</v>
      </c>
      <c r="JW123">
        <f>IMREAL(Sheet1!JY125)</f>
        <v>0</v>
      </c>
      <c r="JX123">
        <f>IMREAL(Sheet1!JZ125)</f>
        <v>0</v>
      </c>
      <c r="JY123">
        <f>IMREAL(Sheet1!KA125)</f>
        <v>0</v>
      </c>
      <c r="JZ123">
        <f>IMREAL(Sheet1!KB125)</f>
        <v>0</v>
      </c>
      <c r="KA123">
        <f>IMREAL(Sheet1!KC125)</f>
        <v>0</v>
      </c>
      <c r="KB123">
        <f>IMREAL(Sheet1!KD125)</f>
        <v>0</v>
      </c>
      <c r="KC123">
        <f>IMREAL(Sheet1!KE125)</f>
        <v>0</v>
      </c>
      <c r="KD123">
        <f>IMREAL(Sheet1!KF125)</f>
        <v>0</v>
      </c>
      <c r="KE123">
        <f>IMREAL(Sheet1!KG125)</f>
        <v>0</v>
      </c>
      <c r="KF123">
        <f>IMREAL(Sheet1!KH125)</f>
        <v>0</v>
      </c>
      <c r="KG123">
        <f>IMREAL(Sheet1!KI125)</f>
        <v>0</v>
      </c>
      <c r="KH123">
        <f>IMREAL(Sheet1!KJ125)</f>
        <v>0</v>
      </c>
      <c r="KI123">
        <f>IMREAL(Sheet1!KK125)</f>
        <v>0</v>
      </c>
      <c r="KJ123">
        <f>IMREAL(Sheet1!KL125)</f>
        <v>0</v>
      </c>
      <c r="KK123">
        <f>IMREAL(Sheet1!KM125)</f>
        <v>0</v>
      </c>
      <c r="KL123">
        <f>IMREAL(Sheet1!KN125)</f>
        <v>0</v>
      </c>
      <c r="KM123">
        <f>IMREAL(Sheet1!KO125)</f>
        <v>0</v>
      </c>
      <c r="KN123">
        <f>IMREAL(Sheet1!KP125)</f>
        <v>0</v>
      </c>
    </row>
    <row r="124" spans="1:300" x14ac:dyDescent="0.25">
      <c r="A124">
        <f>IMREAL(Sheet1!C126)</f>
        <v>0</v>
      </c>
      <c r="B124">
        <f>IMREAL(Sheet1!D126)</f>
        <v>0</v>
      </c>
      <c r="C124">
        <f>IMREAL(Sheet1!E126)</f>
        <v>0</v>
      </c>
      <c r="D124">
        <f>IMREAL(Sheet1!F126)</f>
        <v>0</v>
      </c>
      <c r="E124">
        <f>IMREAL(Sheet1!G126)</f>
        <v>0</v>
      </c>
      <c r="F124">
        <f>IMREAL(Sheet1!H126)</f>
        <v>0</v>
      </c>
      <c r="G124">
        <f>IMREAL(Sheet1!I126)</f>
        <v>0</v>
      </c>
      <c r="H124">
        <f>IMREAL(Sheet1!J126)</f>
        <v>0</v>
      </c>
      <c r="I124">
        <f>IMREAL(Sheet1!K126)</f>
        <v>0</v>
      </c>
      <c r="J124">
        <f>IMREAL(Sheet1!L126)</f>
        <v>0</v>
      </c>
      <c r="K124">
        <f>IMREAL(Sheet1!M126)</f>
        <v>0</v>
      </c>
      <c r="L124">
        <f>IMREAL(Sheet1!N126)</f>
        <v>0</v>
      </c>
      <c r="M124">
        <f>IMREAL(Sheet1!O126)</f>
        <v>0</v>
      </c>
      <c r="N124">
        <f>IMREAL(Sheet1!P126)</f>
        <v>0</v>
      </c>
      <c r="O124">
        <f>IMREAL(Sheet1!Q126)</f>
        <v>0</v>
      </c>
      <c r="P124">
        <f>IMREAL(Sheet1!R126)</f>
        <v>0</v>
      </c>
      <c r="Q124">
        <f>IMREAL(Sheet1!S126)</f>
        <v>0</v>
      </c>
      <c r="R124">
        <f>IMREAL(Sheet1!T126)</f>
        <v>0</v>
      </c>
      <c r="S124">
        <f>IMREAL(Sheet1!U126)</f>
        <v>0</v>
      </c>
      <c r="T124">
        <f>IMREAL(Sheet1!V126)</f>
        <v>0</v>
      </c>
      <c r="U124">
        <f>IMREAL(Sheet1!W126)</f>
        <v>0</v>
      </c>
      <c r="V124">
        <f>IMREAL(Sheet1!X126)</f>
        <v>0</v>
      </c>
      <c r="W124">
        <f>IMREAL(Sheet1!Y126)</f>
        <v>0</v>
      </c>
      <c r="X124">
        <f>IMREAL(Sheet1!Z126)</f>
        <v>0</v>
      </c>
      <c r="Y124">
        <f>IMREAL(Sheet1!AA126)</f>
        <v>0</v>
      </c>
      <c r="Z124">
        <f>IMREAL(Sheet1!AB126)</f>
        <v>0</v>
      </c>
      <c r="AA124">
        <f>IMREAL(Sheet1!AC126)</f>
        <v>0</v>
      </c>
      <c r="AB124">
        <f>IMREAL(Sheet1!AD126)</f>
        <v>0</v>
      </c>
      <c r="AC124">
        <f>IMREAL(Sheet1!AE126)</f>
        <v>0</v>
      </c>
      <c r="AD124">
        <f>IMREAL(Sheet1!AF126)</f>
        <v>0</v>
      </c>
      <c r="AE124">
        <f>IMREAL(Sheet1!AG126)</f>
        <v>0</v>
      </c>
      <c r="AF124">
        <f>IMREAL(Sheet1!AH126)</f>
        <v>0</v>
      </c>
      <c r="AG124">
        <f>IMREAL(Sheet1!AI126)</f>
        <v>0</v>
      </c>
      <c r="AH124">
        <f>IMREAL(Sheet1!AJ126)</f>
        <v>0</v>
      </c>
      <c r="AI124">
        <f>IMREAL(Sheet1!AK126)</f>
        <v>0</v>
      </c>
      <c r="AJ124">
        <f>IMREAL(Sheet1!AL126)</f>
        <v>0</v>
      </c>
      <c r="AK124">
        <f>IMREAL(Sheet1!AM126)</f>
        <v>0</v>
      </c>
      <c r="AL124">
        <f>IMREAL(Sheet1!AN126)</f>
        <v>0</v>
      </c>
      <c r="AM124">
        <f>IMREAL(Sheet1!AO126)</f>
        <v>0</v>
      </c>
      <c r="AN124">
        <f>IMREAL(Sheet1!AP126)</f>
        <v>0</v>
      </c>
      <c r="AO124">
        <f>IMREAL(Sheet1!AQ126)</f>
        <v>0</v>
      </c>
      <c r="AP124">
        <f>IMREAL(Sheet1!AR126)</f>
        <v>0</v>
      </c>
      <c r="AQ124">
        <f>IMREAL(Sheet1!AS126)</f>
        <v>0</v>
      </c>
      <c r="AR124">
        <f>IMREAL(Sheet1!AT126)</f>
        <v>0</v>
      </c>
      <c r="AS124">
        <f>IMREAL(Sheet1!AU126)</f>
        <v>0</v>
      </c>
      <c r="AT124">
        <f>IMREAL(Sheet1!AV126)</f>
        <v>0</v>
      </c>
      <c r="AU124">
        <f>IMREAL(Sheet1!AW126)</f>
        <v>0</v>
      </c>
      <c r="AV124">
        <f>IMREAL(Sheet1!AX126)</f>
        <v>0</v>
      </c>
      <c r="AW124">
        <f>IMREAL(Sheet1!AY126)</f>
        <v>0</v>
      </c>
      <c r="AX124">
        <f>IMREAL(Sheet1!AZ126)</f>
        <v>0</v>
      </c>
      <c r="AY124">
        <f>IMREAL(Sheet1!BA126)</f>
        <v>0</v>
      </c>
      <c r="AZ124">
        <f>IMREAL(Sheet1!BB126)</f>
        <v>0</v>
      </c>
      <c r="BA124">
        <f>IMREAL(Sheet1!BC126)</f>
        <v>0</v>
      </c>
      <c r="BB124">
        <f>IMREAL(Sheet1!BD126)</f>
        <v>0</v>
      </c>
      <c r="BC124">
        <f>IMREAL(Sheet1!BE126)</f>
        <v>0</v>
      </c>
      <c r="BD124">
        <f>IMREAL(Sheet1!BF126)</f>
        <v>0</v>
      </c>
      <c r="BE124">
        <f>IMREAL(Sheet1!BG126)</f>
        <v>0</v>
      </c>
      <c r="BF124">
        <f>IMREAL(Sheet1!BH126)</f>
        <v>0</v>
      </c>
      <c r="BG124">
        <f>IMREAL(Sheet1!BI126)</f>
        <v>0</v>
      </c>
      <c r="BH124">
        <f>IMREAL(Sheet1!BJ126)</f>
        <v>0</v>
      </c>
      <c r="BI124">
        <f>IMREAL(Sheet1!BK126)</f>
        <v>0</v>
      </c>
      <c r="BJ124">
        <f>IMREAL(Sheet1!BL126)</f>
        <v>0</v>
      </c>
      <c r="BK124">
        <f>IMREAL(Sheet1!BM126)</f>
        <v>0</v>
      </c>
      <c r="BL124">
        <f>IMREAL(Sheet1!BN126)</f>
        <v>0</v>
      </c>
      <c r="BM124">
        <f>IMREAL(Sheet1!BO126)</f>
        <v>0</v>
      </c>
      <c r="BN124">
        <f>IMREAL(Sheet1!BP126)</f>
        <v>0</v>
      </c>
      <c r="BO124">
        <f>IMREAL(Sheet1!BQ126)</f>
        <v>0</v>
      </c>
      <c r="BP124">
        <f>IMREAL(Sheet1!BR126)</f>
        <v>0</v>
      </c>
      <c r="BQ124">
        <f>IMREAL(Sheet1!BS126)</f>
        <v>0</v>
      </c>
      <c r="BR124">
        <f>IMREAL(Sheet1!BT126)</f>
        <v>0</v>
      </c>
      <c r="BS124">
        <f>IMREAL(Sheet1!BU126)</f>
        <v>0</v>
      </c>
      <c r="BT124">
        <f>IMREAL(Sheet1!BV126)</f>
        <v>0</v>
      </c>
      <c r="BU124">
        <f>IMREAL(Sheet1!BW126)</f>
        <v>0</v>
      </c>
      <c r="BV124">
        <f>IMREAL(Sheet1!BX126)</f>
        <v>0</v>
      </c>
      <c r="BW124">
        <f>IMREAL(Sheet1!BY126)</f>
        <v>0</v>
      </c>
      <c r="BX124">
        <f>IMREAL(Sheet1!BZ126)</f>
        <v>0</v>
      </c>
      <c r="BY124">
        <f>IMREAL(Sheet1!CA126)</f>
        <v>0</v>
      </c>
      <c r="BZ124">
        <f>IMREAL(Sheet1!CB126)</f>
        <v>0</v>
      </c>
      <c r="CA124">
        <f>IMREAL(Sheet1!CC126)</f>
        <v>0</v>
      </c>
      <c r="CB124">
        <f>IMREAL(Sheet1!CD126)</f>
        <v>0</v>
      </c>
      <c r="CC124">
        <f>IMREAL(Sheet1!CE126)</f>
        <v>0</v>
      </c>
      <c r="CD124">
        <f>IMREAL(Sheet1!CF126)</f>
        <v>0</v>
      </c>
      <c r="CE124">
        <f>IMREAL(Sheet1!CG126)</f>
        <v>0</v>
      </c>
      <c r="CF124">
        <f>IMREAL(Sheet1!CH126)</f>
        <v>0</v>
      </c>
      <c r="CG124">
        <f>IMREAL(Sheet1!CI126)</f>
        <v>0</v>
      </c>
      <c r="CH124">
        <f>IMREAL(Sheet1!CJ126)</f>
        <v>0</v>
      </c>
      <c r="CI124">
        <f>IMREAL(Sheet1!CK126)</f>
        <v>0</v>
      </c>
      <c r="CJ124">
        <f>IMREAL(Sheet1!CL126)</f>
        <v>0</v>
      </c>
      <c r="CK124">
        <f>IMREAL(Sheet1!CM126)</f>
        <v>0</v>
      </c>
      <c r="CL124">
        <f>IMREAL(Sheet1!CN126)</f>
        <v>0</v>
      </c>
      <c r="CM124">
        <f>IMREAL(Sheet1!CO126)</f>
        <v>0</v>
      </c>
      <c r="CN124">
        <f>IMREAL(Sheet1!CP126)</f>
        <v>0</v>
      </c>
      <c r="CO124">
        <f>IMREAL(Sheet1!CQ126)</f>
        <v>0</v>
      </c>
      <c r="CP124">
        <f>IMREAL(Sheet1!CR126)</f>
        <v>0</v>
      </c>
      <c r="CQ124">
        <f>IMREAL(Sheet1!CS126)</f>
        <v>0</v>
      </c>
      <c r="CR124">
        <f>IMREAL(Sheet1!CT126)</f>
        <v>0</v>
      </c>
      <c r="CS124">
        <f>IMREAL(Sheet1!CU126)</f>
        <v>0</v>
      </c>
      <c r="CT124">
        <f>IMREAL(Sheet1!CV126)</f>
        <v>0</v>
      </c>
      <c r="CU124">
        <f>IMREAL(Sheet1!CW126)</f>
        <v>0</v>
      </c>
      <c r="CV124">
        <f>IMREAL(Sheet1!CX126)</f>
        <v>0</v>
      </c>
      <c r="CW124">
        <f>IMREAL(Sheet1!CY126)</f>
        <v>0</v>
      </c>
      <c r="CX124">
        <f>IMREAL(Sheet1!CZ126)</f>
        <v>0</v>
      </c>
      <c r="CY124">
        <f>IMREAL(Sheet1!DA126)</f>
        <v>0</v>
      </c>
      <c r="CZ124">
        <f>IMREAL(Sheet1!DB126)</f>
        <v>0</v>
      </c>
      <c r="DA124">
        <f>IMREAL(Sheet1!DC126)</f>
        <v>0</v>
      </c>
      <c r="DB124">
        <f>IMREAL(Sheet1!DD126)</f>
        <v>0</v>
      </c>
      <c r="DC124">
        <f>IMREAL(Sheet1!DE126)</f>
        <v>0</v>
      </c>
      <c r="DD124">
        <f>IMREAL(Sheet1!DF126)</f>
        <v>0</v>
      </c>
      <c r="DE124">
        <f>IMREAL(Sheet1!DG126)</f>
        <v>0</v>
      </c>
      <c r="DF124">
        <f>IMREAL(Sheet1!DH126)</f>
        <v>0</v>
      </c>
      <c r="DG124">
        <f>IMREAL(Sheet1!DI126)</f>
        <v>0</v>
      </c>
      <c r="DH124">
        <f>IMREAL(Sheet1!DJ126)</f>
        <v>0</v>
      </c>
      <c r="DI124">
        <f>IMREAL(Sheet1!DK126)</f>
        <v>0</v>
      </c>
      <c r="DJ124">
        <f>IMREAL(Sheet1!DL126)</f>
        <v>0</v>
      </c>
      <c r="DK124">
        <f>IMREAL(Sheet1!DM126)</f>
        <v>0</v>
      </c>
      <c r="DL124">
        <f>IMREAL(Sheet1!DN126)</f>
        <v>0</v>
      </c>
      <c r="DM124">
        <f>IMREAL(Sheet1!DO126)</f>
        <v>0</v>
      </c>
      <c r="DN124">
        <f>IMREAL(Sheet1!DP126)</f>
        <v>0</v>
      </c>
      <c r="DO124">
        <f>IMREAL(Sheet1!DQ126)</f>
        <v>-0.4</v>
      </c>
      <c r="DP124">
        <f>IMREAL(Sheet1!DR126)</f>
        <v>0</v>
      </c>
      <c r="DQ124">
        <f>IMREAL(Sheet1!DS126)</f>
        <v>0</v>
      </c>
      <c r="DR124">
        <f>IMREAL(Sheet1!DT126)</f>
        <v>-1.24</v>
      </c>
      <c r="DS124">
        <f>IMREAL(Sheet1!DU126)</f>
        <v>0</v>
      </c>
      <c r="DT124">
        <f>IMREAL(Sheet1!DV126)</f>
        <v>6.5</v>
      </c>
      <c r="DU124">
        <f>IMREAL(Sheet1!DW126)</f>
        <v>-2.41</v>
      </c>
      <c r="DV124">
        <f>IMREAL(Sheet1!DX126)</f>
        <v>0</v>
      </c>
      <c r="DW124">
        <f>IMREAL(Sheet1!DY126)</f>
        <v>0</v>
      </c>
      <c r="DX124">
        <f>IMREAL(Sheet1!DZ126)</f>
        <v>-0.94</v>
      </c>
      <c r="DY124">
        <f>IMREAL(Sheet1!EA126)</f>
        <v>0</v>
      </c>
      <c r="DZ124">
        <f>IMREAL(Sheet1!EB126)</f>
        <v>0</v>
      </c>
      <c r="EA124">
        <f>IMREAL(Sheet1!EC126)</f>
        <v>0</v>
      </c>
      <c r="EB124">
        <f>IMREAL(Sheet1!ED126)</f>
        <v>0</v>
      </c>
      <c r="EC124">
        <f>IMREAL(Sheet1!EE126)</f>
        <v>0</v>
      </c>
      <c r="ED124">
        <f>IMREAL(Sheet1!EF126)</f>
        <v>0</v>
      </c>
      <c r="EE124">
        <f>IMREAL(Sheet1!EG126)</f>
        <v>0</v>
      </c>
      <c r="EF124">
        <f>IMREAL(Sheet1!EH126)</f>
        <v>0</v>
      </c>
      <c r="EG124">
        <f>IMREAL(Sheet1!EI126)</f>
        <v>0</v>
      </c>
      <c r="EH124">
        <f>IMREAL(Sheet1!EJ126)</f>
        <v>0</v>
      </c>
      <c r="EI124">
        <f>IMREAL(Sheet1!EK126)</f>
        <v>0</v>
      </c>
      <c r="EJ124">
        <f>IMREAL(Sheet1!EL126)</f>
        <v>0</v>
      </c>
      <c r="EK124">
        <f>IMREAL(Sheet1!EM126)</f>
        <v>0</v>
      </c>
      <c r="EL124">
        <f>IMREAL(Sheet1!EN126)</f>
        <v>0</v>
      </c>
      <c r="EM124">
        <f>IMREAL(Sheet1!EO126)</f>
        <v>0</v>
      </c>
      <c r="EN124">
        <f>IMREAL(Sheet1!EP126)</f>
        <v>0</v>
      </c>
      <c r="EO124">
        <f>IMREAL(Sheet1!EQ126)</f>
        <v>0</v>
      </c>
      <c r="EP124">
        <f>IMREAL(Sheet1!ER126)</f>
        <v>0</v>
      </c>
      <c r="EQ124">
        <f>IMREAL(Sheet1!ES126)</f>
        <v>0</v>
      </c>
      <c r="ER124">
        <f>IMREAL(Sheet1!ET126)</f>
        <v>0</v>
      </c>
      <c r="ES124">
        <f>IMREAL(Sheet1!EU126)</f>
        <v>0</v>
      </c>
      <c r="ET124">
        <f>IMREAL(Sheet1!EV126)</f>
        <v>0</v>
      </c>
      <c r="EU124">
        <f>IMREAL(Sheet1!EW126)</f>
        <v>0</v>
      </c>
      <c r="EV124">
        <f>IMREAL(Sheet1!EX126)</f>
        <v>0</v>
      </c>
      <c r="EW124">
        <f>IMREAL(Sheet1!EY126)</f>
        <v>0</v>
      </c>
      <c r="EX124">
        <f>IMREAL(Sheet1!EZ126)</f>
        <v>0</v>
      </c>
      <c r="EY124">
        <f>IMREAL(Sheet1!FA126)</f>
        <v>0</v>
      </c>
      <c r="EZ124">
        <f>IMREAL(Sheet1!FB126)</f>
        <v>0</v>
      </c>
      <c r="FA124">
        <f>IMREAL(Sheet1!FC126)</f>
        <v>0</v>
      </c>
      <c r="FB124">
        <f>IMREAL(Sheet1!FD126)</f>
        <v>0</v>
      </c>
      <c r="FC124">
        <f>IMREAL(Sheet1!FE126)</f>
        <v>-1.51</v>
      </c>
      <c r="FD124">
        <f>IMREAL(Sheet1!FF126)</f>
        <v>0</v>
      </c>
      <c r="FE124">
        <f>IMREAL(Sheet1!FG126)</f>
        <v>0</v>
      </c>
      <c r="FF124">
        <f>IMREAL(Sheet1!FH126)</f>
        <v>0</v>
      </c>
      <c r="FG124">
        <f>IMREAL(Sheet1!FI126)</f>
        <v>0</v>
      </c>
      <c r="FH124">
        <f>IMREAL(Sheet1!FJ126)</f>
        <v>0</v>
      </c>
      <c r="FI124">
        <f>IMREAL(Sheet1!FK126)</f>
        <v>0</v>
      </c>
      <c r="FJ124">
        <f>IMREAL(Sheet1!FL126)</f>
        <v>0</v>
      </c>
      <c r="FK124">
        <f>IMREAL(Sheet1!FM126)</f>
        <v>0</v>
      </c>
      <c r="FL124">
        <f>IMREAL(Sheet1!FN126)</f>
        <v>0</v>
      </c>
      <c r="FM124">
        <f>IMREAL(Sheet1!FO126)</f>
        <v>0</v>
      </c>
      <c r="FN124">
        <f>IMREAL(Sheet1!FP126)</f>
        <v>0</v>
      </c>
      <c r="FO124">
        <f>IMREAL(Sheet1!FQ126)</f>
        <v>0</v>
      </c>
      <c r="FP124">
        <f>IMREAL(Sheet1!FR126)</f>
        <v>0</v>
      </c>
      <c r="FQ124">
        <f>IMREAL(Sheet1!FS126)</f>
        <v>0</v>
      </c>
      <c r="FR124">
        <f>IMREAL(Sheet1!FT126)</f>
        <v>0</v>
      </c>
      <c r="FS124">
        <f>IMREAL(Sheet1!FU126)</f>
        <v>0</v>
      </c>
      <c r="FT124">
        <f>IMREAL(Sheet1!FV126)</f>
        <v>0</v>
      </c>
      <c r="FU124">
        <f>IMREAL(Sheet1!FW126)</f>
        <v>0</v>
      </c>
      <c r="FV124">
        <f>IMREAL(Sheet1!FX126)</f>
        <v>0</v>
      </c>
      <c r="FW124">
        <f>IMREAL(Sheet1!FY126)</f>
        <v>0</v>
      </c>
      <c r="FX124">
        <f>IMREAL(Sheet1!FZ126)</f>
        <v>0</v>
      </c>
      <c r="FY124">
        <f>IMREAL(Sheet1!GA126)</f>
        <v>0</v>
      </c>
      <c r="FZ124">
        <f>IMREAL(Sheet1!GB126)</f>
        <v>0</v>
      </c>
      <c r="GA124">
        <f>IMREAL(Sheet1!GC126)</f>
        <v>0</v>
      </c>
      <c r="GB124">
        <f>IMREAL(Sheet1!GD126)</f>
        <v>0</v>
      </c>
      <c r="GC124">
        <f>IMREAL(Sheet1!GE126)</f>
        <v>0</v>
      </c>
      <c r="GD124">
        <f>IMREAL(Sheet1!GF126)</f>
        <v>0</v>
      </c>
      <c r="GE124">
        <f>IMREAL(Sheet1!GG126)</f>
        <v>0</v>
      </c>
      <c r="GF124">
        <f>IMREAL(Sheet1!GH126)</f>
        <v>0</v>
      </c>
      <c r="GG124">
        <f>IMREAL(Sheet1!GI126)</f>
        <v>0</v>
      </c>
      <c r="GH124">
        <f>IMREAL(Sheet1!GJ126)</f>
        <v>0</v>
      </c>
      <c r="GI124">
        <f>IMREAL(Sheet1!GK126)</f>
        <v>0</v>
      </c>
      <c r="GJ124">
        <f>IMREAL(Sheet1!GL126)</f>
        <v>0</v>
      </c>
      <c r="GK124">
        <f>IMREAL(Sheet1!GM126)</f>
        <v>0</v>
      </c>
      <c r="GL124">
        <f>IMREAL(Sheet1!GN126)</f>
        <v>0</v>
      </c>
      <c r="GM124">
        <f>IMREAL(Sheet1!GO126)</f>
        <v>0</v>
      </c>
      <c r="GN124">
        <f>IMREAL(Sheet1!GP126)</f>
        <v>0</v>
      </c>
      <c r="GO124">
        <f>IMREAL(Sheet1!GQ126)</f>
        <v>0</v>
      </c>
      <c r="GP124">
        <f>IMREAL(Sheet1!GR126)</f>
        <v>0</v>
      </c>
      <c r="GQ124">
        <f>IMREAL(Sheet1!GS126)</f>
        <v>0</v>
      </c>
      <c r="GR124">
        <f>IMREAL(Sheet1!GT126)</f>
        <v>0</v>
      </c>
      <c r="GS124">
        <f>IMREAL(Sheet1!GU126)</f>
        <v>0</v>
      </c>
      <c r="GT124">
        <f>IMREAL(Sheet1!GV126)</f>
        <v>0</v>
      </c>
      <c r="GU124">
        <f>IMREAL(Sheet1!GW126)</f>
        <v>0</v>
      </c>
      <c r="GV124">
        <f>IMREAL(Sheet1!GX126)</f>
        <v>0</v>
      </c>
      <c r="GW124">
        <f>IMREAL(Sheet1!GY126)</f>
        <v>0</v>
      </c>
      <c r="GX124">
        <f>IMREAL(Sheet1!GZ126)</f>
        <v>0</v>
      </c>
      <c r="GY124">
        <f>IMREAL(Sheet1!HA126)</f>
        <v>0</v>
      </c>
      <c r="GZ124">
        <f>IMREAL(Sheet1!HB126)</f>
        <v>0</v>
      </c>
      <c r="HA124">
        <f>IMREAL(Sheet1!HC126)</f>
        <v>0</v>
      </c>
      <c r="HB124">
        <f>IMREAL(Sheet1!HD126)</f>
        <v>0</v>
      </c>
      <c r="HC124">
        <f>IMREAL(Sheet1!HE126)</f>
        <v>0</v>
      </c>
      <c r="HD124">
        <f>IMREAL(Sheet1!HF126)</f>
        <v>0</v>
      </c>
      <c r="HE124">
        <f>IMREAL(Sheet1!HG126)</f>
        <v>0</v>
      </c>
      <c r="HF124">
        <f>IMREAL(Sheet1!HH126)</f>
        <v>0</v>
      </c>
      <c r="HG124">
        <f>IMREAL(Sheet1!HI126)</f>
        <v>0</v>
      </c>
      <c r="HH124">
        <f>IMREAL(Sheet1!HJ126)</f>
        <v>0</v>
      </c>
      <c r="HI124">
        <f>IMREAL(Sheet1!HK126)</f>
        <v>0</v>
      </c>
      <c r="HJ124">
        <f>IMREAL(Sheet1!HL126)</f>
        <v>0</v>
      </c>
      <c r="HK124">
        <f>IMREAL(Sheet1!HM126)</f>
        <v>0</v>
      </c>
      <c r="HL124">
        <f>IMREAL(Sheet1!HN126)</f>
        <v>0</v>
      </c>
      <c r="HM124">
        <f>IMREAL(Sheet1!HO126)</f>
        <v>0</v>
      </c>
      <c r="HN124">
        <f>IMREAL(Sheet1!HP126)</f>
        <v>0</v>
      </c>
      <c r="HO124">
        <f>IMREAL(Sheet1!HQ126)</f>
        <v>0</v>
      </c>
      <c r="HP124">
        <f>IMREAL(Sheet1!HR126)</f>
        <v>0</v>
      </c>
      <c r="HQ124">
        <f>IMREAL(Sheet1!HS126)</f>
        <v>0</v>
      </c>
      <c r="HR124">
        <f>IMREAL(Sheet1!HT126)</f>
        <v>0</v>
      </c>
      <c r="HS124">
        <f>IMREAL(Sheet1!HU126)</f>
        <v>0</v>
      </c>
      <c r="HT124">
        <f>IMREAL(Sheet1!HV126)</f>
        <v>0</v>
      </c>
      <c r="HU124">
        <f>IMREAL(Sheet1!HW126)</f>
        <v>0</v>
      </c>
      <c r="HV124">
        <f>IMREAL(Sheet1!HX126)</f>
        <v>0</v>
      </c>
      <c r="HW124">
        <f>IMREAL(Sheet1!HY126)</f>
        <v>0</v>
      </c>
      <c r="HX124">
        <f>IMREAL(Sheet1!HZ126)</f>
        <v>0</v>
      </c>
      <c r="HY124">
        <f>IMREAL(Sheet1!IA126)</f>
        <v>0</v>
      </c>
      <c r="HZ124">
        <f>IMREAL(Sheet1!IB126)</f>
        <v>0</v>
      </c>
      <c r="IA124">
        <f>IMREAL(Sheet1!IC126)</f>
        <v>0</v>
      </c>
      <c r="IB124">
        <f>IMREAL(Sheet1!ID126)</f>
        <v>0</v>
      </c>
      <c r="IC124">
        <f>IMREAL(Sheet1!IE126)</f>
        <v>0</v>
      </c>
      <c r="ID124">
        <f>IMREAL(Sheet1!IF126)</f>
        <v>0</v>
      </c>
      <c r="IE124">
        <f>IMREAL(Sheet1!IG126)</f>
        <v>0</v>
      </c>
      <c r="IF124">
        <f>IMREAL(Sheet1!IH126)</f>
        <v>0</v>
      </c>
      <c r="IG124">
        <f>IMREAL(Sheet1!II126)</f>
        <v>0</v>
      </c>
      <c r="IH124">
        <f>IMREAL(Sheet1!IJ126)</f>
        <v>0</v>
      </c>
      <c r="II124">
        <f>IMREAL(Sheet1!IK126)</f>
        <v>0</v>
      </c>
      <c r="IJ124">
        <f>IMREAL(Sheet1!IL126)</f>
        <v>0</v>
      </c>
      <c r="IK124">
        <f>IMREAL(Sheet1!IM126)</f>
        <v>0</v>
      </c>
      <c r="IL124">
        <f>IMREAL(Sheet1!IN126)</f>
        <v>0</v>
      </c>
      <c r="IM124">
        <f>IMREAL(Sheet1!IO126)</f>
        <v>0</v>
      </c>
      <c r="IN124">
        <f>IMREAL(Sheet1!IP126)</f>
        <v>0</v>
      </c>
      <c r="IO124">
        <f>IMREAL(Sheet1!IQ126)</f>
        <v>0</v>
      </c>
      <c r="IP124">
        <f>IMREAL(Sheet1!IR126)</f>
        <v>0</v>
      </c>
      <c r="IQ124">
        <f>IMREAL(Sheet1!IS126)</f>
        <v>0</v>
      </c>
      <c r="IR124">
        <f>IMREAL(Sheet1!IT126)</f>
        <v>0</v>
      </c>
      <c r="IS124">
        <f>IMREAL(Sheet1!IU126)</f>
        <v>0</v>
      </c>
      <c r="IT124">
        <f>IMREAL(Sheet1!IV126)</f>
        <v>0</v>
      </c>
      <c r="IU124">
        <f>IMREAL(Sheet1!IW126)</f>
        <v>0</v>
      </c>
      <c r="IV124">
        <f>IMREAL(Sheet1!IX126)</f>
        <v>0</v>
      </c>
      <c r="IW124">
        <f>IMREAL(Sheet1!IY126)</f>
        <v>0</v>
      </c>
      <c r="IX124">
        <f>IMREAL(Sheet1!IZ126)</f>
        <v>0</v>
      </c>
      <c r="IY124">
        <f>IMREAL(Sheet1!JA126)</f>
        <v>0</v>
      </c>
      <c r="IZ124">
        <f>IMREAL(Sheet1!JB126)</f>
        <v>0</v>
      </c>
      <c r="JA124">
        <f>IMREAL(Sheet1!JC126)</f>
        <v>0</v>
      </c>
      <c r="JB124">
        <f>IMREAL(Sheet1!JD126)</f>
        <v>0</v>
      </c>
      <c r="JC124">
        <f>IMREAL(Sheet1!JE126)</f>
        <v>0</v>
      </c>
      <c r="JD124">
        <f>IMREAL(Sheet1!JF126)</f>
        <v>0</v>
      </c>
      <c r="JE124">
        <f>IMREAL(Sheet1!JG126)</f>
        <v>0</v>
      </c>
      <c r="JF124">
        <f>IMREAL(Sheet1!JH126)</f>
        <v>0</v>
      </c>
      <c r="JG124">
        <f>IMREAL(Sheet1!JI126)</f>
        <v>0</v>
      </c>
      <c r="JH124">
        <f>IMREAL(Sheet1!JJ126)</f>
        <v>0</v>
      </c>
      <c r="JI124">
        <f>IMREAL(Sheet1!JK126)</f>
        <v>0</v>
      </c>
      <c r="JJ124">
        <f>IMREAL(Sheet1!JL126)</f>
        <v>0</v>
      </c>
      <c r="JK124">
        <f>IMREAL(Sheet1!JM126)</f>
        <v>0</v>
      </c>
      <c r="JL124">
        <f>IMREAL(Sheet1!JN126)</f>
        <v>0</v>
      </c>
      <c r="JM124">
        <f>IMREAL(Sheet1!JO126)</f>
        <v>0</v>
      </c>
      <c r="JN124">
        <f>IMREAL(Sheet1!JP126)</f>
        <v>0</v>
      </c>
      <c r="JO124">
        <f>IMREAL(Sheet1!JQ126)</f>
        <v>0</v>
      </c>
      <c r="JP124">
        <f>IMREAL(Sheet1!JR126)</f>
        <v>0</v>
      </c>
      <c r="JQ124">
        <f>IMREAL(Sheet1!JS126)</f>
        <v>0</v>
      </c>
      <c r="JR124">
        <f>IMREAL(Sheet1!JT126)</f>
        <v>0</v>
      </c>
      <c r="JS124">
        <f>IMREAL(Sheet1!JU126)</f>
        <v>0</v>
      </c>
      <c r="JT124">
        <f>IMREAL(Sheet1!JV126)</f>
        <v>0</v>
      </c>
      <c r="JU124">
        <f>IMREAL(Sheet1!JW126)</f>
        <v>0</v>
      </c>
      <c r="JV124">
        <f>IMREAL(Sheet1!JX126)</f>
        <v>0</v>
      </c>
      <c r="JW124">
        <f>IMREAL(Sheet1!JY126)</f>
        <v>0</v>
      </c>
      <c r="JX124">
        <f>IMREAL(Sheet1!JZ126)</f>
        <v>0</v>
      </c>
      <c r="JY124">
        <f>IMREAL(Sheet1!KA126)</f>
        <v>0</v>
      </c>
      <c r="JZ124">
        <f>IMREAL(Sheet1!KB126)</f>
        <v>0</v>
      </c>
      <c r="KA124">
        <f>IMREAL(Sheet1!KC126)</f>
        <v>0</v>
      </c>
      <c r="KB124">
        <f>IMREAL(Sheet1!KD126)</f>
        <v>0</v>
      </c>
      <c r="KC124">
        <f>IMREAL(Sheet1!KE126)</f>
        <v>0</v>
      </c>
      <c r="KD124">
        <f>IMREAL(Sheet1!KF126)</f>
        <v>0</v>
      </c>
      <c r="KE124">
        <f>IMREAL(Sheet1!KG126)</f>
        <v>0</v>
      </c>
      <c r="KF124">
        <f>IMREAL(Sheet1!KH126)</f>
        <v>0</v>
      </c>
      <c r="KG124">
        <f>IMREAL(Sheet1!KI126)</f>
        <v>0</v>
      </c>
      <c r="KH124">
        <f>IMREAL(Sheet1!KJ126)</f>
        <v>0</v>
      </c>
      <c r="KI124">
        <f>IMREAL(Sheet1!KK126)</f>
        <v>0</v>
      </c>
      <c r="KJ124">
        <f>IMREAL(Sheet1!KL126)</f>
        <v>0</v>
      </c>
      <c r="KK124">
        <f>IMREAL(Sheet1!KM126)</f>
        <v>0</v>
      </c>
      <c r="KL124">
        <f>IMREAL(Sheet1!KN126)</f>
        <v>0</v>
      </c>
      <c r="KM124">
        <f>IMREAL(Sheet1!KO126)</f>
        <v>0</v>
      </c>
      <c r="KN124">
        <f>IMREAL(Sheet1!KP126)</f>
        <v>0</v>
      </c>
    </row>
    <row r="125" spans="1:300" x14ac:dyDescent="0.25">
      <c r="A125">
        <f>IMREAL(Sheet1!C127)</f>
        <v>0</v>
      </c>
      <c r="B125">
        <f>IMREAL(Sheet1!D127)</f>
        <v>0</v>
      </c>
      <c r="C125">
        <f>IMREAL(Sheet1!E127)</f>
        <v>0</v>
      </c>
      <c r="D125">
        <f>IMREAL(Sheet1!F127)</f>
        <v>0</v>
      </c>
      <c r="E125">
        <f>IMREAL(Sheet1!G127)</f>
        <v>0</v>
      </c>
      <c r="F125">
        <f>IMREAL(Sheet1!H127)</f>
        <v>0</v>
      </c>
      <c r="G125">
        <f>IMREAL(Sheet1!I127)</f>
        <v>0</v>
      </c>
      <c r="H125">
        <f>IMREAL(Sheet1!J127)</f>
        <v>0</v>
      </c>
      <c r="I125">
        <f>IMREAL(Sheet1!K127)</f>
        <v>0</v>
      </c>
      <c r="J125">
        <f>IMREAL(Sheet1!L127)</f>
        <v>0</v>
      </c>
      <c r="K125">
        <f>IMREAL(Sheet1!M127)</f>
        <v>0</v>
      </c>
      <c r="L125">
        <f>IMREAL(Sheet1!N127)</f>
        <v>0</v>
      </c>
      <c r="M125">
        <f>IMREAL(Sheet1!O127)</f>
        <v>0</v>
      </c>
      <c r="N125">
        <f>IMREAL(Sheet1!P127)</f>
        <v>0</v>
      </c>
      <c r="O125">
        <f>IMREAL(Sheet1!Q127)</f>
        <v>0</v>
      </c>
      <c r="P125">
        <f>IMREAL(Sheet1!R127)</f>
        <v>0</v>
      </c>
      <c r="Q125">
        <f>IMREAL(Sheet1!S127)</f>
        <v>0</v>
      </c>
      <c r="R125">
        <f>IMREAL(Sheet1!T127)</f>
        <v>0</v>
      </c>
      <c r="S125">
        <f>IMREAL(Sheet1!U127)</f>
        <v>0</v>
      </c>
      <c r="T125">
        <f>IMREAL(Sheet1!V127)</f>
        <v>0</v>
      </c>
      <c r="U125">
        <f>IMREAL(Sheet1!W127)</f>
        <v>0</v>
      </c>
      <c r="V125">
        <f>IMREAL(Sheet1!X127)</f>
        <v>0</v>
      </c>
      <c r="W125">
        <f>IMREAL(Sheet1!Y127)</f>
        <v>0</v>
      </c>
      <c r="X125">
        <f>IMREAL(Sheet1!Z127)</f>
        <v>0</v>
      </c>
      <c r="Y125">
        <f>IMREAL(Sheet1!AA127)</f>
        <v>0</v>
      </c>
      <c r="Z125">
        <f>IMREAL(Sheet1!AB127)</f>
        <v>0</v>
      </c>
      <c r="AA125">
        <f>IMREAL(Sheet1!AC127)</f>
        <v>0</v>
      </c>
      <c r="AB125">
        <f>IMREAL(Sheet1!AD127)</f>
        <v>0</v>
      </c>
      <c r="AC125">
        <f>IMREAL(Sheet1!AE127)</f>
        <v>0</v>
      </c>
      <c r="AD125">
        <f>IMREAL(Sheet1!AF127)</f>
        <v>0</v>
      </c>
      <c r="AE125">
        <f>IMREAL(Sheet1!AG127)</f>
        <v>0</v>
      </c>
      <c r="AF125">
        <f>IMREAL(Sheet1!AH127)</f>
        <v>0</v>
      </c>
      <c r="AG125">
        <f>IMREAL(Sheet1!AI127)</f>
        <v>0</v>
      </c>
      <c r="AH125">
        <f>IMREAL(Sheet1!AJ127)</f>
        <v>0</v>
      </c>
      <c r="AI125">
        <f>IMREAL(Sheet1!AK127)</f>
        <v>0</v>
      </c>
      <c r="AJ125">
        <f>IMREAL(Sheet1!AL127)</f>
        <v>0</v>
      </c>
      <c r="AK125">
        <f>IMREAL(Sheet1!AM127)</f>
        <v>0</v>
      </c>
      <c r="AL125">
        <f>IMREAL(Sheet1!AN127)</f>
        <v>0</v>
      </c>
      <c r="AM125">
        <f>IMREAL(Sheet1!AO127)</f>
        <v>0</v>
      </c>
      <c r="AN125">
        <f>IMREAL(Sheet1!AP127)</f>
        <v>0</v>
      </c>
      <c r="AO125">
        <f>IMREAL(Sheet1!AQ127)</f>
        <v>0</v>
      </c>
      <c r="AP125">
        <f>IMREAL(Sheet1!AR127)</f>
        <v>0</v>
      </c>
      <c r="AQ125">
        <f>IMREAL(Sheet1!AS127)</f>
        <v>0</v>
      </c>
      <c r="AR125">
        <f>IMREAL(Sheet1!AT127)</f>
        <v>0</v>
      </c>
      <c r="AS125">
        <f>IMREAL(Sheet1!AU127)</f>
        <v>0</v>
      </c>
      <c r="AT125">
        <f>IMREAL(Sheet1!AV127)</f>
        <v>0</v>
      </c>
      <c r="AU125">
        <f>IMREAL(Sheet1!AW127)</f>
        <v>0</v>
      </c>
      <c r="AV125">
        <f>IMREAL(Sheet1!AX127)</f>
        <v>0</v>
      </c>
      <c r="AW125">
        <f>IMREAL(Sheet1!AY127)</f>
        <v>0</v>
      </c>
      <c r="AX125">
        <f>IMREAL(Sheet1!AZ127)</f>
        <v>0</v>
      </c>
      <c r="AY125">
        <f>IMREAL(Sheet1!BA127)</f>
        <v>0</v>
      </c>
      <c r="AZ125">
        <f>IMREAL(Sheet1!BB127)</f>
        <v>0</v>
      </c>
      <c r="BA125">
        <f>IMREAL(Sheet1!BC127)</f>
        <v>0</v>
      </c>
      <c r="BB125">
        <f>IMREAL(Sheet1!BD127)</f>
        <v>0</v>
      </c>
      <c r="BC125">
        <f>IMREAL(Sheet1!BE127)</f>
        <v>0</v>
      </c>
      <c r="BD125">
        <f>IMREAL(Sheet1!BF127)</f>
        <v>0</v>
      </c>
      <c r="BE125">
        <f>IMREAL(Sheet1!BG127)</f>
        <v>0</v>
      </c>
      <c r="BF125">
        <f>IMREAL(Sheet1!BH127)</f>
        <v>0</v>
      </c>
      <c r="BG125">
        <f>IMREAL(Sheet1!BI127)</f>
        <v>0</v>
      </c>
      <c r="BH125">
        <f>IMREAL(Sheet1!BJ127)</f>
        <v>0</v>
      </c>
      <c r="BI125">
        <f>IMREAL(Sheet1!BK127)</f>
        <v>0</v>
      </c>
      <c r="BJ125">
        <f>IMREAL(Sheet1!BL127)</f>
        <v>0</v>
      </c>
      <c r="BK125">
        <f>IMREAL(Sheet1!BM127)</f>
        <v>0</v>
      </c>
      <c r="BL125">
        <f>IMREAL(Sheet1!BN127)</f>
        <v>0</v>
      </c>
      <c r="BM125">
        <f>IMREAL(Sheet1!BO127)</f>
        <v>0</v>
      </c>
      <c r="BN125">
        <f>IMREAL(Sheet1!BP127)</f>
        <v>0</v>
      </c>
      <c r="BO125">
        <f>IMREAL(Sheet1!BQ127)</f>
        <v>0</v>
      </c>
      <c r="BP125">
        <f>IMREAL(Sheet1!BR127)</f>
        <v>0</v>
      </c>
      <c r="BQ125">
        <f>IMREAL(Sheet1!BS127)</f>
        <v>0</v>
      </c>
      <c r="BR125">
        <f>IMREAL(Sheet1!BT127)</f>
        <v>0</v>
      </c>
      <c r="BS125">
        <f>IMREAL(Sheet1!BU127)</f>
        <v>0</v>
      </c>
      <c r="BT125">
        <f>IMREAL(Sheet1!BV127)</f>
        <v>0</v>
      </c>
      <c r="BU125">
        <f>IMREAL(Sheet1!BW127)</f>
        <v>0</v>
      </c>
      <c r="BV125">
        <f>IMREAL(Sheet1!BX127)</f>
        <v>0</v>
      </c>
      <c r="BW125">
        <f>IMREAL(Sheet1!BY127)</f>
        <v>0</v>
      </c>
      <c r="BX125">
        <f>IMREAL(Sheet1!BZ127)</f>
        <v>0</v>
      </c>
      <c r="BY125">
        <f>IMREAL(Sheet1!CA127)</f>
        <v>0</v>
      </c>
      <c r="BZ125">
        <f>IMREAL(Sheet1!CB127)</f>
        <v>0</v>
      </c>
      <c r="CA125">
        <f>IMREAL(Sheet1!CC127)</f>
        <v>0</v>
      </c>
      <c r="CB125">
        <f>IMREAL(Sheet1!CD127)</f>
        <v>0</v>
      </c>
      <c r="CC125">
        <f>IMREAL(Sheet1!CE127)</f>
        <v>0</v>
      </c>
      <c r="CD125">
        <f>IMREAL(Sheet1!CF127)</f>
        <v>0</v>
      </c>
      <c r="CE125">
        <f>IMREAL(Sheet1!CG127)</f>
        <v>0</v>
      </c>
      <c r="CF125">
        <f>IMREAL(Sheet1!CH127)</f>
        <v>0</v>
      </c>
      <c r="CG125">
        <f>IMREAL(Sheet1!CI127)</f>
        <v>0</v>
      </c>
      <c r="CH125">
        <f>IMREAL(Sheet1!CJ127)</f>
        <v>0</v>
      </c>
      <c r="CI125">
        <f>IMREAL(Sheet1!CK127)</f>
        <v>0</v>
      </c>
      <c r="CJ125">
        <f>IMREAL(Sheet1!CL127)</f>
        <v>0</v>
      </c>
      <c r="CK125">
        <f>IMREAL(Sheet1!CM127)</f>
        <v>0</v>
      </c>
      <c r="CL125">
        <f>IMREAL(Sheet1!CN127)</f>
        <v>0</v>
      </c>
      <c r="CM125">
        <f>IMREAL(Sheet1!CO127)</f>
        <v>0</v>
      </c>
      <c r="CN125">
        <f>IMREAL(Sheet1!CP127)</f>
        <v>0</v>
      </c>
      <c r="CO125">
        <f>IMREAL(Sheet1!CQ127)</f>
        <v>0</v>
      </c>
      <c r="CP125">
        <f>IMREAL(Sheet1!CR127)</f>
        <v>0</v>
      </c>
      <c r="CQ125">
        <f>IMREAL(Sheet1!CS127)</f>
        <v>0</v>
      </c>
      <c r="CR125">
        <f>IMREAL(Sheet1!CT127)</f>
        <v>0</v>
      </c>
      <c r="CS125">
        <f>IMREAL(Sheet1!CU127)</f>
        <v>0</v>
      </c>
      <c r="CT125">
        <f>IMREAL(Sheet1!CV127)</f>
        <v>0</v>
      </c>
      <c r="CU125">
        <f>IMREAL(Sheet1!CW127)</f>
        <v>0</v>
      </c>
      <c r="CV125">
        <f>IMREAL(Sheet1!CX127)</f>
        <v>0</v>
      </c>
      <c r="CW125">
        <f>IMREAL(Sheet1!CY127)</f>
        <v>0</v>
      </c>
      <c r="CX125">
        <f>IMREAL(Sheet1!CZ127)</f>
        <v>0</v>
      </c>
      <c r="CY125">
        <f>IMREAL(Sheet1!DA127)</f>
        <v>0</v>
      </c>
      <c r="CZ125">
        <f>IMREAL(Sheet1!DB127)</f>
        <v>0</v>
      </c>
      <c r="DA125">
        <f>IMREAL(Sheet1!DC127)</f>
        <v>0</v>
      </c>
      <c r="DB125">
        <f>IMREAL(Sheet1!DD127)</f>
        <v>0</v>
      </c>
      <c r="DC125">
        <f>IMREAL(Sheet1!DE127)</f>
        <v>0</v>
      </c>
      <c r="DD125">
        <f>IMREAL(Sheet1!DF127)</f>
        <v>0</v>
      </c>
      <c r="DE125">
        <f>IMREAL(Sheet1!DG127)</f>
        <v>0</v>
      </c>
      <c r="DF125">
        <f>IMREAL(Sheet1!DH127)</f>
        <v>0</v>
      </c>
      <c r="DG125">
        <f>IMREAL(Sheet1!DI127)</f>
        <v>0</v>
      </c>
      <c r="DH125">
        <f>IMREAL(Sheet1!DJ127)</f>
        <v>0</v>
      </c>
      <c r="DI125">
        <f>IMREAL(Sheet1!DK127)</f>
        <v>0</v>
      </c>
      <c r="DJ125">
        <f>IMREAL(Sheet1!DL127)</f>
        <v>0</v>
      </c>
      <c r="DK125">
        <f>IMREAL(Sheet1!DM127)</f>
        <v>0</v>
      </c>
      <c r="DL125">
        <f>IMREAL(Sheet1!DN127)</f>
        <v>0</v>
      </c>
      <c r="DM125">
        <f>IMREAL(Sheet1!DO127)</f>
        <v>0</v>
      </c>
      <c r="DN125">
        <f>IMREAL(Sheet1!DP127)</f>
        <v>0</v>
      </c>
      <c r="DO125">
        <f>IMREAL(Sheet1!DQ127)</f>
        <v>-0.46</v>
      </c>
      <c r="DP125">
        <f>IMREAL(Sheet1!DR127)</f>
        <v>-0.56000000000000005</v>
      </c>
      <c r="DQ125">
        <f>IMREAL(Sheet1!DS127)</f>
        <v>0</v>
      </c>
      <c r="DR125">
        <f>IMREAL(Sheet1!DT127)</f>
        <v>0</v>
      </c>
      <c r="DS125">
        <f>IMREAL(Sheet1!DU127)</f>
        <v>0</v>
      </c>
      <c r="DT125">
        <f>IMREAL(Sheet1!DV127)</f>
        <v>-2.41</v>
      </c>
      <c r="DU125">
        <f>IMREAL(Sheet1!DW127)</f>
        <v>6.24</v>
      </c>
      <c r="DV125">
        <f>IMREAL(Sheet1!DX127)</f>
        <v>-2.81</v>
      </c>
      <c r="DW125">
        <f>IMREAL(Sheet1!DY127)</f>
        <v>0</v>
      </c>
      <c r="DX125">
        <f>IMREAL(Sheet1!DZ127)</f>
        <v>0</v>
      </c>
      <c r="DY125">
        <f>IMREAL(Sheet1!EA127)</f>
        <v>0</v>
      </c>
      <c r="DZ125">
        <f>IMREAL(Sheet1!EB127)</f>
        <v>0</v>
      </c>
      <c r="EA125">
        <f>IMREAL(Sheet1!EC127)</f>
        <v>0</v>
      </c>
      <c r="EB125">
        <f>IMREAL(Sheet1!ED127)</f>
        <v>0</v>
      </c>
      <c r="EC125">
        <f>IMREAL(Sheet1!EE127)</f>
        <v>0</v>
      </c>
      <c r="ED125">
        <f>IMREAL(Sheet1!EF127)</f>
        <v>0</v>
      </c>
      <c r="EE125">
        <f>IMREAL(Sheet1!EG127)</f>
        <v>0</v>
      </c>
      <c r="EF125">
        <f>IMREAL(Sheet1!EH127)</f>
        <v>0</v>
      </c>
      <c r="EG125">
        <f>IMREAL(Sheet1!EI127)</f>
        <v>0</v>
      </c>
      <c r="EH125">
        <f>IMREAL(Sheet1!EJ127)</f>
        <v>0</v>
      </c>
      <c r="EI125">
        <f>IMREAL(Sheet1!EK127)</f>
        <v>0</v>
      </c>
      <c r="EJ125">
        <f>IMREAL(Sheet1!EL127)</f>
        <v>0</v>
      </c>
      <c r="EK125">
        <f>IMREAL(Sheet1!EM127)</f>
        <v>0</v>
      </c>
      <c r="EL125">
        <f>IMREAL(Sheet1!EN127)</f>
        <v>0</v>
      </c>
      <c r="EM125">
        <f>IMREAL(Sheet1!EO127)</f>
        <v>0</v>
      </c>
      <c r="EN125">
        <f>IMREAL(Sheet1!EP127)</f>
        <v>0</v>
      </c>
      <c r="EO125">
        <f>IMREAL(Sheet1!EQ127)</f>
        <v>0</v>
      </c>
      <c r="EP125">
        <f>IMREAL(Sheet1!ER127)</f>
        <v>0</v>
      </c>
      <c r="EQ125">
        <f>IMREAL(Sheet1!ES127)</f>
        <v>0</v>
      </c>
      <c r="ER125">
        <f>IMREAL(Sheet1!ET127)</f>
        <v>0</v>
      </c>
      <c r="ES125">
        <f>IMREAL(Sheet1!EU127)</f>
        <v>0</v>
      </c>
      <c r="ET125">
        <f>IMREAL(Sheet1!EV127)</f>
        <v>0</v>
      </c>
      <c r="EU125">
        <f>IMREAL(Sheet1!EW127)</f>
        <v>0</v>
      </c>
      <c r="EV125">
        <f>IMREAL(Sheet1!EX127)</f>
        <v>0</v>
      </c>
      <c r="EW125">
        <f>IMREAL(Sheet1!EY127)</f>
        <v>0</v>
      </c>
      <c r="EX125">
        <f>IMREAL(Sheet1!EZ127)</f>
        <v>0</v>
      </c>
      <c r="EY125">
        <f>IMREAL(Sheet1!FA127)</f>
        <v>0</v>
      </c>
      <c r="EZ125">
        <f>IMREAL(Sheet1!FB127)</f>
        <v>0</v>
      </c>
      <c r="FA125">
        <f>IMREAL(Sheet1!FC127)</f>
        <v>0</v>
      </c>
      <c r="FB125">
        <f>IMREAL(Sheet1!FD127)</f>
        <v>0</v>
      </c>
      <c r="FC125">
        <f>IMREAL(Sheet1!FE127)</f>
        <v>0</v>
      </c>
      <c r="FD125">
        <f>IMREAL(Sheet1!FF127)</f>
        <v>0</v>
      </c>
      <c r="FE125">
        <f>IMREAL(Sheet1!FG127)</f>
        <v>0</v>
      </c>
      <c r="FF125">
        <f>IMREAL(Sheet1!FH127)</f>
        <v>0</v>
      </c>
      <c r="FG125">
        <f>IMREAL(Sheet1!FI127)</f>
        <v>0</v>
      </c>
      <c r="FH125">
        <f>IMREAL(Sheet1!FJ127)</f>
        <v>0</v>
      </c>
      <c r="FI125">
        <f>IMREAL(Sheet1!FK127)</f>
        <v>0</v>
      </c>
      <c r="FJ125">
        <f>IMREAL(Sheet1!FL127)</f>
        <v>0</v>
      </c>
      <c r="FK125">
        <f>IMREAL(Sheet1!FM127)</f>
        <v>0</v>
      </c>
      <c r="FL125">
        <f>IMREAL(Sheet1!FN127)</f>
        <v>0</v>
      </c>
      <c r="FM125">
        <f>IMREAL(Sheet1!FO127)</f>
        <v>0</v>
      </c>
      <c r="FN125">
        <f>IMREAL(Sheet1!FP127)</f>
        <v>0</v>
      </c>
      <c r="FO125">
        <f>IMREAL(Sheet1!FQ127)</f>
        <v>0</v>
      </c>
      <c r="FP125">
        <f>IMREAL(Sheet1!FR127)</f>
        <v>0</v>
      </c>
      <c r="FQ125">
        <f>IMREAL(Sheet1!FS127)</f>
        <v>0</v>
      </c>
      <c r="FR125">
        <f>IMREAL(Sheet1!FT127)</f>
        <v>0</v>
      </c>
      <c r="FS125">
        <f>IMREAL(Sheet1!FU127)</f>
        <v>0</v>
      </c>
      <c r="FT125">
        <f>IMREAL(Sheet1!FV127)</f>
        <v>0</v>
      </c>
      <c r="FU125">
        <f>IMREAL(Sheet1!FW127)</f>
        <v>0</v>
      </c>
      <c r="FV125">
        <f>IMREAL(Sheet1!FX127)</f>
        <v>0</v>
      </c>
      <c r="FW125">
        <f>IMREAL(Sheet1!FY127)</f>
        <v>0</v>
      </c>
      <c r="FX125">
        <f>IMREAL(Sheet1!FZ127)</f>
        <v>0</v>
      </c>
      <c r="FY125">
        <f>IMREAL(Sheet1!GA127)</f>
        <v>0</v>
      </c>
      <c r="FZ125">
        <f>IMREAL(Sheet1!GB127)</f>
        <v>0</v>
      </c>
      <c r="GA125">
        <f>IMREAL(Sheet1!GC127)</f>
        <v>0</v>
      </c>
      <c r="GB125">
        <f>IMREAL(Sheet1!GD127)</f>
        <v>0</v>
      </c>
      <c r="GC125">
        <f>IMREAL(Sheet1!GE127)</f>
        <v>0</v>
      </c>
      <c r="GD125">
        <f>IMREAL(Sheet1!GF127)</f>
        <v>0</v>
      </c>
      <c r="GE125">
        <f>IMREAL(Sheet1!GG127)</f>
        <v>0</v>
      </c>
      <c r="GF125">
        <f>IMREAL(Sheet1!GH127)</f>
        <v>0</v>
      </c>
      <c r="GG125">
        <f>IMREAL(Sheet1!GI127)</f>
        <v>0</v>
      </c>
      <c r="GH125">
        <f>IMREAL(Sheet1!GJ127)</f>
        <v>0</v>
      </c>
      <c r="GI125">
        <f>IMREAL(Sheet1!GK127)</f>
        <v>0</v>
      </c>
      <c r="GJ125">
        <f>IMREAL(Sheet1!GL127)</f>
        <v>0</v>
      </c>
      <c r="GK125">
        <f>IMREAL(Sheet1!GM127)</f>
        <v>0</v>
      </c>
      <c r="GL125">
        <f>IMREAL(Sheet1!GN127)</f>
        <v>0</v>
      </c>
      <c r="GM125">
        <f>IMREAL(Sheet1!GO127)</f>
        <v>0</v>
      </c>
      <c r="GN125">
        <f>IMREAL(Sheet1!GP127)</f>
        <v>0</v>
      </c>
      <c r="GO125">
        <f>IMREAL(Sheet1!GQ127)</f>
        <v>0</v>
      </c>
      <c r="GP125">
        <f>IMREAL(Sheet1!GR127)</f>
        <v>0</v>
      </c>
      <c r="GQ125">
        <f>IMREAL(Sheet1!GS127)</f>
        <v>0</v>
      </c>
      <c r="GR125">
        <f>IMREAL(Sheet1!GT127)</f>
        <v>0</v>
      </c>
      <c r="GS125">
        <f>IMREAL(Sheet1!GU127)</f>
        <v>0</v>
      </c>
      <c r="GT125">
        <f>IMREAL(Sheet1!GV127)</f>
        <v>0</v>
      </c>
      <c r="GU125">
        <f>IMREAL(Sheet1!GW127)</f>
        <v>0</v>
      </c>
      <c r="GV125">
        <f>IMREAL(Sheet1!GX127)</f>
        <v>0</v>
      </c>
      <c r="GW125">
        <f>IMREAL(Sheet1!GY127)</f>
        <v>0</v>
      </c>
      <c r="GX125">
        <f>IMREAL(Sheet1!GZ127)</f>
        <v>0</v>
      </c>
      <c r="GY125">
        <f>IMREAL(Sheet1!HA127)</f>
        <v>0</v>
      </c>
      <c r="GZ125">
        <f>IMREAL(Sheet1!HB127)</f>
        <v>0</v>
      </c>
      <c r="HA125">
        <f>IMREAL(Sheet1!HC127)</f>
        <v>0</v>
      </c>
      <c r="HB125">
        <f>IMREAL(Sheet1!HD127)</f>
        <v>0</v>
      </c>
      <c r="HC125">
        <f>IMREAL(Sheet1!HE127)</f>
        <v>0</v>
      </c>
      <c r="HD125">
        <f>IMREAL(Sheet1!HF127)</f>
        <v>0</v>
      </c>
      <c r="HE125">
        <f>IMREAL(Sheet1!HG127)</f>
        <v>0</v>
      </c>
      <c r="HF125">
        <f>IMREAL(Sheet1!HH127)</f>
        <v>0</v>
      </c>
      <c r="HG125">
        <f>IMREAL(Sheet1!HI127)</f>
        <v>0</v>
      </c>
      <c r="HH125">
        <f>IMREAL(Sheet1!HJ127)</f>
        <v>0</v>
      </c>
      <c r="HI125">
        <f>IMREAL(Sheet1!HK127)</f>
        <v>0</v>
      </c>
      <c r="HJ125">
        <f>IMREAL(Sheet1!HL127)</f>
        <v>0</v>
      </c>
      <c r="HK125">
        <f>IMREAL(Sheet1!HM127)</f>
        <v>0</v>
      </c>
      <c r="HL125">
        <f>IMREAL(Sheet1!HN127)</f>
        <v>0</v>
      </c>
      <c r="HM125">
        <f>IMREAL(Sheet1!HO127)</f>
        <v>0</v>
      </c>
      <c r="HN125">
        <f>IMREAL(Sheet1!HP127)</f>
        <v>0</v>
      </c>
      <c r="HO125">
        <f>IMREAL(Sheet1!HQ127)</f>
        <v>0</v>
      </c>
      <c r="HP125">
        <f>IMREAL(Sheet1!HR127)</f>
        <v>0</v>
      </c>
      <c r="HQ125">
        <f>IMREAL(Sheet1!HS127)</f>
        <v>0</v>
      </c>
      <c r="HR125">
        <f>IMREAL(Sheet1!HT127)</f>
        <v>0</v>
      </c>
      <c r="HS125">
        <f>IMREAL(Sheet1!HU127)</f>
        <v>0</v>
      </c>
      <c r="HT125">
        <f>IMREAL(Sheet1!HV127)</f>
        <v>0</v>
      </c>
      <c r="HU125">
        <f>IMREAL(Sheet1!HW127)</f>
        <v>0</v>
      </c>
      <c r="HV125">
        <f>IMREAL(Sheet1!HX127)</f>
        <v>0</v>
      </c>
      <c r="HW125">
        <f>IMREAL(Sheet1!HY127)</f>
        <v>0</v>
      </c>
      <c r="HX125">
        <f>IMREAL(Sheet1!HZ127)</f>
        <v>0</v>
      </c>
      <c r="HY125">
        <f>IMREAL(Sheet1!IA127)</f>
        <v>0</v>
      </c>
      <c r="HZ125">
        <f>IMREAL(Sheet1!IB127)</f>
        <v>0</v>
      </c>
      <c r="IA125">
        <f>IMREAL(Sheet1!IC127)</f>
        <v>0</v>
      </c>
      <c r="IB125">
        <f>IMREAL(Sheet1!ID127)</f>
        <v>0</v>
      </c>
      <c r="IC125">
        <f>IMREAL(Sheet1!IE127)</f>
        <v>0</v>
      </c>
      <c r="ID125">
        <f>IMREAL(Sheet1!IF127)</f>
        <v>0</v>
      </c>
      <c r="IE125">
        <f>IMREAL(Sheet1!IG127)</f>
        <v>0</v>
      </c>
      <c r="IF125">
        <f>IMREAL(Sheet1!IH127)</f>
        <v>0</v>
      </c>
      <c r="IG125">
        <f>IMREAL(Sheet1!II127)</f>
        <v>0</v>
      </c>
      <c r="IH125">
        <f>IMREAL(Sheet1!IJ127)</f>
        <v>0</v>
      </c>
      <c r="II125">
        <f>IMREAL(Sheet1!IK127)</f>
        <v>0</v>
      </c>
      <c r="IJ125">
        <f>IMREAL(Sheet1!IL127)</f>
        <v>0</v>
      </c>
      <c r="IK125">
        <f>IMREAL(Sheet1!IM127)</f>
        <v>0</v>
      </c>
      <c r="IL125">
        <f>IMREAL(Sheet1!IN127)</f>
        <v>0</v>
      </c>
      <c r="IM125">
        <f>IMREAL(Sheet1!IO127)</f>
        <v>0</v>
      </c>
      <c r="IN125">
        <f>IMREAL(Sheet1!IP127)</f>
        <v>0</v>
      </c>
      <c r="IO125">
        <f>IMREAL(Sheet1!IQ127)</f>
        <v>0</v>
      </c>
      <c r="IP125">
        <f>IMREAL(Sheet1!IR127)</f>
        <v>0</v>
      </c>
      <c r="IQ125">
        <f>IMREAL(Sheet1!IS127)</f>
        <v>0</v>
      </c>
      <c r="IR125">
        <f>IMREAL(Sheet1!IT127)</f>
        <v>0</v>
      </c>
      <c r="IS125">
        <f>IMREAL(Sheet1!IU127)</f>
        <v>0</v>
      </c>
      <c r="IT125">
        <f>IMREAL(Sheet1!IV127)</f>
        <v>0</v>
      </c>
      <c r="IU125">
        <f>IMREAL(Sheet1!IW127)</f>
        <v>0</v>
      </c>
      <c r="IV125">
        <f>IMREAL(Sheet1!IX127)</f>
        <v>0</v>
      </c>
      <c r="IW125">
        <f>IMREAL(Sheet1!IY127)</f>
        <v>0</v>
      </c>
      <c r="IX125">
        <f>IMREAL(Sheet1!IZ127)</f>
        <v>0</v>
      </c>
      <c r="IY125">
        <f>IMREAL(Sheet1!JA127)</f>
        <v>0</v>
      </c>
      <c r="IZ125">
        <f>IMREAL(Sheet1!JB127)</f>
        <v>0</v>
      </c>
      <c r="JA125">
        <f>IMREAL(Sheet1!JC127)</f>
        <v>0</v>
      </c>
      <c r="JB125">
        <f>IMREAL(Sheet1!JD127)</f>
        <v>0</v>
      </c>
      <c r="JC125">
        <f>IMREAL(Sheet1!JE127)</f>
        <v>0</v>
      </c>
      <c r="JD125">
        <f>IMREAL(Sheet1!JF127)</f>
        <v>0</v>
      </c>
      <c r="JE125">
        <f>IMREAL(Sheet1!JG127)</f>
        <v>0</v>
      </c>
      <c r="JF125">
        <f>IMREAL(Sheet1!JH127)</f>
        <v>0</v>
      </c>
      <c r="JG125">
        <f>IMREAL(Sheet1!JI127)</f>
        <v>0</v>
      </c>
      <c r="JH125">
        <f>IMREAL(Sheet1!JJ127)</f>
        <v>0</v>
      </c>
      <c r="JI125">
        <f>IMREAL(Sheet1!JK127)</f>
        <v>0</v>
      </c>
      <c r="JJ125">
        <f>IMREAL(Sheet1!JL127)</f>
        <v>0</v>
      </c>
      <c r="JK125">
        <f>IMREAL(Sheet1!JM127)</f>
        <v>0</v>
      </c>
      <c r="JL125">
        <f>IMREAL(Sheet1!JN127)</f>
        <v>0</v>
      </c>
      <c r="JM125">
        <f>IMREAL(Sheet1!JO127)</f>
        <v>0</v>
      </c>
      <c r="JN125">
        <f>IMREAL(Sheet1!JP127)</f>
        <v>0</v>
      </c>
      <c r="JO125">
        <f>IMREAL(Sheet1!JQ127)</f>
        <v>0</v>
      </c>
      <c r="JP125">
        <f>IMREAL(Sheet1!JR127)</f>
        <v>0</v>
      </c>
      <c r="JQ125">
        <f>IMREAL(Sheet1!JS127)</f>
        <v>0</v>
      </c>
      <c r="JR125">
        <f>IMREAL(Sheet1!JT127)</f>
        <v>0</v>
      </c>
      <c r="JS125">
        <f>IMREAL(Sheet1!JU127)</f>
        <v>0</v>
      </c>
      <c r="JT125">
        <f>IMREAL(Sheet1!JV127)</f>
        <v>0</v>
      </c>
      <c r="JU125">
        <f>IMREAL(Sheet1!JW127)</f>
        <v>0</v>
      </c>
      <c r="JV125">
        <f>IMREAL(Sheet1!JX127)</f>
        <v>0</v>
      </c>
      <c r="JW125">
        <f>IMREAL(Sheet1!JY127)</f>
        <v>0</v>
      </c>
      <c r="JX125">
        <f>IMREAL(Sheet1!JZ127)</f>
        <v>0</v>
      </c>
      <c r="JY125">
        <f>IMREAL(Sheet1!KA127)</f>
        <v>0</v>
      </c>
      <c r="JZ125">
        <f>IMREAL(Sheet1!KB127)</f>
        <v>0</v>
      </c>
      <c r="KA125">
        <f>IMREAL(Sheet1!KC127)</f>
        <v>0</v>
      </c>
      <c r="KB125">
        <f>IMREAL(Sheet1!KD127)</f>
        <v>0</v>
      </c>
      <c r="KC125">
        <f>IMREAL(Sheet1!KE127)</f>
        <v>0</v>
      </c>
      <c r="KD125">
        <f>IMREAL(Sheet1!KF127)</f>
        <v>0</v>
      </c>
      <c r="KE125">
        <f>IMREAL(Sheet1!KG127)</f>
        <v>0</v>
      </c>
      <c r="KF125">
        <f>IMREAL(Sheet1!KH127)</f>
        <v>0</v>
      </c>
      <c r="KG125">
        <f>IMREAL(Sheet1!KI127)</f>
        <v>0</v>
      </c>
      <c r="KH125">
        <f>IMREAL(Sheet1!KJ127)</f>
        <v>0</v>
      </c>
      <c r="KI125">
        <f>IMREAL(Sheet1!KK127)</f>
        <v>0</v>
      </c>
      <c r="KJ125">
        <f>IMREAL(Sheet1!KL127)</f>
        <v>0</v>
      </c>
      <c r="KK125">
        <f>IMREAL(Sheet1!KM127)</f>
        <v>0</v>
      </c>
      <c r="KL125">
        <f>IMREAL(Sheet1!KN127)</f>
        <v>0</v>
      </c>
      <c r="KM125">
        <f>IMREAL(Sheet1!KO127)</f>
        <v>0</v>
      </c>
      <c r="KN125">
        <f>IMREAL(Sheet1!KP127)</f>
        <v>0</v>
      </c>
    </row>
    <row r="126" spans="1:300" x14ac:dyDescent="0.25">
      <c r="A126">
        <f>IMREAL(Sheet1!C128)</f>
        <v>0</v>
      </c>
      <c r="B126">
        <f>IMREAL(Sheet1!D128)</f>
        <v>0</v>
      </c>
      <c r="C126">
        <f>IMREAL(Sheet1!E128)</f>
        <v>0</v>
      </c>
      <c r="D126">
        <f>IMREAL(Sheet1!F128)</f>
        <v>0</v>
      </c>
      <c r="E126">
        <f>IMREAL(Sheet1!G128)</f>
        <v>0</v>
      </c>
      <c r="F126">
        <f>IMREAL(Sheet1!H128)</f>
        <v>0</v>
      </c>
      <c r="G126">
        <f>IMREAL(Sheet1!I128)</f>
        <v>0</v>
      </c>
      <c r="H126">
        <f>IMREAL(Sheet1!J128)</f>
        <v>0</v>
      </c>
      <c r="I126">
        <f>IMREAL(Sheet1!K128)</f>
        <v>0</v>
      </c>
      <c r="J126">
        <f>IMREAL(Sheet1!L128)</f>
        <v>0</v>
      </c>
      <c r="K126">
        <f>IMREAL(Sheet1!M128)</f>
        <v>0</v>
      </c>
      <c r="L126">
        <f>IMREAL(Sheet1!N128)</f>
        <v>0</v>
      </c>
      <c r="M126">
        <f>IMREAL(Sheet1!O128)</f>
        <v>0</v>
      </c>
      <c r="N126">
        <f>IMREAL(Sheet1!P128)</f>
        <v>0</v>
      </c>
      <c r="O126">
        <f>IMREAL(Sheet1!Q128)</f>
        <v>0</v>
      </c>
      <c r="P126">
        <f>IMREAL(Sheet1!R128)</f>
        <v>0</v>
      </c>
      <c r="Q126">
        <f>IMREAL(Sheet1!S128)</f>
        <v>0</v>
      </c>
      <c r="R126">
        <f>IMREAL(Sheet1!T128)</f>
        <v>0</v>
      </c>
      <c r="S126">
        <f>IMREAL(Sheet1!U128)</f>
        <v>0</v>
      </c>
      <c r="T126">
        <f>IMREAL(Sheet1!V128)</f>
        <v>0</v>
      </c>
      <c r="U126">
        <f>IMREAL(Sheet1!W128)</f>
        <v>0</v>
      </c>
      <c r="V126">
        <f>IMREAL(Sheet1!X128)</f>
        <v>0</v>
      </c>
      <c r="W126">
        <f>IMREAL(Sheet1!Y128)</f>
        <v>0</v>
      </c>
      <c r="X126">
        <f>IMREAL(Sheet1!Z128)</f>
        <v>0</v>
      </c>
      <c r="Y126">
        <f>IMREAL(Sheet1!AA128)</f>
        <v>0</v>
      </c>
      <c r="Z126">
        <f>IMREAL(Sheet1!AB128)</f>
        <v>0</v>
      </c>
      <c r="AA126">
        <f>IMREAL(Sheet1!AC128)</f>
        <v>0</v>
      </c>
      <c r="AB126">
        <f>IMREAL(Sheet1!AD128)</f>
        <v>0</v>
      </c>
      <c r="AC126">
        <f>IMREAL(Sheet1!AE128)</f>
        <v>0</v>
      </c>
      <c r="AD126">
        <f>IMREAL(Sheet1!AF128)</f>
        <v>0</v>
      </c>
      <c r="AE126">
        <f>IMREAL(Sheet1!AG128)</f>
        <v>0</v>
      </c>
      <c r="AF126">
        <f>IMREAL(Sheet1!AH128)</f>
        <v>0</v>
      </c>
      <c r="AG126">
        <f>IMREAL(Sheet1!AI128)</f>
        <v>0</v>
      </c>
      <c r="AH126">
        <f>IMREAL(Sheet1!AJ128)</f>
        <v>0</v>
      </c>
      <c r="AI126">
        <f>IMREAL(Sheet1!AK128)</f>
        <v>0</v>
      </c>
      <c r="AJ126">
        <f>IMREAL(Sheet1!AL128)</f>
        <v>0</v>
      </c>
      <c r="AK126">
        <f>IMREAL(Sheet1!AM128)</f>
        <v>0</v>
      </c>
      <c r="AL126">
        <f>IMREAL(Sheet1!AN128)</f>
        <v>0</v>
      </c>
      <c r="AM126">
        <f>IMREAL(Sheet1!AO128)</f>
        <v>0</v>
      </c>
      <c r="AN126">
        <f>IMREAL(Sheet1!AP128)</f>
        <v>0</v>
      </c>
      <c r="AO126">
        <f>IMREAL(Sheet1!AQ128)</f>
        <v>0</v>
      </c>
      <c r="AP126">
        <f>IMREAL(Sheet1!AR128)</f>
        <v>0</v>
      </c>
      <c r="AQ126">
        <f>IMREAL(Sheet1!AS128)</f>
        <v>0</v>
      </c>
      <c r="AR126">
        <f>IMREAL(Sheet1!AT128)</f>
        <v>0</v>
      </c>
      <c r="AS126">
        <f>IMREAL(Sheet1!AU128)</f>
        <v>0</v>
      </c>
      <c r="AT126">
        <f>IMREAL(Sheet1!AV128)</f>
        <v>0</v>
      </c>
      <c r="AU126">
        <f>IMREAL(Sheet1!AW128)</f>
        <v>0</v>
      </c>
      <c r="AV126">
        <f>IMREAL(Sheet1!AX128)</f>
        <v>0</v>
      </c>
      <c r="AW126">
        <f>IMREAL(Sheet1!AY128)</f>
        <v>0</v>
      </c>
      <c r="AX126">
        <f>IMREAL(Sheet1!AZ128)</f>
        <v>0</v>
      </c>
      <c r="AY126">
        <f>IMREAL(Sheet1!BA128)</f>
        <v>0</v>
      </c>
      <c r="AZ126">
        <f>IMREAL(Sheet1!BB128)</f>
        <v>0</v>
      </c>
      <c r="BA126">
        <f>IMREAL(Sheet1!BC128)</f>
        <v>0</v>
      </c>
      <c r="BB126">
        <f>IMREAL(Sheet1!BD128)</f>
        <v>0</v>
      </c>
      <c r="BC126">
        <f>IMREAL(Sheet1!BE128)</f>
        <v>0</v>
      </c>
      <c r="BD126">
        <f>IMREAL(Sheet1!BF128)</f>
        <v>0</v>
      </c>
      <c r="BE126">
        <f>IMREAL(Sheet1!BG128)</f>
        <v>0</v>
      </c>
      <c r="BF126">
        <f>IMREAL(Sheet1!BH128)</f>
        <v>0</v>
      </c>
      <c r="BG126">
        <f>IMREAL(Sheet1!BI128)</f>
        <v>0</v>
      </c>
      <c r="BH126">
        <f>IMREAL(Sheet1!BJ128)</f>
        <v>0</v>
      </c>
      <c r="BI126">
        <f>IMREAL(Sheet1!BK128)</f>
        <v>0</v>
      </c>
      <c r="BJ126">
        <f>IMREAL(Sheet1!BL128)</f>
        <v>0</v>
      </c>
      <c r="BK126">
        <f>IMREAL(Sheet1!BM128)</f>
        <v>0</v>
      </c>
      <c r="BL126">
        <f>IMREAL(Sheet1!BN128)</f>
        <v>0</v>
      </c>
      <c r="BM126">
        <f>IMREAL(Sheet1!BO128)</f>
        <v>0</v>
      </c>
      <c r="BN126">
        <f>IMREAL(Sheet1!BP128)</f>
        <v>0</v>
      </c>
      <c r="BO126">
        <f>IMREAL(Sheet1!BQ128)</f>
        <v>0</v>
      </c>
      <c r="BP126">
        <f>IMREAL(Sheet1!BR128)</f>
        <v>0</v>
      </c>
      <c r="BQ126">
        <f>IMREAL(Sheet1!BS128)</f>
        <v>0</v>
      </c>
      <c r="BR126">
        <f>IMREAL(Sheet1!BT128)</f>
        <v>0</v>
      </c>
      <c r="BS126">
        <f>IMREAL(Sheet1!BU128)</f>
        <v>0</v>
      </c>
      <c r="BT126">
        <f>IMREAL(Sheet1!BV128)</f>
        <v>0</v>
      </c>
      <c r="BU126">
        <f>IMREAL(Sheet1!BW128)</f>
        <v>0</v>
      </c>
      <c r="BV126">
        <f>IMREAL(Sheet1!BX128)</f>
        <v>0</v>
      </c>
      <c r="BW126">
        <f>IMREAL(Sheet1!BY128)</f>
        <v>0</v>
      </c>
      <c r="BX126">
        <f>IMREAL(Sheet1!BZ128)</f>
        <v>0</v>
      </c>
      <c r="BY126">
        <f>IMREAL(Sheet1!CA128)</f>
        <v>0</v>
      </c>
      <c r="BZ126">
        <f>IMREAL(Sheet1!CB128)</f>
        <v>0</v>
      </c>
      <c r="CA126">
        <f>IMREAL(Sheet1!CC128)</f>
        <v>0</v>
      </c>
      <c r="CB126">
        <f>IMREAL(Sheet1!CD128)</f>
        <v>0</v>
      </c>
      <c r="CC126">
        <f>IMREAL(Sheet1!CE128)</f>
        <v>0</v>
      </c>
      <c r="CD126">
        <f>IMREAL(Sheet1!CF128)</f>
        <v>0</v>
      </c>
      <c r="CE126">
        <f>IMREAL(Sheet1!CG128)</f>
        <v>0</v>
      </c>
      <c r="CF126">
        <f>IMREAL(Sheet1!CH128)</f>
        <v>0</v>
      </c>
      <c r="CG126">
        <f>IMREAL(Sheet1!CI128)</f>
        <v>0</v>
      </c>
      <c r="CH126">
        <f>IMREAL(Sheet1!CJ128)</f>
        <v>0</v>
      </c>
      <c r="CI126">
        <f>IMREAL(Sheet1!CK128)</f>
        <v>0</v>
      </c>
      <c r="CJ126">
        <f>IMREAL(Sheet1!CL128)</f>
        <v>0</v>
      </c>
      <c r="CK126">
        <f>IMREAL(Sheet1!CM128)</f>
        <v>0</v>
      </c>
      <c r="CL126">
        <f>IMREAL(Sheet1!CN128)</f>
        <v>0</v>
      </c>
      <c r="CM126">
        <f>IMREAL(Sheet1!CO128)</f>
        <v>0</v>
      </c>
      <c r="CN126">
        <f>IMREAL(Sheet1!CP128)</f>
        <v>0</v>
      </c>
      <c r="CO126">
        <f>IMREAL(Sheet1!CQ128)</f>
        <v>0</v>
      </c>
      <c r="CP126">
        <f>IMREAL(Sheet1!CR128)</f>
        <v>0</v>
      </c>
      <c r="CQ126">
        <f>IMREAL(Sheet1!CS128)</f>
        <v>0</v>
      </c>
      <c r="CR126">
        <f>IMREAL(Sheet1!CT128)</f>
        <v>0</v>
      </c>
      <c r="CS126">
        <f>IMREAL(Sheet1!CU128)</f>
        <v>0</v>
      </c>
      <c r="CT126">
        <f>IMREAL(Sheet1!CV128)</f>
        <v>0</v>
      </c>
      <c r="CU126">
        <f>IMREAL(Sheet1!CW128)</f>
        <v>0</v>
      </c>
      <c r="CV126">
        <f>IMREAL(Sheet1!CX128)</f>
        <v>0</v>
      </c>
      <c r="CW126">
        <f>IMREAL(Sheet1!CY128)</f>
        <v>0</v>
      </c>
      <c r="CX126">
        <f>IMREAL(Sheet1!CZ128)</f>
        <v>0</v>
      </c>
      <c r="CY126">
        <f>IMREAL(Sheet1!DA128)</f>
        <v>0</v>
      </c>
      <c r="CZ126">
        <f>IMREAL(Sheet1!DB128)</f>
        <v>0</v>
      </c>
      <c r="DA126">
        <f>IMREAL(Sheet1!DC128)</f>
        <v>0</v>
      </c>
      <c r="DB126">
        <f>IMREAL(Sheet1!DD128)</f>
        <v>0</v>
      </c>
      <c r="DC126">
        <f>IMREAL(Sheet1!DE128)</f>
        <v>0</v>
      </c>
      <c r="DD126">
        <f>IMREAL(Sheet1!DF128)</f>
        <v>0</v>
      </c>
      <c r="DE126">
        <f>IMREAL(Sheet1!DG128)</f>
        <v>0</v>
      </c>
      <c r="DF126">
        <f>IMREAL(Sheet1!DH128)</f>
        <v>0</v>
      </c>
      <c r="DG126">
        <f>IMREAL(Sheet1!DI128)</f>
        <v>0</v>
      </c>
      <c r="DH126">
        <f>IMREAL(Sheet1!DJ128)</f>
        <v>0</v>
      </c>
      <c r="DI126">
        <f>IMREAL(Sheet1!DK128)</f>
        <v>0</v>
      </c>
      <c r="DJ126">
        <f>IMREAL(Sheet1!DL128)</f>
        <v>0</v>
      </c>
      <c r="DK126">
        <f>IMREAL(Sheet1!DM128)</f>
        <v>0</v>
      </c>
      <c r="DL126">
        <f>IMREAL(Sheet1!DN128)</f>
        <v>0</v>
      </c>
      <c r="DM126">
        <f>IMREAL(Sheet1!DO128)</f>
        <v>0</v>
      </c>
      <c r="DN126">
        <f>IMREAL(Sheet1!DP128)</f>
        <v>0</v>
      </c>
      <c r="DO126">
        <f>IMREAL(Sheet1!DQ128)</f>
        <v>-0.39</v>
      </c>
      <c r="DP126">
        <f>IMREAL(Sheet1!DR128)</f>
        <v>0</v>
      </c>
      <c r="DQ126">
        <f>IMREAL(Sheet1!DS128)</f>
        <v>0</v>
      </c>
      <c r="DR126">
        <f>IMREAL(Sheet1!DT128)</f>
        <v>0</v>
      </c>
      <c r="DS126">
        <f>IMREAL(Sheet1!DU128)</f>
        <v>0</v>
      </c>
      <c r="DT126">
        <f>IMREAL(Sheet1!DV128)</f>
        <v>0</v>
      </c>
      <c r="DU126">
        <f>IMREAL(Sheet1!DW128)</f>
        <v>-2.81</v>
      </c>
      <c r="DV126">
        <f>IMREAL(Sheet1!DX128)</f>
        <v>3.21</v>
      </c>
      <c r="DW126">
        <f>IMREAL(Sheet1!DY128)</f>
        <v>0</v>
      </c>
      <c r="DX126">
        <f>IMREAL(Sheet1!DZ128)</f>
        <v>0</v>
      </c>
      <c r="DY126">
        <f>IMREAL(Sheet1!EA128)</f>
        <v>0</v>
      </c>
      <c r="DZ126">
        <f>IMREAL(Sheet1!EB128)</f>
        <v>0</v>
      </c>
      <c r="EA126">
        <f>IMREAL(Sheet1!EC128)</f>
        <v>0</v>
      </c>
      <c r="EB126">
        <f>IMREAL(Sheet1!ED128)</f>
        <v>0</v>
      </c>
      <c r="EC126">
        <f>IMREAL(Sheet1!EE128)</f>
        <v>0</v>
      </c>
      <c r="ED126">
        <f>IMREAL(Sheet1!EF128)</f>
        <v>0</v>
      </c>
      <c r="EE126">
        <f>IMREAL(Sheet1!EG128)</f>
        <v>0</v>
      </c>
      <c r="EF126">
        <f>IMREAL(Sheet1!EH128)</f>
        <v>0</v>
      </c>
      <c r="EG126">
        <f>IMREAL(Sheet1!EI128)</f>
        <v>0</v>
      </c>
      <c r="EH126">
        <f>IMREAL(Sheet1!EJ128)</f>
        <v>0</v>
      </c>
      <c r="EI126">
        <f>IMREAL(Sheet1!EK128)</f>
        <v>0</v>
      </c>
      <c r="EJ126">
        <f>IMREAL(Sheet1!EL128)</f>
        <v>0</v>
      </c>
      <c r="EK126">
        <f>IMREAL(Sheet1!EM128)</f>
        <v>0</v>
      </c>
      <c r="EL126">
        <f>IMREAL(Sheet1!EN128)</f>
        <v>0</v>
      </c>
      <c r="EM126">
        <f>IMREAL(Sheet1!EO128)</f>
        <v>0</v>
      </c>
      <c r="EN126">
        <f>IMREAL(Sheet1!EP128)</f>
        <v>0</v>
      </c>
      <c r="EO126">
        <f>IMREAL(Sheet1!EQ128)</f>
        <v>0</v>
      </c>
      <c r="EP126">
        <f>IMREAL(Sheet1!ER128)</f>
        <v>0</v>
      </c>
      <c r="EQ126">
        <f>IMREAL(Sheet1!ES128)</f>
        <v>0</v>
      </c>
      <c r="ER126">
        <f>IMREAL(Sheet1!ET128)</f>
        <v>0</v>
      </c>
      <c r="ES126">
        <f>IMREAL(Sheet1!EU128)</f>
        <v>0</v>
      </c>
      <c r="ET126">
        <f>IMREAL(Sheet1!EV128)</f>
        <v>0</v>
      </c>
      <c r="EU126">
        <f>IMREAL(Sheet1!EW128)</f>
        <v>0</v>
      </c>
      <c r="EV126">
        <f>IMREAL(Sheet1!EX128)</f>
        <v>0</v>
      </c>
      <c r="EW126">
        <f>IMREAL(Sheet1!EY128)</f>
        <v>0</v>
      </c>
      <c r="EX126">
        <f>IMREAL(Sheet1!EZ128)</f>
        <v>0</v>
      </c>
      <c r="EY126">
        <f>IMREAL(Sheet1!FA128)</f>
        <v>0</v>
      </c>
      <c r="EZ126">
        <f>IMREAL(Sheet1!FB128)</f>
        <v>0</v>
      </c>
      <c r="FA126">
        <f>IMREAL(Sheet1!FC128)</f>
        <v>0</v>
      </c>
      <c r="FB126">
        <f>IMREAL(Sheet1!FD128)</f>
        <v>0</v>
      </c>
      <c r="FC126">
        <f>IMREAL(Sheet1!FE128)</f>
        <v>0</v>
      </c>
      <c r="FD126">
        <f>IMREAL(Sheet1!FF128)</f>
        <v>0</v>
      </c>
      <c r="FE126">
        <f>IMREAL(Sheet1!FG128)</f>
        <v>0</v>
      </c>
      <c r="FF126">
        <f>IMREAL(Sheet1!FH128)</f>
        <v>0</v>
      </c>
      <c r="FG126">
        <f>IMREAL(Sheet1!FI128)</f>
        <v>0</v>
      </c>
      <c r="FH126">
        <f>IMREAL(Sheet1!FJ128)</f>
        <v>0</v>
      </c>
      <c r="FI126">
        <f>IMREAL(Sheet1!FK128)</f>
        <v>0</v>
      </c>
      <c r="FJ126">
        <f>IMREAL(Sheet1!FL128)</f>
        <v>0</v>
      </c>
      <c r="FK126">
        <f>IMREAL(Sheet1!FM128)</f>
        <v>0</v>
      </c>
      <c r="FL126">
        <f>IMREAL(Sheet1!FN128)</f>
        <v>0</v>
      </c>
      <c r="FM126">
        <f>IMREAL(Sheet1!FO128)</f>
        <v>0</v>
      </c>
      <c r="FN126">
        <f>IMREAL(Sheet1!FP128)</f>
        <v>0</v>
      </c>
      <c r="FO126">
        <f>IMREAL(Sheet1!FQ128)</f>
        <v>0</v>
      </c>
      <c r="FP126">
        <f>IMREAL(Sheet1!FR128)</f>
        <v>0</v>
      </c>
      <c r="FQ126">
        <f>IMREAL(Sheet1!FS128)</f>
        <v>0</v>
      </c>
      <c r="FR126">
        <f>IMREAL(Sheet1!FT128)</f>
        <v>0</v>
      </c>
      <c r="FS126">
        <f>IMREAL(Sheet1!FU128)</f>
        <v>0</v>
      </c>
      <c r="FT126">
        <f>IMREAL(Sheet1!FV128)</f>
        <v>0</v>
      </c>
      <c r="FU126">
        <f>IMREAL(Sheet1!FW128)</f>
        <v>0</v>
      </c>
      <c r="FV126">
        <f>IMREAL(Sheet1!FX128)</f>
        <v>0</v>
      </c>
      <c r="FW126">
        <f>IMREAL(Sheet1!FY128)</f>
        <v>0</v>
      </c>
      <c r="FX126">
        <f>IMREAL(Sheet1!FZ128)</f>
        <v>0</v>
      </c>
      <c r="FY126">
        <f>IMREAL(Sheet1!GA128)</f>
        <v>0</v>
      </c>
      <c r="FZ126">
        <f>IMREAL(Sheet1!GB128)</f>
        <v>0</v>
      </c>
      <c r="GA126">
        <f>IMREAL(Sheet1!GC128)</f>
        <v>0</v>
      </c>
      <c r="GB126">
        <f>IMREAL(Sheet1!GD128)</f>
        <v>0</v>
      </c>
      <c r="GC126">
        <f>IMREAL(Sheet1!GE128)</f>
        <v>0</v>
      </c>
      <c r="GD126">
        <f>IMREAL(Sheet1!GF128)</f>
        <v>0</v>
      </c>
      <c r="GE126">
        <f>IMREAL(Sheet1!GG128)</f>
        <v>0</v>
      </c>
      <c r="GF126">
        <f>IMREAL(Sheet1!GH128)</f>
        <v>0</v>
      </c>
      <c r="GG126">
        <f>IMREAL(Sheet1!GI128)</f>
        <v>0</v>
      </c>
      <c r="GH126">
        <f>IMREAL(Sheet1!GJ128)</f>
        <v>0</v>
      </c>
      <c r="GI126">
        <f>IMREAL(Sheet1!GK128)</f>
        <v>0</v>
      </c>
      <c r="GJ126">
        <f>IMREAL(Sheet1!GL128)</f>
        <v>0</v>
      </c>
      <c r="GK126">
        <f>IMREAL(Sheet1!GM128)</f>
        <v>0</v>
      </c>
      <c r="GL126">
        <f>IMREAL(Sheet1!GN128)</f>
        <v>0</v>
      </c>
      <c r="GM126">
        <f>IMREAL(Sheet1!GO128)</f>
        <v>0</v>
      </c>
      <c r="GN126">
        <f>IMREAL(Sheet1!GP128)</f>
        <v>0</v>
      </c>
      <c r="GO126">
        <f>IMREAL(Sheet1!GQ128)</f>
        <v>0</v>
      </c>
      <c r="GP126">
        <f>IMREAL(Sheet1!GR128)</f>
        <v>0</v>
      </c>
      <c r="GQ126">
        <f>IMREAL(Sheet1!GS128)</f>
        <v>0</v>
      </c>
      <c r="GR126">
        <f>IMREAL(Sheet1!GT128)</f>
        <v>0</v>
      </c>
      <c r="GS126">
        <f>IMREAL(Sheet1!GU128)</f>
        <v>0</v>
      </c>
      <c r="GT126">
        <f>IMREAL(Sheet1!GV128)</f>
        <v>0</v>
      </c>
      <c r="GU126">
        <f>IMREAL(Sheet1!GW128)</f>
        <v>0</v>
      </c>
      <c r="GV126">
        <f>IMREAL(Sheet1!GX128)</f>
        <v>0</v>
      </c>
      <c r="GW126">
        <f>IMREAL(Sheet1!GY128)</f>
        <v>0</v>
      </c>
      <c r="GX126">
        <f>IMREAL(Sheet1!GZ128)</f>
        <v>0</v>
      </c>
      <c r="GY126">
        <f>IMREAL(Sheet1!HA128)</f>
        <v>0</v>
      </c>
      <c r="GZ126">
        <f>IMREAL(Sheet1!HB128)</f>
        <v>0</v>
      </c>
      <c r="HA126">
        <f>IMREAL(Sheet1!HC128)</f>
        <v>0</v>
      </c>
      <c r="HB126">
        <f>IMREAL(Sheet1!HD128)</f>
        <v>0</v>
      </c>
      <c r="HC126">
        <f>IMREAL(Sheet1!HE128)</f>
        <v>0</v>
      </c>
      <c r="HD126">
        <f>IMREAL(Sheet1!HF128)</f>
        <v>0</v>
      </c>
      <c r="HE126">
        <f>IMREAL(Sheet1!HG128)</f>
        <v>0</v>
      </c>
      <c r="HF126">
        <f>IMREAL(Sheet1!HH128)</f>
        <v>0</v>
      </c>
      <c r="HG126">
        <f>IMREAL(Sheet1!HI128)</f>
        <v>0</v>
      </c>
      <c r="HH126">
        <f>IMREAL(Sheet1!HJ128)</f>
        <v>0</v>
      </c>
      <c r="HI126">
        <f>IMREAL(Sheet1!HK128)</f>
        <v>0</v>
      </c>
      <c r="HJ126">
        <f>IMREAL(Sheet1!HL128)</f>
        <v>0</v>
      </c>
      <c r="HK126">
        <f>IMREAL(Sheet1!HM128)</f>
        <v>0</v>
      </c>
      <c r="HL126">
        <f>IMREAL(Sheet1!HN128)</f>
        <v>0</v>
      </c>
      <c r="HM126">
        <f>IMREAL(Sheet1!HO128)</f>
        <v>0</v>
      </c>
      <c r="HN126">
        <f>IMREAL(Sheet1!HP128)</f>
        <v>0</v>
      </c>
      <c r="HO126">
        <f>IMREAL(Sheet1!HQ128)</f>
        <v>0</v>
      </c>
      <c r="HP126">
        <f>IMREAL(Sheet1!HR128)</f>
        <v>0</v>
      </c>
      <c r="HQ126">
        <f>IMREAL(Sheet1!HS128)</f>
        <v>0</v>
      </c>
      <c r="HR126">
        <f>IMREAL(Sheet1!HT128)</f>
        <v>0</v>
      </c>
      <c r="HS126">
        <f>IMREAL(Sheet1!HU128)</f>
        <v>0</v>
      </c>
      <c r="HT126">
        <f>IMREAL(Sheet1!HV128)</f>
        <v>0</v>
      </c>
      <c r="HU126">
        <f>IMREAL(Sheet1!HW128)</f>
        <v>0</v>
      </c>
      <c r="HV126">
        <f>IMREAL(Sheet1!HX128)</f>
        <v>0</v>
      </c>
      <c r="HW126">
        <f>IMREAL(Sheet1!HY128)</f>
        <v>0</v>
      </c>
      <c r="HX126">
        <f>IMREAL(Sheet1!HZ128)</f>
        <v>0</v>
      </c>
      <c r="HY126">
        <f>IMREAL(Sheet1!IA128)</f>
        <v>0</v>
      </c>
      <c r="HZ126">
        <f>IMREAL(Sheet1!IB128)</f>
        <v>0</v>
      </c>
      <c r="IA126">
        <f>IMREAL(Sheet1!IC128)</f>
        <v>0</v>
      </c>
      <c r="IB126">
        <f>IMREAL(Sheet1!ID128)</f>
        <v>0</v>
      </c>
      <c r="IC126">
        <f>IMREAL(Sheet1!IE128)</f>
        <v>0</v>
      </c>
      <c r="ID126">
        <f>IMREAL(Sheet1!IF128)</f>
        <v>0</v>
      </c>
      <c r="IE126">
        <f>IMREAL(Sheet1!IG128)</f>
        <v>0</v>
      </c>
      <c r="IF126">
        <f>IMREAL(Sheet1!IH128)</f>
        <v>0</v>
      </c>
      <c r="IG126">
        <f>IMREAL(Sheet1!II128)</f>
        <v>0</v>
      </c>
      <c r="IH126">
        <f>IMREAL(Sheet1!IJ128)</f>
        <v>0</v>
      </c>
      <c r="II126">
        <f>IMREAL(Sheet1!IK128)</f>
        <v>0</v>
      </c>
      <c r="IJ126">
        <f>IMREAL(Sheet1!IL128)</f>
        <v>0</v>
      </c>
      <c r="IK126">
        <f>IMREAL(Sheet1!IM128)</f>
        <v>0</v>
      </c>
      <c r="IL126">
        <f>IMREAL(Sheet1!IN128)</f>
        <v>0</v>
      </c>
      <c r="IM126">
        <f>IMREAL(Sheet1!IO128)</f>
        <v>0</v>
      </c>
      <c r="IN126">
        <f>IMREAL(Sheet1!IP128)</f>
        <v>0</v>
      </c>
      <c r="IO126">
        <f>IMREAL(Sheet1!IQ128)</f>
        <v>0</v>
      </c>
      <c r="IP126">
        <f>IMREAL(Sheet1!IR128)</f>
        <v>0</v>
      </c>
      <c r="IQ126">
        <f>IMREAL(Sheet1!IS128)</f>
        <v>0</v>
      </c>
      <c r="IR126">
        <f>IMREAL(Sheet1!IT128)</f>
        <v>0</v>
      </c>
      <c r="IS126">
        <f>IMREAL(Sheet1!IU128)</f>
        <v>0</v>
      </c>
      <c r="IT126">
        <f>IMREAL(Sheet1!IV128)</f>
        <v>0</v>
      </c>
      <c r="IU126">
        <f>IMREAL(Sheet1!IW128)</f>
        <v>0</v>
      </c>
      <c r="IV126">
        <f>IMREAL(Sheet1!IX128)</f>
        <v>0</v>
      </c>
      <c r="IW126">
        <f>IMREAL(Sheet1!IY128)</f>
        <v>0</v>
      </c>
      <c r="IX126">
        <f>IMREAL(Sheet1!IZ128)</f>
        <v>0</v>
      </c>
      <c r="IY126">
        <f>IMREAL(Sheet1!JA128)</f>
        <v>0</v>
      </c>
      <c r="IZ126">
        <f>IMREAL(Sheet1!JB128)</f>
        <v>0</v>
      </c>
      <c r="JA126">
        <f>IMREAL(Sheet1!JC128)</f>
        <v>0</v>
      </c>
      <c r="JB126">
        <f>IMREAL(Sheet1!JD128)</f>
        <v>0</v>
      </c>
      <c r="JC126">
        <f>IMREAL(Sheet1!JE128)</f>
        <v>0</v>
      </c>
      <c r="JD126">
        <f>IMREAL(Sheet1!JF128)</f>
        <v>0</v>
      </c>
      <c r="JE126">
        <f>IMREAL(Sheet1!JG128)</f>
        <v>0</v>
      </c>
      <c r="JF126">
        <f>IMREAL(Sheet1!JH128)</f>
        <v>0</v>
      </c>
      <c r="JG126">
        <f>IMREAL(Sheet1!JI128)</f>
        <v>0</v>
      </c>
      <c r="JH126">
        <f>IMREAL(Sheet1!JJ128)</f>
        <v>0</v>
      </c>
      <c r="JI126">
        <f>IMREAL(Sheet1!JK128)</f>
        <v>0</v>
      </c>
      <c r="JJ126">
        <f>IMREAL(Sheet1!JL128)</f>
        <v>0</v>
      </c>
      <c r="JK126">
        <f>IMREAL(Sheet1!JM128)</f>
        <v>0</v>
      </c>
      <c r="JL126">
        <f>IMREAL(Sheet1!JN128)</f>
        <v>0</v>
      </c>
      <c r="JM126">
        <f>IMREAL(Sheet1!JO128)</f>
        <v>0</v>
      </c>
      <c r="JN126">
        <f>IMREAL(Sheet1!JP128)</f>
        <v>0</v>
      </c>
      <c r="JO126">
        <f>IMREAL(Sheet1!JQ128)</f>
        <v>0</v>
      </c>
      <c r="JP126">
        <f>IMREAL(Sheet1!JR128)</f>
        <v>0</v>
      </c>
      <c r="JQ126">
        <f>IMREAL(Sheet1!JS128)</f>
        <v>0</v>
      </c>
      <c r="JR126">
        <f>IMREAL(Sheet1!JT128)</f>
        <v>0</v>
      </c>
      <c r="JS126">
        <f>IMREAL(Sheet1!JU128)</f>
        <v>0</v>
      </c>
      <c r="JT126">
        <f>IMREAL(Sheet1!JV128)</f>
        <v>0</v>
      </c>
      <c r="JU126">
        <f>IMREAL(Sheet1!JW128)</f>
        <v>0</v>
      </c>
      <c r="JV126">
        <f>IMREAL(Sheet1!JX128)</f>
        <v>0</v>
      </c>
      <c r="JW126">
        <f>IMREAL(Sheet1!JY128)</f>
        <v>0</v>
      </c>
      <c r="JX126">
        <f>IMREAL(Sheet1!JZ128)</f>
        <v>0</v>
      </c>
      <c r="JY126">
        <f>IMREAL(Sheet1!KA128)</f>
        <v>0</v>
      </c>
      <c r="JZ126">
        <f>IMREAL(Sheet1!KB128)</f>
        <v>0</v>
      </c>
      <c r="KA126">
        <f>IMREAL(Sheet1!KC128)</f>
        <v>0</v>
      </c>
      <c r="KB126">
        <f>IMREAL(Sheet1!KD128)</f>
        <v>0</v>
      </c>
      <c r="KC126">
        <f>IMREAL(Sheet1!KE128)</f>
        <v>0</v>
      </c>
      <c r="KD126">
        <f>IMREAL(Sheet1!KF128)</f>
        <v>0</v>
      </c>
      <c r="KE126">
        <f>IMREAL(Sheet1!KG128)</f>
        <v>0</v>
      </c>
      <c r="KF126">
        <f>IMREAL(Sheet1!KH128)</f>
        <v>0</v>
      </c>
      <c r="KG126">
        <f>IMREAL(Sheet1!KI128)</f>
        <v>0</v>
      </c>
      <c r="KH126">
        <f>IMREAL(Sheet1!KJ128)</f>
        <v>0</v>
      </c>
      <c r="KI126">
        <f>IMREAL(Sheet1!KK128)</f>
        <v>0</v>
      </c>
      <c r="KJ126">
        <f>IMREAL(Sheet1!KL128)</f>
        <v>0</v>
      </c>
      <c r="KK126">
        <f>IMREAL(Sheet1!KM128)</f>
        <v>0</v>
      </c>
      <c r="KL126">
        <f>IMREAL(Sheet1!KN128)</f>
        <v>0</v>
      </c>
      <c r="KM126">
        <f>IMREAL(Sheet1!KO128)</f>
        <v>0</v>
      </c>
      <c r="KN126">
        <f>IMREAL(Sheet1!KP128)</f>
        <v>0</v>
      </c>
    </row>
    <row r="127" spans="1:300" x14ac:dyDescent="0.25">
      <c r="A127">
        <f>IMREAL(Sheet1!C129)</f>
        <v>0</v>
      </c>
      <c r="B127">
        <f>IMREAL(Sheet1!D129)</f>
        <v>0</v>
      </c>
      <c r="C127">
        <f>IMREAL(Sheet1!E129)</f>
        <v>0</v>
      </c>
      <c r="D127">
        <f>IMREAL(Sheet1!F129)</f>
        <v>0</v>
      </c>
      <c r="E127">
        <f>IMREAL(Sheet1!G129)</f>
        <v>0</v>
      </c>
      <c r="F127">
        <f>IMREAL(Sheet1!H129)</f>
        <v>0</v>
      </c>
      <c r="G127">
        <f>IMREAL(Sheet1!I129)</f>
        <v>0</v>
      </c>
      <c r="H127">
        <f>IMREAL(Sheet1!J129)</f>
        <v>0</v>
      </c>
      <c r="I127">
        <f>IMREAL(Sheet1!K129)</f>
        <v>0</v>
      </c>
      <c r="J127">
        <f>IMREAL(Sheet1!L129)</f>
        <v>0</v>
      </c>
      <c r="K127">
        <f>IMREAL(Sheet1!M129)</f>
        <v>0</v>
      </c>
      <c r="L127">
        <f>IMREAL(Sheet1!N129)</f>
        <v>0</v>
      </c>
      <c r="M127">
        <f>IMREAL(Sheet1!O129)</f>
        <v>0</v>
      </c>
      <c r="N127">
        <f>IMREAL(Sheet1!P129)</f>
        <v>0</v>
      </c>
      <c r="O127">
        <f>IMREAL(Sheet1!Q129)</f>
        <v>0</v>
      </c>
      <c r="P127">
        <f>IMREAL(Sheet1!R129)</f>
        <v>0</v>
      </c>
      <c r="Q127">
        <f>IMREAL(Sheet1!S129)</f>
        <v>0</v>
      </c>
      <c r="R127">
        <f>IMREAL(Sheet1!T129)</f>
        <v>0</v>
      </c>
      <c r="S127">
        <f>IMREAL(Sheet1!U129)</f>
        <v>0</v>
      </c>
      <c r="T127">
        <f>IMREAL(Sheet1!V129)</f>
        <v>0</v>
      </c>
      <c r="U127">
        <f>IMREAL(Sheet1!W129)</f>
        <v>0</v>
      </c>
      <c r="V127">
        <f>IMREAL(Sheet1!X129)</f>
        <v>0</v>
      </c>
      <c r="W127">
        <f>IMREAL(Sheet1!Y129)</f>
        <v>0</v>
      </c>
      <c r="X127">
        <f>IMREAL(Sheet1!Z129)</f>
        <v>0</v>
      </c>
      <c r="Y127">
        <f>IMREAL(Sheet1!AA129)</f>
        <v>0</v>
      </c>
      <c r="Z127">
        <f>IMREAL(Sheet1!AB129)</f>
        <v>0</v>
      </c>
      <c r="AA127">
        <f>IMREAL(Sheet1!AC129)</f>
        <v>0</v>
      </c>
      <c r="AB127">
        <f>IMREAL(Sheet1!AD129)</f>
        <v>0</v>
      </c>
      <c r="AC127">
        <f>IMREAL(Sheet1!AE129)</f>
        <v>0</v>
      </c>
      <c r="AD127">
        <f>IMREAL(Sheet1!AF129)</f>
        <v>0</v>
      </c>
      <c r="AE127">
        <f>IMREAL(Sheet1!AG129)</f>
        <v>0</v>
      </c>
      <c r="AF127">
        <f>IMREAL(Sheet1!AH129)</f>
        <v>0</v>
      </c>
      <c r="AG127">
        <f>IMREAL(Sheet1!AI129)</f>
        <v>0</v>
      </c>
      <c r="AH127">
        <f>IMREAL(Sheet1!AJ129)</f>
        <v>0</v>
      </c>
      <c r="AI127">
        <f>IMREAL(Sheet1!AK129)</f>
        <v>0</v>
      </c>
      <c r="AJ127">
        <f>IMREAL(Sheet1!AL129)</f>
        <v>0</v>
      </c>
      <c r="AK127">
        <f>IMREAL(Sheet1!AM129)</f>
        <v>0</v>
      </c>
      <c r="AL127">
        <f>IMREAL(Sheet1!AN129)</f>
        <v>0</v>
      </c>
      <c r="AM127">
        <f>IMREAL(Sheet1!AO129)</f>
        <v>0</v>
      </c>
      <c r="AN127">
        <f>IMREAL(Sheet1!AP129)</f>
        <v>0</v>
      </c>
      <c r="AO127">
        <f>IMREAL(Sheet1!AQ129)</f>
        <v>0</v>
      </c>
      <c r="AP127">
        <f>IMREAL(Sheet1!AR129)</f>
        <v>0</v>
      </c>
      <c r="AQ127">
        <f>IMREAL(Sheet1!AS129)</f>
        <v>0</v>
      </c>
      <c r="AR127">
        <f>IMREAL(Sheet1!AT129)</f>
        <v>0</v>
      </c>
      <c r="AS127">
        <f>IMREAL(Sheet1!AU129)</f>
        <v>0</v>
      </c>
      <c r="AT127">
        <f>IMREAL(Sheet1!AV129)</f>
        <v>0</v>
      </c>
      <c r="AU127">
        <f>IMREAL(Sheet1!AW129)</f>
        <v>0</v>
      </c>
      <c r="AV127">
        <f>IMREAL(Sheet1!AX129)</f>
        <v>0</v>
      </c>
      <c r="AW127">
        <f>IMREAL(Sheet1!AY129)</f>
        <v>0</v>
      </c>
      <c r="AX127">
        <f>IMREAL(Sheet1!AZ129)</f>
        <v>0</v>
      </c>
      <c r="AY127">
        <f>IMREAL(Sheet1!BA129)</f>
        <v>0</v>
      </c>
      <c r="AZ127">
        <f>IMREAL(Sheet1!BB129)</f>
        <v>0</v>
      </c>
      <c r="BA127">
        <f>IMREAL(Sheet1!BC129)</f>
        <v>0</v>
      </c>
      <c r="BB127">
        <f>IMREAL(Sheet1!BD129)</f>
        <v>0</v>
      </c>
      <c r="BC127">
        <f>IMREAL(Sheet1!BE129)</f>
        <v>0</v>
      </c>
      <c r="BD127">
        <f>IMREAL(Sheet1!BF129)</f>
        <v>0</v>
      </c>
      <c r="BE127">
        <f>IMREAL(Sheet1!BG129)</f>
        <v>0</v>
      </c>
      <c r="BF127">
        <f>IMREAL(Sheet1!BH129)</f>
        <v>0</v>
      </c>
      <c r="BG127">
        <f>IMREAL(Sheet1!BI129)</f>
        <v>0</v>
      </c>
      <c r="BH127">
        <f>IMREAL(Sheet1!BJ129)</f>
        <v>0</v>
      </c>
      <c r="BI127">
        <f>IMREAL(Sheet1!BK129)</f>
        <v>0</v>
      </c>
      <c r="BJ127">
        <f>IMREAL(Sheet1!BL129)</f>
        <v>0</v>
      </c>
      <c r="BK127">
        <f>IMREAL(Sheet1!BM129)</f>
        <v>0</v>
      </c>
      <c r="BL127">
        <f>IMREAL(Sheet1!BN129)</f>
        <v>0</v>
      </c>
      <c r="BM127">
        <f>IMREAL(Sheet1!BO129)</f>
        <v>0</v>
      </c>
      <c r="BN127">
        <f>IMREAL(Sheet1!BP129)</f>
        <v>0</v>
      </c>
      <c r="BO127">
        <f>IMREAL(Sheet1!BQ129)</f>
        <v>0</v>
      </c>
      <c r="BP127">
        <f>IMREAL(Sheet1!BR129)</f>
        <v>0</v>
      </c>
      <c r="BQ127">
        <f>IMREAL(Sheet1!BS129)</f>
        <v>0</v>
      </c>
      <c r="BR127">
        <f>IMREAL(Sheet1!BT129)</f>
        <v>0</v>
      </c>
      <c r="BS127">
        <f>IMREAL(Sheet1!BU129)</f>
        <v>0</v>
      </c>
      <c r="BT127">
        <f>IMREAL(Sheet1!BV129)</f>
        <v>0</v>
      </c>
      <c r="BU127">
        <f>IMREAL(Sheet1!BW129)</f>
        <v>0</v>
      </c>
      <c r="BV127">
        <f>IMREAL(Sheet1!BX129)</f>
        <v>0</v>
      </c>
      <c r="BW127">
        <f>IMREAL(Sheet1!BY129)</f>
        <v>0</v>
      </c>
      <c r="BX127">
        <f>IMREAL(Sheet1!BZ129)</f>
        <v>0</v>
      </c>
      <c r="BY127">
        <f>IMREAL(Sheet1!CA129)</f>
        <v>0</v>
      </c>
      <c r="BZ127">
        <f>IMREAL(Sheet1!CB129)</f>
        <v>0</v>
      </c>
      <c r="CA127">
        <f>IMREAL(Sheet1!CC129)</f>
        <v>0</v>
      </c>
      <c r="CB127">
        <f>IMREAL(Sheet1!CD129)</f>
        <v>0</v>
      </c>
      <c r="CC127">
        <f>IMREAL(Sheet1!CE129)</f>
        <v>0</v>
      </c>
      <c r="CD127">
        <f>IMREAL(Sheet1!CF129)</f>
        <v>0</v>
      </c>
      <c r="CE127">
        <f>IMREAL(Sheet1!CG129)</f>
        <v>0</v>
      </c>
      <c r="CF127">
        <f>IMREAL(Sheet1!CH129)</f>
        <v>0</v>
      </c>
      <c r="CG127">
        <f>IMREAL(Sheet1!CI129)</f>
        <v>0</v>
      </c>
      <c r="CH127">
        <f>IMREAL(Sheet1!CJ129)</f>
        <v>0</v>
      </c>
      <c r="CI127">
        <f>IMREAL(Sheet1!CK129)</f>
        <v>0</v>
      </c>
      <c r="CJ127">
        <f>IMREAL(Sheet1!CL129)</f>
        <v>0</v>
      </c>
      <c r="CK127">
        <f>IMREAL(Sheet1!CM129)</f>
        <v>0</v>
      </c>
      <c r="CL127">
        <f>IMREAL(Sheet1!CN129)</f>
        <v>0</v>
      </c>
      <c r="CM127">
        <f>IMREAL(Sheet1!CO129)</f>
        <v>0</v>
      </c>
      <c r="CN127">
        <f>IMREAL(Sheet1!CP129)</f>
        <v>0</v>
      </c>
      <c r="CO127">
        <f>IMREAL(Sheet1!CQ129)</f>
        <v>0</v>
      </c>
      <c r="CP127">
        <f>IMREAL(Sheet1!CR129)</f>
        <v>0</v>
      </c>
      <c r="CQ127">
        <f>IMREAL(Sheet1!CS129)</f>
        <v>0</v>
      </c>
      <c r="CR127">
        <f>IMREAL(Sheet1!CT129)</f>
        <v>0</v>
      </c>
      <c r="CS127">
        <f>IMREAL(Sheet1!CU129)</f>
        <v>0</v>
      </c>
      <c r="CT127">
        <f>IMREAL(Sheet1!CV129)</f>
        <v>0</v>
      </c>
      <c r="CU127">
        <f>IMREAL(Sheet1!CW129)</f>
        <v>0</v>
      </c>
      <c r="CV127">
        <f>IMREAL(Sheet1!CX129)</f>
        <v>0</v>
      </c>
      <c r="CW127">
        <f>IMREAL(Sheet1!CY129)</f>
        <v>0</v>
      </c>
      <c r="CX127">
        <f>IMREAL(Sheet1!CZ129)</f>
        <v>0</v>
      </c>
      <c r="CY127">
        <f>IMREAL(Sheet1!DA129)</f>
        <v>0</v>
      </c>
      <c r="CZ127">
        <f>IMREAL(Sheet1!DB129)</f>
        <v>0</v>
      </c>
      <c r="DA127">
        <f>IMREAL(Sheet1!DC129)</f>
        <v>0</v>
      </c>
      <c r="DB127">
        <f>IMREAL(Sheet1!DD129)</f>
        <v>0</v>
      </c>
      <c r="DC127">
        <f>IMREAL(Sheet1!DE129)</f>
        <v>0</v>
      </c>
      <c r="DD127">
        <f>IMREAL(Sheet1!DF129)</f>
        <v>0</v>
      </c>
      <c r="DE127">
        <f>IMREAL(Sheet1!DG129)</f>
        <v>0</v>
      </c>
      <c r="DF127">
        <f>IMREAL(Sheet1!DH129)</f>
        <v>0</v>
      </c>
      <c r="DG127">
        <f>IMREAL(Sheet1!DI129)</f>
        <v>0</v>
      </c>
      <c r="DH127">
        <f>IMREAL(Sheet1!DJ129)</f>
        <v>0</v>
      </c>
      <c r="DI127">
        <f>IMREAL(Sheet1!DK129)</f>
        <v>0</v>
      </c>
      <c r="DJ127">
        <f>IMREAL(Sheet1!DL129)</f>
        <v>0</v>
      </c>
      <c r="DK127">
        <f>IMREAL(Sheet1!DM129)</f>
        <v>0</v>
      </c>
      <c r="DL127">
        <f>IMREAL(Sheet1!DN129)</f>
        <v>0</v>
      </c>
      <c r="DM127">
        <f>IMREAL(Sheet1!DO129)</f>
        <v>0</v>
      </c>
      <c r="DN127">
        <f>IMREAL(Sheet1!DP129)</f>
        <v>0</v>
      </c>
      <c r="DO127">
        <f>IMREAL(Sheet1!DQ129)</f>
        <v>0</v>
      </c>
      <c r="DP127">
        <f>IMREAL(Sheet1!DR129)</f>
        <v>0</v>
      </c>
      <c r="DQ127">
        <f>IMREAL(Sheet1!DS129)</f>
        <v>0</v>
      </c>
      <c r="DR127">
        <f>IMREAL(Sheet1!DT129)</f>
        <v>-0.99</v>
      </c>
      <c r="DS127">
        <f>IMREAL(Sheet1!DU129)</f>
        <v>0</v>
      </c>
      <c r="DT127">
        <f>IMREAL(Sheet1!DV129)</f>
        <v>0</v>
      </c>
      <c r="DU127">
        <f>IMREAL(Sheet1!DW129)</f>
        <v>0</v>
      </c>
      <c r="DV127">
        <f>IMREAL(Sheet1!DX129)</f>
        <v>0</v>
      </c>
      <c r="DW127">
        <f>IMREAL(Sheet1!DY129)</f>
        <v>3.75</v>
      </c>
      <c r="DX127">
        <f>IMREAL(Sheet1!DZ129)</f>
        <v>0</v>
      </c>
      <c r="DY127">
        <f>IMREAL(Sheet1!EA129)</f>
        <v>0</v>
      </c>
      <c r="DZ127">
        <f>IMREAL(Sheet1!EB129)</f>
        <v>0</v>
      </c>
      <c r="EA127">
        <f>IMREAL(Sheet1!EC129)</f>
        <v>0</v>
      </c>
      <c r="EB127">
        <f>IMREAL(Sheet1!ED129)</f>
        <v>0</v>
      </c>
      <c r="EC127">
        <f>IMREAL(Sheet1!EE129)</f>
        <v>0</v>
      </c>
      <c r="ED127">
        <f>IMREAL(Sheet1!EF129)</f>
        <v>0</v>
      </c>
      <c r="EE127">
        <f>IMREAL(Sheet1!EG129)</f>
        <v>0</v>
      </c>
      <c r="EF127">
        <f>IMREAL(Sheet1!EH129)</f>
        <v>0</v>
      </c>
      <c r="EG127">
        <f>IMREAL(Sheet1!EI129)</f>
        <v>0</v>
      </c>
      <c r="EH127">
        <f>IMREAL(Sheet1!EJ129)</f>
        <v>0</v>
      </c>
      <c r="EI127">
        <f>IMREAL(Sheet1!EK129)</f>
        <v>0</v>
      </c>
      <c r="EJ127">
        <f>IMREAL(Sheet1!EL129)</f>
        <v>0</v>
      </c>
      <c r="EK127">
        <f>IMREAL(Sheet1!EM129)</f>
        <v>0</v>
      </c>
      <c r="EL127">
        <f>IMREAL(Sheet1!EN129)</f>
        <v>0</v>
      </c>
      <c r="EM127">
        <f>IMREAL(Sheet1!EO129)</f>
        <v>0</v>
      </c>
      <c r="EN127">
        <f>IMREAL(Sheet1!EP129)</f>
        <v>0</v>
      </c>
      <c r="EO127">
        <f>IMREAL(Sheet1!EQ129)</f>
        <v>0</v>
      </c>
      <c r="EP127">
        <f>IMREAL(Sheet1!ER129)</f>
        <v>0</v>
      </c>
      <c r="EQ127">
        <f>IMREAL(Sheet1!ES129)</f>
        <v>0</v>
      </c>
      <c r="ER127">
        <f>IMREAL(Sheet1!ET129)</f>
        <v>0</v>
      </c>
      <c r="ES127">
        <f>IMREAL(Sheet1!EU129)</f>
        <v>0</v>
      </c>
      <c r="ET127">
        <f>IMREAL(Sheet1!EV129)</f>
        <v>0</v>
      </c>
      <c r="EU127">
        <f>IMREAL(Sheet1!EW129)</f>
        <v>0</v>
      </c>
      <c r="EV127">
        <f>IMREAL(Sheet1!EX129)</f>
        <v>0</v>
      </c>
      <c r="EW127">
        <f>IMREAL(Sheet1!EY129)</f>
        <v>0</v>
      </c>
      <c r="EX127">
        <f>IMREAL(Sheet1!EZ129)</f>
        <v>0</v>
      </c>
      <c r="EY127">
        <f>IMREAL(Sheet1!FA129)</f>
        <v>0</v>
      </c>
      <c r="EZ127">
        <f>IMREAL(Sheet1!FB129)</f>
        <v>0</v>
      </c>
      <c r="FA127">
        <f>IMREAL(Sheet1!FC129)</f>
        <v>-2.0099999999999998</v>
      </c>
      <c r="FB127">
        <f>IMREAL(Sheet1!FD129)</f>
        <v>-0.8</v>
      </c>
      <c r="FC127">
        <f>IMREAL(Sheet1!FE129)</f>
        <v>0</v>
      </c>
      <c r="FD127">
        <f>IMREAL(Sheet1!FF129)</f>
        <v>0</v>
      </c>
      <c r="FE127">
        <f>IMREAL(Sheet1!FG129)</f>
        <v>0</v>
      </c>
      <c r="FF127">
        <f>IMREAL(Sheet1!FH129)</f>
        <v>0</v>
      </c>
      <c r="FG127">
        <f>IMREAL(Sheet1!FI129)</f>
        <v>0</v>
      </c>
      <c r="FH127">
        <f>IMREAL(Sheet1!FJ129)</f>
        <v>0</v>
      </c>
      <c r="FI127">
        <f>IMREAL(Sheet1!FK129)</f>
        <v>0</v>
      </c>
      <c r="FJ127">
        <f>IMREAL(Sheet1!FL129)</f>
        <v>0</v>
      </c>
      <c r="FK127">
        <f>IMREAL(Sheet1!FM129)</f>
        <v>0</v>
      </c>
      <c r="FL127">
        <f>IMREAL(Sheet1!FN129)</f>
        <v>0</v>
      </c>
      <c r="FM127">
        <f>IMREAL(Sheet1!FO129)</f>
        <v>0</v>
      </c>
      <c r="FN127">
        <f>IMREAL(Sheet1!FP129)</f>
        <v>0</v>
      </c>
      <c r="FO127">
        <f>IMREAL(Sheet1!FQ129)</f>
        <v>0</v>
      </c>
      <c r="FP127">
        <f>IMREAL(Sheet1!FR129)</f>
        <v>0</v>
      </c>
      <c r="FQ127">
        <f>IMREAL(Sheet1!FS129)</f>
        <v>0</v>
      </c>
      <c r="FR127">
        <f>IMREAL(Sheet1!FT129)</f>
        <v>0</v>
      </c>
      <c r="FS127">
        <f>IMREAL(Sheet1!FU129)</f>
        <v>0</v>
      </c>
      <c r="FT127">
        <f>IMREAL(Sheet1!FV129)</f>
        <v>0</v>
      </c>
      <c r="FU127">
        <f>IMREAL(Sheet1!FW129)</f>
        <v>0</v>
      </c>
      <c r="FV127">
        <f>IMREAL(Sheet1!FX129)</f>
        <v>0</v>
      </c>
      <c r="FW127">
        <f>IMREAL(Sheet1!FY129)</f>
        <v>0</v>
      </c>
      <c r="FX127">
        <f>IMREAL(Sheet1!FZ129)</f>
        <v>0</v>
      </c>
      <c r="FY127">
        <f>IMREAL(Sheet1!GA129)</f>
        <v>0</v>
      </c>
      <c r="FZ127">
        <f>IMREAL(Sheet1!GB129)</f>
        <v>0</v>
      </c>
      <c r="GA127">
        <f>IMREAL(Sheet1!GC129)</f>
        <v>0</v>
      </c>
      <c r="GB127">
        <f>IMREAL(Sheet1!GD129)</f>
        <v>0</v>
      </c>
      <c r="GC127">
        <f>IMREAL(Sheet1!GE129)</f>
        <v>0</v>
      </c>
      <c r="GD127">
        <f>IMREAL(Sheet1!GF129)</f>
        <v>0</v>
      </c>
      <c r="GE127">
        <f>IMREAL(Sheet1!GG129)</f>
        <v>0</v>
      </c>
      <c r="GF127">
        <f>IMREAL(Sheet1!GH129)</f>
        <v>0</v>
      </c>
      <c r="GG127">
        <f>IMREAL(Sheet1!GI129)</f>
        <v>0</v>
      </c>
      <c r="GH127">
        <f>IMREAL(Sheet1!GJ129)</f>
        <v>0</v>
      </c>
      <c r="GI127">
        <f>IMREAL(Sheet1!GK129)</f>
        <v>0</v>
      </c>
      <c r="GJ127">
        <f>IMREAL(Sheet1!GL129)</f>
        <v>0</v>
      </c>
      <c r="GK127">
        <f>IMREAL(Sheet1!GM129)</f>
        <v>0</v>
      </c>
      <c r="GL127">
        <f>IMREAL(Sheet1!GN129)</f>
        <v>0</v>
      </c>
      <c r="GM127">
        <f>IMREAL(Sheet1!GO129)</f>
        <v>0</v>
      </c>
      <c r="GN127">
        <f>IMREAL(Sheet1!GP129)</f>
        <v>0</v>
      </c>
      <c r="GO127">
        <f>IMREAL(Sheet1!GQ129)</f>
        <v>0</v>
      </c>
      <c r="GP127">
        <f>IMREAL(Sheet1!GR129)</f>
        <v>0</v>
      </c>
      <c r="GQ127">
        <f>IMREAL(Sheet1!GS129)</f>
        <v>0</v>
      </c>
      <c r="GR127">
        <f>IMREAL(Sheet1!GT129)</f>
        <v>0</v>
      </c>
      <c r="GS127">
        <f>IMREAL(Sheet1!GU129)</f>
        <v>0</v>
      </c>
      <c r="GT127">
        <f>IMREAL(Sheet1!GV129)</f>
        <v>0</v>
      </c>
      <c r="GU127">
        <f>IMREAL(Sheet1!GW129)</f>
        <v>0</v>
      </c>
      <c r="GV127">
        <f>IMREAL(Sheet1!GX129)</f>
        <v>0</v>
      </c>
      <c r="GW127">
        <f>IMREAL(Sheet1!GY129)</f>
        <v>0</v>
      </c>
      <c r="GX127">
        <f>IMREAL(Sheet1!GZ129)</f>
        <v>0</v>
      </c>
      <c r="GY127">
        <f>IMREAL(Sheet1!HA129)</f>
        <v>0</v>
      </c>
      <c r="GZ127">
        <f>IMREAL(Sheet1!HB129)</f>
        <v>0</v>
      </c>
      <c r="HA127">
        <f>IMREAL(Sheet1!HC129)</f>
        <v>0</v>
      </c>
      <c r="HB127">
        <f>IMREAL(Sheet1!HD129)</f>
        <v>0</v>
      </c>
      <c r="HC127">
        <f>IMREAL(Sheet1!HE129)</f>
        <v>0</v>
      </c>
      <c r="HD127">
        <f>IMREAL(Sheet1!HF129)</f>
        <v>0</v>
      </c>
      <c r="HE127">
        <f>IMREAL(Sheet1!HG129)</f>
        <v>0</v>
      </c>
      <c r="HF127">
        <f>IMREAL(Sheet1!HH129)</f>
        <v>0</v>
      </c>
      <c r="HG127">
        <f>IMREAL(Sheet1!HI129)</f>
        <v>0</v>
      </c>
      <c r="HH127">
        <f>IMREAL(Sheet1!HJ129)</f>
        <v>0</v>
      </c>
      <c r="HI127">
        <f>IMREAL(Sheet1!HK129)</f>
        <v>0</v>
      </c>
      <c r="HJ127">
        <f>IMREAL(Sheet1!HL129)</f>
        <v>0</v>
      </c>
      <c r="HK127">
        <f>IMREAL(Sheet1!HM129)</f>
        <v>0</v>
      </c>
      <c r="HL127">
        <f>IMREAL(Sheet1!HN129)</f>
        <v>0</v>
      </c>
      <c r="HM127">
        <f>IMREAL(Sheet1!HO129)</f>
        <v>0</v>
      </c>
      <c r="HN127">
        <f>IMREAL(Sheet1!HP129)</f>
        <v>0</v>
      </c>
      <c r="HO127">
        <f>IMREAL(Sheet1!HQ129)</f>
        <v>0</v>
      </c>
      <c r="HP127">
        <f>IMREAL(Sheet1!HR129)</f>
        <v>0</v>
      </c>
      <c r="HQ127">
        <f>IMREAL(Sheet1!HS129)</f>
        <v>0</v>
      </c>
      <c r="HR127">
        <f>IMREAL(Sheet1!HT129)</f>
        <v>0</v>
      </c>
      <c r="HS127">
        <f>IMREAL(Sheet1!HU129)</f>
        <v>0</v>
      </c>
      <c r="HT127">
        <f>IMREAL(Sheet1!HV129)</f>
        <v>0</v>
      </c>
      <c r="HU127">
        <f>IMREAL(Sheet1!HW129)</f>
        <v>0</v>
      </c>
      <c r="HV127">
        <f>IMREAL(Sheet1!HX129)</f>
        <v>0</v>
      </c>
      <c r="HW127">
        <f>IMREAL(Sheet1!HY129)</f>
        <v>0</v>
      </c>
      <c r="HX127">
        <f>IMREAL(Sheet1!HZ129)</f>
        <v>0</v>
      </c>
      <c r="HY127">
        <f>IMREAL(Sheet1!IA129)</f>
        <v>0</v>
      </c>
      <c r="HZ127">
        <f>IMREAL(Sheet1!IB129)</f>
        <v>0</v>
      </c>
      <c r="IA127">
        <f>IMREAL(Sheet1!IC129)</f>
        <v>0</v>
      </c>
      <c r="IB127">
        <f>IMREAL(Sheet1!ID129)</f>
        <v>0</v>
      </c>
      <c r="IC127">
        <f>IMREAL(Sheet1!IE129)</f>
        <v>0</v>
      </c>
      <c r="ID127">
        <f>IMREAL(Sheet1!IF129)</f>
        <v>0</v>
      </c>
      <c r="IE127">
        <f>IMREAL(Sheet1!IG129)</f>
        <v>0</v>
      </c>
      <c r="IF127">
        <f>IMREAL(Sheet1!IH129)</f>
        <v>0</v>
      </c>
      <c r="IG127">
        <f>IMREAL(Sheet1!II129)</f>
        <v>0</v>
      </c>
      <c r="IH127">
        <f>IMREAL(Sheet1!IJ129)</f>
        <v>0</v>
      </c>
      <c r="II127">
        <f>IMREAL(Sheet1!IK129)</f>
        <v>0</v>
      </c>
      <c r="IJ127">
        <f>IMREAL(Sheet1!IL129)</f>
        <v>0</v>
      </c>
      <c r="IK127">
        <f>IMREAL(Sheet1!IM129)</f>
        <v>0</v>
      </c>
      <c r="IL127">
        <f>IMREAL(Sheet1!IN129)</f>
        <v>0</v>
      </c>
      <c r="IM127">
        <f>IMREAL(Sheet1!IO129)</f>
        <v>0</v>
      </c>
      <c r="IN127">
        <f>IMREAL(Sheet1!IP129)</f>
        <v>0</v>
      </c>
      <c r="IO127">
        <f>IMREAL(Sheet1!IQ129)</f>
        <v>0</v>
      </c>
      <c r="IP127">
        <f>IMREAL(Sheet1!IR129)</f>
        <v>0</v>
      </c>
      <c r="IQ127">
        <f>IMREAL(Sheet1!IS129)</f>
        <v>0</v>
      </c>
      <c r="IR127">
        <f>IMREAL(Sheet1!IT129)</f>
        <v>0</v>
      </c>
      <c r="IS127">
        <f>IMREAL(Sheet1!IU129)</f>
        <v>0</v>
      </c>
      <c r="IT127">
        <f>IMREAL(Sheet1!IV129)</f>
        <v>0</v>
      </c>
      <c r="IU127">
        <f>IMREAL(Sheet1!IW129)</f>
        <v>0</v>
      </c>
      <c r="IV127">
        <f>IMREAL(Sheet1!IX129)</f>
        <v>0</v>
      </c>
      <c r="IW127">
        <f>IMREAL(Sheet1!IY129)</f>
        <v>0</v>
      </c>
      <c r="IX127">
        <f>IMREAL(Sheet1!IZ129)</f>
        <v>0</v>
      </c>
      <c r="IY127">
        <f>IMREAL(Sheet1!JA129)</f>
        <v>0</v>
      </c>
      <c r="IZ127">
        <f>IMREAL(Sheet1!JB129)</f>
        <v>0</v>
      </c>
      <c r="JA127">
        <f>IMREAL(Sheet1!JC129)</f>
        <v>0</v>
      </c>
      <c r="JB127">
        <f>IMREAL(Sheet1!JD129)</f>
        <v>0</v>
      </c>
      <c r="JC127">
        <f>IMREAL(Sheet1!JE129)</f>
        <v>0</v>
      </c>
      <c r="JD127">
        <f>IMREAL(Sheet1!JF129)</f>
        <v>0</v>
      </c>
      <c r="JE127">
        <f>IMREAL(Sheet1!JG129)</f>
        <v>0</v>
      </c>
      <c r="JF127">
        <f>IMREAL(Sheet1!JH129)</f>
        <v>0</v>
      </c>
      <c r="JG127">
        <f>IMREAL(Sheet1!JI129)</f>
        <v>0</v>
      </c>
      <c r="JH127">
        <f>IMREAL(Sheet1!JJ129)</f>
        <v>0</v>
      </c>
      <c r="JI127">
        <f>IMREAL(Sheet1!JK129)</f>
        <v>0</v>
      </c>
      <c r="JJ127">
        <f>IMREAL(Sheet1!JL129)</f>
        <v>0</v>
      </c>
      <c r="JK127">
        <f>IMREAL(Sheet1!JM129)</f>
        <v>0</v>
      </c>
      <c r="JL127">
        <f>IMREAL(Sheet1!JN129)</f>
        <v>0</v>
      </c>
      <c r="JM127">
        <f>IMREAL(Sheet1!JO129)</f>
        <v>0</v>
      </c>
      <c r="JN127">
        <f>IMREAL(Sheet1!JP129)</f>
        <v>0</v>
      </c>
      <c r="JO127">
        <f>IMREAL(Sheet1!JQ129)</f>
        <v>0</v>
      </c>
      <c r="JP127">
        <f>IMREAL(Sheet1!JR129)</f>
        <v>0</v>
      </c>
      <c r="JQ127">
        <f>IMREAL(Sheet1!JS129)</f>
        <v>0</v>
      </c>
      <c r="JR127">
        <f>IMREAL(Sheet1!JT129)</f>
        <v>0</v>
      </c>
      <c r="JS127">
        <f>IMREAL(Sheet1!JU129)</f>
        <v>0</v>
      </c>
      <c r="JT127">
        <f>IMREAL(Sheet1!JV129)</f>
        <v>0</v>
      </c>
      <c r="JU127">
        <f>IMREAL(Sheet1!JW129)</f>
        <v>0</v>
      </c>
      <c r="JV127">
        <f>IMREAL(Sheet1!JX129)</f>
        <v>0</v>
      </c>
      <c r="JW127">
        <f>IMREAL(Sheet1!JY129)</f>
        <v>0</v>
      </c>
      <c r="JX127">
        <f>IMREAL(Sheet1!JZ129)</f>
        <v>0</v>
      </c>
      <c r="JY127">
        <f>IMREAL(Sheet1!KA129)</f>
        <v>0</v>
      </c>
      <c r="JZ127">
        <f>IMREAL(Sheet1!KB129)</f>
        <v>0</v>
      </c>
      <c r="KA127">
        <f>IMREAL(Sheet1!KC129)</f>
        <v>0</v>
      </c>
      <c r="KB127">
        <f>IMREAL(Sheet1!KD129)</f>
        <v>0</v>
      </c>
      <c r="KC127">
        <f>IMREAL(Sheet1!KE129)</f>
        <v>0</v>
      </c>
      <c r="KD127">
        <f>IMREAL(Sheet1!KF129)</f>
        <v>0</v>
      </c>
      <c r="KE127">
        <f>IMREAL(Sheet1!KG129)</f>
        <v>0</v>
      </c>
      <c r="KF127">
        <f>IMREAL(Sheet1!KH129)</f>
        <v>0</v>
      </c>
      <c r="KG127">
        <f>IMREAL(Sheet1!KI129)</f>
        <v>0</v>
      </c>
      <c r="KH127">
        <f>IMREAL(Sheet1!KJ129)</f>
        <v>0</v>
      </c>
      <c r="KI127">
        <f>IMREAL(Sheet1!KK129)</f>
        <v>0</v>
      </c>
      <c r="KJ127">
        <f>IMREAL(Sheet1!KL129)</f>
        <v>0</v>
      </c>
      <c r="KK127">
        <f>IMREAL(Sheet1!KM129)</f>
        <v>0</v>
      </c>
      <c r="KL127">
        <f>IMREAL(Sheet1!KN129)</f>
        <v>0</v>
      </c>
      <c r="KM127">
        <f>IMREAL(Sheet1!KO129)</f>
        <v>0</v>
      </c>
      <c r="KN127">
        <f>IMREAL(Sheet1!KP129)</f>
        <v>0</v>
      </c>
    </row>
    <row r="128" spans="1:300" x14ac:dyDescent="0.25">
      <c r="A128">
        <f>IMREAL(Sheet1!C130)</f>
        <v>0</v>
      </c>
      <c r="B128">
        <f>IMREAL(Sheet1!D130)</f>
        <v>0</v>
      </c>
      <c r="C128">
        <f>IMREAL(Sheet1!E130)</f>
        <v>0</v>
      </c>
      <c r="D128">
        <f>IMREAL(Sheet1!F130)</f>
        <v>0</v>
      </c>
      <c r="E128">
        <f>IMREAL(Sheet1!G130)</f>
        <v>0</v>
      </c>
      <c r="F128">
        <f>IMREAL(Sheet1!H130)</f>
        <v>0</v>
      </c>
      <c r="G128">
        <f>IMREAL(Sheet1!I130)</f>
        <v>0</v>
      </c>
      <c r="H128">
        <f>IMREAL(Sheet1!J130)</f>
        <v>0</v>
      </c>
      <c r="I128">
        <f>IMREAL(Sheet1!K130)</f>
        <v>0</v>
      </c>
      <c r="J128">
        <f>IMREAL(Sheet1!L130)</f>
        <v>0</v>
      </c>
      <c r="K128">
        <f>IMREAL(Sheet1!M130)</f>
        <v>0</v>
      </c>
      <c r="L128">
        <f>IMREAL(Sheet1!N130)</f>
        <v>0</v>
      </c>
      <c r="M128">
        <f>IMREAL(Sheet1!O130)</f>
        <v>0</v>
      </c>
      <c r="N128">
        <f>IMREAL(Sheet1!P130)</f>
        <v>0</v>
      </c>
      <c r="O128">
        <f>IMREAL(Sheet1!Q130)</f>
        <v>0</v>
      </c>
      <c r="P128">
        <f>IMREAL(Sheet1!R130)</f>
        <v>0</v>
      </c>
      <c r="Q128">
        <f>IMREAL(Sheet1!S130)</f>
        <v>0</v>
      </c>
      <c r="R128">
        <f>IMREAL(Sheet1!T130)</f>
        <v>0</v>
      </c>
      <c r="S128">
        <f>IMREAL(Sheet1!U130)</f>
        <v>0</v>
      </c>
      <c r="T128">
        <f>IMREAL(Sheet1!V130)</f>
        <v>0</v>
      </c>
      <c r="U128">
        <f>IMREAL(Sheet1!W130)</f>
        <v>0</v>
      </c>
      <c r="V128">
        <f>IMREAL(Sheet1!X130)</f>
        <v>0</v>
      </c>
      <c r="W128">
        <f>IMREAL(Sheet1!Y130)</f>
        <v>0</v>
      </c>
      <c r="X128">
        <f>IMREAL(Sheet1!Z130)</f>
        <v>0</v>
      </c>
      <c r="Y128">
        <f>IMREAL(Sheet1!AA130)</f>
        <v>0</v>
      </c>
      <c r="Z128">
        <f>IMREAL(Sheet1!AB130)</f>
        <v>0</v>
      </c>
      <c r="AA128">
        <f>IMREAL(Sheet1!AC130)</f>
        <v>0</v>
      </c>
      <c r="AB128">
        <f>IMREAL(Sheet1!AD130)</f>
        <v>0</v>
      </c>
      <c r="AC128">
        <f>IMREAL(Sheet1!AE130)</f>
        <v>0</v>
      </c>
      <c r="AD128">
        <f>IMREAL(Sheet1!AF130)</f>
        <v>0</v>
      </c>
      <c r="AE128">
        <f>IMREAL(Sheet1!AG130)</f>
        <v>0</v>
      </c>
      <c r="AF128">
        <f>IMREAL(Sheet1!AH130)</f>
        <v>0</v>
      </c>
      <c r="AG128">
        <f>IMREAL(Sheet1!AI130)</f>
        <v>0</v>
      </c>
      <c r="AH128">
        <f>IMREAL(Sheet1!AJ130)</f>
        <v>0</v>
      </c>
      <c r="AI128">
        <f>IMREAL(Sheet1!AK130)</f>
        <v>0</v>
      </c>
      <c r="AJ128">
        <f>IMREAL(Sheet1!AL130)</f>
        <v>0</v>
      </c>
      <c r="AK128">
        <f>IMREAL(Sheet1!AM130)</f>
        <v>0</v>
      </c>
      <c r="AL128">
        <f>IMREAL(Sheet1!AN130)</f>
        <v>0</v>
      </c>
      <c r="AM128">
        <f>IMREAL(Sheet1!AO130)</f>
        <v>0</v>
      </c>
      <c r="AN128">
        <f>IMREAL(Sheet1!AP130)</f>
        <v>0</v>
      </c>
      <c r="AO128">
        <f>IMREAL(Sheet1!AQ130)</f>
        <v>0</v>
      </c>
      <c r="AP128">
        <f>IMREAL(Sheet1!AR130)</f>
        <v>0</v>
      </c>
      <c r="AQ128">
        <f>IMREAL(Sheet1!AS130)</f>
        <v>0</v>
      </c>
      <c r="AR128">
        <f>IMREAL(Sheet1!AT130)</f>
        <v>0</v>
      </c>
      <c r="AS128">
        <f>IMREAL(Sheet1!AU130)</f>
        <v>0</v>
      </c>
      <c r="AT128">
        <f>IMREAL(Sheet1!AV130)</f>
        <v>0</v>
      </c>
      <c r="AU128">
        <f>IMREAL(Sheet1!AW130)</f>
        <v>0</v>
      </c>
      <c r="AV128">
        <f>IMREAL(Sheet1!AX130)</f>
        <v>0</v>
      </c>
      <c r="AW128">
        <f>IMREAL(Sheet1!AY130)</f>
        <v>0</v>
      </c>
      <c r="AX128">
        <f>IMREAL(Sheet1!AZ130)</f>
        <v>0</v>
      </c>
      <c r="AY128">
        <f>IMREAL(Sheet1!BA130)</f>
        <v>0</v>
      </c>
      <c r="AZ128">
        <f>IMREAL(Sheet1!BB130)</f>
        <v>0</v>
      </c>
      <c r="BA128">
        <f>IMREAL(Sheet1!BC130)</f>
        <v>0</v>
      </c>
      <c r="BB128">
        <f>IMREAL(Sheet1!BD130)</f>
        <v>0</v>
      </c>
      <c r="BC128">
        <f>IMREAL(Sheet1!BE130)</f>
        <v>0</v>
      </c>
      <c r="BD128">
        <f>IMREAL(Sheet1!BF130)</f>
        <v>0</v>
      </c>
      <c r="BE128">
        <f>IMREAL(Sheet1!BG130)</f>
        <v>0</v>
      </c>
      <c r="BF128">
        <f>IMREAL(Sheet1!BH130)</f>
        <v>0</v>
      </c>
      <c r="BG128">
        <f>IMREAL(Sheet1!BI130)</f>
        <v>0</v>
      </c>
      <c r="BH128">
        <f>IMREAL(Sheet1!BJ130)</f>
        <v>0</v>
      </c>
      <c r="BI128">
        <f>IMREAL(Sheet1!BK130)</f>
        <v>0</v>
      </c>
      <c r="BJ128">
        <f>IMREAL(Sheet1!BL130)</f>
        <v>0</v>
      </c>
      <c r="BK128">
        <f>IMREAL(Sheet1!BM130)</f>
        <v>0</v>
      </c>
      <c r="BL128">
        <f>IMREAL(Sheet1!BN130)</f>
        <v>0</v>
      </c>
      <c r="BM128">
        <f>IMREAL(Sheet1!BO130)</f>
        <v>0</v>
      </c>
      <c r="BN128">
        <f>IMREAL(Sheet1!BP130)</f>
        <v>0</v>
      </c>
      <c r="BO128">
        <f>IMREAL(Sheet1!BQ130)</f>
        <v>0</v>
      </c>
      <c r="BP128">
        <f>IMREAL(Sheet1!BR130)</f>
        <v>0</v>
      </c>
      <c r="BQ128">
        <f>IMREAL(Sheet1!BS130)</f>
        <v>0</v>
      </c>
      <c r="BR128">
        <f>IMREAL(Sheet1!BT130)</f>
        <v>0</v>
      </c>
      <c r="BS128">
        <f>IMREAL(Sheet1!BU130)</f>
        <v>0</v>
      </c>
      <c r="BT128">
        <f>IMREAL(Sheet1!BV130)</f>
        <v>0</v>
      </c>
      <c r="BU128">
        <f>IMREAL(Sheet1!BW130)</f>
        <v>0</v>
      </c>
      <c r="BV128">
        <f>IMREAL(Sheet1!BX130)</f>
        <v>0</v>
      </c>
      <c r="BW128">
        <f>IMREAL(Sheet1!BY130)</f>
        <v>0</v>
      </c>
      <c r="BX128">
        <f>IMREAL(Sheet1!BZ130)</f>
        <v>0</v>
      </c>
      <c r="BY128">
        <f>IMREAL(Sheet1!CA130)</f>
        <v>0</v>
      </c>
      <c r="BZ128">
        <f>IMREAL(Sheet1!CB130)</f>
        <v>0</v>
      </c>
      <c r="CA128">
        <f>IMREAL(Sheet1!CC130)</f>
        <v>0</v>
      </c>
      <c r="CB128">
        <f>IMREAL(Sheet1!CD130)</f>
        <v>0</v>
      </c>
      <c r="CC128">
        <f>IMREAL(Sheet1!CE130)</f>
        <v>0</v>
      </c>
      <c r="CD128">
        <f>IMREAL(Sheet1!CF130)</f>
        <v>0</v>
      </c>
      <c r="CE128">
        <f>IMREAL(Sheet1!CG130)</f>
        <v>0</v>
      </c>
      <c r="CF128">
        <f>IMREAL(Sheet1!CH130)</f>
        <v>0</v>
      </c>
      <c r="CG128">
        <f>IMREAL(Sheet1!CI130)</f>
        <v>0</v>
      </c>
      <c r="CH128">
        <f>IMREAL(Sheet1!CJ130)</f>
        <v>0</v>
      </c>
      <c r="CI128">
        <f>IMREAL(Sheet1!CK130)</f>
        <v>0</v>
      </c>
      <c r="CJ128">
        <f>IMREAL(Sheet1!CL130)</f>
        <v>0</v>
      </c>
      <c r="CK128">
        <f>IMREAL(Sheet1!CM130)</f>
        <v>0</v>
      </c>
      <c r="CL128">
        <f>IMREAL(Sheet1!CN130)</f>
        <v>0</v>
      </c>
      <c r="CM128">
        <f>IMREAL(Sheet1!CO130)</f>
        <v>0</v>
      </c>
      <c r="CN128">
        <f>IMREAL(Sheet1!CP130)</f>
        <v>0</v>
      </c>
      <c r="CO128">
        <f>IMREAL(Sheet1!CQ130)</f>
        <v>0</v>
      </c>
      <c r="CP128">
        <f>IMREAL(Sheet1!CR130)</f>
        <v>0</v>
      </c>
      <c r="CQ128">
        <f>IMREAL(Sheet1!CS130)</f>
        <v>0</v>
      </c>
      <c r="CR128">
        <f>IMREAL(Sheet1!CT130)</f>
        <v>0</v>
      </c>
      <c r="CS128">
        <f>IMREAL(Sheet1!CU130)</f>
        <v>0</v>
      </c>
      <c r="CT128">
        <f>IMREAL(Sheet1!CV130)</f>
        <v>0</v>
      </c>
      <c r="CU128">
        <f>IMREAL(Sheet1!CW130)</f>
        <v>0</v>
      </c>
      <c r="CV128">
        <f>IMREAL(Sheet1!CX130)</f>
        <v>0</v>
      </c>
      <c r="CW128">
        <f>IMREAL(Sheet1!CY130)</f>
        <v>0</v>
      </c>
      <c r="CX128">
        <f>IMREAL(Sheet1!CZ130)</f>
        <v>0</v>
      </c>
      <c r="CY128">
        <f>IMREAL(Sheet1!DA130)</f>
        <v>0</v>
      </c>
      <c r="CZ128">
        <f>IMREAL(Sheet1!DB130)</f>
        <v>0</v>
      </c>
      <c r="DA128">
        <f>IMREAL(Sheet1!DC130)</f>
        <v>0</v>
      </c>
      <c r="DB128">
        <f>IMREAL(Sheet1!DD130)</f>
        <v>0</v>
      </c>
      <c r="DC128">
        <f>IMREAL(Sheet1!DE130)</f>
        <v>0</v>
      </c>
      <c r="DD128">
        <f>IMREAL(Sheet1!DF130)</f>
        <v>0</v>
      </c>
      <c r="DE128">
        <f>IMREAL(Sheet1!DG130)</f>
        <v>0</v>
      </c>
      <c r="DF128">
        <f>IMREAL(Sheet1!DH130)</f>
        <v>0</v>
      </c>
      <c r="DG128">
        <f>IMREAL(Sheet1!DI130)</f>
        <v>0</v>
      </c>
      <c r="DH128">
        <f>IMREAL(Sheet1!DJ130)</f>
        <v>0</v>
      </c>
      <c r="DI128">
        <f>IMREAL(Sheet1!DK130)</f>
        <v>0</v>
      </c>
      <c r="DJ128">
        <f>IMREAL(Sheet1!DL130)</f>
        <v>0</v>
      </c>
      <c r="DK128">
        <f>IMREAL(Sheet1!DM130)</f>
        <v>0</v>
      </c>
      <c r="DL128">
        <f>IMREAL(Sheet1!DN130)</f>
        <v>0</v>
      </c>
      <c r="DM128">
        <f>IMREAL(Sheet1!DO130)</f>
        <v>0</v>
      </c>
      <c r="DN128">
        <f>IMREAL(Sheet1!DP130)</f>
        <v>0</v>
      </c>
      <c r="DO128">
        <f>IMREAL(Sheet1!DQ130)</f>
        <v>0</v>
      </c>
      <c r="DP128">
        <f>IMREAL(Sheet1!DR130)</f>
        <v>0</v>
      </c>
      <c r="DQ128">
        <f>IMREAL(Sheet1!DS130)</f>
        <v>0</v>
      </c>
      <c r="DR128">
        <f>IMREAL(Sheet1!DT130)</f>
        <v>-1.51</v>
      </c>
      <c r="DS128">
        <f>IMREAL(Sheet1!DU130)</f>
        <v>0</v>
      </c>
      <c r="DT128">
        <f>IMREAL(Sheet1!DV130)</f>
        <v>-0.94</v>
      </c>
      <c r="DU128">
        <f>IMREAL(Sheet1!DW130)</f>
        <v>0</v>
      </c>
      <c r="DV128">
        <f>IMREAL(Sheet1!DX130)</f>
        <v>0</v>
      </c>
      <c r="DW128">
        <f>IMREAL(Sheet1!DY130)</f>
        <v>0</v>
      </c>
      <c r="DX128">
        <f>IMREAL(Sheet1!DZ130)</f>
        <v>2.44</v>
      </c>
      <c r="DY128">
        <f>IMREAL(Sheet1!EA130)</f>
        <v>0</v>
      </c>
      <c r="DZ128">
        <f>IMREAL(Sheet1!EB130)</f>
        <v>0</v>
      </c>
      <c r="EA128">
        <f>IMREAL(Sheet1!EC130)</f>
        <v>0</v>
      </c>
      <c r="EB128">
        <f>IMREAL(Sheet1!ED130)</f>
        <v>0</v>
      </c>
      <c r="EC128">
        <f>IMREAL(Sheet1!EE130)</f>
        <v>0</v>
      </c>
      <c r="ED128">
        <f>IMREAL(Sheet1!EF130)</f>
        <v>0</v>
      </c>
      <c r="EE128">
        <f>IMREAL(Sheet1!EG130)</f>
        <v>0</v>
      </c>
      <c r="EF128">
        <f>IMREAL(Sheet1!EH130)</f>
        <v>0</v>
      </c>
      <c r="EG128">
        <f>IMREAL(Sheet1!EI130)</f>
        <v>0</v>
      </c>
      <c r="EH128">
        <f>IMREAL(Sheet1!EJ130)</f>
        <v>0</v>
      </c>
      <c r="EI128">
        <f>IMREAL(Sheet1!EK130)</f>
        <v>0</v>
      </c>
      <c r="EJ128">
        <f>IMREAL(Sheet1!EL130)</f>
        <v>0</v>
      </c>
      <c r="EK128">
        <f>IMREAL(Sheet1!EM130)</f>
        <v>0</v>
      </c>
      <c r="EL128">
        <f>IMREAL(Sheet1!EN130)</f>
        <v>0</v>
      </c>
      <c r="EM128">
        <f>IMREAL(Sheet1!EO130)</f>
        <v>0</v>
      </c>
      <c r="EN128">
        <f>IMREAL(Sheet1!EP130)</f>
        <v>0</v>
      </c>
      <c r="EO128">
        <f>IMREAL(Sheet1!EQ130)</f>
        <v>0</v>
      </c>
      <c r="EP128">
        <f>IMREAL(Sheet1!ER130)</f>
        <v>0</v>
      </c>
      <c r="EQ128">
        <f>IMREAL(Sheet1!ES130)</f>
        <v>0</v>
      </c>
      <c r="ER128">
        <f>IMREAL(Sheet1!ET130)</f>
        <v>0</v>
      </c>
      <c r="ES128">
        <f>IMREAL(Sheet1!EU130)</f>
        <v>0</v>
      </c>
      <c r="ET128">
        <f>IMREAL(Sheet1!EV130)</f>
        <v>0</v>
      </c>
      <c r="EU128">
        <f>IMREAL(Sheet1!EW130)</f>
        <v>0</v>
      </c>
      <c r="EV128">
        <f>IMREAL(Sheet1!EX130)</f>
        <v>0</v>
      </c>
      <c r="EW128">
        <f>IMREAL(Sheet1!EY130)</f>
        <v>0</v>
      </c>
      <c r="EX128">
        <f>IMREAL(Sheet1!EZ130)</f>
        <v>0</v>
      </c>
      <c r="EY128">
        <f>IMREAL(Sheet1!FA130)</f>
        <v>0</v>
      </c>
      <c r="EZ128">
        <f>IMREAL(Sheet1!FB130)</f>
        <v>0</v>
      </c>
      <c r="FA128">
        <f>IMREAL(Sheet1!FC130)</f>
        <v>0</v>
      </c>
      <c r="FB128">
        <f>IMREAL(Sheet1!FD130)</f>
        <v>0</v>
      </c>
      <c r="FC128">
        <f>IMREAL(Sheet1!FE130)</f>
        <v>0</v>
      </c>
      <c r="FD128">
        <f>IMREAL(Sheet1!FF130)</f>
        <v>0</v>
      </c>
      <c r="FE128">
        <f>IMREAL(Sheet1!FG130)</f>
        <v>0</v>
      </c>
      <c r="FF128">
        <f>IMREAL(Sheet1!FH130)</f>
        <v>0</v>
      </c>
      <c r="FG128">
        <f>IMREAL(Sheet1!FI130)</f>
        <v>0</v>
      </c>
      <c r="FH128">
        <f>IMREAL(Sheet1!FJ130)</f>
        <v>0</v>
      </c>
      <c r="FI128">
        <f>IMREAL(Sheet1!FK130)</f>
        <v>0</v>
      </c>
      <c r="FJ128">
        <f>IMREAL(Sheet1!FL130)</f>
        <v>0</v>
      </c>
      <c r="FK128">
        <f>IMREAL(Sheet1!FM130)</f>
        <v>0</v>
      </c>
      <c r="FL128">
        <f>IMREAL(Sheet1!FN130)</f>
        <v>0</v>
      </c>
      <c r="FM128">
        <f>IMREAL(Sheet1!FO130)</f>
        <v>0</v>
      </c>
      <c r="FN128">
        <f>IMREAL(Sheet1!FP130)</f>
        <v>0</v>
      </c>
      <c r="FO128">
        <f>IMREAL(Sheet1!FQ130)</f>
        <v>0</v>
      </c>
      <c r="FP128">
        <f>IMREAL(Sheet1!FR130)</f>
        <v>0</v>
      </c>
      <c r="FQ128">
        <f>IMREAL(Sheet1!FS130)</f>
        <v>0</v>
      </c>
      <c r="FR128">
        <f>IMREAL(Sheet1!FT130)</f>
        <v>0</v>
      </c>
      <c r="FS128">
        <f>IMREAL(Sheet1!FU130)</f>
        <v>0</v>
      </c>
      <c r="FT128">
        <f>IMREAL(Sheet1!FV130)</f>
        <v>0</v>
      </c>
      <c r="FU128">
        <f>IMREAL(Sheet1!FW130)</f>
        <v>0</v>
      </c>
      <c r="FV128">
        <f>IMREAL(Sheet1!FX130)</f>
        <v>0</v>
      </c>
      <c r="FW128">
        <f>IMREAL(Sheet1!FY130)</f>
        <v>0</v>
      </c>
      <c r="FX128">
        <f>IMREAL(Sheet1!FZ130)</f>
        <v>0</v>
      </c>
      <c r="FY128">
        <f>IMREAL(Sheet1!GA130)</f>
        <v>0</v>
      </c>
      <c r="FZ128">
        <f>IMREAL(Sheet1!GB130)</f>
        <v>0</v>
      </c>
      <c r="GA128">
        <f>IMREAL(Sheet1!GC130)</f>
        <v>0</v>
      </c>
      <c r="GB128">
        <f>IMREAL(Sheet1!GD130)</f>
        <v>0</v>
      </c>
      <c r="GC128">
        <f>IMREAL(Sheet1!GE130)</f>
        <v>0</v>
      </c>
      <c r="GD128">
        <f>IMREAL(Sheet1!GF130)</f>
        <v>0</v>
      </c>
      <c r="GE128">
        <f>IMREAL(Sheet1!GG130)</f>
        <v>0</v>
      </c>
      <c r="GF128">
        <f>IMREAL(Sheet1!GH130)</f>
        <v>0</v>
      </c>
      <c r="GG128">
        <f>IMREAL(Sheet1!GI130)</f>
        <v>0</v>
      </c>
      <c r="GH128">
        <f>IMREAL(Sheet1!GJ130)</f>
        <v>0</v>
      </c>
      <c r="GI128">
        <f>IMREAL(Sheet1!GK130)</f>
        <v>0</v>
      </c>
      <c r="GJ128">
        <f>IMREAL(Sheet1!GL130)</f>
        <v>0</v>
      </c>
      <c r="GK128">
        <f>IMREAL(Sheet1!GM130)</f>
        <v>0</v>
      </c>
      <c r="GL128">
        <f>IMREAL(Sheet1!GN130)</f>
        <v>0</v>
      </c>
      <c r="GM128">
        <f>IMREAL(Sheet1!GO130)</f>
        <v>0</v>
      </c>
      <c r="GN128">
        <f>IMREAL(Sheet1!GP130)</f>
        <v>0</v>
      </c>
      <c r="GO128">
        <f>IMREAL(Sheet1!GQ130)</f>
        <v>0</v>
      </c>
      <c r="GP128">
        <f>IMREAL(Sheet1!GR130)</f>
        <v>0</v>
      </c>
      <c r="GQ128">
        <f>IMREAL(Sheet1!GS130)</f>
        <v>0</v>
      </c>
      <c r="GR128">
        <f>IMREAL(Sheet1!GT130)</f>
        <v>0</v>
      </c>
      <c r="GS128">
        <f>IMREAL(Sheet1!GU130)</f>
        <v>0</v>
      </c>
      <c r="GT128">
        <f>IMREAL(Sheet1!GV130)</f>
        <v>0</v>
      </c>
      <c r="GU128">
        <f>IMREAL(Sheet1!GW130)</f>
        <v>0</v>
      </c>
      <c r="GV128">
        <f>IMREAL(Sheet1!GX130)</f>
        <v>0</v>
      </c>
      <c r="GW128">
        <f>IMREAL(Sheet1!GY130)</f>
        <v>0</v>
      </c>
      <c r="GX128">
        <f>IMREAL(Sheet1!GZ130)</f>
        <v>0</v>
      </c>
      <c r="GY128">
        <f>IMREAL(Sheet1!HA130)</f>
        <v>0</v>
      </c>
      <c r="GZ128">
        <f>IMREAL(Sheet1!HB130)</f>
        <v>0</v>
      </c>
      <c r="HA128">
        <f>IMREAL(Sheet1!HC130)</f>
        <v>0</v>
      </c>
      <c r="HB128">
        <f>IMREAL(Sheet1!HD130)</f>
        <v>0</v>
      </c>
      <c r="HC128">
        <f>IMREAL(Sheet1!HE130)</f>
        <v>0</v>
      </c>
      <c r="HD128">
        <f>IMREAL(Sheet1!HF130)</f>
        <v>0</v>
      </c>
      <c r="HE128">
        <f>IMREAL(Sheet1!HG130)</f>
        <v>0</v>
      </c>
      <c r="HF128">
        <f>IMREAL(Sheet1!HH130)</f>
        <v>0</v>
      </c>
      <c r="HG128">
        <f>IMREAL(Sheet1!HI130)</f>
        <v>0</v>
      </c>
      <c r="HH128">
        <f>IMREAL(Sheet1!HJ130)</f>
        <v>0</v>
      </c>
      <c r="HI128">
        <f>IMREAL(Sheet1!HK130)</f>
        <v>0</v>
      </c>
      <c r="HJ128">
        <f>IMREAL(Sheet1!HL130)</f>
        <v>0</v>
      </c>
      <c r="HK128">
        <f>IMREAL(Sheet1!HM130)</f>
        <v>0</v>
      </c>
      <c r="HL128">
        <f>IMREAL(Sheet1!HN130)</f>
        <v>0</v>
      </c>
      <c r="HM128">
        <f>IMREAL(Sheet1!HO130)</f>
        <v>0</v>
      </c>
      <c r="HN128">
        <f>IMREAL(Sheet1!HP130)</f>
        <v>0</v>
      </c>
      <c r="HO128">
        <f>IMREAL(Sheet1!HQ130)</f>
        <v>0</v>
      </c>
      <c r="HP128">
        <f>IMREAL(Sheet1!HR130)</f>
        <v>0</v>
      </c>
      <c r="HQ128">
        <f>IMREAL(Sheet1!HS130)</f>
        <v>0</v>
      </c>
      <c r="HR128">
        <f>IMREAL(Sheet1!HT130)</f>
        <v>0</v>
      </c>
      <c r="HS128">
        <f>IMREAL(Sheet1!HU130)</f>
        <v>0</v>
      </c>
      <c r="HT128">
        <f>IMREAL(Sheet1!HV130)</f>
        <v>0</v>
      </c>
      <c r="HU128">
        <f>IMREAL(Sheet1!HW130)</f>
        <v>0</v>
      </c>
      <c r="HV128">
        <f>IMREAL(Sheet1!HX130)</f>
        <v>0</v>
      </c>
      <c r="HW128">
        <f>IMREAL(Sheet1!HY130)</f>
        <v>0</v>
      </c>
      <c r="HX128">
        <f>IMREAL(Sheet1!HZ130)</f>
        <v>0</v>
      </c>
      <c r="HY128">
        <f>IMREAL(Sheet1!IA130)</f>
        <v>0</v>
      </c>
      <c r="HZ128">
        <f>IMREAL(Sheet1!IB130)</f>
        <v>0</v>
      </c>
      <c r="IA128">
        <f>IMREAL(Sheet1!IC130)</f>
        <v>0</v>
      </c>
      <c r="IB128">
        <f>IMREAL(Sheet1!ID130)</f>
        <v>0</v>
      </c>
      <c r="IC128">
        <f>IMREAL(Sheet1!IE130)</f>
        <v>0</v>
      </c>
      <c r="ID128">
        <f>IMREAL(Sheet1!IF130)</f>
        <v>0</v>
      </c>
      <c r="IE128">
        <f>IMREAL(Sheet1!IG130)</f>
        <v>0</v>
      </c>
      <c r="IF128">
        <f>IMREAL(Sheet1!IH130)</f>
        <v>0</v>
      </c>
      <c r="IG128">
        <f>IMREAL(Sheet1!II130)</f>
        <v>0</v>
      </c>
      <c r="IH128">
        <f>IMREAL(Sheet1!IJ130)</f>
        <v>0</v>
      </c>
      <c r="II128">
        <f>IMREAL(Sheet1!IK130)</f>
        <v>0</v>
      </c>
      <c r="IJ128">
        <f>IMREAL(Sheet1!IL130)</f>
        <v>0</v>
      </c>
      <c r="IK128">
        <f>IMREAL(Sheet1!IM130)</f>
        <v>0</v>
      </c>
      <c r="IL128">
        <f>IMREAL(Sheet1!IN130)</f>
        <v>0</v>
      </c>
      <c r="IM128">
        <f>IMREAL(Sheet1!IO130)</f>
        <v>0</v>
      </c>
      <c r="IN128">
        <f>IMREAL(Sheet1!IP130)</f>
        <v>0</v>
      </c>
      <c r="IO128">
        <f>IMREAL(Sheet1!IQ130)</f>
        <v>0</v>
      </c>
      <c r="IP128">
        <f>IMREAL(Sheet1!IR130)</f>
        <v>0</v>
      </c>
      <c r="IQ128">
        <f>IMREAL(Sheet1!IS130)</f>
        <v>0</v>
      </c>
      <c r="IR128">
        <f>IMREAL(Sheet1!IT130)</f>
        <v>0</v>
      </c>
      <c r="IS128">
        <f>IMREAL(Sheet1!IU130)</f>
        <v>0</v>
      </c>
      <c r="IT128">
        <f>IMREAL(Sheet1!IV130)</f>
        <v>0</v>
      </c>
      <c r="IU128">
        <f>IMREAL(Sheet1!IW130)</f>
        <v>0</v>
      </c>
      <c r="IV128">
        <f>IMREAL(Sheet1!IX130)</f>
        <v>0</v>
      </c>
      <c r="IW128">
        <f>IMREAL(Sheet1!IY130)</f>
        <v>0</v>
      </c>
      <c r="IX128">
        <f>IMREAL(Sheet1!IZ130)</f>
        <v>0</v>
      </c>
      <c r="IY128">
        <f>IMREAL(Sheet1!JA130)</f>
        <v>0</v>
      </c>
      <c r="IZ128">
        <f>IMREAL(Sheet1!JB130)</f>
        <v>0</v>
      </c>
      <c r="JA128">
        <f>IMREAL(Sheet1!JC130)</f>
        <v>0</v>
      </c>
      <c r="JB128">
        <f>IMREAL(Sheet1!JD130)</f>
        <v>0</v>
      </c>
      <c r="JC128">
        <f>IMREAL(Sheet1!JE130)</f>
        <v>0</v>
      </c>
      <c r="JD128">
        <f>IMREAL(Sheet1!JF130)</f>
        <v>0</v>
      </c>
      <c r="JE128">
        <f>IMREAL(Sheet1!JG130)</f>
        <v>0</v>
      </c>
      <c r="JF128">
        <f>IMREAL(Sheet1!JH130)</f>
        <v>0</v>
      </c>
      <c r="JG128">
        <f>IMREAL(Sheet1!JI130)</f>
        <v>0</v>
      </c>
      <c r="JH128">
        <f>IMREAL(Sheet1!JJ130)</f>
        <v>0</v>
      </c>
      <c r="JI128">
        <f>IMREAL(Sheet1!JK130)</f>
        <v>0</v>
      </c>
      <c r="JJ128">
        <f>IMREAL(Sheet1!JL130)</f>
        <v>0</v>
      </c>
      <c r="JK128">
        <f>IMREAL(Sheet1!JM130)</f>
        <v>0</v>
      </c>
      <c r="JL128">
        <f>IMREAL(Sheet1!JN130)</f>
        <v>0</v>
      </c>
      <c r="JM128">
        <f>IMREAL(Sheet1!JO130)</f>
        <v>0</v>
      </c>
      <c r="JN128">
        <f>IMREAL(Sheet1!JP130)</f>
        <v>0</v>
      </c>
      <c r="JO128">
        <f>IMREAL(Sheet1!JQ130)</f>
        <v>0</v>
      </c>
      <c r="JP128">
        <f>IMREAL(Sheet1!JR130)</f>
        <v>0</v>
      </c>
      <c r="JQ128">
        <f>IMREAL(Sheet1!JS130)</f>
        <v>0</v>
      </c>
      <c r="JR128">
        <f>IMREAL(Sheet1!JT130)</f>
        <v>0</v>
      </c>
      <c r="JS128">
        <f>IMREAL(Sheet1!JU130)</f>
        <v>0</v>
      </c>
      <c r="JT128">
        <f>IMREAL(Sheet1!JV130)</f>
        <v>0</v>
      </c>
      <c r="JU128">
        <f>IMREAL(Sheet1!JW130)</f>
        <v>0</v>
      </c>
      <c r="JV128">
        <f>IMREAL(Sheet1!JX130)</f>
        <v>0</v>
      </c>
      <c r="JW128">
        <f>IMREAL(Sheet1!JY130)</f>
        <v>0</v>
      </c>
      <c r="JX128">
        <f>IMREAL(Sheet1!JZ130)</f>
        <v>0</v>
      </c>
      <c r="JY128">
        <f>IMREAL(Sheet1!KA130)</f>
        <v>0</v>
      </c>
      <c r="JZ128">
        <f>IMREAL(Sheet1!KB130)</f>
        <v>0</v>
      </c>
      <c r="KA128">
        <f>IMREAL(Sheet1!KC130)</f>
        <v>0</v>
      </c>
      <c r="KB128">
        <f>IMREAL(Sheet1!KD130)</f>
        <v>0</v>
      </c>
      <c r="KC128">
        <f>IMREAL(Sheet1!KE130)</f>
        <v>0</v>
      </c>
      <c r="KD128">
        <f>IMREAL(Sheet1!KF130)</f>
        <v>0</v>
      </c>
      <c r="KE128">
        <f>IMREAL(Sheet1!KG130)</f>
        <v>0</v>
      </c>
      <c r="KF128">
        <f>IMREAL(Sheet1!KH130)</f>
        <v>0</v>
      </c>
      <c r="KG128">
        <f>IMREAL(Sheet1!KI130)</f>
        <v>0</v>
      </c>
      <c r="KH128">
        <f>IMREAL(Sheet1!KJ130)</f>
        <v>0</v>
      </c>
      <c r="KI128">
        <f>IMREAL(Sheet1!KK130)</f>
        <v>0</v>
      </c>
      <c r="KJ128">
        <f>IMREAL(Sheet1!KL130)</f>
        <v>0</v>
      </c>
      <c r="KK128">
        <f>IMREAL(Sheet1!KM130)</f>
        <v>0</v>
      </c>
      <c r="KL128">
        <f>IMREAL(Sheet1!KN130)</f>
        <v>0</v>
      </c>
      <c r="KM128">
        <f>IMREAL(Sheet1!KO130)</f>
        <v>0</v>
      </c>
      <c r="KN128">
        <f>IMREAL(Sheet1!KP130)</f>
        <v>0</v>
      </c>
    </row>
    <row r="129" spans="1:300" x14ac:dyDescent="0.25">
      <c r="A129">
        <f>IMREAL(Sheet1!C131)</f>
        <v>0</v>
      </c>
      <c r="B129">
        <f>IMREAL(Sheet1!D131)</f>
        <v>0</v>
      </c>
      <c r="C129">
        <f>IMREAL(Sheet1!E131)</f>
        <v>-20</v>
      </c>
      <c r="D129">
        <f>IMREAL(Sheet1!F131)</f>
        <v>0</v>
      </c>
      <c r="E129">
        <f>IMREAL(Sheet1!G131)</f>
        <v>0</v>
      </c>
      <c r="F129">
        <f>IMREAL(Sheet1!H131)</f>
        <v>0</v>
      </c>
      <c r="G129">
        <f>IMREAL(Sheet1!I131)</f>
        <v>0</v>
      </c>
      <c r="H129">
        <f>IMREAL(Sheet1!J131)</f>
        <v>0</v>
      </c>
      <c r="I129">
        <f>IMREAL(Sheet1!K131)</f>
        <v>0</v>
      </c>
      <c r="J129">
        <f>IMREAL(Sheet1!L131)</f>
        <v>0</v>
      </c>
      <c r="K129">
        <f>IMREAL(Sheet1!M131)</f>
        <v>0</v>
      </c>
      <c r="L129">
        <f>IMREAL(Sheet1!N131)</f>
        <v>0</v>
      </c>
      <c r="M129">
        <f>IMREAL(Sheet1!O131)</f>
        <v>0</v>
      </c>
      <c r="N129">
        <f>IMREAL(Sheet1!P131)</f>
        <v>0</v>
      </c>
      <c r="O129">
        <f>IMREAL(Sheet1!Q131)</f>
        <v>0</v>
      </c>
      <c r="P129">
        <f>IMREAL(Sheet1!R131)</f>
        <v>0</v>
      </c>
      <c r="Q129">
        <f>IMREAL(Sheet1!S131)</f>
        <v>0</v>
      </c>
      <c r="R129">
        <f>IMREAL(Sheet1!T131)</f>
        <v>0</v>
      </c>
      <c r="S129">
        <f>IMREAL(Sheet1!U131)</f>
        <v>0</v>
      </c>
      <c r="T129">
        <f>IMREAL(Sheet1!V131)</f>
        <v>0</v>
      </c>
      <c r="U129">
        <f>IMREAL(Sheet1!W131)</f>
        <v>0</v>
      </c>
      <c r="V129">
        <f>IMREAL(Sheet1!X131)</f>
        <v>0</v>
      </c>
      <c r="W129">
        <f>IMREAL(Sheet1!Y131)</f>
        <v>0</v>
      </c>
      <c r="X129">
        <f>IMREAL(Sheet1!Z131)</f>
        <v>0</v>
      </c>
      <c r="Y129">
        <f>IMREAL(Sheet1!AA131)</f>
        <v>0</v>
      </c>
      <c r="Z129">
        <f>IMREAL(Sheet1!AB131)</f>
        <v>0</v>
      </c>
      <c r="AA129">
        <f>IMREAL(Sheet1!AC131)</f>
        <v>0</v>
      </c>
      <c r="AB129">
        <f>IMREAL(Sheet1!AD131)</f>
        <v>0</v>
      </c>
      <c r="AC129">
        <f>IMREAL(Sheet1!AE131)</f>
        <v>0</v>
      </c>
      <c r="AD129">
        <f>IMREAL(Sheet1!AF131)</f>
        <v>0</v>
      </c>
      <c r="AE129">
        <f>IMREAL(Sheet1!AG131)</f>
        <v>0</v>
      </c>
      <c r="AF129">
        <f>IMREAL(Sheet1!AH131)</f>
        <v>0</v>
      </c>
      <c r="AG129">
        <f>IMREAL(Sheet1!AI131)</f>
        <v>0</v>
      </c>
      <c r="AH129">
        <f>IMREAL(Sheet1!AJ131)</f>
        <v>0</v>
      </c>
      <c r="AI129">
        <f>IMREAL(Sheet1!AK131)</f>
        <v>0</v>
      </c>
      <c r="AJ129">
        <f>IMREAL(Sheet1!AL131)</f>
        <v>0</v>
      </c>
      <c r="AK129">
        <f>IMREAL(Sheet1!AM131)</f>
        <v>0</v>
      </c>
      <c r="AL129">
        <f>IMREAL(Sheet1!AN131)</f>
        <v>0</v>
      </c>
      <c r="AM129">
        <f>IMREAL(Sheet1!AO131)</f>
        <v>0</v>
      </c>
      <c r="AN129">
        <f>IMREAL(Sheet1!AP131)</f>
        <v>0</v>
      </c>
      <c r="AO129">
        <f>IMREAL(Sheet1!AQ131)</f>
        <v>0</v>
      </c>
      <c r="AP129">
        <f>IMREAL(Sheet1!AR131)</f>
        <v>0</v>
      </c>
      <c r="AQ129">
        <f>IMREAL(Sheet1!AS131)</f>
        <v>0</v>
      </c>
      <c r="AR129">
        <f>IMREAL(Sheet1!AT131)</f>
        <v>0</v>
      </c>
      <c r="AS129">
        <f>IMREAL(Sheet1!AU131)</f>
        <v>0</v>
      </c>
      <c r="AT129">
        <f>IMREAL(Sheet1!AV131)</f>
        <v>0</v>
      </c>
      <c r="AU129">
        <f>IMREAL(Sheet1!AW131)</f>
        <v>0</v>
      </c>
      <c r="AV129">
        <f>IMREAL(Sheet1!AX131)</f>
        <v>0</v>
      </c>
      <c r="AW129">
        <f>IMREAL(Sheet1!AY131)</f>
        <v>0</v>
      </c>
      <c r="AX129">
        <f>IMREAL(Sheet1!AZ131)</f>
        <v>0</v>
      </c>
      <c r="AY129">
        <f>IMREAL(Sheet1!BA131)</f>
        <v>0</v>
      </c>
      <c r="AZ129">
        <f>IMREAL(Sheet1!BB131)</f>
        <v>0</v>
      </c>
      <c r="BA129">
        <f>IMREAL(Sheet1!BC131)</f>
        <v>0</v>
      </c>
      <c r="BB129">
        <f>IMREAL(Sheet1!BD131)</f>
        <v>0</v>
      </c>
      <c r="BC129">
        <f>IMREAL(Sheet1!BE131)</f>
        <v>0</v>
      </c>
      <c r="BD129">
        <f>IMREAL(Sheet1!BF131)</f>
        <v>0</v>
      </c>
      <c r="BE129">
        <f>IMREAL(Sheet1!BG131)</f>
        <v>0</v>
      </c>
      <c r="BF129">
        <f>IMREAL(Sheet1!BH131)</f>
        <v>0</v>
      </c>
      <c r="BG129">
        <f>IMREAL(Sheet1!BI131)</f>
        <v>0</v>
      </c>
      <c r="BH129">
        <f>IMREAL(Sheet1!BJ131)</f>
        <v>0</v>
      </c>
      <c r="BI129">
        <f>IMREAL(Sheet1!BK131)</f>
        <v>0</v>
      </c>
      <c r="BJ129">
        <f>IMREAL(Sheet1!BL131)</f>
        <v>0</v>
      </c>
      <c r="BK129">
        <f>IMREAL(Sheet1!BM131)</f>
        <v>0</v>
      </c>
      <c r="BL129">
        <f>IMREAL(Sheet1!BN131)</f>
        <v>0</v>
      </c>
      <c r="BM129">
        <f>IMREAL(Sheet1!BO131)</f>
        <v>0</v>
      </c>
      <c r="BN129">
        <f>IMREAL(Sheet1!BP131)</f>
        <v>0</v>
      </c>
      <c r="BO129">
        <f>IMREAL(Sheet1!BQ131)</f>
        <v>0</v>
      </c>
      <c r="BP129">
        <f>IMREAL(Sheet1!BR131)</f>
        <v>0</v>
      </c>
      <c r="BQ129">
        <f>IMREAL(Sheet1!BS131)</f>
        <v>0</v>
      </c>
      <c r="BR129">
        <f>IMREAL(Sheet1!BT131)</f>
        <v>0</v>
      </c>
      <c r="BS129">
        <f>IMREAL(Sheet1!BU131)</f>
        <v>0</v>
      </c>
      <c r="BT129">
        <f>IMREAL(Sheet1!BV131)</f>
        <v>0</v>
      </c>
      <c r="BU129">
        <f>IMREAL(Sheet1!BW131)</f>
        <v>0</v>
      </c>
      <c r="BV129">
        <f>IMREAL(Sheet1!BX131)</f>
        <v>0</v>
      </c>
      <c r="BW129">
        <f>IMREAL(Sheet1!BY131)</f>
        <v>0</v>
      </c>
      <c r="BX129">
        <f>IMREAL(Sheet1!BZ131)</f>
        <v>0</v>
      </c>
      <c r="BY129">
        <f>IMREAL(Sheet1!CA131)</f>
        <v>0</v>
      </c>
      <c r="BZ129">
        <f>IMREAL(Sheet1!CB131)</f>
        <v>0</v>
      </c>
      <c r="CA129">
        <f>IMREAL(Sheet1!CC131)</f>
        <v>0</v>
      </c>
      <c r="CB129">
        <f>IMREAL(Sheet1!CD131)</f>
        <v>0</v>
      </c>
      <c r="CC129">
        <f>IMREAL(Sheet1!CE131)</f>
        <v>0</v>
      </c>
      <c r="CD129">
        <f>IMREAL(Sheet1!CF131)</f>
        <v>0</v>
      </c>
      <c r="CE129">
        <f>IMREAL(Sheet1!CG131)</f>
        <v>0</v>
      </c>
      <c r="CF129">
        <f>IMREAL(Sheet1!CH131)</f>
        <v>0</v>
      </c>
      <c r="CG129">
        <f>IMREAL(Sheet1!CI131)</f>
        <v>0</v>
      </c>
      <c r="CH129">
        <f>IMREAL(Sheet1!CJ131)</f>
        <v>0</v>
      </c>
      <c r="CI129">
        <f>IMREAL(Sheet1!CK131)</f>
        <v>0</v>
      </c>
      <c r="CJ129">
        <f>IMREAL(Sheet1!CL131)</f>
        <v>0</v>
      </c>
      <c r="CK129">
        <f>IMREAL(Sheet1!CM131)</f>
        <v>0</v>
      </c>
      <c r="CL129">
        <f>IMREAL(Sheet1!CN131)</f>
        <v>0</v>
      </c>
      <c r="CM129">
        <f>IMREAL(Sheet1!CO131)</f>
        <v>0</v>
      </c>
      <c r="CN129">
        <f>IMREAL(Sheet1!CP131)</f>
        <v>0</v>
      </c>
      <c r="CO129">
        <f>IMREAL(Sheet1!CQ131)</f>
        <v>0</v>
      </c>
      <c r="CP129">
        <f>IMREAL(Sheet1!CR131)</f>
        <v>0</v>
      </c>
      <c r="CQ129">
        <f>IMREAL(Sheet1!CS131)</f>
        <v>0</v>
      </c>
      <c r="CR129">
        <f>IMREAL(Sheet1!CT131)</f>
        <v>0</v>
      </c>
      <c r="CS129">
        <f>IMREAL(Sheet1!CU131)</f>
        <v>0</v>
      </c>
      <c r="CT129">
        <f>IMREAL(Sheet1!CV131)</f>
        <v>0</v>
      </c>
      <c r="CU129">
        <f>IMREAL(Sheet1!CW131)</f>
        <v>0</v>
      </c>
      <c r="CV129">
        <f>IMREAL(Sheet1!CX131)</f>
        <v>0</v>
      </c>
      <c r="CW129">
        <f>IMREAL(Sheet1!CY131)</f>
        <v>0</v>
      </c>
      <c r="CX129">
        <f>IMREAL(Sheet1!CZ131)</f>
        <v>0</v>
      </c>
      <c r="CY129">
        <f>IMREAL(Sheet1!DA131)</f>
        <v>0</v>
      </c>
      <c r="CZ129">
        <f>IMREAL(Sheet1!DB131)</f>
        <v>0</v>
      </c>
      <c r="DA129">
        <f>IMREAL(Sheet1!DC131)</f>
        <v>0</v>
      </c>
      <c r="DB129">
        <f>IMREAL(Sheet1!DD131)</f>
        <v>0</v>
      </c>
      <c r="DC129">
        <f>IMREAL(Sheet1!DE131)</f>
        <v>0</v>
      </c>
      <c r="DD129">
        <f>IMREAL(Sheet1!DF131)</f>
        <v>0</v>
      </c>
      <c r="DE129">
        <f>IMREAL(Sheet1!DG131)</f>
        <v>0</v>
      </c>
      <c r="DF129">
        <f>IMREAL(Sheet1!DH131)</f>
        <v>0</v>
      </c>
      <c r="DG129">
        <f>IMREAL(Sheet1!DI131)</f>
        <v>0</v>
      </c>
      <c r="DH129">
        <f>IMREAL(Sheet1!DJ131)</f>
        <v>0</v>
      </c>
      <c r="DI129">
        <f>IMREAL(Sheet1!DK131)</f>
        <v>0</v>
      </c>
      <c r="DJ129">
        <f>IMREAL(Sheet1!DL131)</f>
        <v>0</v>
      </c>
      <c r="DK129">
        <f>IMREAL(Sheet1!DM131)</f>
        <v>0</v>
      </c>
      <c r="DL129">
        <f>IMREAL(Sheet1!DN131)</f>
        <v>0</v>
      </c>
      <c r="DM129">
        <f>IMREAL(Sheet1!DO131)</f>
        <v>0</v>
      </c>
      <c r="DN129">
        <f>IMREAL(Sheet1!DP131)</f>
        <v>0</v>
      </c>
      <c r="DO129">
        <f>IMREAL(Sheet1!DQ131)</f>
        <v>0</v>
      </c>
      <c r="DP129">
        <f>IMREAL(Sheet1!DR131)</f>
        <v>0</v>
      </c>
      <c r="DQ129">
        <f>IMREAL(Sheet1!DS131)</f>
        <v>0</v>
      </c>
      <c r="DR129">
        <f>IMREAL(Sheet1!DT131)</f>
        <v>0</v>
      </c>
      <c r="DS129">
        <f>IMREAL(Sheet1!DU131)</f>
        <v>0</v>
      </c>
      <c r="DT129">
        <f>IMREAL(Sheet1!DV131)</f>
        <v>0</v>
      </c>
      <c r="DU129">
        <f>IMREAL(Sheet1!DW131)</f>
        <v>0</v>
      </c>
      <c r="DV129">
        <f>IMREAL(Sheet1!DX131)</f>
        <v>0</v>
      </c>
      <c r="DW129">
        <f>IMREAL(Sheet1!DY131)</f>
        <v>0</v>
      </c>
      <c r="DX129">
        <f>IMREAL(Sheet1!DZ131)</f>
        <v>0</v>
      </c>
      <c r="DY129">
        <f>IMREAL(Sheet1!EA131)</f>
        <v>20</v>
      </c>
      <c r="DZ129">
        <f>IMREAL(Sheet1!EB131)</f>
        <v>0</v>
      </c>
      <c r="EA129">
        <f>IMREAL(Sheet1!EC131)</f>
        <v>0</v>
      </c>
      <c r="EB129">
        <f>IMREAL(Sheet1!ED131)</f>
        <v>0</v>
      </c>
      <c r="EC129">
        <f>IMREAL(Sheet1!EE131)</f>
        <v>0</v>
      </c>
      <c r="ED129">
        <f>IMREAL(Sheet1!EF131)</f>
        <v>0</v>
      </c>
      <c r="EE129">
        <f>IMREAL(Sheet1!EG131)</f>
        <v>0</v>
      </c>
      <c r="EF129">
        <f>IMREAL(Sheet1!EH131)</f>
        <v>0</v>
      </c>
      <c r="EG129">
        <f>IMREAL(Sheet1!EI131)</f>
        <v>0</v>
      </c>
      <c r="EH129">
        <f>IMREAL(Sheet1!EJ131)</f>
        <v>0</v>
      </c>
      <c r="EI129">
        <f>IMREAL(Sheet1!EK131)</f>
        <v>0</v>
      </c>
      <c r="EJ129">
        <f>IMREAL(Sheet1!EL131)</f>
        <v>0</v>
      </c>
      <c r="EK129">
        <f>IMREAL(Sheet1!EM131)</f>
        <v>0</v>
      </c>
      <c r="EL129">
        <f>IMREAL(Sheet1!EN131)</f>
        <v>0</v>
      </c>
      <c r="EM129">
        <f>IMREAL(Sheet1!EO131)</f>
        <v>0</v>
      </c>
      <c r="EN129">
        <f>IMREAL(Sheet1!EP131)</f>
        <v>0</v>
      </c>
      <c r="EO129">
        <f>IMREAL(Sheet1!EQ131)</f>
        <v>0</v>
      </c>
      <c r="EP129">
        <f>IMREAL(Sheet1!ER131)</f>
        <v>0</v>
      </c>
      <c r="EQ129">
        <f>IMREAL(Sheet1!ES131)</f>
        <v>0</v>
      </c>
      <c r="ER129">
        <f>IMREAL(Sheet1!ET131)</f>
        <v>0</v>
      </c>
      <c r="ES129">
        <f>IMREAL(Sheet1!EU131)</f>
        <v>0</v>
      </c>
      <c r="ET129">
        <f>IMREAL(Sheet1!EV131)</f>
        <v>0</v>
      </c>
      <c r="EU129">
        <f>IMREAL(Sheet1!EW131)</f>
        <v>0</v>
      </c>
      <c r="EV129">
        <f>IMREAL(Sheet1!EX131)</f>
        <v>0</v>
      </c>
      <c r="EW129">
        <f>IMREAL(Sheet1!EY131)</f>
        <v>0</v>
      </c>
      <c r="EX129">
        <f>IMREAL(Sheet1!EZ131)</f>
        <v>0</v>
      </c>
      <c r="EY129">
        <f>IMREAL(Sheet1!FA131)</f>
        <v>0</v>
      </c>
      <c r="EZ129">
        <f>IMREAL(Sheet1!FB131)</f>
        <v>0</v>
      </c>
      <c r="FA129">
        <f>IMREAL(Sheet1!FC131)</f>
        <v>0</v>
      </c>
      <c r="FB129">
        <f>IMREAL(Sheet1!FD131)</f>
        <v>0</v>
      </c>
      <c r="FC129">
        <f>IMREAL(Sheet1!FE131)</f>
        <v>0</v>
      </c>
      <c r="FD129">
        <f>IMREAL(Sheet1!FF131)</f>
        <v>0</v>
      </c>
      <c r="FE129">
        <f>IMREAL(Sheet1!FG131)</f>
        <v>0</v>
      </c>
      <c r="FF129">
        <f>IMREAL(Sheet1!FH131)</f>
        <v>0</v>
      </c>
      <c r="FG129">
        <f>IMREAL(Sheet1!FI131)</f>
        <v>0</v>
      </c>
      <c r="FH129">
        <f>IMREAL(Sheet1!FJ131)</f>
        <v>0</v>
      </c>
      <c r="FI129">
        <f>IMREAL(Sheet1!FK131)</f>
        <v>0</v>
      </c>
      <c r="FJ129">
        <f>IMREAL(Sheet1!FL131)</f>
        <v>0</v>
      </c>
      <c r="FK129">
        <f>IMREAL(Sheet1!FM131)</f>
        <v>0</v>
      </c>
      <c r="FL129">
        <f>IMREAL(Sheet1!FN131)</f>
        <v>0</v>
      </c>
      <c r="FM129">
        <f>IMREAL(Sheet1!FO131)</f>
        <v>0</v>
      </c>
      <c r="FN129">
        <f>IMREAL(Sheet1!FP131)</f>
        <v>0</v>
      </c>
      <c r="FO129">
        <f>IMREAL(Sheet1!FQ131)</f>
        <v>0</v>
      </c>
      <c r="FP129">
        <f>IMREAL(Sheet1!FR131)</f>
        <v>0</v>
      </c>
      <c r="FQ129">
        <f>IMREAL(Sheet1!FS131)</f>
        <v>0</v>
      </c>
      <c r="FR129">
        <f>IMREAL(Sheet1!FT131)</f>
        <v>0</v>
      </c>
      <c r="FS129">
        <f>IMREAL(Sheet1!FU131)</f>
        <v>0</v>
      </c>
      <c r="FT129">
        <f>IMREAL(Sheet1!FV131)</f>
        <v>0</v>
      </c>
      <c r="FU129">
        <f>IMREAL(Sheet1!FW131)</f>
        <v>0</v>
      </c>
      <c r="FV129">
        <f>IMREAL(Sheet1!FX131)</f>
        <v>0</v>
      </c>
      <c r="FW129">
        <f>IMREAL(Sheet1!FY131)</f>
        <v>0</v>
      </c>
      <c r="FX129">
        <f>IMREAL(Sheet1!FZ131)</f>
        <v>0</v>
      </c>
      <c r="FY129">
        <f>IMREAL(Sheet1!GA131)</f>
        <v>0</v>
      </c>
      <c r="FZ129">
        <f>IMREAL(Sheet1!GB131)</f>
        <v>0</v>
      </c>
      <c r="GA129">
        <f>IMREAL(Sheet1!GC131)</f>
        <v>0</v>
      </c>
      <c r="GB129">
        <f>IMREAL(Sheet1!GD131)</f>
        <v>0</v>
      </c>
      <c r="GC129">
        <f>IMREAL(Sheet1!GE131)</f>
        <v>0</v>
      </c>
      <c r="GD129">
        <f>IMREAL(Sheet1!GF131)</f>
        <v>0</v>
      </c>
      <c r="GE129">
        <f>IMREAL(Sheet1!GG131)</f>
        <v>0</v>
      </c>
      <c r="GF129">
        <f>IMREAL(Sheet1!GH131)</f>
        <v>0</v>
      </c>
      <c r="GG129">
        <f>IMREAL(Sheet1!GI131)</f>
        <v>0</v>
      </c>
      <c r="GH129">
        <f>IMREAL(Sheet1!GJ131)</f>
        <v>0</v>
      </c>
      <c r="GI129">
        <f>IMREAL(Sheet1!GK131)</f>
        <v>0</v>
      </c>
      <c r="GJ129">
        <f>IMREAL(Sheet1!GL131)</f>
        <v>0</v>
      </c>
      <c r="GK129">
        <f>IMREAL(Sheet1!GM131)</f>
        <v>0</v>
      </c>
      <c r="GL129">
        <f>IMREAL(Sheet1!GN131)</f>
        <v>0</v>
      </c>
      <c r="GM129">
        <f>IMREAL(Sheet1!GO131)</f>
        <v>0</v>
      </c>
      <c r="GN129">
        <f>IMREAL(Sheet1!GP131)</f>
        <v>0</v>
      </c>
      <c r="GO129">
        <f>IMREAL(Sheet1!GQ131)</f>
        <v>0</v>
      </c>
      <c r="GP129">
        <f>IMREAL(Sheet1!GR131)</f>
        <v>0</v>
      </c>
      <c r="GQ129">
        <f>IMREAL(Sheet1!GS131)</f>
        <v>0</v>
      </c>
      <c r="GR129">
        <f>IMREAL(Sheet1!GT131)</f>
        <v>0</v>
      </c>
      <c r="GS129">
        <f>IMREAL(Sheet1!GU131)</f>
        <v>0</v>
      </c>
      <c r="GT129">
        <f>IMREAL(Sheet1!GV131)</f>
        <v>0</v>
      </c>
      <c r="GU129">
        <f>IMREAL(Sheet1!GW131)</f>
        <v>0</v>
      </c>
      <c r="GV129">
        <f>IMREAL(Sheet1!GX131)</f>
        <v>0</v>
      </c>
      <c r="GW129">
        <f>IMREAL(Sheet1!GY131)</f>
        <v>0</v>
      </c>
      <c r="GX129">
        <f>IMREAL(Sheet1!GZ131)</f>
        <v>0</v>
      </c>
      <c r="GY129">
        <f>IMREAL(Sheet1!HA131)</f>
        <v>0</v>
      </c>
      <c r="GZ129">
        <f>IMREAL(Sheet1!HB131)</f>
        <v>0</v>
      </c>
      <c r="HA129">
        <f>IMREAL(Sheet1!HC131)</f>
        <v>0</v>
      </c>
      <c r="HB129">
        <f>IMREAL(Sheet1!HD131)</f>
        <v>0</v>
      </c>
      <c r="HC129">
        <f>IMREAL(Sheet1!HE131)</f>
        <v>0</v>
      </c>
      <c r="HD129">
        <f>IMREAL(Sheet1!HF131)</f>
        <v>0</v>
      </c>
      <c r="HE129">
        <f>IMREAL(Sheet1!HG131)</f>
        <v>0</v>
      </c>
      <c r="HF129">
        <f>IMREAL(Sheet1!HH131)</f>
        <v>0</v>
      </c>
      <c r="HG129">
        <f>IMREAL(Sheet1!HI131)</f>
        <v>0</v>
      </c>
      <c r="HH129">
        <f>IMREAL(Sheet1!HJ131)</f>
        <v>0</v>
      </c>
      <c r="HI129">
        <f>IMREAL(Sheet1!HK131)</f>
        <v>0</v>
      </c>
      <c r="HJ129">
        <f>IMREAL(Sheet1!HL131)</f>
        <v>0</v>
      </c>
      <c r="HK129">
        <f>IMREAL(Sheet1!HM131)</f>
        <v>0</v>
      </c>
      <c r="HL129">
        <f>IMREAL(Sheet1!HN131)</f>
        <v>0</v>
      </c>
      <c r="HM129">
        <f>IMREAL(Sheet1!HO131)</f>
        <v>0</v>
      </c>
      <c r="HN129">
        <f>IMREAL(Sheet1!HP131)</f>
        <v>0</v>
      </c>
      <c r="HO129">
        <f>IMREAL(Sheet1!HQ131)</f>
        <v>0</v>
      </c>
      <c r="HP129">
        <f>IMREAL(Sheet1!HR131)</f>
        <v>0</v>
      </c>
      <c r="HQ129">
        <f>IMREAL(Sheet1!HS131)</f>
        <v>0</v>
      </c>
      <c r="HR129">
        <f>IMREAL(Sheet1!HT131)</f>
        <v>0</v>
      </c>
      <c r="HS129">
        <f>IMREAL(Sheet1!HU131)</f>
        <v>0</v>
      </c>
      <c r="HT129">
        <f>IMREAL(Sheet1!HV131)</f>
        <v>0</v>
      </c>
      <c r="HU129">
        <f>IMREAL(Sheet1!HW131)</f>
        <v>0</v>
      </c>
      <c r="HV129">
        <f>IMREAL(Sheet1!HX131)</f>
        <v>0</v>
      </c>
      <c r="HW129">
        <f>IMREAL(Sheet1!HY131)</f>
        <v>0</v>
      </c>
      <c r="HX129">
        <f>IMREAL(Sheet1!HZ131)</f>
        <v>0</v>
      </c>
      <c r="HY129">
        <f>IMREAL(Sheet1!IA131)</f>
        <v>0</v>
      </c>
      <c r="HZ129">
        <f>IMREAL(Sheet1!IB131)</f>
        <v>0</v>
      </c>
      <c r="IA129">
        <f>IMREAL(Sheet1!IC131)</f>
        <v>0</v>
      </c>
      <c r="IB129">
        <f>IMREAL(Sheet1!ID131)</f>
        <v>0</v>
      </c>
      <c r="IC129">
        <f>IMREAL(Sheet1!IE131)</f>
        <v>0</v>
      </c>
      <c r="ID129">
        <f>IMREAL(Sheet1!IF131)</f>
        <v>0</v>
      </c>
      <c r="IE129">
        <f>IMREAL(Sheet1!IG131)</f>
        <v>0</v>
      </c>
      <c r="IF129">
        <f>IMREAL(Sheet1!IH131)</f>
        <v>0</v>
      </c>
      <c r="IG129">
        <f>IMREAL(Sheet1!II131)</f>
        <v>0</v>
      </c>
      <c r="IH129">
        <f>IMREAL(Sheet1!IJ131)</f>
        <v>0</v>
      </c>
      <c r="II129">
        <f>IMREAL(Sheet1!IK131)</f>
        <v>0</v>
      </c>
      <c r="IJ129">
        <f>IMREAL(Sheet1!IL131)</f>
        <v>0</v>
      </c>
      <c r="IK129">
        <f>IMREAL(Sheet1!IM131)</f>
        <v>0</v>
      </c>
      <c r="IL129">
        <f>IMREAL(Sheet1!IN131)</f>
        <v>0</v>
      </c>
      <c r="IM129">
        <f>IMREAL(Sheet1!IO131)</f>
        <v>0</v>
      </c>
      <c r="IN129">
        <f>IMREAL(Sheet1!IP131)</f>
        <v>0</v>
      </c>
      <c r="IO129">
        <f>IMREAL(Sheet1!IQ131)</f>
        <v>0</v>
      </c>
      <c r="IP129">
        <f>IMREAL(Sheet1!IR131)</f>
        <v>0</v>
      </c>
      <c r="IQ129">
        <f>IMREAL(Sheet1!IS131)</f>
        <v>0</v>
      </c>
      <c r="IR129">
        <f>IMREAL(Sheet1!IT131)</f>
        <v>0</v>
      </c>
      <c r="IS129">
        <f>IMREAL(Sheet1!IU131)</f>
        <v>0</v>
      </c>
      <c r="IT129">
        <f>IMREAL(Sheet1!IV131)</f>
        <v>0</v>
      </c>
      <c r="IU129">
        <f>IMREAL(Sheet1!IW131)</f>
        <v>0</v>
      </c>
      <c r="IV129">
        <f>IMREAL(Sheet1!IX131)</f>
        <v>0</v>
      </c>
      <c r="IW129">
        <f>IMREAL(Sheet1!IY131)</f>
        <v>0</v>
      </c>
      <c r="IX129">
        <f>IMREAL(Sheet1!IZ131)</f>
        <v>0</v>
      </c>
      <c r="IY129">
        <f>IMREAL(Sheet1!JA131)</f>
        <v>0</v>
      </c>
      <c r="IZ129">
        <f>IMREAL(Sheet1!JB131)</f>
        <v>0</v>
      </c>
      <c r="JA129">
        <f>IMREAL(Sheet1!JC131)</f>
        <v>0</v>
      </c>
      <c r="JB129">
        <f>IMREAL(Sheet1!JD131)</f>
        <v>0</v>
      </c>
      <c r="JC129">
        <f>IMREAL(Sheet1!JE131)</f>
        <v>0</v>
      </c>
      <c r="JD129">
        <f>IMREAL(Sheet1!JF131)</f>
        <v>0</v>
      </c>
      <c r="JE129">
        <f>IMREAL(Sheet1!JG131)</f>
        <v>0</v>
      </c>
      <c r="JF129">
        <f>IMREAL(Sheet1!JH131)</f>
        <v>0</v>
      </c>
      <c r="JG129">
        <f>IMREAL(Sheet1!JI131)</f>
        <v>0</v>
      </c>
      <c r="JH129">
        <f>IMREAL(Sheet1!JJ131)</f>
        <v>0</v>
      </c>
      <c r="JI129">
        <f>IMREAL(Sheet1!JK131)</f>
        <v>0</v>
      </c>
      <c r="JJ129">
        <f>IMREAL(Sheet1!JL131)</f>
        <v>0</v>
      </c>
      <c r="JK129">
        <f>IMREAL(Sheet1!JM131)</f>
        <v>0</v>
      </c>
      <c r="JL129">
        <f>IMREAL(Sheet1!JN131)</f>
        <v>0</v>
      </c>
      <c r="JM129">
        <f>IMREAL(Sheet1!JO131)</f>
        <v>0</v>
      </c>
      <c r="JN129">
        <f>IMREAL(Sheet1!JP131)</f>
        <v>0</v>
      </c>
      <c r="JO129">
        <f>IMREAL(Sheet1!JQ131)</f>
        <v>0</v>
      </c>
      <c r="JP129">
        <f>IMREAL(Sheet1!JR131)</f>
        <v>0</v>
      </c>
      <c r="JQ129">
        <f>IMREAL(Sheet1!JS131)</f>
        <v>0</v>
      </c>
      <c r="JR129">
        <f>IMREAL(Sheet1!JT131)</f>
        <v>0</v>
      </c>
      <c r="JS129">
        <f>IMREAL(Sheet1!JU131)</f>
        <v>0</v>
      </c>
      <c r="JT129">
        <f>IMREAL(Sheet1!JV131)</f>
        <v>0</v>
      </c>
      <c r="JU129">
        <f>IMREAL(Sheet1!JW131)</f>
        <v>0</v>
      </c>
      <c r="JV129">
        <f>IMREAL(Sheet1!JX131)</f>
        <v>0</v>
      </c>
      <c r="JW129">
        <f>IMREAL(Sheet1!JY131)</f>
        <v>0</v>
      </c>
      <c r="JX129">
        <f>IMREAL(Sheet1!JZ131)</f>
        <v>0</v>
      </c>
      <c r="JY129">
        <f>IMREAL(Sheet1!KA131)</f>
        <v>0</v>
      </c>
      <c r="JZ129">
        <f>IMREAL(Sheet1!KB131)</f>
        <v>0</v>
      </c>
      <c r="KA129">
        <f>IMREAL(Sheet1!KC131)</f>
        <v>0</v>
      </c>
      <c r="KB129">
        <f>IMREAL(Sheet1!KD131)</f>
        <v>0</v>
      </c>
      <c r="KC129">
        <f>IMREAL(Sheet1!KE131)</f>
        <v>0</v>
      </c>
      <c r="KD129">
        <f>IMREAL(Sheet1!KF131)</f>
        <v>0</v>
      </c>
      <c r="KE129">
        <f>IMREAL(Sheet1!KG131)</f>
        <v>0</v>
      </c>
      <c r="KF129">
        <f>IMREAL(Sheet1!KH131)</f>
        <v>0</v>
      </c>
      <c r="KG129">
        <f>IMREAL(Sheet1!KI131)</f>
        <v>0</v>
      </c>
      <c r="KH129">
        <f>IMREAL(Sheet1!KJ131)</f>
        <v>0</v>
      </c>
      <c r="KI129">
        <f>IMREAL(Sheet1!KK131)</f>
        <v>0</v>
      </c>
      <c r="KJ129">
        <f>IMREAL(Sheet1!KL131)</f>
        <v>0</v>
      </c>
      <c r="KK129">
        <f>IMREAL(Sheet1!KM131)</f>
        <v>0</v>
      </c>
      <c r="KL129">
        <f>IMREAL(Sheet1!KN131)</f>
        <v>0</v>
      </c>
      <c r="KM129">
        <f>IMREAL(Sheet1!KO131)</f>
        <v>0</v>
      </c>
      <c r="KN129">
        <f>IMREAL(Sheet1!KP131)</f>
        <v>0</v>
      </c>
    </row>
    <row r="130" spans="1:300" x14ac:dyDescent="0.25">
      <c r="A130">
        <f>IMREAL(Sheet1!C132)</f>
        <v>0</v>
      </c>
      <c r="B130">
        <f>IMREAL(Sheet1!D132)</f>
        <v>0</v>
      </c>
      <c r="C130">
        <f>IMREAL(Sheet1!E132)</f>
        <v>0</v>
      </c>
      <c r="D130">
        <f>IMREAL(Sheet1!F132)</f>
        <v>0</v>
      </c>
      <c r="E130">
        <f>IMREAL(Sheet1!G132)</f>
        <v>0</v>
      </c>
      <c r="F130">
        <f>IMREAL(Sheet1!H132)</f>
        <v>0</v>
      </c>
      <c r="G130">
        <f>IMREAL(Sheet1!I132)</f>
        <v>0</v>
      </c>
      <c r="H130">
        <f>IMREAL(Sheet1!J132)</f>
        <v>0</v>
      </c>
      <c r="I130">
        <f>IMREAL(Sheet1!K132)</f>
        <v>0</v>
      </c>
      <c r="J130">
        <f>IMREAL(Sheet1!L132)</f>
        <v>0</v>
      </c>
      <c r="K130">
        <f>IMREAL(Sheet1!M132)</f>
        <v>0</v>
      </c>
      <c r="L130">
        <f>IMREAL(Sheet1!N132)</f>
        <v>0</v>
      </c>
      <c r="M130">
        <f>IMREAL(Sheet1!O132)</f>
        <v>0</v>
      </c>
      <c r="N130">
        <f>IMREAL(Sheet1!P132)</f>
        <v>0</v>
      </c>
      <c r="O130">
        <f>IMREAL(Sheet1!Q132)</f>
        <v>0</v>
      </c>
      <c r="P130">
        <f>IMREAL(Sheet1!R132)</f>
        <v>0</v>
      </c>
      <c r="Q130">
        <f>IMREAL(Sheet1!S132)</f>
        <v>0</v>
      </c>
      <c r="R130">
        <f>IMREAL(Sheet1!T132)</f>
        <v>0</v>
      </c>
      <c r="S130">
        <f>IMREAL(Sheet1!U132)</f>
        <v>0</v>
      </c>
      <c r="T130">
        <f>IMREAL(Sheet1!V132)</f>
        <v>0</v>
      </c>
      <c r="U130">
        <f>IMREAL(Sheet1!W132)</f>
        <v>0</v>
      </c>
      <c r="V130">
        <f>IMREAL(Sheet1!X132)</f>
        <v>0</v>
      </c>
      <c r="W130">
        <f>IMREAL(Sheet1!Y132)</f>
        <v>0</v>
      </c>
      <c r="X130">
        <f>IMREAL(Sheet1!Z132)</f>
        <v>0</v>
      </c>
      <c r="Y130">
        <f>IMREAL(Sheet1!AA132)</f>
        <v>0</v>
      </c>
      <c r="Z130">
        <f>IMREAL(Sheet1!AB132)</f>
        <v>0</v>
      </c>
      <c r="AA130">
        <f>IMREAL(Sheet1!AC132)</f>
        <v>0</v>
      </c>
      <c r="AB130">
        <f>IMREAL(Sheet1!AD132)</f>
        <v>0</v>
      </c>
      <c r="AC130">
        <f>IMREAL(Sheet1!AE132)</f>
        <v>0</v>
      </c>
      <c r="AD130">
        <f>IMREAL(Sheet1!AF132)</f>
        <v>0</v>
      </c>
      <c r="AE130">
        <f>IMREAL(Sheet1!AG132)</f>
        <v>0</v>
      </c>
      <c r="AF130">
        <f>IMREAL(Sheet1!AH132)</f>
        <v>0</v>
      </c>
      <c r="AG130">
        <f>IMREAL(Sheet1!AI132)</f>
        <v>0</v>
      </c>
      <c r="AH130">
        <f>IMREAL(Sheet1!AJ132)</f>
        <v>0</v>
      </c>
      <c r="AI130">
        <f>IMREAL(Sheet1!AK132)</f>
        <v>0</v>
      </c>
      <c r="AJ130">
        <f>IMREAL(Sheet1!AL132)</f>
        <v>0</v>
      </c>
      <c r="AK130">
        <f>IMREAL(Sheet1!AM132)</f>
        <v>0</v>
      </c>
      <c r="AL130">
        <f>IMREAL(Sheet1!AN132)</f>
        <v>0</v>
      </c>
      <c r="AM130">
        <f>IMREAL(Sheet1!AO132)</f>
        <v>0</v>
      </c>
      <c r="AN130">
        <f>IMREAL(Sheet1!AP132)</f>
        <v>0</v>
      </c>
      <c r="AO130">
        <f>IMREAL(Sheet1!AQ132)</f>
        <v>0</v>
      </c>
      <c r="AP130">
        <f>IMREAL(Sheet1!AR132)</f>
        <v>0</v>
      </c>
      <c r="AQ130">
        <f>IMREAL(Sheet1!AS132)</f>
        <v>0</v>
      </c>
      <c r="AR130">
        <f>IMREAL(Sheet1!AT132)</f>
        <v>0</v>
      </c>
      <c r="AS130">
        <f>IMREAL(Sheet1!AU132)</f>
        <v>0</v>
      </c>
      <c r="AT130">
        <f>IMREAL(Sheet1!AV132)</f>
        <v>0</v>
      </c>
      <c r="AU130">
        <f>IMREAL(Sheet1!AW132)</f>
        <v>0</v>
      </c>
      <c r="AV130">
        <f>IMREAL(Sheet1!AX132)</f>
        <v>0</v>
      </c>
      <c r="AW130">
        <f>IMREAL(Sheet1!AY132)</f>
        <v>0</v>
      </c>
      <c r="AX130">
        <f>IMREAL(Sheet1!AZ132)</f>
        <v>0</v>
      </c>
      <c r="AY130">
        <f>IMREAL(Sheet1!BA132)</f>
        <v>0</v>
      </c>
      <c r="AZ130">
        <f>IMREAL(Sheet1!BB132)</f>
        <v>0</v>
      </c>
      <c r="BA130">
        <f>IMREAL(Sheet1!BC132)</f>
        <v>0</v>
      </c>
      <c r="BB130">
        <f>IMREAL(Sheet1!BD132)</f>
        <v>0</v>
      </c>
      <c r="BC130">
        <f>IMREAL(Sheet1!BE132)</f>
        <v>0</v>
      </c>
      <c r="BD130">
        <f>IMREAL(Sheet1!BF132)</f>
        <v>0</v>
      </c>
      <c r="BE130">
        <f>IMREAL(Sheet1!BG132)</f>
        <v>0</v>
      </c>
      <c r="BF130">
        <f>IMREAL(Sheet1!BH132)</f>
        <v>0</v>
      </c>
      <c r="BG130">
        <f>IMREAL(Sheet1!BI132)</f>
        <v>0</v>
      </c>
      <c r="BH130">
        <f>IMREAL(Sheet1!BJ132)</f>
        <v>0</v>
      </c>
      <c r="BI130">
        <f>IMREAL(Sheet1!BK132)</f>
        <v>0</v>
      </c>
      <c r="BJ130">
        <f>IMREAL(Sheet1!BL132)</f>
        <v>0</v>
      </c>
      <c r="BK130">
        <f>IMREAL(Sheet1!BM132)</f>
        <v>0</v>
      </c>
      <c r="BL130">
        <f>IMREAL(Sheet1!BN132)</f>
        <v>0</v>
      </c>
      <c r="BM130">
        <f>IMREAL(Sheet1!BO132)</f>
        <v>0</v>
      </c>
      <c r="BN130">
        <f>IMREAL(Sheet1!BP132)</f>
        <v>0</v>
      </c>
      <c r="BO130">
        <f>IMREAL(Sheet1!BQ132)</f>
        <v>0</v>
      </c>
      <c r="BP130">
        <f>IMREAL(Sheet1!BR132)</f>
        <v>0</v>
      </c>
      <c r="BQ130">
        <f>IMREAL(Sheet1!BS132)</f>
        <v>0</v>
      </c>
      <c r="BR130">
        <f>IMREAL(Sheet1!BT132)</f>
        <v>0</v>
      </c>
      <c r="BS130">
        <f>IMREAL(Sheet1!BU132)</f>
        <v>0</v>
      </c>
      <c r="BT130">
        <f>IMREAL(Sheet1!BV132)</f>
        <v>0</v>
      </c>
      <c r="BU130">
        <f>IMREAL(Sheet1!BW132)</f>
        <v>0</v>
      </c>
      <c r="BV130">
        <f>IMREAL(Sheet1!BX132)</f>
        <v>0</v>
      </c>
      <c r="BW130">
        <f>IMREAL(Sheet1!BY132)</f>
        <v>0</v>
      </c>
      <c r="BX130">
        <f>IMREAL(Sheet1!BZ132)</f>
        <v>0</v>
      </c>
      <c r="BY130">
        <f>IMREAL(Sheet1!CA132)</f>
        <v>0</v>
      </c>
      <c r="BZ130">
        <f>IMREAL(Sheet1!CB132)</f>
        <v>0</v>
      </c>
      <c r="CA130">
        <f>IMREAL(Sheet1!CC132)</f>
        <v>0</v>
      </c>
      <c r="CB130">
        <f>IMREAL(Sheet1!CD132)</f>
        <v>0</v>
      </c>
      <c r="CC130">
        <f>IMREAL(Sheet1!CE132)</f>
        <v>0</v>
      </c>
      <c r="CD130">
        <f>IMREAL(Sheet1!CF132)</f>
        <v>0</v>
      </c>
      <c r="CE130">
        <f>IMREAL(Sheet1!CG132)</f>
        <v>0</v>
      </c>
      <c r="CF130">
        <f>IMREAL(Sheet1!CH132)</f>
        <v>0</v>
      </c>
      <c r="CG130">
        <f>IMREAL(Sheet1!CI132)</f>
        <v>0</v>
      </c>
      <c r="CH130">
        <f>IMREAL(Sheet1!CJ132)</f>
        <v>0</v>
      </c>
      <c r="CI130">
        <f>IMREAL(Sheet1!CK132)</f>
        <v>0</v>
      </c>
      <c r="CJ130">
        <f>IMREAL(Sheet1!CL132)</f>
        <v>0</v>
      </c>
      <c r="CK130">
        <f>IMREAL(Sheet1!CM132)</f>
        <v>0</v>
      </c>
      <c r="CL130">
        <f>IMREAL(Sheet1!CN132)</f>
        <v>0</v>
      </c>
      <c r="CM130">
        <f>IMREAL(Sheet1!CO132)</f>
        <v>0</v>
      </c>
      <c r="CN130">
        <f>IMREAL(Sheet1!CP132)</f>
        <v>0</v>
      </c>
      <c r="CO130">
        <f>IMREAL(Sheet1!CQ132)</f>
        <v>0</v>
      </c>
      <c r="CP130">
        <f>IMREAL(Sheet1!CR132)</f>
        <v>0</v>
      </c>
      <c r="CQ130">
        <f>IMREAL(Sheet1!CS132)</f>
        <v>0</v>
      </c>
      <c r="CR130">
        <f>IMREAL(Sheet1!CT132)</f>
        <v>0</v>
      </c>
      <c r="CS130">
        <f>IMREAL(Sheet1!CU132)</f>
        <v>0</v>
      </c>
      <c r="CT130">
        <f>IMREAL(Sheet1!CV132)</f>
        <v>0</v>
      </c>
      <c r="CU130">
        <f>IMREAL(Sheet1!CW132)</f>
        <v>0</v>
      </c>
      <c r="CV130">
        <f>IMREAL(Sheet1!CX132)</f>
        <v>0</v>
      </c>
      <c r="CW130">
        <f>IMREAL(Sheet1!CY132)</f>
        <v>0</v>
      </c>
      <c r="CX130">
        <f>IMREAL(Sheet1!CZ132)</f>
        <v>0</v>
      </c>
      <c r="CY130">
        <f>IMREAL(Sheet1!DA132)</f>
        <v>0</v>
      </c>
      <c r="CZ130">
        <f>IMREAL(Sheet1!DB132)</f>
        <v>0</v>
      </c>
      <c r="DA130">
        <f>IMREAL(Sheet1!DC132)</f>
        <v>0</v>
      </c>
      <c r="DB130">
        <f>IMREAL(Sheet1!DD132)</f>
        <v>0</v>
      </c>
      <c r="DC130">
        <f>IMREAL(Sheet1!DE132)</f>
        <v>0</v>
      </c>
      <c r="DD130">
        <f>IMREAL(Sheet1!DF132)</f>
        <v>0</v>
      </c>
      <c r="DE130">
        <f>IMREAL(Sheet1!DG132)</f>
        <v>-6.18</v>
      </c>
      <c r="DF130">
        <f>IMREAL(Sheet1!DH132)</f>
        <v>0</v>
      </c>
      <c r="DG130">
        <f>IMREAL(Sheet1!DI132)</f>
        <v>0</v>
      </c>
      <c r="DH130">
        <f>IMREAL(Sheet1!DJ132)</f>
        <v>0</v>
      </c>
      <c r="DI130">
        <f>IMREAL(Sheet1!DK132)</f>
        <v>0</v>
      </c>
      <c r="DJ130">
        <f>IMREAL(Sheet1!DL132)</f>
        <v>0</v>
      </c>
      <c r="DK130">
        <f>IMREAL(Sheet1!DM132)</f>
        <v>0</v>
      </c>
      <c r="DL130">
        <f>IMREAL(Sheet1!DN132)</f>
        <v>0</v>
      </c>
      <c r="DM130">
        <f>IMREAL(Sheet1!DO132)</f>
        <v>0</v>
      </c>
      <c r="DN130">
        <f>IMREAL(Sheet1!DP132)</f>
        <v>0</v>
      </c>
      <c r="DO130">
        <f>IMREAL(Sheet1!DQ132)</f>
        <v>0</v>
      </c>
      <c r="DP130">
        <f>IMREAL(Sheet1!DR132)</f>
        <v>0</v>
      </c>
      <c r="DQ130">
        <f>IMREAL(Sheet1!DS132)</f>
        <v>0</v>
      </c>
      <c r="DR130">
        <f>IMREAL(Sheet1!DT132)</f>
        <v>0</v>
      </c>
      <c r="DS130">
        <f>IMREAL(Sheet1!DU132)</f>
        <v>0</v>
      </c>
      <c r="DT130">
        <f>IMREAL(Sheet1!DV132)</f>
        <v>0</v>
      </c>
      <c r="DU130">
        <f>IMREAL(Sheet1!DW132)</f>
        <v>0</v>
      </c>
      <c r="DV130">
        <f>IMREAL(Sheet1!DX132)</f>
        <v>0</v>
      </c>
      <c r="DW130">
        <f>IMREAL(Sheet1!DY132)</f>
        <v>0</v>
      </c>
      <c r="DX130">
        <f>IMREAL(Sheet1!DZ132)</f>
        <v>0</v>
      </c>
      <c r="DY130">
        <f>IMREAL(Sheet1!EA132)</f>
        <v>0</v>
      </c>
      <c r="DZ130">
        <f>IMREAL(Sheet1!EB132)</f>
        <v>6.77</v>
      </c>
      <c r="EA130">
        <f>IMREAL(Sheet1!EC132)</f>
        <v>0</v>
      </c>
      <c r="EB130">
        <f>IMREAL(Sheet1!ED132)</f>
        <v>0</v>
      </c>
      <c r="EC130">
        <f>IMREAL(Sheet1!EE132)</f>
        <v>0</v>
      </c>
      <c r="ED130">
        <f>IMREAL(Sheet1!EF132)</f>
        <v>0</v>
      </c>
      <c r="EE130">
        <f>IMREAL(Sheet1!EG132)</f>
        <v>0</v>
      </c>
      <c r="EF130">
        <f>IMREAL(Sheet1!EH132)</f>
        <v>0</v>
      </c>
      <c r="EG130">
        <f>IMREAL(Sheet1!EI132)</f>
        <v>0</v>
      </c>
      <c r="EH130">
        <f>IMREAL(Sheet1!EJ132)</f>
        <v>0</v>
      </c>
      <c r="EI130">
        <f>IMREAL(Sheet1!EK132)</f>
        <v>0</v>
      </c>
      <c r="EJ130">
        <f>IMREAL(Sheet1!EL132)</f>
        <v>0</v>
      </c>
      <c r="EK130">
        <f>IMREAL(Sheet1!EM132)</f>
        <v>0</v>
      </c>
      <c r="EL130">
        <f>IMREAL(Sheet1!EN132)</f>
        <v>0</v>
      </c>
      <c r="EM130">
        <f>IMREAL(Sheet1!EO132)</f>
        <v>0</v>
      </c>
      <c r="EN130">
        <f>IMREAL(Sheet1!EP132)</f>
        <v>0</v>
      </c>
      <c r="EO130">
        <f>IMREAL(Sheet1!EQ132)</f>
        <v>0</v>
      </c>
      <c r="EP130">
        <f>IMREAL(Sheet1!ER132)</f>
        <v>0</v>
      </c>
      <c r="EQ130">
        <f>IMREAL(Sheet1!ES132)</f>
        <v>0</v>
      </c>
      <c r="ER130">
        <f>IMREAL(Sheet1!ET132)</f>
        <v>0</v>
      </c>
      <c r="ES130">
        <f>IMREAL(Sheet1!EU132)</f>
        <v>-0.62</v>
      </c>
      <c r="ET130">
        <f>IMREAL(Sheet1!EV132)</f>
        <v>0</v>
      </c>
      <c r="EU130">
        <f>IMREAL(Sheet1!EW132)</f>
        <v>0</v>
      </c>
      <c r="EV130">
        <f>IMREAL(Sheet1!EX132)</f>
        <v>0</v>
      </c>
      <c r="EW130">
        <f>IMREAL(Sheet1!EY132)</f>
        <v>0</v>
      </c>
      <c r="EX130">
        <f>IMREAL(Sheet1!EZ132)</f>
        <v>0</v>
      </c>
      <c r="EY130">
        <f>IMREAL(Sheet1!FA132)</f>
        <v>0</v>
      </c>
      <c r="EZ130">
        <f>IMREAL(Sheet1!FB132)</f>
        <v>0</v>
      </c>
      <c r="FA130">
        <f>IMREAL(Sheet1!FC132)</f>
        <v>0</v>
      </c>
      <c r="FB130">
        <f>IMREAL(Sheet1!FD132)</f>
        <v>0</v>
      </c>
      <c r="FC130">
        <f>IMREAL(Sheet1!FE132)</f>
        <v>0</v>
      </c>
      <c r="FD130">
        <f>IMREAL(Sheet1!FF132)</f>
        <v>0</v>
      </c>
      <c r="FE130">
        <f>IMREAL(Sheet1!FG132)</f>
        <v>0</v>
      </c>
      <c r="FF130">
        <f>IMREAL(Sheet1!FH132)</f>
        <v>0</v>
      </c>
      <c r="FG130">
        <f>IMREAL(Sheet1!FI132)</f>
        <v>0</v>
      </c>
      <c r="FH130">
        <f>IMREAL(Sheet1!FJ132)</f>
        <v>0</v>
      </c>
      <c r="FI130">
        <f>IMREAL(Sheet1!FK132)</f>
        <v>0</v>
      </c>
      <c r="FJ130">
        <f>IMREAL(Sheet1!FL132)</f>
        <v>0</v>
      </c>
      <c r="FK130">
        <f>IMREAL(Sheet1!FM132)</f>
        <v>0</v>
      </c>
      <c r="FL130">
        <f>IMREAL(Sheet1!FN132)</f>
        <v>0</v>
      </c>
      <c r="FM130">
        <f>IMREAL(Sheet1!FO132)</f>
        <v>0</v>
      </c>
      <c r="FN130">
        <f>IMREAL(Sheet1!FP132)</f>
        <v>0</v>
      </c>
      <c r="FO130">
        <f>IMREAL(Sheet1!FQ132)</f>
        <v>0</v>
      </c>
      <c r="FP130">
        <f>IMREAL(Sheet1!FR132)</f>
        <v>0</v>
      </c>
      <c r="FQ130">
        <f>IMREAL(Sheet1!FS132)</f>
        <v>0</v>
      </c>
      <c r="FR130">
        <f>IMREAL(Sheet1!FT132)</f>
        <v>0</v>
      </c>
      <c r="FS130">
        <f>IMREAL(Sheet1!FU132)</f>
        <v>0</v>
      </c>
      <c r="FT130">
        <f>IMREAL(Sheet1!FV132)</f>
        <v>0</v>
      </c>
      <c r="FU130">
        <f>IMREAL(Sheet1!FW132)</f>
        <v>0</v>
      </c>
      <c r="FV130">
        <f>IMREAL(Sheet1!FX132)</f>
        <v>0</v>
      </c>
      <c r="FW130">
        <f>IMREAL(Sheet1!FY132)</f>
        <v>0</v>
      </c>
      <c r="FX130">
        <f>IMREAL(Sheet1!FZ132)</f>
        <v>0</v>
      </c>
      <c r="FY130">
        <f>IMREAL(Sheet1!GA132)</f>
        <v>0</v>
      </c>
      <c r="FZ130">
        <f>IMREAL(Sheet1!GB132)</f>
        <v>0</v>
      </c>
      <c r="GA130">
        <f>IMREAL(Sheet1!GC132)</f>
        <v>0</v>
      </c>
      <c r="GB130">
        <f>IMREAL(Sheet1!GD132)</f>
        <v>0</v>
      </c>
      <c r="GC130">
        <f>IMREAL(Sheet1!GE132)</f>
        <v>0</v>
      </c>
      <c r="GD130">
        <f>IMREAL(Sheet1!GF132)</f>
        <v>0</v>
      </c>
      <c r="GE130">
        <f>IMREAL(Sheet1!GG132)</f>
        <v>0</v>
      </c>
      <c r="GF130">
        <f>IMREAL(Sheet1!GH132)</f>
        <v>0</v>
      </c>
      <c r="GG130">
        <f>IMREAL(Sheet1!GI132)</f>
        <v>0</v>
      </c>
      <c r="GH130">
        <f>IMREAL(Sheet1!GJ132)</f>
        <v>0</v>
      </c>
      <c r="GI130">
        <f>IMREAL(Sheet1!GK132)</f>
        <v>0</v>
      </c>
      <c r="GJ130">
        <f>IMREAL(Sheet1!GL132)</f>
        <v>0</v>
      </c>
      <c r="GK130">
        <f>IMREAL(Sheet1!GM132)</f>
        <v>0</v>
      </c>
      <c r="GL130">
        <f>IMREAL(Sheet1!GN132)</f>
        <v>0</v>
      </c>
      <c r="GM130">
        <f>IMREAL(Sheet1!GO132)</f>
        <v>0</v>
      </c>
      <c r="GN130">
        <f>IMREAL(Sheet1!GP132)</f>
        <v>0</v>
      </c>
      <c r="GO130">
        <f>IMREAL(Sheet1!GQ132)</f>
        <v>0</v>
      </c>
      <c r="GP130">
        <f>IMREAL(Sheet1!GR132)</f>
        <v>0</v>
      </c>
      <c r="GQ130">
        <f>IMREAL(Sheet1!GS132)</f>
        <v>0</v>
      </c>
      <c r="GR130">
        <f>IMREAL(Sheet1!GT132)</f>
        <v>0</v>
      </c>
      <c r="GS130">
        <f>IMREAL(Sheet1!GU132)</f>
        <v>0</v>
      </c>
      <c r="GT130">
        <f>IMREAL(Sheet1!GV132)</f>
        <v>0</v>
      </c>
      <c r="GU130">
        <f>IMREAL(Sheet1!GW132)</f>
        <v>0</v>
      </c>
      <c r="GV130">
        <f>IMREAL(Sheet1!GX132)</f>
        <v>0</v>
      </c>
      <c r="GW130">
        <f>IMREAL(Sheet1!GY132)</f>
        <v>0</v>
      </c>
      <c r="GX130">
        <f>IMREAL(Sheet1!GZ132)</f>
        <v>0</v>
      </c>
      <c r="GY130">
        <f>IMREAL(Sheet1!HA132)</f>
        <v>0</v>
      </c>
      <c r="GZ130">
        <f>IMREAL(Sheet1!HB132)</f>
        <v>0</v>
      </c>
      <c r="HA130">
        <f>IMREAL(Sheet1!HC132)</f>
        <v>0</v>
      </c>
      <c r="HB130">
        <f>IMREAL(Sheet1!HD132)</f>
        <v>0</v>
      </c>
      <c r="HC130">
        <f>IMREAL(Sheet1!HE132)</f>
        <v>0</v>
      </c>
      <c r="HD130">
        <f>IMREAL(Sheet1!HF132)</f>
        <v>0</v>
      </c>
      <c r="HE130">
        <f>IMREAL(Sheet1!HG132)</f>
        <v>0</v>
      </c>
      <c r="HF130">
        <f>IMREAL(Sheet1!HH132)</f>
        <v>0</v>
      </c>
      <c r="HG130">
        <f>IMREAL(Sheet1!HI132)</f>
        <v>0</v>
      </c>
      <c r="HH130">
        <f>IMREAL(Sheet1!HJ132)</f>
        <v>0</v>
      </c>
      <c r="HI130">
        <f>IMREAL(Sheet1!HK132)</f>
        <v>0</v>
      </c>
      <c r="HJ130">
        <f>IMREAL(Sheet1!HL132)</f>
        <v>0</v>
      </c>
      <c r="HK130">
        <f>IMREAL(Sheet1!HM132)</f>
        <v>0</v>
      </c>
      <c r="HL130">
        <f>IMREAL(Sheet1!HN132)</f>
        <v>0</v>
      </c>
      <c r="HM130">
        <f>IMREAL(Sheet1!HO132)</f>
        <v>0</v>
      </c>
      <c r="HN130">
        <f>IMREAL(Sheet1!HP132)</f>
        <v>0</v>
      </c>
      <c r="HO130">
        <f>IMREAL(Sheet1!HQ132)</f>
        <v>0</v>
      </c>
      <c r="HP130">
        <f>IMREAL(Sheet1!HR132)</f>
        <v>0</v>
      </c>
      <c r="HQ130">
        <f>IMREAL(Sheet1!HS132)</f>
        <v>0</v>
      </c>
      <c r="HR130">
        <f>IMREAL(Sheet1!HT132)</f>
        <v>0</v>
      </c>
      <c r="HS130">
        <f>IMREAL(Sheet1!HU132)</f>
        <v>0</v>
      </c>
      <c r="HT130">
        <f>IMREAL(Sheet1!HV132)</f>
        <v>0</v>
      </c>
      <c r="HU130">
        <f>IMREAL(Sheet1!HW132)</f>
        <v>0</v>
      </c>
      <c r="HV130">
        <f>IMREAL(Sheet1!HX132)</f>
        <v>0</v>
      </c>
      <c r="HW130">
        <f>IMREAL(Sheet1!HY132)</f>
        <v>0</v>
      </c>
      <c r="HX130">
        <f>IMREAL(Sheet1!HZ132)</f>
        <v>0</v>
      </c>
      <c r="HY130">
        <f>IMREAL(Sheet1!IA132)</f>
        <v>0</v>
      </c>
      <c r="HZ130">
        <f>IMREAL(Sheet1!IB132)</f>
        <v>0</v>
      </c>
      <c r="IA130">
        <f>IMREAL(Sheet1!IC132)</f>
        <v>0</v>
      </c>
      <c r="IB130">
        <f>IMREAL(Sheet1!ID132)</f>
        <v>0</v>
      </c>
      <c r="IC130">
        <f>IMREAL(Sheet1!IE132)</f>
        <v>0</v>
      </c>
      <c r="ID130">
        <f>IMREAL(Sheet1!IF132)</f>
        <v>0</v>
      </c>
      <c r="IE130">
        <f>IMREAL(Sheet1!IG132)</f>
        <v>0</v>
      </c>
      <c r="IF130">
        <f>IMREAL(Sheet1!IH132)</f>
        <v>0</v>
      </c>
      <c r="IG130">
        <f>IMREAL(Sheet1!II132)</f>
        <v>0</v>
      </c>
      <c r="IH130">
        <f>IMREAL(Sheet1!IJ132)</f>
        <v>0</v>
      </c>
      <c r="II130">
        <f>IMREAL(Sheet1!IK132)</f>
        <v>0</v>
      </c>
      <c r="IJ130">
        <f>IMREAL(Sheet1!IL132)</f>
        <v>0</v>
      </c>
      <c r="IK130">
        <f>IMREAL(Sheet1!IM132)</f>
        <v>0</v>
      </c>
      <c r="IL130">
        <f>IMREAL(Sheet1!IN132)</f>
        <v>0</v>
      </c>
      <c r="IM130">
        <f>IMREAL(Sheet1!IO132)</f>
        <v>0</v>
      </c>
      <c r="IN130">
        <f>IMREAL(Sheet1!IP132)</f>
        <v>0</v>
      </c>
      <c r="IO130">
        <f>IMREAL(Sheet1!IQ132)</f>
        <v>0</v>
      </c>
      <c r="IP130">
        <f>IMREAL(Sheet1!IR132)</f>
        <v>0</v>
      </c>
      <c r="IQ130">
        <f>IMREAL(Sheet1!IS132)</f>
        <v>0</v>
      </c>
      <c r="IR130">
        <f>IMREAL(Sheet1!IT132)</f>
        <v>0</v>
      </c>
      <c r="IS130">
        <f>IMREAL(Sheet1!IU132)</f>
        <v>0</v>
      </c>
      <c r="IT130">
        <f>IMREAL(Sheet1!IV132)</f>
        <v>0</v>
      </c>
      <c r="IU130">
        <f>IMREAL(Sheet1!IW132)</f>
        <v>0</v>
      </c>
      <c r="IV130">
        <f>IMREAL(Sheet1!IX132)</f>
        <v>0</v>
      </c>
      <c r="IW130">
        <f>IMREAL(Sheet1!IY132)</f>
        <v>0</v>
      </c>
      <c r="IX130">
        <f>IMREAL(Sheet1!IZ132)</f>
        <v>0</v>
      </c>
      <c r="IY130">
        <f>IMREAL(Sheet1!JA132)</f>
        <v>0</v>
      </c>
      <c r="IZ130">
        <f>IMREAL(Sheet1!JB132)</f>
        <v>0</v>
      </c>
      <c r="JA130">
        <f>IMREAL(Sheet1!JC132)</f>
        <v>0</v>
      </c>
      <c r="JB130">
        <f>IMREAL(Sheet1!JD132)</f>
        <v>0</v>
      </c>
      <c r="JC130">
        <f>IMREAL(Sheet1!JE132)</f>
        <v>0</v>
      </c>
      <c r="JD130">
        <f>IMREAL(Sheet1!JF132)</f>
        <v>0</v>
      </c>
      <c r="JE130">
        <f>IMREAL(Sheet1!JG132)</f>
        <v>0</v>
      </c>
      <c r="JF130">
        <f>IMREAL(Sheet1!JH132)</f>
        <v>0</v>
      </c>
      <c r="JG130">
        <f>IMREAL(Sheet1!JI132)</f>
        <v>0</v>
      </c>
      <c r="JH130">
        <f>IMREAL(Sheet1!JJ132)</f>
        <v>0</v>
      </c>
      <c r="JI130">
        <f>IMREAL(Sheet1!JK132)</f>
        <v>0</v>
      </c>
      <c r="JJ130">
        <f>IMREAL(Sheet1!JL132)</f>
        <v>0</v>
      </c>
      <c r="JK130">
        <f>IMREAL(Sheet1!JM132)</f>
        <v>0</v>
      </c>
      <c r="JL130">
        <f>IMREAL(Sheet1!JN132)</f>
        <v>0</v>
      </c>
      <c r="JM130">
        <f>IMREAL(Sheet1!JO132)</f>
        <v>0</v>
      </c>
      <c r="JN130">
        <f>IMREAL(Sheet1!JP132)</f>
        <v>0</v>
      </c>
      <c r="JO130">
        <f>IMREAL(Sheet1!JQ132)</f>
        <v>0</v>
      </c>
      <c r="JP130">
        <f>IMREAL(Sheet1!JR132)</f>
        <v>0</v>
      </c>
      <c r="JQ130">
        <f>IMREAL(Sheet1!JS132)</f>
        <v>0</v>
      </c>
      <c r="JR130">
        <f>IMREAL(Sheet1!JT132)</f>
        <v>0</v>
      </c>
      <c r="JS130">
        <f>IMREAL(Sheet1!JU132)</f>
        <v>0</v>
      </c>
      <c r="JT130">
        <f>IMREAL(Sheet1!JV132)</f>
        <v>0</v>
      </c>
      <c r="JU130">
        <f>IMREAL(Sheet1!JW132)</f>
        <v>0</v>
      </c>
      <c r="JV130">
        <f>IMREAL(Sheet1!JX132)</f>
        <v>0</v>
      </c>
      <c r="JW130">
        <f>IMREAL(Sheet1!JY132)</f>
        <v>0</v>
      </c>
      <c r="JX130">
        <f>IMREAL(Sheet1!JZ132)</f>
        <v>0</v>
      </c>
      <c r="JY130">
        <f>IMREAL(Sheet1!KA132)</f>
        <v>0</v>
      </c>
      <c r="JZ130">
        <f>IMREAL(Sheet1!KB132)</f>
        <v>0</v>
      </c>
      <c r="KA130">
        <f>IMREAL(Sheet1!KC132)</f>
        <v>0</v>
      </c>
      <c r="KB130">
        <f>IMREAL(Sheet1!KD132)</f>
        <v>0</v>
      </c>
      <c r="KC130">
        <f>IMREAL(Sheet1!KE132)</f>
        <v>0</v>
      </c>
      <c r="KD130">
        <f>IMREAL(Sheet1!KF132)</f>
        <v>0</v>
      </c>
      <c r="KE130">
        <f>IMREAL(Sheet1!KG132)</f>
        <v>0</v>
      </c>
      <c r="KF130">
        <f>IMREAL(Sheet1!KH132)</f>
        <v>0</v>
      </c>
      <c r="KG130">
        <f>IMREAL(Sheet1!KI132)</f>
        <v>0</v>
      </c>
      <c r="KH130">
        <f>IMREAL(Sheet1!KJ132)</f>
        <v>0</v>
      </c>
      <c r="KI130">
        <f>IMREAL(Sheet1!KK132)</f>
        <v>0</v>
      </c>
      <c r="KJ130">
        <f>IMREAL(Sheet1!KL132)</f>
        <v>0</v>
      </c>
      <c r="KK130">
        <f>IMREAL(Sheet1!KM132)</f>
        <v>0</v>
      </c>
      <c r="KL130">
        <f>IMREAL(Sheet1!KN132)</f>
        <v>0</v>
      </c>
      <c r="KM130">
        <f>IMREAL(Sheet1!KO132)</f>
        <v>0</v>
      </c>
      <c r="KN130">
        <f>IMREAL(Sheet1!KP132)</f>
        <v>0</v>
      </c>
    </row>
    <row r="131" spans="1:300" x14ac:dyDescent="0.25">
      <c r="A131">
        <f>IMREAL(Sheet1!C133)</f>
        <v>0</v>
      </c>
      <c r="B131">
        <f>IMREAL(Sheet1!D133)</f>
        <v>0</v>
      </c>
      <c r="C131">
        <f>IMREAL(Sheet1!E133)</f>
        <v>0</v>
      </c>
      <c r="D131">
        <f>IMREAL(Sheet1!F133)</f>
        <v>0</v>
      </c>
      <c r="E131">
        <f>IMREAL(Sheet1!G133)</f>
        <v>0</v>
      </c>
      <c r="F131">
        <f>IMREAL(Sheet1!H133)</f>
        <v>0</v>
      </c>
      <c r="G131">
        <f>IMREAL(Sheet1!I133)</f>
        <v>0</v>
      </c>
      <c r="H131">
        <f>IMREAL(Sheet1!J133)</f>
        <v>0</v>
      </c>
      <c r="I131">
        <f>IMREAL(Sheet1!K133)</f>
        <v>0</v>
      </c>
      <c r="J131">
        <f>IMREAL(Sheet1!L133)</f>
        <v>0</v>
      </c>
      <c r="K131">
        <f>IMREAL(Sheet1!M133)</f>
        <v>0</v>
      </c>
      <c r="L131">
        <f>IMREAL(Sheet1!N133)</f>
        <v>0</v>
      </c>
      <c r="M131">
        <f>IMREAL(Sheet1!O133)</f>
        <v>0</v>
      </c>
      <c r="N131">
        <f>IMREAL(Sheet1!P133)</f>
        <v>0</v>
      </c>
      <c r="O131">
        <f>IMREAL(Sheet1!Q133)</f>
        <v>0</v>
      </c>
      <c r="P131">
        <f>IMREAL(Sheet1!R133)</f>
        <v>0</v>
      </c>
      <c r="Q131">
        <f>IMREAL(Sheet1!S133)</f>
        <v>0</v>
      </c>
      <c r="R131">
        <f>IMREAL(Sheet1!T133)</f>
        <v>0</v>
      </c>
      <c r="S131">
        <f>IMREAL(Sheet1!U133)</f>
        <v>0</v>
      </c>
      <c r="T131">
        <f>IMREAL(Sheet1!V133)</f>
        <v>0</v>
      </c>
      <c r="U131">
        <f>IMREAL(Sheet1!W133)</f>
        <v>0</v>
      </c>
      <c r="V131">
        <f>IMREAL(Sheet1!X133)</f>
        <v>0</v>
      </c>
      <c r="W131">
        <f>IMREAL(Sheet1!Y133)</f>
        <v>0</v>
      </c>
      <c r="X131">
        <f>IMREAL(Sheet1!Z133)</f>
        <v>0</v>
      </c>
      <c r="Y131">
        <f>IMREAL(Sheet1!AA133)</f>
        <v>0</v>
      </c>
      <c r="Z131">
        <f>IMREAL(Sheet1!AB133)</f>
        <v>0</v>
      </c>
      <c r="AA131">
        <f>IMREAL(Sheet1!AC133)</f>
        <v>0</v>
      </c>
      <c r="AB131">
        <f>IMREAL(Sheet1!AD133)</f>
        <v>0</v>
      </c>
      <c r="AC131">
        <f>IMREAL(Sheet1!AE133)</f>
        <v>0</v>
      </c>
      <c r="AD131">
        <f>IMREAL(Sheet1!AF133)</f>
        <v>0</v>
      </c>
      <c r="AE131">
        <f>IMREAL(Sheet1!AG133)</f>
        <v>0</v>
      </c>
      <c r="AF131">
        <f>IMREAL(Sheet1!AH133)</f>
        <v>0</v>
      </c>
      <c r="AG131">
        <f>IMREAL(Sheet1!AI133)</f>
        <v>0</v>
      </c>
      <c r="AH131">
        <f>IMREAL(Sheet1!AJ133)</f>
        <v>0</v>
      </c>
      <c r="AI131">
        <f>IMREAL(Sheet1!AK133)</f>
        <v>0</v>
      </c>
      <c r="AJ131">
        <f>IMREAL(Sheet1!AL133)</f>
        <v>0</v>
      </c>
      <c r="AK131">
        <f>IMREAL(Sheet1!AM133)</f>
        <v>0</v>
      </c>
      <c r="AL131">
        <f>IMREAL(Sheet1!AN133)</f>
        <v>0</v>
      </c>
      <c r="AM131">
        <f>IMREAL(Sheet1!AO133)</f>
        <v>0</v>
      </c>
      <c r="AN131">
        <f>IMREAL(Sheet1!AP133)</f>
        <v>0</v>
      </c>
      <c r="AO131">
        <f>IMREAL(Sheet1!AQ133)</f>
        <v>0</v>
      </c>
      <c r="AP131">
        <f>IMREAL(Sheet1!AR133)</f>
        <v>0</v>
      </c>
      <c r="AQ131">
        <f>IMREAL(Sheet1!AS133)</f>
        <v>0</v>
      </c>
      <c r="AR131">
        <f>IMREAL(Sheet1!AT133)</f>
        <v>0</v>
      </c>
      <c r="AS131">
        <f>IMREAL(Sheet1!AU133)</f>
        <v>0</v>
      </c>
      <c r="AT131">
        <f>IMREAL(Sheet1!AV133)</f>
        <v>0</v>
      </c>
      <c r="AU131">
        <f>IMREAL(Sheet1!AW133)</f>
        <v>0</v>
      </c>
      <c r="AV131">
        <f>IMREAL(Sheet1!AX133)</f>
        <v>0</v>
      </c>
      <c r="AW131">
        <f>IMREAL(Sheet1!AY133)</f>
        <v>0</v>
      </c>
      <c r="AX131">
        <f>IMREAL(Sheet1!AZ133)</f>
        <v>0</v>
      </c>
      <c r="AY131">
        <f>IMREAL(Sheet1!BA133)</f>
        <v>0</v>
      </c>
      <c r="AZ131">
        <f>IMREAL(Sheet1!BB133)</f>
        <v>0</v>
      </c>
      <c r="BA131">
        <f>IMREAL(Sheet1!BC133)</f>
        <v>0</v>
      </c>
      <c r="BB131">
        <f>IMREAL(Sheet1!BD133)</f>
        <v>0</v>
      </c>
      <c r="BC131">
        <f>IMREAL(Sheet1!BE133)</f>
        <v>0</v>
      </c>
      <c r="BD131">
        <f>IMREAL(Sheet1!BF133)</f>
        <v>0</v>
      </c>
      <c r="BE131">
        <f>IMREAL(Sheet1!BG133)</f>
        <v>0</v>
      </c>
      <c r="BF131">
        <f>IMREAL(Sheet1!BH133)</f>
        <v>0</v>
      </c>
      <c r="BG131">
        <f>IMREAL(Sheet1!BI133)</f>
        <v>0</v>
      </c>
      <c r="BH131">
        <f>IMREAL(Sheet1!BJ133)</f>
        <v>0</v>
      </c>
      <c r="BI131">
        <f>IMREAL(Sheet1!BK133)</f>
        <v>0</v>
      </c>
      <c r="BJ131">
        <f>IMREAL(Sheet1!BL133)</f>
        <v>0</v>
      </c>
      <c r="BK131">
        <f>IMREAL(Sheet1!BM133)</f>
        <v>0</v>
      </c>
      <c r="BL131">
        <f>IMREAL(Sheet1!BN133)</f>
        <v>0</v>
      </c>
      <c r="BM131">
        <f>IMREAL(Sheet1!BO133)</f>
        <v>0</v>
      </c>
      <c r="BN131">
        <f>IMREAL(Sheet1!BP133)</f>
        <v>0</v>
      </c>
      <c r="BO131">
        <f>IMREAL(Sheet1!BQ133)</f>
        <v>0</v>
      </c>
      <c r="BP131">
        <f>IMREAL(Sheet1!BR133)</f>
        <v>0</v>
      </c>
      <c r="BQ131">
        <f>IMREAL(Sheet1!BS133)</f>
        <v>0</v>
      </c>
      <c r="BR131">
        <f>IMREAL(Sheet1!BT133)</f>
        <v>0</v>
      </c>
      <c r="BS131">
        <f>IMREAL(Sheet1!BU133)</f>
        <v>0</v>
      </c>
      <c r="BT131">
        <f>IMREAL(Sheet1!BV133)</f>
        <v>0</v>
      </c>
      <c r="BU131">
        <f>IMREAL(Sheet1!BW133)</f>
        <v>0</v>
      </c>
      <c r="BV131">
        <f>IMREAL(Sheet1!BX133)</f>
        <v>0</v>
      </c>
      <c r="BW131">
        <f>IMREAL(Sheet1!BY133)</f>
        <v>0</v>
      </c>
      <c r="BX131">
        <f>IMREAL(Sheet1!BZ133)</f>
        <v>0</v>
      </c>
      <c r="BY131">
        <f>IMREAL(Sheet1!CA133)</f>
        <v>0</v>
      </c>
      <c r="BZ131">
        <f>IMREAL(Sheet1!CB133)</f>
        <v>0</v>
      </c>
      <c r="CA131">
        <f>IMREAL(Sheet1!CC133)</f>
        <v>0</v>
      </c>
      <c r="CB131">
        <f>IMREAL(Sheet1!CD133)</f>
        <v>0</v>
      </c>
      <c r="CC131">
        <f>IMREAL(Sheet1!CE133)</f>
        <v>0</v>
      </c>
      <c r="CD131">
        <f>IMREAL(Sheet1!CF133)</f>
        <v>0</v>
      </c>
      <c r="CE131">
        <f>IMREAL(Sheet1!CG133)</f>
        <v>0</v>
      </c>
      <c r="CF131">
        <f>IMREAL(Sheet1!CH133)</f>
        <v>0</v>
      </c>
      <c r="CG131">
        <f>IMREAL(Sheet1!CI133)</f>
        <v>0</v>
      </c>
      <c r="CH131">
        <f>IMREAL(Sheet1!CJ133)</f>
        <v>0</v>
      </c>
      <c r="CI131">
        <f>IMREAL(Sheet1!CK133)</f>
        <v>0</v>
      </c>
      <c r="CJ131">
        <f>IMREAL(Sheet1!CL133)</f>
        <v>0</v>
      </c>
      <c r="CK131">
        <f>IMREAL(Sheet1!CM133)</f>
        <v>0</v>
      </c>
      <c r="CL131">
        <f>IMREAL(Sheet1!CN133)</f>
        <v>0</v>
      </c>
      <c r="CM131">
        <f>IMREAL(Sheet1!CO133)</f>
        <v>0</v>
      </c>
      <c r="CN131">
        <f>IMREAL(Sheet1!CP133)</f>
        <v>0</v>
      </c>
      <c r="CO131">
        <f>IMREAL(Sheet1!CQ133)</f>
        <v>0</v>
      </c>
      <c r="CP131">
        <f>IMREAL(Sheet1!CR133)</f>
        <v>0</v>
      </c>
      <c r="CQ131">
        <f>IMREAL(Sheet1!CS133)</f>
        <v>0</v>
      </c>
      <c r="CR131">
        <f>IMREAL(Sheet1!CT133)</f>
        <v>0</v>
      </c>
      <c r="CS131">
        <f>IMREAL(Sheet1!CU133)</f>
        <v>0</v>
      </c>
      <c r="CT131">
        <f>IMREAL(Sheet1!CV133)</f>
        <v>0</v>
      </c>
      <c r="CU131">
        <f>IMREAL(Sheet1!CW133)</f>
        <v>0</v>
      </c>
      <c r="CV131">
        <f>IMREAL(Sheet1!CX133)</f>
        <v>0</v>
      </c>
      <c r="CW131">
        <f>IMREAL(Sheet1!CY133)</f>
        <v>0</v>
      </c>
      <c r="CX131">
        <f>IMREAL(Sheet1!CZ133)</f>
        <v>0</v>
      </c>
      <c r="CY131">
        <f>IMREAL(Sheet1!DA133)</f>
        <v>0</v>
      </c>
      <c r="CZ131">
        <f>IMREAL(Sheet1!DB133)</f>
        <v>0</v>
      </c>
      <c r="DA131">
        <f>IMREAL(Sheet1!DC133)</f>
        <v>0</v>
      </c>
      <c r="DB131">
        <f>IMREAL(Sheet1!DD133)</f>
        <v>0</v>
      </c>
      <c r="DC131">
        <f>IMREAL(Sheet1!DE133)</f>
        <v>0</v>
      </c>
      <c r="DD131">
        <f>IMREAL(Sheet1!DF133)</f>
        <v>0</v>
      </c>
      <c r="DE131">
        <f>IMREAL(Sheet1!DG133)</f>
        <v>0</v>
      </c>
      <c r="DF131">
        <f>IMREAL(Sheet1!DH133)</f>
        <v>0</v>
      </c>
      <c r="DG131">
        <f>IMREAL(Sheet1!DI133)</f>
        <v>0</v>
      </c>
      <c r="DH131">
        <f>IMREAL(Sheet1!DJ133)</f>
        <v>0</v>
      </c>
      <c r="DI131">
        <f>IMREAL(Sheet1!DK133)</f>
        <v>0</v>
      </c>
      <c r="DJ131">
        <f>IMREAL(Sheet1!DL133)</f>
        <v>0</v>
      </c>
      <c r="DK131">
        <f>IMREAL(Sheet1!DM133)</f>
        <v>-3.61</v>
      </c>
      <c r="DL131">
        <f>IMREAL(Sheet1!DN133)</f>
        <v>0</v>
      </c>
      <c r="DM131">
        <f>IMREAL(Sheet1!DO133)</f>
        <v>0</v>
      </c>
      <c r="DN131">
        <f>IMREAL(Sheet1!DP133)</f>
        <v>0</v>
      </c>
      <c r="DO131">
        <f>IMREAL(Sheet1!DQ133)</f>
        <v>0</v>
      </c>
      <c r="DP131">
        <f>IMREAL(Sheet1!DR133)</f>
        <v>0</v>
      </c>
      <c r="DQ131">
        <f>IMREAL(Sheet1!DS133)</f>
        <v>0</v>
      </c>
      <c r="DR131">
        <f>IMREAL(Sheet1!DT133)</f>
        <v>0</v>
      </c>
      <c r="DS131">
        <f>IMREAL(Sheet1!DU133)</f>
        <v>0</v>
      </c>
      <c r="DT131">
        <f>IMREAL(Sheet1!DV133)</f>
        <v>0</v>
      </c>
      <c r="DU131">
        <f>IMREAL(Sheet1!DW133)</f>
        <v>0</v>
      </c>
      <c r="DV131">
        <f>IMREAL(Sheet1!DX133)</f>
        <v>0</v>
      </c>
      <c r="DW131">
        <f>IMREAL(Sheet1!DY133)</f>
        <v>0</v>
      </c>
      <c r="DX131">
        <f>IMREAL(Sheet1!DZ133)</f>
        <v>0</v>
      </c>
      <c r="DY131">
        <f>IMREAL(Sheet1!EA133)</f>
        <v>0</v>
      </c>
      <c r="DZ131">
        <f>IMREAL(Sheet1!EB133)</f>
        <v>0</v>
      </c>
      <c r="EA131">
        <f>IMREAL(Sheet1!EC133)</f>
        <v>5.07</v>
      </c>
      <c r="EB131">
        <f>IMREAL(Sheet1!ED133)</f>
        <v>-1.47</v>
      </c>
      <c r="EC131">
        <f>IMREAL(Sheet1!EE133)</f>
        <v>0</v>
      </c>
      <c r="ED131">
        <f>IMREAL(Sheet1!EF133)</f>
        <v>0</v>
      </c>
      <c r="EE131">
        <f>IMREAL(Sheet1!EG133)</f>
        <v>0</v>
      </c>
      <c r="EF131">
        <f>IMREAL(Sheet1!EH133)</f>
        <v>0</v>
      </c>
      <c r="EG131">
        <f>IMREAL(Sheet1!EI133)</f>
        <v>0</v>
      </c>
      <c r="EH131">
        <f>IMREAL(Sheet1!EJ133)</f>
        <v>0</v>
      </c>
      <c r="EI131">
        <f>IMREAL(Sheet1!EK133)</f>
        <v>0</v>
      </c>
      <c r="EJ131">
        <f>IMREAL(Sheet1!EL133)</f>
        <v>0</v>
      </c>
      <c r="EK131">
        <f>IMREAL(Sheet1!EM133)</f>
        <v>0</v>
      </c>
      <c r="EL131">
        <f>IMREAL(Sheet1!EN133)</f>
        <v>0</v>
      </c>
      <c r="EM131">
        <f>IMREAL(Sheet1!EO133)</f>
        <v>0</v>
      </c>
      <c r="EN131">
        <f>IMREAL(Sheet1!EP133)</f>
        <v>0</v>
      </c>
      <c r="EO131">
        <f>IMREAL(Sheet1!EQ133)</f>
        <v>0</v>
      </c>
      <c r="EP131">
        <f>IMREAL(Sheet1!ER133)</f>
        <v>0</v>
      </c>
      <c r="EQ131">
        <f>IMREAL(Sheet1!ES133)</f>
        <v>0</v>
      </c>
      <c r="ER131">
        <f>IMREAL(Sheet1!ET133)</f>
        <v>0</v>
      </c>
      <c r="ES131">
        <f>IMREAL(Sheet1!EU133)</f>
        <v>0</v>
      </c>
      <c r="ET131">
        <f>IMREAL(Sheet1!EV133)</f>
        <v>0</v>
      </c>
      <c r="EU131">
        <f>IMREAL(Sheet1!EW133)</f>
        <v>0</v>
      </c>
      <c r="EV131">
        <f>IMREAL(Sheet1!EX133)</f>
        <v>0</v>
      </c>
      <c r="EW131">
        <f>IMREAL(Sheet1!EY133)</f>
        <v>0</v>
      </c>
      <c r="EX131">
        <f>IMREAL(Sheet1!EZ133)</f>
        <v>0</v>
      </c>
      <c r="EY131">
        <f>IMREAL(Sheet1!FA133)</f>
        <v>0</v>
      </c>
      <c r="EZ131">
        <f>IMREAL(Sheet1!FB133)</f>
        <v>0</v>
      </c>
      <c r="FA131">
        <f>IMREAL(Sheet1!FC133)</f>
        <v>0</v>
      </c>
      <c r="FB131">
        <f>IMREAL(Sheet1!FD133)</f>
        <v>0</v>
      </c>
      <c r="FC131">
        <f>IMREAL(Sheet1!FE133)</f>
        <v>0</v>
      </c>
      <c r="FD131">
        <f>IMREAL(Sheet1!FF133)</f>
        <v>0</v>
      </c>
      <c r="FE131">
        <f>IMREAL(Sheet1!FG133)</f>
        <v>0</v>
      </c>
      <c r="FF131">
        <f>IMREAL(Sheet1!FH133)</f>
        <v>0</v>
      </c>
      <c r="FG131">
        <f>IMREAL(Sheet1!FI133)</f>
        <v>0</v>
      </c>
      <c r="FH131">
        <f>IMREAL(Sheet1!FJ133)</f>
        <v>0</v>
      </c>
      <c r="FI131">
        <f>IMREAL(Sheet1!FK133)</f>
        <v>0</v>
      </c>
      <c r="FJ131">
        <f>IMREAL(Sheet1!FL133)</f>
        <v>0</v>
      </c>
      <c r="FK131">
        <f>IMREAL(Sheet1!FM133)</f>
        <v>0</v>
      </c>
      <c r="FL131">
        <f>IMREAL(Sheet1!FN133)</f>
        <v>0</v>
      </c>
      <c r="FM131">
        <f>IMREAL(Sheet1!FO133)</f>
        <v>0</v>
      </c>
      <c r="FN131">
        <f>IMREAL(Sheet1!FP133)</f>
        <v>0</v>
      </c>
      <c r="FO131">
        <f>IMREAL(Sheet1!FQ133)</f>
        <v>0</v>
      </c>
      <c r="FP131">
        <f>IMREAL(Sheet1!FR133)</f>
        <v>0</v>
      </c>
      <c r="FQ131">
        <f>IMREAL(Sheet1!FS133)</f>
        <v>0</v>
      </c>
      <c r="FR131">
        <f>IMREAL(Sheet1!FT133)</f>
        <v>0</v>
      </c>
      <c r="FS131">
        <f>IMREAL(Sheet1!FU133)</f>
        <v>0</v>
      </c>
      <c r="FT131">
        <f>IMREAL(Sheet1!FV133)</f>
        <v>0</v>
      </c>
      <c r="FU131">
        <f>IMREAL(Sheet1!FW133)</f>
        <v>0</v>
      </c>
      <c r="FV131">
        <f>IMREAL(Sheet1!FX133)</f>
        <v>0</v>
      </c>
      <c r="FW131">
        <f>IMREAL(Sheet1!FY133)</f>
        <v>0</v>
      </c>
      <c r="FX131">
        <f>IMREAL(Sheet1!FZ133)</f>
        <v>0</v>
      </c>
      <c r="FY131">
        <f>IMREAL(Sheet1!GA133)</f>
        <v>0</v>
      </c>
      <c r="FZ131">
        <f>IMREAL(Sheet1!GB133)</f>
        <v>0</v>
      </c>
      <c r="GA131">
        <f>IMREAL(Sheet1!GC133)</f>
        <v>0</v>
      </c>
      <c r="GB131">
        <f>IMREAL(Sheet1!GD133)</f>
        <v>0</v>
      </c>
      <c r="GC131">
        <f>IMREAL(Sheet1!GE133)</f>
        <v>0</v>
      </c>
      <c r="GD131">
        <f>IMREAL(Sheet1!GF133)</f>
        <v>0</v>
      </c>
      <c r="GE131">
        <f>IMREAL(Sheet1!GG133)</f>
        <v>0</v>
      </c>
      <c r="GF131">
        <f>IMREAL(Sheet1!GH133)</f>
        <v>0</v>
      </c>
      <c r="GG131">
        <f>IMREAL(Sheet1!GI133)</f>
        <v>0</v>
      </c>
      <c r="GH131">
        <f>IMREAL(Sheet1!GJ133)</f>
        <v>0</v>
      </c>
      <c r="GI131">
        <f>IMREAL(Sheet1!GK133)</f>
        <v>0</v>
      </c>
      <c r="GJ131">
        <f>IMREAL(Sheet1!GL133)</f>
        <v>0</v>
      </c>
      <c r="GK131">
        <f>IMREAL(Sheet1!GM133)</f>
        <v>0</v>
      </c>
      <c r="GL131">
        <f>IMREAL(Sheet1!GN133)</f>
        <v>0</v>
      </c>
      <c r="GM131">
        <f>IMREAL(Sheet1!GO133)</f>
        <v>0</v>
      </c>
      <c r="GN131">
        <f>IMREAL(Sheet1!GP133)</f>
        <v>0</v>
      </c>
      <c r="GO131">
        <f>IMREAL(Sheet1!GQ133)</f>
        <v>0</v>
      </c>
      <c r="GP131">
        <f>IMREAL(Sheet1!GR133)</f>
        <v>0</v>
      </c>
      <c r="GQ131">
        <f>IMREAL(Sheet1!GS133)</f>
        <v>0</v>
      </c>
      <c r="GR131">
        <f>IMREAL(Sheet1!GT133)</f>
        <v>0</v>
      </c>
      <c r="GS131">
        <f>IMREAL(Sheet1!GU133)</f>
        <v>0</v>
      </c>
      <c r="GT131">
        <f>IMREAL(Sheet1!GV133)</f>
        <v>0</v>
      </c>
      <c r="GU131">
        <f>IMREAL(Sheet1!GW133)</f>
        <v>0</v>
      </c>
      <c r="GV131">
        <f>IMREAL(Sheet1!GX133)</f>
        <v>0</v>
      </c>
      <c r="GW131">
        <f>IMREAL(Sheet1!GY133)</f>
        <v>0</v>
      </c>
      <c r="GX131">
        <f>IMREAL(Sheet1!GZ133)</f>
        <v>0</v>
      </c>
      <c r="GY131">
        <f>IMREAL(Sheet1!HA133)</f>
        <v>0</v>
      </c>
      <c r="GZ131">
        <f>IMREAL(Sheet1!HB133)</f>
        <v>0</v>
      </c>
      <c r="HA131">
        <f>IMREAL(Sheet1!HC133)</f>
        <v>0</v>
      </c>
      <c r="HB131">
        <f>IMREAL(Sheet1!HD133)</f>
        <v>0</v>
      </c>
      <c r="HC131">
        <f>IMREAL(Sheet1!HE133)</f>
        <v>0</v>
      </c>
      <c r="HD131">
        <f>IMREAL(Sheet1!HF133)</f>
        <v>0</v>
      </c>
      <c r="HE131">
        <f>IMREAL(Sheet1!HG133)</f>
        <v>0</v>
      </c>
      <c r="HF131">
        <f>IMREAL(Sheet1!HH133)</f>
        <v>0</v>
      </c>
      <c r="HG131">
        <f>IMREAL(Sheet1!HI133)</f>
        <v>0</v>
      </c>
      <c r="HH131">
        <f>IMREAL(Sheet1!HJ133)</f>
        <v>0</v>
      </c>
      <c r="HI131">
        <f>IMREAL(Sheet1!HK133)</f>
        <v>0</v>
      </c>
      <c r="HJ131">
        <f>IMREAL(Sheet1!HL133)</f>
        <v>0</v>
      </c>
      <c r="HK131">
        <f>IMREAL(Sheet1!HM133)</f>
        <v>0</v>
      </c>
      <c r="HL131">
        <f>IMREAL(Sheet1!HN133)</f>
        <v>0</v>
      </c>
      <c r="HM131">
        <f>IMREAL(Sheet1!HO133)</f>
        <v>0</v>
      </c>
      <c r="HN131">
        <f>IMREAL(Sheet1!HP133)</f>
        <v>0</v>
      </c>
      <c r="HO131">
        <f>IMREAL(Sheet1!HQ133)</f>
        <v>0</v>
      </c>
      <c r="HP131">
        <f>IMREAL(Sheet1!HR133)</f>
        <v>0</v>
      </c>
      <c r="HQ131">
        <f>IMREAL(Sheet1!HS133)</f>
        <v>0</v>
      </c>
      <c r="HR131">
        <f>IMREAL(Sheet1!HT133)</f>
        <v>0</v>
      </c>
      <c r="HS131">
        <f>IMREAL(Sheet1!HU133)</f>
        <v>0</v>
      </c>
      <c r="HT131">
        <f>IMREAL(Sheet1!HV133)</f>
        <v>0</v>
      </c>
      <c r="HU131">
        <f>IMREAL(Sheet1!HW133)</f>
        <v>0</v>
      </c>
      <c r="HV131">
        <f>IMREAL(Sheet1!HX133)</f>
        <v>0</v>
      </c>
      <c r="HW131">
        <f>IMREAL(Sheet1!HY133)</f>
        <v>0</v>
      </c>
      <c r="HX131">
        <f>IMREAL(Sheet1!HZ133)</f>
        <v>0</v>
      </c>
      <c r="HY131">
        <f>IMREAL(Sheet1!IA133)</f>
        <v>0</v>
      </c>
      <c r="HZ131">
        <f>IMREAL(Sheet1!IB133)</f>
        <v>0</v>
      </c>
      <c r="IA131">
        <f>IMREAL(Sheet1!IC133)</f>
        <v>0</v>
      </c>
      <c r="IB131">
        <f>IMREAL(Sheet1!ID133)</f>
        <v>0</v>
      </c>
      <c r="IC131">
        <f>IMREAL(Sheet1!IE133)</f>
        <v>0</v>
      </c>
      <c r="ID131">
        <f>IMREAL(Sheet1!IF133)</f>
        <v>0</v>
      </c>
      <c r="IE131">
        <f>IMREAL(Sheet1!IG133)</f>
        <v>0</v>
      </c>
      <c r="IF131">
        <f>IMREAL(Sheet1!IH133)</f>
        <v>0</v>
      </c>
      <c r="IG131">
        <f>IMREAL(Sheet1!II133)</f>
        <v>0</v>
      </c>
      <c r="IH131">
        <f>IMREAL(Sheet1!IJ133)</f>
        <v>0</v>
      </c>
      <c r="II131">
        <f>IMREAL(Sheet1!IK133)</f>
        <v>0</v>
      </c>
      <c r="IJ131">
        <f>IMREAL(Sheet1!IL133)</f>
        <v>0</v>
      </c>
      <c r="IK131">
        <f>IMREAL(Sheet1!IM133)</f>
        <v>0</v>
      </c>
      <c r="IL131">
        <f>IMREAL(Sheet1!IN133)</f>
        <v>0</v>
      </c>
      <c r="IM131">
        <f>IMREAL(Sheet1!IO133)</f>
        <v>0</v>
      </c>
      <c r="IN131">
        <f>IMREAL(Sheet1!IP133)</f>
        <v>0</v>
      </c>
      <c r="IO131">
        <f>IMREAL(Sheet1!IQ133)</f>
        <v>0</v>
      </c>
      <c r="IP131">
        <f>IMREAL(Sheet1!IR133)</f>
        <v>0</v>
      </c>
      <c r="IQ131">
        <f>IMREAL(Sheet1!IS133)</f>
        <v>0</v>
      </c>
      <c r="IR131">
        <f>IMREAL(Sheet1!IT133)</f>
        <v>0</v>
      </c>
      <c r="IS131">
        <f>IMREAL(Sheet1!IU133)</f>
        <v>0</v>
      </c>
      <c r="IT131">
        <f>IMREAL(Sheet1!IV133)</f>
        <v>0</v>
      </c>
      <c r="IU131">
        <f>IMREAL(Sheet1!IW133)</f>
        <v>0</v>
      </c>
      <c r="IV131">
        <f>IMREAL(Sheet1!IX133)</f>
        <v>0</v>
      </c>
      <c r="IW131">
        <f>IMREAL(Sheet1!IY133)</f>
        <v>0</v>
      </c>
      <c r="IX131">
        <f>IMREAL(Sheet1!IZ133)</f>
        <v>0</v>
      </c>
      <c r="IY131">
        <f>IMREAL(Sheet1!JA133)</f>
        <v>0</v>
      </c>
      <c r="IZ131">
        <f>IMREAL(Sheet1!JB133)</f>
        <v>0</v>
      </c>
      <c r="JA131">
        <f>IMREAL(Sheet1!JC133)</f>
        <v>0</v>
      </c>
      <c r="JB131">
        <f>IMREAL(Sheet1!JD133)</f>
        <v>0</v>
      </c>
      <c r="JC131">
        <f>IMREAL(Sheet1!JE133)</f>
        <v>0</v>
      </c>
      <c r="JD131">
        <f>IMREAL(Sheet1!JF133)</f>
        <v>0</v>
      </c>
      <c r="JE131">
        <f>IMREAL(Sheet1!JG133)</f>
        <v>0</v>
      </c>
      <c r="JF131">
        <f>IMREAL(Sheet1!JH133)</f>
        <v>0</v>
      </c>
      <c r="JG131">
        <f>IMREAL(Sheet1!JI133)</f>
        <v>0</v>
      </c>
      <c r="JH131">
        <f>IMREAL(Sheet1!JJ133)</f>
        <v>0</v>
      </c>
      <c r="JI131">
        <f>IMREAL(Sheet1!JK133)</f>
        <v>0</v>
      </c>
      <c r="JJ131">
        <f>IMREAL(Sheet1!JL133)</f>
        <v>0</v>
      </c>
      <c r="JK131">
        <f>IMREAL(Sheet1!JM133)</f>
        <v>0</v>
      </c>
      <c r="JL131">
        <f>IMREAL(Sheet1!JN133)</f>
        <v>0</v>
      </c>
      <c r="JM131">
        <f>IMREAL(Sheet1!JO133)</f>
        <v>0</v>
      </c>
      <c r="JN131">
        <f>IMREAL(Sheet1!JP133)</f>
        <v>0</v>
      </c>
      <c r="JO131">
        <f>IMREAL(Sheet1!JQ133)</f>
        <v>0</v>
      </c>
      <c r="JP131">
        <f>IMREAL(Sheet1!JR133)</f>
        <v>0</v>
      </c>
      <c r="JQ131">
        <f>IMREAL(Sheet1!JS133)</f>
        <v>0</v>
      </c>
      <c r="JR131">
        <f>IMREAL(Sheet1!JT133)</f>
        <v>0</v>
      </c>
      <c r="JS131">
        <f>IMREAL(Sheet1!JU133)</f>
        <v>0</v>
      </c>
      <c r="JT131">
        <f>IMREAL(Sheet1!JV133)</f>
        <v>0</v>
      </c>
      <c r="JU131">
        <f>IMREAL(Sheet1!JW133)</f>
        <v>0</v>
      </c>
      <c r="JV131">
        <f>IMREAL(Sheet1!JX133)</f>
        <v>0</v>
      </c>
      <c r="JW131">
        <f>IMREAL(Sheet1!JY133)</f>
        <v>0</v>
      </c>
      <c r="JX131">
        <f>IMREAL(Sheet1!JZ133)</f>
        <v>0</v>
      </c>
      <c r="JY131">
        <f>IMREAL(Sheet1!KA133)</f>
        <v>0</v>
      </c>
      <c r="JZ131">
        <f>IMREAL(Sheet1!KB133)</f>
        <v>0</v>
      </c>
      <c r="KA131">
        <f>IMREAL(Sheet1!KC133)</f>
        <v>0</v>
      </c>
      <c r="KB131">
        <f>IMREAL(Sheet1!KD133)</f>
        <v>0</v>
      </c>
      <c r="KC131">
        <f>IMREAL(Sheet1!KE133)</f>
        <v>0</v>
      </c>
      <c r="KD131">
        <f>IMREAL(Sheet1!KF133)</f>
        <v>0</v>
      </c>
      <c r="KE131">
        <f>IMREAL(Sheet1!KG133)</f>
        <v>0</v>
      </c>
      <c r="KF131">
        <f>IMREAL(Sheet1!KH133)</f>
        <v>0</v>
      </c>
      <c r="KG131">
        <f>IMREAL(Sheet1!KI133)</f>
        <v>0</v>
      </c>
      <c r="KH131">
        <f>IMREAL(Sheet1!KJ133)</f>
        <v>0</v>
      </c>
      <c r="KI131">
        <f>IMREAL(Sheet1!KK133)</f>
        <v>0</v>
      </c>
      <c r="KJ131">
        <f>IMREAL(Sheet1!KL133)</f>
        <v>0</v>
      </c>
      <c r="KK131">
        <f>IMREAL(Sheet1!KM133)</f>
        <v>0</v>
      </c>
      <c r="KL131">
        <f>IMREAL(Sheet1!KN133)</f>
        <v>0</v>
      </c>
      <c r="KM131">
        <f>IMREAL(Sheet1!KO133)</f>
        <v>0</v>
      </c>
      <c r="KN131">
        <f>IMREAL(Sheet1!KP133)</f>
        <v>0</v>
      </c>
    </row>
    <row r="132" spans="1:300" x14ac:dyDescent="0.25">
      <c r="A132">
        <f>IMREAL(Sheet1!C134)</f>
        <v>0</v>
      </c>
      <c r="B132">
        <f>IMREAL(Sheet1!D134)</f>
        <v>0</v>
      </c>
      <c r="C132">
        <f>IMREAL(Sheet1!E134)</f>
        <v>0</v>
      </c>
      <c r="D132">
        <f>IMREAL(Sheet1!F134)</f>
        <v>0</v>
      </c>
      <c r="E132">
        <f>IMREAL(Sheet1!G134)</f>
        <v>0</v>
      </c>
      <c r="F132">
        <f>IMREAL(Sheet1!H134)</f>
        <v>0</v>
      </c>
      <c r="G132">
        <f>IMREAL(Sheet1!I134)</f>
        <v>0</v>
      </c>
      <c r="H132">
        <f>IMREAL(Sheet1!J134)</f>
        <v>0</v>
      </c>
      <c r="I132">
        <f>IMREAL(Sheet1!K134)</f>
        <v>0</v>
      </c>
      <c r="J132">
        <f>IMREAL(Sheet1!L134)</f>
        <v>0</v>
      </c>
      <c r="K132">
        <f>IMREAL(Sheet1!M134)</f>
        <v>0</v>
      </c>
      <c r="L132">
        <f>IMREAL(Sheet1!N134)</f>
        <v>0</v>
      </c>
      <c r="M132">
        <f>IMREAL(Sheet1!O134)</f>
        <v>0</v>
      </c>
      <c r="N132">
        <f>IMREAL(Sheet1!P134)</f>
        <v>0</v>
      </c>
      <c r="O132">
        <f>IMREAL(Sheet1!Q134)</f>
        <v>0</v>
      </c>
      <c r="P132">
        <f>IMREAL(Sheet1!R134)</f>
        <v>0</v>
      </c>
      <c r="Q132">
        <f>IMREAL(Sheet1!S134)</f>
        <v>0</v>
      </c>
      <c r="R132">
        <f>IMREAL(Sheet1!T134)</f>
        <v>0</v>
      </c>
      <c r="S132">
        <f>IMREAL(Sheet1!U134)</f>
        <v>0</v>
      </c>
      <c r="T132">
        <f>IMREAL(Sheet1!V134)</f>
        <v>0</v>
      </c>
      <c r="U132">
        <f>IMREAL(Sheet1!W134)</f>
        <v>0</v>
      </c>
      <c r="V132">
        <f>IMREAL(Sheet1!X134)</f>
        <v>0</v>
      </c>
      <c r="W132">
        <f>IMREAL(Sheet1!Y134)</f>
        <v>0</v>
      </c>
      <c r="X132">
        <f>IMREAL(Sheet1!Z134)</f>
        <v>0</v>
      </c>
      <c r="Y132">
        <f>IMREAL(Sheet1!AA134)</f>
        <v>0</v>
      </c>
      <c r="Z132">
        <f>IMREAL(Sheet1!AB134)</f>
        <v>0</v>
      </c>
      <c r="AA132">
        <f>IMREAL(Sheet1!AC134)</f>
        <v>0</v>
      </c>
      <c r="AB132">
        <f>IMREAL(Sheet1!AD134)</f>
        <v>0</v>
      </c>
      <c r="AC132">
        <f>IMREAL(Sheet1!AE134)</f>
        <v>0</v>
      </c>
      <c r="AD132">
        <f>IMREAL(Sheet1!AF134)</f>
        <v>0</v>
      </c>
      <c r="AE132">
        <f>IMREAL(Sheet1!AG134)</f>
        <v>0</v>
      </c>
      <c r="AF132">
        <f>IMREAL(Sheet1!AH134)</f>
        <v>0</v>
      </c>
      <c r="AG132">
        <f>IMREAL(Sheet1!AI134)</f>
        <v>0</v>
      </c>
      <c r="AH132">
        <f>IMREAL(Sheet1!AJ134)</f>
        <v>0</v>
      </c>
      <c r="AI132">
        <f>IMREAL(Sheet1!AK134)</f>
        <v>0</v>
      </c>
      <c r="AJ132">
        <f>IMREAL(Sheet1!AL134)</f>
        <v>0</v>
      </c>
      <c r="AK132">
        <f>IMREAL(Sheet1!AM134)</f>
        <v>0</v>
      </c>
      <c r="AL132">
        <f>IMREAL(Sheet1!AN134)</f>
        <v>0</v>
      </c>
      <c r="AM132">
        <f>IMREAL(Sheet1!AO134)</f>
        <v>0</v>
      </c>
      <c r="AN132">
        <f>IMREAL(Sheet1!AP134)</f>
        <v>0</v>
      </c>
      <c r="AO132">
        <f>IMREAL(Sheet1!AQ134)</f>
        <v>0</v>
      </c>
      <c r="AP132">
        <f>IMREAL(Sheet1!AR134)</f>
        <v>0</v>
      </c>
      <c r="AQ132">
        <f>IMREAL(Sheet1!AS134)</f>
        <v>0</v>
      </c>
      <c r="AR132">
        <f>IMREAL(Sheet1!AT134)</f>
        <v>0</v>
      </c>
      <c r="AS132">
        <f>IMREAL(Sheet1!AU134)</f>
        <v>0</v>
      </c>
      <c r="AT132">
        <f>IMREAL(Sheet1!AV134)</f>
        <v>0</v>
      </c>
      <c r="AU132">
        <f>IMREAL(Sheet1!AW134)</f>
        <v>0</v>
      </c>
      <c r="AV132">
        <f>IMREAL(Sheet1!AX134)</f>
        <v>0</v>
      </c>
      <c r="AW132">
        <f>IMREAL(Sheet1!AY134)</f>
        <v>0</v>
      </c>
      <c r="AX132">
        <f>IMREAL(Sheet1!AZ134)</f>
        <v>0</v>
      </c>
      <c r="AY132">
        <f>IMREAL(Sheet1!BA134)</f>
        <v>0</v>
      </c>
      <c r="AZ132">
        <f>IMREAL(Sheet1!BB134)</f>
        <v>0</v>
      </c>
      <c r="BA132">
        <f>IMREAL(Sheet1!BC134)</f>
        <v>0</v>
      </c>
      <c r="BB132">
        <f>IMREAL(Sheet1!BD134)</f>
        <v>0</v>
      </c>
      <c r="BC132">
        <f>IMREAL(Sheet1!BE134)</f>
        <v>0</v>
      </c>
      <c r="BD132">
        <f>IMREAL(Sheet1!BF134)</f>
        <v>0</v>
      </c>
      <c r="BE132">
        <f>IMREAL(Sheet1!BG134)</f>
        <v>0</v>
      </c>
      <c r="BF132">
        <f>IMREAL(Sheet1!BH134)</f>
        <v>0</v>
      </c>
      <c r="BG132">
        <f>IMREAL(Sheet1!BI134)</f>
        <v>0</v>
      </c>
      <c r="BH132">
        <f>IMREAL(Sheet1!BJ134)</f>
        <v>0</v>
      </c>
      <c r="BI132">
        <f>IMREAL(Sheet1!BK134)</f>
        <v>0</v>
      </c>
      <c r="BJ132">
        <f>IMREAL(Sheet1!BL134)</f>
        <v>0</v>
      </c>
      <c r="BK132">
        <f>IMREAL(Sheet1!BM134)</f>
        <v>0</v>
      </c>
      <c r="BL132">
        <f>IMREAL(Sheet1!BN134)</f>
        <v>0</v>
      </c>
      <c r="BM132">
        <f>IMREAL(Sheet1!BO134)</f>
        <v>0</v>
      </c>
      <c r="BN132">
        <f>IMREAL(Sheet1!BP134)</f>
        <v>0</v>
      </c>
      <c r="BO132">
        <f>IMREAL(Sheet1!BQ134)</f>
        <v>0</v>
      </c>
      <c r="BP132">
        <f>IMREAL(Sheet1!BR134)</f>
        <v>0</v>
      </c>
      <c r="BQ132">
        <f>IMREAL(Sheet1!BS134)</f>
        <v>0</v>
      </c>
      <c r="BR132">
        <f>IMREAL(Sheet1!BT134)</f>
        <v>0</v>
      </c>
      <c r="BS132">
        <f>IMREAL(Sheet1!BU134)</f>
        <v>0</v>
      </c>
      <c r="BT132">
        <f>IMREAL(Sheet1!BV134)</f>
        <v>0</v>
      </c>
      <c r="BU132">
        <f>IMREAL(Sheet1!BW134)</f>
        <v>0</v>
      </c>
      <c r="BV132">
        <f>IMREAL(Sheet1!BX134)</f>
        <v>0</v>
      </c>
      <c r="BW132">
        <f>IMREAL(Sheet1!BY134)</f>
        <v>0</v>
      </c>
      <c r="BX132">
        <f>IMREAL(Sheet1!BZ134)</f>
        <v>0</v>
      </c>
      <c r="BY132">
        <f>IMREAL(Sheet1!CA134)</f>
        <v>0</v>
      </c>
      <c r="BZ132">
        <f>IMREAL(Sheet1!CB134)</f>
        <v>0</v>
      </c>
      <c r="CA132">
        <f>IMREAL(Sheet1!CC134)</f>
        <v>0</v>
      </c>
      <c r="CB132">
        <f>IMREAL(Sheet1!CD134)</f>
        <v>0</v>
      </c>
      <c r="CC132">
        <f>IMREAL(Sheet1!CE134)</f>
        <v>0</v>
      </c>
      <c r="CD132">
        <f>IMREAL(Sheet1!CF134)</f>
        <v>0</v>
      </c>
      <c r="CE132">
        <f>IMREAL(Sheet1!CG134)</f>
        <v>0</v>
      </c>
      <c r="CF132">
        <f>IMREAL(Sheet1!CH134)</f>
        <v>0</v>
      </c>
      <c r="CG132">
        <f>IMREAL(Sheet1!CI134)</f>
        <v>0</v>
      </c>
      <c r="CH132">
        <f>IMREAL(Sheet1!CJ134)</f>
        <v>0</v>
      </c>
      <c r="CI132">
        <f>IMREAL(Sheet1!CK134)</f>
        <v>0</v>
      </c>
      <c r="CJ132">
        <f>IMREAL(Sheet1!CL134)</f>
        <v>0</v>
      </c>
      <c r="CK132">
        <f>IMREAL(Sheet1!CM134)</f>
        <v>0</v>
      </c>
      <c r="CL132">
        <f>IMREAL(Sheet1!CN134)</f>
        <v>0</v>
      </c>
      <c r="CM132">
        <f>IMREAL(Sheet1!CO134)</f>
        <v>0</v>
      </c>
      <c r="CN132">
        <f>IMREAL(Sheet1!CP134)</f>
        <v>0</v>
      </c>
      <c r="CO132">
        <f>IMREAL(Sheet1!CQ134)</f>
        <v>0</v>
      </c>
      <c r="CP132">
        <f>IMREAL(Sheet1!CR134)</f>
        <v>0</v>
      </c>
      <c r="CQ132">
        <f>IMREAL(Sheet1!CS134)</f>
        <v>0</v>
      </c>
      <c r="CR132">
        <f>IMREAL(Sheet1!CT134)</f>
        <v>0</v>
      </c>
      <c r="CS132">
        <f>IMREAL(Sheet1!CU134)</f>
        <v>0</v>
      </c>
      <c r="CT132">
        <f>IMREAL(Sheet1!CV134)</f>
        <v>0</v>
      </c>
      <c r="CU132">
        <f>IMREAL(Sheet1!CW134)</f>
        <v>0</v>
      </c>
      <c r="CV132">
        <f>IMREAL(Sheet1!CX134)</f>
        <v>0</v>
      </c>
      <c r="CW132">
        <f>IMREAL(Sheet1!CY134)</f>
        <v>0</v>
      </c>
      <c r="CX132">
        <f>IMREAL(Sheet1!CZ134)</f>
        <v>0</v>
      </c>
      <c r="CY132">
        <f>IMREAL(Sheet1!DA134)</f>
        <v>0</v>
      </c>
      <c r="CZ132">
        <f>IMREAL(Sheet1!DB134)</f>
        <v>0</v>
      </c>
      <c r="DA132">
        <f>IMREAL(Sheet1!DC134)</f>
        <v>0</v>
      </c>
      <c r="DB132">
        <f>IMREAL(Sheet1!DD134)</f>
        <v>0</v>
      </c>
      <c r="DC132">
        <f>IMREAL(Sheet1!DE134)</f>
        <v>0</v>
      </c>
      <c r="DD132">
        <f>IMREAL(Sheet1!DF134)</f>
        <v>0</v>
      </c>
      <c r="DE132">
        <f>IMREAL(Sheet1!DG134)</f>
        <v>0</v>
      </c>
      <c r="DF132">
        <f>IMREAL(Sheet1!DH134)</f>
        <v>0</v>
      </c>
      <c r="DG132">
        <f>IMREAL(Sheet1!DI134)</f>
        <v>0</v>
      </c>
      <c r="DH132">
        <f>IMREAL(Sheet1!DJ134)</f>
        <v>0</v>
      </c>
      <c r="DI132">
        <f>IMREAL(Sheet1!DK134)</f>
        <v>0</v>
      </c>
      <c r="DJ132">
        <f>IMREAL(Sheet1!DL134)</f>
        <v>0</v>
      </c>
      <c r="DK132">
        <f>IMREAL(Sheet1!DM134)</f>
        <v>0</v>
      </c>
      <c r="DL132">
        <f>IMREAL(Sheet1!DN134)</f>
        <v>0</v>
      </c>
      <c r="DM132">
        <f>IMREAL(Sheet1!DO134)</f>
        <v>0</v>
      </c>
      <c r="DN132">
        <f>IMREAL(Sheet1!DP134)</f>
        <v>0</v>
      </c>
      <c r="DO132">
        <f>IMREAL(Sheet1!DQ134)</f>
        <v>0</v>
      </c>
      <c r="DP132">
        <f>IMREAL(Sheet1!DR134)</f>
        <v>0</v>
      </c>
      <c r="DQ132">
        <f>IMREAL(Sheet1!DS134)</f>
        <v>0</v>
      </c>
      <c r="DR132">
        <f>IMREAL(Sheet1!DT134)</f>
        <v>0</v>
      </c>
      <c r="DS132">
        <f>IMREAL(Sheet1!DU134)</f>
        <v>0</v>
      </c>
      <c r="DT132">
        <f>IMREAL(Sheet1!DV134)</f>
        <v>0</v>
      </c>
      <c r="DU132">
        <f>IMREAL(Sheet1!DW134)</f>
        <v>0</v>
      </c>
      <c r="DV132">
        <f>IMREAL(Sheet1!DX134)</f>
        <v>0</v>
      </c>
      <c r="DW132">
        <f>IMREAL(Sheet1!DY134)</f>
        <v>0</v>
      </c>
      <c r="DX132">
        <f>IMREAL(Sheet1!DZ134)</f>
        <v>0</v>
      </c>
      <c r="DY132">
        <f>IMREAL(Sheet1!EA134)</f>
        <v>0</v>
      </c>
      <c r="DZ132">
        <f>IMREAL(Sheet1!EB134)</f>
        <v>0</v>
      </c>
      <c r="EA132">
        <f>IMREAL(Sheet1!EC134)</f>
        <v>-1.47</v>
      </c>
      <c r="EB132">
        <f>IMREAL(Sheet1!ED134)</f>
        <v>8.44</v>
      </c>
      <c r="EC132">
        <f>IMREAL(Sheet1!EE134)</f>
        <v>0</v>
      </c>
      <c r="ED132">
        <f>IMREAL(Sheet1!EF134)</f>
        <v>0</v>
      </c>
      <c r="EE132">
        <f>IMREAL(Sheet1!EG134)</f>
        <v>0</v>
      </c>
      <c r="EF132">
        <f>IMREAL(Sheet1!EH134)</f>
        <v>0</v>
      </c>
      <c r="EG132">
        <f>IMREAL(Sheet1!EI134)</f>
        <v>0</v>
      </c>
      <c r="EH132">
        <f>IMREAL(Sheet1!EJ134)</f>
        <v>0</v>
      </c>
      <c r="EI132">
        <f>IMREAL(Sheet1!EK134)</f>
        <v>0</v>
      </c>
      <c r="EJ132">
        <f>IMREAL(Sheet1!EL134)</f>
        <v>-6.4</v>
      </c>
      <c r="EK132">
        <f>IMREAL(Sheet1!EM134)</f>
        <v>0</v>
      </c>
      <c r="EL132">
        <f>IMREAL(Sheet1!EN134)</f>
        <v>0</v>
      </c>
      <c r="EM132">
        <f>IMREAL(Sheet1!EO134)</f>
        <v>0</v>
      </c>
      <c r="EN132">
        <f>IMREAL(Sheet1!EP134)</f>
        <v>0</v>
      </c>
      <c r="EO132">
        <f>IMREAL(Sheet1!EQ134)</f>
        <v>0</v>
      </c>
      <c r="EP132">
        <f>IMREAL(Sheet1!ER134)</f>
        <v>0</v>
      </c>
      <c r="EQ132">
        <f>IMREAL(Sheet1!ES134)</f>
        <v>0</v>
      </c>
      <c r="ER132">
        <f>IMREAL(Sheet1!ET134)</f>
        <v>0</v>
      </c>
      <c r="ES132">
        <f>IMREAL(Sheet1!EU134)</f>
        <v>0</v>
      </c>
      <c r="ET132">
        <f>IMREAL(Sheet1!EV134)</f>
        <v>0</v>
      </c>
      <c r="EU132">
        <f>IMREAL(Sheet1!EW134)</f>
        <v>0</v>
      </c>
      <c r="EV132">
        <f>IMREAL(Sheet1!EX134)</f>
        <v>0</v>
      </c>
      <c r="EW132">
        <f>IMREAL(Sheet1!EY134)</f>
        <v>0</v>
      </c>
      <c r="EX132">
        <f>IMREAL(Sheet1!EZ134)</f>
        <v>0</v>
      </c>
      <c r="EY132">
        <f>IMREAL(Sheet1!FA134)</f>
        <v>0</v>
      </c>
      <c r="EZ132">
        <f>IMREAL(Sheet1!FB134)</f>
        <v>0</v>
      </c>
      <c r="FA132">
        <f>IMREAL(Sheet1!FC134)</f>
        <v>0</v>
      </c>
      <c r="FB132">
        <f>IMREAL(Sheet1!FD134)</f>
        <v>0</v>
      </c>
      <c r="FC132">
        <f>IMREAL(Sheet1!FE134)</f>
        <v>0</v>
      </c>
      <c r="FD132">
        <f>IMREAL(Sheet1!FF134)</f>
        <v>0</v>
      </c>
      <c r="FE132">
        <f>IMREAL(Sheet1!FG134)</f>
        <v>0</v>
      </c>
      <c r="FF132">
        <f>IMREAL(Sheet1!FH134)</f>
        <v>-0.62</v>
      </c>
      <c r="FG132">
        <f>IMREAL(Sheet1!FI134)</f>
        <v>0</v>
      </c>
      <c r="FH132">
        <f>IMREAL(Sheet1!FJ134)</f>
        <v>0</v>
      </c>
      <c r="FI132">
        <f>IMREAL(Sheet1!FK134)</f>
        <v>0</v>
      </c>
      <c r="FJ132">
        <f>IMREAL(Sheet1!FL134)</f>
        <v>0</v>
      </c>
      <c r="FK132">
        <f>IMREAL(Sheet1!FM134)</f>
        <v>0</v>
      </c>
      <c r="FL132">
        <f>IMREAL(Sheet1!FN134)</f>
        <v>0</v>
      </c>
      <c r="FM132">
        <f>IMREAL(Sheet1!FO134)</f>
        <v>0</v>
      </c>
      <c r="FN132">
        <f>IMREAL(Sheet1!FP134)</f>
        <v>0</v>
      </c>
      <c r="FO132">
        <f>IMREAL(Sheet1!FQ134)</f>
        <v>0</v>
      </c>
      <c r="FP132">
        <f>IMREAL(Sheet1!FR134)</f>
        <v>0</v>
      </c>
      <c r="FQ132">
        <f>IMREAL(Sheet1!FS134)</f>
        <v>0</v>
      </c>
      <c r="FR132">
        <f>IMREAL(Sheet1!FT134)</f>
        <v>0</v>
      </c>
      <c r="FS132">
        <f>IMREAL(Sheet1!FU134)</f>
        <v>0</v>
      </c>
      <c r="FT132">
        <f>IMREAL(Sheet1!FV134)</f>
        <v>0</v>
      </c>
      <c r="FU132">
        <f>IMREAL(Sheet1!FW134)</f>
        <v>0</v>
      </c>
      <c r="FV132">
        <f>IMREAL(Sheet1!FX134)</f>
        <v>0</v>
      </c>
      <c r="FW132">
        <f>IMREAL(Sheet1!FY134)</f>
        <v>0</v>
      </c>
      <c r="FX132">
        <f>IMREAL(Sheet1!FZ134)</f>
        <v>0</v>
      </c>
      <c r="FY132">
        <f>IMREAL(Sheet1!GA134)</f>
        <v>0</v>
      </c>
      <c r="FZ132">
        <f>IMREAL(Sheet1!GB134)</f>
        <v>0</v>
      </c>
      <c r="GA132">
        <f>IMREAL(Sheet1!GC134)</f>
        <v>0</v>
      </c>
      <c r="GB132">
        <f>IMREAL(Sheet1!GD134)</f>
        <v>0</v>
      </c>
      <c r="GC132">
        <f>IMREAL(Sheet1!GE134)</f>
        <v>0</v>
      </c>
      <c r="GD132">
        <f>IMREAL(Sheet1!GF134)</f>
        <v>0</v>
      </c>
      <c r="GE132">
        <f>IMREAL(Sheet1!GG134)</f>
        <v>0</v>
      </c>
      <c r="GF132">
        <f>IMREAL(Sheet1!GH134)</f>
        <v>0</v>
      </c>
      <c r="GG132">
        <f>IMREAL(Sheet1!GI134)</f>
        <v>0</v>
      </c>
      <c r="GH132">
        <f>IMREAL(Sheet1!GJ134)</f>
        <v>0</v>
      </c>
      <c r="GI132">
        <f>IMREAL(Sheet1!GK134)</f>
        <v>0</v>
      </c>
      <c r="GJ132">
        <f>IMREAL(Sheet1!GL134)</f>
        <v>0</v>
      </c>
      <c r="GK132">
        <f>IMREAL(Sheet1!GM134)</f>
        <v>0</v>
      </c>
      <c r="GL132">
        <f>IMREAL(Sheet1!GN134)</f>
        <v>0</v>
      </c>
      <c r="GM132">
        <f>IMREAL(Sheet1!GO134)</f>
        <v>0</v>
      </c>
      <c r="GN132">
        <f>IMREAL(Sheet1!GP134)</f>
        <v>0</v>
      </c>
      <c r="GO132">
        <f>IMREAL(Sheet1!GQ134)</f>
        <v>0</v>
      </c>
      <c r="GP132">
        <f>IMREAL(Sheet1!GR134)</f>
        <v>0</v>
      </c>
      <c r="GQ132">
        <f>IMREAL(Sheet1!GS134)</f>
        <v>0</v>
      </c>
      <c r="GR132">
        <f>IMREAL(Sheet1!GT134)</f>
        <v>0</v>
      </c>
      <c r="GS132">
        <f>IMREAL(Sheet1!GU134)</f>
        <v>0</v>
      </c>
      <c r="GT132">
        <f>IMREAL(Sheet1!GV134)</f>
        <v>0</v>
      </c>
      <c r="GU132">
        <f>IMREAL(Sheet1!GW134)</f>
        <v>0</v>
      </c>
      <c r="GV132">
        <f>IMREAL(Sheet1!GX134)</f>
        <v>0</v>
      </c>
      <c r="GW132">
        <f>IMREAL(Sheet1!GY134)</f>
        <v>0</v>
      </c>
      <c r="GX132">
        <f>IMREAL(Sheet1!GZ134)</f>
        <v>0</v>
      </c>
      <c r="GY132">
        <f>IMREAL(Sheet1!HA134)</f>
        <v>0</v>
      </c>
      <c r="GZ132">
        <f>IMREAL(Sheet1!HB134)</f>
        <v>0</v>
      </c>
      <c r="HA132">
        <f>IMREAL(Sheet1!HC134)</f>
        <v>0</v>
      </c>
      <c r="HB132">
        <f>IMREAL(Sheet1!HD134)</f>
        <v>0</v>
      </c>
      <c r="HC132">
        <f>IMREAL(Sheet1!HE134)</f>
        <v>0</v>
      </c>
      <c r="HD132">
        <f>IMREAL(Sheet1!HF134)</f>
        <v>0</v>
      </c>
      <c r="HE132">
        <f>IMREAL(Sheet1!HG134)</f>
        <v>0</v>
      </c>
      <c r="HF132">
        <f>IMREAL(Sheet1!HH134)</f>
        <v>0</v>
      </c>
      <c r="HG132">
        <f>IMREAL(Sheet1!HI134)</f>
        <v>0</v>
      </c>
      <c r="HH132">
        <f>IMREAL(Sheet1!HJ134)</f>
        <v>0</v>
      </c>
      <c r="HI132">
        <f>IMREAL(Sheet1!HK134)</f>
        <v>0</v>
      </c>
      <c r="HJ132">
        <f>IMREAL(Sheet1!HL134)</f>
        <v>0</v>
      </c>
      <c r="HK132">
        <f>IMREAL(Sheet1!HM134)</f>
        <v>0</v>
      </c>
      <c r="HL132">
        <f>IMREAL(Sheet1!HN134)</f>
        <v>0</v>
      </c>
      <c r="HM132">
        <f>IMREAL(Sheet1!HO134)</f>
        <v>0</v>
      </c>
      <c r="HN132">
        <f>IMREAL(Sheet1!HP134)</f>
        <v>0</v>
      </c>
      <c r="HO132">
        <f>IMREAL(Sheet1!HQ134)</f>
        <v>0</v>
      </c>
      <c r="HP132">
        <f>IMREAL(Sheet1!HR134)</f>
        <v>0</v>
      </c>
      <c r="HQ132">
        <f>IMREAL(Sheet1!HS134)</f>
        <v>0</v>
      </c>
      <c r="HR132">
        <f>IMREAL(Sheet1!HT134)</f>
        <v>0</v>
      </c>
      <c r="HS132">
        <f>IMREAL(Sheet1!HU134)</f>
        <v>0</v>
      </c>
      <c r="HT132">
        <f>IMREAL(Sheet1!HV134)</f>
        <v>0</v>
      </c>
      <c r="HU132">
        <f>IMREAL(Sheet1!HW134)</f>
        <v>0</v>
      </c>
      <c r="HV132">
        <f>IMREAL(Sheet1!HX134)</f>
        <v>0</v>
      </c>
      <c r="HW132">
        <f>IMREAL(Sheet1!HY134)</f>
        <v>0</v>
      </c>
      <c r="HX132">
        <f>IMREAL(Sheet1!HZ134)</f>
        <v>0</v>
      </c>
      <c r="HY132">
        <f>IMREAL(Sheet1!IA134)</f>
        <v>0</v>
      </c>
      <c r="HZ132">
        <f>IMREAL(Sheet1!IB134)</f>
        <v>0</v>
      </c>
      <c r="IA132">
        <f>IMREAL(Sheet1!IC134)</f>
        <v>0</v>
      </c>
      <c r="IB132">
        <f>IMREAL(Sheet1!ID134)</f>
        <v>0</v>
      </c>
      <c r="IC132">
        <f>IMREAL(Sheet1!IE134)</f>
        <v>0</v>
      </c>
      <c r="ID132">
        <f>IMREAL(Sheet1!IF134)</f>
        <v>0</v>
      </c>
      <c r="IE132">
        <f>IMREAL(Sheet1!IG134)</f>
        <v>0</v>
      </c>
      <c r="IF132">
        <f>IMREAL(Sheet1!IH134)</f>
        <v>0</v>
      </c>
      <c r="IG132">
        <f>IMREAL(Sheet1!II134)</f>
        <v>0</v>
      </c>
      <c r="IH132">
        <f>IMREAL(Sheet1!IJ134)</f>
        <v>0</v>
      </c>
      <c r="II132">
        <f>IMREAL(Sheet1!IK134)</f>
        <v>0</v>
      </c>
      <c r="IJ132">
        <f>IMREAL(Sheet1!IL134)</f>
        <v>0</v>
      </c>
      <c r="IK132">
        <f>IMREAL(Sheet1!IM134)</f>
        <v>0</v>
      </c>
      <c r="IL132">
        <f>IMREAL(Sheet1!IN134)</f>
        <v>0</v>
      </c>
      <c r="IM132">
        <f>IMREAL(Sheet1!IO134)</f>
        <v>0</v>
      </c>
      <c r="IN132">
        <f>IMREAL(Sheet1!IP134)</f>
        <v>0</v>
      </c>
      <c r="IO132">
        <f>IMREAL(Sheet1!IQ134)</f>
        <v>0</v>
      </c>
      <c r="IP132">
        <f>IMREAL(Sheet1!IR134)</f>
        <v>0</v>
      </c>
      <c r="IQ132">
        <f>IMREAL(Sheet1!IS134)</f>
        <v>0</v>
      </c>
      <c r="IR132">
        <f>IMREAL(Sheet1!IT134)</f>
        <v>0</v>
      </c>
      <c r="IS132">
        <f>IMREAL(Sheet1!IU134)</f>
        <v>0</v>
      </c>
      <c r="IT132">
        <f>IMREAL(Sheet1!IV134)</f>
        <v>0</v>
      </c>
      <c r="IU132">
        <f>IMREAL(Sheet1!IW134)</f>
        <v>0</v>
      </c>
      <c r="IV132">
        <f>IMREAL(Sheet1!IX134)</f>
        <v>0</v>
      </c>
      <c r="IW132">
        <f>IMREAL(Sheet1!IY134)</f>
        <v>0</v>
      </c>
      <c r="IX132">
        <f>IMREAL(Sheet1!IZ134)</f>
        <v>0</v>
      </c>
      <c r="IY132">
        <f>IMREAL(Sheet1!JA134)</f>
        <v>0</v>
      </c>
      <c r="IZ132">
        <f>IMREAL(Sheet1!JB134)</f>
        <v>0</v>
      </c>
      <c r="JA132">
        <f>IMREAL(Sheet1!JC134)</f>
        <v>0</v>
      </c>
      <c r="JB132">
        <f>IMREAL(Sheet1!JD134)</f>
        <v>0</v>
      </c>
      <c r="JC132">
        <f>IMREAL(Sheet1!JE134)</f>
        <v>0</v>
      </c>
      <c r="JD132">
        <f>IMREAL(Sheet1!JF134)</f>
        <v>0</v>
      </c>
      <c r="JE132">
        <f>IMREAL(Sheet1!JG134)</f>
        <v>0</v>
      </c>
      <c r="JF132">
        <f>IMREAL(Sheet1!JH134)</f>
        <v>0</v>
      </c>
      <c r="JG132">
        <f>IMREAL(Sheet1!JI134)</f>
        <v>0</v>
      </c>
      <c r="JH132">
        <f>IMREAL(Sheet1!JJ134)</f>
        <v>0</v>
      </c>
      <c r="JI132">
        <f>IMREAL(Sheet1!JK134)</f>
        <v>0</v>
      </c>
      <c r="JJ132">
        <f>IMREAL(Sheet1!JL134)</f>
        <v>0</v>
      </c>
      <c r="JK132">
        <f>IMREAL(Sheet1!JM134)</f>
        <v>0</v>
      </c>
      <c r="JL132">
        <f>IMREAL(Sheet1!JN134)</f>
        <v>0</v>
      </c>
      <c r="JM132">
        <f>IMREAL(Sheet1!JO134)</f>
        <v>0</v>
      </c>
      <c r="JN132">
        <f>IMREAL(Sheet1!JP134)</f>
        <v>0</v>
      </c>
      <c r="JO132">
        <f>IMREAL(Sheet1!JQ134)</f>
        <v>0</v>
      </c>
      <c r="JP132">
        <f>IMREAL(Sheet1!JR134)</f>
        <v>0</v>
      </c>
      <c r="JQ132">
        <f>IMREAL(Sheet1!JS134)</f>
        <v>0</v>
      </c>
      <c r="JR132">
        <f>IMREAL(Sheet1!JT134)</f>
        <v>0</v>
      </c>
      <c r="JS132">
        <f>IMREAL(Sheet1!JU134)</f>
        <v>0</v>
      </c>
      <c r="JT132">
        <f>IMREAL(Sheet1!JV134)</f>
        <v>0</v>
      </c>
      <c r="JU132">
        <f>IMREAL(Sheet1!JW134)</f>
        <v>0</v>
      </c>
      <c r="JV132">
        <f>IMREAL(Sheet1!JX134)</f>
        <v>0</v>
      </c>
      <c r="JW132">
        <f>IMREAL(Sheet1!JY134)</f>
        <v>0</v>
      </c>
      <c r="JX132">
        <f>IMREAL(Sheet1!JZ134)</f>
        <v>0</v>
      </c>
      <c r="JY132">
        <f>IMREAL(Sheet1!KA134)</f>
        <v>0</v>
      </c>
      <c r="JZ132">
        <f>IMREAL(Sheet1!KB134)</f>
        <v>0</v>
      </c>
      <c r="KA132">
        <f>IMREAL(Sheet1!KC134)</f>
        <v>0</v>
      </c>
      <c r="KB132">
        <f>IMREAL(Sheet1!KD134)</f>
        <v>0</v>
      </c>
      <c r="KC132">
        <f>IMREAL(Sheet1!KE134)</f>
        <v>0</v>
      </c>
      <c r="KD132">
        <f>IMREAL(Sheet1!KF134)</f>
        <v>0</v>
      </c>
      <c r="KE132">
        <f>IMREAL(Sheet1!KG134)</f>
        <v>0</v>
      </c>
      <c r="KF132">
        <f>IMREAL(Sheet1!KH134)</f>
        <v>0</v>
      </c>
      <c r="KG132">
        <f>IMREAL(Sheet1!KI134)</f>
        <v>0</v>
      </c>
      <c r="KH132">
        <f>IMREAL(Sheet1!KJ134)</f>
        <v>0</v>
      </c>
      <c r="KI132">
        <f>IMREAL(Sheet1!KK134)</f>
        <v>0</v>
      </c>
      <c r="KJ132">
        <f>IMREAL(Sheet1!KL134)</f>
        <v>0</v>
      </c>
      <c r="KK132">
        <f>IMREAL(Sheet1!KM134)</f>
        <v>0</v>
      </c>
      <c r="KL132">
        <f>IMREAL(Sheet1!KN134)</f>
        <v>0</v>
      </c>
      <c r="KM132">
        <f>IMREAL(Sheet1!KO134)</f>
        <v>0</v>
      </c>
      <c r="KN132">
        <f>IMREAL(Sheet1!KP134)</f>
        <v>0</v>
      </c>
    </row>
    <row r="133" spans="1:300" x14ac:dyDescent="0.25">
      <c r="A133">
        <f>IMREAL(Sheet1!C135)</f>
        <v>0</v>
      </c>
      <c r="B133">
        <f>IMREAL(Sheet1!D135)</f>
        <v>0</v>
      </c>
      <c r="C133">
        <f>IMREAL(Sheet1!E135)</f>
        <v>0</v>
      </c>
      <c r="D133">
        <f>IMREAL(Sheet1!F135)</f>
        <v>0</v>
      </c>
      <c r="E133">
        <f>IMREAL(Sheet1!G135)</f>
        <v>0</v>
      </c>
      <c r="F133">
        <f>IMREAL(Sheet1!H135)</f>
        <v>0</v>
      </c>
      <c r="G133">
        <f>IMREAL(Sheet1!I135)</f>
        <v>0</v>
      </c>
      <c r="H133">
        <f>IMREAL(Sheet1!J135)</f>
        <v>0</v>
      </c>
      <c r="I133">
        <f>IMREAL(Sheet1!K135)</f>
        <v>0</v>
      </c>
      <c r="J133">
        <f>IMREAL(Sheet1!L135)</f>
        <v>0</v>
      </c>
      <c r="K133">
        <f>IMREAL(Sheet1!M135)</f>
        <v>0</v>
      </c>
      <c r="L133">
        <f>IMREAL(Sheet1!N135)</f>
        <v>0</v>
      </c>
      <c r="M133">
        <f>IMREAL(Sheet1!O135)</f>
        <v>0</v>
      </c>
      <c r="N133">
        <f>IMREAL(Sheet1!P135)</f>
        <v>0</v>
      </c>
      <c r="O133">
        <f>IMREAL(Sheet1!Q135)</f>
        <v>0</v>
      </c>
      <c r="P133">
        <f>IMREAL(Sheet1!R135)</f>
        <v>0</v>
      </c>
      <c r="Q133">
        <f>IMREAL(Sheet1!S135)</f>
        <v>0</v>
      </c>
      <c r="R133">
        <f>IMREAL(Sheet1!T135)</f>
        <v>0</v>
      </c>
      <c r="S133">
        <f>IMREAL(Sheet1!U135)</f>
        <v>0</v>
      </c>
      <c r="T133">
        <f>IMREAL(Sheet1!V135)</f>
        <v>0</v>
      </c>
      <c r="U133">
        <f>IMREAL(Sheet1!W135)</f>
        <v>0</v>
      </c>
      <c r="V133">
        <f>IMREAL(Sheet1!X135)</f>
        <v>0</v>
      </c>
      <c r="W133">
        <f>IMREAL(Sheet1!Y135)</f>
        <v>0</v>
      </c>
      <c r="X133">
        <f>IMREAL(Sheet1!Z135)</f>
        <v>0</v>
      </c>
      <c r="Y133">
        <f>IMREAL(Sheet1!AA135)</f>
        <v>0</v>
      </c>
      <c r="Z133">
        <f>IMREAL(Sheet1!AB135)</f>
        <v>0</v>
      </c>
      <c r="AA133">
        <f>IMREAL(Sheet1!AC135)</f>
        <v>0</v>
      </c>
      <c r="AB133">
        <f>IMREAL(Sheet1!AD135)</f>
        <v>0</v>
      </c>
      <c r="AC133">
        <f>IMREAL(Sheet1!AE135)</f>
        <v>0</v>
      </c>
      <c r="AD133">
        <f>IMREAL(Sheet1!AF135)</f>
        <v>0</v>
      </c>
      <c r="AE133">
        <f>IMREAL(Sheet1!AG135)</f>
        <v>0</v>
      </c>
      <c r="AF133">
        <f>IMREAL(Sheet1!AH135)</f>
        <v>0</v>
      </c>
      <c r="AG133">
        <f>IMREAL(Sheet1!AI135)</f>
        <v>0</v>
      </c>
      <c r="AH133">
        <f>IMREAL(Sheet1!AJ135)</f>
        <v>0</v>
      </c>
      <c r="AI133">
        <f>IMREAL(Sheet1!AK135)</f>
        <v>0</v>
      </c>
      <c r="AJ133">
        <f>IMREAL(Sheet1!AL135)</f>
        <v>0</v>
      </c>
      <c r="AK133">
        <f>IMREAL(Sheet1!AM135)</f>
        <v>0</v>
      </c>
      <c r="AL133">
        <f>IMREAL(Sheet1!AN135)</f>
        <v>0</v>
      </c>
      <c r="AM133">
        <f>IMREAL(Sheet1!AO135)</f>
        <v>0</v>
      </c>
      <c r="AN133">
        <f>IMREAL(Sheet1!AP135)</f>
        <v>0</v>
      </c>
      <c r="AO133">
        <f>IMREAL(Sheet1!AQ135)</f>
        <v>0</v>
      </c>
      <c r="AP133">
        <f>IMREAL(Sheet1!AR135)</f>
        <v>0</v>
      </c>
      <c r="AQ133">
        <f>IMREAL(Sheet1!AS135)</f>
        <v>0</v>
      </c>
      <c r="AR133">
        <f>IMREAL(Sheet1!AT135)</f>
        <v>0</v>
      </c>
      <c r="AS133">
        <f>IMREAL(Sheet1!AU135)</f>
        <v>0</v>
      </c>
      <c r="AT133">
        <f>IMREAL(Sheet1!AV135)</f>
        <v>0</v>
      </c>
      <c r="AU133">
        <f>IMREAL(Sheet1!AW135)</f>
        <v>0</v>
      </c>
      <c r="AV133">
        <f>IMREAL(Sheet1!AX135)</f>
        <v>0</v>
      </c>
      <c r="AW133">
        <f>IMREAL(Sheet1!AY135)</f>
        <v>0</v>
      </c>
      <c r="AX133">
        <f>IMREAL(Sheet1!AZ135)</f>
        <v>0</v>
      </c>
      <c r="AY133">
        <f>IMREAL(Sheet1!BA135)</f>
        <v>0</v>
      </c>
      <c r="AZ133">
        <f>IMREAL(Sheet1!BB135)</f>
        <v>0</v>
      </c>
      <c r="BA133">
        <f>IMREAL(Sheet1!BC135)</f>
        <v>0</v>
      </c>
      <c r="BB133">
        <f>IMREAL(Sheet1!BD135)</f>
        <v>0</v>
      </c>
      <c r="BC133">
        <f>IMREAL(Sheet1!BE135)</f>
        <v>0</v>
      </c>
      <c r="BD133">
        <f>IMREAL(Sheet1!BF135)</f>
        <v>0</v>
      </c>
      <c r="BE133">
        <f>IMREAL(Sheet1!BG135)</f>
        <v>0</v>
      </c>
      <c r="BF133">
        <f>IMREAL(Sheet1!BH135)</f>
        <v>0</v>
      </c>
      <c r="BG133">
        <f>IMREAL(Sheet1!BI135)</f>
        <v>0</v>
      </c>
      <c r="BH133">
        <f>IMREAL(Sheet1!BJ135)</f>
        <v>0</v>
      </c>
      <c r="BI133">
        <f>IMREAL(Sheet1!BK135)</f>
        <v>0</v>
      </c>
      <c r="BJ133">
        <f>IMREAL(Sheet1!BL135)</f>
        <v>0</v>
      </c>
      <c r="BK133">
        <f>IMREAL(Sheet1!BM135)</f>
        <v>0</v>
      </c>
      <c r="BL133">
        <f>IMREAL(Sheet1!BN135)</f>
        <v>0</v>
      </c>
      <c r="BM133">
        <f>IMREAL(Sheet1!BO135)</f>
        <v>0</v>
      </c>
      <c r="BN133">
        <f>IMREAL(Sheet1!BP135)</f>
        <v>0</v>
      </c>
      <c r="BO133">
        <f>IMREAL(Sheet1!BQ135)</f>
        <v>0</v>
      </c>
      <c r="BP133">
        <f>IMREAL(Sheet1!BR135)</f>
        <v>0</v>
      </c>
      <c r="BQ133">
        <f>IMREAL(Sheet1!BS135)</f>
        <v>0</v>
      </c>
      <c r="BR133">
        <f>IMREAL(Sheet1!BT135)</f>
        <v>0</v>
      </c>
      <c r="BS133">
        <f>IMREAL(Sheet1!BU135)</f>
        <v>0</v>
      </c>
      <c r="BT133">
        <f>IMREAL(Sheet1!BV135)</f>
        <v>0</v>
      </c>
      <c r="BU133">
        <f>IMREAL(Sheet1!BW135)</f>
        <v>0</v>
      </c>
      <c r="BV133">
        <f>IMREAL(Sheet1!BX135)</f>
        <v>0</v>
      </c>
      <c r="BW133">
        <f>IMREAL(Sheet1!BY135)</f>
        <v>0</v>
      </c>
      <c r="BX133">
        <f>IMREAL(Sheet1!BZ135)</f>
        <v>0</v>
      </c>
      <c r="BY133">
        <f>IMREAL(Sheet1!CA135)</f>
        <v>0</v>
      </c>
      <c r="BZ133">
        <f>IMREAL(Sheet1!CB135)</f>
        <v>0</v>
      </c>
      <c r="CA133">
        <f>IMREAL(Sheet1!CC135)</f>
        <v>0</v>
      </c>
      <c r="CB133">
        <f>IMREAL(Sheet1!CD135)</f>
        <v>0</v>
      </c>
      <c r="CC133">
        <f>IMREAL(Sheet1!CE135)</f>
        <v>0</v>
      </c>
      <c r="CD133">
        <f>IMREAL(Sheet1!CF135)</f>
        <v>0</v>
      </c>
      <c r="CE133">
        <f>IMREAL(Sheet1!CG135)</f>
        <v>0</v>
      </c>
      <c r="CF133">
        <f>IMREAL(Sheet1!CH135)</f>
        <v>0</v>
      </c>
      <c r="CG133">
        <f>IMREAL(Sheet1!CI135)</f>
        <v>0</v>
      </c>
      <c r="CH133">
        <f>IMREAL(Sheet1!CJ135)</f>
        <v>0</v>
      </c>
      <c r="CI133">
        <f>IMREAL(Sheet1!CK135)</f>
        <v>0</v>
      </c>
      <c r="CJ133">
        <f>IMREAL(Sheet1!CL135)</f>
        <v>0</v>
      </c>
      <c r="CK133">
        <f>IMREAL(Sheet1!CM135)</f>
        <v>0</v>
      </c>
      <c r="CL133">
        <f>IMREAL(Sheet1!CN135)</f>
        <v>0</v>
      </c>
      <c r="CM133">
        <f>IMREAL(Sheet1!CO135)</f>
        <v>0</v>
      </c>
      <c r="CN133">
        <f>IMREAL(Sheet1!CP135)</f>
        <v>0</v>
      </c>
      <c r="CO133">
        <f>IMREAL(Sheet1!CQ135)</f>
        <v>0</v>
      </c>
      <c r="CP133">
        <f>IMREAL(Sheet1!CR135)</f>
        <v>0</v>
      </c>
      <c r="CQ133">
        <f>IMREAL(Sheet1!CS135)</f>
        <v>0</v>
      </c>
      <c r="CR133">
        <f>IMREAL(Sheet1!CT135)</f>
        <v>0</v>
      </c>
      <c r="CS133">
        <f>IMREAL(Sheet1!CU135)</f>
        <v>0</v>
      </c>
      <c r="CT133">
        <f>IMREAL(Sheet1!CV135)</f>
        <v>0</v>
      </c>
      <c r="CU133">
        <f>IMREAL(Sheet1!CW135)</f>
        <v>0</v>
      </c>
      <c r="CV133">
        <f>IMREAL(Sheet1!CX135)</f>
        <v>0</v>
      </c>
      <c r="CW133">
        <f>IMREAL(Sheet1!CY135)</f>
        <v>0</v>
      </c>
      <c r="CX133">
        <f>IMREAL(Sheet1!CZ135)</f>
        <v>0</v>
      </c>
      <c r="CY133">
        <f>IMREAL(Sheet1!DA135)</f>
        <v>0</v>
      </c>
      <c r="CZ133">
        <f>IMREAL(Sheet1!DB135)</f>
        <v>0</v>
      </c>
      <c r="DA133">
        <f>IMREAL(Sheet1!DC135)</f>
        <v>0</v>
      </c>
      <c r="DB133">
        <f>IMREAL(Sheet1!DD135)</f>
        <v>0</v>
      </c>
      <c r="DC133">
        <f>IMREAL(Sheet1!DE135)</f>
        <v>0</v>
      </c>
      <c r="DD133">
        <f>IMREAL(Sheet1!DF135)</f>
        <v>0</v>
      </c>
      <c r="DE133">
        <f>IMREAL(Sheet1!DG135)</f>
        <v>0</v>
      </c>
      <c r="DF133">
        <f>IMREAL(Sheet1!DH135)</f>
        <v>0</v>
      </c>
      <c r="DG133">
        <f>IMREAL(Sheet1!DI135)</f>
        <v>0</v>
      </c>
      <c r="DH133">
        <f>IMREAL(Sheet1!DJ135)</f>
        <v>0</v>
      </c>
      <c r="DI133">
        <f>IMREAL(Sheet1!DK135)</f>
        <v>0</v>
      </c>
      <c r="DJ133">
        <f>IMREAL(Sheet1!DL135)</f>
        <v>0</v>
      </c>
      <c r="DK133">
        <f>IMREAL(Sheet1!DM135)</f>
        <v>0</v>
      </c>
      <c r="DL133">
        <f>IMREAL(Sheet1!DN135)</f>
        <v>0</v>
      </c>
      <c r="DM133">
        <f>IMREAL(Sheet1!DO135)</f>
        <v>0</v>
      </c>
      <c r="DN133">
        <f>IMREAL(Sheet1!DP135)</f>
        <v>0</v>
      </c>
      <c r="DO133">
        <f>IMREAL(Sheet1!DQ135)</f>
        <v>0</v>
      </c>
      <c r="DP133">
        <f>IMREAL(Sheet1!DR135)</f>
        <v>0</v>
      </c>
      <c r="DQ133">
        <f>IMREAL(Sheet1!DS135)</f>
        <v>0</v>
      </c>
      <c r="DR133">
        <f>IMREAL(Sheet1!DT135)</f>
        <v>0</v>
      </c>
      <c r="DS133">
        <f>IMREAL(Sheet1!DU135)</f>
        <v>0</v>
      </c>
      <c r="DT133">
        <f>IMREAL(Sheet1!DV135)</f>
        <v>0</v>
      </c>
      <c r="DU133">
        <f>IMREAL(Sheet1!DW135)</f>
        <v>0</v>
      </c>
      <c r="DV133">
        <f>IMREAL(Sheet1!DX135)</f>
        <v>0</v>
      </c>
      <c r="DW133">
        <f>IMREAL(Sheet1!DY135)</f>
        <v>0</v>
      </c>
      <c r="DX133">
        <f>IMREAL(Sheet1!DZ135)</f>
        <v>0</v>
      </c>
      <c r="DY133">
        <f>IMREAL(Sheet1!EA135)</f>
        <v>0</v>
      </c>
      <c r="DZ133">
        <f>IMREAL(Sheet1!EB135)</f>
        <v>0</v>
      </c>
      <c r="EA133">
        <f>IMREAL(Sheet1!EC135)</f>
        <v>0</v>
      </c>
      <c r="EB133">
        <f>IMREAL(Sheet1!ED135)</f>
        <v>0</v>
      </c>
      <c r="EC133">
        <f>IMREAL(Sheet1!EE135)</f>
        <v>2.15</v>
      </c>
      <c r="ED133">
        <f>IMREAL(Sheet1!EF135)</f>
        <v>0</v>
      </c>
      <c r="EE133">
        <f>IMREAL(Sheet1!EG135)</f>
        <v>-1.34</v>
      </c>
      <c r="EF133">
        <f>IMREAL(Sheet1!EH135)</f>
        <v>0</v>
      </c>
      <c r="EG133">
        <f>IMREAL(Sheet1!EI135)</f>
        <v>0</v>
      </c>
      <c r="EH133">
        <f>IMREAL(Sheet1!EJ135)</f>
        <v>0</v>
      </c>
      <c r="EI133">
        <f>IMREAL(Sheet1!EK135)</f>
        <v>0</v>
      </c>
      <c r="EJ133">
        <f>IMREAL(Sheet1!EL135)</f>
        <v>0</v>
      </c>
      <c r="EK133">
        <f>IMREAL(Sheet1!EM135)</f>
        <v>0</v>
      </c>
      <c r="EL133">
        <f>IMREAL(Sheet1!EN135)</f>
        <v>0</v>
      </c>
      <c r="EM133">
        <f>IMREAL(Sheet1!EO135)</f>
        <v>0</v>
      </c>
      <c r="EN133">
        <f>IMREAL(Sheet1!EP135)</f>
        <v>0</v>
      </c>
      <c r="EO133">
        <f>IMREAL(Sheet1!EQ135)</f>
        <v>0</v>
      </c>
      <c r="EP133">
        <f>IMREAL(Sheet1!ER135)</f>
        <v>0</v>
      </c>
      <c r="EQ133">
        <f>IMREAL(Sheet1!ES135)</f>
        <v>0</v>
      </c>
      <c r="ER133">
        <f>IMREAL(Sheet1!ET135)</f>
        <v>0</v>
      </c>
      <c r="ES133">
        <f>IMREAL(Sheet1!EU135)</f>
        <v>0</v>
      </c>
      <c r="ET133">
        <f>IMREAL(Sheet1!EV135)</f>
        <v>0</v>
      </c>
      <c r="EU133">
        <f>IMREAL(Sheet1!EW135)</f>
        <v>0</v>
      </c>
      <c r="EV133">
        <f>IMREAL(Sheet1!EX135)</f>
        <v>0</v>
      </c>
      <c r="EW133">
        <f>IMREAL(Sheet1!EY135)</f>
        <v>0</v>
      </c>
      <c r="EX133">
        <f>IMREAL(Sheet1!EZ135)</f>
        <v>0</v>
      </c>
      <c r="EY133">
        <f>IMREAL(Sheet1!FA135)</f>
        <v>0</v>
      </c>
      <c r="EZ133">
        <f>IMREAL(Sheet1!FB135)</f>
        <v>0</v>
      </c>
      <c r="FA133">
        <f>IMREAL(Sheet1!FC135)</f>
        <v>0</v>
      </c>
      <c r="FB133">
        <f>IMREAL(Sheet1!FD135)</f>
        <v>0</v>
      </c>
      <c r="FC133">
        <f>IMREAL(Sheet1!FE135)</f>
        <v>0</v>
      </c>
      <c r="FD133">
        <f>IMREAL(Sheet1!FF135)</f>
        <v>0</v>
      </c>
      <c r="FE133">
        <f>IMREAL(Sheet1!FG135)</f>
        <v>0</v>
      </c>
      <c r="FF133">
        <f>IMREAL(Sheet1!FH135)</f>
        <v>-0.81</v>
      </c>
      <c r="FG133">
        <f>IMREAL(Sheet1!FI135)</f>
        <v>0</v>
      </c>
      <c r="FH133">
        <f>IMREAL(Sheet1!FJ135)</f>
        <v>0</v>
      </c>
      <c r="FI133">
        <f>IMREAL(Sheet1!FK135)</f>
        <v>0</v>
      </c>
      <c r="FJ133">
        <f>IMREAL(Sheet1!FL135)</f>
        <v>0</v>
      </c>
      <c r="FK133">
        <f>IMREAL(Sheet1!FM135)</f>
        <v>0</v>
      </c>
      <c r="FL133">
        <f>IMREAL(Sheet1!FN135)</f>
        <v>0</v>
      </c>
      <c r="FM133">
        <f>IMREAL(Sheet1!FO135)</f>
        <v>0</v>
      </c>
      <c r="FN133">
        <f>IMREAL(Sheet1!FP135)</f>
        <v>0</v>
      </c>
      <c r="FO133">
        <f>IMREAL(Sheet1!FQ135)</f>
        <v>0</v>
      </c>
      <c r="FP133">
        <f>IMREAL(Sheet1!FR135)</f>
        <v>0</v>
      </c>
      <c r="FQ133">
        <f>IMREAL(Sheet1!FS135)</f>
        <v>0</v>
      </c>
      <c r="FR133">
        <f>IMREAL(Sheet1!FT135)</f>
        <v>0</v>
      </c>
      <c r="FS133">
        <f>IMREAL(Sheet1!FU135)</f>
        <v>0</v>
      </c>
      <c r="FT133">
        <f>IMREAL(Sheet1!FV135)</f>
        <v>0</v>
      </c>
      <c r="FU133">
        <f>IMREAL(Sheet1!FW135)</f>
        <v>0</v>
      </c>
      <c r="FV133">
        <f>IMREAL(Sheet1!FX135)</f>
        <v>0</v>
      </c>
      <c r="FW133">
        <f>IMREAL(Sheet1!FY135)</f>
        <v>0</v>
      </c>
      <c r="FX133">
        <f>IMREAL(Sheet1!FZ135)</f>
        <v>0</v>
      </c>
      <c r="FY133">
        <f>IMREAL(Sheet1!GA135)</f>
        <v>0</v>
      </c>
      <c r="FZ133">
        <f>IMREAL(Sheet1!GB135)</f>
        <v>0</v>
      </c>
      <c r="GA133">
        <f>IMREAL(Sheet1!GC135)</f>
        <v>0</v>
      </c>
      <c r="GB133">
        <f>IMREAL(Sheet1!GD135)</f>
        <v>0</v>
      </c>
      <c r="GC133">
        <f>IMREAL(Sheet1!GE135)</f>
        <v>0</v>
      </c>
      <c r="GD133">
        <f>IMREAL(Sheet1!GF135)</f>
        <v>0</v>
      </c>
      <c r="GE133">
        <f>IMREAL(Sheet1!GG135)</f>
        <v>0</v>
      </c>
      <c r="GF133">
        <f>IMREAL(Sheet1!GH135)</f>
        <v>0</v>
      </c>
      <c r="GG133">
        <f>IMREAL(Sheet1!GI135)</f>
        <v>0</v>
      </c>
      <c r="GH133">
        <f>IMREAL(Sheet1!GJ135)</f>
        <v>0</v>
      </c>
      <c r="GI133">
        <f>IMREAL(Sheet1!GK135)</f>
        <v>0</v>
      </c>
      <c r="GJ133">
        <f>IMREAL(Sheet1!GL135)</f>
        <v>0</v>
      </c>
      <c r="GK133">
        <f>IMREAL(Sheet1!GM135)</f>
        <v>0</v>
      </c>
      <c r="GL133">
        <f>IMREAL(Sheet1!GN135)</f>
        <v>0</v>
      </c>
      <c r="GM133">
        <f>IMREAL(Sheet1!GO135)</f>
        <v>0</v>
      </c>
      <c r="GN133">
        <f>IMREAL(Sheet1!GP135)</f>
        <v>0</v>
      </c>
      <c r="GO133">
        <f>IMREAL(Sheet1!GQ135)</f>
        <v>0</v>
      </c>
      <c r="GP133">
        <f>IMREAL(Sheet1!GR135)</f>
        <v>0</v>
      </c>
      <c r="GQ133">
        <f>IMREAL(Sheet1!GS135)</f>
        <v>0</v>
      </c>
      <c r="GR133">
        <f>IMREAL(Sheet1!GT135)</f>
        <v>0</v>
      </c>
      <c r="GS133">
        <f>IMREAL(Sheet1!GU135)</f>
        <v>0</v>
      </c>
      <c r="GT133">
        <f>IMREAL(Sheet1!GV135)</f>
        <v>0</v>
      </c>
      <c r="GU133">
        <f>IMREAL(Sheet1!GW135)</f>
        <v>0</v>
      </c>
      <c r="GV133">
        <f>IMREAL(Sheet1!GX135)</f>
        <v>0</v>
      </c>
      <c r="GW133">
        <f>IMREAL(Sheet1!GY135)</f>
        <v>0</v>
      </c>
      <c r="GX133">
        <f>IMREAL(Sheet1!GZ135)</f>
        <v>0</v>
      </c>
      <c r="GY133">
        <f>IMREAL(Sheet1!HA135)</f>
        <v>0</v>
      </c>
      <c r="GZ133">
        <f>IMREAL(Sheet1!HB135)</f>
        <v>0</v>
      </c>
      <c r="HA133">
        <f>IMREAL(Sheet1!HC135)</f>
        <v>0</v>
      </c>
      <c r="HB133">
        <f>IMREAL(Sheet1!HD135)</f>
        <v>0</v>
      </c>
      <c r="HC133">
        <f>IMREAL(Sheet1!HE135)</f>
        <v>0</v>
      </c>
      <c r="HD133">
        <f>IMREAL(Sheet1!HF135)</f>
        <v>0</v>
      </c>
      <c r="HE133">
        <f>IMREAL(Sheet1!HG135)</f>
        <v>0</v>
      </c>
      <c r="HF133">
        <f>IMREAL(Sheet1!HH135)</f>
        <v>0</v>
      </c>
      <c r="HG133">
        <f>IMREAL(Sheet1!HI135)</f>
        <v>0</v>
      </c>
      <c r="HH133">
        <f>IMREAL(Sheet1!HJ135)</f>
        <v>0</v>
      </c>
      <c r="HI133">
        <f>IMREAL(Sheet1!HK135)</f>
        <v>0</v>
      </c>
      <c r="HJ133">
        <f>IMREAL(Sheet1!HL135)</f>
        <v>0</v>
      </c>
      <c r="HK133">
        <f>IMREAL(Sheet1!HM135)</f>
        <v>0</v>
      </c>
      <c r="HL133">
        <f>IMREAL(Sheet1!HN135)</f>
        <v>0</v>
      </c>
      <c r="HM133">
        <f>IMREAL(Sheet1!HO135)</f>
        <v>0</v>
      </c>
      <c r="HN133">
        <f>IMREAL(Sheet1!HP135)</f>
        <v>0</v>
      </c>
      <c r="HO133">
        <f>IMREAL(Sheet1!HQ135)</f>
        <v>0</v>
      </c>
      <c r="HP133">
        <f>IMREAL(Sheet1!HR135)</f>
        <v>0</v>
      </c>
      <c r="HQ133">
        <f>IMREAL(Sheet1!HS135)</f>
        <v>0</v>
      </c>
      <c r="HR133">
        <f>IMREAL(Sheet1!HT135)</f>
        <v>0</v>
      </c>
      <c r="HS133">
        <f>IMREAL(Sheet1!HU135)</f>
        <v>0</v>
      </c>
      <c r="HT133">
        <f>IMREAL(Sheet1!HV135)</f>
        <v>0</v>
      </c>
      <c r="HU133">
        <f>IMREAL(Sheet1!HW135)</f>
        <v>0</v>
      </c>
      <c r="HV133">
        <f>IMREAL(Sheet1!HX135)</f>
        <v>0</v>
      </c>
      <c r="HW133">
        <f>IMREAL(Sheet1!HY135)</f>
        <v>0</v>
      </c>
      <c r="HX133">
        <f>IMREAL(Sheet1!HZ135)</f>
        <v>0</v>
      </c>
      <c r="HY133">
        <f>IMREAL(Sheet1!IA135)</f>
        <v>0</v>
      </c>
      <c r="HZ133">
        <f>IMREAL(Sheet1!IB135)</f>
        <v>0</v>
      </c>
      <c r="IA133">
        <f>IMREAL(Sheet1!IC135)</f>
        <v>0</v>
      </c>
      <c r="IB133">
        <f>IMREAL(Sheet1!ID135)</f>
        <v>0</v>
      </c>
      <c r="IC133">
        <f>IMREAL(Sheet1!IE135)</f>
        <v>0</v>
      </c>
      <c r="ID133">
        <f>IMREAL(Sheet1!IF135)</f>
        <v>0</v>
      </c>
      <c r="IE133">
        <f>IMREAL(Sheet1!IG135)</f>
        <v>0</v>
      </c>
      <c r="IF133">
        <f>IMREAL(Sheet1!IH135)</f>
        <v>0</v>
      </c>
      <c r="IG133">
        <f>IMREAL(Sheet1!II135)</f>
        <v>0</v>
      </c>
      <c r="IH133">
        <f>IMREAL(Sheet1!IJ135)</f>
        <v>0</v>
      </c>
      <c r="II133">
        <f>IMREAL(Sheet1!IK135)</f>
        <v>0</v>
      </c>
      <c r="IJ133">
        <f>IMREAL(Sheet1!IL135)</f>
        <v>0</v>
      </c>
      <c r="IK133">
        <f>IMREAL(Sheet1!IM135)</f>
        <v>0</v>
      </c>
      <c r="IL133">
        <f>IMREAL(Sheet1!IN135)</f>
        <v>0</v>
      </c>
      <c r="IM133">
        <f>IMREAL(Sheet1!IO135)</f>
        <v>0</v>
      </c>
      <c r="IN133">
        <f>IMREAL(Sheet1!IP135)</f>
        <v>0</v>
      </c>
      <c r="IO133">
        <f>IMREAL(Sheet1!IQ135)</f>
        <v>0</v>
      </c>
      <c r="IP133">
        <f>IMREAL(Sheet1!IR135)</f>
        <v>0</v>
      </c>
      <c r="IQ133">
        <f>IMREAL(Sheet1!IS135)</f>
        <v>0</v>
      </c>
      <c r="IR133">
        <f>IMREAL(Sheet1!IT135)</f>
        <v>0</v>
      </c>
      <c r="IS133">
        <f>IMREAL(Sheet1!IU135)</f>
        <v>0</v>
      </c>
      <c r="IT133">
        <f>IMREAL(Sheet1!IV135)</f>
        <v>0</v>
      </c>
      <c r="IU133">
        <f>IMREAL(Sheet1!IW135)</f>
        <v>0</v>
      </c>
      <c r="IV133">
        <f>IMREAL(Sheet1!IX135)</f>
        <v>0</v>
      </c>
      <c r="IW133">
        <f>IMREAL(Sheet1!IY135)</f>
        <v>0</v>
      </c>
      <c r="IX133">
        <f>IMREAL(Sheet1!IZ135)</f>
        <v>0</v>
      </c>
      <c r="IY133">
        <f>IMREAL(Sheet1!JA135)</f>
        <v>0</v>
      </c>
      <c r="IZ133">
        <f>IMREAL(Sheet1!JB135)</f>
        <v>0</v>
      </c>
      <c r="JA133">
        <f>IMREAL(Sheet1!JC135)</f>
        <v>0</v>
      </c>
      <c r="JB133">
        <f>IMREAL(Sheet1!JD135)</f>
        <v>0</v>
      </c>
      <c r="JC133">
        <f>IMREAL(Sheet1!JE135)</f>
        <v>0</v>
      </c>
      <c r="JD133">
        <f>IMREAL(Sheet1!JF135)</f>
        <v>0</v>
      </c>
      <c r="JE133">
        <f>IMREAL(Sheet1!JG135)</f>
        <v>0</v>
      </c>
      <c r="JF133">
        <f>IMREAL(Sheet1!JH135)</f>
        <v>0</v>
      </c>
      <c r="JG133">
        <f>IMREAL(Sheet1!JI135)</f>
        <v>0</v>
      </c>
      <c r="JH133">
        <f>IMREAL(Sheet1!JJ135)</f>
        <v>0</v>
      </c>
      <c r="JI133">
        <f>IMREAL(Sheet1!JK135)</f>
        <v>0</v>
      </c>
      <c r="JJ133">
        <f>IMREAL(Sheet1!JL135)</f>
        <v>0</v>
      </c>
      <c r="JK133">
        <f>IMREAL(Sheet1!JM135)</f>
        <v>0</v>
      </c>
      <c r="JL133">
        <f>IMREAL(Sheet1!JN135)</f>
        <v>0</v>
      </c>
      <c r="JM133">
        <f>IMREAL(Sheet1!JO135)</f>
        <v>0</v>
      </c>
      <c r="JN133">
        <f>IMREAL(Sheet1!JP135)</f>
        <v>0</v>
      </c>
      <c r="JO133">
        <f>IMREAL(Sheet1!JQ135)</f>
        <v>0</v>
      </c>
      <c r="JP133">
        <f>IMREAL(Sheet1!JR135)</f>
        <v>0</v>
      </c>
      <c r="JQ133">
        <f>IMREAL(Sheet1!JS135)</f>
        <v>0</v>
      </c>
      <c r="JR133">
        <f>IMREAL(Sheet1!JT135)</f>
        <v>0</v>
      </c>
      <c r="JS133">
        <f>IMREAL(Sheet1!JU135)</f>
        <v>0</v>
      </c>
      <c r="JT133">
        <f>IMREAL(Sheet1!JV135)</f>
        <v>0</v>
      </c>
      <c r="JU133">
        <f>IMREAL(Sheet1!JW135)</f>
        <v>0</v>
      </c>
      <c r="JV133">
        <f>IMREAL(Sheet1!JX135)</f>
        <v>0</v>
      </c>
      <c r="JW133">
        <f>IMREAL(Sheet1!JY135)</f>
        <v>0</v>
      </c>
      <c r="JX133">
        <f>IMREAL(Sheet1!JZ135)</f>
        <v>0</v>
      </c>
      <c r="JY133">
        <f>IMREAL(Sheet1!KA135)</f>
        <v>0</v>
      </c>
      <c r="JZ133">
        <f>IMREAL(Sheet1!KB135)</f>
        <v>0</v>
      </c>
      <c r="KA133">
        <f>IMREAL(Sheet1!KC135)</f>
        <v>0</v>
      </c>
      <c r="KB133">
        <f>IMREAL(Sheet1!KD135)</f>
        <v>0</v>
      </c>
      <c r="KC133">
        <f>IMREAL(Sheet1!KE135)</f>
        <v>0</v>
      </c>
      <c r="KD133">
        <f>IMREAL(Sheet1!KF135)</f>
        <v>0</v>
      </c>
      <c r="KE133">
        <f>IMREAL(Sheet1!KG135)</f>
        <v>0</v>
      </c>
      <c r="KF133">
        <f>IMREAL(Sheet1!KH135)</f>
        <v>0</v>
      </c>
      <c r="KG133">
        <f>IMREAL(Sheet1!KI135)</f>
        <v>0</v>
      </c>
      <c r="KH133">
        <f>IMREAL(Sheet1!KJ135)</f>
        <v>0</v>
      </c>
      <c r="KI133">
        <f>IMREAL(Sheet1!KK135)</f>
        <v>0</v>
      </c>
      <c r="KJ133">
        <f>IMREAL(Sheet1!KL135)</f>
        <v>0</v>
      </c>
      <c r="KK133">
        <f>IMREAL(Sheet1!KM135)</f>
        <v>0</v>
      </c>
      <c r="KL133">
        <f>IMREAL(Sheet1!KN135)</f>
        <v>0</v>
      </c>
      <c r="KM133">
        <f>IMREAL(Sheet1!KO135)</f>
        <v>0</v>
      </c>
      <c r="KN133">
        <f>IMREAL(Sheet1!KP135)</f>
        <v>0</v>
      </c>
    </row>
    <row r="134" spans="1:300" x14ac:dyDescent="0.25">
      <c r="A134">
        <f>IMREAL(Sheet1!C136)</f>
        <v>0</v>
      </c>
      <c r="B134">
        <f>IMREAL(Sheet1!D136)</f>
        <v>0</v>
      </c>
      <c r="C134">
        <f>IMREAL(Sheet1!E136)</f>
        <v>0</v>
      </c>
      <c r="D134">
        <f>IMREAL(Sheet1!F136)</f>
        <v>0</v>
      </c>
      <c r="E134">
        <f>IMREAL(Sheet1!G136)</f>
        <v>0</v>
      </c>
      <c r="F134">
        <f>IMREAL(Sheet1!H136)</f>
        <v>0</v>
      </c>
      <c r="G134">
        <f>IMREAL(Sheet1!I136)</f>
        <v>0</v>
      </c>
      <c r="H134">
        <f>IMREAL(Sheet1!J136)</f>
        <v>0</v>
      </c>
      <c r="I134">
        <f>IMREAL(Sheet1!K136)</f>
        <v>0</v>
      </c>
      <c r="J134">
        <f>IMREAL(Sheet1!L136)</f>
        <v>0</v>
      </c>
      <c r="K134">
        <f>IMREAL(Sheet1!M136)</f>
        <v>0</v>
      </c>
      <c r="L134">
        <f>IMREAL(Sheet1!N136)</f>
        <v>0</v>
      </c>
      <c r="M134">
        <f>IMREAL(Sheet1!O136)</f>
        <v>0</v>
      </c>
      <c r="N134">
        <f>IMREAL(Sheet1!P136)</f>
        <v>0</v>
      </c>
      <c r="O134">
        <f>IMREAL(Sheet1!Q136)</f>
        <v>0</v>
      </c>
      <c r="P134">
        <f>IMREAL(Sheet1!R136)</f>
        <v>0</v>
      </c>
      <c r="Q134">
        <f>IMREAL(Sheet1!S136)</f>
        <v>0</v>
      </c>
      <c r="R134">
        <f>IMREAL(Sheet1!T136)</f>
        <v>0</v>
      </c>
      <c r="S134">
        <f>IMREAL(Sheet1!U136)</f>
        <v>0</v>
      </c>
      <c r="T134">
        <f>IMREAL(Sheet1!V136)</f>
        <v>0</v>
      </c>
      <c r="U134">
        <f>IMREAL(Sheet1!W136)</f>
        <v>0</v>
      </c>
      <c r="V134">
        <f>IMREAL(Sheet1!X136)</f>
        <v>0</v>
      </c>
      <c r="W134">
        <f>IMREAL(Sheet1!Y136)</f>
        <v>0</v>
      </c>
      <c r="X134">
        <f>IMREAL(Sheet1!Z136)</f>
        <v>0</v>
      </c>
      <c r="Y134">
        <f>IMREAL(Sheet1!AA136)</f>
        <v>0</v>
      </c>
      <c r="Z134">
        <f>IMREAL(Sheet1!AB136)</f>
        <v>0</v>
      </c>
      <c r="AA134">
        <f>IMREAL(Sheet1!AC136)</f>
        <v>0</v>
      </c>
      <c r="AB134">
        <f>IMREAL(Sheet1!AD136)</f>
        <v>0</v>
      </c>
      <c r="AC134">
        <f>IMREAL(Sheet1!AE136)</f>
        <v>0</v>
      </c>
      <c r="AD134">
        <f>IMREAL(Sheet1!AF136)</f>
        <v>0</v>
      </c>
      <c r="AE134">
        <f>IMREAL(Sheet1!AG136)</f>
        <v>0</v>
      </c>
      <c r="AF134">
        <f>IMREAL(Sheet1!AH136)</f>
        <v>0</v>
      </c>
      <c r="AG134">
        <f>IMREAL(Sheet1!AI136)</f>
        <v>0</v>
      </c>
      <c r="AH134">
        <f>IMREAL(Sheet1!AJ136)</f>
        <v>0</v>
      </c>
      <c r="AI134">
        <f>IMREAL(Sheet1!AK136)</f>
        <v>0</v>
      </c>
      <c r="AJ134">
        <f>IMREAL(Sheet1!AL136)</f>
        <v>0</v>
      </c>
      <c r="AK134">
        <f>IMREAL(Sheet1!AM136)</f>
        <v>0</v>
      </c>
      <c r="AL134">
        <f>IMREAL(Sheet1!AN136)</f>
        <v>0</v>
      </c>
      <c r="AM134">
        <f>IMREAL(Sheet1!AO136)</f>
        <v>0</v>
      </c>
      <c r="AN134">
        <f>IMREAL(Sheet1!AP136)</f>
        <v>0</v>
      </c>
      <c r="AO134">
        <f>IMREAL(Sheet1!AQ136)</f>
        <v>0</v>
      </c>
      <c r="AP134">
        <f>IMREAL(Sheet1!AR136)</f>
        <v>0</v>
      </c>
      <c r="AQ134">
        <f>IMREAL(Sheet1!AS136)</f>
        <v>0</v>
      </c>
      <c r="AR134">
        <f>IMREAL(Sheet1!AT136)</f>
        <v>0</v>
      </c>
      <c r="AS134">
        <f>IMREAL(Sheet1!AU136)</f>
        <v>0</v>
      </c>
      <c r="AT134">
        <f>IMREAL(Sheet1!AV136)</f>
        <v>0</v>
      </c>
      <c r="AU134">
        <f>IMREAL(Sheet1!AW136)</f>
        <v>0</v>
      </c>
      <c r="AV134">
        <f>IMREAL(Sheet1!AX136)</f>
        <v>0</v>
      </c>
      <c r="AW134">
        <f>IMREAL(Sheet1!AY136)</f>
        <v>0</v>
      </c>
      <c r="AX134">
        <f>IMREAL(Sheet1!AZ136)</f>
        <v>0</v>
      </c>
      <c r="AY134">
        <f>IMREAL(Sheet1!BA136)</f>
        <v>0</v>
      </c>
      <c r="AZ134">
        <f>IMREAL(Sheet1!BB136)</f>
        <v>0</v>
      </c>
      <c r="BA134">
        <f>IMREAL(Sheet1!BC136)</f>
        <v>0</v>
      </c>
      <c r="BB134">
        <f>IMREAL(Sheet1!BD136)</f>
        <v>0</v>
      </c>
      <c r="BC134">
        <f>IMREAL(Sheet1!BE136)</f>
        <v>0</v>
      </c>
      <c r="BD134">
        <f>IMREAL(Sheet1!BF136)</f>
        <v>0</v>
      </c>
      <c r="BE134">
        <f>IMREAL(Sheet1!BG136)</f>
        <v>0</v>
      </c>
      <c r="BF134">
        <f>IMREAL(Sheet1!BH136)</f>
        <v>0</v>
      </c>
      <c r="BG134">
        <f>IMREAL(Sheet1!BI136)</f>
        <v>0</v>
      </c>
      <c r="BH134">
        <f>IMREAL(Sheet1!BJ136)</f>
        <v>0</v>
      </c>
      <c r="BI134">
        <f>IMREAL(Sheet1!BK136)</f>
        <v>0</v>
      </c>
      <c r="BJ134">
        <f>IMREAL(Sheet1!BL136)</f>
        <v>0</v>
      </c>
      <c r="BK134">
        <f>IMREAL(Sheet1!BM136)</f>
        <v>0</v>
      </c>
      <c r="BL134">
        <f>IMREAL(Sheet1!BN136)</f>
        <v>0</v>
      </c>
      <c r="BM134">
        <f>IMREAL(Sheet1!BO136)</f>
        <v>0</v>
      </c>
      <c r="BN134">
        <f>IMREAL(Sheet1!BP136)</f>
        <v>0</v>
      </c>
      <c r="BO134">
        <f>IMREAL(Sheet1!BQ136)</f>
        <v>0</v>
      </c>
      <c r="BP134">
        <f>IMREAL(Sheet1!BR136)</f>
        <v>0</v>
      </c>
      <c r="BQ134">
        <f>IMREAL(Sheet1!BS136)</f>
        <v>0</v>
      </c>
      <c r="BR134">
        <f>IMREAL(Sheet1!BT136)</f>
        <v>0</v>
      </c>
      <c r="BS134">
        <f>IMREAL(Sheet1!BU136)</f>
        <v>0</v>
      </c>
      <c r="BT134">
        <f>IMREAL(Sheet1!BV136)</f>
        <v>0</v>
      </c>
      <c r="BU134">
        <f>IMREAL(Sheet1!BW136)</f>
        <v>0</v>
      </c>
      <c r="BV134">
        <f>IMREAL(Sheet1!BX136)</f>
        <v>0</v>
      </c>
      <c r="BW134">
        <f>IMREAL(Sheet1!BY136)</f>
        <v>0</v>
      </c>
      <c r="BX134">
        <f>IMREAL(Sheet1!BZ136)</f>
        <v>0</v>
      </c>
      <c r="BY134">
        <f>IMREAL(Sheet1!CA136)</f>
        <v>0</v>
      </c>
      <c r="BZ134">
        <f>IMREAL(Sheet1!CB136)</f>
        <v>0</v>
      </c>
      <c r="CA134">
        <f>IMREAL(Sheet1!CC136)</f>
        <v>0</v>
      </c>
      <c r="CB134">
        <f>IMREAL(Sheet1!CD136)</f>
        <v>0</v>
      </c>
      <c r="CC134">
        <f>IMREAL(Sheet1!CE136)</f>
        <v>0</v>
      </c>
      <c r="CD134">
        <f>IMREAL(Sheet1!CF136)</f>
        <v>0</v>
      </c>
      <c r="CE134">
        <f>IMREAL(Sheet1!CG136)</f>
        <v>0</v>
      </c>
      <c r="CF134">
        <f>IMREAL(Sheet1!CH136)</f>
        <v>0</v>
      </c>
      <c r="CG134">
        <f>IMREAL(Sheet1!CI136)</f>
        <v>0</v>
      </c>
      <c r="CH134">
        <f>IMREAL(Sheet1!CJ136)</f>
        <v>0</v>
      </c>
      <c r="CI134">
        <f>IMREAL(Sheet1!CK136)</f>
        <v>0</v>
      </c>
      <c r="CJ134">
        <f>IMREAL(Sheet1!CL136)</f>
        <v>0</v>
      </c>
      <c r="CK134">
        <f>IMREAL(Sheet1!CM136)</f>
        <v>0</v>
      </c>
      <c r="CL134">
        <f>IMREAL(Sheet1!CN136)</f>
        <v>0</v>
      </c>
      <c r="CM134">
        <f>IMREAL(Sheet1!CO136)</f>
        <v>0</v>
      </c>
      <c r="CN134">
        <f>IMREAL(Sheet1!CP136)</f>
        <v>0</v>
      </c>
      <c r="CO134">
        <f>IMREAL(Sheet1!CQ136)</f>
        <v>0</v>
      </c>
      <c r="CP134">
        <f>IMREAL(Sheet1!CR136)</f>
        <v>0</v>
      </c>
      <c r="CQ134">
        <f>IMREAL(Sheet1!CS136)</f>
        <v>0</v>
      </c>
      <c r="CR134">
        <f>IMREAL(Sheet1!CT136)</f>
        <v>0</v>
      </c>
      <c r="CS134">
        <f>IMREAL(Sheet1!CU136)</f>
        <v>0</v>
      </c>
      <c r="CT134">
        <f>IMREAL(Sheet1!CV136)</f>
        <v>0</v>
      </c>
      <c r="CU134">
        <f>IMREAL(Sheet1!CW136)</f>
        <v>0</v>
      </c>
      <c r="CV134">
        <f>IMREAL(Sheet1!CX136)</f>
        <v>0</v>
      </c>
      <c r="CW134">
        <f>IMREAL(Sheet1!CY136)</f>
        <v>0</v>
      </c>
      <c r="CX134">
        <f>IMREAL(Sheet1!CZ136)</f>
        <v>0</v>
      </c>
      <c r="CY134">
        <f>IMREAL(Sheet1!DA136)</f>
        <v>0</v>
      </c>
      <c r="CZ134">
        <f>IMREAL(Sheet1!DB136)</f>
        <v>0</v>
      </c>
      <c r="DA134">
        <f>IMREAL(Sheet1!DC136)</f>
        <v>0</v>
      </c>
      <c r="DB134">
        <f>IMREAL(Sheet1!DD136)</f>
        <v>0</v>
      </c>
      <c r="DC134">
        <f>IMREAL(Sheet1!DE136)</f>
        <v>0</v>
      </c>
      <c r="DD134">
        <f>IMREAL(Sheet1!DF136)</f>
        <v>0</v>
      </c>
      <c r="DE134">
        <f>IMREAL(Sheet1!DG136)</f>
        <v>0</v>
      </c>
      <c r="DF134">
        <f>IMREAL(Sheet1!DH136)</f>
        <v>0</v>
      </c>
      <c r="DG134">
        <f>IMREAL(Sheet1!DI136)</f>
        <v>0</v>
      </c>
      <c r="DH134">
        <f>IMREAL(Sheet1!DJ136)</f>
        <v>0</v>
      </c>
      <c r="DI134">
        <f>IMREAL(Sheet1!DK136)</f>
        <v>0</v>
      </c>
      <c r="DJ134">
        <f>IMREAL(Sheet1!DL136)</f>
        <v>0</v>
      </c>
      <c r="DK134">
        <f>IMREAL(Sheet1!DM136)</f>
        <v>0</v>
      </c>
      <c r="DL134">
        <f>IMREAL(Sheet1!DN136)</f>
        <v>0</v>
      </c>
      <c r="DM134">
        <f>IMREAL(Sheet1!DO136)</f>
        <v>0</v>
      </c>
      <c r="DN134">
        <f>IMREAL(Sheet1!DP136)</f>
        <v>0</v>
      </c>
      <c r="DO134">
        <f>IMREAL(Sheet1!DQ136)</f>
        <v>0</v>
      </c>
      <c r="DP134">
        <f>IMREAL(Sheet1!DR136)</f>
        <v>0</v>
      </c>
      <c r="DQ134">
        <f>IMREAL(Sheet1!DS136)</f>
        <v>0</v>
      </c>
      <c r="DR134">
        <f>IMREAL(Sheet1!DT136)</f>
        <v>0</v>
      </c>
      <c r="DS134">
        <f>IMREAL(Sheet1!DU136)</f>
        <v>0</v>
      </c>
      <c r="DT134">
        <f>IMREAL(Sheet1!DV136)</f>
        <v>0</v>
      </c>
      <c r="DU134">
        <f>IMREAL(Sheet1!DW136)</f>
        <v>0</v>
      </c>
      <c r="DV134">
        <f>IMREAL(Sheet1!DX136)</f>
        <v>0</v>
      </c>
      <c r="DW134">
        <f>IMREAL(Sheet1!DY136)</f>
        <v>0</v>
      </c>
      <c r="DX134">
        <f>IMREAL(Sheet1!DZ136)</f>
        <v>0</v>
      </c>
      <c r="DY134">
        <f>IMREAL(Sheet1!EA136)</f>
        <v>0</v>
      </c>
      <c r="DZ134">
        <f>IMREAL(Sheet1!EB136)</f>
        <v>0</v>
      </c>
      <c r="EA134">
        <f>IMREAL(Sheet1!EC136)</f>
        <v>0</v>
      </c>
      <c r="EB134">
        <f>IMREAL(Sheet1!ED136)</f>
        <v>0</v>
      </c>
      <c r="EC134">
        <f>IMREAL(Sheet1!EE136)</f>
        <v>0</v>
      </c>
      <c r="ED134">
        <f>IMREAL(Sheet1!EF136)</f>
        <v>6.08</v>
      </c>
      <c r="EE134">
        <f>IMREAL(Sheet1!EG136)</f>
        <v>-1.1599999999999999</v>
      </c>
      <c r="EF134">
        <f>IMREAL(Sheet1!EH136)</f>
        <v>0</v>
      </c>
      <c r="EG134">
        <f>IMREAL(Sheet1!EI136)</f>
        <v>0</v>
      </c>
      <c r="EH134">
        <f>IMREAL(Sheet1!EJ136)</f>
        <v>0</v>
      </c>
      <c r="EI134">
        <f>IMREAL(Sheet1!EK136)</f>
        <v>0</v>
      </c>
      <c r="EJ134">
        <f>IMREAL(Sheet1!EL136)</f>
        <v>-3.29</v>
      </c>
      <c r="EK134">
        <f>IMREAL(Sheet1!EM136)</f>
        <v>0</v>
      </c>
      <c r="EL134">
        <f>IMREAL(Sheet1!EN136)</f>
        <v>0</v>
      </c>
      <c r="EM134">
        <f>IMREAL(Sheet1!EO136)</f>
        <v>-1.76</v>
      </c>
      <c r="EN134">
        <f>IMREAL(Sheet1!EP136)</f>
        <v>0</v>
      </c>
      <c r="EO134">
        <f>IMREAL(Sheet1!EQ136)</f>
        <v>0</v>
      </c>
      <c r="EP134">
        <f>IMREAL(Sheet1!ER136)</f>
        <v>0</v>
      </c>
      <c r="EQ134">
        <f>IMREAL(Sheet1!ES136)</f>
        <v>0</v>
      </c>
      <c r="ER134">
        <f>IMREAL(Sheet1!ET136)</f>
        <v>0</v>
      </c>
      <c r="ES134">
        <f>IMREAL(Sheet1!EU136)</f>
        <v>0</v>
      </c>
      <c r="ET134">
        <f>IMREAL(Sheet1!EV136)</f>
        <v>0</v>
      </c>
      <c r="EU134">
        <f>IMREAL(Sheet1!EW136)</f>
        <v>0</v>
      </c>
      <c r="EV134">
        <f>IMREAL(Sheet1!EX136)</f>
        <v>0</v>
      </c>
      <c r="EW134">
        <f>IMREAL(Sheet1!EY136)</f>
        <v>0</v>
      </c>
      <c r="EX134">
        <f>IMREAL(Sheet1!EZ136)</f>
        <v>0</v>
      </c>
      <c r="EY134">
        <f>IMREAL(Sheet1!FA136)</f>
        <v>0</v>
      </c>
      <c r="EZ134">
        <f>IMREAL(Sheet1!FB136)</f>
        <v>0</v>
      </c>
      <c r="FA134">
        <f>IMREAL(Sheet1!FC136)</f>
        <v>0</v>
      </c>
      <c r="FB134">
        <f>IMREAL(Sheet1!FD136)</f>
        <v>0</v>
      </c>
      <c r="FC134">
        <f>IMREAL(Sheet1!FE136)</f>
        <v>0</v>
      </c>
      <c r="FD134">
        <f>IMREAL(Sheet1!FF136)</f>
        <v>0</v>
      </c>
      <c r="FE134">
        <f>IMREAL(Sheet1!FG136)</f>
        <v>0</v>
      </c>
      <c r="FF134">
        <f>IMREAL(Sheet1!FH136)</f>
        <v>0</v>
      </c>
      <c r="FG134">
        <f>IMREAL(Sheet1!FI136)</f>
        <v>0</v>
      </c>
      <c r="FH134">
        <f>IMREAL(Sheet1!FJ136)</f>
        <v>0</v>
      </c>
      <c r="FI134">
        <f>IMREAL(Sheet1!FK136)</f>
        <v>0</v>
      </c>
      <c r="FJ134">
        <f>IMREAL(Sheet1!FL136)</f>
        <v>0</v>
      </c>
      <c r="FK134">
        <f>IMREAL(Sheet1!FM136)</f>
        <v>0</v>
      </c>
      <c r="FL134">
        <f>IMREAL(Sheet1!FN136)</f>
        <v>0</v>
      </c>
      <c r="FM134">
        <f>IMREAL(Sheet1!FO136)</f>
        <v>0</v>
      </c>
      <c r="FN134">
        <f>IMREAL(Sheet1!FP136)</f>
        <v>0</v>
      </c>
      <c r="FO134">
        <f>IMREAL(Sheet1!FQ136)</f>
        <v>0</v>
      </c>
      <c r="FP134">
        <f>IMREAL(Sheet1!FR136)</f>
        <v>0</v>
      </c>
      <c r="FQ134">
        <f>IMREAL(Sheet1!FS136)</f>
        <v>0</v>
      </c>
      <c r="FR134">
        <f>IMREAL(Sheet1!FT136)</f>
        <v>0</v>
      </c>
      <c r="FS134">
        <f>IMREAL(Sheet1!FU136)</f>
        <v>0</v>
      </c>
      <c r="FT134">
        <f>IMREAL(Sheet1!FV136)</f>
        <v>0</v>
      </c>
      <c r="FU134">
        <f>IMREAL(Sheet1!FW136)</f>
        <v>0</v>
      </c>
      <c r="FV134">
        <f>IMREAL(Sheet1!FX136)</f>
        <v>0</v>
      </c>
      <c r="FW134">
        <f>IMREAL(Sheet1!FY136)</f>
        <v>0</v>
      </c>
      <c r="FX134">
        <f>IMREAL(Sheet1!FZ136)</f>
        <v>0</v>
      </c>
      <c r="FY134">
        <f>IMREAL(Sheet1!GA136)</f>
        <v>0</v>
      </c>
      <c r="FZ134">
        <f>IMREAL(Sheet1!GB136)</f>
        <v>0</v>
      </c>
      <c r="GA134">
        <f>IMREAL(Sheet1!GC136)</f>
        <v>0</v>
      </c>
      <c r="GB134">
        <f>IMREAL(Sheet1!GD136)</f>
        <v>0</v>
      </c>
      <c r="GC134">
        <f>IMREAL(Sheet1!GE136)</f>
        <v>0</v>
      </c>
      <c r="GD134">
        <f>IMREAL(Sheet1!GF136)</f>
        <v>0</v>
      </c>
      <c r="GE134">
        <f>IMREAL(Sheet1!GG136)</f>
        <v>0</v>
      </c>
      <c r="GF134">
        <f>IMREAL(Sheet1!GH136)</f>
        <v>0</v>
      </c>
      <c r="GG134">
        <f>IMREAL(Sheet1!GI136)</f>
        <v>0</v>
      </c>
      <c r="GH134">
        <f>IMREAL(Sheet1!GJ136)</f>
        <v>0</v>
      </c>
      <c r="GI134">
        <f>IMREAL(Sheet1!GK136)</f>
        <v>0</v>
      </c>
      <c r="GJ134">
        <f>IMREAL(Sheet1!GL136)</f>
        <v>0</v>
      </c>
      <c r="GK134">
        <f>IMREAL(Sheet1!GM136)</f>
        <v>0</v>
      </c>
      <c r="GL134">
        <f>IMREAL(Sheet1!GN136)</f>
        <v>0</v>
      </c>
      <c r="GM134">
        <f>IMREAL(Sheet1!GO136)</f>
        <v>0</v>
      </c>
      <c r="GN134">
        <f>IMREAL(Sheet1!GP136)</f>
        <v>0</v>
      </c>
      <c r="GO134">
        <f>IMREAL(Sheet1!GQ136)</f>
        <v>0</v>
      </c>
      <c r="GP134">
        <f>IMREAL(Sheet1!GR136)</f>
        <v>0</v>
      </c>
      <c r="GQ134">
        <f>IMREAL(Sheet1!GS136)</f>
        <v>0</v>
      </c>
      <c r="GR134">
        <f>IMREAL(Sheet1!GT136)</f>
        <v>0</v>
      </c>
      <c r="GS134">
        <f>IMREAL(Sheet1!GU136)</f>
        <v>0</v>
      </c>
      <c r="GT134">
        <f>IMREAL(Sheet1!GV136)</f>
        <v>0</v>
      </c>
      <c r="GU134">
        <f>IMREAL(Sheet1!GW136)</f>
        <v>0</v>
      </c>
      <c r="GV134">
        <f>IMREAL(Sheet1!GX136)</f>
        <v>0</v>
      </c>
      <c r="GW134">
        <f>IMREAL(Sheet1!GY136)</f>
        <v>0</v>
      </c>
      <c r="GX134">
        <f>IMREAL(Sheet1!GZ136)</f>
        <v>0</v>
      </c>
      <c r="GY134">
        <f>IMREAL(Sheet1!HA136)</f>
        <v>0</v>
      </c>
      <c r="GZ134">
        <f>IMREAL(Sheet1!HB136)</f>
        <v>0</v>
      </c>
      <c r="HA134">
        <f>IMREAL(Sheet1!HC136)</f>
        <v>0</v>
      </c>
      <c r="HB134">
        <f>IMREAL(Sheet1!HD136)</f>
        <v>0</v>
      </c>
      <c r="HC134">
        <f>IMREAL(Sheet1!HE136)</f>
        <v>0</v>
      </c>
      <c r="HD134">
        <f>IMREAL(Sheet1!HF136)</f>
        <v>0</v>
      </c>
      <c r="HE134">
        <f>IMREAL(Sheet1!HG136)</f>
        <v>0</v>
      </c>
      <c r="HF134">
        <f>IMREAL(Sheet1!HH136)</f>
        <v>0</v>
      </c>
      <c r="HG134">
        <f>IMREAL(Sheet1!HI136)</f>
        <v>0</v>
      </c>
      <c r="HH134">
        <f>IMREAL(Sheet1!HJ136)</f>
        <v>0</v>
      </c>
      <c r="HI134">
        <f>IMREAL(Sheet1!HK136)</f>
        <v>0</v>
      </c>
      <c r="HJ134">
        <f>IMREAL(Sheet1!HL136)</f>
        <v>0</v>
      </c>
      <c r="HK134">
        <f>IMREAL(Sheet1!HM136)</f>
        <v>0</v>
      </c>
      <c r="HL134">
        <f>IMREAL(Sheet1!HN136)</f>
        <v>0</v>
      </c>
      <c r="HM134">
        <f>IMREAL(Sheet1!HO136)</f>
        <v>0</v>
      </c>
      <c r="HN134">
        <f>IMREAL(Sheet1!HP136)</f>
        <v>0</v>
      </c>
      <c r="HO134">
        <f>IMREAL(Sheet1!HQ136)</f>
        <v>0</v>
      </c>
      <c r="HP134">
        <f>IMREAL(Sheet1!HR136)</f>
        <v>0</v>
      </c>
      <c r="HQ134">
        <f>IMREAL(Sheet1!HS136)</f>
        <v>0</v>
      </c>
      <c r="HR134">
        <f>IMREAL(Sheet1!HT136)</f>
        <v>0</v>
      </c>
      <c r="HS134">
        <f>IMREAL(Sheet1!HU136)</f>
        <v>0</v>
      </c>
      <c r="HT134">
        <f>IMREAL(Sheet1!HV136)</f>
        <v>0</v>
      </c>
      <c r="HU134">
        <f>IMREAL(Sheet1!HW136)</f>
        <v>0</v>
      </c>
      <c r="HV134">
        <f>IMREAL(Sheet1!HX136)</f>
        <v>0</v>
      </c>
      <c r="HW134">
        <f>IMREAL(Sheet1!HY136)</f>
        <v>0</v>
      </c>
      <c r="HX134">
        <f>IMREAL(Sheet1!HZ136)</f>
        <v>0</v>
      </c>
      <c r="HY134">
        <f>IMREAL(Sheet1!IA136)</f>
        <v>0</v>
      </c>
      <c r="HZ134">
        <f>IMREAL(Sheet1!IB136)</f>
        <v>0</v>
      </c>
      <c r="IA134">
        <f>IMREAL(Sheet1!IC136)</f>
        <v>0</v>
      </c>
      <c r="IB134">
        <f>IMREAL(Sheet1!ID136)</f>
        <v>0</v>
      </c>
      <c r="IC134">
        <f>IMREAL(Sheet1!IE136)</f>
        <v>0</v>
      </c>
      <c r="ID134">
        <f>IMREAL(Sheet1!IF136)</f>
        <v>0</v>
      </c>
      <c r="IE134">
        <f>IMREAL(Sheet1!IG136)</f>
        <v>0</v>
      </c>
      <c r="IF134">
        <f>IMREAL(Sheet1!IH136)</f>
        <v>0</v>
      </c>
      <c r="IG134">
        <f>IMREAL(Sheet1!II136)</f>
        <v>0</v>
      </c>
      <c r="IH134">
        <f>IMREAL(Sheet1!IJ136)</f>
        <v>0</v>
      </c>
      <c r="II134">
        <f>IMREAL(Sheet1!IK136)</f>
        <v>0</v>
      </c>
      <c r="IJ134">
        <f>IMREAL(Sheet1!IL136)</f>
        <v>0</v>
      </c>
      <c r="IK134">
        <f>IMREAL(Sheet1!IM136)</f>
        <v>0</v>
      </c>
      <c r="IL134">
        <f>IMREAL(Sheet1!IN136)</f>
        <v>0</v>
      </c>
      <c r="IM134">
        <f>IMREAL(Sheet1!IO136)</f>
        <v>0</v>
      </c>
      <c r="IN134">
        <f>IMREAL(Sheet1!IP136)</f>
        <v>0</v>
      </c>
      <c r="IO134">
        <f>IMREAL(Sheet1!IQ136)</f>
        <v>0</v>
      </c>
      <c r="IP134">
        <f>IMREAL(Sheet1!IR136)</f>
        <v>0</v>
      </c>
      <c r="IQ134">
        <f>IMREAL(Sheet1!IS136)</f>
        <v>0</v>
      </c>
      <c r="IR134">
        <f>IMREAL(Sheet1!IT136)</f>
        <v>0</v>
      </c>
      <c r="IS134">
        <f>IMREAL(Sheet1!IU136)</f>
        <v>0</v>
      </c>
      <c r="IT134">
        <f>IMREAL(Sheet1!IV136)</f>
        <v>0</v>
      </c>
      <c r="IU134">
        <f>IMREAL(Sheet1!IW136)</f>
        <v>0</v>
      </c>
      <c r="IV134">
        <f>IMREAL(Sheet1!IX136)</f>
        <v>0</v>
      </c>
      <c r="IW134">
        <f>IMREAL(Sheet1!IY136)</f>
        <v>0</v>
      </c>
      <c r="IX134">
        <f>IMREAL(Sheet1!IZ136)</f>
        <v>0</v>
      </c>
      <c r="IY134">
        <f>IMREAL(Sheet1!JA136)</f>
        <v>0</v>
      </c>
      <c r="IZ134">
        <f>IMREAL(Sheet1!JB136)</f>
        <v>0</v>
      </c>
      <c r="JA134">
        <f>IMREAL(Sheet1!JC136)</f>
        <v>0</v>
      </c>
      <c r="JB134">
        <f>IMREAL(Sheet1!JD136)</f>
        <v>0</v>
      </c>
      <c r="JC134">
        <f>IMREAL(Sheet1!JE136)</f>
        <v>0</v>
      </c>
      <c r="JD134">
        <f>IMREAL(Sheet1!JF136)</f>
        <v>0</v>
      </c>
      <c r="JE134">
        <f>IMREAL(Sheet1!JG136)</f>
        <v>0</v>
      </c>
      <c r="JF134">
        <f>IMREAL(Sheet1!JH136)</f>
        <v>0</v>
      </c>
      <c r="JG134">
        <f>IMREAL(Sheet1!JI136)</f>
        <v>0</v>
      </c>
      <c r="JH134">
        <f>IMREAL(Sheet1!JJ136)</f>
        <v>0</v>
      </c>
      <c r="JI134">
        <f>IMREAL(Sheet1!JK136)</f>
        <v>0</v>
      </c>
      <c r="JJ134">
        <f>IMREAL(Sheet1!JL136)</f>
        <v>0</v>
      </c>
      <c r="JK134">
        <f>IMREAL(Sheet1!JM136)</f>
        <v>0</v>
      </c>
      <c r="JL134">
        <f>IMREAL(Sheet1!JN136)</f>
        <v>0</v>
      </c>
      <c r="JM134">
        <f>IMREAL(Sheet1!JO136)</f>
        <v>0</v>
      </c>
      <c r="JN134">
        <f>IMREAL(Sheet1!JP136)</f>
        <v>0</v>
      </c>
      <c r="JO134">
        <f>IMREAL(Sheet1!JQ136)</f>
        <v>0</v>
      </c>
      <c r="JP134">
        <f>IMREAL(Sheet1!JR136)</f>
        <v>0</v>
      </c>
      <c r="JQ134">
        <f>IMREAL(Sheet1!JS136)</f>
        <v>0</v>
      </c>
      <c r="JR134">
        <f>IMREAL(Sheet1!JT136)</f>
        <v>0</v>
      </c>
      <c r="JS134">
        <f>IMREAL(Sheet1!JU136)</f>
        <v>0</v>
      </c>
      <c r="JT134">
        <f>IMREAL(Sheet1!JV136)</f>
        <v>0</v>
      </c>
      <c r="JU134">
        <f>IMREAL(Sheet1!JW136)</f>
        <v>0</v>
      </c>
      <c r="JV134">
        <f>IMREAL(Sheet1!JX136)</f>
        <v>0</v>
      </c>
      <c r="JW134">
        <f>IMREAL(Sheet1!JY136)</f>
        <v>0</v>
      </c>
      <c r="JX134">
        <f>IMREAL(Sheet1!JZ136)</f>
        <v>0</v>
      </c>
      <c r="JY134">
        <f>IMREAL(Sheet1!KA136)</f>
        <v>0</v>
      </c>
      <c r="JZ134">
        <f>IMREAL(Sheet1!KB136)</f>
        <v>0</v>
      </c>
      <c r="KA134">
        <f>IMREAL(Sheet1!KC136)</f>
        <v>0</v>
      </c>
      <c r="KB134">
        <f>IMREAL(Sheet1!KD136)</f>
        <v>0</v>
      </c>
      <c r="KC134">
        <f>IMREAL(Sheet1!KE136)</f>
        <v>0</v>
      </c>
      <c r="KD134">
        <f>IMREAL(Sheet1!KF136)</f>
        <v>0</v>
      </c>
      <c r="KE134">
        <f>IMREAL(Sheet1!KG136)</f>
        <v>0</v>
      </c>
      <c r="KF134">
        <f>IMREAL(Sheet1!KH136)</f>
        <v>0</v>
      </c>
      <c r="KG134">
        <f>IMREAL(Sheet1!KI136)</f>
        <v>0</v>
      </c>
      <c r="KH134">
        <f>IMREAL(Sheet1!KJ136)</f>
        <v>0</v>
      </c>
      <c r="KI134">
        <f>IMREAL(Sheet1!KK136)</f>
        <v>0</v>
      </c>
      <c r="KJ134">
        <f>IMREAL(Sheet1!KL136)</f>
        <v>0</v>
      </c>
      <c r="KK134">
        <f>IMREAL(Sheet1!KM136)</f>
        <v>0</v>
      </c>
      <c r="KL134">
        <f>IMREAL(Sheet1!KN136)</f>
        <v>0</v>
      </c>
      <c r="KM134">
        <f>IMREAL(Sheet1!KO136)</f>
        <v>0</v>
      </c>
      <c r="KN134">
        <f>IMREAL(Sheet1!KP136)</f>
        <v>0</v>
      </c>
    </row>
    <row r="135" spans="1:300" x14ac:dyDescent="0.25">
      <c r="A135">
        <f>IMREAL(Sheet1!C137)</f>
        <v>0</v>
      </c>
      <c r="B135">
        <f>IMREAL(Sheet1!D137)</f>
        <v>0</v>
      </c>
      <c r="C135">
        <f>IMREAL(Sheet1!E137)</f>
        <v>0</v>
      </c>
      <c r="D135">
        <f>IMREAL(Sheet1!F137)</f>
        <v>0</v>
      </c>
      <c r="E135">
        <f>IMREAL(Sheet1!G137)</f>
        <v>0</v>
      </c>
      <c r="F135">
        <f>IMREAL(Sheet1!H137)</f>
        <v>0</v>
      </c>
      <c r="G135">
        <f>IMREAL(Sheet1!I137)</f>
        <v>0</v>
      </c>
      <c r="H135">
        <f>IMREAL(Sheet1!J137)</f>
        <v>0</v>
      </c>
      <c r="I135">
        <f>IMREAL(Sheet1!K137)</f>
        <v>0</v>
      </c>
      <c r="J135">
        <f>IMREAL(Sheet1!L137)</f>
        <v>0</v>
      </c>
      <c r="K135">
        <f>IMREAL(Sheet1!M137)</f>
        <v>0</v>
      </c>
      <c r="L135">
        <f>IMREAL(Sheet1!N137)</f>
        <v>0</v>
      </c>
      <c r="M135">
        <f>IMREAL(Sheet1!O137)</f>
        <v>0</v>
      </c>
      <c r="N135">
        <f>IMREAL(Sheet1!P137)</f>
        <v>0</v>
      </c>
      <c r="O135">
        <f>IMREAL(Sheet1!Q137)</f>
        <v>0</v>
      </c>
      <c r="P135">
        <f>IMREAL(Sheet1!R137)</f>
        <v>0</v>
      </c>
      <c r="Q135">
        <f>IMREAL(Sheet1!S137)</f>
        <v>0</v>
      </c>
      <c r="R135">
        <f>IMREAL(Sheet1!T137)</f>
        <v>0</v>
      </c>
      <c r="S135">
        <f>IMREAL(Sheet1!U137)</f>
        <v>0</v>
      </c>
      <c r="T135">
        <f>IMREAL(Sheet1!V137)</f>
        <v>0</v>
      </c>
      <c r="U135">
        <f>IMREAL(Sheet1!W137)</f>
        <v>0</v>
      </c>
      <c r="V135">
        <f>IMREAL(Sheet1!X137)</f>
        <v>0</v>
      </c>
      <c r="W135">
        <f>IMREAL(Sheet1!Y137)</f>
        <v>0</v>
      </c>
      <c r="X135">
        <f>IMREAL(Sheet1!Z137)</f>
        <v>0</v>
      </c>
      <c r="Y135">
        <f>IMREAL(Sheet1!AA137)</f>
        <v>0</v>
      </c>
      <c r="Z135">
        <f>IMREAL(Sheet1!AB137)</f>
        <v>0</v>
      </c>
      <c r="AA135">
        <f>IMREAL(Sheet1!AC137)</f>
        <v>0</v>
      </c>
      <c r="AB135">
        <f>IMREAL(Sheet1!AD137)</f>
        <v>0</v>
      </c>
      <c r="AC135">
        <f>IMREAL(Sheet1!AE137)</f>
        <v>0</v>
      </c>
      <c r="AD135">
        <f>IMREAL(Sheet1!AF137)</f>
        <v>0</v>
      </c>
      <c r="AE135">
        <f>IMREAL(Sheet1!AG137)</f>
        <v>0</v>
      </c>
      <c r="AF135">
        <f>IMREAL(Sheet1!AH137)</f>
        <v>0</v>
      </c>
      <c r="AG135">
        <f>IMREAL(Sheet1!AI137)</f>
        <v>0</v>
      </c>
      <c r="AH135">
        <f>IMREAL(Sheet1!AJ137)</f>
        <v>0</v>
      </c>
      <c r="AI135">
        <f>IMREAL(Sheet1!AK137)</f>
        <v>0</v>
      </c>
      <c r="AJ135">
        <f>IMREAL(Sheet1!AL137)</f>
        <v>0</v>
      </c>
      <c r="AK135">
        <f>IMREAL(Sheet1!AM137)</f>
        <v>0</v>
      </c>
      <c r="AL135">
        <f>IMREAL(Sheet1!AN137)</f>
        <v>0</v>
      </c>
      <c r="AM135">
        <f>IMREAL(Sheet1!AO137)</f>
        <v>0</v>
      </c>
      <c r="AN135">
        <f>IMREAL(Sheet1!AP137)</f>
        <v>0</v>
      </c>
      <c r="AO135">
        <f>IMREAL(Sheet1!AQ137)</f>
        <v>0</v>
      </c>
      <c r="AP135">
        <f>IMREAL(Sheet1!AR137)</f>
        <v>0</v>
      </c>
      <c r="AQ135">
        <f>IMREAL(Sheet1!AS137)</f>
        <v>0</v>
      </c>
      <c r="AR135">
        <f>IMREAL(Sheet1!AT137)</f>
        <v>0</v>
      </c>
      <c r="AS135">
        <f>IMREAL(Sheet1!AU137)</f>
        <v>0</v>
      </c>
      <c r="AT135">
        <f>IMREAL(Sheet1!AV137)</f>
        <v>0</v>
      </c>
      <c r="AU135">
        <f>IMREAL(Sheet1!AW137)</f>
        <v>0</v>
      </c>
      <c r="AV135">
        <f>IMREAL(Sheet1!AX137)</f>
        <v>0</v>
      </c>
      <c r="AW135">
        <f>IMREAL(Sheet1!AY137)</f>
        <v>0</v>
      </c>
      <c r="AX135">
        <f>IMREAL(Sheet1!AZ137)</f>
        <v>0</v>
      </c>
      <c r="AY135">
        <f>IMREAL(Sheet1!BA137)</f>
        <v>0</v>
      </c>
      <c r="AZ135">
        <f>IMREAL(Sheet1!BB137)</f>
        <v>0</v>
      </c>
      <c r="BA135">
        <f>IMREAL(Sheet1!BC137)</f>
        <v>0</v>
      </c>
      <c r="BB135">
        <f>IMREAL(Sheet1!BD137)</f>
        <v>0</v>
      </c>
      <c r="BC135">
        <f>IMREAL(Sheet1!BE137)</f>
        <v>0</v>
      </c>
      <c r="BD135">
        <f>IMREAL(Sheet1!BF137)</f>
        <v>0</v>
      </c>
      <c r="BE135">
        <f>IMREAL(Sheet1!BG137)</f>
        <v>0</v>
      </c>
      <c r="BF135">
        <f>IMREAL(Sheet1!BH137)</f>
        <v>0</v>
      </c>
      <c r="BG135">
        <f>IMREAL(Sheet1!BI137)</f>
        <v>0</v>
      </c>
      <c r="BH135">
        <f>IMREAL(Sheet1!BJ137)</f>
        <v>0</v>
      </c>
      <c r="BI135">
        <f>IMREAL(Sheet1!BK137)</f>
        <v>0</v>
      </c>
      <c r="BJ135">
        <f>IMREAL(Sheet1!BL137)</f>
        <v>0</v>
      </c>
      <c r="BK135">
        <f>IMREAL(Sheet1!BM137)</f>
        <v>0</v>
      </c>
      <c r="BL135">
        <f>IMREAL(Sheet1!BN137)</f>
        <v>0</v>
      </c>
      <c r="BM135">
        <f>IMREAL(Sheet1!BO137)</f>
        <v>0</v>
      </c>
      <c r="BN135">
        <f>IMREAL(Sheet1!BP137)</f>
        <v>0</v>
      </c>
      <c r="BO135">
        <f>IMREAL(Sheet1!BQ137)</f>
        <v>0</v>
      </c>
      <c r="BP135">
        <f>IMREAL(Sheet1!BR137)</f>
        <v>0</v>
      </c>
      <c r="BQ135">
        <f>IMREAL(Sheet1!BS137)</f>
        <v>0</v>
      </c>
      <c r="BR135">
        <f>IMREAL(Sheet1!BT137)</f>
        <v>0</v>
      </c>
      <c r="BS135">
        <f>IMREAL(Sheet1!BU137)</f>
        <v>0</v>
      </c>
      <c r="BT135">
        <f>IMREAL(Sheet1!BV137)</f>
        <v>0</v>
      </c>
      <c r="BU135">
        <f>IMREAL(Sheet1!BW137)</f>
        <v>0</v>
      </c>
      <c r="BV135">
        <f>IMREAL(Sheet1!BX137)</f>
        <v>0</v>
      </c>
      <c r="BW135">
        <f>IMREAL(Sheet1!BY137)</f>
        <v>0</v>
      </c>
      <c r="BX135">
        <f>IMREAL(Sheet1!BZ137)</f>
        <v>0</v>
      </c>
      <c r="BY135">
        <f>IMREAL(Sheet1!CA137)</f>
        <v>0</v>
      </c>
      <c r="BZ135">
        <f>IMREAL(Sheet1!CB137)</f>
        <v>0</v>
      </c>
      <c r="CA135">
        <f>IMREAL(Sheet1!CC137)</f>
        <v>0</v>
      </c>
      <c r="CB135">
        <f>IMREAL(Sheet1!CD137)</f>
        <v>0</v>
      </c>
      <c r="CC135">
        <f>IMREAL(Sheet1!CE137)</f>
        <v>0</v>
      </c>
      <c r="CD135">
        <f>IMREAL(Sheet1!CF137)</f>
        <v>0</v>
      </c>
      <c r="CE135">
        <f>IMREAL(Sheet1!CG137)</f>
        <v>0</v>
      </c>
      <c r="CF135">
        <f>IMREAL(Sheet1!CH137)</f>
        <v>0</v>
      </c>
      <c r="CG135">
        <f>IMREAL(Sheet1!CI137)</f>
        <v>0</v>
      </c>
      <c r="CH135">
        <f>IMREAL(Sheet1!CJ137)</f>
        <v>0</v>
      </c>
      <c r="CI135">
        <f>IMREAL(Sheet1!CK137)</f>
        <v>0</v>
      </c>
      <c r="CJ135">
        <f>IMREAL(Sheet1!CL137)</f>
        <v>0</v>
      </c>
      <c r="CK135">
        <f>IMREAL(Sheet1!CM137)</f>
        <v>0</v>
      </c>
      <c r="CL135">
        <f>IMREAL(Sheet1!CN137)</f>
        <v>0</v>
      </c>
      <c r="CM135">
        <f>IMREAL(Sheet1!CO137)</f>
        <v>0</v>
      </c>
      <c r="CN135">
        <f>IMREAL(Sheet1!CP137)</f>
        <v>0</v>
      </c>
      <c r="CO135">
        <f>IMREAL(Sheet1!CQ137)</f>
        <v>0</v>
      </c>
      <c r="CP135">
        <f>IMREAL(Sheet1!CR137)</f>
        <v>0</v>
      </c>
      <c r="CQ135">
        <f>IMREAL(Sheet1!CS137)</f>
        <v>0</v>
      </c>
      <c r="CR135">
        <f>IMREAL(Sheet1!CT137)</f>
        <v>0</v>
      </c>
      <c r="CS135">
        <f>IMREAL(Sheet1!CU137)</f>
        <v>0</v>
      </c>
      <c r="CT135">
        <f>IMREAL(Sheet1!CV137)</f>
        <v>0</v>
      </c>
      <c r="CU135">
        <f>IMREAL(Sheet1!CW137)</f>
        <v>0</v>
      </c>
      <c r="CV135">
        <f>IMREAL(Sheet1!CX137)</f>
        <v>0</v>
      </c>
      <c r="CW135">
        <f>IMREAL(Sheet1!CY137)</f>
        <v>0</v>
      </c>
      <c r="CX135">
        <f>IMREAL(Sheet1!CZ137)</f>
        <v>0</v>
      </c>
      <c r="CY135">
        <f>IMREAL(Sheet1!DA137)</f>
        <v>0</v>
      </c>
      <c r="CZ135">
        <f>IMREAL(Sheet1!DB137)</f>
        <v>0</v>
      </c>
      <c r="DA135">
        <f>IMREAL(Sheet1!DC137)</f>
        <v>0</v>
      </c>
      <c r="DB135">
        <f>IMREAL(Sheet1!DD137)</f>
        <v>0</v>
      </c>
      <c r="DC135">
        <f>IMREAL(Sheet1!DE137)</f>
        <v>0</v>
      </c>
      <c r="DD135">
        <f>IMREAL(Sheet1!DF137)</f>
        <v>0</v>
      </c>
      <c r="DE135">
        <f>IMREAL(Sheet1!DG137)</f>
        <v>0</v>
      </c>
      <c r="DF135">
        <f>IMREAL(Sheet1!DH137)</f>
        <v>0</v>
      </c>
      <c r="DG135">
        <f>IMREAL(Sheet1!DI137)</f>
        <v>0</v>
      </c>
      <c r="DH135">
        <f>IMREAL(Sheet1!DJ137)</f>
        <v>0</v>
      </c>
      <c r="DI135">
        <f>IMREAL(Sheet1!DK137)</f>
        <v>0</v>
      </c>
      <c r="DJ135">
        <f>IMREAL(Sheet1!DL137)</f>
        <v>0</v>
      </c>
      <c r="DK135">
        <f>IMREAL(Sheet1!DM137)</f>
        <v>0</v>
      </c>
      <c r="DL135">
        <f>IMREAL(Sheet1!DN137)</f>
        <v>0</v>
      </c>
      <c r="DM135">
        <f>IMREAL(Sheet1!DO137)</f>
        <v>0</v>
      </c>
      <c r="DN135">
        <f>IMREAL(Sheet1!DP137)</f>
        <v>0</v>
      </c>
      <c r="DO135">
        <f>IMREAL(Sheet1!DQ137)</f>
        <v>0</v>
      </c>
      <c r="DP135">
        <f>IMREAL(Sheet1!DR137)</f>
        <v>0</v>
      </c>
      <c r="DQ135">
        <f>IMREAL(Sheet1!DS137)</f>
        <v>0</v>
      </c>
      <c r="DR135">
        <f>IMREAL(Sheet1!DT137)</f>
        <v>0</v>
      </c>
      <c r="DS135">
        <f>IMREAL(Sheet1!DU137)</f>
        <v>0</v>
      </c>
      <c r="DT135">
        <f>IMREAL(Sheet1!DV137)</f>
        <v>0</v>
      </c>
      <c r="DU135">
        <f>IMREAL(Sheet1!DW137)</f>
        <v>0</v>
      </c>
      <c r="DV135">
        <f>IMREAL(Sheet1!DX137)</f>
        <v>0</v>
      </c>
      <c r="DW135">
        <f>IMREAL(Sheet1!DY137)</f>
        <v>0</v>
      </c>
      <c r="DX135">
        <f>IMREAL(Sheet1!DZ137)</f>
        <v>0</v>
      </c>
      <c r="DY135">
        <f>IMREAL(Sheet1!EA137)</f>
        <v>0</v>
      </c>
      <c r="DZ135">
        <f>IMREAL(Sheet1!EB137)</f>
        <v>0</v>
      </c>
      <c r="EA135">
        <f>IMREAL(Sheet1!EC137)</f>
        <v>0</v>
      </c>
      <c r="EB135">
        <f>IMREAL(Sheet1!ED137)</f>
        <v>0</v>
      </c>
      <c r="EC135">
        <f>IMREAL(Sheet1!EE137)</f>
        <v>-1.34</v>
      </c>
      <c r="ED135">
        <f>IMREAL(Sheet1!EF137)</f>
        <v>-1.1599999999999999</v>
      </c>
      <c r="EE135">
        <f>IMREAL(Sheet1!EG137)</f>
        <v>2.56</v>
      </c>
      <c r="EF135">
        <f>IMREAL(Sheet1!EH137)</f>
        <v>0</v>
      </c>
      <c r="EG135">
        <f>IMREAL(Sheet1!EI137)</f>
        <v>0</v>
      </c>
      <c r="EH135">
        <f>IMREAL(Sheet1!EJ137)</f>
        <v>0</v>
      </c>
      <c r="EI135">
        <f>IMREAL(Sheet1!EK137)</f>
        <v>0</v>
      </c>
      <c r="EJ135">
        <f>IMREAL(Sheet1!EL137)</f>
        <v>0</v>
      </c>
      <c r="EK135">
        <f>IMREAL(Sheet1!EM137)</f>
        <v>0</v>
      </c>
      <c r="EL135">
        <f>IMREAL(Sheet1!EN137)</f>
        <v>0</v>
      </c>
      <c r="EM135">
        <f>IMREAL(Sheet1!EO137)</f>
        <v>0</v>
      </c>
      <c r="EN135">
        <f>IMREAL(Sheet1!EP137)</f>
        <v>0</v>
      </c>
      <c r="EO135">
        <f>IMREAL(Sheet1!EQ137)</f>
        <v>0</v>
      </c>
      <c r="EP135">
        <f>IMREAL(Sheet1!ER137)</f>
        <v>0</v>
      </c>
      <c r="EQ135">
        <f>IMREAL(Sheet1!ES137)</f>
        <v>0</v>
      </c>
      <c r="ER135">
        <f>IMREAL(Sheet1!ET137)</f>
        <v>0</v>
      </c>
      <c r="ES135">
        <f>IMREAL(Sheet1!EU137)</f>
        <v>0</v>
      </c>
      <c r="ET135">
        <f>IMREAL(Sheet1!EV137)</f>
        <v>0</v>
      </c>
      <c r="EU135">
        <f>IMREAL(Sheet1!EW137)</f>
        <v>0</v>
      </c>
      <c r="EV135">
        <f>IMREAL(Sheet1!EX137)</f>
        <v>0</v>
      </c>
      <c r="EW135">
        <f>IMREAL(Sheet1!EY137)</f>
        <v>0</v>
      </c>
      <c r="EX135">
        <f>IMREAL(Sheet1!EZ137)</f>
        <v>0</v>
      </c>
      <c r="EY135">
        <f>IMREAL(Sheet1!FA137)</f>
        <v>0</v>
      </c>
      <c r="EZ135">
        <f>IMREAL(Sheet1!FB137)</f>
        <v>0</v>
      </c>
      <c r="FA135">
        <f>IMREAL(Sheet1!FC137)</f>
        <v>0</v>
      </c>
      <c r="FB135">
        <f>IMREAL(Sheet1!FD137)</f>
        <v>0</v>
      </c>
      <c r="FC135">
        <f>IMREAL(Sheet1!FE137)</f>
        <v>0</v>
      </c>
      <c r="FD135">
        <f>IMREAL(Sheet1!FF137)</f>
        <v>0</v>
      </c>
      <c r="FE135">
        <f>IMREAL(Sheet1!FG137)</f>
        <v>0</v>
      </c>
      <c r="FF135">
        <f>IMREAL(Sheet1!FH137)</f>
        <v>0</v>
      </c>
      <c r="FG135">
        <f>IMREAL(Sheet1!FI137)</f>
        <v>0</v>
      </c>
      <c r="FH135">
        <f>IMREAL(Sheet1!FJ137)</f>
        <v>0</v>
      </c>
      <c r="FI135">
        <f>IMREAL(Sheet1!FK137)</f>
        <v>0</v>
      </c>
      <c r="FJ135">
        <f>IMREAL(Sheet1!FL137)</f>
        <v>0</v>
      </c>
      <c r="FK135">
        <f>IMREAL(Sheet1!FM137)</f>
        <v>0</v>
      </c>
      <c r="FL135">
        <f>IMREAL(Sheet1!FN137)</f>
        <v>0</v>
      </c>
      <c r="FM135">
        <f>IMREAL(Sheet1!FO137)</f>
        <v>0</v>
      </c>
      <c r="FN135">
        <f>IMREAL(Sheet1!FP137)</f>
        <v>0</v>
      </c>
      <c r="FO135">
        <f>IMREAL(Sheet1!FQ137)</f>
        <v>0</v>
      </c>
      <c r="FP135">
        <f>IMREAL(Sheet1!FR137)</f>
        <v>0</v>
      </c>
      <c r="FQ135">
        <f>IMREAL(Sheet1!FS137)</f>
        <v>0</v>
      </c>
      <c r="FR135">
        <f>IMREAL(Sheet1!FT137)</f>
        <v>0</v>
      </c>
      <c r="FS135">
        <f>IMREAL(Sheet1!FU137)</f>
        <v>0</v>
      </c>
      <c r="FT135">
        <f>IMREAL(Sheet1!FV137)</f>
        <v>0</v>
      </c>
      <c r="FU135">
        <f>IMREAL(Sheet1!FW137)</f>
        <v>0</v>
      </c>
      <c r="FV135">
        <f>IMREAL(Sheet1!FX137)</f>
        <v>0</v>
      </c>
      <c r="FW135">
        <f>IMREAL(Sheet1!FY137)</f>
        <v>0</v>
      </c>
      <c r="FX135">
        <f>IMREAL(Sheet1!FZ137)</f>
        <v>0</v>
      </c>
      <c r="FY135">
        <f>IMREAL(Sheet1!GA137)</f>
        <v>0</v>
      </c>
      <c r="FZ135">
        <f>IMREAL(Sheet1!GB137)</f>
        <v>0</v>
      </c>
      <c r="GA135">
        <f>IMREAL(Sheet1!GC137)</f>
        <v>0</v>
      </c>
      <c r="GB135">
        <f>IMREAL(Sheet1!GD137)</f>
        <v>0</v>
      </c>
      <c r="GC135">
        <f>IMREAL(Sheet1!GE137)</f>
        <v>0</v>
      </c>
      <c r="GD135">
        <f>IMREAL(Sheet1!GF137)</f>
        <v>0</v>
      </c>
      <c r="GE135">
        <f>IMREAL(Sheet1!GG137)</f>
        <v>0</v>
      </c>
      <c r="GF135">
        <f>IMREAL(Sheet1!GH137)</f>
        <v>0</v>
      </c>
      <c r="GG135">
        <f>IMREAL(Sheet1!GI137)</f>
        <v>0</v>
      </c>
      <c r="GH135">
        <f>IMREAL(Sheet1!GJ137)</f>
        <v>0</v>
      </c>
      <c r="GI135">
        <f>IMREAL(Sheet1!GK137)</f>
        <v>0</v>
      </c>
      <c r="GJ135">
        <f>IMREAL(Sheet1!GL137)</f>
        <v>0</v>
      </c>
      <c r="GK135">
        <f>IMREAL(Sheet1!GM137)</f>
        <v>0</v>
      </c>
      <c r="GL135">
        <f>IMREAL(Sheet1!GN137)</f>
        <v>0</v>
      </c>
      <c r="GM135">
        <f>IMREAL(Sheet1!GO137)</f>
        <v>0</v>
      </c>
      <c r="GN135">
        <f>IMREAL(Sheet1!GP137)</f>
        <v>0</v>
      </c>
      <c r="GO135">
        <f>IMREAL(Sheet1!GQ137)</f>
        <v>0</v>
      </c>
      <c r="GP135">
        <f>IMREAL(Sheet1!GR137)</f>
        <v>0</v>
      </c>
      <c r="GQ135">
        <f>IMREAL(Sheet1!GS137)</f>
        <v>0</v>
      </c>
      <c r="GR135">
        <f>IMREAL(Sheet1!GT137)</f>
        <v>0</v>
      </c>
      <c r="GS135">
        <f>IMREAL(Sheet1!GU137)</f>
        <v>0</v>
      </c>
      <c r="GT135">
        <f>IMREAL(Sheet1!GV137)</f>
        <v>0</v>
      </c>
      <c r="GU135">
        <f>IMREAL(Sheet1!GW137)</f>
        <v>0</v>
      </c>
      <c r="GV135">
        <f>IMREAL(Sheet1!GX137)</f>
        <v>0</v>
      </c>
      <c r="GW135">
        <f>IMREAL(Sheet1!GY137)</f>
        <v>0</v>
      </c>
      <c r="GX135">
        <f>IMREAL(Sheet1!GZ137)</f>
        <v>0</v>
      </c>
      <c r="GY135">
        <f>IMREAL(Sheet1!HA137)</f>
        <v>0</v>
      </c>
      <c r="GZ135">
        <f>IMREAL(Sheet1!HB137)</f>
        <v>0</v>
      </c>
      <c r="HA135">
        <f>IMREAL(Sheet1!HC137)</f>
        <v>0</v>
      </c>
      <c r="HB135">
        <f>IMREAL(Sheet1!HD137)</f>
        <v>0</v>
      </c>
      <c r="HC135">
        <f>IMREAL(Sheet1!HE137)</f>
        <v>0</v>
      </c>
      <c r="HD135">
        <f>IMREAL(Sheet1!HF137)</f>
        <v>0</v>
      </c>
      <c r="HE135">
        <f>IMREAL(Sheet1!HG137)</f>
        <v>0</v>
      </c>
      <c r="HF135">
        <f>IMREAL(Sheet1!HH137)</f>
        <v>0</v>
      </c>
      <c r="HG135">
        <f>IMREAL(Sheet1!HI137)</f>
        <v>0</v>
      </c>
      <c r="HH135">
        <f>IMREAL(Sheet1!HJ137)</f>
        <v>0</v>
      </c>
      <c r="HI135">
        <f>IMREAL(Sheet1!HK137)</f>
        <v>0</v>
      </c>
      <c r="HJ135">
        <f>IMREAL(Sheet1!HL137)</f>
        <v>0</v>
      </c>
      <c r="HK135">
        <f>IMREAL(Sheet1!HM137)</f>
        <v>0</v>
      </c>
      <c r="HL135">
        <f>IMREAL(Sheet1!HN137)</f>
        <v>0</v>
      </c>
      <c r="HM135">
        <f>IMREAL(Sheet1!HO137)</f>
        <v>0</v>
      </c>
      <c r="HN135">
        <f>IMREAL(Sheet1!HP137)</f>
        <v>0</v>
      </c>
      <c r="HO135">
        <f>IMREAL(Sheet1!HQ137)</f>
        <v>0</v>
      </c>
      <c r="HP135">
        <f>IMREAL(Sheet1!HR137)</f>
        <v>0</v>
      </c>
      <c r="HQ135">
        <f>IMREAL(Sheet1!HS137)</f>
        <v>0</v>
      </c>
      <c r="HR135">
        <f>IMREAL(Sheet1!HT137)</f>
        <v>0</v>
      </c>
      <c r="HS135">
        <f>IMREAL(Sheet1!HU137)</f>
        <v>0</v>
      </c>
      <c r="HT135">
        <f>IMREAL(Sheet1!HV137)</f>
        <v>0</v>
      </c>
      <c r="HU135">
        <f>IMREAL(Sheet1!HW137)</f>
        <v>0</v>
      </c>
      <c r="HV135">
        <f>IMREAL(Sheet1!HX137)</f>
        <v>0</v>
      </c>
      <c r="HW135">
        <f>IMREAL(Sheet1!HY137)</f>
        <v>0</v>
      </c>
      <c r="HX135">
        <f>IMREAL(Sheet1!HZ137)</f>
        <v>0</v>
      </c>
      <c r="HY135">
        <f>IMREAL(Sheet1!IA137)</f>
        <v>0</v>
      </c>
      <c r="HZ135">
        <f>IMREAL(Sheet1!IB137)</f>
        <v>0</v>
      </c>
      <c r="IA135">
        <f>IMREAL(Sheet1!IC137)</f>
        <v>0</v>
      </c>
      <c r="IB135">
        <f>IMREAL(Sheet1!ID137)</f>
        <v>0</v>
      </c>
      <c r="IC135">
        <f>IMREAL(Sheet1!IE137)</f>
        <v>0</v>
      </c>
      <c r="ID135">
        <f>IMREAL(Sheet1!IF137)</f>
        <v>0</v>
      </c>
      <c r="IE135">
        <f>IMREAL(Sheet1!IG137)</f>
        <v>0</v>
      </c>
      <c r="IF135">
        <f>IMREAL(Sheet1!IH137)</f>
        <v>0</v>
      </c>
      <c r="IG135">
        <f>IMREAL(Sheet1!II137)</f>
        <v>0</v>
      </c>
      <c r="IH135">
        <f>IMREAL(Sheet1!IJ137)</f>
        <v>0</v>
      </c>
      <c r="II135">
        <f>IMREAL(Sheet1!IK137)</f>
        <v>0</v>
      </c>
      <c r="IJ135">
        <f>IMREAL(Sheet1!IL137)</f>
        <v>0</v>
      </c>
      <c r="IK135">
        <f>IMREAL(Sheet1!IM137)</f>
        <v>0</v>
      </c>
      <c r="IL135">
        <f>IMREAL(Sheet1!IN137)</f>
        <v>0</v>
      </c>
      <c r="IM135">
        <f>IMREAL(Sheet1!IO137)</f>
        <v>0</v>
      </c>
      <c r="IN135">
        <f>IMREAL(Sheet1!IP137)</f>
        <v>0</v>
      </c>
      <c r="IO135">
        <f>IMREAL(Sheet1!IQ137)</f>
        <v>0</v>
      </c>
      <c r="IP135">
        <f>IMREAL(Sheet1!IR137)</f>
        <v>0</v>
      </c>
      <c r="IQ135">
        <f>IMREAL(Sheet1!IS137)</f>
        <v>0</v>
      </c>
      <c r="IR135">
        <f>IMREAL(Sheet1!IT137)</f>
        <v>0</v>
      </c>
      <c r="IS135">
        <f>IMREAL(Sheet1!IU137)</f>
        <v>0</v>
      </c>
      <c r="IT135">
        <f>IMREAL(Sheet1!IV137)</f>
        <v>0</v>
      </c>
      <c r="IU135">
        <f>IMREAL(Sheet1!IW137)</f>
        <v>0</v>
      </c>
      <c r="IV135">
        <f>IMREAL(Sheet1!IX137)</f>
        <v>0</v>
      </c>
      <c r="IW135">
        <f>IMREAL(Sheet1!IY137)</f>
        <v>0</v>
      </c>
      <c r="IX135">
        <f>IMREAL(Sheet1!IZ137)</f>
        <v>0</v>
      </c>
      <c r="IY135">
        <f>IMREAL(Sheet1!JA137)</f>
        <v>0</v>
      </c>
      <c r="IZ135">
        <f>IMREAL(Sheet1!JB137)</f>
        <v>0</v>
      </c>
      <c r="JA135">
        <f>IMREAL(Sheet1!JC137)</f>
        <v>0</v>
      </c>
      <c r="JB135">
        <f>IMREAL(Sheet1!JD137)</f>
        <v>0</v>
      </c>
      <c r="JC135">
        <f>IMREAL(Sheet1!JE137)</f>
        <v>0</v>
      </c>
      <c r="JD135">
        <f>IMREAL(Sheet1!JF137)</f>
        <v>0</v>
      </c>
      <c r="JE135">
        <f>IMREAL(Sheet1!JG137)</f>
        <v>0</v>
      </c>
      <c r="JF135">
        <f>IMREAL(Sheet1!JH137)</f>
        <v>0</v>
      </c>
      <c r="JG135">
        <f>IMREAL(Sheet1!JI137)</f>
        <v>0</v>
      </c>
      <c r="JH135">
        <f>IMREAL(Sheet1!JJ137)</f>
        <v>0</v>
      </c>
      <c r="JI135">
        <f>IMREAL(Sheet1!JK137)</f>
        <v>0</v>
      </c>
      <c r="JJ135">
        <f>IMREAL(Sheet1!JL137)</f>
        <v>0</v>
      </c>
      <c r="JK135">
        <f>IMREAL(Sheet1!JM137)</f>
        <v>0</v>
      </c>
      <c r="JL135">
        <f>IMREAL(Sheet1!JN137)</f>
        <v>0</v>
      </c>
      <c r="JM135">
        <f>IMREAL(Sheet1!JO137)</f>
        <v>0</v>
      </c>
      <c r="JN135">
        <f>IMREAL(Sheet1!JP137)</f>
        <v>0</v>
      </c>
      <c r="JO135">
        <f>IMREAL(Sheet1!JQ137)</f>
        <v>0</v>
      </c>
      <c r="JP135">
        <f>IMREAL(Sheet1!JR137)</f>
        <v>0</v>
      </c>
      <c r="JQ135">
        <f>IMREAL(Sheet1!JS137)</f>
        <v>0</v>
      </c>
      <c r="JR135">
        <f>IMREAL(Sheet1!JT137)</f>
        <v>0</v>
      </c>
      <c r="JS135">
        <f>IMREAL(Sheet1!JU137)</f>
        <v>0</v>
      </c>
      <c r="JT135">
        <f>IMREAL(Sheet1!JV137)</f>
        <v>0</v>
      </c>
      <c r="JU135">
        <f>IMREAL(Sheet1!JW137)</f>
        <v>0</v>
      </c>
      <c r="JV135">
        <f>IMREAL(Sheet1!JX137)</f>
        <v>0</v>
      </c>
      <c r="JW135">
        <f>IMREAL(Sheet1!JY137)</f>
        <v>0</v>
      </c>
      <c r="JX135">
        <f>IMREAL(Sheet1!JZ137)</f>
        <v>0</v>
      </c>
      <c r="JY135">
        <f>IMREAL(Sheet1!KA137)</f>
        <v>0</v>
      </c>
      <c r="JZ135">
        <f>IMREAL(Sheet1!KB137)</f>
        <v>0</v>
      </c>
      <c r="KA135">
        <f>IMREAL(Sheet1!KC137)</f>
        <v>0</v>
      </c>
      <c r="KB135">
        <f>IMREAL(Sheet1!KD137)</f>
        <v>0</v>
      </c>
      <c r="KC135">
        <f>IMREAL(Sheet1!KE137)</f>
        <v>0</v>
      </c>
      <c r="KD135">
        <f>IMREAL(Sheet1!KF137)</f>
        <v>0</v>
      </c>
      <c r="KE135">
        <f>IMREAL(Sheet1!KG137)</f>
        <v>0</v>
      </c>
      <c r="KF135">
        <f>IMREAL(Sheet1!KH137)</f>
        <v>0</v>
      </c>
      <c r="KG135">
        <f>IMREAL(Sheet1!KI137)</f>
        <v>0</v>
      </c>
      <c r="KH135">
        <f>IMREAL(Sheet1!KJ137)</f>
        <v>0</v>
      </c>
      <c r="KI135">
        <f>IMREAL(Sheet1!KK137)</f>
        <v>0</v>
      </c>
      <c r="KJ135">
        <f>IMREAL(Sheet1!KL137)</f>
        <v>0</v>
      </c>
      <c r="KK135">
        <f>IMREAL(Sheet1!KM137)</f>
        <v>0</v>
      </c>
      <c r="KL135">
        <f>IMREAL(Sheet1!KN137)</f>
        <v>0</v>
      </c>
      <c r="KM135">
        <f>IMREAL(Sheet1!KO137)</f>
        <v>0</v>
      </c>
      <c r="KN135">
        <f>IMREAL(Sheet1!KP137)</f>
        <v>0</v>
      </c>
    </row>
    <row r="136" spans="1:300" x14ac:dyDescent="0.25">
      <c r="A136">
        <f>IMREAL(Sheet1!C138)</f>
        <v>0</v>
      </c>
      <c r="B136">
        <f>IMREAL(Sheet1!D138)</f>
        <v>0</v>
      </c>
      <c r="C136">
        <f>IMREAL(Sheet1!E138)</f>
        <v>0</v>
      </c>
      <c r="D136">
        <f>IMREAL(Sheet1!F138)</f>
        <v>0</v>
      </c>
      <c r="E136">
        <f>IMREAL(Sheet1!G138)</f>
        <v>0</v>
      </c>
      <c r="F136">
        <f>IMREAL(Sheet1!H138)</f>
        <v>0</v>
      </c>
      <c r="G136">
        <f>IMREAL(Sheet1!I138)</f>
        <v>0</v>
      </c>
      <c r="H136">
        <f>IMREAL(Sheet1!J138)</f>
        <v>0</v>
      </c>
      <c r="I136">
        <f>IMREAL(Sheet1!K138)</f>
        <v>0</v>
      </c>
      <c r="J136">
        <f>IMREAL(Sheet1!L138)</f>
        <v>0</v>
      </c>
      <c r="K136">
        <f>IMREAL(Sheet1!M138)</f>
        <v>0</v>
      </c>
      <c r="L136">
        <f>IMREAL(Sheet1!N138)</f>
        <v>0</v>
      </c>
      <c r="M136">
        <f>IMREAL(Sheet1!O138)</f>
        <v>0</v>
      </c>
      <c r="N136">
        <f>IMREAL(Sheet1!P138)</f>
        <v>0</v>
      </c>
      <c r="O136">
        <f>IMREAL(Sheet1!Q138)</f>
        <v>0</v>
      </c>
      <c r="P136">
        <f>IMREAL(Sheet1!R138)</f>
        <v>0</v>
      </c>
      <c r="Q136">
        <f>IMREAL(Sheet1!S138)</f>
        <v>0</v>
      </c>
      <c r="R136">
        <f>IMREAL(Sheet1!T138)</f>
        <v>0</v>
      </c>
      <c r="S136">
        <f>IMREAL(Sheet1!U138)</f>
        <v>0</v>
      </c>
      <c r="T136">
        <f>IMREAL(Sheet1!V138)</f>
        <v>0</v>
      </c>
      <c r="U136">
        <f>IMREAL(Sheet1!W138)</f>
        <v>0</v>
      </c>
      <c r="V136">
        <f>IMREAL(Sheet1!X138)</f>
        <v>0</v>
      </c>
      <c r="W136">
        <f>IMREAL(Sheet1!Y138)</f>
        <v>0</v>
      </c>
      <c r="X136">
        <f>IMREAL(Sheet1!Z138)</f>
        <v>0</v>
      </c>
      <c r="Y136">
        <f>IMREAL(Sheet1!AA138)</f>
        <v>0</v>
      </c>
      <c r="Z136">
        <f>IMREAL(Sheet1!AB138)</f>
        <v>0</v>
      </c>
      <c r="AA136">
        <f>IMREAL(Sheet1!AC138)</f>
        <v>0</v>
      </c>
      <c r="AB136">
        <f>IMREAL(Sheet1!AD138)</f>
        <v>0</v>
      </c>
      <c r="AC136">
        <f>IMREAL(Sheet1!AE138)</f>
        <v>0</v>
      </c>
      <c r="AD136">
        <f>IMREAL(Sheet1!AF138)</f>
        <v>0</v>
      </c>
      <c r="AE136">
        <f>IMREAL(Sheet1!AG138)</f>
        <v>0</v>
      </c>
      <c r="AF136">
        <f>IMREAL(Sheet1!AH138)</f>
        <v>0</v>
      </c>
      <c r="AG136">
        <f>IMREAL(Sheet1!AI138)</f>
        <v>0</v>
      </c>
      <c r="AH136">
        <f>IMREAL(Sheet1!AJ138)</f>
        <v>0</v>
      </c>
      <c r="AI136">
        <f>IMREAL(Sheet1!AK138)</f>
        <v>0</v>
      </c>
      <c r="AJ136">
        <f>IMREAL(Sheet1!AL138)</f>
        <v>0</v>
      </c>
      <c r="AK136">
        <f>IMREAL(Sheet1!AM138)</f>
        <v>0</v>
      </c>
      <c r="AL136">
        <f>IMREAL(Sheet1!AN138)</f>
        <v>0</v>
      </c>
      <c r="AM136">
        <f>IMREAL(Sheet1!AO138)</f>
        <v>0</v>
      </c>
      <c r="AN136">
        <f>IMREAL(Sheet1!AP138)</f>
        <v>0</v>
      </c>
      <c r="AO136">
        <f>IMREAL(Sheet1!AQ138)</f>
        <v>0</v>
      </c>
      <c r="AP136">
        <f>IMREAL(Sheet1!AR138)</f>
        <v>0</v>
      </c>
      <c r="AQ136">
        <f>IMREAL(Sheet1!AS138)</f>
        <v>0</v>
      </c>
      <c r="AR136">
        <f>IMREAL(Sheet1!AT138)</f>
        <v>0</v>
      </c>
      <c r="AS136">
        <f>IMREAL(Sheet1!AU138)</f>
        <v>0</v>
      </c>
      <c r="AT136">
        <f>IMREAL(Sheet1!AV138)</f>
        <v>0</v>
      </c>
      <c r="AU136">
        <f>IMREAL(Sheet1!AW138)</f>
        <v>0</v>
      </c>
      <c r="AV136">
        <f>IMREAL(Sheet1!AX138)</f>
        <v>0</v>
      </c>
      <c r="AW136">
        <f>IMREAL(Sheet1!AY138)</f>
        <v>0</v>
      </c>
      <c r="AX136">
        <f>IMREAL(Sheet1!AZ138)</f>
        <v>0</v>
      </c>
      <c r="AY136">
        <f>IMREAL(Sheet1!BA138)</f>
        <v>0</v>
      </c>
      <c r="AZ136">
        <f>IMREAL(Sheet1!BB138)</f>
        <v>0</v>
      </c>
      <c r="BA136">
        <f>IMREAL(Sheet1!BC138)</f>
        <v>0</v>
      </c>
      <c r="BB136">
        <f>IMREAL(Sheet1!BD138)</f>
        <v>0</v>
      </c>
      <c r="BC136">
        <f>IMREAL(Sheet1!BE138)</f>
        <v>0</v>
      </c>
      <c r="BD136">
        <f>IMREAL(Sheet1!BF138)</f>
        <v>0</v>
      </c>
      <c r="BE136">
        <f>IMREAL(Sheet1!BG138)</f>
        <v>0</v>
      </c>
      <c r="BF136">
        <f>IMREAL(Sheet1!BH138)</f>
        <v>0</v>
      </c>
      <c r="BG136">
        <f>IMREAL(Sheet1!BI138)</f>
        <v>0</v>
      </c>
      <c r="BH136">
        <f>IMREAL(Sheet1!BJ138)</f>
        <v>0</v>
      </c>
      <c r="BI136">
        <f>IMREAL(Sheet1!BK138)</f>
        <v>0</v>
      </c>
      <c r="BJ136">
        <f>IMREAL(Sheet1!BL138)</f>
        <v>0</v>
      </c>
      <c r="BK136">
        <f>IMREAL(Sheet1!BM138)</f>
        <v>0</v>
      </c>
      <c r="BL136">
        <f>IMREAL(Sheet1!BN138)</f>
        <v>0</v>
      </c>
      <c r="BM136">
        <f>IMREAL(Sheet1!BO138)</f>
        <v>0</v>
      </c>
      <c r="BN136">
        <f>IMREAL(Sheet1!BP138)</f>
        <v>0</v>
      </c>
      <c r="BO136">
        <f>IMREAL(Sheet1!BQ138)</f>
        <v>0</v>
      </c>
      <c r="BP136">
        <f>IMREAL(Sheet1!BR138)</f>
        <v>0</v>
      </c>
      <c r="BQ136">
        <f>IMREAL(Sheet1!BS138)</f>
        <v>0</v>
      </c>
      <c r="BR136">
        <f>IMREAL(Sheet1!BT138)</f>
        <v>0</v>
      </c>
      <c r="BS136">
        <f>IMREAL(Sheet1!BU138)</f>
        <v>0</v>
      </c>
      <c r="BT136">
        <f>IMREAL(Sheet1!BV138)</f>
        <v>0</v>
      </c>
      <c r="BU136">
        <f>IMREAL(Sheet1!BW138)</f>
        <v>0</v>
      </c>
      <c r="BV136">
        <f>IMREAL(Sheet1!BX138)</f>
        <v>0</v>
      </c>
      <c r="BW136">
        <f>IMREAL(Sheet1!BY138)</f>
        <v>0</v>
      </c>
      <c r="BX136">
        <f>IMREAL(Sheet1!BZ138)</f>
        <v>0</v>
      </c>
      <c r="BY136">
        <f>IMREAL(Sheet1!CA138)</f>
        <v>0</v>
      </c>
      <c r="BZ136">
        <f>IMREAL(Sheet1!CB138)</f>
        <v>0</v>
      </c>
      <c r="CA136">
        <f>IMREAL(Sheet1!CC138)</f>
        <v>0</v>
      </c>
      <c r="CB136">
        <f>IMREAL(Sheet1!CD138)</f>
        <v>0</v>
      </c>
      <c r="CC136">
        <f>IMREAL(Sheet1!CE138)</f>
        <v>0</v>
      </c>
      <c r="CD136">
        <f>IMREAL(Sheet1!CF138)</f>
        <v>0</v>
      </c>
      <c r="CE136">
        <f>IMREAL(Sheet1!CG138)</f>
        <v>0</v>
      </c>
      <c r="CF136">
        <f>IMREAL(Sheet1!CH138)</f>
        <v>0</v>
      </c>
      <c r="CG136">
        <f>IMREAL(Sheet1!CI138)</f>
        <v>0</v>
      </c>
      <c r="CH136">
        <f>IMREAL(Sheet1!CJ138)</f>
        <v>0</v>
      </c>
      <c r="CI136">
        <f>IMREAL(Sheet1!CK138)</f>
        <v>0</v>
      </c>
      <c r="CJ136">
        <f>IMREAL(Sheet1!CL138)</f>
        <v>0</v>
      </c>
      <c r="CK136">
        <f>IMREAL(Sheet1!CM138)</f>
        <v>0</v>
      </c>
      <c r="CL136">
        <f>IMREAL(Sheet1!CN138)</f>
        <v>0</v>
      </c>
      <c r="CM136">
        <f>IMREAL(Sheet1!CO138)</f>
        <v>0</v>
      </c>
      <c r="CN136">
        <f>IMREAL(Sheet1!CP138)</f>
        <v>0</v>
      </c>
      <c r="CO136">
        <f>IMREAL(Sheet1!CQ138)</f>
        <v>0</v>
      </c>
      <c r="CP136">
        <f>IMREAL(Sheet1!CR138)</f>
        <v>0</v>
      </c>
      <c r="CQ136">
        <f>IMREAL(Sheet1!CS138)</f>
        <v>0</v>
      </c>
      <c r="CR136">
        <f>IMREAL(Sheet1!CT138)</f>
        <v>0</v>
      </c>
      <c r="CS136">
        <f>IMREAL(Sheet1!CU138)</f>
        <v>0</v>
      </c>
      <c r="CT136">
        <f>IMREAL(Sheet1!CV138)</f>
        <v>0</v>
      </c>
      <c r="CU136">
        <f>IMREAL(Sheet1!CW138)</f>
        <v>0</v>
      </c>
      <c r="CV136">
        <f>IMREAL(Sheet1!CX138)</f>
        <v>0</v>
      </c>
      <c r="CW136">
        <f>IMREAL(Sheet1!CY138)</f>
        <v>-1.31</v>
      </c>
      <c r="CX136">
        <f>IMREAL(Sheet1!CZ138)</f>
        <v>0</v>
      </c>
      <c r="CY136">
        <f>IMREAL(Sheet1!DA138)</f>
        <v>0</v>
      </c>
      <c r="CZ136">
        <f>IMREAL(Sheet1!DB138)</f>
        <v>0</v>
      </c>
      <c r="DA136">
        <f>IMREAL(Sheet1!DC138)</f>
        <v>-1.98</v>
      </c>
      <c r="DB136">
        <f>IMREAL(Sheet1!DD138)</f>
        <v>0</v>
      </c>
      <c r="DC136">
        <f>IMREAL(Sheet1!DE138)</f>
        <v>0</v>
      </c>
      <c r="DD136">
        <f>IMREAL(Sheet1!DF138)</f>
        <v>0</v>
      </c>
      <c r="DE136">
        <f>IMREAL(Sheet1!DG138)</f>
        <v>0</v>
      </c>
      <c r="DF136">
        <f>IMREAL(Sheet1!DH138)</f>
        <v>0</v>
      </c>
      <c r="DG136">
        <f>IMREAL(Sheet1!DI138)</f>
        <v>0</v>
      </c>
      <c r="DH136">
        <f>IMREAL(Sheet1!DJ138)</f>
        <v>0</v>
      </c>
      <c r="DI136">
        <f>IMREAL(Sheet1!DK138)</f>
        <v>0</v>
      </c>
      <c r="DJ136">
        <f>IMREAL(Sheet1!DL138)</f>
        <v>0</v>
      </c>
      <c r="DK136">
        <f>IMREAL(Sheet1!DM138)</f>
        <v>0</v>
      </c>
      <c r="DL136">
        <f>IMREAL(Sheet1!DN138)</f>
        <v>0</v>
      </c>
      <c r="DM136">
        <f>IMREAL(Sheet1!DO138)</f>
        <v>0</v>
      </c>
      <c r="DN136">
        <f>IMREAL(Sheet1!DP138)</f>
        <v>0</v>
      </c>
      <c r="DO136">
        <f>IMREAL(Sheet1!DQ138)</f>
        <v>0</v>
      </c>
      <c r="DP136">
        <f>IMREAL(Sheet1!DR138)</f>
        <v>0</v>
      </c>
      <c r="DQ136">
        <f>IMREAL(Sheet1!DS138)</f>
        <v>0</v>
      </c>
      <c r="DR136">
        <f>IMREAL(Sheet1!DT138)</f>
        <v>0</v>
      </c>
      <c r="DS136">
        <f>IMREAL(Sheet1!DU138)</f>
        <v>0</v>
      </c>
      <c r="DT136">
        <f>IMREAL(Sheet1!DV138)</f>
        <v>0</v>
      </c>
      <c r="DU136">
        <f>IMREAL(Sheet1!DW138)</f>
        <v>0</v>
      </c>
      <c r="DV136">
        <f>IMREAL(Sheet1!DX138)</f>
        <v>0</v>
      </c>
      <c r="DW136">
        <f>IMREAL(Sheet1!DY138)</f>
        <v>0</v>
      </c>
      <c r="DX136">
        <f>IMREAL(Sheet1!DZ138)</f>
        <v>0</v>
      </c>
      <c r="DY136">
        <f>IMREAL(Sheet1!EA138)</f>
        <v>0</v>
      </c>
      <c r="DZ136">
        <f>IMREAL(Sheet1!EB138)</f>
        <v>0</v>
      </c>
      <c r="EA136">
        <f>IMREAL(Sheet1!EC138)</f>
        <v>0</v>
      </c>
      <c r="EB136">
        <f>IMREAL(Sheet1!ED138)</f>
        <v>0</v>
      </c>
      <c r="EC136">
        <f>IMREAL(Sheet1!EE138)</f>
        <v>0</v>
      </c>
      <c r="ED136">
        <f>IMREAL(Sheet1!EF138)</f>
        <v>0</v>
      </c>
      <c r="EE136">
        <f>IMREAL(Sheet1!EG138)</f>
        <v>0</v>
      </c>
      <c r="EF136">
        <f>IMREAL(Sheet1!EH138)</f>
        <v>11.57</v>
      </c>
      <c r="EG136">
        <f>IMREAL(Sheet1!EI138)</f>
        <v>0</v>
      </c>
      <c r="EH136">
        <f>IMREAL(Sheet1!EJ138)</f>
        <v>-8.27</v>
      </c>
      <c r="EI136">
        <f>IMREAL(Sheet1!EK138)</f>
        <v>0</v>
      </c>
      <c r="EJ136">
        <f>IMREAL(Sheet1!EL138)</f>
        <v>0</v>
      </c>
      <c r="EK136">
        <f>IMREAL(Sheet1!EM138)</f>
        <v>0</v>
      </c>
      <c r="EL136">
        <f>IMREAL(Sheet1!EN138)</f>
        <v>0</v>
      </c>
      <c r="EM136">
        <f>IMREAL(Sheet1!EO138)</f>
        <v>0</v>
      </c>
      <c r="EN136">
        <f>IMREAL(Sheet1!EP138)</f>
        <v>0</v>
      </c>
      <c r="EO136">
        <f>IMREAL(Sheet1!EQ138)</f>
        <v>0</v>
      </c>
      <c r="EP136">
        <f>IMREAL(Sheet1!ER138)</f>
        <v>0</v>
      </c>
      <c r="EQ136">
        <f>IMREAL(Sheet1!ES138)</f>
        <v>0</v>
      </c>
      <c r="ER136">
        <f>IMREAL(Sheet1!ET138)</f>
        <v>0</v>
      </c>
      <c r="ES136">
        <f>IMREAL(Sheet1!EU138)</f>
        <v>0</v>
      </c>
      <c r="ET136">
        <f>IMREAL(Sheet1!EV138)</f>
        <v>0</v>
      </c>
      <c r="EU136">
        <f>IMREAL(Sheet1!EW138)</f>
        <v>0</v>
      </c>
      <c r="EV136">
        <f>IMREAL(Sheet1!EX138)</f>
        <v>0</v>
      </c>
      <c r="EW136">
        <f>IMREAL(Sheet1!EY138)</f>
        <v>0</v>
      </c>
      <c r="EX136">
        <f>IMREAL(Sheet1!EZ138)</f>
        <v>0</v>
      </c>
      <c r="EY136">
        <f>IMREAL(Sheet1!FA138)</f>
        <v>0</v>
      </c>
      <c r="EZ136">
        <f>IMREAL(Sheet1!FB138)</f>
        <v>0</v>
      </c>
      <c r="FA136">
        <f>IMREAL(Sheet1!FC138)</f>
        <v>0</v>
      </c>
      <c r="FB136">
        <f>IMREAL(Sheet1!FD138)</f>
        <v>0</v>
      </c>
      <c r="FC136">
        <f>IMREAL(Sheet1!FE138)</f>
        <v>0</v>
      </c>
      <c r="FD136">
        <f>IMREAL(Sheet1!FF138)</f>
        <v>0</v>
      </c>
      <c r="FE136">
        <f>IMREAL(Sheet1!FG138)</f>
        <v>0</v>
      </c>
      <c r="FF136">
        <f>IMREAL(Sheet1!FH138)</f>
        <v>0</v>
      </c>
      <c r="FG136">
        <f>IMREAL(Sheet1!FI138)</f>
        <v>0</v>
      </c>
      <c r="FH136">
        <f>IMREAL(Sheet1!FJ138)</f>
        <v>0</v>
      </c>
      <c r="FI136">
        <f>IMREAL(Sheet1!FK138)</f>
        <v>0</v>
      </c>
      <c r="FJ136">
        <f>IMREAL(Sheet1!FL138)</f>
        <v>0</v>
      </c>
      <c r="FK136">
        <f>IMREAL(Sheet1!FM138)</f>
        <v>0</v>
      </c>
      <c r="FL136">
        <f>IMREAL(Sheet1!FN138)</f>
        <v>0</v>
      </c>
      <c r="FM136">
        <f>IMREAL(Sheet1!FO138)</f>
        <v>0</v>
      </c>
      <c r="FN136">
        <f>IMREAL(Sheet1!FP138)</f>
        <v>0</v>
      </c>
      <c r="FO136">
        <f>IMREAL(Sheet1!FQ138)</f>
        <v>0</v>
      </c>
      <c r="FP136">
        <f>IMREAL(Sheet1!FR138)</f>
        <v>0</v>
      </c>
      <c r="FQ136">
        <f>IMREAL(Sheet1!FS138)</f>
        <v>0</v>
      </c>
      <c r="FR136">
        <f>IMREAL(Sheet1!FT138)</f>
        <v>0</v>
      </c>
      <c r="FS136">
        <f>IMREAL(Sheet1!FU138)</f>
        <v>0</v>
      </c>
      <c r="FT136">
        <f>IMREAL(Sheet1!FV138)</f>
        <v>0</v>
      </c>
      <c r="FU136">
        <f>IMREAL(Sheet1!FW138)</f>
        <v>0</v>
      </c>
      <c r="FV136">
        <f>IMREAL(Sheet1!FX138)</f>
        <v>0</v>
      </c>
      <c r="FW136">
        <f>IMREAL(Sheet1!FY138)</f>
        <v>0</v>
      </c>
      <c r="FX136">
        <f>IMREAL(Sheet1!FZ138)</f>
        <v>0</v>
      </c>
      <c r="FY136">
        <f>IMREAL(Sheet1!GA138)</f>
        <v>0</v>
      </c>
      <c r="FZ136">
        <f>IMREAL(Sheet1!GB138)</f>
        <v>0</v>
      </c>
      <c r="GA136">
        <f>IMREAL(Sheet1!GC138)</f>
        <v>0</v>
      </c>
      <c r="GB136">
        <f>IMREAL(Sheet1!GD138)</f>
        <v>0</v>
      </c>
      <c r="GC136">
        <f>IMREAL(Sheet1!GE138)</f>
        <v>0</v>
      </c>
      <c r="GD136">
        <f>IMREAL(Sheet1!GF138)</f>
        <v>0</v>
      </c>
      <c r="GE136">
        <f>IMREAL(Sheet1!GG138)</f>
        <v>0</v>
      </c>
      <c r="GF136">
        <f>IMREAL(Sheet1!GH138)</f>
        <v>0</v>
      </c>
      <c r="GG136">
        <f>IMREAL(Sheet1!GI138)</f>
        <v>0</v>
      </c>
      <c r="GH136">
        <f>IMREAL(Sheet1!GJ138)</f>
        <v>0</v>
      </c>
      <c r="GI136">
        <f>IMREAL(Sheet1!GK138)</f>
        <v>0</v>
      </c>
      <c r="GJ136">
        <f>IMREAL(Sheet1!GL138)</f>
        <v>0</v>
      </c>
      <c r="GK136">
        <f>IMREAL(Sheet1!GM138)</f>
        <v>0</v>
      </c>
      <c r="GL136">
        <f>IMREAL(Sheet1!GN138)</f>
        <v>0</v>
      </c>
      <c r="GM136">
        <f>IMREAL(Sheet1!GO138)</f>
        <v>0</v>
      </c>
      <c r="GN136">
        <f>IMREAL(Sheet1!GP138)</f>
        <v>0</v>
      </c>
      <c r="GO136">
        <f>IMREAL(Sheet1!GQ138)</f>
        <v>0</v>
      </c>
      <c r="GP136">
        <f>IMREAL(Sheet1!GR138)</f>
        <v>0</v>
      </c>
      <c r="GQ136">
        <f>IMREAL(Sheet1!GS138)</f>
        <v>0</v>
      </c>
      <c r="GR136">
        <f>IMREAL(Sheet1!GT138)</f>
        <v>0</v>
      </c>
      <c r="GS136">
        <f>IMREAL(Sheet1!GU138)</f>
        <v>0</v>
      </c>
      <c r="GT136">
        <f>IMREAL(Sheet1!GV138)</f>
        <v>0</v>
      </c>
      <c r="GU136">
        <f>IMREAL(Sheet1!GW138)</f>
        <v>0</v>
      </c>
      <c r="GV136">
        <f>IMREAL(Sheet1!GX138)</f>
        <v>0</v>
      </c>
      <c r="GW136">
        <f>IMREAL(Sheet1!GY138)</f>
        <v>0</v>
      </c>
      <c r="GX136">
        <f>IMREAL(Sheet1!GZ138)</f>
        <v>0</v>
      </c>
      <c r="GY136">
        <f>IMREAL(Sheet1!HA138)</f>
        <v>0</v>
      </c>
      <c r="GZ136">
        <f>IMREAL(Sheet1!HB138)</f>
        <v>0</v>
      </c>
      <c r="HA136">
        <f>IMREAL(Sheet1!HC138)</f>
        <v>0</v>
      </c>
      <c r="HB136">
        <f>IMREAL(Sheet1!HD138)</f>
        <v>0</v>
      </c>
      <c r="HC136">
        <f>IMREAL(Sheet1!HE138)</f>
        <v>0</v>
      </c>
      <c r="HD136">
        <f>IMREAL(Sheet1!HF138)</f>
        <v>0</v>
      </c>
      <c r="HE136">
        <f>IMREAL(Sheet1!HG138)</f>
        <v>0</v>
      </c>
      <c r="HF136">
        <f>IMREAL(Sheet1!HH138)</f>
        <v>0</v>
      </c>
      <c r="HG136">
        <f>IMREAL(Sheet1!HI138)</f>
        <v>0</v>
      </c>
      <c r="HH136">
        <f>IMREAL(Sheet1!HJ138)</f>
        <v>0</v>
      </c>
      <c r="HI136">
        <f>IMREAL(Sheet1!HK138)</f>
        <v>0</v>
      </c>
      <c r="HJ136">
        <f>IMREAL(Sheet1!HL138)</f>
        <v>0</v>
      </c>
      <c r="HK136">
        <f>IMREAL(Sheet1!HM138)</f>
        <v>0</v>
      </c>
      <c r="HL136">
        <f>IMREAL(Sheet1!HN138)</f>
        <v>0</v>
      </c>
      <c r="HM136">
        <f>IMREAL(Sheet1!HO138)</f>
        <v>0</v>
      </c>
      <c r="HN136">
        <f>IMREAL(Sheet1!HP138)</f>
        <v>0</v>
      </c>
      <c r="HO136">
        <f>IMREAL(Sheet1!HQ138)</f>
        <v>0</v>
      </c>
      <c r="HP136">
        <f>IMREAL(Sheet1!HR138)</f>
        <v>0</v>
      </c>
      <c r="HQ136">
        <f>IMREAL(Sheet1!HS138)</f>
        <v>0</v>
      </c>
      <c r="HR136">
        <f>IMREAL(Sheet1!HT138)</f>
        <v>0</v>
      </c>
      <c r="HS136">
        <f>IMREAL(Sheet1!HU138)</f>
        <v>0</v>
      </c>
      <c r="HT136">
        <f>IMREAL(Sheet1!HV138)</f>
        <v>0</v>
      </c>
      <c r="HU136">
        <f>IMREAL(Sheet1!HW138)</f>
        <v>0</v>
      </c>
      <c r="HV136">
        <f>IMREAL(Sheet1!HX138)</f>
        <v>0</v>
      </c>
      <c r="HW136">
        <f>IMREAL(Sheet1!HY138)</f>
        <v>0</v>
      </c>
      <c r="HX136">
        <f>IMREAL(Sheet1!HZ138)</f>
        <v>0</v>
      </c>
      <c r="HY136">
        <f>IMREAL(Sheet1!IA138)</f>
        <v>0</v>
      </c>
      <c r="HZ136">
        <f>IMREAL(Sheet1!IB138)</f>
        <v>0</v>
      </c>
      <c r="IA136">
        <f>IMREAL(Sheet1!IC138)</f>
        <v>0</v>
      </c>
      <c r="IB136">
        <f>IMREAL(Sheet1!ID138)</f>
        <v>0</v>
      </c>
      <c r="IC136">
        <f>IMREAL(Sheet1!IE138)</f>
        <v>0</v>
      </c>
      <c r="ID136">
        <f>IMREAL(Sheet1!IF138)</f>
        <v>0</v>
      </c>
      <c r="IE136">
        <f>IMREAL(Sheet1!IG138)</f>
        <v>0</v>
      </c>
      <c r="IF136">
        <f>IMREAL(Sheet1!IH138)</f>
        <v>0</v>
      </c>
      <c r="IG136">
        <f>IMREAL(Sheet1!II138)</f>
        <v>0</v>
      </c>
      <c r="IH136">
        <f>IMREAL(Sheet1!IJ138)</f>
        <v>0</v>
      </c>
      <c r="II136">
        <f>IMREAL(Sheet1!IK138)</f>
        <v>0</v>
      </c>
      <c r="IJ136">
        <f>IMREAL(Sheet1!IL138)</f>
        <v>0</v>
      </c>
      <c r="IK136">
        <f>IMREAL(Sheet1!IM138)</f>
        <v>0</v>
      </c>
      <c r="IL136">
        <f>IMREAL(Sheet1!IN138)</f>
        <v>0</v>
      </c>
      <c r="IM136">
        <f>IMREAL(Sheet1!IO138)</f>
        <v>0</v>
      </c>
      <c r="IN136">
        <f>IMREAL(Sheet1!IP138)</f>
        <v>0</v>
      </c>
      <c r="IO136">
        <f>IMREAL(Sheet1!IQ138)</f>
        <v>0</v>
      </c>
      <c r="IP136">
        <f>IMREAL(Sheet1!IR138)</f>
        <v>0</v>
      </c>
      <c r="IQ136">
        <f>IMREAL(Sheet1!IS138)</f>
        <v>0</v>
      </c>
      <c r="IR136">
        <f>IMREAL(Sheet1!IT138)</f>
        <v>0</v>
      </c>
      <c r="IS136">
        <f>IMREAL(Sheet1!IU138)</f>
        <v>0</v>
      </c>
      <c r="IT136">
        <f>IMREAL(Sheet1!IV138)</f>
        <v>0</v>
      </c>
      <c r="IU136">
        <f>IMREAL(Sheet1!IW138)</f>
        <v>0</v>
      </c>
      <c r="IV136">
        <f>IMREAL(Sheet1!IX138)</f>
        <v>0</v>
      </c>
      <c r="IW136">
        <f>IMREAL(Sheet1!IY138)</f>
        <v>0</v>
      </c>
      <c r="IX136">
        <f>IMREAL(Sheet1!IZ138)</f>
        <v>0</v>
      </c>
      <c r="IY136">
        <f>IMREAL(Sheet1!JA138)</f>
        <v>0</v>
      </c>
      <c r="IZ136">
        <f>IMREAL(Sheet1!JB138)</f>
        <v>0</v>
      </c>
      <c r="JA136">
        <f>IMREAL(Sheet1!JC138)</f>
        <v>0</v>
      </c>
      <c r="JB136">
        <f>IMREAL(Sheet1!JD138)</f>
        <v>0</v>
      </c>
      <c r="JC136">
        <f>IMREAL(Sheet1!JE138)</f>
        <v>0</v>
      </c>
      <c r="JD136">
        <f>IMREAL(Sheet1!JF138)</f>
        <v>0</v>
      </c>
      <c r="JE136">
        <f>IMREAL(Sheet1!JG138)</f>
        <v>0</v>
      </c>
      <c r="JF136">
        <f>IMREAL(Sheet1!JH138)</f>
        <v>0</v>
      </c>
      <c r="JG136">
        <f>IMREAL(Sheet1!JI138)</f>
        <v>0</v>
      </c>
      <c r="JH136">
        <f>IMREAL(Sheet1!JJ138)</f>
        <v>0</v>
      </c>
      <c r="JI136">
        <f>IMREAL(Sheet1!JK138)</f>
        <v>0</v>
      </c>
      <c r="JJ136">
        <f>IMREAL(Sheet1!JL138)</f>
        <v>0</v>
      </c>
      <c r="JK136">
        <f>IMREAL(Sheet1!JM138)</f>
        <v>0</v>
      </c>
      <c r="JL136">
        <f>IMREAL(Sheet1!JN138)</f>
        <v>0</v>
      </c>
      <c r="JM136">
        <f>IMREAL(Sheet1!JO138)</f>
        <v>0</v>
      </c>
      <c r="JN136">
        <f>IMREAL(Sheet1!JP138)</f>
        <v>0</v>
      </c>
      <c r="JO136">
        <f>IMREAL(Sheet1!JQ138)</f>
        <v>0</v>
      </c>
      <c r="JP136">
        <f>IMREAL(Sheet1!JR138)</f>
        <v>0</v>
      </c>
      <c r="JQ136">
        <f>IMREAL(Sheet1!JS138)</f>
        <v>0</v>
      </c>
      <c r="JR136">
        <f>IMREAL(Sheet1!JT138)</f>
        <v>0</v>
      </c>
      <c r="JS136">
        <f>IMREAL(Sheet1!JU138)</f>
        <v>0</v>
      </c>
      <c r="JT136">
        <f>IMREAL(Sheet1!JV138)</f>
        <v>0</v>
      </c>
      <c r="JU136">
        <f>IMREAL(Sheet1!JW138)</f>
        <v>0</v>
      </c>
      <c r="JV136">
        <f>IMREAL(Sheet1!JX138)</f>
        <v>0</v>
      </c>
      <c r="JW136">
        <f>IMREAL(Sheet1!JY138)</f>
        <v>0</v>
      </c>
      <c r="JX136">
        <f>IMREAL(Sheet1!JZ138)</f>
        <v>0</v>
      </c>
      <c r="JY136">
        <f>IMREAL(Sheet1!KA138)</f>
        <v>0</v>
      </c>
      <c r="JZ136">
        <f>IMREAL(Sheet1!KB138)</f>
        <v>0</v>
      </c>
      <c r="KA136">
        <f>IMREAL(Sheet1!KC138)</f>
        <v>0</v>
      </c>
      <c r="KB136">
        <f>IMREAL(Sheet1!KD138)</f>
        <v>0</v>
      </c>
      <c r="KC136">
        <f>IMREAL(Sheet1!KE138)</f>
        <v>0</v>
      </c>
      <c r="KD136">
        <f>IMREAL(Sheet1!KF138)</f>
        <v>0</v>
      </c>
      <c r="KE136">
        <f>IMREAL(Sheet1!KG138)</f>
        <v>0</v>
      </c>
      <c r="KF136">
        <f>IMREAL(Sheet1!KH138)</f>
        <v>0</v>
      </c>
      <c r="KG136">
        <f>IMREAL(Sheet1!KI138)</f>
        <v>0</v>
      </c>
      <c r="KH136">
        <f>IMREAL(Sheet1!KJ138)</f>
        <v>0</v>
      </c>
      <c r="KI136">
        <f>IMREAL(Sheet1!KK138)</f>
        <v>0</v>
      </c>
      <c r="KJ136">
        <f>IMREAL(Sheet1!KL138)</f>
        <v>0</v>
      </c>
      <c r="KK136">
        <f>IMREAL(Sheet1!KM138)</f>
        <v>0</v>
      </c>
      <c r="KL136">
        <f>IMREAL(Sheet1!KN138)</f>
        <v>0</v>
      </c>
      <c r="KM136">
        <f>IMREAL(Sheet1!KO138)</f>
        <v>0</v>
      </c>
      <c r="KN136">
        <f>IMREAL(Sheet1!KP138)</f>
        <v>0</v>
      </c>
    </row>
    <row r="137" spans="1:300" x14ac:dyDescent="0.25">
      <c r="A137">
        <f>IMREAL(Sheet1!C139)</f>
        <v>0</v>
      </c>
      <c r="B137">
        <f>IMREAL(Sheet1!D139)</f>
        <v>0</v>
      </c>
      <c r="C137">
        <f>IMREAL(Sheet1!E139)</f>
        <v>0</v>
      </c>
      <c r="D137">
        <f>IMREAL(Sheet1!F139)</f>
        <v>0</v>
      </c>
      <c r="E137">
        <f>IMREAL(Sheet1!G139)</f>
        <v>0</v>
      </c>
      <c r="F137">
        <f>IMREAL(Sheet1!H139)</f>
        <v>0</v>
      </c>
      <c r="G137">
        <f>IMREAL(Sheet1!I139)</f>
        <v>0</v>
      </c>
      <c r="H137">
        <f>IMREAL(Sheet1!J139)</f>
        <v>0</v>
      </c>
      <c r="I137">
        <f>IMREAL(Sheet1!K139)</f>
        <v>0</v>
      </c>
      <c r="J137">
        <f>IMREAL(Sheet1!L139)</f>
        <v>0</v>
      </c>
      <c r="K137">
        <f>IMREAL(Sheet1!M139)</f>
        <v>0</v>
      </c>
      <c r="L137">
        <f>IMREAL(Sheet1!N139)</f>
        <v>0</v>
      </c>
      <c r="M137">
        <f>IMREAL(Sheet1!O139)</f>
        <v>0</v>
      </c>
      <c r="N137">
        <f>IMREAL(Sheet1!P139)</f>
        <v>0</v>
      </c>
      <c r="O137">
        <f>IMREAL(Sheet1!Q139)</f>
        <v>0</v>
      </c>
      <c r="P137">
        <f>IMREAL(Sheet1!R139)</f>
        <v>0</v>
      </c>
      <c r="Q137">
        <f>IMREAL(Sheet1!S139)</f>
        <v>0</v>
      </c>
      <c r="R137">
        <f>IMREAL(Sheet1!T139)</f>
        <v>0</v>
      </c>
      <c r="S137">
        <f>IMREAL(Sheet1!U139)</f>
        <v>0</v>
      </c>
      <c r="T137">
        <f>IMREAL(Sheet1!V139)</f>
        <v>0</v>
      </c>
      <c r="U137">
        <f>IMREAL(Sheet1!W139)</f>
        <v>0</v>
      </c>
      <c r="V137">
        <f>IMREAL(Sheet1!X139)</f>
        <v>0</v>
      </c>
      <c r="W137">
        <f>IMREAL(Sheet1!Y139)</f>
        <v>0</v>
      </c>
      <c r="X137">
        <f>IMREAL(Sheet1!Z139)</f>
        <v>0</v>
      </c>
      <c r="Y137">
        <f>IMREAL(Sheet1!AA139)</f>
        <v>0</v>
      </c>
      <c r="Z137">
        <f>IMREAL(Sheet1!AB139)</f>
        <v>0</v>
      </c>
      <c r="AA137">
        <f>IMREAL(Sheet1!AC139)</f>
        <v>0</v>
      </c>
      <c r="AB137">
        <f>IMREAL(Sheet1!AD139)</f>
        <v>0</v>
      </c>
      <c r="AC137">
        <f>IMREAL(Sheet1!AE139)</f>
        <v>0</v>
      </c>
      <c r="AD137">
        <f>IMREAL(Sheet1!AF139)</f>
        <v>0</v>
      </c>
      <c r="AE137">
        <f>IMREAL(Sheet1!AG139)</f>
        <v>0</v>
      </c>
      <c r="AF137">
        <f>IMREAL(Sheet1!AH139)</f>
        <v>0</v>
      </c>
      <c r="AG137">
        <f>IMREAL(Sheet1!AI139)</f>
        <v>0</v>
      </c>
      <c r="AH137">
        <f>IMREAL(Sheet1!AJ139)</f>
        <v>0</v>
      </c>
      <c r="AI137">
        <f>IMREAL(Sheet1!AK139)</f>
        <v>0</v>
      </c>
      <c r="AJ137">
        <f>IMREAL(Sheet1!AL139)</f>
        <v>0</v>
      </c>
      <c r="AK137">
        <f>IMREAL(Sheet1!AM139)</f>
        <v>0</v>
      </c>
      <c r="AL137">
        <f>IMREAL(Sheet1!AN139)</f>
        <v>0</v>
      </c>
      <c r="AM137">
        <f>IMREAL(Sheet1!AO139)</f>
        <v>0</v>
      </c>
      <c r="AN137">
        <f>IMREAL(Sheet1!AP139)</f>
        <v>0</v>
      </c>
      <c r="AO137">
        <f>IMREAL(Sheet1!AQ139)</f>
        <v>0</v>
      </c>
      <c r="AP137">
        <f>IMREAL(Sheet1!AR139)</f>
        <v>0</v>
      </c>
      <c r="AQ137">
        <f>IMREAL(Sheet1!AS139)</f>
        <v>0</v>
      </c>
      <c r="AR137">
        <f>IMREAL(Sheet1!AT139)</f>
        <v>0</v>
      </c>
      <c r="AS137">
        <f>IMREAL(Sheet1!AU139)</f>
        <v>0</v>
      </c>
      <c r="AT137">
        <f>IMREAL(Sheet1!AV139)</f>
        <v>0</v>
      </c>
      <c r="AU137">
        <f>IMREAL(Sheet1!AW139)</f>
        <v>0</v>
      </c>
      <c r="AV137">
        <f>IMREAL(Sheet1!AX139)</f>
        <v>0</v>
      </c>
      <c r="AW137">
        <f>IMREAL(Sheet1!AY139)</f>
        <v>0</v>
      </c>
      <c r="AX137">
        <f>IMREAL(Sheet1!AZ139)</f>
        <v>0</v>
      </c>
      <c r="AY137">
        <f>IMREAL(Sheet1!BA139)</f>
        <v>0</v>
      </c>
      <c r="AZ137">
        <f>IMREAL(Sheet1!BB139)</f>
        <v>0</v>
      </c>
      <c r="BA137">
        <f>IMREAL(Sheet1!BC139)</f>
        <v>0</v>
      </c>
      <c r="BB137">
        <f>IMREAL(Sheet1!BD139)</f>
        <v>0</v>
      </c>
      <c r="BC137">
        <f>IMREAL(Sheet1!BE139)</f>
        <v>0</v>
      </c>
      <c r="BD137">
        <f>IMREAL(Sheet1!BF139)</f>
        <v>0</v>
      </c>
      <c r="BE137">
        <f>IMREAL(Sheet1!BG139)</f>
        <v>0</v>
      </c>
      <c r="BF137">
        <f>IMREAL(Sheet1!BH139)</f>
        <v>0</v>
      </c>
      <c r="BG137">
        <f>IMREAL(Sheet1!BI139)</f>
        <v>0</v>
      </c>
      <c r="BH137">
        <f>IMREAL(Sheet1!BJ139)</f>
        <v>0</v>
      </c>
      <c r="BI137">
        <f>IMREAL(Sheet1!BK139)</f>
        <v>0</v>
      </c>
      <c r="BJ137">
        <f>IMREAL(Sheet1!BL139)</f>
        <v>0</v>
      </c>
      <c r="BK137">
        <f>IMREAL(Sheet1!BM139)</f>
        <v>0</v>
      </c>
      <c r="BL137">
        <f>IMREAL(Sheet1!BN139)</f>
        <v>0</v>
      </c>
      <c r="BM137">
        <f>IMREAL(Sheet1!BO139)</f>
        <v>0</v>
      </c>
      <c r="BN137">
        <f>IMREAL(Sheet1!BP139)</f>
        <v>0</v>
      </c>
      <c r="BO137">
        <f>IMREAL(Sheet1!BQ139)</f>
        <v>0</v>
      </c>
      <c r="BP137">
        <f>IMREAL(Sheet1!BR139)</f>
        <v>0</v>
      </c>
      <c r="BQ137">
        <f>IMREAL(Sheet1!BS139)</f>
        <v>0</v>
      </c>
      <c r="BR137">
        <f>IMREAL(Sheet1!BT139)</f>
        <v>0</v>
      </c>
      <c r="BS137">
        <f>IMREAL(Sheet1!BU139)</f>
        <v>0</v>
      </c>
      <c r="BT137">
        <f>IMREAL(Sheet1!BV139)</f>
        <v>0</v>
      </c>
      <c r="BU137">
        <f>IMREAL(Sheet1!BW139)</f>
        <v>0</v>
      </c>
      <c r="BV137">
        <f>IMREAL(Sheet1!BX139)</f>
        <v>0</v>
      </c>
      <c r="BW137">
        <f>IMREAL(Sheet1!BY139)</f>
        <v>0</v>
      </c>
      <c r="BX137">
        <f>IMREAL(Sheet1!BZ139)</f>
        <v>0</v>
      </c>
      <c r="BY137">
        <f>IMREAL(Sheet1!CA139)</f>
        <v>0</v>
      </c>
      <c r="BZ137">
        <f>IMREAL(Sheet1!CB139)</f>
        <v>0</v>
      </c>
      <c r="CA137">
        <f>IMREAL(Sheet1!CC139)</f>
        <v>0</v>
      </c>
      <c r="CB137">
        <f>IMREAL(Sheet1!CD139)</f>
        <v>0</v>
      </c>
      <c r="CC137">
        <f>IMREAL(Sheet1!CE139)</f>
        <v>0</v>
      </c>
      <c r="CD137">
        <f>IMREAL(Sheet1!CF139)</f>
        <v>0</v>
      </c>
      <c r="CE137">
        <f>IMREAL(Sheet1!CG139)</f>
        <v>0</v>
      </c>
      <c r="CF137">
        <f>IMREAL(Sheet1!CH139)</f>
        <v>0</v>
      </c>
      <c r="CG137">
        <f>IMREAL(Sheet1!CI139)</f>
        <v>0</v>
      </c>
      <c r="CH137">
        <f>IMREAL(Sheet1!CJ139)</f>
        <v>0</v>
      </c>
      <c r="CI137">
        <f>IMREAL(Sheet1!CK139)</f>
        <v>0</v>
      </c>
      <c r="CJ137">
        <f>IMREAL(Sheet1!CL139)</f>
        <v>0</v>
      </c>
      <c r="CK137">
        <f>IMREAL(Sheet1!CM139)</f>
        <v>0</v>
      </c>
      <c r="CL137">
        <f>IMREAL(Sheet1!CN139)</f>
        <v>0</v>
      </c>
      <c r="CM137">
        <f>IMREAL(Sheet1!CO139)</f>
        <v>0</v>
      </c>
      <c r="CN137">
        <f>IMREAL(Sheet1!CP139)</f>
        <v>0</v>
      </c>
      <c r="CO137">
        <f>IMREAL(Sheet1!CQ139)</f>
        <v>0</v>
      </c>
      <c r="CP137">
        <f>IMREAL(Sheet1!CR139)</f>
        <v>0</v>
      </c>
      <c r="CQ137">
        <f>IMREAL(Sheet1!CS139)</f>
        <v>0</v>
      </c>
      <c r="CR137">
        <f>IMREAL(Sheet1!CT139)</f>
        <v>0</v>
      </c>
      <c r="CS137">
        <f>IMREAL(Sheet1!CU139)</f>
        <v>0</v>
      </c>
      <c r="CT137">
        <f>IMREAL(Sheet1!CV139)</f>
        <v>0</v>
      </c>
      <c r="CU137">
        <f>IMREAL(Sheet1!CW139)</f>
        <v>0</v>
      </c>
      <c r="CV137">
        <f>IMREAL(Sheet1!CX139)</f>
        <v>0</v>
      </c>
      <c r="CW137">
        <f>IMREAL(Sheet1!CY139)</f>
        <v>0</v>
      </c>
      <c r="CX137">
        <f>IMREAL(Sheet1!CZ139)</f>
        <v>0</v>
      </c>
      <c r="CY137">
        <f>IMREAL(Sheet1!DA139)</f>
        <v>0</v>
      </c>
      <c r="CZ137">
        <f>IMREAL(Sheet1!DB139)</f>
        <v>0</v>
      </c>
      <c r="DA137">
        <f>IMREAL(Sheet1!DC139)</f>
        <v>-2.61</v>
      </c>
      <c r="DB137">
        <f>IMREAL(Sheet1!DD139)</f>
        <v>0</v>
      </c>
      <c r="DC137">
        <f>IMREAL(Sheet1!DE139)</f>
        <v>0</v>
      </c>
      <c r="DD137">
        <f>IMREAL(Sheet1!DF139)</f>
        <v>0</v>
      </c>
      <c r="DE137">
        <f>IMREAL(Sheet1!DG139)</f>
        <v>0</v>
      </c>
      <c r="DF137">
        <f>IMREAL(Sheet1!DH139)</f>
        <v>0</v>
      </c>
      <c r="DG137">
        <f>IMREAL(Sheet1!DI139)</f>
        <v>0</v>
      </c>
      <c r="DH137">
        <f>IMREAL(Sheet1!DJ139)</f>
        <v>0</v>
      </c>
      <c r="DI137">
        <f>IMREAL(Sheet1!DK139)</f>
        <v>0</v>
      </c>
      <c r="DJ137">
        <f>IMREAL(Sheet1!DL139)</f>
        <v>0</v>
      </c>
      <c r="DK137">
        <f>IMREAL(Sheet1!DM139)</f>
        <v>0</v>
      </c>
      <c r="DL137">
        <f>IMREAL(Sheet1!DN139)</f>
        <v>0</v>
      </c>
      <c r="DM137">
        <f>IMREAL(Sheet1!DO139)</f>
        <v>0</v>
      </c>
      <c r="DN137">
        <f>IMREAL(Sheet1!DP139)</f>
        <v>0</v>
      </c>
      <c r="DO137">
        <f>IMREAL(Sheet1!DQ139)</f>
        <v>0</v>
      </c>
      <c r="DP137">
        <f>IMREAL(Sheet1!DR139)</f>
        <v>0</v>
      </c>
      <c r="DQ137">
        <f>IMREAL(Sheet1!DS139)</f>
        <v>0</v>
      </c>
      <c r="DR137">
        <f>IMREAL(Sheet1!DT139)</f>
        <v>0</v>
      </c>
      <c r="DS137">
        <f>IMREAL(Sheet1!DU139)</f>
        <v>0</v>
      </c>
      <c r="DT137">
        <f>IMREAL(Sheet1!DV139)</f>
        <v>0</v>
      </c>
      <c r="DU137">
        <f>IMREAL(Sheet1!DW139)</f>
        <v>0</v>
      </c>
      <c r="DV137">
        <f>IMREAL(Sheet1!DX139)</f>
        <v>0</v>
      </c>
      <c r="DW137">
        <f>IMREAL(Sheet1!DY139)</f>
        <v>0</v>
      </c>
      <c r="DX137">
        <f>IMREAL(Sheet1!DZ139)</f>
        <v>0</v>
      </c>
      <c r="DY137">
        <f>IMREAL(Sheet1!EA139)</f>
        <v>0</v>
      </c>
      <c r="DZ137">
        <f>IMREAL(Sheet1!EB139)</f>
        <v>0</v>
      </c>
      <c r="EA137">
        <f>IMREAL(Sheet1!EC139)</f>
        <v>0</v>
      </c>
      <c r="EB137">
        <f>IMREAL(Sheet1!ED139)</f>
        <v>0</v>
      </c>
      <c r="EC137">
        <f>IMREAL(Sheet1!EE139)</f>
        <v>0</v>
      </c>
      <c r="ED137">
        <f>IMREAL(Sheet1!EF139)</f>
        <v>0</v>
      </c>
      <c r="EE137">
        <f>IMREAL(Sheet1!EG139)</f>
        <v>0</v>
      </c>
      <c r="EF137">
        <f>IMREAL(Sheet1!EH139)</f>
        <v>0</v>
      </c>
      <c r="EG137">
        <f>IMREAL(Sheet1!EI139)</f>
        <v>9.36</v>
      </c>
      <c r="EH137">
        <f>IMREAL(Sheet1!EJ139)</f>
        <v>-3.53</v>
      </c>
      <c r="EI137">
        <f>IMREAL(Sheet1!EK139)</f>
        <v>-3.22</v>
      </c>
      <c r="EJ137">
        <f>IMREAL(Sheet1!EL139)</f>
        <v>0</v>
      </c>
      <c r="EK137">
        <f>IMREAL(Sheet1!EM139)</f>
        <v>0</v>
      </c>
      <c r="EL137">
        <f>IMREAL(Sheet1!EN139)</f>
        <v>0</v>
      </c>
      <c r="EM137">
        <f>IMREAL(Sheet1!EO139)</f>
        <v>0</v>
      </c>
      <c r="EN137">
        <f>IMREAL(Sheet1!EP139)</f>
        <v>0</v>
      </c>
      <c r="EO137">
        <f>IMREAL(Sheet1!EQ139)</f>
        <v>0</v>
      </c>
      <c r="EP137">
        <f>IMREAL(Sheet1!ER139)</f>
        <v>0</v>
      </c>
      <c r="EQ137">
        <f>IMREAL(Sheet1!ES139)</f>
        <v>0</v>
      </c>
      <c r="ER137">
        <f>IMREAL(Sheet1!ET139)</f>
        <v>0</v>
      </c>
      <c r="ES137">
        <f>IMREAL(Sheet1!EU139)</f>
        <v>0</v>
      </c>
      <c r="ET137">
        <f>IMREAL(Sheet1!EV139)</f>
        <v>0</v>
      </c>
      <c r="EU137">
        <f>IMREAL(Sheet1!EW139)</f>
        <v>0</v>
      </c>
      <c r="EV137">
        <f>IMREAL(Sheet1!EX139)</f>
        <v>0</v>
      </c>
      <c r="EW137">
        <f>IMREAL(Sheet1!EY139)</f>
        <v>0</v>
      </c>
      <c r="EX137">
        <f>IMREAL(Sheet1!EZ139)</f>
        <v>0</v>
      </c>
      <c r="EY137">
        <f>IMREAL(Sheet1!FA139)</f>
        <v>0</v>
      </c>
      <c r="EZ137">
        <f>IMREAL(Sheet1!FB139)</f>
        <v>0</v>
      </c>
      <c r="FA137">
        <f>IMREAL(Sheet1!FC139)</f>
        <v>0</v>
      </c>
      <c r="FB137">
        <f>IMREAL(Sheet1!FD139)</f>
        <v>0</v>
      </c>
      <c r="FC137">
        <f>IMREAL(Sheet1!FE139)</f>
        <v>0</v>
      </c>
      <c r="FD137">
        <f>IMREAL(Sheet1!FF139)</f>
        <v>0</v>
      </c>
      <c r="FE137">
        <f>IMREAL(Sheet1!FG139)</f>
        <v>0</v>
      </c>
      <c r="FF137">
        <f>IMREAL(Sheet1!FH139)</f>
        <v>0</v>
      </c>
      <c r="FG137">
        <f>IMREAL(Sheet1!FI139)</f>
        <v>0</v>
      </c>
      <c r="FH137">
        <f>IMREAL(Sheet1!FJ139)</f>
        <v>0</v>
      </c>
      <c r="FI137">
        <f>IMREAL(Sheet1!FK139)</f>
        <v>0</v>
      </c>
      <c r="FJ137">
        <f>IMREAL(Sheet1!FL139)</f>
        <v>0</v>
      </c>
      <c r="FK137">
        <f>IMREAL(Sheet1!FM139)</f>
        <v>0</v>
      </c>
      <c r="FL137">
        <f>IMREAL(Sheet1!FN139)</f>
        <v>0</v>
      </c>
      <c r="FM137">
        <f>IMREAL(Sheet1!FO139)</f>
        <v>0</v>
      </c>
      <c r="FN137">
        <f>IMREAL(Sheet1!FP139)</f>
        <v>0</v>
      </c>
      <c r="FO137">
        <f>IMREAL(Sheet1!FQ139)</f>
        <v>0</v>
      </c>
      <c r="FP137">
        <f>IMREAL(Sheet1!FR139)</f>
        <v>0</v>
      </c>
      <c r="FQ137">
        <f>IMREAL(Sheet1!FS139)</f>
        <v>0</v>
      </c>
      <c r="FR137">
        <f>IMREAL(Sheet1!FT139)</f>
        <v>0</v>
      </c>
      <c r="FS137">
        <f>IMREAL(Sheet1!FU139)</f>
        <v>0</v>
      </c>
      <c r="FT137">
        <f>IMREAL(Sheet1!FV139)</f>
        <v>0</v>
      </c>
      <c r="FU137">
        <f>IMREAL(Sheet1!FW139)</f>
        <v>0</v>
      </c>
      <c r="FV137">
        <f>IMREAL(Sheet1!FX139)</f>
        <v>0</v>
      </c>
      <c r="FW137">
        <f>IMREAL(Sheet1!FY139)</f>
        <v>0</v>
      </c>
      <c r="FX137">
        <f>IMREAL(Sheet1!FZ139)</f>
        <v>0</v>
      </c>
      <c r="FY137">
        <f>IMREAL(Sheet1!GA139)</f>
        <v>0</v>
      </c>
      <c r="FZ137">
        <f>IMREAL(Sheet1!GB139)</f>
        <v>0</v>
      </c>
      <c r="GA137">
        <f>IMREAL(Sheet1!GC139)</f>
        <v>0</v>
      </c>
      <c r="GB137">
        <f>IMREAL(Sheet1!GD139)</f>
        <v>0</v>
      </c>
      <c r="GC137">
        <f>IMREAL(Sheet1!GE139)</f>
        <v>0</v>
      </c>
      <c r="GD137">
        <f>IMREAL(Sheet1!GF139)</f>
        <v>0</v>
      </c>
      <c r="GE137">
        <f>IMREAL(Sheet1!GG139)</f>
        <v>0</v>
      </c>
      <c r="GF137">
        <f>IMREAL(Sheet1!GH139)</f>
        <v>0</v>
      </c>
      <c r="GG137">
        <f>IMREAL(Sheet1!GI139)</f>
        <v>0</v>
      </c>
      <c r="GH137">
        <f>IMREAL(Sheet1!GJ139)</f>
        <v>0</v>
      </c>
      <c r="GI137">
        <f>IMREAL(Sheet1!GK139)</f>
        <v>0</v>
      </c>
      <c r="GJ137">
        <f>IMREAL(Sheet1!GL139)</f>
        <v>0</v>
      </c>
      <c r="GK137">
        <f>IMREAL(Sheet1!GM139)</f>
        <v>0</v>
      </c>
      <c r="GL137">
        <f>IMREAL(Sheet1!GN139)</f>
        <v>0</v>
      </c>
      <c r="GM137">
        <f>IMREAL(Sheet1!GO139)</f>
        <v>0</v>
      </c>
      <c r="GN137">
        <f>IMREAL(Sheet1!GP139)</f>
        <v>0</v>
      </c>
      <c r="GO137">
        <f>IMREAL(Sheet1!GQ139)</f>
        <v>0</v>
      </c>
      <c r="GP137">
        <f>IMREAL(Sheet1!GR139)</f>
        <v>0</v>
      </c>
      <c r="GQ137">
        <f>IMREAL(Sheet1!GS139)</f>
        <v>0</v>
      </c>
      <c r="GR137">
        <f>IMREAL(Sheet1!GT139)</f>
        <v>0</v>
      </c>
      <c r="GS137">
        <f>IMREAL(Sheet1!GU139)</f>
        <v>0</v>
      </c>
      <c r="GT137">
        <f>IMREAL(Sheet1!GV139)</f>
        <v>0</v>
      </c>
      <c r="GU137">
        <f>IMREAL(Sheet1!GW139)</f>
        <v>0</v>
      </c>
      <c r="GV137">
        <f>IMREAL(Sheet1!GX139)</f>
        <v>0</v>
      </c>
      <c r="GW137">
        <f>IMREAL(Sheet1!GY139)</f>
        <v>0</v>
      </c>
      <c r="GX137">
        <f>IMREAL(Sheet1!GZ139)</f>
        <v>0</v>
      </c>
      <c r="GY137">
        <f>IMREAL(Sheet1!HA139)</f>
        <v>0</v>
      </c>
      <c r="GZ137">
        <f>IMREAL(Sheet1!HB139)</f>
        <v>0</v>
      </c>
      <c r="HA137">
        <f>IMREAL(Sheet1!HC139)</f>
        <v>0</v>
      </c>
      <c r="HB137">
        <f>IMREAL(Sheet1!HD139)</f>
        <v>0</v>
      </c>
      <c r="HC137">
        <f>IMREAL(Sheet1!HE139)</f>
        <v>0</v>
      </c>
      <c r="HD137">
        <f>IMREAL(Sheet1!HF139)</f>
        <v>0</v>
      </c>
      <c r="HE137">
        <f>IMREAL(Sheet1!HG139)</f>
        <v>0</v>
      </c>
      <c r="HF137">
        <f>IMREAL(Sheet1!HH139)</f>
        <v>0</v>
      </c>
      <c r="HG137">
        <f>IMREAL(Sheet1!HI139)</f>
        <v>0</v>
      </c>
      <c r="HH137">
        <f>IMREAL(Sheet1!HJ139)</f>
        <v>0</v>
      </c>
      <c r="HI137">
        <f>IMREAL(Sheet1!HK139)</f>
        <v>0</v>
      </c>
      <c r="HJ137">
        <f>IMREAL(Sheet1!HL139)</f>
        <v>0</v>
      </c>
      <c r="HK137">
        <f>IMREAL(Sheet1!HM139)</f>
        <v>0</v>
      </c>
      <c r="HL137">
        <f>IMREAL(Sheet1!HN139)</f>
        <v>0</v>
      </c>
      <c r="HM137">
        <f>IMREAL(Sheet1!HO139)</f>
        <v>0</v>
      </c>
      <c r="HN137">
        <f>IMREAL(Sheet1!HP139)</f>
        <v>0</v>
      </c>
      <c r="HO137">
        <f>IMREAL(Sheet1!HQ139)</f>
        <v>0</v>
      </c>
      <c r="HP137">
        <f>IMREAL(Sheet1!HR139)</f>
        <v>0</v>
      </c>
      <c r="HQ137">
        <f>IMREAL(Sheet1!HS139)</f>
        <v>0</v>
      </c>
      <c r="HR137">
        <f>IMREAL(Sheet1!HT139)</f>
        <v>0</v>
      </c>
      <c r="HS137">
        <f>IMREAL(Sheet1!HU139)</f>
        <v>0</v>
      </c>
      <c r="HT137">
        <f>IMREAL(Sheet1!HV139)</f>
        <v>0</v>
      </c>
      <c r="HU137">
        <f>IMREAL(Sheet1!HW139)</f>
        <v>0</v>
      </c>
      <c r="HV137">
        <f>IMREAL(Sheet1!HX139)</f>
        <v>0</v>
      </c>
      <c r="HW137">
        <f>IMREAL(Sheet1!HY139)</f>
        <v>0</v>
      </c>
      <c r="HX137">
        <f>IMREAL(Sheet1!HZ139)</f>
        <v>0</v>
      </c>
      <c r="HY137">
        <f>IMREAL(Sheet1!IA139)</f>
        <v>0</v>
      </c>
      <c r="HZ137">
        <f>IMREAL(Sheet1!IB139)</f>
        <v>0</v>
      </c>
      <c r="IA137">
        <f>IMREAL(Sheet1!IC139)</f>
        <v>0</v>
      </c>
      <c r="IB137">
        <f>IMREAL(Sheet1!ID139)</f>
        <v>0</v>
      </c>
      <c r="IC137">
        <f>IMREAL(Sheet1!IE139)</f>
        <v>0</v>
      </c>
      <c r="ID137">
        <f>IMREAL(Sheet1!IF139)</f>
        <v>0</v>
      </c>
      <c r="IE137">
        <f>IMREAL(Sheet1!IG139)</f>
        <v>0</v>
      </c>
      <c r="IF137">
        <f>IMREAL(Sheet1!IH139)</f>
        <v>0</v>
      </c>
      <c r="IG137">
        <f>IMREAL(Sheet1!II139)</f>
        <v>0</v>
      </c>
      <c r="IH137">
        <f>IMREAL(Sheet1!IJ139)</f>
        <v>0</v>
      </c>
      <c r="II137">
        <f>IMREAL(Sheet1!IK139)</f>
        <v>0</v>
      </c>
      <c r="IJ137">
        <f>IMREAL(Sheet1!IL139)</f>
        <v>0</v>
      </c>
      <c r="IK137">
        <f>IMREAL(Sheet1!IM139)</f>
        <v>0</v>
      </c>
      <c r="IL137">
        <f>IMREAL(Sheet1!IN139)</f>
        <v>0</v>
      </c>
      <c r="IM137">
        <f>IMREAL(Sheet1!IO139)</f>
        <v>0</v>
      </c>
      <c r="IN137">
        <f>IMREAL(Sheet1!IP139)</f>
        <v>0</v>
      </c>
      <c r="IO137">
        <f>IMREAL(Sheet1!IQ139)</f>
        <v>0</v>
      </c>
      <c r="IP137">
        <f>IMREAL(Sheet1!IR139)</f>
        <v>0</v>
      </c>
      <c r="IQ137">
        <f>IMREAL(Sheet1!IS139)</f>
        <v>0</v>
      </c>
      <c r="IR137">
        <f>IMREAL(Sheet1!IT139)</f>
        <v>0</v>
      </c>
      <c r="IS137">
        <f>IMREAL(Sheet1!IU139)</f>
        <v>0</v>
      </c>
      <c r="IT137">
        <f>IMREAL(Sheet1!IV139)</f>
        <v>0</v>
      </c>
      <c r="IU137">
        <f>IMREAL(Sheet1!IW139)</f>
        <v>0</v>
      </c>
      <c r="IV137">
        <f>IMREAL(Sheet1!IX139)</f>
        <v>0</v>
      </c>
      <c r="IW137">
        <f>IMREAL(Sheet1!IY139)</f>
        <v>0</v>
      </c>
      <c r="IX137">
        <f>IMREAL(Sheet1!IZ139)</f>
        <v>0</v>
      </c>
      <c r="IY137">
        <f>IMREAL(Sheet1!JA139)</f>
        <v>0</v>
      </c>
      <c r="IZ137">
        <f>IMREAL(Sheet1!JB139)</f>
        <v>0</v>
      </c>
      <c r="JA137">
        <f>IMREAL(Sheet1!JC139)</f>
        <v>0</v>
      </c>
      <c r="JB137">
        <f>IMREAL(Sheet1!JD139)</f>
        <v>0</v>
      </c>
      <c r="JC137">
        <f>IMREAL(Sheet1!JE139)</f>
        <v>0</v>
      </c>
      <c r="JD137">
        <f>IMREAL(Sheet1!JF139)</f>
        <v>0</v>
      </c>
      <c r="JE137">
        <f>IMREAL(Sheet1!JG139)</f>
        <v>0</v>
      </c>
      <c r="JF137">
        <f>IMREAL(Sheet1!JH139)</f>
        <v>0</v>
      </c>
      <c r="JG137">
        <f>IMREAL(Sheet1!JI139)</f>
        <v>0</v>
      </c>
      <c r="JH137">
        <f>IMREAL(Sheet1!JJ139)</f>
        <v>0</v>
      </c>
      <c r="JI137">
        <f>IMREAL(Sheet1!JK139)</f>
        <v>0</v>
      </c>
      <c r="JJ137">
        <f>IMREAL(Sheet1!JL139)</f>
        <v>0</v>
      </c>
      <c r="JK137">
        <f>IMREAL(Sheet1!JM139)</f>
        <v>0</v>
      </c>
      <c r="JL137">
        <f>IMREAL(Sheet1!JN139)</f>
        <v>0</v>
      </c>
      <c r="JM137">
        <f>IMREAL(Sheet1!JO139)</f>
        <v>0</v>
      </c>
      <c r="JN137">
        <f>IMREAL(Sheet1!JP139)</f>
        <v>0</v>
      </c>
      <c r="JO137">
        <f>IMREAL(Sheet1!JQ139)</f>
        <v>0</v>
      </c>
      <c r="JP137">
        <f>IMREAL(Sheet1!JR139)</f>
        <v>0</v>
      </c>
      <c r="JQ137">
        <f>IMREAL(Sheet1!JS139)</f>
        <v>0</v>
      </c>
      <c r="JR137">
        <f>IMREAL(Sheet1!JT139)</f>
        <v>0</v>
      </c>
      <c r="JS137">
        <f>IMREAL(Sheet1!JU139)</f>
        <v>0</v>
      </c>
      <c r="JT137">
        <f>IMREAL(Sheet1!JV139)</f>
        <v>0</v>
      </c>
      <c r="JU137">
        <f>IMREAL(Sheet1!JW139)</f>
        <v>0</v>
      </c>
      <c r="JV137">
        <f>IMREAL(Sheet1!JX139)</f>
        <v>0</v>
      </c>
      <c r="JW137">
        <f>IMREAL(Sheet1!JY139)</f>
        <v>0</v>
      </c>
      <c r="JX137">
        <f>IMREAL(Sheet1!JZ139)</f>
        <v>0</v>
      </c>
      <c r="JY137">
        <f>IMREAL(Sheet1!KA139)</f>
        <v>0</v>
      </c>
      <c r="JZ137">
        <f>IMREAL(Sheet1!KB139)</f>
        <v>0</v>
      </c>
      <c r="KA137">
        <f>IMREAL(Sheet1!KC139)</f>
        <v>0</v>
      </c>
      <c r="KB137">
        <f>IMREAL(Sheet1!KD139)</f>
        <v>0</v>
      </c>
      <c r="KC137">
        <f>IMREAL(Sheet1!KE139)</f>
        <v>0</v>
      </c>
      <c r="KD137">
        <f>IMREAL(Sheet1!KF139)</f>
        <v>0</v>
      </c>
      <c r="KE137">
        <f>IMREAL(Sheet1!KG139)</f>
        <v>0</v>
      </c>
      <c r="KF137">
        <f>IMREAL(Sheet1!KH139)</f>
        <v>0</v>
      </c>
      <c r="KG137">
        <f>IMREAL(Sheet1!KI139)</f>
        <v>0</v>
      </c>
      <c r="KH137">
        <f>IMREAL(Sheet1!KJ139)</f>
        <v>0</v>
      </c>
      <c r="KI137">
        <f>IMREAL(Sheet1!KK139)</f>
        <v>0</v>
      </c>
      <c r="KJ137">
        <f>IMREAL(Sheet1!KL139)</f>
        <v>0</v>
      </c>
      <c r="KK137">
        <f>IMREAL(Sheet1!KM139)</f>
        <v>0</v>
      </c>
      <c r="KL137">
        <f>IMREAL(Sheet1!KN139)</f>
        <v>0</v>
      </c>
      <c r="KM137">
        <f>IMREAL(Sheet1!KO139)</f>
        <v>0</v>
      </c>
      <c r="KN137">
        <f>IMREAL(Sheet1!KP139)</f>
        <v>0</v>
      </c>
    </row>
    <row r="138" spans="1:300" x14ac:dyDescent="0.25">
      <c r="A138">
        <f>IMREAL(Sheet1!C140)</f>
        <v>0</v>
      </c>
      <c r="B138">
        <f>IMREAL(Sheet1!D140)</f>
        <v>0</v>
      </c>
      <c r="C138">
        <f>IMREAL(Sheet1!E140)</f>
        <v>0</v>
      </c>
      <c r="D138">
        <f>IMREAL(Sheet1!F140)</f>
        <v>0</v>
      </c>
      <c r="E138">
        <f>IMREAL(Sheet1!G140)</f>
        <v>0</v>
      </c>
      <c r="F138">
        <f>IMREAL(Sheet1!H140)</f>
        <v>0</v>
      </c>
      <c r="G138">
        <f>IMREAL(Sheet1!I140)</f>
        <v>0</v>
      </c>
      <c r="H138">
        <f>IMREAL(Sheet1!J140)</f>
        <v>0</v>
      </c>
      <c r="I138">
        <f>IMREAL(Sheet1!K140)</f>
        <v>0</v>
      </c>
      <c r="J138">
        <f>IMREAL(Sheet1!L140)</f>
        <v>0</v>
      </c>
      <c r="K138">
        <f>IMREAL(Sheet1!M140)</f>
        <v>0</v>
      </c>
      <c r="L138">
        <f>IMREAL(Sheet1!N140)</f>
        <v>0</v>
      </c>
      <c r="M138">
        <f>IMREAL(Sheet1!O140)</f>
        <v>0</v>
      </c>
      <c r="N138">
        <f>IMREAL(Sheet1!P140)</f>
        <v>0</v>
      </c>
      <c r="O138">
        <f>IMREAL(Sheet1!Q140)</f>
        <v>0</v>
      </c>
      <c r="P138">
        <f>IMREAL(Sheet1!R140)</f>
        <v>0</v>
      </c>
      <c r="Q138">
        <f>IMREAL(Sheet1!S140)</f>
        <v>0</v>
      </c>
      <c r="R138">
        <f>IMREAL(Sheet1!T140)</f>
        <v>0</v>
      </c>
      <c r="S138">
        <f>IMREAL(Sheet1!U140)</f>
        <v>0</v>
      </c>
      <c r="T138">
        <f>IMREAL(Sheet1!V140)</f>
        <v>0</v>
      </c>
      <c r="U138">
        <f>IMREAL(Sheet1!W140)</f>
        <v>0</v>
      </c>
      <c r="V138">
        <f>IMREAL(Sheet1!X140)</f>
        <v>0</v>
      </c>
      <c r="W138">
        <f>IMREAL(Sheet1!Y140)</f>
        <v>0</v>
      </c>
      <c r="X138">
        <f>IMREAL(Sheet1!Z140)</f>
        <v>0</v>
      </c>
      <c r="Y138">
        <f>IMREAL(Sheet1!AA140)</f>
        <v>0</v>
      </c>
      <c r="Z138">
        <f>IMREAL(Sheet1!AB140)</f>
        <v>0</v>
      </c>
      <c r="AA138">
        <f>IMREAL(Sheet1!AC140)</f>
        <v>0</v>
      </c>
      <c r="AB138">
        <f>IMREAL(Sheet1!AD140)</f>
        <v>0</v>
      </c>
      <c r="AC138">
        <f>IMREAL(Sheet1!AE140)</f>
        <v>0</v>
      </c>
      <c r="AD138">
        <f>IMREAL(Sheet1!AF140)</f>
        <v>0</v>
      </c>
      <c r="AE138">
        <f>IMREAL(Sheet1!AG140)</f>
        <v>0</v>
      </c>
      <c r="AF138">
        <f>IMREAL(Sheet1!AH140)</f>
        <v>0</v>
      </c>
      <c r="AG138">
        <f>IMREAL(Sheet1!AI140)</f>
        <v>0</v>
      </c>
      <c r="AH138">
        <f>IMREAL(Sheet1!AJ140)</f>
        <v>0</v>
      </c>
      <c r="AI138">
        <f>IMREAL(Sheet1!AK140)</f>
        <v>0</v>
      </c>
      <c r="AJ138">
        <f>IMREAL(Sheet1!AL140)</f>
        <v>0</v>
      </c>
      <c r="AK138">
        <f>IMREAL(Sheet1!AM140)</f>
        <v>0</v>
      </c>
      <c r="AL138">
        <f>IMREAL(Sheet1!AN140)</f>
        <v>0</v>
      </c>
      <c r="AM138">
        <f>IMREAL(Sheet1!AO140)</f>
        <v>0</v>
      </c>
      <c r="AN138">
        <f>IMREAL(Sheet1!AP140)</f>
        <v>0</v>
      </c>
      <c r="AO138">
        <f>IMREAL(Sheet1!AQ140)</f>
        <v>0</v>
      </c>
      <c r="AP138">
        <f>IMREAL(Sheet1!AR140)</f>
        <v>0</v>
      </c>
      <c r="AQ138">
        <f>IMREAL(Sheet1!AS140)</f>
        <v>0</v>
      </c>
      <c r="AR138">
        <f>IMREAL(Sheet1!AT140)</f>
        <v>0</v>
      </c>
      <c r="AS138">
        <f>IMREAL(Sheet1!AU140)</f>
        <v>0</v>
      </c>
      <c r="AT138">
        <f>IMREAL(Sheet1!AV140)</f>
        <v>0</v>
      </c>
      <c r="AU138">
        <f>IMREAL(Sheet1!AW140)</f>
        <v>0</v>
      </c>
      <c r="AV138">
        <f>IMREAL(Sheet1!AX140)</f>
        <v>0</v>
      </c>
      <c r="AW138">
        <f>IMREAL(Sheet1!AY140)</f>
        <v>0</v>
      </c>
      <c r="AX138">
        <f>IMREAL(Sheet1!AZ140)</f>
        <v>0</v>
      </c>
      <c r="AY138">
        <f>IMREAL(Sheet1!BA140)</f>
        <v>0</v>
      </c>
      <c r="AZ138">
        <f>IMREAL(Sheet1!BB140)</f>
        <v>0</v>
      </c>
      <c r="BA138">
        <f>IMREAL(Sheet1!BC140)</f>
        <v>0</v>
      </c>
      <c r="BB138">
        <f>IMREAL(Sheet1!BD140)</f>
        <v>0</v>
      </c>
      <c r="BC138">
        <f>IMREAL(Sheet1!BE140)</f>
        <v>0</v>
      </c>
      <c r="BD138">
        <f>IMREAL(Sheet1!BF140)</f>
        <v>0</v>
      </c>
      <c r="BE138">
        <f>IMREAL(Sheet1!BG140)</f>
        <v>0</v>
      </c>
      <c r="BF138">
        <f>IMREAL(Sheet1!BH140)</f>
        <v>0</v>
      </c>
      <c r="BG138">
        <f>IMREAL(Sheet1!BI140)</f>
        <v>0</v>
      </c>
      <c r="BH138">
        <f>IMREAL(Sheet1!BJ140)</f>
        <v>0</v>
      </c>
      <c r="BI138">
        <f>IMREAL(Sheet1!BK140)</f>
        <v>0</v>
      </c>
      <c r="BJ138">
        <f>IMREAL(Sheet1!BL140)</f>
        <v>0</v>
      </c>
      <c r="BK138">
        <f>IMREAL(Sheet1!BM140)</f>
        <v>0</v>
      </c>
      <c r="BL138">
        <f>IMREAL(Sheet1!BN140)</f>
        <v>0</v>
      </c>
      <c r="BM138">
        <f>IMREAL(Sheet1!BO140)</f>
        <v>0</v>
      </c>
      <c r="BN138">
        <f>IMREAL(Sheet1!BP140)</f>
        <v>0</v>
      </c>
      <c r="BO138">
        <f>IMREAL(Sheet1!BQ140)</f>
        <v>0</v>
      </c>
      <c r="BP138">
        <f>IMREAL(Sheet1!BR140)</f>
        <v>0</v>
      </c>
      <c r="BQ138">
        <f>IMREAL(Sheet1!BS140)</f>
        <v>0</v>
      </c>
      <c r="BR138">
        <f>IMREAL(Sheet1!BT140)</f>
        <v>0</v>
      </c>
      <c r="BS138">
        <f>IMREAL(Sheet1!BU140)</f>
        <v>0</v>
      </c>
      <c r="BT138">
        <f>IMREAL(Sheet1!BV140)</f>
        <v>0</v>
      </c>
      <c r="BU138">
        <f>IMREAL(Sheet1!BW140)</f>
        <v>0</v>
      </c>
      <c r="BV138">
        <f>IMREAL(Sheet1!BX140)</f>
        <v>0</v>
      </c>
      <c r="BW138">
        <f>IMREAL(Sheet1!BY140)</f>
        <v>0</v>
      </c>
      <c r="BX138">
        <f>IMREAL(Sheet1!BZ140)</f>
        <v>0</v>
      </c>
      <c r="BY138">
        <f>IMREAL(Sheet1!CA140)</f>
        <v>0</v>
      </c>
      <c r="BZ138">
        <f>IMREAL(Sheet1!CB140)</f>
        <v>0</v>
      </c>
      <c r="CA138">
        <f>IMREAL(Sheet1!CC140)</f>
        <v>0</v>
      </c>
      <c r="CB138">
        <f>IMREAL(Sheet1!CD140)</f>
        <v>0</v>
      </c>
      <c r="CC138">
        <f>IMREAL(Sheet1!CE140)</f>
        <v>0</v>
      </c>
      <c r="CD138">
        <f>IMREAL(Sheet1!CF140)</f>
        <v>0</v>
      </c>
      <c r="CE138">
        <f>IMREAL(Sheet1!CG140)</f>
        <v>0</v>
      </c>
      <c r="CF138">
        <f>IMREAL(Sheet1!CH140)</f>
        <v>0</v>
      </c>
      <c r="CG138">
        <f>IMREAL(Sheet1!CI140)</f>
        <v>0</v>
      </c>
      <c r="CH138">
        <f>IMREAL(Sheet1!CJ140)</f>
        <v>0</v>
      </c>
      <c r="CI138">
        <f>IMREAL(Sheet1!CK140)</f>
        <v>0</v>
      </c>
      <c r="CJ138">
        <f>IMREAL(Sheet1!CL140)</f>
        <v>0</v>
      </c>
      <c r="CK138">
        <f>IMREAL(Sheet1!CM140)</f>
        <v>0</v>
      </c>
      <c r="CL138">
        <f>IMREAL(Sheet1!CN140)</f>
        <v>0</v>
      </c>
      <c r="CM138">
        <f>IMREAL(Sheet1!CO140)</f>
        <v>0</v>
      </c>
      <c r="CN138">
        <f>IMREAL(Sheet1!CP140)</f>
        <v>0</v>
      </c>
      <c r="CO138">
        <f>IMREAL(Sheet1!CQ140)</f>
        <v>0</v>
      </c>
      <c r="CP138">
        <f>IMREAL(Sheet1!CR140)</f>
        <v>0</v>
      </c>
      <c r="CQ138">
        <f>IMREAL(Sheet1!CS140)</f>
        <v>0</v>
      </c>
      <c r="CR138">
        <f>IMREAL(Sheet1!CT140)</f>
        <v>0</v>
      </c>
      <c r="CS138">
        <f>IMREAL(Sheet1!CU140)</f>
        <v>0</v>
      </c>
      <c r="CT138">
        <f>IMREAL(Sheet1!CV140)</f>
        <v>0</v>
      </c>
      <c r="CU138">
        <f>IMREAL(Sheet1!CW140)</f>
        <v>0</v>
      </c>
      <c r="CV138">
        <f>IMREAL(Sheet1!CX140)</f>
        <v>0</v>
      </c>
      <c r="CW138">
        <f>IMREAL(Sheet1!CY140)</f>
        <v>0</v>
      </c>
      <c r="CX138">
        <f>IMREAL(Sheet1!CZ140)</f>
        <v>0</v>
      </c>
      <c r="CY138">
        <f>IMREAL(Sheet1!DA140)</f>
        <v>0</v>
      </c>
      <c r="CZ138">
        <f>IMREAL(Sheet1!DB140)</f>
        <v>0</v>
      </c>
      <c r="DA138">
        <f>IMREAL(Sheet1!DC140)</f>
        <v>0</v>
      </c>
      <c r="DB138">
        <f>IMREAL(Sheet1!DD140)</f>
        <v>0</v>
      </c>
      <c r="DC138">
        <f>IMREAL(Sheet1!DE140)</f>
        <v>0</v>
      </c>
      <c r="DD138">
        <f>IMREAL(Sheet1!DF140)</f>
        <v>0</v>
      </c>
      <c r="DE138">
        <f>IMREAL(Sheet1!DG140)</f>
        <v>0</v>
      </c>
      <c r="DF138">
        <f>IMREAL(Sheet1!DH140)</f>
        <v>0</v>
      </c>
      <c r="DG138">
        <f>IMREAL(Sheet1!DI140)</f>
        <v>0</v>
      </c>
      <c r="DH138">
        <f>IMREAL(Sheet1!DJ140)</f>
        <v>0</v>
      </c>
      <c r="DI138">
        <f>IMREAL(Sheet1!DK140)</f>
        <v>0</v>
      </c>
      <c r="DJ138">
        <f>IMREAL(Sheet1!DL140)</f>
        <v>0</v>
      </c>
      <c r="DK138">
        <f>IMREAL(Sheet1!DM140)</f>
        <v>0</v>
      </c>
      <c r="DL138">
        <f>IMREAL(Sheet1!DN140)</f>
        <v>0</v>
      </c>
      <c r="DM138">
        <f>IMREAL(Sheet1!DO140)</f>
        <v>0</v>
      </c>
      <c r="DN138">
        <f>IMREAL(Sheet1!DP140)</f>
        <v>0</v>
      </c>
      <c r="DO138">
        <f>IMREAL(Sheet1!DQ140)</f>
        <v>0</v>
      </c>
      <c r="DP138">
        <f>IMREAL(Sheet1!DR140)</f>
        <v>0</v>
      </c>
      <c r="DQ138">
        <f>IMREAL(Sheet1!DS140)</f>
        <v>0</v>
      </c>
      <c r="DR138">
        <f>IMREAL(Sheet1!DT140)</f>
        <v>0</v>
      </c>
      <c r="DS138">
        <f>IMREAL(Sheet1!DU140)</f>
        <v>0</v>
      </c>
      <c r="DT138">
        <f>IMREAL(Sheet1!DV140)</f>
        <v>0</v>
      </c>
      <c r="DU138">
        <f>IMREAL(Sheet1!DW140)</f>
        <v>0</v>
      </c>
      <c r="DV138">
        <f>IMREAL(Sheet1!DX140)</f>
        <v>0</v>
      </c>
      <c r="DW138">
        <f>IMREAL(Sheet1!DY140)</f>
        <v>0</v>
      </c>
      <c r="DX138">
        <f>IMREAL(Sheet1!DZ140)</f>
        <v>0</v>
      </c>
      <c r="DY138">
        <f>IMREAL(Sheet1!EA140)</f>
        <v>0</v>
      </c>
      <c r="DZ138">
        <f>IMREAL(Sheet1!EB140)</f>
        <v>0</v>
      </c>
      <c r="EA138">
        <f>IMREAL(Sheet1!EC140)</f>
        <v>0</v>
      </c>
      <c r="EB138">
        <f>IMREAL(Sheet1!ED140)</f>
        <v>0</v>
      </c>
      <c r="EC138">
        <f>IMREAL(Sheet1!EE140)</f>
        <v>0</v>
      </c>
      <c r="ED138">
        <f>IMREAL(Sheet1!EF140)</f>
        <v>0</v>
      </c>
      <c r="EE138">
        <f>IMREAL(Sheet1!EG140)</f>
        <v>0</v>
      </c>
      <c r="EF138">
        <f>IMREAL(Sheet1!EH140)</f>
        <v>-8.27</v>
      </c>
      <c r="EG138">
        <f>IMREAL(Sheet1!EI140)</f>
        <v>-3.53</v>
      </c>
      <c r="EH138">
        <f>IMREAL(Sheet1!EJ140)</f>
        <v>11.81</v>
      </c>
      <c r="EI138">
        <f>IMREAL(Sheet1!EK140)</f>
        <v>0</v>
      </c>
      <c r="EJ138">
        <f>IMREAL(Sheet1!EL140)</f>
        <v>0</v>
      </c>
      <c r="EK138">
        <f>IMREAL(Sheet1!EM140)</f>
        <v>0</v>
      </c>
      <c r="EL138">
        <f>IMREAL(Sheet1!EN140)</f>
        <v>0</v>
      </c>
      <c r="EM138">
        <f>IMREAL(Sheet1!EO140)</f>
        <v>0</v>
      </c>
      <c r="EN138">
        <f>IMREAL(Sheet1!EP140)</f>
        <v>0</v>
      </c>
      <c r="EO138">
        <f>IMREAL(Sheet1!EQ140)</f>
        <v>0</v>
      </c>
      <c r="EP138">
        <f>IMREAL(Sheet1!ER140)</f>
        <v>0</v>
      </c>
      <c r="EQ138">
        <f>IMREAL(Sheet1!ES140)</f>
        <v>0</v>
      </c>
      <c r="ER138">
        <f>IMREAL(Sheet1!ET140)</f>
        <v>0</v>
      </c>
      <c r="ES138">
        <f>IMREAL(Sheet1!EU140)</f>
        <v>0</v>
      </c>
      <c r="ET138">
        <f>IMREAL(Sheet1!EV140)</f>
        <v>0</v>
      </c>
      <c r="EU138">
        <f>IMREAL(Sheet1!EW140)</f>
        <v>0</v>
      </c>
      <c r="EV138">
        <f>IMREAL(Sheet1!EX140)</f>
        <v>0</v>
      </c>
      <c r="EW138">
        <f>IMREAL(Sheet1!EY140)</f>
        <v>0</v>
      </c>
      <c r="EX138">
        <f>IMREAL(Sheet1!EZ140)</f>
        <v>0</v>
      </c>
      <c r="EY138">
        <f>IMREAL(Sheet1!FA140)</f>
        <v>0</v>
      </c>
      <c r="EZ138">
        <f>IMREAL(Sheet1!FB140)</f>
        <v>0</v>
      </c>
      <c r="FA138">
        <f>IMREAL(Sheet1!FC140)</f>
        <v>0</v>
      </c>
      <c r="FB138">
        <f>IMREAL(Sheet1!FD140)</f>
        <v>0</v>
      </c>
      <c r="FC138">
        <f>IMREAL(Sheet1!FE140)</f>
        <v>0</v>
      </c>
      <c r="FD138">
        <f>IMREAL(Sheet1!FF140)</f>
        <v>0</v>
      </c>
      <c r="FE138">
        <f>IMREAL(Sheet1!FG140)</f>
        <v>0</v>
      </c>
      <c r="FF138">
        <f>IMREAL(Sheet1!FH140)</f>
        <v>0</v>
      </c>
      <c r="FG138">
        <f>IMREAL(Sheet1!FI140)</f>
        <v>0</v>
      </c>
      <c r="FH138">
        <f>IMREAL(Sheet1!FJ140)</f>
        <v>0</v>
      </c>
      <c r="FI138">
        <f>IMREAL(Sheet1!FK140)</f>
        <v>0</v>
      </c>
      <c r="FJ138">
        <f>IMREAL(Sheet1!FL140)</f>
        <v>0</v>
      </c>
      <c r="FK138">
        <f>IMREAL(Sheet1!FM140)</f>
        <v>0</v>
      </c>
      <c r="FL138">
        <f>IMREAL(Sheet1!FN140)</f>
        <v>0</v>
      </c>
      <c r="FM138">
        <f>IMREAL(Sheet1!FO140)</f>
        <v>0</v>
      </c>
      <c r="FN138">
        <f>IMREAL(Sheet1!FP140)</f>
        <v>0</v>
      </c>
      <c r="FO138">
        <f>IMREAL(Sheet1!FQ140)</f>
        <v>0</v>
      </c>
      <c r="FP138">
        <f>IMREAL(Sheet1!FR140)</f>
        <v>0</v>
      </c>
      <c r="FQ138">
        <f>IMREAL(Sheet1!FS140)</f>
        <v>0</v>
      </c>
      <c r="FR138">
        <f>IMREAL(Sheet1!FT140)</f>
        <v>0</v>
      </c>
      <c r="FS138">
        <f>IMREAL(Sheet1!FU140)</f>
        <v>0</v>
      </c>
      <c r="FT138">
        <f>IMREAL(Sheet1!FV140)</f>
        <v>0</v>
      </c>
      <c r="FU138">
        <f>IMREAL(Sheet1!FW140)</f>
        <v>0</v>
      </c>
      <c r="FV138">
        <f>IMREAL(Sheet1!FX140)</f>
        <v>0</v>
      </c>
      <c r="FW138">
        <f>IMREAL(Sheet1!FY140)</f>
        <v>0</v>
      </c>
      <c r="FX138">
        <f>IMREAL(Sheet1!FZ140)</f>
        <v>0</v>
      </c>
      <c r="FY138">
        <f>IMREAL(Sheet1!GA140)</f>
        <v>0</v>
      </c>
      <c r="FZ138">
        <f>IMREAL(Sheet1!GB140)</f>
        <v>0</v>
      </c>
      <c r="GA138">
        <f>IMREAL(Sheet1!GC140)</f>
        <v>0</v>
      </c>
      <c r="GB138">
        <f>IMREAL(Sheet1!GD140)</f>
        <v>0</v>
      </c>
      <c r="GC138">
        <f>IMREAL(Sheet1!GE140)</f>
        <v>0</v>
      </c>
      <c r="GD138">
        <f>IMREAL(Sheet1!GF140)</f>
        <v>0</v>
      </c>
      <c r="GE138">
        <f>IMREAL(Sheet1!GG140)</f>
        <v>0</v>
      </c>
      <c r="GF138">
        <f>IMREAL(Sheet1!GH140)</f>
        <v>0</v>
      </c>
      <c r="GG138">
        <f>IMREAL(Sheet1!GI140)</f>
        <v>0</v>
      </c>
      <c r="GH138">
        <f>IMREAL(Sheet1!GJ140)</f>
        <v>0</v>
      </c>
      <c r="GI138">
        <f>IMREAL(Sheet1!GK140)</f>
        <v>0</v>
      </c>
      <c r="GJ138">
        <f>IMREAL(Sheet1!GL140)</f>
        <v>0</v>
      </c>
      <c r="GK138">
        <f>IMREAL(Sheet1!GM140)</f>
        <v>0</v>
      </c>
      <c r="GL138">
        <f>IMREAL(Sheet1!GN140)</f>
        <v>0</v>
      </c>
      <c r="GM138">
        <f>IMREAL(Sheet1!GO140)</f>
        <v>0</v>
      </c>
      <c r="GN138">
        <f>IMREAL(Sheet1!GP140)</f>
        <v>0</v>
      </c>
      <c r="GO138">
        <f>IMREAL(Sheet1!GQ140)</f>
        <v>0</v>
      </c>
      <c r="GP138">
        <f>IMREAL(Sheet1!GR140)</f>
        <v>0</v>
      </c>
      <c r="GQ138">
        <f>IMREAL(Sheet1!GS140)</f>
        <v>0</v>
      </c>
      <c r="GR138">
        <f>IMREAL(Sheet1!GT140)</f>
        <v>0</v>
      </c>
      <c r="GS138">
        <f>IMREAL(Sheet1!GU140)</f>
        <v>0</v>
      </c>
      <c r="GT138">
        <f>IMREAL(Sheet1!GV140)</f>
        <v>0</v>
      </c>
      <c r="GU138">
        <f>IMREAL(Sheet1!GW140)</f>
        <v>0</v>
      </c>
      <c r="GV138">
        <f>IMREAL(Sheet1!GX140)</f>
        <v>0</v>
      </c>
      <c r="GW138">
        <f>IMREAL(Sheet1!GY140)</f>
        <v>0</v>
      </c>
      <c r="GX138">
        <f>IMREAL(Sheet1!GZ140)</f>
        <v>0</v>
      </c>
      <c r="GY138">
        <f>IMREAL(Sheet1!HA140)</f>
        <v>0</v>
      </c>
      <c r="GZ138">
        <f>IMREAL(Sheet1!HB140)</f>
        <v>0</v>
      </c>
      <c r="HA138">
        <f>IMREAL(Sheet1!HC140)</f>
        <v>0</v>
      </c>
      <c r="HB138">
        <f>IMREAL(Sheet1!HD140)</f>
        <v>0</v>
      </c>
      <c r="HC138">
        <f>IMREAL(Sheet1!HE140)</f>
        <v>0</v>
      </c>
      <c r="HD138">
        <f>IMREAL(Sheet1!HF140)</f>
        <v>0</v>
      </c>
      <c r="HE138">
        <f>IMREAL(Sheet1!HG140)</f>
        <v>0</v>
      </c>
      <c r="HF138">
        <f>IMREAL(Sheet1!HH140)</f>
        <v>0</v>
      </c>
      <c r="HG138">
        <f>IMREAL(Sheet1!HI140)</f>
        <v>0</v>
      </c>
      <c r="HH138">
        <f>IMREAL(Sheet1!HJ140)</f>
        <v>0</v>
      </c>
      <c r="HI138">
        <f>IMREAL(Sheet1!HK140)</f>
        <v>0</v>
      </c>
      <c r="HJ138">
        <f>IMREAL(Sheet1!HL140)</f>
        <v>0</v>
      </c>
      <c r="HK138">
        <f>IMREAL(Sheet1!HM140)</f>
        <v>0</v>
      </c>
      <c r="HL138">
        <f>IMREAL(Sheet1!HN140)</f>
        <v>0</v>
      </c>
      <c r="HM138">
        <f>IMREAL(Sheet1!HO140)</f>
        <v>0</v>
      </c>
      <c r="HN138">
        <f>IMREAL(Sheet1!HP140)</f>
        <v>0</v>
      </c>
      <c r="HO138">
        <f>IMREAL(Sheet1!HQ140)</f>
        <v>0</v>
      </c>
      <c r="HP138">
        <f>IMREAL(Sheet1!HR140)</f>
        <v>0</v>
      </c>
      <c r="HQ138">
        <f>IMREAL(Sheet1!HS140)</f>
        <v>0</v>
      </c>
      <c r="HR138">
        <f>IMREAL(Sheet1!HT140)</f>
        <v>0</v>
      </c>
      <c r="HS138">
        <f>IMREAL(Sheet1!HU140)</f>
        <v>0</v>
      </c>
      <c r="HT138">
        <f>IMREAL(Sheet1!HV140)</f>
        <v>0</v>
      </c>
      <c r="HU138">
        <f>IMREAL(Sheet1!HW140)</f>
        <v>0</v>
      </c>
      <c r="HV138">
        <f>IMREAL(Sheet1!HX140)</f>
        <v>0</v>
      </c>
      <c r="HW138">
        <f>IMREAL(Sheet1!HY140)</f>
        <v>0</v>
      </c>
      <c r="HX138">
        <f>IMREAL(Sheet1!HZ140)</f>
        <v>0</v>
      </c>
      <c r="HY138">
        <f>IMREAL(Sheet1!IA140)</f>
        <v>0</v>
      </c>
      <c r="HZ138">
        <f>IMREAL(Sheet1!IB140)</f>
        <v>0</v>
      </c>
      <c r="IA138">
        <f>IMREAL(Sheet1!IC140)</f>
        <v>0</v>
      </c>
      <c r="IB138">
        <f>IMREAL(Sheet1!ID140)</f>
        <v>0</v>
      </c>
      <c r="IC138">
        <f>IMREAL(Sheet1!IE140)</f>
        <v>0</v>
      </c>
      <c r="ID138">
        <f>IMREAL(Sheet1!IF140)</f>
        <v>0</v>
      </c>
      <c r="IE138">
        <f>IMREAL(Sheet1!IG140)</f>
        <v>0</v>
      </c>
      <c r="IF138">
        <f>IMREAL(Sheet1!IH140)</f>
        <v>0</v>
      </c>
      <c r="IG138">
        <f>IMREAL(Sheet1!II140)</f>
        <v>0</v>
      </c>
      <c r="IH138">
        <f>IMREAL(Sheet1!IJ140)</f>
        <v>0</v>
      </c>
      <c r="II138">
        <f>IMREAL(Sheet1!IK140)</f>
        <v>0</v>
      </c>
      <c r="IJ138">
        <f>IMREAL(Sheet1!IL140)</f>
        <v>0</v>
      </c>
      <c r="IK138">
        <f>IMREAL(Sheet1!IM140)</f>
        <v>0</v>
      </c>
      <c r="IL138">
        <f>IMREAL(Sheet1!IN140)</f>
        <v>0</v>
      </c>
      <c r="IM138">
        <f>IMREAL(Sheet1!IO140)</f>
        <v>0</v>
      </c>
      <c r="IN138">
        <f>IMREAL(Sheet1!IP140)</f>
        <v>0</v>
      </c>
      <c r="IO138">
        <f>IMREAL(Sheet1!IQ140)</f>
        <v>0</v>
      </c>
      <c r="IP138">
        <f>IMREAL(Sheet1!IR140)</f>
        <v>0</v>
      </c>
      <c r="IQ138">
        <f>IMREAL(Sheet1!IS140)</f>
        <v>0</v>
      </c>
      <c r="IR138">
        <f>IMREAL(Sheet1!IT140)</f>
        <v>0</v>
      </c>
      <c r="IS138">
        <f>IMREAL(Sheet1!IU140)</f>
        <v>0</v>
      </c>
      <c r="IT138">
        <f>IMREAL(Sheet1!IV140)</f>
        <v>0</v>
      </c>
      <c r="IU138">
        <f>IMREAL(Sheet1!IW140)</f>
        <v>0</v>
      </c>
      <c r="IV138">
        <f>IMREAL(Sheet1!IX140)</f>
        <v>0</v>
      </c>
      <c r="IW138">
        <f>IMREAL(Sheet1!IY140)</f>
        <v>0</v>
      </c>
      <c r="IX138">
        <f>IMREAL(Sheet1!IZ140)</f>
        <v>0</v>
      </c>
      <c r="IY138">
        <f>IMREAL(Sheet1!JA140)</f>
        <v>0</v>
      </c>
      <c r="IZ138">
        <f>IMREAL(Sheet1!JB140)</f>
        <v>0</v>
      </c>
      <c r="JA138">
        <f>IMREAL(Sheet1!JC140)</f>
        <v>0</v>
      </c>
      <c r="JB138">
        <f>IMREAL(Sheet1!JD140)</f>
        <v>0</v>
      </c>
      <c r="JC138">
        <f>IMREAL(Sheet1!JE140)</f>
        <v>0</v>
      </c>
      <c r="JD138">
        <f>IMREAL(Sheet1!JF140)</f>
        <v>0</v>
      </c>
      <c r="JE138">
        <f>IMREAL(Sheet1!JG140)</f>
        <v>0</v>
      </c>
      <c r="JF138">
        <f>IMREAL(Sheet1!JH140)</f>
        <v>0</v>
      </c>
      <c r="JG138">
        <f>IMREAL(Sheet1!JI140)</f>
        <v>0</v>
      </c>
      <c r="JH138">
        <f>IMREAL(Sheet1!JJ140)</f>
        <v>0</v>
      </c>
      <c r="JI138">
        <f>IMREAL(Sheet1!JK140)</f>
        <v>0</v>
      </c>
      <c r="JJ138">
        <f>IMREAL(Sheet1!JL140)</f>
        <v>0</v>
      </c>
      <c r="JK138">
        <f>IMREAL(Sheet1!JM140)</f>
        <v>0</v>
      </c>
      <c r="JL138">
        <f>IMREAL(Sheet1!JN140)</f>
        <v>0</v>
      </c>
      <c r="JM138">
        <f>IMREAL(Sheet1!JO140)</f>
        <v>0</v>
      </c>
      <c r="JN138">
        <f>IMREAL(Sheet1!JP140)</f>
        <v>0</v>
      </c>
      <c r="JO138">
        <f>IMREAL(Sheet1!JQ140)</f>
        <v>0</v>
      </c>
      <c r="JP138">
        <f>IMREAL(Sheet1!JR140)</f>
        <v>0</v>
      </c>
      <c r="JQ138">
        <f>IMREAL(Sheet1!JS140)</f>
        <v>0</v>
      </c>
      <c r="JR138">
        <f>IMREAL(Sheet1!JT140)</f>
        <v>0</v>
      </c>
      <c r="JS138">
        <f>IMREAL(Sheet1!JU140)</f>
        <v>0</v>
      </c>
      <c r="JT138">
        <f>IMREAL(Sheet1!JV140)</f>
        <v>0</v>
      </c>
      <c r="JU138">
        <f>IMREAL(Sheet1!JW140)</f>
        <v>0</v>
      </c>
      <c r="JV138">
        <f>IMREAL(Sheet1!JX140)</f>
        <v>0</v>
      </c>
      <c r="JW138">
        <f>IMREAL(Sheet1!JY140)</f>
        <v>0</v>
      </c>
      <c r="JX138">
        <f>IMREAL(Sheet1!JZ140)</f>
        <v>0</v>
      </c>
      <c r="JY138">
        <f>IMREAL(Sheet1!KA140)</f>
        <v>0</v>
      </c>
      <c r="JZ138">
        <f>IMREAL(Sheet1!KB140)</f>
        <v>0</v>
      </c>
      <c r="KA138">
        <f>IMREAL(Sheet1!KC140)</f>
        <v>0</v>
      </c>
      <c r="KB138">
        <f>IMREAL(Sheet1!KD140)</f>
        <v>0</v>
      </c>
      <c r="KC138">
        <f>IMREAL(Sheet1!KE140)</f>
        <v>0</v>
      </c>
      <c r="KD138">
        <f>IMREAL(Sheet1!KF140)</f>
        <v>0</v>
      </c>
      <c r="KE138">
        <f>IMREAL(Sheet1!KG140)</f>
        <v>0</v>
      </c>
      <c r="KF138">
        <f>IMREAL(Sheet1!KH140)</f>
        <v>0</v>
      </c>
      <c r="KG138">
        <f>IMREAL(Sheet1!KI140)</f>
        <v>0</v>
      </c>
      <c r="KH138">
        <f>IMREAL(Sheet1!KJ140)</f>
        <v>0</v>
      </c>
      <c r="KI138">
        <f>IMREAL(Sheet1!KK140)</f>
        <v>0</v>
      </c>
      <c r="KJ138">
        <f>IMREAL(Sheet1!KL140)</f>
        <v>0</v>
      </c>
      <c r="KK138">
        <f>IMREAL(Sheet1!KM140)</f>
        <v>0</v>
      </c>
      <c r="KL138">
        <f>IMREAL(Sheet1!KN140)</f>
        <v>0</v>
      </c>
      <c r="KM138">
        <f>IMREAL(Sheet1!KO140)</f>
        <v>0</v>
      </c>
      <c r="KN138">
        <f>IMREAL(Sheet1!KP140)</f>
        <v>0</v>
      </c>
    </row>
    <row r="139" spans="1:300" x14ac:dyDescent="0.25">
      <c r="A139">
        <f>IMREAL(Sheet1!C141)</f>
        <v>0</v>
      </c>
      <c r="B139">
        <f>IMREAL(Sheet1!D141)</f>
        <v>0</v>
      </c>
      <c r="C139">
        <f>IMREAL(Sheet1!E141)</f>
        <v>0</v>
      </c>
      <c r="D139">
        <f>IMREAL(Sheet1!F141)</f>
        <v>0</v>
      </c>
      <c r="E139">
        <f>IMREAL(Sheet1!G141)</f>
        <v>0</v>
      </c>
      <c r="F139">
        <f>IMREAL(Sheet1!H141)</f>
        <v>0</v>
      </c>
      <c r="G139">
        <f>IMREAL(Sheet1!I141)</f>
        <v>0</v>
      </c>
      <c r="H139">
        <f>IMREAL(Sheet1!J141)</f>
        <v>0</v>
      </c>
      <c r="I139">
        <f>IMREAL(Sheet1!K141)</f>
        <v>0</v>
      </c>
      <c r="J139">
        <f>IMREAL(Sheet1!L141)</f>
        <v>0</v>
      </c>
      <c r="K139">
        <f>IMREAL(Sheet1!M141)</f>
        <v>0</v>
      </c>
      <c r="L139">
        <f>IMREAL(Sheet1!N141)</f>
        <v>0</v>
      </c>
      <c r="M139">
        <f>IMREAL(Sheet1!O141)</f>
        <v>0</v>
      </c>
      <c r="N139">
        <f>IMREAL(Sheet1!P141)</f>
        <v>0</v>
      </c>
      <c r="O139">
        <f>IMREAL(Sheet1!Q141)</f>
        <v>0</v>
      </c>
      <c r="P139">
        <f>IMREAL(Sheet1!R141)</f>
        <v>0</v>
      </c>
      <c r="Q139">
        <f>IMREAL(Sheet1!S141)</f>
        <v>0</v>
      </c>
      <c r="R139">
        <f>IMREAL(Sheet1!T141)</f>
        <v>0</v>
      </c>
      <c r="S139">
        <f>IMREAL(Sheet1!U141)</f>
        <v>0</v>
      </c>
      <c r="T139">
        <f>IMREAL(Sheet1!V141)</f>
        <v>0</v>
      </c>
      <c r="U139">
        <f>IMREAL(Sheet1!W141)</f>
        <v>0</v>
      </c>
      <c r="V139">
        <f>IMREAL(Sheet1!X141)</f>
        <v>0</v>
      </c>
      <c r="W139">
        <f>IMREAL(Sheet1!Y141)</f>
        <v>0</v>
      </c>
      <c r="X139">
        <f>IMREAL(Sheet1!Z141)</f>
        <v>0</v>
      </c>
      <c r="Y139">
        <f>IMREAL(Sheet1!AA141)</f>
        <v>0</v>
      </c>
      <c r="Z139">
        <f>IMREAL(Sheet1!AB141)</f>
        <v>0</v>
      </c>
      <c r="AA139">
        <f>IMREAL(Sheet1!AC141)</f>
        <v>0</v>
      </c>
      <c r="AB139">
        <f>IMREAL(Sheet1!AD141)</f>
        <v>0</v>
      </c>
      <c r="AC139">
        <f>IMREAL(Sheet1!AE141)</f>
        <v>0</v>
      </c>
      <c r="AD139">
        <f>IMREAL(Sheet1!AF141)</f>
        <v>0</v>
      </c>
      <c r="AE139">
        <f>IMREAL(Sheet1!AG141)</f>
        <v>0</v>
      </c>
      <c r="AF139">
        <f>IMREAL(Sheet1!AH141)</f>
        <v>0</v>
      </c>
      <c r="AG139">
        <f>IMREAL(Sheet1!AI141)</f>
        <v>0</v>
      </c>
      <c r="AH139">
        <f>IMREAL(Sheet1!AJ141)</f>
        <v>0</v>
      </c>
      <c r="AI139">
        <f>IMREAL(Sheet1!AK141)</f>
        <v>0</v>
      </c>
      <c r="AJ139">
        <f>IMREAL(Sheet1!AL141)</f>
        <v>0</v>
      </c>
      <c r="AK139">
        <f>IMREAL(Sheet1!AM141)</f>
        <v>0</v>
      </c>
      <c r="AL139">
        <f>IMREAL(Sheet1!AN141)</f>
        <v>0</v>
      </c>
      <c r="AM139">
        <f>IMREAL(Sheet1!AO141)</f>
        <v>0</v>
      </c>
      <c r="AN139">
        <f>IMREAL(Sheet1!AP141)</f>
        <v>0</v>
      </c>
      <c r="AO139">
        <f>IMREAL(Sheet1!AQ141)</f>
        <v>0</v>
      </c>
      <c r="AP139">
        <f>IMREAL(Sheet1!AR141)</f>
        <v>0</v>
      </c>
      <c r="AQ139">
        <f>IMREAL(Sheet1!AS141)</f>
        <v>0</v>
      </c>
      <c r="AR139">
        <f>IMREAL(Sheet1!AT141)</f>
        <v>0</v>
      </c>
      <c r="AS139">
        <f>IMREAL(Sheet1!AU141)</f>
        <v>0</v>
      </c>
      <c r="AT139">
        <f>IMREAL(Sheet1!AV141)</f>
        <v>0</v>
      </c>
      <c r="AU139">
        <f>IMREAL(Sheet1!AW141)</f>
        <v>0</v>
      </c>
      <c r="AV139">
        <f>IMREAL(Sheet1!AX141)</f>
        <v>0</v>
      </c>
      <c r="AW139">
        <f>IMREAL(Sheet1!AY141)</f>
        <v>0</v>
      </c>
      <c r="AX139">
        <f>IMREAL(Sheet1!AZ141)</f>
        <v>0</v>
      </c>
      <c r="AY139">
        <f>IMREAL(Sheet1!BA141)</f>
        <v>0</v>
      </c>
      <c r="AZ139">
        <f>IMREAL(Sheet1!BB141)</f>
        <v>0</v>
      </c>
      <c r="BA139">
        <f>IMREAL(Sheet1!BC141)</f>
        <v>0</v>
      </c>
      <c r="BB139">
        <f>IMREAL(Sheet1!BD141)</f>
        <v>0</v>
      </c>
      <c r="BC139">
        <f>IMREAL(Sheet1!BE141)</f>
        <v>0</v>
      </c>
      <c r="BD139">
        <f>IMREAL(Sheet1!BF141)</f>
        <v>0</v>
      </c>
      <c r="BE139">
        <f>IMREAL(Sheet1!BG141)</f>
        <v>0</v>
      </c>
      <c r="BF139">
        <f>IMREAL(Sheet1!BH141)</f>
        <v>0</v>
      </c>
      <c r="BG139">
        <f>IMREAL(Sheet1!BI141)</f>
        <v>0</v>
      </c>
      <c r="BH139">
        <f>IMREAL(Sheet1!BJ141)</f>
        <v>0</v>
      </c>
      <c r="BI139">
        <f>IMREAL(Sheet1!BK141)</f>
        <v>0</v>
      </c>
      <c r="BJ139">
        <f>IMREAL(Sheet1!BL141)</f>
        <v>0</v>
      </c>
      <c r="BK139">
        <f>IMREAL(Sheet1!BM141)</f>
        <v>0</v>
      </c>
      <c r="BL139">
        <f>IMREAL(Sheet1!BN141)</f>
        <v>0</v>
      </c>
      <c r="BM139">
        <f>IMREAL(Sheet1!BO141)</f>
        <v>0</v>
      </c>
      <c r="BN139">
        <f>IMREAL(Sheet1!BP141)</f>
        <v>0</v>
      </c>
      <c r="BO139">
        <f>IMREAL(Sheet1!BQ141)</f>
        <v>0</v>
      </c>
      <c r="BP139">
        <f>IMREAL(Sheet1!BR141)</f>
        <v>0</v>
      </c>
      <c r="BQ139">
        <f>IMREAL(Sheet1!BS141)</f>
        <v>0</v>
      </c>
      <c r="BR139">
        <f>IMREAL(Sheet1!BT141)</f>
        <v>0</v>
      </c>
      <c r="BS139">
        <f>IMREAL(Sheet1!BU141)</f>
        <v>0</v>
      </c>
      <c r="BT139">
        <f>IMREAL(Sheet1!BV141)</f>
        <v>0</v>
      </c>
      <c r="BU139">
        <f>IMREAL(Sheet1!BW141)</f>
        <v>0</v>
      </c>
      <c r="BV139">
        <f>IMREAL(Sheet1!BX141)</f>
        <v>0</v>
      </c>
      <c r="BW139">
        <f>IMREAL(Sheet1!BY141)</f>
        <v>0</v>
      </c>
      <c r="BX139">
        <f>IMREAL(Sheet1!BZ141)</f>
        <v>0</v>
      </c>
      <c r="BY139">
        <f>IMREAL(Sheet1!CA141)</f>
        <v>0</v>
      </c>
      <c r="BZ139">
        <f>IMREAL(Sheet1!CB141)</f>
        <v>0</v>
      </c>
      <c r="CA139">
        <f>IMREAL(Sheet1!CC141)</f>
        <v>0</v>
      </c>
      <c r="CB139">
        <f>IMREAL(Sheet1!CD141)</f>
        <v>0</v>
      </c>
      <c r="CC139">
        <f>IMREAL(Sheet1!CE141)</f>
        <v>0</v>
      </c>
      <c r="CD139">
        <f>IMREAL(Sheet1!CF141)</f>
        <v>0</v>
      </c>
      <c r="CE139">
        <f>IMREAL(Sheet1!CG141)</f>
        <v>0</v>
      </c>
      <c r="CF139">
        <f>IMREAL(Sheet1!CH141)</f>
        <v>0</v>
      </c>
      <c r="CG139">
        <f>IMREAL(Sheet1!CI141)</f>
        <v>0</v>
      </c>
      <c r="CH139">
        <f>IMREAL(Sheet1!CJ141)</f>
        <v>0</v>
      </c>
      <c r="CI139">
        <f>IMREAL(Sheet1!CK141)</f>
        <v>0</v>
      </c>
      <c r="CJ139">
        <f>IMREAL(Sheet1!CL141)</f>
        <v>0</v>
      </c>
      <c r="CK139">
        <f>IMREAL(Sheet1!CM141)</f>
        <v>0</v>
      </c>
      <c r="CL139">
        <f>IMREAL(Sheet1!CN141)</f>
        <v>0</v>
      </c>
      <c r="CM139">
        <f>IMREAL(Sheet1!CO141)</f>
        <v>0</v>
      </c>
      <c r="CN139">
        <f>IMREAL(Sheet1!CP141)</f>
        <v>0</v>
      </c>
      <c r="CO139">
        <f>IMREAL(Sheet1!CQ141)</f>
        <v>0</v>
      </c>
      <c r="CP139">
        <f>IMREAL(Sheet1!CR141)</f>
        <v>0</v>
      </c>
      <c r="CQ139">
        <f>IMREAL(Sheet1!CS141)</f>
        <v>0</v>
      </c>
      <c r="CR139">
        <f>IMREAL(Sheet1!CT141)</f>
        <v>0</v>
      </c>
      <c r="CS139">
        <f>IMREAL(Sheet1!CU141)</f>
        <v>0</v>
      </c>
      <c r="CT139">
        <f>IMREAL(Sheet1!CV141)</f>
        <v>0</v>
      </c>
      <c r="CU139">
        <f>IMREAL(Sheet1!CW141)</f>
        <v>0</v>
      </c>
      <c r="CV139">
        <f>IMREAL(Sheet1!CX141)</f>
        <v>0</v>
      </c>
      <c r="CW139">
        <f>IMREAL(Sheet1!CY141)</f>
        <v>0</v>
      </c>
      <c r="CX139">
        <f>IMREAL(Sheet1!CZ141)</f>
        <v>0</v>
      </c>
      <c r="CY139">
        <f>IMREAL(Sheet1!DA141)</f>
        <v>-0.78</v>
      </c>
      <c r="CZ139">
        <f>IMREAL(Sheet1!DB141)</f>
        <v>0</v>
      </c>
      <c r="DA139">
        <f>IMREAL(Sheet1!DC141)</f>
        <v>0</v>
      </c>
      <c r="DB139">
        <f>IMREAL(Sheet1!DD141)</f>
        <v>0</v>
      </c>
      <c r="DC139">
        <f>IMREAL(Sheet1!DE141)</f>
        <v>0</v>
      </c>
      <c r="DD139">
        <f>IMREAL(Sheet1!DF141)</f>
        <v>0</v>
      </c>
      <c r="DE139">
        <f>IMREAL(Sheet1!DG141)</f>
        <v>0</v>
      </c>
      <c r="DF139">
        <f>IMREAL(Sheet1!DH141)</f>
        <v>0</v>
      </c>
      <c r="DG139">
        <f>IMREAL(Sheet1!DI141)</f>
        <v>0</v>
      </c>
      <c r="DH139">
        <f>IMREAL(Sheet1!DJ141)</f>
        <v>0</v>
      </c>
      <c r="DI139">
        <f>IMREAL(Sheet1!DK141)</f>
        <v>0</v>
      </c>
      <c r="DJ139">
        <f>IMREAL(Sheet1!DL141)</f>
        <v>0</v>
      </c>
      <c r="DK139">
        <f>IMREAL(Sheet1!DM141)</f>
        <v>0</v>
      </c>
      <c r="DL139">
        <f>IMREAL(Sheet1!DN141)</f>
        <v>0</v>
      </c>
      <c r="DM139">
        <f>IMREAL(Sheet1!DO141)</f>
        <v>0</v>
      </c>
      <c r="DN139">
        <f>IMREAL(Sheet1!DP141)</f>
        <v>0</v>
      </c>
      <c r="DO139">
        <f>IMREAL(Sheet1!DQ141)</f>
        <v>0</v>
      </c>
      <c r="DP139">
        <f>IMREAL(Sheet1!DR141)</f>
        <v>0</v>
      </c>
      <c r="DQ139">
        <f>IMREAL(Sheet1!DS141)</f>
        <v>0</v>
      </c>
      <c r="DR139">
        <f>IMREAL(Sheet1!DT141)</f>
        <v>0</v>
      </c>
      <c r="DS139">
        <f>IMREAL(Sheet1!DU141)</f>
        <v>0</v>
      </c>
      <c r="DT139">
        <f>IMREAL(Sheet1!DV141)</f>
        <v>0</v>
      </c>
      <c r="DU139">
        <f>IMREAL(Sheet1!DW141)</f>
        <v>0</v>
      </c>
      <c r="DV139">
        <f>IMREAL(Sheet1!DX141)</f>
        <v>0</v>
      </c>
      <c r="DW139">
        <f>IMREAL(Sheet1!DY141)</f>
        <v>0</v>
      </c>
      <c r="DX139">
        <f>IMREAL(Sheet1!DZ141)</f>
        <v>0</v>
      </c>
      <c r="DY139">
        <f>IMREAL(Sheet1!EA141)</f>
        <v>0</v>
      </c>
      <c r="DZ139">
        <f>IMREAL(Sheet1!EB141)</f>
        <v>0</v>
      </c>
      <c r="EA139">
        <f>IMREAL(Sheet1!EC141)</f>
        <v>0</v>
      </c>
      <c r="EB139">
        <f>IMREAL(Sheet1!ED141)</f>
        <v>0</v>
      </c>
      <c r="EC139">
        <f>IMREAL(Sheet1!EE141)</f>
        <v>0</v>
      </c>
      <c r="ED139">
        <f>IMREAL(Sheet1!EF141)</f>
        <v>0</v>
      </c>
      <c r="EE139">
        <f>IMREAL(Sheet1!EG141)</f>
        <v>0</v>
      </c>
      <c r="EF139">
        <f>IMREAL(Sheet1!EH141)</f>
        <v>0</v>
      </c>
      <c r="EG139">
        <f>IMREAL(Sheet1!EI141)</f>
        <v>-3.22</v>
      </c>
      <c r="EH139">
        <f>IMREAL(Sheet1!EJ141)</f>
        <v>0</v>
      </c>
      <c r="EI139">
        <f>IMREAL(Sheet1!EK141)</f>
        <v>4.0199999999999996</v>
      </c>
      <c r="EJ139">
        <f>IMREAL(Sheet1!EL141)</f>
        <v>0</v>
      </c>
      <c r="EK139">
        <f>IMREAL(Sheet1!EM141)</f>
        <v>0</v>
      </c>
      <c r="EL139">
        <f>IMREAL(Sheet1!EN141)</f>
        <v>0</v>
      </c>
      <c r="EM139">
        <f>IMREAL(Sheet1!EO141)</f>
        <v>0</v>
      </c>
      <c r="EN139">
        <f>IMREAL(Sheet1!EP141)</f>
        <v>0</v>
      </c>
      <c r="EO139">
        <f>IMREAL(Sheet1!EQ141)</f>
        <v>0</v>
      </c>
      <c r="EP139">
        <f>IMREAL(Sheet1!ER141)</f>
        <v>0</v>
      </c>
      <c r="EQ139">
        <f>IMREAL(Sheet1!ES141)</f>
        <v>0</v>
      </c>
      <c r="ER139">
        <f>IMREAL(Sheet1!ET141)</f>
        <v>0</v>
      </c>
      <c r="ES139">
        <f>IMREAL(Sheet1!EU141)</f>
        <v>0</v>
      </c>
      <c r="ET139">
        <f>IMREAL(Sheet1!EV141)</f>
        <v>0</v>
      </c>
      <c r="EU139">
        <f>IMREAL(Sheet1!EW141)</f>
        <v>0</v>
      </c>
      <c r="EV139">
        <f>IMREAL(Sheet1!EX141)</f>
        <v>0</v>
      </c>
      <c r="EW139">
        <f>IMREAL(Sheet1!EY141)</f>
        <v>0</v>
      </c>
      <c r="EX139">
        <f>IMREAL(Sheet1!EZ141)</f>
        <v>0</v>
      </c>
      <c r="EY139">
        <f>IMREAL(Sheet1!FA141)</f>
        <v>0</v>
      </c>
      <c r="EZ139">
        <f>IMREAL(Sheet1!FB141)</f>
        <v>0</v>
      </c>
      <c r="FA139">
        <f>IMREAL(Sheet1!FC141)</f>
        <v>0</v>
      </c>
      <c r="FB139">
        <f>IMREAL(Sheet1!FD141)</f>
        <v>0</v>
      </c>
      <c r="FC139">
        <f>IMREAL(Sheet1!FE141)</f>
        <v>0</v>
      </c>
      <c r="FD139">
        <f>IMREAL(Sheet1!FF141)</f>
        <v>0</v>
      </c>
      <c r="FE139">
        <f>IMREAL(Sheet1!FG141)</f>
        <v>0</v>
      </c>
      <c r="FF139">
        <f>IMREAL(Sheet1!FH141)</f>
        <v>0</v>
      </c>
      <c r="FG139">
        <f>IMREAL(Sheet1!FI141)</f>
        <v>0</v>
      </c>
      <c r="FH139">
        <f>IMREAL(Sheet1!FJ141)</f>
        <v>0</v>
      </c>
      <c r="FI139">
        <f>IMREAL(Sheet1!FK141)</f>
        <v>0</v>
      </c>
      <c r="FJ139">
        <f>IMREAL(Sheet1!FL141)</f>
        <v>0</v>
      </c>
      <c r="FK139">
        <f>IMREAL(Sheet1!FM141)</f>
        <v>0</v>
      </c>
      <c r="FL139">
        <f>IMREAL(Sheet1!FN141)</f>
        <v>0</v>
      </c>
      <c r="FM139">
        <f>IMREAL(Sheet1!FO141)</f>
        <v>0</v>
      </c>
      <c r="FN139">
        <f>IMREAL(Sheet1!FP141)</f>
        <v>0</v>
      </c>
      <c r="FO139">
        <f>IMREAL(Sheet1!FQ141)</f>
        <v>0</v>
      </c>
      <c r="FP139">
        <f>IMREAL(Sheet1!FR141)</f>
        <v>0</v>
      </c>
      <c r="FQ139">
        <f>IMREAL(Sheet1!FS141)</f>
        <v>0</v>
      </c>
      <c r="FR139">
        <f>IMREAL(Sheet1!FT141)</f>
        <v>0</v>
      </c>
      <c r="FS139">
        <f>IMREAL(Sheet1!FU141)</f>
        <v>0</v>
      </c>
      <c r="FT139">
        <f>IMREAL(Sheet1!FV141)</f>
        <v>0</v>
      </c>
      <c r="FU139">
        <f>IMREAL(Sheet1!FW141)</f>
        <v>0</v>
      </c>
      <c r="FV139">
        <f>IMREAL(Sheet1!FX141)</f>
        <v>0</v>
      </c>
      <c r="FW139">
        <f>IMREAL(Sheet1!FY141)</f>
        <v>0</v>
      </c>
      <c r="FX139">
        <f>IMREAL(Sheet1!FZ141)</f>
        <v>0</v>
      </c>
      <c r="FY139">
        <f>IMREAL(Sheet1!GA141)</f>
        <v>0</v>
      </c>
      <c r="FZ139">
        <f>IMREAL(Sheet1!GB141)</f>
        <v>0</v>
      </c>
      <c r="GA139">
        <f>IMREAL(Sheet1!GC141)</f>
        <v>0</v>
      </c>
      <c r="GB139">
        <f>IMREAL(Sheet1!GD141)</f>
        <v>0</v>
      </c>
      <c r="GC139">
        <f>IMREAL(Sheet1!GE141)</f>
        <v>0</v>
      </c>
      <c r="GD139">
        <f>IMREAL(Sheet1!GF141)</f>
        <v>0</v>
      </c>
      <c r="GE139">
        <f>IMREAL(Sheet1!GG141)</f>
        <v>0</v>
      </c>
      <c r="GF139">
        <f>IMREAL(Sheet1!GH141)</f>
        <v>0</v>
      </c>
      <c r="GG139">
        <f>IMREAL(Sheet1!GI141)</f>
        <v>0</v>
      </c>
      <c r="GH139">
        <f>IMREAL(Sheet1!GJ141)</f>
        <v>0</v>
      </c>
      <c r="GI139">
        <f>IMREAL(Sheet1!GK141)</f>
        <v>0</v>
      </c>
      <c r="GJ139">
        <f>IMREAL(Sheet1!GL141)</f>
        <v>0</v>
      </c>
      <c r="GK139">
        <f>IMREAL(Sheet1!GM141)</f>
        <v>0</v>
      </c>
      <c r="GL139">
        <f>IMREAL(Sheet1!GN141)</f>
        <v>0</v>
      </c>
      <c r="GM139">
        <f>IMREAL(Sheet1!GO141)</f>
        <v>0</v>
      </c>
      <c r="GN139">
        <f>IMREAL(Sheet1!GP141)</f>
        <v>0</v>
      </c>
      <c r="GO139">
        <f>IMREAL(Sheet1!GQ141)</f>
        <v>0</v>
      </c>
      <c r="GP139">
        <f>IMREAL(Sheet1!GR141)</f>
        <v>0</v>
      </c>
      <c r="GQ139">
        <f>IMREAL(Sheet1!GS141)</f>
        <v>0</v>
      </c>
      <c r="GR139">
        <f>IMREAL(Sheet1!GT141)</f>
        <v>0</v>
      </c>
      <c r="GS139">
        <f>IMREAL(Sheet1!GU141)</f>
        <v>0</v>
      </c>
      <c r="GT139">
        <f>IMREAL(Sheet1!GV141)</f>
        <v>0</v>
      </c>
      <c r="GU139">
        <f>IMREAL(Sheet1!GW141)</f>
        <v>0</v>
      </c>
      <c r="GV139">
        <f>IMREAL(Sheet1!GX141)</f>
        <v>0</v>
      </c>
      <c r="GW139">
        <f>IMREAL(Sheet1!GY141)</f>
        <v>0</v>
      </c>
      <c r="GX139">
        <f>IMREAL(Sheet1!GZ141)</f>
        <v>0</v>
      </c>
      <c r="GY139">
        <f>IMREAL(Sheet1!HA141)</f>
        <v>0</v>
      </c>
      <c r="GZ139">
        <f>IMREAL(Sheet1!HB141)</f>
        <v>0</v>
      </c>
      <c r="HA139">
        <f>IMREAL(Sheet1!HC141)</f>
        <v>0</v>
      </c>
      <c r="HB139">
        <f>IMREAL(Sheet1!HD141)</f>
        <v>0</v>
      </c>
      <c r="HC139">
        <f>IMREAL(Sheet1!HE141)</f>
        <v>0</v>
      </c>
      <c r="HD139">
        <f>IMREAL(Sheet1!HF141)</f>
        <v>0</v>
      </c>
      <c r="HE139">
        <f>IMREAL(Sheet1!HG141)</f>
        <v>0</v>
      </c>
      <c r="HF139">
        <f>IMREAL(Sheet1!HH141)</f>
        <v>0</v>
      </c>
      <c r="HG139">
        <f>IMREAL(Sheet1!HI141)</f>
        <v>0</v>
      </c>
      <c r="HH139">
        <f>IMREAL(Sheet1!HJ141)</f>
        <v>0</v>
      </c>
      <c r="HI139">
        <f>IMREAL(Sheet1!HK141)</f>
        <v>0</v>
      </c>
      <c r="HJ139">
        <f>IMREAL(Sheet1!HL141)</f>
        <v>0</v>
      </c>
      <c r="HK139">
        <f>IMREAL(Sheet1!HM141)</f>
        <v>0</v>
      </c>
      <c r="HL139">
        <f>IMREAL(Sheet1!HN141)</f>
        <v>0</v>
      </c>
      <c r="HM139">
        <f>IMREAL(Sheet1!HO141)</f>
        <v>0</v>
      </c>
      <c r="HN139">
        <f>IMREAL(Sheet1!HP141)</f>
        <v>0</v>
      </c>
      <c r="HO139">
        <f>IMREAL(Sheet1!HQ141)</f>
        <v>0</v>
      </c>
      <c r="HP139">
        <f>IMREAL(Sheet1!HR141)</f>
        <v>0</v>
      </c>
      <c r="HQ139">
        <f>IMREAL(Sheet1!HS141)</f>
        <v>0</v>
      </c>
      <c r="HR139">
        <f>IMREAL(Sheet1!HT141)</f>
        <v>0</v>
      </c>
      <c r="HS139">
        <f>IMREAL(Sheet1!HU141)</f>
        <v>0</v>
      </c>
      <c r="HT139">
        <f>IMREAL(Sheet1!HV141)</f>
        <v>0</v>
      </c>
      <c r="HU139">
        <f>IMREAL(Sheet1!HW141)</f>
        <v>0</v>
      </c>
      <c r="HV139">
        <f>IMREAL(Sheet1!HX141)</f>
        <v>0</v>
      </c>
      <c r="HW139">
        <f>IMREAL(Sheet1!HY141)</f>
        <v>0</v>
      </c>
      <c r="HX139">
        <f>IMREAL(Sheet1!HZ141)</f>
        <v>0</v>
      </c>
      <c r="HY139">
        <f>IMREAL(Sheet1!IA141)</f>
        <v>0</v>
      </c>
      <c r="HZ139">
        <f>IMREAL(Sheet1!IB141)</f>
        <v>0</v>
      </c>
      <c r="IA139">
        <f>IMREAL(Sheet1!IC141)</f>
        <v>0</v>
      </c>
      <c r="IB139">
        <f>IMREAL(Sheet1!ID141)</f>
        <v>0</v>
      </c>
      <c r="IC139">
        <f>IMREAL(Sheet1!IE141)</f>
        <v>0</v>
      </c>
      <c r="ID139">
        <f>IMREAL(Sheet1!IF141)</f>
        <v>0</v>
      </c>
      <c r="IE139">
        <f>IMREAL(Sheet1!IG141)</f>
        <v>0</v>
      </c>
      <c r="IF139">
        <f>IMREAL(Sheet1!IH141)</f>
        <v>0</v>
      </c>
      <c r="IG139">
        <f>IMREAL(Sheet1!II141)</f>
        <v>0</v>
      </c>
      <c r="IH139">
        <f>IMREAL(Sheet1!IJ141)</f>
        <v>0</v>
      </c>
      <c r="II139">
        <f>IMREAL(Sheet1!IK141)</f>
        <v>0</v>
      </c>
      <c r="IJ139">
        <f>IMREAL(Sheet1!IL141)</f>
        <v>0</v>
      </c>
      <c r="IK139">
        <f>IMREAL(Sheet1!IM141)</f>
        <v>0</v>
      </c>
      <c r="IL139">
        <f>IMREAL(Sheet1!IN141)</f>
        <v>0</v>
      </c>
      <c r="IM139">
        <f>IMREAL(Sheet1!IO141)</f>
        <v>0</v>
      </c>
      <c r="IN139">
        <f>IMREAL(Sheet1!IP141)</f>
        <v>0</v>
      </c>
      <c r="IO139">
        <f>IMREAL(Sheet1!IQ141)</f>
        <v>0</v>
      </c>
      <c r="IP139">
        <f>IMREAL(Sheet1!IR141)</f>
        <v>0</v>
      </c>
      <c r="IQ139">
        <f>IMREAL(Sheet1!IS141)</f>
        <v>0</v>
      </c>
      <c r="IR139">
        <f>IMREAL(Sheet1!IT141)</f>
        <v>0</v>
      </c>
      <c r="IS139">
        <f>IMREAL(Sheet1!IU141)</f>
        <v>0</v>
      </c>
      <c r="IT139">
        <f>IMREAL(Sheet1!IV141)</f>
        <v>0</v>
      </c>
      <c r="IU139">
        <f>IMREAL(Sheet1!IW141)</f>
        <v>0</v>
      </c>
      <c r="IV139">
        <f>IMREAL(Sheet1!IX141)</f>
        <v>0</v>
      </c>
      <c r="IW139">
        <f>IMREAL(Sheet1!IY141)</f>
        <v>0</v>
      </c>
      <c r="IX139">
        <f>IMREAL(Sheet1!IZ141)</f>
        <v>0</v>
      </c>
      <c r="IY139">
        <f>IMREAL(Sheet1!JA141)</f>
        <v>0</v>
      </c>
      <c r="IZ139">
        <f>IMREAL(Sheet1!JB141)</f>
        <v>0</v>
      </c>
      <c r="JA139">
        <f>IMREAL(Sheet1!JC141)</f>
        <v>0</v>
      </c>
      <c r="JB139">
        <f>IMREAL(Sheet1!JD141)</f>
        <v>0</v>
      </c>
      <c r="JC139">
        <f>IMREAL(Sheet1!JE141)</f>
        <v>0</v>
      </c>
      <c r="JD139">
        <f>IMREAL(Sheet1!JF141)</f>
        <v>0</v>
      </c>
      <c r="JE139">
        <f>IMREAL(Sheet1!JG141)</f>
        <v>0</v>
      </c>
      <c r="JF139">
        <f>IMREAL(Sheet1!JH141)</f>
        <v>0</v>
      </c>
      <c r="JG139">
        <f>IMREAL(Sheet1!JI141)</f>
        <v>0</v>
      </c>
      <c r="JH139">
        <f>IMREAL(Sheet1!JJ141)</f>
        <v>0</v>
      </c>
      <c r="JI139">
        <f>IMREAL(Sheet1!JK141)</f>
        <v>0</v>
      </c>
      <c r="JJ139">
        <f>IMREAL(Sheet1!JL141)</f>
        <v>0</v>
      </c>
      <c r="JK139">
        <f>IMREAL(Sheet1!JM141)</f>
        <v>0</v>
      </c>
      <c r="JL139">
        <f>IMREAL(Sheet1!JN141)</f>
        <v>0</v>
      </c>
      <c r="JM139">
        <f>IMREAL(Sheet1!JO141)</f>
        <v>0</v>
      </c>
      <c r="JN139">
        <f>IMREAL(Sheet1!JP141)</f>
        <v>0</v>
      </c>
      <c r="JO139">
        <f>IMREAL(Sheet1!JQ141)</f>
        <v>0</v>
      </c>
      <c r="JP139">
        <f>IMREAL(Sheet1!JR141)</f>
        <v>0</v>
      </c>
      <c r="JQ139">
        <f>IMREAL(Sheet1!JS141)</f>
        <v>0</v>
      </c>
      <c r="JR139">
        <f>IMREAL(Sheet1!JT141)</f>
        <v>0</v>
      </c>
      <c r="JS139">
        <f>IMREAL(Sheet1!JU141)</f>
        <v>0</v>
      </c>
      <c r="JT139">
        <f>IMREAL(Sheet1!JV141)</f>
        <v>0</v>
      </c>
      <c r="JU139">
        <f>IMREAL(Sheet1!JW141)</f>
        <v>0</v>
      </c>
      <c r="JV139">
        <f>IMREAL(Sheet1!JX141)</f>
        <v>0</v>
      </c>
      <c r="JW139">
        <f>IMREAL(Sheet1!JY141)</f>
        <v>0</v>
      </c>
      <c r="JX139">
        <f>IMREAL(Sheet1!JZ141)</f>
        <v>0</v>
      </c>
      <c r="JY139">
        <f>IMREAL(Sheet1!KA141)</f>
        <v>0</v>
      </c>
      <c r="JZ139">
        <f>IMREAL(Sheet1!KB141)</f>
        <v>0</v>
      </c>
      <c r="KA139">
        <f>IMREAL(Sheet1!KC141)</f>
        <v>0</v>
      </c>
      <c r="KB139">
        <f>IMREAL(Sheet1!KD141)</f>
        <v>0</v>
      </c>
      <c r="KC139">
        <f>IMREAL(Sheet1!KE141)</f>
        <v>0</v>
      </c>
      <c r="KD139">
        <f>IMREAL(Sheet1!KF141)</f>
        <v>0</v>
      </c>
      <c r="KE139">
        <f>IMREAL(Sheet1!KG141)</f>
        <v>0</v>
      </c>
      <c r="KF139">
        <f>IMREAL(Sheet1!KH141)</f>
        <v>0</v>
      </c>
      <c r="KG139">
        <f>IMREAL(Sheet1!KI141)</f>
        <v>0</v>
      </c>
      <c r="KH139">
        <f>IMREAL(Sheet1!KJ141)</f>
        <v>0</v>
      </c>
      <c r="KI139">
        <f>IMREAL(Sheet1!KK141)</f>
        <v>0</v>
      </c>
      <c r="KJ139">
        <f>IMREAL(Sheet1!KL141)</f>
        <v>0</v>
      </c>
      <c r="KK139">
        <f>IMREAL(Sheet1!KM141)</f>
        <v>0</v>
      </c>
      <c r="KL139">
        <f>IMREAL(Sheet1!KN141)</f>
        <v>0</v>
      </c>
      <c r="KM139">
        <f>IMREAL(Sheet1!KO141)</f>
        <v>0</v>
      </c>
      <c r="KN139">
        <f>IMREAL(Sheet1!KP141)</f>
        <v>0</v>
      </c>
    </row>
    <row r="140" spans="1:300" x14ac:dyDescent="0.25">
      <c r="A140">
        <f>IMREAL(Sheet1!C142)</f>
        <v>0</v>
      </c>
      <c r="B140">
        <f>IMREAL(Sheet1!D142)</f>
        <v>0</v>
      </c>
      <c r="C140">
        <f>IMREAL(Sheet1!E142)</f>
        <v>0</v>
      </c>
      <c r="D140">
        <f>IMREAL(Sheet1!F142)</f>
        <v>0</v>
      </c>
      <c r="E140">
        <f>IMREAL(Sheet1!G142)</f>
        <v>0</v>
      </c>
      <c r="F140">
        <f>IMREAL(Sheet1!H142)</f>
        <v>0</v>
      </c>
      <c r="G140">
        <f>IMREAL(Sheet1!I142)</f>
        <v>0</v>
      </c>
      <c r="H140">
        <f>IMREAL(Sheet1!J142)</f>
        <v>0</v>
      </c>
      <c r="I140">
        <f>IMREAL(Sheet1!K142)</f>
        <v>0</v>
      </c>
      <c r="J140">
        <f>IMREAL(Sheet1!L142)</f>
        <v>0</v>
      </c>
      <c r="K140">
        <f>IMREAL(Sheet1!M142)</f>
        <v>0</v>
      </c>
      <c r="L140">
        <f>IMREAL(Sheet1!N142)</f>
        <v>0</v>
      </c>
      <c r="M140">
        <f>IMREAL(Sheet1!O142)</f>
        <v>0</v>
      </c>
      <c r="N140">
        <f>IMREAL(Sheet1!P142)</f>
        <v>0</v>
      </c>
      <c r="O140">
        <f>IMREAL(Sheet1!Q142)</f>
        <v>0</v>
      </c>
      <c r="P140">
        <f>IMREAL(Sheet1!R142)</f>
        <v>0</v>
      </c>
      <c r="Q140">
        <f>IMREAL(Sheet1!S142)</f>
        <v>0</v>
      </c>
      <c r="R140">
        <f>IMREAL(Sheet1!T142)</f>
        <v>0</v>
      </c>
      <c r="S140">
        <f>IMREAL(Sheet1!U142)</f>
        <v>0</v>
      </c>
      <c r="T140">
        <f>IMREAL(Sheet1!V142)</f>
        <v>0</v>
      </c>
      <c r="U140">
        <f>IMREAL(Sheet1!W142)</f>
        <v>0</v>
      </c>
      <c r="V140">
        <f>IMREAL(Sheet1!X142)</f>
        <v>0</v>
      </c>
      <c r="W140">
        <f>IMREAL(Sheet1!Y142)</f>
        <v>0</v>
      </c>
      <c r="X140">
        <f>IMREAL(Sheet1!Z142)</f>
        <v>0</v>
      </c>
      <c r="Y140">
        <f>IMREAL(Sheet1!AA142)</f>
        <v>0</v>
      </c>
      <c r="Z140">
        <f>IMREAL(Sheet1!AB142)</f>
        <v>0</v>
      </c>
      <c r="AA140">
        <f>IMREAL(Sheet1!AC142)</f>
        <v>0</v>
      </c>
      <c r="AB140">
        <f>IMREAL(Sheet1!AD142)</f>
        <v>0</v>
      </c>
      <c r="AC140">
        <f>IMREAL(Sheet1!AE142)</f>
        <v>0</v>
      </c>
      <c r="AD140">
        <f>IMREAL(Sheet1!AF142)</f>
        <v>0</v>
      </c>
      <c r="AE140">
        <f>IMREAL(Sheet1!AG142)</f>
        <v>0</v>
      </c>
      <c r="AF140">
        <f>IMREAL(Sheet1!AH142)</f>
        <v>0</v>
      </c>
      <c r="AG140">
        <f>IMREAL(Sheet1!AI142)</f>
        <v>0</v>
      </c>
      <c r="AH140">
        <f>IMREAL(Sheet1!AJ142)</f>
        <v>0</v>
      </c>
      <c r="AI140">
        <f>IMREAL(Sheet1!AK142)</f>
        <v>0</v>
      </c>
      <c r="AJ140">
        <f>IMREAL(Sheet1!AL142)</f>
        <v>0</v>
      </c>
      <c r="AK140">
        <f>IMREAL(Sheet1!AM142)</f>
        <v>0</v>
      </c>
      <c r="AL140">
        <f>IMREAL(Sheet1!AN142)</f>
        <v>0</v>
      </c>
      <c r="AM140">
        <f>IMREAL(Sheet1!AO142)</f>
        <v>0</v>
      </c>
      <c r="AN140">
        <f>IMREAL(Sheet1!AP142)</f>
        <v>0</v>
      </c>
      <c r="AO140">
        <f>IMREAL(Sheet1!AQ142)</f>
        <v>0</v>
      </c>
      <c r="AP140">
        <f>IMREAL(Sheet1!AR142)</f>
        <v>0</v>
      </c>
      <c r="AQ140">
        <f>IMREAL(Sheet1!AS142)</f>
        <v>0</v>
      </c>
      <c r="AR140">
        <f>IMREAL(Sheet1!AT142)</f>
        <v>0</v>
      </c>
      <c r="AS140">
        <f>IMREAL(Sheet1!AU142)</f>
        <v>0</v>
      </c>
      <c r="AT140">
        <f>IMREAL(Sheet1!AV142)</f>
        <v>0</v>
      </c>
      <c r="AU140">
        <f>IMREAL(Sheet1!AW142)</f>
        <v>0</v>
      </c>
      <c r="AV140">
        <f>IMREAL(Sheet1!AX142)</f>
        <v>0</v>
      </c>
      <c r="AW140">
        <f>IMREAL(Sheet1!AY142)</f>
        <v>0</v>
      </c>
      <c r="AX140">
        <f>IMREAL(Sheet1!AZ142)</f>
        <v>0</v>
      </c>
      <c r="AY140">
        <f>IMREAL(Sheet1!BA142)</f>
        <v>0</v>
      </c>
      <c r="AZ140">
        <f>IMREAL(Sheet1!BB142)</f>
        <v>0</v>
      </c>
      <c r="BA140">
        <f>IMREAL(Sheet1!BC142)</f>
        <v>0</v>
      </c>
      <c r="BB140">
        <f>IMREAL(Sheet1!BD142)</f>
        <v>0</v>
      </c>
      <c r="BC140">
        <f>IMREAL(Sheet1!BE142)</f>
        <v>0</v>
      </c>
      <c r="BD140">
        <f>IMREAL(Sheet1!BF142)</f>
        <v>0</v>
      </c>
      <c r="BE140">
        <f>IMREAL(Sheet1!BG142)</f>
        <v>0</v>
      </c>
      <c r="BF140">
        <f>IMREAL(Sheet1!BH142)</f>
        <v>0</v>
      </c>
      <c r="BG140">
        <f>IMREAL(Sheet1!BI142)</f>
        <v>0</v>
      </c>
      <c r="BH140">
        <f>IMREAL(Sheet1!BJ142)</f>
        <v>0</v>
      </c>
      <c r="BI140">
        <f>IMREAL(Sheet1!BK142)</f>
        <v>0</v>
      </c>
      <c r="BJ140">
        <f>IMREAL(Sheet1!BL142)</f>
        <v>0</v>
      </c>
      <c r="BK140">
        <f>IMREAL(Sheet1!BM142)</f>
        <v>0</v>
      </c>
      <c r="BL140">
        <f>IMREAL(Sheet1!BN142)</f>
        <v>0</v>
      </c>
      <c r="BM140">
        <f>IMREAL(Sheet1!BO142)</f>
        <v>0</v>
      </c>
      <c r="BN140">
        <f>IMREAL(Sheet1!BP142)</f>
        <v>0</v>
      </c>
      <c r="BO140">
        <f>IMREAL(Sheet1!BQ142)</f>
        <v>0</v>
      </c>
      <c r="BP140">
        <f>IMREAL(Sheet1!BR142)</f>
        <v>0</v>
      </c>
      <c r="BQ140">
        <f>IMREAL(Sheet1!BS142)</f>
        <v>0</v>
      </c>
      <c r="BR140">
        <f>IMREAL(Sheet1!BT142)</f>
        <v>0</v>
      </c>
      <c r="BS140">
        <f>IMREAL(Sheet1!BU142)</f>
        <v>0</v>
      </c>
      <c r="BT140">
        <f>IMREAL(Sheet1!BV142)</f>
        <v>0</v>
      </c>
      <c r="BU140">
        <f>IMREAL(Sheet1!BW142)</f>
        <v>0</v>
      </c>
      <c r="BV140">
        <f>IMREAL(Sheet1!BX142)</f>
        <v>0</v>
      </c>
      <c r="BW140">
        <f>IMREAL(Sheet1!BY142)</f>
        <v>0</v>
      </c>
      <c r="BX140">
        <f>IMREAL(Sheet1!BZ142)</f>
        <v>0</v>
      </c>
      <c r="BY140">
        <f>IMREAL(Sheet1!CA142)</f>
        <v>0</v>
      </c>
      <c r="BZ140">
        <f>IMREAL(Sheet1!CB142)</f>
        <v>0</v>
      </c>
      <c r="CA140">
        <f>IMREAL(Sheet1!CC142)</f>
        <v>0</v>
      </c>
      <c r="CB140">
        <f>IMREAL(Sheet1!CD142)</f>
        <v>0</v>
      </c>
      <c r="CC140">
        <f>IMREAL(Sheet1!CE142)</f>
        <v>0</v>
      </c>
      <c r="CD140">
        <f>IMREAL(Sheet1!CF142)</f>
        <v>0</v>
      </c>
      <c r="CE140">
        <f>IMREAL(Sheet1!CG142)</f>
        <v>0</v>
      </c>
      <c r="CF140">
        <f>IMREAL(Sheet1!CH142)</f>
        <v>0</v>
      </c>
      <c r="CG140">
        <f>IMREAL(Sheet1!CI142)</f>
        <v>0</v>
      </c>
      <c r="CH140">
        <f>IMREAL(Sheet1!CJ142)</f>
        <v>0</v>
      </c>
      <c r="CI140">
        <f>IMREAL(Sheet1!CK142)</f>
        <v>0</v>
      </c>
      <c r="CJ140">
        <f>IMREAL(Sheet1!CL142)</f>
        <v>0</v>
      </c>
      <c r="CK140">
        <f>IMREAL(Sheet1!CM142)</f>
        <v>0</v>
      </c>
      <c r="CL140">
        <f>IMREAL(Sheet1!CN142)</f>
        <v>0</v>
      </c>
      <c r="CM140">
        <f>IMREAL(Sheet1!CO142)</f>
        <v>0</v>
      </c>
      <c r="CN140">
        <f>IMREAL(Sheet1!CP142)</f>
        <v>0</v>
      </c>
      <c r="CO140">
        <f>IMREAL(Sheet1!CQ142)</f>
        <v>0</v>
      </c>
      <c r="CP140">
        <f>IMREAL(Sheet1!CR142)</f>
        <v>0</v>
      </c>
      <c r="CQ140">
        <f>IMREAL(Sheet1!CS142)</f>
        <v>0</v>
      </c>
      <c r="CR140">
        <f>IMREAL(Sheet1!CT142)</f>
        <v>0</v>
      </c>
      <c r="CS140">
        <f>IMREAL(Sheet1!CU142)</f>
        <v>0</v>
      </c>
      <c r="CT140">
        <f>IMREAL(Sheet1!CV142)</f>
        <v>0</v>
      </c>
      <c r="CU140">
        <f>IMREAL(Sheet1!CW142)</f>
        <v>0</v>
      </c>
      <c r="CV140">
        <f>IMREAL(Sheet1!CX142)</f>
        <v>0</v>
      </c>
      <c r="CW140">
        <f>IMREAL(Sheet1!CY142)</f>
        <v>0</v>
      </c>
      <c r="CX140">
        <f>IMREAL(Sheet1!CZ142)</f>
        <v>0</v>
      </c>
      <c r="CY140">
        <f>IMREAL(Sheet1!DA142)</f>
        <v>0</v>
      </c>
      <c r="CZ140">
        <f>IMREAL(Sheet1!DB142)</f>
        <v>0</v>
      </c>
      <c r="DA140">
        <f>IMREAL(Sheet1!DC142)</f>
        <v>0</v>
      </c>
      <c r="DB140">
        <f>IMREAL(Sheet1!DD142)</f>
        <v>0</v>
      </c>
      <c r="DC140">
        <f>IMREAL(Sheet1!DE142)</f>
        <v>0</v>
      </c>
      <c r="DD140">
        <f>IMREAL(Sheet1!DF142)</f>
        <v>0</v>
      </c>
      <c r="DE140">
        <f>IMREAL(Sheet1!DG142)</f>
        <v>0</v>
      </c>
      <c r="DF140">
        <f>IMREAL(Sheet1!DH142)</f>
        <v>0</v>
      </c>
      <c r="DG140">
        <f>IMREAL(Sheet1!DI142)</f>
        <v>0</v>
      </c>
      <c r="DH140">
        <f>IMREAL(Sheet1!DJ142)</f>
        <v>0</v>
      </c>
      <c r="DI140">
        <f>IMREAL(Sheet1!DK142)</f>
        <v>0</v>
      </c>
      <c r="DJ140">
        <f>IMREAL(Sheet1!DL142)</f>
        <v>0</v>
      </c>
      <c r="DK140">
        <f>IMREAL(Sheet1!DM142)</f>
        <v>0</v>
      </c>
      <c r="DL140">
        <f>IMREAL(Sheet1!DN142)</f>
        <v>0</v>
      </c>
      <c r="DM140">
        <f>IMREAL(Sheet1!DO142)</f>
        <v>0</v>
      </c>
      <c r="DN140">
        <f>IMREAL(Sheet1!DP142)</f>
        <v>0</v>
      </c>
      <c r="DO140">
        <f>IMREAL(Sheet1!DQ142)</f>
        <v>0</v>
      </c>
      <c r="DP140">
        <f>IMREAL(Sheet1!DR142)</f>
        <v>0</v>
      </c>
      <c r="DQ140">
        <f>IMREAL(Sheet1!DS142)</f>
        <v>0</v>
      </c>
      <c r="DR140">
        <f>IMREAL(Sheet1!DT142)</f>
        <v>0</v>
      </c>
      <c r="DS140">
        <f>IMREAL(Sheet1!DU142)</f>
        <v>0</v>
      </c>
      <c r="DT140">
        <f>IMREAL(Sheet1!DV142)</f>
        <v>0</v>
      </c>
      <c r="DU140">
        <f>IMREAL(Sheet1!DW142)</f>
        <v>0</v>
      </c>
      <c r="DV140">
        <f>IMREAL(Sheet1!DX142)</f>
        <v>0</v>
      </c>
      <c r="DW140">
        <f>IMREAL(Sheet1!DY142)</f>
        <v>0</v>
      </c>
      <c r="DX140">
        <f>IMREAL(Sheet1!DZ142)</f>
        <v>0</v>
      </c>
      <c r="DY140">
        <f>IMREAL(Sheet1!EA142)</f>
        <v>0</v>
      </c>
      <c r="DZ140">
        <f>IMREAL(Sheet1!EB142)</f>
        <v>0</v>
      </c>
      <c r="EA140">
        <f>IMREAL(Sheet1!EC142)</f>
        <v>0</v>
      </c>
      <c r="EB140">
        <f>IMREAL(Sheet1!ED142)</f>
        <v>-6.4</v>
      </c>
      <c r="EC140">
        <f>IMREAL(Sheet1!EE142)</f>
        <v>0</v>
      </c>
      <c r="ED140">
        <f>IMREAL(Sheet1!EF142)</f>
        <v>-3.29</v>
      </c>
      <c r="EE140">
        <f>IMREAL(Sheet1!EG142)</f>
        <v>0</v>
      </c>
      <c r="EF140">
        <f>IMREAL(Sheet1!EH142)</f>
        <v>0</v>
      </c>
      <c r="EG140">
        <f>IMREAL(Sheet1!EI142)</f>
        <v>0</v>
      </c>
      <c r="EH140">
        <f>IMREAL(Sheet1!EJ142)</f>
        <v>0</v>
      </c>
      <c r="EI140">
        <f>IMREAL(Sheet1!EK142)</f>
        <v>0</v>
      </c>
      <c r="EJ140">
        <f>IMREAL(Sheet1!EL142)</f>
        <v>9.68</v>
      </c>
      <c r="EK140">
        <f>IMREAL(Sheet1!EM142)</f>
        <v>0</v>
      </c>
      <c r="EL140">
        <f>IMREAL(Sheet1!EN142)</f>
        <v>0</v>
      </c>
      <c r="EM140">
        <f>IMREAL(Sheet1!EO142)</f>
        <v>0</v>
      </c>
      <c r="EN140">
        <f>IMREAL(Sheet1!EP142)</f>
        <v>0</v>
      </c>
      <c r="EO140">
        <f>IMREAL(Sheet1!EQ142)</f>
        <v>0</v>
      </c>
      <c r="EP140">
        <f>IMREAL(Sheet1!ER142)</f>
        <v>0</v>
      </c>
      <c r="EQ140">
        <f>IMREAL(Sheet1!ES142)</f>
        <v>0</v>
      </c>
      <c r="ER140">
        <f>IMREAL(Sheet1!ET142)</f>
        <v>0</v>
      </c>
      <c r="ES140">
        <f>IMREAL(Sheet1!EU142)</f>
        <v>0</v>
      </c>
      <c r="ET140">
        <f>IMREAL(Sheet1!EV142)</f>
        <v>0</v>
      </c>
      <c r="EU140">
        <f>IMREAL(Sheet1!EW142)</f>
        <v>0</v>
      </c>
      <c r="EV140">
        <f>IMREAL(Sheet1!EX142)</f>
        <v>0</v>
      </c>
      <c r="EW140">
        <f>IMREAL(Sheet1!EY142)</f>
        <v>0</v>
      </c>
      <c r="EX140">
        <f>IMREAL(Sheet1!EZ142)</f>
        <v>0</v>
      </c>
      <c r="EY140">
        <f>IMREAL(Sheet1!FA142)</f>
        <v>0</v>
      </c>
      <c r="EZ140">
        <f>IMREAL(Sheet1!FB142)</f>
        <v>0</v>
      </c>
      <c r="FA140">
        <f>IMREAL(Sheet1!FC142)</f>
        <v>0</v>
      </c>
      <c r="FB140">
        <f>IMREAL(Sheet1!FD142)</f>
        <v>0</v>
      </c>
      <c r="FC140">
        <f>IMREAL(Sheet1!FE142)</f>
        <v>0</v>
      </c>
      <c r="FD140">
        <f>IMREAL(Sheet1!FF142)</f>
        <v>0</v>
      </c>
      <c r="FE140">
        <f>IMREAL(Sheet1!FG142)</f>
        <v>0</v>
      </c>
      <c r="FF140">
        <f>IMREAL(Sheet1!FH142)</f>
        <v>0</v>
      </c>
      <c r="FG140">
        <f>IMREAL(Sheet1!FI142)</f>
        <v>0</v>
      </c>
      <c r="FH140">
        <f>IMREAL(Sheet1!FJ142)</f>
        <v>0</v>
      </c>
      <c r="FI140">
        <f>IMREAL(Sheet1!FK142)</f>
        <v>0</v>
      </c>
      <c r="FJ140">
        <f>IMREAL(Sheet1!FL142)</f>
        <v>0</v>
      </c>
      <c r="FK140">
        <f>IMREAL(Sheet1!FM142)</f>
        <v>0</v>
      </c>
      <c r="FL140">
        <f>IMREAL(Sheet1!FN142)</f>
        <v>0</v>
      </c>
      <c r="FM140">
        <f>IMREAL(Sheet1!FO142)</f>
        <v>0</v>
      </c>
      <c r="FN140">
        <f>IMREAL(Sheet1!FP142)</f>
        <v>0</v>
      </c>
      <c r="FO140">
        <f>IMREAL(Sheet1!FQ142)</f>
        <v>0</v>
      </c>
      <c r="FP140">
        <f>IMREAL(Sheet1!FR142)</f>
        <v>0</v>
      </c>
      <c r="FQ140">
        <f>IMREAL(Sheet1!FS142)</f>
        <v>0</v>
      </c>
      <c r="FR140">
        <f>IMREAL(Sheet1!FT142)</f>
        <v>0</v>
      </c>
      <c r="FS140">
        <f>IMREAL(Sheet1!FU142)</f>
        <v>0</v>
      </c>
      <c r="FT140">
        <f>IMREAL(Sheet1!FV142)</f>
        <v>0</v>
      </c>
      <c r="FU140">
        <f>IMREAL(Sheet1!FW142)</f>
        <v>0</v>
      </c>
      <c r="FV140">
        <f>IMREAL(Sheet1!FX142)</f>
        <v>0</v>
      </c>
      <c r="FW140">
        <f>IMREAL(Sheet1!FY142)</f>
        <v>0</v>
      </c>
      <c r="FX140">
        <f>IMREAL(Sheet1!FZ142)</f>
        <v>0</v>
      </c>
      <c r="FY140">
        <f>IMREAL(Sheet1!GA142)</f>
        <v>0</v>
      </c>
      <c r="FZ140">
        <f>IMREAL(Sheet1!GB142)</f>
        <v>0</v>
      </c>
      <c r="GA140">
        <f>IMREAL(Sheet1!GC142)</f>
        <v>0</v>
      </c>
      <c r="GB140">
        <f>IMREAL(Sheet1!GD142)</f>
        <v>0</v>
      </c>
      <c r="GC140">
        <f>IMREAL(Sheet1!GE142)</f>
        <v>0</v>
      </c>
      <c r="GD140">
        <f>IMREAL(Sheet1!GF142)</f>
        <v>0</v>
      </c>
      <c r="GE140">
        <f>IMREAL(Sheet1!GG142)</f>
        <v>0</v>
      </c>
      <c r="GF140">
        <f>IMREAL(Sheet1!GH142)</f>
        <v>0</v>
      </c>
      <c r="GG140">
        <f>IMREAL(Sheet1!GI142)</f>
        <v>0</v>
      </c>
      <c r="GH140">
        <f>IMREAL(Sheet1!GJ142)</f>
        <v>0</v>
      </c>
      <c r="GI140">
        <f>IMREAL(Sheet1!GK142)</f>
        <v>0</v>
      </c>
      <c r="GJ140">
        <f>IMREAL(Sheet1!GL142)</f>
        <v>0</v>
      </c>
      <c r="GK140">
        <f>IMREAL(Sheet1!GM142)</f>
        <v>0</v>
      </c>
      <c r="GL140">
        <f>IMREAL(Sheet1!GN142)</f>
        <v>0</v>
      </c>
      <c r="GM140">
        <f>IMREAL(Sheet1!GO142)</f>
        <v>0</v>
      </c>
      <c r="GN140">
        <f>IMREAL(Sheet1!GP142)</f>
        <v>0</v>
      </c>
      <c r="GO140">
        <f>IMREAL(Sheet1!GQ142)</f>
        <v>0</v>
      </c>
      <c r="GP140">
        <f>IMREAL(Sheet1!GR142)</f>
        <v>0</v>
      </c>
      <c r="GQ140">
        <f>IMREAL(Sheet1!GS142)</f>
        <v>0</v>
      </c>
      <c r="GR140">
        <f>IMREAL(Sheet1!GT142)</f>
        <v>0</v>
      </c>
      <c r="GS140">
        <f>IMREAL(Sheet1!GU142)</f>
        <v>0</v>
      </c>
      <c r="GT140">
        <f>IMREAL(Sheet1!GV142)</f>
        <v>0</v>
      </c>
      <c r="GU140">
        <f>IMREAL(Sheet1!GW142)</f>
        <v>0</v>
      </c>
      <c r="GV140">
        <f>IMREAL(Sheet1!GX142)</f>
        <v>0</v>
      </c>
      <c r="GW140">
        <f>IMREAL(Sheet1!GY142)</f>
        <v>0</v>
      </c>
      <c r="GX140">
        <f>IMREAL(Sheet1!GZ142)</f>
        <v>0</v>
      </c>
      <c r="GY140">
        <f>IMREAL(Sheet1!HA142)</f>
        <v>0</v>
      </c>
      <c r="GZ140">
        <f>IMREAL(Sheet1!HB142)</f>
        <v>0</v>
      </c>
      <c r="HA140">
        <f>IMREAL(Sheet1!HC142)</f>
        <v>0</v>
      </c>
      <c r="HB140">
        <f>IMREAL(Sheet1!HD142)</f>
        <v>0</v>
      </c>
      <c r="HC140">
        <f>IMREAL(Sheet1!HE142)</f>
        <v>0</v>
      </c>
      <c r="HD140">
        <f>IMREAL(Sheet1!HF142)</f>
        <v>0</v>
      </c>
      <c r="HE140">
        <f>IMREAL(Sheet1!HG142)</f>
        <v>0</v>
      </c>
      <c r="HF140">
        <f>IMREAL(Sheet1!HH142)</f>
        <v>0</v>
      </c>
      <c r="HG140">
        <f>IMREAL(Sheet1!HI142)</f>
        <v>0</v>
      </c>
      <c r="HH140">
        <f>IMREAL(Sheet1!HJ142)</f>
        <v>0</v>
      </c>
      <c r="HI140">
        <f>IMREAL(Sheet1!HK142)</f>
        <v>0</v>
      </c>
      <c r="HJ140">
        <f>IMREAL(Sheet1!HL142)</f>
        <v>0</v>
      </c>
      <c r="HK140">
        <f>IMREAL(Sheet1!HM142)</f>
        <v>0</v>
      </c>
      <c r="HL140">
        <f>IMREAL(Sheet1!HN142)</f>
        <v>0</v>
      </c>
      <c r="HM140">
        <f>IMREAL(Sheet1!HO142)</f>
        <v>0</v>
      </c>
      <c r="HN140">
        <f>IMREAL(Sheet1!HP142)</f>
        <v>0</v>
      </c>
      <c r="HO140">
        <f>IMREAL(Sheet1!HQ142)</f>
        <v>0</v>
      </c>
      <c r="HP140">
        <f>IMREAL(Sheet1!HR142)</f>
        <v>0</v>
      </c>
      <c r="HQ140">
        <f>IMREAL(Sheet1!HS142)</f>
        <v>0</v>
      </c>
      <c r="HR140">
        <f>IMREAL(Sheet1!HT142)</f>
        <v>0</v>
      </c>
      <c r="HS140">
        <f>IMREAL(Sheet1!HU142)</f>
        <v>0</v>
      </c>
      <c r="HT140">
        <f>IMREAL(Sheet1!HV142)</f>
        <v>0</v>
      </c>
      <c r="HU140">
        <f>IMREAL(Sheet1!HW142)</f>
        <v>0</v>
      </c>
      <c r="HV140">
        <f>IMREAL(Sheet1!HX142)</f>
        <v>0</v>
      </c>
      <c r="HW140">
        <f>IMREAL(Sheet1!HY142)</f>
        <v>0</v>
      </c>
      <c r="HX140">
        <f>IMREAL(Sheet1!HZ142)</f>
        <v>0</v>
      </c>
      <c r="HY140">
        <f>IMREAL(Sheet1!IA142)</f>
        <v>0</v>
      </c>
      <c r="HZ140">
        <f>IMREAL(Sheet1!IB142)</f>
        <v>0</v>
      </c>
      <c r="IA140">
        <f>IMREAL(Sheet1!IC142)</f>
        <v>0</v>
      </c>
      <c r="IB140">
        <f>IMREAL(Sheet1!ID142)</f>
        <v>0</v>
      </c>
      <c r="IC140">
        <f>IMREAL(Sheet1!IE142)</f>
        <v>0</v>
      </c>
      <c r="ID140">
        <f>IMREAL(Sheet1!IF142)</f>
        <v>0</v>
      </c>
      <c r="IE140">
        <f>IMREAL(Sheet1!IG142)</f>
        <v>0</v>
      </c>
      <c r="IF140">
        <f>IMREAL(Sheet1!IH142)</f>
        <v>0</v>
      </c>
      <c r="IG140">
        <f>IMREAL(Sheet1!II142)</f>
        <v>0</v>
      </c>
      <c r="IH140">
        <f>IMREAL(Sheet1!IJ142)</f>
        <v>0</v>
      </c>
      <c r="II140">
        <f>IMREAL(Sheet1!IK142)</f>
        <v>0</v>
      </c>
      <c r="IJ140">
        <f>IMREAL(Sheet1!IL142)</f>
        <v>0</v>
      </c>
      <c r="IK140">
        <f>IMREAL(Sheet1!IM142)</f>
        <v>0</v>
      </c>
      <c r="IL140">
        <f>IMREAL(Sheet1!IN142)</f>
        <v>0</v>
      </c>
      <c r="IM140">
        <f>IMREAL(Sheet1!IO142)</f>
        <v>0</v>
      </c>
      <c r="IN140">
        <f>IMREAL(Sheet1!IP142)</f>
        <v>0</v>
      </c>
      <c r="IO140">
        <f>IMREAL(Sheet1!IQ142)</f>
        <v>0</v>
      </c>
      <c r="IP140">
        <f>IMREAL(Sheet1!IR142)</f>
        <v>0</v>
      </c>
      <c r="IQ140">
        <f>IMREAL(Sheet1!IS142)</f>
        <v>0</v>
      </c>
      <c r="IR140">
        <f>IMREAL(Sheet1!IT142)</f>
        <v>0</v>
      </c>
      <c r="IS140">
        <f>IMREAL(Sheet1!IU142)</f>
        <v>0</v>
      </c>
      <c r="IT140">
        <f>IMREAL(Sheet1!IV142)</f>
        <v>0</v>
      </c>
      <c r="IU140">
        <f>IMREAL(Sheet1!IW142)</f>
        <v>0</v>
      </c>
      <c r="IV140">
        <f>IMREAL(Sheet1!IX142)</f>
        <v>0</v>
      </c>
      <c r="IW140">
        <f>IMREAL(Sheet1!IY142)</f>
        <v>0</v>
      </c>
      <c r="IX140">
        <f>IMREAL(Sheet1!IZ142)</f>
        <v>0</v>
      </c>
      <c r="IY140">
        <f>IMREAL(Sheet1!JA142)</f>
        <v>0</v>
      </c>
      <c r="IZ140">
        <f>IMREAL(Sheet1!JB142)</f>
        <v>0</v>
      </c>
      <c r="JA140">
        <f>IMREAL(Sheet1!JC142)</f>
        <v>0</v>
      </c>
      <c r="JB140">
        <f>IMREAL(Sheet1!JD142)</f>
        <v>0</v>
      </c>
      <c r="JC140">
        <f>IMREAL(Sheet1!JE142)</f>
        <v>0</v>
      </c>
      <c r="JD140">
        <f>IMREAL(Sheet1!JF142)</f>
        <v>0</v>
      </c>
      <c r="JE140">
        <f>IMREAL(Sheet1!JG142)</f>
        <v>0</v>
      </c>
      <c r="JF140">
        <f>IMREAL(Sheet1!JH142)</f>
        <v>0</v>
      </c>
      <c r="JG140">
        <f>IMREAL(Sheet1!JI142)</f>
        <v>0</v>
      </c>
      <c r="JH140">
        <f>IMREAL(Sheet1!JJ142)</f>
        <v>0</v>
      </c>
      <c r="JI140">
        <f>IMREAL(Sheet1!JK142)</f>
        <v>0</v>
      </c>
      <c r="JJ140">
        <f>IMREAL(Sheet1!JL142)</f>
        <v>0</v>
      </c>
      <c r="JK140">
        <f>IMREAL(Sheet1!JM142)</f>
        <v>0</v>
      </c>
      <c r="JL140">
        <f>IMREAL(Sheet1!JN142)</f>
        <v>0</v>
      </c>
      <c r="JM140">
        <f>IMREAL(Sheet1!JO142)</f>
        <v>0</v>
      </c>
      <c r="JN140">
        <f>IMREAL(Sheet1!JP142)</f>
        <v>0</v>
      </c>
      <c r="JO140">
        <f>IMREAL(Sheet1!JQ142)</f>
        <v>0</v>
      </c>
      <c r="JP140">
        <f>IMREAL(Sheet1!JR142)</f>
        <v>0</v>
      </c>
      <c r="JQ140">
        <f>IMREAL(Sheet1!JS142)</f>
        <v>0</v>
      </c>
      <c r="JR140">
        <f>IMREAL(Sheet1!JT142)</f>
        <v>0</v>
      </c>
      <c r="JS140">
        <f>IMREAL(Sheet1!JU142)</f>
        <v>0</v>
      </c>
      <c r="JT140">
        <f>IMREAL(Sheet1!JV142)</f>
        <v>0</v>
      </c>
      <c r="JU140">
        <f>IMREAL(Sheet1!JW142)</f>
        <v>0</v>
      </c>
      <c r="JV140">
        <f>IMREAL(Sheet1!JX142)</f>
        <v>0</v>
      </c>
      <c r="JW140">
        <f>IMREAL(Sheet1!JY142)</f>
        <v>0</v>
      </c>
      <c r="JX140">
        <f>IMREAL(Sheet1!JZ142)</f>
        <v>0</v>
      </c>
      <c r="JY140">
        <f>IMREAL(Sheet1!KA142)</f>
        <v>0</v>
      </c>
      <c r="JZ140">
        <f>IMREAL(Sheet1!KB142)</f>
        <v>0</v>
      </c>
      <c r="KA140">
        <f>IMREAL(Sheet1!KC142)</f>
        <v>0</v>
      </c>
      <c r="KB140">
        <f>IMREAL(Sheet1!KD142)</f>
        <v>0</v>
      </c>
      <c r="KC140">
        <f>IMREAL(Sheet1!KE142)</f>
        <v>0</v>
      </c>
      <c r="KD140">
        <f>IMREAL(Sheet1!KF142)</f>
        <v>0</v>
      </c>
      <c r="KE140">
        <f>IMREAL(Sheet1!KG142)</f>
        <v>0</v>
      </c>
      <c r="KF140">
        <f>IMREAL(Sheet1!KH142)</f>
        <v>0</v>
      </c>
      <c r="KG140">
        <f>IMREAL(Sheet1!KI142)</f>
        <v>0</v>
      </c>
      <c r="KH140">
        <f>IMREAL(Sheet1!KJ142)</f>
        <v>0</v>
      </c>
      <c r="KI140">
        <f>IMREAL(Sheet1!KK142)</f>
        <v>0</v>
      </c>
      <c r="KJ140">
        <f>IMREAL(Sheet1!KL142)</f>
        <v>0</v>
      </c>
      <c r="KK140">
        <f>IMREAL(Sheet1!KM142)</f>
        <v>0</v>
      </c>
      <c r="KL140">
        <f>IMREAL(Sheet1!KN142)</f>
        <v>0</v>
      </c>
      <c r="KM140">
        <f>IMREAL(Sheet1!KO142)</f>
        <v>0</v>
      </c>
      <c r="KN140">
        <f>IMREAL(Sheet1!KP142)</f>
        <v>0</v>
      </c>
    </row>
    <row r="141" spans="1:300" x14ac:dyDescent="0.25">
      <c r="A141">
        <f>IMREAL(Sheet1!C143)</f>
        <v>0</v>
      </c>
      <c r="B141">
        <f>IMREAL(Sheet1!D143)</f>
        <v>0</v>
      </c>
      <c r="C141">
        <f>IMREAL(Sheet1!E143)</f>
        <v>0</v>
      </c>
      <c r="D141">
        <f>IMREAL(Sheet1!F143)</f>
        <v>0</v>
      </c>
      <c r="E141">
        <f>IMREAL(Sheet1!G143)</f>
        <v>0</v>
      </c>
      <c r="F141">
        <f>IMREAL(Sheet1!H143)</f>
        <v>0</v>
      </c>
      <c r="G141">
        <f>IMREAL(Sheet1!I143)</f>
        <v>0</v>
      </c>
      <c r="H141">
        <f>IMREAL(Sheet1!J143)</f>
        <v>0</v>
      </c>
      <c r="I141">
        <f>IMREAL(Sheet1!K143)</f>
        <v>0</v>
      </c>
      <c r="J141">
        <f>IMREAL(Sheet1!L143)</f>
        <v>0</v>
      </c>
      <c r="K141">
        <f>IMREAL(Sheet1!M143)</f>
        <v>0</v>
      </c>
      <c r="L141">
        <f>IMREAL(Sheet1!N143)</f>
        <v>0</v>
      </c>
      <c r="M141">
        <f>IMREAL(Sheet1!O143)</f>
        <v>0</v>
      </c>
      <c r="N141">
        <f>IMREAL(Sheet1!P143)</f>
        <v>0</v>
      </c>
      <c r="O141">
        <f>IMREAL(Sheet1!Q143)</f>
        <v>0</v>
      </c>
      <c r="P141">
        <f>IMREAL(Sheet1!R143)</f>
        <v>0</v>
      </c>
      <c r="Q141">
        <f>IMREAL(Sheet1!S143)</f>
        <v>0</v>
      </c>
      <c r="R141">
        <f>IMREAL(Sheet1!T143)</f>
        <v>0</v>
      </c>
      <c r="S141">
        <f>IMREAL(Sheet1!U143)</f>
        <v>0</v>
      </c>
      <c r="T141">
        <f>IMREAL(Sheet1!V143)</f>
        <v>0</v>
      </c>
      <c r="U141">
        <f>IMREAL(Sheet1!W143)</f>
        <v>0</v>
      </c>
      <c r="V141">
        <f>IMREAL(Sheet1!X143)</f>
        <v>0</v>
      </c>
      <c r="W141">
        <f>IMREAL(Sheet1!Y143)</f>
        <v>0</v>
      </c>
      <c r="X141">
        <f>IMREAL(Sheet1!Z143)</f>
        <v>0</v>
      </c>
      <c r="Y141">
        <f>IMREAL(Sheet1!AA143)</f>
        <v>0</v>
      </c>
      <c r="Z141">
        <f>IMREAL(Sheet1!AB143)</f>
        <v>0</v>
      </c>
      <c r="AA141">
        <f>IMREAL(Sheet1!AC143)</f>
        <v>0</v>
      </c>
      <c r="AB141">
        <f>IMREAL(Sheet1!AD143)</f>
        <v>0</v>
      </c>
      <c r="AC141">
        <f>IMREAL(Sheet1!AE143)</f>
        <v>0</v>
      </c>
      <c r="AD141">
        <f>IMREAL(Sheet1!AF143)</f>
        <v>0</v>
      </c>
      <c r="AE141">
        <f>IMREAL(Sheet1!AG143)</f>
        <v>0</v>
      </c>
      <c r="AF141">
        <f>IMREAL(Sheet1!AH143)</f>
        <v>0</v>
      </c>
      <c r="AG141">
        <f>IMREAL(Sheet1!AI143)</f>
        <v>0</v>
      </c>
      <c r="AH141">
        <f>IMREAL(Sheet1!AJ143)</f>
        <v>0</v>
      </c>
      <c r="AI141">
        <f>IMREAL(Sheet1!AK143)</f>
        <v>0</v>
      </c>
      <c r="AJ141">
        <f>IMREAL(Sheet1!AL143)</f>
        <v>0</v>
      </c>
      <c r="AK141">
        <f>IMREAL(Sheet1!AM143)</f>
        <v>0</v>
      </c>
      <c r="AL141">
        <f>IMREAL(Sheet1!AN143)</f>
        <v>0</v>
      </c>
      <c r="AM141">
        <f>IMREAL(Sheet1!AO143)</f>
        <v>0</v>
      </c>
      <c r="AN141">
        <f>IMREAL(Sheet1!AP143)</f>
        <v>0</v>
      </c>
      <c r="AO141">
        <f>IMREAL(Sheet1!AQ143)</f>
        <v>0</v>
      </c>
      <c r="AP141">
        <f>IMREAL(Sheet1!AR143)</f>
        <v>0</v>
      </c>
      <c r="AQ141">
        <f>IMREAL(Sheet1!AS143)</f>
        <v>0</v>
      </c>
      <c r="AR141">
        <f>IMREAL(Sheet1!AT143)</f>
        <v>0</v>
      </c>
      <c r="AS141">
        <f>IMREAL(Sheet1!AU143)</f>
        <v>0</v>
      </c>
      <c r="AT141">
        <f>IMREAL(Sheet1!AV143)</f>
        <v>0</v>
      </c>
      <c r="AU141">
        <f>IMREAL(Sheet1!AW143)</f>
        <v>0</v>
      </c>
      <c r="AV141">
        <f>IMREAL(Sheet1!AX143)</f>
        <v>0</v>
      </c>
      <c r="AW141">
        <f>IMREAL(Sheet1!AY143)</f>
        <v>0</v>
      </c>
      <c r="AX141">
        <f>IMREAL(Sheet1!AZ143)</f>
        <v>0</v>
      </c>
      <c r="AY141">
        <f>IMREAL(Sheet1!BA143)</f>
        <v>0</v>
      </c>
      <c r="AZ141">
        <f>IMREAL(Sheet1!BB143)</f>
        <v>0</v>
      </c>
      <c r="BA141">
        <f>IMREAL(Sheet1!BC143)</f>
        <v>0</v>
      </c>
      <c r="BB141">
        <f>IMREAL(Sheet1!BD143)</f>
        <v>0</v>
      </c>
      <c r="BC141">
        <f>IMREAL(Sheet1!BE143)</f>
        <v>0</v>
      </c>
      <c r="BD141">
        <f>IMREAL(Sheet1!BF143)</f>
        <v>0</v>
      </c>
      <c r="BE141">
        <f>IMREAL(Sheet1!BG143)</f>
        <v>0</v>
      </c>
      <c r="BF141">
        <f>IMREAL(Sheet1!BH143)</f>
        <v>0</v>
      </c>
      <c r="BG141">
        <f>IMREAL(Sheet1!BI143)</f>
        <v>0</v>
      </c>
      <c r="BH141">
        <f>IMREAL(Sheet1!BJ143)</f>
        <v>0</v>
      </c>
      <c r="BI141">
        <f>IMREAL(Sheet1!BK143)</f>
        <v>0</v>
      </c>
      <c r="BJ141">
        <f>IMREAL(Sheet1!BL143)</f>
        <v>0</v>
      </c>
      <c r="BK141">
        <f>IMREAL(Sheet1!BM143)</f>
        <v>0</v>
      </c>
      <c r="BL141">
        <f>IMREAL(Sheet1!BN143)</f>
        <v>0</v>
      </c>
      <c r="BM141">
        <f>IMREAL(Sheet1!BO143)</f>
        <v>0</v>
      </c>
      <c r="BN141">
        <f>IMREAL(Sheet1!BP143)</f>
        <v>0</v>
      </c>
      <c r="BO141">
        <f>IMREAL(Sheet1!BQ143)</f>
        <v>0</v>
      </c>
      <c r="BP141">
        <f>IMREAL(Sheet1!BR143)</f>
        <v>0</v>
      </c>
      <c r="BQ141">
        <f>IMREAL(Sheet1!BS143)</f>
        <v>0</v>
      </c>
      <c r="BR141">
        <f>IMREAL(Sheet1!BT143)</f>
        <v>0</v>
      </c>
      <c r="BS141">
        <f>IMREAL(Sheet1!BU143)</f>
        <v>0</v>
      </c>
      <c r="BT141">
        <f>IMREAL(Sheet1!BV143)</f>
        <v>0</v>
      </c>
      <c r="BU141">
        <f>IMREAL(Sheet1!BW143)</f>
        <v>0</v>
      </c>
      <c r="BV141">
        <f>IMREAL(Sheet1!BX143)</f>
        <v>0</v>
      </c>
      <c r="BW141">
        <f>IMREAL(Sheet1!BY143)</f>
        <v>0</v>
      </c>
      <c r="BX141">
        <f>IMREAL(Sheet1!BZ143)</f>
        <v>0</v>
      </c>
      <c r="BY141">
        <f>IMREAL(Sheet1!CA143)</f>
        <v>0</v>
      </c>
      <c r="BZ141">
        <f>IMREAL(Sheet1!CB143)</f>
        <v>0</v>
      </c>
      <c r="CA141">
        <f>IMREAL(Sheet1!CC143)</f>
        <v>0</v>
      </c>
      <c r="CB141">
        <f>IMREAL(Sheet1!CD143)</f>
        <v>0</v>
      </c>
      <c r="CC141">
        <f>IMREAL(Sheet1!CE143)</f>
        <v>0</v>
      </c>
      <c r="CD141">
        <f>IMREAL(Sheet1!CF143)</f>
        <v>0</v>
      </c>
      <c r="CE141">
        <f>IMREAL(Sheet1!CG143)</f>
        <v>0</v>
      </c>
      <c r="CF141">
        <f>IMREAL(Sheet1!CH143)</f>
        <v>0</v>
      </c>
      <c r="CG141">
        <f>IMREAL(Sheet1!CI143)</f>
        <v>0</v>
      </c>
      <c r="CH141">
        <f>IMREAL(Sheet1!CJ143)</f>
        <v>0</v>
      </c>
      <c r="CI141">
        <f>IMREAL(Sheet1!CK143)</f>
        <v>0</v>
      </c>
      <c r="CJ141">
        <f>IMREAL(Sheet1!CL143)</f>
        <v>0</v>
      </c>
      <c r="CK141">
        <f>IMREAL(Sheet1!CM143)</f>
        <v>0</v>
      </c>
      <c r="CL141">
        <f>IMREAL(Sheet1!CN143)</f>
        <v>0</v>
      </c>
      <c r="CM141">
        <f>IMREAL(Sheet1!CO143)</f>
        <v>0</v>
      </c>
      <c r="CN141">
        <f>IMREAL(Sheet1!CP143)</f>
        <v>0</v>
      </c>
      <c r="CO141">
        <f>IMREAL(Sheet1!CQ143)</f>
        <v>0</v>
      </c>
      <c r="CP141">
        <f>IMREAL(Sheet1!CR143)</f>
        <v>0</v>
      </c>
      <c r="CQ141">
        <f>IMREAL(Sheet1!CS143)</f>
        <v>0</v>
      </c>
      <c r="CR141">
        <f>IMREAL(Sheet1!CT143)</f>
        <v>0</v>
      </c>
      <c r="CS141">
        <f>IMREAL(Sheet1!CU143)</f>
        <v>0</v>
      </c>
      <c r="CT141">
        <f>IMREAL(Sheet1!CV143)</f>
        <v>0</v>
      </c>
      <c r="CU141">
        <f>IMREAL(Sheet1!CW143)</f>
        <v>0</v>
      </c>
      <c r="CV141">
        <f>IMREAL(Sheet1!CX143)</f>
        <v>0</v>
      </c>
      <c r="CW141">
        <f>IMREAL(Sheet1!CY143)</f>
        <v>0</v>
      </c>
      <c r="CX141">
        <f>IMREAL(Sheet1!CZ143)</f>
        <v>0</v>
      </c>
      <c r="CY141">
        <f>IMREAL(Sheet1!DA143)</f>
        <v>0</v>
      </c>
      <c r="CZ141">
        <f>IMREAL(Sheet1!DB143)</f>
        <v>0</v>
      </c>
      <c r="DA141">
        <f>IMREAL(Sheet1!DC143)</f>
        <v>0</v>
      </c>
      <c r="DB141">
        <f>IMREAL(Sheet1!DD143)</f>
        <v>0</v>
      </c>
      <c r="DC141">
        <f>IMREAL(Sheet1!DE143)</f>
        <v>0</v>
      </c>
      <c r="DD141">
        <f>IMREAL(Sheet1!DF143)</f>
        <v>0</v>
      </c>
      <c r="DE141">
        <f>IMREAL(Sheet1!DG143)</f>
        <v>0</v>
      </c>
      <c r="DF141">
        <f>IMREAL(Sheet1!DH143)</f>
        <v>0</v>
      </c>
      <c r="DG141">
        <f>IMREAL(Sheet1!DI143)</f>
        <v>0</v>
      </c>
      <c r="DH141">
        <f>IMREAL(Sheet1!DJ143)</f>
        <v>0</v>
      </c>
      <c r="DI141">
        <f>IMREAL(Sheet1!DK143)</f>
        <v>0</v>
      </c>
      <c r="DJ141">
        <f>IMREAL(Sheet1!DL143)</f>
        <v>0</v>
      </c>
      <c r="DK141">
        <f>IMREAL(Sheet1!DM143)</f>
        <v>0</v>
      </c>
      <c r="DL141">
        <f>IMREAL(Sheet1!DN143)</f>
        <v>0</v>
      </c>
      <c r="DM141">
        <f>IMREAL(Sheet1!DO143)</f>
        <v>0</v>
      </c>
      <c r="DN141">
        <f>IMREAL(Sheet1!DP143)</f>
        <v>0</v>
      </c>
      <c r="DO141">
        <f>IMREAL(Sheet1!DQ143)</f>
        <v>0</v>
      </c>
      <c r="DP141">
        <f>IMREAL(Sheet1!DR143)</f>
        <v>0</v>
      </c>
      <c r="DQ141">
        <f>IMREAL(Sheet1!DS143)</f>
        <v>0</v>
      </c>
      <c r="DR141">
        <f>IMREAL(Sheet1!DT143)</f>
        <v>0</v>
      </c>
      <c r="DS141">
        <f>IMREAL(Sheet1!DU143)</f>
        <v>0</v>
      </c>
      <c r="DT141">
        <f>IMREAL(Sheet1!DV143)</f>
        <v>0</v>
      </c>
      <c r="DU141">
        <f>IMREAL(Sheet1!DW143)</f>
        <v>0</v>
      </c>
      <c r="DV141">
        <f>IMREAL(Sheet1!DX143)</f>
        <v>0</v>
      </c>
      <c r="DW141">
        <f>IMREAL(Sheet1!DY143)</f>
        <v>0</v>
      </c>
      <c r="DX141">
        <f>IMREAL(Sheet1!DZ143)</f>
        <v>0</v>
      </c>
      <c r="DY141">
        <f>IMREAL(Sheet1!EA143)</f>
        <v>0</v>
      </c>
      <c r="DZ141">
        <f>IMREAL(Sheet1!EB143)</f>
        <v>0</v>
      </c>
      <c r="EA141">
        <f>IMREAL(Sheet1!EC143)</f>
        <v>0</v>
      </c>
      <c r="EB141">
        <f>IMREAL(Sheet1!ED143)</f>
        <v>0</v>
      </c>
      <c r="EC141">
        <f>IMREAL(Sheet1!EE143)</f>
        <v>0</v>
      </c>
      <c r="ED141">
        <f>IMREAL(Sheet1!EF143)</f>
        <v>0</v>
      </c>
      <c r="EE141">
        <f>IMREAL(Sheet1!EG143)</f>
        <v>0</v>
      </c>
      <c r="EF141">
        <f>IMREAL(Sheet1!EH143)</f>
        <v>0</v>
      </c>
      <c r="EG141">
        <f>IMREAL(Sheet1!EI143)</f>
        <v>0</v>
      </c>
      <c r="EH141">
        <f>IMREAL(Sheet1!EJ143)</f>
        <v>0</v>
      </c>
      <c r="EI141">
        <f>IMREAL(Sheet1!EK143)</f>
        <v>0</v>
      </c>
      <c r="EJ141">
        <f>IMREAL(Sheet1!EL143)</f>
        <v>0</v>
      </c>
      <c r="EK141">
        <f>IMREAL(Sheet1!EM143)</f>
        <v>5.23</v>
      </c>
      <c r="EL141">
        <f>IMREAL(Sheet1!EN143)</f>
        <v>0</v>
      </c>
      <c r="EM141">
        <f>IMREAL(Sheet1!EO143)</f>
        <v>-2.25</v>
      </c>
      <c r="EN141">
        <f>IMREAL(Sheet1!EP143)</f>
        <v>-2.98</v>
      </c>
      <c r="EO141">
        <f>IMREAL(Sheet1!EQ143)</f>
        <v>0</v>
      </c>
      <c r="EP141">
        <f>IMREAL(Sheet1!ER143)</f>
        <v>0</v>
      </c>
      <c r="EQ141">
        <f>IMREAL(Sheet1!ES143)</f>
        <v>0</v>
      </c>
      <c r="ER141">
        <f>IMREAL(Sheet1!ET143)</f>
        <v>0</v>
      </c>
      <c r="ES141">
        <f>IMREAL(Sheet1!EU143)</f>
        <v>0</v>
      </c>
      <c r="ET141">
        <f>IMREAL(Sheet1!EV143)</f>
        <v>0</v>
      </c>
      <c r="EU141">
        <f>IMREAL(Sheet1!EW143)</f>
        <v>0</v>
      </c>
      <c r="EV141">
        <f>IMREAL(Sheet1!EX143)</f>
        <v>0</v>
      </c>
      <c r="EW141">
        <f>IMREAL(Sheet1!EY143)</f>
        <v>0</v>
      </c>
      <c r="EX141">
        <f>IMREAL(Sheet1!EZ143)</f>
        <v>0</v>
      </c>
      <c r="EY141">
        <f>IMREAL(Sheet1!FA143)</f>
        <v>0</v>
      </c>
      <c r="EZ141">
        <f>IMREAL(Sheet1!FB143)</f>
        <v>0</v>
      </c>
      <c r="FA141">
        <f>IMREAL(Sheet1!FC143)</f>
        <v>0</v>
      </c>
      <c r="FB141">
        <f>IMREAL(Sheet1!FD143)</f>
        <v>0</v>
      </c>
      <c r="FC141">
        <f>IMREAL(Sheet1!FE143)</f>
        <v>0</v>
      </c>
      <c r="FD141">
        <f>IMREAL(Sheet1!FF143)</f>
        <v>0</v>
      </c>
      <c r="FE141">
        <f>IMREAL(Sheet1!FG143)</f>
        <v>0</v>
      </c>
      <c r="FF141">
        <f>IMREAL(Sheet1!FH143)</f>
        <v>0</v>
      </c>
      <c r="FG141">
        <f>IMREAL(Sheet1!FI143)</f>
        <v>0</v>
      </c>
      <c r="FH141">
        <f>IMREAL(Sheet1!FJ143)</f>
        <v>0</v>
      </c>
      <c r="FI141">
        <f>IMREAL(Sheet1!FK143)</f>
        <v>0</v>
      </c>
      <c r="FJ141">
        <f>IMREAL(Sheet1!FL143)</f>
        <v>0</v>
      </c>
      <c r="FK141">
        <f>IMREAL(Sheet1!FM143)</f>
        <v>0</v>
      </c>
      <c r="FL141">
        <f>IMREAL(Sheet1!FN143)</f>
        <v>0</v>
      </c>
      <c r="FM141">
        <f>IMREAL(Sheet1!FO143)</f>
        <v>0</v>
      </c>
      <c r="FN141">
        <f>IMREAL(Sheet1!FP143)</f>
        <v>0</v>
      </c>
      <c r="FO141">
        <f>IMREAL(Sheet1!FQ143)</f>
        <v>0</v>
      </c>
      <c r="FP141">
        <f>IMREAL(Sheet1!FR143)</f>
        <v>0</v>
      </c>
      <c r="FQ141">
        <f>IMREAL(Sheet1!FS143)</f>
        <v>0</v>
      </c>
      <c r="FR141">
        <f>IMREAL(Sheet1!FT143)</f>
        <v>0</v>
      </c>
      <c r="FS141">
        <f>IMREAL(Sheet1!FU143)</f>
        <v>0</v>
      </c>
      <c r="FT141">
        <f>IMREAL(Sheet1!FV143)</f>
        <v>0</v>
      </c>
      <c r="FU141">
        <f>IMREAL(Sheet1!FW143)</f>
        <v>0</v>
      </c>
      <c r="FV141">
        <f>IMREAL(Sheet1!FX143)</f>
        <v>0</v>
      </c>
      <c r="FW141">
        <f>IMREAL(Sheet1!FY143)</f>
        <v>0</v>
      </c>
      <c r="FX141">
        <f>IMREAL(Sheet1!FZ143)</f>
        <v>0</v>
      </c>
      <c r="FY141">
        <f>IMREAL(Sheet1!GA143)</f>
        <v>0</v>
      </c>
      <c r="FZ141">
        <f>IMREAL(Sheet1!GB143)</f>
        <v>0</v>
      </c>
      <c r="GA141">
        <f>IMREAL(Sheet1!GC143)</f>
        <v>0</v>
      </c>
      <c r="GB141">
        <f>IMREAL(Sheet1!GD143)</f>
        <v>0</v>
      </c>
      <c r="GC141">
        <f>IMREAL(Sheet1!GE143)</f>
        <v>0</v>
      </c>
      <c r="GD141">
        <f>IMREAL(Sheet1!GF143)</f>
        <v>0</v>
      </c>
      <c r="GE141">
        <f>IMREAL(Sheet1!GG143)</f>
        <v>0</v>
      </c>
      <c r="GF141">
        <f>IMREAL(Sheet1!GH143)</f>
        <v>0</v>
      </c>
      <c r="GG141">
        <f>IMREAL(Sheet1!GI143)</f>
        <v>0</v>
      </c>
      <c r="GH141">
        <f>IMREAL(Sheet1!GJ143)</f>
        <v>0</v>
      </c>
      <c r="GI141">
        <f>IMREAL(Sheet1!GK143)</f>
        <v>0</v>
      </c>
      <c r="GJ141">
        <f>IMREAL(Sheet1!GL143)</f>
        <v>0</v>
      </c>
      <c r="GK141">
        <f>IMREAL(Sheet1!GM143)</f>
        <v>0</v>
      </c>
      <c r="GL141">
        <f>IMREAL(Sheet1!GN143)</f>
        <v>0</v>
      </c>
      <c r="GM141">
        <f>IMREAL(Sheet1!GO143)</f>
        <v>0</v>
      </c>
      <c r="GN141">
        <f>IMREAL(Sheet1!GP143)</f>
        <v>0</v>
      </c>
      <c r="GO141">
        <f>IMREAL(Sheet1!GQ143)</f>
        <v>0</v>
      </c>
      <c r="GP141">
        <f>IMREAL(Sheet1!GR143)</f>
        <v>0</v>
      </c>
      <c r="GQ141">
        <f>IMREAL(Sheet1!GS143)</f>
        <v>0</v>
      </c>
      <c r="GR141">
        <f>IMREAL(Sheet1!GT143)</f>
        <v>0</v>
      </c>
      <c r="GS141">
        <f>IMREAL(Sheet1!GU143)</f>
        <v>0</v>
      </c>
      <c r="GT141">
        <f>IMREAL(Sheet1!GV143)</f>
        <v>0</v>
      </c>
      <c r="GU141">
        <f>IMREAL(Sheet1!GW143)</f>
        <v>0</v>
      </c>
      <c r="GV141">
        <f>IMREAL(Sheet1!GX143)</f>
        <v>0</v>
      </c>
      <c r="GW141">
        <f>IMREAL(Sheet1!GY143)</f>
        <v>0</v>
      </c>
      <c r="GX141">
        <f>IMREAL(Sheet1!GZ143)</f>
        <v>0</v>
      </c>
      <c r="GY141">
        <f>IMREAL(Sheet1!HA143)</f>
        <v>0</v>
      </c>
      <c r="GZ141">
        <f>IMREAL(Sheet1!HB143)</f>
        <v>0</v>
      </c>
      <c r="HA141">
        <f>IMREAL(Sheet1!HC143)</f>
        <v>0</v>
      </c>
      <c r="HB141">
        <f>IMREAL(Sheet1!HD143)</f>
        <v>0</v>
      </c>
      <c r="HC141">
        <f>IMREAL(Sheet1!HE143)</f>
        <v>0</v>
      </c>
      <c r="HD141">
        <f>IMREAL(Sheet1!HF143)</f>
        <v>0</v>
      </c>
      <c r="HE141">
        <f>IMREAL(Sheet1!HG143)</f>
        <v>0</v>
      </c>
      <c r="HF141">
        <f>IMREAL(Sheet1!HH143)</f>
        <v>0</v>
      </c>
      <c r="HG141">
        <f>IMREAL(Sheet1!HI143)</f>
        <v>0</v>
      </c>
      <c r="HH141">
        <f>IMREAL(Sheet1!HJ143)</f>
        <v>0</v>
      </c>
      <c r="HI141">
        <f>IMREAL(Sheet1!HK143)</f>
        <v>0</v>
      </c>
      <c r="HJ141">
        <f>IMREAL(Sheet1!HL143)</f>
        <v>0</v>
      </c>
      <c r="HK141">
        <f>IMREAL(Sheet1!HM143)</f>
        <v>0</v>
      </c>
      <c r="HL141">
        <f>IMREAL(Sheet1!HN143)</f>
        <v>0</v>
      </c>
      <c r="HM141">
        <f>IMREAL(Sheet1!HO143)</f>
        <v>0</v>
      </c>
      <c r="HN141">
        <f>IMREAL(Sheet1!HP143)</f>
        <v>0</v>
      </c>
      <c r="HO141">
        <f>IMREAL(Sheet1!HQ143)</f>
        <v>0</v>
      </c>
      <c r="HP141">
        <f>IMREAL(Sheet1!HR143)</f>
        <v>0</v>
      </c>
      <c r="HQ141">
        <f>IMREAL(Sheet1!HS143)</f>
        <v>0</v>
      </c>
      <c r="HR141">
        <f>IMREAL(Sheet1!HT143)</f>
        <v>0</v>
      </c>
      <c r="HS141">
        <f>IMREAL(Sheet1!HU143)</f>
        <v>0</v>
      </c>
      <c r="HT141">
        <f>IMREAL(Sheet1!HV143)</f>
        <v>0</v>
      </c>
      <c r="HU141">
        <f>IMREAL(Sheet1!HW143)</f>
        <v>0</v>
      </c>
      <c r="HV141">
        <f>IMREAL(Sheet1!HX143)</f>
        <v>0</v>
      </c>
      <c r="HW141">
        <f>IMREAL(Sheet1!HY143)</f>
        <v>0</v>
      </c>
      <c r="HX141">
        <f>IMREAL(Sheet1!HZ143)</f>
        <v>0</v>
      </c>
      <c r="HY141">
        <f>IMREAL(Sheet1!IA143)</f>
        <v>0</v>
      </c>
      <c r="HZ141">
        <f>IMREAL(Sheet1!IB143)</f>
        <v>0</v>
      </c>
      <c r="IA141">
        <f>IMREAL(Sheet1!IC143)</f>
        <v>0</v>
      </c>
      <c r="IB141">
        <f>IMREAL(Sheet1!ID143)</f>
        <v>0</v>
      </c>
      <c r="IC141">
        <f>IMREAL(Sheet1!IE143)</f>
        <v>0</v>
      </c>
      <c r="ID141">
        <f>IMREAL(Sheet1!IF143)</f>
        <v>0</v>
      </c>
      <c r="IE141">
        <f>IMREAL(Sheet1!IG143)</f>
        <v>0</v>
      </c>
      <c r="IF141">
        <f>IMREAL(Sheet1!IH143)</f>
        <v>0</v>
      </c>
      <c r="IG141">
        <f>IMREAL(Sheet1!II143)</f>
        <v>0</v>
      </c>
      <c r="IH141">
        <f>IMREAL(Sheet1!IJ143)</f>
        <v>0</v>
      </c>
      <c r="II141">
        <f>IMREAL(Sheet1!IK143)</f>
        <v>0</v>
      </c>
      <c r="IJ141">
        <f>IMREAL(Sheet1!IL143)</f>
        <v>0</v>
      </c>
      <c r="IK141">
        <f>IMREAL(Sheet1!IM143)</f>
        <v>0</v>
      </c>
      <c r="IL141">
        <f>IMREAL(Sheet1!IN143)</f>
        <v>0</v>
      </c>
      <c r="IM141">
        <f>IMREAL(Sheet1!IO143)</f>
        <v>0</v>
      </c>
      <c r="IN141">
        <f>IMREAL(Sheet1!IP143)</f>
        <v>0</v>
      </c>
      <c r="IO141">
        <f>IMREAL(Sheet1!IQ143)</f>
        <v>0</v>
      </c>
      <c r="IP141">
        <f>IMREAL(Sheet1!IR143)</f>
        <v>0</v>
      </c>
      <c r="IQ141">
        <f>IMREAL(Sheet1!IS143)</f>
        <v>0</v>
      </c>
      <c r="IR141">
        <f>IMREAL(Sheet1!IT143)</f>
        <v>0</v>
      </c>
      <c r="IS141">
        <f>IMREAL(Sheet1!IU143)</f>
        <v>0</v>
      </c>
      <c r="IT141">
        <f>IMREAL(Sheet1!IV143)</f>
        <v>0</v>
      </c>
      <c r="IU141">
        <f>IMREAL(Sheet1!IW143)</f>
        <v>0</v>
      </c>
      <c r="IV141">
        <f>IMREAL(Sheet1!IX143)</f>
        <v>0</v>
      </c>
      <c r="IW141">
        <f>IMREAL(Sheet1!IY143)</f>
        <v>0</v>
      </c>
      <c r="IX141">
        <f>IMREAL(Sheet1!IZ143)</f>
        <v>0</v>
      </c>
      <c r="IY141">
        <f>IMREAL(Sheet1!JA143)</f>
        <v>0</v>
      </c>
      <c r="IZ141">
        <f>IMREAL(Sheet1!JB143)</f>
        <v>0</v>
      </c>
      <c r="JA141">
        <f>IMREAL(Sheet1!JC143)</f>
        <v>0</v>
      </c>
      <c r="JB141">
        <f>IMREAL(Sheet1!JD143)</f>
        <v>0</v>
      </c>
      <c r="JC141">
        <f>IMREAL(Sheet1!JE143)</f>
        <v>0</v>
      </c>
      <c r="JD141">
        <f>IMREAL(Sheet1!JF143)</f>
        <v>0</v>
      </c>
      <c r="JE141">
        <f>IMREAL(Sheet1!JG143)</f>
        <v>0</v>
      </c>
      <c r="JF141">
        <f>IMREAL(Sheet1!JH143)</f>
        <v>0</v>
      </c>
      <c r="JG141">
        <f>IMREAL(Sheet1!JI143)</f>
        <v>0</v>
      </c>
      <c r="JH141">
        <f>IMREAL(Sheet1!JJ143)</f>
        <v>0</v>
      </c>
      <c r="JI141">
        <f>IMREAL(Sheet1!JK143)</f>
        <v>0</v>
      </c>
      <c r="JJ141">
        <f>IMREAL(Sheet1!JL143)</f>
        <v>0</v>
      </c>
      <c r="JK141">
        <f>IMREAL(Sheet1!JM143)</f>
        <v>0</v>
      </c>
      <c r="JL141">
        <f>IMREAL(Sheet1!JN143)</f>
        <v>0</v>
      </c>
      <c r="JM141">
        <f>IMREAL(Sheet1!JO143)</f>
        <v>0</v>
      </c>
      <c r="JN141">
        <f>IMREAL(Sheet1!JP143)</f>
        <v>0</v>
      </c>
      <c r="JO141">
        <f>IMREAL(Sheet1!JQ143)</f>
        <v>0</v>
      </c>
      <c r="JP141">
        <f>IMREAL(Sheet1!JR143)</f>
        <v>0</v>
      </c>
      <c r="JQ141">
        <f>IMREAL(Sheet1!JS143)</f>
        <v>0</v>
      </c>
      <c r="JR141">
        <f>IMREAL(Sheet1!JT143)</f>
        <v>0</v>
      </c>
      <c r="JS141">
        <f>IMREAL(Sheet1!JU143)</f>
        <v>0</v>
      </c>
      <c r="JT141">
        <f>IMREAL(Sheet1!JV143)</f>
        <v>0</v>
      </c>
      <c r="JU141">
        <f>IMREAL(Sheet1!JW143)</f>
        <v>0</v>
      </c>
      <c r="JV141">
        <f>IMREAL(Sheet1!JX143)</f>
        <v>0</v>
      </c>
      <c r="JW141">
        <f>IMREAL(Sheet1!JY143)</f>
        <v>0</v>
      </c>
      <c r="JX141">
        <f>IMREAL(Sheet1!JZ143)</f>
        <v>0</v>
      </c>
      <c r="JY141">
        <f>IMREAL(Sheet1!KA143)</f>
        <v>0</v>
      </c>
      <c r="JZ141">
        <f>IMREAL(Sheet1!KB143)</f>
        <v>0</v>
      </c>
      <c r="KA141">
        <f>IMREAL(Sheet1!KC143)</f>
        <v>0</v>
      </c>
      <c r="KB141">
        <f>IMREAL(Sheet1!KD143)</f>
        <v>0</v>
      </c>
      <c r="KC141">
        <f>IMREAL(Sheet1!KE143)</f>
        <v>0</v>
      </c>
      <c r="KD141">
        <f>IMREAL(Sheet1!KF143)</f>
        <v>0</v>
      </c>
      <c r="KE141">
        <f>IMREAL(Sheet1!KG143)</f>
        <v>0</v>
      </c>
      <c r="KF141">
        <f>IMREAL(Sheet1!KH143)</f>
        <v>0</v>
      </c>
      <c r="KG141">
        <f>IMREAL(Sheet1!KI143)</f>
        <v>0</v>
      </c>
      <c r="KH141">
        <f>IMREAL(Sheet1!KJ143)</f>
        <v>0</v>
      </c>
      <c r="KI141">
        <f>IMREAL(Sheet1!KK143)</f>
        <v>0</v>
      </c>
      <c r="KJ141">
        <f>IMREAL(Sheet1!KL143)</f>
        <v>0</v>
      </c>
      <c r="KK141">
        <f>IMREAL(Sheet1!KM143)</f>
        <v>0</v>
      </c>
      <c r="KL141">
        <f>IMREAL(Sheet1!KN143)</f>
        <v>0</v>
      </c>
      <c r="KM141">
        <f>IMREAL(Sheet1!KO143)</f>
        <v>0</v>
      </c>
      <c r="KN141">
        <f>IMREAL(Sheet1!KP143)</f>
        <v>0</v>
      </c>
    </row>
    <row r="142" spans="1:300" x14ac:dyDescent="0.25">
      <c r="A142">
        <f>IMREAL(Sheet1!C144)</f>
        <v>0</v>
      </c>
      <c r="B142">
        <f>IMREAL(Sheet1!D144)</f>
        <v>0</v>
      </c>
      <c r="C142">
        <f>IMREAL(Sheet1!E144)</f>
        <v>0</v>
      </c>
      <c r="D142">
        <f>IMREAL(Sheet1!F144)</f>
        <v>0</v>
      </c>
      <c r="E142">
        <f>IMREAL(Sheet1!G144)</f>
        <v>0</v>
      </c>
      <c r="F142">
        <f>IMREAL(Sheet1!H144)</f>
        <v>0</v>
      </c>
      <c r="G142">
        <f>IMREAL(Sheet1!I144)</f>
        <v>0</v>
      </c>
      <c r="H142">
        <f>IMREAL(Sheet1!J144)</f>
        <v>0</v>
      </c>
      <c r="I142">
        <f>IMREAL(Sheet1!K144)</f>
        <v>0</v>
      </c>
      <c r="J142">
        <f>IMREAL(Sheet1!L144)</f>
        <v>0</v>
      </c>
      <c r="K142">
        <f>IMREAL(Sheet1!M144)</f>
        <v>0</v>
      </c>
      <c r="L142">
        <f>IMREAL(Sheet1!N144)</f>
        <v>0</v>
      </c>
      <c r="M142">
        <f>IMREAL(Sheet1!O144)</f>
        <v>0</v>
      </c>
      <c r="N142">
        <f>IMREAL(Sheet1!P144)</f>
        <v>0</v>
      </c>
      <c r="O142">
        <f>IMREAL(Sheet1!Q144)</f>
        <v>0</v>
      </c>
      <c r="P142">
        <f>IMREAL(Sheet1!R144)</f>
        <v>0</v>
      </c>
      <c r="Q142">
        <f>IMREAL(Sheet1!S144)</f>
        <v>0</v>
      </c>
      <c r="R142">
        <f>IMREAL(Sheet1!T144)</f>
        <v>0</v>
      </c>
      <c r="S142">
        <f>IMREAL(Sheet1!U144)</f>
        <v>0</v>
      </c>
      <c r="T142">
        <f>IMREAL(Sheet1!V144)</f>
        <v>0</v>
      </c>
      <c r="U142">
        <f>IMREAL(Sheet1!W144)</f>
        <v>0</v>
      </c>
      <c r="V142">
        <f>IMREAL(Sheet1!X144)</f>
        <v>0</v>
      </c>
      <c r="W142">
        <f>IMREAL(Sheet1!Y144)</f>
        <v>0</v>
      </c>
      <c r="X142">
        <f>IMREAL(Sheet1!Z144)</f>
        <v>0</v>
      </c>
      <c r="Y142">
        <f>IMREAL(Sheet1!AA144)</f>
        <v>0</v>
      </c>
      <c r="Z142">
        <f>IMREAL(Sheet1!AB144)</f>
        <v>0</v>
      </c>
      <c r="AA142">
        <f>IMREAL(Sheet1!AC144)</f>
        <v>0</v>
      </c>
      <c r="AB142">
        <f>IMREAL(Sheet1!AD144)</f>
        <v>0</v>
      </c>
      <c r="AC142">
        <f>IMREAL(Sheet1!AE144)</f>
        <v>0</v>
      </c>
      <c r="AD142">
        <f>IMREAL(Sheet1!AF144)</f>
        <v>0</v>
      </c>
      <c r="AE142">
        <f>IMREAL(Sheet1!AG144)</f>
        <v>0</v>
      </c>
      <c r="AF142">
        <f>IMREAL(Sheet1!AH144)</f>
        <v>0</v>
      </c>
      <c r="AG142">
        <f>IMREAL(Sheet1!AI144)</f>
        <v>0</v>
      </c>
      <c r="AH142">
        <f>IMREAL(Sheet1!AJ144)</f>
        <v>0</v>
      </c>
      <c r="AI142">
        <f>IMREAL(Sheet1!AK144)</f>
        <v>0</v>
      </c>
      <c r="AJ142">
        <f>IMREAL(Sheet1!AL144)</f>
        <v>0</v>
      </c>
      <c r="AK142">
        <f>IMREAL(Sheet1!AM144)</f>
        <v>0</v>
      </c>
      <c r="AL142">
        <f>IMREAL(Sheet1!AN144)</f>
        <v>0</v>
      </c>
      <c r="AM142">
        <f>IMREAL(Sheet1!AO144)</f>
        <v>0</v>
      </c>
      <c r="AN142">
        <f>IMREAL(Sheet1!AP144)</f>
        <v>0</v>
      </c>
      <c r="AO142">
        <f>IMREAL(Sheet1!AQ144)</f>
        <v>0</v>
      </c>
      <c r="AP142">
        <f>IMREAL(Sheet1!AR144)</f>
        <v>0</v>
      </c>
      <c r="AQ142">
        <f>IMREAL(Sheet1!AS144)</f>
        <v>0</v>
      </c>
      <c r="AR142">
        <f>IMREAL(Sheet1!AT144)</f>
        <v>0</v>
      </c>
      <c r="AS142">
        <f>IMREAL(Sheet1!AU144)</f>
        <v>0</v>
      </c>
      <c r="AT142">
        <f>IMREAL(Sheet1!AV144)</f>
        <v>0</v>
      </c>
      <c r="AU142">
        <f>IMREAL(Sheet1!AW144)</f>
        <v>0</v>
      </c>
      <c r="AV142">
        <f>IMREAL(Sheet1!AX144)</f>
        <v>0</v>
      </c>
      <c r="AW142">
        <f>IMREAL(Sheet1!AY144)</f>
        <v>0</v>
      </c>
      <c r="AX142">
        <f>IMREAL(Sheet1!AZ144)</f>
        <v>0</v>
      </c>
      <c r="AY142">
        <f>IMREAL(Sheet1!BA144)</f>
        <v>0</v>
      </c>
      <c r="AZ142">
        <f>IMREAL(Sheet1!BB144)</f>
        <v>0</v>
      </c>
      <c r="BA142">
        <f>IMREAL(Sheet1!BC144)</f>
        <v>0</v>
      </c>
      <c r="BB142">
        <f>IMREAL(Sheet1!BD144)</f>
        <v>0</v>
      </c>
      <c r="BC142">
        <f>IMREAL(Sheet1!BE144)</f>
        <v>0</v>
      </c>
      <c r="BD142">
        <f>IMREAL(Sheet1!BF144)</f>
        <v>0</v>
      </c>
      <c r="BE142">
        <f>IMREAL(Sheet1!BG144)</f>
        <v>0</v>
      </c>
      <c r="BF142">
        <f>IMREAL(Sheet1!BH144)</f>
        <v>0</v>
      </c>
      <c r="BG142">
        <f>IMREAL(Sheet1!BI144)</f>
        <v>0</v>
      </c>
      <c r="BH142">
        <f>IMREAL(Sheet1!BJ144)</f>
        <v>0</v>
      </c>
      <c r="BI142">
        <f>IMREAL(Sheet1!BK144)</f>
        <v>0</v>
      </c>
      <c r="BJ142">
        <f>IMREAL(Sheet1!BL144)</f>
        <v>0</v>
      </c>
      <c r="BK142">
        <f>IMREAL(Sheet1!BM144)</f>
        <v>0</v>
      </c>
      <c r="BL142">
        <f>IMREAL(Sheet1!BN144)</f>
        <v>0</v>
      </c>
      <c r="BM142">
        <f>IMREAL(Sheet1!BO144)</f>
        <v>0</v>
      </c>
      <c r="BN142">
        <f>IMREAL(Sheet1!BP144)</f>
        <v>0</v>
      </c>
      <c r="BO142">
        <f>IMREAL(Sheet1!BQ144)</f>
        <v>0</v>
      </c>
      <c r="BP142">
        <f>IMREAL(Sheet1!BR144)</f>
        <v>0</v>
      </c>
      <c r="BQ142">
        <f>IMREAL(Sheet1!BS144)</f>
        <v>0</v>
      </c>
      <c r="BR142">
        <f>IMREAL(Sheet1!BT144)</f>
        <v>0</v>
      </c>
      <c r="BS142">
        <f>IMREAL(Sheet1!BU144)</f>
        <v>0</v>
      </c>
      <c r="BT142">
        <f>IMREAL(Sheet1!BV144)</f>
        <v>0</v>
      </c>
      <c r="BU142">
        <f>IMREAL(Sheet1!BW144)</f>
        <v>0</v>
      </c>
      <c r="BV142">
        <f>IMREAL(Sheet1!BX144)</f>
        <v>0</v>
      </c>
      <c r="BW142">
        <f>IMREAL(Sheet1!BY144)</f>
        <v>0</v>
      </c>
      <c r="BX142">
        <f>IMREAL(Sheet1!BZ144)</f>
        <v>0</v>
      </c>
      <c r="BY142">
        <f>IMREAL(Sheet1!CA144)</f>
        <v>0</v>
      </c>
      <c r="BZ142">
        <f>IMREAL(Sheet1!CB144)</f>
        <v>0</v>
      </c>
      <c r="CA142">
        <f>IMREAL(Sheet1!CC144)</f>
        <v>0</v>
      </c>
      <c r="CB142">
        <f>IMREAL(Sheet1!CD144)</f>
        <v>0</v>
      </c>
      <c r="CC142">
        <f>IMREAL(Sheet1!CE144)</f>
        <v>0</v>
      </c>
      <c r="CD142">
        <f>IMREAL(Sheet1!CF144)</f>
        <v>0</v>
      </c>
      <c r="CE142">
        <f>IMREAL(Sheet1!CG144)</f>
        <v>0</v>
      </c>
      <c r="CF142">
        <f>IMREAL(Sheet1!CH144)</f>
        <v>0</v>
      </c>
      <c r="CG142">
        <f>IMREAL(Sheet1!CI144)</f>
        <v>0</v>
      </c>
      <c r="CH142">
        <f>IMREAL(Sheet1!CJ144)</f>
        <v>0</v>
      </c>
      <c r="CI142">
        <f>IMREAL(Sheet1!CK144)</f>
        <v>0</v>
      </c>
      <c r="CJ142">
        <f>IMREAL(Sheet1!CL144)</f>
        <v>0</v>
      </c>
      <c r="CK142">
        <f>IMREAL(Sheet1!CM144)</f>
        <v>0</v>
      </c>
      <c r="CL142">
        <f>IMREAL(Sheet1!CN144)</f>
        <v>0</v>
      </c>
      <c r="CM142">
        <f>IMREAL(Sheet1!CO144)</f>
        <v>0</v>
      </c>
      <c r="CN142">
        <f>IMREAL(Sheet1!CP144)</f>
        <v>0</v>
      </c>
      <c r="CO142">
        <f>IMREAL(Sheet1!CQ144)</f>
        <v>0</v>
      </c>
      <c r="CP142">
        <f>IMREAL(Sheet1!CR144)</f>
        <v>0</v>
      </c>
      <c r="CQ142">
        <f>IMREAL(Sheet1!CS144)</f>
        <v>0</v>
      </c>
      <c r="CR142">
        <f>IMREAL(Sheet1!CT144)</f>
        <v>0</v>
      </c>
      <c r="CS142">
        <f>IMREAL(Sheet1!CU144)</f>
        <v>0</v>
      </c>
      <c r="CT142">
        <f>IMREAL(Sheet1!CV144)</f>
        <v>0</v>
      </c>
      <c r="CU142">
        <f>IMREAL(Sheet1!CW144)</f>
        <v>0</v>
      </c>
      <c r="CV142">
        <f>IMREAL(Sheet1!CX144)</f>
        <v>0</v>
      </c>
      <c r="CW142">
        <f>IMREAL(Sheet1!CY144)</f>
        <v>0</v>
      </c>
      <c r="CX142">
        <f>IMREAL(Sheet1!CZ144)</f>
        <v>0</v>
      </c>
      <c r="CY142">
        <f>IMREAL(Sheet1!DA144)</f>
        <v>0</v>
      </c>
      <c r="CZ142">
        <f>IMREAL(Sheet1!DB144)</f>
        <v>0</v>
      </c>
      <c r="DA142">
        <f>IMREAL(Sheet1!DC144)</f>
        <v>0</v>
      </c>
      <c r="DB142">
        <f>IMREAL(Sheet1!DD144)</f>
        <v>0</v>
      </c>
      <c r="DC142">
        <f>IMREAL(Sheet1!DE144)</f>
        <v>0</v>
      </c>
      <c r="DD142">
        <f>IMREAL(Sheet1!DF144)</f>
        <v>0</v>
      </c>
      <c r="DE142">
        <f>IMREAL(Sheet1!DG144)</f>
        <v>0</v>
      </c>
      <c r="DF142">
        <f>IMREAL(Sheet1!DH144)</f>
        <v>0</v>
      </c>
      <c r="DG142">
        <f>IMREAL(Sheet1!DI144)</f>
        <v>0</v>
      </c>
      <c r="DH142">
        <f>IMREAL(Sheet1!DJ144)</f>
        <v>0</v>
      </c>
      <c r="DI142">
        <f>IMREAL(Sheet1!DK144)</f>
        <v>0</v>
      </c>
      <c r="DJ142">
        <f>IMREAL(Sheet1!DL144)</f>
        <v>0</v>
      </c>
      <c r="DK142">
        <f>IMREAL(Sheet1!DM144)</f>
        <v>0</v>
      </c>
      <c r="DL142">
        <f>IMREAL(Sheet1!DN144)</f>
        <v>-0.9</v>
      </c>
      <c r="DM142">
        <f>IMREAL(Sheet1!DO144)</f>
        <v>0</v>
      </c>
      <c r="DN142">
        <f>IMREAL(Sheet1!DP144)</f>
        <v>0</v>
      </c>
      <c r="DO142">
        <f>IMREAL(Sheet1!DQ144)</f>
        <v>0</v>
      </c>
      <c r="DP142">
        <f>IMREAL(Sheet1!DR144)</f>
        <v>0</v>
      </c>
      <c r="DQ142">
        <f>IMREAL(Sheet1!DS144)</f>
        <v>0</v>
      </c>
      <c r="DR142">
        <f>IMREAL(Sheet1!DT144)</f>
        <v>0</v>
      </c>
      <c r="DS142">
        <f>IMREAL(Sheet1!DU144)</f>
        <v>0</v>
      </c>
      <c r="DT142">
        <f>IMREAL(Sheet1!DV144)</f>
        <v>0</v>
      </c>
      <c r="DU142">
        <f>IMREAL(Sheet1!DW144)</f>
        <v>0</v>
      </c>
      <c r="DV142">
        <f>IMREAL(Sheet1!DX144)</f>
        <v>0</v>
      </c>
      <c r="DW142">
        <f>IMREAL(Sheet1!DY144)</f>
        <v>0</v>
      </c>
      <c r="DX142">
        <f>IMREAL(Sheet1!DZ144)</f>
        <v>0</v>
      </c>
      <c r="DY142">
        <f>IMREAL(Sheet1!EA144)</f>
        <v>0</v>
      </c>
      <c r="DZ142">
        <f>IMREAL(Sheet1!EB144)</f>
        <v>0</v>
      </c>
      <c r="EA142">
        <f>IMREAL(Sheet1!EC144)</f>
        <v>0</v>
      </c>
      <c r="EB142">
        <f>IMREAL(Sheet1!ED144)</f>
        <v>0</v>
      </c>
      <c r="EC142">
        <f>IMREAL(Sheet1!EE144)</f>
        <v>0</v>
      </c>
      <c r="ED142">
        <f>IMREAL(Sheet1!EF144)</f>
        <v>0</v>
      </c>
      <c r="EE142">
        <f>IMREAL(Sheet1!EG144)</f>
        <v>0</v>
      </c>
      <c r="EF142">
        <f>IMREAL(Sheet1!EH144)</f>
        <v>0</v>
      </c>
      <c r="EG142">
        <f>IMREAL(Sheet1!EI144)</f>
        <v>0</v>
      </c>
      <c r="EH142">
        <f>IMREAL(Sheet1!EJ144)</f>
        <v>0</v>
      </c>
      <c r="EI142">
        <f>IMREAL(Sheet1!EK144)</f>
        <v>0</v>
      </c>
      <c r="EJ142">
        <f>IMREAL(Sheet1!EL144)</f>
        <v>0</v>
      </c>
      <c r="EK142">
        <f>IMREAL(Sheet1!EM144)</f>
        <v>0</v>
      </c>
      <c r="EL142">
        <f>IMREAL(Sheet1!EN144)</f>
        <v>2.57</v>
      </c>
      <c r="EM142">
        <f>IMREAL(Sheet1!EO144)</f>
        <v>-1.65</v>
      </c>
      <c r="EN142">
        <f>IMREAL(Sheet1!EP144)</f>
        <v>0</v>
      </c>
      <c r="EO142">
        <f>IMREAL(Sheet1!EQ144)</f>
        <v>0</v>
      </c>
      <c r="EP142">
        <f>IMREAL(Sheet1!ER144)</f>
        <v>0</v>
      </c>
      <c r="EQ142">
        <f>IMREAL(Sheet1!ES144)</f>
        <v>0</v>
      </c>
      <c r="ER142">
        <f>IMREAL(Sheet1!ET144)</f>
        <v>0</v>
      </c>
      <c r="ES142">
        <f>IMREAL(Sheet1!EU144)</f>
        <v>0</v>
      </c>
      <c r="ET142">
        <f>IMREAL(Sheet1!EV144)</f>
        <v>0</v>
      </c>
      <c r="EU142">
        <f>IMREAL(Sheet1!EW144)</f>
        <v>0</v>
      </c>
      <c r="EV142">
        <f>IMREAL(Sheet1!EX144)</f>
        <v>0</v>
      </c>
      <c r="EW142">
        <f>IMREAL(Sheet1!EY144)</f>
        <v>0</v>
      </c>
      <c r="EX142">
        <f>IMREAL(Sheet1!EZ144)</f>
        <v>0</v>
      </c>
      <c r="EY142">
        <f>IMREAL(Sheet1!FA144)</f>
        <v>0</v>
      </c>
      <c r="EZ142">
        <f>IMREAL(Sheet1!FB144)</f>
        <v>0</v>
      </c>
      <c r="FA142">
        <f>IMREAL(Sheet1!FC144)</f>
        <v>0</v>
      </c>
      <c r="FB142">
        <f>IMREAL(Sheet1!FD144)</f>
        <v>0</v>
      </c>
      <c r="FC142">
        <f>IMREAL(Sheet1!FE144)</f>
        <v>0</v>
      </c>
      <c r="FD142">
        <f>IMREAL(Sheet1!FF144)</f>
        <v>0</v>
      </c>
      <c r="FE142">
        <f>IMREAL(Sheet1!FG144)</f>
        <v>0</v>
      </c>
      <c r="FF142">
        <f>IMREAL(Sheet1!FH144)</f>
        <v>0</v>
      </c>
      <c r="FG142">
        <f>IMREAL(Sheet1!FI144)</f>
        <v>0</v>
      </c>
      <c r="FH142">
        <f>IMREAL(Sheet1!FJ144)</f>
        <v>0</v>
      </c>
      <c r="FI142">
        <f>IMREAL(Sheet1!FK144)</f>
        <v>0</v>
      </c>
      <c r="FJ142">
        <f>IMREAL(Sheet1!FL144)</f>
        <v>0</v>
      </c>
      <c r="FK142">
        <f>IMREAL(Sheet1!FM144)</f>
        <v>0</v>
      </c>
      <c r="FL142">
        <f>IMREAL(Sheet1!FN144)</f>
        <v>0</v>
      </c>
      <c r="FM142">
        <f>IMREAL(Sheet1!FO144)</f>
        <v>0</v>
      </c>
      <c r="FN142">
        <f>IMREAL(Sheet1!FP144)</f>
        <v>0</v>
      </c>
      <c r="FO142">
        <f>IMREAL(Sheet1!FQ144)</f>
        <v>0</v>
      </c>
      <c r="FP142">
        <f>IMREAL(Sheet1!FR144)</f>
        <v>0</v>
      </c>
      <c r="FQ142">
        <f>IMREAL(Sheet1!FS144)</f>
        <v>0</v>
      </c>
      <c r="FR142">
        <f>IMREAL(Sheet1!FT144)</f>
        <v>0</v>
      </c>
      <c r="FS142">
        <f>IMREAL(Sheet1!FU144)</f>
        <v>0</v>
      </c>
      <c r="FT142">
        <f>IMREAL(Sheet1!FV144)</f>
        <v>0</v>
      </c>
      <c r="FU142">
        <f>IMREAL(Sheet1!FW144)</f>
        <v>0</v>
      </c>
      <c r="FV142">
        <f>IMREAL(Sheet1!FX144)</f>
        <v>0</v>
      </c>
      <c r="FW142">
        <f>IMREAL(Sheet1!FY144)</f>
        <v>0</v>
      </c>
      <c r="FX142">
        <f>IMREAL(Sheet1!FZ144)</f>
        <v>0</v>
      </c>
      <c r="FY142">
        <f>IMREAL(Sheet1!GA144)</f>
        <v>0</v>
      </c>
      <c r="FZ142">
        <f>IMREAL(Sheet1!GB144)</f>
        <v>0</v>
      </c>
      <c r="GA142">
        <f>IMREAL(Sheet1!GC144)</f>
        <v>0</v>
      </c>
      <c r="GB142">
        <f>IMREAL(Sheet1!GD144)</f>
        <v>0</v>
      </c>
      <c r="GC142">
        <f>IMREAL(Sheet1!GE144)</f>
        <v>0</v>
      </c>
      <c r="GD142">
        <f>IMREAL(Sheet1!GF144)</f>
        <v>0</v>
      </c>
      <c r="GE142">
        <f>IMREAL(Sheet1!GG144)</f>
        <v>0</v>
      </c>
      <c r="GF142">
        <f>IMREAL(Sheet1!GH144)</f>
        <v>0</v>
      </c>
      <c r="GG142">
        <f>IMREAL(Sheet1!GI144)</f>
        <v>0</v>
      </c>
      <c r="GH142">
        <f>IMREAL(Sheet1!GJ144)</f>
        <v>0</v>
      </c>
      <c r="GI142">
        <f>IMREAL(Sheet1!GK144)</f>
        <v>0</v>
      </c>
      <c r="GJ142">
        <f>IMREAL(Sheet1!GL144)</f>
        <v>0</v>
      </c>
      <c r="GK142">
        <f>IMREAL(Sheet1!GM144)</f>
        <v>0</v>
      </c>
      <c r="GL142">
        <f>IMREAL(Sheet1!GN144)</f>
        <v>0</v>
      </c>
      <c r="GM142">
        <f>IMREAL(Sheet1!GO144)</f>
        <v>0</v>
      </c>
      <c r="GN142">
        <f>IMREAL(Sheet1!GP144)</f>
        <v>0</v>
      </c>
      <c r="GO142">
        <f>IMREAL(Sheet1!GQ144)</f>
        <v>0</v>
      </c>
      <c r="GP142">
        <f>IMREAL(Sheet1!GR144)</f>
        <v>0</v>
      </c>
      <c r="GQ142">
        <f>IMREAL(Sheet1!GS144)</f>
        <v>0</v>
      </c>
      <c r="GR142">
        <f>IMREAL(Sheet1!GT144)</f>
        <v>0</v>
      </c>
      <c r="GS142">
        <f>IMREAL(Sheet1!GU144)</f>
        <v>0</v>
      </c>
      <c r="GT142">
        <f>IMREAL(Sheet1!GV144)</f>
        <v>0</v>
      </c>
      <c r="GU142">
        <f>IMREAL(Sheet1!GW144)</f>
        <v>0</v>
      </c>
      <c r="GV142">
        <f>IMREAL(Sheet1!GX144)</f>
        <v>0</v>
      </c>
      <c r="GW142">
        <f>IMREAL(Sheet1!GY144)</f>
        <v>0</v>
      </c>
      <c r="GX142">
        <f>IMREAL(Sheet1!GZ144)</f>
        <v>0</v>
      </c>
      <c r="GY142">
        <f>IMREAL(Sheet1!HA144)</f>
        <v>0</v>
      </c>
      <c r="GZ142">
        <f>IMREAL(Sheet1!HB144)</f>
        <v>0</v>
      </c>
      <c r="HA142">
        <f>IMREAL(Sheet1!HC144)</f>
        <v>0</v>
      </c>
      <c r="HB142">
        <f>IMREAL(Sheet1!HD144)</f>
        <v>0</v>
      </c>
      <c r="HC142">
        <f>IMREAL(Sheet1!HE144)</f>
        <v>0</v>
      </c>
      <c r="HD142">
        <f>IMREAL(Sheet1!HF144)</f>
        <v>0</v>
      </c>
      <c r="HE142">
        <f>IMREAL(Sheet1!HG144)</f>
        <v>0</v>
      </c>
      <c r="HF142">
        <f>IMREAL(Sheet1!HH144)</f>
        <v>0</v>
      </c>
      <c r="HG142">
        <f>IMREAL(Sheet1!HI144)</f>
        <v>0</v>
      </c>
      <c r="HH142">
        <f>IMREAL(Sheet1!HJ144)</f>
        <v>0</v>
      </c>
      <c r="HI142">
        <f>IMREAL(Sheet1!HK144)</f>
        <v>0</v>
      </c>
      <c r="HJ142">
        <f>IMREAL(Sheet1!HL144)</f>
        <v>0</v>
      </c>
      <c r="HK142">
        <f>IMREAL(Sheet1!HM144)</f>
        <v>0</v>
      </c>
      <c r="HL142">
        <f>IMREAL(Sheet1!HN144)</f>
        <v>0</v>
      </c>
      <c r="HM142">
        <f>IMREAL(Sheet1!HO144)</f>
        <v>0</v>
      </c>
      <c r="HN142">
        <f>IMREAL(Sheet1!HP144)</f>
        <v>0</v>
      </c>
      <c r="HO142">
        <f>IMREAL(Sheet1!HQ144)</f>
        <v>0</v>
      </c>
      <c r="HP142">
        <f>IMREAL(Sheet1!HR144)</f>
        <v>0</v>
      </c>
      <c r="HQ142">
        <f>IMREAL(Sheet1!HS144)</f>
        <v>0</v>
      </c>
      <c r="HR142">
        <f>IMREAL(Sheet1!HT144)</f>
        <v>0</v>
      </c>
      <c r="HS142">
        <f>IMREAL(Sheet1!HU144)</f>
        <v>0</v>
      </c>
      <c r="HT142">
        <f>IMREAL(Sheet1!HV144)</f>
        <v>0</v>
      </c>
      <c r="HU142">
        <f>IMREAL(Sheet1!HW144)</f>
        <v>0</v>
      </c>
      <c r="HV142">
        <f>IMREAL(Sheet1!HX144)</f>
        <v>0</v>
      </c>
      <c r="HW142">
        <f>IMREAL(Sheet1!HY144)</f>
        <v>0</v>
      </c>
      <c r="HX142">
        <f>IMREAL(Sheet1!HZ144)</f>
        <v>0</v>
      </c>
      <c r="HY142">
        <f>IMREAL(Sheet1!IA144)</f>
        <v>0</v>
      </c>
      <c r="HZ142">
        <f>IMREAL(Sheet1!IB144)</f>
        <v>0</v>
      </c>
      <c r="IA142">
        <f>IMREAL(Sheet1!IC144)</f>
        <v>0</v>
      </c>
      <c r="IB142">
        <f>IMREAL(Sheet1!ID144)</f>
        <v>0</v>
      </c>
      <c r="IC142">
        <f>IMREAL(Sheet1!IE144)</f>
        <v>0</v>
      </c>
      <c r="ID142">
        <f>IMREAL(Sheet1!IF144)</f>
        <v>0</v>
      </c>
      <c r="IE142">
        <f>IMREAL(Sheet1!IG144)</f>
        <v>0</v>
      </c>
      <c r="IF142">
        <f>IMREAL(Sheet1!IH144)</f>
        <v>0</v>
      </c>
      <c r="IG142">
        <f>IMREAL(Sheet1!II144)</f>
        <v>0</v>
      </c>
      <c r="IH142">
        <f>IMREAL(Sheet1!IJ144)</f>
        <v>0</v>
      </c>
      <c r="II142">
        <f>IMREAL(Sheet1!IK144)</f>
        <v>0</v>
      </c>
      <c r="IJ142">
        <f>IMREAL(Sheet1!IL144)</f>
        <v>0</v>
      </c>
      <c r="IK142">
        <f>IMREAL(Sheet1!IM144)</f>
        <v>0</v>
      </c>
      <c r="IL142">
        <f>IMREAL(Sheet1!IN144)</f>
        <v>0</v>
      </c>
      <c r="IM142">
        <f>IMREAL(Sheet1!IO144)</f>
        <v>0</v>
      </c>
      <c r="IN142">
        <f>IMREAL(Sheet1!IP144)</f>
        <v>0</v>
      </c>
      <c r="IO142">
        <f>IMREAL(Sheet1!IQ144)</f>
        <v>0</v>
      </c>
      <c r="IP142">
        <f>IMREAL(Sheet1!IR144)</f>
        <v>0</v>
      </c>
      <c r="IQ142">
        <f>IMREAL(Sheet1!IS144)</f>
        <v>0</v>
      </c>
      <c r="IR142">
        <f>IMREAL(Sheet1!IT144)</f>
        <v>0</v>
      </c>
      <c r="IS142">
        <f>IMREAL(Sheet1!IU144)</f>
        <v>0</v>
      </c>
      <c r="IT142">
        <f>IMREAL(Sheet1!IV144)</f>
        <v>0</v>
      </c>
      <c r="IU142">
        <f>IMREAL(Sheet1!IW144)</f>
        <v>0</v>
      </c>
      <c r="IV142">
        <f>IMREAL(Sheet1!IX144)</f>
        <v>0</v>
      </c>
      <c r="IW142">
        <f>IMREAL(Sheet1!IY144)</f>
        <v>0</v>
      </c>
      <c r="IX142">
        <f>IMREAL(Sheet1!IZ144)</f>
        <v>0</v>
      </c>
      <c r="IY142">
        <f>IMREAL(Sheet1!JA144)</f>
        <v>0</v>
      </c>
      <c r="IZ142">
        <f>IMREAL(Sheet1!JB144)</f>
        <v>0</v>
      </c>
      <c r="JA142">
        <f>IMREAL(Sheet1!JC144)</f>
        <v>0</v>
      </c>
      <c r="JB142">
        <f>IMREAL(Sheet1!JD144)</f>
        <v>0</v>
      </c>
      <c r="JC142">
        <f>IMREAL(Sheet1!JE144)</f>
        <v>0</v>
      </c>
      <c r="JD142">
        <f>IMREAL(Sheet1!JF144)</f>
        <v>0</v>
      </c>
      <c r="JE142">
        <f>IMREAL(Sheet1!JG144)</f>
        <v>0</v>
      </c>
      <c r="JF142">
        <f>IMREAL(Sheet1!JH144)</f>
        <v>0</v>
      </c>
      <c r="JG142">
        <f>IMREAL(Sheet1!JI144)</f>
        <v>0</v>
      </c>
      <c r="JH142">
        <f>IMREAL(Sheet1!JJ144)</f>
        <v>0</v>
      </c>
      <c r="JI142">
        <f>IMREAL(Sheet1!JK144)</f>
        <v>0</v>
      </c>
      <c r="JJ142">
        <f>IMREAL(Sheet1!JL144)</f>
        <v>0</v>
      </c>
      <c r="JK142">
        <f>IMREAL(Sheet1!JM144)</f>
        <v>0</v>
      </c>
      <c r="JL142">
        <f>IMREAL(Sheet1!JN144)</f>
        <v>0</v>
      </c>
      <c r="JM142">
        <f>IMREAL(Sheet1!JO144)</f>
        <v>0</v>
      </c>
      <c r="JN142">
        <f>IMREAL(Sheet1!JP144)</f>
        <v>0</v>
      </c>
      <c r="JO142">
        <f>IMREAL(Sheet1!JQ144)</f>
        <v>0</v>
      </c>
      <c r="JP142">
        <f>IMREAL(Sheet1!JR144)</f>
        <v>0</v>
      </c>
      <c r="JQ142">
        <f>IMREAL(Sheet1!JS144)</f>
        <v>0</v>
      </c>
      <c r="JR142">
        <f>IMREAL(Sheet1!JT144)</f>
        <v>0</v>
      </c>
      <c r="JS142">
        <f>IMREAL(Sheet1!JU144)</f>
        <v>0</v>
      </c>
      <c r="JT142">
        <f>IMREAL(Sheet1!JV144)</f>
        <v>0</v>
      </c>
      <c r="JU142">
        <f>IMREAL(Sheet1!JW144)</f>
        <v>0</v>
      </c>
      <c r="JV142">
        <f>IMREAL(Sheet1!JX144)</f>
        <v>0</v>
      </c>
      <c r="JW142">
        <f>IMREAL(Sheet1!JY144)</f>
        <v>0</v>
      </c>
      <c r="JX142">
        <f>IMREAL(Sheet1!JZ144)</f>
        <v>0</v>
      </c>
      <c r="JY142">
        <f>IMREAL(Sheet1!KA144)</f>
        <v>0</v>
      </c>
      <c r="JZ142">
        <f>IMREAL(Sheet1!KB144)</f>
        <v>0</v>
      </c>
      <c r="KA142">
        <f>IMREAL(Sheet1!KC144)</f>
        <v>0</v>
      </c>
      <c r="KB142">
        <f>IMREAL(Sheet1!KD144)</f>
        <v>0</v>
      </c>
      <c r="KC142">
        <f>IMREAL(Sheet1!KE144)</f>
        <v>0</v>
      </c>
      <c r="KD142">
        <f>IMREAL(Sheet1!KF144)</f>
        <v>0</v>
      </c>
      <c r="KE142">
        <f>IMREAL(Sheet1!KG144)</f>
        <v>0</v>
      </c>
      <c r="KF142">
        <f>IMREAL(Sheet1!KH144)</f>
        <v>0</v>
      </c>
      <c r="KG142">
        <f>IMREAL(Sheet1!KI144)</f>
        <v>0</v>
      </c>
      <c r="KH142">
        <f>IMREAL(Sheet1!KJ144)</f>
        <v>0</v>
      </c>
      <c r="KI142">
        <f>IMREAL(Sheet1!KK144)</f>
        <v>0</v>
      </c>
      <c r="KJ142">
        <f>IMREAL(Sheet1!KL144)</f>
        <v>0</v>
      </c>
      <c r="KK142">
        <f>IMREAL(Sheet1!KM144)</f>
        <v>0</v>
      </c>
      <c r="KL142">
        <f>IMREAL(Sheet1!KN144)</f>
        <v>0</v>
      </c>
      <c r="KM142">
        <f>IMREAL(Sheet1!KO144)</f>
        <v>0</v>
      </c>
      <c r="KN142">
        <f>IMREAL(Sheet1!KP144)</f>
        <v>0</v>
      </c>
    </row>
    <row r="143" spans="1:300" x14ac:dyDescent="0.25">
      <c r="A143">
        <f>IMREAL(Sheet1!C145)</f>
        <v>0</v>
      </c>
      <c r="B143">
        <f>IMREAL(Sheet1!D145)</f>
        <v>0</v>
      </c>
      <c r="C143">
        <f>IMREAL(Sheet1!E145)</f>
        <v>0</v>
      </c>
      <c r="D143">
        <f>IMREAL(Sheet1!F145)</f>
        <v>0</v>
      </c>
      <c r="E143">
        <f>IMREAL(Sheet1!G145)</f>
        <v>0</v>
      </c>
      <c r="F143">
        <f>IMREAL(Sheet1!H145)</f>
        <v>0</v>
      </c>
      <c r="G143">
        <f>IMREAL(Sheet1!I145)</f>
        <v>0</v>
      </c>
      <c r="H143">
        <f>IMREAL(Sheet1!J145)</f>
        <v>0</v>
      </c>
      <c r="I143">
        <f>IMREAL(Sheet1!K145)</f>
        <v>0</v>
      </c>
      <c r="J143">
        <f>IMREAL(Sheet1!L145)</f>
        <v>0</v>
      </c>
      <c r="K143">
        <f>IMREAL(Sheet1!M145)</f>
        <v>0</v>
      </c>
      <c r="L143">
        <f>IMREAL(Sheet1!N145)</f>
        <v>0</v>
      </c>
      <c r="M143">
        <f>IMREAL(Sheet1!O145)</f>
        <v>0</v>
      </c>
      <c r="N143">
        <f>IMREAL(Sheet1!P145)</f>
        <v>0</v>
      </c>
      <c r="O143">
        <f>IMREAL(Sheet1!Q145)</f>
        <v>0</v>
      </c>
      <c r="P143">
        <f>IMREAL(Sheet1!R145)</f>
        <v>0</v>
      </c>
      <c r="Q143">
        <f>IMREAL(Sheet1!S145)</f>
        <v>0</v>
      </c>
      <c r="R143">
        <f>IMREAL(Sheet1!T145)</f>
        <v>0</v>
      </c>
      <c r="S143">
        <f>IMREAL(Sheet1!U145)</f>
        <v>0</v>
      </c>
      <c r="T143">
        <f>IMREAL(Sheet1!V145)</f>
        <v>0</v>
      </c>
      <c r="U143">
        <f>IMREAL(Sheet1!W145)</f>
        <v>0</v>
      </c>
      <c r="V143">
        <f>IMREAL(Sheet1!X145)</f>
        <v>0</v>
      </c>
      <c r="W143">
        <f>IMREAL(Sheet1!Y145)</f>
        <v>0</v>
      </c>
      <c r="X143">
        <f>IMREAL(Sheet1!Z145)</f>
        <v>0</v>
      </c>
      <c r="Y143">
        <f>IMREAL(Sheet1!AA145)</f>
        <v>0</v>
      </c>
      <c r="Z143">
        <f>IMREAL(Sheet1!AB145)</f>
        <v>0</v>
      </c>
      <c r="AA143">
        <f>IMREAL(Sheet1!AC145)</f>
        <v>0</v>
      </c>
      <c r="AB143">
        <f>IMREAL(Sheet1!AD145)</f>
        <v>0</v>
      </c>
      <c r="AC143">
        <f>IMREAL(Sheet1!AE145)</f>
        <v>0</v>
      </c>
      <c r="AD143">
        <f>IMREAL(Sheet1!AF145)</f>
        <v>0</v>
      </c>
      <c r="AE143">
        <f>IMREAL(Sheet1!AG145)</f>
        <v>0</v>
      </c>
      <c r="AF143">
        <f>IMREAL(Sheet1!AH145)</f>
        <v>0</v>
      </c>
      <c r="AG143">
        <f>IMREAL(Sheet1!AI145)</f>
        <v>0</v>
      </c>
      <c r="AH143">
        <f>IMREAL(Sheet1!AJ145)</f>
        <v>0</v>
      </c>
      <c r="AI143">
        <f>IMREAL(Sheet1!AK145)</f>
        <v>0</v>
      </c>
      <c r="AJ143">
        <f>IMREAL(Sheet1!AL145)</f>
        <v>0</v>
      </c>
      <c r="AK143">
        <f>IMREAL(Sheet1!AM145)</f>
        <v>0</v>
      </c>
      <c r="AL143">
        <f>IMREAL(Sheet1!AN145)</f>
        <v>0</v>
      </c>
      <c r="AM143">
        <f>IMREAL(Sheet1!AO145)</f>
        <v>0</v>
      </c>
      <c r="AN143">
        <f>IMREAL(Sheet1!AP145)</f>
        <v>0</v>
      </c>
      <c r="AO143">
        <f>IMREAL(Sheet1!AQ145)</f>
        <v>0</v>
      </c>
      <c r="AP143">
        <f>IMREAL(Sheet1!AR145)</f>
        <v>0</v>
      </c>
      <c r="AQ143">
        <f>IMREAL(Sheet1!AS145)</f>
        <v>0</v>
      </c>
      <c r="AR143">
        <f>IMREAL(Sheet1!AT145)</f>
        <v>0</v>
      </c>
      <c r="AS143">
        <f>IMREAL(Sheet1!AU145)</f>
        <v>0</v>
      </c>
      <c r="AT143">
        <f>IMREAL(Sheet1!AV145)</f>
        <v>0</v>
      </c>
      <c r="AU143">
        <f>IMREAL(Sheet1!AW145)</f>
        <v>0</v>
      </c>
      <c r="AV143">
        <f>IMREAL(Sheet1!AX145)</f>
        <v>0</v>
      </c>
      <c r="AW143">
        <f>IMREAL(Sheet1!AY145)</f>
        <v>0</v>
      </c>
      <c r="AX143">
        <f>IMREAL(Sheet1!AZ145)</f>
        <v>0</v>
      </c>
      <c r="AY143">
        <f>IMREAL(Sheet1!BA145)</f>
        <v>0</v>
      </c>
      <c r="AZ143">
        <f>IMREAL(Sheet1!BB145)</f>
        <v>0</v>
      </c>
      <c r="BA143">
        <f>IMREAL(Sheet1!BC145)</f>
        <v>0</v>
      </c>
      <c r="BB143">
        <f>IMREAL(Sheet1!BD145)</f>
        <v>0</v>
      </c>
      <c r="BC143">
        <f>IMREAL(Sheet1!BE145)</f>
        <v>0</v>
      </c>
      <c r="BD143">
        <f>IMREAL(Sheet1!BF145)</f>
        <v>0</v>
      </c>
      <c r="BE143">
        <f>IMREAL(Sheet1!BG145)</f>
        <v>0</v>
      </c>
      <c r="BF143">
        <f>IMREAL(Sheet1!BH145)</f>
        <v>0</v>
      </c>
      <c r="BG143">
        <f>IMREAL(Sheet1!BI145)</f>
        <v>0</v>
      </c>
      <c r="BH143">
        <f>IMREAL(Sheet1!BJ145)</f>
        <v>0</v>
      </c>
      <c r="BI143">
        <f>IMREAL(Sheet1!BK145)</f>
        <v>0</v>
      </c>
      <c r="BJ143">
        <f>IMREAL(Sheet1!BL145)</f>
        <v>0</v>
      </c>
      <c r="BK143">
        <f>IMREAL(Sheet1!BM145)</f>
        <v>0</v>
      </c>
      <c r="BL143">
        <f>IMREAL(Sheet1!BN145)</f>
        <v>0</v>
      </c>
      <c r="BM143">
        <f>IMREAL(Sheet1!BO145)</f>
        <v>0</v>
      </c>
      <c r="BN143">
        <f>IMREAL(Sheet1!BP145)</f>
        <v>0</v>
      </c>
      <c r="BO143">
        <f>IMREAL(Sheet1!BQ145)</f>
        <v>0</v>
      </c>
      <c r="BP143">
        <f>IMREAL(Sheet1!BR145)</f>
        <v>0</v>
      </c>
      <c r="BQ143">
        <f>IMREAL(Sheet1!BS145)</f>
        <v>0</v>
      </c>
      <c r="BR143">
        <f>IMREAL(Sheet1!BT145)</f>
        <v>0</v>
      </c>
      <c r="BS143">
        <f>IMREAL(Sheet1!BU145)</f>
        <v>0</v>
      </c>
      <c r="BT143">
        <f>IMREAL(Sheet1!BV145)</f>
        <v>0</v>
      </c>
      <c r="BU143">
        <f>IMREAL(Sheet1!BW145)</f>
        <v>0</v>
      </c>
      <c r="BV143">
        <f>IMREAL(Sheet1!BX145)</f>
        <v>0</v>
      </c>
      <c r="BW143">
        <f>IMREAL(Sheet1!BY145)</f>
        <v>0</v>
      </c>
      <c r="BX143">
        <f>IMREAL(Sheet1!BZ145)</f>
        <v>0</v>
      </c>
      <c r="BY143">
        <f>IMREAL(Sheet1!CA145)</f>
        <v>0</v>
      </c>
      <c r="BZ143">
        <f>IMREAL(Sheet1!CB145)</f>
        <v>0</v>
      </c>
      <c r="CA143">
        <f>IMREAL(Sheet1!CC145)</f>
        <v>0</v>
      </c>
      <c r="CB143">
        <f>IMREAL(Sheet1!CD145)</f>
        <v>0</v>
      </c>
      <c r="CC143">
        <f>IMREAL(Sheet1!CE145)</f>
        <v>0</v>
      </c>
      <c r="CD143">
        <f>IMREAL(Sheet1!CF145)</f>
        <v>0</v>
      </c>
      <c r="CE143">
        <f>IMREAL(Sheet1!CG145)</f>
        <v>0</v>
      </c>
      <c r="CF143">
        <f>IMREAL(Sheet1!CH145)</f>
        <v>0</v>
      </c>
      <c r="CG143">
        <f>IMREAL(Sheet1!CI145)</f>
        <v>0</v>
      </c>
      <c r="CH143">
        <f>IMREAL(Sheet1!CJ145)</f>
        <v>0</v>
      </c>
      <c r="CI143">
        <f>IMREAL(Sheet1!CK145)</f>
        <v>0</v>
      </c>
      <c r="CJ143">
        <f>IMREAL(Sheet1!CL145)</f>
        <v>0</v>
      </c>
      <c r="CK143">
        <f>IMREAL(Sheet1!CM145)</f>
        <v>0</v>
      </c>
      <c r="CL143">
        <f>IMREAL(Sheet1!CN145)</f>
        <v>0</v>
      </c>
      <c r="CM143">
        <f>IMREAL(Sheet1!CO145)</f>
        <v>0</v>
      </c>
      <c r="CN143">
        <f>IMREAL(Sheet1!CP145)</f>
        <v>0</v>
      </c>
      <c r="CO143">
        <f>IMREAL(Sheet1!CQ145)</f>
        <v>0</v>
      </c>
      <c r="CP143">
        <f>IMREAL(Sheet1!CR145)</f>
        <v>0</v>
      </c>
      <c r="CQ143">
        <f>IMREAL(Sheet1!CS145)</f>
        <v>0</v>
      </c>
      <c r="CR143">
        <f>IMREAL(Sheet1!CT145)</f>
        <v>0</v>
      </c>
      <c r="CS143">
        <f>IMREAL(Sheet1!CU145)</f>
        <v>0</v>
      </c>
      <c r="CT143">
        <f>IMREAL(Sheet1!CV145)</f>
        <v>0</v>
      </c>
      <c r="CU143">
        <f>IMREAL(Sheet1!CW145)</f>
        <v>0</v>
      </c>
      <c r="CV143">
        <f>IMREAL(Sheet1!CX145)</f>
        <v>0</v>
      </c>
      <c r="CW143">
        <f>IMREAL(Sheet1!CY145)</f>
        <v>0</v>
      </c>
      <c r="CX143">
        <f>IMREAL(Sheet1!CZ145)</f>
        <v>0</v>
      </c>
      <c r="CY143">
        <f>IMREAL(Sheet1!DA145)</f>
        <v>0</v>
      </c>
      <c r="CZ143">
        <f>IMREAL(Sheet1!DB145)</f>
        <v>0</v>
      </c>
      <c r="DA143">
        <f>IMREAL(Sheet1!DC145)</f>
        <v>0</v>
      </c>
      <c r="DB143">
        <f>IMREAL(Sheet1!DD145)</f>
        <v>0</v>
      </c>
      <c r="DC143">
        <f>IMREAL(Sheet1!DE145)</f>
        <v>0</v>
      </c>
      <c r="DD143">
        <f>IMREAL(Sheet1!DF145)</f>
        <v>0</v>
      </c>
      <c r="DE143">
        <f>IMREAL(Sheet1!DG145)</f>
        <v>0</v>
      </c>
      <c r="DF143">
        <f>IMREAL(Sheet1!DH145)</f>
        <v>0</v>
      </c>
      <c r="DG143">
        <f>IMREAL(Sheet1!DI145)</f>
        <v>0</v>
      </c>
      <c r="DH143">
        <f>IMREAL(Sheet1!DJ145)</f>
        <v>0</v>
      </c>
      <c r="DI143">
        <f>IMREAL(Sheet1!DK145)</f>
        <v>0</v>
      </c>
      <c r="DJ143">
        <f>IMREAL(Sheet1!DL145)</f>
        <v>0</v>
      </c>
      <c r="DK143">
        <f>IMREAL(Sheet1!DM145)</f>
        <v>0</v>
      </c>
      <c r="DL143">
        <f>IMREAL(Sheet1!DN145)</f>
        <v>0</v>
      </c>
      <c r="DM143">
        <f>IMREAL(Sheet1!DO145)</f>
        <v>0</v>
      </c>
      <c r="DN143">
        <f>IMREAL(Sheet1!DP145)</f>
        <v>0</v>
      </c>
      <c r="DO143">
        <f>IMREAL(Sheet1!DQ145)</f>
        <v>0</v>
      </c>
      <c r="DP143">
        <f>IMREAL(Sheet1!DR145)</f>
        <v>0</v>
      </c>
      <c r="DQ143">
        <f>IMREAL(Sheet1!DS145)</f>
        <v>0</v>
      </c>
      <c r="DR143">
        <f>IMREAL(Sheet1!DT145)</f>
        <v>0</v>
      </c>
      <c r="DS143">
        <f>IMREAL(Sheet1!DU145)</f>
        <v>0</v>
      </c>
      <c r="DT143">
        <f>IMREAL(Sheet1!DV145)</f>
        <v>0</v>
      </c>
      <c r="DU143">
        <f>IMREAL(Sheet1!DW145)</f>
        <v>0</v>
      </c>
      <c r="DV143">
        <f>IMREAL(Sheet1!DX145)</f>
        <v>0</v>
      </c>
      <c r="DW143">
        <f>IMREAL(Sheet1!DY145)</f>
        <v>0</v>
      </c>
      <c r="DX143">
        <f>IMREAL(Sheet1!DZ145)</f>
        <v>0</v>
      </c>
      <c r="DY143">
        <f>IMREAL(Sheet1!EA145)</f>
        <v>0</v>
      </c>
      <c r="DZ143">
        <f>IMREAL(Sheet1!EB145)</f>
        <v>0</v>
      </c>
      <c r="EA143">
        <f>IMREAL(Sheet1!EC145)</f>
        <v>0</v>
      </c>
      <c r="EB143">
        <f>IMREAL(Sheet1!ED145)</f>
        <v>0</v>
      </c>
      <c r="EC143">
        <f>IMREAL(Sheet1!EE145)</f>
        <v>0</v>
      </c>
      <c r="ED143">
        <f>IMREAL(Sheet1!EF145)</f>
        <v>-1.76</v>
      </c>
      <c r="EE143">
        <f>IMREAL(Sheet1!EG145)</f>
        <v>0</v>
      </c>
      <c r="EF143">
        <f>IMREAL(Sheet1!EH145)</f>
        <v>0</v>
      </c>
      <c r="EG143">
        <f>IMREAL(Sheet1!EI145)</f>
        <v>0</v>
      </c>
      <c r="EH143">
        <f>IMREAL(Sheet1!EJ145)</f>
        <v>0</v>
      </c>
      <c r="EI143">
        <f>IMREAL(Sheet1!EK145)</f>
        <v>0</v>
      </c>
      <c r="EJ143">
        <f>IMREAL(Sheet1!EL145)</f>
        <v>0</v>
      </c>
      <c r="EK143">
        <f>IMREAL(Sheet1!EM145)</f>
        <v>-2.25</v>
      </c>
      <c r="EL143">
        <f>IMREAL(Sheet1!EN145)</f>
        <v>-1.65</v>
      </c>
      <c r="EM143">
        <f>IMREAL(Sheet1!EO145)</f>
        <v>5.74</v>
      </c>
      <c r="EN143">
        <f>IMREAL(Sheet1!EP145)</f>
        <v>0</v>
      </c>
      <c r="EO143">
        <f>IMREAL(Sheet1!EQ145)</f>
        <v>0</v>
      </c>
      <c r="EP143">
        <f>IMREAL(Sheet1!ER145)</f>
        <v>0</v>
      </c>
      <c r="EQ143">
        <f>IMREAL(Sheet1!ES145)</f>
        <v>0</v>
      </c>
      <c r="ER143">
        <f>IMREAL(Sheet1!ET145)</f>
        <v>0</v>
      </c>
      <c r="ES143">
        <f>IMREAL(Sheet1!EU145)</f>
        <v>0</v>
      </c>
      <c r="ET143">
        <f>IMREAL(Sheet1!EV145)</f>
        <v>0</v>
      </c>
      <c r="EU143">
        <f>IMREAL(Sheet1!EW145)</f>
        <v>0</v>
      </c>
      <c r="EV143">
        <f>IMREAL(Sheet1!EX145)</f>
        <v>0</v>
      </c>
      <c r="EW143">
        <f>IMREAL(Sheet1!EY145)</f>
        <v>0</v>
      </c>
      <c r="EX143">
        <f>IMREAL(Sheet1!EZ145)</f>
        <v>0</v>
      </c>
      <c r="EY143">
        <f>IMREAL(Sheet1!FA145)</f>
        <v>0</v>
      </c>
      <c r="EZ143">
        <f>IMREAL(Sheet1!FB145)</f>
        <v>0</v>
      </c>
      <c r="FA143">
        <f>IMREAL(Sheet1!FC145)</f>
        <v>0</v>
      </c>
      <c r="FB143">
        <f>IMREAL(Sheet1!FD145)</f>
        <v>0</v>
      </c>
      <c r="FC143">
        <f>IMREAL(Sheet1!FE145)</f>
        <v>0</v>
      </c>
      <c r="FD143">
        <f>IMREAL(Sheet1!FF145)</f>
        <v>0</v>
      </c>
      <c r="FE143">
        <f>IMREAL(Sheet1!FG145)</f>
        <v>0</v>
      </c>
      <c r="FF143">
        <f>IMREAL(Sheet1!FH145)</f>
        <v>0</v>
      </c>
      <c r="FG143">
        <f>IMREAL(Sheet1!FI145)</f>
        <v>0</v>
      </c>
      <c r="FH143">
        <f>IMREAL(Sheet1!FJ145)</f>
        <v>0</v>
      </c>
      <c r="FI143">
        <f>IMREAL(Sheet1!FK145)</f>
        <v>0</v>
      </c>
      <c r="FJ143">
        <f>IMREAL(Sheet1!FL145)</f>
        <v>0</v>
      </c>
      <c r="FK143">
        <f>IMREAL(Sheet1!FM145)</f>
        <v>0</v>
      </c>
      <c r="FL143">
        <f>IMREAL(Sheet1!FN145)</f>
        <v>0</v>
      </c>
      <c r="FM143">
        <f>IMREAL(Sheet1!FO145)</f>
        <v>0</v>
      </c>
      <c r="FN143">
        <f>IMREAL(Sheet1!FP145)</f>
        <v>0</v>
      </c>
      <c r="FO143">
        <f>IMREAL(Sheet1!FQ145)</f>
        <v>0</v>
      </c>
      <c r="FP143">
        <f>IMREAL(Sheet1!FR145)</f>
        <v>0</v>
      </c>
      <c r="FQ143">
        <f>IMREAL(Sheet1!FS145)</f>
        <v>0</v>
      </c>
      <c r="FR143">
        <f>IMREAL(Sheet1!FT145)</f>
        <v>0</v>
      </c>
      <c r="FS143">
        <f>IMREAL(Sheet1!FU145)</f>
        <v>0</v>
      </c>
      <c r="FT143">
        <f>IMREAL(Sheet1!FV145)</f>
        <v>0</v>
      </c>
      <c r="FU143">
        <f>IMREAL(Sheet1!FW145)</f>
        <v>0</v>
      </c>
      <c r="FV143">
        <f>IMREAL(Sheet1!FX145)</f>
        <v>0</v>
      </c>
      <c r="FW143">
        <f>IMREAL(Sheet1!FY145)</f>
        <v>0</v>
      </c>
      <c r="FX143">
        <f>IMREAL(Sheet1!FZ145)</f>
        <v>0</v>
      </c>
      <c r="FY143">
        <f>IMREAL(Sheet1!GA145)</f>
        <v>0</v>
      </c>
      <c r="FZ143">
        <f>IMREAL(Sheet1!GB145)</f>
        <v>0</v>
      </c>
      <c r="GA143">
        <f>IMREAL(Sheet1!GC145)</f>
        <v>0</v>
      </c>
      <c r="GB143">
        <f>IMREAL(Sheet1!GD145)</f>
        <v>0</v>
      </c>
      <c r="GC143">
        <f>IMREAL(Sheet1!GE145)</f>
        <v>0</v>
      </c>
      <c r="GD143">
        <f>IMREAL(Sheet1!GF145)</f>
        <v>0</v>
      </c>
      <c r="GE143">
        <f>IMREAL(Sheet1!GG145)</f>
        <v>0</v>
      </c>
      <c r="GF143">
        <f>IMREAL(Sheet1!GH145)</f>
        <v>0</v>
      </c>
      <c r="GG143">
        <f>IMREAL(Sheet1!GI145)</f>
        <v>0</v>
      </c>
      <c r="GH143">
        <f>IMREAL(Sheet1!GJ145)</f>
        <v>0</v>
      </c>
      <c r="GI143">
        <f>IMREAL(Sheet1!GK145)</f>
        <v>0</v>
      </c>
      <c r="GJ143">
        <f>IMREAL(Sheet1!GL145)</f>
        <v>0</v>
      </c>
      <c r="GK143">
        <f>IMREAL(Sheet1!GM145)</f>
        <v>0</v>
      </c>
      <c r="GL143">
        <f>IMREAL(Sheet1!GN145)</f>
        <v>0</v>
      </c>
      <c r="GM143">
        <f>IMREAL(Sheet1!GO145)</f>
        <v>0</v>
      </c>
      <c r="GN143">
        <f>IMREAL(Sheet1!GP145)</f>
        <v>0</v>
      </c>
      <c r="GO143">
        <f>IMREAL(Sheet1!GQ145)</f>
        <v>0</v>
      </c>
      <c r="GP143">
        <f>IMREAL(Sheet1!GR145)</f>
        <v>0</v>
      </c>
      <c r="GQ143">
        <f>IMREAL(Sheet1!GS145)</f>
        <v>0</v>
      </c>
      <c r="GR143">
        <f>IMREAL(Sheet1!GT145)</f>
        <v>0</v>
      </c>
      <c r="GS143">
        <f>IMREAL(Sheet1!GU145)</f>
        <v>0</v>
      </c>
      <c r="GT143">
        <f>IMREAL(Sheet1!GV145)</f>
        <v>0</v>
      </c>
      <c r="GU143">
        <f>IMREAL(Sheet1!GW145)</f>
        <v>0</v>
      </c>
      <c r="GV143">
        <f>IMREAL(Sheet1!GX145)</f>
        <v>0</v>
      </c>
      <c r="GW143">
        <f>IMREAL(Sheet1!GY145)</f>
        <v>0</v>
      </c>
      <c r="GX143">
        <f>IMREAL(Sheet1!GZ145)</f>
        <v>0</v>
      </c>
      <c r="GY143">
        <f>IMREAL(Sheet1!HA145)</f>
        <v>0</v>
      </c>
      <c r="GZ143">
        <f>IMREAL(Sheet1!HB145)</f>
        <v>0</v>
      </c>
      <c r="HA143">
        <f>IMREAL(Sheet1!HC145)</f>
        <v>0</v>
      </c>
      <c r="HB143">
        <f>IMREAL(Sheet1!HD145)</f>
        <v>0</v>
      </c>
      <c r="HC143">
        <f>IMREAL(Sheet1!HE145)</f>
        <v>0</v>
      </c>
      <c r="HD143">
        <f>IMREAL(Sheet1!HF145)</f>
        <v>0</v>
      </c>
      <c r="HE143">
        <f>IMREAL(Sheet1!HG145)</f>
        <v>0</v>
      </c>
      <c r="HF143">
        <f>IMREAL(Sheet1!HH145)</f>
        <v>0</v>
      </c>
      <c r="HG143">
        <f>IMREAL(Sheet1!HI145)</f>
        <v>0</v>
      </c>
      <c r="HH143">
        <f>IMREAL(Sheet1!HJ145)</f>
        <v>0</v>
      </c>
      <c r="HI143">
        <f>IMREAL(Sheet1!HK145)</f>
        <v>0</v>
      </c>
      <c r="HJ143">
        <f>IMREAL(Sheet1!HL145)</f>
        <v>0</v>
      </c>
      <c r="HK143">
        <f>IMREAL(Sheet1!HM145)</f>
        <v>0</v>
      </c>
      <c r="HL143">
        <f>IMREAL(Sheet1!HN145)</f>
        <v>0</v>
      </c>
      <c r="HM143">
        <f>IMREAL(Sheet1!HO145)</f>
        <v>0</v>
      </c>
      <c r="HN143">
        <f>IMREAL(Sheet1!HP145)</f>
        <v>0</v>
      </c>
      <c r="HO143">
        <f>IMREAL(Sheet1!HQ145)</f>
        <v>0</v>
      </c>
      <c r="HP143">
        <f>IMREAL(Sheet1!HR145)</f>
        <v>0</v>
      </c>
      <c r="HQ143">
        <f>IMREAL(Sheet1!HS145)</f>
        <v>0</v>
      </c>
      <c r="HR143">
        <f>IMREAL(Sheet1!HT145)</f>
        <v>0</v>
      </c>
      <c r="HS143">
        <f>IMREAL(Sheet1!HU145)</f>
        <v>0</v>
      </c>
      <c r="HT143">
        <f>IMREAL(Sheet1!HV145)</f>
        <v>0</v>
      </c>
      <c r="HU143">
        <f>IMREAL(Sheet1!HW145)</f>
        <v>0</v>
      </c>
      <c r="HV143">
        <f>IMREAL(Sheet1!HX145)</f>
        <v>0</v>
      </c>
      <c r="HW143">
        <f>IMREAL(Sheet1!HY145)</f>
        <v>0</v>
      </c>
      <c r="HX143">
        <f>IMREAL(Sheet1!HZ145)</f>
        <v>0</v>
      </c>
      <c r="HY143">
        <f>IMREAL(Sheet1!IA145)</f>
        <v>0</v>
      </c>
      <c r="HZ143">
        <f>IMREAL(Sheet1!IB145)</f>
        <v>0</v>
      </c>
      <c r="IA143">
        <f>IMREAL(Sheet1!IC145)</f>
        <v>0</v>
      </c>
      <c r="IB143">
        <f>IMREAL(Sheet1!ID145)</f>
        <v>0</v>
      </c>
      <c r="IC143">
        <f>IMREAL(Sheet1!IE145)</f>
        <v>0</v>
      </c>
      <c r="ID143">
        <f>IMREAL(Sheet1!IF145)</f>
        <v>0</v>
      </c>
      <c r="IE143">
        <f>IMREAL(Sheet1!IG145)</f>
        <v>0</v>
      </c>
      <c r="IF143">
        <f>IMREAL(Sheet1!IH145)</f>
        <v>0</v>
      </c>
      <c r="IG143">
        <f>IMREAL(Sheet1!II145)</f>
        <v>0</v>
      </c>
      <c r="IH143">
        <f>IMREAL(Sheet1!IJ145)</f>
        <v>0</v>
      </c>
      <c r="II143">
        <f>IMREAL(Sheet1!IK145)</f>
        <v>0</v>
      </c>
      <c r="IJ143">
        <f>IMREAL(Sheet1!IL145)</f>
        <v>0</v>
      </c>
      <c r="IK143">
        <f>IMREAL(Sheet1!IM145)</f>
        <v>0</v>
      </c>
      <c r="IL143">
        <f>IMREAL(Sheet1!IN145)</f>
        <v>0</v>
      </c>
      <c r="IM143">
        <f>IMREAL(Sheet1!IO145)</f>
        <v>0</v>
      </c>
      <c r="IN143">
        <f>IMREAL(Sheet1!IP145)</f>
        <v>0</v>
      </c>
      <c r="IO143">
        <f>IMREAL(Sheet1!IQ145)</f>
        <v>0</v>
      </c>
      <c r="IP143">
        <f>IMREAL(Sheet1!IR145)</f>
        <v>0</v>
      </c>
      <c r="IQ143">
        <f>IMREAL(Sheet1!IS145)</f>
        <v>0</v>
      </c>
      <c r="IR143">
        <f>IMREAL(Sheet1!IT145)</f>
        <v>0</v>
      </c>
      <c r="IS143">
        <f>IMREAL(Sheet1!IU145)</f>
        <v>0</v>
      </c>
      <c r="IT143">
        <f>IMREAL(Sheet1!IV145)</f>
        <v>0</v>
      </c>
      <c r="IU143">
        <f>IMREAL(Sheet1!IW145)</f>
        <v>0</v>
      </c>
      <c r="IV143">
        <f>IMREAL(Sheet1!IX145)</f>
        <v>0</v>
      </c>
      <c r="IW143">
        <f>IMREAL(Sheet1!IY145)</f>
        <v>0</v>
      </c>
      <c r="IX143">
        <f>IMREAL(Sheet1!IZ145)</f>
        <v>0</v>
      </c>
      <c r="IY143">
        <f>IMREAL(Sheet1!JA145)</f>
        <v>0</v>
      </c>
      <c r="IZ143">
        <f>IMREAL(Sheet1!JB145)</f>
        <v>0</v>
      </c>
      <c r="JA143">
        <f>IMREAL(Sheet1!JC145)</f>
        <v>0</v>
      </c>
      <c r="JB143">
        <f>IMREAL(Sheet1!JD145)</f>
        <v>0</v>
      </c>
      <c r="JC143">
        <f>IMREAL(Sheet1!JE145)</f>
        <v>0</v>
      </c>
      <c r="JD143">
        <f>IMREAL(Sheet1!JF145)</f>
        <v>0</v>
      </c>
      <c r="JE143">
        <f>IMREAL(Sheet1!JG145)</f>
        <v>0</v>
      </c>
      <c r="JF143">
        <f>IMREAL(Sheet1!JH145)</f>
        <v>0</v>
      </c>
      <c r="JG143">
        <f>IMREAL(Sheet1!JI145)</f>
        <v>0</v>
      </c>
      <c r="JH143">
        <f>IMREAL(Sheet1!JJ145)</f>
        <v>0</v>
      </c>
      <c r="JI143">
        <f>IMREAL(Sheet1!JK145)</f>
        <v>0</v>
      </c>
      <c r="JJ143">
        <f>IMREAL(Sheet1!JL145)</f>
        <v>0</v>
      </c>
      <c r="JK143">
        <f>IMREAL(Sheet1!JM145)</f>
        <v>0</v>
      </c>
      <c r="JL143">
        <f>IMREAL(Sheet1!JN145)</f>
        <v>0</v>
      </c>
      <c r="JM143">
        <f>IMREAL(Sheet1!JO145)</f>
        <v>0</v>
      </c>
      <c r="JN143">
        <f>IMREAL(Sheet1!JP145)</f>
        <v>0</v>
      </c>
      <c r="JO143">
        <f>IMREAL(Sheet1!JQ145)</f>
        <v>0</v>
      </c>
      <c r="JP143">
        <f>IMREAL(Sheet1!JR145)</f>
        <v>0</v>
      </c>
      <c r="JQ143">
        <f>IMREAL(Sheet1!JS145)</f>
        <v>0</v>
      </c>
      <c r="JR143">
        <f>IMREAL(Sheet1!JT145)</f>
        <v>0</v>
      </c>
      <c r="JS143">
        <f>IMREAL(Sheet1!JU145)</f>
        <v>0</v>
      </c>
      <c r="JT143">
        <f>IMREAL(Sheet1!JV145)</f>
        <v>0</v>
      </c>
      <c r="JU143">
        <f>IMREAL(Sheet1!JW145)</f>
        <v>0</v>
      </c>
      <c r="JV143">
        <f>IMREAL(Sheet1!JX145)</f>
        <v>0</v>
      </c>
      <c r="JW143">
        <f>IMREAL(Sheet1!JY145)</f>
        <v>0</v>
      </c>
      <c r="JX143">
        <f>IMREAL(Sheet1!JZ145)</f>
        <v>0</v>
      </c>
      <c r="JY143">
        <f>IMREAL(Sheet1!KA145)</f>
        <v>0</v>
      </c>
      <c r="JZ143">
        <f>IMREAL(Sheet1!KB145)</f>
        <v>0</v>
      </c>
      <c r="KA143">
        <f>IMREAL(Sheet1!KC145)</f>
        <v>0</v>
      </c>
      <c r="KB143">
        <f>IMREAL(Sheet1!KD145)</f>
        <v>0</v>
      </c>
      <c r="KC143">
        <f>IMREAL(Sheet1!KE145)</f>
        <v>0</v>
      </c>
      <c r="KD143">
        <f>IMREAL(Sheet1!KF145)</f>
        <v>0</v>
      </c>
      <c r="KE143">
        <f>IMREAL(Sheet1!KG145)</f>
        <v>0</v>
      </c>
      <c r="KF143">
        <f>IMREAL(Sheet1!KH145)</f>
        <v>0</v>
      </c>
      <c r="KG143">
        <f>IMREAL(Sheet1!KI145)</f>
        <v>0</v>
      </c>
      <c r="KH143">
        <f>IMREAL(Sheet1!KJ145)</f>
        <v>0</v>
      </c>
      <c r="KI143">
        <f>IMREAL(Sheet1!KK145)</f>
        <v>0</v>
      </c>
      <c r="KJ143">
        <f>IMREAL(Sheet1!KL145)</f>
        <v>0</v>
      </c>
      <c r="KK143">
        <f>IMREAL(Sheet1!KM145)</f>
        <v>0</v>
      </c>
      <c r="KL143">
        <f>IMREAL(Sheet1!KN145)</f>
        <v>0</v>
      </c>
      <c r="KM143">
        <f>IMREAL(Sheet1!KO145)</f>
        <v>0</v>
      </c>
      <c r="KN143">
        <f>IMREAL(Sheet1!KP145)</f>
        <v>0</v>
      </c>
    </row>
    <row r="144" spans="1:300" x14ac:dyDescent="0.25">
      <c r="A144">
        <f>IMREAL(Sheet1!C146)</f>
        <v>0</v>
      </c>
      <c r="B144">
        <f>IMREAL(Sheet1!D146)</f>
        <v>0</v>
      </c>
      <c r="C144">
        <f>IMREAL(Sheet1!E146)</f>
        <v>0</v>
      </c>
      <c r="D144">
        <f>IMREAL(Sheet1!F146)</f>
        <v>0</v>
      </c>
      <c r="E144">
        <f>IMREAL(Sheet1!G146)</f>
        <v>0</v>
      </c>
      <c r="F144">
        <f>IMREAL(Sheet1!H146)</f>
        <v>0</v>
      </c>
      <c r="G144">
        <f>IMREAL(Sheet1!I146)</f>
        <v>0</v>
      </c>
      <c r="H144">
        <f>IMREAL(Sheet1!J146)</f>
        <v>0</v>
      </c>
      <c r="I144">
        <f>IMREAL(Sheet1!K146)</f>
        <v>0</v>
      </c>
      <c r="J144">
        <f>IMREAL(Sheet1!L146)</f>
        <v>0</v>
      </c>
      <c r="K144">
        <f>IMREAL(Sheet1!M146)</f>
        <v>0</v>
      </c>
      <c r="L144">
        <f>IMREAL(Sheet1!N146)</f>
        <v>0</v>
      </c>
      <c r="M144">
        <f>IMREAL(Sheet1!O146)</f>
        <v>0</v>
      </c>
      <c r="N144">
        <f>IMREAL(Sheet1!P146)</f>
        <v>0</v>
      </c>
      <c r="O144">
        <f>IMREAL(Sheet1!Q146)</f>
        <v>0</v>
      </c>
      <c r="P144">
        <f>IMREAL(Sheet1!R146)</f>
        <v>0</v>
      </c>
      <c r="Q144">
        <f>IMREAL(Sheet1!S146)</f>
        <v>0</v>
      </c>
      <c r="R144">
        <f>IMREAL(Sheet1!T146)</f>
        <v>0</v>
      </c>
      <c r="S144">
        <f>IMREAL(Sheet1!U146)</f>
        <v>0</v>
      </c>
      <c r="T144">
        <f>IMREAL(Sheet1!V146)</f>
        <v>0</v>
      </c>
      <c r="U144">
        <f>IMREAL(Sheet1!W146)</f>
        <v>0</v>
      </c>
      <c r="V144">
        <f>IMREAL(Sheet1!X146)</f>
        <v>0</v>
      </c>
      <c r="W144">
        <f>IMREAL(Sheet1!Y146)</f>
        <v>0</v>
      </c>
      <c r="X144">
        <f>IMREAL(Sheet1!Z146)</f>
        <v>0</v>
      </c>
      <c r="Y144">
        <f>IMREAL(Sheet1!AA146)</f>
        <v>0</v>
      </c>
      <c r="Z144">
        <f>IMREAL(Sheet1!AB146)</f>
        <v>0</v>
      </c>
      <c r="AA144">
        <f>IMREAL(Sheet1!AC146)</f>
        <v>0</v>
      </c>
      <c r="AB144">
        <f>IMREAL(Sheet1!AD146)</f>
        <v>0</v>
      </c>
      <c r="AC144">
        <f>IMREAL(Sheet1!AE146)</f>
        <v>0</v>
      </c>
      <c r="AD144">
        <f>IMREAL(Sheet1!AF146)</f>
        <v>0</v>
      </c>
      <c r="AE144">
        <f>IMREAL(Sheet1!AG146)</f>
        <v>0</v>
      </c>
      <c r="AF144">
        <f>IMREAL(Sheet1!AH146)</f>
        <v>0</v>
      </c>
      <c r="AG144">
        <f>IMREAL(Sheet1!AI146)</f>
        <v>0</v>
      </c>
      <c r="AH144">
        <f>IMREAL(Sheet1!AJ146)</f>
        <v>0</v>
      </c>
      <c r="AI144">
        <f>IMREAL(Sheet1!AK146)</f>
        <v>0</v>
      </c>
      <c r="AJ144">
        <f>IMREAL(Sheet1!AL146)</f>
        <v>0</v>
      </c>
      <c r="AK144">
        <f>IMREAL(Sheet1!AM146)</f>
        <v>0</v>
      </c>
      <c r="AL144">
        <f>IMREAL(Sheet1!AN146)</f>
        <v>0</v>
      </c>
      <c r="AM144">
        <f>IMREAL(Sheet1!AO146)</f>
        <v>0</v>
      </c>
      <c r="AN144">
        <f>IMREAL(Sheet1!AP146)</f>
        <v>0</v>
      </c>
      <c r="AO144">
        <f>IMREAL(Sheet1!AQ146)</f>
        <v>0</v>
      </c>
      <c r="AP144">
        <f>IMREAL(Sheet1!AR146)</f>
        <v>0</v>
      </c>
      <c r="AQ144">
        <f>IMREAL(Sheet1!AS146)</f>
        <v>0</v>
      </c>
      <c r="AR144">
        <f>IMREAL(Sheet1!AT146)</f>
        <v>0</v>
      </c>
      <c r="AS144">
        <f>IMREAL(Sheet1!AU146)</f>
        <v>0</v>
      </c>
      <c r="AT144">
        <f>IMREAL(Sheet1!AV146)</f>
        <v>0</v>
      </c>
      <c r="AU144">
        <f>IMREAL(Sheet1!AW146)</f>
        <v>0</v>
      </c>
      <c r="AV144">
        <f>IMREAL(Sheet1!AX146)</f>
        <v>0</v>
      </c>
      <c r="AW144">
        <f>IMREAL(Sheet1!AY146)</f>
        <v>0</v>
      </c>
      <c r="AX144">
        <f>IMREAL(Sheet1!AZ146)</f>
        <v>0</v>
      </c>
      <c r="AY144">
        <f>IMREAL(Sheet1!BA146)</f>
        <v>0</v>
      </c>
      <c r="AZ144">
        <f>IMREAL(Sheet1!BB146)</f>
        <v>0</v>
      </c>
      <c r="BA144">
        <f>IMREAL(Sheet1!BC146)</f>
        <v>0</v>
      </c>
      <c r="BB144">
        <f>IMREAL(Sheet1!BD146)</f>
        <v>0</v>
      </c>
      <c r="BC144">
        <f>IMREAL(Sheet1!BE146)</f>
        <v>0</v>
      </c>
      <c r="BD144">
        <f>IMREAL(Sheet1!BF146)</f>
        <v>0</v>
      </c>
      <c r="BE144">
        <f>IMREAL(Sheet1!BG146)</f>
        <v>0</v>
      </c>
      <c r="BF144">
        <f>IMREAL(Sheet1!BH146)</f>
        <v>0</v>
      </c>
      <c r="BG144">
        <f>IMREAL(Sheet1!BI146)</f>
        <v>0</v>
      </c>
      <c r="BH144">
        <f>IMREAL(Sheet1!BJ146)</f>
        <v>0</v>
      </c>
      <c r="BI144">
        <f>IMREAL(Sheet1!BK146)</f>
        <v>0</v>
      </c>
      <c r="BJ144">
        <f>IMREAL(Sheet1!BL146)</f>
        <v>0</v>
      </c>
      <c r="BK144">
        <f>IMREAL(Sheet1!BM146)</f>
        <v>0</v>
      </c>
      <c r="BL144">
        <f>IMREAL(Sheet1!BN146)</f>
        <v>0</v>
      </c>
      <c r="BM144">
        <f>IMREAL(Sheet1!BO146)</f>
        <v>0</v>
      </c>
      <c r="BN144">
        <f>IMREAL(Sheet1!BP146)</f>
        <v>0</v>
      </c>
      <c r="BO144">
        <f>IMREAL(Sheet1!BQ146)</f>
        <v>0</v>
      </c>
      <c r="BP144">
        <f>IMREAL(Sheet1!BR146)</f>
        <v>0</v>
      </c>
      <c r="BQ144">
        <f>IMREAL(Sheet1!BS146)</f>
        <v>0</v>
      </c>
      <c r="BR144">
        <f>IMREAL(Sheet1!BT146)</f>
        <v>0</v>
      </c>
      <c r="BS144">
        <f>IMREAL(Sheet1!BU146)</f>
        <v>0</v>
      </c>
      <c r="BT144">
        <f>IMREAL(Sheet1!BV146)</f>
        <v>0</v>
      </c>
      <c r="BU144">
        <f>IMREAL(Sheet1!BW146)</f>
        <v>0</v>
      </c>
      <c r="BV144">
        <f>IMREAL(Sheet1!BX146)</f>
        <v>0</v>
      </c>
      <c r="BW144">
        <f>IMREAL(Sheet1!BY146)</f>
        <v>0</v>
      </c>
      <c r="BX144">
        <f>IMREAL(Sheet1!BZ146)</f>
        <v>0</v>
      </c>
      <c r="BY144">
        <f>IMREAL(Sheet1!CA146)</f>
        <v>0</v>
      </c>
      <c r="BZ144">
        <f>IMREAL(Sheet1!CB146)</f>
        <v>0</v>
      </c>
      <c r="CA144">
        <f>IMREAL(Sheet1!CC146)</f>
        <v>0</v>
      </c>
      <c r="CB144">
        <f>IMREAL(Sheet1!CD146)</f>
        <v>0</v>
      </c>
      <c r="CC144">
        <f>IMREAL(Sheet1!CE146)</f>
        <v>0</v>
      </c>
      <c r="CD144">
        <f>IMREAL(Sheet1!CF146)</f>
        <v>0</v>
      </c>
      <c r="CE144">
        <f>IMREAL(Sheet1!CG146)</f>
        <v>0</v>
      </c>
      <c r="CF144">
        <f>IMREAL(Sheet1!CH146)</f>
        <v>0</v>
      </c>
      <c r="CG144">
        <f>IMREAL(Sheet1!CI146)</f>
        <v>0</v>
      </c>
      <c r="CH144">
        <f>IMREAL(Sheet1!CJ146)</f>
        <v>0</v>
      </c>
      <c r="CI144">
        <f>IMREAL(Sheet1!CK146)</f>
        <v>0</v>
      </c>
      <c r="CJ144">
        <f>IMREAL(Sheet1!CL146)</f>
        <v>0</v>
      </c>
      <c r="CK144">
        <f>IMREAL(Sheet1!CM146)</f>
        <v>0</v>
      </c>
      <c r="CL144">
        <f>IMREAL(Sheet1!CN146)</f>
        <v>0</v>
      </c>
      <c r="CM144">
        <f>IMREAL(Sheet1!CO146)</f>
        <v>0</v>
      </c>
      <c r="CN144">
        <f>IMREAL(Sheet1!CP146)</f>
        <v>0</v>
      </c>
      <c r="CO144">
        <f>IMREAL(Sheet1!CQ146)</f>
        <v>0</v>
      </c>
      <c r="CP144">
        <f>IMREAL(Sheet1!CR146)</f>
        <v>0</v>
      </c>
      <c r="CQ144">
        <f>IMREAL(Sheet1!CS146)</f>
        <v>0</v>
      </c>
      <c r="CR144">
        <f>IMREAL(Sheet1!CT146)</f>
        <v>0</v>
      </c>
      <c r="CS144">
        <f>IMREAL(Sheet1!CU146)</f>
        <v>0</v>
      </c>
      <c r="CT144">
        <f>IMREAL(Sheet1!CV146)</f>
        <v>0</v>
      </c>
      <c r="CU144">
        <f>IMREAL(Sheet1!CW146)</f>
        <v>0</v>
      </c>
      <c r="CV144">
        <f>IMREAL(Sheet1!CX146)</f>
        <v>0</v>
      </c>
      <c r="CW144">
        <f>IMREAL(Sheet1!CY146)</f>
        <v>0</v>
      </c>
      <c r="CX144">
        <f>IMREAL(Sheet1!CZ146)</f>
        <v>0</v>
      </c>
      <c r="CY144">
        <f>IMREAL(Sheet1!DA146)</f>
        <v>0</v>
      </c>
      <c r="CZ144">
        <f>IMREAL(Sheet1!DB146)</f>
        <v>0</v>
      </c>
      <c r="DA144">
        <f>IMREAL(Sheet1!DC146)</f>
        <v>0</v>
      </c>
      <c r="DB144">
        <f>IMREAL(Sheet1!DD146)</f>
        <v>0</v>
      </c>
      <c r="DC144">
        <f>IMREAL(Sheet1!DE146)</f>
        <v>0</v>
      </c>
      <c r="DD144">
        <f>IMREAL(Sheet1!DF146)</f>
        <v>0</v>
      </c>
      <c r="DE144">
        <f>IMREAL(Sheet1!DG146)</f>
        <v>0</v>
      </c>
      <c r="DF144">
        <f>IMREAL(Sheet1!DH146)</f>
        <v>0</v>
      </c>
      <c r="DG144">
        <f>IMREAL(Sheet1!DI146)</f>
        <v>0</v>
      </c>
      <c r="DH144">
        <f>IMREAL(Sheet1!DJ146)</f>
        <v>0</v>
      </c>
      <c r="DI144">
        <f>IMREAL(Sheet1!DK146)</f>
        <v>0</v>
      </c>
      <c r="DJ144">
        <f>IMREAL(Sheet1!DL146)</f>
        <v>0</v>
      </c>
      <c r="DK144">
        <f>IMREAL(Sheet1!DM146)</f>
        <v>0</v>
      </c>
      <c r="DL144">
        <f>IMREAL(Sheet1!DN146)</f>
        <v>0</v>
      </c>
      <c r="DM144">
        <f>IMREAL(Sheet1!DO146)</f>
        <v>0</v>
      </c>
      <c r="DN144">
        <f>IMREAL(Sheet1!DP146)</f>
        <v>0</v>
      </c>
      <c r="DO144">
        <f>IMREAL(Sheet1!DQ146)</f>
        <v>0</v>
      </c>
      <c r="DP144">
        <f>IMREAL(Sheet1!DR146)</f>
        <v>0</v>
      </c>
      <c r="DQ144">
        <f>IMREAL(Sheet1!DS146)</f>
        <v>0</v>
      </c>
      <c r="DR144">
        <f>IMREAL(Sheet1!DT146)</f>
        <v>0</v>
      </c>
      <c r="DS144">
        <f>IMREAL(Sheet1!DU146)</f>
        <v>0</v>
      </c>
      <c r="DT144">
        <f>IMREAL(Sheet1!DV146)</f>
        <v>0</v>
      </c>
      <c r="DU144">
        <f>IMREAL(Sheet1!DW146)</f>
        <v>0</v>
      </c>
      <c r="DV144">
        <f>IMREAL(Sheet1!DX146)</f>
        <v>0</v>
      </c>
      <c r="DW144">
        <f>IMREAL(Sheet1!DY146)</f>
        <v>0</v>
      </c>
      <c r="DX144">
        <f>IMREAL(Sheet1!DZ146)</f>
        <v>0</v>
      </c>
      <c r="DY144">
        <f>IMREAL(Sheet1!EA146)</f>
        <v>0</v>
      </c>
      <c r="DZ144">
        <f>IMREAL(Sheet1!EB146)</f>
        <v>0</v>
      </c>
      <c r="EA144">
        <f>IMREAL(Sheet1!EC146)</f>
        <v>0</v>
      </c>
      <c r="EB144">
        <f>IMREAL(Sheet1!ED146)</f>
        <v>0</v>
      </c>
      <c r="EC144">
        <f>IMREAL(Sheet1!EE146)</f>
        <v>0</v>
      </c>
      <c r="ED144">
        <f>IMREAL(Sheet1!EF146)</f>
        <v>0</v>
      </c>
      <c r="EE144">
        <f>IMREAL(Sheet1!EG146)</f>
        <v>0</v>
      </c>
      <c r="EF144">
        <f>IMREAL(Sheet1!EH146)</f>
        <v>0</v>
      </c>
      <c r="EG144">
        <f>IMREAL(Sheet1!EI146)</f>
        <v>0</v>
      </c>
      <c r="EH144">
        <f>IMREAL(Sheet1!EJ146)</f>
        <v>0</v>
      </c>
      <c r="EI144">
        <f>IMREAL(Sheet1!EK146)</f>
        <v>0</v>
      </c>
      <c r="EJ144">
        <f>IMREAL(Sheet1!EL146)</f>
        <v>0</v>
      </c>
      <c r="EK144">
        <f>IMREAL(Sheet1!EM146)</f>
        <v>-2.98</v>
      </c>
      <c r="EL144">
        <f>IMREAL(Sheet1!EN146)</f>
        <v>0</v>
      </c>
      <c r="EM144">
        <f>IMREAL(Sheet1!EO146)</f>
        <v>0</v>
      </c>
      <c r="EN144">
        <f>IMREAL(Sheet1!EP146)</f>
        <v>4.3</v>
      </c>
      <c r="EO144">
        <f>IMREAL(Sheet1!EQ146)</f>
        <v>-1.32</v>
      </c>
      <c r="EP144">
        <f>IMREAL(Sheet1!ER146)</f>
        <v>0</v>
      </c>
      <c r="EQ144">
        <f>IMREAL(Sheet1!ES146)</f>
        <v>0</v>
      </c>
      <c r="ER144">
        <f>IMREAL(Sheet1!ET146)</f>
        <v>0</v>
      </c>
      <c r="ES144">
        <f>IMREAL(Sheet1!EU146)</f>
        <v>0</v>
      </c>
      <c r="ET144">
        <f>IMREAL(Sheet1!EV146)</f>
        <v>0</v>
      </c>
      <c r="EU144">
        <f>IMREAL(Sheet1!EW146)</f>
        <v>0</v>
      </c>
      <c r="EV144">
        <f>IMREAL(Sheet1!EX146)</f>
        <v>0</v>
      </c>
      <c r="EW144">
        <f>IMREAL(Sheet1!EY146)</f>
        <v>0</v>
      </c>
      <c r="EX144">
        <f>IMREAL(Sheet1!EZ146)</f>
        <v>0</v>
      </c>
      <c r="EY144">
        <f>IMREAL(Sheet1!FA146)</f>
        <v>0</v>
      </c>
      <c r="EZ144">
        <f>IMREAL(Sheet1!FB146)</f>
        <v>0</v>
      </c>
      <c r="FA144">
        <f>IMREAL(Sheet1!FC146)</f>
        <v>0</v>
      </c>
      <c r="FB144">
        <f>IMREAL(Sheet1!FD146)</f>
        <v>0</v>
      </c>
      <c r="FC144">
        <f>IMREAL(Sheet1!FE146)</f>
        <v>0</v>
      </c>
      <c r="FD144">
        <f>IMREAL(Sheet1!FF146)</f>
        <v>0</v>
      </c>
      <c r="FE144">
        <f>IMREAL(Sheet1!FG146)</f>
        <v>0</v>
      </c>
      <c r="FF144">
        <f>IMREAL(Sheet1!FH146)</f>
        <v>0</v>
      </c>
      <c r="FG144">
        <f>IMREAL(Sheet1!FI146)</f>
        <v>0</v>
      </c>
      <c r="FH144">
        <f>IMREAL(Sheet1!FJ146)</f>
        <v>0</v>
      </c>
      <c r="FI144">
        <f>IMREAL(Sheet1!FK146)</f>
        <v>0</v>
      </c>
      <c r="FJ144">
        <f>IMREAL(Sheet1!FL146)</f>
        <v>0</v>
      </c>
      <c r="FK144">
        <f>IMREAL(Sheet1!FM146)</f>
        <v>0</v>
      </c>
      <c r="FL144">
        <f>IMREAL(Sheet1!FN146)</f>
        <v>0</v>
      </c>
      <c r="FM144">
        <f>IMREAL(Sheet1!FO146)</f>
        <v>0</v>
      </c>
      <c r="FN144">
        <f>IMREAL(Sheet1!FP146)</f>
        <v>0</v>
      </c>
      <c r="FO144">
        <f>IMREAL(Sheet1!FQ146)</f>
        <v>0</v>
      </c>
      <c r="FP144">
        <f>IMREAL(Sheet1!FR146)</f>
        <v>0</v>
      </c>
      <c r="FQ144">
        <f>IMREAL(Sheet1!FS146)</f>
        <v>0</v>
      </c>
      <c r="FR144">
        <f>IMREAL(Sheet1!FT146)</f>
        <v>0</v>
      </c>
      <c r="FS144">
        <f>IMREAL(Sheet1!FU146)</f>
        <v>0</v>
      </c>
      <c r="FT144">
        <f>IMREAL(Sheet1!FV146)</f>
        <v>0</v>
      </c>
      <c r="FU144">
        <f>IMREAL(Sheet1!FW146)</f>
        <v>0</v>
      </c>
      <c r="FV144">
        <f>IMREAL(Sheet1!FX146)</f>
        <v>0</v>
      </c>
      <c r="FW144">
        <f>IMREAL(Sheet1!FY146)</f>
        <v>0</v>
      </c>
      <c r="FX144">
        <f>IMREAL(Sheet1!FZ146)</f>
        <v>0</v>
      </c>
      <c r="FY144">
        <f>IMREAL(Sheet1!GA146)</f>
        <v>0</v>
      </c>
      <c r="FZ144">
        <f>IMREAL(Sheet1!GB146)</f>
        <v>0</v>
      </c>
      <c r="GA144">
        <f>IMREAL(Sheet1!GC146)</f>
        <v>0</v>
      </c>
      <c r="GB144">
        <f>IMREAL(Sheet1!GD146)</f>
        <v>0</v>
      </c>
      <c r="GC144">
        <f>IMREAL(Sheet1!GE146)</f>
        <v>0</v>
      </c>
      <c r="GD144">
        <f>IMREAL(Sheet1!GF146)</f>
        <v>0</v>
      </c>
      <c r="GE144">
        <f>IMREAL(Sheet1!GG146)</f>
        <v>0</v>
      </c>
      <c r="GF144">
        <f>IMREAL(Sheet1!GH146)</f>
        <v>0</v>
      </c>
      <c r="GG144">
        <f>IMREAL(Sheet1!GI146)</f>
        <v>0</v>
      </c>
      <c r="GH144">
        <f>IMREAL(Sheet1!GJ146)</f>
        <v>0</v>
      </c>
      <c r="GI144">
        <f>IMREAL(Sheet1!GK146)</f>
        <v>0</v>
      </c>
      <c r="GJ144">
        <f>IMREAL(Sheet1!GL146)</f>
        <v>0</v>
      </c>
      <c r="GK144">
        <f>IMREAL(Sheet1!GM146)</f>
        <v>0</v>
      </c>
      <c r="GL144">
        <f>IMREAL(Sheet1!GN146)</f>
        <v>0</v>
      </c>
      <c r="GM144">
        <f>IMREAL(Sheet1!GO146)</f>
        <v>0</v>
      </c>
      <c r="GN144">
        <f>IMREAL(Sheet1!GP146)</f>
        <v>0</v>
      </c>
      <c r="GO144">
        <f>IMREAL(Sheet1!GQ146)</f>
        <v>0</v>
      </c>
      <c r="GP144">
        <f>IMREAL(Sheet1!GR146)</f>
        <v>0</v>
      </c>
      <c r="GQ144">
        <f>IMREAL(Sheet1!GS146)</f>
        <v>0</v>
      </c>
      <c r="GR144">
        <f>IMREAL(Sheet1!GT146)</f>
        <v>0</v>
      </c>
      <c r="GS144">
        <f>IMREAL(Sheet1!GU146)</f>
        <v>0</v>
      </c>
      <c r="GT144">
        <f>IMREAL(Sheet1!GV146)</f>
        <v>0</v>
      </c>
      <c r="GU144">
        <f>IMREAL(Sheet1!GW146)</f>
        <v>0</v>
      </c>
      <c r="GV144">
        <f>IMREAL(Sheet1!GX146)</f>
        <v>0</v>
      </c>
      <c r="GW144">
        <f>IMREAL(Sheet1!GY146)</f>
        <v>0</v>
      </c>
      <c r="GX144">
        <f>IMREAL(Sheet1!GZ146)</f>
        <v>0</v>
      </c>
      <c r="GY144">
        <f>IMREAL(Sheet1!HA146)</f>
        <v>0</v>
      </c>
      <c r="GZ144">
        <f>IMREAL(Sheet1!HB146)</f>
        <v>0</v>
      </c>
      <c r="HA144">
        <f>IMREAL(Sheet1!HC146)</f>
        <v>0</v>
      </c>
      <c r="HB144">
        <f>IMREAL(Sheet1!HD146)</f>
        <v>0</v>
      </c>
      <c r="HC144">
        <f>IMREAL(Sheet1!HE146)</f>
        <v>0</v>
      </c>
      <c r="HD144">
        <f>IMREAL(Sheet1!HF146)</f>
        <v>0</v>
      </c>
      <c r="HE144">
        <f>IMREAL(Sheet1!HG146)</f>
        <v>0</v>
      </c>
      <c r="HF144">
        <f>IMREAL(Sheet1!HH146)</f>
        <v>0</v>
      </c>
      <c r="HG144">
        <f>IMREAL(Sheet1!HI146)</f>
        <v>0</v>
      </c>
      <c r="HH144">
        <f>IMREAL(Sheet1!HJ146)</f>
        <v>0</v>
      </c>
      <c r="HI144">
        <f>IMREAL(Sheet1!HK146)</f>
        <v>0</v>
      </c>
      <c r="HJ144">
        <f>IMREAL(Sheet1!HL146)</f>
        <v>0</v>
      </c>
      <c r="HK144">
        <f>IMREAL(Sheet1!HM146)</f>
        <v>0</v>
      </c>
      <c r="HL144">
        <f>IMREAL(Sheet1!HN146)</f>
        <v>0</v>
      </c>
      <c r="HM144">
        <f>IMREAL(Sheet1!HO146)</f>
        <v>0</v>
      </c>
      <c r="HN144">
        <f>IMREAL(Sheet1!HP146)</f>
        <v>0</v>
      </c>
      <c r="HO144">
        <f>IMREAL(Sheet1!HQ146)</f>
        <v>0</v>
      </c>
      <c r="HP144">
        <f>IMREAL(Sheet1!HR146)</f>
        <v>0</v>
      </c>
      <c r="HQ144">
        <f>IMREAL(Sheet1!HS146)</f>
        <v>0</v>
      </c>
      <c r="HR144">
        <f>IMREAL(Sheet1!HT146)</f>
        <v>0</v>
      </c>
      <c r="HS144">
        <f>IMREAL(Sheet1!HU146)</f>
        <v>0</v>
      </c>
      <c r="HT144">
        <f>IMREAL(Sheet1!HV146)</f>
        <v>0</v>
      </c>
      <c r="HU144">
        <f>IMREAL(Sheet1!HW146)</f>
        <v>0</v>
      </c>
      <c r="HV144">
        <f>IMREAL(Sheet1!HX146)</f>
        <v>0</v>
      </c>
      <c r="HW144">
        <f>IMREAL(Sheet1!HY146)</f>
        <v>0</v>
      </c>
      <c r="HX144">
        <f>IMREAL(Sheet1!HZ146)</f>
        <v>0</v>
      </c>
      <c r="HY144">
        <f>IMREAL(Sheet1!IA146)</f>
        <v>0</v>
      </c>
      <c r="HZ144">
        <f>IMREAL(Sheet1!IB146)</f>
        <v>0</v>
      </c>
      <c r="IA144">
        <f>IMREAL(Sheet1!IC146)</f>
        <v>0</v>
      </c>
      <c r="IB144">
        <f>IMREAL(Sheet1!ID146)</f>
        <v>0</v>
      </c>
      <c r="IC144">
        <f>IMREAL(Sheet1!IE146)</f>
        <v>0</v>
      </c>
      <c r="ID144">
        <f>IMREAL(Sheet1!IF146)</f>
        <v>0</v>
      </c>
      <c r="IE144">
        <f>IMREAL(Sheet1!IG146)</f>
        <v>0</v>
      </c>
      <c r="IF144">
        <f>IMREAL(Sheet1!IH146)</f>
        <v>0</v>
      </c>
      <c r="IG144">
        <f>IMREAL(Sheet1!II146)</f>
        <v>0</v>
      </c>
      <c r="IH144">
        <f>IMREAL(Sheet1!IJ146)</f>
        <v>0</v>
      </c>
      <c r="II144">
        <f>IMREAL(Sheet1!IK146)</f>
        <v>0</v>
      </c>
      <c r="IJ144">
        <f>IMREAL(Sheet1!IL146)</f>
        <v>0</v>
      </c>
      <c r="IK144">
        <f>IMREAL(Sheet1!IM146)</f>
        <v>0</v>
      </c>
      <c r="IL144">
        <f>IMREAL(Sheet1!IN146)</f>
        <v>0</v>
      </c>
      <c r="IM144">
        <f>IMREAL(Sheet1!IO146)</f>
        <v>0</v>
      </c>
      <c r="IN144">
        <f>IMREAL(Sheet1!IP146)</f>
        <v>0</v>
      </c>
      <c r="IO144">
        <f>IMREAL(Sheet1!IQ146)</f>
        <v>0</v>
      </c>
      <c r="IP144">
        <f>IMREAL(Sheet1!IR146)</f>
        <v>0</v>
      </c>
      <c r="IQ144">
        <f>IMREAL(Sheet1!IS146)</f>
        <v>0</v>
      </c>
      <c r="IR144">
        <f>IMREAL(Sheet1!IT146)</f>
        <v>0</v>
      </c>
      <c r="IS144">
        <f>IMREAL(Sheet1!IU146)</f>
        <v>0</v>
      </c>
      <c r="IT144">
        <f>IMREAL(Sheet1!IV146)</f>
        <v>0</v>
      </c>
      <c r="IU144">
        <f>IMREAL(Sheet1!IW146)</f>
        <v>0</v>
      </c>
      <c r="IV144">
        <f>IMREAL(Sheet1!IX146)</f>
        <v>0</v>
      </c>
      <c r="IW144">
        <f>IMREAL(Sheet1!IY146)</f>
        <v>0</v>
      </c>
      <c r="IX144">
        <f>IMREAL(Sheet1!IZ146)</f>
        <v>0</v>
      </c>
      <c r="IY144">
        <f>IMREAL(Sheet1!JA146)</f>
        <v>0</v>
      </c>
      <c r="IZ144">
        <f>IMREAL(Sheet1!JB146)</f>
        <v>0</v>
      </c>
      <c r="JA144">
        <f>IMREAL(Sheet1!JC146)</f>
        <v>0</v>
      </c>
      <c r="JB144">
        <f>IMREAL(Sheet1!JD146)</f>
        <v>0</v>
      </c>
      <c r="JC144">
        <f>IMREAL(Sheet1!JE146)</f>
        <v>0</v>
      </c>
      <c r="JD144">
        <f>IMREAL(Sheet1!JF146)</f>
        <v>0</v>
      </c>
      <c r="JE144">
        <f>IMREAL(Sheet1!JG146)</f>
        <v>0</v>
      </c>
      <c r="JF144">
        <f>IMREAL(Sheet1!JH146)</f>
        <v>0</v>
      </c>
      <c r="JG144">
        <f>IMREAL(Sheet1!JI146)</f>
        <v>0</v>
      </c>
      <c r="JH144">
        <f>IMREAL(Sheet1!JJ146)</f>
        <v>0</v>
      </c>
      <c r="JI144">
        <f>IMREAL(Sheet1!JK146)</f>
        <v>0</v>
      </c>
      <c r="JJ144">
        <f>IMREAL(Sheet1!JL146)</f>
        <v>0</v>
      </c>
      <c r="JK144">
        <f>IMREAL(Sheet1!JM146)</f>
        <v>0</v>
      </c>
      <c r="JL144">
        <f>IMREAL(Sheet1!JN146)</f>
        <v>0</v>
      </c>
      <c r="JM144">
        <f>IMREAL(Sheet1!JO146)</f>
        <v>0</v>
      </c>
      <c r="JN144">
        <f>IMREAL(Sheet1!JP146)</f>
        <v>0</v>
      </c>
      <c r="JO144">
        <f>IMREAL(Sheet1!JQ146)</f>
        <v>0</v>
      </c>
      <c r="JP144">
        <f>IMREAL(Sheet1!JR146)</f>
        <v>0</v>
      </c>
      <c r="JQ144">
        <f>IMREAL(Sheet1!JS146)</f>
        <v>0</v>
      </c>
      <c r="JR144">
        <f>IMREAL(Sheet1!JT146)</f>
        <v>0</v>
      </c>
      <c r="JS144">
        <f>IMREAL(Sheet1!JU146)</f>
        <v>0</v>
      </c>
      <c r="JT144">
        <f>IMREAL(Sheet1!JV146)</f>
        <v>0</v>
      </c>
      <c r="JU144">
        <f>IMREAL(Sheet1!JW146)</f>
        <v>0</v>
      </c>
      <c r="JV144">
        <f>IMREAL(Sheet1!JX146)</f>
        <v>0</v>
      </c>
      <c r="JW144">
        <f>IMREAL(Sheet1!JY146)</f>
        <v>0</v>
      </c>
      <c r="JX144">
        <f>IMREAL(Sheet1!JZ146)</f>
        <v>0</v>
      </c>
      <c r="JY144">
        <f>IMREAL(Sheet1!KA146)</f>
        <v>0</v>
      </c>
      <c r="JZ144">
        <f>IMREAL(Sheet1!KB146)</f>
        <v>0</v>
      </c>
      <c r="KA144">
        <f>IMREAL(Sheet1!KC146)</f>
        <v>0</v>
      </c>
      <c r="KB144">
        <f>IMREAL(Sheet1!KD146)</f>
        <v>0</v>
      </c>
      <c r="KC144">
        <f>IMREAL(Sheet1!KE146)</f>
        <v>0</v>
      </c>
      <c r="KD144">
        <f>IMREAL(Sheet1!KF146)</f>
        <v>0</v>
      </c>
      <c r="KE144">
        <f>IMREAL(Sheet1!KG146)</f>
        <v>0</v>
      </c>
      <c r="KF144">
        <f>IMREAL(Sheet1!KH146)</f>
        <v>0</v>
      </c>
      <c r="KG144">
        <f>IMREAL(Sheet1!KI146)</f>
        <v>0</v>
      </c>
      <c r="KH144">
        <f>IMREAL(Sheet1!KJ146)</f>
        <v>0</v>
      </c>
      <c r="KI144">
        <f>IMREAL(Sheet1!KK146)</f>
        <v>0</v>
      </c>
      <c r="KJ144">
        <f>IMREAL(Sheet1!KL146)</f>
        <v>0</v>
      </c>
      <c r="KK144">
        <f>IMREAL(Sheet1!KM146)</f>
        <v>0</v>
      </c>
      <c r="KL144">
        <f>IMREAL(Sheet1!KN146)</f>
        <v>0</v>
      </c>
      <c r="KM144">
        <f>IMREAL(Sheet1!KO146)</f>
        <v>0</v>
      </c>
      <c r="KN144">
        <f>IMREAL(Sheet1!KP146)</f>
        <v>0</v>
      </c>
    </row>
    <row r="145" spans="1:300" x14ac:dyDescent="0.25">
      <c r="A145">
        <f>IMREAL(Sheet1!C147)</f>
        <v>0</v>
      </c>
      <c r="B145">
        <f>IMREAL(Sheet1!D147)</f>
        <v>0</v>
      </c>
      <c r="C145">
        <f>IMREAL(Sheet1!E147)</f>
        <v>0</v>
      </c>
      <c r="D145">
        <f>IMREAL(Sheet1!F147)</f>
        <v>0</v>
      </c>
      <c r="E145">
        <f>IMREAL(Sheet1!G147)</f>
        <v>0</v>
      </c>
      <c r="F145">
        <f>IMREAL(Sheet1!H147)</f>
        <v>0</v>
      </c>
      <c r="G145">
        <f>IMREAL(Sheet1!I147)</f>
        <v>0</v>
      </c>
      <c r="H145">
        <f>IMREAL(Sheet1!J147)</f>
        <v>0</v>
      </c>
      <c r="I145">
        <f>IMREAL(Sheet1!K147)</f>
        <v>0</v>
      </c>
      <c r="J145">
        <f>IMREAL(Sheet1!L147)</f>
        <v>0</v>
      </c>
      <c r="K145">
        <f>IMREAL(Sheet1!M147)</f>
        <v>0</v>
      </c>
      <c r="L145">
        <f>IMREAL(Sheet1!N147)</f>
        <v>0</v>
      </c>
      <c r="M145">
        <f>IMREAL(Sheet1!O147)</f>
        <v>0</v>
      </c>
      <c r="N145">
        <f>IMREAL(Sheet1!P147)</f>
        <v>0</v>
      </c>
      <c r="O145">
        <f>IMREAL(Sheet1!Q147)</f>
        <v>0</v>
      </c>
      <c r="P145">
        <f>IMREAL(Sheet1!R147)</f>
        <v>0</v>
      </c>
      <c r="Q145">
        <f>IMREAL(Sheet1!S147)</f>
        <v>0</v>
      </c>
      <c r="R145">
        <f>IMREAL(Sheet1!T147)</f>
        <v>0</v>
      </c>
      <c r="S145">
        <f>IMREAL(Sheet1!U147)</f>
        <v>0</v>
      </c>
      <c r="T145">
        <f>IMREAL(Sheet1!V147)</f>
        <v>0</v>
      </c>
      <c r="U145">
        <f>IMREAL(Sheet1!W147)</f>
        <v>0</v>
      </c>
      <c r="V145">
        <f>IMREAL(Sheet1!X147)</f>
        <v>0</v>
      </c>
      <c r="W145">
        <f>IMREAL(Sheet1!Y147)</f>
        <v>0</v>
      </c>
      <c r="X145">
        <f>IMREAL(Sheet1!Z147)</f>
        <v>0</v>
      </c>
      <c r="Y145">
        <f>IMREAL(Sheet1!AA147)</f>
        <v>0</v>
      </c>
      <c r="Z145">
        <f>IMREAL(Sheet1!AB147)</f>
        <v>0</v>
      </c>
      <c r="AA145">
        <f>IMREAL(Sheet1!AC147)</f>
        <v>0</v>
      </c>
      <c r="AB145">
        <f>IMREAL(Sheet1!AD147)</f>
        <v>0</v>
      </c>
      <c r="AC145">
        <f>IMREAL(Sheet1!AE147)</f>
        <v>0</v>
      </c>
      <c r="AD145">
        <f>IMREAL(Sheet1!AF147)</f>
        <v>0</v>
      </c>
      <c r="AE145">
        <f>IMREAL(Sheet1!AG147)</f>
        <v>0</v>
      </c>
      <c r="AF145">
        <f>IMREAL(Sheet1!AH147)</f>
        <v>0</v>
      </c>
      <c r="AG145">
        <f>IMREAL(Sheet1!AI147)</f>
        <v>0</v>
      </c>
      <c r="AH145">
        <f>IMREAL(Sheet1!AJ147)</f>
        <v>0</v>
      </c>
      <c r="AI145">
        <f>IMREAL(Sheet1!AK147)</f>
        <v>0</v>
      </c>
      <c r="AJ145">
        <f>IMREAL(Sheet1!AL147)</f>
        <v>0</v>
      </c>
      <c r="AK145">
        <f>IMREAL(Sheet1!AM147)</f>
        <v>0</v>
      </c>
      <c r="AL145">
        <f>IMREAL(Sheet1!AN147)</f>
        <v>0</v>
      </c>
      <c r="AM145">
        <f>IMREAL(Sheet1!AO147)</f>
        <v>0</v>
      </c>
      <c r="AN145">
        <f>IMREAL(Sheet1!AP147)</f>
        <v>0</v>
      </c>
      <c r="AO145">
        <f>IMREAL(Sheet1!AQ147)</f>
        <v>0</v>
      </c>
      <c r="AP145">
        <f>IMREAL(Sheet1!AR147)</f>
        <v>0</v>
      </c>
      <c r="AQ145">
        <f>IMREAL(Sheet1!AS147)</f>
        <v>0</v>
      </c>
      <c r="AR145">
        <f>IMREAL(Sheet1!AT147)</f>
        <v>0</v>
      </c>
      <c r="AS145">
        <f>IMREAL(Sheet1!AU147)</f>
        <v>0</v>
      </c>
      <c r="AT145">
        <f>IMREAL(Sheet1!AV147)</f>
        <v>0</v>
      </c>
      <c r="AU145">
        <f>IMREAL(Sheet1!AW147)</f>
        <v>0</v>
      </c>
      <c r="AV145">
        <f>IMREAL(Sheet1!AX147)</f>
        <v>0</v>
      </c>
      <c r="AW145">
        <f>IMREAL(Sheet1!AY147)</f>
        <v>0</v>
      </c>
      <c r="AX145">
        <f>IMREAL(Sheet1!AZ147)</f>
        <v>0</v>
      </c>
      <c r="AY145">
        <f>IMREAL(Sheet1!BA147)</f>
        <v>0</v>
      </c>
      <c r="AZ145">
        <f>IMREAL(Sheet1!BB147)</f>
        <v>0</v>
      </c>
      <c r="BA145">
        <f>IMREAL(Sheet1!BC147)</f>
        <v>0</v>
      </c>
      <c r="BB145">
        <f>IMREAL(Sheet1!BD147)</f>
        <v>0</v>
      </c>
      <c r="BC145">
        <f>IMREAL(Sheet1!BE147)</f>
        <v>0</v>
      </c>
      <c r="BD145">
        <f>IMREAL(Sheet1!BF147)</f>
        <v>0</v>
      </c>
      <c r="BE145">
        <f>IMREAL(Sheet1!BG147)</f>
        <v>0</v>
      </c>
      <c r="BF145">
        <f>IMREAL(Sheet1!BH147)</f>
        <v>0</v>
      </c>
      <c r="BG145">
        <f>IMREAL(Sheet1!BI147)</f>
        <v>0</v>
      </c>
      <c r="BH145">
        <f>IMREAL(Sheet1!BJ147)</f>
        <v>0</v>
      </c>
      <c r="BI145">
        <f>IMREAL(Sheet1!BK147)</f>
        <v>0</v>
      </c>
      <c r="BJ145">
        <f>IMREAL(Sheet1!BL147)</f>
        <v>0</v>
      </c>
      <c r="BK145">
        <f>IMREAL(Sheet1!BM147)</f>
        <v>0</v>
      </c>
      <c r="BL145">
        <f>IMREAL(Sheet1!BN147)</f>
        <v>0</v>
      </c>
      <c r="BM145">
        <f>IMREAL(Sheet1!BO147)</f>
        <v>0</v>
      </c>
      <c r="BN145">
        <f>IMREAL(Sheet1!BP147)</f>
        <v>0</v>
      </c>
      <c r="BO145">
        <f>IMREAL(Sheet1!BQ147)</f>
        <v>0</v>
      </c>
      <c r="BP145">
        <f>IMREAL(Sheet1!BR147)</f>
        <v>0</v>
      </c>
      <c r="BQ145">
        <f>IMREAL(Sheet1!BS147)</f>
        <v>0</v>
      </c>
      <c r="BR145">
        <f>IMREAL(Sheet1!BT147)</f>
        <v>0</v>
      </c>
      <c r="BS145">
        <f>IMREAL(Sheet1!BU147)</f>
        <v>0</v>
      </c>
      <c r="BT145">
        <f>IMREAL(Sheet1!BV147)</f>
        <v>0</v>
      </c>
      <c r="BU145">
        <f>IMREAL(Sheet1!BW147)</f>
        <v>0</v>
      </c>
      <c r="BV145">
        <f>IMREAL(Sheet1!BX147)</f>
        <v>0</v>
      </c>
      <c r="BW145">
        <f>IMREAL(Sheet1!BY147)</f>
        <v>0</v>
      </c>
      <c r="BX145">
        <f>IMREAL(Sheet1!BZ147)</f>
        <v>0</v>
      </c>
      <c r="BY145">
        <f>IMREAL(Sheet1!CA147)</f>
        <v>0</v>
      </c>
      <c r="BZ145">
        <f>IMREAL(Sheet1!CB147)</f>
        <v>0</v>
      </c>
      <c r="CA145">
        <f>IMREAL(Sheet1!CC147)</f>
        <v>0</v>
      </c>
      <c r="CB145">
        <f>IMREAL(Sheet1!CD147)</f>
        <v>0</v>
      </c>
      <c r="CC145">
        <f>IMREAL(Sheet1!CE147)</f>
        <v>0</v>
      </c>
      <c r="CD145">
        <f>IMREAL(Sheet1!CF147)</f>
        <v>0</v>
      </c>
      <c r="CE145">
        <f>IMREAL(Sheet1!CG147)</f>
        <v>0</v>
      </c>
      <c r="CF145">
        <f>IMREAL(Sheet1!CH147)</f>
        <v>0</v>
      </c>
      <c r="CG145">
        <f>IMREAL(Sheet1!CI147)</f>
        <v>0</v>
      </c>
      <c r="CH145">
        <f>IMREAL(Sheet1!CJ147)</f>
        <v>0</v>
      </c>
      <c r="CI145">
        <f>IMREAL(Sheet1!CK147)</f>
        <v>0</v>
      </c>
      <c r="CJ145">
        <f>IMREAL(Sheet1!CL147)</f>
        <v>0</v>
      </c>
      <c r="CK145">
        <f>IMREAL(Sheet1!CM147)</f>
        <v>0</v>
      </c>
      <c r="CL145">
        <f>IMREAL(Sheet1!CN147)</f>
        <v>0</v>
      </c>
      <c r="CM145">
        <f>IMREAL(Sheet1!CO147)</f>
        <v>0</v>
      </c>
      <c r="CN145">
        <f>IMREAL(Sheet1!CP147)</f>
        <v>0</v>
      </c>
      <c r="CO145">
        <f>IMREAL(Sheet1!CQ147)</f>
        <v>0</v>
      </c>
      <c r="CP145">
        <f>IMREAL(Sheet1!CR147)</f>
        <v>0</v>
      </c>
      <c r="CQ145">
        <f>IMREAL(Sheet1!CS147)</f>
        <v>0</v>
      </c>
      <c r="CR145">
        <f>IMREAL(Sheet1!CT147)</f>
        <v>0</v>
      </c>
      <c r="CS145">
        <f>IMREAL(Sheet1!CU147)</f>
        <v>0</v>
      </c>
      <c r="CT145">
        <f>IMREAL(Sheet1!CV147)</f>
        <v>0</v>
      </c>
      <c r="CU145">
        <f>IMREAL(Sheet1!CW147)</f>
        <v>0</v>
      </c>
      <c r="CV145">
        <f>IMREAL(Sheet1!CX147)</f>
        <v>0</v>
      </c>
      <c r="CW145">
        <f>IMREAL(Sheet1!CY147)</f>
        <v>0</v>
      </c>
      <c r="CX145">
        <f>IMREAL(Sheet1!CZ147)</f>
        <v>0</v>
      </c>
      <c r="CY145">
        <f>IMREAL(Sheet1!DA147)</f>
        <v>0</v>
      </c>
      <c r="CZ145">
        <f>IMREAL(Sheet1!DB147)</f>
        <v>0</v>
      </c>
      <c r="DA145">
        <f>IMREAL(Sheet1!DC147)</f>
        <v>0</v>
      </c>
      <c r="DB145">
        <f>IMREAL(Sheet1!DD147)</f>
        <v>0</v>
      </c>
      <c r="DC145">
        <f>IMREAL(Sheet1!DE147)</f>
        <v>0</v>
      </c>
      <c r="DD145">
        <f>IMREAL(Sheet1!DF147)</f>
        <v>0</v>
      </c>
      <c r="DE145">
        <f>IMREAL(Sheet1!DG147)</f>
        <v>0</v>
      </c>
      <c r="DF145">
        <f>IMREAL(Sheet1!DH147)</f>
        <v>0</v>
      </c>
      <c r="DG145">
        <f>IMREAL(Sheet1!DI147)</f>
        <v>0</v>
      </c>
      <c r="DH145">
        <f>IMREAL(Sheet1!DJ147)</f>
        <v>0</v>
      </c>
      <c r="DI145">
        <f>IMREAL(Sheet1!DK147)</f>
        <v>0</v>
      </c>
      <c r="DJ145">
        <f>IMREAL(Sheet1!DL147)</f>
        <v>0</v>
      </c>
      <c r="DK145">
        <f>IMREAL(Sheet1!DM147)</f>
        <v>0</v>
      </c>
      <c r="DL145">
        <f>IMREAL(Sheet1!DN147)</f>
        <v>0</v>
      </c>
      <c r="DM145">
        <f>IMREAL(Sheet1!DO147)</f>
        <v>0</v>
      </c>
      <c r="DN145">
        <f>IMREAL(Sheet1!DP147)</f>
        <v>0</v>
      </c>
      <c r="DO145">
        <f>IMREAL(Sheet1!DQ147)</f>
        <v>0</v>
      </c>
      <c r="DP145">
        <f>IMREAL(Sheet1!DR147)</f>
        <v>0</v>
      </c>
      <c r="DQ145">
        <f>IMREAL(Sheet1!DS147)</f>
        <v>0</v>
      </c>
      <c r="DR145">
        <f>IMREAL(Sheet1!DT147)</f>
        <v>0</v>
      </c>
      <c r="DS145">
        <f>IMREAL(Sheet1!DU147)</f>
        <v>0</v>
      </c>
      <c r="DT145">
        <f>IMREAL(Sheet1!DV147)</f>
        <v>0</v>
      </c>
      <c r="DU145">
        <f>IMREAL(Sheet1!DW147)</f>
        <v>0</v>
      </c>
      <c r="DV145">
        <f>IMREAL(Sheet1!DX147)</f>
        <v>0</v>
      </c>
      <c r="DW145">
        <f>IMREAL(Sheet1!DY147)</f>
        <v>0</v>
      </c>
      <c r="DX145">
        <f>IMREAL(Sheet1!DZ147)</f>
        <v>0</v>
      </c>
      <c r="DY145">
        <f>IMREAL(Sheet1!EA147)</f>
        <v>0</v>
      </c>
      <c r="DZ145">
        <f>IMREAL(Sheet1!EB147)</f>
        <v>0</v>
      </c>
      <c r="EA145">
        <f>IMREAL(Sheet1!EC147)</f>
        <v>0</v>
      </c>
      <c r="EB145">
        <f>IMREAL(Sheet1!ED147)</f>
        <v>0</v>
      </c>
      <c r="EC145">
        <f>IMREAL(Sheet1!EE147)</f>
        <v>0</v>
      </c>
      <c r="ED145">
        <f>IMREAL(Sheet1!EF147)</f>
        <v>0</v>
      </c>
      <c r="EE145">
        <f>IMREAL(Sheet1!EG147)</f>
        <v>0</v>
      </c>
      <c r="EF145">
        <f>IMREAL(Sheet1!EH147)</f>
        <v>0</v>
      </c>
      <c r="EG145">
        <f>IMREAL(Sheet1!EI147)</f>
        <v>0</v>
      </c>
      <c r="EH145">
        <f>IMREAL(Sheet1!EJ147)</f>
        <v>0</v>
      </c>
      <c r="EI145">
        <f>IMREAL(Sheet1!EK147)</f>
        <v>0</v>
      </c>
      <c r="EJ145">
        <f>IMREAL(Sheet1!EL147)</f>
        <v>0</v>
      </c>
      <c r="EK145">
        <f>IMREAL(Sheet1!EM147)</f>
        <v>0</v>
      </c>
      <c r="EL145">
        <f>IMREAL(Sheet1!EN147)</f>
        <v>0</v>
      </c>
      <c r="EM145">
        <f>IMREAL(Sheet1!EO147)</f>
        <v>0</v>
      </c>
      <c r="EN145">
        <f>IMREAL(Sheet1!EP147)</f>
        <v>-1.32</v>
      </c>
      <c r="EO145">
        <f>IMREAL(Sheet1!EQ147)</f>
        <v>1.32</v>
      </c>
      <c r="EP145">
        <f>IMREAL(Sheet1!ER147)</f>
        <v>0</v>
      </c>
      <c r="EQ145">
        <f>IMREAL(Sheet1!ES147)</f>
        <v>0</v>
      </c>
      <c r="ER145">
        <f>IMREAL(Sheet1!ET147)</f>
        <v>0</v>
      </c>
      <c r="ES145">
        <f>IMREAL(Sheet1!EU147)</f>
        <v>0</v>
      </c>
      <c r="ET145">
        <f>IMREAL(Sheet1!EV147)</f>
        <v>0</v>
      </c>
      <c r="EU145">
        <f>IMREAL(Sheet1!EW147)</f>
        <v>0</v>
      </c>
      <c r="EV145">
        <f>IMREAL(Sheet1!EX147)</f>
        <v>0</v>
      </c>
      <c r="EW145">
        <f>IMREAL(Sheet1!EY147)</f>
        <v>0</v>
      </c>
      <c r="EX145">
        <f>IMREAL(Sheet1!EZ147)</f>
        <v>0</v>
      </c>
      <c r="EY145">
        <f>IMREAL(Sheet1!FA147)</f>
        <v>0</v>
      </c>
      <c r="EZ145">
        <f>IMREAL(Sheet1!FB147)</f>
        <v>0</v>
      </c>
      <c r="FA145">
        <f>IMREAL(Sheet1!FC147)</f>
        <v>0</v>
      </c>
      <c r="FB145">
        <f>IMREAL(Sheet1!FD147)</f>
        <v>0</v>
      </c>
      <c r="FC145">
        <f>IMREAL(Sheet1!FE147)</f>
        <v>0</v>
      </c>
      <c r="FD145">
        <f>IMREAL(Sheet1!FF147)</f>
        <v>0</v>
      </c>
      <c r="FE145">
        <f>IMREAL(Sheet1!FG147)</f>
        <v>0</v>
      </c>
      <c r="FF145">
        <f>IMREAL(Sheet1!FH147)</f>
        <v>0</v>
      </c>
      <c r="FG145">
        <f>IMREAL(Sheet1!FI147)</f>
        <v>0</v>
      </c>
      <c r="FH145">
        <f>IMREAL(Sheet1!FJ147)</f>
        <v>0</v>
      </c>
      <c r="FI145">
        <f>IMREAL(Sheet1!FK147)</f>
        <v>0</v>
      </c>
      <c r="FJ145">
        <f>IMREAL(Sheet1!FL147)</f>
        <v>0</v>
      </c>
      <c r="FK145">
        <f>IMREAL(Sheet1!FM147)</f>
        <v>0</v>
      </c>
      <c r="FL145">
        <f>IMREAL(Sheet1!FN147)</f>
        <v>0</v>
      </c>
      <c r="FM145">
        <f>IMREAL(Sheet1!FO147)</f>
        <v>0</v>
      </c>
      <c r="FN145">
        <f>IMREAL(Sheet1!FP147)</f>
        <v>0</v>
      </c>
      <c r="FO145">
        <f>IMREAL(Sheet1!FQ147)</f>
        <v>0</v>
      </c>
      <c r="FP145">
        <f>IMREAL(Sheet1!FR147)</f>
        <v>0</v>
      </c>
      <c r="FQ145">
        <f>IMREAL(Sheet1!FS147)</f>
        <v>0</v>
      </c>
      <c r="FR145">
        <f>IMREAL(Sheet1!FT147)</f>
        <v>0</v>
      </c>
      <c r="FS145">
        <f>IMREAL(Sheet1!FU147)</f>
        <v>0</v>
      </c>
      <c r="FT145">
        <f>IMREAL(Sheet1!FV147)</f>
        <v>0</v>
      </c>
      <c r="FU145">
        <f>IMREAL(Sheet1!FW147)</f>
        <v>0</v>
      </c>
      <c r="FV145">
        <f>IMREAL(Sheet1!FX147)</f>
        <v>0</v>
      </c>
      <c r="FW145">
        <f>IMREAL(Sheet1!FY147)</f>
        <v>0</v>
      </c>
      <c r="FX145">
        <f>IMREAL(Sheet1!FZ147)</f>
        <v>0</v>
      </c>
      <c r="FY145">
        <f>IMREAL(Sheet1!GA147)</f>
        <v>0</v>
      </c>
      <c r="FZ145">
        <f>IMREAL(Sheet1!GB147)</f>
        <v>0</v>
      </c>
      <c r="GA145">
        <f>IMREAL(Sheet1!GC147)</f>
        <v>0</v>
      </c>
      <c r="GB145">
        <f>IMREAL(Sheet1!GD147)</f>
        <v>0</v>
      </c>
      <c r="GC145">
        <f>IMREAL(Sheet1!GE147)</f>
        <v>0</v>
      </c>
      <c r="GD145">
        <f>IMREAL(Sheet1!GF147)</f>
        <v>0</v>
      </c>
      <c r="GE145">
        <f>IMREAL(Sheet1!GG147)</f>
        <v>0</v>
      </c>
      <c r="GF145">
        <f>IMREAL(Sheet1!GH147)</f>
        <v>0</v>
      </c>
      <c r="GG145">
        <f>IMREAL(Sheet1!GI147)</f>
        <v>0</v>
      </c>
      <c r="GH145">
        <f>IMREAL(Sheet1!GJ147)</f>
        <v>0</v>
      </c>
      <c r="GI145">
        <f>IMREAL(Sheet1!GK147)</f>
        <v>0</v>
      </c>
      <c r="GJ145">
        <f>IMREAL(Sheet1!GL147)</f>
        <v>0</v>
      </c>
      <c r="GK145">
        <f>IMREAL(Sheet1!GM147)</f>
        <v>0</v>
      </c>
      <c r="GL145">
        <f>IMREAL(Sheet1!GN147)</f>
        <v>0</v>
      </c>
      <c r="GM145">
        <f>IMREAL(Sheet1!GO147)</f>
        <v>0</v>
      </c>
      <c r="GN145">
        <f>IMREAL(Sheet1!GP147)</f>
        <v>0</v>
      </c>
      <c r="GO145">
        <f>IMREAL(Sheet1!GQ147)</f>
        <v>0</v>
      </c>
      <c r="GP145">
        <f>IMREAL(Sheet1!GR147)</f>
        <v>0</v>
      </c>
      <c r="GQ145">
        <f>IMREAL(Sheet1!GS147)</f>
        <v>0</v>
      </c>
      <c r="GR145">
        <f>IMREAL(Sheet1!GT147)</f>
        <v>0</v>
      </c>
      <c r="GS145">
        <f>IMREAL(Sheet1!GU147)</f>
        <v>0</v>
      </c>
      <c r="GT145">
        <f>IMREAL(Sheet1!GV147)</f>
        <v>0</v>
      </c>
      <c r="GU145">
        <f>IMREAL(Sheet1!GW147)</f>
        <v>0</v>
      </c>
      <c r="GV145">
        <f>IMREAL(Sheet1!GX147)</f>
        <v>0</v>
      </c>
      <c r="GW145">
        <f>IMREAL(Sheet1!GY147)</f>
        <v>0</v>
      </c>
      <c r="GX145">
        <f>IMREAL(Sheet1!GZ147)</f>
        <v>0</v>
      </c>
      <c r="GY145">
        <f>IMREAL(Sheet1!HA147)</f>
        <v>0</v>
      </c>
      <c r="GZ145">
        <f>IMREAL(Sheet1!HB147)</f>
        <v>0</v>
      </c>
      <c r="HA145">
        <f>IMREAL(Sheet1!HC147)</f>
        <v>0</v>
      </c>
      <c r="HB145">
        <f>IMREAL(Sheet1!HD147)</f>
        <v>0</v>
      </c>
      <c r="HC145">
        <f>IMREAL(Sheet1!HE147)</f>
        <v>0</v>
      </c>
      <c r="HD145">
        <f>IMREAL(Sheet1!HF147)</f>
        <v>0</v>
      </c>
      <c r="HE145">
        <f>IMREAL(Sheet1!HG147)</f>
        <v>0</v>
      </c>
      <c r="HF145">
        <f>IMREAL(Sheet1!HH147)</f>
        <v>0</v>
      </c>
      <c r="HG145">
        <f>IMREAL(Sheet1!HI147)</f>
        <v>0</v>
      </c>
      <c r="HH145">
        <f>IMREAL(Sheet1!HJ147)</f>
        <v>0</v>
      </c>
      <c r="HI145">
        <f>IMREAL(Sheet1!HK147)</f>
        <v>0</v>
      </c>
      <c r="HJ145">
        <f>IMREAL(Sheet1!HL147)</f>
        <v>0</v>
      </c>
      <c r="HK145">
        <f>IMREAL(Sheet1!HM147)</f>
        <v>0</v>
      </c>
      <c r="HL145">
        <f>IMREAL(Sheet1!HN147)</f>
        <v>0</v>
      </c>
      <c r="HM145">
        <f>IMREAL(Sheet1!HO147)</f>
        <v>0</v>
      </c>
      <c r="HN145">
        <f>IMREAL(Sheet1!HP147)</f>
        <v>0</v>
      </c>
      <c r="HO145">
        <f>IMREAL(Sheet1!HQ147)</f>
        <v>0</v>
      </c>
      <c r="HP145">
        <f>IMREAL(Sheet1!HR147)</f>
        <v>0</v>
      </c>
      <c r="HQ145">
        <f>IMREAL(Sheet1!HS147)</f>
        <v>0</v>
      </c>
      <c r="HR145">
        <f>IMREAL(Sheet1!HT147)</f>
        <v>0</v>
      </c>
      <c r="HS145">
        <f>IMREAL(Sheet1!HU147)</f>
        <v>0</v>
      </c>
      <c r="HT145">
        <f>IMREAL(Sheet1!HV147)</f>
        <v>0</v>
      </c>
      <c r="HU145">
        <f>IMREAL(Sheet1!HW147)</f>
        <v>0</v>
      </c>
      <c r="HV145">
        <f>IMREAL(Sheet1!HX147)</f>
        <v>0</v>
      </c>
      <c r="HW145">
        <f>IMREAL(Sheet1!HY147)</f>
        <v>0</v>
      </c>
      <c r="HX145">
        <f>IMREAL(Sheet1!HZ147)</f>
        <v>0</v>
      </c>
      <c r="HY145">
        <f>IMREAL(Sheet1!IA147)</f>
        <v>0</v>
      </c>
      <c r="HZ145">
        <f>IMREAL(Sheet1!IB147)</f>
        <v>0</v>
      </c>
      <c r="IA145">
        <f>IMREAL(Sheet1!IC147)</f>
        <v>0</v>
      </c>
      <c r="IB145">
        <f>IMREAL(Sheet1!ID147)</f>
        <v>0</v>
      </c>
      <c r="IC145">
        <f>IMREAL(Sheet1!IE147)</f>
        <v>0</v>
      </c>
      <c r="ID145">
        <f>IMREAL(Sheet1!IF147)</f>
        <v>0</v>
      </c>
      <c r="IE145">
        <f>IMREAL(Sheet1!IG147)</f>
        <v>0</v>
      </c>
      <c r="IF145">
        <f>IMREAL(Sheet1!IH147)</f>
        <v>0</v>
      </c>
      <c r="IG145">
        <f>IMREAL(Sheet1!II147)</f>
        <v>0</v>
      </c>
      <c r="IH145">
        <f>IMREAL(Sheet1!IJ147)</f>
        <v>0</v>
      </c>
      <c r="II145">
        <f>IMREAL(Sheet1!IK147)</f>
        <v>0</v>
      </c>
      <c r="IJ145">
        <f>IMREAL(Sheet1!IL147)</f>
        <v>0</v>
      </c>
      <c r="IK145">
        <f>IMREAL(Sheet1!IM147)</f>
        <v>0</v>
      </c>
      <c r="IL145">
        <f>IMREAL(Sheet1!IN147)</f>
        <v>0</v>
      </c>
      <c r="IM145">
        <f>IMREAL(Sheet1!IO147)</f>
        <v>0</v>
      </c>
      <c r="IN145">
        <f>IMREAL(Sheet1!IP147)</f>
        <v>0</v>
      </c>
      <c r="IO145">
        <f>IMREAL(Sheet1!IQ147)</f>
        <v>0</v>
      </c>
      <c r="IP145">
        <f>IMREAL(Sheet1!IR147)</f>
        <v>0</v>
      </c>
      <c r="IQ145">
        <f>IMREAL(Sheet1!IS147)</f>
        <v>0</v>
      </c>
      <c r="IR145">
        <f>IMREAL(Sheet1!IT147)</f>
        <v>0</v>
      </c>
      <c r="IS145">
        <f>IMREAL(Sheet1!IU147)</f>
        <v>0</v>
      </c>
      <c r="IT145">
        <f>IMREAL(Sheet1!IV147)</f>
        <v>0</v>
      </c>
      <c r="IU145">
        <f>IMREAL(Sheet1!IW147)</f>
        <v>0</v>
      </c>
      <c r="IV145">
        <f>IMREAL(Sheet1!IX147)</f>
        <v>0</v>
      </c>
      <c r="IW145">
        <f>IMREAL(Sheet1!IY147)</f>
        <v>0</v>
      </c>
      <c r="IX145">
        <f>IMREAL(Sheet1!IZ147)</f>
        <v>0</v>
      </c>
      <c r="IY145">
        <f>IMREAL(Sheet1!JA147)</f>
        <v>0</v>
      </c>
      <c r="IZ145">
        <f>IMREAL(Sheet1!JB147)</f>
        <v>0</v>
      </c>
      <c r="JA145">
        <f>IMREAL(Sheet1!JC147)</f>
        <v>0</v>
      </c>
      <c r="JB145">
        <f>IMREAL(Sheet1!JD147)</f>
        <v>0</v>
      </c>
      <c r="JC145">
        <f>IMREAL(Sheet1!JE147)</f>
        <v>0</v>
      </c>
      <c r="JD145">
        <f>IMREAL(Sheet1!JF147)</f>
        <v>0</v>
      </c>
      <c r="JE145">
        <f>IMREAL(Sheet1!JG147)</f>
        <v>0</v>
      </c>
      <c r="JF145">
        <f>IMREAL(Sheet1!JH147)</f>
        <v>0</v>
      </c>
      <c r="JG145">
        <f>IMREAL(Sheet1!JI147)</f>
        <v>0</v>
      </c>
      <c r="JH145">
        <f>IMREAL(Sheet1!JJ147)</f>
        <v>0</v>
      </c>
      <c r="JI145">
        <f>IMREAL(Sheet1!JK147)</f>
        <v>0</v>
      </c>
      <c r="JJ145">
        <f>IMREAL(Sheet1!JL147)</f>
        <v>0</v>
      </c>
      <c r="JK145">
        <f>IMREAL(Sheet1!JM147)</f>
        <v>0</v>
      </c>
      <c r="JL145">
        <f>IMREAL(Sheet1!JN147)</f>
        <v>0</v>
      </c>
      <c r="JM145">
        <f>IMREAL(Sheet1!JO147)</f>
        <v>0</v>
      </c>
      <c r="JN145">
        <f>IMREAL(Sheet1!JP147)</f>
        <v>0</v>
      </c>
      <c r="JO145">
        <f>IMREAL(Sheet1!JQ147)</f>
        <v>0</v>
      </c>
      <c r="JP145">
        <f>IMREAL(Sheet1!JR147)</f>
        <v>0</v>
      </c>
      <c r="JQ145">
        <f>IMREAL(Sheet1!JS147)</f>
        <v>0</v>
      </c>
      <c r="JR145">
        <f>IMREAL(Sheet1!JT147)</f>
        <v>0</v>
      </c>
      <c r="JS145">
        <f>IMREAL(Sheet1!JU147)</f>
        <v>0</v>
      </c>
      <c r="JT145">
        <f>IMREAL(Sheet1!JV147)</f>
        <v>0</v>
      </c>
      <c r="JU145">
        <f>IMREAL(Sheet1!JW147)</f>
        <v>0</v>
      </c>
      <c r="JV145">
        <f>IMREAL(Sheet1!JX147)</f>
        <v>0</v>
      </c>
      <c r="JW145">
        <f>IMREAL(Sheet1!JY147)</f>
        <v>0</v>
      </c>
      <c r="JX145">
        <f>IMREAL(Sheet1!JZ147)</f>
        <v>0</v>
      </c>
      <c r="JY145">
        <f>IMREAL(Sheet1!KA147)</f>
        <v>0</v>
      </c>
      <c r="JZ145">
        <f>IMREAL(Sheet1!KB147)</f>
        <v>0</v>
      </c>
      <c r="KA145">
        <f>IMREAL(Sheet1!KC147)</f>
        <v>0</v>
      </c>
      <c r="KB145">
        <f>IMREAL(Sheet1!KD147)</f>
        <v>0</v>
      </c>
      <c r="KC145">
        <f>IMREAL(Sheet1!KE147)</f>
        <v>0</v>
      </c>
      <c r="KD145">
        <f>IMREAL(Sheet1!KF147)</f>
        <v>0</v>
      </c>
      <c r="KE145">
        <f>IMREAL(Sheet1!KG147)</f>
        <v>0</v>
      </c>
      <c r="KF145">
        <f>IMREAL(Sheet1!KH147)</f>
        <v>0</v>
      </c>
      <c r="KG145">
        <f>IMREAL(Sheet1!KI147)</f>
        <v>0</v>
      </c>
      <c r="KH145">
        <f>IMREAL(Sheet1!KJ147)</f>
        <v>0</v>
      </c>
      <c r="KI145">
        <f>IMREAL(Sheet1!KK147)</f>
        <v>0</v>
      </c>
      <c r="KJ145">
        <f>IMREAL(Sheet1!KL147)</f>
        <v>0</v>
      </c>
      <c r="KK145">
        <f>IMREAL(Sheet1!KM147)</f>
        <v>0</v>
      </c>
      <c r="KL145">
        <f>IMREAL(Sheet1!KN147)</f>
        <v>0</v>
      </c>
      <c r="KM145">
        <f>IMREAL(Sheet1!KO147)</f>
        <v>0</v>
      </c>
      <c r="KN145">
        <f>IMREAL(Sheet1!KP147)</f>
        <v>0</v>
      </c>
    </row>
    <row r="146" spans="1:300" x14ac:dyDescent="0.25">
      <c r="A146">
        <f>IMREAL(Sheet1!C148)</f>
        <v>0</v>
      </c>
      <c r="B146">
        <f>IMREAL(Sheet1!D148)</f>
        <v>0</v>
      </c>
      <c r="C146">
        <f>IMREAL(Sheet1!E148)</f>
        <v>0</v>
      </c>
      <c r="D146">
        <f>IMREAL(Sheet1!F148)</f>
        <v>0</v>
      </c>
      <c r="E146">
        <f>IMREAL(Sheet1!G148)</f>
        <v>0</v>
      </c>
      <c r="F146">
        <f>IMREAL(Sheet1!H148)</f>
        <v>0</v>
      </c>
      <c r="G146">
        <f>IMREAL(Sheet1!I148)</f>
        <v>0</v>
      </c>
      <c r="H146">
        <f>IMREAL(Sheet1!J148)</f>
        <v>0</v>
      </c>
      <c r="I146">
        <f>IMREAL(Sheet1!K148)</f>
        <v>0</v>
      </c>
      <c r="J146">
        <f>IMREAL(Sheet1!L148)</f>
        <v>0</v>
      </c>
      <c r="K146">
        <f>IMREAL(Sheet1!M148)</f>
        <v>0</v>
      </c>
      <c r="L146">
        <f>IMREAL(Sheet1!N148)</f>
        <v>0</v>
      </c>
      <c r="M146">
        <f>IMREAL(Sheet1!O148)</f>
        <v>0</v>
      </c>
      <c r="N146">
        <f>IMREAL(Sheet1!P148)</f>
        <v>0</v>
      </c>
      <c r="O146">
        <f>IMREAL(Sheet1!Q148)</f>
        <v>0</v>
      </c>
      <c r="P146">
        <f>IMREAL(Sheet1!R148)</f>
        <v>0</v>
      </c>
      <c r="Q146">
        <f>IMREAL(Sheet1!S148)</f>
        <v>0</v>
      </c>
      <c r="R146">
        <f>IMREAL(Sheet1!T148)</f>
        <v>0</v>
      </c>
      <c r="S146">
        <f>IMREAL(Sheet1!U148)</f>
        <v>0</v>
      </c>
      <c r="T146">
        <f>IMREAL(Sheet1!V148)</f>
        <v>0</v>
      </c>
      <c r="U146">
        <f>IMREAL(Sheet1!W148)</f>
        <v>0</v>
      </c>
      <c r="V146">
        <f>IMREAL(Sheet1!X148)</f>
        <v>0</v>
      </c>
      <c r="W146">
        <f>IMREAL(Sheet1!Y148)</f>
        <v>0</v>
      </c>
      <c r="X146">
        <f>IMREAL(Sheet1!Z148)</f>
        <v>0</v>
      </c>
      <c r="Y146">
        <f>IMREAL(Sheet1!AA148)</f>
        <v>0</v>
      </c>
      <c r="Z146">
        <f>IMREAL(Sheet1!AB148)</f>
        <v>0</v>
      </c>
      <c r="AA146">
        <f>IMREAL(Sheet1!AC148)</f>
        <v>0</v>
      </c>
      <c r="AB146">
        <f>IMREAL(Sheet1!AD148)</f>
        <v>0</v>
      </c>
      <c r="AC146">
        <f>IMREAL(Sheet1!AE148)</f>
        <v>0</v>
      </c>
      <c r="AD146">
        <f>IMREAL(Sheet1!AF148)</f>
        <v>0</v>
      </c>
      <c r="AE146">
        <f>IMREAL(Sheet1!AG148)</f>
        <v>0</v>
      </c>
      <c r="AF146">
        <f>IMREAL(Sheet1!AH148)</f>
        <v>0</v>
      </c>
      <c r="AG146">
        <f>IMREAL(Sheet1!AI148)</f>
        <v>0</v>
      </c>
      <c r="AH146">
        <f>IMREAL(Sheet1!AJ148)</f>
        <v>0</v>
      </c>
      <c r="AI146">
        <f>IMREAL(Sheet1!AK148)</f>
        <v>0</v>
      </c>
      <c r="AJ146">
        <f>IMREAL(Sheet1!AL148)</f>
        <v>0</v>
      </c>
      <c r="AK146">
        <f>IMREAL(Sheet1!AM148)</f>
        <v>0</v>
      </c>
      <c r="AL146">
        <f>IMREAL(Sheet1!AN148)</f>
        <v>0</v>
      </c>
      <c r="AM146">
        <f>IMREAL(Sheet1!AO148)</f>
        <v>0</v>
      </c>
      <c r="AN146">
        <f>IMREAL(Sheet1!AP148)</f>
        <v>0</v>
      </c>
      <c r="AO146">
        <f>IMREAL(Sheet1!AQ148)</f>
        <v>0</v>
      </c>
      <c r="AP146">
        <f>IMREAL(Sheet1!AR148)</f>
        <v>0</v>
      </c>
      <c r="AQ146">
        <f>IMREAL(Sheet1!AS148)</f>
        <v>0</v>
      </c>
      <c r="AR146">
        <f>IMREAL(Sheet1!AT148)</f>
        <v>0</v>
      </c>
      <c r="AS146">
        <f>IMREAL(Sheet1!AU148)</f>
        <v>0</v>
      </c>
      <c r="AT146">
        <f>IMREAL(Sheet1!AV148)</f>
        <v>0</v>
      </c>
      <c r="AU146">
        <f>IMREAL(Sheet1!AW148)</f>
        <v>0</v>
      </c>
      <c r="AV146">
        <f>IMREAL(Sheet1!AX148)</f>
        <v>0</v>
      </c>
      <c r="AW146">
        <f>IMREAL(Sheet1!AY148)</f>
        <v>0</v>
      </c>
      <c r="AX146">
        <f>IMREAL(Sheet1!AZ148)</f>
        <v>0</v>
      </c>
      <c r="AY146">
        <f>IMREAL(Sheet1!BA148)</f>
        <v>0</v>
      </c>
      <c r="AZ146">
        <f>IMREAL(Sheet1!BB148)</f>
        <v>0</v>
      </c>
      <c r="BA146">
        <f>IMREAL(Sheet1!BC148)</f>
        <v>0</v>
      </c>
      <c r="BB146">
        <f>IMREAL(Sheet1!BD148)</f>
        <v>0</v>
      </c>
      <c r="BC146">
        <f>IMREAL(Sheet1!BE148)</f>
        <v>0</v>
      </c>
      <c r="BD146">
        <f>IMREAL(Sheet1!BF148)</f>
        <v>0</v>
      </c>
      <c r="BE146">
        <f>IMREAL(Sheet1!BG148)</f>
        <v>0</v>
      </c>
      <c r="BF146">
        <f>IMREAL(Sheet1!BH148)</f>
        <v>0</v>
      </c>
      <c r="BG146">
        <f>IMREAL(Sheet1!BI148)</f>
        <v>0</v>
      </c>
      <c r="BH146">
        <f>IMREAL(Sheet1!BJ148)</f>
        <v>0</v>
      </c>
      <c r="BI146">
        <f>IMREAL(Sheet1!BK148)</f>
        <v>0</v>
      </c>
      <c r="BJ146">
        <f>IMREAL(Sheet1!BL148)</f>
        <v>0</v>
      </c>
      <c r="BK146">
        <f>IMREAL(Sheet1!BM148)</f>
        <v>0</v>
      </c>
      <c r="BL146">
        <f>IMREAL(Sheet1!BN148)</f>
        <v>0</v>
      </c>
      <c r="BM146">
        <f>IMREAL(Sheet1!BO148)</f>
        <v>0</v>
      </c>
      <c r="BN146">
        <f>IMREAL(Sheet1!BP148)</f>
        <v>0</v>
      </c>
      <c r="BO146">
        <f>IMREAL(Sheet1!BQ148)</f>
        <v>0</v>
      </c>
      <c r="BP146">
        <f>IMREAL(Sheet1!BR148)</f>
        <v>0</v>
      </c>
      <c r="BQ146">
        <f>IMREAL(Sheet1!BS148)</f>
        <v>0</v>
      </c>
      <c r="BR146">
        <f>IMREAL(Sheet1!BT148)</f>
        <v>0</v>
      </c>
      <c r="BS146">
        <f>IMREAL(Sheet1!BU148)</f>
        <v>0</v>
      </c>
      <c r="BT146">
        <f>IMREAL(Sheet1!BV148)</f>
        <v>0</v>
      </c>
      <c r="BU146">
        <f>IMREAL(Sheet1!BW148)</f>
        <v>0</v>
      </c>
      <c r="BV146">
        <f>IMREAL(Sheet1!BX148)</f>
        <v>0</v>
      </c>
      <c r="BW146">
        <f>IMREAL(Sheet1!BY148)</f>
        <v>0</v>
      </c>
      <c r="BX146">
        <f>IMREAL(Sheet1!BZ148)</f>
        <v>0</v>
      </c>
      <c r="BY146">
        <f>IMREAL(Sheet1!CA148)</f>
        <v>0</v>
      </c>
      <c r="BZ146">
        <f>IMREAL(Sheet1!CB148)</f>
        <v>0</v>
      </c>
      <c r="CA146">
        <f>IMREAL(Sheet1!CC148)</f>
        <v>0</v>
      </c>
      <c r="CB146">
        <f>IMREAL(Sheet1!CD148)</f>
        <v>0</v>
      </c>
      <c r="CC146">
        <f>IMREAL(Sheet1!CE148)</f>
        <v>0</v>
      </c>
      <c r="CD146">
        <f>IMREAL(Sheet1!CF148)</f>
        <v>0</v>
      </c>
      <c r="CE146">
        <f>IMREAL(Sheet1!CG148)</f>
        <v>0</v>
      </c>
      <c r="CF146">
        <f>IMREAL(Sheet1!CH148)</f>
        <v>0</v>
      </c>
      <c r="CG146">
        <f>IMREAL(Sheet1!CI148)</f>
        <v>0</v>
      </c>
      <c r="CH146">
        <f>IMREAL(Sheet1!CJ148)</f>
        <v>0</v>
      </c>
      <c r="CI146">
        <f>IMREAL(Sheet1!CK148)</f>
        <v>0</v>
      </c>
      <c r="CJ146">
        <f>IMREAL(Sheet1!CL148)</f>
        <v>0</v>
      </c>
      <c r="CK146">
        <f>IMREAL(Sheet1!CM148)</f>
        <v>0</v>
      </c>
      <c r="CL146">
        <f>IMREAL(Sheet1!CN148)</f>
        <v>0</v>
      </c>
      <c r="CM146">
        <f>IMREAL(Sheet1!CO148)</f>
        <v>0</v>
      </c>
      <c r="CN146">
        <f>IMREAL(Sheet1!CP148)</f>
        <v>0</v>
      </c>
      <c r="CO146">
        <f>IMREAL(Sheet1!CQ148)</f>
        <v>0</v>
      </c>
      <c r="CP146">
        <f>IMREAL(Sheet1!CR148)</f>
        <v>0</v>
      </c>
      <c r="CQ146">
        <f>IMREAL(Sheet1!CS148)</f>
        <v>0</v>
      </c>
      <c r="CR146">
        <f>IMREAL(Sheet1!CT148)</f>
        <v>0</v>
      </c>
      <c r="CS146">
        <f>IMREAL(Sheet1!CU148)</f>
        <v>0</v>
      </c>
      <c r="CT146">
        <f>IMREAL(Sheet1!CV148)</f>
        <v>0</v>
      </c>
      <c r="CU146">
        <f>IMREAL(Sheet1!CW148)</f>
        <v>0</v>
      </c>
      <c r="CV146">
        <f>IMREAL(Sheet1!CX148)</f>
        <v>0</v>
      </c>
      <c r="CW146">
        <f>IMREAL(Sheet1!CY148)</f>
        <v>0</v>
      </c>
      <c r="CX146">
        <f>IMREAL(Sheet1!CZ148)</f>
        <v>0</v>
      </c>
      <c r="CY146">
        <f>IMREAL(Sheet1!DA148)</f>
        <v>0</v>
      </c>
      <c r="CZ146">
        <f>IMREAL(Sheet1!DB148)</f>
        <v>0</v>
      </c>
      <c r="DA146">
        <f>IMREAL(Sheet1!DC148)</f>
        <v>0</v>
      </c>
      <c r="DB146">
        <f>IMREAL(Sheet1!DD148)</f>
        <v>0</v>
      </c>
      <c r="DC146">
        <f>IMREAL(Sheet1!DE148)</f>
        <v>0</v>
      </c>
      <c r="DD146">
        <f>IMREAL(Sheet1!DF148)</f>
        <v>0</v>
      </c>
      <c r="DE146">
        <f>IMREAL(Sheet1!DG148)</f>
        <v>-1.24</v>
      </c>
      <c r="DF146">
        <f>IMREAL(Sheet1!DH148)</f>
        <v>0</v>
      </c>
      <c r="DG146">
        <f>IMREAL(Sheet1!DI148)</f>
        <v>0</v>
      </c>
      <c r="DH146">
        <f>IMREAL(Sheet1!DJ148)</f>
        <v>0</v>
      </c>
      <c r="DI146">
        <f>IMREAL(Sheet1!DK148)</f>
        <v>0</v>
      </c>
      <c r="DJ146">
        <f>IMREAL(Sheet1!DL148)</f>
        <v>0</v>
      </c>
      <c r="DK146">
        <f>IMREAL(Sheet1!DM148)</f>
        <v>0</v>
      </c>
      <c r="DL146">
        <f>IMREAL(Sheet1!DN148)</f>
        <v>0</v>
      </c>
      <c r="DM146">
        <f>IMREAL(Sheet1!DO148)</f>
        <v>0</v>
      </c>
      <c r="DN146">
        <f>IMREAL(Sheet1!DP148)</f>
        <v>0</v>
      </c>
      <c r="DO146">
        <f>IMREAL(Sheet1!DQ148)</f>
        <v>0</v>
      </c>
      <c r="DP146">
        <f>IMREAL(Sheet1!DR148)</f>
        <v>0</v>
      </c>
      <c r="DQ146">
        <f>IMREAL(Sheet1!DS148)</f>
        <v>0</v>
      </c>
      <c r="DR146">
        <f>IMREAL(Sheet1!DT148)</f>
        <v>0</v>
      </c>
      <c r="DS146">
        <f>IMREAL(Sheet1!DU148)</f>
        <v>0</v>
      </c>
      <c r="DT146">
        <f>IMREAL(Sheet1!DV148)</f>
        <v>0</v>
      </c>
      <c r="DU146">
        <f>IMREAL(Sheet1!DW148)</f>
        <v>0</v>
      </c>
      <c r="DV146">
        <f>IMREAL(Sheet1!DX148)</f>
        <v>0</v>
      </c>
      <c r="DW146">
        <f>IMREAL(Sheet1!DY148)</f>
        <v>0</v>
      </c>
      <c r="DX146">
        <f>IMREAL(Sheet1!DZ148)</f>
        <v>0</v>
      </c>
      <c r="DY146">
        <f>IMREAL(Sheet1!EA148)</f>
        <v>0</v>
      </c>
      <c r="DZ146">
        <f>IMREAL(Sheet1!EB148)</f>
        <v>0</v>
      </c>
      <c r="EA146">
        <f>IMREAL(Sheet1!EC148)</f>
        <v>0</v>
      </c>
      <c r="EB146">
        <f>IMREAL(Sheet1!ED148)</f>
        <v>0</v>
      </c>
      <c r="EC146">
        <f>IMREAL(Sheet1!EE148)</f>
        <v>0</v>
      </c>
      <c r="ED146">
        <f>IMREAL(Sheet1!EF148)</f>
        <v>0</v>
      </c>
      <c r="EE146">
        <f>IMREAL(Sheet1!EG148)</f>
        <v>0</v>
      </c>
      <c r="EF146">
        <f>IMREAL(Sheet1!EH148)</f>
        <v>0</v>
      </c>
      <c r="EG146">
        <f>IMREAL(Sheet1!EI148)</f>
        <v>0</v>
      </c>
      <c r="EH146">
        <f>IMREAL(Sheet1!EJ148)</f>
        <v>0</v>
      </c>
      <c r="EI146">
        <f>IMREAL(Sheet1!EK148)</f>
        <v>0</v>
      </c>
      <c r="EJ146">
        <f>IMREAL(Sheet1!EL148)</f>
        <v>0</v>
      </c>
      <c r="EK146">
        <f>IMREAL(Sheet1!EM148)</f>
        <v>0</v>
      </c>
      <c r="EL146">
        <f>IMREAL(Sheet1!EN148)</f>
        <v>0</v>
      </c>
      <c r="EM146">
        <f>IMREAL(Sheet1!EO148)</f>
        <v>0</v>
      </c>
      <c r="EN146">
        <f>IMREAL(Sheet1!EP148)</f>
        <v>0</v>
      </c>
      <c r="EO146">
        <f>IMREAL(Sheet1!EQ148)</f>
        <v>0</v>
      </c>
      <c r="EP146">
        <f>IMREAL(Sheet1!ER148)</f>
        <v>6.87</v>
      </c>
      <c r="EQ146">
        <f>IMREAL(Sheet1!ES148)</f>
        <v>0</v>
      </c>
      <c r="ER146">
        <f>IMREAL(Sheet1!ET148)</f>
        <v>-5.62</v>
      </c>
      <c r="ES146">
        <f>IMREAL(Sheet1!EU148)</f>
        <v>0</v>
      </c>
      <c r="ET146">
        <f>IMREAL(Sheet1!EV148)</f>
        <v>0</v>
      </c>
      <c r="EU146">
        <f>IMREAL(Sheet1!EW148)</f>
        <v>0</v>
      </c>
      <c r="EV146">
        <f>IMREAL(Sheet1!EX148)</f>
        <v>0</v>
      </c>
      <c r="EW146">
        <f>IMREAL(Sheet1!EY148)</f>
        <v>0</v>
      </c>
      <c r="EX146">
        <f>IMREAL(Sheet1!EZ148)</f>
        <v>0</v>
      </c>
      <c r="EY146">
        <f>IMREAL(Sheet1!FA148)</f>
        <v>0</v>
      </c>
      <c r="EZ146">
        <f>IMREAL(Sheet1!FB148)</f>
        <v>0</v>
      </c>
      <c r="FA146">
        <f>IMREAL(Sheet1!FC148)</f>
        <v>0</v>
      </c>
      <c r="FB146">
        <f>IMREAL(Sheet1!FD148)</f>
        <v>0</v>
      </c>
      <c r="FC146">
        <f>IMREAL(Sheet1!FE148)</f>
        <v>0</v>
      </c>
      <c r="FD146">
        <f>IMREAL(Sheet1!FF148)</f>
        <v>0</v>
      </c>
      <c r="FE146">
        <f>IMREAL(Sheet1!FG148)</f>
        <v>0</v>
      </c>
      <c r="FF146">
        <f>IMREAL(Sheet1!FH148)</f>
        <v>0</v>
      </c>
      <c r="FG146">
        <f>IMREAL(Sheet1!FI148)</f>
        <v>0</v>
      </c>
      <c r="FH146">
        <f>IMREAL(Sheet1!FJ148)</f>
        <v>0</v>
      </c>
      <c r="FI146">
        <f>IMREAL(Sheet1!FK148)</f>
        <v>0</v>
      </c>
      <c r="FJ146">
        <f>IMREAL(Sheet1!FL148)</f>
        <v>0</v>
      </c>
      <c r="FK146">
        <f>IMREAL(Sheet1!FM148)</f>
        <v>0</v>
      </c>
      <c r="FL146">
        <f>IMREAL(Sheet1!FN148)</f>
        <v>0</v>
      </c>
      <c r="FM146">
        <f>IMREAL(Sheet1!FO148)</f>
        <v>0</v>
      </c>
      <c r="FN146">
        <f>IMREAL(Sheet1!FP148)</f>
        <v>0</v>
      </c>
      <c r="FO146">
        <f>IMREAL(Sheet1!FQ148)</f>
        <v>0</v>
      </c>
      <c r="FP146">
        <f>IMREAL(Sheet1!FR148)</f>
        <v>0</v>
      </c>
      <c r="FQ146">
        <f>IMREAL(Sheet1!FS148)</f>
        <v>0</v>
      </c>
      <c r="FR146">
        <f>IMREAL(Sheet1!FT148)</f>
        <v>0</v>
      </c>
      <c r="FS146">
        <f>IMREAL(Sheet1!FU148)</f>
        <v>0</v>
      </c>
      <c r="FT146">
        <f>IMREAL(Sheet1!FV148)</f>
        <v>0</v>
      </c>
      <c r="FU146">
        <f>IMREAL(Sheet1!FW148)</f>
        <v>0</v>
      </c>
      <c r="FV146">
        <f>IMREAL(Sheet1!FX148)</f>
        <v>0</v>
      </c>
      <c r="FW146">
        <f>IMREAL(Sheet1!FY148)</f>
        <v>0</v>
      </c>
      <c r="FX146">
        <f>IMREAL(Sheet1!FZ148)</f>
        <v>0</v>
      </c>
      <c r="FY146">
        <f>IMREAL(Sheet1!GA148)</f>
        <v>0</v>
      </c>
      <c r="FZ146">
        <f>IMREAL(Sheet1!GB148)</f>
        <v>0</v>
      </c>
      <c r="GA146">
        <f>IMREAL(Sheet1!GC148)</f>
        <v>0</v>
      </c>
      <c r="GB146">
        <f>IMREAL(Sheet1!GD148)</f>
        <v>0</v>
      </c>
      <c r="GC146">
        <f>IMREAL(Sheet1!GE148)</f>
        <v>0</v>
      </c>
      <c r="GD146">
        <f>IMREAL(Sheet1!GF148)</f>
        <v>0</v>
      </c>
      <c r="GE146">
        <f>IMREAL(Sheet1!GG148)</f>
        <v>0</v>
      </c>
      <c r="GF146">
        <f>IMREAL(Sheet1!GH148)</f>
        <v>0</v>
      </c>
      <c r="GG146">
        <f>IMREAL(Sheet1!GI148)</f>
        <v>0</v>
      </c>
      <c r="GH146">
        <f>IMREAL(Sheet1!GJ148)</f>
        <v>0</v>
      </c>
      <c r="GI146">
        <f>IMREAL(Sheet1!GK148)</f>
        <v>0</v>
      </c>
      <c r="GJ146">
        <f>IMREAL(Sheet1!GL148)</f>
        <v>0</v>
      </c>
      <c r="GK146">
        <f>IMREAL(Sheet1!GM148)</f>
        <v>0</v>
      </c>
      <c r="GL146">
        <f>IMREAL(Sheet1!GN148)</f>
        <v>0</v>
      </c>
      <c r="GM146">
        <f>IMREAL(Sheet1!GO148)</f>
        <v>0</v>
      </c>
      <c r="GN146">
        <f>IMREAL(Sheet1!GP148)</f>
        <v>0</v>
      </c>
      <c r="GO146">
        <f>IMREAL(Sheet1!GQ148)</f>
        <v>0</v>
      </c>
      <c r="GP146">
        <f>IMREAL(Sheet1!GR148)</f>
        <v>0</v>
      </c>
      <c r="GQ146">
        <f>IMREAL(Sheet1!GS148)</f>
        <v>0</v>
      </c>
      <c r="GR146">
        <f>IMREAL(Sheet1!GT148)</f>
        <v>0</v>
      </c>
      <c r="GS146">
        <f>IMREAL(Sheet1!GU148)</f>
        <v>0</v>
      </c>
      <c r="GT146">
        <f>IMREAL(Sheet1!GV148)</f>
        <v>0</v>
      </c>
      <c r="GU146">
        <f>IMREAL(Sheet1!GW148)</f>
        <v>0</v>
      </c>
      <c r="GV146">
        <f>IMREAL(Sheet1!GX148)</f>
        <v>0</v>
      </c>
      <c r="GW146">
        <f>IMREAL(Sheet1!GY148)</f>
        <v>0</v>
      </c>
      <c r="GX146">
        <f>IMREAL(Sheet1!GZ148)</f>
        <v>0</v>
      </c>
      <c r="GY146">
        <f>IMREAL(Sheet1!HA148)</f>
        <v>0</v>
      </c>
      <c r="GZ146">
        <f>IMREAL(Sheet1!HB148)</f>
        <v>0</v>
      </c>
      <c r="HA146">
        <f>IMREAL(Sheet1!HC148)</f>
        <v>0</v>
      </c>
      <c r="HB146">
        <f>IMREAL(Sheet1!HD148)</f>
        <v>0</v>
      </c>
      <c r="HC146">
        <f>IMREAL(Sheet1!HE148)</f>
        <v>0</v>
      </c>
      <c r="HD146">
        <f>IMREAL(Sheet1!HF148)</f>
        <v>0</v>
      </c>
      <c r="HE146">
        <f>IMREAL(Sheet1!HG148)</f>
        <v>0</v>
      </c>
      <c r="HF146">
        <f>IMREAL(Sheet1!HH148)</f>
        <v>0</v>
      </c>
      <c r="HG146">
        <f>IMREAL(Sheet1!HI148)</f>
        <v>0</v>
      </c>
      <c r="HH146">
        <f>IMREAL(Sheet1!HJ148)</f>
        <v>0</v>
      </c>
      <c r="HI146">
        <f>IMREAL(Sheet1!HK148)</f>
        <v>0</v>
      </c>
      <c r="HJ146">
        <f>IMREAL(Sheet1!HL148)</f>
        <v>0</v>
      </c>
      <c r="HK146">
        <f>IMREAL(Sheet1!HM148)</f>
        <v>0</v>
      </c>
      <c r="HL146">
        <f>IMREAL(Sheet1!HN148)</f>
        <v>0</v>
      </c>
      <c r="HM146">
        <f>IMREAL(Sheet1!HO148)</f>
        <v>0</v>
      </c>
      <c r="HN146">
        <f>IMREAL(Sheet1!HP148)</f>
        <v>0</v>
      </c>
      <c r="HO146">
        <f>IMREAL(Sheet1!HQ148)</f>
        <v>0</v>
      </c>
      <c r="HP146">
        <f>IMREAL(Sheet1!HR148)</f>
        <v>0</v>
      </c>
      <c r="HQ146">
        <f>IMREAL(Sheet1!HS148)</f>
        <v>0</v>
      </c>
      <c r="HR146">
        <f>IMREAL(Sheet1!HT148)</f>
        <v>0</v>
      </c>
      <c r="HS146">
        <f>IMREAL(Sheet1!HU148)</f>
        <v>0</v>
      </c>
      <c r="HT146">
        <f>IMREAL(Sheet1!HV148)</f>
        <v>0</v>
      </c>
      <c r="HU146">
        <f>IMREAL(Sheet1!HW148)</f>
        <v>0</v>
      </c>
      <c r="HV146">
        <f>IMREAL(Sheet1!HX148)</f>
        <v>0</v>
      </c>
      <c r="HW146">
        <f>IMREAL(Sheet1!HY148)</f>
        <v>0</v>
      </c>
      <c r="HX146">
        <f>IMREAL(Sheet1!HZ148)</f>
        <v>0</v>
      </c>
      <c r="HY146">
        <f>IMREAL(Sheet1!IA148)</f>
        <v>0</v>
      </c>
      <c r="HZ146">
        <f>IMREAL(Sheet1!IB148)</f>
        <v>0</v>
      </c>
      <c r="IA146">
        <f>IMREAL(Sheet1!IC148)</f>
        <v>0</v>
      </c>
      <c r="IB146">
        <f>IMREAL(Sheet1!ID148)</f>
        <v>0</v>
      </c>
      <c r="IC146">
        <f>IMREAL(Sheet1!IE148)</f>
        <v>0</v>
      </c>
      <c r="ID146">
        <f>IMREAL(Sheet1!IF148)</f>
        <v>0</v>
      </c>
      <c r="IE146">
        <f>IMREAL(Sheet1!IG148)</f>
        <v>0</v>
      </c>
      <c r="IF146">
        <f>IMREAL(Sheet1!IH148)</f>
        <v>0</v>
      </c>
      <c r="IG146">
        <f>IMREAL(Sheet1!II148)</f>
        <v>0</v>
      </c>
      <c r="IH146">
        <f>IMREAL(Sheet1!IJ148)</f>
        <v>0</v>
      </c>
      <c r="II146">
        <f>IMREAL(Sheet1!IK148)</f>
        <v>0</v>
      </c>
      <c r="IJ146">
        <f>IMREAL(Sheet1!IL148)</f>
        <v>0</v>
      </c>
      <c r="IK146">
        <f>IMREAL(Sheet1!IM148)</f>
        <v>0</v>
      </c>
      <c r="IL146">
        <f>IMREAL(Sheet1!IN148)</f>
        <v>0</v>
      </c>
      <c r="IM146">
        <f>IMREAL(Sheet1!IO148)</f>
        <v>0</v>
      </c>
      <c r="IN146">
        <f>IMREAL(Sheet1!IP148)</f>
        <v>0</v>
      </c>
      <c r="IO146">
        <f>IMREAL(Sheet1!IQ148)</f>
        <v>0</v>
      </c>
      <c r="IP146">
        <f>IMREAL(Sheet1!IR148)</f>
        <v>0</v>
      </c>
      <c r="IQ146">
        <f>IMREAL(Sheet1!IS148)</f>
        <v>0</v>
      </c>
      <c r="IR146">
        <f>IMREAL(Sheet1!IT148)</f>
        <v>0</v>
      </c>
      <c r="IS146">
        <f>IMREAL(Sheet1!IU148)</f>
        <v>0</v>
      </c>
      <c r="IT146">
        <f>IMREAL(Sheet1!IV148)</f>
        <v>0</v>
      </c>
      <c r="IU146">
        <f>IMREAL(Sheet1!IW148)</f>
        <v>0</v>
      </c>
      <c r="IV146">
        <f>IMREAL(Sheet1!IX148)</f>
        <v>0</v>
      </c>
      <c r="IW146">
        <f>IMREAL(Sheet1!IY148)</f>
        <v>0</v>
      </c>
      <c r="IX146">
        <f>IMREAL(Sheet1!IZ148)</f>
        <v>0</v>
      </c>
      <c r="IY146">
        <f>IMREAL(Sheet1!JA148)</f>
        <v>0</v>
      </c>
      <c r="IZ146">
        <f>IMREAL(Sheet1!JB148)</f>
        <v>0</v>
      </c>
      <c r="JA146">
        <f>IMREAL(Sheet1!JC148)</f>
        <v>0</v>
      </c>
      <c r="JB146">
        <f>IMREAL(Sheet1!JD148)</f>
        <v>0</v>
      </c>
      <c r="JC146">
        <f>IMREAL(Sheet1!JE148)</f>
        <v>0</v>
      </c>
      <c r="JD146">
        <f>IMREAL(Sheet1!JF148)</f>
        <v>0</v>
      </c>
      <c r="JE146">
        <f>IMREAL(Sheet1!JG148)</f>
        <v>0</v>
      </c>
      <c r="JF146">
        <f>IMREAL(Sheet1!JH148)</f>
        <v>0</v>
      </c>
      <c r="JG146">
        <f>IMREAL(Sheet1!JI148)</f>
        <v>0</v>
      </c>
      <c r="JH146">
        <f>IMREAL(Sheet1!JJ148)</f>
        <v>0</v>
      </c>
      <c r="JI146">
        <f>IMREAL(Sheet1!JK148)</f>
        <v>0</v>
      </c>
      <c r="JJ146">
        <f>IMREAL(Sheet1!JL148)</f>
        <v>0</v>
      </c>
      <c r="JK146">
        <f>IMREAL(Sheet1!JM148)</f>
        <v>0</v>
      </c>
      <c r="JL146">
        <f>IMREAL(Sheet1!JN148)</f>
        <v>0</v>
      </c>
      <c r="JM146">
        <f>IMREAL(Sheet1!JO148)</f>
        <v>0</v>
      </c>
      <c r="JN146">
        <f>IMREAL(Sheet1!JP148)</f>
        <v>0</v>
      </c>
      <c r="JO146">
        <f>IMREAL(Sheet1!JQ148)</f>
        <v>0</v>
      </c>
      <c r="JP146">
        <f>IMREAL(Sheet1!JR148)</f>
        <v>0</v>
      </c>
      <c r="JQ146">
        <f>IMREAL(Sheet1!JS148)</f>
        <v>0</v>
      </c>
      <c r="JR146">
        <f>IMREAL(Sheet1!JT148)</f>
        <v>0</v>
      </c>
      <c r="JS146">
        <f>IMREAL(Sheet1!JU148)</f>
        <v>0</v>
      </c>
      <c r="JT146">
        <f>IMREAL(Sheet1!JV148)</f>
        <v>0</v>
      </c>
      <c r="JU146">
        <f>IMREAL(Sheet1!JW148)</f>
        <v>0</v>
      </c>
      <c r="JV146">
        <f>IMREAL(Sheet1!JX148)</f>
        <v>0</v>
      </c>
      <c r="JW146">
        <f>IMREAL(Sheet1!JY148)</f>
        <v>0</v>
      </c>
      <c r="JX146">
        <f>IMREAL(Sheet1!JZ148)</f>
        <v>0</v>
      </c>
      <c r="JY146">
        <f>IMREAL(Sheet1!KA148)</f>
        <v>0</v>
      </c>
      <c r="JZ146">
        <f>IMREAL(Sheet1!KB148)</f>
        <v>0</v>
      </c>
      <c r="KA146">
        <f>IMREAL(Sheet1!KC148)</f>
        <v>0</v>
      </c>
      <c r="KB146">
        <f>IMREAL(Sheet1!KD148)</f>
        <v>0</v>
      </c>
      <c r="KC146">
        <f>IMREAL(Sheet1!KE148)</f>
        <v>0</v>
      </c>
      <c r="KD146">
        <f>IMREAL(Sheet1!KF148)</f>
        <v>0</v>
      </c>
      <c r="KE146">
        <f>IMREAL(Sheet1!KG148)</f>
        <v>0</v>
      </c>
      <c r="KF146">
        <f>IMREAL(Sheet1!KH148)</f>
        <v>0</v>
      </c>
      <c r="KG146">
        <f>IMREAL(Sheet1!KI148)</f>
        <v>0</v>
      </c>
      <c r="KH146">
        <f>IMREAL(Sheet1!KJ148)</f>
        <v>0</v>
      </c>
      <c r="KI146">
        <f>IMREAL(Sheet1!KK148)</f>
        <v>0</v>
      </c>
      <c r="KJ146">
        <f>IMREAL(Sheet1!KL148)</f>
        <v>0</v>
      </c>
      <c r="KK146">
        <f>IMREAL(Sheet1!KM148)</f>
        <v>0</v>
      </c>
      <c r="KL146">
        <f>IMREAL(Sheet1!KN148)</f>
        <v>0</v>
      </c>
      <c r="KM146">
        <f>IMREAL(Sheet1!KO148)</f>
        <v>0</v>
      </c>
      <c r="KN146">
        <f>IMREAL(Sheet1!KP148)</f>
        <v>0</v>
      </c>
    </row>
    <row r="147" spans="1:300" x14ac:dyDescent="0.25">
      <c r="A147">
        <f>IMREAL(Sheet1!C149)</f>
        <v>0</v>
      </c>
      <c r="B147">
        <f>IMREAL(Sheet1!D149)</f>
        <v>0</v>
      </c>
      <c r="C147">
        <f>IMREAL(Sheet1!E149)</f>
        <v>0</v>
      </c>
      <c r="D147">
        <f>IMREAL(Sheet1!F149)</f>
        <v>0</v>
      </c>
      <c r="E147">
        <f>IMREAL(Sheet1!G149)</f>
        <v>0</v>
      </c>
      <c r="F147">
        <f>IMREAL(Sheet1!H149)</f>
        <v>0</v>
      </c>
      <c r="G147">
        <f>IMREAL(Sheet1!I149)</f>
        <v>0</v>
      </c>
      <c r="H147">
        <f>IMREAL(Sheet1!J149)</f>
        <v>0</v>
      </c>
      <c r="I147">
        <f>IMREAL(Sheet1!K149)</f>
        <v>0</v>
      </c>
      <c r="J147">
        <f>IMREAL(Sheet1!L149)</f>
        <v>0</v>
      </c>
      <c r="K147">
        <f>IMREAL(Sheet1!M149)</f>
        <v>0</v>
      </c>
      <c r="L147">
        <f>IMREAL(Sheet1!N149)</f>
        <v>0</v>
      </c>
      <c r="M147">
        <f>IMREAL(Sheet1!O149)</f>
        <v>0</v>
      </c>
      <c r="N147">
        <f>IMREAL(Sheet1!P149)</f>
        <v>0</v>
      </c>
      <c r="O147">
        <f>IMREAL(Sheet1!Q149)</f>
        <v>0</v>
      </c>
      <c r="P147">
        <f>IMREAL(Sheet1!R149)</f>
        <v>0</v>
      </c>
      <c r="Q147">
        <f>IMREAL(Sheet1!S149)</f>
        <v>0</v>
      </c>
      <c r="R147">
        <f>IMREAL(Sheet1!T149)</f>
        <v>0</v>
      </c>
      <c r="S147">
        <f>IMREAL(Sheet1!U149)</f>
        <v>0</v>
      </c>
      <c r="T147">
        <f>IMREAL(Sheet1!V149)</f>
        <v>0</v>
      </c>
      <c r="U147">
        <f>IMREAL(Sheet1!W149)</f>
        <v>0</v>
      </c>
      <c r="V147">
        <f>IMREAL(Sheet1!X149)</f>
        <v>0</v>
      </c>
      <c r="W147">
        <f>IMREAL(Sheet1!Y149)</f>
        <v>0</v>
      </c>
      <c r="X147">
        <f>IMREAL(Sheet1!Z149)</f>
        <v>0</v>
      </c>
      <c r="Y147">
        <f>IMREAL(Sheet1!AA149)</f>
        <v>0</v>
      </c>
      <c r="Z147">
        <f>IMREAL(Sheet1!AB149)</f>
        <v>0</v>
      </c>
      <c r="AA147">
        <f>IMREAL(Sheet1!AC149)</f>
        <v>0</v>
      </c>
      <c r="AB147">
        <f>IMREAL(Sheet1!AD149)</f>
        <v>0</v>
      </c>
      <c r="AC147">
        <f>IMREAL(Sheet1!AE149)</f>
        <v>0</v>
      </c>
      <c r="AD147">
        <f>IMREAL(Sheet1!AF149)</f>
        <v>0</v>
      </c>
      <c r="AE147">
        <f>IMREAL(Sheet1!AG149)</f>
        <v>0</v>
      </c>
      <c r="AF147">
        <f>IMREAL(Sheet1!AH149)</f>
        <v>0</v>
      </c>
      <c r="AG147">
        <f>IMREAL(Sheet1!AI149)</f>
        <v>0</v>
      </c>
      <c r="AH147">
        <f>IMREAL(Sheet1!AJ149)</f>
        <v>0</v>
      </c>
      <c r="AI147">
        <f>IMREAL(Sheet1!AK149)</f>
        <v>0</v>
      </c>
      <c r="AJ147">
        <f>IMREAL(Sheet1!AL149)</f>
        <v>0</v>
      </c>
      <c r="AK147">
        <f>IMREAL(Sheet1!AM149)</f>
        <v>0</v>
      </c>
      <c r="AL147">
        <f>IMREAL(Sheet1!AN149)</f>
        <v>0</v>
      </c>
      <c r="AM147">
        <f>IMREAL(Sheet1!AO149)</f>
        <v>0</v>
      </c>
      <c r="AN147">
        <f>IMREAL(Sheet1!AP149)</f>
        <v>0</v>
      </c>
      <c r="AO147">
        <f>IMREAL(Sheet1!AQ149)</f>
        <v>0</v>
      </c>
      <c r="AP147">
        <f>IMREAL(Sheet1!AR149)</f>
        <v>0</v>
      </c>
      <c r="AQ147">
        <f>IMREAL(Sheet1!AS149)</f>
        <v>0</v>
      </c>
      <c r="AR147">
        <f>IMREAL(Sheet1!AT149)</f>
        <v>0</v>
      </c>
      <c r="AS147">
        <f>IMREAL(Sheet1!AU149)</f>
        <v>0</v>
      </c>
      <c r="AT147">
        <f>IMREAL(Sheet1!AV149)</f>
        <v>0</v>
      </c>
      <c r="AU147">
        <f>IMREAL(Sheet1!AW149)</f>
        <v>0</v>
      </c>
      <c r="AV147">
        <f>IMREAL(Sheet1!AX149)</f>
        <v>0</v>
      </c>
      <c r="AW147">
        <f>IMREAL(Sheet1!AY149)</f>
        <v>0</v>
      </c>
      <c r="AX147">
        <f>IMREAL(Sheet1!AZ149)</f>
        <v>0</v>
      </c>
      <c r="AY147">
        <f>IMREAL(Sheet1!BA149)</f>
        <v>0</v>
      </c>
      <c r="AZ147">
        <f>IMREAL(Sheet1!BB149)</f>
        <v>0</v>
      </c>
      <c r="BA147">
        <f>IMREAL(Sheet1!BC149)</f>
        <v>0</v>
      </c>
      <c r="BB147">
        <f>IMREAL(Sheet1!BD149)</f>
        <v>0</v>
      </c>
      <c r="BC147">
        <f>IMREAL(Sheet1!BE149)</f>
        <v>0</v>
      </c>
      <c r="BD147">
        <f>IMREAL(Sheet1!BF149)</f>
        <v>0</v>
      </c>
      <c r="BE147">
        <f>IMREAL(Sheet1!BG149)</f>
        <v>0</v>
      </c>
      <c r="BF147">
        <f>IMREAL(Sheet1!BH149)</f>
        <v>0</v>
      </c>
      <c r="BG147">
        <f>IMREAL(Sheet1!BI149)</f>
        <v>0</v>
      </c>
      <c r="BH147">
        <f>IMREAL(Sheet1!BJ149)</f>
        <v>0</v>
      </c>
      <c r="BI147">
        <f>IMREAL(Sheet1!BK149)</f>
        <v>0</v>
      </c>
      <c r="BJ147">
        <f>IMREAL(Sheet1!BL149)</f>
        <v>0</v>
      </c>
      <c r="BK147">
        <f>IMREAL(Sheet1!BM149)</f>
        <v>0</v>
      </c>
      <c r="BL147">
        <f>IMREAL(Sheet1!BN149)</f>
        <v>0</v>
      </c>
      <c r="BM147">
        <f>IMREAL(Sheet1!BO149)</f>
        <v>0</v>
      </c>
      <c r="BN147">
        <f>IMREAL(Sheet1!BP149)</f>
        <v>0</v>
      </c>
      <c r="BO147">
        <f>IMREAL(Sheet1!BQ149)</f>
        <v>0</v>
      </c>
      <c r="BP147">
        <f>IMREAL(Sheet1!BR149)</f>
        <v>0</v>
      </c>
      <c r="BQ147">
        <f>IMREAL(Sheet1!BS149)</f>
        <v>0</v>
      </c>
      <c r="BR147">
        <f>IMREAL(Sheet1!BT149)</f>
        <v>0</v>
      </c>
      <c r="BS147">
        <f>IMREAL(Sheet1!BU149)</f>
        <v>0</v>
      </c>
      <c r="BT147">
        <f>IMREAL(Sheet1!BV149)</f>
        <v>0</v>
      </c>
      <c r="BU147">
        <f>IMREAL(Sheet1!BW149)</f>
        <v>0</v>
      </c>
      <c r="BV147">
        <f>IMREAL(Sheet1!BX149)</f>
        <v>0</v>
      </c>
      <c r="BW147">
        <f>IMREAL(Sheet1!BY149)</f>
        <v>0</v>
      </c>
      <c r="BX147">
        <f>IMREAL(Sheet1!BZ149)</f>
        <v>0</v>
      </c>
      <c r="BY147">
        <f>IMREAL(Sheet1!CA149)</f>
        <v>0</v>
      </c>
      <c r="BZ147">
        <f>IMREAL(Sheet1!CB149)</f>
        <v>0</v>
      </c>
      <c r="CA147">
        <f>IMREAL(Sheet1!CC149)</f>
        <v>0</v>
      </c>
      <c r="CB147">
        <f>IMREAL(Sheet1!CD149)</f>
        <v>0</v>
      </c>
      <c r="CC147">
        <f>IMREAL(Sheet1!CE149)</f>
        <v>0</v>
      </c>
      <c r="CD147">
        <f>IMREAL(Sheet1!CF149)</f>
        <v>0</v>
      </c>
      <c r="CE147">
        <f>IMREAL(Sheet1!CG149)</f>
        <v>0</v>
      </c>
      <c r="CF147">
        <f>IMREAL(Sheet1!CH149)</f>
        <v>0</v>
      </c>
      <c r="CG147">
        <f>IMREAL(Sheet1!CI149)</f>
        <v>0</v>
      </c>
      <c r="CH147">
        <f>IMREAL(Sheet1!CJ149)</f>
        <v>0</v>
      </c>
      <c r="CI147">
        <f>IMREAL(Sheet1!CK149)</f>
        <v>0</v>
      </c>
      <c r="CJ147">
        <f>IMREAL(Sheet1!CL149)</f>
        <v>0</v>
      </c>
      <c r="CK147">
        <f>IMREAL(Sheet1!CM149)</f>
        <v>0</v>
      </c>
      <c r="CL147">
        <f>IMREAL(Sheet1!CN149)</f>
        <v>0</v>
      </c>
      <c r="CM147">
        <f>IMREAL(Sheet1!CO149)</f>
        <v>0</v>
      </c>
      <c r="CN147">
        <f>IMREAL(Sheet1!CP149)</f>
        <v>0</v>
      </c>
      <c r="CO147">
        <f>IMREAL(Sheet1!CQ149)</f>
        <v>0</v>
      </c>
      <c r="CP147">
        <f>IMREAL(Sheet1!CR149)</f>
        <v>0</v>
      </c>
      <c r="CQ147">
        <f>IMREAL(Sheet1!CS149)</f>
        <v>0</v>
      </c>
      <c r="CR147">
        <f>IMREAL(Sheet1!CT149)</f>
        <v>0</v>
      </c>
      <c r="CS147">
        <f>IMREAL(Sheet1!CU149)</f>
        <v>0</v>
      </c>
      <c r="CT147">
        <f>IMREAL(Sheet1!CV149)</f>
        <v>0</v>
      </c>
      <c r="CU147">
        <f>IMREAL(Sheet1!CW149)</f>
        <v>0</v>
      </c>
      <c r="CV147">
        <f>IMREAL(Sheet1!CX149)</f>
        <v>0</v>
      </c>
      <c r="CW147">
        <f>IMREAL(Sheet1!CY149)</f>
        <v>0</v>
      </c>
      <c r="CX147">
        <f>IMREAL(Sheet1!CZ149)</f>
        <v>0</v>
      </c>
      <c r="CY147">
        <f>IMREAL(Sheet1!DA149)</f>
        <v>0</v>
      </c>
      <c r="CZ147">
        <f>IMREAL(Sheet1!DB149)</f>
        <v>0</v>
      </c>
      <c r="DA147">
        <f>IMREAL(Sheet1!DC149)</f>
        <v>0</v>
      </c>
      <c r="DB147">
        <f>IMREAL(Sheet1!DD149)</f>
        <v>-1.75</v>
      </c>
      <c r="DC147">
        <f>IMREAL(Sheet1!DE149)</f>
        <v>0</v>
      </c>
      <c r="DD147">
        <f>IMREAL(Sheet1!DF149)</f>
        <v>0</v>
      </c>
      <c r="DE147">
        <f>IMREAL(Sheet1!DG149)</f>
        <v>-1.26</v>
      </c>
      <c r="DF147">
        <f>IMREAL(Sheet1!DH149)</f>
        <v>0</v>
      </c>
      <c r="DG147">
        <f>IMREAL(Sheet1!DI149)</f>
        <v>0</v>
      </c>
      <c r="DH147">
        <f>IMREAL(Sheet1!DJ149)</f>
        <v>-6.86</v>
      </c>
      <c r="DI147">
        <f>IMREAL(Sheet1!DK149)</f>
        <v>0</v>
      </c>
      <c r="DJ147">
        <f>IMREAL(Sheet1!DL149)</f>
        <v>0</v>
      </c>
      <c r="DK147">
        <f>IMREAL(Sheet1!DM149)</f>
        <v>0</v>
      </c>
      <c r="DL147">
        <f>IMREAL(Sheet1!DN149)</f>
        <v>0</v>
      </c>
      <c r="DM147">
        <f>IMREAL(Sheet1!DO149)</f>
        <v>0</v>
      </c>
      <c r="DN147">
        <f>IMREAL(Sheet1!DP149)</f>
        <v>0</v>
      </c>
      <c r="DO147">
        <f>IMREAL(Sheet1!DQ149)</f>
        <v>0</v>
      </c>
      <c r="DP147">
        <f>IMREAL(Sheet1!DR149)</f>
        <v>0</v>
      </c>
      <c r="DQ147">
        <f>IMREAL(Sheet1!DS149)</f>
        <v>0</v>
      </c>
      <c r="DR147">
        <f>IMREAL(Sheet1!DT149)</f>
        <v>0</v>
      </c>
      <c r="DS147">
        <f>IMREAL(Sheet1!DU149)</f>
        <v>0</v>
      </c>
      <c r="DT147">
        <f>IMREAL(Sheet1!DV149)</f>
        <v>0</v>
      </c>
      <c r="DU147">
        <f>IMREAL(Sheet1!DW149)</f>
        <v>0</v>
      </c>
      <c r="DV147">
        <f>IMREAL(Sheet1!DX149)</f>
        <v>0</v>
      </c>
      <c r="DW147">
        <f>IMREAL(Sheet1!DY149)</f>
        <v>0</v>
      </c>
      <c r="DX147">
        <f>IMREAL(Sheet1!DZ149)</f>
        <v>0</v>
      </c>
      <c r="DY147">
        <f>IMREAL(Sheet1!EA149)</f>
        <v>0</v>
      </c>
      <c r="DZ147">
        <f>IMREAL(Sheet1!EB149)</f>
        <v>0</v>
      </c>
      <c r="EA147">
        <f>IMREAL(Sheet1!EC149)</f>
        <v>0</v>
      </c>
      <c r="EB147">
        <f>IMREAL(Sheet1!ED149)</f>
        <v>0</v>
      </c>
      <c r="EC147">
        <f>IMREAL(Sheet1!EE149)</f>
        <v>0</v>
      </c>
      <c r="ED147">
        <f>IMREAL(Sheet1!EF149)</f>
        <v>0</v>
      </c>
      <c r="EE147">
        <f>IMREAL(Sheet1!EG149)</f>
        <v>0</v>
      </c>
      <c r="EF147">
        <f>IMREAL(Sheet1!EH149)</f>
        <v>0</v>
      </c>
      <c r="EG147">
        <f>IMREAL(Sheet1!EI149)</f>
        <v>0</v>
      </c>
      <c r="EH147">
        <f>IMREAL(Sheet1!EJ149)</f>
        <v>0</v>
      </c>
      <c r="EI147">
        <f>IMREAL(Sheet1!EK149)</f>
        <v>0</v>
      </c>
      <c r="EJ147">
        <f>IMREAL(Sheet1!EL149)</f>
        <v>0</v>
      </c>
      <c r="EK147">
        <f>IMREAL(Sheet1!EM149)</f>
        <v>0</v>
      </c>
      <c r="EL147">
        <f>IMREAL(Sheet1!EN149)</f>
        <v>0</v>
      </c>
      <c r="EM147">
        <f>IMREAL(Sheet1!EO149)</f>
        <v>0</v>
      </c>
      <c r="EN147">
        <f>IMREAL(Sheet1!EP149)</f>
        <v>0</v>
      </c>
      <c r="EO147">
        <f>IMREAL(Sheet1!EQ149)</f>
        <v>0</v>
      </c>
      <c r="EP147">
        <f>IMREAL(Sheet1!ER149)</f>
        <v>0</v>
      </c>
      <c r="EQ147">
        <f>IMREAL(Sheet1!ES149)</f>
        <v>9.8699999999999992</v>
      </c>
      <c r="ER147">
        <f>IMREAL(Sheet1!ET149)</f>
        <v>0</v>
      </c>
      <c r="ES147">
        <f>IMREAL(Sheet1!EU149)</f>
        <v>0</v>
      </c>
      <c r="ET147">
        <f>IMREAL(Sheet1!EV149)</f>
        <v>0</v>
      </c>
      <c r="EU147">
        <f>IMREAL(Sheet1!EW149)</f>
        <v>0</v>
      </c>
      <c r="EV147">
        <f>IMREAL(Sheet1!EX149)</f>
        <v>0</v>
      </c>
      <c r="EW147">
        <f>IMREAL(Sheet1!EY149)</f>
        <v>0</v>
      </c>
      <c r="EX147">
        <f>IMREAL(Sheet1!EZ149)</f>
        <v>0</v>
      </c>
      <c r="EY147">
        <f>IMREAL(Sheet1!FA149)</f>
        <v>0</v>
      </c>
      <c r="EZ147">
        <f>IMREAL(Sheet1!FB149)</f>
        <v>0</v>
      </c>
      <c r="FA147">
        <f>IMREAL(Sheet1!FC149)</f>
        <v>0</v>
      </c>
      <c r="FB147">
        <f>IMREAL(Sheet1!FD149)</f>
        <v>0</v>
      </c>
      <c r="FC147">
        <f>IMREAL(Sheet1!FE149)</f>
        <v>0</v>
      </c>
      <c r="FD147">
        <f>IMREAL(Sheet1!FF149)</f>
        <v>0</v>
      </c>
      <c r="FE147">
        <f>IMREAL(Sheet1!FG149)</f>
        <v>0</v>
      </c>
      <c r="FF147">
        <f>IMREAL(Sheet1!FH149)</f>
        <v>0</v>
      </c>
      <c r="FG147">
        <f>IMREAL(Sheet1!FI149)</f>
        <v>0</v>
      </c>
      <c r="FH147">
        <f>IMREAL(Sheet1!FJ149)</f>
        <v>0</v>
      </c>
      <c r="FI147">
        <f>IMREAL(Sheet1!FK149)</f>
        <v>0</v>
      </c>
      <c r="FJ147">
        <f>IMREAL(Sheet1!FL149)</f>
        <v>0</v>
      </c>
      <c r="FK147">
        <f>IMREAL(Sheet1!FM149)</f>
        <v>0</v>
      </c>
      <c r="FL147">
        <f>IMREAL(Sheet1!FN149)</f>
        <v>0</v>
      </c>
      <c r="FM147">
        <f>IMREAL(Sheet1!FO149)</f>
        <v>0</v>
      </c>
      <c r="FN147">
        <f>IMREAL(Sheet1!FP149)</f>
        <v>0</v>
      </c>
      <c r="FO147">
        <f>IMREAL(Sheet1!FQ149)</f>
        <v>0</v>
      </c>
      <c r="FP147">
        <f>IMREAL(Sheet1!FR149)</f>
        <v>0</v>
      </c>
      <c r="FQ147">
        <f>IMREAL(Sheet1!FS149)</f>
        <v>0</v>
      </c>
      <c r="FR147">
        <f>IMREAL(Sheet1!FT149)</f>
        <v>0</v>
      </c>
      <c r="FS147">
        <f>IMREAL(Sheet1!FU149)</f>
        <v>0</v>
      </c>
      <c r="FT147">
        <f>IMREAL(Sheet1!FV149)</f>
        <v>0</v>
      </c>
      <c r="FU147">
        <f>IMREAL(Sheet1!FW149)</f>
        <v>0</v>
      </c>
      <c r="FV147">
        <f>IMREAL(Sheet1!FX149)</f>
        <v>0</v>
      </c>
      <c r="FW147">
        <f>IMREAL(Sheet1!FY149)</f>
        <v>0</v>
      </c>
      <c r="FX147">
        <f>IMREAL(Sheet1!FZ149)</f>
        <v>0</v>
      </c>
      <c r="FY147">
        <f>IMREAL(Sheet1!GA149)</f>
        <v>0</v>
      </c>
      <c r="FZ147">
        <f>IMREAL(Sheet1!GB149)</f>
        <v>0</v>
      </c>
      <c r="GA147">
        <f>IMREAL(Sheet1!GC149)</f>
        <v>0</v>
      </c>
      <c r="GB147">
        <f>IMREAL(Sheet1!GD149)</f>
        <v>0</v>
      </c>
      <c r="GC147">
        <f>IMREAL(Sheet1!GE149)</f>
        <v>0</v>
      </c>
      <c r="GD147">
        <f>IMREAL(Sheet1!GF149)</f>
        <v>0</v>
      </c>
      <c r="GE147">
        <f>IMREAL(Sheet1!GG149)</f>
        <v>0</v>
      </c>
      <c r="GF147">
        <f>IMREAL(Sheet1!GH149)</f>
        <v>0</v>
      </c>
      <c r="GG147">
        <f>IMREAL(Sheet1!GI149)</f>
        <v>0</v>
      </c>
      <c r="GH147">
        <f>IMREAL(Sheet1!GJ149)</f>
        <v>0</v>
      </c>
      <c r="GI147">
        <f>IMREAL(Sheet1!GK149)</f>
        <v>0</v>
      </c>
      <c r="GJ147">
        <f>IMREAL(Sheet1!GL149)</f>
        <v>0</v>
      </c>
      <c r="GK147">
        <f>IMREAL(Sheet1!GM149)</f>
        <v>0</v>
      </c>
      <c r="GL147">
        <f>IMREAL(Sheet1!GN149)</f>
        <v>0</v>
      </c>
      <c r="GM147">
        <f>IMREAL(Sheet1!GO149)</f>
        <v>0</v>
      </c>
      <c r="GN147">
        <f>IMREAL(Sheet1!GP149)</f>
        <v>0</v>
      </c>
      <c r="GO147">
        <f>IMREAL(Sheet1!GQ149)</f>
        <v>0</v>
      </c>
      <c r="GP147">
        <f>IMREAL(Sheet1!GR149)</f>
        <v>0</v>
      </c>
      <c r="GQ147">
        <f>IMREAL(Sheet1!GS149)</f>
        <v>0</v>
      </c>
      <c r="GR147">
        <f>IMREAL(Sheet1!GT149)</f>
        <v>0</v>
      </c>
      <c r="GS147">
        <f>IMREAL(Sheet1!GU149)</f>
        <v>0</v>
      </c>
      <c r="GT147">
        <f>IMREAL(Sheet1!GV149)</f>
        <v>0</v>
      </c>
      <c r="GU147">
        <f>IMREAL(Sheet1!GW149)</f>
        <v>0</v>
      </c>
      <c r="GV147">
        <f>IMREAL(Sheet1!GX149)</f>
        <v>0</v>
      </c>
      <c r="GW147">
        <f>IMREAL(Sheet1!GY149)</f>
        <v>0</v>
      </c>
      <c r="GX147">
        <f>IMREAL(Sheet1!GZ149)</f>
        <v>0</v>
      </c>
      <c r="GY147">
        <f>IMREAL(Sheet1!HA149)</f>
        <v>0</v>
      </c>
      <c r="GZ147">
        <f>IMREAL(Sheet1!HB149)</f>
        <v>0</v>
      </c>
      <c r="HA147">
        <f>IMREAL(Sheet1!HC149)</f>
        <v>0</v>
      </c>
      <c r="HB147">
        <f>IMREAL(Sheet1!HD149)</f>
        <v>0</v>
      </c>
      <c r="HC147">
        <f>IMREAL(Sheet1!HE149)</f>
        <v>0</v>
      </c>
      <c r="HD147">
        <f>IMREAL(Sheet1!HF149)</f>
        <v>0</v>
      </c>
      <c r="HE147">
        <f>IMREAL(Sheet1!HG149)</f>
        <v>0</v>
      </c>
      <c r="HF147">
        <f>IMREAL(Sheet1!HH149)</f>
        <v>0</v>
      </c>
      <c r="HG147">
        <f>IMREAL(Sheet1!HI149)</f>
        <v>0</v>
      </c>
      <c r="HH147">
        <f>IMREAL(Sheet1!HJ149)</f>
        <v>0</v>
      </c>
      <c r="HI147">
        <f>IMREAL(Sheet1!HK149)</f>
        <v>0</v>
      </c>
      <c r="HJ147">
        <f>IMREAL(Sheet1!HL149)</f>
        <v>0</v>
      </c>
      <c r="HK147">
        <f>IMREAL(Sheet1!HM149)</f>
        <v>0</v>
      </c>
      <c r="HL147">
        <f>IMREAL(Sheet1!HN149)</f>
        <v>0</v>
      </c>
      <c r="HM147">
        <f>IMREAL(Sheet1!HO149)</f>
        <v>0</v>
      </c>
      <c r="HN147">
        <f>IMREAL(Sheet1!HP149)</f>
        <v>0</v>
      </c>
      <c r="HO147">
        <f>IMREAL(Sheet1!HQ149)</f>
        <v>0</v>
      </c>
      <c r="HP147">
        <f>IMREAL(Sheet1!HR149)</f>
        <v>0</v>
      </c>
      <c r="HQ147">
        <f>IMREAL(Sheet1!HS149)</f>
        <v>0</v>
      </c>
      <c r="HR147">
        <f>IMREAL(Sheet1!HT149)</f>
        <v>0</v>
      </c>
      <c r="HS147">
        <f>IMREAL(Sheet1!HU149)</f>
        <v>0</v>
      </c>
      <c r="HT147">
        <f>IMREAL(Sheet1!HV149)</f>
        <v>0</v>
      </c>
      <c r="HU147">
        <f>IMREAL(Sheet1!HW149)</f>
        <v>0</v>
      </c>
      <c r="HV147">
        <f>IMREAL(Sheet1!HX149)</f>
        <v>0</v>
      </c>
      <c r="HW147">
        <f>IMREAL(Sheet1!HY149)</f>
        <v>0</v>
      </c>
      <c r="HX147">
        <f>IMREAL(Sheet1!HZ149)</f>
        <v>0</v>
      </c>
      <c r="HY147">
        <f>IMREAL(Sheet1!IA149)</f>
        <v>0</v>
      </c>
      <c r="HZ147">
        <f>IMREAL(Sheet1!IB149)</f>
        <v>0</v>
      </c>
      <c r="IA147">
        <f>IMREAL(Sheet1!IC149)</f>
        <v>0</v>
      </c>
      <c r="IB147">
        <f>IMREAL(Sheet1!ID149)</f>
        <v>0</v>
      </c>
      <c r="IC147">
        <f>IMREAL(Sheet1!IE149)</f>
        <v>0</v>
      </c>
      <c r="ID147">
        <f>IMREAL(Sheet1!IF149)</f>
        <v>0</v>
      </c>
      <c r="IE147">
        <f>IMREAL(Sheet1!IG149)</f>
        <v>0</v>
      </c>
      <c r="IF147">
        <f>IMREAL(Sheet1!IH149)</f>
        <v>0</v>
      </c>
      <c r="IG147">
        <f>IMREAL(Sheet1!II149)</f>
        <v>0</v>
      </c>
      <c r="IH147">
        <f>IMREAL(Sheet1!IJ149)</f>
        <v>0</v>
      </c>
      <c r="II147">
        <f>IMREAL(Sheet1!IK149)</f>
        <v>0</v>
      </c>
      <c r="IJ147">
        <f>IMREAL(Sheet1!IL149)</f>
        <v>0</v>
      </c>
      <c r="IK147">
        <f>IMREAL(Sheet1!IM149)</f>
        <v>0</v>
      </c>
      <c r="IL147">
        <f>IMREAL(Sheet1!IN149)</f>
        <v>0</v>
      </c>
      <c r="IM147">
        <f>IMREAL(Sheet1!IO149)</f>
        <v>0</v>
      </c>
      <c r="IN147">
        <f>IMREAL(Sheet1!IP149)</f>
        <v>0</v>
      </c>
      <c r="IO147">
        <f>IMREAL(Sheet1!IQ149)</f>
        <v>0</v>
      </c>
      <c r="IP147">
        <f>IMREAL(Sheet1!IR149)</f>
        <v>0</v>
      </c>
      <c r="IQ147">
        <f>IMREAL(Sheet1!IS149)</f>
        <v>0</v>
      </c>
      <c r="IR147">
        <f>IMREAL(Sheet1!IT149)</f>
        <v>0</v>
      </c>
      <c r="IS147">
        <f>IMREAL(Sheet1!IU149)</f>
        <v>0</v>
      </c>
      <c r="IT147">
        <f>IMREAL(Sheet1!IV149)</f>
        <v>0</v>
      </c>
      <c r="IU147">
        <f>IMREAL(Sheet1!IW149)</f>
        <v>0</v>
      </c>
      <c r="IV147">
        <f>IMREAL(Sheet1!IX149)</f>
        <v>0</v>
      </c>
      <c r="IW147">
        <f>IMREAL(Sheet1!IY149)</f>
        <v>0</v>
      </c>
      <c r="IX147">
        <f>IMREAL(Sheet1!IZ149)</f>
        <v>0</v>
      </c>
      <c r="IY147">
        <f>IMREAL(Sheet1!JA149)</f>
        <v>0</v>
      </c>
      <c r="IZ147">
        <f>IMREAL(Sheet1!JB149)</f>
        <v>0</v>
      </c>
      <c r="JA147">
        <f>IMREAL(Sheet1!JC149)</f>
        <v>0</v>
      </c>
      <c r="JB147">
        <f>IMREAL(Sheet1!JD149)</f>
        <v>0</v>
      </c>
      <c r="JC147">
        <f>IMREAL(Sheet1!JE149)</f>
        <v>0</v>
      </c>
      <c r="JD147">
        <f>IMREAL(Sheet1!JF149)</f>
        <v>0</v>
      </c>
      <c r="JE147">
        <f>IMREAL(Sheet1!JG149)</f>
        <v>0</v>
      </c>
      <c r="JF147">
        <f>IMREAL(Sheet1!JH149)</f>
        <v>0</v>
      </c>
      <c r="JG147">
        <f>IMREAL(Sheet1!JI149)</f>
        <v>0</v>
      </c>
      <c r="JH147">
        <f>IMREAL(Sheet1!JJ149)</f>
        <v>0</v>
      </c>
      <c r="JI147">
        <f>IMREAL(Sheet1!JK149)</f>
        <v>0</v>
      </c>
      <c r="JJ147">
        <f>IMREAL(Sheet1!JL149)</f>
        <v>0</v>
      </c>
      <c r="JK147">
        <f>IMREAL(Sheet1!JM149)</f>
        <v>0</v>
      </c>
      <c r="JL147">
        <f>IMREAL(Sheet1!JN149)</f>
        <v>0</v>
      </c>
      <c r="JM147">
        <f>IMREAL(Sheet1!JO149)</f>
        <v>0</v>
      </c>
      <c r="JN147">
        <f>IMREAL(Sheet1!JP149)</f>
        <v>0</v>
      </c>
      <c r="JO147">
        <f>IMREAL(Sheet1!JQ149)</f>
        <v>0</v>
      </c>
      <c r="JP147">
        <f>IMREAL(Sheet1!JR149)</f>
        <v>0</v>
      </c>
      <c r="JQ147">
        <f>IMREAL(Sheet1!JS149)</f>
        <v>0</v>
      </c>
      <c r="JR147">
        <f>IMREAL(Sheet1!JT149)</f>
        <v>0</v>
      </c>
      <c r="JS147">
        <f>IMREAL(Sheet1!JU149)</f>
        <v>0</v>
      </c>
      <c r="JT147">
        <f>IMREAL(Sheet1!JV149)</f>
        <v>0</v>
      </c>
      <c r="JU147">
        <f>IMREAL(Sheet1!JW149)</f>
        <v>0</v>
      </c>
      <c r="JV147">
        <f>IMREAL(Sheet1!JX149)</f>
        <v>0</v>
      </c>
      <c r="JW147">
        <f>IMREAL(Sheet1!JY149)</f>
        <v>0</v>
      </c>
      <c r="JX147">
        <f>IMREAL(Sheet1!JZ149)</f>
        <v>0</v>
      </c>
      <c r="JY147">
        <f>IMREAL(Sheet1!KA149)</f>
        <v>0</v>
      </c>
      <c r="JZ147">
        <f>IMREAL(Sheet1!KB149)</f>
        <v>0</v>
      </c>
      <c r="KA147">
        <f>IMREAL(Sheet1!KC149)</f>
        <v>0</v>
      </c>
      <c r="KB147">
        <f>IMREAL(Sheet1!KD149)</f>
        <v>0</v>
      </c>
      <c r="KC147">
        <f>IMREAL(Sheet1!KE149)</f>
        <v>0</v>
      </c>
      <c r="KD147">
        <f>IMREAL(Sheet1!KF149)</f>
        <v>0</v>
      </c>
      <c r="KE147">
        <f>IMREAL(Sheet1!KG149)</f>
        <v>0</v>
      </c>
      <c r="KF147">
        <f>IMREAL(Sheet1!KH149)</f>
        <v>0</v>
      </c>
      <c r="KG147">
        <f>IMREAL(Sheet1!KI149)</f>
        <v>0</v>
      </c>
      <c r="KH147">
        <f>IMREAL(Sheet1!KJ149)</f>
        <v>0</v>
      </c>
      <c r="KI147">
        <f>IMREAL(Sheet1!KK149)</f>
        <v>0</v>
      </c>
      <c r="KJ147">
        <f>IMREAL(Sheet1!KL149)</f>
        <v>0</v>
      </c>
      <c r="KK147">
        <f>IMREAL(Sheet1!KM149)</f>
        <v>0</v>
      </c>
      <c r="KL147">
        <f>IMREAL(Sheet1!KN149)</f>
        <v>0</v>
      </c>
      <c r="KM147">
        <f>IMREAL(Sheet1!KO149)</f>
        <v>0</v>
      </c>
      <c r="KN147">
        <f>IMREAL(Sheet1!KP149)</f>
        <v>0</v>
      </c>
    </row>
    <row r="148" spans="1:300" x14ac:dyDescent="0.25">
      <c r="A148">
        <f>IMREAL(Sheet1!C150)</f>
        <v>0</v>
      </c>
      <c r="B148">
        <f>IMREAL(Sheet1!D150)</f>
        <v>0</v>
      </c>
      <c r="C148">
        <f>IMREAL(Sheet1!E150)</f>
        <v>0</v>
      </c>
      <c r="D148">
        <f>IMREAL(Sheet1!F150)</f>
        <v>0</v>
      </c>
      <c r="E148">
        <f>IMREAL(Sheet1!G150)</f>
        <v>0</v>
      </c>
      <c r="F148">
        <f>IMREAL(Sheet1!H150)</f>
        <v>0</v>
      </c>
      <c r="G148">
        <f>IMREAL(Sheet1!I150)</f>
        <v>0</v>
      </c>
      <c r="H148">
        <f>IMREAL(Sheet1!J150)</f>
        <v>0</v>
      </c>
      <c r="I148">
        <f>IMREAL(Sheet1!K150)</f>
        <v>0</v>
      </c>
      <c r="J148">
        <f>IMREAL(Sheet1!L150)</f>
        <v>0</v>
      </c>
      <c r="K148">
        <f>IMREAL(Sheet1!M150)</f>
        <v>0</v>
      </c>
      <c r="L148">
        <f>IMREAL(Sheet1!N150)</f>
        <v>0</v>
      </c>
      <c r="M148">
        <f>IMREAL(Sheet1!O150)</f>
        <v>0</v>
      </c>
      <c r="N148">
        <f>IMREAL(Sheet1!P150)</f>
        <v>0</v>
      </c>
      <c r="O148">
        <f>IMREAL(Sheet1!Q150)</f>
        <v>0</v>
      </c>
      <c r="P148">
        <f>IMREAL(Sheet1!R150)</f>
        <v>0</v>
      </c>
      <c r="Q148">
        <f>IMREAL(Sheet1!S150)</f>
        <v>0</v>
      </c>
      <c r="R148">
        <f>IMREAL(Sheet1!T150)</f>
        <v>0</v>
      </c>
      <c r="S148">
        <f>IMREAL(Sheet1!U150)</f>
        <v>0</v>
      </c>
      <c r="T148">
        <f>IMREAL(Sheet1!V150)</f>
        <v>0</v>
      </c>
      <c r="U148">
        <f>IMREAL(Sheet1!W150)</f>
        <v>0</v>
      </c>
      <c r="V148">
        <f>IMREAL(Sheet1!X150)</f>
        <v>0</v>
      </c>
      <c r="W148">
        <f>IMREAL(Sheet1!Y150)</f>
        <v>0</v>
      </c>
      <c r="X148">
        <f>IMREAL(Sheet1!Z150)</f>
        <v>0</v>
      </c>
      <c r="Y148">
        <f>IMREAL(Sheet1!AA150)</f>
        <v>0</v>
      </c>
      <c r="Z148">
        <f>IMREAL(Sheet1!AB150)</f>
        <v>0</v>
      </c>
      <c r="AA148">
        <f>IMREAL(Sheet1!AC150)</f>
        <v>0</v>
      </c>
      <c r="AB148">
        <f>IMREAL(Sheet1!AD150)</f>
        <v>0</v>
      </c>
      <c r="AC148">
        <f>IMREAL(Sheet1!AE150)</f>
        <v>0</v>
      </c>
      <c r="AD148">
        <f>IMREAL(Sheet1!AF150)</f>
        <v>0</v>
      </c>
      <c r="AE148">
        <f>IMREAL(Sheet1!AG150)</f>
        <v>0</v>
      </c>
      <c r="AF148">
        <f>IMREAL(Sheet1!AH150)</f>
        <v>0</v>
      </c>
      <c r="AG148">
        <f>IMREAL(Sheet1!AI150)</f>
        <v>0</v>
      </c>
      <c r="AH148">
        <f>IMREAL(Sheet1!AJ150)</f>
        <v>0</v>
      </c>
      <c r="AI148">
        <f>IMREAL(Sheet1!AK150)</f>
        <v>0</v>
      </c>
      <c r="AJ148">
        <f>IMREAL(Sheet1!AL150)</f>
        <v>0</v>
      </c>
      <c r="AK148">
        <f>IMREAL(Sheet1!AM150)</f>
        <v>0</v>
      </c>
      <c r="AL148">
        <f>IMREAL(Sheet1!AN150)</f>
        <v>0</v>
      </c>
      <c r="AM148">
        <f>IMREAL(Sheet1!AO150)</f>
        <v>0</v>
      </c>
      <c r="AN148">
        <f>IMREAL(Sheet1!AP150)</f>
        <v>0</v>
      </c>
      <c r="AO148">
        <f>IMREAL(Sheet1!AQ150)</f>
        <v>0</v>
      </c>
      <c r="AP148">
        <f>IMREAL(Sheet1!AR150)</f>
        <v>0</v>
      </c>
      <c r="AQ148">
        <f>IMREAL(Sheet1!AS150)</f>
        <v>0</v>
      </c>
      <c r="AR148">
        <f>IMREAL(Sheet1!AT150)</f>
        <v>0</v>
      </c>
      <c r="AS148">
        <f>IMREAL(Sheet1!AU150)</f>
        <v>0</v>
      </c>
      <c r="AT148">
        <f>IMREAL(Sheet1!AV150)</f>
        <v>0</v>
      </c>
      <c r="AU148">
        <f>IMREAL(Sheet1!AW150)</f>
        <v>0</v>
      </c>
      <c r="AV148">
        <f>IMREAL(Sheet1!AX150)</f>
        <v>0</v>
      </c>
      <c r="AW148">
        <f>IMREAL(Sheet1!AY150)</f>
        <v>0</v>
      </c>
      <c r="AX148">
        <f>IMREAL(Sheet1!AZ150)</f>
        <v>0</v>
      </c>
      <c r="AY148">
        <f>IMREAL(Sheet1!BA150)</f>
        <v>0</v>
      </c>
      <c r="AZ148">
        <f>IMREAL(Sheet1!BB150)</f>
        <v>0</v>
      </c>
      <c r="BA148">
        <f>IMREAL(Sheet1!BC150)</f>
        <v>0</v>
      </c>
      <c r="BB148">
        <f>IMREAL(Sheet1!BD150)</f>
        <v>0</v>
      </c>
      <c r="BC148">
        <f>IMREAL(Sheet1!BE150)</f>
        <v>0</v>
      </c>
      <c r="BD148">
        <f>IMREAL(Sheet1!BF150)</f>
        <v>0</v>
      </c>
      <c r="BE148">
        <f>IMREAL(Sheet1!BG150)</f>
        <v>0</v>
      </c>
      <c r="BF148">
        <f>IMREAL(Sheet1!BH150)</f>
        <v>0</v>
      </c>
      <c r="BG148">
        <f>IMREAL(Sheet1!BI150)</f>
        <v>0</v>
      </c>
      <c r="BH148">
        <f>IMREAL(Sheet1!BJ150)</f>
        <v>0</v>
      </c>
      <c r="BI148">
        <f>IMREAL(Sheet1!BK150)</f>
        <v>0</v>
      </c>
      <c r="BJ148">
        <f>IMREAL(Sheet1!BL150)</f>
        <v>0</v>
      </c>
      <c r="BK148">
        <f>IMREAL(Sheet1!BM150)</f>
        <v>0</v>
      </c>
      <c r="BL148">
        <f>IMREAL(Sheet1!BN150)</f>
        <v>0</v>
      </c>
      <c r="BM148">
        <f>IMREAL(Sheet1!BO150)</f>
        <v>0</v>
      </c>
      <c r="BN148">
        <f>IMREAL(Sheet1!BP150)</f>
        <v>0</v>
      </c>
      <c r="BO148">
        <f>IMREAL(Sheet1!BQ150)</f>
        <v>0</v>
      </c>
      <c r="BP148">
        <f>IMREAL(Sheet1!BR150)</f>
        <v>0</v>
      </c>
      <c r="BQ148">
        <f>IMREAL(Sheet1!BS150)</f>
        <v>0</v>
      </c>
      <c r="BR148">
        <f>IMREAL(Sheet1!BT150)</f>
        <v>0</v>
      </c>
      <c r="BS148">
        <f>IMREAL(Sheet1!BU150)</f>
        <v>0</v>
      </c>
      <c r="BT148">
        <f>IMREAL(Sheet1!BV150)</f>
        <v>0</v>
      </c>
      <c r="BU148">
        <f>IMREAL(Sheet1!BW150)</f>
        <v>0</v>
      </c>
      <c r="BV148">
        <f>IMREAL(Sheet1!BX150)</f>
        <v>0</v>
      </c>
      <c r="BW148">
        <f>IMREAL(Sheet1!BY150)</f>
        <v>0</v>
      </c>
      <c r="BX148">
        <f>IMREAL(Sheet1!BZ150)</f>
        <v>0</v>
      </c>
      <c r="BY148">
        <f>IMREAL(Sheet1!CA150)</f>
        <v>0</v>
      </c>
      <c r="BZ148">
        <f>IMREAL(Sheet1!CB150)</f>
        <v>0</v>
      </c>
      <c r="CA148">
        <f>IMREAL(Sheet1!CC150)</f>
        <v>0</v>
      </c>
      <c r="CB148">
        <f>IMREAL(Sheet1!CD150)</f>
        <v>0</v>
      </c>
      <c r="CC148">
        <f>IMREAL(Sheet1!CE150)</f>
        <v>0</v>
      </c>
      <c r="CD148">
        <f>IMREAL(Sheet1!CF150)</f>
        <v>0</v>
      </c>
      <c r="CE148">
        <f>IMREAL(Sheet1!CG150)</f>
        <v>0</v>
      </c>
      <c r="CF148">
        <f>IMREAL(Sheet1!CH150)</f>
        <v>0</v>
      </c>
      <c r="CG148">
        <f>IMREAL(Sheet1!CI150)</f>
        <v>0</v>
      </c>
      <c r="CH148">
        <f>IMREAL(Sheet1!CJ150)</f>
        <v>0</v>
      </c>
      <c r="CI148">
        <f>IMREAL(Sheet1!CK150)</f>
        <v>0</v>
      </c>
      <c r="CJ148">
        <f>IMREAL(Sheet1!CL150)</f>
        <v>0</v>
      </c>
      <c r="CK148">
        <f>IMREAL(Sheet1!CM150)</f>
        <v>0</v>
      </c>
      <c r="CL148">
        <f>IMREAL(Sheet1!CN150)</f>
        <v>0</v>
      </c>
      <c r="CM148">
        <f>IMREAL(Sheet1!CO150)</f>
        <v>0</v>
      </c>
      <c r="CN148">
        <f>IMREAL(Sheet1!CP150)</f>
        <v>0</v>
      </c>
      <c r="CO148">
        <f>IMREAL(Sheet1!CQ150)</f>
        <v>0</v>
      </c>
      <c r="CP148">
        <f>IMREAL(Sheet1!CR150)</f>
        <v>0</v>
      </c>
      <c r="CQ148">
        <f>IMREAL(Sheet1!CS150)</f>
        <v>0</v>
      </c>
      <c r="CR148">
        <f>IMREAL(Sheet1!CT150)</f>
        <v>0</v>
      </c>
      <c r="CS148">
        <f>IMREAL(Sheet1!CU150)</f>
        <v>0</v>
      </c>
      <c r="CT148">
        <f>IMREAL(Sheet1!CV150)</f>
        <v>0</v>
      </c>
      <c r="CU148">
        <f>IMREAL(Sheet1!CW150)</f>
        <v>0</v>
      </c>
      <c r="CV148">
        <f>IMREAL(Sheet1!CX150)</f>
        <v>0</v>
      </c>
      <c r="CW148">
        <f>IMREAL(Sheet1!CY150)</f>
        <v>0</v>
      </c>
      <c r="CX148">
        <f>IMREAL(Sheet1!CZ150)</f>
        <v>0</v>
      </c>
      <c r="CY148">
        <f>IMREAL(Sheet1!DA150)</f>
        <v>0</v>
      </c>
      <c r="CZ148">
        <f>IMREAL(Sheet1!DB150)</f>
        <v>0</v>
      </c>
      <c r="DA148">
        <f>IMREAL(Sheet1!DC150)</f>
        <v>-1.21</v>
      </c>
      <c r="DB148">
        <f>IMREAL(Sheet1!DD150)</f>
        <v>0</v>
      </c>
      <c r="DC148">
        <f>IMREAL(Sheet1!DE150)</f>
        <v>0</v>
      </c>
      <c r="DD148">
        <f>IMREAL(Sheet1!DF150)</f>
        <v>0</v>
      </c>
      <c r="DE148">
        <f>IMREAL(Sheet1!DG150)</f>
        <v>0</v>
      </c>
      <c r="DF148">
        <f>IMREAL(Sheet1!DH150)</f>
        <v>0</v>
      </c>
      <c r="DG148">
        <f>IMREAL(Sheet1!DI150)</f>
        <v>0</v>
      </c>
      <c r="DH148">
        <f>IMREAL(Sheet1!DJ150)</f>
        <v>-5.99</v>
      </c>
      <c r="DI148">
        <f>IMREAL(Sheet1!DK150)</f>
        <v>0</v>
      </c>
      <c r="DJ148">
        <f>IMREAL(Sheet1!DL150)</f>
        <v>0</v>
      </c>
      <c r="DK148">
        <f>IMREAL(Sheet1!DM150)</f>
        <v>0</v>
      </c>
      <c r="DL148">
        <f>IMREAL(Sheet1!DN150)</f>
        <v>0</v>
      </c>
      <c r="DM148">
        <f>IMREAL(Sheet1!DO150)</f>
        <v>0</v>
      </c>
      <c r="DN148">
        <f>IMREAL(Sheet1!DP150)</f>
        <v>0</v>
      </c>
      <c r="DO148">
        <f>IMREAL(Sheet1!DQ150)</f>
        <v>0</v>
      </c>
      <c r="DP148">
        <f>IMREAL(Sheet1!DR150)</f>
        <v>0</v>
      </c>
      <c r="DQ148">
        <f>IMREAL(Sheet1!DS150)</f>
        <v>0</v>
      </c>
      <c r="DR148">
        <f>IMREAL(Sheet1!DT150)</f>
        <v>0</v>
      </c>
      <c r="DS148">
        <f>IMREAL(Sheet1!DU150)</f>
        <v>0</v>
      </c>
      <c r="DT148">
        <f>IMREAL(Sheet1!DV150)</f>
        <v>0</v>
      </c>
      <c r="DU148">
        <f>IMREAL(Sheet1!DW150)</f>
        <v>0</v>
      </c>
      <c r="DV148">
        <f>IMREAL(Sheet1!DX150)</f>
        <v>0</v>
      </c>
      <c r="DW148">
        <f>IMREAL(Sheet1!DY150)</f>
        <v>0</v>
      </c>
      <c r="DX148">
        <f>IMREAL(Sheet1!DZ150)</f>
        <v>0</v>
      </c>
      <c r="DY148">
        <f>IMREAL(Sheet1!EA150)</f>
        <v>0</v>
      </c>
      <c r="DZ148">
        <f>IMREAL(Sheet1!EB150)</f>
        <v>0</v>
      </c>
      <c r="EA148">
        <f>IMREAL(Sheet1!EC150)</f>
        <v>0</v>
      </c>
      <c r="EB148">
        <f>IMREAL(Sheet1!ED150)</f>
        <v>0</v>
      </c>
      <c r="EC148">
        <f>IMREAL(Sheet1!EE150)</f>
        <v>0</v>
      </c>
      <c r="ED148">
        <f>IMREAL(Sheet1!EF150)</f>
        <v>0</v>
      </c>
      <c r="EE148">
        <f>IMREAL(Sheet1!EG150)</f>
        <v>0</v>
      </c>
      <c r="EF148">
        <f>IMREAL(Sheet1!EH150)</f>
        <v>0</v>
      </c>
      <c r="EG148">
        <f>IMREAL(Sheet1!EI150)</f>
        <v>0</v>
      </c>
      <c r="EH148">
        <f>IMREAL(Sheet1!EJ150)</f>
        <v>0</v>
      </c>
      <c r="EI148">
        <f>IMREAL(Sheet1!EK150)</f>
        <v>0</v>
      </c>
      <c r="EJ148">
        <f>IMREAL(Sheet1!EL150)</f>
        <v>0</v>
      </c>
      <c r="EK148">
        <f>IMREAL(Sheet1!EM150)</f>
        <v>0</v>
      </c>
      <c r="EL148">
        <f>IMREAL(Sheet1!EN150)</f>
        <v>0</v>
      </c>
      <c r="EM148">
        <f>IMREAL(Sheet1!EO150)</f>
        <v>0</v>
      </c>
      <c r="EN148">
        <f>IMREAL(Sheet1!EP150)</f>
        <v>0</v>
      </c>
      <c r="EO148">
        <f>IMREAL(Sheet1!EQ150)</f>
        <v>0</v>
      </c>
      <c r="EP148">
        <f>IMREAL(Sheet1!ER150)</f>
        <v>-5.62</v>
      </c>
      <c r="EQ148">
        <f>IMREAL(Sheet1!ES150)</f>
        <v>0</v>
      </c>
      <c r="ER148">
        <f>IMREAL(Sheet1!ET150)</f>
        <v>12.83</v>
      </c>
      <c r="ES148">
        <f>IMREAL(Sheet1!EU150)</f>
        <v>0</v>
      </c>
      <c r="ET148">
        <f>IMREAL(Sheet1!EV150)</f>
        <v>0</v>
      </c>
      <c r="EU148">
        <f>IMREAL(Sheet1!EW150)</f>
        <v>0</v>
      </c>
      <c r="EV148">
        <f>IMREAL(Sheet1!EX150)</f>
        <v>0</v>
      </c>
      <c r="EW148">
        <f>IMREAL(Sheet1!EY150)</f>
        <v>0</v>
      </c>
      <c r="EX148">
        <f>IMREAL(Sheet1!EZ150)</f>
        <v>0</v>
      </c>
      <c r="EY148">
        <f>IMREAL(Sheet1!FA150)</f>
        <v>0</v>
      </c>
      <c r="EZ148">
        <f>IMREAL(Sheet1!FB150)</f>
        <v>0</v>
      </c>
      <c r="FA148">
        <f>IMREAL(Sheet1!FC150)</f>
        <v>0</v>
      </c>
      <c r="FB148">
        <f>IMREAL(Sheet1!FD150)</f>
        <v>0</v>
      </c>
      <c r="FC148">
        <f>IMREAL(Sheet1!FE150)</f>
        <v>0</v>
      </c>
      <c r="FD148">
        <f>IMREAL(Sheet1!FF150)</f>
        <v>0</v>
      </c>
      <c r="FE148">
        <f>IMREAL(Sheet1!FG150)</f>
        <v>0</v>
      </c>
      <c r="FF148">
        <f>IMREAL(Sheet1!FH150)</f>
        <v>0</v>
      </c>
      <c r="FG148">
        <f>IMREAL(Sheet1!FI150)</f>
        <v>0</v>
      </c>
      <c r="FH148">
        <f>IMREAL(Sheet1!FJ150)</f>
        <v>0</v>
      </c>
      <c r="FI148">
        <f>IMREAL(Sheet1!FK150)</f>
        <v>0</v>
      </c>
      <c r="FJ148">
        <f>IMREAL(Sheet1!FL150)</f>
        <v>0</v>
      </c>
      <c r="FK148">
        <f>IMREAL(Sheet1!FM150)</f>
        <v>0</v>
      </c>
      <c r="FL148">
        <f>IMREAL(Sheet1!FN150)</f>
        <v>0</v>
      </c>
      <c r="FM148">
        <f>IMREAL(Sheet1!FO150)</f>
        <v>0</v>
      </c>
      <c r="FN148">
        <f>IMREAL(Sheet1!FP150)</f>
        <v>0</v>
      </c>
      <c r="FO148">
        <f>IMREAL(Sheet1!FQ150)</f>
        <v>0</v>
      </c>
      <c r="FP148">
        <f>IMREAL(Sheet1!FR150)</f>
        <v>0</v>
      </c>
      <c r="FQ148">
        <f>IMREAL(Sheet1!FS150)</f>
        <v>0</v>
      </c>
      <c r="FR148">
        <f>IMREAL(Sheet1!FT150)</f>
        <v>0</v>
      </c>
      <c r="FS148">
        <f>IMREAL(Sheet1!FU150)</f>
        <v>0</v>
      </c>
      <c r="FT148">
        <f>IMREAL(Sheet1!FV150)</f>
        <v>0</v>
      </c>
      <c r="FU148">
        <f>IMREAL(Sheet1!FW150)</f>
        <v>0</v>
      </c>
      <c r="FV148">
        <f>IMREAL(Sheet1!FX150)</f>
        <v>0</v>
      </c>
      <c r="FW148">
        <f>IMREAL(Sheet1!FY150)</f>
        <v>0</v>
      </c>
      <c r="FX148">
        <f>IMREAL(Sheet1!FZ150)</f>
        <v>0</v>
      </c>
      <c r="FY148">
        <f>IMREAL(Sheet1!GA150)</f>
        <v>0</v>
      </c>
      <c r="FZ148">
        <f>IMREAL(Sheet1!GB150)</f>
        <v>0</v>
      </c>
      <c r="GA148">
        <f>IMREAL(Sheet1!GC150)</f>
        <v>0</v>
      </c>
      <c r="GB148">
        <f>IMREAL(Sheet1!GD150)</f>
        <v>0</v>
      </c>
      <c r="GC148">
        <f>IMREAL(Sheet1!GE150)</f>
        <v>0</v>
      </c>
      <c r="GD148">
        <f>IMREAL(Sheet1!GF150)</f>
        <v>0</v>
      </c>
      <c r="GE148">
        <f>IMREAL(Sheet1!GG150)</f>
        <v>0</v>
      </c>
      <c r="GF148">
        <f>IMREAL(Sheet1!GH150)</f>
        <v>0</v>
      </c>
      <c r="GG148">
        <f>IMREAL(Sheet1!GI150)</f>
        <v>0</v>
      </c>
      <c r="GH148">
        <f>IMREAL(Sheet1!GJ150)</f>
        <v>0</v>
      </c>
      <c r="GI148">
        <f>IMREAL(Sheet1!GK150)</f>
        <v>0</v>
      </c>
      <c r="GJ148">
        <f>IMREAL(Sheet1!GL150)</f>
        <v>0</v>
      </c>
      <c r="GK148">
        <f>IMREAL(Sheet1!GM150)</f>
        <v>0</v>
      </c>
      <c r="GL148">
        <f>IMREAL(Sheet1!GN150)</f>
        <v>0</v>
      </c>
      <c r="GM148">
        <f>IMREAL(Sheet1!GO150)</f>
        <v>0</v>
      </c>
      <c r="GN148">
        <f>IMREAL(Sheet1!GP150)</f>
        <v>0</v>
      </c>
      <c r="GO148">
        <f>IMREAL(Sheet1!GQ150)</f>
        <v>0</v>
      </c>
      <c r="GP148">
        <f>IMREAL(Sheet1!GR150)</f>
        <v>0</v>
      </c>
      <c r="GQ148">
        <f>IMREAL(Sheet1!GS150)</f>
        <v>0</v>
      </c>
      <c r="GR148">
        <f>IMREAL(Sheet1!GT150)</f>
        <v>0</v>
      </c>
      <c r="GS148">
        <f>IMREAL(Sheet1!GU150)</f>
        <v>0</v>
      </c>
      <c r="GT148">
        <f>IMREAL(Sheet1!GV150)</f>
        <v>0</v>
      </c>
      <c r="GU148">
        <f>IMREAL(Sheet1!GW150)</f>
        <v>0</v>
      </c>
      <c r="GV148">
        <f>IMREAL(Sheet1!GX150)</f>
        <v>0</v>
      </c>
      <c r="GW148">
        <f>IMREAL(Sheet1!GY150)</f>
        <v>0</v>
      </c>
      <c r="GX148">
        <f>IMREAL(Sheet1!GZ150)</f>
        <v>0</v>
      </c>
      <c r="GY148">
        <f>IMREAL(Sheet1!HA150)</f>
        <v>0</v>
      </c>
      <c r="GZ148">
        <f>IMREAL(Sheet1!HB150)</f>
        <v>0</v>
      </c>
      <c r="HA148">
        <f>IMREAL(Sheet1!HC150)</f>
        <v>0</v>
      </c>
      <c r="HB148">
        <f>IMREAL(Sheet1!HD150)</f>
        <v>0</v>
      </c>
      <c r="HC148">
        <f>IMREAL(Sheet1!HE150)</f>
        <v>0</v>
      </c>
      <c r="HD148">
        <f>IMREAL(Sheet1!HF150)</f>
        <v>0</v>
      </c>
      <c r="HE148">
        <f>IMREAL(Sheet1!HG150)</f>
        <v>0</v>
      </c>
      <c r="HF148">
        <f>IMREAL(Sheet1!HH150)</f>
        <v>0</v>
      </c>
      <c r="HG148">
        <f>IMREAL(Sheet1!HI150)</f>
        <v>0</v>
      </c>
      <c r="HH148">
        <f>IMREAL(Sheet1!HJ150)</f>
        <v>0</v>
      </c>
      <c r="HI148">
        <f>IMREAL(Sheet1!HK150)</f>
        <v>0</v>
      </c>
      <c r="HJ148">
        <f>IMREAL(Sheet1!HL150)</f>
        <v>0</v>
      </c>
      <c r="HK148">
        <f>IMREAL(Sheet1!HM150)</f>
        <v>0</v>
      </c>
      <c r="HL148">
        <f>IMREAL(Sheet1!HN150)</f>
        <v>0</v>
      </c>
      <c r="HM148">
        <f>IMREAL(Sheet1!HO150)</f>
        <v>0</v>
      </c>
      <c r="HN148">
        <f>IMREAL(Sheet1!HP150)</f>
        <v>0</v>
      </c>
      <c r="HO148">
        <f>IMREAL(Sheet1!HQ150)</f>
        <v>0</v>
      </c>
      <c r="HP148">
        <f>IMREAL(Sheet1!HR150)</f>
        <v>0</v>
      </c>
      <c r="HQ148">
        <f>IMREAL(Sheet1!HS150)</f>
        <v>0</v>
      </c>
      <c r="HR148">
        <f>IMREAL(Sheet1!HT150)</f>
        <v>0</v>
      </c>
      <c r="HS148">
        <f>IMREAL(Sheet1!HU150)</f>
        <v>0</v>
      </c>
      <c r="HT148">
        <f>IMREAL(Sheet1!HV150)</f>
        <v>0</v>
      </c>
      <c r="HU148">
        <f>IMREAL(Sheet1!HW150)</f>
        <v>0</v>
      </c>
      <c r="HV148">
        <f>IMREAL(Sheet1!HX150)</f>
        <v>0</v>
      </c>
      <c r="HW148">
        <f>IMREAL(Sheet1!HY150)</f>
        <v>0</v>
      </c>
      <c r="HX148">
        <f>IMREAL(Sheet1!HZ150)</f>
        <v>0</v>
      </c>
      <c r="HY148">
        <f>IMREAL(Sheet1!IA150)</f>
        <v>0</v>
      </c>
      <c r="HZ148">
        <f>IMREAL(Sheet1!IB150)</f>
        <v>0</v>
      </c>
      <c r="IA148">
        <f>IMREAL(Sheet1!IC150)</f>
        <v>0</v>
      </c>
      <c r="IB148">
        <f>IMREAL(Sheet1!ID150)</f>
        <v>0</v>
      </c>
      <c r="IC148">
        <f>IMREAL(Sheet1!IE150)</f>
        <v>0</v>
      </c>
      <c r="ID148">
        <f>IMREAL(Sheet1!IF150)</f>
        <v>0</v>
      </c>
      <c r="IE148">
        <f>IMREAL(Sheet1!IG150)</f>
        <v>0</v>
      </c>
      <c r="IF148">
        <f>IMREAL(Sheet1!IH150)</f>
        <v>0</v>
      </c>
      <c r="IG148">
        <f>IMREAL(Sheet1!II150)</f>
        <v>0</v>
      </c>
      <c r="IH148">
        <f>IMREAL(Sheet1!IJ150)</f>
        <v>0</v>
      </c>
      <c r="II148">
        <f>IMREAL(Sheet1!IK150)</f>
        <v>0</v>
      </c>
      <c r="IJ148">
        <f>IMREAL(Sheet1!IL150)</f>
        <v>0</v>
      </c>
      <c r="IK148">
        <f>IMREAL(Sheet1!IM150)</f>
        <v>0</v>
      </c>
      <c r="IL148">
        <f>IMREAL(Sheet1!IN150)</f>
        <v>0</v>
      </c>
      <c r="IM148">
        <f>IMREAL(Sheet1!IO150)</f>
        <v>0</v>
      </c>
      <c r="IN148">
        <f>IMREAL(Sheet1!IP150)</f>
        <v>0</v>
      </c>
      <c r="IO148">
        <f>IMREAL(Sheet1!IQ150)</f>
        <v>0</v>
      </c>
      <c r="IP148">
        <f>IMREAL(Sheet1!IR150)</f>
        <v>0</v>
      </c>
      <c r="IQ148">
        <f>IMREAL(Sheet1!IS150)</f>
        <v>0</v>
      </c>
      <c r="IR148">
        <f>IMREAL(Sheet1!IT150)</f>
        <v>0</v>
      </c>
      <c r="IS148">
        <f>IMREAL(Sheet1!IU150)</f>
        <v>0</v>
      </c>
      <c r="IT148">
        <f>IMREAL(Sheet1!IV150)</f>
        <v>0</v>
      </c>
      <c r="IU148">
        <f>IMREAL(Sheet1!IW150)</f>
        <v>0</v>
      </c>
      <c r="IV148">
        <f>IMREAL(Sheet1!IX150)</f>
        <v>0</v>
      </c>
      <c r="IW148">
        <f>IMREAL(Sheet1!IY150)</f>
        <v>0</v>
      </c>
      <c r="IX148">
        <f>IMREAL(Sheet1!IZ150)</f>
        <v>0</v>
      </c>
      <c r="IY148">
        <f>IMREAL(Sheet1!JA150)</f>
        <v>0</v>
      </c>
      <c r="IZ148">
        <f>IMREAL(Sheet1!JB150)</f>
        <v>0</v>
      </c>
      <c r="JA148">
        <f>IMREAL(Sheet1!JC150)</f>
        <v>0</v>
      </c>
      <c r="JB148">
        <f>IMREAL(Sheet1!JD150)</f>
        <v>0</v>
      </c>
      <c r="JC148">
        <f>IMREAL(Sheet1!JE150)</f>
        <v>0</v>
      </c>
      <c r="JD148">
        <f>IMREAL(Sheet1!JF150)</f>
        <v>0</v>
      </c>
      <c r="JE148">
        <f>IMREAL(Sheet1!JG150)</f>
        <v>0</v>
      </c>
      <c r="JF148">
        <f>IMREAL(Sheet1!JH150)</f>
        <v>0</v>
      </c>
      <c r="JG148">
        <f>IMREAL(Sheet1!JI150)</f>
        <v>0</v>
      </c>
      <c r="JH148">
        <f>IMREAL(Sheet1!JJ150)</f>
        <v>0</v>
      </c>
      <c r="JI148">
        <f>IMREAL(Sheet1!JK150)</f>
        <v>0</v>
      </c>
      <c r="JJ148">
        <f>IMREAL(Sheet1!JL150)</f>
        <v>0</v>
      </c>
      <c r="JK148">
        <f>IMREAL(Sheet1!JM150)</f>
        <v>0</v>
      </c>
      <c r="JL148">
        <f>IMREAL(Sheet1!JN150)</f>
        <v>0</v>
      </c>
      <c r="JM148">
        <f>IMREAL(Sheet1!JO150)</f>
        <v>0</v>
      </c>
      <c r="JN148">
        <f>IMREAL(Sheet1!JP150)</f>
        <v>0</v>
      </c>
      <c r="JO148">
        <f>IMREAL(Sheet1!JQ150)</f>
        <v>0</v>
      </c>
      <c r="JP148">
        <f>IMREAL(Sheet1!JR150)</f>
        <v>0</v>
      </c>
      <c r="JQ148">
        <f>IMREAL(Sheet1!JS150)</f>
        <v>0</v>
      </c>
      <c r="JR148">
        <f>IMREAL(Sheet1!JT150)</f>
        <v>0</v>
      </c>
      <c r="JS148">
        <f>IMREAL(Sheet1!JU150)</f>
        <v>0</v>
      </c>
      <c r="JT148">
        <f>IMREAL(Sheet1!JV150)</f>
        <v>0</v>
      </c>
      <c r="JU148">
        <f>IMREAL(Sheet1!JW150)</f>
        <v>0</v>
      </c>
      <c r="JV148">
        <f>IMREAL(Sheet1!JX150)</f>
        <v>0</v>
      </c>
      <c r="JW148">
        <f>IMREAL(Sheet1!JY150)</f>
        <v>0</v>
      </c>
      <c r="JX148">
        <f>IMREAL(Sheet1!JZ150)</f>
        <v>0</v>
      </c>
      <c r="JY148">
        <f>IMREAL(Sheet1!KA150)</f>
        <v>0</v>
      </c>
      <c r="JZ148">
        <f>IMREAL(Sheet1!KB150)</f>
        <v>0</v>
      </c>
      <c r="KA148">
        <f>IMREAL(Sheet1!KC150)</f>
        <v>0</v>
      </c>
      <c r="KB148">
        <f>IMREAL(Sheet1!KD150)</f>
        <v>0</v>
      </c>
      <c r="KC148">
        <f>IMREAL(Sheet1!KE150)</f>
        <v>0</v>
      </c>
      <c r="KD148">
        <f>IMREAL(Sheet1!KF150)</f>
        <v>0</v>
      </c>
      <c r="KE148">
        <f>IMREAL(Sheet1!KG150)</f>
        <v>0</v>
      </c>
      <c r="KF148">
        <f>IMREAL(Sheet1!KH150)</f>
        <v>0</v>
      </c>
      <c r="KG148">
        <f>IMREAL(Sheet1!KI150)</f>
        <v>0</v>
      </c>
      <c r="KH148">
        <f>IMREAL(Sheet1!KJ150)</f>
        <v>0</v>
      </c>
      <c r="KI148">
        <f>IMREAL(Sheet1!KK150)</f>
        <v>0</v>
      </c>
      <c r="KJ148">
        <f>IMREAL(Sheet1!KL150)</f>
        <v>0</v>
      </c>
      <c r="KK148">
        <f>IMREAL(Sheet1!KM150)</f>
        <v>0</v>
      </c>
      <c r="KL148">
        <f>IMREAL(Sheet1!KN150)</f>
        <v>0</v>
      </c>
      <c r="KM148">
        <f>IMREAL(Sheet1!KO150)</f>
        <v>0</v>
      </c>
      <c r="KN148">
        <f>IMREAL(Sheet1!KP150)</f>
        <v>0</v>
      </c>
    </row>
    <row r="149" spans="1:300" x14ac:dyDescent="0.25">
      <c r="A149">
        <f>IMREAL(Sheet1!C151)</f>
        <v>0</v>
      </c>
      <c r="B149">
        <f>IMREAL(Sheet1!D151)</f>
        <v>0</v>
      </c>
      <c r="C149">
        <f>IMREAL(Sheet1!E151)</f>
        <v>0</v>
      </c>
      <c r="D149">
        <f>IMREAL(Sheet1!F151)</f>
        <v>0</v>
      </c>
      <c r="E149">
        <f>IMREAL(Sheet1!G151)</f>
        <v>0</v>
      </c>
      <c r="F149">
        <f>IMREAL(Sheet1!H151)</f>
        <v>0</v>
      </c>
      <c r="G149">
        <f>IMREAL(Sheet1!I151)</f>
        <v>0</v>
      </c>
      <c r="H149">
        <f>IMREAL(Sheet1!J151)</f>
        <v>0</v>
      </c>
      <c r="I149">
        <f>IMREAL(Sheet1!K151)</f>
        <v>0</v>
      </c>
      <c r="J149">
        <f>IMREAL(Sheet1!L151)</f>
        <v>0</v>
      </c>
      <c r="K149">
        <f>IMREAL(Sheet1!M151)</f>
        <v>0</v>
      </c>
      <c r="L149">
        <f>IMREAL(Sheet1!N151)</f>
        <v>0</v>
      </c>
      <c r="M149">
        <f>IMREAL(Sheet1!O151)</f>
        <v>0</v>
      </c>
      <c r="N149">
        <f>IMREAL(Sheet1!P151)</f>
        <v>0</v>
      </c>
      <c r="O149">
        <f>IMREAL(Sheet1!Q151)</f>
        <v>0</v>
      </c>
      <c r="P149">
        <f>IMREAL(Sheet1!R151)</f>
        <v>0</v>
      </c>
      <c r="Q149">
        <f>IMREAL(Sheet1!S151)</f>
        <v>0</v>
      </c>
      <c r="R149">
        <f>IMREAL(Sheet1!T151)</f>
        <v>0</v>
      </c>
      <c r="S149">
        <f>IMREAL(Sheet1!U151)</f>
        <v>0</v>
      </c>
      <c r="T149">
        <f>IMREAL(Sheet1!V151)</f>
        <v>0</v>
      </c>
      <c r="U149">
        <f>IMREAL(Sheet1!W151)</f>
        <v>0</v>
      </c>
      <c r="V149">
        <f>IMREAL(Sheet1!X151)</f>
        <v>0</v>
      </c>
      <c r="W149">
        <f>IMREAL(Sheet1!Y151)</f>
        <v>0</v>
      </c>
      <c r="X149">
        <f>IMREAL(Sheet1!Z151)</f>
        <v>0</v>
      </c>
      <c r="Y149">
        <f>IMREAL(Sheet1!AA151)</f>
        <v>0</v>
      </c>
      <c r="Z149">
        <f>IMREAL(Sheet1!AB151)</f>
        <v>0</v>
      </c>
      <c r="AA149">
        <f>IMREAL(Sheet1!AC151)</f>
        <v>0</v>
      </c>
      <c r="AB149">
        <f>IMREAL(Sheet1!AD151)</f>
        <v>0</v>
      </c>
      <c r="AC149">
        <f>IMREAL(Sheet1!AE151)</f>
        <v>0</v>
      </c>
      <c r="AD149">
        <f>IMREAL(Sheet1!AF151)</f>
        <v>0</v>
      </c>
      <c r="AE149">
        <f>IMREAL(Sheet1!AG151)</f>
        <v>0</v>
      </c>
      <c r="AF149">
        <f>IMREAL(Sheet1!AH151)</f>
        <v>0</v>
      </c>
      <c r="AG149">
        <f>IMREAL(Sheet1!AI151)</f>
        <v>0</v>
      </c>
      <c r="AH149">
        <f>IMREAL(Sheet1!AJ151)</f>
        <v>0</v>
      </c>
      <c r="AI149">
        <f>IMREAL(Sheet1!AK151)</f>
        <v>0</v>
      </c>
      <c r="AJ149">
        <f>IMREAL(Sheet1!AL151)</f>
        <v>0</v>
      </c>
      <c r="AK149">
        <f>IMREAL(Sheet1!AM151)</f>
        <v>0</v>
      </c>
      <c r="AL149">
        <f>IMREAL(Sheet1!AN151)</f>
        <v>0</v>
      </c>
      <c r="AM149">
        <f>IMREAL(Sheet1!AO151)</f>
        <v>0</v>
      </c>
      <c r="AN149">
        <f>IMREAL(Sheet1!AP151)</f>
        <v>0</v>
      </c>
      <c r="AO149">
        <f>IMREAL(Sheet1!AQ151)</f>
        <v>0</v>
      </c>
      <c r="AP149">
        <f>IMREAL(Sheet1!AR151)</f>
        <v>0</v>
      </c>
      <c r="AQ149">
        <f>IMREAL(Sheet1!AS151)</f>
        <v>0</v>
      </c>
      <c r="AR149">
        <f>IMREAL(Sheet1!AT151)</f>
        <v>0</v>
      </c>
      <c r="AS149">
        <f>IMREAL(Sheet1!AU151)</f>
        <v>0</v>
      </c>
      <c r="AT149">
        <f>IMREAL(Sheet1!AV151)</f>
        <v>0</v>
      </c>
      <c r="AU149">
        <f>IMREAL(Sheet1!AW151)</f>
        <v>0</v>
      </c>
      <c r="AV149">
        <f>IMREAL(Sheet1!AX151)</f>
        <v>0</v>
      </c>
      <c r="AW149">
        <f>IMREAL(Sheet1!AY151)</f>
        <v>0</v>
      </c>
      <c r="AX149">
        <f>IMREAL(Sheet1!AZ151)</f>
        <v>0</v>
      </c>
      <c r="AY149">
        <f>IMREAL(Sheet1!BA151)</f>
        <v>0</v>
      </c>
      <c r="AZ149">
        <f>IMREAL(Sheet1!BB151)</f>
        <v>0</v>
      </c>
      <c r="BA149">
        <f>IMREAL(Sheet1!BC151)</f>
        <v>0</v>
      </c>
      <c r="BB149">
        <f>IMREAL(Sheet1!BD151)</f>
        <v>0</v>
      </c>
      <c r="BC149">
        <f>IMREAL(Sheet1!BE151)</f>
        <v>0</v>
      </c>
      <c r="BD149">
        <f>IMREAL(Sheet1!BF151)</f>
        <v>0</v>
      </c>
      <c r="BE149">
        <f>IMREAL(Sheet1!BG151)</f>
        <v>0</v>
      </c>
      <c r="BF149">
        <f>IMREAL(Sheet1!BH151)</f>
        <v>0</v>
      </c>
      <c r="BG149">
        <f>IMREAL(Sheet1!BI151)</f>
        <v>0</v>
      </c>
      <c r="BH149">
        <f>IMREAL(Sheet1!BJ151)</f>
        <v>0</v>
      </c>
      <c r="BI149">
        <f>IMREAL(Sheet1!BK151)</f>
        <v>0</v>
      </c>
      <c r="BJ149">
        <f>IMREAL(Sheet1!BL151)</f>
        <v>0</v>
      </c>
      <c r="BK149">
        <f>IMREAL(Sheet1!BM151)</f>
        <v>0</v>
      </c>
      <c r="BL149">
        <f>IMREAL(Sheet1!BN151)</f>
        <v>0</v>
      </c>
      <c r="BM149">
        <f>IMREAL(Sheet1!BO151)</f>
        <v>0</v>
      </c>
      <c r="BN149">
        <f>IMREAL(Sheet1!BP151)</f>
        <v>0</v>
      </c>
      <c r="BO149">
        <f>IMREAL(Sheet1!BQ151)</f>
        <v>0</v>
      </c>
      <c r="BP149">
        <f>IMREAL(Sheet1!BR151)</f>
        <v>0</v>
      </c>
      <c r="BQ149">
        <f>IMREAL(Sheet1!BS151)</f>
        <v>0</v>
      </c>
      <c r="BR149">
        <f>IMREAL(Sheet1!BT151)</f>
        <v>0</v>
      </c>
      <c r="BS149">
        <f>IMREAL(Sheet1!BU151)</f>
        <v>0</v>
      </c>
      <c r="BT149">
        <f>IMREAL(Sheet1!BV151)</f>
        <v>0</v>
      </c>
      <c r="BU149">
        <f>IMREAL(Sheet1!BW151)</f>
        <v>0</v>
      </c>
      <c r="BV149">
        <f>IMREAL(Sheet1!BX151)</f>
        <v>0</v>
      </c>
      <c r="BW149">
        <f>IMREAL(Sheet1!BY151)</f>
        <v>0</v>
      </c>
      <c r="BX149">
        <f>IMREAL(Sheet1!BZ151)</f>
        <v>0</v>
      </c>
      <c r="BY149">
        <f>IMREAL(Sheet1!CA151)</f>
        <v>0</v>
      </c>
      <c r="BZ149">
        <f>IMREAL(Sheet1!CB151)</f>
        <v>0</v>
      </c>
      <c r="CA149">
        <f>IMREAL(Sheet1!CC151)</f>
        <v>0</v>
      </c>
      <c r="CB149">
        <f>IMREAL(Sheet1!CD151)</f>
        <v>0</v>
      </c>
      <c r="CC149">
        <f>IMREAL(Sheet1!CE151)</f>
        <v>0</v>
      </c>
      <c r="CD149">
        <f>IMREAL(Sheet1!CF151)</f>
        <v>0</v>
      </c>
      <c r="CE149">
        <f>IMREAL(Sheet1!CG151)</f>
        <v>0</v>
      </c>
      <c r="CF149">
        <f>IMREAL(Sheet1!CH151)</f>
        <v>0</v>
      </c>
      <c r="CG149">
        <f>IMREAL(Sheet1!CI151)</f>
        <v>0</v>
      </c>
      <c r="CH149">
        <f>IMREAL(Sheet1!CJ151)</f>
        <v>0</v>
      </c>
      <c r="CI149">
        <f>IMREAL(Sheet1!CK151)</f>
        <v>0</v>
      </c>
      <c r="CJ149">
        <f>IMREAL(Sheet1!CL151)</f>
        <v>0</v>
      </c>
      <c r="CK149">
        <f>IMREAL(Sheet1!CM151)</f>
        <v>0</v>
      </c>
      <c r="CL149">
        <f>IMREAL(Sheet1!CN151)</f>
        <v>0</v>
      </c>
      <c r="CM149">
        <f>IMREAL(Sheet1!CO151)</f>
        <v>0</v>
      </c>
      <c r="CN149">
        <f>IMREAL(Sheet1!CP151)</f>
        <v>0</v>
      </c>
      <c r="CO149">
        <f>IMREAL(Sheet1!CQ151)</f>
        <v>0</v>
      </c>
      <c r="CP149">
        <f>IMREAL(Sheet1!CR151)</f>
        <v>0</v>
      </c>
      <c r="CQ149">
        <f>IMREAL(Sheet1!CS151)</f>
        <v>0</v>
      </c>
      <c r="CR149">
        <f>IMREAL(Sheet1!CT151)</f>
        <v>0</v>
      </c>
      <c r="CS149">
        <f>IMREAL(Sheet1!CU151)</f>
        <v>0</v>
      </c>
      <c r="CT149">
        <f>IMREAL(Sheet1!CV151)</f>
        <v>0</v>
      </c>
      <c r="CU149">
        <f>IMREAL(Sheet1!CW151)</f>
        <v>0</v>
      </c>
      <c r="CV149">
        <f>IMREAL(Sheet1!CX151)</f>
        <v>0</v>
      </c>
      <c r="CW149">
        <f>IMREAL(Sheet1!CY151)</f>
        <v>0</v>
      </c>
      <c r="CX149">
        <f>IMREAL(Sheet1!CZ151)</f>
        <v>0</v>
      </c>
      <c r="CY149">
        <f>IMREAL(Sheet1!DA151)</f>
        <v>0</v>
      </c>
      <c r="CZ149">
        <f>IMREAL(Sheet1!DB151)</f>
        <v>0</v>
      </c>
      <c r="DA149">
        <f>IMREAL(Sheet1!DC151)</f>
        <v>0</v>
      </c>
      <c r="DB149">
        <f>IMREAL(Sheet1!DD151)</f>
        <v>0</v>
      </c>
      <c r="DC149">
        <f>IMREAL(Sheet1!DE151)</f>
        <v>0</v>
      </c>
      <c r="DD149">
        <f>IMREAL(Sheet1!DF151)</f>
        <v>0</v>
      </c>
      <c r="DE149">
        <f>IMREAL(Sheet1!DG151)</f>
        <v>0</v>
      </c>
      <c r="DF149">
        <f>IMREAL(Sheet1!DH151)</f>
        <v>0</v>
      </c>
      <c r="DG149">
        <f>IMREAL(Sheet1!DI151)</f>
        <v>-0.59</v>
      </c>
      <c r="DH149">
        <f>IMREAL(Sheet1!DJ151)</f>
        <v>0</v>
      </c>
      <c r="DI149">
        <f>IMREAL(Sheet1!DK151)</f>
        <v>0</v>
      </c>
      <c r="DJ149">
        <f>IMREAL(Sheet1!DL151)</f>
        <v>0</v>
      </c>
      <c r="DK149">
        <f>IMREAL(Sheet1!DM151)</f>
        <v>0</v>
      </c>
      <c r="DL149">
        <f>IMREAL(Sheet1!DN151)</f>
        <v>0</v>
      </c>
      <c r="DM149">
        <f>IMREAL(Sheet1!DO151)</f>
        <v>0</v>
      </c>
      <c r="DN149">
        <f>IMREAL(Sheet1!DP151)</f>
        <v>0</v>
      </c>
      <c r="DO149">
        <f>IMREAL(Sheet1!DQ151)</f>
        <v>0</v>
      </c>
      <c r="DP149">
        <f>IMREAL(Sheet1!DR151)</f>
        <v>0</v>
      </c>
      <c r="DQ149">
        <f>IMREAL(Sheet1!DS151)</f>
        <v>0</v>
      </c>
      <c r="DR149">
        <f>IMREAL(Sheet1!DT151)</f>
        <v>0</v>
      </c>
      <c r="DS149">
        <f>IMREAL(Sheet1!DU151)</f>
        <v>0</v>
      </c>
      <c r="DT149">
        <f>IMREAL(Sheet1!DV151)</f>
        <v>0</v>
      </c>
      <c r="DU149">
        <f>IMREAL(Sheet1!DW151)</f>
        <v>0</v>
      </c>
      <c r="DV149">
        <f>IMREAL(Sheet1!DX151)</f>
        <v>0</v>
      </c>
      <c r="DW149">
        <f>IMREAL(Sheet1!DY151)</f>
        <v>0</v>
      </c>
      <c r="DX149">
        <f>IMREAL(Sheet1!DZ151)</f>
        <v>0</v>
      </c>
      <c r="DY149">
        <f>IMREAL(Sheet1!EA151)</f>
        <v>0</v>
      </c>
      <c r="DZ149">
        <f>IMREAL(Sheet1!EB151)</f>
        <v>-0.62</v>
      </c>
      <c r="EA149">
        <f>IMREAL(Sheet1!EC151)</f>
        <v>0</v>
      </c>
      <c r="EB149">
        <f>IMREAL(Sheet1!ED151)</f>
        <v>0</v>
      </c>
      <c r="EC149">
        <f>IMREAL(Sheet1!EE151)</f>
        <v>0</v>
      </c>
      <c r="ED149">
        <f>IMREAL(Sheet1!EF151)</f>
        <v>0</v>
      </c>
      <c r="EE149">
        <f>IMREAL(Sheet1!EG151)</f>
        <v>0</v>
      </c>
      <c r="EF149">
        <f>IMREAL(Sheet1!EH151)</f>
        <v>0</v>
      </c>
      <c r="EG149">
        <f>IMREAL(Sheet1!EI151)</f>
        <v>0</v>
      </c>
      <c r="EH149">
        <f>IMREAL(Sheet1!EJ151)</f>
        <v>0</v>
      </c>
      <c r="EI149">
        <f>IMREAL(Sheet1!EK151)</f>
        <v>0</v>
      </c>
      <c r="EJ149">
        <f>IMREAL(Sheet1!EL151)</f>
        <v>0</v>
      </c>
      <c r="EK149">
        <f>IMREAL(Sheet1!EM151)</f>
        <v>0</v>
      </c>
      <c r="EL149">
        <f>IMREAL(Sheet1!EN151)</f>
        <v>0</v>
      </c>
      <c r="EM149">
        <f>IMREAL(Sheet1!EO151)</f>
        <v>0</v>
      </c>
      <c r="EN149">
        <f>IMREAL(Sheet1!EP151)</f>
        <v>0</v>
      </c>
      <c r="EO149">
        <f>IMREAL(Sheet1!EQ151)</f>
        <v>0</v>
      </c>
      <c r="EP149">
        <f>IMREAL(Sheet1!ER151)</f>
        <v>0</v>
      </c>
      <c r="EQ149">
        <f>IMREAL(Sheet1!ES151)</f>
        <v>0</v>
      </c>
      <c r="ER149">
        <f>IMREAL(Sheet1!ET151)</f>
        <v>0</v>
      </c>
      <c r="ES149">
        <f>IMREAL(Sheet1!EU151)</f>
        <v>1.27</v>
      </c>
      <c r="ET149">
        <f>IMREAL(Sheet1!EV151)</f>
        <v>0</v>
      </c>
      <c r="EU149">
        <f>IMREAL(Sheet1!EW151)</f>
        <v>0</v>
      </c>
      <c r="EV149">
        <f>IMREAL(Sheet1!EX151)</f>
        <v>0</v>
      </c>
      <c r="EW149">
        <f>IMREAL(Sheet1!EY151)</f>
        <v>0</v>
      </c>
      <c r="EX149">
        <f>IMREAL(Sheet1!EZ151)</f>
        <v>0</v>
      </c>
      <c r="EY149">
        <f>IMREAL(Sheet1!FA151)</f>
        <v>0</v>
      </c>
      <c r="EZ149">
        <f>IMREAL(Sheet1!FB151)</f>
        <v>0</v>
      </c>
      <c r="FA149">
        <f>IMREAL(Sheet1!FC151)</f>
        <v>0</v>
      </c>
      <c r="FB149">
        <f>IMREAL(Sheet1!FD151)</f>
        <v>0</v>
      </c>
      <c r="FC149">
        <f>IMREAL(Sheet1!FE151)</f>
        <v>0</v>
      </c>
      <c r="FD149">
        <f>IMREAL(Sheet1!FF151)</f>
        <v>0</v>
      </c>
      <c r="FE149">
        <f>IMREAL(Sheet1!FG151)</f>
        <v>0</v>
      </c>
      <c r="FF149">
        <f>IMREAL(Sheet1!FH151)</f>
        <v>0</v>
      </c>
      <c r="FG149">
        <f>IMREAL(Sheet1!FI151)</f>
        <v>0</v>
      </c>
      <c r="FH149">
        <f>IMREAL(Sheet1!FJ151)</f>
        <v>0</v>
      </c>
      <c r="FI149">
        <f>IMREAL(Sheet1!FK151)</f>
        <v>0</v>
      </c>
      <c r="FJ149">
        <f>IMREAL(Sheet1!FL151)</f>
        <v>0</v>
      </c>
      <c r="FK149">
        <f>IMREAL(Sheet1!FM151)</f>
        <v>0</v>
      </c>
      <c r="FL149">
        <f>IMREAL(Sheet1!FN151)</f>
        <v>0</v>
      </c>
      <c r="FM149">
        <f>IMREAL(Sheet1!FO151)</f>
        <v>0</v>
      </c>
      <c r="FN149">
        <f>IMREAL(Sheet1!FP151)</f>
        <v>0</v>
      </c>
      <c r="FO149">
        <f>IMREAL(Sheet1!FQ151)</f>
        <v>0</v>
      </c>
      <c r="FP149">
        <f>IMREAL(Sheet1!FR151)</f>
        <v>0</v>
      </c>
      <c r="FQ149">
        <f>IMREAL(Sheet1!FS151)</f>
        <v>0</v>
      </c>
      <c r="FR149">
        <f>IMREAL(Sheet1!FT151)</f>
        <v>0</v>
      </c>
      <c r="FS149">
        <f>IMREAL(Sheet1!FU151)</f>
        <v>0</v>
      </c>
      <c r="FT149">
        <f>IMREAL(Sheet1!FV151)</f>
        <v>0</v>
      </c>
      <c r="FU149">
        <f>IMREAL(Sheet1!FW151)</f>
        <v>0</v>
      </c>
      <c r="FV149">
        <f>IMREAL(Sheet1!FX151)</f>
        <v>0</v>
      </c>
      <c r="FW149">
        <f>IMREAL(Sheet1!FY151)</f>
        <v>0</v>
      </c>
      <c r="FX149">
        <f>IMREAL(Sheet1!FZ151)</f>
        <v>0</v>
      </c>
      <c r="FY149">
        <f>IMREAL(Sheet1!GA151)</f>
        <v>0</v>
      </c>
      <c r="FZ149">
        <f>IMREAL(Sheet1!GB151)</f>
        <v>0</v>
      </c>
      <c r="GA149">
        <f>IMREAL(Sheet1!GC151)</f>
        <v>0</v>
      </c>
      <c r="GB149">
        <f>IMREAL(Sheet1!GD151)</f>
        <v>0</v>
      </c>
      <c r="GC149">
        <f>IMREAL(Sheet1!GE151)</f>
        <v>0</v>
      </c>
      <c r="GD149">
        <f>IMREAL(Sheet1!GF151)</f>
        <v>0</v>
      </c>
      <c r="GE149">
        <f>IMREAL(Sheet1!GG151)</f>
        <v>0</v>
      </c>
      <c r="GF149">
        <f>IMREAL(Sheet1!GH151)</f>
        <v>0</v>
      </c>
      <c r="GG149">
        <f>IMREAL(Sheet1!GI151)</f>
        <v>0</v>
      </c>
      <c r="GH149">
        <f>IMREAL(Sheet1!GJ151)</f>
        <v>0</v>
      </c>
      <c r="GI149">
        <f>IMREAL(Sheet1!GK151)</f>
        <v>0</v>
      </c>
      <c r="GJ149">
        <f>IMREAL(Sheet1!GL151)</f>
        <v>0</v>
      </c>
      <c r="GK149">
        <f>IMREAL(Sheet1!GM151)</f>
        <v>0</v>
      </c>
      <c r="GL149">
        <f>IMREAL(Sheet1!GN151)</f>
        <v>0</v>
      </c>
      <c r="GM149">
        <f>IMREAL(Sheet1!GO151)</f>
        <v>0</v>
      </c>
      <c r="GN149">
        <f>IMREAL(Sheet1!GP151)</f>
        <v>0</v>
      </c>
      <c r="GO149">
        <f>IMREAL(Sheet1!GQ151)</f>
        <v>0</v>
      </c>
      <c r="GP149">
        <f>IMREAL(Sheet1!GR151)</f>
        <v>0</v>
      </c>
      <c r="GQ149">
        <f>IMREAL(Sheet1!GS151)</f>
        <v>0</v>
      </c>
      <c r="GR149">
        <f>IMREAL(Sheet1!GT151)</f>
        <v>0</v>
      </c>
      <c r="GS149">
        <f>IMREAL(Sheet1!GU151)</f>
        <v>0</v>
      </c>
      <c r="GT149">
        <f>IMREAL(Sheet1!GV151)</f>
        <v>0</v>
      </c>
      <c r="GU149">
        <f>IMREAL(Sheet1!GW151)</f>
        <v>0</v>
      </c>
      <c r="GV149">
        <f>IMREAL(Sheet1!GX151)</f>
        <v>0</v>
      </c>
      <c r="GW149">
        <f>IMREAL(Sheet1!GY151)</f>
        <v>0</v>
      </c>
      <c r="GX149">
        <f>IMREAL(Sheet1!GZ151)</f>
        <v>0</v>
      </c>
      <c r="GY149">
        <f>IMREAL(Sheet1!HA151)</f>
        <v>0</v>
      </c>
      <c r="GZ149">
        <f>IMREAL(Sheet1!HB151)</f>
        <v>0</v>
      </c>
      <c r="HA149">
        <f>IMREAL(Sheet1!HC151)</f>
        <v>0</v>
      </c>
      <c r="HB149">
        <f>IMREAL(Sheet1!HD151)</f>
        <v>0</v>
      </c>
      <c r="HC149">
        <f>IMREAL(Sheet1!HE151)</f>
        <v>0</v>
      </c>
      <c r="HD149">
        <f>IMREAL(Sheet1!HF151)</f>
        <v>0</v>
      </c>
      <c r="HE149">
        <f>IMREAL(Sheet1!HG151)</f>
        <v>0</v>
      </c>
      <c r="HF149">
        <f>IMREAL(Sheet1!HH151)</f>
        <v>0</v>
      </c>
      <c r="HG149">
        <f>IMREAL(Sheet1!HI151)</f>
        <v>0</v>
      </c>
      <c r="HH149">
        <f>IMREAL(Sheet1!HJ151)</f>
        <v>0</v>
      </c>
      <c r="HI149">
        <f>IMREAL(Sheet1!HK151)</f>
        <v>0</v>
      </c>
      <c r="HJ149">
        <f>IMREAL(Sheet1!HL151)</f>
        <v>0</v>
      </c>
      <c r="HK149">
        <f>IMREAL(Sheet1!HM151)</f>
        <v>0</v>
      </c>
      <c r="HL149">
        <f>IMREAL(Sheet1!HN151)</f>
        <v>0</v>
      </c>
      <c r="HM149">
        <f>IMREAL(Sheet1!HO151)</f>
        <v>0</v>
      </c>
      <c r="HN149">
        <f>IMREAL(Sheet1!HP151)</f>
        <v>0</v>
      </c>
      <c r="HO149">
        <f>IMREAL(Sheet1!HQ151)</f>
        <v>0</v>
      </c>
      <c r="HP149">
        <f>IMREAL(Sheet1!HR151)</f>
        <v>0</v>
      </c>
      <c r="HQ149">
        <f>IMREAL(Sheet1!HS151)</f>
        <v>0</v>
      </c>
      <c r="HR149">
        <f>IMREAL(Sheet1!HT151)</f>
        <v>0</v>
      </c>
      <c r="HS149">
        <f>IMREAL(Sheet1!HU151)</f>
        <v>0</v>
      </c>
      <c r="HT149">
        <f>IMREAL(Sheet1!HV151)</f>
        <v>0</v>
      </c>
      <c r="HU149">
        <f>IMREAL(Sheet1!HW151)</f>
        <v>0</v>
      </c>
      <c r="HV149">
        <f>IMREAL(Sheet1!HX151)</f>
        <v>0</v>
      </c>
      <c r="HW149">
        <f>IMREAL(Sheet1!HY151)</f>
        <v>0</v>
      </c>
      <c r="HX149">
        <f>IMREAL(Sheet1!HZ151)</f>
        <v>0</v>
      </c>
      <c r="HY149">
        <f>IMREAL(Sheet1!IA151)</f>
        <v>0</v>
      </c>
      <c r="HZ149">
        <f>IMREAL(Sheet1!IB151)</f>
        <v>0</v>
      </c>
      <c r="IA149">
        <f>IMREAL(Sheet1!IC151)</f>
        <v>0</v>
      </c>
      <c r="IB149">
        <f>IMREAL(Sheet1!ID151)</f>
        <v>0</v>
      </c>
      <c r="IC149">
        <f>IMREAL(Sheet1!IE151)</f>
        <v>0</v>
      </c>
      <c r="ID149">
        <f>IMREAL(Sheet1!IF151)</f>
        <v>0</v>
      </c>
      <c r="IE149">
        <f>IMREAL(Sheet1!IG151)</f>
        <v>0</v>
      </c>
      <c r="IF149">
        <f>IMREAL(Sheet1!IH151)</f>
        <v>0</v>
      </c>
      <c r="IG149">
        <f>IMREAL(Sheet1!II151)</f>
        <v>0</v>
      </c>
      <c r="IH149">
        <f>IMREAL(Sheet1!IJ151)</f>
        <v>0</v>
      </c>
      <c r="II149">
        <f>IMREAL(Sheet1!IK151)</f>
        <v>0</v>
      </c>
      <c r="IJ149">
        <f>IMREAL(Sheet1!IL151)</f>
        <v>0</v>
      </c>
      <c r="IK149">
        <f>IMREAL(Sheet1!IM151)</f>
        <v>0</v>
      </c>
      <c r="IL149">
        <f>IMREAL(Sheet1!IN151)</f>
        <v>0</v>
      </c>
      <c r="IM149">
        <f>IMREAL(Sheet1!IO151)</f>
        <v>0</v>
      </c>
      <c r="IN149">
        <f>IMREAL(Sheet1!IP151)</f>
        <v>0</v>
      </c>
      <c r="IO149">
        <f>IMREAL(Sheet1!IQ151)</f>
        <v>0</v>
      </c>
      <c r="IP149">
        <f>IMREAL(Sheet1!IR151)</f>
        <v>0</v>
      </c>
      <c r="IQ149">
        <f>IMREAL(Sheet1!IS151)</f>
        <v>0</v>
      </c>
      <c r="IR149">
        <f>IMREAL(Sheet1!IT151)</f>
        <v>0</v>
      </c>
      <c r="IS149">
        <f>IMREAL(Sheet1!IU151)</f>
        <v>0</v>
      </c>
      <c r="IT149">
        <f>IMREAL(Sheet1!IV151)</f>
        <v>0</v>
      </c>
      <c r="IU149">
        <f>IMREAL(Sheet1!IW151)</f>
        <v>0</v>
      </c>
      <c r="IV149">
        <f>IMREAL(Sheet1!IX151)</f>
        <v>0</v>
      </c>
      <c r="IW149">
        <f>IMREAL(Sheet1!IY151)</f>
        <v>0</v>
      </c>
      <c r="IX149">
        <f>IMREAL(Sheet1!IZ151)</f>
        <v>0</v>
      </c>
      <c r="IY149">
        <f>IMREAL(Sheet1!JA151)</f>
        <v>0</v>
      </c>
      <c r="IZ149">
        <f>IMREAL(Sheet1!JB151)</f>
        <v>0</v>
      </c>
      <c r="JA149">
        <f>IMREAL(Sheet1!JC151)</f>
        <v>0</v>
      </c>
      <c r="JB149">
        <f>IMREAL(Sheet1!JD151)</f>
        <v>0</v>
      </c>
      <c r="JC149">
        <f>IMREAL(Sheet1!JE151)</f>
        <v>0</v>
      </c>
      <c r="JD149">
        <f>IMREAL(Sheet1!JF151)</f>
        <v>0</v>
      </c>
      <c r="JE149">
        <f>IMREAL(Sheet1!JG151)</f>
        <v>0</v>
      </c>
      <c r="JF149">
        <f>IMREAL(Sheet1!JH151)</f>
        <v>0</v>
      </c>
      <c r="JG149">
        <f>IMREAL(Sheet1!JI151)</f>
        <v>0</v>
      </c>
      <c r="JH149">
        <f>IMREAL(Sheet1!JJ151)</f>
        <v>0</v>
      </c>
      <c r="JI149">
        <f>IMREAL(Sheet1!JK151)</f>
        <v>0</v>
      </c>
      <c r="JJ149">
        <f>IMREAL(Sheet1!JL151)</f>
        <v>0</v>
      </c>
      <c r="JK149">
        <f>IMREAL(Sheet1!JM151)</f>
        <v>0</v>
      </c>
      <c r="JL149">
        <f>IMREAL(Sheet1!JN151)</f>
        <v>0</v>
      </c>
      <c r="JM149">
        <f>IMREAL(Sheet1!JO151)</f>
        <v>0</v>
      </c>
      <c r="JN149">
        <f>IMREAL(Sheet1!JP151)</f>
        <v>0</v>
      </c>
      <c r="JO149">
        <f>IMREAL(Sheet1!JQ151)</f>
        <v>0</v>
      </c>
      <c r="JP149">
        <f>IMREAL(Sheet1!JR151)</f>
        <v>0</v>
      </c>
      <c r="JQ149">
        <f>IMREAL(Sheet1!JS151)</f>
        <v>0</v>
      </c>
      <c r="JR149">
        <f>IMREAL(Sheet1!JT151)</f>
        <v>0</v>
      </c>
      <c r="JS149">
        <f>IMREAL(Sheet1!JU151)</f>
        <v>0</v>
      </c>
      <c r="JT149">
        <f>IMREAL(Sheet1!JV151)</f>
        <v>0</v>
      </c>
      <c r="JU149">
        <f>IMREAL(Sheet1!JW151)</f>
        <v>0</v>
      </c>
      <c r="JV149">
        <f>IMREAL(Sheet1!JX151)</f>
        <v>0</v>
      </c>
      <c r="JW149">
        <f>IMREAL(Sheet1!JY151)</f>
        <v>0</v>
      </c>
      <c r="JX149">
        <f>IMREAL(Sheet1!JZ151)</f>
        <v>0</v>
      </c>
      <c r="JY149">
        <f>IMREAL(Sheet1!KA151)</f>
        <v>0</v>
      </c>
      <c r="JZ149">
        <f>IMREAL(Sheet1!KB151)</f>
        <v>0</v>
      </c>
      <c r="KA149">
        <f>IMREAL(Sheet1!KC151)</f>
        <v>0</v>
      </c>
      <c r="KB149">
        <f>IMREAL(Sheet1!KD151)</f>
        <v>0</v>
      </c>
      <c r="KC149">
        <f>IMREAL(Sheet1!KE151)</f>
        <v>0</v>
      </c>
      <c r="KD149">
        <f>IMREAL(Sheet1!KF151)</f>
        <v>0</v>
      </c>
      <c r="KE149">
        <f>IMREAL(Sheet1!KG151)</f>
        <v>0</v>
      </c>
      <c r="KF149">
        <f>IMREAL(Sheet1!KH151)</f>
        <v>0</v>
      </c>
      <c r="KG149">
        <f>IMREAL(Sheet1!KI151)</f>
        <v>0</v>
      </c>
      <c r="KH149">
        <f>IMREAL(Sheet1!KJ151)</f>
        <v>0</v>
      </c>
      <c r="KI149">
        <f>IMREAL(Sheet1!KK151)</f>
        <v>0</v>
      </c>
      <c r="KJ149">
        <f>IMREAL(Sheet1!KL151)</f>
        <v>0</v>
      </c>
      <c r="KK149">
        <f>IMREAL(Sheet1!KM151)</f>
        <v>0</v>
      </c>
      <c r="KL149">
        <f>IMREAL(Sheet1!KN151)</f>
        <v>0</v>
      </c>
      <c r="KM149">
        <f>IMREAL(Sheet1!KO151)</f>
        <v>0</v>
      </c>
      <c r="KN149">
        <f>IMREAL(Sheet1!KP151)</f>
        <v>0</v>
      </c>
    </row>
    <row r="150" spans="1:300" x14ac:dyDescent="0.25">
      <c r="A150">
        <f>IMREAL(Sheet1!C152)</f>
        <v>0</v>
      </c>
      <c r="B150">
        <f>IMREAL(Sheet1!D152)</f>
        <v>0</v>
      </c>
      <c r="C150">
        <f>IMREAL(Sheet1!E152)</f>
        <v>0</v>
      </c>
      <c r="D150">
        <f>IMREAL(Sheet1!F152)</f>
        <v>0</v>
      </c>
      <c r="E150">
        <f>IMREAL(Sheet1!G152)</f>
        <v>0</v>
      </c>
      <c r="F150">
        <f>IMREAL(Sheet1!H152)</f>
        <v>0</v>
      </c>
      <c r="G150">
        <f>IMREAL(Sheet1!I152)</f>
        <v>0</v>
      </c>
      <c r="H150">
        <f>IMREAL(Sheet1!J152)</f>
        <v>0</v>
      </c>
      <c r="I150">
        <f>IMREAL(Sheet1!K152)</f>
        <v>0</v>
      </c>
      <c r="J150">
        <f>IMREAL(Sheet1!L152)</f>
        <v>0</v>
      </c>
      <c r="K150">
        <f>IMREAL(Sheet1!M152)</f>
        <v>0</v>
      </c>
      <c r="L150">
        <f>IMREAL(Sheet1!N152)</f>
        <v>0</v>
      </c>
      <c r="M150">
        <f>IMREAL(Sheet1!O152)</f>
        <v>0</v>
      </c>
      <c r="N150">
        <f>IMREAL(Sheet1!P152)</f>
        <v>0</v>
      </c>
      <c r="O150">
        <f>IMREAL(Sheet1!Q152)</f>
        <v>0</v>
      </c>
      <c r="P150">
        <f>IMREAL(Sheet1!R152)</f>
        <v>0</v>
      </c>
      <c r="Q150">
        <f>IMREAL(Sheet1!S152)</f>
        <v>0</v>
      </c>
      <c r="R150">
        <f>IMREAL(Sheet1!T152)</f>
        <v>0</v>
      </c>
      <c r="S150">
        <f>IMREAL(Sheet1!U152)</f>
        <v>0</v>
      </c>
      <c r="T150">
        <f>IMREAL(Sheet1!V152)</f>
        <v>0</v>
      </c>
      <c r="U150">
        <f>IMREAL(Sheet1!W152)</f>
        <v>0</v>
      </c>
      <c r="V150">
        <f>IMREAL(Sheet1!X152)</f>
        <v>0</v>
      </c>
      <c r="W150">
        <f>IMREAL(Sheet1!Y152)</f>
        <v>0</v>
      </c>
      <c r="X150">
        <f>IMREAL(Sheet1!Z152)</f>
        <v>0</v>
      </c>
      <c r="Y150">
        <f>IMREAL(Sheet1!AA152)</f>
        <v>0</v>
      </c>
      <c r="Z150">
        <f>IMREAL(Sheet1!AB152)</f>
        <v>0</v>
      </c>
      <c r="AA150">
        <f>IMREAL(Sheet1!AC152)</f>
        <v>0</v>
      </c>
      <c r="AB150">
        <f>IMREAL(Sheet1!AD152)</f>
        <v>0</v>
      </c>
      <c r="AC150">
        <f>IMREAL(Sheet1!AE152)</f>
        <v>0</v>
      </c>
      <c r="AD150">
        <f>IMREAL(Sheet1!AF152)</f>
        <v>0</v>
      </c>
      <c r="AE150">
        <f>IMREAL(Sheet1!AG152)</f>
        <v>0</v>
      </c>
      <c r="AF150">
        <f>IMREAL(Sheet1!AH152)</f>
        <v>0</v>
      </c>
      <c r="AG150">
        <f>IMREAL(Sheet1!AI152)</f>
        <v>0</v>
      </c>
      <c r="AH150">
        <f>IMREAL(Sheet1!AJ152)</f>
        <v>0</v>
      </c>
      <c r="AI150">
        <f>IMREAL(Sheet1!AK152)</f>
        <v>0</v>
      </c>
      <c r="AJ150">
        <f>IMREAL(Sheet1!AL152)</f>
        <v>0</v>
      </c>
      <c r="AK150">
        <f>IMREAL(Sheet1!AM152)</f>
        <v>0</v>
      </c>
      <c r="AL150">
        <f>IMREAL(Sheet1!AN152)</f>
        <v>0</v>
      </c>
      <c r="AM150">
        <f>IMREAL(Sheet1!AO152)</f>
        <v>0</v>
      </c>
      <c r="AN150">
        <f>IMREAL(Sheet1!AP152)</f>
        <v>0</v>
      </c>
      <c r="AO150">
        <f>IMREAL(Sheet1!AQ152)</f>
        <v>0</v>
      </c>
      <c r="AP150">
        <f>IMREAL(Sheet1!AR152)</f>
        <v>0</v>
      </c>
      <c r="AQ150">
        <f>IMREAL(Sheet1!AS152)</f>
        <v>0</v>
      </c>
      <c r="AR150">
        <f>IMREAL(Sheet1!AT152)</f>
        <v>0</v>
      </c>
      <c r="AS150">
        <f>IMREAL(Sheet1!AU152)</f>
        <v>0</v>
      </c>
      <c r="AT150">
        <f>IMREAL(Sheet1!AV152)</f>
        <v>0</v>
      </c>
      <c r="AU150">
        <f>IMREAL(Sheet1!AW152)</f>
        <v>0</v>
      </c>
      <c r="AV150">
        <f>IMREAL(Sheet1!AX152)</f>
        <v>0</v>
      </c>
      <c r="AW150">
        <f>IMREAL(Sheet1!AY152)</f>
        <v>0</v>
      </c>
      <c r="AX150">
        <f>IMREAL(Sheet1!AZ152)</f>
        <v>0</v>
      </c>
      <c r="AY150">
        <f>IMREAL(Sheet1!BA152)</f>
        <v>0</v>
      </c>
      <c r="AZ150">
        <f>IMREAL(Sheet1!BB152)</f>
        <v>0</v>
      </c>
      <c r="BA150">
        <f>IMREAL(Sheet1!BC152)</f>
        <v>0</v>
      </c>
      <c r="BB150">
        <f>IMREAL(Sheet1!BD152)</f>
        <v>0</v>
      </c>
      <c r="BC150">
        <f>IMREAL(Sheet1!BE152)</f>
        <v>0</v>
      </c>
      <c r="BD150">
        <f>IMREAL(Sheet1!BF152)</f>
        <v>0</v>
      </c>
      <c r="BE150">
        <f>IMREAL(Sheet1!BG152)</f>
        <v>0</v>
      </c>
      <c r="BF150">
        <f>IMREAL(Sheet1!BH152)</f>
        <v>0</v>
      </c>
      <c r="BG150">
        <f>IMREAL(Sheet1!BI152)</f>
        <v>0</v>
      </c>
      <c r="BH150">
        <f>IMREAL(Sheet1!BJ152)</f>
        <v>0</v>
      </c>
      <c r="BI150">
        <f>IMREAL(Sheet1!BK152)</f>
        <v>0</v>
      </c>
      <c r="BJ150">
        <f>IMREAL(Sheet1!BL152)</f>
        <v>0</v>
      </c>
      <c r="BK150">
        <f>IMREAL(Sheet1!BM152)</f>
        <v>0</v>
      </c>
      <c r="BL150">
        <f>IMREAL(Sheet1!BN152)</f>
        <v>0</v>
      </c>
      <c r="BM150">
        <f>IMREAL(Sheet1!BO152)</f>
        <v>0</v>
      </c>
      <c r="BN150">
        <f>IMREAL(Sheet1!BP152)</f>
        <v>0</v>
      </c>
      <c r="BO150">
        <f>IMREAL(Sheet1!BQ152)</f>
        <v>0</v>
      </c>
      <c r="BP150">
        <f>IMREAL(Sheet1!BR152)</f>
        <v>0</v>
      </c>
      <c r="BQ150">
        <f>IMREAL(Sheet1!BS152)</f>
        <v>0</v>
      </c>
      <c r="BR150">
        <f>IMREAL(Sheet1!BT152)</f>
        <v>0</v>
      </c>
      <c r="BS150">
        <f>IMREAL(Sheet1!BU152)</f>
        <v>0</v>
      </c>
      <c r="BT150">
        <f>IMREAL(Sheet1!BV152)</f>
        <v>0</v>
      </c>
      <c r="BU150">
        <f>IMREAL(Sheet1!BW152)</f>
        <v>0</v>
      </c>
      <c r="BV150">
        <f>IMREAL(Sheet1!BX152)</f>
        <v>0</v>
      </c>
      <c r="BW150">
        <f>IMREAL(Sheet1!BY152)</f>
        <v>0</v>
      </c>
      <c r="BX150">
        <f>IMREAL(Sheet1!BZ152)</f>
        <v>0</v>
      </c>
      <c r="BY150">
        <f>IMREAL(Sheet1!CA152)</f>
        <v>0</v>
      </c>
      <c r="BZ150">
        <f>IMREAL(Sheet1!CB152)</f>
        <v>0</v>
      </c>
      <c r="CA150">
        <f>IMREAL(Sheet1!CC152)</f>
        <v>0</v>
      </c>
      <c r="CB150">
        <f>IMREAL(Sheet1!CD152)</f>
        <v>0</v>
      </c>
      <c r="CC150">
        <f>IMREAL(Sheet1!CE152)</f>
        <v>0</v>
      </c>
      <c r="CD150">
        <f>IMREAL(Sheet1!CF152)</f>
        <v>0</v>
      </c>
      <c r="CE150">
        <f>IMREAL(Sheet1!CG152)</f>
        <v>0</v>
      </c>
      <c r="CF150">
        <f>IMREAL(Sheet1!CH152)</f>
        <v>0</v>
      </c>
      <c r="CG150">
        <f>IMREAL(Sheet1!CI152)</f>
        <v>0</v>
      </c>
      <c r="CH150">
        <f>IMREAL(Sheet1!CJ152)</f>
        <v>0</v>
      </c>
      <c r="CI150">
        <f>IMREAL(Sheet1!CK152)</f>
        <v>0</v>
      </c>
      <c r="CJ150">
        <f>IMREAL(Sheet1!CL152)</f>
        <v>0</v>
      </c>
      <c r="CK150">
        <f>IMREAL(Sheet1!CM152)</f>
        <v>0</v>
      </c>
      <c r="CL150">
        <f>IMREAL(Sheet1!CN152)</f>
        <v>0</v>
      </c>
      <c r="CM150">
        <f>IMREAL(Sheet1!CO152)</f>
        <v>0</v>
      </c>
      <c r="CN150">
        <f>IMREAL(Sheet1!CP152)</f>
        <v>0</v>
      </c>
      <c r="CO150">
        <f>IMREAL(Sheet1!CQ152)</f>
        <v>0</v>
      </c>
      <c r="CP150">
        <f>IMREAL(Sheet1!CR152)</f>
        <v>0</v>
      </c>
      <c r="CQ150">
        <f>IMREAL(Sheet1!CS152)</f>
        <v>0</v>
      </c>
      <c r="CR150">
        <f>IMREAL(Sheet1!CT152)</f>
        <v>0</v>
      </c>
      <c r="CS150">
        <f>IMREAL(Sheet1!CU152)</f>
        <v>0</v>
      </c>
      <c r="CT150">
        <f>IMREAL(Sheet1!CV152)</f>
        <v>0</v>
      </c>
      <c r="CU150">
        <f>IMREAL(Sheet1!CW152)</f>
        <v>0</v>
      </c>
      <c r="CV150">
        <f>IMREAL(Sheet1!CX152)</f>
        <v>0</v>
      </c>
      <c r="CW150">
        <f>IMREAL(Sheet1!CY152)</f>
        <v>0</v>
      </c>
      <c r="CX150">
        <f>IMREAL(Sheet1!CZ152)</f>
        <v>0</v>
      </c>
      <c r="CY150">
        <f>IMREAL(Sheet1!DA152)</f>
        <v>0</v>
      </c>
      <c r="CZ150">
        <f>IMREAL(Sheet1!DB152)</f>
        <v>0</v>
      </c>
      <c r="DA150">
        <f>IMREAL(Sheet1!DC152)</f>
        <v>0</v>
      </c>
      <c r="DB150">
        <f>IMREAL(Sheet1!DD152)</f>
        <v>0</v>
      </c>
      <c r="DC150">
        <f>IMREAL(Sheet1!DE152)</f>
        <v>0</v>
      </c>
      <c r="DD150">
        <f>IMREAL(Sheet1!DF152)</f>
        <v>0</v>
      </c>
      <c r="DE150">
        <f>IMREAL(Sheet1!DG152)</f>
        <v>0</v>
      </c>
      <c r="DF150">
        <f>IMREAL(Sheet1!DH152)</f>
        <v>0</v>
      </c>
      <c r="DG150">
        <f>IMREAL(Sheet1!DI152)</f>
        <v>0</v>
      </c>
      <c r="DH150">
        <f>IMREAL(Sheet1!DJ152)</f>
        <v>-1.96</v>
      </c>
      <c r="DI150">
        <f>IMREAL(Sheet1!DK152)</f>
        <v>0</v>
      </c>
      <c r="DJ150">
        <f>IMREAL(Sheet1!DL152)</f>
        <v>0</v>
      </c>
      <c r="DK150">
        <f>IMREAL(Sheet1!DM152)</f>
        <v>0</v>
      </c>
      <c r="DL150">
        <f>IMREAL(Sheet1!DN152)</f>
        <v>0</v>
      </c>
      <c r="DM150">
        <f>IMREAL(Sheet1!DO152)</f>
        <v>0</v>
      </c>
      <c r="DN150">
        <f>IMREAL(Sheet1!DP152)</f>
        <v>0</v>
      </c>
      <c r="DO150">
        <f>IMREAL(Sheet1!DQ152)</f>
        <v>0</v>
      </c>
      <c r="DP150">
        <f>IMREAL(Sheet1!DR152)</f>
        <v>0</v>
      </c>
      <c r="DQ150">
        <f>IMREAL(Sheet1!DS152)</f>
        <v>0</v>
      </c>
      <c r="DR150">
        <f>IMREAL(Sheet1!DT152)</f>
        <v>0</v>
      </c>
      <c r="DS150">
        <f>IMREAL(Sheet1!DU152)</f>
        <v>0</v>
      </c>
      <c r="DT150">
        <f>IMREAL(Sheet1!DV152)</f>
        <v>0</v>
      </c>
      <c r="DU150">
        <f>IMREAL(Sheet1!DW152)</f>
        <v>0</v>
      </c>
      <c r="DV150">
        <f>IMREAL(Sheet1!DX152)</f>
        <v>0</v>
      </c>
      <c r="DW150">
        <f>IMREAL(Sheet1!DY152)</f>
        <v>0</v>
      </c>
      <c r="DX150">
        <f>IMREAL(Sheet1!DZ152)</f>
        <v>0</v>
      </c>
      <c r="DY150">
        <f>IMREAL(Sheet1!EA152)</f>
        <v>0</v>
      </c>
      <c r="DZ150">
        <f>IMREAL(Sheet1!EB152)</f>
        <v>0</v>
      </c>
      <c r="EA150">
        <f>IMREAL(Sheet1!EC152)</f>
        <v>0</v>
      </c>
      <c r="EB150">
        <f>IMREAL(Sheet1!ED152)</f>
        <v>0</v>
      </c>
      <c r="EC150">
        <f>IMREAL(Sheet1!EE152)</f>
        <v>0</v>
      </c>
      <c r="ED150">
        <f>IMREAL(Sheet1!EF152)</f>
        <v>0</v>
      </c>
      <c r="EE150">
        <f>IMREAL(Sheet1!EG152)</f>
        <v>0</v>
      </c>
      <c r="EF150">
        <f>IMREAL(Sheet1!EH152)</f>
        <v>0</v>
      </c>
      <c r="EG150">
        <f>IMREAL(Sheet1!EI152)</f>
        <v>0</v>
      </c>
      <c r="EH150">
        <f>IMREAL(Sheet1!EJ152)</f>
        <v>0</v>
      </c>
      <c r="EI150">
        <f>IMREAL(Sheet1!EK152)</f>
        <v>0</v>
      </c>
      <c r="EJ150">
        <f>IMREAL(Sheet1!EL152)</f>
        <v>0</v>
      </c>
      <c r="EK150">
        <f>IMREAL(Sheet1!EM152)</f>
        <v>0</v>
      </c>
      <c r="EL150">
        <f>IMREAL(Sheet1!EN152)</f>
        <v>0</v>
      </c>
      <c r="EM150">
        <f>IMREAL(Sheet1!EO152)</f>
        <v>0</v>
      </c>
      <c r="EN150">
        <f>IMREAL(Sheet1!EP152)</f>
        <v>0</v>
      </c>
      <c r="EO150">
        <f>IMREAL(Sheet1!EQ152)</f>
        <v>0</v>
      </c>
      <c r="EP150">
        <f>IMREAL(Sheet1!ER152)</f>
        <v>0</v>
      </c>
      <c r="EQ150">
        <f>IMREAL(Sheet1!ES152)</f>
        <v>0</v>
      </c>
      <c r="ER150">
        <f>IMREAL(Sheet1!ET152)</f>
        <v>0</v>
      </c>
      <c r="ES150">
        <f>IMREAL(Sheet1!EU152)</f>
        <v>0</v>
      </c>
      <c r="ET150">
        <f>IMREAL(Sheet1!EV152)</f>
        <v>1.96</v>
      </c>
      <c r="EU150">
        <f>IMREAL(Sheet1!EW152)</f>
        <v>0</v>
      </c>
      <c r="EV150">
        <f>IMREAL(Sheet1!EX152)</f>
        <v>0</v>
      </c>
      <c r="EW150">
        <f>IMREAL(Sheet1!EY152)</f>
        <v>0</v>
      </c>
      <c r="EX150">
        <f>IMREAL(Sheet1!EZ152)</f>
        <v>0</v>
      </c>
      <c r="EY150">
        <f>IMREAL(Sheet1!FA152)</f>
        <v>0</v>
      </c>
      <c r="EZ150">
        <f>IMREAL(Sheet1!FB152)</f>
        <v>0</v>
      </c>
      <c r="FA150">
        <f>IMREAL(Sheet1!FC152)</f>
        <v>0</v>
      </c>
      <c r="FB150">
        <f>IMREAL(Sheet1!FD152)</f>
        <v>0</v>
      </c>
      <c r="FC150">
        <f>IMREAL(Sheet1!FE152)</f>
        <v>0</v>
      </c>
      <c r="FD150">
        <f>IMREAL(Sheet1!FF152)</f>
        <v>0</v>
      </c>
      <c r="FE150">
        <f>IMREAL(Sheet1!FG152)</f>
        <v>0</v>
      </c>
      <c r="FF150">
        <f>IMREAL(Sheet1!FH152)</f>
        <v>0</v>
      </c>
      <c r="FG150">
        <f>IMREAL(Sheet1!FI152)</f>
        <v>0</v>
      </c>
      <c r="FH150">
        <f>IMREAL(Sheet1!FJ152)</f>
        <v>0</v>
      </c>
      <c r="FI150">
        <f>IMREAL(Sheet1!FK152)</f>
        <v>0</v>
      </c>
      <c r="FJ150">
        <f>IMREAL(Sheet1!FL152)</f>
        <v>0</v>
      </c>
      <c r="FK150">
        <f>IMREAL(Sheet1!FM152)</f>
        <v>0</v>
      </c>
      <c r="FL150">
        <f>IMREAL(Sheet1!FN152)</f>
        <v>0</v>
      </c>
      <c r="FM150">
        <f>IMREAL(Sheet1!FO152)</f>
        <v>0</v>
      </c>
      <c r="FN150">
        <f>IMREAL(Sheet1!FP152)</f>
        <v>0</v>
      </c>
      <c r="FO150">
        <f>IMREAL(Sheet1!FQ152)</f>
        <v>0</v>
      </c>
      <c r="FP150">
        <f>IMREAL(Sheet1!FR152)</f>
        <v>0</v>
      </c>
      <c r="FQ150">
        <f>IMREAL(Sheet1!FS152)</f>
        <v>0</v>
      </c>
      <c r="FR150">
        <f>IMREAL(Sheet1!FT152)</f>
        <v>0</v>
      </c>
      <c r="FS150">
        <f>IMREAL(Sheet1!FU152)</f>
        <v>0</v>
      </c>
      <c r="FT150">
        <f>IMREAL(Sheet1!FV152)</f>
        <v>0</v>
      </c>
      <c r="FU150">
        <f>IMREAL(Sheet1!FW152)</f>
        <v>0</v>
      </c>
      <c r="FV150">
        <f>IMREAL(Sheet1!FX152)</f>
        <v>0</v>
      </c>
      <c r="FW150">
        <f>IMREAL(Sheet1!FY152)</f>
        <v>0</v>
      </c>
      <c r="FX150">
        <f>IMREAL(Sheet1!FZ152)</f>
        <v>0</v>
      </c>
      <c r="FY150">
        <f>IMREAL(Sheet1!GA152)</f>
        <v>0</v>
      </c>
      <c r="FZ150">
        <f>IMREAL(Sheet1!GB152)</f>
        <v>0</v>
      </c>
      <c r="GA150">
        <f>IMREAL(Sheet1!GC152)</f>
        <v>0</v>
      </c>
      <c r="GB150">
        <f>IMREAL(Sheet1!GD152)</f>
        <v>0</v>
      </c>
      <c r="GC150">
        <f>IMREAL(Sheet1!GE152)</f>
        <v>0</v>
      </c>
      <c r="GD150">
        <f>IMREAL(Sheet1!GF152)</f>
        <v>0</v>
      </c>
      <c r="GE150">
        <f>IMREAL(Sheet1!GG152)</f>
        <v>0</v>
      </c>
      <c r="GF150">
        <f>IMREAL(Sheet1!GH152)</f>
        <v>0</v>
      </c>
      <c r="GG150">
        <f>IMREAL(Sheet1!GI152)</f>
        <v>0</v>
      </c>
      <c r="GH150">
        <f>IMREAL(Sheet1!GJ152)</f>
        <v>0</v>
      </c>
      <c r="GI150">
        <f>IMREAL(Sheet1!GK152)</f>
        <v>0</v>
      </c>
      <c r="GJ150">
        <f>IMREAL(Sheet1!GL152)</f>
        <v>0</v>
      </c>
      <c r="GK150">
        <f>IMREAL(Sheet1!GM152)</f>
        <v>0</v>
      </c>
      <c r="GL150">
        <f>IMREAL(Sheet1!GN152)</f>
        <v>0</v>
      </c>
      <c r="GM150">
        <f>IMREAL(Sheet1!GO152)</f>
        <v>0</v>
      </c>
      <c r="GN150">
        <f>IMREAL(Sheet1!GP152)</f>
        <v>0</v>
      </c>
      <c r="GO150">
        <f>IMREAL(Sheet1!GQ152)</f>
        <v>0</v>
      </c>
      <c r="GP150">
        <f>IMREAL(Sheet1!GR152)</f>
        <v>0</v>
      </c>
      <c r="GQ150">
        <f>IMREAL(Sheet1!GS152)</f>
        <v>0</v>
      </c>
      <c r="GR150">
        <f>IMREAL(Sheet1!GT152)</f>
        <v>0</v>
      </c>
      <c r="GS150">
        <f>IMREAL(Sheet1!GU152)</f>
        <v>0</v>
      </c>
      <c r="GT150">
        <f>IMREAL(Sheet1!GV152)</f>
        <v>0</v>
      </c>
      <c r="GU150">
        <f>IMREAL(Sheet1!GW152)</f>
        <v>0</v>
      </c>
      <c r="GV150">
        <f>IMREAL(Sheet1!GX152)</f>
        <v>0</v>
      </c>
      <c r="GW150">
        <f>IMREAL(Sheet1!GY152)</f>
        <v>0</v>
      </c>
      <c r="GX150">
        <f>IMREAL(Sheet1!GZ152)</f>
        <v>0</v>
      </c>
      <c r="GY150">
        <f>IMREAL(Sheet1!HA152)</f>
        <v>0</v>
      </c>
      <c r="GZ150">
        <f>IMREAL(Sheet1!HB152)</f>
        <v>0</v>
      </c>
      <c r="HA150">
        <f>IMREAL(Sheet1!HC152)</f>
        <v>0</v>
      </c>
      <c r="HB150">
        <f>IMREAL(Sheet1!HD152)</f>
        <v>0</v>
      </c>
      <c r="HC150">
        <f>IMREAL(Sheet1!HE152)</f>
        <v>0</v>
      </c>
      <c r="HD150">
        <f>IMREAL(Sheet1!HF152)</f>
        <v>0</v>
      </c>
      <c r="HE150">
        <f>IMREAL(Sheet1!HG152)</f>
        <v>0</v>
      </c>
      <c r="HF150">
        <f>IMREAL(Sheet1!HH152)</f>
        <v>0</v>
      </c>
      <c r="HG150">
        <f>IMREAL(Sheet1!HI152)</f>
        <v>0</v>
      </c>
      <c r="HH150">
        <f>IMREAL(Sheet1!HJ152)</f>
        <v>0</v>
      </c>
      <c r="HI150">
        <f>IMREAL(Sheet1!HK152)</f>
        <v>0</v>
      </c>
      <c r="HJ150">
        <f>IMREAL(Sheet1!HL152)</f>
        <v>0</v>
      </c>
      <c r="HK150">
        <f>IMREAL(Sheet1!HM152)</f>
        <v>0</v>
      </c>
      <c r="HL150">
        <f>IMREAL(Sheet1!HN152)</f>
        <v>0</v>
      </c>
      <c r="HM150">
        <f>IMREAL(Sheet1!HO152)</f>
        <v>0</v>
      </c>
      <c r="HN150">
        <f>IMREAL(Sheet1!HP152)</f>
        <v>0</v>
      </c>
      <c r="HO150">
        <f>IMREAL(Sheet1!HQ152)</f>
        <v>0</v>
      </c>
      <c r="HP150">
        <f>IMREAL(Sheet1!HR152)</f>
        <v>0</v>
      </c>
      <c r="HQ150">
        <f>IMREAL(Sheet1!HS152)</f>
        <v>0</v>
      </c>
      <c r="HR150">
        <f>IMREAL(Sheet1!HT152)</f>
        <v>0</v>
      </c>
      <c r="HS150">
        <f>IMREAL(Sheet1!HU152)</f>
        <v>0</v>
      </c>
      <c r="HT150">
        <f>IMREAL(Sheet1!HV152)</f>
        <v>0</v>
      </c>
      <c r="HU150">
        <f>IMREAL(Sheet1!HW152)</f>
        <v>0</v>
      </c>
      <c r="HV150">
        <f>IMREAL(Sheet1!HX152)</f>
        <v>0</v>
      </c>
      <c r="HW150">
        <f>IMREAL(Sheet1!HY152)</f>
        <v>0</v>
      </c>
      <c r="HX150">
        <f>IMREAL(Sheet1!HZ152)</f>
        <v>0</v>
      </c>
      <c r="HY150">
        <f>IMREAL(Sheet1!IA152)</f>
        <v>0</v>
      </c>
      <c r="HZ150">
        <f>IMREAL(Sheet1!IB152)</f>
        <v>0</v>
      </c>
      <c r="IA150">
        <f>IMREAL(Sheet1!IC152)</f>
        <v>0</v>
      </c>
      <c r="IB150">
        <f>IMREAL(Sheet1!ID152)</f>
        <v>0</v>
      </c>
      <c r="IC150">
        <f>IMREAL(Sheet1!IE152)</f>
        <v>0</v>
      </c>
      <c r="ID150">
        <f>IMREAL(Sheet1!IF152)</f>
        <v>0</v>
      </c>
      <c r="IE150">
        <f>IMREAL(Sheet1!IG152)</f>
        <v>0</v>
      </c>
      <c r="IF150">
        <f>IMREAL(Sheet1!IH152)</f>
        <v>0</v>
      </c>
      <c r="IG150">
        <f>IMREAL(Sheet1!II152)</f>
        <v>0</v>
      </c>
      <c r="IH150">
        <f>IMREAL(Sheet1!IJ152)</f>
        <v>0</v>
      </c>
      <c r="II150">
        <f>IMREAL(Sheet1!IK152)</f>
        <v>0</v>
      </c>
      <c r="IJ150">
        <f>IMREAL(Sheet1!IL152)</f>
        <v>0</v>
      </c>
      <c r="IK150">
        <f>IMREAL(Sheet1!IM152)</f>
        <v>0</v>
      </c>
      <c r="IL150">
        <f>IMREAL(Sheet1!IN152)</f>
        <v>0</v>
      </c>
      <c r="IM150">
        <f>IMREAL(Sheet1!IO152)</f>
        <v>0</v>
      </c>
      <c r="IN150">
        <f>IMREAL(Sheet1!IP152)</f>
        <v>0</v>
      </c>
      <c r="IO150">
        <f>IMREAL(Sheet1!IQ152)</f>
        <v>0</v>
      </c>
      <c r="IP150">
        <f>IMREAL(Sheet1!IR152)</f>
        <v>0</v>
      </c>
      <c r="IQ150">
        <f>IMREAL(Sheet1!IS152)</f>
        <v>0</v>
      </c>
      <c r="IR150">
        <f>IMREAL(Sheet1!IT152)</f>
        <v>0</v>
      </c>
      <c r="IS150">
        <f>IMREAL(Sheet1!IU152)</f>
        <v>0</v>
      </c>
      <c r="IT150">
        <f>IMREAL(Sheet1!IV152)</f>
        <v>0</v>
      </c>
      <c r="IU150">
        <f>IMREAL(Sheet1!IW152)</f>
        <v>0</v>
      </c>
      <c r="IV150">
        <f>IMREAL(Sheet1!IX152)</f>
        <v>0</v>
      </c>
      <c r="IW150">
        <f>IMREAL(Sheet1!IY152)</f>
        <v>0</v>
      </c>
      <c r="IX150">
        <f>IMREAL(Sheet1!IZ152)</f>
        <v>0</v>
      </c>
      <c r="IY150">
        <f>IMREAL(Sheet1!JA152)</f>
        <v>0</v>
      </c>
      <c r="IZ150">
        <f>IMREAL(Sheet1!JB152)</f>
        <v>0</v>
      </c>
      <c r="JA150">
        <f>IMREAL(Sheet1!JC152)</f>
        <v>0</v>
      </c>
      <c r="JB150">
        <f>IMREAL(Sheet1!JD152)</f>
        <v>0</v>
      </c>
      <c r="JC150">
        <f>IMREAL(Sheet1!JE152)</f>
        <v>0</v>
      </c>
      <c r="JD150">
        <f>IMREAL(Sheet1!JF152)</f>
        <v>0</v>
      </c>
      <c r="JE150">
        <f>IMREAL(Sheet1!JG152)</f>
        <v>0</v>
      </c>
      <c r="JF150">
        <f>IMREAL(Sheet1!JH152)</f>
        <v>0</v>
      </c>
      <c r="JG150">
        <f>IMREAL(Sheet1!JI152)</f>
        <v>0</v>
      </c>
      <c r="JH150">
        <f>IMREAL(Sheet1!JJ152)</f>
        <v>0</v>
      </c>
      <c r="JI150">
        <f>IMREAL(Sheet1!JK152)</f>
        <v>0</v>
      </c>
      <c r="JJ150">
        <f>IMREAL(Sheet1!JL152)</f>
        <v>0</v>
      </c>
      <c r="JK150">
        <f>IMREAL(Sheet1!JM152)</f>
        <v>0</v>
      </c>
      <c r="JL150">
        <f>IMREAL(Sheet1!JN152)</f>
        <v>0</v>
      </c>
      <c r="JM150">
        <f>IMREAL(Sheet1!JO152)</f>
        <v>0</v>
      </c>
      <c r="JN150">
        <f>IMREAL(Sheet1!JP152)</f>
        <v>0</v>
      </c>
      <c r="JO150">
        <f>IMREAL(Sheet1!JQ152)</f>
        <v>0</v>
      </c>
      <c r="JP150">
        <f>IMREAL(Sheet1!JR152)</f>
        <v>0</v>
      </c>
      <c r="JQ150">
        <f>IMREAL(Sheet1!JS152)</f>
        <v>0</v>
      </c>
      <c r="JR150">
        <f>IMREAL(Sheet1!JT152)</f>
        <v>0</v>
      </c>
      <c r="JS150">
        <f>IMREAL(Sheet1!JU152)</f>
        <v>0</v>
      </c>
      <c r="JT150">
        <f>IMREAL(Sheet1!JV152)</f>
        <v>0</v>
      </c>
      <c r="JU150">
        <f>IMREAL(Sheet1!JW152)</f>
        <v>0</v>
      </c>
      <c r="JV150">
        <f>IMREAL(Sheet1!JX152)</f>
        <v>0</v>
      </c>
      <c r="JW150">
        <f>IMREAL(Sheet1!JY152)</f>
        <v>0</v>
      </c>
      <c r="JX150">
        <f>IMREAL(Sheet1!JZ152)</f>
        <v>0</v>
      </c>
      <c r="JY150">
        <f>IMREAL(Sheet1!KA152)</f>
        <v>0</v>
      </c>
      <c r="JZ150">
        <f>IMREAL(Sheet1!KB152)</f>
        <v>0</v>
      </c>
      <c r="KA150">
        <f>IMREAL(Sheet1!KC152)</f>
        <v>0</v>
      </c>
      <c r="KB150">
        <f>IMREAL(Sheet1!KD152)</f>
        <v>0</v>
      </c>
      <c r="KC150">
        <f>IMREAL(Sheet1!KE152)</f>
        <v>0</v>
      </c>
      <c r="KD150">
        <f>IMREAL(Sheet1!KF152)</f>
        <v>0</v>
      </c>
      <c r="KE150">
        <f>IMREAL(Sheet1!KG152)</f>
        <v>0</v>
      </c>
      <c r="KF150">
        <f>IMREAL(Sheet1!KH152)</f>
        <v>0</v>
      </c>
      <c r="KG150">
        <f>IMREAL(Sheet1!KI152)</f>
        <v>0</v>
      </c>
      <c r="KH150">
        <f>IMREAL(Sheet1!KJ152)</f>
        <v>0</v>
      </c>
      <c r="KI150">
        <f>IMREAL(Sheet1!KK152)</f>
        <v>0</v>
      </c>
      <c r="KJ150">
        <f>IMREAL(Sheet1!KL152)</f>
        <v>0</v>
      </c>
      <c r="KK150">
        <f>IMREAL(Sheet1!KM152)</f>
        <v>0</v>
      </c>
      <c r="KL150">
        <f>IMREAL(Sheet1!KN152)</f>
        <v>0</v>
      </c>
      <c r="KM150">
        <f>IMREAL(Sheet1!KO152)</f>
        <v>0</v>
      </c>
      <c r="KN150">
        <f>IMREAL(Sheet1!KP152)</f>
        <v>0</v>
      </c>
    </row>
    <row r="151" spans="1:300" x14ac:dyDescent="0.25">
      <c r="A151">
        <f>IMREAL(Sheet1!C153)</f>
        <v>0</v>
      </c>
      <c r="B151">
        <f>IMREAL(Sheet1!D153)</f>
        <v>0</v>
      </c>
      <c r="C151">
        <f>IMREAL(Sheet1!E153)</f>
        <v>0</v>
      </c>
      <c r="D151">
        <f>IMREAL(Sheet1!F153)</f>
        <v>0</v>
      </c>
      <c r="E151">
        <f>IMREAL(Sheet1!G153)</f>
        <v>0</v>
      </c>
      <c r="F151">
        <f>IMREAL(Sheet1!H153)</f>
        <v>0</v>
      </c>
      <c r="G151">
        <f>IMREAL(Sheet1!I153)</f>
        <v>0</v>
      </c>
      <c r="H151">
        <f>IMREAL(Sheet1!J153)</f>
        <v>0</v>
      </c>
      <c r="I151">
        <f>IMREAL(Sheet1!K153)</f>
        <v>0</v>
      </c>
      <c r="J151">
        <f>IMREAL(Sheet1!L153)</f>
        <v>0</v>
      </c>
      <c r="K151">
        <f>IMREAL(Sheet1!M153)</f>
        <v>0</v>
      </c>
      <c r="L151">
        <f>IMREAL(Sheet1!N153)</f>
        <v>0</v>
      </c>
      <c r="M151">
        <f>IMREAL(Sheet1!O153)</f>
        <v>0</v>
      </c>
      <c r="N151">
        <f>IMREAL(Sheet1!P153)</f>
        <v>0</v>
      </c>
      <c r="O151">
        <f>IMREAL(Sheet1!Q153)</f>
        <v>0</v>
      </c>
      <c r="P151">
        <f>IMREAL(Sheet1!R153)</f>
        <v>0</v>
      </c>
      <c r="Q151">
        <f>IMREAL(Sheet1!S153)</f>
        <v>0</v>
      </c>
      <c r="R151">
        <f>IMREAL(Sheet1!T153)</f>
        <v>0</v>
      </c>
      <c r="S151">
        <f>IMREAL(Sheet1!U153)</f>
        <v>0</v>
      </c>
      <c r="T151">
        <f>IMREAL(Sheet1!V153)</f>
        <v>0</v>
      </c>
      <c r="U151">
        <f>IMREAL(Sheet1!W153)</f>
        <v>0</v>
      </c>
      <c r="V151">
        <f>IMREAL(Sheet1!X153)</f>
        <v>0</v>
      </c>
      <c r="W151">
        <f>IMREAL(Sheet1!Y153)</f>
        <v>0</v>
      </c>
      <c r="X151">
        <f>IMREAL(Sheet1!Z153)</f>
        <v>0</v>
      </c>
      <c r="Y151">
        <f>IMREAL(Sheet1!AA153)</f>
        <v>0</v>
      </c>
      <c r="Z151">
        <f>IMREAL(Sheet1!AB153)</f>
        <v>0</v>
      </c>
      <c r="AA151">
        <f>IMREAL(Sheet1!AC153)</f>
        <v>0</v>
      </c>
      <c r="AB151">
        <f>IMREAL(Sheet1!AD153)</f>
        <v>0</v>
      </c>
      <c r="AC151">
        <f>IMREAL(Sheet1!AE153)</f>
        <v>0</v>
      </c>
      <c r="AD151">
        <f>IMREAL(Sheet1!AF153)</f>
        <v>0</v>
      </c>
      <c r="AE151">
        <f>IMREAL(Sheet1!AG153)</f>
        <v>0</v>
      </c>
      <c r="AF151">
        <f>IMREAL(Sheet1!AH153)</f>
        <v>0</v>
      </c>
      <c r="AG151">
        <f>IMREAL(Sheet1!AI153)</f>
        <v>0</v>
      </c>
      <c r="AH151">
        <f>IMREAL(Sheet1!AJ153)</f>
        <v>0</v>
      </c>
      <c r="AI151">
        <f>IMREAL(Sheet1!AK153)</f>
        <v>0</v>
      </c>
      <c r="AJ151">
        <f>IMREAL(Sheet1!AL153)</f>
        <v>0</v>
      </c>
      <c r="AK151">
        <f>IMREAL(Sheet1!AM153)</f>
        <v>0</v>
      </c>
      <c r="AL151">
        <f>IMREAL(Sheet1!AN153)</f>
        <v>0</v>
      </c>
      <c r="AM151">
        <f>IMREAL(Sheet1!AO153)</f>
        <v>0</v>
      </c>
      <c r="AN151">
        <f>IMREAL(Sheet1!AP153)</f>
        <v>0</v>
      </c>
      <c r="AO151">
        <f>IMREAL(Sheet1!AQ153)</f>
        <v>0</v>
      </c>
      <c r="AP151">
        <f>IMREAL(Sheet1!AR153)</f>
        <v>0</v>
      </c>
      <c r="AQ151">
        <f>IMREAL(Sheet1!AS153)</f>
        <v>0</v>
      </c>
      <c r="AR151">
        <f>IMREAL(Sheet1!AT153)</f>
        <v>0</v>
      </c>
      <c r="AS151">
        <f>IMREAL(Sheet1!AU153)</f>
        <v>0</v>
      </c>
      <c r="AT151">
        <f>IMREAL(Sheet1!AV153)</f>
        <v>0</v>
      </c>
      <c r="AU151">
        <f>IMREAL(Sheet1!AW153)</f>
        <v>0</v>
      </c>
      <c r="AV151">
        <f>IMREAL(Sheet1!AX153)</f>
        <v>0</v>
      </c>
      <c r="AW151">
        <f>IMREAL(Sheet1!AY153)</f>
        <v>0</v>
      </c>
      <c r="AX151">
        <f>IMREAL(Sheet1!AZ153)</f>
        <v>0</v>
      </c>
      <c r="AY151">
        <f>IMREAL(Sheet1!BA153)</f>
        <v>0</v>
      </c>
      <c r="AZ151">
        <f>IMREAL(Sheet1!BB153)</f>
        <v>0</v>
      </c>
      <c r="BA151">
        <f>IMREAL(Sheet1!BC153)</f>
        <v>0</v>
      </c>
      <c r="BB151">
        <f>IMREAL(Sheet1!BD153)</f>
        <v>0</v>
      </c>
      <c r="BC151">
        <f>IMREAL(Sheet1!BE153)</f>
        <v>0</v>
      </c>
      <c r="BD151">
        <f>IMREAL(Sheet1!BF153)</f>
        <v>0</v>
      </c>
      <c r="BE151">
        <f>IMREAL(Sheet1!BG153)</f>
        <v>0</v>
      </c>
      <c r="BF151">
        <f>IMREAL(Sheet1!BH153)</f>
        <v>0</v>
      </c>
      <c r="BG151">
        <f>IMREAL(Sheet1!BI153)</f>
        <v>0</v>
      </c>
      <c r="BH151">
        <f>IMREAL(Sheet1!BJ153)</f>
        <v>0</v>
      </c>
      <c r="BI151">
        <f>IMREAL(Sheet1!BK153)</f>
        <v>0</v>
      </c>
      <c r="BJ151">
        <f>IMREAL(Sheet1!BL153)</f>
        <v>0</v>
      </c>
      <c r="BK151">
        <f>IMREAL(Sheet1!BM153)</f>
        <v>0</v>
      </c>
      <c r="BL151">
        <f>IMREAL(Sheet1!BN153)</f>
        <v>0</v>
      </c>
      <c r="BM151">
        <f>IMREAL(Sheet1!BO153)</f>
        <v>0</v>
      </c>
      <c r="BN151">
        <f>IMREAL(Sheet1!BP153)</f>
        <v>0</v>
      </c>
      <c r="BO151">
        <f>IMREAL(Sheet1!BQ153)</f>
        <v>0</v>
      </c>
      <c r="BP151">
        <f>IMREAL(Sheet1!BR153)</f>
        <v>0</v>
      </c>
      <c r="BQ151">
        <f>IMREAL(Sheet1!BS153)</f>
        <v>0</v>
      </c>
      <c r="BR151">
        <f>IMREAL(Sheet1!BT153)</f>
        <v>0</v>
      </c>
      <c r="BS151">
        <f>IMREAL(Sheet1!BU153)</f>
        <v>0</v>
      </c>
      <c r="BT151">
        <f>IMREAL(Sheet1!BV153)</f>
        <v>0</v>
      </c>
      <c r="BU151">
        <f>IMREAL(Sheet1!BW153)</f>
        <v>0</v>
      </c>
      <c r="BV151">
        <f>IMREAL(Sheet1!BX153)</f>
        <v>0</v>
      </c>
      <c r="BW151">
        <f>IMREAL(Sheet1!BY153)</f>
        <v>0</v>
      </c>
      <c r="BX151">
        <f>IMREAL(Sheet1!BZ153)</f>
        <v>0</v>
      </c>
      <c r="BY151">
        <f>IMREAL(Sheet1!CA153)</f>
        <v>0</v>
      </c>
      <c r="BZ151">
        <f>IMREAL(Sheet1!CB153)</f>
        <v>0</v>
      </c>
      <c r="CA151">
        <f>IMREAL(Sheet1!CC153)</f>
        <v>0</v>
      </c>
      <c r="CB151">
        <f>IMREAL(Sheet1!CD153)</f>
        <v>0</v>
      </c>
      <c r="CC151">
        <f>IMREAL(Sheet1!CE153)</f>
        <v>0</v>
      </c>
      <c r="CD151">
        <f>IMREAL(Sheet1!CF153)</f>
        <v>0</v>
      </c>
      <c r="CE151">
        <f>IMREAL(Sheet1!CG153)</f>
        <v>0</v>
      </c>
      <c r="CF151">
        <f>IMREAL(Sheet1!CH153)</f>
        <v>0</v>
      </c>
      <c r="CG151">
        <f>IMREAL(Sheet1!CI153)</f>
        <v>0</v>
      </c>
      <c r="CH151">
        <f>IMREAL(Sheet1!CJ153)</f>
        <v>0</v>
      </c>
      <c r="CI151">
        <f>IMREAL(Sheet1!CK153)</f>
        <v>0</v>
      </c>
      <c r="CJ151">
        <f>IMREAL(Sheet1!CL153)</f>
        <v>0</v>
      </c>
      <c r="CK151">
        <f>IMREAL(Sheet1!CM153)</f>
        <v>0</v>
      </c>
      <c r="CL151">
        <f>IMREAL(Sheet1!CN153)</f>
        <v>0</v>
      </c>
      <c r="CM151">
        <f>IMREAL(Sheet1!CO153)</f>
        <v>0</v>
      </c>
      <c r="CN151">
        <f>IMREAL(Sheet1!CP153)</f>
        <v>0</v>
      </c>
      <c r="CO151">
        <f>IMREAL(Sheet1!CQ153)</f>
        <v>0</v>
      </c>
      <c r="CP151">
        <f>IMREAL(Sheet1!CR153)</f>
        <v>0</v>
      </c>
      <c r="CQ151">
        <f>IMREAL(Sheet1!CS153)</f>
        <v>0</v>
      </c>
      <c r="CR151">
        <f>IMREAL(Sheet1!CT153)</f>
        <v>0</v>
      </c>
      <c r="CS151">
        <f>IMREAL(Sheet1!CU153)</f>
        <v>0</v>
      </c>
      <c r="CT151">
        <f>IMREAL(Sheet1!CV153)</f>
        <v>0</v>
      </c>
      <c r="CU151">
        <f>IMREAL(Sheet1!CW153)</f>
        <v>0</v>
      </c>
      <c r="CV151">
        <f>IMREAL(Sheet1!CX153)</f>
        <v>0</v>
      </c>
      <c r="CW151">
        <f>IMREAL(Sheet1!CY153)</f>
        <v>0</v>
      </c>
      <c r="CX151">
        <f>IMREAL(Sheet1!CZ153)</f>
        <v>0</v>
      </c>
      <c r="CY151">
        <f>IMREAL(Sheet1!DA153)</f>
        <v>0</v>
      </c>
      <c r="CZ151">
        <f>IMREAL(Sheet1!DB153)</f>
        <v>0</v>
      </c>
      <c r="DA151">
        <f>IMREAL(Sheet1!DC153)</f>
        <v>0</v>
      </c>
      <c r="DB151">
        <f>IMREAL(Sheet1!DD153)</f>
        <v>0</v>
      </c>
      <c r="DC151">
        <f>IMREAL(Sheet1!DE153)</f>
        <v>0</v>
      </c>
      <c r="DD151">
        <f>IMREAL(Sheet1!DF153)</f>
        <v>0</v>
      </c>
      <c r="DE151">
        <f>IMREAL(Sheet1!DG153)</f>
        <v>0</v>
      </c>
      <c r="DF151">
        <f>IMREAL(Sheet1!DH153)</f>
        <v>0</v>
      </c>
      <c r="DG151">
        <f>IMREAL(Sheet1!DI153)</f>
        <v>0</v>
      </c>
      <c r="DH151">
        <f>IMREAL(Sheet1!DJ153)</f>
        <v>0</v>
      </c>
      <c r="DI151">
        <f>IMREAL(Sheet1!DK153)</f>
        <v>0</v>
      </c>
      <c r="DJ151">
        <f>IMREAL(Sheet1!DL153)</f>
        <v>0</v>
      </c>
      <c r="DK151">
        <f>IMREAL(Sheet1!DM153)</f>
        <v>0</v>
      </c>
      <c r="DL151">
        <f>IMREAL(Sheet1!DN153)</f>
        <v>0</v>
      </c>
      <c r="DM151">
        <f>IMREAL(Sheet1!DO153)</f>
        <v>0</v>
      </c>
      <c r="DN151">
        <f>IMREAL(Sheet1!DP153)</f>
        <v>-1.05</v>
      </c>
      <c r="DO151">
        <f>IMREAL(Sheet1!DQ153)</f>
        <v>0</v>
      </c>
      <c r="DP151">
        <f>IMREAL(Sheet1!DR153)</f>
        <v>0</v>
      </c>
      <c r="DQ151">
        <f>IMREAL(Sheet1!DS153)</f>
        <v>0</v>
      </c>
      <c r="DR151">
        <f>IMREAL(Sheet1!DT153)</f>
        <v>0</v>
      </c>
      <c r="DS151">
        <f>IMREAL(Sheet1!DU153)</f>
        <v>0</v>
      </c>
      <c r="DT151">
        <f>IMREAL(Sheet1!DV153)</f>
        <v>0</v>
      </c>
      <c r="DU151">
        <f>IMREAL(Sheet1!DW153)</f>
        <v>0</v>
      </c>
      <c r="DV151">
        <f>IMREAL(Sheet1!DX153)</f>
        <v>0</v>
      </c>
      <c r="DW151">
        <f>IMREAL(Sheet1!DY153)</f>
        <v>0</v>
      </c>
      <c r="DX151">
        <f>IMREAL(Sheet1!DZ153)</f>
        <v>0</v>
      </c>
      <c r="DY151">
        <f>IMREAL(Sheet1!EA153)</f>
        <v>0</v>
      </c>
      <c r="DZ151">
        <f>IMREAL(Sheet1!EB153)</f>
        <v>0</v>
      </c>
      <c r="EA151">
        <f>IMREAL(Sheet1!EC153)</f>
        <v>0</v>
      </c>
      <c r="EB151">
        <f>IMREAL(Sheet1!ED153)</f>
        <v>0</v>
      </c>
      <c r="EC151">
        <f>IMREAL(Sheet1!EE153)</f>
        <v>0</v>
      </c>
      <c r="ED151">
        <f>IMREAL(Sheet1!EF153)</f>
        <v>0</v>
      </c>
      <c r="EE151">
        <f>IMREAL(Sheet1!EG153)</f>
        <v>0</v>
      </c>
      <c r="EF151">
        <f>IMREAL(Sheet1!EH153)</f>
        <v>0</v>
      </c>
      <c r="EG151">
        <f>IMREAL(Sheet1!EI153)</f>
        <v>0</v>
      </c>
      <c r="EH151">
        <f>IMREAL(Sheet1!EJ153)</f>
        <v>0</v>
      </c>
      <c r="EI151">
        <f>IMREAL(Sheet1!EK153)</f>
        <v>0</v>
      </c>
      <c r="EJ151">
        <f>IMREAL(Sheet1!EL153)</f>
        <v>0</v>
      </c>
      <c r="EK151">
        <f>IMREAL(Sheet1!EM153)</f>
        <v>0</v>
      </c>
      <c r="EL151">
        <f>IMREAL(Sheet1!EN153)</f>
        <v>0</v>
      </c>
      <c r="EM151">
        <f>IMREAL(Sheet1!EO153)</f>
        <v>0</v>
      </c>
      <c r="EN151">
        <f>IMREAL(Sheet1!EP153)</f>
        <v>0</v>
      </c>
      <c r="EO151">
        <f>IMREAL(Sheet1!EQ153)</f>
        <v>0</v>
      </c>
      <c r="EP151">
        <f>IMREAL(Sheet1!ER153)</f>
        <v>0</v>
      </c>
      <c r="EQ151">
        <f>IMREAL(Sheet1!ES153)</f>
        <v>0</v>
      </c>
      <c r="ER151">
        <f>IMREAL(Sheet1!ET153)</f>
        <v>0</v>
      </c>
      <c r="ES151">
        <f>IMREAL(Sheet1!EU153)</f>
        <v>0</v>
      </c>
      <c r="ET151">
        <f>IMREAL(Sheet1!EV153)</f>
        <v>0</v>
      </c>
      <c r="EU151">
        <f>IMREAL(Sheet1!EW153)</f>
        <v>2.4</v>
      </c>
      <c r="EV151">
        <f>IMREAL(Sheet1!EX153)</f>
        <v>-0.28000000000000003</v>
      </c>
      <c r="EW151">
        <f>IMREAL(Sheet1!EY153)</f>
        <v>-1.07</v>
      </c>
      <c r="EX151">
        <f>IMREAL(Sheet1!EZ153)</f>
        <v>0</v>
      </c>
      <c r="EY151">
        <f>IMREAL(Sheet1!FA153)</f>
        <v>0</v>
      </c>
      <c r="EZ151">
        <f>IMREAL(Sheet1!FB153)</f>
        <v>0</v>
      </c>
      <c r="FA151">
        <f>IMREAL(Sheet1!FC153)</f>
        <v>0</v>
      </c>
      <c r="FB151">
        <f>IMREAL(Sheet1!FD153)</f>
        <v>0</v>
      </c>
      <c r="FC151">
        <f>IMREAL(Sheet1!FE153)</f>
        <v>0</v>
      </c>
      <c r="FD151">
        <f>IMREAL(Sheet1!FF153)</f>
        <v>0</v>
      </c>
      <c r="FE151">
        <f>IMREAL(Sheet1!FG153)</f>
        <v>0</v>
      </c>
      <c r="FF151">
        <f>IMREAL(Sheet1!FH153)</f>
        <v>0</v>
      </c>
      <c r="FG151">
        <f>IMREAL(Sheet1!FI153)</f>
        <v>0</v>
      </c>
      <c r="FH151">
        <f>IMREAL(Sheet1!FJ153)</f>
        <v>0</v>
      </c>
      <c r="FI151">
        <f>IMREAL(Sheet1!FK153)</f>
        <v>0</v>
      </c>
      <c r="FJ151">
        <f>IMREAL(Sheet1!FL153)</f>
        <v>0</v>
      </c>
      <c r="FK151">
        <f>IMREAL(Sheet1!FM153)</f>
        <v>0</v>
      </c>
      <c r="FL151">
        <f>IMREAL(Sheet1!FN153)</f>
        <v>0</v>
      </c>
      <c r="FM151">
        <f>IMREAL(Sheet1!FO153)</f>
        <v>0</v>
      </c>
      <c r="FN151">
        <f>IMREAL(Sheet1!FP153)</f>
        <v>0</v>
      </c>
      <c r="FO151">
        <f>IMREAL(Sheet1!FQ153)</f>
        <v>0</v>
      </c>
      <c r="FP151">
        <f>IMREAL(Sheet1!FR153)</f>
        <v>0</v>
      </c>
      <c r="FQ151">
        <f>IMREAL(Sheet1!FS153)</f>
        <v>0</v>
      </c>
      <c r="FR151">
        <f>IMREAL(Sheet1!FT153)</f>
        <v>0</v>
      </c>
      <c r="FS151">
        <f>IMREAL(Sheet1!FU153)</f>
        <v>0</v>
      </c>
      <c r="FT151">
        <f>IMREAL(Sheet1!FV153)</f>
        <v>0</v>
      </c>
      <c r="FU151">
        <f>IMREAL(Sheet1!FW153)</f>
        <v>0</v>
      </c>
      <c r="FV151">
        <f>IMREAL(Sheet1!FX153)</f>
        <v>0</v>
      </c>
      <c r="FW151">
        <f>IMREAL(Sheet1!FY153)</f>
        <v>0</v>
      </c>
      <c r="FX151">
        <f>IMREAL(Sheet1!FZ153)</f>
        <v>0</v>
      </c>
      <c r="FY151">
        <f>IMREAL(Sheet1!GA153)</f>
        <v>0</v>
      </c>
      <c r="FZ151">
        <f>IMREAL(Sheet1!GB153)</f>
        <v>0</v>
      </c>
      <c r="GA151">
        <f>IMREAL(Sheet1!GC153)</f>
        <v>0</v>
      </c>
      <c r="GB151">
        <f>IMREAL(Sheet1!GD153)</f>
        <v>0</v>
      </c>
      <c r="GC151">
        <f>IMREAL(Sheet1!GE153)</f>
        <v>0</v>
      </c>
      <c r="GD151">
        <f>IMREAL(Sheet1!GF153)</f>
        <v>0</v>
      </c>
      <c r="GE151">
        <f>IMREAL(Sheet1!GG153)</f>
        <v>0</v>
      </c>
      <c r="GF151">
        <f>IMREAL(Sheet1!GH153)</f>
        <v>0</v>
      </c>
      <c r="GG151">
        <f>IMREAL(Sheet1!GI153)</f>
        <v>0</v>
      </c>
      <c r="GH151">
        <f>IMREAL(Sheet1!GJ153)</f>
        <v>0</v>
      </c>
      <c r="GI151">
        <f>IMREAL(Sheet1!GK153)</f>
        <v>0</v>
      </c>
      <c r="GJ151">
        <f>IMREAL(Sheet1!GL153)</f>
        <v>0</v>
      </c>
      <c r="GK151">
        <f>IMREAL(Sheet1!GM153)</f>
        <v>0</v>
      </c>
      <c r="GL151">
        <f>IMREAL(Sheet1!GN153)</f>
        <v>0</v>
      </c>
      <c r="GM151">
        <f>IMREAL(Sheet1!GO153)</f>
        <v>0</v>
      </c>
      <c r="GN151">
        <f>IMREAL(Sheet1!GP153)</f>
        <v>0</v>
      </c>
      <c r="GO151">
        <f>IMREAL(Sheet1!GQ153)</f>
        <v>0</v>
      </c>
      <c r="GP151">
        <f>IMREAL(Sheet1!GR153)</f>
        <v>0</v>
      </c>
      <c r="GQ151">
        <f>IMREAL(Sheet1!GS153)</f>
        <v>0</v>
      </c>
      <c r="GR151">
        <f>IMREAL(Sheet1!GT153)</f>
        <v>0</v>
      </c>
      <c r="GS151">
        <f>IMREAL(Sheet1!GU153)</f>
        <v>0</v>
      </c>
      <c r="GT151">
        <f>IMREAL(Sheet1!GV153)</f>
        <v>0</v>
      </c>
      <c r="GU151">
        <f>IMREAL(Sheet1!GW153)</f>
        <v>0</v>
      </c>
      <c r="GV151">
        <f>IMREAL(Sheet1!GX153)</f>
        <v>0</v>
      </c>
      <c r="GW151">
        <f>IMREAL(Sheet1!GY153)</f>
        <v>0</v>
      </c>
      <c r="GX151">
        <f>IMREAL(Sheet1!GZ153)</f>
        <v>0</v>
      </c>
      <c r="GY151">
        <f>IMREAL(Sheet1!HA153)</f>
        <v>0</v>
      </c>
      <c r="GZ151">
        <f>IMREAL(Sheet1!HB153)</f>
        <v>0</v>
      </c>
      <c r="HA151">
        <f>IMREAL(Sheet1!HC153)</f>
        <v>0</v>
      </c>
      <c r="HB151">
        <f>IMREAL(Sheet1!HD153)</f>
        <v>0</v>
      </c>
      <c r="HC151">
        <f>IMREAL(Sheet1!HE153)</f>
        <v>0</v>
      </c>
      <c r="HD151">
        <f>IMREAL(Sheet1!HF153)</f>
        <v>0</v>
      </c>
      <c r="HE151">
        <f>IMREAL(Sheet1!HG153)</f>
        <v>0</v>
      </c>
      <c r="HF151">
        <f>IMREAL(Sheet1!HH153)</f>
        <v>0</v>
      </c>
      <c r="HG151">
        <f>IMREAL(Sheet1!HI153)</f>
        <v>0</v>
      </c>
      <c r="HH151">
        <f>IMREAL(Sheet1!HJ153)</f>
        <v>0</v>
      </c>
      <c r="HI151">
        <f>IMREAL(Sheet1!HK153)</f>
        <v>0</v>
      </c>
      <c r="HJ151">
        <f>IMREAL(Sheet1!HL153)</f>
        <v>0</v>
      </c>
      <c r="HK151">
        <f>IMREAL(Sheet1!HM153)</f>
        <v>0</v>
      </c>
      <c r="HL151">
        <f>IMREAL(Sheet1!HN153)</f>
        <v>0</v>
      </c>
      <c r="HM151">
        <f>IMREAL(Sheet1!HO153)</f>
        <v>0</v>
      </c>
      <c r="HN151">
        <f>IMREAL(Sheet1!HP153)</f>
        <v>0</v>
      </c>
      <c r="HO151">
        <f>IMREAL(Sheet1!HQ153)</f>
        <v>0</v>
      </c>
      <c r="HP151">
        <f>IMREAL(Sheet1!HR153)</f>
        <v>0</v>
      </c>
      <c r="HQ151">
        <f>IMREAL(Sheet1!HS153)</f>
        <v>0</v>
      </c>
      <c r="HR151">
        <f>IMREAL(Sheet1!HT153)</f>
        <v>0</v>
      </c>
      <c r="HS151">
        <f>IMREAL(Sheet1!HU153)</f>
        <v>0</v>
      </c>
      <c r="HT151">
        <f>IMREAL(Sheet1!HV153)</f>
        <v>0</v>
      </c>
      <c r="HU151">
        <f>IMREAL(Sheet1!HW153)</f>
        <v>0</v>
      </c>
      <c r="HV151">
        <f>IMREAL(Sheet1!HX153)</f>
        <v>0</v>
      </c>
      <c r="HW151">
        <f>IMREAL(Sheet1!HY153)</f>
        <v>0</v>
      </c>
      <c r="HX151">
        <f>IMREAL(Sheet1!HZ153)</f>
        <v>0</v>
      </c>
      <c r="HY151">
        <f>IMREAL(Sheet1!IA153)</f>
        <v>0</v>
      </c>
      <c r="HZ151">
        <f>IMREAL(Sheet1!IB153)</f>
        <v>0</v>
      </c>
      <c r="IA151">
        <f>IMREAL(Sheet1!IC153)</f>
        <v>0</v>
      </c>
      <c r="IB151">
        <f>IMREAL(Sheet1!ID153)</f>
        <v>0</v>
      </c>
      <c r="IC151">
        <f>IMREAL(Sheet1!IE153)</f>
        <v>0</v>
      </c>
      <c r="ID151">
        <f>IMREAL(Sheet1!IF153)</f>
        <v>0</v>
      </c>
      <c r="IE151">
        <f>IMREAL(Sheet1!IG153)</f>
        <v>0</v>
      </c>
      <c r="IF151">
        <f>IMREAL(Sheet1!IH153)</f>
        <v>0</v>
      </c>
      <c r="IG151">
        <f>IMREAL(Sheet1!II153)</f>
        <v>0</v>
      </c>
      <c r="IH151">
        <f>IMREAL(Sheet1!IJ153)</f>
        <v>0</v>
      </c>
      <c r="II151">
        <f>IMREAL(Sheet1!IK153)</f>
        <v>0</v>
      </c>
      <c r="IJ151">
        <f>IMREAL(Sheet1!IL153)</f>
        <v>0</v>
      </c>
      <c r="IK151">
        <f>IMREAL(Sheet1!IM153)</f>
        <v>0</v>
      </c>
      <c r="IL151">
        <f>IMREAL(Sheet1!IN153)</f>
        <v>0</v>
      </c>
      <c r="IM151">
        <f>IMREAL(Sheet1!IO153)</f>
        <v>0</v>
      </c>
      <c r="IN151">
        <f>IMREAL(Sheet1!IP153)</f>
        <v>0</v>
      </c>
      <c r="IO151">
        <f>IMREAL(Sheet1!IQ153)</f>
        <v>0</v>
      </c>
      <c r="IP151">
        <f>IMREAL(Sheet1!IR153)</f>
        <v>0</v>
      </c>
      <c r="IQ151">
        <f>IMREAL(Sheet1!IS153)</f>
        <v>0</v>
      </c>
      <c r="IR151">
        <f>IMREAL(Sheet1!IT153)</f>
        <v>0</v>
      </c>
      <c r="IS151">
        <f>IMREAL(Sheet1!IU153)</f>
        <v>0</v>
      </c>
      <c r="IT151">
        <f>IMREAL(Sheet1!IV153)</f>
        <v>0</v>
      </c>
      <c r="IU151">
        <f>IMREAL(Sheet1!IW153)</f>
        <v>0</v>
      </c>
      <c r="IV151">
        <f>IMREAL(Sheet1!IX153)</f>
        <v>0</v>
      </c>
      <c r="IW151">
        <f>IMREAL(Sheet1!IY153)</f>
        <v>0</v>
      </c>
      <c r="IX151">
        <f>IMREAL(Sheet1!IZ153)</f>
        <v>0</v>
      </c>
      <c r="IY151">
        <f>IMREAL(Sheet1!JA153)</f>
        <v>0</v>
      </c>
      <c r="IZ151">
        <f>IMREAL(Sheet1!JB153)</f>
        <v>0</v>
      </c>
      <c r="JA151">
        <f>IMREAL(Sheet1!JC153)</f>
        <v>0</v>
      </c>
      <c r="JB151">
        <f>IMREAL(Sheet1!JD153)</f>
        <v>0</v>
      </c>
      <c r="JC151">
        <f>IMREAL(Sheet1!JE153)</f>
        <v>0</v>
      </c>
      <c r="JD151">
        <f>IMREAL(Sheet1!JF153)</f>
        <v>0</v>
      </c>
      <c r="JE151">
        <f>IMREAL(Sheet1!JG153)</f>
        <v>0</v>
      </c>
      <c r="JF151">
        <f>IMREAL(Sheet1!JH153)</f>
        <v>0</v>
      </c>
      <c r="JG151">
        <f>IMREAL(Sheet1!JI153)</f>
        <v>0</v>
      </c>
      <c r="JH151">
        <f>IMREAL(Sheet1!JJ153)</f>
        <v>0</v>
      </c>
      <c r="JI151">
        <f>IMREAL(Sheet1!JK153)</f>
        <v>0</v>
      </c>
      <c r="JJ151">
        <f>IMREAL(Sheet1!JL153)</f>
        <v>0</v>
      </c>
      <c r="JK151">
        <f>IMREAL(Sheet1!JM153)</f>
        <v>0</v>
      </c>
      <c r="JL151">
        <f>IMREAL(Sheet1!JN153)</f>
        <v>0</v>
      </c>
      <c r="JM151">
        <f>IMREAL(Sheet1!JO153)</f>
        <v>0</v>
      </c>
      <c r="JN151">
        <f>IMREAL(Sheet1!JP153)</f>
        <v>0</v>
      </c>
      <c r="JO151">
        <f>IMREAL(Sheet1!JQ153)</f>
        <v>0</v>
      </c>
      <c r="JP151">
        <f>IMREAL(Sheet1!JR153)</f>
        <v>0</v>
      </c>
      <c r="JQ151">
        <f>IMREAL(Sheet1!JS153)</f>
        <v>0</v>
      </c>
      <c r="JR151">
        <f>IMREAL(Sheet1!JT153)</f>
        <v>0</v>
      </c>
      <c r="JS151">
        <f>IMREAL(Sheet1!JU153)</f>
        <v>0</v>
      </c>
      <c r="JT151">
        <f>IMREAL(Sheet1!JV153)</f>
        <v>0</v>
      </c>
      <c r="JU151">
        <f>IMREAL(Sheet1!JW153)</f>
        <v>0</v>
      </c>
      <c r="JV151">
        <f>IMREAL(Sheet1!JX153)</f>
        <v>0</v>
      </c>
      <c r="JW151">
        <f>IMREAL(Sheet1!JY153)</f>
        <v>0</v>
      </c>
      <c r="JX151">
        <f>IMREAL(Sheet1!JZ153)</f>
        <v>0</v>
      </c>
      <c r="JY151">
        <f>IMREAL(Sheet1!KA153)</f>
        <v>0</v>
      </c>
      <c r="JZ151">
        <f>IMREAL(Sheet1!KB153)</f>
        <v>0</v>
      </c>
      <c r="KA151">
        <f>IMREAL(Sheet1!KC153)</f>
        <v>0</v>
      </c>
      <c r="KB151">
        <f>IMREAL(Sheet1!KD153)</f>
        <v>0</v>
      </c>
      <c r="KC151">
        <f>IMREAL(Sheet1!KE153)</f>
        <v>0</v>
      </c>
      <c r="KD151">
        <f>IMREAL(Sheet1!KF153)</f>
        <v>0</v>
      </c>
      <c r="KE151">
        <f>IMREAL(Sheet1!KG153)</f>
        <v>0</v>
      </c>
      <c r="KF151">
        <f>IMREAL(Sheet1!KH153)</f>
        <v>0</v>
      </c>
      <c r="KG151">
        <f>IMREAL(Sheet1!KI153)</f>
        <v>0</v>
      </c>
      <c r="KH151">
        <f>IMREAL(Sheet1!KJ153)</f>
        <v>0</v>
      </c>
      <c r="KI151">
        <f>IMREAL(Sheet1!KK153)</f>
        <v>0</v>
      </c>
      <c r="KJ151">
        <f>IMREAL(Sheet1!KL153)</f>
        <v>0</v>
      </c>
      <c r="KK151">
        <f>IMREAL(Sheet1!KM153)</f>
        <v>0</v>
      </c>
      <c r="KL151">
        <f>IMREAL(Sheet1!KN153)</f>
        <v>0</v>
      </c>
      <c r="KM151">
        <f>IMREAL(Sheet1!KO153)</f>
        <v>0</v>
      </c>
      <c r="KN151">
        <f>IMREAL(Sheet1!KP153)</f>
        <v>0</v>
      </c>
    </row>
    <row r="152" spans="1:300" x14ac:dyDescent="0.25">
      <c r="A152">
        <f>IMREAL(Sheet1!C154)</f>
        <v>0</v>
      </c>
      <c r="B152">
        <f>IMREAL(Sheet1!D154)</f>
        <v>0</v>
      </c>
      <c r="C152">
        <f>IMREAL(Sheet1!E154)</f>
        <v>0</v>
      </c>
      <c r="D152">
        <f>IMREAL(Sheet1!F154)</f>
        <v>0</v>
      </c>
      <c r="E152">
        <f>IMREAL(Sheet1!G154)</f>
        <v>0</v>
      </c>
      <c r="F152">
        <f>IMREAL(Sheet1!H154)</f>
        <v>0</v>
      </c>
      <c r="G152">
        <f>IMREAL(Sheet1!I154)</f>
        <v>0</v>
      </c>
      <c r="H152">
        <f>IMREAL(Sheet1!J154)</f>
        <v>0</v>
      </c>
      <c r="I152">
        <f>IMREAL(Sheet1!K154)</f>
        <v>0</v>
      </c>
      <c r="J152">
        <f>IMREAL(Sheet1!L154)</f>
        <v>0</v>
      </c>
      <c r="K152">
        <f>IMREAL(Sheet1!M154)</f>
        <v>0</v>
      </c>
      <c r="L152">
        <f>IMREAL(Sheet1!N154)</f>
        <v>0</v>
      </c>
      <c r="M152">
        <f>IMREAL(Sheet1!O154)</f>
        <v>0</v>
      </c>
      <c r="N152">
        <f>IMREAL(Sheet1!P154)</f>
        <v>0</v>
      </c>
      <c r="O152">
        <f>IMREAL(Sheet1!Q154)</f>
        <v>0</v>
      </c>
      <c r="P152">
        <f>IMREAL(Sheet1!R154)</f>
        <v>0</v>
      </c>
      <c r="Q152">
        <f>IMREAL(Sheet1!S154)</f>
        <v>0</v>
      </c>
      <c r="R152">
        <f>IMREAL(Sheet1!T154)</f>
        <v>0</v>
      </c>
      <c r="S152">
        <f>IMREAL(Sheet1!U154)</f>
        <v>0</v>
      </c>
      <c r="T152">
        <f>IMREAL(Sheet1!V154)</f>
        <v>0</v>
      </c>
      <c r="U152">
        <f>IMREAL(Sheet1!W154)</f>
        <v>0</v>
      </c>
      <c r="V152">
        <f>IMREAL(Sheet1!X154)</f>
        <v>0</v>
      </c>
      <c r="W152">
        <f>IMREAL(Sheet1!Y154)</f>
        <v>0</v>
      </c>
      <c r="X152">
        <f>IMREAL(Sheet1!Z154)</f>
        <v>0</v>
      </c>
      <c r="Y152">
        <f>IMREAL(Sheet1!AA154)</f>
        <v>0</v>
      </c>
      <c r="Z152">
        <f>IMREAL(Sheet1!AB154)</f>
        <v>0</v>
      </c>
      <c r="AA152">
        <f>IMREAL(Sheet1!AC154)</f>
        <v>0</v>
      </c>
      <c r="AB152">
        <f>IMREAL(Sheet1!AD154)</f>
        <v>0</v>
      </c>
      <c r="AC152">
        <f>IMREAL(Sheet1!AE154)</f>
        <v>0</v>
      </c>
      <c r="AD152">
        <f>IMREAL(Sheet1!AF154)</f>
        <v>0</v>
      </c>
      <c r="AE152">
        <f>IMREAL(Sheet1!AG154)</f>
        <v>0</v>
      </c>
      <c r="AF152">
        <f>IMREAL(Sheet1!AH154)</f>
        <v>0</v>
      </c>
      <c r="AG152">
        <f>IMREAL(Sheet1!AI154)</f>
        <v>0</v>
      </c>
      <c r="AH152">
        <f>IMREAL(Sheet1!AJ154)</f>
        <v>0</v>
      </c>
      <c r="AI152">
        <f>IMREAL(Sheet1!AK154)</f>
        <v>0</v>
      </c>
      <c r="AJ152">
        <f>IMREAL(Sheet1!AL154)</f>
        <v>0</v>
      </c>
      <c r="AK152">
        <f>IMREAL(Sheet1!AM154)</f>
        <v>0</v>
      </c>
      <c r="AL152">
        <f>IMREAL(Sheet1!AN154)</f>
        <v>0</v>
      </c>
      <c r="AM152">
        <f>IMREAL(Sheet1!AO154)</f>
        <v>0</v>
      </c>
      <c r="AN152">
        <f>IMREAL(Sheet1!AP154)</f>
        <v>0</v>
      </c>
      <c r="AO152">
        <f>IMREAL(Sheet1!AQ154)</f>
        <v>0</v>
      </c>
      <c r="AP152">
        <f>IMREAL(Sheet1!AR154)</f>
        <v>0</v>
      </c>
      <c r="AQ152">
        <f>IMREAL(Sheet1!AS154)</f>
        <v>0</v>
      </c>
      <c r="AR152">
        <f>IMREAL(Sheet1!AT154)</f>
        <v>0</v>
      </c>
      <c r="AS152">
        <f>IMREAL(Sheet1!AU154)</f>
        <v>0</v>
      </c>
      <c r="AT152">
        <f>IMREAL(Sheet1!AV154)</f>
        <v>0</v>
      </c>
      <c r="AU152">
        <f>IMREAL(Sheet1!AW154)</f>
        <v>0</v>
      </c>
      <c r="AV152">
        <f>IMREAL(Sheet1!AX154)</f>
        <v>0</v>
      </c>
      <c r="AW152">
        <f>IMREAL(Sheet1!AY154)</f>
        <v>0</v>
      </c>
      <c r="AX152">
        <f>IMREAL(Sheet1!AZ154)</f>
        <v>0</v>
      </c>
      <c r="AY152">
        <f>IMREAL(Sheet1!BA154)</f>
        <v>0</v>
      </c>
      <c r="AZ152">
        <f>IMREAL(Sheet1!BB154)</f>
        <v>0</v>
      </c>
      <c r="BA152">
        <f>IMREAL(Sheet1!BC154)</f>
        <v>0</v>
      </c>
      <c r="BB152">
        <f>IMREAL(Sheet1!BD154)</f>
        <v>0</v>
      </c>
      <c r="BC152">
        <f>IMREAL(Sheet1!BE154)</f>
        <v>0</v>
      </c>
      <c r="BD152">
        <f>IMREAL(Sheet1!BF154)</f>
        <v>0</v>
      </c>
      <c r="BE152">
        <f>IMREAL(Sheet1!BG154)</f>
        <v>0</v>
      </c>
      <c r="BF152">
        <f>IMREAL(Sheet1!BH154)</f>
        <v>0</v>
      </c>
      <c r="BG152">
        <f>IMREAL(Sheet1!BI154)</f>
        <v>0</v>
      </c>
      <c r="BH152">
        <f>IMREAL(Sheet1!BJ154)</f>
        <v>0</v>
      </c>
      <c r="BI152">
        <f>IMREAL(Sheet1!BK154)</f>
        <v>0</v>
      </c>
      <c r="BJ152">
        <f>IMREAL(Sheet1!BL154)</f>
        <v>0</v>
      </c>
      <c r="BK152">
        <f>IMREAL(Sheet1!BM154)</f>
        <v>0</v>
      </c>
      <c r="BL152">
        <f>IMREAL(Sheet1!BN154)</f>
        <v>0</v>
      </c>
      <c r="BM152">
        <f>IMREAL(Sheet1!BO154)</f>
        <v>0</v>
      </c>
      <c r="BN152">
        <f>IMREAL(Sheet1!BP154)</f>
        <v>0</v>
      </c>
      <c r="BO152">
        <f>IMREAL(Sheet1!BQ154)</f>
        <v>0</v>
      </c>
      <c r="BP152">
        <f>IMREAL(Sheet1!BR154)</f>
        <v>0</v>
      </c>
      <c r="BQ152">
        <f>IMREAL(Sheet1!BS154)</f>
        <v>0</v>
      </c>
      <c r="BR152">
        <f>IMREAL(Sheet1!BT154)</f>
        <v>0</v>
      </c>
      <c r="BS152">
        <f>IMREAL(Sheet1!BU154)</f>
        <v>0</v>
      </c>
      <c r="BT152">
        <f>IMREAL(Sheet1!BV154)</f>
        <v>0</v>
      </c>
      <c r="BU152">
        <f>IMREAL(Sheet1!BW154)</f>
        <v>0</v>
      </c>
      <c r="BV152">
        <f>IMREAL(Sheet1!BX154)</f>
        <v>0</v>
      </c>
      <c r="BW152">
        <f>IMREAL(Sheet1!BY154)</f>
        <v>0</v>
      </c>
      <c r="BX152">
        <f>IMREAL(Sheet1!BZ154)</f>
        <v>0</v>
      </c>
      <c r="BY152">
        <f>IMREAL(Sheet1!CA154)</f>
        <v>0</v>
      </c>
      <c r="BZ152">
        <f>IMREAL(Sheet1!CB154)</f>
        <v>0</v>
      </c>
      <c r="CA152">
        <f>IMREAL(Sheet1!CC154)</f>
        <v>0</v>
      </c>
      <c r="CB152">
        <f>IMREAL(Sheet1!CD154)</f>
        <v>0</v>
      </c>
      <c r="CC152">
        <f>IMREAL(Sheet1!CE154)</f>
        <v>0</v>
      </c>
      <c r="CD152">
        <f>IMREAL(Sheet1!CF154)</f>
        <v>0</v>
      </c>
      <c r="CE152">
        <f>IMREAL(Sheet1!CG154)</f>
        <v>0</v>
      </c>
      <c r="CF152">
        <f>IMREAL(Sheet1!CH154)</f>
        <v>0</v>
      </c>
      <c r="CG152">
        <f>IMREAL(Sheet1!CI154)</f>
        <v>0</v>
      </c>
      <c r="CH152">
        <f>IMREAL(Sheet1!CJ154)</f>
        <v>0</v>
      </c>
      <c r="CI152">
        <f>IMREAL(Sheet1!CK154)</f>
        <v>0</v>
      </c>
      <c r="CJ152">
        <f>IMREAL(Sheet1!CL154)</f>
        <v>0</v>
      </c>
      <c r="CK152">
        <f>IMREAL(Sheet1!CM154)</f>
        <v>0</v>
      </c>
      <c r="CL152">
        <f>IMREAL(Sheet1!CN154)</f>
        <v>0</v>
      </c>
      <c r="CM152">
        <f>IMREAL(Sheet1!CO154)</f>
        <v>0</v>
      </c>
      <c r="CN152">
        <f>IMREAL(Sheet1!CP154)</f>
        <v>0</v>
      </c>
      <c r="CO152">
        <f>IMREAL(Sheet1!CQ154)</f>
        <v>0</v>
      </c>
      <c r="CP152">
        <f>IMREAL(Sheet1!CR154)</f>
        <v>0</v>
      </c>
      <c r="CQ152">
        <f>IMREAL(Sheet1!CS154)</f>
        <v>0</v>
      </c>
      <c r="CR152">
        <f>IMREAL(Sheet1!CT154)</f>
        <v>0</v>
      </c>
      <c r="CS152">
        <f>IMREAL(Sheet1!CU154)</f>
        <v>0</v>
      </c>
      <c r="CT152">
        <f>IMREAL(Sheet1!CV154)</f>
        <v>0</v>
      </c>
      <c r="CU152">
        <f>IMREAL(Sheet1!CW154)</f>
        <v>0</v>
      </c>
      <c r="CV152">
        <f>IMREAL(Sheet1!CX154)</f>
        <v>0</v>
      </c>
      <c r="CW152">
        <f>IMREAL(Sheet1!CY154)</f>
        <v>0</v>
      </c>
      <c r="CX152">
        <f>IMREAL(Sheet1!CZ154)</f>
        <v>0</v>
      </c>
      <c r="CY152">
        <f>IMREAL(Sheet1!DA154)</f>
        <v>0</v>
      </c>
      <c r="CZ152">
        <f>IMREAL(Sheet1!DB154)</f>
        <v>0</v>
      </c>
      <c r="DA152">
        <f>IMREAL(Sheet1!DC154)</f>
        <v>0</v>
      </c>
      <c r="DB152">
        <f>IMREAL(Sheet1!DD154)</f>
        <v>0</v>
      </c>
      <c r="DC152">
        <f>IMREAL(Sheet1!DE154)</f>
        <v>0</v>
      </c>
      <c r="DD152">
        <f>IMREAL(Sheet1!DF154)</f>
        <v>0</v>
      </c>
      <c r="DE152">
        <f>IMREAL(Sheet1!DG154)</f>
        <v>0</v>
      </c>
      <c r="DF152">
        <f>IMREAL(Sheet1!DH154)</f>
        <v>0</v>
      </c>
      <c r="DG152">
        <f>IMREAL(Sheet1!DI154)</f>
        <v>0</v>
      </c>
      <c r="DH152">
        <f>IMREAL(Sheet1!DJ154)</f>
        <v>0</v>
      </c>
      <c r="DI152">
        <f>IMREAL(Sheet1!DK154)</f>
        <v>0</v>
      </c>
      <c r="DJ152">
        <f>IMREAL(Sheet1!DL154)</f>
        <v>0</v>
      </c>
      <c r="DK152">
        <f>IMREAL(Sheet1!DM154)</f>
        <v>0</v>
      </c>
      <c r="DL152">
        <f>IMREAL(Sheet1!DN154)</f>
        <v>0</v>
      </c>
      <c r="DM152">
        <f>IMREAL(Sheet1!DO154)</f>
        <v>0</v>
      </c>
      <c r="DN152">
        <f>IMREAL(Sheet1!DP154)</f>
        <v>0</v>
      </c>
      <c r="DO152">
        <f>IMREAL(Sheet1!DQ154)</f>
        <v>0</v>
      </c>
      <c r="DP152">
        <f>IMREAL(Sheet1!DR154)</f>
        <v>0</v>
      </c>
      <c r="DQ152">
        <f>IMREAL(Sheet1!DS154)</f>
        <v>0</v>
      </c>
      <c r="DR152">
        <f>IMREAL(Sheet1!DT154)</f>
        <v>0</v>
      </c>
      <c r="DS152">
        <f>IMREAL(Sheet1!DU154)</f>
        <v>0</v>
      </c>
      <c r="DT152">
        <f>IMREAL(Sheet1!DV154)</f>
        <v>0</v>
      </c>
      <c r="DU152">
        <f>IMREAL(Sheet1!DW154)</f>
        <v>0</v>
      </c>
      <c r="DV152">
        <f>IMREAL(Sheet1!DX154)</f>
        <v>0</v>
      </c>
      <c r="DW152">
        <f>IMREAL(Sheet1!DY154)</f>
        <v>0</v>
      </c>
      <c r="DX152">
        <f>IMREAL(Sheet1!DZ154)</f>
        <v>0</v>
      </c>
      <c r="DY152">
        <f>IMREAL(Sheet1!EA154)</f>
        <v>0</v>
      </c>
      <c r="DZ152">
        <f>IMREAL(Sheet1!EB154)</f>
        <v>0</v>
      </c>
      <c r="EA152">
        <f>IMREAL(Sheet1!EC154)</f>
        <v>0</v>
      </c>
      <c r="EB152">
        <f>IMREAL(Sheet1!ED154)</f>
        <v>0</v>
      </c>
      <c r="EC152">
        <f>IMREAL(Sheet1!EE154)</f>
        <v>0</v>
      </c>
      <c r="ED152">
        <f>IMREAL(Sheet1!EF154)</f>
        <v>0</v>
      </c>
      <c r="EE152">
        <f>IMREAL(Sheet1!EG154)</f>
        <v>0</v>
      </c>
      <c r="EF152">
        <f>IMREAL(Sheet1!EH154)</f>
        <v>0</v>
      </c>
      <c r="EG152">
        <f>IMREAL(Sheet1!EI154)</f>
        <v>0</v>
      </c>
      <c r="EH152">
        <f>IMREAL(Sheet1!EJ154)</f>
        <v>0</v>
      </c>
      <c r="EI152">
        <f>IMREAL(Sheet1!EK154)</f>
        <v>0</v>
      </c>
      <c r="EJ152">
        <f>IMREAL(Sheet1!EL154)</f>
        <v>0</v>
      </c>
      <c r="EK152">
        <f>IMREAL(Sheet1!EM154)</f>
        <v>0</v>
      </c>
      <c r="EL152">
        <f>IMREAL(Sheet1!EN154)</f>
        <v>0</v>
      </c>
      <c r="EM152">
        <f>IMREAL(Sheet1!EO154)</f>
        <v>0</v>
      </c>
      <c r="EN152">
        <f>IMREAL(Sheet1!EP154)</f>
        <v>0</v>
      </c>
      <c r="EO152">
        <f>IMREAL(Sheet1!EQ154)</f>
        <v>0</v>
      </c>
      <c r="EP152">
        <f>IMREAL(Sheet1!ER154)</f>
        <v>0</v>
      </c>
      <c r="EQ152">
        <f>IMREAL(Sheet1!ES154)</f>
        <v>0</v>
      </c>
      <c r="ER152">
        <f>IMREAL(Sheet1!ET154)</f>
        <v>0</v>
      </c>
      <c r="ES152">
        <f>IMREAL(Sheet1!EU154)</f>
        <v>0</v>
      </c>
      <c r="ET152">
        <f>IMREAL(Sheet1!EV154)</f>
        <v>0</v>
      </c>
      <c r="EU152">
        <f>IMREAL(Sheet1!EW154)</f>
        <v>-0.28000000000000003</v>
      </c>
      <c r="EV152">
        <f>IMREAL(Sheet1!EX154)</f>
        <v>2.34</v>
      </c>
      <c r="EW152">
        <f>IMREAL(Sheet1!EY154)</f>
        <v>-0.69</v>
      </c>
      <c r="EX152">
        <f>IMREAL(Sheet1!EZ154)</f>
        <v>-0.74</v>
      </c>
      <c r="EY152">
        <f>IMREAL(Sheet1!FA154)</f>
        <v>-0.63</v>
      </c>
      <c r="EZ152">
        <f>IMREAL(Sheet1!FB154)</f>
        <v>0</v>
      </c>
      <c r="FA152">
        <f>IMREAL(Sheet1!FC154)</f>
        <v>0</v>
      </c>
      <c r="FB152">
        <f>IMREAL(Sheet1!FD154)</f>
        <v>0</v>
      </c>
      <c r="FC152">
        <f>IMREAL(Sheet1!FE154)</f>
        <v>0</v>
      </c>
      <c r="FD152">
        <f>IMREAL(Sheet1!FF154)</f>
        <v>0</v>
      </c>
      <c r="FE152">
        <f>IMREAL(Sheet1!FG154)</f>
        <v>0</v>
      </c>
      <c r="FF152">
        <f>IMREAL(Sheet1!FH154)</f>
        <v>0</v>
      </c>
      <c r="FG152">
        <f>IMREAL(Sheet1!FI154)</f>
        <v>0</v>
      </c>
      <c r="FH152">
        <f>IMREAL(Sheet1!FJ154)</f>
        <v>0</v>
      </c>
      <c r="FI152">
        <f>IMREAL(Sheet1!FK154)</f>
        <v>0</v>
      </c>
      <c r="FJ152">
        <f>IMREAL(Sheet1!FL154)</f>
        <v>0</v>
      </c>
      <c r="FK152">
        <f>IMREAL(Sheet1!FM154)</f>
        <v>0</v>
      </c>
      <c r="FL152">
        <f>IMREAL(Sheet1!FN154)</f>
        <v>0</v>
      </c>
      <c r="FM152">
        <f>IMREAL(Sheet1!FO154)</f>
        <v>0</v>
      </c>
      <c r="FN152">
        <f>IMREAL(Sheet1!FP154)</f>
        <v>0</v>
      </c>
      <c r="FO152">
        <f>IMREAL(Sheet1!FQ154)</f>
        <v>0</v>
      </c>
      <c r="FP152">
        <f>IMREAL(Sheet1!FR154)</f>
        <v>0</v>
      </c>
      <c r="FQ152">
        <f>IMREAL(Sheet1!FS154)</f>
        <v>0</v>
      </c>
      <c r="FR152">
        <f>IMREAL(Sheet1!FT154)</f>
        <v>0</v>
      </c>
      <c r="FS152">
        <f>IMREAL(Sheet1!FU154)</f>
        <v>0</v>
      </c>
      <c r="FT152">
        <f>IMREAL(Sheet1!FV154)</f>
        <v>0</v>
      </c>
      <c r="FU152">
        <f>IMREAL(Sheet1!FW154)</f>
        <v>0</v>
      </c>
      <c r="FV152">
        <f>IMREAL(Sheet1!FX154)</f>
        <v>0</v>
      </c>
      <c r="FW152">
        <f>IMREAL(Sheet1!FY154)</f>
        <v>0</v>
      </c>
      <c r="FX152">
        <f>IMREAL(Sheet1!FZ154)</f>
        <v>0</v>
      </c>
      <c r="FY152">
        <f>IMREAL(Sheet1!GA154)</f>
        <v>0</v>
      </c>
      <c r="FZ152">
        <f>IMREAL(Sheet1!GB154)</f>
        <v>0</v>
      </c>
      <c r="GA152">
        <f>IMREAL(Sheet1!GC154)</f>
        <v>0</v>
      </c>
      <c r="GB152">
        <f>IMREAL(Sheet1!GD154)</f>
        <v>0</v>
      </c>
      <c r="GC152">
        <f>IMREAL(Sheet1!GE154)</f>
        <v>0</v>
      </c>
      <c r="GD152">
        <f>IMREAL(Sheet1!GF154)</f>
        <v>0</v>
      </c>
      <c r="GE152">
        <f>IMREAL(Sheet1!GG154)</f>
        <v>0</v>
      </c>
      <c r="GF152">
        <f>IMREAL(Sheet1!GH154)</f>
        <v>0</v>
      </c>
      <c r="GG152">
        <f>IMREAL(Sheet1!GI154)</f>
        <v>0</v>
      </c>
      <c r="GH152">
        <f>IMREAL(Sheet1!GJ154)</f>
        <v>0</v>
      </c>
      <c r="GI152">
        <f>IMREAL(Sheet1!GK154)</f>
        <v>0</v>
      </c>
      <c r="GJ152">
        <f>IMREAL(Sheet1!GL154)</f>
        <v>0</v>
      </c>
      <c r="GK152">
        <f>IMREAL(Sheet1!GM154)</f>
        <v>0</v>
      </c>
      <c r="GL152">
        <f>IMREAL(Sheet1!GN154)</f>
        <v>0</v>
      </c>
      <c r="GM152">
        <f>IMREAL(Sheet1!GO154)</f>
        <v>0</v>
      </c>
      <c r="GN152">
        <f>IMREAL(Sheet1!GP154)</f>
        <v>0</v>
      </c>
      <c r="GO152">
        <f>IMREAL(Sheet1!GQ154)</f>
        <v>0</v>
      </c>
      <c r="GP152">
        <f>IMREAL(Sheet1!GR154)</f>
        <v>0</v>
      </c>
      <c r="GQ152">
        <f>IMREAL(Sheet1!GS154)</f>
        <v>0</v>
      </c>
      <c r="GR152">
        <f>IMREAL(Sheet1!GT154)</f>
        <v>0</v>
      </c>
      <c r="GS152">
        <f>IMREAL(Sheet1!GU154)</f>
        <v>0</v>
      </c>
      <c r="GT152">
        <f>IMREAL(Sheet1!GV154)</f>
        <v>0</v>
      </c>
      <c r="GU152">
        <f>IMREAL(Sheet1!GW154)</f>
        <v>0</v>
      </c>
      <c r="GV152">
        <f>IMREAL(Sheet1!GX154)</f>
        <v>0</v>
      </c>
      <c r="GW152">
        <f>IMREAL(Sheet1!GY154)</f>
        <v>0</v>
      </c>
      <c r="GX152">
        <f>IMREAL(Sheet1!GZ154)</f>
        <v>0</v>
      </c>
      <c r="GY152">
        <f>IMREAL(Sheet1!HA154)</f>
        <v>0</v>
      </c>
      <c r="GZ152">
        <f>IMREAL(Sheet1!HB154)</f>
        <v>0</v>
      </c>
      <c r="HA152">
        <f>IMREAL(Sheet1!HC154)</f>
        <v>0</v>
      </c>
      <c r="HB152">
        <f>IMREAL(Sheet1!HD154)</f>
        <v>0</v>
      </c>
      <c r="HC152">
        <f>IMREAL(Sheet1!HE154)</f>
        <v>0</v>
      </c>
      <c r="HD152">
        <f>IMREAL(Sheet1!HF154)</f>
        <v>0</v>
      </c>
      <c r="HE152">
        <f>IMREAL(Sheet1!HG154)</f>
        <v>0</v>
      </c>
      <c r="HF152">
        <f>IMREAL(Sheet1!HH154)</f>
        <v>0</v>
      </c>
      <c r="HG152">
        <f>IMREAL(Sheet1!HI154)</f>
        <v>0</v>
      </c>
      <c r="HH152">
        <f>IMREAL(Sheet1!HJ154)</f>
        <v>0</v>
      </c>
      <c r="HI152">
        <f>IMREAL(Sheet1!HK154)</f>
        <v>0</v>
      </c>
      <c r="HJ152">
        <f>IMREAL(Sheet1!HL154)</f>
        <v>0</v>
      </c>
      <c r="HK152">
        <f>IMREAL(Sheet1!HM154)</f>
        <v>0</v>
      </c>
      <c r="HL152">
        <f>IMREAL(Sheet1!HN154)</f>
        <v>0</v>
      </c>
      <c r="HM152">
        <f>IMREAL(Sheet1!HO154)</f>
        <v>0</v>
      </c>
      <c r="HN152">
        <f>IMREAL(Sheet1!HP154)</f>
        <v>0</v>
      </c>
      <c r="HO152">
        <f>IMREAL(Sheet1!HQ154)</f>
        <v>0</v>
      </c>
      <c r="HP152">
        <f>IMREAL(Sheet1!HR154)</f>
        <v>0</v>
      </c>
      <c r="HQ152">
        <f>IMREAL(Sheet1!HS154)</f>
        <v>0</v>
      </c>
      <c r="HR152">
        <f>IMREAL(Sheet1!HT154)</f>
        <v>0</v>
      </c>
      <c r="HS152">
        <f>IMREAL(Sheet1!HU154)</f>
        <v>0</v>
      </c>
      <c r="HT152">
        <f>IMREAL(Sheet1!HV154)</f>
        <v>0</v>
      </c>
      <c r="HU152">
        <f>IMREAL(Sheet1!HW154)</f>
        <v>0</v>
      </c>
      <c r="HV152">
        <f>IMREAL(Sheet1!HX154)</f>
        <v>0</v>
      </c>
      <c r="HW152">
        <f>IMREAL(Sheet1!HY154)</f>
        <v>0</v>
      </c>
      <c r="HX152">
        <f>IMREAL(Sheet1!HZ154)</f>
        <v>0</v>
      </c>
      <c r="HY152">
        <f>IMREAL(Sheet1!IA154)</f>
        <v>0</v>
      </c>
      <c r="HZ152">
        <f>IMREAL(Sheet1!IB154)</f>
        <v>0</v>
      </c>
      <c r="IA152">
        <f>IMREAL(Sheet1!IC154)</f>
        <v>0</v>
      </c>
      <c r="IB152">
        <f>IMREAL(Sheet1!ID154)</f>
        <v>0</v>
      </c>
      <c r="IC152">
        <f>IMREAL(Sheet1!IE154)</f>
        <v>0</v>
      </c>
      <c r="ID152">
        <f>IMREAL(Sheet1!IF154)</f>
        <v>0</v>
      </c>
      <c r="IE152">
        <f>IMREAL(Sheet1!IG154)</f>
        <v>0</v>
      </c>
      <c r="IF152">
        <f>IMREAL(Sheet1!IH154)</f>
        <v>0</v>
      </c>
      <c r="IG152">
        <f>IMREAL(Sheet1!II154)</f>
        <v>0</v>
      </c>
      <c r="IH152">
        <f>IMREAL(Sheet1!IJ154)</f>
        <v>0</v>
      </c>
      <c r="II152">
        <f>IMREAL(Sheet1!IK154)</f>
        <v>0</v>
      </c>
      <c r="IJ152">
        <f>IMREAL(Sheet1!IL154)</f>
        <v>0</v>
      </c>
      <c r="IK152">
        <f>IMREAL(Sheet1!IM154)</f>
        <v>0</v>
      </c>
      <c r="IL152">
        <f>IMREAL(Sheet1!IN154)</f>
        <v>0</v>
      </c>
      <c r="IM152">
        <f>IMREAL(Sheet1!IO154)</f>
        <v>0</v>
      </c>
      <c r="IN152">
        <f>IMREAL(Sheet1!IP154)</f>
        <v>0</v>
      </c>
      <c r="IO152">
        <f>IMREAL(Sheet1!IQ154)</f>
        <v>0</v>
      </c>
      <c r="IP152">
        <f>IMREAL(Sheet1!IR154)</f>
        <v>0</v>
      </c>
      <c r="IQ152">
        <f>IMREAL(Sheet1!IS154)</f>
        <v>0</v>
      </c>
      <c r="IR152">
        <f>IMREAL(Sheet1!IT154)</f>
        <v>0</v>
      </c>
      <c r="IS152">
        <f>IMREAL(Sheet1!IU154)</f>
        <v>0</v>
      </c>
      <c r="IT152">
        <f>IMREAL(Sheet1!IV154)</f>
        <v>0</v>
      </c>
      <c r="IU152">
        <f>IMREAL(Sheet1!IW154)</f>
        <v>0</v>
      </c>
      <c r="IV152">
        <f>IMREAL(Sheet1!IX154)</f>
        <v>0</v>
      </c>
      <c r="IW152">
        <f>IMREAL(Sheet1!IY154)</f>
        <v>0</v>
      </c>
      <c r="IX152">
        <f>IMREAL(Sheet1!IZ154)</f>
        <v>0</v>
      </c>
      <c r="IY152">
        <f>IMREAL(Sheet1!JA154)</f>
        <v>0</v>
      </c>
      <c r="IZ152">
        <f>IMREAL(Sheet1!JB154)</f>
        <v>0</v>
      </c>
      <c r="JA152">
        <f>IMREAL(Sheet1!JC154)</f>
        <v>0</v>
      </c>
      <c r="JB152">
        <f>IMREAL(Sheet1!JD154)</f>
        <v>0</v>
      </c>
      <c r="JC152">
        <f>IMREAL(Sheet1!JE154)</f>
        <v>0</v>
      </c>
      <c r="JD152">
        <f>IMREAL(Sheet1!JF154)</f>
        <v>0</v>
      </c>
      <c r="JE152">
        <f>IMREAL(Sheet1!JG154)</f>
        <v>0</v>
      </c>
      <c r="JF152">
        <f>IMREAL(Sheet1!JH154)</f>
        <v>0</v>
      </c>
      <c r="JG152">
        <f>IMREAL(Sheet1!JI154)</f>
        <v>0</v>
      </c>
      <c r="JH152">
        <f>IMREAL(Sheet1!JJ154)</f>
        <v>0</v>
      </c>
      <c r="JI152">
        <f>IMREAL(Sheet1!JK154)</f>
        <v>0</v>
      </c>
      <c r="JJ152">
        <f>IMREAL(Sheet1!JL154)</f>
        <v>0</v>
      </c>
      <c r="JK152">
        <f>IMREAL(Sheet1!JM154)</f>
        <v>0</v>
      </c>
      <c r="JL152">
        <f>IMREAL(Sheet1!JN154)</f>
        <v>0</v>
      </c>
      <c r="JM152">
        <f>IMREAL(Sheet1!JO154)</f>
        <v>0</v>
      </c>
      <c r="JN152">
        <f>IMREAL(Sheet1!JP154)</f>
        <v>0</v>
      </c>
      <c r="JO152">
        <f>IMREAL(Sheet1!JQ154)</f>
        <v>0</v>
      </c>
      <c r="JP152">
        <f>IMREAL(Sheet1!JR154)</f>
        <v>0</v>
      </c>
      <c r="JQ152">
        <f>IMREAL(Sheet1!JS154)</f>
        <v>0</v>
      </c>
      <c r="JR152">
        <f>IMREAL(Sheet1!JT154)</f>
        <v>0</v>
      </c>
      <c r="JS152">
        <f>IMREAL(Sheet1!JU154)</f>
        <v>0</v>
      </c>
      <c r="JT152">
        <f>IMREAL(Sheet1!JV154)</f>
        <v>0</v>
      </c>
      <c r="JU152">
        <f>IMREAL(Sheet1!JW154)</f>
        <v>0</v>
      </c>
      <c r="JV152">
        <f>IMREAL(Sheet1!JX154)</f>
        <v>0</v>
      </c>
      <c r="JW152">
        <f>IMREAL(Sheet1!JY154)</f>
        <v>0</v>
      </c>
      <c r="JX152">
        <f>IMREAL(Sheet1!JZ154)</f>
        <v>0</v>
      </c>
      <c r="JY152">
        <f>IMREAL(Sheet1!KA154)</f>
        <v>0</v>
      </c>
      <c r="JZ152">
        <f>IMREAL(Sheet1!KB154)</f>
        <v>0</v>
      </c>
      <c r="KA152">
        <f>IMREAL(Sheet1!KC154)</f>
        <v>0</v>
      </c>
      <c r="KB152">
        <f>IMREAL(Sheet1!KD154)</f>
        <v>0</v>
      </c>
      <c r="KC152">
        <f>IMREAL(Sheet1!KE154)</f>
        <v>0</v>
      </c>
      <c r="KD152">
        <f>IMREAL(Sheet1!KF154)</f>
        <v>0</v>
      </c>
      <c r="KE152">
        <f>IMREAL(Sheet1!KG154)</f>
        <v>0</v>
      </c>
      <c r="KF152">
        <f>IMREAL(Sheet1!KH154)</f>
        <v>0</v>
      </c>
      <c r="KG152">
        <f>IMREAL(Sheet1!KI154)</f>
        <v>0</v>
      </c>
      <c r="KH152">
        <f>IMREAL(Sheet1!KJ154)</f>
        <v>0</v>
      </c>
      <c r="KI152">
        <f>IMREAL(Sheet1!KK154)</f>
        <v>0</v>
      </c>
      <c r="KJ152">
        <f>IMREAL(Sheet1!KL154)</f>
        <v>0</v>
      </c>
      <c r="KK152">
        <f>IMREAL(Sheet1!KM154)</f>
        <v>0</v>
      </c>
      <c r="KL152">
        <f>IMREAL(Sheet1!KN154)</f>
        <v>0</v>
      </c>
      <c r="KM152">
        <f>IMREAL(Sheet1!KO154)</f>
        <v>0</v>
      </c>
      <c r="KN152">
        <f>IMREAL(Sheet1!KP154)</f>
        <v>0</v>
      </c>
    </row>
    <row r="153" spans="1:300" x14ac:dyDescent="0.25">
      <c r="A153">
        <f>IMREAL(Sheet1!C155)</f>
        <v>0</v>
      </c>
      <c r="B153">
        <f>IMREAL(Sheet1!D155)</f>
        <v>0</v>
      </c>
      <c r="C153">
        <f>IMREAL(Sheet1!E155)</f>
        <v>0</v>
      </c>
      <c r="D153">
        <f>IMREAL(Sheet1!F155)</f>
        <v>0</v>
      </c>
      <c r="E153">
        <f>IMREAL(Sheet1!G155)</f>
        <v>0</v>
      </c>
      <c r="F153">
        <f>IMREAL(Sheet1!H155)</f>
        <v>0</v>
      </c>
      <c r="G153">
        <f>IMREAL(Sheet1!I155)</f>
        <v>0</v>
      </c>
      <c r="H153">
        <f>IMREAL(Sheet1!J155)</f>
        <v>0</v>
      </c>
      <c r="I153">
        <f>IMREAL(Sheet1!K155)</f>
        <v>0</v>
      </c>
      <c r="J153">
        <f>IMREAL(Sheet1!L155)</f>
        <v>0</v>
      </c>
      <c r="K153">
        <f>IMREAL(Sheet1!M155)</f>
        <v>0</v>
      </c>
      <c r="L153">
        <f>IMREAL(Sheet1!N155)</f>
        <v>0</v>
      </c>
      <c r="M153">
        <f>IMREAL(Sheet1!O155)</f>
        <v>0</v>
      </c>
      <c r="N153">
        <f>IMREAL(Sheet1!P155)</f>
        <v>0</v>
      </c>
      <c r="O153">
        <f>IMREAL(Sheet1!Q155)</f>
        <v>0</v>
      </c>
      <c r="P153">
        <f>IMREAL(Sheet1!R155)</f>
        <v>0</v>
      </c>
      <c r="Q153">
        <f>IMREAL(Sheet1!S155)</f>
        <v>0</v>
      </c>
      <c r="R153">
        <f>IMREAL(Sheet1!T155)</f>
        <v>0</v>
      </c>
      <c r="S153">
        <f>IMREAL(Sheet1!U155)</f>
        <v>0</v>
      </c>
      <c r="T153">
        <f>IMREAL(Sheet1!V155)</f>
        <v>0</v>
      </c>
      <c r="U153">
        <f>IMREAL(Sheet1!W155)</f>
        <v>0</v>
      </c>
      <c r="V153">
        <f>IMREAL(Sheet1!X155)</f>
        <v>0</v>
      </c>
      <c r="W153">
        <f>IMREAL(Sheet1!Y155)</f>
        <v>0</v>
      </c>
      <c r="X153">
        <f>IMREAL(Sheet1!Z155)</f>
        <v>0</v>
      </c>
      <c r="Y153">
        <f>IMREAL(Sheet1!AA155)</f>
        <v>0</v>
      </c>
      <c r="Z153">
        <f>IMREAL(Sheet1!AB155)</f>
        <v>0</v>
      </c>
      <c r="AA153">
        <f>IMREAL(Sheet1!AC155)</f>
        <v>0</v>
      </c>
      <c r="AB153">
        <f>IMREAL(Sheet1!AD155)</f>
        <v>0</v>
      </c>
      <c r="AC153">
        <f>IMREAL(Sheet1!AE155)</f>
        <v>0</v>
      </c>
      <c r="AD153">
        <f>IMREAL(Sheet1!AF155)</f>
        <v>0</v>
      </c>
      <c r="AE153">
        <f>IMREAL(Sheet1!AG155)</f>
        <v>0</v>
      </c>
      <c r="AF153">
        <f>IMREAL(Sheet1!AH155)</f>
        <v>0</v>
      </c>
      <c r="AG153">
        <f>IMREAL(Sheet1!AI155)</f>
        <v>0</v>
      </c>
      <c r="AH153">
        <f>IMREAL(Sheet1!AJ155)</f>
        <v>0</v>
      </c>
      <c r="AI153">
        <f>IMREAL(Sheet1!AK155)</f>
        <v>0</v>
      </c>
      <c r="AJ153">
        <f>IMREAL(Sheet1!AL155)</f>
        <v>0</v>
      </c>
      <c r="AK153">
        <f>IMREAL(Sheet1!AM155)</f>
        <v>0</v>
      </c>
      <c r="AL153">
        <f>IMREAL(Sheet1!AN155)</f>
        <v>0</v>
      </c>
      <c r="AM153">
        <f>IMREAL(Sheet1!AO155)</f>
        <v>0</v>
      </c>
      <c r="AN153">
        <f>IMREAL(Sheet1!AP155)</f>
        <v>0</v>
      </c>
      <c r="AO153">
        <f>IMREAL(Sheet1!AQ155)</f>
        <v>0</v>
      </c>
      <c r="AP153">
        <f>IMREAL(Sheet1!AR155)</f>
        <v>0</v>
      </c>
      <c r="AQ153">
        <f>IMREAL(Sheet1!AS155)</f>
        <v>0</v>
      </c>
      <c r="AR153">
        <f>IMREAL(Sheet1!AT155)</f>
        <v>0</v>
      </c>
      <c r="AS153">
        <f>IMREAL(Sheet1!AU155)</f>
        <v>0</v>
      </c>
      <c r="AT153">
        <f>IMREAL(Sheet1!AV155)</f>
        <v>0</v>
      </c>
      <c r="AU153">
        <f>IMREAL(Sheet1!AW155)</f>
        <v>0</v>
      </c>
      <c r="AV153">
        <f>IMREAL(Sheet1!AX155)</f>
        <v>0</v>
      </c>
      <c r="AW153">
        <f>IMREAL(Sheet1!AY155)</f>
        <v>0</v>
      </c>
      <c r="AX153">
        <f>IMREAL(Sheet1!AZ155)</f>
        <v>0</v>
      </c>
      <c r="AY153">
        <f>IMREAL(Sheet1!BA155)</f>
        <v>0</v>
      </c>
      <c r="AZ153">
        <f>IMREAL(Sheet1!BB155)</f>
        <v>0</v>
      </c>
      <c r="BA153">
        <f>IMREAL(Sheet1!BC155)</f>
        <v>0</v>
      </c>
      <c r="BB153">
        <f>IMREAL(Sheet1!BD155)</f>
        <v>0</v>
      </c>
      <c r="BC153">
        <f>IMREAL(Sheet1!BE155)</f>
        <v>0</v>
      </c>
      <c r="BD153">
        <f>IMREAL(Sheet1!BF155)</f>
        <v>0</v>
      </c>
      <c r="BE153">
        <f>IMREAL(Sheet1!BG155)</f>
        <v>0</v>
      </c>
      <c r="BF153">
        <f>IMREAL(Sheet1!BH155)</f>
        <v>0</v>
      </c>
      <c r="BG153">
        <f>IMREAL(Sheet1!BI155)</f>
        <v>0</v>
      </c>
      <c r="BH153">
        <f>IMREAL(Sheet1!BJ155)</f>
        <v>0</v>
      </c>
      <c r="BI153">
        <f>IMREAL(Sheet1!BK155)</f>
        <v>0</v>
      </c>
      <c r="BJ153">
        <f>IMREAL(Sheet1!BL155)</f>
        <v>0</v>
      </c>
      <c r="BK153">
        <f>IMREAL(Sheet1!BM155)</f>
        <v>0</v>
      </c>
      <c r="BL153">
        <f>IMREAL(Sheet1!BN155)</f>
        <v>0</v>
      </c>
      <c r="BM153">
        <f>IMREAL(Sheet1!BO155)</f>
        <v>0</v>
      </c>
      <c r="BN153">
        <f>IMREAL(Sheet1!BP155)</f>
        <v>0</v>
      </c>
      <c r="BO153">
        <f>IMREAL(Sheet1!BQ155)</f>
        <v>0</v>
      </c>
      <c r="BP153">
        <f>IMREAL(Sheet1!BR155)</f>
        <v>0</v>
      </c>
      <c r="BQ153">
        <f>IMREAL(Sheet1!BS155)</f>
        <v>0</v>
      </c>
      <c r="BR153">
        <f>IMREAL(Sheet1!BT155)</f>
        <v>0</v>
      </c>
      <c r="BS153">
        <f>IMREAL(Sheet1!BU155)</f>
        <v>0</v>
      </c>
      <c r="BT153">
        <f>IMREAL(Sheet1!BV155)</f>
        <v>0</v>
      </c>
      <c r="BU153">
        <f>IMREAL(Sheet1!BW155)</f>
        <v>0</v>
      </c>
      <c r="BV153">
        <f>IMREAL(Sheet1!BX155)</f>
        <v>0</v>
      </c>
      <c r="BW153">
        <f>IMREAL(Sheet1!BY155)</f>
        <v>0</v>
      </c>
      <c r="BX153">
        <f>IMREAL(Sheet1!BZ155)</f>
        <v>0</v>
      </c>
      <c r="BY153">
        <f>IMREAL(Sheet1!CA155)</f>
        <v>0</v>
      </c>
      <c r="BZ153">
        <f>IMREAL(Sheet1!CB155)</f>
        <v>0</v>
      </c>
      <c r="CA153">
        <f>IMREAL(Sheet1!CC155)</f>
        <v>0</v>
      </c>
      <c r="CB153">
        <f>IMREAL(Sheet1!CD155)</f>
        <v>0</v>
      </c>
      <c r="CC153">
        <f>IMREAL(Sheet1!CE155)</f>
        <v>0</v>
      </c>
      <c r="CD153">
        <f>IMREAL(Sheet1!CF155)</f>
        <v>0</v>
      </c>
      <c r="CE153">
        <f>IMREAL(Sheet1!CG155)</f>
        <v>0</v>
      </c>
      <c r="CF153">
        <f>IMREAL(Sheet1!CH155)</f>
        <v>0</v>
      </c>
      <c r="CG153">
        <f>IMREAL(Sheet1!CI155)</f>
        <v>0</v>
      </c>
      <c r="CH153">
        <f>IMREAL(Sheet1!CJ155)</f>
        <v>0</v>
      </c>
      <c r="CI153">
        <f>IMREAL(Sheet1!CK155)</f>
        <v>0</v>
      </c>
      <c r="CJ153">
        <f>IMREAL(Sheet1!CL155)</f>
        <v>0</v>
      </c>
      <c r="CK153">
        <f>IMREAL(Sheet1!CM155)</f>
        <v>0</v>
      </c>
      <c r="CL153">
        <f>IMREAL(Sheet1!CN155)</f>
        <v>0</v>
      </c>
      <c r="CM153">
        <f>IMREAL(Sheet1!CO155)</f>
        <v>0</v>
      </c>
      <c r="CN153">
        <f>IMREAL(Sheet1!CP155)</f>
        <v>0</v>
      </c>
      <c r="CO153">
        <f>IMREAL(Sheet1!CQ155)</f>
        <v>0</v>
      </c>
      <c r="CP153">
        <f>IMREAL(Sheet1!CR155)</f>
        <v>0</v>
      </c>
      <c r="CQ153">
        <f>IMREAL(Sheet1!CS155)</f>
        <v>0</v>
      </c>
      <c r="CR153">
        <f>IMREAL(Sheet1!CT155)</f>
        <v>0</v>
      </c>
      <c r="CS153">
        <f>IMREAL(Sheet1!CU155)</f>
        <v>0</v>
      </c>
      <c r="CT153">
        <f>IMREAL(Sheet1!CV155)</f>
        <v>0</v>
      </c>
      <c r="CU153">
        <f>IMREAL(Sheet1!CW155)</f>
        <v>0</v>
      </c>
      <c r="CV153">
        <f>IMREAL(Sheet1!CX155)</f>
        <v>0</v>
      </c>
      <c r="CW153">
        <f>IMREAL(Sheet1!CY155)</f>
        <v>0</v>
      </c>
      <c r="CX153">
        <f>IMREAL(Sheet1!CZ155)</f>
        <v>0</v>
      </c>
      <c r="CY153">
        <f>IMREAL(Sheet1!DA155)</f>
        <v>0</v>
      </c>
      <c r="CZ153">
        <f>IMREAL(Sheet1!DB155)</f>
        <v>0</v>
      </c>
      <c r="DA153">
        <f>IMREAL(Sheet1!DC155)</f>
        <v>0</v>
      </c>
      <c r="DB153">
        <f>IMREAL(Sheet1!DD155)</f>
        <v>0</v>
      </c>
      <c r="DC153">
        <f>IMREAL(Sheet1!DE155)</f>
        <v>0</v>
      </c>
      <c r="DD153">
        <f>IMREAL(Sheet1!DF155)</f>
        <v>0</v>
      </c>
      <c r="DE153">
        <f>IMREAL(Sheet1!DG155)</f>
        <v>0</v>
      </c>
      <c r="DF153">
        <f>IMREAL(Sheet1!DH155)</f>
        <v>0</v>
      </c>
      <c r="DG153">
        <f>IMREAL(Sheet1!DI155)</f>
        <v>0</v>
      </c>
      <c r="DH153">
        <f>IMREAL(Sheet1!DJ155)</f>
        <v>0</v>
      </c>
      <c r="DI153">
        <f>IMREAL(Sheet1!DK155)</f>
        <v>0</v>
      </c>
      <c r="DJ153">
        <f>IMREAL(Sheet1!DL155)</f>
        <v>0</v>
      </c>
      <c r="DK153">
        <f>IMREAL(Sheet1!DM155)</f>
        <v>0</v>
      </c>
      <c r="DL153">
        <f>IMREAL(Sheet1!DN155)</f>
        <v>0</v>
      </c>
      <c r="DM153">
        <f>IMREAL(Sheet1!DO155)</f>
        <v>0</v>
      </c>
      <c r="DN153">
        <f>IMREAL(Sheet1!DP155)</f>
        <v>0</v>
      </c>
      <c r="DO153">
        <f>IMREAL(Sheet1!DQ155)</f>
        <v>0</v>
      </c>
      <c r="DP153">
        <f>IMREAL(Sheet1!DR155)</f>
        <v>-0.68</v>
      </c>
      <c r="DQ153">
        <f>IMREAL(Sheet1!DS155)</f>
        <v>0</v>
      </c>
      <c r="DR153">
        <f>IMREAL(Sheet1!DT155)</f>
        <v>0</v>
      </c>
      <c r="DS153">
        <f>IMREAL(Sheet1!DU155)</f>
        <v>0</v>
      </c>
      <c r="DT153">
        <f>IMREAL(Sheet1!DV155)</f>
        <v>0</v>
      </c>
      <c r="DU153">
        <f>IMREAL(Sheet1!DW155)</f>
        <v>0</v>
      </c>
      <c r="DV153">
        <f>IMREAL(Sheet1!DX155)</f>
        <v>0</v>
      </c>
      <c r="DW153">
        <f>IMREAL(Sheet1!DY155)</f>
        <v>0</v>
      </c>
      <c r="DX153">
        <f>IMREAL(Sheet1!DZ155)</f>
        <v>0</v>
      </c>
      <c r="DY153">
        <f>IMREAL(Sheet1!EA155)</f>
        <v>0</v>
      </c>
      <c r="DZ153">
        <f>IMREAL(Sheet1!EB155)</f>
        <v>0</v>
      </c>
      <c r="EA153">
        <f>IMREAL(Sheet1!EC155)</f>
        <v>0</v>
      </c>
      <c r="EB153">
        <f>IMREAL(Sheet1!ED155)</f>
        <v>0</v>
      </c>
      <c r="EC153">
        <f>IMREAL(Sheet1!EE155)</f>
        <v>0</v>
      </c>
      <c r="ED153">
        <f>IMREAL(Sheet1!EF155)</f>
        <v>0</v>
      </c>
      <c r="EE153">
        <f>IMREAL(Sheet1!EG155)</f>
        <v>0</v>
      </c>
      <c r="EF153">
        <f>IMREAL(Sheet1!EH155)</f>
        <v>0</v>
      </c>
      <c r="EG153">
        <f>IMREAL(Sheet1!EI155)</f>
        <v>0</v>
      </c>
      <c r="EH153">
        <f>IMREAL(Sheet1!EJ155)</f>
        <v>0</v>
      </c>
      <c r="EI153">
        <f>IMREAL(Sheet1!EK155)</f>
        <v>0</v>
      </c>
      <c r="EJ153">
        <f>IMREAL(Sheet1!EL155)</f>
        <v>0</v>
      </c>
      <c r="EK153">
        <f>IMREAL(Sheet1!EM155)</f>
        <v>0</v>
      </c>
      <c r="EL153">
        <f>IMREAL(Sheet1!EN155)</f>
        <v>0</v>
      </c>
      <c r="EM153">
        <f>IMREAL(Sheet1!EO155)</f>
        <v>0</v>
      </c>
      <c r="EN153">
        <f>IMREAL(Sheet1!EP155)</f>
        <v>0</v>
      </c>
      <c r="EO153">
        <f>IMREAL(Sheet1!EQ155)</f>
        <v>0</v>
      </c>
      <c r="EP153">
        <f>IMREAL(Sheet1!ER155)</f>
        <v>0</v>
      </c>
      <c r="EQ153">
        <f>IMREAL(Sheet1!ES155)</f>
        <v>0</v>
      </c>
      <c r="ER153">
        <f>IMREAL(Sheet1!ET155)</f>
        <v>0</v>
      </c>
      <c r="ES153">
        <f>IMREAL(Sheet1!EU155)</f>
        <v>0</v>
      </c>
      <c r="ET153">
        <f>IMREAL(Sheet1!EV155)</f>
        <v>0</v>
      </c>
      <c r="EU153">
        <f>IMREAL(Sheet1!EW155)</f>
        <v>-1.07</v>
      </c>
      <c r="EV153">
        <f>IMREAL(Sheet1!EX155)</f>
        <v>-0.69</v>
      </c>
      <c r="EW153">
        <f>IMREAL(Sheet1!EY155)</f>
        <v>2.42</v>
      </c>
      <c r="EX153">
        <f>IMREAL(Sheet1!EZ155)</f>
        <v>0</v>
      </c>
      <c r="EY153">
        <f>IMREAL(Sheet1!FA155)</f>
        <v>0</v>
      </c>
      <c r="EZ153">
        <f>IMREAL(Sheet1!FB155)</f>
        <v>0</v>
      </c>
      <c r="FA153">
        <f>IMREAL(Sheet1!FC155)</f>
        <v>0</v>
      </c>
      <c r="FB153">
        <f>IMREAL(Sheet1!FD155)</f>
        <v>0</v>
      </c>
      <c r="FC153">
        <f>IMREAL(Sheet1!FE155)</f>
        <v>0</v>
      </c>
      <c r="FD153">
        <f>IMREAL(Sheet1!FF155)</f>
        <v>0</v>
      </c>
      <c r="FE153">
        <f>IMREAL(Sheet1!FG155)</f>
        <v>0</v>
      </c>
      <c r="FF153">
        <f>IMREAL(Sheet1!FH155)</f>
        <v>0</v>
      </c>
      <c r="FG153">
        <f>IMREAL(Sheet1!FI155)</f>
        <v>0</v>
      </c>
      <c r="FH153">
        <f>IMREAL(Sheet1!FJ155)</f>
        <v>0</v>
      </c>
      <c r="FI153">
        <f>IMREAL(Sheet1!FK155)</f>
        <v>0</v>
      </c>
      <c r="FJ153">
        <f>IMREAL(Sheet1!FL155)</f>
        <v>0</v>
      </c>
      <c r="FK153">
        <f>IMREAL(Sheet1!FM155)</f>
        <v>0</v>
      </c>
      <c r="FL153">
        <f>IMREAL(Sheet1!FN155)</f>
        <v>0</v>
      </c>
      <c r="FM153">
        <f>IMREAL(Sheet1!FO155)</f>
        <v>0</v>
      </c>
      <c r="FN153">
        <f>IMREAL(Sheet1!FP155)</f>
        <v>0</v>
      </c>
      <c r="FO153">
        <f>IMREAL(Sheet1!FQ155)</f>
        <v>0</v>
      </c>
      <c r="FP153">
        <f>IMREAL(Sheet1!FR155)</f>
        <v>0</v>
      </c>
      <c r="FQ153">
        <f>IMREAL(Sheet1!FS155)</f>
        <v>0</v>
      </c>
      <c r="FR153">
        <f>IMREAL(Sheet1!FT155)</f>
        <v>0</v>
      </c>
      <c r="FS153">
        <f>IMREAL(Sheet1!FU155)</f>
        <v>0</v>
      </c>
      <c r="FT153">
        <f>IMREAL(Sheet1!FV155)</f>
        <v>0</v>
      </c>
      <c r="FU153">
        <f>IMREAL(Sheet1!FW155)</f>
        <v>0</v>
      </c>
      <c r="FV153">
        <f>IMREAL(Sheet1!FX155)</f>
        <v>0</v>
      </c>
      <c r="FW153">
        <f>IMREAL(Sheet1!FY155)</f>
        <v>0</v>
      </c>
      <c r="FX153">
        <f>IMREAL(Sheet1!FZ155)</f>
        <v>0</v>
      </c>
      <c r="FY153">
        <f>IMREAL(Sheet1!GA155)</f>
        <v>0</v>
      </c>
      <c r="FZ153">
        <f>IMREAL(Sheet1!GB155)</f>
        <v>0</v>
      </c>
      <c r="GA153">
        <f>IMREAL(Sheet1!GC155)</f>
        <v>0</v>
      </c>
      <c r="GB153">
        <f>IMREAL(Sheet1!GD155)</f>
        <v>0</v>
      </c>
      <c r="GC153">
        <f>IMREAL(Sheet1!GE155)</f>
        <v>0</v>
      </c>
      <c r="GD153">
        <f>IMREAL(Sheet1!GF155)</f>
        <v>0</v>
      </c>
      <c r="GE153">
        <f>IMREAL(Sheet1!GG155)</f>
        <v>0</v>
      </c>
      <c r="GF153">
        <f>IMREAL(Sheet1!GH155)</f>
        <v>0</v>
      </c>
      <c r="GG153">
        <f>IMREAL(Sheet1!GI155)</f>
        <v>0</v>
      </c>
      <c r="GH153">
        <f>IMREAL(Sheet1!GJ155)</f>
        <v>0</v>
      </c>
      <c r="GI153">
        <f>IMREAL(Sheet1!GK155)</f>
        <v>0</v>
      </c>
      <c r="GJ153">
        <f>IMREAL(Sheet1!GL155)</f>
        <v>0</v>
      </c>
      <c r="GK153">
        <f>IMREAL(Sheet1!GM155)</f>
        <v>0</v>
      </c>
      <c r="GL153">
        <f>IMREAL(Sheet1!GN155)</f>
        <v>0</v>
      </c>
      <c r="GM153">
        <f>IMREAL(Sheet1!GO155)</f>
        <v>0</v>
      </c>
      <c r="GN153">
        <f>IMREAL(Sheet1!GP155)</f>
        <v>0</v>
      </c>
      <c r="GO153">
        <f>IMREAL(Sheet1!GQ155)</f>
        <v>0</v>
      </c>
      <c r="GP153">
        <f>IMREAL(Sheet1!GR155)</f>
        <v>0</v>
      </c>
      <c r="GQ153">
        <f>IMREAL(Sheet1!GS155)</f>
        <v>0</v>
      </c>
      <c r="GR153">
        <f>IMREAL(Sheet1!GT155)</f>
        <v>0</v>
      </c>
      <c r="GS153">
        <f>IMREAL(Sheet1!GU155)</f>
        <v>0</v>
      </c>
      <c r="GT153">
        <f>IMREAL(Sheet1!GV155)</f>
        <v>0</v>
      </c>
      <c r="GU153">
        <f>IMREAL(Sheet1!GW155)</f>
        <v>0</v>
      </c>
      <c r="GV153">
        <f>IMREAL(Sheet1!GX155)</f>
        <v>0</v>
      </c>
      <c r="GW153">
        <f>IMREAL(Sheet1!GY155)</f>
        <v>0</v>
      </c>
      <c r="GX153">
        <f>IMREAL(Sheet1!GZ155)</f>
        <v>0</v>
      </c>
      <c r="GY153">
        <f>IMREAL(Sheet1!HA155)</f>
        <v>0</v>
      </c>
      <c r="GZ153">
        <f>IMREAL(Sheet1!HB155)</f>
        <v>0</v>
      </c>
      <c r="HA153">
        <f>IMREAL(Sheet1!HC155)</f>
        <v>0</v>
      </c>
      <c r="HB153">
        <f>IMREAL(Sheet1!HD155)</f>
        <v>0</v>
      </c>
      <c r="HC153">
        <f>IMREAL(Sheet1!HE155)</f>
        <v>0</v>
      </c>
      <c r="HD153">
        <f>IMREAL(Sheet1!HF155)</f>
        <v>0</v>
      </c>
      <c r="HE153">
        <f>IMREAL(Sheet1!HG155)</f>
        <v>0</v>
      </c>
      <c r="HF153">
        <f>IMREAL(Sheet1!HH155)</f>
        <v>0</v>
      </c>
      <c r="HG153">
        <f>IMREAL(Sheet1!HI155)</f>
        <v>0</v>
      </c>
      <c r="HH153">
        <f>IMREAL(Sheet1!HJ155)</f>
        <v>0</v>
      </c>
      <c r="HI153">
        <f>IMREAL(Sheet1!HK155)</f>
        <v>0</v>
      </c>
      <c r="HJ153">
        <f>IMREAL(Sheet1!HL155)</f>
        <v>0</v>
      </c>
      <c r="HK153">
        <f>IMREAL(Sheet1!HM155)</f>
        <v>0</v>
      </c>
      <c r="HL153">
        <f>IMREAL(Sheet1!HN155)</f>
        <v>0</v>
      </c>
      <c r="HM153">
        <f>IMREAL(Sheet1!HO155)</f>
        <v>0</v>
      </c>
      <c r="HN153">
        <f>IMREAL(Sheet1!HP155)</f>
        <v>0</v>
      </c>
      <c r="HO153">
        <f>IMREAL(Sheet1!HQ155)</f>
        <v>0</v>
      </c>
      <c r="HP153">
        <f>IMREAL(Sheet1!HR155)</f>
        <v>0</v>
      </c>
      <c r="HQ153">
        <f>IMREAL(Sheet1!HS155)</f>
        <v>0</v>
      </c>
      <c r="HR153">
        <f>IMREAL(Sheet1!HT155)</f>
        <v>0</v>
      </c>
      <c r="HS153">
        <f>IMREAL(Sheet1!HU155)</f>
        <v>0</v>
      </c>
      <c r="HT153">
        <f>IMREAL(Sheet1!HV155)</f>
        <v>0</v>
      </c>
      <c r="HU153">
        <f>IMREAL(Sheet1!HW155)</f>
        <v>0</v>
      </c>
      <c r="HV153">
        <f>IMREAL(Sheet1!HX155)</f>
        <v>0</v>
      </c>
      <c r="HW153">
        <f>IMREAL(Sheet1!HY155)</f>
        <v>0</v>
      </c>
      <c r="HX153">
        <f>IMREAL(Sheet1!HZ155)</f>
        <v>0</v>
      </c>
      <c r="HY153">
        <f>IMREAL(Sheet1!IA155)</f>
        <v>0</v>
      </c>
      <c r="HZ153">
        <f>IMREAL(Sheet1!IB155)</f>
        <v>0</v>
      </c>
      <c r="IA153">
        <f>IMREAL(Sheet1!IC155)</f>
        <v>0</v>
      </c>
      <c r="IB153">
        <f>IMREAL(Sheet1!ID155)</f>
        <v>0</v>
      </c>
      <c r="IC153">
        <f>IMREAL(Sheet1!IE155)</f>
        <v>0</v>
      </c>
      <c r="ID153">
        <f>IMREAL(Sheet1!IF155)</f>
        <v>0</v>
      </c>
      <c r="IE153">
        <f>IMREAL(Sheet1!IG155)</f>
        <v>0</v>
      </c>
      <c r="IF153">
        <f>IMREAL(Sheet1!IH155)</f>
        <v>0</v>
      </c>
      <c r="IG153">
        <f>IMREAL(Sheet1!II155)</f>
        <v>0</v>
      </c>
      <c r="IH153">
        <f>IMREAL(Sheet1!IJ155)</f>
        <v>0</v>
      </c>
      <c r="II153">
        <f>IMREAL(Sheet1!IK155)</f>
        <v>0</v>
      </c>
      <c r="IJ153">
        <f>IMREAL(Sheet1!IL155)</f>
        <v>0</v>
      </c>
      <c r="IK153">
        <f>IMREAL(Sheet1!IM155)</f>
        <v>0</v>
      </c>
      <c r="IL153">
        <f>IMREAL(Sheet1!IN155)</f>
        <v>0</v>
      </c>
      <c r="IM153">
        <f>IMREAL(Sheet1!IO155)</f>
        <v>0</v>
      </c>
      <c r="IN153">
        <f>IMREAL(Sheet1!IP155)</f>
        <v>0</v>
      </c>
      <c r="IO153">
        <f>IMREAL(Sheet1!IQ155)</f>
        <v>0</v>
      </c>
      <c r="IP153">
        <f>IMREAL(Sheet1!IR155)</f>
        <v>0</v>
      </c>
      <c r="IQ153">
        <f>IMREAL(Sheet1!IS155)</f>
        <v>0</v>
      </c>
      <c r="IR153">
        <f>IMREAL(Sheet1!IT155)</f>
        <v>0</v>
      </c>
      <c r="IS153">
        <f>IMREAL(Sheet1!IU155)</f>
        <v>0</v>
      </c>
      <c r="IT153">
        <f>IMREAL(Sheet1!IV155)</f>
        <v>0</v>
      </c>
      <c r="IU153">
        <f>IMREAL(Sheet1!IW155)</f>
        <v>0</v>
      </c>
      <c r="IV153">
        <f>IMREAL(Sheet1!IX155)</f>
        <v>0</v>
      </c>
      <c r="IW153">
        <f>IMREAL(Sheet1!IY155)</f>
        <v>0</v>
      </c>
      <c r="IX153">
        <f>IMREAL(Sheet1!IZ155)</f>
        <v>0</v>
      </c>
      <c r="IY153">
        <f>IMREAL(Sheet1!JA155)</f>
        <v>0</v>
      </c>
      <c r="IZ153">
        <f>IMREAL(Sheet1!JB155)</f>
        <v>0</v>
      </c>
      <c r="JA153">
        <f>IMREAL(Sheet1!JC155)</f>
        <v>0</v>
      </c>
      <c r="JB153">
        <f>IMREAL(Sheet1!JD155)</f>
        <v>0</v>
      </c>
      <c r="JC153">
        <f>IMREAL(Sheet1!JE155)</f>
        <v>0</v>
      </c>
      <c r="JD153">
        <f>IMREAL(Sheet1!JF155)</f>
        <v>0</v>
      </c>
      <c r="JE153">
        <f>IMREAL(Sheet1!JG155)</f>
        <v>0</v>
      </c>
      <c r="JF153">
        <f>IMREAL(Sheet1!JH155)</f>
        <v>0</v>
      </c>
      <c r="JG153">
        <f>IMREAL(Sheet1!JI155)</f>
        <v>0</v>
      </c>
      <c r="JH153">
        <f>IMREAL(Sheet1!JJ155)</f>
        <v>0</v>
      </c>
      <c r="JI153">
        <f>IMREAL(Sheet1!JK155)</f>
        <v>0</v>
      </c>
      <c r="JJ153">
        <f>IMREAL(Sheet1!JL155)</f>
        <v>0</v>
      </c>
      <c r="JK153">
        <f>IMREAL(Sheet1!JM155)</f>
        <v>0</v>
      </c>
      <c r="JL153">
        <f>IMREAL(Sheet1!JN155)</f>
        <v>0</v>
      </c>
      <c r="JM153">
        <f>IMREAL(Sheet1!JO155)</f>
        <v>0</v>
      </c>
      <c r="JN153">
        <f>IMREAL(Sheet1!JP155)</f>
        <v>0</v>
      </c>
      <c r="JO153">
        <f>IMREAL(Sheet1!JQ155)</f>
        <v>0</v>
      </c>
      <c r="JP153">
        <f>IMREAL(Sheet1!JR155)</f>
        <v>0</v>
      </c>
      <c r="JQ153">
        <f>IMREAL(Sheet1!JS155)</f>
        <v>0</v>
      </c>
      <c r="JR153">
        <f>IMREAL(Sheet1!JT155)</f>
        <v>0</v>
      </c>
      <c r="JS153">
        <f>IMREAL(Sheet1!JU155)</f>
        <v>0</v>
      </c>
      <c r="JT153">
        <f>IMREAL(Sheet1!JV155)</f>
        <v>0</v>
      </c>
      <c r="JU153">
        <f>IMREAL(Sheet1!JW155)</f>
        <v>0</v>
      </c>
      <c r="JV153">
        <f>IMREAL(Sheet1!JX155)</f>
        <v>0</v>
      </c>
      <c r="JW153">
        <f>IMREAL(Sheet1!JY155)</f>
        <v>0</v>
      </c>
      <c r="JX153">
        <f>IMREAL(Sheet1!JZ155)</f>
        <v>0</v>
      </c>
      <c r="JY153">
        <f>IMREAL(Sheet1!KA155)</f>
        <v>0</v>
      </c>
      <c r="JZ153">
        <f>IMREAL(Sheet1!KB155)</f>
        <v>0</v>
      </c>
      <c r="KA153">
        <f>IMREAL(Sheet1!KC155)</f>
        <v>0</v>
      </c>
      <c r="KB153">
        <f>IMREAL(Sheet1!KD155)</f>
        <v>0</v>
      </c>
      <c r="KC153">
        <f>IMREAL(Sheet1!KE155)</f>
        <v>0</v>
      </c>
      <c r="KD153">
        <f>IMREAL(Sheet1!KF155)</f>
        <v>0</v>
      </c>
      <c r="KE153">
        <f>IMREAL(Sheet1!KG155)</f>
        <v>0</v>
      </c>
      <c r="KF153">
        <f>IMREAL(Sheet1!KH155)</f>
        <v>0</v>
      </c>
      <c r="KG153">
        <f>IMREAL(Sheet1!KI155)</f>
        <v>0</v>
      </c>
      <c r="KH153">
        <f>IMREAL(Sheet1!KJ155)</f>
        <v>0</v>
      </c>
      <c r="KI153">
        <f>IMREAL(Sheet1!KK155)</f>
        <v>0</v>
      </c>
      <c r="KJ153">
        <f>IMREAL(Sheet1!KL155)</f>
        <v>0</v>
      </c>
      <c r="KK153">
        <f>IMREAL(Sheet1!KM155)</f>
        <v>0</v>
      </c>
      <c r="KL153">
        <f>IMREAL(Sheet1!KN155)</f>
        <v>0</v>
      </c>
      <c r="KM153">
        <f>IMREAL(Sheet1!KO155)</f>
        <v>0</v>
      </c>
      <c r="KN153">
        <f>IMREAL(Sheet1!KP155)</f>
        <v>0</v>
      </c>
    </row>
    <row r="154" spans="1:300" x14ac:dyDescent="0.25">
      <c r="A154">
        <f>IMREAL(Sheet1!C156)</f>
        <v>0</v>
      </c>
      <c r="B154">
        <f>IMREAL(Sheet1!D156)</f>
        <v>0</v>
      </c>
      <c r="C154">
        <f>IMREAL(Sheet1!E156)</f>
        <v>0</v>
      </c>
      <c r="D154">
        <f>IMREAL(Sheet1!F156)</f>
        <v>0</v>
      </c>
      <c r="E154">
        <f>IMREAL(Sheet1!G156)</f>
        <v>0</v>
      </c>
      <c r="F154">
        <f>IMREAL(Sheet1!H156)</f>
        <v>0</v>
      </c>
      <c r="G154">
        <f>IMREAL(Sheet1!I156)</f>
        <v>0</v>
      </c>
      <c r="H154">
        <f>IMREAL(Sheet1!J156)</f>
        <v>0</v>
      </c>
      <c r="I154">
        <f>IMREAL(Sheet1!K156)</f>
        <v>0</v>
      </c>
      <c r="J154">
        <f>IMREAL(Sheet1!L156)</f>
        <v>0</v>
      </c>
      <c r="K154">
        <f>IMREAL(Sheet1!M156)</f>
        <v>0</v>
      </c>
      <c r="L154">
        <f>IMREAL(Sheet1!N156)</f>
        <v>0</v>
      </c>
      <c r="M154">
        <f>IMREAL(Sheet1!O156)</f>
        <v>0</v>
      </c>
      <c r="N154">
        <f>IMREAL(Sheet1!P156)</f>
        <v>0</v>
      </c>
      <c r="O154">
        <f>IMREAL(Sheet1!Q156)</f>
        <v>0</v>
      </c>
      <c r="P154">
        <f>IMREAL(Sheet1!R156)</f>
        <v>0</v>
      </c>
      <c r="Q154">
        <f>IMREAL(Sheet1!S156)</f>
        <v>0</v>
      </c>
      <c r="R154">
        <f>IMREAL(Sheet1!T156)</f>
        <v>0</v>
      </c>
      <c r="S154">
        <f>IMREAL(Sheet1!U156)</f>
        <v>0</v>
      </c>
      <c r="T154">
        <f>IMREAL(Sheet1!V156)</f>
        <v>0</v>
      </c>
      <c r="U154">
        <f>IMREAL(Sheet1!W156)</f>
        <v>0</v>
      </c>
      <c r="V154">
        <f>IMREAL(Sheet1!X156)</f>
        <v>0</v>
      </c>
      <c r="W154">
        <f>IMREAL(Sheet1!Y156)</f>
        <v>0</v>
      </c>
      <c r="X154">
        <f>IMREAL(Sheet1!Z156)</f>
        <v>0</v>
      </c>
      <c r="Y154">
        <f>IMREAL(Sheet1!AA156)</f>
        <v>0</v>
      </c>
      <c r="Z154">
        <f>IMREAL(Sheet1!AB156)</f>
        <v>0</v>
      </c>
      <c r="AA154">
        <f>IMREAL(Sheet1!AC156)</f>
        <v>0</v>
      </c>
      <c r="AB154">
        <f>IMREAL(Sheet1!AD156)</f>
        <v>0</v>
      </c>
      <c r="AC154">
        <f>IMREAL(Sheet1!AE156)</f>
        <v>0</v>
      </c>
      <c r="AD154">
        <f>IMREAL(Sheet1!AF156)</f>
        <v>0</v>
      </c>
      <c r="AE154">
        <f>IMREAL(Sheet1!AG156)</f>
        <v>0</v>
      </c>
      <c r="AF154">
        <f>IMREAL(Sheet1!AH156)</f>
        <v>0</v>
      </c>
      <c r="AG154">
        <f>IMREAL(Sheet1!AI156)</f>
        <v>0</v>
      </c>
      <c r="AH154">
        <f>IMREAL(Sheet1!AJ156)</f>
        <v>0</v>
      </c>
      <c r="AI154">
        <f>IMREAL(Sheet1!AK156)</f>
        <v>0</v>
      </c>
      <c r="AJ154">
        <f>IMREAL(Sheet1!AL156)</f>
        <v>0</v>
      </c>
      <c r="AK154">
        <f>IMREAL(Sheet1!AM156)</f>
        <v>0</v>
      </c>
      <c r="AL154">
        <f>IMREAL(Sheet1!AN156)</f>
        <v>0</v>
      </c>
      <c r="AM154">
        <f>IMREAL(Sheet1!AO156)</f>
        <v>0</v>
      </c>
      <c r="AN154">
        <f>IMREAL(Sheet1!AP156)</f>
        <v>0</v>
      </c>
      <c r="AO154">
        <f>IMREAL(Sheet1!AQ156)</f>
        <v>0</v>
      </c>
      <c r="AP154">
        <f>IMREAL(Sheet1!AR156)</f>
        <v>0</v>
      </c>
      <c r="AQ154">
        <f>IMREAL(Sheet1!AS156)</f>
        <v>0</v>
      </c>
      <c r="AR154">
        <f>IMREAL(Sheet1!AT156)</f>
        <v>0</v>
      </c>
      <c r="AS154">
        <f>IMREAL(Sheet1!AU156)</f>
        <v>0</v>
      </c>
      <c r="AT154">
        <f>IMREAL(Sheet1!AV156)</f>
        <v>0</v>
      </c>
      <c r="AU154">
        <f>IMREAL(Sheet1!AW156)</f>
        <v>0</v>
      </c>
      <c r="AV154">
        <f>IMREAL(Sheet1!AX156)</f>
        <v>0</v>
      </c>
      <c r="AW154">
        <f>IMREAL(Sheet1!AY156)</f>
        <v>0</v>
      </c>
      <c r="AX154">
        <f>IMREAL(Sheet1!AZ156)</f>
        <v>0</v>
      </c>
      <c r="AY154">
        <f>IMREAL(Sheet1!BA156)</f>
        <v>0</v>
      </c>
      <c r="AZ154">
        <f>IMREAL(Sheet1!BB156)</f>
        <v>0</v>
      </c>
      <c r="BA154">
        <f>IMREAL(Sheet1!BC156)</f>
        <v>0</v>
      </c>
      <c r="BB154">
        <f>IMREAL(Sheet1!BD156)</f>
        <v>0</v>
      </c>
      <c r="BC154">
        <f>IMREAL(Sheet1!BE156)</f>
        <v>0</v>
      </c>
      <c r="BD154">
        <f>IMREAL(Sheet1!BF156)</f>
        <v>0</v>
      </c>
      <c r="BE154">
        <f>IMREAL(Sheet1!BG156)</f>
        <v>0</v>
      </c>
      <c r="BF154">
        <f>IMREAL(Sheet1!BH156)</f>
        <v>0</v>
      </c>
      <c r="BG154">
        <f>IMREAL(Sheet1!BI156)</f>
        <v>0</v>
      </c>
      <c r="BH154">
        <f>IMREAL(Sheet1!BJ156)</f>
        <v>0</v>
      </c>
      <c r="BI154">
        <f>IMREAL(Sheet1!BK156)</f>
        <v>0</v>
      </c>
      <c r="BJ154">
        <f>IMREAL(Sheet1!BL156)</f>
        <v>0</v>
      </c>
      <c r="BK154">
        <f>IMREAL(Sheet1!BM156)</f>
        <v>0</v>
      </c>
      <c r="BL154">
        <f>IMREAL(Sheet1!BN156)</f>
        <v>0</v>
      </c>
      <c r="BM154">
        <f>IMREAL(Sheet1!BO156)</f>
        <v>0</v>
      </c>
      <c r="BN154">
        <f>IMREAL(Sheet1!BP156)</f>
        <v>0</v>
      </c>
      <c r="BO154">
        <f>IMREAL(Sheet1!BQ156)</f>
        <v>0</v>
      </c>
      <c r="BP154">
        <f>IMREAL(Sheet1!BR156)</f>
        <v>0</v>
      </c>
      <c r="BQ154">
        <f>IMREAL(Sheet1!BS156)</f>
        <v>0</v>
      </c>
      <c r="BR154">
        <f>IMREAL(Sheet1!BT156)</f>
        <v>0</v>
      </c>
      <c r="BS154">
        <f>IMREAL(Sheet1!BU156)</f>
        <v>0</v>
      </c>
      <c r="BT154">
        <f>IMREAL(Sheet1!BV156)</f>
        <v>0</v>
      </c>
      <c r="BU154">
        <f>IMREAL(Sheet1!BW156)</f>
        <v>0</v>
      </c>
      <c r="BV154">
        <f>IMREAL(Sheet1!BX156)</f>
        <v>0</v>
      </c>
      <c r="BW154">
        <f>IMREAL(Sheet1!BY156)</f>
        <v>0</v>
      </c>
      <c r="BX154">
        <f>IMREAL(Sheet1!BZ156)</f>
        <v>0</v>
      </c>
      <c r="BY154">
        <f>IMREAL(Sheet1!CA156)</f>
        <v>0</v>
      </c>
      <c r="BZ154">
        <f>IMREAL(Sheet1!CB156)</f>
        <v>0</v>
      </c>
      <c r="CA154">
        <f>IMREAL(Sheet1!CC156)</f>
        <v>0</v>
      </c>
      <c r="CB154">
        <f>IMREAL(Sheet1!CD156)</f>
        <v>0</v>
      </c>
      <c r="CC154">
        <f>IMREAL(Sheet1!CE156)</f>
        <v>0</v>
      </c>
      <c r="CD154">
        <f>IMREAL(Sheet1!CF156)</f>
        <v>0</v>
      </c>
      <c r="CE154">
        <f>IMREAL(Sheet1!CG156)</f>
        <v>0</v>
      </c>
      <c r="CF154">
        <f>IMREAL(Sheet1!CH156)</f>
        <v>0</v>
      </c>
      <c r="CG154">
        <f>IMREAL(Sheet1!CI156)</f>
        <v>0</v>
      </c>
      <c r="CH154">
        <f>IMREAL(Sheet1!CJ156)</f>
        <v>0</v>
      </c>
      <c r="CI154">
        <f>IMREAL(Sheet1!CK156)</f>
        <v>0</v>
      </c>
      <c r="CJ154">
        <f>IMREAL(Sheet1!CL156)</f>
        <v>0</v>
      </c>
      <c r="CK154">
        <f>IMREAL(Sheet1!CM156)</f>
        <v>0</v>
      </c>
      <c r="CL154">
        <f>IMREAL(Sheet1!CN156)</f>
        <v>0</v>
      </c>
      <c r="CM154">
        <f>IMREAL(Sheet1!CO156)</f>
        <v>0</v>
      </c>
      <c r="CN154">
        <f>IMREAL(Sheet1!CP156)</f>
        <v>0</v>
      </c>
      <c r="CO154">
        <f>IMREAL(Sheet1!CQ156)</f>
        <v>0</v>
      </c>
      <c r="CP154">
        <f>IMREAL(Sheet1!CR156)</f>
        <v>0</v>
      </c>
      <c r="CQ154">
        <f>IMREAL(Sheet1!CS156)</f>
        <v>0</v>
      </c>
      <c r="CR154">
        <f>IMREAL(Sheet1!CT156)</f>
        <v>0</v>
      </c>
      <c r="CS154">
        <f>IMREAL(Sheet1!CU156)</f>
        <v>0</v>
      </c>
      <c r="CT154">
        <f>IMREAL(Sheet1!CV156)</f>
        <v>0</v>
      </c>
      <c r="CU154">
        <f>IMREAL(Sheet1!CW156)</f>
        <v>0</v>
      </c>
      <c r="CV154">
        <f>IMREAL(Sheet1!CX156)</f>
        <v>0</v>
      </c>
      <c r="CW154">
        <f>IMREAL(Sheet1!CY156)</f>
        <v>0</v>
      </c>
      <c r="CX154">
        <f>IMREAL(Sheet1!CZ156)</f>
        <v>0</v>
      </c>
      <c r="CY154">
        <f>IMREAL(Sheet1!DA156)</f>
        <v>0</v>
      </c>
      <c r="CZ154">
        <f>IMREAL(Sheet1!DB156)</f>
        <v>0</v>
      </c>
      <c r="DA154">
        <f>IMREAL(Sheet1!DC156)</f>
        <v>0</v>
      </c>
      <c r="DB154">
        <f>IMREAL(Sheet1!DD156)</f>
        <v>0</v>
      </c>
      <c r="DC154">
        <f>IMREAL(Sheet1!DE156)</f>
        <v>0</v>
      </c>
      <c r="DD154">
        <f>IMREAL(Sheet1!DF156)</f>
        <v>0</v>
      </c>
      <c r="DE154">
        <f>IMREAL(Sheet1!DG156)</f>
        <v>0</v>
      </c>
      <c r="DF154">
        <f>IMREAL(Sheet1!DH156)</f>
        <v>0</v>
      </c>
      <c r="DG154">
        <f>IMREAL(Sheet1!DI156)</f>
        <v>0</v>
      </c>
      <c r="DH154">
        <f>IMREAL(Sheet1!DJ156)</f>
        <v>0</v>
      </c>
      <c r="DI154">
        <f>IMREAL(Sheet1!DK156)</f>
        <v>0</v>
      </c>
      <c r="DJ154">
        <f>IMREAL(Sheet1!DL156)</f>
        <v>0</v>
      </c>
      <c r="DK154">
        <f>IMREAL(Sheet1!DM156)</f>
        <v>0</v>
      </c>
      <c r="DL154">
        <f>IMREAL(Sheet1!DN156)</f>
        <v>0</v>
      </c>
      <c r="DM154">
        <f>IMREAL(Sheet1!DO156)</f>
        <v>0</v>
      </c>
      <c r="DN154">
        <f>IMREAL(Sheet1!DP156)</f>
        <v>0</v>
      </c>
      <c r="DO154">
        <f>IMREAL(Sheet1!DQ156)</f>
        <v>0</v>
      </c>
      <c r="DP154">
        <f>IMREAL(Sheet1!DR156)</f>
        <v>0</v>
      </c>
      <c r="DQ154">
        <f>IMREAL(Sheet1!DS156)</f>
        <v>-0.97</v>
      </c>
      <c r="DR154">
        <f>IMREAL(Sheet1!DT156)</f>
        <v>0</v>
      </c>
      <c r="DS154">
        <f>IMREAL(Sheet1!DU156)</f>
        <v>0</v>
      </c>
      <c r="DT154">
        <f>IMREAL(Sheet1!DV156)</f>
        <v>0</v>
      </c>
      <c r="DU154">
        <f>IMREAL(Sheet1!DW156)</f>
        <v>0</v>
      </c>
      <c r="DV154">
        <f>IMREAL(Sheet1!DX156)</f>
        <v>0</v>
      </c>
      <c r="DW154">
        <f>IMREAL(Sheet1!DY156)</f>
        <v>0</v>
      </c>
      <c r="DX154">
        <f>IMREAL(Sheet1!DZ156)</f>
        <v>0</v>
      </c>
      <c r="DY154">
        <f>IMREAL(Sheet1!EA156)</f>
        <v>0</v>
      </c>
      <c r="DZ154">
        <f>IMREAL(Sheet1!EB156)</f>
        <v>0</v>
      </c>
      <c r="EA154">
        <f>IMREAL(Sheet1!EC156)</f>
        <v>0</v>
      </c>
      <c r="EB154">
        <f>IMREAL(Sheet1!ED156)</f>
        <v>0</v>
      </c>
      <c r="EC154">
        <f>IMREAL(Sheet1!EE156)</f>
        <v>0</v>
      </c>
      <c r="ED154">
        <f>IMREAL(Sheet1!EF156)</f>
        <v>0</v>
      </c>
      <c r="EE154">
        <f>IMREAL(Sheet1!EG156)</f>
        <v>0</v>
      </c>
      <c r="EF154">
        <f>IMREAL(Sheet1!EH156)</f>
        <v>0</v>
      </c>
      <c r="EG154">
        <f>IMREAL(Sheet1!EI156)</f>
        <v>0</v>
      </c>
      <c r="EH154">
        <f>IMREAL(Sheet1!EJ156)</f>
        <v>0</v>
      </c>
      <c r="EI154">
        <f>IMREAL(Sheet1!EK156)</f>
        <v>0</v>
      </c>
      <c r="EJ154">
        <f>IMREAL(Sheet1!EL156)</f>
        <v>0</v>
      </c>
      <c r="EK154">
        <f>IMREAL(Sheet1!EM156)</f>
        <v>0</v>
      </c>
      <c r="EL154">
        <f>IMREAL(Sheet1!EN156)</f>
        <v>0</v>
      </c>
      <c r="EM154">
        <f>IMREAL(Sheet1!EO156)</f>
        <v>0</v>
      </c>
      <c r="EN154">
        <f>IMREAL(Sheet1!EP156)</f>
        <v>0</v>
      </c>
      <c r="EO154">
        <f>IMREAL(Sheet1!EQ156)</f>
        <v>0</v>
      </c>
      <c r="EP154">
        <f>IMREAL(Sheet1!ER156)</f>
        <v>0</v>
      </c>
      <c r="EQ154">
        <f>IMREAL(Sheet1!ES156)</f>
        <v>0</v>
      </c>
      <c r="ER154">
        <f>IMREAL(Sheet1!ET156)</f>
        <v>0</v>
      </c>
      <c r="ES154">
        <f>IMREAL(Sheet1!EU156)</f>
        <v>0</v>
      </c>
      <c r="ET154">
        <f>IMREAL(Sheet1!EV156)</f>
        <v>0</v>
      </c>
      <c r="EU154">
        <f>IMREAL(Sheet1!EW156)</f>
        <v>0</v>
      </c>
      <c r="EV154">
        <f>IMREAL(Sheet1!EX156)</f>
        <v>-0.74</v>
      </c>
      <c r="EW154">
        <f>IMREAL(Sheet1!EY156)</f>
        <v>0</v>
      </c>
      <c r="EX154">
        <f>IMREAL(Sheet1!EZ156)</f>
        <v>3.11</v>
      </c>
      <c r="EY154">
        <f>IMREAL(Sheet1!FA156)</f>
        <v>-0.65</v>
      </c>
      <c r="EZ154">
        <f>IMREAL(Sheet1!FB156)</f>
        <v>0</v>
      </c>
      <c r="FA154">
        <f>IMREAL(Sheet1!FC156)</f>
        <v>0</v>
      </c>
      <c r="FB154">
        <f>IMREAL(Sheet1!FD156)</f>
        <v>-0.76</v>
      </c>
      <c r="FC154">
        <f>IMREAL(Sheet1!FE156)</f>
        <v>0</v>
      </c>
      <c r="FD154">
        <f>IMREAL(Sheet1!FF156)</f>
        <v>0</v>
      </c>
      <c r="FE154">
        <f>IMREAL(Sheet1!FG156)</f>
        <v>0</v>
      </c>
      <c r="FF154">
        <f>IMREAL(Sheet1!FH156)</f>
        <v>0</v>
      </c>
      <c r="FG154">
        <f>IMREAL(Sheet1!FI156)</f>
        <v>0</v>
      </c>
      <c r="FH154">
        <f>IMREAL(Sheet1!FJ156)</f>
        <v>0</v>
      </c>
      <c r="FI154">
        <f>IMREAL(Sheet1!FK156)</f>
        <v>0</v>
      </c>
      <c r="FJ154">
        <f>IMREAL(Sheet1!FL156)</f>
        <v>0</v>
      </c>
      <c r="FK154">
        <f>IMREAL(Sheet1!FM156)</f>
        <v>0</v>
      </c>
      <c r="FL154">
        <f>IMREAL(Sheet1!FN156)</f>
        <v>0</v>
      </c>
      <c r="FM154">
        <f>IMREAL(Sheet1!FO156)</f>
        <v>0</v>
      </c>
      <c r="FN154">
        <f>IMREAL(Sheet1!FP156)</f>
        <v>0</v>
      </c>
      <c r="FO154">
        <f>IMREAL(Sheet1!FQ156)</f>
        <v>0</v>
      </c>
      <c r="FP154">
        <f>IMREAL(Sheet1!FR156)</f>
        <v>0</v>
      </c>
      <c r="FQ154">
        <f>IMREAL(Sheet1!FS156)</f>
        <v>0</v>
      </c>
      <c r="FR154">
        <f>IMREAL(Sheet1!FT156)</f>
        <v>0</v>
      </c>
      <c r="FS154">
        <f>IMREAL(Sheet1!FU156)</f>
        <v>0</v>
      </c>
      <c r="FT154">
        <f>IMREAL(Sheet1!FV156)</f>
        <v>0</v>
      </c>
      <c r="FU154">
        <f>IMREAL(Sheet1!FW156)</f>
        <v>0</v>
      </c>
      <c r="FV154">
        <f>IMREAL(Sheet1!FX156)</f>
        <v>0</v>
      </c>
      <c r="FW154">
        <f>IMREAL(Sheet1!FY156)</f>
        <v>0</v>
      </c>
      <c r="FX154">
        <f>IMREAL(Sheet1!FZ156)</f>
        <v>0</v>
      </c>
      <c r="FY154">
        <f>IMREAL(Sheet1!GA156)</f>
        <v>0</v>
      </c>
      <c r="FZ154">
        <f>IMREAL(Sheet1!GB156)</f>
        <v>0</v>
      </c>
      <c r="GA154">
        <f>IMREAL(Sheet1!GC156)</f>
        <v>0</v>
      </c>
      <c r="GB154">
        <f>IMREAL(Sheet1!GD156)</f>
        <v>0</v>
      </c>
      <c r="GC154">
        <f>IMREAL(Sheet1!GE156)</f>
        <v>0</v>
      </c>
      <c r="GD154">
        <f>IMREAL(Sheet1!GF156)</f>
        <v>0</v>
      </c>
      <c r="GE154">
        <f>IMREAL(Sheet1!GG156)</f>
        <v>0</v>
      </c>
      <c r="GF154">
        <f>IMREAL(Sheet1!GH156)</f>
        <v>0</v>
      </c>
      <c r="GG154">
        <f>IMREAL(Sheet1!GI156)</f>
        <v>0</v>
      </c>
      <c r="GH154">
        <f>IMREAL(Sheet1!GJ156)</f>
        <v>0</v>
      </c>
      <c r="GI154">
        <f>IMREAL(Sheet1!GK156)</f>
        <v>0</v>
      </c>
      <c r="GJ154">
        <f>IMREAL(Sheet1!GL156)</f>
        <v>0</v>
      </c>
      <c r="GK154">
        <f>IMREAL(Sheet1!GM156)</f>
        <v>0</v>
      </c>
      <c r="GL154">
        <f>IMREAL(Sheet1!GN156)</f>
        <v>0</v>
      </c>
      <c r="GM154">
        <f>IMREAL(Sheet1!GO156)</f>
        <v>0</v>
      </c>
      <c r="GN154">
        <f>IMREAL(Sheet1!GP156)</f>
        <v>0</v>
      </c>
      <c r="GO154">
        <f>IMREAL(Sheet1!GQ156)</f>
        <v>0</v>
      </c>
      <c r="GP154">
        <f>IMREAL(Sheet1!GR156)</f>
        <v>0</v>
      </c>
      <c r="GQ154">
        <f>IMREAL(Sheet1!GS156)</f>
        <v>0</v>
      </c>
      <c r="GR154">
        <f>IMREAL(Sheet1!GT156)</f>
        <v>0</v>
      </c>
      <c r="GS154">
        <f>IMREAL(Sheet1!GU156)</f>
        <v>0</v>
      </c>
      <c r="GT154">
        <f>IMREAL(Sheet1!GV156)</f>
        <v>0</v>
      </c>
      <c r="GU154">
        <f>IMREAL(Sheet1!GW156)</f>
        <v>0</v>
      </c>
      <c r="GV154">
        <f>IMREAL(Sheet1!GX156)</f>
        <v>0</v>
      </c>
      <c r="GW154">
        <f>IMREAL(Sheet1!GY156)</f>
        <v>0</v>
      </c>
      <c r="GX154">
        <f>IMREAL(Sheet1!GZ156)</f>
        <v>0</v>
      </c>
      <c r="GY154">
        <f>IMREAL(Sheet1!HA156)</f>
        <v>0</v>
      </c>
      <c r="GZ154">
        <f>IMREAL(Sheet1!HB156)</f>
        <v>0</v>
      </c>
      <c r="HA154">
        <f>IMREAL(Sheet1!HC156)</f>
        <v>0</v>
      </c>
      <c r="HB154">
        <f>IMREAL(Sheet1!HD156)</f>
        <v>0</v>
      </c>
      <c r="HC154">
        <f>IMREAL(Sheet1!HE156)</f>
        <v>0</v>
      </c>
      <c r="HD154">
        <f>IMREAL(Sheet1!HF156)</f>
        <v>0</v>
      </c>
      <c r="HE154">
        <f>IMREAL(Sheet1!HG156)</f>
        <v>0</v>
      </c>
      <c r="HF154">
        <f>IMREAL(Sheet1!HH156)</f>
        <v>0</v>
      </c>
      <c r="HG154">
        <f>IMREAL(Sheet1!HI156)</f>
        <v>0</v>
      </c>
      <c r="HH154">
        <f>IMREAL(Sheet1!HJ156)</f>
        <v>0</v>
      </c>
      <c r="HI154">
        <f>IMREAL(Sheet1!HK156)</f>
        <v>0</v>
      </c>
      <c r="HJ154">
        <f>IMREAL(Sheet1!HL156)</f>
        <v>0</v>
      </c>
      <c r="HK154">
        <f>IMREAL(Sheet1!HM156)</f>
        <v>0</v>
      </c>
      <c r="HL154">
        <f>IMREAL(Sheet1!HN156)</f>
        <v>0</v>
      </c>
      <c r="HM154">
        <f>IMREAL(Sheet1!HO156)</f>
        <v>0</v>
      </c>
      <c r="HN154">
        <f>IMREAL(Sheet1!HP156)</f>
        <v>0</v>
      </c>
      <c r="HO154">
        <f>IMREAL(Sheet1!HQ156)</f>
        <v>0</v>
      </c>
      <c r="HP154">
        <f>IMREAL(Sheet1!HR156)</f>
        <v>0</v>
      </c>
      <c r="HQ154">
        <f>IMREAL(Sheet1!HS156)</f>
        <v>0</v>
      </c>
      <c r="HR154">
        <f>IMREAL(Sheet1!HT156)</f>
        <v>0</v>
      </c>
      <c r="HS154">
        <f>IMREAL(Sheet1!HU156)</f>
        <v>0</v>
      </c>
      <c r="HT154">
        <f>IMREAL(Sheet1!HV156)</f>
        <v>0</v>
      </c>
      <c r="HU154">
        <f>IMREAL(Sheet1!HW156)</f>
        <v>0</v>
      </c>
      <c r="HV154">
        <f>IMREAL(Sheet1!HX156)</f>
        <v>0</v>
      </c>
      <c r="HW154">
        <f>IMREAL(Sheet1!HY156)</f>
        <v>0</v>
      </c>
      <c r="HX154">
        <f>IMREAL(Sheet1!HZ156)</f>
        <v>0</v>
      </c>
      <c r="HY154">
        <f>IMREAL(Sheet1!IA156)</f>
        <v>0</v>
      </c>
      <c r="HZ154">
        <f>IMREAL(Sheet1!IB156)</f>
        <v>0</v>
      </c>
      <c r="IA154">
        <f>IMREAL(Sheet1!IC156)</f>
        <v>0</v>
      </c>
      <c r="IB154">
        <f>IMREAL(Sheet1!ID156)</f>
        <v>0</v>
      </c>
      <c r="IC154">
        <f>IMREAL(Sheet1!IE156)</f>
        <v>0</v>
      </c>
      <c r="ID154">
        <f>IMREAL(Sheet1!IF156)</f>
        <v>0</v>
      </c>
      <c r="IE154">
        <f>IMREAL(Sheet1!IG156)</f>
        <v>0</v>
      </c>
      <c r="IF154">
        <f>IMREAL(Sheet1!IH156)</f>
        <v>0</v>
      </c>
      <c r="IG154">
        <f>IMREAL(Sheet1!II156)</f>
        <v>0</v>
      </c>
      <c r="IH154">
        <f>IMREAL(Sheet1!IJ156)</f>
        <v>0</v>
      </c>
      <c r="II154">
        <f>IMREAL(Sheet1!IK156)</f>
        <v>0</v>
      </c>
      <c r="IJ154">
        <f>IMREAL(Sheet1!IL156)</f>
        <v>0</v>
      </c>
      <c r="IK154">
        <f>IMREAL(Sheet1!IM156)</f>
        <v>0</v>
      </c>
      <c r="IL154">
        <f>IMREAL(Sheet1!IN156)</f>
        <v>0</v>
      </c>
      <c r="IM154">
        <f>IMREAL(Sheet1!IO156)</f>
        <v>0</v>
      </c>
      <c r="IN154">
        <f>IMREAL(Sheet1!IP156)</f>
        <v>0</v>
      </c>
      <c r="IO154">
        <f>IMREAL(Sheet1!IQ156)</f>
        <v>0</v>
      </c>
      <c r="IP154">
        <f>IMREAL(Sheet1!IR156)</f>
        <v>0</v>
      </c>
      <c r="IQ154">
        <f>IMREAL(Sheet1!IS156)</f>
        <v>0</v>
      </c>
      <c r="IR154">
        <f>IMREAL(Sheet1!IT156)</f>
        <v>0</v>
      </c>
      <c r="IS154">
        <f>IMREAL(Sheet1!IU156)</f>
        <v>0</v>
      </c>
      <c r="IT154">
        <f>IMREAL(Sheet1!IV156)</f>
        <v>0</v>
      </c>
      <c r="IU154">
        <f>IMREAL(Sheet1!IW156)</f>
        <v>0</v>
      </c>
      <c r="IV154">
        <f>IMREAL(Sheet1!IX156)</f>
        <v>0</v>
      </c>
      <c r="IW154">
        <f>IMREAL(Sheet1!IY156)</f>
        <v>0</v>
      </c>
      <c r="IX154">
        <f>IMREAL(Sheet1!IZ156)</f>
        <v>0</v>
      </c>
      <c r="IY154">
        <f>IMREAL(Sheet1!JA156)</f>
        <v>0</v>
      </c>
      <c r="IZ154">
        <f>IMREAL(Sheet1!JB156)</f>
        <v>0</v>
      </c>
      <c r="JA154">
        <f>IMREAL(Sheet1!JC156)</f>
        <v>0</v>
      </c>
      <c r="JB154">
        <f>IMREAL(Sheet1!JD156)</f>
        <v>0</v>
      </c>
      <c r="JC154">
        <f>IMREAL(Sheet1!JE156)</f>
        <v>0</v>
      </c>
      <c r="JD154">
        <f>IMREAL(Sheet1!JF156)</f>
        <v>0</v>
      </c>
      <c r="JE154">
        <f>IMREAL(Sheet1!JG156)</f>
        <v>0</v>
      </c>
      <c r="JF154">
        <f>IMREAL(Sheet1!JH156)</f>
        <v>0</v>
      </c>
      <c r="JG154">
        <f>IMREAL(Sheet1!JI156)</f>
        <v>0</v>
      </c>
      <c r="JH154">
        <f>IMREAL(Sheet1!JJ156)</f>
        <v>0</v>
      </c>
      <c r="JI154">
        <f>IMREAL(Sheet1!JK156)</f>
        <v>0</v>
      </c>
      <c r="JJ154">
        <f>IMREAL(Sheet1!JL156)</f>
        <v>0</v>
      </c>
      <c r="JK154">
        <f>IMREAL(Sheet1!JM156)</f>
        <v>0</v>
      </c>
      <c r="JL154">
        <f>IMREAL(Sheet1!JN156)</f>
        <v>0</v>
      </c>
      <c r="JM154">
        <f>IMREAL(Sheet1!JO156)</f>
        <v>0</v>
      </c>
      <c r="JN154">
        <f>IMREAL(Sheet1!JP156)</f>
        <v>0</v>
      </c>
      <c r="JO154">
        <f>IMREAL(Sheet1!JQ156)</f>
        <v>0</v>
      </c>
      <c r="JP154">
        <f>IMREAL(Sheet1!JR156)</f>
        <v>0</v>
      </c>
      <c r="JQ154">
        <f>IMREAL(Sheet1!JS156)</f>
        <v>0</v>
      </c>
      <c r="JR154">
        <f>IMREAL(Sheet1!JT156)</f>
        <v>0</v>
      </c>
      <c r="JS154">
        <f>IMREAL(Sheet1!JU156)</f>
        <v>0</v>
      </c>
      <c r="JT154">
        <f>IMREAL(Sheet1!JV156)</f>
        <v>0</v>
      </c>
      <c r="JU154">
        <f>IMREAL(Sheet1!JW156)</f>
        <v>0</v>
      </c>
      <c r="JV154">
        <f>IMREAL(Sheet1!JX156)</f>
        <v>0</v>
      </c>
      <c r="JW154">
        <f>IMREAL(Sheet1!JY156)</f>
        <v>0</v>
      </c>
      <c r="JX154">
        <f>IMREAL(Sheet1!JZ156)</f>
        <v>0</v>
      </c>
      <c r="JY154">
        <f>IMREAL(Sheet1!KA156)</f>
        <v>0</v>
      </c>
      <c r="JZ154">
        <f>IMREAL(Sheet1!KB156)</f>
        <v>0</v>
      </c>
      <c r="KA154">
        <f>IMREAL(Sheet1!KC156)</f>
        <v>0</v>
      </c>
      <c r="KB154">
        <f>IMREAL(Sheet1!KD156)</f>
        <v>0</v>
      </c>
      <c r="KC154">
        <f>IMREAL(Sheet1!KE156)</f>
        <v>0</v>
      </c>
      <c r="KD154">
        <f>IMREAL(Sheet1!KF156)</f>
        <v>0</v>
      </c>
      <c r="KE154">
        <f>IMREAL(Sheet1!KG156)</f>
        <v>0</v>
      </c>
      <c r="KF154">
        <f>IMREAL(Sheet1!KH156)</f>
        <v>0</v>
      </c>
      <c r="KG154">
        <f>IMREAL(Sheet1!KI156)</f>
        <v>0</v>
      </c>
      <c r="KH154">
        <f>IMREAL(Sheet1!KJ156)</f>
        <v>0</v>
      </c>
      <c r="KI154">
        <f>IMREAL(Sheet1!KK156)</f>
        <v>0</v>
      </c>
      <c r="KJ154">
        <f>IMREAL(Sheet1!KL156)</f>
        <v>0</v>
      </c>
      <c r="KK154">
        <f>IMREAL(Sheet1!KM156)</f>
        <v>0</v>
      </c>
      <c r="KL154">
        <f>IMREAL(Sheet1!KN156)</f>
        <v>0</v>
      </c>
      <c r="KM154">
        <f>IMREAL(Sheet1!KO156)</f>
        <v>0</v>
      </c>
      <c r="KN154">
        <f>IMREAL(Sheet1!KP156)</f>
        <v>0</v>
      </c>
    </row>
    <row r="155" spans="1:300" x14ac:dyDescent="0.25">
      <c r="A155">
        <f>IMREAL(Sheet1!C157)</f>
        <v>0</v>
      </c>
      <c r="B155">
        <f>IMREAL(Sheet1!D157)</f>
        <v>0</v>
      </c>
      <c r="C155">
        <f>IMREAL(Sheet1!E157)</f>
        <v>0</v>
      </c>
      <c r="D155">
        <f>IMREAL(Sheet1!F157)</f>
        <v>0</v>
      </c>
      <c r="E155">
        <f>IMREAL(Sheet1!G157)</f>
        <v>0</v>
      </c>
      <c r="F155">
        <f>IMREAL(Sheet1!H157)</f>
        <v>0</v>
      </c>
      <c r="G155">
        <f>IMREAL(Sheet1!I157)</f>
        <v>0</v>
      </c>
      <c r="H155">
        <f>IMREAL(Sheet1!J157)</f>
        <v>0</v>
      </c>
      <c r="I155">
        <f>IMREAL(Sheet1!K157)</f>
        <v>0</v>
      </c>
      <c r="J155">
        <f>IMREAL(Sheet1!L157)</f>
        <v>0</v>
      </c>
      <c r="K155">
        <f>IMREAL(Sheet1!M157)</f>
        <v>0</v>
      </c>
      <c r="L155">
        <f>IMREAL(Sheet1!N157)</f>
        <v>0</v>
      </c>
      <c r="M155">
        <f>IMREAL(Sheet1!O157)</f>
        <v>0</v>
      </c>
      <c r="N155">
        <f>IMREAL(Sheet1!P157)</f>
        <v>0</v>
      </c>
      <c r="O155">
        <f>IMREAL(Sheet1!Q157)</f>
        <v>0</v>
      </c>
      <c r="P155">
        <f>IMREAL(Sheet1!R157)</f>
        <v>0</v>
      </c>
      <c r="Q155">
        <f>IMREAL(Sheet1!S157)</f>
        <v>0</v>
      </c>
      <c r="R155">
        <f>IMREAL(Sheet1!T157)</f>
        <v>0</v>
      </c>
      <c r="S155">
        <f>IMREAL(Sheet1!U157)</f>
        <v>0</v>
      </c>
      <c r="T155">
        <f>IMREAL(Sheet1!V157)</f>
        <v>0</v>
      </c>
      <c r="U155">
        <f>IMREAL(Sheet1!W157)</f>
        <v>0</v>
      </c>
      <c r="V155">
        <f>IMREAL(Sheet1!X157)</f>
        <v>0</v>
      </c>
      <c r="W155">
        <f>IMREAL(Sheet1!Y157)</f>
        <v>0</v>
      </c>
      <c r="X155">
        <f>IMREAL(Sheet1!Z157)</f>
        <v>0</v>
      </c>
      <c r="Y155">
        <f>IMREAL(Sheet1!AA157)</f>
        <v>0</v>
      </c>
      <c r="Z155">
        <f>IMREAL(Sheet1!AB157)</f>
        <v>0</v>
      </c>
      <c r="AA155">
        <f>IMREAL(Sheet1!AC157)</f>
        <v>0</v>
      </c>
      <c r="AB155">
        <f>IMREAL(Sheet1!AD157)</f>
        <v>0</v>
      </c>
      <c r="AC155">
        <f>IMREAL(Sheet1!AE157)</f>
        <v>0</v>
      </c>
      <c r="AD155">
        <f>IMREAL(Sheet1!AF157)</f>
        <v>0</v>
      </c>
      <c r="AE155">
        <f>IMREAL(Sheet1!AG157)</f>
        <v>0</v>
      </c>
      <c r="AF155">
        <f>IMREAL(Sheet1!AH157)</f>
        <v>0</v>
      </c>
      <c r="AG155">
        <f>IMREAL(Sheet1!AI157)</f>
        <v>0</v>
      </c>
      <c r="AH155">
        <f>IMREAL(Sheet1!AJ157)</f>
        <v>0</v>
      </c>
      <c r="AI155">
        <f>IMREAL(Sheet1!AK157)</f>
        <v>0</v>
      </c>
      <c r="AJ155">
        <f>IMREAL(Sheet1!AL157)</f>
        <v>0</v>
      </c>
      <c r="AK155">
        <f>IMREAL(Sheet1!AM157)</f>
        <v>0</v>
      </c>
      <c r="AL155">
        <f>IMREAL(Sheet1!AN157)</f>
        <v>0</v>
      </c>
      <c r="AM155">
        <f>IMREAL(Sheet1!AO157)</f>
        <v>0</v>
      </c>
      <c r="AN155">
        <f>IMREAL(Sheet1!AP157)</f>
        <v>0</v>
      </c>
      <c r="AO155">
        <f>IMREAL(Sheet1!AQ157)</f>
        <v>0</v>
      </c>
      <c r="AP155">
        <f>IMREAL(Sheet1!AR157)</f>
        <v>0</v>
      </c>
      <c r="AQ155">
        <f>IMREAL(Sheet1!AS157)</f>
        <v>0</v>
      </c>
      <c r="AR155">
        <f>IMREAL(Sheet1!AT157)</f>
        <v>0</v>
      </c>
      <c r="AS155">
        <f>IMREAL(Sheet1!AU157)</f>
        <v>0</v>
      </c>
      <c r="AT155">
        <f>IMREAL(Sheet1!AV157)</f>
        <v>0</v>
      </c>
      <c r="AU155">
        <f>IMREAL(Sheet1!AW157)</f>
        <v>0</v>
      </c>
      <c r="AV155">
        <f>IMREAL(Sheet1!AX157)</f>
        <v>0</v>
      </c>
      <c r="AW155">
        <f>IMREAL(Sheet1!AY157)</f>
        <v>0</v>
      </c>
      <c r="AX155">
        <f>IMREAL(Sheet1!AZ157)</f>
        <v>0</v>
      </c>
      <c r="AY155">
        <f>IMREAL(Sheet1!BA157)</f>
        <v>0</v>
      </c>
      <c r="AZ155">
        <f>IMREAL(Sheet1!BB157)</f>
        <v>0</v>
      </c>
      <c r="BA155">
        <f>IMREAL(Sheet1!BC157)</f>
        <v>0</v>
      </c>
      <c r="BB155">
        <f>IMREAL(Sheet1!BD157)</f>
        <v>0</v>
      </c>
      <c r="BC155">
        <f>IMREAL(Sheet1!BE157)</f>
        <v>0</v>
      </c>
      <c r="BD155">
        <f>IMREAL(Sheet1!BF157)</f>
        <v>0</v>
      </c>
      <c r="BE155">
        <f>IMREAL(Sheet1!BG157)</f>
        <v>0</v>
      </c>
      <c r="BF155">
        <f>IMREAL(Sheet1!BH157)</f>
        <v>0</v>
      </c>
      <c r="BG155">
        <f>IMREAL(Sheet1!BI157)</f>
        <v>0</v>
      </c>
      <c r="BH155">
        <f>IMREAL(Sheet1!BJ157)</f>
        <v>0</v>
      </c>
      <c r="BI155">
        <f>IMREAL(Sheet1!BK157)</f>
        <v>0</v>
      </c>
      <c r="BJ155">
        <f>IMREAL(Sheet1!BL157)</f>
        <v>0</v>
      </c>
      <c r="BK155">
        <f>IMREAL(Sheet1!BM157)</f>
        <v>0</v>
      </c>
      <c r="BL155">
        <f>IMREAL(Sheet1!BN157)</f>
        <v>0</v>
      </c>
      <c r="BM155">
        <f>IMREAL(Sheet1!BO157)</f>
        <v>0</v>
      </c>
      <c r="BN155">
        <f>IMREAL(Sheet1!BP157)</f>
        <v>0</v>
      </c>
      <c r="BO155">
        <f>IMREAL(Sheet1!BQ157)</f>
        <v>0</v>
      </c>
      <c r="BP155">
        <f>IMREAL(Sheet1!BR157)</f>
        <v>0</v>
      </c>
      <c r="BQ155">
        <f>IMREAL(Sheet1!BS157)</f>
        <v>0</v>
      </c>
      <c r="BR155">
        <f>IMREAL(Sheet1!BT157)</f>
        <v>0</v>
      </c>
      <c r="BS155">
        <f>IMREAL(Sheet1!BU157)</f>
        <v>0</v>
      </c>
      <c r="BT155">
        <f>IMREAL(Sheet1!BV157)</f>
        <v>0</v>
      </c>
      <c r="BU155">
        <f>IMREAL(Sheet1!BW157)</f>
        <v>0</v>
      </c>
      <c r="BV155">
        <f>IMREAL(Sheet1!BX157)</f>
        <v>0</v>
      </c>
      <c r="BW155">
        <f>IMREAL(Sheet1!BY157)</f>
        <v>0</v>
      </c>
      <c r="BX155">
        <f>IMREAL(Sheet1!BZ157)</f>
        <v>0</v>
      </c>
      <c r="BY155">
        <f>IMREAL(Sheet1!CA157)</f>
        <v>0</v>
      </c>
      <c r="BZ155">
        <f>IMREAL(Sheet1!CB157)</f>
        <v>0</v>
      </c>
      <c r="CA155">
        <f>IMREAL(Sheet1!CC157)</f>
        <v>0</v>
      </c>
      <c r="CB155">
        <f>IMREAL(Sheet1!CD157)</f>
        <v>0</v>
      </c>
      <c r="CC155">
        <f>IMREAL(Sheet1!CE157)</f>
        <v>0</v>
      </c>
      <c r="CD155">
        <f>IMREAL(Sheet1!CF157)</f>
        <v>0</v>
      </c>
      <c r="CE155">
        <f>IMREAL(Sheet1!CG157)</f>
        <v>0</v>
      </c>
      <c r="CF155">
        <f>IMREAL(Sheet1!CH157)</f>
        <v>0</v>
      </c>
      <c r="CG155">
        <f>IMREAL(Sheet1!CI157)</f>
        <v>0</v>
      </c>
      <c r="CH155">
        <f>IMREAL(Sheet1!CJ157)</f>
        <v>0</v>
      </c>
      <c r="CI155">
        <f>IMREAL(Sheet1!CK157)</f>
        <v>0</v>
      </c>
      <c r="CJ155">
        <f>IMREAL(Sheet1!CL157)</f>
        <v>0</v>
      </c>
      <c r="CK155">
        <f>IMREAL(Sheet1!CM157)</f>
        <v>0</v>
      </c>
      <c r="CL155">
        <f>IMREAL(Sheet1!CN157)</f>
        <v>0</v>
      </c>
      <c r="CM155">
        <f>IMREAL(Sheet1!CO157)</f>
        <v>0</v>
      </c>
      <c r="CN155">
        <f>IMREAL(Sheet1!CP157)</f>
        <v>0</v>
      </c>
      <c r="CO155">
        <f>IMREAL(Sheet1!CQ157)</f>
        <v>0</v>
      </c>
      <c r="CP155">
        <f>IMREAL(Sheet1!CR157)</f>
        <v>0</v>
      </c>
      <c r="CQ155">
        <f>IMREAL(Sheet1!CS157)</f>
        <v>0</v>
      </c>
      <c r="CR155">
        <f>IMREAL(Sheet1!CT157)</f>
        <v>0</v>
      </c>
      <c r="CS155">
        <f>IMREAL(Sheet1!CU157)</f>
        <v>0</v>
      </c>
      <c r="CT155">
        <f>IMREAL(Sheet1!CV157)</f>
        <v>0</v>
      </c>
      <c r="CU155">
        <f>IMREAL(Sheet1!CW157)</f>
        <v>0</v>
      </c>
      <c r="CV155">
        <f>IMREAL(Sheet1!CX157)</f>
        <v>0</v>
      </c>
      <c r="CW155">
        <f>IMREAL(Sheet1!CY157)</f>
        <v>0</v>
      </c>
      <c r="CX155">
        <f>IMREAL(Sheet1!CZ157)</f>
        <v>0</v>
      </c>
      <c r="CY155">
        <f>IMREAL(Sheet1!DA157)</f>
        <v>0</v>
      </c>
      <c r="CZ155">
        <f>IMREAL(Sheet1!DB157)</f>
        <v>0</v>
      </c>
      <c r="DA155">
        <f>IMREAL(Sheet1!DC157)</f>
        <v>0</v>
      </c>
      <c r="DB155">
        <f>IMREAL(Sheet1!DD157)</f>
        <v>0</v>
      </c>
      <c r="DC155">
        <f>IMREAL(Sheet1!DE157)</f>
        <v>0</v>
      </c>
      <c r="DD155">
        <f>IMREAL(Sheet1!DF157)</f>
        <v>0</v>
      </c>
      <c r="DE155">
        <f>IMREAL(Sheet1!DG157)</f>
        <v>0</v>
      </c>
      <c r="DF155">
        <f>IMREAL(Sheet1!DH157)</f>
        <v>0</v>
      </c>
      <c r="DG155">
        <f>IMREAL(Sheet1!DI157)</f>
        <v>0</v>
      </c>
      <c r="DH155">
        <f>IMREAL(Sheet1!DJ157)</f>
        <v>0</v>
      </c>
      <c r="DI155">
        <f>IMREAL(Sheet1!DK157)</f>
        <v>0</v>
      </c>
      <c r="DJ155">
        <f>IMREAL(Sheet1!DL157)</f>
        <v>0</v>
      </c>
      <c r="DK155">
        <f>IMREAL(Sheet1!DM157)</f>
        <v>0</v>
      </c>
      <c r="DL155">
        <f>IMREAL(Sheet1!DN157)</f>
        <v>0</v>
      </c>
      <c r="DM155">
        <f>IMREAL(Sheet1!DO157)</f>
        <v>0</v>
      </c>
      <c r="DN155">
        <f>IMREAL(Sheet1!DP157)</f>
        <v>0</v>
      </c>
      <c r="DO155">
        <f>IMREAL(Sheet1!DQ157)</f>
        <v>0</v>
      </c>
      <c r="DP155">
        <f>IMREAL(Sheet1!DR157)</f>
        <v>0</v>
      </c>
      <c r="DQ155">
        <f>IMREAL(Sheet1!DS157)</f>
        <v>0</v>
      </c>
      <c r="DR155">
        <f>IMREAL(Sheet1!DT157)</f>
        <v>0</v>
      </c>
      <c r="DS155">
        <f>IMREAL(Sheet1!DU157)</f>
        <v>0</v>
      </c>
      <c r="DT155">
        <f>IMREAL(Sheet1!DV157)</f>
        <v>0</v>
      </c>
      <c r="DU155">
        <f>IMREAL(Sheet1!DW157)</f>
        <v>0</v>
      </c>
      <c r="DV155">
        <f>IMREAL(Sheet1!DX157)</f>
        <v>0</v>
      </c>
      <c r="DW155">
        <f>IMREAL(Sheet1!DY157)</f>
        <v>0</v>
      </c>
      <c r="DX155">
        <f>IMREAL(Sheet1!DZ157)</f>
        <v>0</v>
      </c>
      <c r="DY155">
        <f>IMREAL(Sheet1!EA157)</f>
        <v>0</v>
      </c>
      <c r="DZ155">
        <f>IMREAL(Sheet1!EB157)</f>
        <v>0</v>
      </c>
      <c r="EA155">
        <f>IMREAL(Sheet1!EC157)</f>
        <v>0</v>
      </c>
      <c r="EB155">
        <f>IMREAL(Sheet1!ED157)</f>
        <v>0</v>
      </c>
      <c r="EC155">
        <f>IMREAL(Sheet1!EE157)</f>
        <v>0</v>
      </c>
      <c r="ED155">
        <f>IMREAL(Sheet1!EF157)</f>
        <v>0</v>
      </c>
      <c r="EE155">
        <f>IMREAL(Sheet1!EG157)</f>
        <v>0</v>
      </c>
      <c r="EF155">
        <f>IMREAL(Sheet1!EH157)</f>
        <v>0</v>
      </c>
      <c r="EG155">
        <f>IMREAL(Sheet1!EI157)</f>
        <v>0</v>
      </c>
      <c r="EH155">
        <f>IMREAL(Sheet1!EJ157)</f>
        <v>0</v>
      </c>
      <c r="EI155">
        <f>IMREAL(Sheet1!EK157)</f>
        <v>0</v>
      </c>
      <c r="EJ155">
        <f>IMREAL(Sheet1!EL157)</f>
        <v>0</v>
      </c>
      <c r="EK155">
        <f>IMREAL(Sheet1!EM157)</f>
        <v>0</v>
      </c>
      <c r="EL155">
        <f>IMREAL(Sheet1!EN157)</f>
        <v>0</v>
      </c>
      <c r="EM155">
        <f>IMREAL(Sheet1!EO157)</f>
        <v>0</v>
      </c>
      <c r="EN155">
        <f>IMREAL(Sheet1!EP157)</f>
        <v>0</v>
      </c>
      <c r="EO155">
        <f>IMREAL(Sheet1!EQ157)</f>
        <v>0</v>
      </c>
      <c r="EP155">
        <f>IMREAL(Sheet1!ER157)</f>
        <v>0</v>
      </c>
      <c r="EQ155">
        <f>IMREAL(Sheet1!ES157)</f>
        <v>0</v>
      </c>
      <c r="ER155">
        <f>IMREAL(Sheet1!ET157)</f>
        <v>0</v>
      </c>
      <c r="ES155">
        <f>IMREAL(Sheet1!EU157)</f>
        <v>0</v>
      </c>
      <c r="ET155">
        <f>IMREAL(Sheet1!EV157)</f>
        <v>0</v>
      </c>
      <c r="EU155">
        <f>IMREAL(Sheet1!EW157)</f>
        <v>0</v>
      </c>
      <c r="EV155">
        <f>IMREAL(Sheet1!EX157)</f>
        <v>-0.63</v>
      </c>
      <c r="EW155">
        <f>IMREAL(Sheet1!EY157)</f>
        <v>0</v>
      </c>
      <c r="EX155">
        <f>IMREAL(Sheet1!EZ157)</f>
        <v>-0.65</v>
      </c>
      <c r="EY155">
        <f>IMREAL(Sheet1!FA157)</f>
        <v>4.63</v>
      </c>
      <c r="EZ155">
        <f>IMREAL(Sheet1!FB157)</f>
        <v>-3.35</v>
      </c>
      <c r="FA155">
        <f>IMREAL(Sheet1!FC157)</f>
        <v>0</v>
      </c>
      <c r="FB155">
        <f>IMREAL(Sheet1!FD157)</f>
        <v>0</v>
      </c>
      <c r="FC155">
        <f>IMREAL(Sheet1!FE157)</f>
        <v>0</v>
      </c>
      <c r="FD155">
        <f>IMREAL(Sheet1!FF157)</f>
        <v>0</v>
      </c>
      <c r="FE155">
        <f>IMREAL(Sheet1!FG157)</f>
        <v>0</v>
      </c>
      <c r="FF155">
        <f>IMREAL(Sheet1!FH157)</f>
        <v>0</v>
      </c>
      <c r="FG155">
        <f>IMREAL(Sheet1!FI157)</f>
        <v>0</v>
      </c>
      <c r="FH155">
        <f>IMREAL(Sheet1!FJ157)</f>
        <v>0</v>
      </c>
      <c r="FI155">
        <f>IMREAL(Sheet1!FK157)</f>
        <v>0</v>
      </c>
      <c r="FJ155">
        <f>IMREAL(Sheet1!FL157)</f>
        <v>0</v>
      </c>
      <c r="FK155">
        <f>IMREAL(Sheet1!FM157)</f>
        <v>0</v>
      </c>
      <c r="FL155">
        <f>IMREAL(Sheet1!FN157)</f>
        <v>0</v>
      </c>
      <c r="FM155">
        <f>IMREAL(Sheet1!FO157)</f>
        <v>0</v>
      </c>
      <c r="FN155">
        <f>IMREAL(Sheet1!FP157)</f>
        <v>0</v>
      </c>
      <c r="FO155">
        <f>IMREAL(Sheet1!FQ157)</f>
        <v>0</v>
      </c>
      <c r="FP155">
        <f>IMREAL(Sheet1!FR157)</f>
        <v>0</v>
      </c>
      <c r="FQ155">
        <f>IMREAL(Sheet1!FS157)</f>
        <v>0</v>
      </c>
      <c r="FR155">
        <f>IMREAL(Sheet1!FT157)</f>
        <v>0</v>
      </c>
      <c r="FS155">
        <f>IMREAL(Sheet1!FU157)</f>
        <v>0</v>
      </c>
      <c r="FT155">
        <f>IMREAL(Sheet1!FV157)</f>
        <v>0</v>
      </c>
      <c r="FU155">
        <f>IMREAL(Sheet1!FW157)</f>
        <v>0</v>
      </c>
      <c r="FV155">
        <f>IMREAL(Sheet1!FX157)</f>
        <v>0</v>
      </c>
      <c r="FW155">
        <f>IMREAL(Sheet1!FY157)</f>
        <v>0</v>
      </c>
      <c r="FX155">
        <f>IMREAL(Sheet1!FZ157)</f>
        <v>0</v>
      </c>
      <c r="FY155">
        <f>IMREAL(Sheet1!GA157)</f>
        <v>0</v>
      </c>
      <c r="FZ155">
        <f>IMREAL(Sheet1!GB157)</f>
        <v>0</v>
      </c>
      <c r="GA155">
        <f>IMREAL(Sheet1!GC157)</f>
        <v>0</v>
      </c>
      <c r="GB155">
        <f>IMREAL(Sheet1!GD157)</f>
        <v>0</v>
      </c>
      <c r="GC155">
        <f>IMREAL(Sheet1!GE157)</f>
        <v>0</v>
      </c>
      <c r="GD155">
        <f>IMREAL(Sheet1!GF157)</f>
        <v>0</v>
      </c>
      <c r="GE155">
        <f>IMREAL(Sheet1!GG157)</f>
        <v>0</v>
      </c>
      <c r="GF155">
        <f>IMREAL(Sheet1!GH157)</f>
        <v>0</v>
      </c>
      <c r="GG155">
        <f>IMREAL(Sheet1!GI157)</f>
        <v>0</v>
      </c>
      <c r="GH155">
        <f>IMREAL(Sheet1!GJ157)</f>
        <v>0</v>
      </c>
      <c r="GI155">
        <f>IMREAL(Sheet1!GK157)</f>
        <v>0</v>
      </c>
      <c r="GJ155">
        <f>IMREAL(Sheet1!GL157)</f>
        <v>0</v>
      </c>
      <c r="GK155">
        <f>IMREAL(Sheet1!GM157)</f>
        <v>0</v>
      </c>
      <c r="GL155">
        <f>IMREAL(Sheet1!GN157)</f>
        <v>0</v>
      </c>
      <c r="GM155">
        <f>IMREAL(Sheet1!GO157)</f>
        <v>0</v>
      </c>
      <c r="GN155">
        <f>IMREAL(Sheet1!GP157)</f>
        <v>0</v>
      </c>
      <c r="GO155">
        <f>IMREAL(Sheet1!GQ157)</f>
        <v>0</v>
      </c>
      <c r="GP155">
        <f>IMREAL(Sheet1!GR157)</f>
        <v>0</v>
      </c>
      <c r="GQ155">
        <f>IMREAL(Sheet1!GS157)</f>
        <v>0</v>
      </c>
      <c r="GR155">
        <f>IMREAL(Sheet1!GT157)</f>
        <v>0</v>
      </c>
      <c r="GS155">
        <f>IMREAL(Sheet1!GU157)</f>
        <v>0</v>
      </c>
      <c r="GT155">
        <f>IMREAL(Sheet1!GV157)</f>
        <v>0</v>
      </c>
      <c r="GU155">
        <f>IMREAL(Sheet1!GW157)</f>
        <v>0</v>
      </c>
      <c r="GV155">
        <f>IMREAL(Sheet1!GX157)</f>
        <v>0</v>
      </c>
      <c r="GW155">
        <f>IMREAL(Sheet1!GY157)</f>
        <v>0</v>
      </c>
      <c r="GX155">
        <f>IMREAL(Sheet1!GZ157)</f>
        <v>0</v>
      </c>
      <c r="GY155">
        <f>IMREAL(Sheet1!HA157)</f>
        <v>0</v>
      </c>
      <c r="GZ155">
        <f>IMREAL(Sheet1!HB157)</f>
        <v>0</v>
      </c>
      <c r="HA155">
        <f>IMREAL(Sheet1!HC157)</f>
        <v>0</v>
      </c>
      <c r="HB155">
        <f>IMREAL(Sheet1!HD157)</f>
        <v>0</v>
      </c>
      <c r="HC155">
        <f>IMREAL(Sheet1!HE157)</f>
        <v>0</v>
      </c>
      <c r="HD155">
        <f>IMREAL(Sheet1!HF157)</f>
        <v>0</v>
      </c>
      <c r="HE155">
        <f>IMREAL(Sheet1!HG157)</f>
        <v>0</v>
      </c>
      <c r="HF155">
        <f>IMREAL(Sheet1!HH157)</f>
        <v>0</v>
      </c>
      <c r="HG155">
        <f>IMREAL(Sheet1!HI157)</f>
        <v>0</v>
      </c>
      <c r="HH155">
        <f>IMREAL(Sheet1!HJ157)</f>
        <v>0</v>
      </c>
      <c r="HI155">
        <f>IMREAL(Sheet1!HK157)</f>
        <v>0</v>
      </c>
      <c r="HJ155">
        <f>IMREAL(Sheet1!HL157)</f>
        <v>0</v>
      </c>
      <c r="HK155">
        <f>IMREAL(Sheet1!HM157)</f>
        <v>0</v>
      </c>
      <c r="HL155">
        <f>IMREAL(Sheet1!HN157)</f>
        <v>0</v>
      </c>
      <c r="HM155">
        <f>IMREAL(Sheet1!HO157)</f>
        <v>0</v>
      </c>
      <c r="HN155">
        <f>IMREAL(Sheet1!HP157)</f>
        <v>0</v>
      </c>
      <c r="HO155">
        <f>IMREAL(Sheet1!HQ157)</f>
        <v>0</v>
      </c>
      <c r="HP155">
        <f>IMREAL(Sheet1!HR157)</f>
        <v>0</v>
      </c>
      <c r="HQ155">
        <f>IMREAL(Sheet1!HS157)</f>
        <v>0</v>
      </c>
      <c r="HR155">
        <f>IMREAL(Sheet1!HT157)</f>
        <v>0</v>
      </c>
      <c r="HS155">
        <f>IMREAL(Sheet1!HU157)</f>
        <v>0</v>
      </c>
      <c r="HT155">
        <f>IMREAL(Sheet1!HV157)</f>
        <v>0</v>
      </c>
      <c r="HU155">
        <f>IMREAL(Sheet1!HW157)</f>
        <v>0</v>
      </c>
      <c r="HV155">
        <f>IMREAL(Sheet1!HX157)</f>
        <v>0</v>
      </c>
      <c r="HW155">
        <f>IMREAL(Sheet1!HY157)</f>
        <v>0</v>
      </c>
      <c r="HX155">
        <f>IMREAL(Sheet1!HZ157)</f>
        <v>0</v>
      </c>
      <c r="HY155">
        <f>IMREAL(Sheet1!IA157)</f>
        <v>0</v>
      </c>
      <c r="HZ155">
        <f>IMREAL(Sheet1!IB157)</f>
        <v>0</v>
      </c>
      <c r="IA155">
        <f>IMREAL(Sheet1!IC157)</f>
        <v>0</v>
      </c>
      <c r="IB155">
        <f>IMREAL(Sheet1!ID157)</f>
        <v>0</v>
      </c>
      <c r="IC155">
        <f>IMREAL(Sheet1!IE157)</f>
        <v>0</v>
      </c>
      <c r="ID155">
        <f>IMREAL(Sheet1!IF157)</f>
        <v>0</v>
      </c>
      <c r="IE155">
        <f>IMREAL(Sheet1!IG157)</f>
        <v>0</v>
      </c>
      <c r="IF155">
        <f>IMREAL(Sheet1!IH157)</f>
        <v>0</v>
      </c>
      <c r="IG155">
        <f>IMREAL(Sheet1!II157)</f>
        <v>0</v>
      </c>
      <c r="IH155">
        <f>IMREAL(Sheet1!IJ157)</f>
        <v>0</v>
      </c>
      <c r="II155">
        <f>IMREAL(Sheet1!IK157)</f>
        <v>0</v>
      </c>
      <c r="IJ155">
        <f>IMREAL(Sheet1!IL157)</f>
        <v>0</v>
      </c>
      <c r="IK155">
        <f>IMREAL(Sheet1!IM157)</f>
        <v>0</v>
      </c>
      <c r="IL155">
        <f>IMREAL(Sheet1!IN157)</f>
        <v>0</v>
      </c>
      <c r="IM155">
        <f>IMREAL(Sheet1!IO157)</f>
        <v>0</v>
      </c>
      <c r="IN155">
        <f>IMREAL(Sheet1!IP157)</f>
        <v>0</v>
      </c>
      <c r="IO155">
        <f>IMREAL(Sheet1!IQ157)</f>
        <v>0</v>
      </c>
      <c r="IP155">
        <f>IMREAL(Sheet1!IR157)</f>
        <v>0</v>
      </c>
      <c r="IQ155">
        <f>IMREAL(Sheet1!IS157)</f>
        <v>0</v>
      </c>
      <c r="IR155">
        <f>IMREAL(Sheet1!IT157)</f>
        <v>0</v>
      </c>
      <c r="IS155">
        <f>IMREAL(Sheet1!IU157)</f>
        <v>0</v>
      </c>
      <c r="IT155">
        <f>IMREAL(Sheet1!IV157)</f>
        <v>0</v>
      </c>
      <c r="IU155">
        <f>IMREAL(Sheet1!IW157)</f>
        <v>0</v>
      </c>
      <c r="IV155">
        <f>IMREAL(Sheet1!IX157)</f>
        <v>0</v>
      </c>
      <c r="IW155">
        <f>IMREAL(Sheet1!IY157)</f>
        <v>0</v>
      </c>
      <c r="IX155">
        <f>IMREAL(Sheet1!IZ157)</f>
        <v>0</v>
      </c>
      <c r="IY155">
        <f>IMREAL(Sheet1!JA157)</f>
        <v>0</v>
      </c>
      <c r="IZ155">
        <f>IMREAL(Sheet1!JB157)</f>
        <v>0</v>
      </c>
      <c r="JA155">
        <f>IMREAL(Sheet1!JC157)</f>
        <v>0</v>
      </c>
      <c r="JB155">
        <f>IMREAL(Sheet1!JD157)</f>
        <v>0</v>
      </c>
      <c r="JC155">
        <f>IMREAL(Sheet1!JE157)</f>
        <v>0</v>
      </c>
      <c r="JD155">
        <f>IMREAL(Sheet1!JF157)</f>
        <v>0</v>
      </c>
      <c r="JE155">
        <f>IMREAL(Sheet1!JG157)</f>
        <v>0</v>
      </c>
      <c r="JF155">
        <f>IMREAL(Sheet1!JH157)</f>
        <v>0</v>
      </c>
      <c r="JG155">
        <f>IMREAL(Sheet1!JI157)</f>
        <v>0</v>
      </c>
      <c r="JH155">
        <f>IMREAL(Sheet1!JJ157)</f>
        <v>0</v>
      </c>
      <c r="JI155">
        <f>IMREAL(Sheet1!JK157)</f>
        <v>0</v>
      </c>
      <c r="JJ155">
        <f>IMREAL(Sheet1!JL157)</f>
        <v>0</v>
      </c>
      <c r="JK155">
        <f>IMREAL(Sheet1!JM157)</f>
        <v>0</v>
      </c>
      <c r="JL155">
        <f>IMREAL(Sheet1!JN157)</f>
        <v>0</v>
      </c>
      <c r="JM155">
        <f>IMREAL(Sheet1!JO157)</f>
        <v>0</v>
      </c>
      <c r="JN155">
        <f>IMREAL(Sheet1!JP157)</f>
        <v>0</v>
      </c>
      <c r="JO155">
        <f>IMREAL(Sheet1!JQ157)</f>
        <v>0</v>
      </c>
      <c r="JP155">
        <f>IMREAL(Sheet1!JR157)</f>
        <v>0</v>
      </c>
      <c r="JQ155">
        <f>IMREAL(Sheet1!JS157)</f>
        <v>0</v>
      </c>
      <c r="JR155">
        <f>IMREAL(Sheet1!JT157)</f>
        <v>0</v>
      </c>
      <c r="JS155">
        <f>IMREAL(Sheet1!JU157)</f>
        <v>0</v>
      </c>
      <c r="JT155">
        <f>IMREAL(Sheet1!JV157)</f>
        <v>0</v>
      </c>
      <c r="JU155">
        <f>IMREAL(Sheet1!JW157)</f>
        <v>0</v>
      </c>
      <c r="JV155">
        <f>IMREAL(Sheet1!JX157)</f>
        <v>0</v>
      </c>
      <c r="JW155">
        <f>IMREAL(Sheet1!JY157)</f>
        <v>0</v>
      </c>
      <c r="JX155">
        <f>IMREAL(Sheet1!JZ157)</f>
        <v>0</v>
      </c>
      <c r="JY155">
        <f>IMREAL(Sheet1!KA157)</f>
        <v>0</v>
      </c>
      <c r="JZ155">
        <f>IMREAL(Sheet1!KB157)</f>
        <v>0</v>
      </c>
      <c r="KA155">
        <f>IMREAL(Sheet1!KC157)</f>
        <v>0</v>
      </c>
      <c r="KB155">
        <f>IMREAL(Sheet1!KD157)</f>
        <v>0</v>
      </c>
      <c r="KC155">
        <f>IMREAL(Sheet1!KE157)</f>
        <v>0</v>
      </c>
      <c r="KD155">
        <f>IMREAL(Sheet1!KF157)</f>
        <v>0</v>
      </c>
      <c r="KE155">
        <f>IMREAL(Sheet1!KG157)</f>
        <v>0</v>
      </c>
      <c r="KF155">
        <f>IMREAL(Sheet1!KH157)</f>
        <v>0</v>
      </c>
      <c r="KG155">
        <f>IMREAL(Sheet1!KI157)</f>
        <v>0</v>
      </c>
      <c r="KH155">
        <f>IMREAL(Sheet1!KJ157)</f>
        <v>0</v>
      </c>
      <c r="KI155">
        <f>IMREAL(Sheet1!KK157)</f>
        <v>0</v>
      </c>
      <c r="KJ155">
        <f>IMREAL(Sheet1!KL157)</f>
        <v>0</v>
      </c>
      <c r="KK155">
        <f>IMREAL(Sheet1!KM157)</f>
        <v>0</v>
      </c>
      <c r="KL155">
        <f>IMREAL(Sheet1!KN157)</f>
        <v>0</v>
      </c>
      <c r="KM155">
        <f>IMREAL(Sheet1!KO157)</f>
        <v>0</v>
      </c>
      <c r="KN155">
        <f>IMREAL(Sheet1!KP157)</f>
        <v>0</v>
      </c>
    </row>
    <row r="156" spans="1:300" x14ac:dyDescent="0.25">
      <c r="A156">
        <f>IMREAL(Sheet1!C158)</f>
        <v>0</v>
      </c>
      <c r="B156">
        <f>IMREAL(Sheet1!D158)</f>
        <v>0</v>
      </c>
      <c r="C156">
        <f>IMREAL(Sheet1!E158)</f>
        <v>0</v>
      </c>
      <c r="D156">
        <f>IMREAL(Sheet1!F158)</f>
        <v>0</v>
      </c>
      <c r="E156">
        <f>IMREAL(Sheet1!G158)</f>
        <v>0</v>
      </c>
      <c r="F156">
        <f>IMREAL(Sheet1!H158)</f>
        <v>0</v>
      </c>
      <c r="G156">
        <f>IMREAL(Sheet1!I158)</f>
        <v>0</v>
      </c>
      <c r="H156">
        <f>IMREAL(Sheet1!J158)</f>
        <v>0</v>
      </c>
      <c r="I156">
        <f>IMREAL(Sheet1!K158)</f>
        <v>0</v>
      </c>
      <c r="J156">
        <f>IMREAL(Sheet1!L158)</f>
        <v>0</v>
      </c>
      <c r="K156">
        <f>IMREAL(Sheet1!M158)</f>
        <v>0</v>
      </c>
      <c r="L156">
        <f>IMREAL(Sheet1!N158)</f>
        <v>0</v>
      </c>
      <c r="M156">
        <f>IMREAL(Sheet1!O158)</f>
        <v>0</v>
      </c>
      <c r="N156">
        <f>IMREAL(Sheet1!P158)</f>
        <v>0</v>
      </c>
      <c r="O156">
        <f>IMREAL(Sheet1!Q158)</f>
        <v>0</v>
      </c>
      <c r="P156">
        <f>IMREAL(Sheet1!R158)</f>
        <v>0</v>
      </c>
      <c r="Q156">
        <f>IMREAL(Sheet1!S158)</f>
        <v>0</v>
      </c>
      <c r="R156">
        <f>IMREAL(Sheet1!T158)</f>
        <v>0</v>
      </c>
      <c r="S156">
        <f>IMREAL(Sheet1!U158)</f>
        <v>0</v>
      </c>
      <c r="T156">
        <f>IMREAL(Sheet1!V158)</f>
        <v>0</v>
      </c>
      <c r="U156">
        <f>IMREAL(Sheet1!W158)</f>
        <v>0</v>
      </c>
      <c r="V156">
        <f>IMREAL(Sheet1!X158)</f>
        <v>0</v>
      </c>
      <c r="W156">
        <f>IMREAL(Sheet1!Y158)</f>
        <v>0</v>
      </c>
      <c r="X156">
        <f>IMREAL(Sheet1!Z158)</f>
        <v>0</v>
      </c>
      <c r="Y156">
        <f>IMREAL(Sheet1!AA158)</f>
        <v>0</v>
      </c>
      <c r="Z156">
        <f>IMREAL(Sheet1!AB158)</f>
        <v>0</v>
      </c>
      <c r="AA156">
        <f>IMREAL(Sheet1!AC158)</f>
        <v>0</v>
      </c>
      <c r="AB156">
        <f>IMREAL(Sheet1!AD158)</f>
        <v>0</v>
      </c>
      <c r="AC156">
        <f>IMREAL(Sheet1!AE158)</f>
        <v>0</v>
      </c>
      <c r="AD156">
        <f>IMREAL(Sheet1!AF158)</f>
        <v>0</v>
      </c>
      <c r="AE156">
        <f>IMREAL(Sheet1!AG158)</f>
        <v>0</v>
      </c>
      <c r="AF156">
        <f>IMREAL(Sheet1!AH158)</f>
        <v>0</v>
      </c>
      <c r="AG156">
        <f>IMREAL(Sheet1!AI158)</f>
        <v>0</v>
      </c>
      <c r="AH156">
        <f>IMREAL(Sheet1!AJ158)</f>
        <v>0</v>
      </c>
      <c r="AI156">
        <f>IMREAL(Sheet1!AK158)</f>
        <v>0</v>
      </c>
      <c r="AJ156">
        <f>IMREAL(Sheet1!AL158)</f>
        <v>0</v>
      </c>
      <c r="AK156">
        <f>IMREAL(Sheet1!AM158)</f>
        <v>0</v>
      </c>
      <c r="AL156">
        <f>IMREAL(Sheet1!AN158)</f>
        <v>0</v>
      </c>
      <c r="AM156">
        <f>IMREAL(Sheet1!AO158)</f>
        <v>0</v>
      </c>
      <c r="AN156">
        <f>IMREAL(Sheet1!AP158)</f>
        <v>0</v>
      </c>
      <c r="AO156">
        <f>IMREAL(Sheet1!AQ158)</f>
        <v>0</v>
      </c>
      <c r="AP156">
        <f>IMREAL(Sheet1!AR158)</f>
        <v>0</v>
      </c>
      <c r="AQ156">
        <f>IMREAL(Sheet1!AS158)</f>
        <v>0</v>
      </c>
      <c r="AR156">
        <f>IMREAL(Sheet1!AT158)</f>
        <v>0</v>
      </c>
      <c r="AS156">
        <f>IMREAL(Sheet1!AU158)</f>
        <v>0</v>
      </c>
      <c r="AT156">
        <f>IMREAL(Sheet1!AV158)</f>
        <v>0</v>
      </c>
      <c r="AU156">
        <f>IMREAL(Sheet1!AW158)</f>
        <v>0</v>
      </c>
      <c r="AV156">
        <f>IMREAL(Sheet1!AX158)</f>
        <v>0</v>
      </c>
      <c r="AW156">
        <f>IMREAL(Sheet1!AY158)</f>
        <v>0</v>
      </c>
      <c r="AX156">
        <f>IMREAL(Sheet1!AZ158)</f>
        <v>0</v>
      </c>
      <c r="AY156">
        <f>IMREAL(Sheet1!BA158)</f>
        <v>0</v>
      </c>
      <c r="AZ156">
        <f>IMREAL(Sheet1!BB158)</f>
        <v>0</v>
      </c>
      <c r="BA156">
        <f>IMREAL(Sheet1!BC158)</f>
        <v>0</v>
      </c>
      <c r="BB156">
        <f>IMREAL(Sheet1!BD158)</f>
        <v>0</v>
      </c>
      <c r="BC156">
        <f>IMREAL(Sheet1!BE158)</f>
        <v>0</v>
      </c>
      <c r="BD156">
        <f>IMREAL(Sheet1!BF158)</f>
        <v>0</v>
      </c>
      <c r="BE156">
        <f>IMREAL(Sheet1!BG158)</f>
        <v>0</v>
      </c>
      <c r="BF156">
        <f>IMREAL(Sheet1!BH158)</f>
        <v>0</v>
      </c>
      <c r="BG156">
        <f>IMREAL(Sheet1!BI158)</f>
        <v>0</v>
      </c>
      <c r="BH156">
        <f>IMREAL(Sheet1!BJ158)</f>
        <v>0</v>
      </c>
      <c r="BI156">
        <f>IMREAL(Sheet1!BK158)</f>
        <v>0</v>
      </c>
      <c r="BJ156">
        <f>IMREAL(Sheet1!BL158)</f>
        <v>0</v>
      </c>
      <c r="BK156">
        <f>IMREAL(Sheet1!BM158)</f>
        <v>0</v>
      </c>
      <c r="BL156">
        <f>IMREAL(Sheet1!BN158)</f>
        <v>0</v>
      </c>
      <c r="BM156">
        <f>IMREAL(Sheet1!BO158)</f>
        <v>0</v>
      </c>
      <c r="BN156">
        <f>IMREAL(Sheet1!BP158)</f>
        <v>0</v>
      </c>
      <c r="BO156">
        <f>IMREAL(Sheet1!BQ158)</f>
        <v>0</v>
      </c>
      <c r="BP156">
        <f>IMREAL(Sheet1!BR158)</f>
        <v>0</v>
      </c>
      <c r="BQ156">
        <f>IMREAL(Sheet1!BS158)</f>
        <v>0</v>
      </c>
      <c r="BR156">
        <f>IMREAL(Sheet1!BT158)</f>
        <v>0</v>
      </c>
      <c r="BS156">
        <f>IMREAL(Sheet1!BU158)</f>
        <v>0</v>
      </c>
      <c r="BT156">
        <f>IMREAL(Sheet1!BV158)</f>
        <v>0</v>
      </c>
      <c r="BU156">
        <f>IMREAL(Sheet1!BW158)</f>
        <v>0</v>
      </c>
      <c r="BV156">
        <f>IMREAL(Sheet1!BX158)</f>
        <v>0</v>
      </c>
      <c r="BW156">
        <f>IMREAL(Sheet1!BY158)</f>
        <v>0</v>
      </c>
      <c r="BX156">
        <f>IMREAL(Sheet1!BZ158)</f>
        <v>0</v>
      </c>
      <c r="BY156">
        <f>IMREAL(Sheet1!CA158)</f>
        <v>0</v>
      </c>
      <c r="BZ156">
        <f>IMREAL(Sheet1!CB158)</f>
        <v>0</v>
      </c>
      <c r="CA156">
        <f>IMREAL(Sheet1!CC158)</f>
        <v>0</v>
      </c>
      <c r="CB156">
        <f>IMREAL(Sheet1!CD158)</f>
        <v>0</v>
      </c>
      <c r="CC156">
        <f>IMREAL(Sheet1!CE158)</f>
        <v>0</v>
      </c>
      <c r="CD156">
        <f>IMREAL(Sheet1!CF158)</f>
        <v>0</v>
      </c>
      <c r="CE156">
        <f>IMREAL(Sheet1!CG158)</f>
        <v>0</v>
      </c>
      <c r="CF156">
        <f>IMREAL(Sheet1!CH158)</f>
        <v>0</v>
      </c>
      <c r="CG156">
        <f>IMREAL(Sheet1!CI158)</f>
        <v>0</v>
      </c>
      <c r="CH156">
        <f>IMREAL(Sheet1!CJ158)</f>
        <v>0</v>
      </c>
      <c r="CI156">
        <f>IMREAL(Sheet1!CK158)</f>
        <v>0</v>
      </c>
      <c r="CJ156">
        <f>IMREAL(Sheet1!CL158)</f>
        <v>0</v>
      </c>
      <c r="CK156">
        <f>IMREAL(Sheet1!CM158)</f>
        <v>0</v>
      </c>
      <c r="CL156">
        <f>IMREAL(Sheet1!CN158)</f>
        <v>0</v>
      </c>
      <c r="CM156">
        <f>IMREAL(Sheet1!CO158)</f>
        <v>0</v>
      </c>
      <c r="CN156">
        <f>IMREAL(Sheet1!CP158)</f>
        <v>0</v>
      </c>
      <c r="CO156">
        <f>IMREAL(Sheet1!CQ158)</f>
        <v>0</v>
      </c>
      <c r="CP156">
        <f>IMREAL(Sheet1!CR158)</f>
        <v>0</v>
      </c>
      <c r="CQ156">
        <f>IMREAL(Sheet1!CS158)</f>
        <v>0</v>
      </c>
      <c r="CR156">
        <f>IMREAL(Sheet1!CT158)</f>
        <v>0</v>
      </c>
      <c r="CS156">
        <f>IMREAL(Sheet1!CU158)</f>
        <v>0</v>
      </c>
      <c r="CT156">
        <f>IMREAL(Sheet1!CV158)</f>
        <v>0</v>
      </c>
      <c r="CU156">
        <f>IMREAL(Sheet1!CW158)</f>
        <v>0</v>
      </c>
      <c r="CV156">
        <f>IMREAL(Sheet1!CX158)</f>
        <v>0</v>
      </c>
      <c r="CW156">
        <f>IMREAL(Sheet1!CY158)</f>
        <v>0</v>
      </c>
      <c r="CX156">
        <f>IMREAL(Sheet1!CZ158)</f>
        <v>0</v>
      </c>
      <c r="CY156">
        <f>IMREAL(Sheet1!DA158)</f>
        <v>0</v>
      </c>
      <c r="CZ156">
        <f>IMREAL(Sheet1!DB158)</f>
        <v>0</v>
      </c>
      <c r="DA156">
        <f>IMREAL(Sheet1!DC158)</f>
        <v>0</v>
      </c>
      <c r="DB156">
        <f>IMREAL(Sheet1!DD158)</f>
        <v>0</v>
      </c>
      <c r="DC156">
        <f>IMREAL(Sheet1!DE158)</f>
        <v>0</v>
      </c>
      <c r="DD156">
        <f>IMREAL(Sheet1!DF158)</f>
        <v>0</v>
      </c>
      <c r="DE156">
        <f>IMREAL(Sheet1!DG158)</f>
        <v>0</v>
      </c>
      <c r="DF156">
        <f>IMREAL(Sheet1!DH158)</f>
        <v>0</v>
      </c>
      <c r="DG156">
        <f>IMREAL(Sheet1!DI158)</f>
        <v>0</v>
      </c>
      <c r="DH156">
        <f>IMREAL(Sheet1!DJ158)</f>
        <v>0</v>
      </c>
      <c r="DI156">
        <f>IMREAL(Sheet1!DK158)</f>
        <v>0</v>
      </c>
      <c r="DJ156">
        <f>IMREAL(Sheet1!DL158)</f>
        <v>0</v>
      </c>
      <c r="DK156">
        <f>IMREAL(Sheet1!DM158)</f>
        <v>0</v>
      </c>
      <c r="DL156">
        <f>IMREAL(Sheet1!DN158)</f>
        <v>0</v>
      </c>
      <c r="DM156">
        <f>IMREAL(Sheet1!DO158)</f>
        <v>0</v>
      </c>
      <c r="DN156">
        <f>IMREAL(Sheet1!DP158)</f>
        <v>0</v>
      </c>
      <c r="DO156">
        <f>IMREAL(Sheet1!DQ158)</f>
        <v>0</v>
      </c>
      <c r="DP156">
        <f>IMREAL(Sheet1!DR158)</f>
        <v>0</v>
      </c>
      <c r="DQ156">
        <f>IMREAL(Sheet1!DS158)</f>
        <v>0</v>
      </c>
      <c r="DR156">
        <f>IMREAL(Sheet1!DT158)</f>
        <v>0</v>
      </c>
      <c r="DS156">
        <f>IMREAL(Sheet1!DU158)</f>
        <v>0</v>
      </c>
      <c r="DT156">
        <f>IMREAL(Sheet1!DV158)</f>
        <v>0</v>
      </c>
      <c r="DU156">
        <f>IMREAL(Sheet1!DW158)</f>
        <v>0</v>
      </c>
      <c r="DV156">
        <f>IMREAL(Sheet1!DX158)</f>
        <v>0</v>
      </c>
      <c r="DW156">
        <f>IMREAL(Sheet1!DY158)</f>
        <v>0</v>
      </c>
      <c r="DX156">
        <f>IMREAL(Sheet1!DZ158)</f>
        <v>0</v>
      </c>
      <c r="DY156">
        <f>IMREAL(Sheet1!EA158)</f>
        <v>0</v>
      </c>
      <c r="DZ156">
        <f>IMREAL(Sheet1!EB158)</f>
        <v>0</v>
      </c>
      <c r="EA156">
        <f>IMREAL(Sheet1!EC158)</f>
        <v>0</v>
      </c>
      <c r="EB156">
        <f>IMREAL(Sheet1!ED158)</f>
        <v>0</v>
      </c>
      <c r="EC156">
        <f>IMREAL(Sheet1!EE158)</f>
        <v>0</v>
      </c>
      <c r="ED156">
        <f>IMREAL(Sheet1!EF158)</f>
        <v>0</v>
      </c>
      <c r="EE156">
        <f>IMREAL(Sheet1!EG158)</f>
        <v>0</v>
      </c>
      <c r="EF156">
        <f>IMREAL(Sheet1!EH158)</f>
        <v>0</v>
      </c>
      <c r="EG156">
        <f>IMREAL(Sheet1!EI158)</f>
        <v>0</v>
      </c>
      <c r="EH156">
        <f>IMREAL(Sheet1!EJ158)</f>
        <v>0</v>
      </c>
      <c r="EI156">
        <f>IMREAL(Sheet1!EK158)</f>
        <v>0</v>
      </c>
      <c r="EJ156">
        <f>IMREAL(Sheet1!EL158)</f>
        <v>0</v>
      </c>
      <c r="EK156">
        <f>IMREAL(Sheet1!EM158)</f>
        <v>0</v>
      </c>
      <c r="EL156">
        <f>IMREAL(Sheet1!EN158)</f>
        <v>0</v>
      </c>
      <c r="EM156">
        <f>IMREAL(Sheet1!EO158)</f>
        <v>0</v>
      </c>
      <c r="EN156">
        <f>IMREAL(Sheet1!EP158)</f>
        <v>0</v>
      </c>
      <c r="EO156">
        <f>IMREAL(Sheet1!EQ158)</f>
        <v>0</v>
      </c>
      <c r="EP156">
        <f>IMREAL(Sheet1!ER158)</f>
        <v>0</v>
      </c>
      <c r="EQ156">
        <f>IMREAL(Sheet1!ES158)</f>
        <v>0</v>
      </c>
      <c r="ER156">
        <f>IMREAL(Sheet1!ET158)</f>
        <v>0</v>
      </c>
      <c r="ES156">
        <f>IMREAL(Sheet1!EU158)</f>
        <v>0</v>
      </c>
      <c r="ET156">
        <f>IMREAL(Sheet1!EV158)</f>
        <v>0</v>
      </c>
      <c r="EU156">
        <f>IMREAL(Sheet1!EW158)</f>
        <v>0</v>
      </c>
      <c r="EV156">
        <f>IMREAL(Sheet1!EX158)</f>
        <v>0</v>
      </c>
      <c r="EW156">
        <f>IMREAL(Sheet1!EY158)</f>
        <v>0</v>
      </c>
      <c r="EX156">
        <f>IMREAL(Sheet1!EZ158)</f>
        <v>0</v>
      </c>
      <c r="EY156">
        <f>IMREAL(Sheet1!FA158)</f>
        <v>-3.35</v>
      </c>
      <c r="EZ156">
        <f>IMREAL(Sheet1!FB158)</f>
        <v>6.24</v>
      </c>
      <c r="FA156">
        <f>IMREAL(Sheet1!FC158)</f>
        <v>-2.9</v>
      </c>
      <c r="FB156">
        <f>IMREAL(Sheet1!FD158)</f>
        <v>0</v>
      </c>
      <c r="FC156">
        <f>IMREAL(Sheet1!FE158)</f>
        <v>0</v>
      </c>
      <c r="FD156">
        <f>IMREAL(Sheet1!FF158)</f>
        <v>0</v>
      </c>
      <c r="FE156">
        <f>IMREAL(Sheet1!FG158)</f>
        <v>0</v>
      </c>
      <c r="FF156">
        <f>IMREAL(Sheet1!FH158)</f>
        <v>0</v>
      </c>
      <c r="FG156">
        <f>IMREAL(Sheet1!FI158)</f>
        <v>0</v>
      </c>
      <c r="FH156">
        <f>IMREAL(Sheet1!FJ158)</f>
        <v>0</v>
      </c>
      <c r="FI156">
        <f>IMREAL(Sheet1!FK158)</f>
        <v>0</v>
      </c>
      <c r="FJ156">
        <f>IMREAL(Sheet1!FL158)</f>
        <v>0</v>
      </c>
      <c r="FK156">
        <f>IMREAL(Sheet1!FM158)</f>
        <v>0</v>
      </c>
      <c r="FL156">
        <f>IMREAL(Sheet1!FN158)</f>
        <v>0</v>
      </c>
      <c r="FM156">
        <f>IMREAL(Sheet1!FO158)</f>
        <v>0</v>
      </c>
      <c r="FN156">
        <f>IMREAL(Sheet1!FP158)</f>
        <v>0</v>
      </c>
      <c r="FO156">
        <f>IMREAL(Sheet1!FQ158)</f>
        <v>0</v>
      </c>
      <c r="FP156">
        <f>IMREAL(Sheet1!FR158)</f>
        <v>0</v>
      </c>
      <c r="FQ156">
        <f>IMREAL(Sheet1!FS158)</f>
        <v>0</v>
      </c>
      <c r="FR156">
        <f>IMREAL(Sheet1!FT158)</f>
        <v>0</v>
      </c>
      <c r="FS156">
        <f>IMREAL(Sheet1!FU158)</f>
        <v>0</v>
      </c>
      <c r="FT156">
        <f>IMREAL(Sheet1!FV158)</f>
        <v>0</v>
      </c>
      <c r="FU156">
        <f>IMREAL(Sheet1!FW158)</f>
        <v>0</v>
      </c>
      <c r="FV156">
        <f>IMREAL(Sheet1!FX158)</f>
        <v>0</v>
      </c>
      <c r="FW156">
        <f>IMREAL(Sheet1!FY158)</f>
        <v>0</v>
      </c>
      <c r="FX156">
        <f>IMREAL(Sheet1!FZ158)</f>
        <v>0</v>
      </c>
      <c r="FY156">
        <f>IMREAL(Sheet1!GA158)</f>
        <v>0</v>
      </c>
      <c r="FZ156">
        <f>IMREAL(Sheet1!GB158)</f>
        <v>0</v>
      </c>
      <c r="GA156">
        <f>IMREAL(Sheet1!GC158)</f>
        <v>0</v>
      </c>
      <c r="GB156">
        <f>IMREAL(Sheet1!GD158)</f>
        <v>0</v>
      </c>
      <c r="GC156">
        <f>IMREAL(Sheet1!GE158)</f>
        <v>0</v>
      </c>
      <c r="GD156">
        <f>IMREAL(Sheet1!GF158)</f>
        <v>0</v>
      </c>
      <c r="GE156">
        <f>IMREAL(Sheet1!GG158)</f>
        <v>0</v>
      </c>
      <c r="GF156">
        <f>IMREAL(Sheet1!GH158)</f>
        <v>0</v>
      </c>
      <c r="GG156">
        <f>IMREAL(Sheet1!GI158)</f>
        <v>0</v>
      </c>
      <c r="GH156">
        <f>IMREAL(Sheet1!GJ158)</f>
        <v>0</v>
      </c>
      <c r="GI156">
        <f>IMREAL(Sheet1!GK158)</f>
        <v>0</v>
      </c>
      <c r="GJ156">
        <f>IMREAL(Sheet1!GL158)</f>
        <v>0</v>
      </c>
      <c r="GK156">
        <f>IMREAL(Sheet1!GM158)</f>
        <v>0</v>
      </c>
      <c r="GL156">
        <f>IMREAL(Sheet1!GN158)</f>
        <v>0</v>
      </c>
      <c r="GM156">
        <f>IMREAL(Sheet1!GO158)</f>
        <v>0</v>
      </c>
      <c r="GN156">
        <f>IMREAL(Sheet1!GP158)</f>
        <v>0</v>
      </c>
      <c r="GO156">
        <f>IMREAL(Sheet1!GQ158)</f>
        <v>0</v>
      </c>
      <c r="GP156">
        <f>IMREAL(Sheet1!GR158)</f>
        <v>0</v>
      </c>
      <c r="GQ156">
        <f>IMREAL(Sheet1!GS158)</f>
        <v>0</v>
      </c>
      <c r="GR156">
        <f>IMREAL(Sheet1!GT158)</f>
        <v>0</v>
      </c>
      <c r="GS156">
        <f>IMREAL(Sheet1!GU158)</f>
        <v>0</v>
      </c>
      <c r="GT156">
        <f>IMREAL(Sheet1!GV158)</f>
        <v>0</v>
      </c>
      <c r="GU156">
        <f>IMREAL(Sheet1!GW158)</f>
        <v>0</v>
      </c>
      <c r="GV156">
        <f>IMREAL(Sheet1!GX158)</f>
        <v>0</v>
      </c>
      <c r="GW156">
        <f>IMREAL(Sheet1!GY158)</f>
        <v>0</v>
      </c>
      <c r="GX156">
        <f>IMREAL(Sheet1!GZ158)</f>
        <v>0</v>
      </c>
      <c r="GY156">
        <f>IMREAL(Sheet1!HA158)</f>
        <v>0</v>
      </c>
      <c r="GZ156">
        <f>IMREAL(Sheet1!HB158)</f>
        <v>0</v>
      </c>
      <c r="HA156">
        <f>IMREAL(Sheet1!HC158)</f>
        <v>0</v>
      </c>
      <c r="HB156">
        <f>IMREAL(Sheet1!HD158)</f>
        <v>0</v>
      </c>
      <c r="HC156">
        <f>IMREAL(Sheet1!HE158)</f>
        <v>0</v>
      </c>
      <c r="HD156">
        <f>IMREAL(Sheet1!HF158)</f>
        <v>0</v>
      </c>
      <c r="HE156">
        <f>IMREAL(Sheet1!HG158)</f>
        <v>0</v>
      </c>
      <c r="HF156">
        <f>IMREAL(Sheet1!HH158)</f>
        <v>0</v>
      </c>
      <c r="HG156">
        <f>IMREAL(Sheet1!HI158)</f>
        <v>0</v>
      </c>
      <c r="HH156">
        <f>IMREAL(Sheet1!HJ158)</f>
        <v>0</v>
      </c>
      <c r="HI156">
        <f>IMREAL(Sheet1!HK158)</f>
        <v>0</v>
      </c>
      <c r="HJ156">
        <f>IMREAL(Sheet1!HL158)</f>
        <v>0</v>
      </c>
      <c r="HK156">
        <f>IMREAL(Sheet1!HM158)</f>
        <v>0</v>
      </c>
      <c r="HL156">
        <f>IMREAL(Sheet1!HN158)</f>
        <v>0</v>
      </c>
      <c r="HM156">
        <f>IMREAL(Sheet1!HO158)</f>
        <v>0</v>
      </c>
      <c r="HN156">
        <f>IMREAL(Sheet1!HP158)</f>
        <v>0</v>
      </c>
      <c r="HO156">
        <f>IMREAL(Sheet1!HQ158)</f>
        <v>0</v>
      </c>
      <c r="HP156">
        <f>IMREAL(Sheet1!HR158)</f>
        <v>0</v>
      </c>
      <c r="HQ156">
        <f>IMREAL(Sheet1!HS158)</f>
        <v>0</v>
      </c>
      <c r="HR156">
        <f>IMREAL(Sheet1!HT158)</f>
        <v>0</v>
      </c>
      <c r="HS156">
        <f>IMREAL(Sheet1!HU158)</f>
        <v>0</v>
      </c>
      <c r="HT156">
        <f>IMREAL(Sheet1!HV158)</f>
        <v>0</v>
      </c>
      <c r="HU156">
        <f>IMREAL(Sheet1!HW158)</f>
        <v>0</v>
      </c>
      <c r="HV156">
        <f>IMREAL(Sheet1!HX158)</f>
        <v>0</v>
      </c>
      <c r="HW156">
        <f>IMREAL(Sheet1!HY158)</f>
        <v>0</v>
      </c>
      <c r="HX156">
        <f>IMREAL(Sheet1!HZ158)</f>
        <v>0</v>
      </c>
      <c r="HY156">
        <f>IMREAL(Sheet1!IA158)</f>
        <v>0</v>
      </c>
      <c r="HZ156">
        <f>IMREAL(Sheet1!IB158)</f>
        <v>0</v>
      </c>
      <c r="IA156">
        <f>IMREAL(Sheet1!IC158)</f>
        <v>0</v>
      </c>
      <c r="IB156">
        <f>IMREAL(Sheet1!ID158)</f>
        <v>0</v>
      </c>
      <c r="IC156">
        <f>IMREAL(Sheet1!IE158)</f>
        <v>0</v>
      </c>
      <c r="ID156">
        <f>IMREAL(Sheet1!IF158)</f>
        <v>0</v>
      </c>
      <c r="IE156">
        <f>IMREAL(Sheet1!IG158)</f>
        <v>0</v>
      </c>
      <c r="IF156">
        <f>IMREAL(Sheet1!IH158)</f>
        <v>0</v>
      </c>
      <c r="IG156">
        <f>IMREAL(Sheet1!II158)</f>
        <v>0</v>
      </c>
      <c r="IH156">
        <f>IMREAL(Sheet1!IJ158)</f>
        <v>0</v>
      </c>
      <c r="II156">
        <f>IMREAL(Sheet1!IK158)</f>
        <v>0</v>
      </c>
      <c r="IJ156">
        <f>IMREAL(Sheet1!IL158)</f>
        <v>0</v>
      </c>
      <c r="IK156">
        <f>IMREAL(Sheet1!IM158)</f>
        <v>0</v>
      </c>
      <c r="IL156">
        <f>IMREAL(Sheet1!IN158)</f>
        <v>0</v>
      </c>
      <c r="IM156">
        <f>IMREAL(Sheet1!IO158)</f>
        <v>0</v>
      </c>
      <c r="IN156">
        <f>IMREAL(Sheet1!IP158)</f>
        <v>0</v>
      </c>
      <c r="IO156">
        <f>IMREAL(Sheet1!IQ158)</f>
        <v>0</v>
      </c>
      <c r="IP156">
        <f>IMREAL(Sheet1!IR158)</f>
        <v>0</v>
      </c>
      <c r="IQ156">
        <f>IMREAL(Sheet1!IS158)</f>
        <v>0</v>
      </c>
      <c r="IR156">
        <f>IMREAL(Sheet1!IT158)</f>
        <v>0</v>
      </c>
      <c r="IS156">
        <f>IMREAL(Sheet1!IU158)</f>
        <v>0</v>
      </c>
      <c r="IT156">
        <f>IMREAL(Sheet1!IV158)</f>
        <v>0</v>
      </c>
      <c r="IU156">
        <f>IMREAL(Sheet1!IW158)</f>
        <v>0</v>
      </c>
      <c r="IV156">
        <f>IMREAL(Sheet1!IX158)</f>
        <v>0</v>
      </c>
      <c r="IW156">
        <f>IMREAL(Sheet1!IY158)</f>
        <v>0</v>
      </c>
      <c r="IX156">
        <f>IMREAL(Sheet1!IZ158)</f>
        <v>0</v>
      </c>
      <c r="IY156">
        <f>IMREAL(Sheet1!JA158)</f>
        <v>0</v>
      </c>
      <c r="IZ156">
        <f>IMREAL(Sheet1!JB158)</f>
        <v>0</v>
      </c>
      <c r="JA156">
        <f>IMREAL(Sheet1!JC158)</f>
        <v>0</v>
      </c>
      <c r="JB156">
        <f>IMREAL(Sheet1!JD158)</f>
        <v>0</v>
      </c>
      <c r="JC156">
        <f>IMREAL(Sheet1!JE158)</f>
        <v>0</v>
      </c>
      <c r="JD156">
        <f>IMREAL(Sheet1!JF158)</f>
        <v>0</v>
      </c>
      <c r="JE156">
        <f>IMREAL(Sheet1!JG158)</f>
        <v>0</v>
      </c>
      <c r="JF156">
        <f>IMREAL(Sheet1!JH158)</f>
        <v>0</v>
      </c>
      <c r="JG156">
        <f>IMREAL(Sheet1!JI158)</f>
        <v>0</v>
      </c>
      <c r="JH156">
        <f>IMREAL(Sheet1!JJ158)</f>
        <v>0</v>
      </c>
      <c r="JI156">
        <f>IMREAL(Sheet1!JK158)</f>
        <v>0</v>
      </c>
      <c r="JJ156">
        <f>IMREAL(Sheet1!JL158)</f>
        <v>0</v>
      </c>
      <c r="JK156">
        <f>IMREAL(Sheet1!JM158)</f>
        <v>0</v>
      </c>
      <c r="JL156">
        <f>IMREAL(Sheet1!JN158)</f>
        <v>0</v>
      </c>
      <c r="JM156">
        <f>IMREAL(Sheet1!JO158)</f>
        <v>0</v>
      </c>
      <c r="JN156">
        <f>IMREAL(Sheet1!JP158)</f>
        <v>0</v>
      </c>
      <c r="JO156">
        <f>IMREAL(Sheet1!JQ158)</f>
        <v>0</v>
      </c>
      <c r="JP156">
        <f>IMREAL(Sheet1!JR158)</f>
        <v>0</v>
      </c>
      <c r="JQ156">
        <f>IMREAL(Sheet1!JS158)</f>
        <v>0</v>
      </c>
      <c r="JR156">
        <f>IMREAL(Sheet1!JT158)</f>
        <v>0</v>
      </c>
      <c r="JS156">
        <f>IMREAL(Sheet1!JU158)</f>
        <v>0</v>
      </c>
      <c r="JT156">
        <f>IMREAL(Sheet1!JV158)</f>
        <v>0</v>
      </c>
      <c r="JU156">
        <f>IMREAL(Sheet1!JW158)</f>
        <v>0</v>
      </c>
      <c r="JV156">
        <f>IMREAL(Sheet1!JX158)</f>
        <v>0</v>
      </c>
      <c r="JW156">
        <f>IMREAL(Sheet1!JY158)</f>
        <v>0</v>
      </c>
      <c r="JX156">
        <f>IMREAL(Sheet1!JZ158)</f>
        <v>0</v>
      </c>
      <c r="JY156">
        <f>IMREAL(Sheet1!KA158)</f>
        <v>0</v>
      </c>
      <c r="JZ156">
        <f>IMREAL(Sheet1!KB158)</f>
        <v>0</v>
      </c>
      <c r="KA156">
        <f>IMREAL(Sheet1!KC158)</f>
        <v>0</v>
      </c>
      <c r="KB156">
        <f>IMREAL(Sheet1!KD158)</f>
        <v>0</v>
      </c>
      <c r="KC156">
        <f>IMREAL(Sheet1!KE158)</f>
        <v>0</v>
      </c>
      <c r="KD156">
        <f>IMREAL(Sheet1!KF158)</f>
        <v>0</v>
      </c>
      <c r="KE156">
        <f>IMREAL(Sheet1!KG158)</f>
        <v>0</v>
      </c>
      <c r="KF156">
        <f>IMREAL(Sheet1!KH158)</f>
        <v>0</v>
      </c>
      <c r="KG156">
        <f>IMREAL(Sheet1!KI158)</f>
        <v>0</v>
      </c>
      <c r="KH156">
        <f>IMREAL(Sheet1!KJ158)</f>
        <v>0</v>
      </c>
      <c r="KI156">
        <f>IMREAL(Sheet1!KK158)</f>
        <v>0</v>
      </c>
      <c r="KJ156">
        <f>IMREAL(Sheet1!KL158)</f>
        <v>0</v>
      </c>
      <c r="KK156">
        <f>IMREAL(Sheet1!KM158)</f>
        <v>0</v>
      </c>
      <c r="KL156">
        <f>IMREAL(Sheet1!KN158)</f>
        <v>0</v>
      </c>
      <c r="KM156">
        <f>IMREAL(Sheet1!KO158)</f>
        <v>0</v>
      </c>
      <c r="KN156">
        <f>IMREAL(Sheet1!KP158)</f>
        <v>0</v>
      </c>
    </row>
    <row r="157" spans="1:300" x14ac:dyDescent="0.25">
      <c r="A157">
        <f>IMREAL(Sheet1!C159)</f>
        <v>0</v>
      </c>
      <c r="B157">
        <f>IMREAL(Sheet1!D159)</f>
        <v>0</v>
      </c>
      <c r="C157">
        <f>IMREAL(Sheet1!E159)</f>
        <v>0</v>
      </c>
      <c r="D157">
        <f>IMREAL(Sheet1!F159)</f>
        <v>0</v>
      </c>
      <c r="E157">
        <f>IMREAL(Sheet1!G159)</f>
        <v>0</v>
      </c>
      <c r="F157">
        <f>IMREAL(Sheet1!H159)</f>
        <v>0</v>
      </c>
      <c r="G157">
        <f>IMREAL(Sheet1!I159)</f>
        <v>0</v>
      </c>
      <c r="H157">
        <f>IMREAL(Sheet1!J159)</f>
        <v>0</v>
      </c>
      <c r="I157">
        <f>IMREAL(Sheet1!K159)</f>
        <v>0</v>
      </c>
      <c r="J157">
        <f>IMREAL(Sheet1!L159)</f>
        <v>0</v>
      </c>
      <c r="K157">
        <f>IMREAL(Sheet1!M159)</f>
        <v>0</v>
      </c>
      <c r="L157">
        <f>IMREAL(Sheet1!N159)</f>
        <v>0</v>
      </c>
      <c r="M157">
        <f>IMREAL(Sheet1!O159)</f>
        <v>0</v>
      </c>
      <c r="N157">
        <f>IMREAL(Sheet1!P159)</f>
        <v>0</v>
      </c>
      <c r="O157">
        <f>IMREAL(Sheet1!Q159)</f>
        <v>0</v>
      </c>
      <c r="P157">
        <f>IMREAL(Sheet1!R159)</f>
        <v>0</v>
      </c>
      <c r="Q157">
        <f>IMREAL(Sheet1!S159)</f>
        <v>0</v>
      </c>
      <c r="R157">
        <f>IMREAL(Sheet1!T159)</f>
        <v>0</v>
      </c>
      <c r="S157">
        <f>IMREAL(Sheet1!U159)</f>
        <v>0</v>
      </c>
      <c r="T157">
        <f>IMREAL(Sheet1!V159)</f>
        <v>0</v>
      </c>
      <c r="U157">
        <f>IMREAL(Sheet1!W159)</f>
        <v>0</v>
      </c>
      <c r="V157">
        <f>IMREAL(Sheet1!X159)</f>
        <v>0</v>
      </c>
      <c r="W157">
        <f>IMREAL(Sheet1!Y159)</f>
        <v>0</v>
      </c>
      <c r="X157">
        <f>IMREAL(Sheet1!Z159)</f>
        <v>0</v>
      </c>
      <c r="Y157">
        <f>IMREAL(Sheet1!AA159)</f>
        <v>0</v>
      </c>
      <c r="Z157">
        <f>IMREAL(Sheet1!AB159)</f>
        <v>0</v>
      </c>
      <c r="AA157">
        <f>IMREAL(Sheet1!AC159)</f>
        <v>0</v>
      </c>
      <c r="AB157">
        <f>IMREAL(Sheet1!AD159)</f>
        <v>0</v>
      </c>
      <c r="AC157">
        <f>IMREAL(Sheet1!AE159)</f>
        <v>0</v>
      </c>
      <c r="AD157">
        <f>IMREAL(Sheet1!AF159)</f>
        <v>0</v>
      </c>
      <c r="AE157">
        <f>IMREAL(Sheet1!AG159)</f>
        <v>0</v>
      </c>
      <c r="AF157">
        <f>IMREAL(Sheet1!AH159)</f>
        <v>0</v>
      </c>
      <c r="AG157">
        <f>IMREAL(Sheet1!AI159)</f>
        <v>0</v>
      </c>
      <c r="AH157">
        <f>IMREAL(Sheet1!AJ159)</f>
        <v>0</v>
      </c>
      <c r="AI157">
        <f>IMREAL(Sheet1!AK159)</f>
        <v>0</v>
      </c>
      <c r="AJ157">
        <f>IMREAL(Sheet1!AL159)</f>
        <v>0</v>
      </c>
      <c r="AK157">
        <f>IMREAL(Sheet1!AM159)</f>
        <v>0</v>
      </c>
      <c r="AL157">
        <f>IMREAL(Sheet1!AN159)</f>
        <v>0</v>
      </c>
      <c r="AM157">
        <f>IMREAL(Sheet1!AO159)</f>
        <v>0</v>
      </c>
      <c r="AN157">
        <f>IMREAL(Sheet1!AP159)</f>
        <v>0</v>
      </c>
      <c r="AO157">
        <f>IMREAL(Sheet1!AQ159)</f>
        <v>0</v>
      </c>
      <c r="AP157">
        <f>IMREAL(Sheet1!AR159)</f>
        <v>0</v>
      </c>
      <c r="AQ157">
        <f>IMREAL(Sheet1!AS159)</f>
        <v>0</v>
      </c>
      <c r="AR157">
        <f>IMREAL(Sheet1!AT159)</f>
        <v>0</v>
      </c>
      <c r="AS157">
        <f>IMREAL(Sheet1!AU159)</f>
        <v>0</v>
      </c>
      <c r="AT157">
        <f>IMREAL(Sheet1!AV159)</f>
        <v>0</v>
      </c>
      <c r="AU157">
        <f>IMREAL(Sheet1!AW159)</f>
        <v>0</v>
      </c>
      <c r="AV157">
        <f>IMREAL(Sheet1!AX159)</f>
        <v>0</v>
      </c>
      <c r="AW157">
        <f>IMREAL(Sheet1!AY159)</f>
        <v>0</v>
      </c>
      <c r="AX157">
        <f>IMREAL(Sheet1!AZ159)</f>
        <v>0</v>
      </c>
      <c r="AY157">
        <f>IMREAL(Sheet1!BA159)</f>
        <v>0</v>
      </c>
      <c r="AZ157">
        <f>IMREAL(Sheet1!BB159)</f>
        <v>0</v>
      </c>
      <c r="BA157">
        <f>IMREAL(Sheet1!BC159)</f>
        <v>0</v>
      </c>
      <c r="BB157">
        <f>IMREAL(Sheet1!BD159)</f>
        <v>0</v>
      </c>
      <c r="BC157">
        <f>IMREAL(Sheet1!BE159)</f>
        <v>0</v>
      </c>
      <c r="BD157">
        <f>IMREAL(Sheet1!BF159)</f>
        <v>0</v>
      </c>
      <c r="BE157">
        <f>IMREAL(Sheet1!BG159)</f>
        <v>0</v>
      </c>
      <c r="BF157">
        <f>IMREAL(Sheet1!BH159)</f>
        <v>0</v>
      </c>
      <c r="BG157">
        <f>IMREAL(Sheet1!BI159)</f>
        <v>0</v>
      </c>
      <c r="BH157">
        <f>IMREAL(Sheet1!BJ159)</f>
        <v>0</v>
      </c>
      <c r="BI157">
        <f>IMREAL(Sheet1!BK159)</f>
        <v>0</v>
      </c>
      <c r="BJ157">
        <f>IMREAL(Sheet1!BL159)</f>
        <v>0</v>
      </c>
      <c r="BK157">
        <f>IMREAL(Sheet1!BM159)</f>
        <v>0</v>
      </c>
      <c r="BL157">
        <f>IMREAL(Sheet1!BN159)</f>
        <v>0</v>
      </c>
      <c r="BM157">
        <f>IMREAL(Sheet1!BO159)</f>
        <v>0</v>
      </c>
      <c r="BN157">
        <f>IMREAL(Sheet1!BP159)</f>
        <v>0</v>
      </c>
      <c r="BO157">
        <f>IMREAL(Sheet1!BQ159)</f>
        <v>0</v>
      </c>
      <c r="BP157">
        <f>IMREAL(Sheet1!BR159)</f>
        <v>0</v>
      </c>
      <c r="BQ157">
        <f>IMREAL(Sheet1!BS159)</f>
        <v>0</v>
      </c>
      <c r="BR157">
        <f>IMREAL(Sheet1!BT159)</f>
        <v>0</v>
      </c>
      <c r="BS157">
        <f>IMREAL(Sheet1!BU159)</f>
        <v>0</v>
      </c>
      <c r="BT157">
        <f>IMREAL(Sheet1!BV159)</f>
        <v>0</v>
      </c>
      <c r="BU157">
        <f>IMREAL(Sheet1!BW159)</f>
        <v>0</v>
      </c>
      <c r="BV157">
        <f>IMREAL(Sheet1!BX159)</f>
        <v>0</v>
      </c>
      <c r="BW157">
        <f>IMREAL(Sheet1!BY159)</f>
        <v>0</v>
      </c>
      <c r="BX157">
        <f>IMREAL(Sheet1!BZ159)</f>
        <v>0</v>
      </c>
      <c r="BY157">
        <f>IMREAL(Sheet1!CA159)</f>
        <v>0</v>
      </c>
      <c r="BZ157">
        <f>IMREAL(Sheet1!CB159)</f>
        <v>0</v>
      </c>
      <c r="CA157">
        <f>IMREAL(Sheet1!CC159)</f>
        <v>0</v>
      </c>
      <c r="CB157">
        <f>IMREAL(Sheet1!CD159)</f>
        <v>0</v>
      </c>
      <c r="CC157">
        <f>IMREAL(Sheet1!CE159)</f>
        <v>0</v>
      </c>
      <c r="CD157">
        <f>IMREAL(Sheet1!CF159)</f>
        <v>0</v>
      </c>
      <c r="CE157">
        <f>IMREAL(Sheet1!CG159)</f>
        <v>0</v>
      </c>
      <c r="CF157">
        <f>IMREAL(Sheet1!CH159)</f>
        <v>0</v>
      </c>
      <c r="CG157">
        <f>IMREAL(Sheet1!CI159)</f>
        <v>0</v>
      </c>
      <c r="CH157">
        <f>IMREAL(Sheet1!CJ159)</f>
        <v>0</v>
      </c>
      <c r="CI157">
        <f>IMREAL(Sheet1!CK159)</f>
        <v>0</v>
      </c>
      <c r="CJ157">
        <f>IMREAL(Sheet1!CL159)</f>
        <v>0</v>
      </c>
      <c r="CK157">
        <f>IMREAL(Sheet1!CM159)</f>
        <v>0</v>
      </c>
      <c r="CL157">
        <f>IMREAL(Sheet1!CN159)</f>
        <v>0</v>
      </c>
      <c r="CM157">
        <f>IMREAL(Sheet1!CO159)</f>
        <v>0</v>
      </c>
      <c r="CN157">
        <f>IMREAL(Sheet1!CP159)</f>
        <v>0</v>
      </c>
      <c r="CO157">
        <f>IMREAL(Sheet1!CQ159)</f>
        <v>0</v>
      </c>
      <c r="CP157">
        <f>IMREAL(Sheet1!CR159)</f>
        <v>0</v>
      </c>
      <c r="CQ157">
        <f>IMREAL(Sheet1!CS159)</f>
        <v>0</v>
      </c>
      <c r="CR157">
        <f>IMREAL(Sheet1!CT159)</f>
        <v>0</v>
      </c>
      <c r="CS157">
        <f>IMREAL(Sheet1!CU159)</f>
        <v>0</v>
      </c>
      <c r="CT157">
        <f>IMREAL(Sheet1!CV159)</f>
        <v>0</v>
      </c>
      <c r="CU157">
        <f>IMREAL(Sheet1!CW159)</f>
        <v>0</v>
      </c>
      <c r="CV157">
        <f>IMREAL(Sheet1!CX159)</f>
        <v>0</v>
      </c>
      <c r="CW157">
        <f>IMREAL(Sheet1!CY159)</f>
        <v>0</v>
      </c>
      <c r="CX157">
        <f>IMREAL(Sheet1!CZ159)</f>
        <v>0</v>
      </c>
      <c r="CY157">
        <f>IMREAL(Sheet1!DA159)</f>
        <v>0</v>
      </c>
      <c r="CZ157">
        <f>IMREAL(Sheet1!DB159)</f>
        <v>0</v>
      </c>
      <c r="DA157">
        <f>IMREAL(Sheet1!DC159)</f>
        <v>0</v>
      </c>
      <c r="DB157">
        <f>IMREAL(Sheet1!DD159)</f>
        <v>0</v>
      </c>
      <c r="DC157">
        <f>IMREAL(Sheet1!DE159)</f>
        <v>0</v>
      </c>
      <c r="DD157">
        <f>IMREAL(Sheet1!DF159)</f>
        <v>0</v>
      </c>
      <c r="DE157">
        <f>IMREAL(Sheet1!DG159)</f>
        <v>0</v>
      </c>
      <c r="DF157">
        <f>IMREAL(Sheet1!DH159)</f>
        <v>0</v>
      </c>
      <c r="DG157">
        <f>IMREAL(Sheet1!DI159)</f>
        <v>0</v>
      </c>
      <c r="DH157">
        <f>IMREAL(Sheet1!DJ159)</f>
        <v>0</v>
      </c>
      <c r="DI157">
        <f>IMREAL(Sheet1!DK159)</f>
        <v>0</v>
      </c>
      <c r="DJ157">
        <f>IMREAL(Sheet1!DL159)</f>
        <v>0</v>
      </c>
      <c r="DK157">
        <f>IMREAL(Sheet1!DM159)</f>
        <v>0</v>
      </c>
      <c r="DL157">
        <f>IMREAL(Sheet1!DN159)</f>
        <v>0</v>
      </c>
      <c r="DM157">
        <f>IMREAL(Sheet1!DO159)</f>
        <v>0</v>
      </c>
      <c r="DN157">
        <f>IMREAL(Sheet1!DP159)</f>
        <v>0</v>
      </c>
      <c r="DO157">
        <f>IMREAL(Sheet1!DQ159)</f>
        <v>0</v>
      </c>
      <c r="DP157">
        <f>IMREAL(Sheet1!DR159)</f>
        <v>0</v>
      </c>
      <c r="DQ157">
        <f>IMREAL(Sheet1!DS159)</f>
        <v>0</v>
      </c>
      <c r="DR157">
        <f>IMREAL(Sheet1!DT159)</f>
        <v>0</v>
      </c>
      <c r="DS157">
        <f>IMREAL(Sheet1!DU159)</f>
        <v>0</v>
      </c>
      <c r="DT157">
        <f>IMREAL(Sheet1!DV159)</f>
        <v>0</v>
      </c>
      <c r="DU157">
        <f>IMREAL(Sheet1!DW159)</f>
        <v>0</v>
      </c>
      <c r="DV157">
        <f>IMREAL(Sheet1!DX159)</f>
        <v>0</v>
      </c>
      <c r="DW157">
        <f>IMREAL(Sheet1!DY159)</f>
        <v>-2.0099999999999998</v>
      </c>
      <c r="DX157">
        <f>IMREAL(Sheet1!DZ159)</f>
        <v>0</v>
      </c>
      <c r="DY157">
        <f>IMREAL(Sheet1!EA159)</f>
        <v>0</v>
      </c>
      <c r="DZ157">
        <f>IMREAL(Sheet1!EB159)</f>
        <v>0</v>
      </c>
      <c r="EA157">
        <f>IMREAL(Sheet1!EC159)</f>
        <v>0</v>
      </c>
      <c r="EB157">
        <f>IMREAL(Sheet1!ED159)</f>
        <v>0</v>
      </c>
      <c r="EC157">
        <f>IMREAL(Sheet1!EE159)</f>
        <v>0</v>
      </c>
      <c r="ED157">
        <f>IMREAL(Sheet1!EF159)</f>
        <v>0</v>
      </c>
      <c r="EE157">
        <f>IMREAL(Sheet1!EG159)</f>
        <v>0</v>
      </c>
      <c r="EF157">
        <f>IMREAL(Sheet1!EH159)</f>
        <v>0</v>
      </c>
      <c r="EG157">
        <f>IMREAL(Sheet1!EI159)</f>
        <v>0</v>
      </c>
      <c r="EH157">
        <f>IMREAL(Sheet1!EJ159)</f>
        <v>0</v>
      </c>
      <c r="EI157">
        <f>IMREAL(Sheet1!EK159)</f>
        <v>0</v>
      </c>
      <c r="EJ157">
        <f>IMREAL(Sheet1!EL159)</f>
        <v>0</v>
      </c>
      <c r="EK157">
        <f>IMREAL(Sheet1!EM159)</f>
        <v>0</v>
      </c>
      <c r="EL157">
        <f>IMREAL(Sheet1!EN159)</f>
        <v>0</v>
      </c>
      <c r="EM157">
        <f>IMREAL(Sheet1!EO159)</f>
        <v>0</v>
      </c>
      <c r="EN157">
        <f>IMREAL(Sheet1!EP159)</f>
        <v>0</v>
      </c>
      <c r="EO157">
        <f>IMREAL(Sheet1!EQ159)</f>
        <v>0</v>
      </c>
      <c r="EP157">
        <f>IMREAL(Sheet1!ER159)</f>
        <v>0</v>
      </c>
      <c r="EQ157">
        <f>IMREAL(Sheet1!ES159)</f>
        <v>0</v>
      </c>
      <c r="ER157">
        <f>IMREAL(Sheet1!ET159)</f>
        <v>0</v>
      </c>
      <c r="ES157">
        <f>IMREAL(Sheet1!EU159)</f>
        <v>0</v>
      </c>
      <c r="ET157">
        <f>IMREAL(Sheet1!EV159)</f>
        <v>0</v>
      </c>
      <c r="EU157">
        <f>IMREAL(Sheet1!EW159)</f>
        <v>0</v>
      </c>
      <c r="EV157">
        <f>IMREAL(Sheet1!EX159)</f>
        <v>0</v>
      </c>
      <c r="EW157">
        <f>IMREAL(Sheet1!EY159)</f>
        <v>0</v>
      </c>
      <c r="EX157">
        <f>IMREAL(Sheet1!EZ159)</f>
        <v>0</v>
      </c>
      <c r="EY157">
        <f>IMREAL(Sheet1!FA159)</f>
        <v>0</v>
      </c>
      <c r="EZ157">
        <f>IMREAL(Sheet1!FB159)</f>
        <v>-2.9</v>
      </c>
      <c r="FA157">
        <f>IMREAL(Sheet1!FC159)</f>
        <v>13.2</v>
      </c>
      <c r="FB157">
        <f>IMREAL(Sheet1!FD159)</f>
        <v>-1.35</v>
      </c>
      <c r="FC157">
        <f>IMREAL(Sheet1!FE159)</f>
        <v>-6.95</v>
      </c>
      <c r="FD157">
        <f>IMREAL(Sheet1!FF159)</f>
        <v>0</v>
      </c>
      <c r="FE157">
        <f>IMREAL(Sheet1!FG159)</f>
        <v>0</v>
      </c>
      <c r="FF157">
        <f>IMREAL(Sheet1!FH159)</f>
        <v>0</v>
      </c>
      <c r="FG157">
        <f>IMREAL(Sheet1!FI159)</f>
        <v>0</v>
      </c>
      <c r="FH157">
        <f>IMREAL(Sheet1!FJ159)</f>
        <v>0</v>
      </c>
      <c r="FI157">
        <f>IMREAL(Sheet1!FK159)</f>
        <v>0</v>
      </c>
      <c r="FJ157">
        <f>IMREAL(Sheet1!FL159)</f>
        <v>0</v>
      </c>
      <c r="FK157">
        <f>IMREAL(Sheet1!FM159)</f>
        <v>0</v>
      </c>
      <c r="FL157">
        <f>IMREAL(Sheet1!FN159)</f>
        <v>0</v>
      </c>
      <c r="FM157">
        <f>IMREAL(Sheet1!FO159)</f>
        <v>0</v>
      </c>
      <c r="FN157">
        <f>IMREAL(Sheet1!FP159)</f>
        <v>0</v>
      </c>
      <c r="FO157">
        <f>IMREAL(Sheet1!FQ159)</f>
        <v>0</v>
      </c>
      <c r="FP157">
        <f>IMREAL(Sheet1!FR159)</f>
        <v>0</v>
      </c>
      <c r="FQ157">
        <f>IMREAL(Sheet1!FS159)</f>
        <v>0</v>
      </c>
      <c r="FR157">
        <f>IMREAL(Sheet1!FT159)</f>
        <v>0</v>
      </c>
      <c r="FS157">
        <f>IMREAL(Sheet1!FU159)</f>
        <v>0</v>
      </c>
      <c r="FT157">
        <f>IMREAL(Sheet1!FV159)</f>
        <v>0</v>
      </c>
      <c r="FU157">
        <f>IMREAL(Sheet1!FW159)</f>
        <v>0</v>
      </c>
      <c r="FV157">
        <f>IMREAL(Sheet1!FX159)</f>
        <v>0</v>
      </c>
      <c r="FW157">
        <f>IMREAL(Sheet1!FY159)</f>
        <v>0</v>
      </c>
      <c r="FX157">
        <f>IMREAL(Sheet1!FZ159)</f>
        <v>0</v>
      </c>
      <c r="FY157">
        <f>IMREAL(Sheet1!GA159)</f>
        <v>0</v>
      </c>
      <c r="FZ157">
        <f>IMREAL(Sheet1!GB159)</f>
        <v>0</v>
      </c>
      <c r="GA157">
        <f>IMREAL(Sheet1!GC159)</f>
        <v>0</v>
      </c>
      <c r="GB157">
        <f>IMREAL(Sheet1!GD159)</f>
        <v>0</v>
      </c>
      <c r="GC157">
        <f>IMREAL(Sheet1!GE159)</f>
        <v>0</v>
      </c>
      <c r="GD157">
        <f>IMREAL(Sheet1!GF159)</f>
        <v>0</v>
      </c>
      <c r="GE157">
        <f>IMREAL(Sheet1!GG159)</f>
        <v>0</v>
      </c>
      <c r="GF157">
        <f>IMREAL(Sheet1!GH159)</f>
        <v>0</v>
      </c>
      <c r="GG157">
        <f>IMREAL(Sheet1!GI159)</f>
        <v>0</v>
      </c>
      <c r="GH157">
        <f>IMREAL(Sheet1!GJ159)</f>
        <v>0</v>
      </c>
      <c r="GI157">
        <f>IMREAL(Sheet1!GK159)</f>
        <v>0</v>
      </c>
      <c r="GJ157">
        <f>IMREAL(Sheet1!GL159)</f>
        <v>0</v>
      </c>
      <c r="GK157">
        <f>IMREAL(Sheet1!GM159)</f>
        <v>0</v>
      </c>
      <c r="GL157">
        <f>IMREAL(Sheet1!GN159)</f>
        <v>0</v>
      </c>
      <c r="GM157">
        <f>IMREAL(Sheet1!GO159)</f>
        <v>0</v>
      </c>
      <c r="GN157">
        <f>IMREAL(Sheet1!GP159)</f>
        <v>0</v>
      </c>
      <c r="GO157">
        <f>IMREAL(Sheet1!GQ159)</f>
        <v>0</v>
      </c>
      <c r="GP157">
        <f>IMREAL(Sheet1!GR159)</f>
        <v>0</v>
      </c>
      <c r="GQ157">
        <f>IMREAL(Sheet1!GS159)</f>
        <v>0</v>
      </c>
      <c r="GR157">
        <f>IMREAL(Sheet1!GT159)</f>
        <v>0</v>
      </c>
      <c r="GS157">
        <f>IMREAL(Sheet1!GU159)</f>
        <v>0</v>
      </c>
      <c r="GT157">
        <f>IMREAL(Sheet1!GV159)</f>
        <v>0</v>
      </c>
      <c r="GU157">
        <f>IMREAL(Sheet1!GW159)</f>
        <v>0</v>
      </c>
      <c r="GV157">
        <f>IMREAL(Sheet1!GX159)</f>
        <v>0</v>
      </c>
      <c r="GW157">
        <f>IMREAL(Sheet1!GY159)</f>
        <v>0</v>
      </c>
      <c r="GX157">
        <f>IMREAL(Sheet1!GZ159)</f>
        <v>0</v>
      </c>
      <c r="GY157">
        <f>IMREAL(Sheet1!HA159)</f>
        <v>0</v>
      </c>
      <c r="GZ157">
        <f>IMREAL(Sheet1!HB159)</f>
        <v>0</v>
      </c>
      <c r="HA157">
        <f>IMREAL(Sheet1!HC159)</f>
        <v>0</v>
      </c>
      <c r="HB157">
        <f>IMREAL(Sheet1!HD159)</f>
        <v>0</v>
      </c>
      <c r="HC157">
        <f>IMREAL(Sheet1!HE159)</f>
        <v>0</v>
      </c>
      <c r="HD157">
        <f>IMREAL(Sheet1!HF159)</f>
        <v>0</v>
      </c>
      <c r="HE157">
        <f>IMREAL(Sheet1!HG159)</f>
        <v>0</v>
      </c>
      <c r="HF157">
        <f>IMREAL(Sheet1!HH159)</f>
        <v>0</v>
      </c>
      <c r="HG157">
        <f>IMREAL(Sheet1!HI159)</f>
        <v>0</v>
      </c>
      <c r="HH157">
        <f>IMREAL(Sheet1!HJ159)</f>
        <v>0</v>
      </c>
      <c r="HI157">
        <f>IMREAL(Sheet1!HK159)</f>
        <v>0</v>
      </c>
      <c r="HJ157">
        <f>IMREAL(Sheet1!HL159)</f>
        <v>0</v>
      </c>
      <c r="HK157">
        <f>IMREAL(Sheet1!HM159)</f>
        <v>0</v>
      </c>
      <c r="HL157">
        <f>IMREAL(Sheet1!HN159)</f>
        <v>0</v>
      </c>
      <c r="HM157">
        <f>IMREAL(Sheet1!HO159)</f>
        <v>0</v>
      </c>
      <c r="HN157">
        <f>IMREAL(Sheet1!HP159)</f>
        <v>0</v>
      </c>
      <c r="HO157">
        <f>IMREAL(Sheet1!HQ159)</f>
        <v>0</v>
      </c>
      <c r="HP157">
        <f>IMREAL(Sheet1!HR159)</f>
        <v>0</v>
      </c>
      <c r="HQ157">
        <f>IMREAL(Sheet1!HS159)</f>
        <v>0</v>
      </c>
      <c r="HR157">
        <f>IMREAL(Sheet1!HT159)</f>
        <v>0</v>
      </c>
      <c r="HS157">
        <f>IMREAL(Sheet1!HU159)</f>
        <v>0</v>
      </c>
      <c r="HT157">
        <f>IMREAL(Sheet1!HV159)</f>
        <v>0</v>
      </c>
      <c r="HU157">
        <f>IMREAL(Sheet1!HW159)</f>
        <v>0</v>
      </c>
      <c r="HV157">
        <f>IMREAL(Sheet1!HX159)</f>
        <v>0</v>
      </c>
      <c r="HW157">
        <f>IMREAL(Sheet1!HY159)</f>
        <v>0</v>
      </c>
      <c r="HX157">
        <f>IMREAL(Sheet1!HZ159)</f>
        <v>0</v>
      </c>
      <c r="HY157">
        <f>IMREAL(Sheet1!IA159)</f>
        <v>0</v>
      </c>
      <c r="HZ157">
        <f>IMREAL(Sheet1!IB159)</f>
        <v>0</v>
      </c>
      <c r="IA157">
        <f>IMREAL(Sheet1!IC159)</f>
        <v>0</v>
      </c>
      <c r="IB157">
        <f>IMREAL(Sheet1!ID159)</f>
        <v>0</v>
      </c>
      <c r="IC157">
        <f>IMREAL(Sheet1!IE159)</f>
        <v>0</v>
      </c>
      <c r="ID157">
        <f>IMREAL(Sheet1!IF159)</f>
        <v>0</v>
      </c>
      <c r="IE157">
        <f>IMREAL(Sheet1!IG159)</f>
        <v>0</v>
      </c>
      <c r="IF157">
        <f>IMREAL(Sheet1!IH159)</f>
        <v>0</v>
      </c>
      <c r="IG157">
        <f>IMREAL(Sheet1!II159)</f>
        <v>0</v>
      </c>
      <c r="IH157">
        <f>IMREAL(Sheet1!IJ159)</f>
        <v>0</v>
      </c>
      <c r="II157">
        <f>IMREAL(Sheet1!IK159)</f>
        <v>0</v>
      </c>
      <c r="IJ157">
        <f>IMREAL(Sheet1!IL159)</f>
        <v>0</v>
      </c>
      <c r="IK157">
        <f>IMREAL(Sheet1!IM159)</f>
        <v>0</v>
      </c>
      <c r="IL157">
        <f>IMREAL(Sheet1!IN159)</f>
        <v>0</v>
      </c>
      <c r="IM157">
        <f>IMREAL(Sheet1!IO159)</f>
        <v>0</v>
      </c>
      <c r="IN157">
        <f>IMREAL(Sheet1!IP159)</f>
        <v>0</v>
      </c>
      <c r="IO157">
        <f>IMREAL(Sheet1!IQ159)</f>
        <v>0</v>
      </c>
      <c r="IP157">
        <f>IMREAL(Sheet1!IR159)</f>
        <v>0</v>
      </c>
      <c r="IQ157">
        <f>IMREAL(Sheet1!IS159)</f>
        <v>0</v>
      </c>
      <c r="IR157">
        <f>IMREAL(Sheet1!IT159)</f>
        <v>0</v>
      </c>
      <c r="IS157">
        <f>IMREAL(Sheet1!IU159)</f>
        <v>0</v>
      </c>
      <c r="IT157">
        <f>IMREAL(Sheet1!IV159)</f>
        <v>0</v>
      </c>
      <c r="IU157">
        <f>IMREAL(Sheet1!IW159)</f>
        <v>0</v>
      </c>
      <c r="IV157">
        <f>IMREAL(Sheet1!IX159)</f>
        <v>0</v>
      </c>
      <c r="IW157">
        <f>IMREAL(Sheet1!IY159)</f>
        <v>0</v>
      </c>
      <c r="IX157">
        <f>IMREAL(Sheet1!IZ159)</f>
        <v>0</v>
      </c>
      <c r="IY157">
        <f>IMREAL(Sheet1!JA159)</f>
        <v>0</v>
      </c>
      <c r="IZ157">
        <f>IMREAL(Sheet1!JB159)</f>
        <v>0</v>
      </c>
      <c r="JA157">
        <f>IMREAL(Sheet1!JC159)</f>
        <v>0</v>
      </c>
      <c r="JB157">
        <f>IMREAL(Sheet1!JD159)</f>
        <v>0</v>
      </c>
      <c r="JC157">
        <f>IMREAL(Sheet1!JE159)</f>
        <v>0</v>
      </c>
      <c r="JD157">
        <f>IMREAL(Sheet1!JF159)</f>
        <v>0</v>
      </c>
      <c r="JE157">
        <f>IMREAL(Sheet1!JG159)</f>
        <v>0</v>
      </c>
      <c r="JF157">
        <f>IMREAL(Sheet1!JH159)</f>
        <v>0</v>
      </c>
      <c r="JG157">
        <f>IMREAL(Sheet1!JI159)</f>
        <v>0</v>
      </c>
      <c r="JH157">
        <f>IMREAL(Sheet1!JJ159)</f>
        <v>0</v>
      </c>
      <c r="JI157">
        <f>IMREAL(Sheet1!JK159)</f>
        <v>0</v>
      </c>
      <c r="JJ157">
        <f>IMREAL(Sheet1!JL159)</f>
        <v>0</v>
      </c>
      <c r="JK157">
        <f>IMREAL(Sheet1!JM159)</f>
        <v>0</v>
      </c>
      <c r="JL157">
        <f>IMREAL(Sheet1!JN159)</f>
        <v>0</v>
      </c>
      <c r="JM157">
        <f>IMREAL(Sheet1!JO159)</f>
        <v>0</v>
      </c>
      <c r="JN157">
        <f>IMREAL(Sheet1!JP159)</f>
        <v>0</v>
      </c>
      <c r="JO157">
        <f>IMREAL(Sheet1!JQ159)</f>
        <v>0</v>
      </c>
      <c r="JP157">
        <f>IMREAL(Sheet1!JR159)</f>
        <v>0</v>
      </c>
      <c r="JQ157">
        <f>IMREAL(Sheet1!JS159)</f>
        <v>0</v>
      </c>
      <c r="JR157">
        <f>IMREAL(Sheet1!JT159)</f>
        <v>0</v>
      </c>
      <c r="JS157">
        <f>IMREAL(Sheet1!JU159)</f>
        <v>0</v>
      </c>
      <c r="JT157">
        <f>IMREAL(Sheet1!JV159)</f>
        <v>0</v>
      </c>
      <c r="JU157">
        <f>IMREAL(Sheet1!JW159)</f>
        <v>0</v>
      </c>
      <c r="JV157">
        <f>IMREAL(Sheet1!JX159)</f>
        <v>0</v>
      </c>
      <c r="JW157">
        <f>IMREAL(Sheet1!JY159)</f>
        <v>0</v>
      </c>
      <c r="JX157">
        <f>IMREAL(Sheet1!JZ159)</f>
        <v>0</v>
      </c>
      <c r="JY157">
        <f>IMREAL(Sheet1!KA159)</f>
        <v>0</v>
      </c>
      <c r="JZ157">
        <f>IMREAL(Sheet1!KB159)</f>
        <v>0</v>
      </c>
      <c r="KA157">
        <f>IMREAL(Sheet1!KC159)</f>
        <v>0</v>
      </c>
      <c r="KB157">
        <f>IMREAL(Sheet1!KD159)</f>
        <v>0</v>
      </c>
      <c r="KC157">
        <f>IMREAL(Sheet1!KE159)</f>
        <v>0</v>
      </c>
      <c r="KD157">
        <f>IMREAL(Sheet1!KF159)</f>
        <v>0</v>
      </c>
      <c r="KE157">
        <f>IMREAL(Sheet1!KG159)</f>
        <v>0</v>
      </c>
      <c r="KF157">
        <f>IMREAL(Sheet1!KH159)</f>
        <v>0</v>
      </c>
      <c r="KG157">
        <f>IMREAL(Sheet1!KI159)</f>
        <v>0</v>
      </c>
      <c r="KH157">
        <f>IMREAL(Sheet1!KJ159)</f>
        <v>0</v>
      </c>
      <c r="KI157">
        <f>IMREAL(Sheet1!KK159)</f>
        <v>0</v>
      </c>
      <c r="KJ157">
        <f>IMREAL(Sheet1!KL159)</f>
        <v>0</v>
      </c>
      <c r="KK157">
        <f>IMREAL(Sheet1!KM159)</f>
        <v>0</v>
      </c>
      <c r="KL157">
        <f>IMREAL(Sheet1!KN159)</f>
        <v>0</v>
      </c>
      <c r="KM157">
        <f>IMREAL(Sheet1!KO159)</f>
        <v>0</v>
      </c>
      <c r="KN157">
        <f>IMREAL(Sheet1!KP159)</f>
        <v>0</v>
      </c>
    </row>
    <row r="158" spans="1:300" x14ac:dyDescent="0.25">
      <c r="A158">
        <f>IMREAL(Sheet1!C160)</f>
        <v>0</v>
      </c>
      <c r="B158">
        <f>IMREAL(Sheet1!D160)</f>
        <v>0</v>
      </c>
      <c r="C158">
        <f>IMREAL(Sheet1!E160)</f>
        <v>0</v>
      </c>
      <c r="D158">
        <f>IMREAL(Sheet1!F160)</f>
        <v>0</v>
      </c>
      <c r="E158">
        <f>IMREAL(Sheet1!G160)</f>
        <v>0</v>
      </c>
      <c r="F158">
        <f>IMREAL(Sheet1!H160)</f>
        <v>0</v>
      </c>
      <c r="G158">
        <f>IMREAL(Sheet1!I160)</f>
        <v>0</v>
      </c>
      <c r="H158">
        <f>IMREAL(Sheet1!J160)</f>
        <v>0</v>
      </c>
      <c r="I158">
        <f>IMREAL(Sheet1!K160)</f>
        <v>0</v>
      </c>
      <c r="J158">
        <f>IMREAL(Sheet1!L160)</f>
        <v>0</v>
      </c>
      <c r="K158">
        <f>IMREAL(Sheet1!M160)</f>
        <v>0</v>
      </c>
      <c r="L158">
        <f>IMREAL(Sheet1!N160)</f>
        <v>0</v>
      </c>
      <c r="M158">
        <f>IMREAL(Sheet1!O160)</f>
        <v>0</v>
      </c>
      <c r="N158">
        <f>IMREAL(Sheet1!P160)</f>
        <v>0</v>
      </c>
      <c r="O158">
        <f>IMREAL(Sheet1!Q160)</f>
        <v>0</v>
      </c>
      <c r="P158">
        <f>IMREAL(Sheet1!R160)</f>
        <v>0</v>
      </c>
      <c r="Q158">
        <f>IMREAL(Sheet1!S160)</f>
        <v>0</v>
      </c>
      <c r="R158">
        <f>IMREAL(Sheet1!T160)</f>
        <v>0</v>
      </c>
      <c r="S158">
        <f>IMREAL(Sheet1!U160)</f>
        <v>0</v>
      </c>
      <c r="T158">
        <f>IMREAL(Sheet1!V160)</f>
        <v>0</v>
      </c>
      <c r="U158">
        <f>IMREAL(Sheet1!W160)</f>
        <v>0</v>
      </c>
      <c r="V158">
        <f>IMREAL(Sheet1!X160)</f>
        <v>0</v>
      </c>
      <c r="W158">
        <f>IMREAL(Sheet1!Y160)</f>
        <v>0</v>
      </c>
      <c r="X158">
        <f>IMREAL(Sheet1!Z160)</f>
        <v>0</v>
      </c>
      <c r="Y158">
        <f>IMREAL(Sheet1!AA160)</f>
        <v>0</v>
      </c>
      <c r="Z158">
        <f>IMREAL(Sheet1!AB160)</f>
        <v>0</v>
      </c>
      <c r="AA158">
        <f>IMREAL(Sheet1!AC160)</f>
        <v>0</v>
      </c>
      <c r="AB158">
        <f>IMREAL(Sheet1!AD160)</f>
        <v>0</v>
      </c>
      <c r="AC158">
        <f>IMREAL(Sheet1!AE160)</f>
        <v>0</v>
      </c>
      <c r="AD158">
        <f>IMREAL(Sheet1!AF160)</f>
        <v>0</v>
      </c>
      <c r="AE158">
        <f>IMREAL(Sheet1!AG160)</f>
        <v>0</v>
      </c>
      <c r="AF158">
        <f>IMREAL(Sheet1!AH160)</f>
        <v>0</v>
      </c>
      <c r="AG158">
        <f>IMREAL(Sheet1!AI160)</f>
        <v>0</v>
      </c>
      <c r="AH158">
        <f>IMREAL(Sheet1!AJ160)</f>
        <v>0</v>
      </c>
      <c r="AI158">
        <f>IMREAL(Sheet1!AK160)</f>
        <v>0</v>
      </c>
      <c r="AJ158">
        <f>IMREAL(Sheet1!AL160)</f>
        <v>0</v>
      </c>
      <c r="AK158">
        <f>IMREAL(Sheet1!AM160)</f>
        <v>0</v>
      </c>
      <c r="AL158">
        <f>IMREAL(Sheet1!AN160)</f>
        <v>0</v>
      </c>
      <c r="AM158">
        <f>IMREAL(Sheet1!AO160)</f>
        <v>0</v>
      </c>
      <c r="AN158">
        <f>IMREAL(Sheet1!AP160)</f>
        <v>0</v>
      </c>
      <c r="AO158">
        <f>IMREAL(Sheet1!AQ160)</f>
        <v>0</v>
      </c>
      <c r="AP158">
        <f>IMREAL(Sheet1!AR160)</f>
        <v>0</v>
      </c>
      <c r="AQ158">
        <f>IMREAL(Sheet1!AS160)</f>
        <v>0</v>
      </c>
      <c r="AR158">
        <f>IMREAL(Sheet1!AT160)</f>
        <v>0</v>
      </c>
      <c r="AS158">
        <f>IMREAL(Sheet1!AU160)</f>
        <v>0</v>
      </c>
      <c r="AT158">
        <f>IMREAL(Sheet1!AV160)</f>
        <v>0</v>
      </c>
      <c r="AU158">
        <f>IMREAL(Sheet1!AW160)</f>
        <v>0</v>
      </c>
      <c r="AV158">
        <f>IMREAL(Sheet1!AX160)</f>
        <v>0</v>
      </c>
      <c r="AW158">
        <f>IMREAL(Sheet1!AY160)</f>
        <v>0</v>
      </c>
      <c r="AX158">
        <f>IMREAL(Sheet1!AZ160)</f>
        <v>0</v>
      </c>
      <c r="AY158">
        <f>IMREAL(Sheet1!BA160)</f>
        <v>0</v>
      </c>
      <c r="AZ158">
        <f>IMREAL(Sheet1!BB160)</f>
        <v>0</v>
      </c>
      <c r="BA158">
        <f>IMREAL(Sheet1!BC160)</f>
        <v>0</v>
      </c>
      <c r="BB158">
        <f>IMREAL(Sheet1!BD160)</f>
        <v>0</v>
      </c>
      <c r="BC158">
        <f>IMREAL(Sheet1!BE160)</f>
        <v>0</v>
      </c>
      <c r="BD158">
        <f>IMREAL(Sheet1!BF160)</f>
        <v>0</v>
      </c>
      <c r="BE158">
        <f>IMREAL(Sheet1!BG160)</f>
        <v>0</v>
      </c>
      <c r="BF158">
        <f>IMREAL(Sheet1!BH160)</f>
        <v>0</v>
      </c>
      <c r="BG158">
        <f>IMREAL(Sheet1!BI160)</f>
        <v>0</v>
      </c>
      <c r="BH158">
        <f>IMREAL(Sheet1!BJ160)</f>
        <v>0</v>
      </c>
      <c r="BI158">
        <f>IMREAL(Sheet1!BK160)</f>
        <v>0</v>
      </c>
      <c r="BJ158">
        <f>IMREAL(Sheet1!BL160)</f>
        <v>0</v>
      </c>
      <c r="BK158">
        <f>IMREAL(Sheet1!BM160)</f>
        <v>0</v>
      </c>
      <c r="BL158">
        <f>IMREAL(Sheet1!BN160)</f>
        <v>0</v>
      </c>
      <c r="BM158">
        <f>IMREAL(Sheet1!BO160)</f>
        <v>0</v>
      </c>
      <c r="BN158">
        <f>IMREAL(Sheet1!BP160)</f>
        <v>0</v>
      </c>
      <c r="BO158">
        <f>IMREAL(Sheet1!BQ160)</f>
        <v>0</v>
      </c>
      <c r="BP158">
        <f>IMREAL(Sheet1!BR160)</f>
        <v>0</v>
      </c>
      <c r="BQ158">
        <f>IMREAL(Sheet1!BS160)</f>
        <v>0</v>
      </c>
      <c r="BR158">
        <f>IMREAL(Sheet1!BT160)</f>
        <v>0</v>
      </c>
      <c r="BS158">
        <f>IMREAL(Sheet1!BU160)</f>
        <v>0</v>
      </c>
      <c r="BT158">
        <f>IMREAL(Sheet1!BV160)</f>
        <v>0</v>
      </c>
      <c r="BU158">
        <f>IMREAL(Sheet1!BW160)</f>
        <v>0</v>
      </c>
      <c r="BV158">
        <f>IMREAL(Sheet1!BX160)</f>
        <v>0</v>
      </c>
      <c r="BW158">
        <f>IMREAL(Sheet1!BY160)</f>
        <v>0</v>
      </c>
      <c r="BX158">
        <f>IMREAL(Sheet1!BZ160)</f>
        <v>0</v>
      </c>
      <c r="BY158">
        <f>IMREAL(Sheet1!CA160)</f>
        <v>0</v>
      </c>
      <c r="BZ158">
        <f>IMREAL(Sheet1!CB160)</f>
        <v>0</v>
      </c>
      <c r="CA158">
        <f>IMREAL(Sheet1!CC160)</f>
        <v>0</v>
      </c>
      <c r="CB158">
        <f>IMREAL(Sheet1!CD160)</f>
        <v>0</v>
      </c>
      <c r="CC158">
        <f>IMREAL(Sheet1!CE160)</f>
        <v>0</v>
      </c>
      <c r="CD158">
        <f>IMREAL(Sheet1!CF160)</f>
        <v>0</v>
      </c>
      <c r="CE158">
        <f>IMREAL(Sheet1!CG160)</f>
        <v>0</v>
      </c>
      <c r="CF158">
        <f>IMREAL(Sheet1!CH160)</f>
        <v>0</v>
      </c>
      <c r="CG158">
        <f>IMREAL(Sheet1!CI160)</f>
        <v>0</v>
      </c>
      <c r="CH158">
        <f>IMREAL(Sheet1!CJ160)</f>
        <v>0</v>
      </c>
      <c r="CI158">
        <f>IMREAL(Sheet1!CK160)</f>
        <v>0</v>
      </c>
      <c r="CJ158">
        <f>IMREAL(Sheet1!CL160)</f>
        <v>0</v>
      </c>
      <c r="CK158">
        <f>IMREAL(Sheet1!CM160)</f>
        <v>0</v>
      </c>
      <c r="CL158">
        <f>IMREAL(Sheet1!CN160)</f>
        <v>0</v>
      </c>
      <c r="CM158">
        <f>IMREAL(Sheet1!CO160)</f>
        <v>0</v>
      </c>
      <c r="CN158">
        <f>IMREAL(Sheet1!CP160)</f>
        <v>0</v>
      </c>
      <c r="CO158">
        <f>IMREAL(Sheet1!CQ160)</f>
        <v>0</v>
      </c>
      <c r="CP158">
        <f>IMREAL(Sheet1!CR160)</f>
        <v>0</v>
      </c>
      <c r="CQ158">
        <f>IMREAL(Sheet1!CS160)</f>
        <v>0</v>
      </c>
      <c r="CR158">
        <f>IMREAL(Sheet1!CT160)</f>
        <v>0</v>
      </c>
      <c r="CS158">
        <f>IMREAL(Sheet1!CU160)</f>
        <v>0</v>
      </c>
      <c r="CT158">
        <f>IMREAL(Sheet1!CV160)</f>
        <v>0</v>
      </c>
      <c r="CU158">
        <f>IMREAL(Sheet1!CW160)</f>
        <v>0</v>
      </c>
      <c r="CV158">
        <f>IMREAL(Sheet1!CX160)</f>
        <v>0</v>
      </c>
      <c r="CW158">
        <f>IMREAL(Sheet1!CY160)</f>
        <v>0</v>
      </c>
      <c r="CX158">
        <f>IMREAL(Sheet1!CZ160)</f>
        <v>0</v>
      </c>
      <c r="CY158">
        <f>IMREAL(Sheet1!DA160)</f>
        <v>0</v>
      </c>
      <c r="CZ158">
        <f>IMREAL(Sheet1!DB160)</f>
        <v>0</v>
      </c>
      <c r="DA158">
        <f>IMREAL(Sheet1!DC160)</f>
        <v>0</v>
      </c>
      <c r="DB158">
        <f>IMREAL(Sheet1!DD160)</f>
        <v>0</v>
      </c>
      <c r="DC158">
        <f>IMREAL(Sheet1!DE160)</f>
        <v>0</v>
      </c>
      <c r="DD158">
        <f>IMREAL(Sheet1!DF160)</f>
        <v>0</v>
      </c>
      <c r="DE158">
        <f>IMREAL(Sheet1!DG160)</f>
        <v>0</v>
      </c>
      <c r="DF158">
        <f>IMREAL(Sheet1!DH160)</f>
        <v>0</v>
      </c>
      <c r="DG158">
        <f>IMREAL(Sheet1!DI160)</f>
        <v>0</v>
      </c>
      <c r="DH158">
        <f>IMREAL(Sheet1!DJ160)</f>
        <v>0</v>
      </c>
      <c r="DI158">
        <f>IMREAL(Sheet1!DK160)</f>
        <v>0</v>
      </c>
      <c r="DJ158">
        <f>IMREAL(Sheet1!DL160)</f>
        <v>0</v>
      </c>
      <c r="DK158">
        <f>IMREAL(Sheet1!DM160)</f>
        <v>0</v>
      </c>
      <c r="DL158">
        <f>IMREAL(Sheet1!DN160)</f>
        <v>0</v>
      </c>
      <c r="DM158">
        <f>IMREAL(Sheet1!DO160)</f>
        <v>0</v>
      </c>
      <c r="DN158">
        <f>IMREAL(Sheet1!DP160)</f>
        <v>0</v>
      </c>
      <c r="DO158">
        <f>IMREAL(Sheet1!DQ160)</f>
        <v>0</v>
      </c>
      <c r="DP158">
        <f>IMREAL(Sheet1!DR160)</f>
        <v>0</v>
      </c>
      <c r="DQ158">
        <f>IMREAL(Sheet1!DS160)</f>
        <v>0</v>
      </c>
      <c r="DR158">
        <f>IMREAL(Sheet1!DT160)</f>
        <v>0</v>
      </c>
      <c r="DS158">
        <f>IMREAL(Sheet1!DU160)</f>
        <v>0</v>
      </c>
      <c r="DT158">
        <f>IMREAL(Sheet1!DV160)</f>
        <v>0</v>
      </c>
      <c r="DU158">
        <f>IMREAL(Sheet1!DW160)</f>
        <v>0</v>
      </c>
      <c r="DV158">
        <f>IMREAL(Sheet1!DX160)</f>
        <v>0</v>
      </c>
      <c r="DW158">
        <f>IMREAL(Sheet1!DY160)</f>
        <v>-0.8</v>
      </c>
      <c r="DX158">
        <f>IMREAL(Sheet1!DZ160)</f>
        <v>0</v>
      </c>
      <c r="DY158">
        <f>IMREAL(Sheet1!EA160)</f>
        <v>0</v>
      </c>
      <c r="DZ158">
        <f>IMREAL(Sheet1!EB160)</f>
        <v>0</v>
      </c>
      <c r="EA158">
        <f>IMREAL(Sheet1!EC160)</f>
        <v>0</v>
      </c>
      <c r="EB158">
        <f>IMREAL(Sheet1!ED160)</f>
        <v>0</v>
      </c>
      <c r="EC158">
        <f>IMREAL(Sheet1!EE160)</f>
        <v>0</v>
      </c>
      <c r="ED158">
        <f>IMREAL(Sheet1!EF160)</f>
        <v>0</v>
      </c>
      <c r="EE158">
        <f>IMREAL(Sheet1!EG160)</f>
        <v>0</v>
      </c>
      <c r="EF158">
        <f>IMREAL(Sheet1!EH160)</f>
        <v>0</v>
      </c>
      <c r="EG158">
        <f>IMREAL(Sheet1!EI160)</f>
        <v>0</v>
      </c>
      <c r="EH158">
        <f>IMREAL(Sheet1!EJ160)</f>
        <v>0</v>
      </c>
      <c r="EI158">
        <f>IMREAL(Sheet1!EK160)</f>
        <v>0</v>
      </c>
      <c r="EJ158">
        <f>IMREAL(Sheet1!EL160)</f>
        <v>0</v>
      </c>
      <c r="EK158">
        <f>IMREAL(Sheet1!EM160)</f>
        <v>0</v>
      </c>
      <c r="EL158">
        <f>IMREAL(Sheet1!EN160)</f>
        <v>0</v>
      </c>
      <c r="EM158">
        <f>IMREAL(Sheet1!EO160)</f>
        <v>0</v>
      </c>
      <c r="EN158">
        <f>IMREAL(Sheet1!EP160)</f>
        <v>0</v>
      </c>
      <c r="EO158">
        <f>IMREAL(Sheet1!EQ160)</f>
        <v>0</v>
      </c>
      <c r="EP158">
        <f>IMREAL(Sheet1!ER160)</f>
        <v>0</v>
      </c>
      <c r="EQ158">
        <f>IMREAL(Sheet1!ES160)</f>
        <v>0</v>
      </c>
      <c r="ER158">
        <f>IMREAL(Sheet1!ET160)</f>
        <v>0</v>
      </c>
      <c r="ES158">
        <f>IMREAL(Sheet1!EU160)</f>
        <v>0</v>
      </c>
      <c r="ET158">
        <f>IMREAL(Sheet1!EV160)</f>
        <v>0</v>
      </c>
      <c r="EU158">
        <f>IMREAL(Sheet1!EW160)</f>
        <v>0</v>
      </c>
      <c r="EV158">
        <f>IMREAL(Sheet1!EX160)</f>
        <v>0</v>
      </c>
      <c r="EW158">
        <f>IMREAL(Sheet1!EY160)</f>
        <v>0</v>
      </c>
      <c r="EX158">
        <f>IMREAL(Sheet1!EZ160)</f>
        <v>-0.76</v>
      </c>
      <c r="EY158">
        <f>IMREAL(Sheet1!FA160)</f>
        <v>0</v>
      </c>
      <c r="EZ158">
        <f>IMREAL(Sheet1!FB160)</f>
        <v>0</v>
      </c>
      <c r="FA158">
        <f>IMREAL(Sheet1!FC160)</f>
        <v>-1.35</v>
      </c>
      <c r="FB158">
        <f>IMREAL(Sheet1!FD160)</f>
        <v>2.9</v>
      </c>
      <c r="FC158">
        <f>IMREAL(Sheet1!FE160)</f>
        <v>0</v>
      </c>
      <c r="FD158">
        <f>IMREAL(Sheet1!FF160)</f>
        <v>0</v>
      </c>
      <c r="FE158">
        <f>IMREAL(Sheet1!FG160)</f>
        <v>0</v>
      </c>
      <c r="FF158">
        <f>IMREAL(Sheet1!FH160)</f>
        <v>0</v>
      </c>
      <c r="FG158">
        <f>IMREAL(Sheet1!FI160)</f>
        <v>0</v>
      </c>
      <c r="FH158">
        <f>IMREAL(Sheet1!FJ160)</f>
        <v>0</v>
      </c>
      <c r="FI158">
        <f>IMREAL(Sheet1!FK160)</f>
        <v>0</v>
      </c>
      <c r="FJ158">
        <f>IMREAL(Sheet1!FL160)</f>
        <v>0</v>
      </c>
      <c r="FK158">
        <f>IMREAL(Sheet1!FM160)</f>
        <v>0</v>
      </c>
      <c r="FL158">
        <f>IMREAL(Sheet1!FN160)</f>
        <v>0</v>
      </c>
      <c r="FM158">
        <f>IMREAL(Sheet1!FO160)</f>
        <v>0</v>
      </c>
      <c r="FN158">
        <f>IMREAL(Sheet1!FP160)</f>
        <v>0</v>
      </c>
      <c r="FO158">
        <f>IMREAL(Sheet1!FQ160)</f>
        <v>0</v>
      </c>
      <c r="FP158">
        <f>IMREAL(Sheet1!FR160)</f>
        <v>0</v>
      </c>
      <c r="FQ158">
        <f>IMREAL(Sheet1!FS160)</f>
        <v>0</v>
      </c>
      <c r="FR158">
        <f>IMREAL(Sheet1!FT160)</f>
        <v>0</v>
      </c>
      <c r="FS158">
        <f>IMREAL(Sheet1!FU160)</f>
        <v>0</v>
      </c>
      <c r="FT158">
        <f>IMREAL(Sheet1!FV160)</f>
        <v>0</v>
      </c>
      <c r="FU158">
        <f>IMREAL(Sheet1!FW160)</f>
        <v>0</v>
      </c>
      <c r="FV158">
        <f>IMREAL(Sheet1!FX160)</f>
        <v>0</v>
      </c>
      <c r="FW158">
        <f>IMREAL(Sheet1!FY160)</f>
        <v>0</v>
      </c>
      <c r="FX158">
        <f>IMREAL(Sheet1!FZ160)</f>
        <v>0</v>
      </c>
      <c r="FY158">
        <f>IMREAL(Sheet1!GA160)</f>
        <v>0</v>
      </c>
      <c r="FZ158">
        <f>IMREAL(Sheet1!GB160)</f>
        <v>0</v>
      </c>
      <c r="GA158">
        <f>IMREAL(Sheet1!GC160)</f>
        <v>0</v>
      </c>
      <c r="GB158">
        <f>IMREAL(Sheet1!GD160)</f>
        <v>0</v>
      </c>
      <c r="GC158">
        <f>IMREAL(Sheet1!GE160)</f>
        <v>0</v>
      </c>
      <c r="GD158">
        <f>IMREAL(Sheet1!GF160)</f>
        <v>0</v>
      </c>
      <c r="GE158">
        <f>IMREAL(Sheet1!GG160)</f>
        <v>0</v>
      </c>
      <c r="GF158">
        <f>IMREAL(Sheet1!GH160)</f>
        <v>0</v>
      </c>
      <c r="GG158">
        <f>IMREAL(Sheet1!GI160)</f>
        <v>0</v>
      </c>
      <c r="GH158">
        <f>IMREAL(Sheet1!GJ160)</f>
        <v>0</v>
      </c>
      <c r="GI158">
        <f>IMREAL(Sheet1!GK160)</f>
        <v>0</v>
      </c>
      <c r="GJ158">
        <f>IMREAL(Sheet1!GL160)</f>
        <v>0</v>
      </c>
      <c r="GK158">
        <f>IMREAL(Sheet1!GM160)</f>
        <v>0</v>
      </c>
      <c r="GL158">
        <f>IMREAL(Sheet1!GN160)</f>
        <v>0</v>
      </c>
      <c r="GM158">
        <f>IMREAL(Sheet1!GO160)</f>
        <v>0</v>
      </c>
      <c r="GN158">
        <f>IMREAL(Sheet1!GP160)</f>
        <v>0</v>
      </c>
      <c r="GO158">
        <f>IMREAL(Sheet1!GQ160)</f>
        <v>0</v>
      </c>
      <c r="GP158">
        <f>IMREAL(Sheet1!GR160)</f>
        <v>0</v>
      </c>
      <c r="GQ158">
        <f>IMREAL(Sheet1!GS160)</f>
        <v>0</v>
      </c>
      <c r="GR158">
        <f>IMREAL(Sheet1!GT160)</f>
        <v>0</v>
      </c>
      <c r="GS158">
        <f>IMREAL(Sheet1!GU160)</f>
        <v>0</v>
      </c>
      <c r="GT158">
        <f>IMREAL(Sheet1!GV160)</f>
        <v>0</v>
      </c>
      <c r="GU158">
        <f>IMREAL(Sheet1!GW160)</f>
        <v>0</v>
      </c>
      <c r="GV158">
        <f>IMREAL(Sheet1!GX160)</f>
        <v>0</v>
      </c>
      <c r="GW158">
        <f>IMREAL(Sheet1!GY160)</f>
        <v>0</v>
      </c>
      <c r="GX158">
        <f>IMREAL(Sheet1!GZ160)</f>
        <v>0</v>
      </c>
      <c r="GY158">
        <f>IMREAL(Sheet1!HA160)</f>
        <v>0</v>
      </c>
      <c r="GZ158">
        <f>IMREAL(Sheet1!HB160)</f>
        <v>0</v>
      </c>
      <c r="HA158">
        <f>IMREAL(Sheet1!HC160)</f>
        <v>0</v>
      </c>
      <c r="HB158">
        <f>IMREAL(Sheet1!HD160)</f>
        <v>0</v>
      </c>
      <c r="HC158">
        <f>IMREAL(Sheet1!HE160)</f>
        <v>0</v>
      </c>
      <c r="HD158">
        <f>IMREAL(Sheet1!HF160)</f>
        <v>0</v>
      </c>
      <c r="HE158">
        <f>IMREAL(Sheet1!HG160)</f>
        <v>0</v>
      </c>
      <c r="HF158">
        <f>IMREAL(Sheet1!HH160)</f>
        <v>0</v>
      </c>
      <c r="HG158">
        <f>IMREAL(Sheet1!HI160)</f>
        <v>0</v>
      </c>
      <c r="HH158">
        <f>IMREAL(Sheet1!HJ160)</f>
        <v>0</v>
      </c>
      <c r="HI158">
        <f>IMREAL(Sheet1!HK160)</f>
        <v>0</v>
      </c>
      <c r="HJ158">
        <f>IMREAL(Sheet1!HL160)</f>
        <v>0</v>
      </c>
      <c r="HK158">
        <f>IMREAL(Sheet1!HM160)</f>
        <v>0</v>
      </c>
      <c r="HL158">
        <f>IMREAL(Sheet1!HN160)</f>
        <v>0</v>
      </c>
      <c r="HM158">
        <f>IMREAL(Sheet1!HO160)</f>
        <v>0</v>
      </c>
      <c r="HN158">
        <f>IMREAL(Sheet1!HP160)</f>
        <v>0</v>
      </c>
      <c r="HO158">
        <f>IMREAL(Sheet1!HQ160)</f>
        <v>0</v>
      </c>
      <c r="HP158">
        <f>IMREAL(Sheet1!HR160)</f>
        <v>0</v>
      </c>
      <c r="HQ158">
        <f>IMREAL(Sheet1!HS160)</f>
        <v>0</v>
      </c>
      <c r="HR158">
        <f>IMREAL(Sheet1!HT160)</f>
        <v>0</v>
      </c>
      <c r="HS158">
        <f>IMREAL(Sheet1!HU160)</f>
        <v>0</v>
      </c>
      <c r="HT158">
        <f>IMREAL(Sheet1!HV160)</f>
        <v>0</v>
      </c>
      <c r="HU158">
        <f>IMREAL(Sheet1!HW160)</f>
        <v>0</v>
      </c>
      <c r="HV158">
        <f>IMREAL(Sheet1!HX160)</f>
        <v>0</v>
      </c>
      <c r="HW158">
        <f>IMREAL(Sheet1!HY160)</f>
        <v>0</v>
      </c>
      <c r="HX158">
        <f>IMREAL(Sheet1!HZ160)</f>
        <v>0</v>
      </c>
      <c r="HY158">
        <f>IMREAL(Sheet1!IA160)</f>
        <v>0</v>
      </c>
      <c r="HZ158">
        <f>IMREAL(Sheet1!IB160)</f>
        <v>0</v>
      </c>
      <c r="IA158">
        <f>IMREAL(Sheet1!IC160)</f>
        <v>0</v>
      </c>
      <c r="IB158">
        <f>IMREAL(Sheet1!ID160)</f>
        <v>0</v>
      </c>
      <c r="IC158">
        <f>IMREAL(Sheet1!IE160)</f>
        <v>0</v>
      </c>
      <c r="ID158">
        <f>IMREAL(Sheet1!IF160)</f>
        <v>0</v>
      </c>
      <c r="IE158">
        <f>IMREAL(Sheet1!IG160)</f>
        <v>0</v>
      </c>
      <c r="IF158">
        <f>IMREAL(Sheet1!IH160)</f>
        <v>0</v>
      </c>
      <c r="IG158">
        <f>IMREAL(Sheet1!II160)</f>
        <v>0</v>
      </c>
      <c r="IH158">
        <f>IMREAL(Sheet1!IJ160)</f>
        <v>0</v>
      </c>
      <c r="II158">
        <f>IMREAL(Sheet1!IK160)</f>
        <v>0</v>
      </c>
      <c r="IJ158">
        <f>IMREAL(Sheet1!IL160)</f>
        <v>0</v>
      </c>
      <c r="IK158">
        <f>IMREAL(Sheet1!IM160)</f>
        <v>0</v>
      </c>
      <c r="IL158">
        <f>IMREAL(Sheet1!IN160)</f>
        <v>0</v>
      </c>
      <c r="IM158">
        <f>IMREAL(Sheet1!IO160)</f>
        <v>0</v>
      </c>
      <c r="IN158">
        <f>IMREAL(Sheet1!IP160)</f>
        <v>0</v>
      </c>
      <c r="IO158">
        <f>IMREAL(Sheet1!IQ160)</f>
        <v>0</v>
      </c>
      <c r="IP158">
        <f>IMREAL(Sheet1!IR160)</f>
        <v>0</v>
      </c>
      <c r="IQ158">
        <f>IMREAL(Sheet1!IS160)</f>
        <v>0</v>
      </c>
      <c r="IR158">
        <f>IMREAL(Sheet1!IT160)</f>
        <v>0</v>
      </c>
      <c r="IS158">
        <f>IMREAL(Sheet1!IU160)</f>
        <v>0</v>
      </c>
      <c r="IT158">
        <f>IMREAL(Sheet1!IV160)</f>
        <v>0</v>
      </c>
      <c r="IU158">
        <f>IMREAL(Sheet1!IW160)</f>
        <v>0</v>
      </c>
      <c r="IV158">
        <f>IMREAL(Sheet1!IX160)</f>
        <v>0</v>
      </c>
      <c r="IW158">
        <f>IMREAL(Sheet1!IY160)</f>
        <v>0</v>
      </c>
      <c r="IX158">
        <f>IMREAL(Sheet1!IZ160)</f>
        <v>0</v>
      </c>
      <c r="IY158">
        <f>IMREAL(Sheet1!JA160)</f>
        <v>0</v>
      </c>
      <c r="IZ158">
        <f>IMREAL(Sheet1!JB160)</f>
        <v>0</v>
      </c>
      <c r="JA158">
        <f>IMREAL(Sheet1!JC160)</f>
        <v>0</v>
      </c>
      <c r="JB158">
        <f>IMREAL(Sheet1!JD160)</f>
        <v>0</v>
      </c>
      <c r="JC158">
        <f>IMREAL(Sheet1!JE160)</f>
        <v>0</v>
      </c>
      <c r="JD158">
        <f>IMREAL(Sheet1!JF160)</f>
        <v>0</v>
      </c>
      <c r="JE158">
        <f>IMREAL(Sheet1!JG160)</f>
        <v>0</v>
      </c>
      <c r="JF158">
        <f>IMREAL(Sheet1!JH160)</f>
        <v>0</v>
      </c>
      <c r="JG158">
        <f>IMREAL(Sheet1!JI160)</f>
        <v>0</v>
      </c>
      <c r="JH158">
        <f>IMREAL(Sheet1!JJ160)</f>
        <v>0</v>
      </c>
      <c r="JI158">
        <f>IMREAL(Sheet1!JK160)</f>
        <v>0</v>
      </c>
      <c r="JJ158">
        <f>IMREAL(Sheet1!JL160)</f>
        <v>0</v>
      </c>
      <c r="JK158">
        <f>IMREAL(Sheet1!JM160)</f>
        <v>0</v>
      </c>
      <c r="JL158">
        <f>IMREAL(Sheet1!JN160)</f>
        <v>0</v>
      </c>
      <c r="JM158">
        <f>IMREAL(Sheet1!JO160)</f>
        <v>0</v>
      </c>
      <c r="JN158">
        <f>IMREAL(Sheet1!JP160)</f>
        <v>0</v>
      </c>
      <c r="JO158">
        <f>IMREAL(Sheet1!JQ160)</f>
        <v>0</v>
      </c>
      <c r="JP158">
        <f>IMREAL(Sheet1!JR160)</f>
        <v>0</v>
      </c>
      <c r="JQ158">
        <f>IMREAL(Sheet1!JS160)</f>
        <v>0</v>
      </c>
      <c r="JR158">
        <f>IMREAL(Sheet1!JT160)</f>
        <v>0</v>
      </c>
      <c r="JS158">
        <f>IMREAL(Sheet1!JU160)</f>
        <v>0</v>
      </c>
      <c r="JT158">
        <f>IMREAL(Sheet1!JV160)</f>
        <v>0</v>
      </c>
      <c r="JU158">
        <f>IMREAL(Sheet1!JW160)</f>
        <v>0</v>
      </c>
      <c r="JV158">
        <f>IMREAL(Sheet1!JX160)</f>
        <v>0</v>
      </c>
      <c r="JW158">
        <f>IMREAL(Sheet1!JY160)</f>
        <v>0</v>
      </c>
      <c r="JX158">
        <f>IMREAL(Sheet1!JZ160)</f>
        <v>0</v>
      </c>
      <c r="JY158">
        <f>IMREAL(Sheet1!KA160)</f>
        <v>0</v>
      </c>
      <c r="JZ158">
        <f>IMREAL(Sheet1!KB160)</f>
        <v>0</v>
      </c>
      <c r="KA158">
        <f>IMREAL(Sheet1!KC160)</f>
        <v>0</v>
      </c>
      <c r="KB158">
        <f>IMREAL(Sheet1!KD160)</f>
        <v>0</v>
      </c>
      <c r="KC158">
        <f>IMREAL(Sheet1!KE160)</f>
        <v>0</v>
      </c>
      <c r="KD158">
        <f>IMREAL(Sheet1!KF160)</f>
        <v>0</v>
      </c>
      <c r="KE158">
        <f>IMREAL(Sheet1!KG160)</f>
        <v>0</v>
      </c>
      <c r="KF158">
        <f>IMREAL(Sheet1!KH160)</f>
        <v>0</v>
      </c>
      <c r="KG158">
        <f>IMREAL(Sheet1!KI160)</f>
        <v>0</v>
      </c>
      <c r="KH158">
        <f>IMREAL(Sheet1!KJ160)</f>
        <v>0</v>
      </c>
      <c r="KI158">
        <f>IMREAL(Sheet1!KK160)</f>
        <v>0</v>
      </c>
      <c r="KJ158">
        <f>IMREAL(Sheet1!KL160)</f>
        <v>0</v>
      </c>
      <c r="KK158">
        <f>IMREAL(Sheet1!KM160)</f>
        <v>0</v>
      </c>
      <c r="KL158">
        <f>IMREAL(Sheet1!KN160)</f>
        <v>0</v>
      </c>
      <c r="KM158">
        <f>IMREAL(Sheet1!KO160)</f>
        <v>0</v>
      </c>
      <c r="KN158">
        <f>IMREAL(Sheet1!KP160)</f>
        <v>0</v>
      </c>
    </row>
    <row r="159" spans="1:300" x14ac:dyDescent="0.25">
      <c r="A159">
        <f>IMREAL(Sheet1!C161)</f>
        <v>0</v>
      </c>
      <c r="B159">
        <f>IMREAL(Sheet1!D161)</f>
        <v>0</v>
      </c>
      <c r="C159">
        <f>IMREAL(Sheet1!E161)</f>
        <v>0</v>
      </c>
      <c r="D159">
        <f>IMREAL(Sheet1!F161)</f>
        <v>0</v>
      </c>
      <c r="E159">
        <f>IMREAL(Sheet1!G161)</f>
        <v>0</v>
      </c>
      <c r="F159">
        <f>IMREAL(Sheet1!H161)</f>
        <v>0</v>
      </c>
      <c r="G159">
        <f>IMREAL(Sheet1!I161)</f>
        <v>0</v>
      </c>
      <c r="H159">
        <f>IMREAL(Sheet1!J161)</f>
        <v>0</v>
      </c>
      <c r="I159">
        <f>IMREAL(Sheet1!K161)</f>
        <v>0</v>
      </c>
      <c r="J159">
        <f>IMREAL(Sheet1!L161)</f>
        <v>0</v>
      </c>
      <c r="K159">
        <f>IMREAL(Sheet1!M161)</f>
        <v>0</v>
      </c>
      <c r="L159">
        <f>IMREAL(Sheet1!N161)</f>
        <v>0</v>
      </c>
      <c r="M159">
        <f>IMREAL(Sheet1!O161)</f>
        <v>0</v>
      </c>
      <c r="N159">
        <f>IMREAL(Sheet1!P161)</f>
        <v>0</v>
      </c>
      <c r="O159">
        <f>IMREAL(Sheet1!Q161)</f>
        <v>0</v>
      </c>
      <c r="P159">
        <f>IMREAL(Sheet1!R161)</f>
        <v>0</v>
      </c>
      <c r="Q159">
        <f>IMREAL(Sheet1!S161)</f>
        <v>0</v>
      </c>
      <c r="R159">
        <f>IMREAL(Sheet1!T161)</f>
        <v>0</v>
      </c>
      <c r="S159">
        <f>IMREAL(Sheet1!U161)</f>
        <v>0</v>
      </c>
      <c r="T159">
        <f>IMREAL(Sheet1!V161)</f>
        <v>0</v>
      </c>
      <c r="U159">
        <f>IMREAL(Sheet1!W161)</f>
        <v>0</v>
      </c>
      <c r="V159">
        <f>IMREAL(Sheet1!X161)</f>
        <v>0</v>
      </c>
      <c r="W159">
        <f>IMREAL(Sheet1!Y161)</f>
        <v>0</v>
      </c>
      <c r="X159">
        <f>IMREAL(Sheet1!Z161)</f>
        <v>0</v>
      </c>
      <c r="Y159">
        <f>IMREAL(Sheet1!AA161)</f>
        <v>0</v>
      </c>
      <c r="Z159">
        <f>IMREAL(Sheet1!AB161)</f>
        <v>0</v>
      </c>
      <c r="AA159">
        <f>IMREAL(Sheet1!AC161)</f>
        <v>0</v>
      </c>
      <c r="AB159">
        <f>IMREAL(Sheet1!AD161)</f>
        <v>0</v>
      </c>
      <c r="AC159">
        <f>IMREAL(Sheet1!AE161)</f>
        <v>0</v>
      </c>
      <c r="AD159">
        <f>IMREAL(Sheet1!AF161)</f>
        <v>0</v>
      </c>
      <c r="AE159">
        <f>IMREAL(Sheet1!AG161)</f>
        <v>0</v>
      </c>
      <c r="AF159">
        <f>IMREAL(Sheet1!AH161)</f>
        <v>0</v>
      </c>
      <c r="AG159">
        <f>IMREAL(Sheet1!AI161)</f>
        <v>0</v>
      </c>
      <c r="AH159">
        <f>IMREAL(Sheet1!AJ161)</f>
        <v>0</v>
      </c>
      <c r="AI159">
        <f>IMREAL(Sheet1!AK161)</f>
        <v>0</v>
      </c>
      <c r="AJ159">
        <f>IMREAL(Sheet1!AL161)</f>
        <v>0</v>
      </c>
      <c r="AK159">
        <f>IMREAL(Sheet1!AM161)</f>
        <v>0</v>
      </c>
      <c r="AL159">
        <f>IMREAL(Sheet1!AN161)</f>
        <v>0</v>
      </c>
      <c r="AM159">
        <f>IMREAL(Sheet1!AO161)</f>
        <v>0</v>
      </c>
      <c r="AN159">
        <f>IMREAL(Sheet1!AP161)</f>
        <v>0</v>
      </c>
      <c r="AO159">
        <f>IMREAL(Sheet1!AQ161)</f>
        <v>0</v>
      </c>
      <c r="AP159">
        <f>IMREAL(Sheet1!AR161)</f>
        <v>0</v>
      </c>
      <c r="AQ159">
        <f>IMREAL(Sheet1!AS161)</f>
        <v>0</v>
      </c>
      <c r="AR159">
        <f>IMREAL(Sheet1!AT161)</f>
        <v>0</v>
      </c>
      <c r="AS159">
        <f>IMREAL(Sheet1!AU161)</f>
        <v>0</v>
      </c>
      <c r="AT159">
        <f>IMREAL(Sheet1!AV161)</f>
        <v>0</v>
      </c>
      <c r="AU159">
        <f>IMREAL(Sheet1!AW161)</f>
        <v>0</v>
      </c>
      <c r="AV159">
        <f>IMREAL(Sheet1!AX161)</f>
        <v>0</v>
      </c>
      <c r="AW159">
        <f>IMREAL(Sheet1!AY161)</f>
        <v>0</v>
      </c>
      <c r="AX159">
        <f>IMREAL(Sheet1!AZ161)</f>
        <v>0</v>
      </c>
      <c r="AY159">
        <f>IMREAL(Sheet1!BA161)</f>
        <v>0</v>
      </c>
      <c r="AZ159">
        <f>IMREAL(Sheet1!BB161)</f>
        <v>0</v>
      </c>
      <c r="BA159">
        <f>IMREAL(Sheet1!BC161)</f>
        <v>0</v>
      </c>
      <c r="BB159">
        <f>IMREAL(Sheet1!BD161)</f>
        <v>0</v>
      </c>
      <c r="BC159">
        <f>IMREAL(Sheet1!BE161)</f>
        <v>0</v>
      </c>
      <c r="BD159">
        <f>IMREAL(Sheet1!BF161)</f>
        <v>0</v>
      </c>
      <c r="BE159">
        <f>IMREAL(Sheet1!BG161)</f>
        <v>0</v>
      </c>
      <c r="BF159">
        <f>IMREAL(Sheet1!BH161)</f>
        <v>0</v>
      </c>
      <c r="BG159">
        <f>IMREAL(Sheet1!BI161)</f>
        <v>0</v>
      </c>
      <c r="BH159">
        <f>IMREAL(Sheet1!BJ161)</f>
        <v>0</v>
      </c>
      <c r="BI159">
        <f>IMREAL(Sheet1!BK161)</f>
        <v>0</v>
      </c>
      <c r="BJ159">
        <f>IMREAL(Sheet1!BL161)</f>
        <v>0</v>
      </c>
      <c r="BK159">
        <f>IMREAL(Sheet1!BM161)</f>
        <v>0</v>
      </c>
      <c r="BL159">
        <f>IMREAL(Sheet1!BN161)</f>
        <v>0</v>
      </c>
      <c r="BM159">
        <f>IMREAL(Sheet1!BO161)</f>
        <v>0</v>
      </c>
      <c r="BN159">
        <f>IMREAL(Sheet1!BP161)</f>
        <v>0</v>
      </c>
      <c r="BO159">
        <f>IMREAL(Sheet1!BQ161)</f>
        <v>0</v>
      </c>
      <c r="BP159">
        <f>IMREAL(Sheet1!BR161)</f>
        <v>0</v>
      </c>
      <c r="BQ159">
        <f>IMREAL(Sheet1!BS161)</f>
        <v>0</v>
      </c>
      <c r="BR159">
        <f>IMREAL(Sheet1!BT161)</f>
        <v>0</v>
      </c>
      <c r="BS159">
        <f>IMREAL(Sheet1!BU161)</f>
        <v>0</v>
      </c>
      <c r="BT159">
        <f>IMREAL(Sheet1!BV161)</f>
        <v>0</v>
      </c>
      <c r="BU159">
        <f>IMREAL(Sheet1!BW161)</f>
        <v>0</v>
      </c>
      <c r="BV159">
        <f>IMREAL(Sheet1!BX161)</f>
        <v>0</v>
      </c>
      <c r="BW159">
        <f>IMREAL(Sheet1!BY161)</f>
        <v>0</v>
      </c>
      <c r="BX159">
        <f>IMREAL(Sheet1!BZ161)</f>
        <v>0</v>
      </c>
      <c r="BY159">
        <f>IMREAL(Sheet1!CA161)</f>
        <v>0</v>
      </c>
      <c r="BZ159">
        <f>IMREAL(Sheet1!CB161)</f>
        <v>0</v>
      </c>
      <c r="CA159">
        <f>IMREAL(Sheet1!CC161)</f>
        <v>0</v>
      </c>
      <c r="CB159">
        <f>IMREAL(Sheet1!CD161)</f>
        <v>0</v>
      </c>
      <c r="CC159">
        <f>IMREAL(Sheet1!CE161)</f>
        <v>0</v>
      </c>
      <c r="CD159">
        <f>IMREAL(Sheet1!CF161)</f>
        <v>0</v>
      </c>
      <c r="CE159">
        <f>IMREAL(Sheet1!CG161)</f>
        <v>0</v>
      </c>
      <c r="CF159">
        <f>IMREAL(Sheet1!CH161)</f>
        <v>0</v>
      </c>
      <c r="CG159">
        <f>IMREAL(Sheet1!CI161)</f>
        <v>0</v>
      </c>
      <c r="CH159">
        <f>IMREAL(Sheet1!CJ161)</f>
        <v>0</v>
      </c>
      <c r="CI159">
        <f>IMREAL(Sheet1!CK161)</f>
        <v>0</v>
      </c>
      <c r="CJ159">
        <f>IMREAL(Sheet1!CL161)</f>
        <v>0</v>
      </c>
      <c r="CK159">
        <f>IMREAL(Sheet1!CM161)</f>
        <v>0</v>
      </c>
      <c r="CL159">
        <f>IMREAL(Sheet1!CN161)</f>
        <v>0</v>
      </c>
      <c r="CM159">
        <f>IMREAL(Sheet1!CO161)</f>
        <v>0</v>
      </c>
      <c r="CN159">
        <f>IMREAL(Sheet1!CP161)</f>
        <v>0</v>
      </c>
      <c r="CO159">
        <f>IMREAL(Sheet1!CQ161)</f>
        <v>0</v>
      </c>
      <c r="CP159">
        <f>IMREAL(Sheet1!CR161)</f>
        <v>0</v>
      </c>
      <c r="CQ159">
        <f>IMREAL(Sheet1!CS161)</f>
        <v>0</v>
      </c>
      <c r="CR159">
        <f>IMREAL(Sheet1!CT161)</f>
        <v>0</v>
      </c>
      <c r="CS159">
        <f>IMREAL(Sheet1!CU161)</f>
        <v>0</v>
      </c>
      <c r="CT159">
        <f>IMREAL(Sheet1!CV161)</f>
        <v>0</v>
      </c>
      <c r="CU159">
        <f>IMREAL(Sheet1!CW161)</f>
        <v>0</v>
      </c>
      <c r="CV159">
        <f>IMREAL(Sheet1!CX161)</f>
        <v>0</v>
      </c>
      <c r="CW159">
        <f>IMREAL(Sheet1!CY161)</f>
        <v>0</v>
      </c>
      <c r="CX159">
        <f>IMREAL(Sheet1!CZ161)</f>
        <v>0</v>
      </c>
      <c r="CY159">
        <f>IMREAL(Sheet1!DA161)</f>
        <v>0</v>
      </c>
      <c r="CZ159">
        <f>IMREAL(Sheet1!DB161)</f>
        <v>0</v>
      </c>
      <c r="DA159">
        <f>IMREAL(Sheet1!DC161)</f>
        <v>0</v>
      </c>
      <c r="DB159">
        <f>IMREAL(Sheet1!DD161)</f>
        <v>0</v>
      </c>
      <c r="DC159">
        <f>IMREAL(Sheet1!DE161)</f>
        <v>0</v>
      </c>
      <c r="DD159">
        <f>IMREAL(Sheet1!DF161)</f>
        <v>0</v>
      </c>
      <c r="DE159">
        <f>IMREAL(Sheet1!DG161)</f>
        <v>0</v>
      </c>
      <c r="DF159">
        <f>IMREAL(Sheet1!DH161)</f>
        <v>0</v>
      </c>
      <c r="DG159">
        <f>IMREAL(Sheet1!DI161)</f>
        <v>0</v>
      </c>
      <c r="DH159">
        <f>IMREAL(Sheet1!DJ161)</f>
        <v>0</v>
      </c>
      <c r="DI159">
        <f>IMREAL(Sheet1!DK161)</f>
        <v>0</v>
      </c>
      <c r="DJ159">
        <f>IMREAL(Sheet1!DL161)</f>
        <v>0</v>
      </c>
      <c r="DK159">
        <f>IMREAL(Sheet1!DM161)</f>
        <v>0</v>
      </c>
      <c r="DL159">
        <f>IMREAL(Sheet1!DN161)</f>
        <v>0</v>
      </c>
      <c r="DM159">
        <f>IMREAL(Sheet1!DO161)</f>
        <v>0</v>
      </c>
      <c r="DN159">
        <f>IMREAL(Sheet1!DP161)</f>
        <v>0</v>
      </c>
      <c r="DO159">
        <f>IMREAL(Sheet1!DQ161)</f>
        <v>0</v>
      </c>
      <c r="DP159">
        <f>IMREAL(Sheet1!DR161)</f>
        <v>0</v>
      </c>
      <c r="DQ159">
        <f>IMREAL(Sheet1!DS161)</f>
        <v>0</v>
      </c>
      <c r="DR159">
        <f>IMREAL(Sheet1!DT161)</f>
        <v>0</v>
      </c>
      <c r="DS159">
        <f>IMREAL(Sheet1!DU161)</f>
        <v>0</v>
      </c>
      <c r="DT159">
        <f>IMREAL(Sheet1!DV161)</f>
        <v>-1.51</v>
      </c>
      <c r="DU159">
        <f>IMREAL(Sheet1!DW161)</f>
        <v>0</v>
      </c>
      <c r="DV159">
        <f>IMREAL(Sheet1!DX161)</f>
        <v>0</v>
      </c>
      <c r="DW159">
        <f>IMREAL(Sheet1!DY161)</f>
        <v>0</v>
      </c>
      <c r="DX159">
        <f>IMREAL(Sheet1!DZ161)</f>
        <v>0</v>
      </c>
      <c r="DY159">
        <f>IMREAL(Sheet1!EA161)</f>
        <v>0</v>
      </c>
      <c r="DZ159">
        <f>IMREAL(Sheet1!EB161)</f>
        <v>0</v>
      </c>
      <c r="EA159">
        <f>IMREAL(Sheet1!EC161)</f>
        <v>0</v>
      </c>
      <c r="EB159">
        <f>IMREAL(Sheet1!ED161)</f>
        <v>0</v>
      </c>
      <c r="EC159">
        <f>IMREAL(Sheet1!EE161)</f>
        <v>0</v>
      </c>
      <c r="ED159">
        <f>IMREAL(Sheet1!EF161)</f>
        <v>0</v>
      </c>
      <c r="EE159">
        <f>IMREAL(Sheet1!EG161)</f>
        <v>0</v>
      </c>
      <c r="EF159">
        <f>IMREAL(Sheet1!EH161)</f>
        <v>0</v>
      </c>
      <c r="EG159">
        <f>IMREAL(Sheet1!EI161)</f>
        <v>0</v>
      </c>
      <c r="EH159">
        <f>IMREAL(Sheet1!EJ161)</f>
        <v>0</v>
      </c>
      <c r="EI159">
        <f>IMREAL(Sheet1!EK161)</f>
        <v>0</v>
      </c>
      <c r="EJ159">
        <f>IMREAL(Sheet1!EL161)</f>
        <v>0</v>
      </c>
      <c r="EK159">
        <f>IMREAL(Sheet1!EM161)</f>
        <v>0</v>
      </c>
      <c r="EL159">
        <f>IMREAL(Sheet1!EN161)</f>
        <v>0</v>
      </c>
      <c r="EM159">
        <f>IMREAL(Sheet1!EO161)</f>
        <v>0</v>
      </c>
      <c r="EN159">
        <f>IMREAL(Sheet1!EP161)</f>
        <v>0</v>
      </c>
      <c r="EO159">
        <f>IMREAL(Sheet1!EQ161)</f>
        <v>0</v>
      </c>
      <c r="EP159">
        <f>IMREAL(Sheet1!ER161)</f>
        <v>0</v>
      </c>
      <c r="EQ159">
        <f>IMREAL(Sheet1!ES161)</f>
        <v>0</v>
      </c>
      <c r="ER159">
        <f>IMREAL(Sheet1!ET161)</f>
        <v>0</v>
      </c>
      <c r="ES159">
        <f>IMREAL(Sheet1!EU161)</f>
        <v>0</v>
      </c>
      <c r="ET159">
        <f>IMREAL(Sheet1!EV161)</f>
        <v>0</v>
      </c>
      <c r="EU159">
        <f>IMREAL(Sheet1!EW161)</f>
        <v>0</v>
      </c>
      <c r="EV159">
        <f>IMREAL(Sheet1!EX161)</f>
        <v>0</v>
      </c>
      <c r="EW159">
        <f>IMREAL(Sheet1!EY161)</f>
        <v>0</v>
      </c>
      <c r="EX159">
        <f>IMREAL(Sheet1!EZ161)</f>
        <v>0</v>
      </c>
      <c r="EY159">
        <f>IMREAL(Sheet1!FA161)</f>
        <v>0</v>
      </c>
      <c r="EZ159">
        <f>IMREAL(Sheet1!FB161)</f>
        <v>0</v>
      </c>
      <c r="FA159">
        <f>IMREAL(Sheet1!FC161)</f>
        <v>-6.95</v>
      </c>
      <c r="FB159">
        <f>IMREAL(Sheet1!FD161)</f>
        <v>0</v>
      </c>
      <c r="FC159">
        <f>IMREAL(Sheet1!FE161)</f>
        <v>8.4499999999999993</v>
      </c>
      <c r="FD159">
        <f>IMREAL(Sheet1!FF161)</f>
        <v>0</v>
      </c>
      <c r="FE159">
        <f>IMREAL(Sheet1!FG161)</f>
        <v>0</v>
      </c>
      <c r="FF159">
        <f>IMREAL(Sheet1!FH161)</f>
        <v>0</v>
      </c>
      <c r="FG159">
        <f>IMREAL(Sheet1!FI161)</f>
        <v>0</v>
      </c>
      <c r="FH159">
        <f>IMREAL(Sheet1!FJ161)</f>
        <v>0</v>
      </c>
      <c r="FI159">
        <f>IMREAL(Sheet1!FK161)</f>
        <v>0</v>
      </c>
      <c r="FJ159">
        <f>IMREAL(Sheet1!FL161)</f>
        <v>0</v>
      </c>
      <c r="FK159">
        <f>IMREAL(Sheet1!FM161)</f>
        <v>0</v>
      </c>
      <c r="FL159">
        <f>IMREAL(Sheet1!FN161)</f>
        <v>0</v>
      </c>
      <c r="FM159">
        <f>IMREAL(Sheet1!FO161)</f>
        <v>0</v>
      </c>
      <c r="FN159">
        <f>IMREAL(Sheet1!FP161)</f>
        <v>0</v>
      </c>
      <c r="FO159">
        <f>IMREAL(Sheet1!FQ161)</f>
        <v>0</v>
      </c>
      <c r="FP159">
        <f>IMREAL(Sheet1!FR161)</f>
        <v>0</v>
      </c>
      <c r="FQ159">
        <f>IMREAL(Sheet1!FS161)</f>
        <v>0</v>
      </c>
      <c r="FR159">
        <f>IMREAL(Sheet1!FT161)</f>
        <v>0</v>
      </c>
      <c r="FS159">
        <f>IMREAL(Sheet1!FU161)</f>
        <v>0</v>
      </c>
      <c r="FT159">
        <f>IMREAL(Sheet1!FV161)</f>
        <v>0</v>
      </c>
      <c r="FU159">
        <f>IMREAL(Sheet1!FW161)</f>
        <v>0</v>
      </c>
      <c r="FV159">
        <f>IMREAL(Sheet1!FX161)</f>
        <v>0</v>
      </c>
      <c r="FW159">
        <f>IMREAL(Sheet1!FY161)</f>
        <v>0</v>
      </c>
      <c r="FX159">
        <f>IMREAL(Sheet1!FZ161)</f>
        <v>0</v>
      </c>
      <c r="FY159">
        <f>IMREAL(Sheet1!GA161)</f>
        <v>0</v>
      </c>
      <c r="FZ159">
        <f>IMREAL(Sheet1!GB161)</f>
        <v>0</v>
      </c>
      <c r="GA159">
        <f>IMREAL(Sheet1!GC161)</f>
        <v>0</v>
      </c>
      <c r="GB159">
        <f>IMREAL(Sheet1!GD161)</f>
        <v>0</v>
      </c>
      <c r="GC159">
        <f>IMREAL(Sheet1!GE161)</f>
        <v>0</v>
      </c>
      <c r="GD159">
        <f>IMREAL(Sheet1!GF161)</f>
        <v>0</v>
      </c>
      <c r="GE159">
        <f>IMREAL(Sheet1!GG161)</f>
        <v>0</v>
      </c>
      <c r="GF159">
        <f>IMREAL(Sheet1!GH161)</f>
        <v>0</v>
      </c>
      <c r="GG159">
        <f>IMREAL(Sheet1!GI161)</f>
        <v>0</v>
      </c>
      <c r="GH159">
        <f>IMREAL(Sheet1!GJ161)</f>
        <v>0</v>
      </c>
      <c r="GI159">
        <f>IMREAL(Sheet1!GK161)</f>
        <v>0</v>
      </c>
      <c r="GJ159">
        <f>IMREAL(Sheet1!GL161)</f>
        <v>0</v>
      </c>
      <c r="GK159">
        <f>IMREAL(Sheet1!GM161)</f>
        <v>0</v>
      </c>
      <c r="GL159">
        <f>IMREAL(Sheet1!GN161)</f>
        <v>0</v>
      </c>
      <c r="GM159">
        <f>IMREAL(Sheet1!GO161)</f>
        <v>0</v>
      </c>
      <c r="GN159">
        <f>IMREAL(Sheet1!GP161)</f>
        <v>0</v>
      </c>
      <c r="GO159">
        <f>IMREAL(Sheet1!GQ161)</f>
        <v>0</v>
      </c>
      <c r="GP159">
        <f>IMREAL(Sheet1!GR161)</f>
        <v>0</v>
      </c>
      <c r="GQ159">
        <f>IMREAL(Sheet1!GS161)</f>
        <v>0</v>
      </c>
      <c r="GR159">
        <f>IMREAL(Sheet1!GT161)</f>
        <v>0</v>
      </c>
      <c r="GS159">
        <f>IMREAL(Sheet1!GU161)</f>
        <v>0</v>
      </c>
      <c r="GT159">
        <f>IMREAL(Sheet1!GV161)</f>
        <v>0</v>
      </c>
      <c r="GU159">
        <f>IMREAL(Sheet1!GW161)</f>
        <v>0</v>
      </c>
      <c r="GV159">
        <f>IMREAL(Sheet1!GX161)</f>
        <v>0</v>
      </c>
      <c r="GW159">
        <f>IMREAL(Sheet1!GY161)</f>
        <v>0</v>
      </c>
      <c r="GX159">
        <f>IMREAL(Sheet1!GZ161)</f>
        <v>0</v>
      </c>
      <c r="GY159">
        <f>IMREAL(Sheet1!HA161)</f>
        <v>0</v>
      </c>
      <c r="GZ159">
        <f>IMREAL(Sheet1!HB161)</f>
        <v>0</v>
      </c>
      <c r="HA159">
        <f>IMREAL(Sheet1!HC161)</f>
        <v>0</v>
      </c>
      <c r="HB159">
        <f>IMREAL(Sheet1!HD161)</f>
        <v>0</v>
      </c>
      <c r="HC159">
        <f>IMREAL(Sheet1!HE161)</f>
        <v>0</v>
      </c>
      <c r="HD159">
        <f>IMREAL(Sheet1!HF161)</f>
        <v>0</v>
      </c>
      <c r="HE159">
        <f>IMREAL(Sheet1!HG161)</f>
        <v>0</v>
      </c>
      <c r="HF159">
        <f>IMREAL(Sheet1!HH161)</f>
        <v>0</v>
      </c>
      <c r="HG159">
        <f>IMREAL(Sheet1!HI161)</f>
        <v>0</v>
      </c>
      <c r="HH159">
        <f>IMREAL(Sheet1!HJ161)</f>
        <v>0</v>
      </c>
      <c r="HI159">
        <f>IMREAL(Sheet1!HK161)</f>
        <v>0</v>
      </c>
      <c r="HJ159">
        <f>IMREAL(Sheet1!HL161)</f>
        <v>0</v>
      </c>
      <c r="HK159">
        <f>IMREAL(Sheet1!HM161)</f>
        <v>0</v>
      </c>
      <c r="HL159">
        <f>IMREAL(Sheet1!HN161)</f>
        <v>0</v>
      </c>
      <c r="HM159">
        <f>IMREAL(Sheet1!HO161)</f>
        <v>0</v>
      </c>
      <c r="HN159">
        <f>IMREAL(Sheet1!HP161)</f>
        <v>0</v>
      </c>
      <c r="HO159">
        <f>IMREAL(Sheet1!HQ161)</f>
        <v>0</v>
      </c>
      <c r="HP159">
        <f>IMREAL(Sheet1!HR161)</f>
        <v>0</v>
      </c>
      <c r="HQ159">
        <f>IMREAL(Sheet1!HS161)</f>
        <v>0</v>
      </c>
      <c r="HR159">
        <f>IMREAL(Sheet1!HT161)</f>
        <v>0</v>
      </c>
      <c r="HS159">
        <f>IMREAL(Sheet1!HU161)</f>
        <v>0</v>
      </c>
      <c r="HT159">
        <f>IMREAL(Sheet1!HV161)</f>
        <v>0</v>
      </c>
      <c r="HU159">
        <f>IMREAL(Sheet1!HW161)</f>
        <v>0</v>
      </c>
      <c r="HV159">
        <f>IMREAL(Sheet1!HX161)</f>
        <v>0</v>
      </c>
      <c r="HW159">
        <f>IMREAL(Sheet1!HY161)</f>
        <v>0</v>
      </c>
      <c r="HX159">
        <f>IMREAL(Sheet1!HZ161)</f>
        <v>0</v>
      </c>
      <c r="HY159">
        <f>IMREAL(Sheet1!IA161)</f>
        <v>0</v>
      </c>
      <c r="HZ159">
        <f>IMREAL(Sheet1!IB161)</f>
        <v>0</v>
      </c>
      <c r="IA159">
        <f>IMREAL(Sheet1!IC161)</f>
        <v>0</v>
      </c>
      <c r="IB159">
        <f>IMREAL(Sheet1!ID161)</f>
        <v>0</v>
      </c>
      <c r="IC159">
        <f>IMREAL(Sheet1!IE161)</f>
        <v>0</v>
      </c>
      <c r="ID159">
        <f>IMREAL(Sheet1!IF161)</f>
        <v>0</v>
      </c>
      <c r="IE159">
        <f>IMREAL(Sheet1!IG161)</f>
        <v>0</v>
      </c>
      <c r="IF159">
        <f>IMREAL(Sheet1!IH161)</f>
        <v>0</v>
      </c>
      <c r="IG159">
        <f>IMREAL(Sheet1!II161)</f>
        <v>0</v>
      </c>
      <c r="IH159">
        <f>IMREAL(Sheet1!IJ161)</f>
        <v>0</v>
      </c>
      <c r="II159">
        <f>IMREAL(Sheet1!IK161)</f>
        <v>0</v>
      </c>
      <c r="IJ159">
        <f>IMREAL(Sheet1!IL161)</f>
        <v>0</v>
      </c>
      <c r="IK159">
        <f>IMREAL(Sheet1!IM161)</f>
        <v>0</v>
      </c>
      <c r="IL159">
        <f>IMREAL(Sheet1!IN161)</f>
        <v>0</v>
      </c>
      <c r="IM159">
        <f>IMREAL(Sheet1!IO161)</f>
        <v>0</v>
      </c>
      <c r="IN159">
        <f>IMREAL(Sheet1!IP161)</f>
        <v>0</v>
      </c>
      <c r="IO159">
        <f>IMREAL(Sheet1!IQ161)</f>
        <v>0</v>
      </c>
      <c r="IP159">
        <f>IMREAL(Sheet1!IR161)</f>
        <v>0</v>
      </c>
      <c r="IQ159">
        <f>IMREAL(Sheet1!IS161)</f>
        <v>0</v>
      </c>
      <c r="IR159">
        <f>IMREAL(Sheet1!IT161)</f>
        <v>0</v>
      </c>
      <c r="IS159">
        <f>IMREAL(Sheet1!IU161)</f>
        <v>0</v>
      </c>
      <c r="IT159">
        <f>IMREAL(Sheet1!IV161)</f>
        <v>0</v>
      </c>
      <c r="IU159">
        <f>IMREAL(Sheet1!IW161)</f>
        <v>0</v>
      </c>
      <c r="IV159">
        <f>IMREAL(Sheet1!IX161)</f>
        <v>0</v>
      </c>
      <c r="IW159">
        <f>IMREAL(Sheet1!IY161)</f>
        <v>0</v>
      </c>
      <c r="IX159">
        <f>IMREAL(Sheet1!IZ161)</f>
        <v>0</v>
      </c>
      <c r="IY159">
        <f>IMREAL(Sheet1!JA161)</f>
        <v>0</v>
      </c>
      <c r="IZ159">
        <f>IMREAL(Sheet1!JB161)</f>
        <v>0</v>
      </c>
      <c r="JA159">
        <f>IMREAL(Sheet1!JC161)</f>
        <v>0</v>
      </c>
      <c r="JB159">
        <f>IMREAL(Sheet1!JD161)</f>
        <v>0</v>
      </c>
      <c r="JC159">
        <f>IMREAL(Sheet1!JE161)</f>
        <v>0</v>
      </c>
      <c r="JD159">
        <f>IMREAL(Sheet1!JF161)</f>
        <v>0</v>
      </c>
      <c r="JE159">
        <f>IMREAL(Sheet1!JG161)</f>
        <v>0</v>
      </c>
      <c r="JF159">
        <f>IMREAL(Sheet1!JH161)</f>
        <v>0</v>
      </c>
      <c r="JG159">
        <f>IMREAL(Sheet1!JI161)</f>
        <v>0</v>
      </c>
      <c r="JH159">
        <f>IMREAL(Sheet1!JJ161)</f>
        <v>0</v>
      </c>
      <c r="JI159">
        <f>IMREAL(Sheet1!JK161)</f>
        <v>0</v>
      </c>
      <c r="JJ159">
        <f>IMREAL(Sheet1!JL161)</f>
        <v>0</v>
      </c>
      <c r="JK159">
        <f>IMREAL(Sheet1!JM161)</f>
        <v>0</v>
      </c>
      <c r="JL159">
        <f>IMREAL(Sheet1!JN161)</f>
        <v>0</v>
      </c>
      <c r="JM159">
        <f>IMREAL(Sheet1!JO161)</f>
        <v>0</v>
      </c>
      <c r="JN159">
        <f>IMREAL(Sheet1!JP161)</f>
        <v>0</v>
      </c>
      <c r="JO159">
        <f>IMREAL(Sheet1!JQ161)</f>
        <v>0</v>
      </c>
      <c r="JP159">
        <f>IMREAL(Sheet1!JR161)</f>
        <v>0</v>
      </c>
      <c r="JQ159">
        <f>IMREAL(Sheet1!JS161)</f>
        <v>0</v>
      </c>
      <c r="JR159">
        <f>IMREAL(Sheet1!JT161)</f>
        <v>0</v>
      </c>
      <c r="JS159">
        <f>IMREAL(Sheet1!JU161)</f>
        <v>0</v>
      </c>
      <c r="JT159">
        <f>IMREAL(Sheet1!JV161)</f>
        <v>0</v>
      </c>
      <c r="JU159">
        <f>IMREAL(Sheet1!JW161)</f>
        <v>0</v>
      </c>
      <c r="JV159">
        <f>IMREAL(Sheet1!JX161)</f>
        <v>0</v>
      </c>
      <c r="JW159">
        <f>IMREAL(Sheet1!JY161)</f>
        <v>0</v>
      </c>
      <c r="JX159">
        <f>IMREAL(Sheet1!JZ161)</f>
        <v>0</v>
      </c>
      <c r="JY159">
        <f>IMREAL(Sheet1!KA161)</f>
        <v>0</v>
      </c>
      <c r="JZ159">
        <f>IMREAL(Sheet1!KB161)</f>
        <v>0</v>
      </c>
      <c r="KA159">
        <f>IMREAL(Sheet1!KC161)</f>
        <v>0</v>
      </c>
      <c r="KB159">
        <f>IMREAL(Sheet1!KD161)</f>
        <v>0</v>
      </c>
      <c r="KC159">
        <f>IMREAL(Sheet1!KE161)</f>
        <v>0</v>
      </c>
      <c r="KD159">
        <f>IMREAL(Sheet1!KF161)</f>
        <v>0</v>
      </c>
      <c r="KE159">
        <f>IMREAL(Sheet1!KG161)</f>
        <v>0</v>
      </c>
      <c r="KF159">
        <f>IMREAL(Sheet1!KH161)</f>
        <v>0</v>
      </c>
      <c r="KG159">
        <f>IMREAL(Sheet1!KI161)</f>
        <v>0</v>
      </c>
      <c r="KH159">
        <f>IMREAL(Sheet1!KJ161)</f>
        <v>0</v>
      </c>
      <c r="KI159">
        <f>IMREAL(Sheet1!KK161)</f>
        <v>0</v>
      </c>
      <c r="KJ159">
        <f>IMREAL(Sheet1!KL161)</f>
        <v>0</v>
      </c>
      <c r="KK159">
        <f>IMREAL(Sheet1!KM161)</f>
        <v>0</v>
      </c>
      <c r="KL159">
        <f>IMREAL(Sheet1!KN161)</f>
        <v>0</v>
      </c>
      <c r="KM159">
        <f>IMREAL(Sheet1!KO161)</f>
        <v>0</v>
      </c>
      <c r="KN159">
        <f>IMREAL(Sheet1!KP161)</f>
        <v>0</v>
      </c>
    </row>
    <row r="160" spans="1:300" x14ac:dyDescent="0.25">
      <c r="A160">
        <f>IMREAL(Sheet1!C162)</f>
        <v>0</v>
      </c>
      <c r="B160">
        <f>IMREAL(Sheet1!D162)</f>
        <v>0</v>
      </c>
      <c r="C160">
        <f>IMREAL(Sheet1!E162)</f>
        <v>0</v>
      </c>
      <c r="D160">
        <f>IMREAL(Sheet1!F162)</f>
        <v>0</v>
      </c>
      <c r="E160">
        <f>IMREAL(Sheet1!G162)</f>
        <v>0</v>
      </c>
      <c r="F160">
        <f>IMREAL(Sheet1!H162)</f>
        <v>0</v>
      </c>
      <c r="G160">
        <f>IMREAL(Sheet1!I162)</f>
        <v>0</v>
      </c>
      <c r="H160">
        <f>IMREAL(Sheet1!J162)</f>
        <v>0</v>
      </c>
      <c r="I160">
        <f>IMREAL(Sheet1!K162)</f>
        <v>0</v>
      </c>
      <c r="J160">
        <f>IMREAL(Sheet1!L162)</f>
        <v>0</v>
      </c>
      <c r="K160">
        <f>IMREAL(Sheet1!M162)</f>
        <v>0</v>
      </c>
      <c r="L160">
        <f>IMREAL(Sheet1!N162)</f>
        <v>0</v>
      </c>
      <c r="M160">
        <f>IMREAL(Sheet1!O162)</f>
        <v>0</v>
      </c>
      <c r="N160">
        <f>IMREAL(Sheet1!P162)</f>
        <v>0</v>
      </c>
      <c r="O160">
        <f>IMREAL(Sheet1!Q162)</f>
        <v>0</v>
      </c>
      <c r="P160">
        <f>IMREAL(Sheet1!R162)</f>
        <v>0</v>
      </c>
      <c r="Q160">
        <f>IMREAL(Sheet1!S162)</f>
        <v>0</v>
      </c>
      <c r="R160">
        <f>IMREAL(Sheet1!T162)</f>
        <v>0</v>
      </c>
      <c r="S160">
        <f>IMREAL(Sheet1!U162)</f>
        <v>0</v>
      </c>
      <c r="T160">
        <f>IMREAL(Sheet1!V162)</f>
        <v>0</v>
      </c>
      <c r="U160">
        <f>IMREAL(Sheet1!W162)</f>
        <v>0</v>
      </c>
      <c r="V160">
        <f>IMREAL(Sheet1!X162)</f>
        <v>0</v>
      </c>
      <c r="W160">
        <f>IMREAL(Sheet1!Y162)</f>
        <v>0</v>
      </c>
      <c r="X160">
        <f>IMREAL(Sheet1!Z162)</f>
        <v>0</v>
      </c>
      <c r="Y160">
        <f>IMREAL(Sheet1!AA162)</f>
        <v>0</v>
      </c>
      <c r="Z160">
        <f>IMREAL(Sheet1!AB162)</f>
        <v>0</v>
      </c>
      <c r="AA160">
        <f>IMREAL(Sheet1!AC162)</f>
        <v>0</v>
      </c>
      <c r="AB160">
        <f>IMREAL(Sheet1!AD162)</f>
        <v>0</v>
      </c>
      <c r="AC160">
        <f>IMREAL(Sheet1!AE162)</f>
        <v>0</v>
      </c>
      <c r="AD160">
        <f>IMREAL(Sheet1!AF162)</f>
        <v>0</v>
      </c>
      <c r="AE160">
        <f>IMREAL(Sheet1!AG162)</f>
        <v>0</v>
      </c>
      <c r="AF160">
        <f>IMREAL(Sheet1!AH162)</f>
        <v>0</v>
      </c>
      <c r="AG160">
        <f>IMREAL(Sheet1!AI162)</f>
        <v>0</v>
      </c>
      <c r="AH160">
        <f>IMREAL(Sheet1!AJ162)</f>
        <v>0</v>
      </c>
      <c r="AI160">
        <f>IMREAL(Sheet1!AK162)</f>
        <v>0</v>
      </c>
      <c r="AJ160">
        <f>IMREAL(Sheet1!AL162)</f>
        <v>0</v>
      </c>
      <c r="AK160">
        <f>IMREAL(Sheet1!AM162)</f>
        <v>0</v>
      </c>
      <c r="AL160">
        <f>IMREAL(Sheet1!AN162)</f>
        <v>0</v>
      </c>
      <c r="AM160">
        <f>IMREAL(Sheet1!AO162)</f>
        <v>0</v>
      </c>
      <c r="AN160">
        <f>IMREAL(Sheet1!AP162)</f>
        <v>0</v>
      </c>
      <c r="AO160">
        <f>IMREAL(Sheet1!AQ162)</f>
        <v>0</v>
      </c>
      <c r="AP160">
        <f>IMREAL(Sheet1!AR162)</f>
        <v>0</v>
      </c>
      <c r="AQ160">
        <f>IMREAL(Sheet1!AS162)</f>
        <v>0</v>
      </c>
      <c r="AR160">
        <f>IMREAL(Sheet1!AT162)</f>
        <v>0</v>
      </c>
      <c r="AS160">
        <f>IMREAL(Sheet1!AU162)</f>
        <v>0</v>
      </c>
      <c r="AT160">
        <f>IMREAL(Sheet1!AV162)</f>
        <v>0</v>
      </c>
      <c r="AU160">
        <f>IMREAL(Sheet1!AW162)</f>
        <v>0</v>
      </c>
      <c r="AV160">
        <f>IMREAL(Sheet1!AX162)</f>
        <v>0</v>
      </c>
      <c r="AW160">
        <f>IMREAL(Sheet1!AY162)</f>
        <v>0</v>
      </c>
      <c r="AX160">
        <f>IMREAL(Sheet1!AZ162)</f>
        <v>0</v>
      </c>
      <c r="AY160">
        <f>IMREAL(Sheet1!BA162)</f>
        <v>0</v>
      </c>
      <c r="AZ160">
        <f>IMREAL(Sheet1!BB162)</f>
        <v>0</v>
      </c>
      <c r="BA160">
        <f>IMREAL(Sheet1!BC162)</f>
        <v>0</v>
      </c>
      <c r="BB160">
        <f>IMREAL(Sheet1!BD162)</f>
        <v>0</v>
      </c>
      <c r="BC160">
        <f>IMREAL(Sheet1!BE162)</f>
        <v>0</v>
      </c>
      <c r="BD160">
        <f>IMREAL(Sheet1!BF162)</f>
        <v>0</v>
      </c>
      <c r="BE160">
        <f>IMREAL(Sheet1!BG162)</f>
        <v>0</v>
      </c>
      <c r="BF160">
        <f>IMREAL(Sheet1!BH162)</f>
        <v>0</v>
      </c>
      <c r="BG160">
        <f>IMREAL(Sheet1!BI162)</f>
        <v>0</v>
      </c>
      <c r="BH160">
        <f>IMREAL(Sheet1!BJ162)</f>
        <v>0</v>
      </c>
      <c r="BI160">
        <f>IMREAL(Sheet1!BK162)</f>
        <v>0</v>
      </c>
      <c r="BJ160">
        <f>IMREAL(Sheet1!BL162)</f>
        <v>0</v>
      </c>
      <c r="BK160">
        <f>IMREAL(Sheet1!BM162)</f>
        <v>0</v>
      </c>
      <c r="BL160">
        <f>IMREAL(Sheet1!BN162)</f>
        <v>0</v>
      </c>
      <c r="BM160">
        <f>IMREAL(Sheet1!BO162)</f>
        <v>0</v>
      </c>
      <c r="BN160">
        <f>IMREAL(Sheet1!BP162)</f>
        <v>0</v>
      </c>
      <c r="BO160">
        <f>IMREAL(Sheet1!BQ162)</f>
        <v>0</v>
      </c>
      <c r="BP160">
        <f>IMREAL(Sheet1!BR162)</f>
        <v>0</v>
      </c>
      <c r="BQ160">
        <f>IMREAL(Sheet1!BS162)</f>
        <v>0</v>
      </c>
      <c r="BR160">
        <f>IMREAL(Sheet1!BT162)</f>
        <v>0</v>
      </c>
      <c r="BS160">
        <f>IMREAL(Sheet1!BU162)</f>
        <v>0</v>
      </c>
      <c r="BT160">
        <f>IMREAL(Sheet1!BV162)</f>
        <v>0</v>
      </c>
      <c r="BU160">
        <f>IMREAL(Sheet1!BW162)</f>
        <v>0</v>
      </c>
      <c r="BV160">
        <f>IMREAL(Sheet1!BX162)</f>
        <v>0</v>
      </c>
      <c r="BW160">
        <f>IMREAL(Sheet1!BY162)</f>
        <v>0</v>
      </c>
      <c r="BX160">
        <f>IMREAL(Sheet1!BZ162)</f>
        <v>0</v>
      </c>
      <c r="BY160">
        <f>IMREAL(Sheet1!CA162)</f>
        <v>0</v>
      </c>
      <c r="BZ160">
        <f>IMREAL(Sheet1!CB162)</f>
        <v>0</v>
      </c>
      <c r="CA160">
        <f>IMREAL(Sheet1!CC162)</f>
        <v>0</v>
      </c>
      <c r="CB160">
        <f>IMREAL(Sheet1!CD162)</f>
        <v>0</v>
      </c>
      <c r="CC160">
        <f>IMREAL(Sheet1!CE162)</f>
        <v>0</v>
      </c>
      <c r="CD160">
        <f>IMREAL(Sheet1!CF162)</f>
        <v>0</v>
      </c>
      <c r="CE160">
        <f>IMREAL(Sheet1!CG162)</f>
        <v>0</v>
      </c>
      <c r="CF160">
        <f>IMREAL(Sheet1!CH162)</f>
        <v>0</v>
      </c>
      <c r="CG160">
        <f>IMREAL(Sheet1!CI162)</f>
        <v>0</v>
      </c>
      <c r="CH160">
        <f>IMREAL(Sheet1!CJ162)</f>
        <v>0</v>
      </c>
      <c r="CI160">
        <f>IMREAL(Sheet1!CK162)</f>
        <v>0</v>
      </c>
      <c r="CJ160">
        <f>IMREAL(Sheet1!CL162)</f>
        <v>0</v>
      </c>
      <c r="CK160">
        <f>IMREAL(Sheet1!CM162)</f>
        <v>0</v>
      </c>
      <c r="CL160">
        <f>IMREAL(Sheet1!CN162)</f>
        <v>0</v>
      </c>
      <c r="CM160">
        <f>IMREAL(Sheet1!CO162)</f>
        <v>0</v>
      </c>
      <c r="CN160">
        <f>IMREAL(Sheet1!CP162)</f>
        <v>0</v>
      </c>
      <c r="CO160">
        <f>IMREAL(Sheet1!CQ162)</f>
        <v>0</v>
      </c>
      <c r="CP160">
        <f>IMREAL(Sheet1!CR162)</f>
        <v>0</v>
      </c>
      <c r="CQ160">
        <f>IMREAL(Sheet1!CS162)</f>
        <v>0</v>
      </c>
      <c r="CR160">
        <f>IMREAL(Sheet1!CT162)</f>
        <v>0</v>
      </c>
      <c r="CS160">
        <f>IMREAL(Sheet1!CU162)</f>
        <v>0</v>
      </c>
      <c r="CT160">
        <f>IMREAL(Sheet1!CV162)</f>
        <v>0</v>
      </c>
      <c r="CU160">
        <f>IMREAL(Sheet1!CW162)</f>
        <v>0</v>
      </c>
      <c r="CV160">
        <f>IMREAL(Sheet1!CX162)</f>
        <v>0</v>
      </c>
      <c r="CW160">
        <f>IMREAL(Sheet1!CY162)</f>
        <v>0</v>
      </c>
      <c r="CX160">
        <f>IMREAL(Sheet1!CZ162)</f>
        <v>0</v>
      </c>
      <c r="CY160">
        <f>IMREAL(Sheet1!DA162)</f>
        <v>0</v>
      </c>
      <c r="CZ160">
        <f>IMREAL(Sheet1!DB162)</f>
        <v>0</v>
      </c>
      <c r="DA160">
        <f>IMREAL(Sheet1!DC162)</f>
        <v>0</v>
      </c>
      <c r="DB160">
        <f>IMREAL(Sheet1!DD162)</f>
        <v>0</v>
      </c>
      <c r="DC160">
        <f>IMREAL(Sheet1!DE162)</f>
        <v>0</v>
      </c>
      <c r="DD160">
        <f>IMREAL(Sheet1!DF162)</f>
        <v>0</v>
      </c>
      <c r="DE160">
        <f>IMREAL(Sheet1!DG162)</f>
        <v>0</v>
      </c>
      <c r="DF160">
        <f>IMREAL(Sheet1!DH162)</f>
        <v>0</v>
      </c>
      <c r="DG160">
        <f>IMREAL(Sheet1!DI162)</f>
        <v>0</v>
      </c>
      <c r="DH160">
        <f>IMREAL(Sheet1!DJ162)</f>
        <v>0</v>
      </c>
      <c r="DI160">
        <f>IMREAL(Sheet1!DK162)</f>
        <v>0</v>
      </c>
      <c r="DJ160">
        <f>IMREAL(Sheet1!DL162)</f>
        <v>0</v>
      </c>
      <c r="DK160">
        <f>IMREAL(Sheet1!DM162)</f>
        <v>0</v>
      </c>
      <c r="DL160">
        <f>IMREAL(Sheet1!DN162)</f>
        <v>-42.34</v>
      </c>
      <c r="DM160">
        <f>IMREAL(Sheet1!DO162)</f>
        <v>-0.98</v>
      </c>
      <c r="DN160">
        <f>IMREAL(Sheet1!DP162)</f>
        <v>0</v>
      </c>
      <c r="DO160">
        <f>IMREAL(Sheet1!DQ162)</f>
        <v>0</v>
      </c>
      <c r="DP160">
        <f>IMREAL(Sheet1!DR162)</f>
        <v>0</v>
      </c>
      <c r="DQ160">
        <f>IMREAL(Sheet1!DS162)</f>
        <v>0</v>
      </c>
      <c r="DR160">
        <f>IMREAL(Sheet1!DT162)</f>
        <v>0</v>
      </c>
      <c r="DS160">
        <f>IMREAL(Sheet1!DU162)</f>
        <v>0</v>
      </c>
      <c r="DT160">
        <f>IMREAL(Sheet1!DV162)</f>
        <v>0</v>
      </c>
      <c r="DU160">
        <f>IMREAL(Sheet1!DW162)</f>
        <v>0</v>
      </c>
      <c r="DV160">
        <f>IMREAL(Sheet1!DX162)</f>
        <v>0</v>
      </c>
      <c r="DW160">
        <f>IMREAL(Sheet1!DY162)</f>
        <v>0</v>
      </c>
      <c r="DX160">
        <f>IMREAL(Sheet1!DZ162)</f>
        <v>0</v>
      </c>
      <c r="DY160">
        <f>IMREAL(Sheet1!EA162)</f>
        <v>0</v>
      </c>
      <c r="DZ160">
        <f>IMREAL(Sheet1!EB162)</f>
        <v>0</v>
      </c>
      <c r="EA160">
        <f>IMREAL(Sheet1!EC162)</f>
        <v>0</v>
      </c>
      <c r="EB160">
        <f>IMREAL(Sheet1!ED162)</f>
        <v>0</v>
      </c>
      <c r="EC160">
        <f>IMREAL(Sheet1!EE162)</f>
        <v>0</v>
      </c>
      <c r="ED160">
        <f>IMREAL(Sheet1!EF162)</f>
        <v>0</v>
      </c>
      <c r="EE160">
        <f>IMREAL(Sheet1!EG162)</f>
        <v>0</v>
      </c>
      <c r="EF160">
        <f>IMREAL(Sheet1!EH162)</f>
        <v>0</v>
      </c>
      <c r="EG160">
        <f>IMREAL(Sheet1!EI162)</f>
        <v>0</v>
      </c>
      <c r="EH160">
        <f>IMREAL(Sheet1!EJ162)</f>
        <v>0</v>
      </c>
      <c r="EI160">
        <f>IMREAL(Sheet1!EK162)</f>
        <v>0</v>
      </c>
      <c r="EJ160">
        <f>IMREAL(Sheet1!EL162)</f>
        <v>0</v>
      </c>
      <c r="EK160">
        <f>IMREAL(Sheet1!EM162)</f>
        <v>0</v>
      </c>
      <c r="EL160">
        <f>IMREAL(Sheet1!EN162)</f>
        <v>0</v>
      </c>
      <c r="EM160">
        <f>IMREAL(Sheet1!EO162)</f>
        <v>0</v>
      </c>
      <c r="EN160">
        <f>IMREAL(Sheet1!EP162)</f>
        <v>0</v>
      </c>
      <c r="EO160">
        <f>IMREAL(Sheet1!EQ162)</f>
        <v>0</v>
      </c>
      <c r="EP160">
        <f>IMREAL(Sheet1!ER162)</f>
        <v>0</v>
      </c>
      <c r="EQ160">
        <f>IMREAL(Sheet1!ES162)</f>
        <v>0</v>
      </c>
      <c r="ER160">
        <f>IMREAL(Sheet1!ET162)</f>
        <v>0</v>
      </c>
      <c r="ES160">
        <f>IMREAL(Sheet1!EU162)</f>
        <v>0</v>
      </c>
      <c r="ET160">
        <f>IMREAL(Sheet1!EV162)</f>
        <v>0</v>
      </c>
      <c r="EU160">
        <f>IMREAL(Sheet1!EW162)</f>
        <v>0</v>
      </c>
      <c r="EV160">
        <f>IMREAL(Sheet1!EX162)</f>
        <v>0</v>
      </c>
      <c r="EW160">
        <f>IMREAL(Sheet1!EY162)</f>
        <v>0</v>
      </c>
      <c r="EX160">
        <f>IMREAL(Sheet1!EZ162)</f>
        <v>0</v>
      </c>
      <c r="EY160">
        <f>IMREAL(Sheet1!FA162)</f>
        <v>0</v>
      </c>
      <c r="EZ160">
        <f>IMREAL(Sheet1!FB162)</f>
        <v>0</v>
      </c>
      <c r="FA160">
        <f>IMREAL(Sheet1!FC162)</f>
        <v>0</v>
      </c>
      <c r="FB160">
        <f>IMREAL(Sheet1!FD162)</f>
        <v>0</v>
      </c>
      <c r="FC160">
        <f>IMREAL(Sheet1!FE162)</f>
        <v>0</v>
      </c>
      <c r="FD160">
        <f>IMREAL(Sheet1!FF162)</f>
        <v>49.11</v>
      </c>
      <c r="FE160">
        <f>IMREAL(Sheet1!FG162)</f>
        <v>0</v>
      </c>
      <c r="FF160">
        <f>IMREAL(Sheet1!FH162)</f>
        <v>0</v>
      </c>
      <c r="FG160">
        <f>IMREAL(Sheet1!FI162)</f>
        <v>0</v>
      </c>
      <c r="FH160">
        <f>IMREAL(Sheet1!FJ162)</f>
        <v>0</v>
      </c>
      <c r="FI160">
        <f>IMREAL(Sheet1!FK162)</f>
        <v>0</v>
      </c>
      <c r="FJ160">
        <f>IMREAL(Sheet1!FL162)</f>
        <v>-5.79</v>
      </c>
      <c r="FK160">
        <f>IMREAL(Sheet1!FM162)</f>
        <v>0</v>
      </c>
      <c r="FL160">
        <f>IMREAL(Sheet1!FN162)</f>
        <v>0</v>
      </c>
      <c r="FM160">
        <f>IMREAL(Sheet1!FO162)</f>
        <v>0</v>
      </c>
      <c r="FN160">
        <f>IMREAL(Sheet1!FP162)</f>
        <v>0</v>
      </c>
      <c r="FO160">
        <f>IMREAL(Sheet1!FQ162)</f>
        <v>0</v>
      </c>
      <c r="FP160">
        <f>IMREAL(Sheet1!FR162)</f>
        <v>0</v>
      </c>
      <c r="FQ160">
        <f>IMREAL(Sheet1!FS162)</f>
        <v>0</v>
      </c>
      <c r="FR160">
        <f>IMREAL(Sheet1!FT162)</f>
        <v>0</v>
      </c>
      <c r="FS160">
        <f>IMREAL(Sheet1!FU162)</f>
        <v>0</v>
      </c>
      <c r="FT160">
        <f>IMREAL(Sheet1!FV162)</f>
        <v>0</v>
      </c>
      <c r="FU160">
        <f>IMREAL(Sheet1!FW162)</f>
        <v>0</v>
      </c>
      <c r="FV160">
        <f>IMREAL(Sheet1!FX162)</f>
        <v>0</v>
      </c>
      <c r="FW160">
        <f>IMREAL(Sheet1!FY162)</f>
        <v>0</v>
      </c>
      <c r="FX160">
        <f>IMREAL(Sheet1!FZ162)</f>
        <v>0</v>
      </c>
      <c r="FY160">
        <f>IMREAL(Sheet1!GA162)</f>
        <v>0</v>
      </c>
      <c r="FZ160">
        <f>IMREAL(Sheet1!GB162)</f>
        <v>0</v>
      </c>
      <c r="GA160">
        <f>IMREAL(Sheet1!GC162)</f>
        <v>0</v>
      </c>
      <c r="GB160">
        <f>IMREAL(Sheet1!GD162)</f>
        <v>0</v>
      </c>
      <c r="GC160">
        <f>IMREAL(Sheet1!GE162)</f>
        <v>0</v>
      </c>
      <c r="GD160">
        <f>IMREAL(Sheet1!GF162)</f>
        <v>0</v>
      </c>
      <c r="GE160">
        <f>IMREAL(Sheet1!GG162)</f>
        <v>0</v>
      </c>
      <c r="GF160">
        <f>IMREAL(Sheet1!GH162)</f>
        <v>0</v>
      </c>
      <c r="GG160">
        <f>IMREAL(Sheet1!GI162)</f>
        <v>0</v>
      </c>
      <c r="GH160">
        <f>IMREAL(Sheet1!GJ162)</f>
        <v>0</v>
      </c>
      <c r="GI160">
        <f>IMREAL(Sheet1!GK162)</f>
        <v>0</v>
      </c>
      <c r="GJ160">
        <f>IMREAL(Sheet1!GL162)</f>
        <v>0</v>
      </c>
      <c r="GK160">
        <f>IMREAL(Sheet1!GM162)</f>
        <v>0</v>
      </c>
      <c r="GL160">
        <f>IMREAL(Sheet1!GN162)</f>
        <v>0</v>
      </c>
      <c r="GM160">
        <f>IMREAL(Sheet1!GO162)</f>
        <v>0</v>
      </c>
      <c r="GN160">
        <f>IMREAL(Sheet1!GP162)</f>
        <v>0</v>
      </c>
      <c r="GO160">
        <f>IMREAL(Sheet1!GQ162)</f>
        <v>0</v>
      </c>
      <c r="GP160">
        <f>IMREAL(Sheet1!GR162)</f>
        <v>0</v>
      </c>
      <c r="GQ160">
        <f>IMREAL(Sheet1!GS162)</f>
        <v>0</v>
      </c>
      <c r="GR160">
        <f>IMREAL(Sheet1!GT162)</f>
        <v>0</v>
      </c>
      <c r="GS160">
        <f>IMREAL(Sheet1!GU162)</f>
        <v>0</v>
      </c>
      <c r="GT160">
        <f>IMREAL(Sheet1!GV162)</f>
        <v>0</v>
      </c>
      <c r="GU160">
        <f>IMREAL(Sheet1!GW162)</f>
        <v>0</v>
      </c>
      <c r="GV160">
        <f>IMREAL(Sheet1!GX162)</f>
        <v>0</v>
      </c>
      <c r="GW160">
        <f>IMREAL(Sheet1!GY162)</f>
        <v>0</v>
      </c>
      <c r="GX160">
        <f>IMREAL(Sheet1!GZ162)</f>
        <v>0</v>
      </c>
      <c r="GY160">
        <f>IMREAL(Sheet1!HA162)</f>
        <v>0</v>
      </c>
      <c r="GZ160">
        <f>IMREAL(Sheet1!HB162)</f>
        <v>0</v>
      </c>
      <c r="HA160">
        <f>IMREAL(Sheet1!HC162)</f>
        <v>0</v>
      </c>
      <c r="HB160">
        <f>IMREAL(Sheet1!HD162)</f>
        <v>0</v>
      </c>
      <c r="HC160">
        <f>IMREAL(Sheet1!HE162)</f>
        <v>0</v>
      </c>
      <c r="HD160">
        <f>IMREAL(Sheet1!HF162)</f>
        <v>0</v>
      </c>
      <c r="HE160">
        <f>IMREAL(Sheet1!HG162)</f>
        <v>0</v>
      </c>
      <c r="HF160">
        <f>IMREAL(Sheet1!HH162)</f>
        <v>0</v>
      </c>
      <c r="HG160">
        <f>IMREAL(Sheet1!HI162)</f>
        <v>0</v>
      </c>
      <c r="HH160">
        <f>IMREAL(Sheet1!HJ162)</f>
        <v>0</v>
      </c>
      <c r="HI160">
        <f>IMREAL(Sheet1!HK162)</f>
        <v>0</v>
      </c>
      <c r="HJ160">
        <f>IMREAL(Sheet1!HL162)</f>
        <v>0</v>
      </c>
      <c r="HK160">
        <f>IMREAL(Sheet1!HM162)</f>
        <v>0</v>
      </c>
      <c r="HL160">
        <f>IMREAL(Sheet1!HN162)</f>
        <v>0</v>
      </c>
      <c r="HM160">
        <f>IMREAL(Sheet1!HO162)</f>
        <v>0</v>
      </c>
      <c r="HN160">
        <f>IMREAL(Sheet1!HP162)</f>
        <v>0</v>
      </c>
      <c r="HO160">
        <f>IMREAL(Sheet1!HQ162)</f>
        <v>0</v>
      </c>
      <c r="HP160">
        <f>IMREAL(Sheet1!HR162)</f>
        <v>0</v>
      </c>
      <c r="HQ160">
        <f>IMREAL(Sheet1!HS162)</f>
        <v>0</v>
      </c>
      <c r="HR160">
        <f>IMREAL(Sheet1!HT162)</f>
        <v>0</v>
      </c>
      <c r="HS160">
        <f>IMREAL(Sheet1!HU162)</f>
        <v>0</v>
      </c>
      <c r="HT160">
        <f>IMREAL(Sheet1!HV162)</f>
        <v>0</v>
      </c>
      <c r="HU160">
        <f>IMREAL(Sheet1!HW162)</f>
        <v>0</v>
      </c>
      <c r="HV160">
        <f>IMREAL(Sheet1!HX162)</f>
        <v>0</v>
      </c>
      <c r="HW160">
        <f>IMREAL(Sheet1!HY162)</f>
        <v>0</v>
      </c>
      <c r="HX160">
        <f>IMREAL(Sheet1!HZ162)</f>
        <v>0</v>
      </c>
      <c r="HY160">
        <f>IMREAL(Sheet1!IA162)</f>
        <v>0</v>
      </c>
      <c r="HZ160">
        <f>IMREAL(Sheet1!IB162)</f>
        <v>0</v>
      </c>
      <c r="IA160">
        <f>IMREAL(Sheet1!IC162)</f>
        <v>0</v>
      </c>
      <c r="IB160">
        <f>IMREAL(Sheet1!ID162)</f>
        <v>0</v>
      </c>
      <c r="IC160">
        <f>IMREAL(Sheet1!IE162)</f>
        <v>0</v>
      </c>
      <c r="ID160">
        <f>IMREAL(Sheet1!IF162)</f>
        <v>0</v>
      </c>
      <c r="IE160">
        <f>IMREAL(Sheet1!IG162)</f>
        <v>0</v>
      </c>
      <c r="IF160">
        <f>IMREAL(Sheet1!IH162)</f>
        <v>0</v>
      </c>
      <c r="IG160">
        <f>IMREAL(Sheet1!II162)</f>
        <v>0</v>
      </c>
      <c r="IH160">
        <f>IMREAL(Sheet1!IJ162)</f>
        <v>0</v>
      </c>
      <c r="II160">
        <f>IMREAL(Sheet1!IK162)</f>
        <v>0</v>
      </c>
      <c r="IJ160">
        <f>IMREAL(Sheet1!IL162)</f>
        <v>0</v>
      </c>
      <c r="IK160">
        <f>IMREAL(Sheet1!IM162)</f>
        <v>0</v>
      </c>
      <c r="IL160">
        <f>IMREAL(Sheet1!IN162)</f>
        <v>0</v>
      </c>
      <c r="IM160">
        <f>IMREAL(Sheet1!IO162)</f>
        <v>0</v>
      </c>
      <c r="IN160">
        <f>IMREAL(Sheet1!IP162)</f>
        <v>0</v>
      </c>
      <c r="IO160">
        <f>IMREAL(Sheet1!IQ162)</f>
        <v>0</v>
      </c>
      <c r="IP160">
        <f>IMREAL(Sheet1!IR162)</f>
        <v>0</v>
      </c>
      <c r="IQ160">
        <f>IMREAL(Sheet1!IS162)</f>
        <v>0</v>
      </c>
      <c r="IR160">
        <f>IMREAL(Sheet1!IT162)</f>
        <v>0</v>
      </c>
      <c r="IS160">
        <f>IMREAL(Sheet1!IU162)</f>
        <v>0</v>
      </c>
      <c r="IT160">
        <f>IMREAL(Sheet1!IV162)</f>
        <v>0</v>
      </c>
      <c r="IU160">
        <f>IMREAL(Sheet1!IW162)</f>
        <v>0</v>
      </c>
      <c r="IV160">
        <f>IMREAL(Sheet1!IX162)</f>
        <v>0</v>
      </c>
      <c r="IW160">
        <f>IMREAL(Sheet1!IY162)</f>
        <v>0</v>
      </c>
      <c r="IX160">
        <f>IMREAL(Sheet1!IZ162)</f>
        <v>0</v>
      </c>
      <c r="IY160">
        <f>IMREAL(Sheet1!JA162)</f>
        <v>0</v>
      </c>
      <c r="IZ160">
        <f>IMREAL(Sheet1!JB162)</f>
        <v>0</v>
      </c>
      <c r="JA160">
        <f>IMREAL(Sheet1!JC162)</f>
        <v>0</v>
      </c>
      <c r="JB160">
        <f>IMREAL(Sheet1!JD162)</f>
        <v>0</v>
      </c>
      <c r="JC160">
        <f>IMREAL(Sheet1!JE162)</f>
        <v>0</v>
      </c>
      <c r="JD160">
        <f>IMREAL(Sheet1!JF162)</f>
        <v>0</v>
      </c>
      <c r="JE160">
        <f>IMREAL(Sheet1!JG162)</f>
        <v>0</v>
      </c>
      <c r="JF160">
        <f>IMREAL(Sheet1!JH162)</f>
        <v>0</v>
      </c>
      <c r="JG160">
        <f>IMREAL(Sheet1!JI162)</f>
        <v>0</v>
      </c>
      <c r="JH160">
        <f>IMREAL(Sheet1!JJ162)</f>
        <v>0</v>
      </c>
      <c r="JI160">
        <f>IMREAL(Sheet1!JK162)</f>
        <v>0</v>
      </c>
      <c r="JJ160">
        <f>IMREAL(Sheet1!JL162)</f>
        <v>0</v>
      </c>
      <c r="JK160">
        <f>IMREAL(Sheet1!JM162)</f>
        <v>0</v>
      </c>
      <c r="JL160">
        <f>IMREAL(Sheet1!JN162)</f>
        <v>0</v>
      </c>
      <c r="JM160">
        <f>IMREAL(Sheet1!JO162)</f>
        <v>0</v>
      </c>
      <c r="JN160">
        <f>IMREAL(Sheet1!JP162)</f>
        <v>0</v>
      </c>
      <c r="JO160">
        <f>IMREAL(Sheet1!JQ162)</f>
        <v>0</v>
      </c>
      <c r="JP160">
        <f>IMREAL(Sheet1!JR162)</f>
        <v>0</v>
      </c>
      <c r="JQ160">
        <f>IMREAL(Sheet1!JS162)</f>
        <v>0</v>
      </c>
      <c r="JR160">
        <f>IMREAL(Sheet1!JT162)</f>
        <v>0</v>
      </c>
      <c r="JS160">
        <f>IMREAL(Sheet1!JU162)</f>
        <v>0</v>
      </c>
      <c r="JT160">
        <f>IMREAL(Sheet1!JV162)</f>
        <v>0</v>
      </c>
      <c r="JU160">
        <f>IMREAL(Sheet1!JW162)</f>
        <v>0</v>
      </c>
      <c r="JV160">
        <f>IMREAL(Sheet1!JX162)</f>
        <v>0</v>
      </c>
      <c r="JW160">
        <f>IMREAL(Sheet1!JY162)</f>
        <v>0</v>
      </c>
      <c r="JX160">
        <f>IMREAL(Sheet1!JZ162)</f>
        <v>0</v>
      </c>
      <c r="JY160">
        <f>IMREAL(Sheet1!KA162)</f>
        <v>0</v>
      </c>
      <c r="JZ160">
        <f>IMREAL(Sheet1!KB162)</f>
        <v>0</v>
      </c>
      <c r="KA160">
        <f>IMREAL(Sheet1!KC162)</f>
        <v>0</v>
      </c>
      <c r="KB160">
        <f>IMREAL(Sheet1!KD162)</f>
        <v>0</v>
      </c>
      <c r="KC160">
        <f>IMREAL(Sheet1!KE162)</f>
        <v>0</v>
      </c>
      <c r="KD160">
        <f>IMREAL(Sheet1!KF162)</f>
        <v>0</v>
      </c>
      <c r="KE160">
        <f>IMREAL(Sheet1!KG162)</f>
        <v>0</v>
      </c>
      <c r="KF160">
        <f>IMREAL(Sheet1!KH162)</f>
        <v>0</v>
      </c>
      <c r="KG160">
        <f>IMREAL(Sheet1!KI162)</f>
        <v>0</v>
      </c>
      <c r="KH160">
        <f>IMREAL(Sheet1!KJ162)</f>
        <v>0</v>
      </c>
      <c r="KI160">
        <f>IMREAL(Sheet1!KK162)</f>
        <v>0</v>
      </c>
      <c r="KJ160">
        <f>IMREAL(Sheet1!KL162)</f>
        <v>0</v>
      </c>
      <c r="KK160">
        <f>IMREAL(Sheet1!KM162)</f>
        <v>0</v>
      </c>
      <c r="KL160">
        <f>IMREAL(Sheet1!KN162)</f>
        <v>0</v>
      </c>
      <c r="KM160">
        <f>IMREAL(Sheet1!KO162)</f>
        <v>0</v>
      </c>
      <c r="KN160">
        <f>IMREAL(Sheet1!KP162)</f>
        <v>0</v>
      </c>
    </row>
    <row r="161" spans="1:300" x14ac:dyDescent="0.25">
      <c r="A161">
        <f>IMREAL(Sheet1!C163)</f>
        <v>0</v>
      </c>
      <c r="B161">
        <f>IMREAL(Sheet1!D163)</f>
        <v>0</v>
      </c>
      <c r="C161">
        <f>IMREAL(Sheet1!E163)</f>
        <v>0</v>
      </c>
      <c r="D161">
        <f>IMREAL(Sheet1!F163)</f>
        <v>0</v>
      </c>
      <c r="E161">
        <f>IMREAL(Sheet1!G163)</f>
        <v>0</v>
      </c>
      <c r="F161">
        <f>IMREAL(Sheet1!H163)</f>
        <v>0</v>
      </c>
      <c r="G161">
        <f>IMREAL(Sheet1!I163)</f>
        <v>0</v>
      </c>
      <c r="H161">
        <f>IMREAL(Sheet1!J163)</f>
        <v>0</v>
      </c>
      <c r="I161">
        <f>IMREAL(Sheet1!K163)</f>
        <v>0</v>
      </c>
      <c r="J161">
        <f>IMREAL(Sheet1!L163)</f>
        <v>0</v>
      </c>
      <c r="K161">
        <f>IMREAL(Sheet1!M163)</f>
        <v>0</v>
      </c>
      <c r="L161">
        <f>IMREAL(Sheet1!N163)</f>
        <v>0</v>
      </c>
      <c r="M161">
        <f>IMREAL(Sheet1!O163)</f>
        <v>0</v>
      </c>
      <c r="N161">
        <f>IMREAL(Sheet1!P163)</f>
        <v>0</v>
      </c>
      <c r="O161">
        <f>IMREAL(Sheet1!Q163)</f>
        <v>0</v>
      </c>
      <c r="P161">
        <f>IMREAL(Sheet1!R163)</f>
        <v>0</v>
      </c>
      <c r="Q161">
        <f>IMREAL(Sheet1!S163)</f>
        <v>0</v>
      </c>
      <c r="R161">
        <f>IMREAL(Sheet1!T163)</f>
        <v>0</v>
      </c>
      <c r="S161">
        <f>IMREAL(Sheet1!U163)</f>
        <v>0</v>
      </c>
      <c r="T161">
        <f>IMREAL(Sheet1!V163)</f>
        <v>0</v>
      </c>
      <c r="U161">
        <f>IMREAL(Sheet1!W163)</f>
        <v>0</v>
      </c>
      <c r="V161">
        <f>IMREAL(Sheet1!X163)</f>
        <v>0</v>
      </c>
      <c r="W161">
        <f>IMREAL(Sheet1!Y163)</f>
        <v>0</v>
      </c>
      <c r="X161">
        <f>IMREAL(Sheet1!Z163)</f>
        <v>0</v>
      </c>
      <c r="Y161">
        <f>IMREAL(Sheet1!AA163)</f>
        <v>0</v>
      </c>
      <c r="Z161">
        <f>IMREAL(Sheet1!AB163)</f>
        <v>0</v>
      </c>
      <c r="AA161">
        <f>IMREAL(Sheet1!AC163)</f>
        <v>0</v>
      </c>
      <c r="AB161">
        <f>IMREAL(Sheet1!AD163)</f>
        <v>0</v>
      </c>
      <c r="AC161">
        <f>IMREAL(Sheet1!AE163)</f>
        <v>0</v>
      </c>
      <c r="AD161">
        <f>IMREAL(Sheet1!AF163)</f>
        <v>0</v>
      </c>
      <c r="AE161">
        <f>IMREAL(Sheet1!AG163)</f>
        <v>0</v>
      </c>
      <c r="AF161">
        <f>IMREAL(Sheet1!AH163)</f>
        <v>0</v>
      </c>
      <c r="AG161">
        <f>IMREAL(Sheet1!AI163)</f>
        <v>0</v>
      </c>
      <c r="AH161">
        <f>IMREAL(Sheet1!AJ163)</f>
        <v>0</v>
      </c>
      <c r="AI161">
        <f>IMREAL(Sheet1!AK163)</f>
        <v>0</v>
      </c>
      <c r="AJ161">
        <f>IMREAL(Sheet1!AL163)</f>
        <v>0</v>
      </c>
      <c r="AK161">
        <f>IMREAL(Sheet1!AM163)</f>
        <v>0</v>
      </c>
      <c r="AL161">
        <f>IMREAL(Sheet1!AN163)</f>
        <v>0</v>
      </c>
      <c r="AM161">
        <f>IMREAL(Sheet1!AO163)</f>
        <v>0</v>
      </c>
      <c r="AN161">
        <f>IMREAL(Sheet1!AP163)</f>
        <v>0</v>
      </c>
      <c r="AO161">
        <f>IMREAL(Sheet1!AQ163)</f>
        <v>0</v>
      </c>
      <c r="AP161">
        <f>IMREAL(Sheet1!AR163)</f>
        <v>0</v>
      </c>
      <c r="AQ161">
        <f>IMREAL(Sheet1!AS163)</f>
        <v>0</v>
      </c>
      <c r="AR161">
        <f>IMREAL(Sheet1!AT163)</f>
        <v>0</v>
      </c>
      <c r="AS161">
        <f>IMREAL(Sheet1!AU163)</f>
        <v>0</v>
      </c>
      <c r="AT161">
        <f>IMREAL(Sheet1!AV163)</f>
        <v>0</v>
      </c>
      <c r="AU161">
        <f>IMREAL(Sheet1!AW163)</f>
        <v>0</v>
      </c>
      <c r="AV161">
        <f>IMREAL(Sheet1!AX163)</f>
        <v>0</v>
      </c>
      <c r="AW161">
        <f>IMREAL(Sheet1!AY163)</f>
        <v>0</v>
      </c>
      <c r="AX161">
        <f>IMREAL(Sheet1!AZ163)</f>
        <v>0</v>
      </c>
      <c r="AY161">
        <f>IMREAL(Sheet1!BA163)</f>
        <v>0</v>
      </c>
      <c r="AZ161">
        <f>IMREAL(Sheet1!BB163)</f>
        <v>0</v>
      </c>
      <c r="BA161">
        <f>IMREAL(Sheet1!BC163)</f>
        <v>0</v>
      </c>
      <c r="BB161">
        <f>IMREAL(Sheet1!BD163)</f>
        <v>0</v>
      </c>
      <c r="BC161">
        <f>IMREAL(Sheet1!BE163)</f>
        <v>0</v>
      </c>
      <c r="BD161">
        <f>IMREAL(Sheet1!BF163)</f>
        <v>0</v>
      </c>
      <c r="BE161">
        <f>IMREAL(Sheet1!BG163)</f>
        <v>0</v>
      </c>
      <c r="BF161">
        <f>IMREAL(Sheet1!BH163)</f>
        <v>0</v>
      </c>
      <c r="BG161">
        <f>IMREAL(Sheet1!BI163)</f>
        <v>0</v>
      </c>
      <c r="BH161">
        <f>IMREAL(Sheet1!BJ163)</f>
        <v>0</v>
      </c>
      <c r="BI161">
        <f>IMREAL(Sheet1!BK163)</f>
        <v>0</v>
      </c>
      <c r="BJ161">
        <f>IMREAL(Sheet1!BL163)</f>
        <v>0</v>
      </c>
      <c r="BK161">
        <f>IMREAL(Sheet1!BM163)</f>
        <v>0</v>
      </c>
      <c r="BL161">
        <f>IMREAL(Sheet1!BN163)</f>
        <v>0</v>
      </c>
      <c r="BM161">
        <f>IMREAL(Sheet1!BO163)</f>
        <v>0</v>
      </c>
      <c r="BN161">
        <f>IMREAL(Sheet1!BP163)</f>
        <v>0</v>
      </c>
      <c r="BO161">
        <f>IMREAL(Sheet1!BQ163)</f>
        <v>0</v>
      </c>
      <c r="BP161">
        <f>IMREAL(Sheet1!BR163)</f>
        <v>0</v>
      </c>
      <c r="BQ161">
        <f>IMREAL(Sheet1!BS163)</f>
        <v>0</v>
      </c>
      <c r="BR161">
        <f>IMREAL(Sheet1!BT163)</f>
        <v>0</v>
      </c>
      <c r="BS161">
        <f>IMREAL(Sheet1!BU163)</f>
        <v>0</v>
      </c>
      <c r="BT161">
        <f>IMREAL(Sheet1!BV163)</f>
        <v>0</v>
      </c>
      <c r="BU161">
        <f>IMREAL(Sheet1!BW163)</f>
        <v>0</v>
      </c>
      <c r="BV161">
        <f>IMREAL(Sheet1!BX163)</f>
        <v>0</v>
      </c>
      <c r="BW161">
        <f>IMREAL(Sheet1!BY163)</f>
        <v>0</v>
      </c>
      <c r="BX161">
        <f>IMREAL(Sheet1!BZ163)</f>
        <v>0</v>
      </c>
      <c r="BY161">
        <f>IMREAL(Sheet1!CA163)</f>
        <v>0</v>
      </c>
      <c r="BZ161">
        <f>IMREAL(Sheet1!CB163)</f>
        <v>0</v>
      </c>
      <c r="CA161">
        <f>IMREAL(Sheet1!CC163)</f>
        <v>0</v>
      </c>
      <c r="CB161">
        <f>IMREAL(Sheet1!CD163)</f>
        <v>0</v>
      </c>
      <c r="CC161">
        <f>IMREAL(Sheet1!CE163)</f>
        <v>0</v>
      </c>
      <c r="CD161">
        <f>IMREAL(Sheet1!CF163)</f>
        <v>0</v>
      </c>
      <c r="CE161">
        <f>IMREAL(Sheet1!CG163)</f>
        <v>0</v>
      </c>
      <c r="CF161">
        <f>IMREAL(Sheet1!CH163)</f>
        <v>0</v>
      </c>
      <c r="CG161">
        <f>IMREAL(Sheet1!CI163)</f>
        <v>0</v>
      </c>
      <c r="CH161">
        <f>IMREAL(Sheet1!CJ163)</f>
        <v>0</v>
      </c>
      <c r="CI161">
        <f>IMREAL(Sheet1!CK163)</f>
        <v>0</v>
      </c>
      <c r="CJ161">
        <f>IMREAL(Sheet1!CL163)</f>
        <v>0</v>
      </c>
      <c r="CK161">
        <f>IMREAL(Sheet1!CM163)</f>
        <v>0</v>
      </c>
      <c r="CL161">
        <f>IMREAL(Sheet1!CN163)</f>
        <v>0</v>
      </c>
      <c r="CM161">
        <f>IMREAL(Sheet1!CO163)</f>
        <v>0</v>
      </c>
      <c r="CN161">
        <f>IMREAL(Sheet1!CP163)</f>
        <v>0</v>
      </c>
      <c r="CO161">
        <f>IMREAL(Sheet1!CQ163)</f>
        <v>0</v>
      </c>
      <c r="CP161">
        <f>IMREAL(Sheet1!CR163)</f>
        <v>0</v>
      </c>
      <c r="CQ161">
        <f>IMREAL(Sheet1!CS163)</f>
        <v>0</v>
      </c>
      <c r="CR161">
        <f>IMREAL(Sheet1!CT163)</f>
        <v>0</v>
      </c>
      <c r="CS161">
        <f>IMREAL(Sheet1!CU163)</f>
        <v>0</v>
      </c>
      <c r="CT161">
        <f>IMREAL(Sheet1!CV163)</f>
        <v>0</v>
      </c>
      <c r="CU161">
        <f>IMREAL(Sheet1!CW163)</f>
        <v>0</v>
      </c>
      <c r="CV161">
        <f>IMREAL(Sheet1!CX163)</f>
        <v>0</v>
      </c>
      <c r="CW161">
        <f>IMREAL(Sheet1!CY163)</f>
        <v>0</v>
      </c>
      <c r="CX161">
        <f>IMREAL(Sheet1!CZ163)</f>
        <v>0</v>
      </c>
      <c r="CY161">
        <f>IMREAL(Sheet1!DA163)</f>
        <v>0</v>
      </c>
      <c r="CZ161">
        <f>IMREAL(Sheet1!DB163)</f>
        <v>0</v>
      </c>
      <c r="DA161">
        <f>IMREAL(Sheet1!DC163)</f>
        <v>0</v>
      </c>
      <c r="DB161">
        <f>IMREAL(Sheet1!DD163)</f>
        <v>0</v>
      </c>
      <c r="DC161">
        <f>IMREAL(Sheet1!DE163)</f>
        <v>0</v>
      </c>
      <c r="DD161">
        <f>IMREAL(Sheet1!DF163)</f>
        <v>0</v>
      </c>
      <c r="DE161">
        <f>IMREAL(Sheet1!DG163)</f>
        <v>0</v>
      </c>
      <c r="DF161">
        <f>IMREAL(Sheet1!DH163)</f>
        <v>0</v>
      </c>
      <c r="DG161">
        <f>IMREAL(Sheet1!DI163)</f>
        <v>0</v>
      </c>
      <c r="DH161">
        <f>IMREAL(Sheet1!DJ163)</f>
        <v>0</v>
      </c>
      <c r="DI161">
        <f>IMREAL(Sheet1!DK163)</f>
        <v>0</v>
      </c>
      <c r="DJ161">
        <f>IMREAL(Sheet1!DL163)</f>
        <v>0</v>
      </c>
      <c r="DK161">
        <f>IMREAL(Sheet1!DM163)</f>
        <v>0</v>
      </c>
      <c r="DL161">
        <f>IMREAL(Sheet1!DN163)</f>
        <v>0</v>
      </c>
      <c r="DM161">
        <f>IMREAL(Sheet1!DO163)</f>
        <v>0</v>
      </c>
      <c r="DN161">
        <f>IMREAL(Sheet1!DP163)</f>
        <v>-1.66</v>
      </c>
      <c r="DO161">
        <f>IMREAL(Sheet1!DQ163)</f>
        <v>-16.07</v>
      </c>
      <c r="DP161">
        <f>IMREAL(Sheet1!DR163)</f>
        <v>0</v>
      </c>
      <c r="DQ161">
        <f>IMREAL(Sheet1!DS163)</f>
        <v>0</v>
      </c>
      <c r="DR161">
        <f>IMREAL(Sheet1!DT163)</f>
        <v>0</v>
      </c>
      <c r="DS161">
        <f>IMREAL(Sheet1!DU163)</f>
        <v>0</v>
      </c>
      <c r="DT161">
        <f>IMREAL(Sheet1!DV163)</f>
        <v>0</v>
      </c>
      <c r="DU161">
        <f>IMREAL(Sheet1!DW163)</f>
        <v>0</v>
      </c>
      <c r="DV161">
        <f>IMREAL(Sheet1!DX163)</f>
        <v>0</v>
      </c>
      <c r="DW161">
        <f>IMREAL(Sheet1!DY163)</f>
        <v>0</v>
      </c>
      <c r="DX161">
        <f>IMREAL(Sheet1!DZ163)</f>
        <v>0</v>
      </c>
      <c r="DY161">
        <f>IMREAL(Sheet1!EA163)</f>
        <v>0</v>
      </c>
      <c r="DZ161">
        <f>IMREAL(Sheet1!EB163)</f>
        <v>0</v>
      </c>
      <c r="EA161">
        <f>IMREAL(Sheet1!EC163)</f>
        <v>0</v>
      </c>
      <c r="EB161">
        <f>IMREAL(Sheet1!ED163)</f>
        <v>0</v>
      </c>
      <c r="EC161">
        <f>IMREAL(Sheet1!EE163)</f>
        <v>0</v>
      </c>
      <c r="ED161">
        <f>IMREAL(Sheet1!EF163)</f>
        <v>0</v>
      </c>
      <c r="EE161">
        <f>IMREAL(Sheet1!EG163)</f>
        <v>0</v>
      </c>
      <c r="EF161">
        <f>IMREAL(Sheet1!EH163)</f>
        <v>0</v>
      </c>
      <c r="EG161">
        <f>IMREAL(Sheet1!EI163)</f>
        <v>0</v>
      </c>
      <c r="EH161">
        <f>IMREAL(Sheet1!EJ163)</f>
        <v>0</v>
      </c>
      <c r="EI161">
        <f>IMREAL(Sheet1!EK163)</f>
        <v>0</v>
      </c>
      <c r="EJ161">
        <f>IMREAL(Sheet1!EL163)</f>
        <v>0</v>
      </c>
      <c r="EK161">
        <f>IMREAL(Sheet1!EM163)</f>
        <v>0</v>
      </c>
      <c r="EL161">
        <f>IMREAL(Sheet1!EN163)</f>
        <v>0</v>
      </c>
      <c r="EM161">
        <f>IMREAL(Sheet1!EO163)</f>
        <v>0</v>
      </c>
      <c r="EN161">
        <f>IMREAL(Sheet1!EP163)</f>
        <v>0</v>
      </c>
      <c r="EO161">
        <f>IMREAL(Sheet1!EQ163)</f>
        <v>0</v>
      </c>
      <c r="EP161">
        <f>IMREAL(Sheet1!ER163)</f>
        <v>0</v>
      </c>
      <c r="EQ161">
        <f>IMREAL(Sheet1!ES163)</f>
        <v>0</v>
      </c>
      <c r="ER161">
        <f>IMREAL(Sheet1!ET163)</f>
        <v>0</v>
      </c>
      <c r="ES161">
        <f>IMREAL(Sheet1!EU163)</f>
        <v>0</v>
      </c>
      <c r="ET161">
        <f>IMREAL(Sheet1!EV163)</f>
        <v>0</v>
      </c>
      <c r="EU161">
        <f>IMREAL(Sheet1!EW163)</f>
        <v>0</v>
      </c>
      <c r="EV161">
        <f>IMREAL(Sheet1!EX163)</f>
        <v>0</v>
      </c>
      <c r="EW161">
        <f>IMREAL(Sheet1!EY163)</f>
        <v>0</v>
      </c>
      <c r="EX161">
        <f>IMREAL(Sheet1!EZ163)</f>
        <v>0</v>
      </c>
      <c r="EY161">
        <f>IMREAL(Sheet1!FA163)</f>
        <v>0</v>
      </c>
      <c r="EZ161">
        <f>IMREAL(Sheet1!FB163)</f>
        <v>0</v>
      </c>
      <c r="FA161">
        <f>IMREAL(Sheet1!FC163)</f>
        <v>0</v>
      </c>
      <c r="FB161">
        <f>IMREAL(Sheet1!FD163)</f>
        <v>0</v>
      </c>
      <c r="FC161">
        <f>IMREAL(Sheet1!FE163)</f>
        <v>0</v>
      </c>
      <c r="FD161">
        <f>IMREAL(Sheet1!FF163)</f>
        <v>0</v>
      </c>
      <c r="FE161">
        <f>IMREAL(Sheet1!FG163)</f>
        <v>17.649999999999999</v>
      </c>
      <c r="FF161">
        <f>IMREAL(Sheet1!FH163)</f>
        <v>0</v>
      </c>
      <c r="FG161">
        <f>IMREAL(Sheet1!FI163)</f>
        <v>0</v>
      </c>
      <c r="FH161">
        <f>IMREAL(Sheet1!FJ163)</f>
        <v>0</v>
      </c>
      <c r="FI161">
        <f>IMREAL(Sheet1!FK163)</f>
        <v>0</v>
      </c>
      <c r="FJ161">
        <f>IMREAL(Sheet1!FL163)</f>
        <v>0</v>
      </c>
      <c r="FK161">
        <f>IMREAL(Sheet1!FM163)</f>
        <v>0</v>
      </c>
      <c r="FL161">
        <f>IMREAL(Sheet1!FN163)</f>
        <v>0</v>
      </c>
      <c r="FM161">
        <f>IMREAL(Sheet1!FO163)</f>
        <v>0</v>
      </c>
      <c r="FN161">
        <f>IMREAL(Sheet1!FP163)</f>
        <v>0</v>
      </c>
      <c r="FO161">
        <f>IMREAL(Sheet1!FQ163)</f>
        <v>0</v>
      </c>
      <c r="FP161">
        <f>IMREAL(Sheet1!FR163)</f>
        <v>0</v>
      </c>
      <c r="FQ161">
        <f>IMREAL(Sheet1!FS163)</f>
        <v>0</v>
      </c>
      <c r="FR161">
        <f>IMREAL(Sheet1!FT163)</f>
        <v>0</v>
      </c>
      <c r="FS161">
        <f>IMREAL(Sheet1!FU163)</f>
        <v>0</v>
      </c>
      <c r="FT161">
        <f>IMREAL(Sheet1!FV163)</f>
        <v>0</v>
      </c>
      <c r="FU161">
        <f>IMREAL(Sheet1!FW163)</f>
        <v>0</v>
      </c>
      <c r="FV161">
        <f>IMREAL(Sheet1!FX163)</f>
        <v>0</v>
      </c>
      <c r="FW161">
        <f>IMREAL(Sheet1!FY163)</f>
        <v>0</v>
      </c>
      <c r="FX161">
        <f>IMREAL(Sheet1!FZ163)</f>
        <v>0</v>
      </c>
      <c r="FY161">
        <f>IMREAL(Sheet1!GA163)</f>
        <v>0</v>
      </c>
      <c r="FZ161">
        <f>IMREAL(Sheet1!GB163)</f>
        <v>0</v>
      </c>
      <c r="GA161">
        <f>IMREAL(Sheet1!GC163)</f>
        <v>0</v>
      </c>
      <c r="GB161">
        <f>IMREAL(Sheet1!GD163)</f>
        <v>0</v>
      </c>
      <c r="GC161">
        <f>IMREAL(Sheet1!GE163)</f>
        <v>0</v>
      </c>
      <c r="GD161">
        <f>IMREAL(Sheet1!GF163)</f>
        <v>0</v>
      </c>
      <c r="GE161">
        <f>IMREAL(Sheet1!GG163)</f>
        <v>0</v>
      </c>
      <c r="GF161">
        <f>IMREAL(Sheet1!GH163)</f>
        <v>0</v>
      </c>
      <c r="GG161">
        <f>IMREAL(Sheet1!GI163)</f>
        <v>0</v>
      </c>
      <c r="GH161">
        <f>IMREAL(Sheet1!GJ163)</f>
        <v>0</v>
      </c>
      <c r="GI161">
        <f>IMREAL(Sheet1!GK163)</f>
        <v>0</v>
      </c>
      <c r="GJ161">
        <f>IMREAL(Sheet1!GL163)</f>
        <v>0</v>
      </c>
      <c r="GK161">
        <f>IMREAL(Sheet1!GM163)</f>
        <v>0</v>
      </c>
      <c r="GL161">
        <f>IMREAL(Sheet1!GN163)</f>
        <v>0</v>
      </c>
      <c r="GM161">
        <f>IMREAL(Sheet1!GO163)</f>
        <v>0</v>
      </c>
      <c r="GN161">
        <f>IMREAL(Sheet1!GP163)</f>
        <v>0</v>
      </c>
      <c r="GO161">
        <f>IMREAL(Sheet1!GQ163)</f>
        <v>0</v>
      </c>
      <c r="GP161">
        <f>IMREAL(Sheet1!GR163)</f>
        <v>0</v>
      </c>
      <c r="GQ161">
        <f>IMREAL(Sheet1!GS163)</f>
        <v>0</v>
      </c>
      <c r="GR161">
        <f>IMREAL(Sheet1!GT163)</f>
        <v>0</v>
      </c>
      <c r="GS161">
        <f>IMREAL(Sheet1!GU163)</f>
        <v>0</v>
      </c>
      <c r="GT161">
        <f>IMREAL(Sheet1!GV163)</f>
        <v>0</v>
      </c>
      <c r="GU161">
        <f>IMREAL(Sheet1!GW163)</f>
        <v>0</v>
      </c>
      <c r="GV161">
        <f>IMREAL(Sheet1!GX163)</f>
        <v>0</v>
      </c>
      <c r="GW161">
        <f>IMREAL(Sheet1!GY163)</f>
        <v>0</v>
      </c>
      <c r="GX161">
        <f>IMREAL(Sheet1!GZ163)</f>
        <v>0</v>
      </c>
      <c r="GY161">
        <f>IMREAL(Sheet1!HA163)</f>
        <v>0</v>
      </c>
      <c r="GZ161">
        <f>IMREAL(Sheet1!HB163)</f>
        <v>0</v>
      </c>
      <c r="HA161">
        <f>IMREAL(Sheet1!HC163)</f>
        <v>0</v>
      </c>
      <c r="HB161">
        <f>IMREAL(Sheet1!HD163)</f>
        <v>0</v>
      </c>
      <c r="HC161">
        <f>IMREAL(Sheet1!HE163)</f>
        <v>0</v>
      </c>
      <c r="HD161">
        <f>IMREAL(Sheet1!HF163)</f>
        <v>0</v>
      </c>
      <c r="HE161">
        <f>IMREAL(Sheet1!HG163)</f>
        <v>0</v>
      </c>
      <c r="HF161">
        <f>IMREAL(Sheet1!HH163)</f>
        <v>0</v>
      </c>
      <c r="HG161">
        <f>IMREAL(Sheet1!HI163)</f>
        <v>0</v>
      </c>
      <c r="HH161">
        <f>IMREAL(Sheet1!HJ163)</f>
        <v>0</v>
      </c>
      <c r="HI161">
        <f>IMREAL(Sheet1!HK163)</f>
        <v>0</v>
      </c>
      <c r="HJ161">
        <f>IMREAL(Sheet1!HL163)</f>
        <v>0</v>
      </c>
      <c r="HK161">
        <f>IMREAL(Sheet1!HM163)</f>
        <v>0</v>
      </c>
      <c r="HL161">
        <f>IMREAL(Sheet1!HN163)</f>
        <v>0</v>
      </c>
      <c r="HM161">
        <f>IMREAL(Sheet1!HO163)</f>
        <v>0</v>
      </c>
      <c r="HN161">
        <f>IMREAL(Sheet1!HP163)</f>
        <v>0</v>
      </c>
      <c r="HO161">
        <f>IMREAL(Sheet1!HQ163)</f>
        <v>0</v>
      </c>
      <c r="HP161">
        <f>IMREAL(Sheet1!HR163)</f>
        <v>0</v>
      </c>
      <c r="HQ161">
        <f>IMREAL(Sheet1!HS163)</f>
        <v>0</v>
      </c>
      <c r="HR161">
        <f>IMREAL(Sheet1!HT163)</f>
        <v>0</v>
      </c>
      <c r="HS161">
        <f>IMREAL(Sheet1!HU163)</f>
        <v>0</v>
      </c>
      <c r="HT161">
        <f>IMREAL(Sheet1!HV163)</f>
        <v>0</v>
      </c>
      <c r="HU161">
        <f>IMREAL(Sheet1!HW163)</f>
        <v>0</v>
      </c>
      <c r="HV161">
        <f>IMREAL(Sheet1!HX163)</f>
        <v>0</v>
      </c>
      <c r="HW161">
        <f>IMREAL(Sheet1!HY163)</f>
        <v>0</v>
      </c>
      <c r="HX161">
        <f>IMREAL(Sheet1!HZ163)</f>
        <v>0</v>
      </c>
      <c r="HY161">
        <f>IMREAL(Sheet1!IA163)</f>
        <v>0</v>
      </c>
      <c r="HZ161">
        <f>IMREAL(Sheet1!IB163)</f>
        <v>0</v>
      </c>
      <c r="IA161">
        <f>IMREAL(Sheet1!IC163)</f>
        <v>0</v>
      </c>
      <c r="IB161">
        <f>IMREAL(Sheet1!ID163)</f>
        <v>0</v>
      </c>
      <c r="IC161">
        <f>IMREAL(Sheet1!IE163)</f>
        <v>0</v>
      </c>
      <c r="ID161">
        <f>IMREAL(Sheet1!IF163)</f>
        <v>0</v>
      </c>
      <c r="IE161">
        <f>IMREAL(Sheet1!IG163)</f>
        <v>0</v>
      </c>
      <c r="IF161">
        <f>IMREAL(Sheet1!IH163)</f>
        <v>0</v>
      </c>
      <c r="IG161">
        <f>IMREAL(Sheet1!II163)</f>
        <v>0</v>
      </c>
      <c r="IH161">
        <f>IMREAL(Sheet1!IJ163)</f>
        <v>0</v>
      </c>
      <c r="II161">
        <f>IMREAL(Sheet1!IK163)</f>
        <v>0</v>
      </c>
      <c r="IJ161">
        <f>IMREAL(Sheet1!IL163)</f>
        <v>0</v>
      </c>
      <c r="IK161">
        <f>IMREAL(Sheet1!IM163)</f>
        <v>0</v>
      </c>
      <c r="IL161">
        <f>IMREAL(Sheet1!IN163)</f>
        <v>0</v>
      </c>
      <c r="IM161">
        <f>IMREAL(Sheet1!IO163)</f>
        <v>0</v>
      </c>
      <c r="IN161">
        <f>IMREAL(Sheet1!IP163)</f>
        <v>0</v>
      </c>
      <c r="IO161">
        <f>IMREAL(Sheet1!IQ163)</f>
        <v>0</v>
      </c>
      <c r="IP161">
        <f>IMREAL(Sheet1!IR163)</f>
        <v>0</v>
      </c>
      <c r="IQ161">
        <f>IMREAL(Sheet1!IS163)</f>
        <v>0</v>
      </c>
      <c r="IR161">
        <f>IMREAL(Sheet1!IT163)</f>
        <v>0</v>
      </c>
      <c r="IS161">
        <f>IMREAL(Sheet1!IU163)</f>
        <v>0</v>
      </c>
      <c r="IT161">
        <f>IMREAL(Sheet1!IV163)</f>
        <v>0</v>
      </c>
      <c r="IU161">
        <f>IMREAL(Sheet1!IW163)</f>
        <v>0</v>
      </c>
      <c r="IV161">
        <f>IMREAL(Sheet1!IX163)</f>
        <v>0</v>
      </c>
      <c r="IW161">
        <f>IMREAL(Sheet1!IY163)</f>
        <v>0</v>
      </c>
      <c r="IX161">
        <f>IMREAL(Sheet1!IZ163)</f>
        <v>0</v>
      </c>
      <c r="IY161">
        <f>IMREAL(Sheet1!JA163)</f>
        <v>0</v>
      </c>
      <c r="IZ161">
        <f>IMREAL(Sheet1!JB163)</f>
        <v>0</v>
      </c>
      <c r="JA161">
        <f>IMREAL(Sheet1!JC163)</f>
        <v>0</v>
      </c>
      <c r="JB161">
        <f>IMREAL(Sheet1!JD163)</f>
        <v>0</v>
      </c>
      <c r="JC161">
        <f>IMREAL(Sheet1!JE163)</f>
        <v>0</v>
      </c>
      <c r="JD161">
        <f>IMREAL(Sheet1!JF163)</f>
        <v>0</v>
      </c>
      <c r="JE161">
        <f>IMREAL(Sheet1!JG163)</f>
        <v>0</v>
      </c>
      <c r="JF161">
        <f>IMREAL(Sheet1!JH163)</f>
        <v>0</v>
      </c>
      <c r="JG161">
        <f>IMREAL(Sheet1!JI163)</f>
        <v>0</v>
      </c>
      <c r="JH161">
        <f>IMREAL(Sheet1!JJ163)</f>
        <v>0</v>
      </c>
      <c r="JI161">
        <f>IMREAL(Sheet1!JK163)</f>
        <v>0</v>
      </c>
      <c r="JJ161">
        <f>IMREAL(Sheet1!JL163)</f>
        <v>0</v>
      </c>
      <c r="JK161">
        <f>IMREAL(Sheet1!JM163)</f>
        <v>0</v>
      </c>
      <c r="JL161">
        <f>IMREAL(Sheet1!JN163)</f>
        <v>0</v>
      </c>
      <c r="JM161">
        <f>IMREAL(Sheet1!JO163)</f>
        <v>0</v>
      </c>
      <c r="JN161">
        <f>IMREAL(Sheet1!JP163)</f>
        <v>0</v>
      </c>
      <c r="JO161">
        <f>IMREAL(Sheet1!JQ163)</f>
        <v>0</v>
      </c>
      <c r="JP161">
        <f>IMREAL(Sheet1!JR163)</f>
        <v>0</v>
      </c>
      <c r="JQ161">
        <f>IMREAL(Sheet1!JS163)</f>
        <v>0</v>
      </c>
      <c r="JR161">
        <f>IMREAL(Sheet1!JT163)</f>
        <v>0</v>
      </c>
      <c r="JS161">
        <f>IMREAL(Sheet1!JU163)</f>
        <v>0</v>
      </c>
      <c r="JT161">
        <f>IMREAL(Sheet1!JV163)</f>
        <v>0</v>
      </c>
      <c r="JU161">
        <f>IMREAL(Sheet1!JW163)</f>
        <v>0</v>
      </c>
      <c r="JV161">
        <f>IMREAL(Sheet1!JX163)</f>
        <v>0</v>
      </c>
      <c r="JW161">
        <f>IMREAL(Sheet1!JY163)</f>
        <v>0</v>
      </c>
      <c r="JX161">
        <f>IMREAL(Sheet1!JZ163)</f>
        <v>0</v>
      </c>
      <c r="JY161">
        <f>IMREAL(Sheet1!KA163)</f>
        <v>0</v>
      </c>
      <c r="JZ161">
        <f>IMREAL(Sheet1!KB163)</f>
        <v>0</v>
      </c>
      <c r="KA161">
        <f>IMREAL(Sheet1!KC163)</f>
        <v>0</v>
      </c>
      <c r="KB161">
        <f>IMREAL(Sheet1!KD163)</f>
        <v>0</v>
      </c>
      <c r="KC161">
        <f>IMREAL(Sheet1!KE163)</f>
        <v>0</v>
      </c>
      <c r="KD161">
        <f>IMREAL(Sheet1!KF163)</f>
        <v>0</v>
      </c>
      <c r="KE161">
        <f>IMREAL(Sheet1!KG163)</f>
        <v>0</v>
      </c>
      <c r="KF161">
        <f>IMREAL(Sheet1!KH163)</f>
        <v>0</v>
      </c>
      <c r="KG161">
        <f>IMREAL(Sheet1!KI163)</f>
        <v>0</v>
      </c>
      <c r="KH161">
        <f>IMREAL(Sheet1!KJ163)</f>
        <v>0</v>
      </c>
      <c r="KI161">
        <f>IMREAL(Sheet1!KK163)</f>
        <v>0</v>
      </c>
      <c r="KJ161">
        <f>IMREAL(Sheet1!KL163)</f>
        <v>0</v>
      </c>
      <c r="KK161">
        <f>IMREAL(Sheet1!KM163)</f>
        <v>0</v>
      </c>
      <c r="KL161">
        <f>IMREAL(Sheet1!KN163)</f>
        <v>0</v>
      </c>
      <c r="KM161">
        <f>IMREAL(Sheet1!KO163)</f>
        <v>0</v>
      </c>
      <c r="KN161">
        <f>IMREAL(Sheet1!KP163)</f>
        <v>0</v>
      </c>
    </row>
    <row r="162" spans="1:300" x14ac:dyDescent="0.25">
      <c r="A162">
        <f>IMREAL(Sheet1!C164)</f>
        <v>0</v>
      </c>
      <c r="B162">
        <f>IMREAL(Sheet1!D164)</f>
        <v>0</v>
      </c>
      <c r="C162">
        <f>IMREAL(Sheet1!E164)</f>
        <v>0</v>
      </c>
      <c r="D162">
        <f>IMREAL(Sheet1!F164)</f>
        <v>0</v>
      </c>
      <c r="E162">
        <f>IMREAL(Sheet1!G164)</f>
        <v>0</v>
      </c>
      <c r="F162">
        <f>IMREAL(Sheet1!H164)</f>
        <v>0</v>
      </c>
      <c r="G162">
        <f>IMREAL(Sheet1!I164)</f>
        <v>0</v>
      </c>
      <c r="H162">
        <f>IMREAL(Sheet1!J164)</f>
        <v>0</v>
      </c>
      <c r="I162">
        <f>IMREAL(Sheet1!K164)</f>
        <v>0</v>
      </c>
      <c r="J162">
        <f>IMREAL(Sheet1!L164)</f>
        <v>0</v>
      </c>
      <c r="K162">
        <f>IMREAL(Sheet1!M164)</f>
        <v>0</v>
      </c>
      <c r="L162">
        <f>IMREAL(Sheet1!N164)</f>
        <v>0</v>
      </c>
      <c r="M162">
        <f>IMREAL(Sheet1!O164)</f>
        <v>0</v>
      </c>
      <c r="N162">
        <f>IMREAL(Sheet1!P164)</f>
        <v>0</v>
      </c>
      <c r="O162">
        <f>IMREAL(Sheet1!Q164)</f>
        <v>0</v>
      </c>
      <c r="P162">
        <f>IMREAL(Sheet1!R164)</f>
        <v>0</v>
      </c>
      <c r="Q162">
        <f>IMREAL(Sheet1!S164)</f>
        <v>0</v>
      </c>
      <c r="R162">
        <f>IMREAL(Sheet1!T164)</f>
        <v>0</v>
      </c>
      <c r="S162">
        <f>IMREAL(Sheet1!U164)</f>
        <v>0</v>
      </c>
      <c r="T162">
        <f>IMREAL(Sheet1!V164)</f>
        <v>0</v>
      </c>
      <c r="U162">
        <f>IMREAL(Sheet1!W164)</f>
        <v>0</v>
      </c>
      <c r="V162">
        <f>IMREAL(Sheet1!X164)</f>
        <v>0</v>
      </c>
      <c r="W162">
        <f>IMREAL(Sheet1!Y164)</f>
        <v>0</v>
      </c>
      <c r="X162">
        <f>IMREAL(Sheet1!Z164)</f>
        <v>0</v>
      </c>
      <c r="Y162">
        <f>IMREAL(Sheet1!AA164)</f>
        <v>0</v>
      </c>
      <c r="Z162">
        <f>IMREAL(Sheet1!AB164)</f>
        <v>0</v>
      </c>
      <c r="AA162">
        <f>IMREAL(Sheet1!AC164)</f>
        <v>0</v>
      </c>
      <c r="AB162">
        <f>IMREAL(Sheet1!AD164)</f>
        <v>0</v>
      </c>
      <c r="AC162">
        <f>IMREAL(Sheet1!AE164)</f>
        <v>0</v>
      </c>
      <c r="AD162">
        <f>IMREAL(Sheet1!AF164)</f>
        <v>0</v>
      </c>
      <c r="AE162">
        <f>IMREAL(Sheet1!AG164)</f>
        <v>0</v>
      </c>
      <c r="AF162">
        <f>IMREAL(Sheet1!AH164)</f>
        <v>0</v>
      </c>
      <c r="AG162">
        <f>IMREAL(Sheet1!AI164)</f>
        <v>0</v>
      </c>
      <c r="AH162">
        <f>IMREAL(Sheet1!AJ164)</f>
        <v>0</v>
      </c>
      <c r="AI162">
        <f>IMREAL(Sheet1!AK164)</f>
        <v>0</v>
      </c>
      <c r="AJ162">
        <f>IMREAL(Sheet1!AL164)</f>
        <v>0</v>
      </c>
      <c r="AK162">
        <f>IMREAL(Sheet1!AM164)</f>
        <v>0</v>
      </c>
      <c r="AL162">
        <f>IMREAL(Sheet1!AN164)</f>
        <v>0</v>
      </c>
      <c r="AM162">
        <f>IMREAL(Sheet1!AO164)</f>
        <v>0</v>
      </c>
      <c r="AN162">
        <f>IMREAL(Sheet1!AP164)</f>
        <v>0</v>
      </c>
      <c r="AO162">
        <f>IMREAL(Sheet1!AQ164)</f>
        <v>0</v>
      </c>
      <c r="AP162">
        <f>IMREAL(Sheet1!AR164)</f>
        <v>0</v>
      </c>
      <c r="AQ162">
        <f>IMREAL(Sheet1!AS164)</f>
        <v>0</v>
      </c>
      <c r="AR162">
        <f>IMREAL(Sheet1!AT164)</f>
        <v>0</v>
      </c>
      <c r="AS162">
        <f>IMREAL(Sheet1!AU164)</f>
        <v>0</v>
      </c>
      <c r="AT162">
        <f>IMREAL(Sheet1!AV164)</f>
        <v>0</v>
      </c>
      <c r="AU162">
        <f>IMREAL(Sheet1!AW164)</f>
        <v>0</v>
      </c>
      <c r="AV162">
        <f>IMREAL(Sheet1!AX164)</f>
        <v>0</v>
      </c>
      <c r="AW162">
        <f>IMREAL(Sheet1!AY164)</f>
        <v>0</v>
      </c>
      <c r="AX162">
        <f>IMREAL(Sheet1!AZ164)</f>
        <v>0</v>
      </c>
      <c r="AY162">
        <f>IMREAL(Sheet1!BA164)</f>
        <v>0</v>
      </c>
      <c r="AZ162">
        <f>IMREAL(Sheet1!BB164)</f>
        <v>0</v>
      </c>
      <c r="BA162">
        <f>IMREAL(Sheet1!BC164)</f>
        <v>0</v>
      </c>
      <c r="BB162">
        <f>IMREAL(Sheet1!BD164)</f>
        <v>0</v>
      </c>
      <c r="BC162">
        <f>IMREAL(Sheet1!BE164)</f>
        <v>0</v>
      </c>
      <c r="BD162">
        <f>IMREAL(Sheet1!BF164)</f>
        <v>0</v>
      </c>
      <c r="BE162">
        <f>IMREAL(Sheet1!BG164)</f>
        <v>0</v>
      </c>
      <c r="BF162">
        <f>IMREAL(Sheet1!BH164)</f>
        <v>0</v>
      </c>
      <c r="BG162">
        <f>IMREAL(Sheet1!BI164)</f>
        <v>0</v>
      </c>
      <c r="BH162">
        <f>IMREAL(Sheet1!BJ164)</f>
        <v>0</v>
      </c>
      <c r="BI162">
        <f>IMREAL(Sheet1!BK164)</f>
        <v>0</v>
      </c>
      <c r="BJ162">
        <f>IMREAL(Sheet1!BL164)</f>
        <v>0</v>
      </c>
      <c r="BK162">
        <f>IMREAL(Sheet1!BM164)</f>
        <v>0</v>
      </c>
      <c r="BL162">
        <f>IMREAL(Sheet1!BN164)</f>
        <v>0</v>
      </c>
      <c r="BM162">
        <f>IMREAL(Sheet1!BO164)</f>
        <v>0</v>
      </c>
      <c r="BN162">
        <f>IMREAL(Sheet1!BP164)</f>
        <v>0</v>
      </c>
      <c r="BO162">
        <f>IMREAL(Sheet1!BQ164)</f>
        <v>0</v>
      </c>
      <c r="BP162">
        <f>IMREAL(Sheet1!BR164)</f>
        <v>0</v>
      </c>
      <c r="BQ162">
        <f>IMREAL(Sheet1!BS164)</f>
        <v>0</v>
      </c>
      <c r="BR162">
        <f>IMREAL(Sheet1!BT164)</f>
        <v>0</v>
      </c>
      <c r="BS162">
        <f>IMREAL(Sheet1!BU164)</f>
        <v>0</v>
      </c>
      <c r="BT162">
        <f>IMREAL(Sheet1!BV164)</f>
        <v>0</v>
      </c>
      <c r="BU162">
        <f>IMREAL(Sheet1!BW164)</f>
        <v>0</v>
      </c>
      <c r="BV162">
        <f>IMREAL(Sheet1!BX164)</f>
        <v>0</v>
      </c>
      <c r="BW162">
        <f>IMREAL(Sheet1!BY164)</f>
        <v>0</v>
      </c>
      <c r="BX162">
        <f>IMREAL(Sheet1!BZ164)</f>
        <v>0</v>
      </c>
      <c r="BY162">
        <f>IMREAL(Sheet1!CA164)</f>
        <v>0</v>
      </c>
      <c r="BZ162">
        <f>IMREAL(Sheet1!CB164)</f>
        <v>0</v>
      </c>
      <c r="CA162">
        <f>IMREAL(Sheet1!CC164)</f>
        <v>0</v>
      </c>
      <c r="CB162">
        <f>IMREAL(Sheet1!CD164)</f>
        <v>0</v>
      </c>
      <c r="CC162">
        <f>IMREAL(Sheet1!CE164)</f>
        <v>0</v>
      </c>
      <c r="CD162">
        <f>IMREAL(Sheet1!CF164)</f>
        <v>0</v>
      </c>
      <c r="CE162">
        <f>IMREAL(Sheet1!CG164)</f>
        <v>0</v>
      </c>
      <c r="CF162">
        <f>IMREAL(Sheet1!CH164)</f>
        <v>0</v>
      </c>
      <c r="CG162">
        <f>IMREAL(Sheet1!CI164)</f>
        <v>0</v>
      </c>
      <c r="CH162">
        <f>IMREAL(Sheet1!CJ164)</f>
        <v>0</v>
      </c>
      <c r="CI162">
        <f>IMREAL(Sheet1!CK164)</f>
        <v>0</v>
      </c>
      <c r="CJ162">
        <f>IMREAL(Sheet1!CL164)</f>
        <v>0</v>
      </c>
      <c r="CK162">
        <f>IMREAL(Sheet1!CM164)</f>
        <v>0</v>
      </c>
      <c r="CL162">
        <f>IMREAL(Sheet1!CN164)</f>
        <v>0</v>
      </c>
      <c r="CM162">
        <f>IMREAL(Sheet1!CO164)</f>
        <v>0</v>
      </c>
      <c r="CN162">
        <f>IMREAL(Sheet1!CP164)</f>
        <v>0</v>
      </c>
      <c r="CO162">
        <f>IMREAL(Sheet1!CQ164)</f>
        <v>0</v>
      </c>
      <c r="CP162">
        <f>IMREAL(Sheet1!CR164)</f>
        <v>0</v>
      </c>
      <c r="CQ162">
        <f>IMREAL(Sheet1!CS164)</f>
        <v>0</v>
      </c>
      <c r="CR162">
        <f>IMREAL(Sheet1!CT164)</f>
        <v>0</v>
      </c>
      <c r="CS162">
        <f>IMREAL(Sheet1!CU164)</f>
        <v>0</v>
      </c>
      <c r="CT162">
        <f>IMREAL(Sheet1!CV164)</f>
        <v>0</v>
      </c>
      <c r="CU162">
        <f>IMREAL(Sheet1!CW164)</f>
        <v>0</v>
      </c>
      <c r="CV162">
        <f>IMREAL(Sheet1!CX164)</f>
        <v>0</v>
      </c>
      <c r="CW162">
        <f>IMREAL(Sheet1!CY164)</f>
        <v>0</v>
      </c>
      <c r="CX162">
        <f>IMREAL(Sheet1!CZ164)</f>
        <v>0</v>
      </c>
      <c r="CY162">
        <f>IMREAL(Sheet1!DA164)</f>
        <v>0</v>
      </c>
      <c r="CZ162">
        <f>IMREAL(Sheet1!DB164)</f>
        <v>0</v>
      </c>
      <c r="DA162">
        <f>IMREAL(Sheet1!DC164)</f>
        <v>0</v>
      </c>
      <c r="DB162">
        <f>IMREAL(Sheet1!DD164)</f>
        <v>0</v>
      </c>
      <c r="DC162">
        <f>IMREAL(Sheet1!DE164)</f>
        <v>0</v>
      </c>
      <c r="DD162">
        <f>IMREAL(Sheet1!DF164)</f>
        <v>0</v>
      </c>
      <c r="DE162">
        <f>IMREAL(Sheet1!DG164)</f>
        <v>0</v>
      </c>
      <c r="DF162">
        <f>IMREAL(Sheet1!DH164)</f>
        <v>0</v>
      </c>
      <c r="DG162">
        <f>IMREAL(Sheet1!DI164)</f>
        <v>0</v>
      </c>
      <c r="DH162">
        <f>IMREAL(Sheet1!DJ164)</f>
        <v>0</v>
      </c>
      <c r="DI162">
        <f>IMREAL(Sheet1!DK164)</f>
        <v>0</v>
      </c>
      <c r="DJ162">
        <f>IMREAL(Sheet1!DL164)</f>
        <v>0</v>
      </c>
      <c r="DK162">
        <f>IMREAL(Sheet1!DM164)</f>
        <v>0</v>
      </c>
      <c r="DL162">
        <f>IMREAL(Sheet1!DN164)</f>
        <v>0</v>
      </c>
      <c r="DM162">
        <f>IMREAL(Sheet1!DO164)</f>
        <v>0</v>
      </c>
      <c r="DN162">
        <f>IMREAL(Sheet1!DP164)</f>
        <v>0</v>
      </c>
      <c r="DO162">
        <f>IMREAL(Sheet1!DQ164)</f>
        <v>0</v>
      </c>
      <c r="DP162">
        <f>IMREAL(Sheet1!DR164)</f>
        <v>0</v>
      </c>
      <c r="DQ162">
        <f>IMREAL(Sheet1!DS164)</f>
        <v>0</v>
      </c>
      <c r="DR162">
        <f>IMREAL(Sheet1!DT164)</f>
        <v>0</v>
      </c>
      <c r="DS162">
        <f>IMREAL(Sheet1!DU164)</f>
        <v>0</v>
      </c>
      <c r="DT162">
        <f>IMREAL(Sheet1!DV164)</f>
        <v>0</v>
      </c>
      <c r="DU162">
        <f>IMREAL(Sheet1!DW164)</f>
        <v>0</v>
      </c>
      <c r="DV162">
        <f>IMREAL(Sheet1!DX164)</f>
        <v>0</v>
      </c>
      <c r="DW162">
        <f>IMREAL(Sheet1!DY164)</f>
        <v>0</v>
      </c>
      <c r="DX162">
        <f>IMREAL(Sheet1!DZ164)</f>
        <v>0</v>
      </c>
      <c r="DY162">
        <f>IMREAL(Sheet1!EA164)</f>
        <v>0</v>
      </c>
      <c r="DZ162">
        <f>IMREAL(Sheet1!EB164)</f>
        <v>0</v>
      </c>
      <c r="EA162">
        <f>IMREAL(Sheet1!EC164)</f>
        <v>0</v>
      </c>
      <c r="EB162">
        <f>IMREAL(Sheet1!ED164)</f>
        <v>-0.62</v>
      </c>
      <c r="EC162">
        <f>IMREAL(Sheet1!EE164)</f>
        <v>-0.81</v>
      </c>
      <c r="ED162">
        <f>IMREAL(Sheet1!EF164)</f>
        <v>0</v>
      </c>
      <c r="EE162">
        <f>IMREAL(Sheet1!EG164)</f>
        <v>0</v>
      </c>
      <c r="EF162">
        <f>IMREAL(Sheet1!EH164)</f>
        <v>0</v>
      </c>
      <c r="EG162">
        <f>IMREAL(Sheet1!EI164)</f>
        <v>0</v>
      </c>
      <c r="EH162">
        <f>IMREAL(Sheet1!EJ164)</f>
        <v>0</v>
      </c>
      <c r="EI162">
        <f>IMREAL(Sheet1!EK164)</f>
        <v>0</v>
      </c>
      <c r="EJ162">
        <f>IMREAL(Sheet1!EL164)</f>
        <v>0</v>
      </c>
      <c r="EK162">
        <f>IMREAL(Sheet1!EM164)</f>
        <v>0</v>
      </c>
      <c r="EL162">
        <f>IMREAL(Sheet1!EN164)</f>
        <v>0</v>
      </c>
      <c r="EM162">
        <f>IMREAL(Sheet1!EO164)</f>
        <v>0</v>
      </c>
      <c r="EN162">
        <f>IMREAL(Sheet1!EP164)</f>
        <v>0</v>
      </c>
      <c r="EO162">
        <f>IMREAL(Sheet1!EQ164)</f>
        <v>0</v>
      </c>
      <c r="EP162">
        <f>IMREAL(Sheet1!ER164)</f>
        <v>0</v>
      </c>
      <c r="EQ162">
        <f>IMREAL(Sheet1!ES164)</f>
        <v>0</v>
      </c>
      <c r="ER162">
        <f>IMREAL(Sheet1!ET164)</f>
        <v>0</v>
      </c>
      <c r="ES162">
        <f>IMREAL(Sheet1!EU164)</f>
        <v>0</v>
      </c>
      <c r="ET162">
        <f>IMREAL(Sheet1!EV164)</f>
        <v>0</v>
      </c>
      <c r="EU162">
        <f>IMREAL(Sheet1!EW164)</f>
        <v>0</v>
      </c>
      <c r="EV162">
        <f>IMREAL(Sheet1!EX164)</f>
        <v>0</v>
      </c>
      <c r="EW162">
        <f>IMREAL(Sheet1!EY164)</f>
        <v>0</v>
      </c>
      <c r="EX162">
        <f>IMREAL(Sheet1!EZ164)</f>
        <v>0</v>
      </c>
      <c r="EY162">
        <f>IMREAL(Sheet1!FA164)</f>
        <v>0</v>
      </c>
      <c r="EZ162">
        <f>IMREAL(Sheet1!FB164)</f>
        <v>0</v>
      </c>
      <c r="FA162">
        <f>IMREAL(Sheet1!FC164)</f>
        <v>0</v>
      </c>
      <c r="FB162">
        <f>IMREAL(Sheet1!FD164)</f>
        <v>0</v>
      </c>
      <c r="FC162">
        <f>IMREAL(Sheet1!FE164)</f>
        <v>0</v>
      </c>
      <c r="FD162">
        <f>IMREAL(Sheet1!FF164)</f>
        <v>0</v>
      </c>
      <c r="FE162">
        <f>IMREAL(Sheet1!FG164)</f>
        <v>0</v>
      </c>
      <c r="FF162">
        <f>IMREAL(Sheet1!FH164)</f>
        <v>1.47</v>
      </c>
      <c r="FG162">
        <f>IMREAL(Sheet1!FI164)</f>
        <v>0</v>
      </c>
      <c r="FH162">
        <f>IMREAL(Sheet1!FJ164)</f>
        <v>0</v>
      </c>
      <c r="FI162">
        <f>IMREAL(Sheet1!FK164)</f>
        <v>0</v>
      </c>
      <c r="FJ162">
        <f>IMREAL(Sheet1!FL164)</f>
        <v>0</v>
      </c>
      <c r="FK162">
        <f>IMREAL(Sheet1!FM164)</f>
        <v>0</v>
      </c>
      <c r="FL162">
        <f>IMREAL(Sheet1!FN164)</f>
        <v>0</v>
      </c>
      <c r="FM162">
        <f>IMREAL(Sheet1!FO164)</f>
        <v>0</v>
      </c>
      <c r="FN162">
        <f>IMREAL(Sheet1!FP164)</f>
        <v>0</v>
      </c>
      <c r="FO162">
        <f>IMREAL(Sheet1!FQ164)</f>
        <v>0</v>
      </c>
      <c r="FP162">
        <f>IMREAL(Sheet1!FR164)</f>
        <v>0</v>
      </c>
      <c r="FQ162">
        <f>IMREAL(Sheet1!FS164)</f>
        <v>0</v>
      </c>
      <c r="FR162">
        <f>IMREAL(Sheet1!FT164)</f>
        <v>0</v>
      </c>
      <c r="FS162">
        <f>IMREAL(Sheet1!FU164)</f>
        <v>0</v>
      </c>
      <c r="FT162">
        <f>IMREAL(Sheet1!FV164)</f>
        <v>0</v>
      </c>
      <c r="FU162">
        <f>IMREAL(Sheet1!FW164)</f>
        <v>0</v>
      </c>
      <c r="FV162">
        <f>IMREAL(Sheet1!FX164)</f>
        <v>0</v>
      </c>
      <c r="FW162">
        <f>IMREAL(Sheet1!FY164)</f>
        <v>0</v>
      </c>
      <c r="FX162">
        <f>IMREAL(Sheet1!FZ164)</f>
        <v>0</v>
      </c>
      <c r="FY162">
        <f>IMREAL(Sheet1!GA164)</f>
        <v>0</v>
      </c>
      <c r="FZ162">
        <f>IMREAL(Sheet1!GB164)</f>
        <v>0</v>
      </c>
      <c r="GA162">
        <f>IMREAL(Sheet1!GC164)</f>
        <v>0</v>
      </c>
      <c r="GB162">
        <f>IMREAL(Sheet1!GD164)</f>
        <v>0</v>
      </c>
      <c r="GC162">
        <f>IMREAL(Sheet1!GE164)</f>
        <v>0</v>
      </c>
      <c r="GD162">
        <f>IMREAL(Sheet1!GF164)</f>
        <v>0</v>
      </c>
      <c r="GE162">
        <f>IMREAL(Sheet1!GG164)</f>
        <v>0</v>
      </c>
      <c r="GF162">
        <f>IMREAL(Sheet1!GH164)</f>
        <v>0</v>
      </c>
      <c r="GG162">
        <f>IMREAL(Sheet1!GI164)</f>
        <v>0</v>
      </c>
      <c r="GH162">
        <f>IMREAL(Sheet1!GJ164)</f>
        <v>0</v>
      </c>
      <c r="GI162">
        <f>IMREAL(Sheet1!GK164)</f>
        <v>0</v>
      </c>
      <c r="GJ162">
        <f>IMREAL(Sheet1!GL164)</f>
        <v>0</v>
      </c>
      <c r="GK162">
        <f>IMREAL(Sheet1!GM164)</f>
        <v>0</v>
      </c>
      <c r="GL162">
        <f>IMREAL(Sheet1!GN164)</f>
        <v>0</v>
      </c>
      <c r="GM162">
        <f>IMREAL(Sheet1!GO164)</f>
        <v>0</v>
      </c>
      <c r="GN162">
        <f>IMREAL(Sheet1!GP164)</f>
        <v>0</v>
      </c>
      <c r="GO162">
        <f>IMREAL(Sheet1!GQ164)</f>
        <v>0</v>
      </c>
      <c r="GP162">
        <f>IMREAL(Sheet1!GR164)</f>
        <v>0</v>
      </c>
      <c r="GQ162">
        <f>IMREAL(Sheet1!GS164)</f>
        <v>0</v>
      </c>
      <c r="GR162">
        <f>IMREAL(Sheet1!GT164)</f>
        <v>0</v>
      </c>
      <c r="GS162">
        <f>IMREAL(Sheet1!GU164)</f>
        <v>0</v>
      </c>
      <c r="GT162">
        <f>IMREAL(Sheet1!GV164)</f>
        <v>0</v>
      </c>
      <c r="GU162">
        <f>IMREAL(Sheet1!GW164)</f>
        <v>0</v>
      </c>
      <c r="GV162">
        <f>IMREAL(Sheet1!GX164)</f>
        <v>0</v>
      </c>
      <c r="GW162">
        <f>IMREAL(Sheet1!GY164)</f>
        <v>0</v>
      </c>
      <c r="GX162">
        <f>IMREAL(Sheet1!GZ164)</f>
        <v>0</v>
      </c>
      <c r="GY162">
        <f>IMREAL(Sheet1!HA164)</f>
        <v>0</v>
      </c>
      <c r="GZ162">
        <f>IMREAL(Sheet1!HB164)</f>
        <v>0</v>
      </c>
      <c r="HA162">
        <f>IMREAL(Sheet1!HC164)</f>
        <v>0</v>
      </c>
      <c r="HB162">
        <f>IMREAL(Sheet1!HD164)</f>
        <v>0</v>
      </c>
      <c r="HC162">
        <f>IMREAL(Sheet1!HE164)</f>
        <v>0</v>
      </c>
      <c r="HD162">
        <f>IMREAL(Sheet1!HF164)</f>
        <v>0</v>
      </c>
      <c r="HE162">
        <f>IMREAL(Sheet1!HG164)</f>
        <v>0</v>
      </c>
      <c r="HF162">
        <f>IMREAL(Sheet1!HH164)</f>
        <v>0</v>
      </c>
      <c r="HG162">
        <f>IMREAL(Sheet1!HI164)</f>
        <v>0</v>
      </c>
      <c r="HH162">
        <f>IMREAL(Sheet1!HJ164)</f>
        <v>0</v>
      </c>
      <c r="HI162">
        <f>IMREAL(Sheet1!HK164)</f>
        <v>0</v>
      </c>
      <c r="HJ162">
        <f>IMREAL(Sheet1!HL164)</f>
        <v>0</v>
      </c>
      <c r="HK162">
        <f>IMREAL(Sheet1!HM164)</f>
        <v>0</v>
      </c>
      <c r="HL162">
        <f>IMREAL(Sheet1!HN164)</f>
        <v>0</v>
      </c>
      <c r="HM162">
        <f>IMREAL(Sheet1!HO164)</f>
        <v>0</v>
      </c>
      <c r="HN162">
        <f>IMREAL(Sheet1!HP164)</f>
        <v>0</v>
      </c>
      <c r="HO162">
        <f>IMREAL(Sheet1!HQ164)</f>
        <v>0</v>
      </c>
      <c r="HP162">
        <f>IMREAL(Sheet1!HR164)</f>
        <v>0</v>
      </c>
      <c r="HQ162">
        <f>IMREAL(Sheet1!HS164)</f>
        <v>0</v>
      </c>
      <c r="HR162">
        <f>IMREAL(Sheet1!HT164)</f>
        <v>0</v>
      </c>
      <c r="HS162">
        <f>IMREAL(Sheet1!HU164)</f>
        <v>0</v>
      </c>
      <c r="HT162">
        <f>IMREAL(Sheet1!HV164)</f>
        <v>0</v>
      </c>
      <c r="HU162">
        <f>IMREAL(Sheet1!HW164)</f>
        <v>0</v>
      </c>
      <c r="HV162">
        <f>IMREAL(Sheet1!HX164)</f>
        <v>0</v>
      </c>
      <c r="HW162">
        <f>IMREAL(Sheet1!HY164)</f>
        <v>0</v>
      </c>
      <c r="HX162">
        <f>IMREAL(Sheet1!HZ164)</f>
        <v>0</v>
      </c>
      <c r="HY162">
        <f>IMREAL(Sheet1!IA164)</f>
        <v>0</v>
      </c>
      <c r="HZ162">
        <f>IMREAL(Sheet1!IB164)</f>
        <v>0</v>
      </c>
      <c r="IA162">
        <f>IMREAL(Sheet1!IC164)</f>
        <v>0</v>
      </c>
      <c r="IB162">
        <f>IMREAL(Sheet1!ID164)</f>
        <v>0</v>
      </c>
      <c r="IC162">
        <f>IMREAL(Sheet1!IE164)</f>
        <v>0</v>
      </c>
      <c r="ID162">
        <f>IMREAL(Sheet1!IF164)</f>
        <v>0</v>
      </c>
      <c r="IE162">
        <f>IMREAL(Sheet1!IG164)</f>
        <v>0</v>
      </c>
      <c r="IF162">
        <f>IMREAL(Sheet1!IH164)</f>
        <v>0</v>
      </c>
      <c r="IG162">
        <f>IMREAL(Sheet1!II164)</f>
        <v>0</v>
      </c>
      <c r="IH162">
        <f>IMREAL(Sheet1!IJ164)</f>
        <v>0</v>
      </c>
      <c r="II162">
        <f>IMREAL(Sheet1!IK164)</f>
        <v>0</v>
      </c>
      <c r="IJ162">
        <f>IMREAL(Sheet1!IL164)</f>
        <v>0</v>
      </c>
      <c r="IK162">
        <f>IMREAL(Sheet1!IM164)</f>
        <v>0</v>
      </c>
      <c r="IL162">
        <f>IMREAL(Sheet1!IN164)</f>
        <v>0</v>
      </c>
      <c r="IM162">
        <f>IMREAL(Sheet1!IO164)</f>
        <v>0</v>
      </c>
      <c r="IN162">
        <f>IMREAL(Sheet1!IP164)</f>
        <v>0</v>
      </c>
      <c r="IO162">
        <f>IMREAL(Sheet1!IQ164)</f>
        <v>0</v>
      </c>
      <c r="IP162">
        <f>IMREAL(Sheet1!IR164)</f>
        <v>0</v>
      </c>
      <c r="IQ162">
        <f>IMREAL(Sheet1!IS164)</f>
        <v>0</v>
      </c>
      <c r="IR162">
        <f>IMREAL(Sheet1!IT164)</f>
        <v>0</v>
      </c>
      <c r="IS162">
        <f>IMREAL(Sheet1!IU164)</f>
        <v>0</v>
      </c>
      <c r="IT162">
        <f>IMREAL(Sheet1!IV164)</f>
        <v>0</v>
      </c>
      <c r="IU162">
        <f>IMREAL(Sheet1!IW164)</f>
        <v>0</v>
      </c>
      <c r="IV162">
        <f>IMREAL(Sheet1!IX164)</f>
        <v>0</v>
      </c>
      <c r="IW162">
        <f>IMREAL(Sheet1!IY164)</f>
        <v>0</v>
      </c>
      <c r="IX162">
        <f>IMREAL(Sheet1!IZ164)</f>
        <v>0</v>
      </c>
      <c r="IY162">
        <f>IMREAL(Sheet1!JA164)</f>
        <v>0</v>
      </c>
      <c r="IZ162">
        <f>IMREAL(Sheet1!JB164)</f>
        <v>0</v>
      </c>
      <c r="JA162">
        <f>IMREAL(Sheet1!JC164)</f>
        <v>0</v>
      </c>
      <c r="JB162">
        <f>IMREAL(Sheet1!JD164)</f>
        <v>0</v>
      </c>
      <c r="JC162">
        <f>IMREAL(Sheet1!JE164)</f>
        <v>0</v>
      </c>
      <c r="JD162">
        <f>IMREAL(Sheet1!JF164)</f>
        <v>0</v>
      </c>
      <c r="JE162">
        <f>IMREAL(Sheet1!JG164)</f>
        <v>0</v>
      </c>
      <c r="JF162">
        <f>IMREAL(Sheet1!JH164)</f>
        <v>0</v>
      </c>
      <c r="JG162">
        <f>IMREAL(Sheet1!JI164)</f>
        <v>0</v>
      </c>
      <c r="JH162">
        <f>IMREAL(Sheet1!JJ164)</f>
        <v>0</v>
      </c>
      <c r="JI162">
        <f>IMREAL(Sheet1!JK164)</f>
        <v>0</v>
      </c>
      <c r="JJ162">
        <f>IMREAL(Sheet1!JL164)</f>
        <v>0</v>
      </c>
      <c r="JK162">
        <f>IMREAL(Sheet1!JM164)</f>
        <v>0</v>
      </c>
      <c r="JL162">
        <f>IMREAL(Sheet1!JN164)</f>
        <v>0</v>
      </c>
      <c r="JM162">
        <f>IMREAL(Sheet1!JO164)</f>
        <v>0</v>
      </c>
      <c r="JN162">
        <f>IMREAL(Sheet1!JP164)</f>
        <v>0</v>
      </c>
      <c r="JO162">
        <f>IMREAL(Sheet1!JQ164)</f>
        <v>0</v>
      </c>
      <c r="JP162">
        <f>IMREAL(Sheet1!JR164)</f>
        <v>0</v>
      </c>
      <c r="JQ162">
        <f>IMREAL(Sheet1!JS164)</f>
        <v>0</v>
      </c>
      <c r="JR162">
        <f>IMREAL(Sheet1!JT164)</f>
        <v>0</v>
      </c>
      <c r="JS162">
        <f>IMREAL(Sheet1!JU164)</f>
        <v>0</v>
      </c>
      <c r="JT162">
        <f>IMREAL(Sheet1!JV164)</f>
        <v>0</v>
      </c>
      <c r="JU162">
        <f>IMREAL(Sheet1!JW164)</f>
        <v>0</v>
      </c>
      <c r="JV162">
        <f>IMREAL(Sheet1!JX164)</f>
        <v>0</v>
      </c>
      <c r="JW162">
        <f>IMREAL(Sheet1!JY164)</f>
        <v>0</v>
      </c>
      <c r="JX162">
        <f>IMREAL(Sheet1!JZ164)</f>
        <v>0</v>
      </c>
      <c r="JY162">
        <f>IMREAL(Sheet1!KA164)</f>
        <v>0</v>
      </c>
      <c r="JZ162">
        <f>IMREAL(Sheet1!KB164)</f>
        <v>0</v>
      </c>
      <c r="KA162">
        <f>IMREAL(Sheet1!KC164)</f>
        <v>0</v>
      </c>
      <c r="KB162">
        <f>IMREAL(Sheet1!KD164)</f>
        <v>0</v>
      </c>
      <c r="KC162">
        <f>IMREAL(Sheet1!KE164)</f>
        <v>0</v>
      </c>
      <c r="KD162">
        <f>IMREAL(Sheet1!KF164)</f>
        <v>0</v>
      </c>
      <c r="KE162">
        <f>IMREAL(Sheet1!KG164)</f>
        <v>0</v>
      </c>
      <c r="KF162">
        <f>IMREAL(Sheet1!KH164)</f>
        <v>0</v>
      </c>
      <c r="KG162">
        <f>IMREAL(Sheet1!KI164)</f>
        <v>0</v>
      </c>
      <c r="KH162">
        <f>IMREAL(Sheet1!KJ164)</f>
        <v>0</v>
      </c>
      <c r="KI162">
        <f>IMREAL(Sheet1!KK164)</f>
        <v>0</v>
      </c>
      <c r="KJ162">
        <f>IMREAL(Sheet1!KL164)</f>
        <v>0</v>
      </c>
      <c r="KK162">
        <f>IMREAL(Sheet1!KM164)</f>
        <v>0</v>
      </c>
      <c r="KL162">
        <f>IMREAL(Sheet1!KN164)</f>
        <v>0</v>
      </c>
      <c r="KM162">
        <f>IMREAL(Sheet1!KO164)</f>
        <v>0</v>
      </c>
      <c r="KN162">
        <f>IMREAL(Sheet1!KP164)</f>
        <v>0</v>
      </c>
    </row>
    <row r="163" spans="1:300" x14ac:dyDescent="0.25">
      <c r="A163">
        <f>IMREAL(Sheet1!C165)</f>
        <v>0</v>
      </c>
      <c r="B163">
        <f>IMREAL(Sheet1!D165)</f>
        <v>0</v>
      </c>
      <c r="C163">
        <f>IMREAL(Sheet1!E165)</f>
        <v>0</v>
      </c>
      <c r="D163">
        <f>IMREAL(Sheet1!F165)</f>
        <v>0</v>
      </c>
      <c r="E163">
        <f>IMREAL(Sheet1!G165)</f>
        <v>0</v>
      </c>
      <c r="F163">
        <f>IMREAL(Sheet1!H165)</f>
        <v>0</v>
      </c>
      <c r="G163">
        <f>IMREAL(Sheet1!I165)</f>
        <v>0</v>
      </c>
      <c r="H163">
        <f>IMREAL(Sheet1!J165)</f>
        <v>0</v>
      </c>
      <c r="I163">
        <f>IMREAL(Sheet1!K165)</f>
        <v>0</v>
      </c>
      <c r="J163">
        <f>IMREAL(Sheet1!L165)</f>
        <v>0</v>
      </c>
      <c r="K163">
        <f>IMREAL(Sheet1!M165)</f>
        <v>0</v>
      </c>
      <c r="L163">
        <f>IMREAL(Sheet1!N165)</f>
        <v>0</v>
      </c>
      <c r="M163">
        <f>IMREAL(Sheet1!O165)</f>
        <v>0</v>
      </c>
      <c r="N163">
        <f>IMREAL(Sheet1!P165)</f>
        <v>0</v>
      </c>
      <c r="O163">
        <f>IMREAL(Sheet1!Q165)</f>
        <v>0</v>
      </c>
      <c r="P163">
        <f>IMREAL(Sheet1!R165)</f>
        <v>0</v>
      </c>
      <c r="Q163">
        <f>IMREAL(Sheet1!S165)</f>
        <v>0</v>
      </c>
      <c r="R163">
        <f>IMREAL(Sheet1!T165)</f>
        <v>0</v>
      </c>
      <c r="S163">
        <f>IMREAL(Sheet1!U165)</f>
        <v>0</v>
      </c>
      <c r="T163">
        <f>IMREAL(Sheet1!V165)</f>
        <v>0</v>
      </c>
      <c r="U163">
        <f>IMREAL(Sheet1!W165)</f>
        <v>0</v>
      </c>
      <c r="V163">
        <f>IMREAL(Sheet1!X165)</f>
        <v>0</v>
      </c>
      <c r="W163">
        <f>IMREAL(Sheet1!Y165)</f>
        <v>0</v>
      </c>
      <c r="X163">
        <f>IMREAL(Sheet1!Z165)</f>
        <v>0</v>
      </c>
      <c r="Y163">
        <f>IMREAL(Sheet1!AA165)</f>
        <v>0</v>
      </c>
      <c r="Z163">
        <f>IMREAL(Sheet1!AB165)</f>
        <v>0</v>
      </c>
      <c r="AA163">
        <f>IMREAL(Sheet1!AC165)</f>
        <v>0</v>
      </c>
      <c r="AB163">
        <f>IMREAL(Sheet1!AD165)</f>
        <v>0</v>
      </c>
      <c r="AC163">
        <f>IMREAL(Sheet1!AE165)</f>
        <v>0</v>
      </c>
      <c r="AD163">
        <f>IMREAL(Sheet1!AF165)</f>
        <v>0</v>
      </c>
      <c r="AE163">
        <f>IMREAL(Sheet1!AG165)</f>
        <v>0</v>
      </c>
      <c r="AF163">
        <f>IMREAL(Sheet1!AH165)</f>
        <v>0</v>
      </c>
      <c r="AG163">
        <f>IMREAL(Sheet1!AI165)</f>
        <v>0</v>
      </c>
      <c r="AH163">
        <f>IMREAL(Sheet1!AJ165)</f>
        <v>0</v>
      </c>
      <c r="AI163">
        <f>IMREAL(Sheet1!AK165)</f>
        <v>0</v>
      </c>
      <c r="AJ163">
        <f>IMREAL(Sheet1!AL165)</f>
        <v>0</v>
      </c>
      <c r="AK163">
        <f>IMREAL(Sheet1!AM165)</f>
        <v>0</v>
      </c>
      <c r="AL163">
        <f>IMREAL(Sheet1!AN165)</f>
        <v>0</v>
      </c>
      <c r="AM163">
        <f>IMREAL(Sheet1!AO165)</f>
        <v>0</v>
      </c>
      <c r="AN163">
        <f>IMREAL(Sheet1!AP165)</f>
        <v>0</v>
      </c>
      <c r="AO163">
        <f>IMREAL(Sheet1!AQ165)</f>
        <v>0</v>
      </c>
      <c r="AP163">
        <f>IMREAL(Sheet1!AR165)</f>
        <v>0</v>
      </c>
      <c r="AQ163">
        <f>IMREAL(Sheet1!AS165)</f>
        <v>0</v>
      </c>
      <c r="AR163">
        <f>IMREAL(Sheet1!AT165)</f>
        <v>0</v>
      </c>
      <c r="AS163">
        <f>IMREAL(Sheet1!AU165)</f>
        <v>0</v>
      </c>
      <c r="AT163">
        <f>IMREAL(Sheet1!AV165)</f>
        <v>0</v>
      </c>
      <c r="AU163">
        <f>IMREAL(Sheet1!AW165)</f>
        <v>0</v>
      </c>
      <c r="AV163">
        <f>IMREAL(Sheet1!AX165)</f>
        <v>0</v>
      </c>
      <c r="AW163">
        <f>IMREAL(Sheet1!AY165)</f>
        <v>0</v>
      </c>
      <c r="AX163">
        <f>IMREAL(Sheet1!AZ165)</f>
        <v>0</v>
      </c>
      <c r="AY163">
        <f>IMREAL(Sheet1!BA165)</f>
        <v>0</v>
      </c>
      <c r="AZ163">
        <f>IMREAL(Sheet1!BB165)</f>
        <v>0</v>
      </c>
      <c r="BA163">
        <f>IMREAL(Sheet1!BC165)</f>
        <v>0</v>
      </c>
      <c r="BB163">
        <f>IMREAL(Sheet1!BD165)</f>
        <v>0</v>
      </c>
      <c r="BC163">
        <f>IMREAL(Sheet1!BE165)</f>
        <v>0</v>
      </c>
      <c r="BD163">
        <f>IMREAL(Sheet1!BF165)</f>
        <v>0</v>
      </c>
      <c r="BE163">
        <f>IMREAL(Sheet1!BG165)</f>
        <v>0</v>
      </c>
      <c r="BF163">
        <f>IMREAL(Sheet1!BH165)</f>
        <v>0</v>
      </c>
      <c r="BG163">
        <f>IMREAL(Sheet1!BI165)</f>
        <v>0</v>
      </c>
      <c r="BH163">
        <f>IMREAL(Sheet1!BJ165)</f>
        <v>0</v>
      </c>
      <c r="BI163">
        <f>IMREAL(Sheet1!BK165)</f>
        <v>0</v>
      </c>
      <c r="BJ163">
        <f>IMREAL(Sheet1!BL165)</f>
        <v>0</v>
      </c>
      <c r="BK163">
        <f>IMREAL(Sheet1!BM165)</f>
        <v>0</v>
      </c>
      <c r="BL163">
        <f>IMREAL(Sheet1!BN165)</f>
        <v>0</v>
      </c>
      <c r="BM163">
        <f>IMREAL(Sheet1!BO165)</f>
        <v>0</v>
      </c>
      <c r="BN163">
        <f>IMREAL(Sheet1!BP165)</f>
        <v>0</v>
      </c>
      <c r="BO163">
        <f>IMREAL(Sheet1!BQ165)</f>
        <v>0</v>
      </c>
      <c r="BP163">
        <f>IMREAL(Sheet1!BR165)</f>
        <v>0</v>
      </c>
      <c r="BQ163">
        <f>IMREAL(Sheet1!BS165)</f>
        <v>0</v>
      </c>
      <c r="BR163">
        <f>IMREAL(Sheet1!BT165)</f>
        <v>0</v>
      </c>
      <c r="BS163">
        <f>IMREAL(Sheet1!BU165)</f>
        <v>0</v>
      </c>
      <c r="BT163">
        <f>IMREAL(Sheet1!BV165)</f>
        <v>0</v>
      </c>
      <c r="BU163">
        <f>IMREAL(Sheet1!BW165)</f>
        <v>0</v>
      </c>
      <c r="BV163">
        <f>IMREAL(Sheet1!BX165)</f>
        <v>0</v>
      </c>
      <c r="BW163">
        <f>IMREAL(Sheet1!BY165)</f>
        <v>0</v>
      </c>
      <c r="BX163">
        <f>IMREAL(Sheet1!BZ165)</f>
        <v>0</v>
      </c>
      <c r="BY163">
        <f>IMREAL(Sheet1!CA165)</f>
        <v>0</v>
      </c>
      <c r="BZ163">
        <f>IMREAL(Sheet1!CB165)</f>
        <v>0</v>
      </c>
      <c r="CA163">
        <f>IMREAL(Sheet1!CC165)</f>
        <v>0</v>
      </c>
      <c r="CB163">
        <f>IMREAL(Sheet1!CD165)</f>
        <v>0</v>
      </c>
      <c r="CC163">
        <f>IMREAL(Sheet1!CE165)</f>
        <v>0</v>
      </c>
      <c r="CD163">
        <f>IMREAL(Sheet1!CF165)</f>
        <v>0</v>
      </c>
      <c r="CE163">
        <f>IMREAL(Sheet1!CG165)</f>
        <v>0</v>
      </c>
      <c r="CF163">
        <f>IMREAL(Sheet1!CH165)</f>
        <v>0</v>
      </c>
      <c r="CG163">
        <f>IMREAL(Sheet1!CI165)</f>
        <v>0</v>
      </c>
      <c r="CH163">
        <f>IMREAL(Sheet1!CJ165)</f>
        <v>0</v>
      </c>
      <c r="CI163">
        <f>IMREAL(Sheet1!CK165)</f>
        <v>0</v>
      </c>
      <c r="CJ163">
        <f>IMREAL(Sheet1!CL165)</f>
        <v>0</v>
      </c>
      <c r="CK163">
        <f>IMREAL(Sheet1!CM165)</f>
        <v>0</v>
      </c>
      <c r="CL163">
        <f>IMREAL(Sheet1!CN165)</f>
        <v>0</v>
      </c>
      <c r="CM163">
        <f>IMREAL(Sheet1!CO165)</f>
        <v>0</v>
      </c>
      <c r="CN163">
        <f>IMREAL(Sheet1!CP165)</f>
        <v>0</v>
      </c>
      <c r="CO163">
        <f>IMREAL(Sheet1!CQ165)</f>
        <v>0</v>
      </c>
      <c r="CP163">
        <f>IMREAL(Sheet1!CR165)</f>
        <v>0</v>
      </c>
      <c r="CQ163">
        <f>IMREAL(Sheet1!CS165)</f>
        <v>0</v>
      </c>
      <c r="CR163">
        <f>IMREAL(Sheet1!CT165)</f>
        <v>0</v>
      </c>
      <c r="CS163">
        <f>IMREAL(Sheet1!CU165)</f>
        <v>0</v>
      </c>
      <c r="CT163">
        <f>IMREAL(Sheet1!CV165)</f>
        <v>0</v>
      </c>
      <c r="CU163">
        <f>IMREAL(Sheet1!CW165)</f>
        <v>0</v>
      </c>
      <c r="CV163">
        <f>IMREAL(Sheet1!CX165)</f>
        <v>0</v>
      </c>
      <c r="CW163">
        <f>IMREAL(Sheet1!CY165)</f>
        <v>0</v>
      </c>
      <c r="CX163">
        <f>IMREAL(Sheet1!CZ165)</f>
        <v>0</v>
      </c>
      <c r="CY163">
        <f>IMREAL(Sheet1!DA165)</f>
        <v>0</v>
      </c>
      <c r="CZ163">
        <f>IMREAL(Sheet1!DB165)</f>
        <v>0</v>
      </c>
      <c r="DA163">
        <f>IMREAL(Sheet1!DC165)</f>
        <v>0</v>
      </c>
      <c r="DB163">
        <f>IMREAL(Sheet1!DD165)</f>
        <v>0</v>
      </c>
      <c r="DC163">
        <f>IMREAL(Sheet1!DE165)</f>
        <v>0</v>
      </c>
      <c r="DD163">
        <f>IMREAL(Sheet1!DF165)</f>
        <v>0</v>
      </c>
      <c r="DE163">
        <f>IMREAL(Sheet1!DG165)</f>
        <v>0</v>
      </c>
      <c r="DF163">
        <f>IMREAL(Sheet1!DH165)</f>
        <v>0</v>
      </c>
      <c r="DG163">
        <f>IMREAL(Sheet1!DI165)</f>
        <v>0</v>
      </c>
      <c r="DH163">
        <f>IMREAL(Sheet1!DJ165)</f>
        <v>0</v>
      </c>
      <c r="DI163">
        <f>IMREAL(Sheet1!DK165)</f>
        <v>-2.66</v>
      </c>
      <c r="DJ163">
        <f>IMREAL(Sheet1!DL165)</f>
        <v>0</v>
      </c>
      <c r="DK163">
        <f>IMREAL(Sheet1!DM165)</f>
        <v>0</v>
      </c>
      <c r="DL163">
        <f>IMREAL(Sheet1!DN165)</f>
        <v>0</v>
      </c>
      <c r="DM163">
        <f>IMREAL(Sheet1!DO165)</f>
        <v>0</v>
      </c>
      <c r="DN163">
        <f>IMREAL(Sheet1!DP165)</f>
        <v>0</v>
      </c>
      <c r="DO163">
        <f>IMREAL(Sheet1!DQ165)</f>
        <v>0</v>
      </c>
      <c r="DP163">
        <f>IMREAL(Sheet1!DR165)</f>
        <v>0</v>
      </c>
      <c r="DQ163">
        <f>IMREAL(Sheet1!DS165)</f>
        <v>0</v>
      </c>
      <c r="DR163">
        <f>IMREAL(Sheet1!DT165)</f>
        <v>0</v>
      </c>
      <c r="DS163">
        <f>IMREAL(Sheet1!DU165)</f>
        <v>0</v>
      </c>
      <c r="DT163">
        <f>IMREAL(Sheet1!DV165)</f>
        <v>0</v>
      </c>
      <c r="DU163">
        <f>IMREAL(Sheet1!DW165)</f>
        <v>0</v>
      </c>
      <c r="DV163">
        <f>IMREAL(Sheet1!DX165)</f>
        <v>0</v>
      </c>
      <c r="DW163">
        <f>IMREAL(Sheet1!DY165)</f>
        <v>0</v>
      </c>
      <c r="DX163">
        <f>IMREAL(Sheet1!DZ165)</f>
        <v>0</v>
      </c>
      <c r="DY163">
        <f>IMREAL(Sheet1!EA165)</f>
        <v>0</v>
      </c>
      <c r="DZ163">
        <f>IMREAL(Sheet1!EB165)</f>
        <v>0</v>
      </c>
      <c r="EA163">
        <f>IMREAL(Sheet1!EC165)</f>
        <v>0</v>
      </c>
      <c r="EB163">
        <f>IMREAL(Sheet1!ED165)</f>
        <v>0</v>
      </c>
      <c r="EC163">
        <f>IMREAL(Sheet1!EE165)</f>
        <v>0</v>
      </c>
      <c r="ED163">
        <f>IMREAL(Sheet1!EF165)</f>
        <v>0</v>
      </c>
      <c r="EE163">
        <f>IMREAL(Sheet1!EG165)</f>
        <v>0</v>
      </c>
      <c r="EF163">
        <f>IMREAL(Sheet1!EH165)</f>
        <v>0</v>
      </c>
      <c r="EG163">
        <f>IMREAL(Sheet1!EI165)</f>
        <v>0</v>
      </c>
      <c r="EH163">
        <f>IMREAL(Sheet1!EJ165)</f>
        <v>0</v>
      </c>
      <c r="EI163">
        <f>IMREAL(Sheet1!EK165)</f>
        <v>0</v>
      </c>
      <c r="EJ163">
        <f>IMREAL(Sheet1!EL165)</f>
        <v>0</v>
      </c>
      <c r="EK163">
        <f>IMREAL(Sheet1!EM165)</f>
        <v>0</v>
      </c>
      <c r="EL163">
        <f>IMREAL(Sheet1!EN165)</f>
        <v>0</v>
      </c>
      <c r="EM163">
        <f>IMREAL(Sheet1!EO165)</f>
        <v>0</v>
      </c>
      <c r="EN163">
        <f>IMREAL(Sheet1!EP165)</f>
        <v>0</v>
      </c>
      <c r="EO163">
        <f>IMREAL(Sheet1!EQ165)</f>
        <v>0</v>
      </c>
      <c r="EP163">
        <f>IMREAL(Sheet1!ER165)</f>
        <v>0</v>
      </c>
      <c r="EQ163">
        <f>IMREAL(Sheet1!ES165)</f>
        <v>0</v>
      </c>
      <c r="ER163">
        <f>IMREAL(Sheet1!ET165)</f>
        <v>0</v>
      </c>
      <c r="ES163">
        <f>IMREAL(Sheet1!EU165)</f>
        <v>0</v>
      </c>
      <c r="ET163">
        <f>IMREAL(Sheet1!EV165)</f>
        <v>0</v>
      </c>
      <c r="EU163">
        <f>IMREAL(Sheet1!EW165)</f>
        <v>0</v>
      </c>
      <c r="EV163">
        <f>IMREAL(Sheet1!EX165)</f>
        <v>0</v>
      </c>
      <c r="EW163">
        <f>IMREAL(Sheet1!EY165)</f>
        <v>0</v>
      </c>
      <c r="EX163">
        <f>IMREAL(Sheet1!EZ165)</f>
        <v>0</v>
      </c>
      <c r="EY163">
        <f>IMREAL(Sheet1!FA165)</f>
        <v>0</v>
      </c>
      <c r="EZ163">
        <f>IMREAL(Sheet1!FB165)</f>
        <v>0</v>
      </c>
      <c r="FA163">
        <f>IMREAL(Sheet1!FC165)</f>
        <v>0</v>
      </c>
      <c r="FB163">
        <f>IMREAL(Sheet1!FD165)</f>
        <v>0</v>
      </c>
      <c r="FC163">
        <f>IMREAL(Sheet1!FE165)</f>
        <v>0</v>
      </c>
      <c r="FD163">
        <f>IMREAL(Sheet1!FF165)</f>
        <v>0</v>
      </c>
      <c r="FE163">
        <f>IMREAL(Sheet1!FG165)</f>
        <v>0</v>
      </c>
      <c r="FF163">
        <f>IMREAL(Sheet1!FH165)</f>
        <v>0</v>
      </c>
      <c r="FG163">
        <f>IMREAL(Sheet1!FI165)</f>
        <v>6.78</v>
      </c>
      <c r="FH163">
        <f>IMREAL(Sheet1!FJ165)</f>
        <v>-4.12</v>
      </c>
      <c r="FI163">
        <f>IMREAL(Sheet1!FK165)</f>
        <v>0</v>
      </c>
      <c r="FJ163">
        <f>IMREAL(Sheet1!FL165)</f>
        <v>0</v>
      </c>
      <c r="FK163">
        <f>IMREAL(Sheet1!FM165)</f>
        <v>0</v>
      </c>
      <c r="FL163">
        <f>IMREAL(Sheet1!FN165)</f>
        <v>0</v>
      </c>
      <c r="FM163">
        <f>IMREAL(Sheet1!FO165)</f>
        <v>0</v>
      </c>
      <c r="FN163">
        <f>IMREAL(Sheet1!FP165)</f>
        <v>0</v>
      </c>
      <c r="FO163">
        <f>IMREAL(Sheet1!FQ165)</f>
        <v>0</v>
      </c>
      <c r="FP163">
        <f>IMREAL(Sheet1!FR165)</f>
        <v>0</v>
      </c>
      <c r="FQ163">
        <f>IMREAL(Sheet1!FS165)</f>
        <v>0</v>
      </c>
      <c r="FR163">
        <f>IMREAL(Sheet1!FT165)</f>
        <v>0</v>
      </c>
      <c r="FS163">
        <f>IMREAL(Sheet1!FU165)</f>
        <v>0</v>
      </c>
      <c r="FT163">
        <f>IMREAL(Sheet1!FV165)</f>
        <v>0</v>
      </c>
      <c r="FU163">
        <f>IMREAL(Sheet1!FW165)</f>
        <v>0</v>
      </c>
      <c r="FV163">
        <f>IMREAL(Sheet1!FX165)</f>
        <v>0</v>
      </c>
      <c r="FW163">
        <f>IMREAL(Sheet1!FY165)</f>
        <v>0</v>
      </c>
      <c r="FX163">
        <f>IMREAL(Sheet1!FZ165)</f>
        <v>0</v>
      </c>
      <c r="FY163">
        <f>IMREAL(Sheet1!GA165)</f>
        <v>0</v>
      </c>
      <c r="FZ163">
        <f>IMREAL(Sheet1!GB165)</f>
        <v>0</v>
      </c>
      <c r="GA163">
        <f>IMREAL(Sheet1!GC165)</f>
        <v>0</v>
      </c>
      <c r="GB163">
        <f>IMREAL(Sheet1!GD165)</f>
        <v>0</v>
      </c>
      <c r="GC163">
        <f>IMREAL(Sheet1!GE165)</f>
        <v>0</v>
      </c>
      <c r="GD163">
        <f>IMREAL(Sheet1!GF165)</f>
        <v>0</v>
      </c>
      <c r="GE163">
        <f>IMREAL(Sheet1!GG165)</f>
        <v>0</v>
      </c>
      <c r="GF163">
        <f>IMREAL(Sheet1!GH165)</f>
        <v>0</v>
      </c>
      <c r="GG163">
        <f>IMREAL(Sheet1!GI165)</f>
        <v>0</v>
      </c>
      <c r="GH163">
        <f>IMREAL(Sheet1!GJ165)</f>
        <v>0</v>
      </c>
      <c r="GI163">
        <f>IMREAL(Sheet1!GK165)</f>
        <v>0</v>
      </c>
      <c r="GJ163">
        <f>IMREAL(Sheet1!GL165)</f>
        <v>0</v>
      </c>
      <c r="GK163">
        <f>IMREAL(Sheet1!GM165)</f>
        <v>0</v>
      </c>
      <c r="GL163">
        <f>IMREAL(Sheet1!GN165)</f>
        <v>0</v>
      </c>
      <c r="GM163">
        <f>IMREAL(Sheet1!GO165)</f>
        <v>0</v>
      </c>
      <c r="GN163">
        <f>IMREAL(Sheet1!GP165)</f>
        <v>0</v>
      </c>
      <c r="GO163">
        <f>IMREAL(Sheet1!GQ165)</f>
        <v>0</v>
      </c>
      <c r="GP163">
        <f>IMREAL(Sheet1!GR165)</f>
        <v>0</v>
      </c>
      <c r="GQ163">
        <f>IMREAL(Sheet1!GS165)</f>
        <v>0</v>
      </c>
      <c r="GR163">
        <f>IMREAL(Sheet1!GT165)</f>
        <v>0</v>
      </c>
      <c r="GS163">
        <f>IMREAL(Sheet1!GU165)</f>
        <v>0</v>
      </c>
      <c r="GT163">
        <f>IMREAL(Sheet1!GV165)</f>
        <v>0</v>
      </c>
      <c r="GU163">
        <f>IMREAL(Sheet1!GW165)</f>
        <v>0</v>
      </c>
      <c r="GV163">
        <f>IMREAL(Sheet1!GX165)</f>
        <v>0</v>
      </c>
      <c r="GW163">
        <f>IMREAL(Sheet1!GY165)</f>
        <v>0</v>
      </c>
      <c r="GX163">
        <f>IMREAL(Sheet1!GZ165)</f>
        <v>0</v>
      </c>
      <c r="GY163">
        <f>IMREAL(Sheet1!HA165)</f>
        <v>0</v>
      </c>
      <c r="GZ163">
        <f>IMREAL(Sheet1!HB165)</f>
        <v>0</v>
      </c>
      <c r="HA163">
        <f>IMREAL(Sheet1!HC165)</f>
        <v>0</v>
      </c>
      <c r="HB163">
        <f>IMREAL(Sheet1!HD165)</f>
        <v>0</v>
      </c>
      <c r="HC163">
        <f>IMREAL(Sheet1!HE165)</f>
        <v>0</v>
      </c>
      <c r="HD163">
        <f>IMREAL(Sheet1!HF165)</f>
        <v>0</v>
      </c>
      <c r="HE163">
        <f>IMREAL(Sheet1!HG165)</f>
        <v>0</v>
      </c>
      <c r="HF163">
        <f>IMREAL(Sheet1!HH165)</f>
        <v>0</v>
      </c>
      <c r="HG163">
        <f>IMREAL(Sheet1!HI165)</f>
        <v>0</v>
      </c>
      <c r="HH163">
        <f>IMREAL(Sheet1!HJ165)</f>
        <v>0</v>
      </c>
      <c r="HI163">
        <f>IMREAL(Sheet1!HK165)</f>
        <v>0</v>
      </c>
      <c r="HJ163">
        <f>IMREAL(Sheet1!HL165)</f>
        <v>0</v>
      </c>
      <c r="HK163">
        <f>IMREAL(Sheet1!HM165)</f>
        <v>0</v>
      </c>
      <c r="HL163">
        <f>IMREAL(Sheet1!HN165)</f>
        <v>0</v>
      </c>
      <c r="HM163">
        <f>IMREAL(Sheet1!HO165)</f>
        <v>0</v>
      </c>
      <c r="HN163">
        <f>IMREAL(Sheet1!HP165)</f>
        <v>0</v>
      </c>
      <c r="HO163">
        <f>IMREAL(Sheet1!HQ165)</f>
        <v>0</v>
      </c>
      <c r="HP163">
        <f>IMREAL(Sheet1!HR165)</f>
        <v>0</v>
      </c>
      <c r="HQ163">
        <f>IMREAL(Sheet1!HS165)</f>
        <v>0</v>
      </c>
      <c r="HR163">
        <f>IMREAL(Sheet1!HT165)</f>
        <v>0</v>
      </c>
      <c r="HS163">
        <f>IMREAL(Sheet1!HU165)</f>
        <v>0</v>
      </c>
      <c r="HT163">
        <f>IMREAL(Sheet1!HV165)</f>
        <v>0</v>
      </c>
      <c r="HU163">
        <f>IMREAL(Sheet1!HW165)</f>
        <v>0</v>
      </c>
      <c r="HV163">
        <f>IMREAL(Sheet1!HX165)</f>
        <v>0</v>
      </c>
      <c r="HW163">
        <f>IMREAL(Sheet1!HY165)</f>
        <v>0</v>
      </c>
      <c r="HX163">
        <f>IMREAL(Sheet1!HZ165)</f>
        <v>0</v>
      </c>
      <c r="HY163">
        <f>IMREAL(Sheet1!IA165)</f>
        <v>0</v>
      </c>
      <c r="HZ163">
        <f>IMREAL(Sheet1!IB165)</f>
        <v>0</v>
      </c>
      <c r="IA163">
        <f>IMREAL(Sheet1!IC165)</f>
        <v>0</v>
      </c>
      <c r="IB163">
        <f>IMREAL(Sheet1!ID165)</f>
        <v>0</v>
      </c>
      <c r="IC163">
        <f>IMREAL(Sheet1!IE165)</f>
        <v>0</v>
      </c>
      <c r="ID163">
        <f>IMREAL(Sheet1!IF165)</f>
        <v>0</v>
      </c>
      <c r="IE163">
        <f>IMREAL(Sheet1!IG165)</f>
        <v>0</v>
      </c>
      <c r="IF163">
        <f>IMREAL(Sheet1!IH165)</f>
        <v>0</v>
      </c>
      <c r="IG163">
        <f>IMREAL(Sheet1!II165)</f>
        <v>0</v>
      </c>
      <c r="IH163">
        <f>IMREAL(Sheet1!IJ165)</f>
        <v>0</v>
      </c>
      <c r="II163">
        <f>IMREAL(Sheet1!IK165)</f>
        <v>0</v>
      </c>
      <c r="IJ163">
        <f>IMREAL(Sheet1!IL165)</f>
        <v>0</v>
      </c>
      <c r="IK163">
        <f>IMREAL(Sheet1!IM165)</f>
        <v>0</v>
      </c>
      <c r="IL163">
        <f>IMREAL(Sheet1!IN165)</f>
        <v>0</v>
      </c>
      <c r="IM163">
        <f>IMREAL(Sheet1!IO165)</f>
        <v>0</v>
      </c>
      <c r="IN163">
        <f>IMREAL(Sheet1!IP165)</f>
        <v>0</v>
      </c>
      <c r="IO163">
        <f>IMREAL(Sheet1!IQ165)</f>
        <v>0</v>
      </c>
      <c r="IP163">
        <f>IMREAL(Sheet1!IR165)</f>
        <v>0</v>
      </c>
      <c r="IQ163">
        <f>IMREAL(Sheet1!IS165)</f>
        <v>0</v>
      </c>
      <c r="IR163">
        <f>IMREAL(Sheet1!IT165)</f>
        <v>0</v>
      </c>
      <c r="IS163">
        <f>IMREAL(Sheet1!IU165)</f>
        <v>0</v>
      </c>
      <c r="IT163">
        <f>IMREAL(Sheet1!IV165)</f>
        <v>0</v>
      </c>
      <c r="IU163">
        <f>IMREAL(Sheet1!IW165)</f>
        <v>0</v>
      </c>
      <c r="IV163">
        <f>IMREAL(Sheet1!IX165)</f>
        <v>0</v>
      </c>
      <c r="IW163">
        <f>IMREAL(Sheet1!IY165)</f>
        <v>0</v>
      </c>
      <c r="IX163">
        <f>IMREAL(Sheet1!IZ165)</f>
        <v>0</v>
      </c>
      <c r="IY163">
        <f>IMREAL(Sheet1!JA165)</f>
        <v>0</v>
      </c>
      <c r="IZ163">
        <f>IMREAL(Sheet1!JB165)</f>
        <v>0</v>
      </c>
      <c r="JA163">
        <f>IMREAL(Sheet1!JC165)</f>
        <v>0</v>
      </c>
      <c r="JB163">
        <f>IMREAL(Sheet1!JD165)</f>
        <v>0</v>
      </c>
      <c r="JC163">
        <f>IMREAL(Sheet1!JE165)</f>
        <v>0</v>
      </c>
      <c r="JD163">
        <f>IMREAL(Sheet1!JF165)</f>
        <v>0</v>
      </c>
      <c r="JE163">
        <f>IMREAL(Sheet1!JG165)</f>
        <v>0</v>
      </c>
      <c r="JF163">
        <f>IMREAL(Sheet1!JH165)</f>
        <v>0</v>
      </c>
      <c r="JG163">
        <f>IMREAL(Sheet1!JI165)</f>
        <v>0</v>
      </c>
      <c r="JH163">
        <f>IMREAL(Sheet1!JJ165)</f>
        <v>0</v>
      </c>
      <c r="JI163">
        <f>IMREAL(Sheet1!JK165)</f>
        <v>0</v>
      </c>
      <c r="JJ163">
        <f>IMREAL(Sheet1!JL165)</f>
        <v>0</v>
      </c>
      <c r="JK163">
        <f>IMREAL(Sheet1!JM165)</f>
        <v>0</v>
      </c>
      <c r="JL163">
        <f>IMREAL(Sheet1!JN165)</f>
        <v>0</v>
      </c>
      <c r="JM163">
        <f>IMREAL(Sheet1!JO165)</f>
        <v>0</v>
      </c>
      <c r="JN163">
        <f>IMREAL(Sheet1!JP165)</f>
        <v>0</v>
      </c>
      <c r="JO163">
        <f>IMREAL(Sheet1!JQ165)</f>
        <v>0</v>
      </c>
      <c r="JP163">
        <f>IMREAL(Sheet1!JR165)</f>
        <v>0</v>
      </c>
      <c r="JQ163">
        <f>IMREAL(Sheet1!JS165)</f>
        <v>0</v>
      </c>
      <c r="JR163">
        <f>IMREAL(Sheet1!JT165)</f>
        <v>0</v>
      </c>
      <c r="JS163">
        <f>IMREAL(Sheet1!JU165)</f>
        <v>0</v>
      </c>
      <c r="JT163">
        <f>IMREAL(Sheet1!JV165)</f>
        <v>0</v>
      </c>
      <c r="JU163">
        <f>IMREAL(Sheet1!JW165)</f>
        <v>0</v>
      </c>
      <c r="JV163">
        <f>IMREAL(Sheet1!JX165)</f>
        <v>0</v>
      </c>
      <c r="JW163">
        <f>IMREAL(Sheet1!JY165)</f>
        <v>0</v>
      </c>
      <c r="JX163">
        <f>IMREAL(Sheet1!JZ165)</f>
        <v>0</v>
      </c>
      <c r="JY163">
        <f>IMREAL(Sheet1!KA165)</f>
        <v>0</v>
      </c>
      <c r="JZ163">
        <f>IMREAL(Sheet1!KB165)</f>
        <v>0</v>
      </c>
      <c r="KA163">
        <f>IMREAL(Sheet1!KC165)</f>
        <v>0</v>
      </c>
      <c r="KB163">
        <f>IMREAL(Sheet1!KD165)</f>
        <v>0</v>
      </c>
      <c r="KC163">
        <f>IMREAL(Sheet1!KE165)</f>
        <v>0</v>
      </c>
      <c r="KD163">
        <f>IMREAL(Sheet1!KF165)</f>
        <v>0</v>
      </c>
      <c r="KE163">
        <f>IMREAL(Sheet1!KG165)</f>
        <v>0</v>
      </c>
      <c r="KF163">
        <f>IMREAL(Sheet1!KH165)</f>
        <v>0</v>
      </c>
      <c r="KG163">
        <f>IMREAL(Sheet1!KI165)</f>
        <v>0</v>
      </c>
      <c r="KH163">
        <f>IMREAL(Sheet1!KJ165)</f>
        <v>0</v>
      </c>
      <c r="KI163">
        <f>IMREAL(Sheet1!KK165)</f>
        <v>0</v>
      </c>
      <c r="KJ163">
        <f>IMREAL(Sheet1!KL165)</f>
        <v>0</v>
      </c>
      <c r="KK163">
        <f>IMREAL(Sheet1!KM165)</f>
        <v>0</v>
      </c>
      <c r="KL163">
        <f>IMREAL(Sheet1!KN165)</f>
        <v>0</v>
      </c>
      <c r="KM163">
        <f>IMREAL(Sheet1!KO165)</f>
        <v>0</v>
      </c>
      <c r="KN163">
        <f>IMREAL(Sheet1!KP165)</f>
        <v>0</v>
      </c>
    </row>
    <row r="164" spans="1:300" x14ac:dyDescent="0.25">
      <c r="A164">
        <f>IMREAL(Sheet1!C166)</f>
        <v>0</v>
      </c>
      <c r="B164">
        <f>IMREAL(Sheet1!D166)</f>
        <v>0</v>
      </c>
      <c r="C164">
        <f>IMREAL(Sheet1!E166)</f>
        <v>0</v>
      </c>
      <c r="D164">
        <f>IMREAL(Sheet1!F166)</f>
        <v>0</v>
      </c>
      <c r="E164">
        <f>IMREAL(Sheet1!G166)</f>
        <v>0</v>
      </c>
      <c r="F164">
        <f>IMREAL(Sheet1!H166)</f>
        <v>0</v>
      </c>
      <c r="G164">
        <f>IMREAL(Sheet1!I166)</f>
        <v>0</v>
      </c>
      <c r="H164">
        <f>IMREAL(Sheet1!J166)</f>
        <v>0</v>
      </c>
      <c r="I164">
        <f>IMREAL(Sheet1!K166)</f>
        <v>0</v>
      </c>
      <c r="J164">
        <f>IMREAL(Sheet1!L166)</f>
        <v>0</v>
      </c>
      <c r="K164">
        <f>IMREAL(Sheet1!M166)</f>
        <v>0</v>
      </c>
      <c r="L164">
        <f>IMREAL(Sheet1!N166)</f>
        <v>0</v>
      </c>
      <c r="M164">
        <f>IMREAL(Sheet1!O166)</f>
        <v>0</v>
      </c>
      <c r="N164">
        <f>IMREAL(Sheet1!P166)</f>
        <v>0</v>
      </c>
      <c r="O164">
        <f>IMREAL(Sheet1!Q166)</f>
        <v>0</v>
      </c>
      <c r="P164">
        <f>IMREAL(Sheet1!R166)</f>
        <v>0</v>
      </c>
      <c r="Q164">
        <f>IMREAL(Sheet1!S166)</f>
        <v>0</v>
      </c>
      <c r="R164">
        <f>IMREAL(Sheet1!T166)</f>
        <v>0</v>
      </c>
      <c r="S164">
        <f>IMREAL(Sheet1!U166)</f>
        <v>0</v>
      </c>
      <c r="T164">
        <f>IMREAL(Sheet1!V166)</f>
        <v>0</v>
      </c>
      <c r="U164">
        <f>IMREAL(Sheet1!W166)</f>
        <v>0</v>
      </c>
      <c r="V164">
        <f>IMREAL(Sheet1!X166)</f>
        <v>0</v>
      </c>
      <c r="W164">
        <f>IMREAL(Sheet1!Y166)</f>
        <v>0</v>
      </c>
      <c r="X164">
        <f>IMREAL(Sheet1!Z166)</f>
        <v>0</v>
      </c>
      <c r="Y164">
        <f>IMREAL(Sheet1!AA166)</f>
        <v>0</v>
      </c>
      <c r="Z164">
        <f>IMREAL(Sheet1!AB166)</f>
        <v>0</v>
      </c>
      <c r="AA164">
        <f>IMREAL(Sheet1!AC166)</f>
        <v>0</v>
      </c>
      <c r="AB164">
        <f>IMREAL(Sheet1!AD166)</f>
        <v>0</v>
      </c>
      <c r="AC164">
        <f>IMREAL(Sheet1!AE166)</f>
        <v>0</v>
      </c>
      <c r="AD164">
        <f>IMREAL(Sheet1!AF166)</f>
        <v>0</v>
      </c>
      <c r="AE164">
        <f>IMREAL(Sheet1!AG166)</f>
        <v>0</v>
      </c>
      <c r="AF164">
        <f>IMREAL(Sheet1!AH166)</f>
        <v>0</v>
      </c>
      <c r="AG164">
        <f>IMREAL(Sheet1!AI166)</f>
        <v>0</v>
      </c>
      <c r="AH164">
        <f>IMREAL(Sheet1!AJ166)</f>
        <v>0</v>
      </c>
      <c r="AI164">
        <f>IMREAL(Sheet1!AK166)</f>
        <v>0</v>
      </c>
      <c r="AJ164">
        <f>IMREAL(Sheet1!AL166)</f>
        <v>0</v>
      </c>
      <c r="AK164">
        <f>IMREAL(Sheet1!AM166)</f>
        <v>0</v>
      </c>
      <c r="AL164">
        <f>IMREAL(Sheet1!AN166)</f>
        <v>0</v>
      </c>
      <c r="AM164">
        <f>IMREAL(Sheet1!AO166)</f>
        <v>0</v>
      </c>
      <c r="AN164">
        <f>IMREAL(Sheet1!AP166)</f>
        <v>0</v>
      </c>
      <c r="AO164">
        <f>IMREAL(Sheet1!AQ166)</f>
        <v>0</v>
      </c>
      <c r="AP164">
        <f>IMREAL(Sheet1!AR166)</f>
        <v>0</v>
      </c>
      <c r="AQ164">
        <f>IMREAL(Sheet1!AS166)</f>
        <v>0</v>
      </c>
      <c r="AR164">
        <f>IMREAL(Sheet1!AT166)</f>
        <v>0</v>
      </c>
      <c r="AS164">
        <f>IMREAL(Sheet1!AU166)</f>
        <v>0</v>
      </c>
      <c r="AT164">
        <f>IMREAL(Sheet1!AV166)</f>
        <v>0</v>
      </c>
      <c r="AU164">
        <f>IMREAL(Sheet1!AW166)</f>
        <v>0</v>
      </c>
      <c r="AV164">
        <f>IMREAL(Sheet1!AX166)</f>
        <v>0</v>
      </c>
      <c r="AW164">
        <f>IMREAL(Sheet1!AY166)</f>
        <v>0</v>
      </c>
      <c r="AX164">
        <f>IMREAL(Sheet1!AZ166)</f>
        <v>0</v>
      </c>
      <c r="AY164">
        <f>IMREAL(Sheet1!BA166)</f>
        <v>0</v>
      </c>
      <c r="AZ164">
        <f>IMREAL(Sheet1!BB166)</f>
        <v>0</v>
      </c>
      <c r="BA164">
        <f>IMREAL(Sheet1!BC166)</f>
        <v>0</v>
      </c>
      <c r="BB164">
        <f>IMREAL(Sheet1!BD166)</f>
        <v>0</v>
      </c>
      <c r="BC164">
        <f>IMREAL(Sheet1!BE166)</f>
        <v>0</v>
      </c>
      <c r="BD164">
        <f>IMREAL(Sheet1!BF166)</f>
        <v>0</v>
      </c>
      <c r="BE164">
        <f>IMREAL(Sheet1!BG166)</f>
        <v>0</v>
      </c>
      <c r="BF164">
        <f>IMREAL(Sheet1!BH166)</f>
        <v>0</v>
      </c>
      <c r="BG164">
        <f>IMREAL(Sheet1!BI166)</f>
        <v>0</v>
      </c>
      <c r="BH164">
        <f>IMREAL(Sheet1!BJ166)</f>
        <v>0</v>
      </c>
      <c r="BI164">
        <f>IMREAL(Sheet1!BK166)</f>
        <v>0</v>
      </c>
      <c r="BJ164">
        <f>IMREAL(Sheet1!BL166)</f>
        <v>0</v>
      </c>
      <c r="BK164">
        <f>IMREAL(Sheet1!BM166)</f>
        <v>0</v>
      </c>
      <c r="BL164">
        <f>IMREAL(Sheet1!BN166)</f>
        <v>0</v>
      </c>
      <c r="BM164">
        <f>IMREAL(Sheet1!BO166)</f>
        <v>0</v>
      </c>
      <c r="BN164">
        <f>IMREAL(Sheet1!BP166)</f>
        <v>0</v>
      </c>
      <c r="BO164">
        <f>IMREAL(Sheet1!BQ166)</f>
        <v>0</v>
      </c>
      <c r="BP164">
        <f>IMREAL(Sheet1!BR166)</f>
        <v>0</v>
      </c>
      <c r="BQ164">
        <f>IMREAL(Sheet1!BS166)</f>
        <v>0</v>
      </c>
      <c r="BR164">
        <f>IMREAL(Sheet1!BT166)</f>
        <v>0</v>
      </c>
      <c r="BS164">
        <f>IMREAL(Sheet1!BU166)</f>
        <v>0</v>
      </c>
      <c r="BT164">
        <f>IMREAL(Sheet1!BV166)</f>
        <v>0</v>
      </c>
      <c r="BU164">
        <f>IMREAL(Sheet1!BW166)</f>
        <v>0</v>
      </c>
      <c r="BV164">
        <f>IMREAL(Sheet1!BX166)</f>
        <v>0</v>
      </c>
      <c r="BW164">
        <f>IMREAL(Sheet1!BY166)</f>
        <v>0</v>
      </c>
      <c r="BX164">
        <f>IMREAL(Sheet1!BZ166)</f>
        <v>0</v>
      </c>
      <c r="BY164">
        <f>IMREAL(Sheet1!CA166)</f>
        <v>0</v>
      </c>
      <c r="BZ164">
        <f>IMREAL(Sheet1!CB166)</f>
        <v>0</v>
      </c>
      <c r="CA164">
        <f>IMREAL(Sheet1!CC166)</f>
        <v>0</v>
      </c>
      <c r="CB164">
        <f>IMREAL(Sheet1!CD166)</f>
        <v>0</v>
      </c>
      <c r="CC164">
        <f>IMREAL(Sheet1!CE166)</f>
        <v>0</v>
      </c>
      <c r="CD164">
        <f>IMREAL(Sheet1!CF166)</f>
        <v>0</v>
      </c>
      <c r="CE164">
        <f>IMREAL(Sheet1!CG166)</f>
        <v>0</v>
      </c>
      <c r="CF164">
        <f>IMREAL(Sheet1!CH166)</f>
        <v>0</v>
      </c>
      <c r="CG164">
        <f>IMREAL(Sheet1!CI166)</f>
        <v>0</v>
      </c>
      <c r="CH164">
        <f>IMREAL(Sheet1!CJ166)</f>
        <v>0</v>
      </c>
      <c r="CI164">
        <f>IMREAL(Sheet1!CK166)</f>
        <v>0</v>
      </c>
      <c r="CJ164">
        <f>IMREAL(Sheet1!CL166)</f>
        <v>0</v>
      </c>
      <c r="CK164">
        <f>IMREAL(Sheet1!CM166)</f>
        <v>0</v>
      </c>
      <c r="CL164">
        <f>IMREAL(Sheet1!CN166)</f>
        <v>0</v>
      </c>
      <c r="CM164">
        <f>IMREAL(Sheet1!CO166)</f>
        <v>0</v>
      </c>
      <c r="CN164">
        <f>IMREAL(Sheet1!CP166)</f>
        <v>0</v>
      </c>
      <c r="CO164">
        <f>IMREAL(Sheet1!CQ166)</f>
        <v>0</v>
      </c>
      <c r="CP164">
        <f>IMREAL(Sheet1!CR166)</f>
        <v>0</v>
      </c>
      <c r="CQ164">
        <f>IMREAL(Sheet1!CS166)</f>
        <v>0</v>
      </c>
      <c r="CR164">
        <f>IMREAL(Sheet1!CT166)</f>
        <v>0</v>
      </c>
      <c r="CS164">
        <f>IMREAL(Sheet1!CU166)</f>
        <v>0</v>
      </c>
      <c r="CT164">
        <f>IMREAL(Sheet1!CV166)</f>
        <v>0</v>
      </c>
      <c r="CU164">
        <f>IMREAL(Sheet1!CW166)</f>
        <v>0</v>
      </c>
      <c r="CV164">
        <f>IMREAL(Sheet1!CX166)</f>
        <v>0</v>
      </c>
      <c r="CW164">
        <f>IMREAL(Sheet1!CY166)</f>
        <v>0</v>
      </c>
      <c r="CX164">
        <f>IMREAL(Sheet1!CZ166)</f>
        <v>0</v>
      </c>
      <c r="CY164">
        <f>IMREAL(Sheet1!DA166)</f>
        <v>0</v>
      </c>
      <c r="CZ164">
        <f>IMREAL(Sheet1!DB166)</f>
        <v>0</v>
      </c>
      <c r="DA164">
        <f>IMREAL(Sheet1!DC166)</f>
        <v>0</v>
      </c>
      <c r="DB164">
        <f>IMREAL(Sheet1!DD166)</f>
        <v>0</v>
      </c>
      <c r="DC164">
        <f>IMREAL(Sheet1!DE166)</f>
        <v>0</v>
      </c>
      <c r="DD164">
        <f>IMREAL(Sheet1!DF166)</f>
        <v>0</v>
      </c>
      <c r="DE164">
        <f>IMREAL(Sheet1!DG166)</f>
        <v>0</v>
      </c>
      <c r="DF164">
        <f>IMREAL(Sheet1!DH166)</f>
        <v>0</v>
      </c>
      <c r="DG164">
        <f>IMREAL(Sheet1!DI166)</f>
        <v>0</v>
      </c>
      <c r="DH164">
        <f>IMREAL(Sheet1!DJ166)</f>
        <v>0</v>
      </c>
      <c r="DI164">
        <f>IMREAL(Sheet1!DK166)</f>
        <v>0</v>
      </c>
      <c r="DJ164">
        <f>IMREAL(Sheet1!DL166)</f>
        <v>0</v>
      </c>
      <c r="DK164">
        <f>IMREAL(Sheet1!DM166)</f>
        <v>0</v>
      </c>
      <c r="DL164">
        <f>IMREAL(Sheet1!DN166)</f>
        <v>0</v>
      </c>
      <c r="DM164">
        <f>IMREAL(Sheet1!DO166)</f>
        <v>0</v>
      </c>
      <c r="DN164">
        <f>IMREAL(Sheet1!DP166)</f>
        <v>0</v>
      </c>
      <c r="DO164">
        <f>IMREAL(Sheet1!DQ166)</f>
        <v>0</v>
      </c>
      <c r="DP164">
        <f>IMREAL(Sheet1!DR166)</f>
        <v>0</v>
      </c>
      <c r="DQ164">
        <f>IMREAL(Sheet1!DS166)</f>
        <v>0</v>
      </c>
      <c r="DR164">
        <f>IMREAL(Sheet1!DT166)</f>
        <v>0</v>
      </c>
      <c r="DS164">
        <f>IMREAL(Sheet1!DU166)</f>
        <v>0</v>
      </c>
      <c r="DT164">
        <f>IMREAL(Sheet1!DV166)</f>
        <v>0</v>
      </c>
      <c r="DU164">
        <f>IMREAL(Sheet1!DW166)</f>
        <v>0</v>
      </c>
      <c r="DV164">
        <f>IMREAL(Sheet1!DX166)</f>
        <v>0</v>
      </c>
      <c r="DW164">
        <f>IMREAL(Sheet1!DY166)</f>
        <v>0</v>
      </c>
      <c r="DX164">
        <f>IMREAL(Sheet1!DZ166)</f>
        <v>0</v>
      </c>
      <c r="DY164">
        <f>IMREAL(Sheet1!EA166)</f>
        <v>0</v>
      </c>
      <c r="DZ164">
        <f>IMREAL(Sheet1!EB166)</f>
        <v>0</v>
      </c>
      <c r="EA164">
        <f>IMREAL(Sheet1!EC166)</f>
        <v>0</v>
      </c>
      <c r="EB164">
        <f>IMREAL(Sheet1!ED166)</f>
        <v>0</v>
      </c>
      <c r="EC164">
        <f>IMREAL(Sheet1!EE166)</f>
        <v>0</v>
      </c>
      <c r="ED164">
        <f>IMREAL(Sheet1!EF166)</f>
        <v>0</v>
      </c>
      <c r="EE164">
        <f>IMREAL(Sheet1!EG166)</f>
        <v>0</v>
      </c>
      <c r="EF164">
        <f>IMREAL(Sheet1!EH166)</f>
        <v>0</v>
      </c>
      <c r="EG164">
        <f>IMREAL(Sheet1!EI166)</f>
        <v>0</v>
      </c>
      <c r="EH164">
        <f>IMREAL(Sheet1!EJ166)</f>
        <v>0</v>
      </c>
      <c r="EI164">
        <f>IMREAL(Sheet1!EK166)</f>
        <v>0</v>
      </c>
      <c r="EJ164">
        <f>IMREAL(Sheet1!EL166)</f>
        <v>0</v>
      </c>
      <c r="EK164">
        <f>IMREAL(Sheet1!EM166)</f>
        <v>0</v>
      </c>
      <c r="EL164">
        <f>IMREAL(Sheet1!EN166)</f>
        <v>0</v>
      </c>
      <c r="EM164">
        <f>IMREAL(Sheet1!EO166)</f>
        <v>0</v>
      </c>
      <c r="EN164">
        <f>IMREAL(Sheet1!EP166)</f>
        <v>0</v>
      </c>
      <c r="EO164">
        <f>IMREAL(Sheet1!EQ166)</f>
        <v>0</v>
      </c>
      <c r="EP164">
        <f>IMREAL(Sheet1!ER166)</f>
        <v>0</v>
      </c>
      <c r="EQ164">
        <f>IMREAL(Sheet1!ES166)</f>
        <v>0</v>
      </c>
      <c r="ER164">
        <f>IMREAL(Sheet1!ET166)</f>
        <v>0</v>
      </c>
      <c r="ES164">
        <f>IMREAL(Sheet1!EU166)</f>
        <v>0</v>
      </c>
      <c r="ET164">
        <f>IMREAL(Sheet1!EV166)</f>
        <v>0</v>
      </c>
      <c r="EU164">
        <f>IMREAL(Sheet1!EW166)</f>
        <v>0</v>
      </c>
      <c r="EV164">
        <f>IMREAL(Sheet1!EX166)</f>
        <v>0</v>
      </c>
      <c r="EW164">
        <f>IMREAL(Sheet1!EY166)</f>
        <v>0</v>
      </c>
      <c r="EX164">
        <f>IMREAL(Sheet1!EZ166)</f>
        <v>0</v>
      </c>
      <c r="EY164">
        <f>IMREAL(Sheet1!FA166)</f>
        <v>0</v>
      </c>
      <c r="EZ164">
        <f>IMREAL(Sheet1!FB166)</f>
        <v>0</v>
      </c>
      <c r="FA164">
        <f>IMREAL(Sheet1!FC166)</f>
        <v>0</v>
      </c>
      <c r="FB164">
        <f>IMREAL(Sheet1!FD166)</f>
        <v>0</v>
      </c>
      <c r="FC164">
        <f>IMREAL(Sheet1!FE166)</f>
        <v>0</v>
      </c>
      <c r="FD164">
        <f>IMREAL(Sheet1!FF166)</f>
        <v>0</v>
      </c>
      <c r="FE164">
        <f>IMREAL(Sheet1!FG166)</f>
        <v>0</v>
      </c>
      <c r="FF164">
        <f>IMREAL(Sheet1!FH166)</f>
        <v>0</v>
      </c>
      <c r="FG164">
        <f>IMREAL(Sheet1!FI166)</f>
        <v>-4.12</v>
      </c>
      <c r="FH164">
        <f>IMREAL(Sheet1!FJ166)</f>
        <v>4.12</v>
      </c>
      <c r="FI164">
        <f>IMREAL(Sheet1!FK166)</f>
        <v>0</v>
      </c>
      <c r="FJ164">
        <f>IMREAL(Sheet1!FL166)</f>
        <v>0</v>
      </c>
      <c r="FK164">
        <f>IMREAL(Sheet1!FM166)</f>
        <v>0</v>
      </c>
      <c r="FL164">
        <f>IMREAL(Sheet1!FN166)</f>
        <v>0</v>
      </c>
      <c r="FM164">
        <f>IMREAL(Sheet1!FO166)</f>
        <v>0</v>
      </c>
      <c r="FN164">
        <f>IMREAL(Sheet1!FP166)</f>
        <v>0</v>
      </c>
      <c r="FO164">
        <f>IMREAL(Sheet1!FQ166)</f>
        <v>0</v>
      </c>
      <c r="FP164">
        <f>IMREAL(Sheet1!FR166)</f>
        <v>0</v>
      </c>
      <c r="FQ164">
        <f>IMREAL(Sheet1!FS166)</f>
        <v>0</v>
      </c>
      <c r="FR164">
        <f>IMREAL(Sheet1!FT166)</f>
        <v>0</v>
      </c>
      <c r="FS164">
        <f>IMREAL(Sheet1!FU166)</f>
        <v>0</v>
      </c>
      <c r="FT164">
        <f>IMREAL(Sheet1!FV166)</f>
        <v>0</v>
      </c>
      <c r="FU164">
        <f>IMREAL(Sheet1!FW166)</f>
        <v>0</v>
      </c>
      <c r="FV164">
        <f>IMREAL(Sheet1!FX166)</f>
        <v>0</v>
      </c>
      <c r="FW164">
        <f>IMREAL(Sheet1!FY166)</f>
        <v>0</v>
      </c>
      <c r="FX164">
        <f>IMREAL(Sheet1!FZ166)</f>
        <v>0</v>
      </c>
      <c r="FY164">
        <f>IMREAL(Sheet1!GA166)</f>
        <v>0</v>
      </c>
      <c r="FZ164">
        <f>IMREAL(Sheet1!GB166)</f>
        <v>0</v>
      </c>
      <c r="GA164">
        <f>IMREAL(Sheet1!GC166)</f>
        <v>0</v>
      </c>
      <c r="GB164">
        <f>IMREAL(Sheet1!GD166)</f>
        <v>0</v>
      </c>
      <c r="GC164">
        <f>IMREAL(Sheet1!GE166)</f>
        <v>0</v>
      </c>
      <c r="GD164">
        <f>IMREAL(Sheet1!GF166)</f>
        <v>0</v>
      </c>
      <c r="GE164">
        <f>IMREAL(Sheet1!GG166)</f>
        <v>0</v>
      </c>
      <c r="GF164">
        <f>IMREAL(Sheet1!GH166)</f>
        <v>0</v>
      </c>
      <c r="GG164">
        <f>IMREAL(Sheet1!GI166)</f>
        <v>0</v>
      </c>
      <c r="GH164">
        <f>IMREAL(Sheet1!GJ166)</f>
        <v>0</v>
      </c>
      <c r="GI164">
        <f>IMREAL(Sheet1!GK166)</f>
        <v>0</v>
      </c>
      <c r="GJ164">
        <f>IMREAL(Sheet1!GL166)</f>
        <v>0</v>
      </c>
      <c r="GK164">
        <f>IMREAL(Sheet1!GM166)</f>
        <v>0</v>
      </c>
      <c r="GL164">
        <f>IMREAL(Sheet1!GN166)</f>
        <v>0</v>
      </c>
      <c r="GM164">
        <f>IMREAL(Sheet1!GO166)</f>
        <v>0</v>
      </c>
      <c r="GN164">
        <f>IMREAL(Sheet1!GP166)</f>
        <v>0</v>
      </c>
      <c r="GO164">
        <f>IMREAL(Sheet1!GQ166)</f>
        <v>0</v>
      </c>
      <c r="GP164">
        <f>IMREAL(Sheet1!GR166)</f>
        <v>0</v>
      </c>
      <c r="GQ164">
        <f>IMREAL(Sheet1!GS166)</f>
        <v>0</v>
      </c>
      <c r="GR164">
        <f>IMREAL(Sheet1!GT166)</f>
        <v>0</v>
      </c>
      <c r="GS164">
        <f>IMREAL(Sheet1!GU166)</f>
        <v>0</v>
      </c>
      <c r="GT164">
        <f>IMREAL(Sheet1!GV166)</f>
        <v>0</v>
      </c>
      <c r="GU164">
        <f>IMREAL(Sheet1!GW166)</f>
        <v>0</v>
      </c>
      <c r="GV164">
        <f>IMREAL(Sheet1!GX166)</f>
        <v>0</v>
      </c>
      <c r="GW164">
        <f>IMREAL(Sheet1!GY166)</f>
        <v>0</v>
      </c>
      <c r="GX164">
        <f>IMREAL(Sheet1!GZ166)</f>
        <v>0</v>
      </c>
      <c r="GY164">
        <f>IMREAL(Sheet1!HA166)</f>
        <v>0</v>
      </c>
      <c r="GZ164">
        <f>IMREAL(Sheet1!HB166)</f>
        <v>0</v>
      </c>
      <c r="HA164">
        <f>IMREAL(Sheet1!HC166)</f>
        <v>0</v>
      </c>
      <c r="HB164">
        <f>IMREAL(Sheet1!HD166)</f>
        <v>0</v>
      </c>
      <c r="HC164">
        <f>IMREAL(Sheet1!HE166)</f>
        <v>0</v>
      </c>
      <c r="HD164">
        <f>IMREAL(Sheet1!HF166)</f>
        <v>0</v>
      </c>
      <c r="HE164">
        <f>IMREAL(Sheet1!HG166)</f>
        <v>0</v>
      </c>
      <c r="HF164">
        <f>IMREAL(Sheet1!HH166)</f>
        <v>0</v>
      </c>
      <c r="HG164">
        <f>IMREAL(Sheet1!HI166)</f>
        <v>0</v>
      </c>
      <c r="HH164">
        <f>IMREAL(Sheet1!HJ166)</f>
        <v>0</v>
      </c>
      <c r="HI164">
        <f>IMREAL(Sheet1!HK166)</f>
        <v>0</v>
      </c>
      <c r="HJ164">
        <f>IMREAL(Sheet1!HL166)</f>
        <v>0</v>
      </c>
      <c r="HK164">
        <f>IMREAL(Sheet1!HM166)</f>
        <v>0</v>
      </c>
      <c r="HL164">
        <f>IMREAL(Sheet1!HN166)</f>
        <v>0</v>
      </c>
      <c r="HM164">
        <f>IMREAL(Sheet1!HO166)</f>
        <v>0</v>
      </c>
      <c r="HN164">
        <f>IMREAL(Sheet1!HP166)</f>
        <v>0</v>
      </c>
      <c r="HO164">
        <f>IMREAL(Sheet1!HQ166)</f>
        <v>0</v>
      </c>
      <c r="HP164">
        <f>IMREAL(Sheet1!HR166)</f>
        <v>0</v>
      </c>
      <c r="HQ164">
        <f>IMREAL(Sheet1!HS166)</f>
        <v>0</v>
      </c>
      <c r="HR164">
        <f>IMREAL(Sheet1!HT166)</f>
        <v>0</v>
      </c>
      <c r="HS164">
        <f>IMREAL(Sheet1!HU166)</f>
        <v>0</v>
      </c>
      <c r="HT164">
        <f>IMREAL(Sheet1!HV166)</f>
        <v>0</v>
      </c>
      <c r="HU164">
        <f>IMREAL(Sheet1!HW166)</f>
        <v>0</v>
      </c>
      <c r="HV164">
        <f>IMREAL(Sheet1!HX166)</f>
        <v>0</v>
      </c>
      <c r="HW164">
        <f>IMREAL(Sheet1!HY166)</f>
        <v>0</v>
      </c>
      <c r="HX164">
        <f>IMREAL(Sheet1!HZ166)</f>
        <v>0</v>
      </c>
      <c r="HY164">
        <f>IMREAL(Sheet1!IA166)</f>
        <v>0</v>
      </c>
      <c r="HZ164">
        <f>IMREAL(Sheet1!IB166)</f>
        <v>0</v>
      </c>
      <c r="IA164">
        <f>IMREAL(Sheet1!IC166)</f>
        <v>0</v>
      </c>
      <c r="IB164">
        <f>IMREAL(Sheet1!ID166)</f>
        <v>0</v>
      </c>
      <c r="IC164">
        <f>IMREAL(Sheet1!IE166)</f>
        <v>0</v>
      </c>
      <c r="ID164">
        <f>IMREAL(Sheet1!IF166)</f>
        <v>0</v>
      </c>
      <c r="IE164">
        <f>IMREAL(Sheet1!IG166)</f>
        <v>0</v>
      </c>
      <c r="IF164">
        <f>IMREAL(Sheet1!IH166)</f>
        <v>0</v>
      </c>
      <c r="IG164">
        <f>IMREAL(Sheet1!II166)</f>
        <v>0</v>
      </c>
      <c r="IH164">
        <f>IMREAL(Sheet1!IJ166)</f>
        <v>0</v>
      </c>
      <c r="II164">
        <f>IMREAL(Sheet1!IK166)</f>
        <v>0</v>
      </c>
      <c r="IJ164">
        <f>IMREAL(Sheet1!IL166)</f>
        <v>0</v>
      </c>
      <c r="IK164">
        <f>IMREAL(Sheet1!IM166)</f>
        <v>0</v>
      </c>
      <c r="IL164">
        <f>IMREAL(Sheet1!IN166)</f>
        <v>0</v>
      </c>
      <c r="IM164">
        <f>IMREAL(Sheet1!IO166)</f>
        <v>0</v>
      </c>
      <c r="IN164">
        <f>IMREAL(Sheet1!IP166)</f>
        <v>0</v>
      </c>
      <c r="IO164">
        <f>IMREAL(Sheet1!IQ166)</f>
        <v>0</v>
      </c>
      <c r="IP164">
        <f>IMREAL(Sheet1!IR166)</f>
        <v>0</v>
      </c>
      <c r="IQ164">
        <f>IMREAL(Sheet1!IS166)</f>
        <v>0</v>
      </c>
      <c r="IR164">
        <f>IMREAL(Sheet1!IT166)</f>
        <v>0</v>
      </c>
      <c r="IS164">
        <f>IMREAL(Sheet1!IU166)</f>
        <v>0</v>
      </c>
      <c r="IT164">
        <f>IMREAL(Sheet1!IV166)</f>
        <v>0</v>
      </c>
      <c r="IU164">
        <f>IMREAL(Sheet1!IW166)</f>
        <v>0</v>
      </c>
      <c r="IV164">
        <f>IMREAL(Sheet1!IX166)</f>
        <v>0</v>
      </c>
      <c r="IW164">
        <f>IMREAL(Sheet1!IY166)</f>
        <v>0</v>
      </c>
      <c r="IX164">
        <f>IMREAL(Sheet1!IZ166)</f>
        <v>0</v>
      </c>
      <c r="IY164">
        <f>IMREAL(Sheet1!JA166)</f>
        <v>0</v>
      </c>
      <c r="IZ164">
        <f>IMREAL(Sheet1!JB166)</f>
        <v>0</v>
      </c>
      <c r="JA164">
        <f>IMREAL(Sheet1!JC166)</f>
        <v>0</v>
      </c>
      <c r="JB164">
        <f>IMREAL(Sheet1!JD166)</f>
        <v>0</v>
      </c>
      <c r="JC164">
        <f>IMREAL(Sheet1!JE166)</f>
        <v>0</v>
      </c>
      <c r="JD164">
        <f>IMREAL(Sheet1!JF166)</f>
        <v>0</v>
      </c>
      <c r="JE164">
        <f>IMREAL(Sheet1!JG166)</f>
        <v>0</v>
      </c>
      <c r="JF164">
        <f>IMREAL(Sheet1!JH166)</f>
        <v>0</v>
      </c>
      <c r="JG164">
        <f>IMREAL(Sheet1!JI166)</f>
        <v>0</v>
      </c>
      <c r="JH164">
        <f>IMREAL(Sheet1!JJ166)</f>
        <v>0</v>
      </c>
      <c r="JI164">
        <f>IMREAL(Sheet1!JK166)</f>
        <v>0</v>
      </c>
      <c r="JJ164">
        <f>IMREAL(Sheet1!JL166)</f>
        <v>0</v>
      </c>
      <c r="JK164">
        <f>IMREAL(Sheet1!JM166)</f>
        <v>0</v>
      </c>
      <c r="JL164">
        <f>IMREAL(Sheet1!JN166)</f>
        <v>0</v>
      </c>
      <c r="JM164">
        <f>IMREAL(Sheet1!JO166)</f>
        <v>0</v>
      </c>
      <c r="JN164">
        <f>IMREAL(Sheet1!JP166)</f>
        <v>0</v>
      </c>
      <c r="JO164">
        <f>IMREAL(Sheet1!JQ166)</f>
        <v>0</v>
      </c>
      <c r="JP164">
        <f>IMREAL(Sheet1!JR166)</f>
        <v>0</v>
      </c>
      <c r="JQ164">
        <f>IMREAL(Sheet1!JS166)</f>
        <v>0</v>
      </c>
      <c r="JR164">
        <f>IMREAL(Sheet1!JT166)</f>
        <v>0</v>
      </c>
      <c r="JS164">
        <f>IMREAL(Sheet1!JU166)</f>
        <v>0</v>
      </c>
      <c r="JT164">
        <f>IMREAL(Sheet1!JV166)</f>
        <v>0</v>
      </c>
      <c r="JU164">
        <f>IMREAL(Sheet1!JW166)</f>
        <v>0</v>
      </c>
      <c r="JV164">
        <f>IMREAL(Sheet1!JX166)</f>
        <v>0</v>
      </c>
      <c r="JW164">
        <f>IMREAL(Sheet1!JY166)</f>
        <v>0</v>
      </c>
      <c r="JX164">
        <f>IMREAL(Sheet1!JZ166)</f>
        <v>0</v>
      </c>
      <c r="JY164">
        <f>IMREAL(Sheet1!KA166)</f>
        <v>0</v>
      </c>
      <c r="JZ164">
        <f>IMREAL(Sheet1!KB166)</f>
        <v>0</v>
      </c>
      <c r="KA164">
        <f>IMREAL(Sheet1!KC166)</f>
        <v>0</v>
      </c>
      <c r="KB164">
        <f>IMREAL(Sheet1!KD166)</f>
        <v>0</v>
      </c>
      <c r="KC164">
        <f>IMREAL(Sheet1!KE166)</f>
        <v>0</v>
      </c>
      <c r="KD164">
        <f>IMREAL(Sheet1!KF166)</f>
        <v>0</v>
      </c>
      <c r="KE164">
        <f>IMREAL(Sheet1!KG166)</f>
        <v>0</v>
      </c>
      <c r="KF164">
        <f>IMREAL(Sheet1!KH166)</f>
        <v>0</v>
      </c>
      <c r="KG164">
        <f>IMREAL(Sheet1!KI166)</f>
        <v>0</v>
      </c>
      <c r="KH164">
        <f>IMREAL(Sheet1!KJ166)</f>
        <v>0</v>
      </c>
      <c r="KI164">
        <f>IMREAL(Sheet1!KK166)</f>
        <v>0</v>
      </c>
      <c r="KJ164">
        <f>IMREAL(Sheet1!KL166)</f>
        <v>0</v>
      </c>
      <c r="KK164">
        <f>IMREAL(Sheet1!KM166)</f>
        <v>0</v>
      </c>
      <c r="KL164">
        <f>IMREAL(Sheet1!KN166)</f>
        <v>0</v>
      </c>
      <c r="KM164">
        <f>IMREAL(Sheet1!KO166)</f>
        <v>0</v>
      </c>
      <c r="KN164">
        <f>IMREAL(Sheet1!KP166)</f>
        <v>0</v>
      </c>
    </row>
    <row r="165" spans="1:300" x14ac:dyDescent="0.25">
      <c r="A165">
        <f>IMREAL(Sheet1!C167)</f>
        <v>0</v>
      </c>
      <c r="B165">
        <f>IMREAL(Sheet1!D167)</f>
        <v>0</v>
      </c>
      <c r="C165">
        <f>IMREAL(Sheet1!E167)</f>
        <v>0</v>
      </c>
      <c r="D165">
        <f>IMREAL(Sheet1!F167)</f>
        <v>0</v>
      </c>
      <c r="E165">
        <f>IMREAL(Sheet1!G167)</f>
        <v>0</v>
      </c>
      <c r="F165">
        <f>IMREAL(Sheet1!H167)</f>
        <v>0</v>
      </c>
      <c r="G165">
        <f>IMREAL(Sheet1!I167)</f>
        <v>0</v>
      </c>
      <c r="H165">
        <f>IMREAL(Sheet1!J167)</f>
        <v>0</v>
      </c>
      <c r="I165">
        <f>IMREAL(Sheet1!K167)</f>
        <v>0</v>
      </c>
      <c r="J165">
        <f>IMREAL(Sheet1!L167)</f>
        <v>0</v>
      </c>
      <c r="K165">
        <f>IMREAL(Sheet1!M167)</f>
        <v>0</v>
      </c>
      <c r="L165">
        <f>IMREAL(Sheet1!N167)</f>
        <v>0</v>
      </c>
      <c r="M165">
        <f>IMREAL(Sheet1!O167)</f>
        <v>0</v>
      </c>
      <c r="N165">
        <f>IMREAL(Sheet1!P167)</f>
        <v>0</v>
      </c>
      <c r="O165">
        <f>IMREAL(Sheet1!Q167)</f>
        <v>0</v>
      </c>
      <c r="P165">
        <f>IMREAL(Sheet1!R167)</f>
        <v>0</v>
      </c>
      <c r="Q165">
        <f>IMREAL(Sheet1!S167)</f>
        <v>0</v>
      </c>
      <c r="R165">
        <f>IMREAL(Sheet1!T167)</f>
        <v>0</v>
      </c>
      <c r="S165">
        <f>IMREAL(Sheet1!U167)</f>
        <v>0</v>
      </c>
      <c r="T165">
        <f>IMREAL(Sheet1!V167)</f>
        <v>0</v>
      </c>
      <c r="U165">
        <f>IMREAL(Sheet1!W167)</f>
        <v>0</v>
      </c>
      <c r="V165">
        <f>IMREAL(Sheet1!X167)</f>
        <v>0</v>
      </c>
      <c r="W165">
        <f>IMREAL(Sheet1!Y167)</f>
        <v>0</v>
      </c>
      <c r="X165">
        <f>IMREAL(Sheet1!Z167)</f>
        <v>0</v>
      </c>
      <c r="Y165">
        <f>IMREAL(Sheet1!AA167)</f>
        <v>0</v>
      </c>
      <c r="Z165">
        <f>IMREAL(Sheet1!AB167)</f>
        <v>0</v>
      </c>
      <c r="AA165">
        <f>IMREAL(Sheet1!AC167)</f>
        <v>0</v>
      </c>
      <c r="AB165">
        <f>IMREAL(Sheet1!AD167)</f>
        <v>0</v>
      </c>
      <c r="AC165">
        <f>IMREAL(Sheet1!AE167)</f>
        <v>0</v>
      </c>
      <c r="AD165">
        <f>IMREAL(Sheet1!AF167)</f>
        <v>0</v>
      </c>
      <c r="AE165">
        <f>IMREAL(Sheet1!AG167)</f>
        <v>0</v>
      </c>
      <c r="AF165">
        <f>IMREAL(Sheet1!AH167)</f>
        <v>0</v>
      </c>
      <c r="AG165">
        <f>IMREAL(Sheet1!AI167)</f>
        <v>0</v>
      </c>
      <c r="AH165">
        <f>IMREAL(Sheet1!AJ167)</f>
        <v>0</v>
      </c>
      <c r="AI165">
        <f>IMREAL(Sheet1!AK167)</f>
        <v>0</v>
      </c>
      <c r="AJ165">
        <f>IMREAL(Sheet1!AL167)</f>
        <v>0</v>
      </c>
      <c r="AK165">
        <f>IMREAL(Sheet1!AM167)</f>
        <v>0</v>
      </c>
      <c r="AL165">
        <f>IMREAL(Sheet1!AN167)</f>
        <v>0</v>
      </c>
      <c r="AM165">
        <f>IMREAL(Sheet1!AO167)</f>
        <v>0</v>
      </c>
      <c r="AN165">
        <f>IMREAL(Sheet1!AP167)</f>
        <v>0</v>
      </c>
      <c r="AO165">
        <f>IMREAL(Sheet1!AQ167)</f>
        <v>0</v>
      </c>
      <c r="AP165">
        <f>IMREAL(Sheet1!AR167)</f>
        <v>0</v>
      </c>
      <c r="AQ165">
        <f>IMREAL(Sheet1!AS167)</f>
        <v>0</v>
      </c>
      <c r="AR165">
        <f>IMREAL(Sheet1!AT167)</f>
        <v>0</v>
      </c>
      <c r="AS165">
        <f>IMREAL(Sheet1!AU167)</f>
        <v>0</v>
      </c>
      <c r="AT165">
        <f>IMREAL(Sheet1!AV167)</f>
        <v>0</v>
      </c>
      <c r="AU165">
        <f>IMREAL(Sheet1!AW167)</f>
        <v>0</v>
      </c>
      <c r="AV165">
        <f>IMREAL(Sheet1!AX167)</f>
        <v>0</v>
      </c>
      <c r="AW165">
        <f>IMREAL(Sheet1!AY167)</f>
        <v>0</v>
      </c>
      <c r="AX165">
        <f>IMREAL(Sheet1!AZ167)</f>
        <v>0</v>
      </c>
      <c r="AY165">
        <f>IMREAL(Sheet1!BA167)</f>
        <v>0</v>
      </c>
      <c r="AZ165">
        <f>IMREAL(Sheet1!BB167)</f>
        <v>0</v>
      </c>
      <c r="BA165">
        <f>IMREAL(Sheet1!BC167)</f>
        <v>0</v>
      </c>
      <c r="BB165">
        <f>IMREAL(Sheet1!BD167)</f>
        <v>0</v>
      </c>
      <c r="BC165">
        <f>IMREAL(Sheet1!BE167)</f>
        <v>0</v>
      </c>
      <c r="BD165">
        <f>IMREAL(Sheet1!BF167)</f>
        <v>0</v>
      </c>
      <c r="BE165">
        <f>IMREAL(Sheet1!BG167)</f>
        <v>0</v>
      </c>
      <c r="BF165">
        <f>IMREAL(Sheet1!BH167)</f>
        <v>0</v>
      </c>
      <c r="BG165">
        <f>IMREAL(Sheet1!BI167)</f>
        <v>0</v>
      </c>
      <c r="BH165">
        <f>IMREAL(Sheet1!BJ167)</f>
        <v>0</v>
      </c>
      <c r="BI165">
        <f>IMREAL(Sheet1!BK167)</f>
        <v>0</v>
      </c>
      <c r="BJ165">
        <f>IMREAL(Sheet1!BL167)</f>
        <v>0</v>
      </c>
      <c r="BK165">
        <f>IMREAL(Sheet1!BM167)</f>
        <v>0</v>
      </c>
      <c r="BL165">
        <f>IMREAL(Sheet1!BN167)</f>
        <v>0</v>
      </c>
      <c r="BM165">
        <f>IMREAL(Sheet1!BO167)</f>
        <v>0</v>
      </c>
      <c r="BN165">
        <f>IMREAL(Sheet1!BP167)</f>
        <v>0</v>
      </c>
      <c r="BO165">
        <f>IMREAL(Sheet1!BQ167)</f>
        <v>0</v>
      </c>
      <c r="BP165">
        <f>IMREAL(Sheet1!BR167)</f>
        <v>0</v>
      </c>
      <c r="BQ165">
        <f>IMREAL(Sheet1!BS167)</f>
        <v>0</v>
      </c>
      <c r="BR165">
        <f>IMREAL(Sheet1!BT167)</f>
        <v>0</v>
      </c>
      <c r="BS165">
        <f>IMREAL(Sheet1!BU167)</f>
        <v>0</v>
      </c>
      <c r="BT165">
        <f>IMREAL(Sheet1!BV167)</f>
        <v>0</v>
      </c>
      <c r="BU165">
        <f>IMREAL(Sheet1!BW167)</f>
        <v>0</v>
      </c>
      <c r="BV165">
        <f>IMREAL(Sheet1!BX167)</f>
        <v>0</v>
      </c>
      <c r="BW165">
        <f>IMREAL(Sheet1!BY167)</f>
        <v>0</v>
      </c>
      <c r="BX165">
        <f>IMREAL(Sheet1!BZ167)</f>
        <v>0</v>
      </c>
      <c r="BY165">
        <f>IMREAL(Sheet1!CA167)</f>
        <v>0</v>
      </c>
      <c r="BZ165">
        <f>IMREAL(Sheet1!CB167)</f>
        <v>0</v>
      </c>
      <c r="CA165">
        <f>IMREAL(Sheet1!CC167)</f>
        <v>0</v>
      </c>
      <c r="CB165">
        <f>IMREAL(Sheet1!CD167)</f>
        <v>0</v>
      </c>
      <c r="CC165">
        <f>IMREAL(Sheet1!CE167)</f>
        <v>0</v>
      </c>
      <c r="CD165">
        <f>IMREAL(Sheet1!CF167)</f>
        <v>0</v>
      </c>
      <c r="CE165">
        <f>IMREAL(Sheet1!CG167)</f>
        <v>0</v>
      </c>
      <c r="CF165">
        <f>IMREAL(Sheet1!CH167)</f>
        <v>0</v>
      </c>
      <c r="CG165">
        <f>IMREAL(Sheet1!CI167)</f>
        <v>0</v>
      </c>
      <c r="CH165">
        <f>IMREAL(Sheet1!CJ167)</f>
        <v>0</v>
      </c>
      <c r="CI165">
        <f>IMREAL(Sheet1!CK167)</f>
        <v>0</v>
      </c>
      <c r="CJ165">
        <f>IMREAL(Sheet1!CL167)</f>
        <v>0</v>
      </c>
      <c r="CK165">
        <f>IMREAL(Sheet1!CM167)</f>
        <v>0</v>
      </c>
      <c r="CL165">
        <f>IMREAL(Sheet1!CN167)</f>
        <v>0</v>
      </c>
      <c r="CM165">
        <f>IMREAL(Sheet1!CO167)</f>
        <v>0</v>
      </c>
      <c r="CN165">
        <f>IMREAL(Sheet1!CP167)</f>
        <v>0</v>
      </c>
      <c r="CO165">
        <f>IMREAL(Sheet1!CQ167)</f>
        <v>0</v>
      </c>
      <c r="CP165">
        <f>IMREAL(Sheet1!CR167)</f>
        <v>0</v>
      </c>
      <c r="CQ165">
        <f>IMREAL(Sheet1!CS167)</f>
        <v>0</v>
      </c>
      <c r="CR165">
        <f>IMREAL(Sheet1!CT167)</f>
        <v>0</v>
      </c>
      <c r="CS165">
        <f>IMREAL(Sheet1!CU167)</f>
        <v>0</v>
      </c>
      <c r="CT165">
        <f>IMREAL(Sheet1!CV167)</f>
        <v>0</v>
      </c>
      <c r="CU165">
        <f>IMREAL(Sheet1!CW167)</f>
        <v>0</v>
      </c>
      <c r="CV165">
        <f>IMREAL(Sheet1!CX167)</f>
        <v>0</v>
      </c>
      <c r="CW165">
        <f>IMREAL(Sheet1!CY167)</f>
        <v>0</v>
      </c>
      <c r="CX165">
        <f>IMREAL(Sheet1!CZ167)</f>
        <v>0</v>
      </c>
      <c r="CY165">
        <f>IMREAL(Sheet1!DA167)</f>
        <v>0</v>
      </c>
      <c r="CZ165">
        <f>IMREAL(Sheet1!DB167)</f>
        <v>0</v>
      </c>
      <c r="DA165">
        <f>IMREAL(Sheet1!DC167)</f>
        <v>0</v>
      </c>
      <c r="DB165">
        <f>IMREAL(Sheet1!DD167)</f>
        <v>0</v>
      </c>
      <c r="DC165">
        <f>IMREAL(Sheet1!DE167)</f>
        <v>0</v>
      </c>
      <c r="DD165">
        <f>IMREAL(Sheet1!DF167)</f>
        <v>0</v>
      </c>
      <c r="DE165">
        <f>IMREAL(Sheet1!DG167)</f>
        <v>0</v>
      </c>
      <c r="DF165">
        <f>IMREAL(Sheet1!DH167)</f>
        <v>0</v>
      </c>
      <c r="DG165">
        <f>IMREAL(Sheet1!DI167)</f>
        <v>0</v>
      </c>
      <c r="DH165">
        <f>IMREAL(Sheet1!DJ167)</f>
        <v>0</v>
      </c>
      <c r="DI165">
        <f>IMREAL(Sheet1!DK167)</f>
        <v>0</v>
      </c>
      <c r="DJ165">
        <f>IMREAL(Sheet1!DL167)</f>
        <v>0</v>
      </c>
      <c r="DK165">
        <f>IMREAL(Sheet1!DM167)</f>
        <v>0</v>
      </c>
      <c r="DL165">
        <f>IMREAL(Sheet1!DN167)</f>
        <v>-3.06</v>
      </c>
      <c r="DM165">
        <f>IMREAL(Sheet1!DO167)</f>
        <v>0</v>
      </c>
      <c r="DN165">
        <f>IMREAL(Sheet1!DP167)</f>
        <v>0</v>
      </c>
      <c r="DO165">
        <f>IMREAL(Sheet1!DQ167)</f>
        <v>0</v>
      </c>
      <c r="DP165">
        <f>IMREAL(Sheet1!DR167)</f>
        <v>0</v>
      </c>
      <c r="DQ165">
        <f>IMREAL(Sheet1!DS167)</f>
        <v>0</v>
      </c>
      <c r="DR165">
        <f>IMREAL(Sheet1!DT167)</f>
        <v>0</v>
      </c>
      <c r="DS165">
        <f>IMREAL(Sheet1!DU167)</f>
        <v>0</v>
      </c>
      <c r="DT165">
        <f>IMREAL(Sheet1!DV167)</f>
        <v>0</v>
      </c>
      <c r="DU165">
        <f>IMREAL(Sheet1!DW167)</f>
        <v>0</v>
      </c>
      <c r="DV165">
        <f>IMREAL(Sheet1!DX167)</f>
        <v>0</v>
      </c>
      <c r="DW165">
        <f>IMREAL(Sheet1!DY167)</f>
        <v>0</v>
      </c>
      <c r="DX165">
        <f>IMREAL(Sheet1!DZ167)</f>
        <v>0</v>
      </c>
      <c r="DY165">
        <f>IMREAL(Sheet1!EA167)</f>
        <v>0</v>
      </c>
      <c r="DZ165">
        <f>IMREAL(Sheet1!EB167)</f>
        <v>0</v>
      </c>
      <c r="EA165">
        <f>IMREAL(Sheet1!EC167)</f>
        <v>0</v>
      </c>
      <c r="EB165">
        <f>IMREAL(Sheet1!ED167)</f>
        <v>0</v>
      </c>
      <c r="EC165">
        <f>IMREAL(Sheet1!EE167)</f>
        <v>0</v>
      </c>
      <c r="ED165">
        <f>IMREAL(Sheet1!EF167)</f>
        <v>0</v>
      </c>
      <c r="EE165">
        <f>IMREAL(Sheet1!EG167)</f>
        <v>0</v>
      </c>
      <c r="EF165">
        <f>IMREAL(Sheet1!EH167)</f>
        <v>0</v>
      </c>
      <c r="EG165">
        <f>IMREAL(Sheet1!EI167)</f>
        <v>0</v>
      </c>
      <c r="EH165">
        <f>IMREAL(Sheet1!EJ167)</f>
        <v>0</v>
      </c>
      <c r="EI165">
        <f>IMREAL(Sheet1!EK167)</f>
        <v>0</v>
      </c>
      <c r="EJ165">
        <f>IMREAL(Sheet1!EL167)</f>
        <v>0</v>
      </c>
      <c r="EK165">
        <f>IMREAL(Sheet1!EM167)</f>
        <v>0</v>
      </c>
      <c r="EL165">
        <f>IMREAL(Sheet1!EN167)</f>
        <v>0</v>
      </c>
      <c r="EM165">
        <f>IMREAL(Sheet1!EO167)</f>
        <v>0</v>
      </c>
      <c r="EN165">
        <f>IMREAL(Sheet1!EP167)</f>
        <v>0</v>
      </c>
      <c r="EO165">
        <f>IMREAL(Sheet1!EQ167)</f>
        <v>0</v>
      </c>
      <c r="EP165">
        <f>IMREAL(Sheet1!ER167)</f>
        <v>0</v>
      </c>
      <c r="EQ165">
        <f>IMREAL(Sheet1!ES167)</f>
        <v>0</v>
      </c>
      <c r="ER165">
        <f>IMREAL(Sheet1!ET167)</f>
        <v>0</v>
      </c>
      <c r="ES165">
        <f>IMREAL(Sheet1!EU167)</f>
        <v>0</v>
      </c>
      <c r="ET165">
        <f>IMREAL(Sheet1!EV167)</f>
        <v>0</v>
      </c>
      <c r="EU165">
        <f>IMREAL(Sheet1!EW167)</f>
        <v>0</v>
      </c>
      <c r="EV165">
        <f>IMREAL(Sheet1!EX167)</f>
        <v>0</v>
      </c>
      <c r="EW165">
        <f>IMREAL(Sheet1!EY167)</f>
        <v>0</v>
      </c>
      <c r="EX165">
        <f>IMREAL(Sheet1!EZ167)</f>
        <v>0</v>
      </c>
      <c r="EY165">
        <f>IMREAL(Sheet1!FA167)</f>
        <v>0</v>
      </c>
      <c r="EZ165">
        <f>IMREAL(Sheet1!FB167)</f>
        <v>0</v>
      </c>
      <c r="FA165">
        <f>IMREAL(Sheet1!FC167)</f>
        <v>0</v>
      </c>
      <c r="FB165">
        <f>IMREAL(Sheet1!FD167)</f>
        <v>0</v>
      </c>
      <c r="FC165">
        <f>IMREAL(Sheet1!FE167)</f>
        <v>0</v>
      </c>
      <c r="FD165">
        <f>IMREAL(Sheet1!FF167)</f>
        <v>0</v>
      </c>
      <c r="FE165">
        <f>IMREAL(Sheet1!FG167)</f>
        <v>0</v>
      </c>
      <c r="FF165">
        <f>IMREAL(Sheet1!FH167)</f>
        <v>0</v>
      </c>
      <c r="FG165">
        <f>IMREAL(Sheet1!FI167)</f>
        <v>0</v>
      </c>
      <c r="FH165">
        <f>IMREAL(Sheet1!FJ167)</f>
        <v>0</v>
      </c>
      <c r="FI165">
        <f>IMREAL(Sheet1!FK167)</f>
        <v>12.47</v>
      </c>
      <c r="FJ165">
        <f>IMREAL(Sheet1!FL167)</f>
        <v>0</v>
      </c>
      <c r="FK165">
        <f>IMREAL(Sheet1!FM167)</f>
        <v>-9.4</v>
      </c>
      <c r="FL165">
        <f>IMREAL(Sheet1!FN167)</f>
        <v>0</v>
      </c>
      <c r="FM165">
        <f>IMREAL(Sheet1!FO167)</f>
        <v>0</v>
      </c>
      <c r="FN165">
        <f>IMREAL(Sheet1!FP167)</f>
        <v>0</v>
      </c>
      <c r="FO165">
        <f>IMREAL(Sheet1!FQ167)</f>
        <v>0</v>
      </c>
      <c r="FP165">
        <f>IMREAL(Sheet1!FR167)</f>
        <v>0</v>
      </c>
      <c r="FQ165">
        <f>IMREAL(Sheet1!FS167)</f>
        <v>0</v>
      </c>
      <c r="FR165">
        <f>IMREAL(Sheet1!FT167)</f>
        <v>0</v>
      </c>
      <c r="FS165">
        <f>IMREAL(Sheet1!FU167)</f>
        <v>0</v>
      </c>
      <c r="FT165">
        <f>IMREAL(Sheet1!FV167)</f>
        <v>0</v>
      </c>
      <c r="FU165">
        <f>IMREAL(Sheet1!FW167)</f>
        <v>0</v>
      </c>
      <c r="FV165">
        <f>IMREAL(Sheet1!FX167)</f>
        <v>0</v>
      </c>
      <c r="FW165">
        <f>IMREAL(Sheet1!FY167)</f>
        <v>0</v>
      </c>
      <c r="FX165">
        <f>IMREAL(Sheet1!FZ167)</f>
        <v>0</v>
      </c>
      <c r="FY165">
        <f>IMREAL(Sheet1!GA167)</f>
        <v>0</v>
      </c>
      <c r="FZ165">
        <f>IMREAL(Sheet1!GB167)</f>
        <v>0</v>
      </c>
      <c r="GA165">
        <f>IMREAL(Sheet1!GC167)</f>
        <v>0</v>
      </c>
      <c r="GB165">
        <f>IMREAL(Sheet1!GD167)</f>
        <v>0</v>
      </c>
      <c r="GC165">
        <f>IMREAL(Sheet1!GE167)</f>
        <v>0</v>
      </c>
      <c r="GD165">
        <f>IMREAL(Sheet1!GF167)</f>
        <v>0</v>
      </c>
      <c r="GE165">
        <f>IMREAL(Sheet1!GG167)</f>
        <v>0</v>
      </c>
      <c r="GF165">
        <f>IMREAL(Sheet1!GH167)</f>
        <v>0</v>
      </c>
      <c r="GG165">
        <f>IMREAL(Sheet1!GI167)</f>
        <v>0</v>
      </c>
      <c r="GH165">
        <f>IMREAL(Sheet1!GJ167)</f>
        <v>0</v>
      </c>
      <c r="GI165">
        <f>IMREAL(Sheet1!GK167)</f>
        <v>0</v>
      </c>
      <c r="GJ165">
        <f>IMREAL(Sheet1!GL167)</f>
        <v>0</v>
      </c>
      <c r="GK165">
        <f>IMREAL(Sheet1!GM167)</f>
        <v>0</v>
      </c>
      <c r="GL165">
        <f>IMREAL(Sheet1!GN167)</f>
        <v>0</v>
      </c>
      <c r="GM165">
        <f>IMREAL(Sheet1!GO167)</f>
        <v>0</v>
      </c>
      <c r="GN165">
        <f>IMREAL(Sheet1!GP167)</f>
        <v>0</v>
      </c>
      <c r="GO165">
        <f>IMREAL(Sheet1!GQ167)</f>
        <v>0</v>
      </c>
      <c r="GP165">
        <f>IMREAL(Sheet1!GR167)</f>
        <v>0</v>
      </c>
      <c r="GQ165">
        <f>IMREAL(Sheet1!GS167)</f>
        <v>0</v>
      </c>
      <c r="GR165">
        <f>IMREAL(Sheet1!GT167)</f>
        <v>0</v>
      </c>
      <c r="GS165">
        <f>IMREAL(Sheet1!GU167)</f>
        <v>0</v>
      </c>
      <c r="GT165">
        <f>IMREAL(Sheet1!GV167)</f>
        <v>0</v>
      </c>
      <c r="GU165">
        <f>IMREAL(Sheet1!GW167)</f>
        <v>0</v>
      </c>
      <c r="GV165">
        <f>IMREAL(Sheet1!GX167)</f>
        <v>0</v>
      </c>
      <c r="GW165">
        <f>IMREAL(Sheet1!GY167)</f>
        <v>0</v>
      </c>
      <c r="GX165">
        <f>IMREAL(Sheet1!GZ167)</f>
        <v>0</v>
      </c>
      <c r="GY165">
        <f>IMREAL(Sheet1!HA167)</f>
        <v>0</v>
      </c>
      <c r="GZ165">
        <f>IMREAL(Sheet1!HB167)</f>
        <v>0</v>
      </c>
      <c r="HA165">
        <f>IMREAL(Sheet1!HC167)</f>
        <v>0</v>
      </c>
      <c r="HB165">
        <f>IMREAL(Sheet1!HD167)</f>
        <v>0</v>
      </c>
      <c r="HC165">
        <f>IMREAL(Sheet1!HE167)</f>
        <v>0</v>
      </c>
      <c r="HD165">
        <f>IMREAL(Sheet1!HF167)</f>
        <v>0</v>
      </c>
      <c r="HE165">
        <f>IMREAL(Sheet1!HG167)</f>
        <v>0</v>
      </c>
      <c r="HF165">
        <f>IMREAL(Sheet1!HH167)</f>
        <v>0</v>
      </c>
      <c r="HG165">
        <f>IMREAL(Sheet1!HI167)</f>
        <v>0</v>
      </c>
      <c r="HH165">
        <f>IMREAL(Sheet1!HJ167)</f>
        <v>0</v>
      </c>
      <c r="HI165">
        <f>IMREAL(Sheet1!HK167)</f>
        <v>0</v>
      </c>
      <c r="HJ165">
        <f>IMREAL(Sheet1!HL167)</f>
        <v>0</v>
      </c>
      <c r="HK165">
        <f>IMREAL(Sheet1!HM167)</f>
        <v>0</v>
      </c>
      <c r="HL165">
        <f>IMREAL(Sheet1!HN167)</f>
        <v>0</v>
      </c>
      <c r="HM165">
        <f>IMREAL(Sheet1!HO167)</f>
        <v>0</v>
      </c>
      <c r="HN165">
        <f>IMREAL(Sheet1!HP167)</f>
        <v>0</v>
      </c>
      <c r="HO165">
        <f>IMREAL(Sheet1!HQ167)</f>
        <v>0</v>
      </c>
      <c r="HP165">
        <f>IMREAL(Sheet1!HR167)</f>
        <v>0</v>
      </c>
      <c r="HQ165">
        <f>IMREAL(Sheet1!HS167)</f>
        <v>0</v>
      </c>
      <c r="HR165">
        <f>IMREAL(Sheet1!HT167)</f>
        <v>0</v>
      </c>
      <c r="HS165">
        <f>IMREAL(Sheet1!HU167)</f>
        <v>0</v>
      </c>
      <c r="HT165">
        <f>IMREAL(Sheet1!HV167)</f>
        <v>0</v>
      </c>
      <c r="HU165">
        <f>IMREAL(Sheet1!HW167)</f>
        <v>0</v>
      </c>
      <c r="HV165">
        <f>IMREAL(Sheet1!HX167)</f>
        <v>0</v>
      </c>
      <c r="HW165">
        <f>IMREAL(Sheet1!HY167)</f>
        <v>0</v>
      </c>
      <c r="HX165">
        <f>IMREAL(Sheet1!HZ167)</f>
        <v>0</v>
      </c>
      <c r="HY165">
        <f>IMREAL(Sheet1!IA167)</f>
        <v>0</v>
      </c>
      <c r="HZ165">
        <f>IMREAL(Sheet1!IB167)</f>
        <v>0</v>
      </c>
      <c r="IA165">
        <f>IMREAL(Sheet1!IC167)</f>
        <v>0</v>
      </c>
      <c r="IB165">
        <f>IMREAL(Sheet1!ID167)</f>
        <v>0</v>
      </c>
      <c r="IC165">
        <f>IMREAL(Sheet1!IE167)</f>
        <v>0</v>
      </c>
      <c r="ID165">
        <f>IMREAL(Sheet1!IF167)</f>
        <v>0</v>
      </c>
      <c r="IE165">
        <f>IMREAL(Sheet1!IG167)</f>
        <v>0</v>
      </c>
      <c r="IF165">
        <f>IMREAL(Sheet1!IH167)</f>
        <v>0</v>
      </c>
      <c r="IG165">
        <f>IMREAL(Sheet1!II167)</f>
        <v>0</v>
      </c>
      <c r="IH165">
        <f>IMREAL(Sheet1!IJ167)</f>
        <v>0</v>
      </c>
      <c r="II165">
        <f>IMREAL(Sheet1!IK167)</f>
        <v>0</v>
      </c>
      <c r="IJ165">
        <f>IMREAL(Sheet1!IL167)</f>
        <v>0</v>
      </c>
      <c r="IK165">
        <f>IMREAL(Sheet1!IM167)</f>
        <v>0</v>
      </c>
      <c r="IL165">
        <f>IMREAL(Sheet1!IN167)</f>
        <v>0</v>
      </c>
      <c r="IM165">
        <f>IMREAL(Sheet1!IO167)</f>
        <v>0</v>
      </c>
      <c r="IN165">
        <f>IMREAL(Sheet1!IP167)</f>
        <v>0</v>
      </c>
      <c r="IO165">
        <f>IMREAL(Sheet1!IQ167)</f>
        <v>0</v>
      </c>
      <c r="IP165">
        <f>IMREAL(Sheet1!IR167)</f>
        <v>0</v>
      </c>
      <c r="IQ165">
        <f>IMREAL(Sheet1!IS167)</f>
        <v>0</v>
      </c>
      <c r="IR165">
        <f>IMREAL(Sheet1!IT167)</f>
        <v>0</v>
      </c>
      <c r="IS165">
        <f>IMREAL(Sheet1!IU167)</f>
        <v>0</v>
      </c>
      <c r="IT165">
        <f>IMREAL(Sheet1!IV167)</f>
        <v>0</v>
      </c>
      <c r="IU165">
        <f>IMREAL(Sheet1!IW167)</f>
        <v>0</v>
      </c>
      <c r="IV165">
        <f>IMREAL(Sheet1!IX167)</f>
        <v>0</v>
      </c>
      <c r="IW165">
        <f>IMREAL(Sheet1!IY167)</f>
        <v>0</v>
      </c>
      <c r="IX165">
        <f>IMREAL(Sheet1!IZ167)</f>
        <v>0</v>
      </c>
      <c r="IY165">
        <f>IMREAL(Sheet1!JA167)</f>
        <v>0</v>
      </c>
      <c r="IZ165">
        <f>IMREAL(Sheet1!JB167)</f>
        <v>0</v>
      </c>
      <c r="JA165">
        <f>IMREAL(Sheet1!JC167)</f>
        <v>0</v>
      </c>
      <c r="JB165">
        <f>IMREAL(Sheet1!JD167)</f>
        <v>0</v>
      </c>
      <c r="JC165">
        <f>IMREAL(Sheet1!JE167)</f>
        <v>0</v>
      </c>
      <c r="JD165">
        <f>IMREAL(Sheet1!JF167)</f>
        <v>0</v>
      </c>
      <c r="JE165">
        <f>IMREAL(Sheet1!JG167)</f>
        <v>0</v>
      </c>
      <c r="JF165">
        <f>IMREAL(Sheet1!JH167)</f>
        <v>0</v>
      </c>
      <c r="JG165">
        <f>IMREAL(Sheet1!JI167)</f>
        <v>0</v>
      </c>
      <c r="JH165">
        <f>IMREAL(Sheet1!JJ167)</f>
        <v>0</v>
      </c>
      <c r="JI165">
        <f>IMREAL(Sheet1!JK167)</f>
        <v>0</v>
      </c>
      <c r="JJ165">
        <f>IMREAL(Sheet1!JL167)</f>
        <v>0</v>
      </c>
      <c r="JK165">
        <f>IMREAL(Sheet1!JM167)</f>
        <v>0</v>
      </c>
      <c r="JL165">
        <f>IMREAL(Sheet1!JN167)</f>
        <v>0</v>
      </c>
      <c r="JM165">
        <f>IMREAL(Sheet1!JO167)</f>
        <v>0</v>
      </c>
      <c r="JN165">
        <f>IMREAL(Sheet1!JP167)</f>
        <v>0</v>
      </c>
      <c r="JO165">
        <f>IMREAL(Sheet1!JQ167)</f>
        <v>0</v>
      </c>
      <c r="JP165">
        <f>IMREAL(Sheet1!JR167)</f>
        <v>0</v>
      </c>
      <c r="JQ165">
        <f>IMREAL(Sheet1!JS167)</f>
        <v>0</v>
      </c>
      <c r="JR165">
        <f>IMREAL(Sheet1!JT167)</f>
        <v>0</v>
      </c>
      <c r="JS165">
        <f>IMREAL(Sheet1!JU167)</f>
        <v>0</v>
      </c>
      <c r="JT165">
        <f>IMREAL(Sheet1!JV167)</f>
        <v>0</v>
      </c>
      <c r="JU165">
        <f>IMREAL(Sheet1!JW167)</f>
        <v>0</v>
      </c>
      <c r="JV165">
        <f>IMREAL(Sheet1!JX167)</f>
        <v>0</v>
      </c>
      <c r="JW165">
        <f>IMREAL(Sheet1!JY167)</f>
        <v>0</v>
      </c>
      <c r="JX165">
        <f>IMREAL(Sheet1!JZ167)</f>
        <v>0</v>
      </c>
      <c r="JY165">
        <f>IMREAL(Sheet1!KA167)</f>
        <v>0</v>
      </c>
      <c r="JZ165">
        <f>IMREAL(Sheet1!KB167)</f>
        <v>0</v>
      </c>
      <c r="KA165">
        <f>IMREAL(Sheet1!KC167)</f>
        <v>0</v>
      </c>
      <c r="KB165">
        <f>IMREAL(Sheet1!KD167)</f>
        <v>0</v>
      </c>
      <c r="KC165">
        <f>IMREAL(Sheet1!KE167)</f>
        <v>0</v>
      </c>
      <c r="KD165">
        <f>IMREAL(Sheet1!KF167)</f>
        <v>0</v>
      </c>
      <c r="KE165">
        <f>IMREAL(Sheet1!KG167)</f>
        <v>0</v>
      </c>
      <c r="KF165">
        <f>IMREAL(Sheet1!KH167)</f>
        <v>0</v>
      </c>
      <c r="KG165">
        <f>IMREAL(Sheet1!KI167)</f>
        <v>0</v>
      </c>
      <c r="KH165">
        <f>IMREAL(Sheet1!KJ167)</f>
        <v>0</v>
      </c>
      <c r="KI165">
        <f>IMREAL(Sheet1!KK167)</f>
        <v>0</v>
      </c>
      <c r="KJ165">
        <f>IMREAL(Sheet1!KL167)</f>
        <v>0</v>
      </c>
      <c r="KK165">
        <f>IMREAL(Sheet1!KM167)</f>
        <v>0</v>
      </c>
      <c r="KL165">
        <f>IMREAL(Sheet1!KN167)</f>
        <v>0</v>
      </c>
      <c r="KM165">
        <f>IMREAL(Sheet1!KO167)</f>
        <v>0</v>
      </c>
      <c r="KN165">
        <f>IMREAL(Sheet1!KP167)</f>
        <v>0</v>
      </c>
    </row>
    <row r="166" spans="1:300" x14ac:dyDescent="0.25">
      <c r="A166">
        <f>IMREAL(Sheet1!C168)</f>
        <v>0</v>
      </c>
      <c r="B166">
        <f>IMREAL(Sheet1!D168)</f>
        <v>0</v>
      </c>
      <c r="C166">
        <f>IMREAL(Sheet1!E168)</f>
        <v>0</v>
      </c>
      <c r="D166">
        <f>IMREAL(Sheet1!F168)</f>
        <v>0</v>
      </c>
      <c r="E166">
        <f>IMREAL(Sheet1!G168)</f>
        <v>0</v>
      </c>
      <c r="F166">
        <f>IMREAL(Sheet1!H168)</f>
        <v>0</v>
      </c>
      <c r="G166">
        <f>IMREAL(Sheet1!I168)</f>
        <v>0</v>
      </c>
      <c r="H166">
        <f>IMREAL(Sheet1!J168)</f>
        <v>0</v>
      </c>
      <c r="I166">
        <f>IMREAL(Sheet1!K168)</f>
        <v>0</v>
      </c>
      <c r="J166">
        <f>IMREAL(Sheet1!L168)</f>
        <v>0</v>
      </c>
      <c r="K166">
        <f>IMREAL(Sheet1!M168)</f>
        <v>0</v>
      </c>
      <c r="L166">
        <f>IMREAL(Sheet1!N168)</f>
        <v>0</v>
      </c>
      <c r="M166">
        <f>IMREAL(Sheet1!O168)</f>
        <v>0</v>
      </c>
      <c r="N166">
        <f>IMREAL(Sheet1!P168)</f>
        <v>0</v>
      </c>
      <c r="O166">
        <f>IMREAL(Sheet1!Q168)</f>
        <v>0</v>
      </c>
      <c r="P166">
        <f>IMREAL(Sheet1!R168)</f>
        <v>0</v>
      </c>
      <c r="Q166">
        <f>IMREAL(Sheet1!S168)</f>
        <v>0</v>
      </c>
      <c r="R166">
        <f>IMREAL(Sheet1!T168)</f>
        <v>0</v>
      </c>
      <c r="S166">
        <f>IMREAL(Sheet1!U168)</f>
        <v>0</v>
      </c>
      <c r="T166">
        <f>IMREAL(Sheet1!V168)</f>
        <v>0</v>
      </c>
      <c r="U166">
        <f>IMREAL(Sheet1!W168)</f>
        <v>0</v>
      </c>
      <c r="V166">
        <f>IMREAL(Sheet1!X168)</f>
        <v>0</v>
      </c>
      <c r="W166">
        <f>IMREAL(Sheet1!Y168)</f>
        <v>0</v>
      </c>
      <c r="X166">
        <f>IMREAL(Sheet1!Z168)</f>
        <v>0</v>
      </c>
      <c r="Y166">
        <f>IMREAL(Sheet1!AA168)</f>
        <v>0</v>
      </c>
      <c r="Z166">
        <f>IMREAL(Sheet1!AB168)</f>
        <v>0</v>
      </c>
      <c r="AA166">
        <f>IMREAL(Sheet1!AC168)</f>
        <v>0</v>
      </c>
      <c r="AB166">
        <f>IMREAL(Sheet1!AD168)</f>
        <v>0</v>
      </c>
      <c r="AC166">
        <f>IMREAL(Sheet1!AE168)</f>
        <v>0</v>
      </c>
      <c r="AD166">
        <f>IMREAL(Sheet1!AF168)</f>
        <v>0</v>
      </c>
      <c r="AE166">
        <f>IMREAL(Sheet1!AG168)</f>
        <v>0</v>
      </c>
      <c r="AF166">
        <f>IMREAL(Sheet1!AH168)</f>
        <v>0</v>
      </c>
      <c r="AG166">
        <f>IMREAL(Sheet1!AI168)</f>
        <v>0</v>
      </c>
      <c r="AH166">
        <f>IMREAL(Sheet1!AJ168)</f>
        <v>0</v>
      </c>
      <c r="AI166">
        <f>IMREAL(Sheet1!AK168)</f>
        <v>0</v>
      </c>
      <c r="AJ166">
        <f>IMREAL(Sheet1!AL168)</f>
        <v>0</v>
      </c>
      <c r="AK166">
        <f>IMREAL(Sheet1!AM168)</f>
        <v>0</v>
      </c>
      <c r="AL166">
        <f>IMREAL(Sheet1!AN168)</f>
        <v>0</v>
      </c>
      <c r="AM166">
        <f>IMREAL(Sheet1!AO168)</f>
        <v>0</v>
      </c>
      <c r="AN166">
        <f>IMREAL(Sheet1!AP168)</f>
        <v>0</v>
      </c>
      <c r="AO166">
        <f>IMREAL(Sheet1!AQ168)</f>
        <v>0</v>
      </c>
      <c r="AP166">
        <f>IMREAL(Sheet1!AR168)</f>
        <v>0</v>
      </c>
      <c r="AQ166">
        <f>IMREAL(Sheet1!AS168)</f>
        <v>0</v>
      </c>
      <c r="AR166">
        <f>IMREAL(Sheet1!AT168)</f>
        <v>0</v>
      </c>
      <c r="AS166">
        <f>IMREAL(Sheet1!AU168)</f>
        <v>0</v>
      </c>
      <c r="AT166">
        <f>IMREAL(Sheet1!AV168)</f>
        <v>0</v>
      </c>
      <c r="AU166">
        <f>IMREAL(Sheet1!AW168)</f>
        <v>0</v>
      </c>
      <c r="AV166">
        <f>IMREAL(Sheet1!AX168)</f>
        <v>0</v>
      </c>
      <c r="AW166">
        <f>IMREAL(Sheet1!AY168)</f>
        <v>0</v>
      </c>
      <c r="AX166">
        <f>IMREAL(Sheet1!AZ168)</f>
        <v>0</v>
      </c>
      <c r="AY166">
        <f>IMREAL(Sheet1!BA168)</f>
        <v>0</v>
      </c>
      <c r="AZ166">
        <f>IMREAL(Sheet1!BB168)</f>
        <v>0</v>
      </c>
      <c r="BA166">
        <f>IMREAL(Sheet1!BC168)</f>
        <v>0</v>
      </c>
      <c r="BB166">
        <f>IMREAL(Sheet1!BD168)</f>
        <v>0</v>
      </c>
      <c r="BC166">
        <f>IMREAL(Sheet1!BE168)</f>
        <v>0</v>
      </c>
      <c r="BD166">
        <f>IMREAL(Sheet1!BF168)</f>
        <v>0</v>
      </c>
      <c r="BE166">
        <f>IMREAL(Sheet1!BG168)</f>
        <v>0</v>
      </c>
      <c r="BF166">
        <f>IMREAL(Sheet1!BH168)</f>
        <v>0</v>
      </c>
      <c r="BG166">
        <f>IMREAL(Sheet1!BI168)</f>
        <v>0</v>
      </c>
      <c r="BH166">
        <f>IMREAL(Sheet1!BJ168)</f>
        <v>0</v>
      </c>
      <c r="BI166">
        <f>IMREAL(Sheet1!BK168)</f>
        <v>0</v>
      </c>
      <c r="BJ166">
        <f>IMREAL(Sheet1!BL168)</f>
        <v>0</v>
      </c>
      <c r="BK166">
        <f>IMREAL(Sheet1!BM168)</f>
        <v>0</v>
      </c>
      <c r="BL166">
        <f>IMREAL(Sheet1!BN168)</f>
        <v>0</v>
      </c>
      <c r="BM166">
        <f>IMREAL(Sheet1!BO168)</f>
        <v>0</v>
      </c>
      <c r="BN166">
        <f>IMREAL(Sheet1!BP168)</f>
        <v>0</v>
      </c>
      <c r="BO166">
        <f>IMREAL(Sheet1!BQ168)</f>
        <v>0</v>
      </c>
      <c r="BP166">
        <f>IMREAL(Sheet1!BR168)</f>
        <v>0</v>
      </c>
      <c r="BQ166">
        <f>IMREAL(Sheet1!BS168)</f>
        <v>0</v>
      </c>
      <c r="BR166">
        <f>IMREAL(Sheet1!BT168)</f>
        <v>0</v>
      </c>
      <c r="BS166">
        <f>IMREAL(Sheet1!BU168)</f>
        <v>0</v>
      </c>
      <c r="BT166">
        <f>IMREAL(Sheet1!BV168)</f>
        <v>0</v>
      </c>
      <c r="BU166">
        <f>IMREAL(Sheet1!BW168)</f>
        <v>0</v>
      </c>
      <c r="BV166">
        <f>IMREAL(Sheet1!BX168)</f>
        <v>0</v>
      </c>
      <c r="BW166">
        <f>IMREAL(Sheet1!BY168)</f>
        <v>0</v>
      </c>
      <c r="BX166">
        <f>IMREAL(Sheet1!BZ168)</f>
        <v>0</v>
      </c>
      <c r="BY166">
        <f>IMREAL(Sheet1!CA168)</f>
        <v>0</v>
      </c>
      <c r="BZ166">
        <f>IMREAL(Sheet1!CB168)</f>
        <v>0</v>
      </c>
      <c r="CA166">
        <f>IMREAL(Sheet1!CC168)</f>
        <v>0</v>
      </c>
      <c r="CB166">
        <f>IMREAL(Sheet1!CD168)</f>
        <v>0</v>
      </c>
      <c r="CC166">
        <f>IMREAL(Sheet1!CE168)</f>
        <v>0</v>
      </c>
      <c r="CD166">
        <f>IMREAL(Sheet1!CF168)</f>
        <v>0</v>
      </c>
      <c r="CE166">
        <f>IMREAL(Sheet1!CG168)</f>
        <v>0</v>
      </c>
      <c r="CF166">
        <f>IMREAL(Sheet1!CH168)</f>
        <v>0</v>
      </c>
      <c r="CG166">
        <f>IMREAL(Sheet1!CI168)</f>
        <v>0</v>
      </c>
      <c r="CH166">
        <f>IMREAL(Sheet1!CJ168)</f>
        <v>0</v>
      </c>
      <c r="CI166">
        <f>IMREAL(Sheet1!CK168)</f>
        <v>0</v>
      </c>
      <c r="CJ166">
        <f>IMREAL(Sheet1!CL168)</f>
        <v>0</v>
      </c>
      <c r="CK166">
        <f>IMREAL(Sheet1!CM168)</f>
        <v>0</v>
      </c>
      <c r="CL166">
        <f>IMREAL(Sheet1!CN168)</f>
        <v>0</v>
      </c>
      <c r="CM166">
        <f>IMREAL(Sheet1!CO168)</f>
        <v>0</v>
      </c>
      <c r="CN166">
        <f>IMREAL(Sheet1!CP168)</f>
        <v>0</v>
      </c>
      <c r="CO166">
        <f>IMREAL(Sheet1!CQ168)</f>
        <v>0</v>
      </c>
      <c r="CP166">
        <f>IMREAL(Sheet1!CR168)</f>
        <v>0</v>
      </c>
      <c r="CQ166">
        <f>IMREAL(Sheet1!CS168)</f>
        <v>0</v>
      </c>
      <c r="CR166">
        <f>IMREAL(Sheet1!CT168)</f>
        <v>0</v>
      </c>
      <c r="CS166">
        <f>IMREAL(Sheet1!CU168)</f>
        <v>0</v>
      </c>
      <c r="CT166">
        <f>IMREAL(Sheet1!CV168)</f>
        <v>0</v>
      </c>
      <c r="CU166">
        <f>IMREAL(Sheet1!CW168)</f>
        <v>0</v>
      </c>
      <c r="CV166">
        <f>IMREAL(Sheet1!CX168)</f>
        <v>0</v>
      </c>
      <c r="CW166">
        <f>IMREAL(Sheet1!CY168)</f>
        <v>0</v>
      </c>
      <c r="CX166">
        <f>IMREAL(Sheet1!CZ168)</f>
        <v>0</v>
      </c>
      <c r="CY166">
        <f>IMREAL(Sheet1!DA168)</f>
        <v>0</v>
      </c>
      <c r="CZ166">
        <f>IMREAL(Sheet1!DB168)</f>
        <v>0</v>
      </c>
      <c r="DA166">
        <f>IMREAL(Sheet1!DC168)</f>
        <v>0</v>
      </c>
      <c r="DB166">
        <f>IMREAL(Sheet1!DD168)</f>
        <v>0</v>
      </c>
      <c r="DC166">
        <f>IMREAL(Sheet1!DE168)</f>
        <v>0</v>
      </c>
      <c r="DD166">
        <f>IMREAL(Sheet1!DF168)</f>
        <v>0</v>
      </c>
      <c r="DE166">
        <f>IMREAL(Sheet1!DG168)</f>
        <v>0</v>
      </c>
      <c r="DF166">
        <f>IMREAL(Sheet1!DH168)</f>
        <v>0</v>
      </c>
      <c r="DG166">
        <f>IMREAL(Sheet1!DI168)</f>
        <v>0</v>
      </c>
      <c r="DH166">
        <f>IMREAL(Sheet1!DJ168)</f>
        <v>0</v>
      </c>
      <c r="DI166">
        <f>IMREAL(Sheet1!DK168)</f>
        <v>0</v>
      </c>
      <c r="DJ166">
        <f>IMREAL(Sheet1!DL168)</f>
        <v>0</v>
      </c>
      <c r="DK166">
        <f>IMREAL(Sheet1!DM168)</f>
        <v>0</v>
      </c>
      <c r="DL166">
        <f>IMREAL(Sheet1!DN168)</f>
        <v>0</v>
      </c>
      <c r="DM166">
        <f>IMREAL(Sheet1!DO168)</f>
        <v>0</v>
      </c>
      <c r="DN166">
        <f>IMREAL(Sheet1!DP168)</f>
        <v>0</v>
      </c>
      <c r="DO166">
        <f>IMREAL(Sheet1!DQ168)</f>
        <v>0</v>
      </c>
      <c r="DP166">
        <f>IMREAL(Sheet1!DR168)</f>
        <v>0</v>
      </c>
      <c r="DQ166">
        <f>IMREAL(Sheet1!DS168)</f>
        <v>0</v>
      </c>
      <c r="DR166">
        <f>IMREAL(Sheet1!DT168)</f>
        <v>0</v>
      </c>
      <c r="DS166">
        <f>IMREAL(Sheet1!DU168)</f>
        <v>0</v>
      </c>
      <c r="DT166">
        <f>IMREAL(Sheet1!DV168)</f>
        <v>0</v>
      </c>
      <c r="DU166">
        <f>IMREAL(Sheet1!DW168)</f>
        <v>0</v>
      </c>
      <c r="DV166">
        <f>IMREAL(Sheet1!DX168)</f>
        <v>0</v>
      </c>
      <c r="DW166">
        <f>IMREAL(Sheet1!DY168)</f>
        <v>0</v>
      </c>
      <c r="DX166">
        <f>IMREAL(Sheet1!DZ168)</f>
        <v>0</v>
      </c>
      <c r="DY166">
        <f>IMREAL(Sheet1!EA168)</f>
        <v>0</v>
      </c>
      <c r="DZ166">
        <f>IMREAL(Sheet1!EB168)</f>
        <v>0</v>
      </c>
      <c r="EA166">
        <f>IMREAL(Sheet1!EC168)</f>
        <v>0</v>
      </c>
      <c r="EB166">
        <f>IMREAL(Sheet1!ED168)</f>
        <v>0</v>
      </c>
      <c r="EC166">
        <f>IMREAL(Sheet1!EE168)</f>
        <v>0</v>
      </c>
      <c r="ED166">
        <f>IMREAL(Sheet1!EF168)</f>
        <v>0</v>
      </c>
      <c r="EE166">
        <f>IMREAL(Sheet1!EG168)</f>
        <v>0</v>
      </c>
      <c r="EF166">
        <f>IMREAL(Sheet1!EH168)</f>
        <v>0</v>
      </c>
      <c r="EG166">
        <f>IMREAL(Sheet1!EI168)</f>
        <v>0</v>
      </c>
      <c r="EH166">
        <f>IMREAL(Sheet1!EJ168)</f>
        <v>0</v>
      </c>
      <c r="EI166">
        <f>IMREAL(Sheet1!EK168)</f>
        <v>0</v>
      </c>
      <c r="EJ166">
        <f>IMREAL(Sheet1!EL168)</f>
        <v>0</v>
      </c>
      <c r="EK166">
        <f>IMREAL(Sheet1!EM168)</f>
        <v>0</v>
      </c>
      <c r="EL166">
        <f>IMREAL(Sheet1!EN168)</f>
        <v>0</v>
      </c>
      <c r="EM166">
        <f>IMREAL(Sheet1!EO168)</f>
        <v>0</v>
      </c>
      <c r="EN166">
        <f>IMREAL(Sheet1!EP168)</f>
        <v>0</v>
      </c>
      <c r="EO166">
        <f>IMREAL(Sheet1!EQ168)</f>
        <v>0</v>
      </c>
      <c r="EP166">
        <f>IMREAL(Sheet1!ER168)</f>
        <v>0</v>
      </c>
      <c r="EQ166">
        <f>IMREAL(Sheet1!ES168)</f>
        <v>0</v>
      </c>
      <c r="ER166">
        <f>IMREAL(Sheet1!ET168)</f>
        <v>0</v>
      </c>
      <c r="ES166">
        <f>IMREAL(Sheet1!EU168)</f>
        <v>0</v>
      </c>
      <c r="ET166">
        <f>IMREAL(Sheet1!EV168)</f>
        <v>0</v>
      </c>
      <c r="EU166">
        <f>IMREAL(Sheet1!EW168)</f>
        <v>0</v>
      </c>
      <c r="EV166">
        <f>IMREAL(Sheet1!EX168)</f>
        <v>0</v>
      </c>
      <c r="EW166">
        <f>IMREAL(Sheet1!EY168)</f>
        <v>0</v>
      </c>
      <c r="EX166">
        <f>IMREAL(Sheet1!EZ168)</f>
        <v>0</v>
      </c>
      <c r="EY166">
        <f>IMREAL(Sheet1!FA168)</f>
        <v>0</v>
      </c>
      <c r="EZ166">
        <f>IMREAL(Sheet1!FB168)</f>
        <v>0</v>
      </c>
      <c r="FA166">
        <f>IMREAL(Sheet1!FC168)</f>
        <v>0</v>
      </c>
      <c r="FB166">
        <f>IMREAL(Sheet1!FD168)</f>
        <v>0</v>
      </c>
      <c r="FC166">
        <f>IMREAL(Sheet1!FE168)</f>
        <v>0</v>
      </c>
      <c r="FD166">
        <f>IMREAL(Sheet1!FF168)</f>
        <v>-5.79</v>
      </c>
      <c r="FE166">
        <f>IMREAL(Sheet1!FG168)</f>
        <v>0</v>
      </c>
      <c r="FF166">
        <f>IMREAL(Sheet1!FH168)</f>
        <v>0</v>
      </c>
      <c r="FG166">
        <f>IMREAL(Sheet1!FI168)</f>
        <v>0</v>
      </c>
      <c r="FH166">
        <f>IMREAL(Sheet1!FJ168)</f>
        <v>0</v>
      </c>
      <c r="FI166">
        <f>IMREAL(Sheet1!FK168)</f>
        <v>0</v>
      </c>
      <c r="FJ166">
        <f>IMREAL(Sheet1!FL168)</f>
        <v>15.2</v>
      </c>
      <c r="FK166">
        <f>IMREAL(Sheet1!FM168)</f>
        <v>-9.4</v>
      </c>
      <c r="FL166">
        <f>IMREAL(Sheet1!FN168)</f>
        <v>0</v>
      </c>
      <c r="FM166">
        <f>IMREAL(Sheet1!FO168)</f>
        <v>0</v>
      </c>
      <c r="FN166">
        <f>IMREAL(Sheet1!FP168)</f>
        <v>0</v>
      </c>
      <c r="FO166">
        <f>IMREAL(Sheet1!FQ168)</f>
        <v>0</v>
      </c>
      <c r="FP166">
        <f>IMREAL(Sheet1!FR168)</f>
        <v>0</v>
      </c>
      <c r="FQ166">
        <f>IMREAL(Sheet1!FS168)</f>
        <v>0</v>
      </c>
      <c r="FR166">
        <f>IMREAL(Sheet1!FT168)</f>
        <v>0</v>
      </c>
      <c r="FS166">
        <f>IMREAL(Sheet1!FU168)</f>
        <v>0</v>
      </c>
      <c r="FT166">
        <f>IMREAL(Sheet1!FV168)</f>
        <v>0</v>
      </c>
      <c r="FU166">
        <f>IMREAL(Sheet1!FW168)</f>
        <v>0</v>
      </c>
      <c r="FV166">
        <f>IMREAL(Sheet1!FX168)</f>
        <v>0</v>
      </c>
      <c r="FW166">
        <f>IMREAL(Sheet1!FY168)</f>
        <v>0</v>
      </c>
      <c r="FX166">
        <f>IMREAL(Sheet1!FZ168)</f>
        <v>0</v>
      </c>
      <c r="FY166">
        <f>IMREAL(Sheet1!GA168)</f>
        <v>0</v>
      </c>
      <c r="FZ166">
        <f>IMREAL(Sheet1!GB168)</f>
        <v>0</v>
      </c>
      <c r="GA166">
        <f>IMREAL(Sheet1!GC168)</f>
        <v>0</v>
      </c>
      <c r="GB166">
        <f>IMREAL(Sheet1!GD168)</f>
        <v>0</v>
      </c>
      <c r="GC166">
        <f>IMREAL(Sheet1!GE168)</f>
        <v>0</v>
      </c>
      <c r="GD166">
        <f>IMREAL(Sheet1!GF168)</f>
        <v>0</v>
      </c>
      <c r="GE166">
        <f>IMREAL(Sheet1!GG168)</f>
        <v>0</v>
      </c>
      <c r="GF166">
        <f>IMREAL(Sheet1!GH168)</f>
        <v>0</v>
      </c>
      <c r="GG166">
        <f>IMREAL(Sheet1!GI168)</f>
        <v>0</v>
      </c>
      <c r="GH166">
        <f>IMREAL(Sheet1!GJ168)</f>
        <v>0</v>
      </c>
      <c r="GI166">
        <f>IMREAL(Sheet1!GK168)</f>
        <v>0</v>
      </c>
      <c r="GJ166">
        <f>IMREAL(Sheet1!GL168)</f>
        <v>0</v>
      </c>
      <c r="GK166">
        <f>IMREAL(Sheet1!GM168)</f>
        <v>0</v>
      </c>
      <c r="GL166">
        <f>IMREAL(Sheet1!GN168)</f>
        <v>0</v>
      </c>
      <c r="GM166">
        <f>IMREAL(Sheet1!GO168)</f>
        <v>0</v>
      </c>
      <c r="GN166">
        <f>IMREAL(Sheet1!GP168)</f>
        <v>0</v>
      </c>
      <c r="GO166">
        <f>IMREAL(Sheet1!GQ168)</f>
        <v>0</v>
      </c>
      <c r="GP166">
        <f>IMREAL(Sheet1!GR168)</f>
        <v>0</v>
      </c>
      <c r="GQ166">
        <f>IMREAL(Sheet1!GS168)</f>
        <v>0</v>
      </c>
      <c r="GR166">
        <f>IMREAL(Sheet1!GT168)</f>
        <v>0</v>
      </c>
      <c r="GS166">
        <f>IMREAL(Sheet1!GU168)</f>
        <v>0</v>
      </c>
      <c r="GT166">
        <f>IMREAL(Sheet1!GV168)</f>
        <v>0</v>
      </c>
      <c r="GU166">
        <f>IMREAL(Sheet1!GW168)</f>
        <v>0</v>
      </c>
      <c r="GV166">
        <f>IMREAL(Sheet1!GX168)</f>
        <v>0</v>
      </c>
      <c r="GW166">
        <f>IMREAL(Sheet1!GY168)</f>
        <v>0</v>
      </c>
      <c r="GX166">
        <f>IMREAL(Sheet1!GZ168)</f>
        <v>0</v>
      </c>
      <c r="GY166">
        <f>IMREAL(Sheet1!HA168)</f>
        <v>0</v>
      </c>
      <c r="GZ166">
        <f>IMREAL(Sheet1!HB168)</f>
        <v>0</v>
      </c>
      <c r="HA166">
        <f>IMREAL(Sheet1!HC168)</f>
        <v>0</v>
      </c>
      <c r="HB166">
        <f>IMREAL(Sheet1!HD168)</f>
        <v>0</v>
      </c>
      <c r="HC166">
        <f>IMREAL(Sheet1!HE168)</f>
        <v>0</v>
      </c>
      <c r="HD166">
        <f>IMREAL(Sheet1!HF168)</f>
        <v>0</v>
      </c>
      <c r="HE166">
        <f>IMREAL(Sheet1!HG168)</f>
        <v>0</v>
      </c>
      <c r="HF166">
        <f>IMREAL(Sheet1!HH168)</f>
        <v>0</v>
      </c>
      <c r="HG166">
        <f>IMREAL(Sheet1!HI168)</f>
        <v>0</v>
      </c>
      <c r="HH166">
        <f>IMREAL(Sheet1!HJ168)</f>
        <v>0</v>
      </c>
      <c r="HI166">
        <f>IMREAL(Sheet1!HK168)</f>
        <v>0</v>
      </c>
      <c r="HJ166">
        <f>IMREAL(Sheet1!HL168)</f>
        <v>0</v>
      </c>
      <c r="HK166">
        <f>IMREAL(Sheet1!HM168)</f>
        <v>0</v>
      </c>
      <c r="HL166">
        <f>IMREAL(Sheet1!HN168)</f>
        <v>0</v>
      </c>
      <c r="HM166">
        <f>IMREAL(Sheet1!HO168)</f>
        <v>0</v>
      </c>
      <c r="HN166">
        <f>IMREAL(Sheet1!HP168)</f>
        <v>0</v>
      </c>
      <c r="HO166">
        <f>IMREAL(Sheet1!HQ168)</f>
        <v>0</v>
      </c>
      <c r="HP166">
        <f>IMREAL(Sheet1!HR168)</f>
        <v>0</v>
      </c>
      <c r="HQ166">
        <f>IMREAL(Sheet1!HS168)</f>
        <v>0</v>
      </c>
      <c r="HR166">
        <f>IMREAL(Sheet1!HT168)</f>
        <v>0</v>
      </c>
      <c r="HS166">
        <f>IMREAL(Sheet1!HU168)</f>
        <v>0</v>
      </c>
      <c r="HT166">
        <f>IMREAL(Sheet1!HV168)</f>
        <v>0</v>
      </c>
      <c r="HU166">
        <f>IMREAL(Sheet1!HW168)</f>
        <v>0</v>
      </c>
      <c r="HV166">
        <f>IMREAL(Sheet1!HX168)</f>
        <v>0</v>
      </c>
      <c r="HW166">
        <f>IMREAL(Sheet1!HY168)</f>
        <v>0</v>
      </c>
      <c r="HX166">
        <f>IMREAL(Sheet1!HZ168)</f>
        <v>0</v>
      </c>
      <c r="HY166">
        <f>IMREAL(Sheet1!IA168)</f>
        <v>0</v>
      </c>
      <c r="HZ166">
        <f>IMREAL(Sheet1!IB168)</f>
        <v>0</v>
      </c>
      <c r="IA166">
        <f>IMREAL(Sheet1!IC168)</f>
        <v>0</v>
      </c>
      <c r="IB166">
        <f>IMREAL(Sheet1!ID168)</f>
        <v>0</v>
      </c>
      <c r="IC166">
        <f>IMREAL(Sheet1!IE168)</f>
        <v>0</v>
      </c>
      <c r="ID166">
        <f>IMREAL(Sheet1!IF168)</f>
        <v>0</v>
      </c>
      <c r="IE166">
        <f>IMREAL(Sheet1!IG168)</f>
        <v>0</v>
      </c>
      <c r="IF166">
        <f>IMREAL(Sheet1!IH168)</f>
        <v>0</v>
      </c>
      <c r="IG166">
        <f>IMREAL(Sheet1!II168)</f>
        <v>0</v>
      </c>
      <c r="IH166">
        <f>IMREAL(Sheet1!IJ168)</f>
        <v>0</v>
      </c>
      <c r="II166">
        <f>IMREAL(Sheet1!IK168)</f>
        <v>0</v>
      </c>
      <c r="IJ166">
        <f>IMREAL(Sheet1!IL168)</f>
        <v>0</v>
      </c>
      <c r="IK166">
        <f>IMREAL(Sheet1!IM168)</f>
        <v>0</v>
      </c>
      <c r="IL166">
        <f>IMREAL(Sheet1!IN168)</f>
        <v>0</v>
      </c>
      <c r="IM166">
        <f>IMREAL(Sheet1!IO168)</f>
        <v>0</v>
      </c>
      <c r="IN166">
        <f>IMREAL(Sheet1!IP168)</f>
        <v>0</v>
      </c>
      <c r="IO166">
        <f>IMREAL(Sheet1!IQ168)</f>
        <v>0</v>
      </c>
      <c r="IP166">
        <f>IMREAL(Sheet1!IR168)</f>
        <v>0</v>
      </c>
      <c r="IQ166">
        <f>IMREAL(Sheet1!IS168)</f>
        <v>0</v>
      </c>
      <c r="IR166">
        <f>IMREAL(Sheet1!IT168)</f>
        <v>0</v>
      </c>
      <c r="IS166">
        <f>IMREAL(Sheet1!IU168)</f>
        <v>0</v>
      </c>
      <c r="IT166">
        <f>IMREAL(Sheet1!IV168)</f>
        <v>0</v>
      </c>
      <c r="IU166">
        <f>IMREAL(Sheet1!IW168)</f>
        <v>0</v>
      </c>
      <c r="IV166">
        <f>IMREAL(Sheet1!IX168)</f>
        <v>0</v>
      </c>
      <c r="IW166">
        <f>IMREAL(Sheet1!IY168)</f>
        <v>0</v>
      </c>
      <c r="IX166">
        <f>IMREAL(Sheet1!IZ168)</f>
        <v>0</v>
      </c>
      <c r="IY166">
        <f>IMREAL(Sheet1!JA168)</f>
        <v>0</v>
      </c>
      <c r="IZ166">
        <f>IMREAL(Sheet1!JB168)</f>
        <v>0</v>
      </c>
      <c r="JA166">
        <f>IMREAL(Sheet1!JC168)</f>
        <v>0</v>
      </c>
      <c r="JB166">
        <f>IMREAL(Sheet1!JD168)</f>
        <v>0</v>
      </c>
      <c r="JC166">
        <f>IMREAL(Sheet1!JE168)</f>
        <v>0</v>
      </c>
      <c r="JD166">
        <f>IMREAL(Sheet1!JF168)</f>
        <v>0</v>
      </c>
      <c r="JE166">
        <f>IMREAL(Sheet1!JG168)</f>
        <v>0</v>
      </c>
      <c r="JF166">
        <f>IMREAL(Sheet1!JH168)</f>
        <v>0</v>
      </c>
      <c r="JG166">
        <f>IMREAL(Sheet1!JI168)</f>
        <v>0</v>
      </c>
      <c r="JH166">
        <f>IMREAL(Sheet1!JJ168)</f>
        <v>0</v>
      </c>
      <c r="JI166">
        <f>IMREAL(Sheet1!JK168)</f>
        <v>0</v>
      </c>
      <c r="JJ166">
        <f>IMREAL(Sheet1!JL168)</f>
        <v>0</v>
      </c>
      <c r="JK166">
        <f>IMREAL(Sheet1!JM168)</f>
        <v>0</v>
      </c>
      <c r="JL166">
        <f>IMREAL(Sheet1!JN168)</f>
        <v>0</v>
      </c>
      <c r="JM166">
        <f>IMREAL(Sheet1!JO168)</f>
        <v>0</v>
      </c>
      <c r="JN166">
        <f>IMREAL(Sheet1!JP168)</f>
        <v>0</v>
      </c>
      <c r="JO166">
        <f>IMREAL(Sheet1!JQ168)</f>
        <v>0</v>
      </c>
      <c r="JP166">
        <f>IMREAL(Sheet1!JR168)</f>
        <v>0</v>
      </c>
      <c r="JQ166">
        <f>IMREAL(Sheet1!JS168)</f>
        <v>0</v>
      </c>
      <c r="JR166">
        <f>IMREAL(Sheet1!JT168)</f>
        <v>0</v>
      </c>
      <c r="JS166">
        <f>IMREAL(Sheet1!JU168)</f>
        <v>0</v>
      </c>
      <c r="JT166">
        <f>IMREAL(Sheet1!JV168)</f>
        <v>0</v>
      </c>
      <c r="JU166">
        <f>IMREAL(Sheet1!JW168)</f>
        <v>0</v>
      </c>
      <c r="JV166">
        <f>IMREAL(Sheet1!JX168)</f>
        <v>0</v>
      </c>
      <c r="JW166">
        <f>IMREAL(Sheet1!JY168)</f>
        <v>0</v>
      </c>
      <c r="JX166">
        <f>IMREAL(Sheet1!JZ168)</f>
        <v>0</v>
      </c>
      <c r="JY166">
        <f>IMREAL(Sheet1!KA168)</f>
        <v>0</v>
      </c>
      <c r="JZ166">
        <f>IMREAL(Sheet1!KB168)</f>
        <v>0</v>
      </c>
      <c r="KA166">
        <f>IMREAL(Sheet1!KC168)</f>
        <v>0</v>
      </c>
      <c r="KB166">
        <f>IMREAL(Sheet1!KD168)</f>
        <v>0</v>
      </c>
      <c r="KC166">
        <f>IMREAL(Sheet1!KE168)</f>
        <v>0</v>
      </c>
      <c r="KD166">
        <f>IMREAL(Sheet1!KF168)</f>
        <v>0</v>
      </c>
      <c r="KE166">
        <f>IMREAL(Sheet1!KG168)</f>
        <v>0</v>
      </c>
      <c r="KF166">
        <f>IMREAL(Sheet1!KH168)</f>
        <v>0</v>
      </c>
      <c r="KG166">
        <f>IMREAL(Sheet1!KI168)</f>
        <v>0</v>
      </c>
      <c r="KH166">
        <f>IMREAL(Sheet1!KJ168)</f>
        <v>0</v>
      </c>
      <c r="KI166">
        <f>IMREAL(Sheet1!KK168)</f>
        <v>0</v>
      </c>
      <c r="KJ166">
        <f>IMREAL(Sheet1!KL168)</f>
        <v>0</v>
      </c>
      <c r="KK166">
        <f>IMREAL(Sheet1!KM168)</f>
        <v>0</v>
      </c>
      <c r="KL166">
        <f>IMREAL(Sheet1!KN168)</f>
        <v>0</v>
      </c>
      <c r="KM166">
        <f>IMREAL(Sheet1!KO168)</f>
        <v>0</v>
      </c>
      <c r="KN166">
        <f>IMREAL(Sheet1!KP168)</f>
        <v>0</v>
      </c>
    </row>
    <row r="167" spans="1:300" x14ac:dyDescent="0.25">
      <c r="A167">
        <f>IMREAL(Sheet1!C169)</f>
        <v>0</v>
      </c>
      <c r="B167">
        <f>IMREAL(Sheet1!D169)</f>
        <v>0</v>
      </c>
      <c r="C167">
        <f>IMREAL(Sheet1!E169)</f>
        <v>0</v>
      </c>
      <c r="D167">
        <f>IMREAL(Sheet1!F169)</f>
        <v>0</v>
      </c>
      <c r="E167">
        <f>IMREAL(Sheet1!G169)</f>
        <v>0</v>
      </c>
      <c r="F167">
        <f>IMREAL(Sheet1!H169)</f>
        <v>0</v>
      </c>
      <c r="G167">
        <f>IMREAL(Sheet1!I169)</f>
        <v>0</v>
      </c>
      <c r="H167">
        <f>IMREAL(Sheet1!J169)</f>
        <v>0</v>
      </c>
      <c r="I167">
        <f>IMREAL(Sheet1!K169)</f>
        <v>0</v>
      </c>
      <c r="J167">
        <f>IMREAL(Sheet1!L169)</f>
        <v>0</v>
      </c>
      <c r="K167">
        <f>IMREAL(Sheet1!M169)</f>
        <v>0</v>
      </c>
      <c r="L167">
        <f>IMREAL(Sheet1!N169)</f>
        <v>0</v>
      </c>
      <c r="M167">
        <f>IMREAL(Sheet1!O169)</f>
        <v>0</v>
      </c>
      <c r="N167">
        <f>IMREAL(Sheet1!P169)</f>
        <v>0</v>
      </c>
      <c r="O167">
        <f>IMREAL(Sheet1!Q169)</f>
        <v>0</v>
      </c>
      <c r="P167">
        <f>IMREAL(Sheet1!R169)</f>
        <v>0</v>
      </c>
      <c r="Q167">
        <f>IMREAL(Sheet1!S169)</f>
        <v>0</v>
      </c>
      <c r="R167">
        <f>IMREAL(Sheet1!T169)</f>
        <v>0</v>
      </c>
      <c r="S167">
        <f>IMREAL(Sheet1!U169)</f>
        <v>0</v>
      </c>
      <c r="T167">
        <f>IMREAL(Sheet1!V169)</f>
        <v>0</v>
      </c>
      <c r="U167">
        <f>IMREAL(Sheet1!W169)</f>
        <v>0</v>
      </c>
      <c r="V167">
        <f>IMREAL(Sheet1!X169)</f>
        <v>0</v>
      </c>
      <c r="W167">
        <f>IMREAL(Sheet1!Y169)</f>
        <v>0</v>
      </c>
      <c r="X167">
        <f>IMREAL(Sheet1!Z169)</f>
        <v>0</v>
      </c>
      <c r="Y167">
        <f>IMREAL(Sheet1!AA169)</f>
        <v>0</v>
      </c>
      <c r="Z167">
        <f>IMREAL(Sheet1!AB169)</f>
        <v>0</v>
      </c>
      <c r="AA167">
        <f>IMREAL(Sheet1!AC169)</f>
        <v>0</v>
      </c>
      <c r="AB167">
        <f>IMREAL(Sheet1!AD169)</f>
        <v>0</v>
      </c>
      <c r="AC167">
        <f>IMREAL(Sheet1!AE169)</f>
        <v>0</v>
      </c>
      <c r="AD167">
        <f>IMREAL(Sheet1!AF169)</f>
        <v>0</v>
      </c>
      <c r="AE167">
        <f>IMREAL(Sheet1!AG169)</f>
        <v>0</v>
      </c>
      <c r="AF167">
        <f>IMREAL(Sheet1!AH169)</f>
        <v>0</v>
      </c>
      <c r="AG167">
        <f>IMREAL(Sheet1!AI169)</f>
        <v>0</v>
      </c>
      <c r="AH167">
        <f>IMREAL(Sheet1!AJ169)</f>
        <v>0</v>
      </c>
      <c r="AI167">
        <f>IMREAL(Sheet1!AK169)</f>
        <v>0</v>
      </c>
      <c r="AJ167">
        <f>IMREAL(Sheet1!AL169)</f>
        <v>0</v>
      </c>
      <c r="AK167">
        <f>IMREAL(Sheet1!AM169)</f>
        <v>0</v>
      </c>
      <c r="AL167">
        <f>IMREAL(Sheet1!AN169)</f>
        <v>0</v>
      </c>
      <c r="AM167">
        <f>IMREAL(Sheet1!AO169)</f>
        <v>0</v>
      </c>
      <c r="AN167">
        <f>IMREAL(Sheet1!AP169)</f>
        <v>0</v>
      </c>
      <c r="AO167">
        <f>IMREAL(Sheet1!AQ169)</f>
        <v>0</v>
      </c>
      <c r="AP167">
        <f>IMREAL(Sheet1!AR169)</f>
        <v>0</v>
      </c>
      <c r="AQ167">
        <f>IMREAL(Sheet1!AS169)</f>
        <v>0</v>
      </c>
      <c r="AR167">
        <f>IMREAL(Sheet1!AT169)</f>
        <v>0</v>
      </c>
      <c r="AS167">
        <f>IMREAL(Sheet1!AU169)</f>
        <v>0</v>
      </c>
      <c r="AT167">
        <f>IMREAL(Sheet1!AV169)</f>
        <v>0</v>
      </c>
      <c r="AU167">
        <f>IMREAL(Sheet1!AW169)</f>
        <v>0</v>
      </c>
      <c r="AV167">
        <f>IMREAL(Sheet1!AX169)</f>
        <v>0</v>
      </c>
      <c r="AW167">
        <f>IMREAL(Sheet1!AY169)</f>
        <v>0</v>
      </c>
      <c r="AX167">
        <f>IMREAL(Sheet1!AZ169)</f>
        <v>0</v>
      </c>
      <c r="AY167">
        <f>IMREAL(Sheet1!BA169)</f>
        <v>0</v>
      </c>
      <c r="AZ167">
        <f>IMREAL(Sheet1!BB169)</f>
        <v>0</v>
      </c>
      <c r="BA167">
        <f>IMREAL(Sheet1!BC169)</f>
        <v>0</v>
      </c>
      <c r="BB167">
        <f>IMREAL(Sheet1!BD169)</f>
        <v>0</v>
      </c>
      <c r="BC167">
        <f>IMREAL(Sheet1!BE169)</f>
        <v>0</v>
      </c>
      <c r="BD167">
        <f>IMREAL(Sheet1!BF169)</f>
        <v>0</v>
      </c>
      <c r="BE167">
        <f>IMREAL(Sheet1!BG169)</f>
        <v>0</v>
      </c>
      <c r="BF167">
        <f>IMREAL(Sheet1!BH169)</f>
        <v>0</v>
      </c>
      <c r="BG167">
        <f>IMREAL(Sheet1!BI169)</f>
        <v>0</v>
      </c>
      <c r="BH167">
        <f>IMREAL(Sheet1!BJ169)</f>
        <v>0</v>
      </c>
      <c r="BI167">
        <f>IMREAL(Sheet1!BK169)</f>
        <v>0</v>
      </c>
      <c r="BJ167">
        <f>IMREAL(Sheet1!BL169)</f>
        <v>0</v>
      </c>
      <c r="BK167">
        <f>IMREAL(Sheet1!BM169)</f>
        <v>0</v>
      </c>
      <c r="BL167">
        <f>IMREAL(Sheet1!BN169)</f>
        <v>0</v>
      </c>
      <c r="BM167">
        <f>IMREAL(Sheet1!BO169)</f>
        <v>0</v>
      </c>
      <c r="BN167">
        <f>IMREAL(Sheet1!BP169)</f>
        <v>0</v>
      </c>
      <c r="BO167">
        <f>IMREAL(Sheet1!BQ169)</f>
        <v>0</v>
      </c>
      <c r="BP167">
        <f>IMREAL(Sheet1!BR169)</f>
        <v>0</v>
      </c>
      <c r="BQ167">
        <f>IMREAL(Sheet1!BS169)</f>
        <v>0</v>
      </c>
      <c r="BR167">
        <f>IMREAL(Sheet1!BT169)</f>
        <v>0</v>
      </c>
      <c r="BS167">
        <f>IMREAL(Sheet1!BU169)</f>
        <v>0</v>
      </c>
      <c r="BT167">
        <f>IMREAL(Sheet1!BV169)</f>
        <v>0</v>
      </c>
      <c r="BU167">
        <f>IMREAL(Sheet1!BW169)</f>
        <v>0</v>
      </c>
      <c r="BV167">
        <f>IMREAL(Sheet1!BX169)</f>
        <v>0</v>
      </c>
      <c r="BW167">
        <f>IMREAL(Sheet1!BY169)</f>
        <v>0</v>
      </c>
      <c r="BX167">
        <f>IMREAL(Sheet1!BZ169)</f>
        <v>0</v>
      </c>
      <c r="BY167">
        <f>IMREAL(Sheet1!CA169)</f>
        <v>0</v>
      </c>
      <c r="BZ167">
        <f>IMREAL(Sheet1!CB169)</f>
        <v>0</v>
      </c>
      <c r="CA167">
        <f>IMREAL(Sheet1!CC169)</f>
        <v>0</v>
      </c>
      <c r="CB167">
        <f>IMREAL(Sheet1!CD169)</f>
        <v>0</v>
      </c>
      <c r="CC167">
        <f>IMREAL(Sheet1!CE169)</f>
        <v>0</v>
      </c>
      <c r="CD167">
        <f>IMREAL(Sheet1!CF169)</f>
        <v>0</v>
      </c>
      <c r="CE167">
        <f>IMREAL(Sheet1!CG169)</f>
        <v>0</v>
      </c>
      <c r="CF167">
        <f>IMREAL(Sheet1!CH169)</f>
        <v>0</v>
      </c>
      <c r="CG167">
        <f>IMREAL(Sheet1!CI169)</f>
        <v>0</v>
      </c>
      <c r="CH167">
        <f>IMREAL(Sheet1!CJ169)</f>
        <v>0</v>
      </c>
      <c r="CI167">
        <f>IMREAL(Sheet1!CK169)</f>
        <v>0</v>
      </c>
      <c r="CJ167">
        <f>IMREAL(Sheet1!CL169)</f>
        <v>0</v>
      </c>
      <c r="CK167">
        <f>IMREAL(Sheet1!CM169)</f>
        <v>0</v>
      </c>
      <c r="CL167">
        <f>IMREAL(Sheet1!CN169)</f>
        <v>0</v>
      </c>
      <c r="CM167">
        <f>IMREAL(Sheet1!CO169)</f>
        <v>0</v>
      </c>
      <c r="CN167">
        <f>IMREAL(Sheet1!CP169)</f>
        <v>0</v>
      </c>
      <c r="CO167">
        <f>IMREAL(Sheet1!CQ169)</f>
        <v>0</v>
      </c>
      <c r="CP167">
        <f>IMREAL(Sheet1!CR169)</f>
        <v>0</v>
      </c>
      <c r="CQ167">
        <f>IMREAL(Sheet1!CS169)</f>
        <v>0</v>
      </c>
      <c r="CR167">
        <f>IMREAL(Sheet1!CT169)</f>
        <v>0</v>
      </c>
      <c r="CS167">
        <f>IMREAL(Sheet1!CU169)</f>
        <v>0</v>
      </c>
      <c r="CT167">
        <f>IMREAL(Sheet1!CV169)</f>
        <v>0</v>
      </c>
      <c r="CU167">
        <f>IMREAL(Sheet1!CW169)</f>
        <v>0</v>
      </c>
      <c r="CV167">
        <f>IMREAL(Sheet1!CX169)</f>
        <v>0</v>
      </c>
      <c r="CW167">
        <f>IMREAL(Sheet1!CY169)</f>
        <v>0</v>
      </c>
      <c r="CX167">
        <f>IMREAL(Sheet1!CZ169)</f>
        <v>0</v>
      </c>
      <c r="CY167">
        <f>IMREAL(Sheet1!DA169)</f>
        <v>0</v>
      </c>
      <c r="CZ167">
        <f>IMREAL(Sheet1!DB169)</f>
        <v>0</v>
      </c>
      <c r="DA167">
        <f>IMREAL(Sheet1!DC169)</f>
        <v>0</v>
      </c>
      <c r="DB167">
        <f>IMREAL(Sheet1!DD169)</f>
        <v>0</v>
      </c>
      <c r="DC167">
        <f>IMREAL(Sheet1!DE169)</f>
        <v>0</v>
      </c>
      <c r="DD167">
        <f>IMREAL(Sheet1!DF169)</f>
        <v>0</v>
      </c>
      <c r="DE167">
        <f>IMREAL(Sheet1!DG169)</f>
        <v>0</v>
      </c>
      <c r="DF167">
        <f>IMREAL(Sheet1!DH169)</f>
        <v>0</v>
      </c>
      <c r="DG167">
        <f>IMREAL(Sheet1!DI169)</f>
        <v>0</v>
      </c>
      <c r="DH167">
        <f>IMREAL(Sheet1!DJ169)</f>
        <v>0</v>
      </c>
      <c r="DI167">
        <f>IMREAL(Sheet1!DK169)</f>
        <v>0</v>
      </c>
      <c r="DJ167">
        <f>IMREAL(Sheet1!DL169)</f>
        <v>0</v>
      </c>
      <c r="DK167">
        <f>IMREAL(Sheet1!DM169)</f>
        <v>0</v>
      </c>
      <c r="DL167">
        <f>IMREAL(Sheet1!DN169)</f>
        <v>-42.34</v>
      </c>
      <c r="DM167">
        <f>IMREAL(Sheet1!DO169)</f>
        <v>-0.98</v>
      </c>
      <c r="DN167">
        <f>IMREAL(Sheet1!DP169)</f>
        <v>0</v>
      </c>
      <c r="DO167">
        <f>IMREAL(Sheet1!DQ169)</f>
        <v>0</v>
      </c>
      <c r="DP167">
        <f>IMREAL(Sheet1!DR169)</f>
        <v>0</v>
      </c>
      <c r="DQ167">
        <f>IMREAL(Sheet1!DS169)</f>
        <v>0</v>
      </c>
      <c r="DR167">
        <f>IMREAL(Sheet1!DT169)</f>
        <v>0</v>
      </c>
      <c r="DS167">
        <f>IMREAL(Sheet1!DU169)</f>
        <v>0</v>
      </c>
      <c r="DT167">
        <f>IMREAL(Sheet1!DV169)</f>
        <v>0</v>
      </c>
      <c r="DU167">
        <f>IMREAL(Sheet1!DW169)</f>
        <v>0</v>
      </c>
      <c r="DV167">
        <f>IMREAL(Sheet1!DX169)</f>
        <v>0</v>
      </c>
      <c r="DW167">
        <f>IMREAL(Sheet1!DY169)</f>
        <v>0</v>
      </c>
      <c r="DX167">
        <f>IMREAL(Sheet1!DZ169)</f>
        <v>0</v>
      </c>
      <c r="DY167">
        <f>IMREAL(Sheet1!EA169)</f>
        <v>0</v>
      </c>
      <c r="DZ167">
        <f>IMREAL(Sheet1!EB169)</f>
        <v>0</v>
      </c>
      <c r="EA167">
        <f>IMREAL(Sheet1!EC169)</f>
        <v>0</v>
      </c>
      <c r="EB167">
        <f>IMREAL(Sheet1!ED169)</f>
        <v>0</v>
      </c>
      <c r="EC167">
        <f>IMREAL(Sheet1!EE169)</f>
        <v>0</v>
      </c>
      <c r="ED167">
        <f>IMREAL(Sheet1!EF169)</f>
        <v>0</v>
      </c>
      <c r="EE167">
        <f>IMREAL(Sheet1!EG169)</f>
        <v>0</v>
      </c>
      <c r="EF167">
        <f>IMREAL(Sheet1!EH169)</f>
        <v>0</v>
      </c>
      <c r="EG167">
        <f>IMREAL(Sheet1!EI169)</f>
        <v>0</v>
      </c>
      <c r="EH167">
        <f>IMREAL(Sheet1!EJ169)</f>
        <v>0</v>
      </c>
      <c r="EI167">
        <f>IMREAL(Sheet1!EK169)</f>
        <v>0</v>
      </c>
      <c r="EJ167">
        <f>IMREAL(Sheet1!EL169)</f>
        <v>0</v>
      </c>
      <c r="EK167">
        <f>IMREAL(Sheet1!EM169)</f>
        <v>0</v>
      </c>
      <c r="EL167">
        <f>IMREAL(Sheet1!EN169)</f>
        <v>0</v>
      </c>
      <c r="EM167">
        <f>IMREAL(Sheet1!EO169)</f>
        <v>0</v>
      </c>
      <c r="EN167">
        <f>IMREAL(Sheet1!EP169)</f>
        <v>0</v>
      </c>
      <c r="EO167">
        <f>IMREAL(Sheet1!EQ169)</f>
        <v>0</v>
      </c>
      <c r="EP167">
        <f>IMREAL(Sheet1!ER169)</f>
        <v>0</v>
      </c>
      <c r="EQ167">
        <f>IMREAL(Sheet1!ES169)</f>
        <v>0</v>
      </c>
      <c r="ER167">
        <f>IMREAL(Sheet1!ET169)</f>
        <v>0</v>
      </c>
      <c r="ES167">
        <f>IMREAL(Sheet1!EU169)</f>
        <v>0</v>
      </c>
      <c r="ET167">
        <f>IMREAL(Sheet1!EV169)</f>
        <v>0</v>
      </c>
      <c r="EU167">
        <f>IMREAL(Sheet1!EW169)</f>
        <v>0</v>
      </c>
      <c r="EV167">
        <f>IMREAL(Sheet1!EX169)</f>
        <v>0</v>
      </c>
      <c r="EW167">
        <f>IMREAL(Sheet1!EY169)</f>
        <v>0</v>
      </c>
      <c r="EX167">
        <f>IMREAL(Sheet1!EZ169)</f>
        <v>0</v>
      </c>
      <c r="EY167">
        <f>IMREAL(Sheet1!FA169)</f>
        <v>0</v>
      </c>
      <c r="EZ167">
        <f>IMREAL(Sheet1!FB169)</f>
        <v>0</v>
      </c>
      <c r="FA167">
        <f>IMREAL(Sheet1!FC169)</f>
        <v>0</v>
      </c>
      <c r="FB167">
        <f>IMREAL(Sheet1!FD169)</f>
        <v>0</v>
      </c>
      <c r="FC167">
        <f>IMREAL(Sheet1!FE169)</f>
        <v>0</v>
      </c>
      <c r="FD167">
        <f>IMREAL(Sheet1!FF169)</f>
        <v>0</v>
      </c>
      <c r="FE167">
        <f>IMREAL(Sheet1!FG169)</f>
        <v>0</v>
      </c>
      <c r="FF167">
        <f>IMREAL(Sheet1!FH169)</f>
        <v>0</v>
      </c>
      <c r="FG167">
        <f>IMREAL(Sheet1!FI169)</f>
        <v>0</v>
      </c>
      <c r="FH167">
        <f>IMREAL(Sheet1!FJ169)</f>
        <v>0</v>
      </c>
      <c r="FI167">
        <f>IMREAL(Sheet1!FK169)</f>
        <v>-9.4</v>
      </c>
      <c r="FJ167">
        <f>IMREAL(Sheet1!FL169)</f>
        <v>-9.4</v>
      </c>
      <c r="FK167">
        <f>IMREAL(Sheet1!FM169)</f>
        <v>62.12</v>
      </c>
      <c r="FL167">
        <f>IMREAL(Sheet1!FN169)</f>
        <v>0</v>
      </c>
      <c r="FM167">
        <f>IMREAL(Sheet1!FO169)</f>
        <v>0</v>
      </c>
      <c r="FN167">
        <f>IMREAL(Sheet1!FP169)</f>
        <v>0</v>
      </c>
      <c r="FO167">
        <f>IMREAL(Sheet1!FQ169)</f>
        <v>0</v>
      </c>
      <c r="FP167">
        <f>IMREAL(Sheet1!FR169)</f>
        <v>0</v>
      </c>
      <c r="FQ167">
        <f>IMREAL(Sheet1!FS169)</f>
        <v>0</v>
      </c>
      <c r="FR167">
        <f>IMREAL(Sheet1!FT169)</f>
        <v>0</v>
      </c>
      <c r="FS167">
        <f>IMREAL(Sheet1!FU169)</f>
        <v>0</v>
      </c>
      <c r="FT167">
        <f>IMREAL(Sheet1!FV169)</f>
        <v>0</v>
      </c>
      <c r="FU167">
        <f>IMREAL(Sheet1!FW169)</f>
        <v>0</v>
      </c>
      <c r="FV167">
        <f>IMREAL(Sheet1!FX169)</f>
        <v>0</v>
      </c>
      <c r="FW167">
        <f>IMREAL(Sheet1!FY169)</f>
        <v>0</v>
      </c>
      <c r="FX167">
        <f>IMREAL(Sheet1!FZ169)</f>
        <v>0</v>
      </c>
      <c r="FY167">
        <f>IMREAL(Sheet1!GA169)</f>
        <v>0</v>
      </c>
      <c r="FZ167">
        <f>IMREAL(Sheet1!GB169)</f>
        <v>0</v>
      </c>
      <c r="GA167">
        <f>IMREAL(Sheet1!GC169)</f>
        <v>0</v>
      </c>
      <c r="GB167">
        <f>IMREAL(Sheet1!GD169)</f>
        <v>0</v>
      </c>
      <c r="GC167">
        <f>IMREAL(Sheet1!GE169)</f>
        <v>0</v>
      </c>
      <c r="GD167">
        <f>IMREAL(Sheet1!GF169)</f>
        <v>0</v>
      </c>
      <c r="GE167">
        <f>IMREAL(Sheet1!GG169)</f>
        <v>0</v>
      </c>
      <c r="GF167">
        <f>IMREAL(Sheet1!GH169)</f>
        <v>0</v>
      </c>
      <c r="GG167">
        <f>IMREAL(Sheet1!GI169)</f>
        <v>0</v>
      </c>
      <c r="GH167">
        <f>IMREAL(Sheet1!GJ169)</f>
        <v>0</v>
      </c>
      <c r="GI167">
        <f>IMREAL(Sheet1!GK169)</f>
        <v>0</v>
      </c>
      <c r="GJ167">
        <f>IMREAL(Sheet1!GL169)</f>
        <v>0</v>
      </c>
      <c r="GK167">
        <f>IMREAL(Sheet1!GM169)</f>
        <v>0</v>
      </c>
      <c r="GL167">
        <f>IMREAL(Sheet1!GN169)</f>
        <v>0</v>
      </c>
      <c r="GM167">
        <f>IMREAL(Sheet1!GO169)</f>
        <v>0</v>
      </c>
      <c r="GN167">
        <f>IMREAL(Sheet1!GP169)</f>
        <v>0</v>
      </c>
      <c r="GO167">
        <f>IMREAL(Sheet1!GQ169)</f>
        <v>0</v>
      </c>
      <c r="GP167">
        <f>IMREAL(Sheet1!GR169)</f>
        <v>0</v>
      </c>
      <c r="GQ167">
        <f>IMREAL(Sheet1!GS169)</f>
        <v>0</v>
      </c>
      <c r="GR167">
        <f>IMREAL(Sheet1!GT169)</f>
        <v>0</v>
      </c>
      <c r="GS167">
        <f>IMREAL(Sheet1!GU169)</f>
        <v>0</v>
      </c>
      <c r="GT167">
        <f>IMREAL(Sheet1!GV169)</f>
        <v>0</v>
      </c>
      <c r="GU167">
        <f>IMREAL(Sheet1!GW169)</f>
        <v>0</v>
      </c>
      <c r="GV167">
        <f>IMREAL(Sheet1!GX169)</f>
        <v>0</v>
      </c>
      <c r="GW167">
        <f>IMREAL(Sheet1!GY169)</f>
        <v>0</v>
      </c>
      <c r="GX167">
        <f>IMREAL(Sheet1!GZ169)</f>
        <v>0</v>
      </c>
      <c r="GY167">
        <f>IMREAL(Sheet1!HA169)</f>
        <v>0</v>
      </c>
      <c r="GZ167">
        <f>IMREAL(Sheet1!HB169)</f>
        <v>0</v>
      </c>
      <c r="HA167">
        <f>IMREAL(Sheet1!HC169)</f>
        <v>0</v>
      </c>
      <c r="HB167">
        <f>IMREAL(Sheet1!HD169)</f>
        <v>0</v>
      </c>
      <c r="HC167">
        <f>IMREAL(Sheet1!HE169)</f>
        <v>0</v>
      </c>
      <c r="HD167">
        <f>IMREAL(Sheet1!HF169)</f>
        <v>0</v>
      </c>
      <c r="HE167">
        <f>IMREAL(Sheet1!HG169)</f>
        <v>0</v>
      </c>
      <c r="HF167">
        <f>IMREAL(Sheet1!HH169)</f>
        <v>0</v>
      </c>
      <c r="HG167">
        <f>IMREAL(Sheet1!HI169)</f>
        <v>0</v>
      </c>
      <c r="HH167">
        <f>IMREAL(Sheet1!HJ169)</f>
        <v>0</v>
      </c>
      <c r="HI167">
        <f>IMREAL(Sheet1!HK169)</f>
        <v>0</v>
      </c>
      <c r="HJ167">
        <f>IMREAL(Sheet1!HL169)</f>
        <v>0</v>
      </c>
      <c r="HK167">
        <f>IMREAL(Sheet1!HM169)</f>
        <v>0</v>
      </c>
      <c r="HL167">
        <f>IMREAL(Sheet1!HN169)</f>
        <v>0</v>
      </c>
      <c r="HM167">
        <f>IMREAL(Sheet1!HO169)</f>
        <v>0</v>
      </c>
      <c r="HN167">
        <f>IMREAL(Sheet1!HP169)</f>
        <v>0</v>
      </c>
      <c r="HO167">
        <f>IMREAL(Sheet1!HQ169)</f>
        <v>0</v>
      </c>
      <c r="HP167">
        <f>IMREAL(Sheet1!HR169)</f>
        <v>0</v>
      </c>
      <c r="HQ167">
        <f>IMREAL(Sheet1!HS169)</f>
        <v>0</v>
      </c>
      <c r="HR167">
        <f>IMREAL(Sheet1!HT169)</f>
        <v>0</v>
      </c>
      <c r="HS167">
        <f>IMREAL(Sheet1!HU169)</f>
        <v>0</v>
      </c>
      <c r="HT167">
        <f>IMREAL(Sheet1!HV169)</f>
        <v>0</v>
      </c>
      <c r="HU167">
        <f>IMREAL(Sheet1!HW169)</f>
        <v>0</v>
      </c>
      <c r="HV167">
        <f>IMREAL(Sheet1!HX169)</f>
        <v>0</v>
      </c>
      <c r="HW167">
        <f>IMREAL(Sheet1!HY169)</f>
        <v>0</v>
      </c>
      <c r="HX167">
        <f>IMREAL(Sheet1!HZ169)</f>
        <v>0</v>
      </c>
      <c r="HY167">
        <f>IMREAL(Sheet1!IA169)</f>
        <v>0</v>
      </c>
      <c r="HZ167">
        <f>IMREAL(Sheet1!IB169)</f>
        <v>0</v>
      </c>
      <c r="IA167">
        <f>IMREAL(Sheet1!IC169)</f>
        <v>0</v>
      </c>
      <c r="IB167">
        <f>IMREAL(Sheet1!ID169)</f>
        <v>0</v>
      </c>
      <c r="IC167">
        <f>IMREAL(Sheet1!IE169)</f>
        <v>0</v>
      </c>
      <c r="ID167">
        <f>IMREAL(Sheet1!IF169)</f>
        <v>0</v>
      </c>
      <c r="IE167">
        <f>IMREAL(Sheet1!IG169)</f>
        <v>0</v>
      </c>
      <c r="IF167">
        <f>IMREAL(Sheet1!IH169)</f>
        <v>0</v>
      </c>
      <c r="IG167">
        <f>IMREAL(Sheet1!II169)</f>
        <v>0</v>
      </c>
      <c r="IH167">
        <f>IMREAL(Sheet1!IJ169)</f>
        <v>0</v>
      </c>
      <c r="II167">
        <f>IMREAL(Sheet1!IK169)</f>
        <v>0</v>
      </c>
      <c r="IJ167">
        <f>IMREAL(Sheet1!IL169)</f>
        <v>0</v>
      </c>
      <c r="IK167">
        <f>IMREAL(Sheet1!IM169)</f>
        <v>0</v>
      </c>
      <c r="IL167">
        <f>IMREAL(Sheet1!IN169)</f>
        <v>0</v>
      </c>
      <c r="IM167">
        <f>IMREAL(Sheet1!IO169)</f>
        <v>0</v>
      </c>
      <c r="IN167">
        <f>IMREAL(Sheet1!IP169)</f>
        <v>0</v>
      </c>
      <c r="IO167">
        <f>IMREAL(Sheet1!IQ169)</f>
        <v>0</v>
      </c>
      <c r="IP167">
        <f>IMREAL(Sheet1!IR169)</f>
        <v>0</v>
      </c>
      <c r="IQ167">
        <f>IMREAL(Sheet1!IS169)</f>
        <v>0</v>
      </c>
      <c r="IR167">
        <f>IMREAL(Sheet1!IT169)</f>
        <v>0</v>
      </c>
      <c r="IS167">
        <f>IMREAL(Sheet1!IU169)</f>
        <v>0</v>
      </c>
      <c r="IT167">
        <f>IMREAL(Sheet1!IV169)</f>
        <v>0</v>
      </c>
      <c r="IU167">
        <f>IMREAL(Sheet1!IW169)</f>
        <v>0</v>
      </c>
      <c r="IV167">
        <f>IMREAL(Sheet1!IX169)</f>
        <v>0</v>
      </c>
      <c r="IW167">
        <f>IMREAL(Sheet1!IY169)</f>
        <v>0</v>
      </c>
      <c r="IX167">
        <f>IMREAL(Sheet1!IZ169)</f>
        <v>0</v>
      </c>
      <c r="IY167">
        <f>IMREAL(Sheet1!JA169)</f>
        <v>0</v>
      </c>
      <c r="IZ167">
        <f>IMREAL(Sheet1!JB169)</f>
        <v>0</v>
      </c>
      <c r="JA167">
        <f>IMREAL(Sheet1!JC169)</f>
        <v>0</v>
      </c>
      <c r="JB167">
        <f>IMREAL(Sheet1!JD169)</f>
        <v>0</v>
      </c>
      <c r="JC167">
        <f>IMREAL(Sheet1!JE169)</f>
        <v>0</v>
      </c>
      <c r="JD167">
        <f>IMREAL(Sheet1!JF169)</f>
        <v>0</v>
      </c>
      <c r="JE167">
        <f>IMREAL(Sheet1!JG169)</f>
        <v>0</v>
      </c>
      <c r="JF167">
        <f>IMREAL(Sheet1!JH169)</f>
        <v>0</v>
      </c>
      <c r="JG167">
        <f>IMREAL(Sheet1!JI169)</f>
        <v>0</v>
      </c>
      <c r="JH167">
        <f>IMREAL(Sheet1!JJ169)</f>
        <v>0</v>
      </c>
      <c r="JI167">
        <f>IMREAL(Sheet1!JK169)</f>
        <v>0</v>
      </c>
      <c r="JJ167">
        <f>IMREAL(Sheet1!JL169)</f>
        <v>0</v>
      </c>
      <c r="JK167">
        <f>IMREAL(Sheet1!JM169)</f>
        <v>0</v>
      </c>
      <c r="JL167">
        <f>IMREAL(Sheet1!JN169)</f>
        <v>0</v>
      </c>
      <c r="JM167">
        <f>IMREAL(Sheet1!JO169)</f>
        <v>0</v>
      </c>
      <c r="JN167">
        <f>IMREAL(Sheet1!JP169)</f>
        <v>0</v>
      </c>
      <c r="JO167">
        <f>IMREAL(Sheet1!JQ169)</f>
        <v>0</v>
      </c>
      <c r="JP167">
        <f>IMREAL(Sheet1!JR169)</f>
        <v>0</v>
      </c>
      <c r="JQ167">
        <f>IMREAL(Sheet1!JS169)</f>
        <v>0</v>
      </c>
      <c r="JR167">
        <f>IMREAL(Sheet1!JT169)</f>
        <v>0</v>
      </c>
      <c r="JS167">
        <f>IMREAL(Sheet1!JU169)</f>
        <v>0</v>
      </c>
      <c r="JT167">
        <f>IMREAL(Sheet1!JV169)</f>
        <v>0</v>
      </c>
      <c r="JU167">
        <f>IMREAL(Sheet1!JW169)</f>
        <v>0</v>
      </c>
      <c r="JV167">
        <f>IMREAL(Sheet1!JX169)</f>
        <v>0</v>
      </c>
      <c r="JW167">
        <f>IMREAL(Sheet1!JY169)</f>
        <v>0</v>
      </c>
      <c r="JX167">
        <f>IMREAL(Sheet1!JZ169)</f>
        <v>0</v>
      </c>
      <c r="JY167">
        <f>IMREAL(Sheet1!KA169)</f>
        <v>0</v>
      </c>
      <c r="JZ167">
        <f>IMREAL(Sheet1!KB169)</f>
        <v>0</v>
      </c>
      <c r="KA167">
        <f>IMREAL(Sheet1!KC169)</f>
        <v>0</v>
      </c>
      <c r="KB167">
        <f>IMREAL(Sheet1!KD169)</f>
        <v>0</v>
      </c>
      <c r="KC167">
        <f>IMREAL(Sheet1!KE169)</f>
        <v>0</v>
      </c>
      <c r="KD167">
        <f>IMREAL(Sheet1!KF169)</f>
        <v>0</v>
      </c>
      <c r="KE167">
        <f>IMREAL(Sheet1!KG169)</f>
        <v>0</v>
      </c>
      <c r="KF167">
        <f>IMREAL(Sheet1!KH169)</f>
        <v>0</v>
      </c>
      <c r="KG167">
        <f>IMREAL(Sheet1!KI169)</f>
        <v>0</v>
      </c>
      <c r="KH167">
        <f>IMREAL(Sheet1!KJ169)</f>
        <v>0</v>
      </c>
      <c r="KI167">
        <f>IMREAL(Sheet1!KK169)</f>
        <v>0</v>
      </c>
      <c r="KJ167">
        <f>IMREAL(Sheet1!KL169)</f>
        <v>0</v>
      </c>
      <c r="KK167">
        <f>IMREAL(Sheet1!KM169)</f>
        <v>0</v>
      </c>
      <c r="KL167">
        <f>IMREAL(Sheet1!KN169)</f>
        <v>0</v>
      </c>
      <c r="KM167">
        <f>IMREAL(Sheet1!KO169)</f>
        <v>0</v>
      </c>
      <c r="KN167">
        <f>IMREAL(Sheet1!KP169)</f>
        <v>0</v>
      </c>
    </row>
    <row r="168" spans="1:300" x14ac:dyDescent="0.25">
      <c r="A168">
        <f>IMREAL(Sheet1!C170)</f>
        <v>0</v>
      </c>
      <c r="B168">
        <f>IMREAL(Sheet1!D170)</f>
        <v>0</v>
      </c>
      <c r="C168">
        <f>IMREAL(Sheet1!E170)</f>
        <v>0</v>
      </c>
      <c r="D168">
        <f>IMREAL(Sheet1!F170)</f>
        <v>0</v>
      </c>
      <c r="E168">
        <f>IMREAL(Sheet1!G170)</f>
        <v>0</v>
      </c>
      <c r="F168">
        <f>IMREAL(Sheet1!H170)</f>
        <v>0</v>
      </c>
      <c r="G168">
        <f>IMREAL(Sheet1!I170)</f>
        <v>0</v>
      </c>
      <c r="H168">
        <f>IMREAL(Sheet1!J170)</f>
        <v>0</v>
      </c>
      <c r="I168">
        <f>IMREAL(Sheet1!K170)</f>
        <v>0</v>
      </c>
      <c r="J168">
        <f>IMREAL(Sheet1!L170)</f>
        <v>0</v>
      </c>
      <c r="K168">
        <f>IMREAL(Sheet1!M170)</f>
        <v>0</v>
      </c>
      <c r="L168">
        <f>IMREAL(Sheet1!N170)</f>
        <v>0</v>
      </c>
      <c r="M168">
        <f>IMREAL(Sheet1!O170)</f>
        <v>0</v>
      </c>
      <c r="N168">
        <f>IMREAL(Sheet1!P170)</f>
        <v>0</v>
      </c>
      <c r="O168">
        <f>IMREAL(Sheet1!Q170)</f>
        <v>0</v>
      </c>
      <c r="P168">
        <f>IMREAL(Sheet1!R170)</f>
        <v>0</v>
      </c>
      <c r="Q168">
        <f>IMREAL(Sheet1!S170)</f>
        <v>0</v>
      </c>
      <c r="R168">
        <f>IMREAL(Sheet1!T170)</f>
        <v>0</v>
      </c>
      <c r="S168">
        <f>IMREAL(Sheet1!U170)</f>
        <v>0</v>
      </c>
      <c r="T168">
        <f>IMREAL(Sheet1!V170)</f>
        <v>0</v>
      </c>
      <c r="U168">
        <f>IMREAL(Sheet1!W170)</f>
        <v>0</v>
      </c>
      <c r="V168">
        <f>IMREAL(Sheet1!X170)</f>
        <v>0</v>
      </c>
      <c r="W168">
        <f>IMREAL(Sheet1!Y170)</f>
        <v>0</v>
      </c>
      <c r="X168">
        <f>IMREAL(Sheet1!Z170)</f>
        <v>0</v>
      </c>
      <c r="Y168">
        <f>IMREAL(Sheet1!AA170)</f>
        <v>0</v>
      </c>
      <c r="Z168">
        <f>IMREAL(Sheet1!AB170)</f>
        <v>0</v>
      </c>
      <c r="AA168">
        <f>IMREAL(Sheet1!AC170)</f>
        <v>0</v>
      </c>
      <c r="AB168">
        <f>IMREAL(Sheet1!AD170)</f>
        <v>0</v>
      </c>
      <c r="AC168">
        <f>IMREAL(Sheet1!AE170)</f>
        <v>0</v>
      </c>
      <c r="AD168">
        <f>IMREAL(Sheet1!AF170)</f>
        <v>0</v>
      </c>
      <c r="AE168">
        <f>IMREAL(Sheet1!AG170)</f>
        <v>0</v>
      </c>
      <c r="AF168">
        <f>IMREAL(Sheet1!AH170)</f>
        <v>0</v>
      </c>
      <c r="AG168">
        <f>IMREAL(Sheet1!AI170)</f>
        <v>0</v>
      </c>
      <c r="AH168">
        <f>IMREAL(Sheet1!AJ170)</f>
        <v>0</v>
      </c>
      <c r="AI168">
        <f>IMREAL(Sheet1!AK170)</f>
        <v>0</v>
      </c>
      <c r="AJ168">
        <f>IMREAL(Sheet1!AL170)</f>
        <v>0</v>
      </c>
      <c r="AK168">
        <f>IMREAL(Sheet1!AM170)</f>
        <v>0</v>
      </c>
      <c r="AL168">
        <f>IMREAL(Sheet1!AN170)</f>
        <v>0</v>
      </c>
      <c r="AM168">
        <f>IMREAL(Sheet1!AO170)</f>
        <v>0</v>
      </c>
      <c r="AN168">
        <f>IMREAL(Sheet1!AP170)</f>
        <v>0</v>
      </c>
      <c r="AO168">
        <f>IMREAL(Sheet1!AQ170)</f>
        <v>0</v>
      </c>
      <c r="AP168">
        <f>IMREAL(Sheet1!AR170)</f>
        <v>0</v>
      </c>
      <c r="AQ168">
        <f>IMREAL(Sheet1!AS170)</f>
        <v>0</v>
      </c>
      <c r="AR168">
        <f>IMREAL(Sheet1!AT170)</f>
        <v>0</v>
      </c>
      <c r="AS168">
        <f>IMREAL(Sheet1!AU170)</f>
        <v>0</v>
      </c>
      <c r="AT168">
        <f>IMREAL(Sheet1!AV170)</f>
        <v>0</v>
      </c>
      <c r="AU168">
        <f>IMREAL(Sheet1!AW170)</f>
        <v>0</v>
      </c>
      <c r="AV168">
        <f>IMREAL(Sheet1!AX170)</f>
        <v>0</v>
      </c>
      <c r="AW168">
        <f>IMREAL(Sheet1!AY170)</f>
        <v>0</v>
      </c>
      <c r="AX168">
        <f>IMREAL(Sheet1!AZ170)</f>
        <v>0</v>
      </c>
      <c r="AY168">
        <f>IMREAL(Sheet1!BA170)</f>
        <v>0</v>
      </c>
      <c r="AZ168">
        <f>IMREAL(Sheet1!BB170)</f>
        <v>0</v>
      </c>
      <c r="BA168">
        <f>IMREAL(Sheet1!BC170)</f>
        <v>0</v>
      </c>
      <c r="BB168">
        <f>IMREAL(Sheet1!BD170)</f>
        <v>0</v>
      </c>
      <c r="BC168">
        <f>IMREAL(Sheet1!BE170)</f>
        <v>0</v>
      </c>
      <c r="BD168">
        <f>IMREAL(Sheet1!BF170)</f>
        <v>0</v>
      </c>
      <c r="BE168">
        <f>IMREAL(Sheet1!BG170)</f>
        <v>0</v>
      </c>
      <c r="BF168">
        <f>IMREAL(Sheet1!BH170)</f>
        <v>0</v>
      </c>
      <c r="BG168">
        <f>IMREAL(Sheet1!BI170)</f>
        <v>0</v>
      </c>
      <c r="BH168">
        <f>IMREAL(Sheet1!BJ170)</f>
        <v>0</v>
      </c>
      <c r="BI168">
        <f>IMREAL(Sheet1!BK170)</f>
        <v>0</v>
      </c>
      <c r="BJ168">
        <f>IMREAL(Sheet1!BL170)</f>
        <v>0</v>
      </c>
      <c r="BK168">
        <f>IMREAL(Sheet1!BM170)</f>
        <v>0</v>
      </c>
      <c r="BL168">
        <f>IMREAL(Sheet1!BN170)</f>
        <v>0</v>
      </c>
      <c r="BM168">
        <f>IMREAL(Sheet1!BO170)</f>
        <v>0</v>
      </c>
      <c r="BN168">
        <f>IMREAL(Sheet1!BP170)</f>
        <v>0</v>
      </c>
      <c r="BO168">
        <f>IMREAL(Sheet1!BQ170)</f>
        <v>0</v>
      </c>
      <c r="BP168">
        <f>IMREAL(Sheet1!BR170)</f>
        <v>0</v>
      </c>
      <c r="BQ168">
        <f>IMREAL(Sheet1!BS170)</f>
        <v>0</v>
      </c>
      <c r="BR168">
        <f>IMREAL(Sheet1!BT170)</f>
        <v>0</v>
      </c>
      <c r="BS168">
        <f>IMREAL(Sheet1!BU170)</f>
        <v>0</v>
      </c>
      <c r="BT168">
        <f>IMREAL(Sheet1!BV170)</f>
        <v>0</v>
      </c>
      <c r="BU168">
        <f>IMREAL(Sheet1!BW170)</f>
        <v>0</v>
      </c>
      <c r="BV168">
        <f>IMREAL(Sheet1!BX170)</f>
        <v>0</v>
      </c>
      <c r="BW168">
        <f>IMREAL(Sheet1!BY170)</f>
        <v>0</v>
      </c>
      <c r="BX168">
        <f>IMREAL(Sheet1!BZ170)</f>
        <v>0</v>
      </c>
      <c r="BY168">
        <f>IMREAL(Sheet1!CA170)</f>
        <v>0</v>
      </c>
      <c r="BZ168">
        <f>IMREAL(Sheet1!CB170)</f>
        <v>0</v>
      </c>
      <c r="CA168">
        <f>IMREAL(Sheet1!CC170)</f>
        <v>0</v>
      </c>
      <c r="CB168">
        <f>IMREAL(Sheet1!CD170)</f>
        <v>0</v>
      </c>
      <c r="CC168">
        <f>IMREAL(Sheet1!CE170)</f>
        <v>0</v>
      </c>
      <c r="CD168">
        <f>IMREAL(Sheet1!CF170)</f>
        <v>0</v>
      </c>
      <c r="CE168">
        <f>IMREAL(Sheet1!CG170)</f>
        <v>0</v>
      </c>
      <c r="CF168">
        <f>IMREAL(Sheet1!CH170)</f>
        <v>0</v>
      </c>
      <c r="CG168">
        <f>IMREAL(Sheet1!CI170)</f>
        <v>0</v>
      </c>
      <c r="CH168">
        <f>IMREAL(Sheet1!CJ170)</f>
        <v>0</v>
      </c>
      <c r="CI168">
        <f>IMREAL(Sheet1!CK170)</f>
        <v>0</v>
      </c>
      <c r="CJ168">
        <f>IMREAL(Sheet1!CL170)</f>
        <v>0</v>
      </c>
      <c r="CK168">
        <f>IMREAL(Sheet1!CM170)</f>
        <v>0</v>
      </c>
      <c r="CL168">
        <f>IMREAL(Sheet1!CN170)</f>
        <v>0</v>
      </c>
      <c r="CM168">
        <f>IMREAL(Sheet1!CO170)</f>
        <v>0</v>
      </c>
      <c r="CN168">
        <f>IMREAL(Sheet1!CP170)</f>
        <v>0</v>
      </c>
      <c r="CO168">
        <f>IMREAL(Sheet1!CQ170)</f>
        <v>0</v>
      </c>
      <c r="CP168">
        <f>IMREAL(Sheet1!CR170)</f>
        <v>0</v>
      </c>
      <c r="CQ168">
        <f>IMREAL(Sheet1!CS170)</f>
        <v>0</v>
      </c>
      <c r="CR168">
        <f>IMREAL(Sheet1!CT170)</f>
        <v>0</v>
      </c>
      <c r="CS168">
        <f>IMREAL(Sheet1!CU170)</f>
        <v>0</v>
      </c>
      <c r="CT168">
        <f>IMREAL(Sheet1!CV170)</f>
        <v>0</v>
      </c>
      <c r="CU168">
        <f>IMREAL(Sheet1!CW170)</f>
        <v>0</v>
      </c>
      <c r="CV168">
        <f>IMREAL(Sheet1!CX170)</f>
        <v>0</v>
      </c>
      <c r="CW168">
        <f>IMREAL(Sheet1!CY170)</f>
        <v>0</v>
      </c>
      <c r="CX168">
        <f>IMREAL(Sheet1!CZ170)</f>
        <v>0</v>
      </c>
      <c r="CY168">
        <f>IMREAL(Sheet1!DA170)</f>
        <v>0</v>
      </c>
      <c r="CZ168">
        <f>IMREAL(Sheet1!DB170)</f>
        <v>0</v>
      </c>
      <c r="DA168">
        <f>IMREAL(Sheet1!DC170)</f>
        <v>0</v>
      </c>
      <c r="DB168">
        <f>IMREAL(Sheet1!DD170)</f>
        <v>0</v>
      </c>
      <c r="DC168">
        <f>IMREAL(Sheet1!DE170)</f>
        <v>0</v>
      </c>
      <c r="DD168">
        <f>IMREAL(Sheet1!DF170)</f>
        <v>0</v>
      </c>
      <c r="DE168">
        <f>IMREAL(Sheet1!DG170)</f>
        <v>0</v>
      </c>
      <c r="DF168">
        <f>IMREAL(Sheet1!DH170)</f>
        <v>0</v>
      </c>
      <c r="DG168">
        <f>IMREAL(Sheet1!DI170)</f>
        <v>0</v>
      </c>
      <c r="DH168">
        <f>IMREAL(Sheet1!DJ170)</f>
        <v>0</v>
      </c>
      <c r="DI168">
        <f>IMREAL(Sheet1!DK170)</f>
        <v>0</v>
      </c>
      <c r="DJ168">
        <f>IMREAL(Sheet1!DL170)</f>
        <v>0</v>
      </c>
      <c r="DK168">
        <f>IMREAL(Sheet1!DM170)</f>
        <v>0</v>
      </c>
      <c r="DL168">
        <f>IMREAL(Sheet1!DN170)</f>
        <v>0</v>
      </c>
      <c r="DM168">
        <f>IMREAL(Sheet1!DO170)</f>
        <v>0</v>
      </c>
      <c r="DN168">
        <f>IMREAL(Sheet1!DP170)</f>
        <v>0</v>
      </c>
      <c r="DO168">
        <f>IMREAL(Sheet1!DQ170)</f>
        <v>0</v>
      </c>
      <c r="DP168">
        <f>IMREAL(Sheet1!DR170)</f>
        <v>0</v>
      </c>
      <c r="DQ168">
        <f>IMREAL(Sheet1!DS170)</f>
        <v>0</v>
      </c>
      <c r="DR168">
        <f>IMREAL(Sheet1!DT170)</f>
        <v>0</v>
      </c>
      <c r="DS168">
        <f>IMREAL(Sheet1!DU170)</f>
        <v>0</v>
      </c>
      <c r="DT168">
        <f>IMREAL(Sheet1!DV170)</f>
        <v>0</v>
      </c>
      <c r="DU168">
        <f>IMREAL(Sheet1!DW170)</f>
        <v>0</v>
      </c>
      <c r="DV168">
        <f>IMREAL(Sheet1!DX170)</f>
        <v>0</v>
      </c>
      <c r="DW168">
        <f>IMREAL(Sheet1!DY170)</f>
        <v>0</v>
      </c>
      <c r="DX168">
        <f>IMREAL(Sheet1!DZ170)</f>
        <v>0</v>
      </c>
      <c r="DY168">
        <f>IMREAL(Sheet1!EA170)</f>
        <v>0</v>
      </c>
      <c r="DZ168">
        <f>IMREAL(Sheet1!EB170)</f>
        <v>0</v>
      </c>
      <c r="EA168">
        <f>IMREAL(Sheet1!EC170)</f>
        <v>0</v>
      </c>
      <c r="EB168">
        <f>IMREAL(Sheet1!ED170)</f>
        <v>0</v>
      </c>
      <c r="EC168">
        <f>IMREAL(Sheet1!EE170)</f>
        <v>0</v>
      </c>
      <c r="ED168">
        <f>IMREAL(Sheet1!EF170)</f>
        <v>0</v>
      </c>
      <c r="EE168">
        <f>IMREAL(Sheet1!EG170)</f>
        <v>0</v>
      </c>
      <c r="EF168">
        <f>IMREAL(Sheet1!EH170)</f>
        <v>0</v>
      </c>
      <c r="EG168">
        <f>IMREAL(Sheet1!EI170)</f>
        <v>0</v>
      </c>
      <c r="EH168">
        <f>IMREAL(Sheet1!EJ170)</f>
        <v>0</v>
      </c>
      <c r="EI168">
        <f>IMREAL(Sheet1!EK170)</f>
        <v>0</v>
      </c>
      <c r="EJ168">
        <f>IMREAL(Sheet1!EL170)</f>
        <v>0</v>
      </c>
      <c r="EK168">
        <f>IMREAL(Sheet1!EM170)</f>
        <v>0</v>
      </c>
      <c r="EL168">
        <f>IMREAL(Sheet1!EN170)</f>
        <v>0</v>
      </c>
      <c r="EM168">
        <f>IMREAL(Sheet1!EO170)</f>
        <v>0</v>
      </c>
      <c r="EN168">
        <f>IMREAL(Sheet1!EP170)</f>
        <v>0</v>
      </c>
      <c r="EO168">
        <f>IMREAL(Sheet1!EQ170)</f>
        <v>0</v>
      </c>
      <c r="EP168">
        <f>IMREAL(Sheet1!ER170)</f>
        <v>0</v>
      </c>
      <c r="EQ168">
        <f>IMREAL(Sheet1!ES170)</f>
        <v>0</v>
      </c>
      <c r="ER168">
        <f>IMREAL(Sheet1!ET170)</f>
        <v>0</v>
      </c>
      <c r="ES168">
        <f>IMREAL(Sheet1!EU170)</f>
        <v>0</v>
      </c>
      <c r="ET168">
        <f>IMREAL(Sheet1!EV170)</f>
        <v>0</v>
      </c>
      <c r="EU168">
        <f>IMREAL(Sheet1!EW170)</f>
        <v>0</v>
      </c>
      <c r="EV168">
        <f>IMREAL(Sheet1!EX170)</f>
        <v>0</v>
      </c>
      <c r="EW168">
        <f>IMREAL(Sheet1!EY170)</f>
        <v>0</v>
      </c>
      <c r="EX168">
        <f>IMREAL(Sheet1!EZ170)</f>
        <v>0</v>
      </c>
      <c r="EY168">
        <f>IMREAL(Sheet1!FA170)</f>
        <v>0</v>
      </c>
      <c r="EZ168">
        <f>IMREAL(Sheet1!FB170)</f>
        <v>0</v>
      </c>
      <c r="FA168">
        <f>IMREAL(Sheet1!FC170)</f>
        <v>0</v>
      </c>
      <c r="FB168">
        <f>IMREAL(Sheet1!FD170)</f>
        <v>0</v>
      </c>
      <c r="FC168">
        <f>IMREAL(Sheet1!FE170)</f>
        <v>0</v>
      </c>
      <c r="FD168">
        <f>IMREAL(Sheet1!FF170)</f>
        <v>0</v>
      </c>
      <c r="FE168">
        <f>IMREAL(Sheet1!FG170)</f>
        <v>0</v>
      </c>
      <c r="FF168">
        <f>IMREAL(Sheet1!FH170)</f>
        <v>0</v>
      </c>
      <c r="FG168">
        <f>IMREAL(Sheet1!FI170)</f>
        <v>0</v>
      </c>
      <c r="FH168">
        <f>IMREAL(Sheet1!FJ170)</f>
        <v>0</v>
      </c>
      <c r="FI168">
        <f>IMREAL(Sheet1!FK170)</f>
        <v>0</v>
      </c>
      <c r="FJ168">
        <f>IMREAL(Sheet1!FL170)</f>
        <v>0</v>
      </c>
      <c r="FK168">
        <f>IMREAL(Sheet1!FM170)</f>
        <v>0</v>
      </c>
      <c r="FL168">
        <f>IMREAL(Sheet1!FN170)</f>
        <v>9.9499999999999993</v>
      </c>
      <c r="FM168">
        <f>IMREAL(Sheet1!FO170)</f>
        <v>0</v>
      </c>
      <c r="FN168">
        <f>IMREAL(Sheet1!FP170)</f>
        <v>0</v>
      </c>
      <c r="FO168">
        <f>IMREAL(Sheet1!FQ170)</f>
        <v>0</v>
      </c>
      <c r="FP168">
        <f>IMREAL(Sheet1!FR170)</f>
        <v>0</v>
      </c>
      <c r="FQ168">
        <f>IMREAL(Sheet1!FS170)</f>
        <v>0</v>
      </c>
      <c r="FR168">
        <f>IMREAL(Sheet1!FT170)</f>
        <v>0</v>
      </c>
      <c r="FS168">
        <f>IMREAL(Sheet1!FU170)</f>
        <v>0</v>
      </c>
      <c r="FT168">
        <f>IMREAL(Sheet1!FV170)</f>
        <v>0</v>
      </c>
      <c r="FU168">
        <f>IMREAL(Sheet1!FW170)</f>
        <v>0</v>
      </c>
      <c r="FV168">
        <f>IMREAL(Sheet1!FX170)</f>
        <v>0</v>
      </c>
      <c r="FW168">
        <f>IMREAL(Sheet1!FY170)</f>
        <v>0</v>
      </c>
      <c r="FX168">
        <f>IMREAL(Sheet1!FZ170)</f>
        <v>0</v>
      </c>
      <c r="FY168">
        <f>IMREAL(Sheet1!GA170)</f>
        <v>0</v>
      </c>
      <c r="FZ168">
        <f>IMREAL(Sheet1!GB170)</f>
        <v>0</v>
      </c>
      <c r="GA168">
        <f>IMREAL(Sheet1!GC170)</f>
        <v>0</v>
      </c>
      <c r="GB168">
        <f>IMREAL(Sheet1!GD170)</f>
        <v>0</v>
      </c>
      <c r="GC168">
        <f>IMREAL(Sheet1!GE170)</f>
        <v>0</v>
      </c>
      <c r="GD168">
        <f>IMREAL(Sheet1!GF170)</f>
        <v>0</v>
      </c>
      <c r="GE168">
        <f>IMREAL(Sheet1!GG170)</f>
        <v>-3.26</v>
      </c>
      <c r="GF168">
        <f>IMREAL(Sheet1!GH170)</f>
        <v>-6.69</v>
      </c>
      <c r="GG168">
        <f>IMREAL(Sheet1!GI170)</f>
        <v>0</v>
      </c>
      <c r="GH168">
        <f>IMREAL(Sheet1!GJ170)</f>
        <v>0</v>
      </c>
      <c r="GI168">
        <f>IMREAL(Sheet1!GK170)</f>
        <v>0</v>
      </c>
      <c r="GJ168">
        <f>IMREAL(Sheet1!GL170)</f>
        <v>0</v>
      </c>
      <c r="GK168">
        <f>IMREAL(Sheet1!GM170)</f>
        <v>0</v>
      </c>
      <c r="GL168">
        <f>IMREAL(Sheet1!GN170)</f>
        <v>0</v>
      </c>
      <c r="GM168">
        <f>IMREAL(Sheet1!GO170)</f>
        <v>0</v>
      </c>
      <c r="GN168">
        <f>IMREAL(Sheet1!GP170)</f>
        <v>0</v>
      </c>
      <c r="GO168">
        <f>IMREAL(Sheet1!GQ170)</f>
        <v>0</v>
      </c>
      <c r="GP168">
        <f>IMREAL(Sheet1!GR170)</f>
        <v>0</v>
      </c>
      <c r="GQ168">
        <f>IMREAL(Sheet1!GS170)</f>
        <v>0</v>
      </c>
      <c r="GR168">
        <f>IMREAL(Sheet1!GT170)</f>
        <v>0</v>
      </c>
      <c r="GS168">
        <f>IMREAL(Sheet1!GU170)</f>
        <v>0</v>
      </c>
      <c r="GT168">
        <f>IMREAL(Sheet1!GV170)</f>
        <v>0</v>
      </c>
      <c r="GU168">
        <f>IMREAL(Sheet1!GW170)</f>
        <v>0</v>
      </c>
      <c r="GV168">
        <f>IMREAL(Sheet1!GX170)</f>
        <v>0</v>
      </c>
      <c r="GW168">
        <f>IMREAL(Sheet1!GY170)</f>
        <v>0</v>
      </c>
      <c r="GX168">
        <f>IMREAL(Sheet1!GZ170)</f>
        <v>0</v>
      </c>
      <c r="GY168">
        <f>IMREAL(Sheet1!HA170)</f>
        <v>0</v>
      </c>
      <c r="GZ168">
        <f>IMREAL(Sheet1!HB170)</f>
        <v>0</v>
      </c>
      <c r="HA168">
        <f>IMREAL(Sheet1!HC170)</f>
        <v>0</v>
      </c>
      <c r="HB168">
        <f>IMREAL(Sheet1!HD170)</f>
        <v>0</v>
      </c>
      <c r="HC168">
        <f>IMREAL(Sheet1!HE170)</f>
        <v>0</v>
      </c>
      <c r="HD168">
        <f>IMREAL(Sheet1!HF170)</f>
        <v>0</v>
      </c>
      <c r="HE168">
        <f>IMREAL(Sheet1!HG170)</f>
        <v>0</v>
      </c>
      <c r="HF168">
        <f>IMREAL(Sheet1!HH170)</f>
        <v>0</v>
      </c>
      <c r="HG168">
        <f>IMREAL(Sheet1!HI170)</f>
        <v>0</v>
      </c>
      <c r="HH168">
        <f>IMREAL(Sheet1!HJ170)</f>
        <v>0</v>
      </c>
      <c r="HI168">
        <f>IMREAL(Sheet1!HK170)</f>
        <v>0</v>
      </c>
      <c r="HJ168">
        <f>IMREAL(Sheet1!HL170)</f>
        <v>0</v>
      </c>
      <c r="HK168">
        <f>IMREAL(Sheet1!HM170)</f>
        <v>0</v>
      </c>
      <c r="HL168">
        <f>IMREAL(Sheet1!HN170)</f>
        <v>0</v>
      </c>
      <c r="HM168">
        <f>IMREAL(Sheet1!HO170)</f>
        <v>0</v>
      </c>
      <c r="HN168">
        <f>IMREAL(Sheet1!HP170)</f>
        <v>0</v>
      </c>
      <c r="HO168">
        <f>IMREAL(Sheet1!HQ170)</f>
        <v>0</v>
      </c>
      <c r="HP168">
        <f>IMREAL(Sheet1!HR170)</f>
        <v>0</v>
      </c>
      <c r="HQ168">
        <f>IMREAL(Sheet1!HS170)</f>
        <v>0</v>
      </c>
      <c r="HR168">
        <f>IMREAL(Sheet1!HT170)</f>
        <v>0</v>
      </c>
      <c r="HS168">
        <f>IMREAL(Sheet1!HU170)</f>
        <v>0</v>
      </c>
      <c r="HT168">
        <f>IMREAL(Sheet1!HV170)</f>
        <v>0</v>
      </c>
      <c r="HU168">
        <f>IMREAL(Sheet1!HW170)</f>
        <v>0</v>
      </c>
      <c r="HV168">
        <f>IMREAL(Sheet1!HX170)</f>
        <v>0</v>
      </c>
      <c r="HW168">
        <f>IMREAL(Sheet1!HY170)</f>
        <v>0</v>
      </c>
      <c r="HX168">
        <f>IMREAL(Sheet1!HZ170)</f>
        <v>0</v>
      </c>
      <c r="HY168">
        <f>IMREAL(Sheet1!IA170)</f>
        <v>0</v>
      </c>
      <c r="HZ168">
        <f>IMREAL(Sheet1!IB170)</f>
        <v>0</v>
      </c>
      <c r="IA168">
        <f>IMREAL(Sheet1!IC170)</f>
        <v>0</v>
      </c>
      <c r="IB168">
        <f>IMREAL(Sheet1!ID170)</f>
        <v>0</v>
      </c>
      <c r="IC168">
        <f>IMREAL(Sheet1!IE170)</f>
        <v>0</v>
      </c>
      <c r="ID168">
        <f>IMREAL(Sheet1!IF170)</f>
        <v>0</v>
      </c>
      <c r="IE168">
        <f>IMREAL(Sheet1!IG170)</f>
        <v>0</v>
      </c>
      <c r="IF168">
        <f>IMREAL(Sheet1!IH170)</f>
        <v>0</v>
      </c>
      <c r="IG168">
        <f>IMREAL(Sheet1!II170)</f>
        <v>0</v>
      </c>
      <c r="IH168">
        <f>IMREAL(Sheet1!IJ170)</f>
        <v>0</v>
      </c>
      <c r="II168">
        <f>IMREAL(Sheet1!IK170)</f>
        <v>0</v>
      </c>
      <c r="IJ168">
        <f>IMREAL(Sheet1!IL170)</f>
        <v>0</v>
      </c>
      <c r="IK168">
        <f>IMREAL(Sheet1!IM170)</f>
        <v>0</v>
      </c>
      <c r="IL168">
        <f>IMREAL(Sheet1!IN170)</f>
        <v>0</v>
      </c>
      <c r="IM168">
        <f>IMREAL(Sheet1!IO170)</f>
        <v>0</v>
      </c>
      <c r="IN168">
        <f>IMREAL(Sheet1!IP170)</f>
        <v>0</v>
      </c>
      <c r="IO168">
        <f>IMREAL(Sheet1!IQ170)</f>
        <v>0</v>
      </c>
      <c r="IP168">
        <f>IMREAL(Sheet1!IR170)</f>
        <v>0</v>
      </c>
      <c r="IQ168">
        <f>IMREAL(Sheet1!IS170)</f>
        <v>0</v>
      </c>
      <c r="IR168">
        <f>IMREAL(Sheet1!IT170)</f>
        <v>0</v>
      </c>
      <c r="IS168">
        <f>IMREAL(Sheet1!IU170)</f>
        <v>0</v>
      </c>
      <c r="IT168">
        <f>IMREAL(Sheet1!IV170)</f>
        <v>0</v>
      </c>
      <c r="IU168">
        <f>IMREAL(Sheet1!IW170)</f>
        <v>0</v>
      </c>
      <c r="IV168">
        <f>IMREAL(Sheet1!IX170)</f>
        <v>0</v>
      </c>
      <c r="IW168">
        <f>IMREAL(Sheet1!IY170)</f>
        <v>0</v>
      </c>
      <c r="IX168">
        <f>IMREAL(Sheet1!IZ170)</f>
        <v>0</v>
      </c>
      <c r="IY168">
        <f>IMREAL(Sheet1!JA170)</f>
        <v>0</v>
      </c>
      <c r="IZ168">
        <f>IMREAL(Sheet1!JB170)</f>
        <v>0</v>
      </c>
      <c r="JA168">
        <f>IMREAL(Sheet1!JC170)</f>
        <v>0</v>
      </c>
      <c r="JB168">
        <f>IMREAL(Sheet1!JD170)</f>
        <v>0</v>
      </c>
      <c r="JC168">
        <f>IMREAL(Sheet1!JE170)</f>
        <v>0</v>
      </c>
      <c r="JD168">
        <f>IMREAL(Sheet1!JF170)</f>
        <v>0</v>
      </c>
      <c r="JE168">
        <f>IMREAL(Sheet1!JG170)</f>
        <v>0</v>
      </c>
      <c r="JF168">
        <f>IMREAL(Sheet1!JH170)</f>
        <v>0</v>
      </c>
      <c r="JG168">
        <f>IMREAL(Sheet1!JI170)</f>
        <v>0</v>
      </c>
      <c r="JH168">
        <f>IMREAL(Sheet1!JJ170)</f>
        <v>0</v>
      </c>
      <c r="JI168">
        <f>IMREAL(Sheet1!JK170)</f>
        <v>0</v>
      </c>
      <c r="JJ168">
        <f>IMREAL(Sheet1!JL170)</f>
        <v>0</v>
      </c>
      <c r="JK168">
        <f>IMREAL(Sheet1!JM170)</f>
        <v>0</v>
      </c>
      <c r="JL168">
        <f>IMREAL(Sheet1!JN170)</f>
        <v>0</v>
      </c>
      <c r="JM168">
        <f>IMREAL(Sheet1!JO170)</f>
        <v>0</v>
      </c>
      <c r="JN168">
        <f>IMREAL(Sheet1!JP170)</f>
        <v>0</v>
      </c>
      <c r="JO168">
        <f>IMREAL(Sheet1!JQ170)</f>
        <v>0</v>
      </c>
      <c r="JP168">
        <f>IMREAL(Sheet1!JR170)</f>
        <v>0</v>
      </c>
      <c r="JQ168">
        <f>IMREAL(Sheet1!JS170)</f>
        <v>0</v>
      </c>
      <c r="JR168">
        <f>IMREAL(Sheet1!JT170)</f>
        <v>0</v>
      </c>
      <c r="JS168">
        <f>IMREAL(Sheet1!JU170)</f>
        <v>0</v>
      </c>
      <c r="JT168">
        <f>IMREAL(Sheet1!JV170)</f>
        <v>0</v>
      </c>
      <c r="JU168">
        <f>IMREAL(Sheet1!JW170)</f>
        <v>0</v>
      </c>
      <c r="JV168">
        <f>IMREAL(Sheet1!JX170)</f>
        <v>0</v>
      </c>
      <c r="JW168">
        <f>IMREAL(Sheet1!JY170)</f>
        <v>0</v>
      </c>
      <c r="JX168">
        <f>IMREAL(Sheet1!JZ170)</f>
        <v>0</v>
      </c>
      <c r="JY168">
        <f>IMREAL(Sheet1!KA170)</f>
        <v>0</v>
      </c>
      <c r="JZ168">
        <f>IMREAL(Sheet1!KB170)</f>
        <v>0</v>
      </c>
      <c r="KA168">
        <f>IMREAL(Sheet1!KC170)</f>
        <v>0</v>
      </c>
      <c r="KB168">
        <f>IMREAL(Sheet1!KD170)</f>
        <v>0</v>
      </c>
      <c r="KC168">
        <f>IMREAL(Sheet1!KE170)</f>
        <v>0</v>
      </c>
      <c r="KD168">
        <f>IMREAL(Sheet1!KF170)</f>
        <v>0</v>
      </c>
      <c r="KE168">
        <f>IMREAL(Sheet1!KG170)</f>
        <v>0</v>
      </c>
      <c r="KF168">
        <f>IMREAL(Sheet1!KH170)</f>
        <v>0</v>
      </c>
      <c r="KG168">
        <f>IMREAL(Sheet1!KI170)</f>
        <v>0</v>
      </c>
      <c r="KH168">
        <f>IMREAL(Sheet1!KJ170)</f>
        <v>0</v>
      </c>
      <c r="KI168">
        <f>IMREAL(Sheet1!KK170)</f>
        <v>0</v>
      </c>
      <c r="KJ168">
        <f>IMREAL(Sheet1!KL170)</f>
        <v>0</v>
      </c>
      <c r="KK168">
        <f>IMREAL(Sheet1!KM170)</f>
        <v>0</v>
      </c>
      <c r="KL168">
        <f>IMREAL(Sheet1!KN170)</f>
        <v>0</v>
      </c>
      <c r="KM168">
        <f>IMREAL(Sheet1!KO170)</f>
        <v>0</v>
      </c>
      <c r="KN168">
        <f>IMREAL(Sheet1!KP170)</f>
        <v>0</v>
      </c>
    </row>
    <row r="169" spans="1:300" x14ac:dyDescent="0.25">
      <c r="A169">
        <f>IMREAL(Sheet1!C171)</f>
        <v>0</v>
      </c>
      <c r="B169">
        <f>IMREAL(Sheet1!D171)</f>
        <v>0</v>
      </c>
      <c r="C169">
        <f>IMREAL(Sheet1!E171)</f>
        <v>0</v>
      </c>
      <c r="D169">
        <f>IMREAL(Sheet1!F171)</f>
        <v>0</v>
      </c>
      <c r="E169">
        <f>IMREAL(Sheet1!G171)</f>
        <v>0</v>
      </c>
      <c r="F169">
        <f>IMREAL(Sheet1!H171)</f>
        <v>0</v>
      </c>
      <c r="G169">
        <f>IMREAL(Sheet1!I171)</f>
        <v>0</v>
      </c>
      <c r="H169">
        <f>IMREAL(Sheet1!J171)</f>
        <v>0</v>
      </c>
      <c r="I169">
        <f>IMREAL(Sheet1!K171)</f>
        <v>0</v>
      </c>
      <c r="J169">
        <f>IMREAL(Sheet1!L171)</f>
        <v>0</v>
      </c>
      <c r="K169">
        <f>IMREAL(Sheet1!M171)</f>
        <v>0</v>
      </c>
      <c r="L169">
        <f>IMREAL(Sheet1!N171)</f>
        <v>0</v>
      </c>
      <c r="M169">
        <f>IMREAL(Sheet1!O171)</f>
        <v>0</v>
      </c>
      <c r="N169">
        <f>IMREAL(Sheet1!P171)</f>
        <v>0</v>
      </c>
      <c r="O169">
        <f>IMREAL(Sheet1!Q171)</f>
        <v>0</v>
      </c>
      <c r="P169">
        <f>IMREAL(Sheet1!R171)</f>
        <v>0</v>
      </c>
      <c r="Q169">
        <f>IMREAL(Sheet1!S171)</f>
        <v>0</v>
      </c>
      <c r="R169">
        <f>IMREAL(Sheet1!T171)</f>
        <v>0</v>
      </c>
      <c r="S169">
        <f>IMREAL(Sheet1!U171)</f>
        <v>0</v>
      </c>
      <c r="T169">
        <f>IMREAL(Sheet1!V171)</f>
        <v>0</v>
      </c>
      <c r="U169">
        <f>IMREAL(Sheet1!W171)</f>
        <v>0</v>
      </c>
      <c r="V169">
        <f>IMREAL(Sheet1!X171)</f>
        <v>0</v>
      </c>
      <c r="W169">
        <f>IMREAL(Sheet1!Y171)</f>
        <v>0</v>
      </c>
      <c r="X169">
        <f>IMREAL(Sheet1!Z171)</f>
        <v>0</v>
      </c>
      <c r="Y169">
        <f>IMREAL(Sheet1!AA171)</f>
        <v>0</v>
      </c>
      <c r="Z169">
        <f>IMREAL(Sheet1!AB171)</f>
        <v>0</v>
      </c>
      <c r="AA169">
        <f>IMREAL(Sheet1!AC171)</f>
        <v>0</v>
      </c>
      <c r="AB169">
        <f>IMREAL(Sheet1!AD171)</f>
        <v>0</v>
      </c>
      <c r="AC169">
        <f>IMREAL(Sheet1!AE171)</f>
        <v>0</v>
      </c>
      <c r="AD169">
        <f>IMREAL(Sheet1!AF171)</f>
        <v>0</v>
      </c>
      <c r="AE169">
        <f>IMREAL(Sheet1!AG171)</f>
        <v>0</v>
      </c>
      <c r="AF169">
        <f>IMREAL(Sheet1!AH171)</f>
        <v>0</v>
      </c>
      <c r="AG169">
        <f>IMREAL(Sheet1!AI171)</f>
        <v>0</v>
      </c>
      <c r="AH169">
        <f>IMREAL(Sheet1!AJ171)</f>
        <v>0</v>
      </c>
      <c r="AI169">
        <f>IMREAL(Sheet1!AK171)</f>
        <v>0</v>
      </c>
      <c r="AJ169">
        <f>IMREAL(Sheet1!AL171)</f>
        <v>0</v>
      </c>
      <c r="AK169">
        <f>IMREAL(Sheet1!AM171)</f>
        <v>0</v>
      </c>
      <c r="AL169">
        <f>IMREAL(Sheet1!AN171)</f>
        <v>0</v>
      </c>
      <c r="AM169">
        <f>IMREAL(Sheet1!AO171)</f>
        <v>0</v>
      </c>
      <c r="AN169">
        <f>IMREAL(Sheet1!AP171)</f>
        <v>0</v>
      </c>
      <c r="AO169">
        <f>IMREAL(Sheet1!AQ171)</f>
        <v>0</v>
      </c>
      <c r="AP169">
        <f>IMREAL(Sheet1!AR171)</f>
        <v>0</v>
      </c>
      <c r="AQ169">
        <f>IMREAL(Sheet1!AS171)</f>
        <v>0</v>
      </c>
      <c r="AR169">
        <f>IMREAL(Sheet1!AT171)</f>
        <v>0</v>
      </c>
      <c r="AS169">
        <f>IMREAL(Sheet1!AU171)</f>
        <v>0</v>
      </c>
      <c r="AT169">
        <f>IMREAL(Sheet1!AV171)</f>
        <v>0</v>
      </c>
      <c r="AU169">
        <f>IMREAL(Sheet1!AW171)</f>
        <v>0</v>
      </c>
      <c r="AV169">
        <f>IMREAL(Sheet1!AX171)</f>
        <v>0</v>
      </c>
      <c r="AW169">
        <f>IMREAL(Sheet1!AY171)</f>
        <v>0</v>
      </c>
      <c r="AX169">
        <f>IMREAL(Sheet1!AZ171)</f>
        <v>0</v>
      </c>
      <c r="AY169">
        <f>IMREAL(Sheet1!BA171)</f>
        <v>0</v>
      </c>
      <c r="AZ169">
        <f>IMREAL(Sheet1!BB171)</f>
        <v>0</v>
      </c>
      <c r="BA169">
        <f>IMREAL(Sheet1!BC171)</f>
        <v>0</v>
      </c>
      <c r="BB169">
        <f>IMREAL(Sheet1!BD171)</f>
        <v>0</v>
      </c>
      <c r="BC169">
        <f>IMREAL(Sheet1!BE171)</f>
        <v>0</v>
      </c>
      <c r="BD169">
        <f>IMREAL(Sheet1!BF171)</f>
        <v>0</v>
      </c>
      <c r="BE169">
        <f>IMREAL(Sheet1!BG171)</f>
        <v>0</v>
      </c>
      <c r="BF169">
        <f>IMREAL(Sheet1!BH171)</f>
        <v>0</v>
      </c>
      <c r="BG169">
        <f>IMREAL(Sheet1!BI171)</f>
        <v>0</v>
      </c>
      <c r="BH169">
        <f>IMREAL(Sheet1!BJ171)</f>
        <v>0</v>
      </c>
      <c r="BI169">
        <f>IMREAL(Sheet1!BK171)</f>
        <v>0</v>
      </c>
      <c r="BJ169">
        <f>IMREAL(Sheet1!BL171)</f>
        <v>0</v>
      </c>
      <c r="BK169">
        <f>IMREAL(Sheet1!BM171)</f>
        <v>0</v>
      </c>
      <c r="BL169">
        <f>IMREAL(Sheet1!BN171)</f>
        <v>0</v>
      </c>
      <c r="BM169">
        <f>IMREAL(Sheet1!BO171)</f>
        <v>0</v>
      </c>
      <c r="BN169">
        <f>IMREAL(Sheet1!BP171)</f>
        <v>0</v>
      </c>
      <c r="BO169">
        <f>IMREAL(Sheet1!BQ171)</f>
        <v>0</v>
      </c>
      <c r="BP169">
        <f>IMREAL(Sheet1!BR171)</f>
        <v>0</v>
      </c>
      <c r="BQ169">
        <f>IMREAL(Sheet1!BS171)</f>
        <v>0</v>
      </c>
      <c r="BR169">
        <f>IMREAL(Sheet1!BT171)</f>
        <v>0</v>
      </c>
      <c r="BS169">
        <f>IMREAL(Sheet1!BU171)</f>
        <v>0</v>
      </c>
      <c r="BT169">
        <f>IMREAL(Sheet1!BV171)</f>
        <v>0</v>
      </c>
      <c r="BU169">
        <f>IMREAL(Sheet1!BW171)</f>
        <v>0</v>
      </c>
      <c r="BV169">
        <f>IMREAL(Sheet1!BX171)</f>
        <v>0</v>
      </c>
      <c r="BW169">
        <f>IMREAL(Sheet1!BY171)</f>
        <v>0</v>
      </c>
      <c r="BX169">
        <f>IMREAL(Sheet1!BZ171)</f>
        <v>0</v>
      </c>
      <c r="BY169">
        <f>IMREAL(Sheet1!CA171)</f>
        <v>0</v>
      </c>
      <c r="BZ169">
        <f>IMREAL(Sheet1!CB171)</f>
        <v>0</v>
      </c>
      <c r="CA169">
        <f>IMREAL(Sheet1!CC171)</f>
        <v>0</v>
      </c>
      <c r="CB169">
        <f>IMREAL(Sheet1!CD171)</f>
        <v>0</v>
      </c>
      <c r="CC169">
        <f>IMREAL(Sheet1!CE171)</f>
        <v>0</v>
      </c>
      <c r="CD169">
        <f>IMREAL(Sheet1!CF171)</f>
        <v>0</v>
      </c>
      <c r="CE169">
        <f>IMREAL(Sheet1!CG171)</f>
        <v>0</v>
      </c>
      <c r="CF169">
        <f>IMREAL(Sheet1!CH171)</f>
        <v>0</v>
      </c>
      <c r="CG169">
        <f>IMREAL(Sheet1!CI171)</f>
        <v>0</v>
      </c>
      <c r="CH169">
        <f>IMREAL(Sheet1!CJ171)</f>
        <v>0</v>
      </c>
      <c r="CI169">
        <f>IMREAL(Sheet1!CK171)</f>
        <v>0</v>
      </c>
      <c r="CJ169">
        <f>IMREAL(Sheet1!CL171)</f>
        <v>0</v>
      </c>
      <c r="CK169">
        <f>IMREAL(Sheet1!CM171)</f>
        <v>0</v>
      </c>
      <c r="CL169">
        <f>IMREAL(Sheet1!CN171)</f>
        <v>0</v>
      </c>
      <c r="CM169">
        <f>IMREAL(Sheet1!CO171)</f>
        <v>0</v>
      </c>
      <c r="CN169">
        <f>IMREAL(Sheet1!CP171)</f>
        <v>0</v>
      </c>
      <c r="CO169">
        <f>IMREAL(Sheet1!CQ171)</f>
        <v>0</v>
      </c>
      <c r="CP169">
        <f>IMREAL(Sheet1!CR171)</f>
        <v>0</v>
      </c>
      <c r="CQ169">
        <f>IMREAL(Sheet1!CS171)</f>
        <v>0</v>
      </c>
      <c r="CR169">
        <f>IMREAL(Sheet1!CT171)</f>
        <v>0</v>
      </c>
      <c r="CS169">
        <f>IMREAL(Sheet1!CU171)</f>
        <v>0</v>
      </c>
      <c r="CT169">
        <f>IMREAL(Sheet1!CV171)</f>
        <v>0</v>
      </c>
      <c r="CU169">
        <f>IMREAL(Sheet1!CW171)</f>
        <v>0</v>
      </c>
      <c r="CV169">
        <f>IMREAL(Sheet1!CX171)</f>
        <v>0</v>
      </c>
      <c r="CW169">
        <f>IMREAL(Sheet1!CY171)</f>
        <v>0</v>
      </c>
      <c r="CX169">
        <f>IMREAL(Sheet1!CZ171)</f>
        <v>0</v>
      </c>
      <c r="CY169">
        <f>IMREAL(Sheet1!DA171)</f>
        <v>0</v>
      </c>
      <c r="CZ169">
        <f>IMREAL(Sheet1!DB171)</f>
        <v>0</v>
      </c>
      <c r="DA169">
        <f>IMREAL(Sheet1!DC171)</f>
        <v>0</v>
      </c>
      <c r="DB169">
        <f>IMREAL(Sheet1!DD171)</f>
        <v>0</v>
      </c>
      <c r="DC169">
        <f>IMREAL(Sheet1!DE171)</f>
        <v>0</v>
      </c>
      <c r="DD169">
        <f>IMREAL(Sheet1!DF171)</f>
        <v>0</v>
      </c>
      <c r="DE169">
        <f>IMREAL(Sheet1!DG171)</f>
        <v>0</v>
      </c>
      <c r="DF169">
        <f>IMREAL(Sheet1!DH171)</f>
        <v>0</v>
      </c>
      <c r="DG169">
        <f>IMREAL(Sheet1!DI171)</f>
        <v>0</v>
      </c>
      <c r="DH169">
        <f>IMREAL(Sheet1!DJ171)</f>
        <v>0</v>
      </c>
      <c r="DI169">
        <f>IMREAL(Sheet1!DK171)</f>
        <v>0</v>
      </c>
      <c r="DJ169">
        <f>IMREAL(Sheet1!DL171)</f>
        <v>0</v>
      </c>
      <c r="DK169">
        <f>IMREAL(Sheet1!DM171)</f>
        <v>0</v>
      </c>
      <c r="DL169">
        <f>IMREAL(Sheet1!DN171)</f>
        <v>0</v>
      </c>
      <c r="DM169">
        <f>IMREAL(Sheet1!DO171)</f>
        <v>0</v>
      </c>
      <c r="DN169">
        <f>IMREAL(Sheet1!DP171)</f>
        <v>0</v>
      </c>
      <c r="DO169">
        <f>IMREAL(Sheet1!DQ171)</f>
        <v>0</v>
      </c>
      <c r="DP169">
        <f>IMREAL(Sheet1!DR171)</f>
        <v>0</v>
      </c>
      <c r="DQ169">
        <f>IMREAL(Sheet1!DS171)</f>
        <v>0</v>
      </c>
      <c r="DR169">
        <f>IMREAL(Sheet1!DT171)</f>
        <v>0</v>
      </c>
      <c r="DS169">
        <f>IMREAL(Sheet1!DU171)</f>
        <v>0</v>
      </c>
      <c r="DT169">
        <f>IMREAL(Sheet1!DV171)</f>
        <v>0</v>
      </c>
      <c r="DU169">
        <f>IMREAL(Sheet1!DW171)</f>
        <v>0</v>
      </c>
      <c r="DV169">
        <f>IMREAL(Sheet1!DX171)</f>
        <v>0</v>
      </c>
      <c r="DW169">
        <f>IMREAL(Sheet1!DY171)</f>
        <v>0</v>
      </c>
      <c r="DX169">
        <f>IMREAL(Sheet1!DZ171)</f>
        <v>0</v>
      </c>
      <c r="DY169">
        <f>IMREAL(Sheet1!EA171)</f>
        <v>0</v>
      </c>
      <c r="DZ169">
        <f>IMREAL(Sheet1!EB171)</f>
        <v>0</v>
      </c>
      <c r="EA169">
        <f>IMREAL(Sheet1!EC171)</f>
        <v>0</v>
      </c>
      <c r="EB169">
        <f>IMREAL(Sheet1!ED171)</f>
        <v>0</v>
      </c>
      <c r="EC169">
        <f>IMREAL(Sheet1!EE171)</f>
        <v>0</v>
      </c>
      <c r="ED169">
        <f>IMREAL(Sheet1!EF171)</f>
        <v>0</v>
      </c>
      <c r="EE169">
        <f>IMREAL(Sheet1!EG171)</f>
        <v>0</v>
      </c>
      <c r="EF169">
        <f>IMREAL(Sheet1!EH171)</f>
        <v>0</v>
      </c>
      <c r="EG169">
        <f>IMREAL(Sheet1!EI171)</f>
        <v>0</v>
      </c>
      <c r="EH169">
        <f>IMREAL(Sheet1!EJ171)</f>
        <v>0</v>
      </c>
      <c r="EI169">
        <f>IMREAL(Sheet1!EK171)</f>
        <v>0</v>
      </c>
      <c r="EJ169">
        <f>IMREAL(Sheet1!EL171)</f>
        <v>0</v>
      </c>
      <c r="EK169">
        <f>IMREAL(Sheet1!EM171)</f>
        <v>0</v>
      </c>
      <c r="EL169">
        <f>IMREAL(Sheet1!EN171)</f>
        <v>0</v>
      </c>
      <c r="EM169">
        <f>IMREAL(Sheet1!EO171)</f>
        <v>0</v>
      </c>
      <c r="EN169">
        <f>IMREAL(Sheet1!EP171)</f>
        <v>0</v>
      </c>
      <c r="EO169">
        <f>IMREAL(Sheet1!EQ171)</f>
        <v>0</v>
      </c>
      <c r="EP169">
        <f>IMREAL(Sheet1!ER171)</f>
        <v>0</v>
      </c>
      <c r="EQ169">
        <f>IMREAL(Sheet1!ES171)</f>
        <v>0</v>
      </c>
      <c r="ER169">
        <f>IMREAL(Sheet1!ET171)</f>
        <v>0</v>
      </c>
      <c r="ES169">
        <f>IMREAL(Sheet1!EU171)</f>
        <v>0</v>
      </c>
      <c r="ET169">
        <f>IMREAL(Sheet1!EV171)</f>
        <v>0</v>
      </c>
      <c r="EU169">
        <f>IMREAL(Sheet1!EW171)</f>
        <v>0</v>
      </c>
      <c r="EV169">
        <f>IMREAL(Sheet1!EX171)</f>
        <v>0</v>
      </c>
      <c r="EW169">
        <f>IMREAL(Sheet1!EY171)</f>
        <v>0</v>
      </c>
      <c r="EX169">
        <f>IMREAL(Sheet1!EZ171)</f>
        <v>0</v>
      </c>
      <c r="EY169">
        <f>IMREAL(Sheet1!FA171)</f>
        <v>0</v>
      </c>
      <c r="EZ169">
        <f>IMREAL(Sheet1!FB171)</f>
        <v>0</v>
      </c>
      <c r="FA169">
        <f>IMREAL(Sheet1!FC171)</f>
        <v>0</v>
      </c>
      <c r="FB169">
        <f>IMREAL(Sheet1!FD171)</f>
        <v>0</v>
      </c>
      <c r="FC169">
        <f>IMREAL(Sheet1!FE171)</f>
        <v>0</v>
      </c>
      <c r="FD169">
        <f>IMREAL(Sheet1!FF171)</f>
        <v>0</v>
      </c>
      <c r="FE169">
        <f>IMREAL(Sheet1!FG171)</f>
        <v>0</v>
      </c>
      <c r="FF169">
        <f>IMREAL(Sheet1!FH171)</f>
        <v>0</v>
      </c>
      <c r="FG169">
        <f>IMREAL(Sheet1!FI171)</f>
        <v>0</v>
      </c>
      <c r="FH169">
        <f>IMREAL(Sheet1!FJ171)</f>
        <v>0</v>
      </c>
      <c r="FI169">
        <f>IMREAL(Sheet1!FK171)</f>
        <v>0</v>
      </c>
      <c r="FJ169">
        <f>IMREAL(Sheet1!FL171)</f>
        <v>0</v>
      </c>
      <c r="FK169">
        <f>IMREAL(Sheet1!FM171)</f>
        <v>0</v>
      </c>
      <c r="FL169">
        <f>IMREAL(Sheet1!FN171)</f>
        <v>0</v>
      </c>
      <c r="FM169">
        <f>IMREAL(Sheet1!FO171)</f>
        <v>80</v>
      </c>
      <c r="FN169">
        <f>IMREAL(Sheet1!FP171)</f>
        <v>0</v>
      </c>
      <c r="FO169">
        <f>IMREAL(Sheet1!FQ171)</f>
        <v>0</v>
      </c>
      <c r="FP169">
        <f>IMREAL(Sheet1!FR171)</f>
        <v>0</v>
      </c>
      <c r="FQ169">
        <f>IMREAL(Sheet1!FS171)</f>
        <v>0</v>
      </c>
      <c r="FR169">
        <f>IMREAL(Sheet1!FT171)</f>
        <v>0</v>
      </c>
      <c r="FS169">
        <f>IMREAL(Sheet1!FU171)</f>
        <v>0</v>
      </c>
      <c r="FT169">
        <f>IMREAL(Sheet1!FV171)</f>
        <v>0</v>
      </c>
      <c r="FU169">
        <f>IMREAL(Sheet1!FW171)</f>
        <v>0</v>
      </c>
      <c r="FV169">
        <f>IMREAL(Sheet1!FX171)</f>
        <v>0</v>
      </c>
      <c r="FW169">
        <f>IMREAL(Sheet1!FY171)</f>
        <v>0</v>
      </c>
      <c r="FX169">
        <f>IMREAL(Sheet1!FZ171)</f>
        <v>0</v>
      </c>
      <c r="FY169">
        <f>IMREAL(Sheet1!GA171)</f>
        <v>0</v>
      </c>
      <c r="FZ169">
        <f>IMREAL(Sheet1!GB171)</f>
        <v>0</v>
      </c>
      <c r="GA169">
        <f>IMREAL(Sheet1!GC171)</f>
        <v>0</v>
      </c>
      <c r="GB169">
        <f>IMREAL(Sheet1!GD171)</f>
        <v>0</v>
      </c>
      <c r="GC169">
        <f>IMREAL(Sheet1!GE171)</f>
        <v>0</v>
      </c>
      <c r="GD169">
        <f>IMREAL(Sheet1!GF171)</f>
        <v>0</v>
      </c>
      <c r="GE169">
        <f>IMREAL(Sheet1!GG171)</f>
        <v>0</v>
      </c>
      <c r="GF169">
        <f>IMREAL(Sheet1!GH171)</f>
        <v>0</v>
      </c>
      <c r="GG169">
        <f>IMREAL(Sheet1!GI171)</f>
        <v>0</v>
      </c>
      <c r="GH169">
        <f>IMREAL(Sheet1!GJ171)</f>
        <v>0</v>
      </c>
      <c r="GI169">
        <f>IMREAL(Sheet1!GK171)</f>
        <v>0</v>
      </c>
      <c r="GJ169">
        <f>IMREAL(Sheet1!GL171)</f>
        <v>0</v>
      </c>
      <c r="GK169">
        <f>IMREAL(Sheet1!GM171)</f>
        <v>0</v>
      </c>
      <c r="GL169">
        <f>IMREAL(Sheet1!GN171)</f>
        <v>0</v>
      </c>
      <c r="GM169">
        <f>IMREAL(Sheet1!GO171)</f>
        <v>0</v>
      </c>
      <c r="GN169">
        <f>IMREAL(Sheet1!GP171)</f>
        <v>0</v>
      </c>
      <c r="GO169">
        <f>IMREAL(Sheet1!GQ171)</f>
        <v>0</v>
      </c>
      <c r="GP169">
        <f>IMREAL(Sheet1!GR171)</f>
        <v>0</v>
      </c>
      <c r="GQ169">
        <f>IMREAL(Sheet1!GS171)</f>
        <v>0</v>
      </c>
      <c r="GR169">
        <f>IMREAL(Sheet1!GT171)</f>
        <v>0</v>
      </c>
      <c r="GS169">
        <f>IMREAL(Sheet1!GU171)</f>
        <v>0</v>
      </c>
      <c r="GT169">
        <f>IMREAL(Sheet1!GV171)</f>
        <v>0</v>
      </c>
      <c r="GU169">
        <f>IMREAL(Sheet1!GW171)</f>
        <v>0</v>
      </c>
      <c r="GV169">
        <f>IMREAL(Sheet1!GX171)</f>
        <v>0</v>
      </c>
      <c r="GW169">
        <f>IMREAL(Sheet1!GY171)</f>
        <v>0</v>
      </c>
      <c r="GX169">
        <f>IMREAL(Sheet1!GZ171)</f>
        <v>0</v>
      </c>
      <c r="GY169">
        <f>IMREAL(Sheet1!HA171)</f>
        <v>0</v>
      </c>
      <c r="GZ169">
        <f>IMREAL(Sheet1!HB171)</f>
        <v>0</v>
      </c>
      <c r="HA169">
        <f>IMREAL(Sheet1!HC171)</f>
        <v>0</v>
      </c>
      <c r="HB169">
        <f>IMREAL(Sheet1!HD171)</f>
        <v>-80</v>
      </c>
      <c r="HC169">
        <f>IMREAL(Sheet1!HE171)</f>
        <v>0</v>
      </c>
      <c r="HD169">
        <f>IMREAL(Sheet1!HF171)</f>
        <v>0</v>
      </c>
      <c r="HE169">
        <f>IMREAL(Sheet1!HG171)</f>
        <v>0</v>
      </c>
      <c r="HF169">
        <f>IMREAL(Sheet1!HH171)</f>
        <v>0</v>
      </c>
      <c r="HG169">
        <f>IMREAL(Sheet1!HI171)</f>
        <v>0</v>
      </c>
      <c r="HH169">
        <f>IMREAL(Sheet1!HJ171)</f>
        <v>0</v>
      </c>
      <c r="HI169">
        <f>IMREAL(Sheet1!HK171)</f>
        <v>0</v>
      </c>
      <c r="HJ169">
        <f>IMREAL(Sheet1!HL171)</f>
        <v>0</v>
      </c>
      <c r="HK169">
        <f>IMREAL(Sheet1!HM171)</f>
        <v>0</v>
      </c>
      <c r="HL169">
        <f>IMREAL(Sheet1!HN171)</f>
        <v>0</v>
      </c>
      <c r="HM169">
        <f>IMREAL(Sheet1!HO171)</f>
        <v>0</v>
      </c>
      <c r="HN169">
        <f>IMREAL(Sheet1!HP171)</f>
        <v>0</v>
      </c>
      <c r="HO169">
        <f>IMREAL(Sheet1!HQ171)</f>
        <v>0</v>
      </c>
      <c r="HP169">
        <f>IMREAL(Sheet1!HR171)</f>
        <v>0</v>
      </c>
      <c r="HQ169">
        <f>IMREAL(Sheet1!HS171)</f>
        <v>0</v>
      </c>
      <c r="HR169">
        <f>IMREAL(Sheet1!HT171)</f>
        <v>0</v>
      </c>
      <c r="HS169">
        <f>IMREAL(Sheet1!HU171)</f>
        <v>0</v>
      </c>
      <c r="HT169">
        <f>IMREAL(Sheet1!HV171)</f>
        <v>0</v>
      </c>
      <c r="HU169">
        <f>IMREAL(Sheet1!HW171)</f>
        <v>0</v>
      </c>
      <c r="HV169">
        <f>IMREAL(Sheet1!HX171)</f>
        <v>0</v>
      </c>
      <c r="HW169">
        <f>IMREAL(Sheet1!HY171)</f>
        <v>0</v>
      </c>
      <c r="HX169">
        <f>IMREAL(Sheet1!HZ171)</f>
        <v>0</v>
      </c>
      <c r="HY169">
        <f>IMREAL(Sheet1!IA171)</f>
        <v>0</v>
      </c>
      <c r="HZ169">
        <f>IMREAL(Sheet1!IB171)</f>
        <v>0</v>
      </c>
      <c r="IA169">
        <f>IMREAL(Sheet1!IC171)</f>
        <v>0</v>
      </c>
      <c r="IB169">
        <f>IMREAL(Sheet1!ID171)</f>
        <v>0</v>
      </c>
      <c r="IC169">
        <f>IMREAL(Sheet1!IE171)</f>
        <v>0</v>
      </c>
      <c r="ID169">
        <f>IMREAL(Sheet1!IF171)</f>
        <v>0</v>
      </c>
      <c r="IE169">
        <f>IMREAL(Sheet1!IG171)</f>
        <v>0</v>
      </c>
      <c r="IF169">
        <f>IMREAL(Sheet1!IH171)</f>
        <v>0</v>
      </c>
      <c r="IG169">
        <f>IMREAL(Sheet1!II171)</f>
        <v>0</v>
      </c>
      <c r="IH169">
        <f>IMREAL(Sheet1!IJ171)</f>
        <v>0</v>
      </c>
      <c r="II169">
        <f>IMREAL(Sheet1!IK171)</f>
        <v>0</v>
      </c>
      <c r="IJ169">
        <f>IMREAL(Sheet1!IL171)</f>
        <v>0</v>
      </c>
      <c r="IK169">
        <f>IMREAL(Sheet1!IM171)</f>
        <v>0</v>
      </c>
      <c r="IL169">
        <f>IMREAL(Sheet1!IN171)</f>
        <v>0</v>
      </c>
      <c r="IM169">
        <f>IMREAL(Sheet1!IO171)</f>
        <v>0</v>
      </c>
      <c r="IN169">
        <f>IMREAL(Sheet1!IP171)</f>
        <v>0</v>
      </c>
      <c r="IO169">
        <f>IMREAL(Sheet1!IQ171)</f>
        <v>0</v>
      </c>
      <c r="IP169">
        <f>IMREAL(Sheet1!IR171)</f>
        <v>0</v>
      </c>
      <c r="IQ169">
        <f>IMREAL(Sheet1!IS171)</f>
        <v>0</v>
      </c>
      <c r="IR169">
        <f>IMREAL(Sheet1!IT171)</f>
        <v>0</v>
      </c>
      <c r="IS169">
        <f>IMREAL(Sheet1!IU171)</f>
        <v>0</v>
      </c>
      <c r="IT169">
        <f>IMREAL(Sheet1!IV171)</f>
        <v>0</v>
      </c>
      <c r="IU169">
        <f>IMREAL(Sheet1!IW171)</f>
        <v>0</v>
      </c>
      <c r="IV169">
        <f>IMREAL(Sheet1!IX171)</f>
        <v>0</v>
      </c>
      <c r="IW169">
        <f>IMREAL(Sheet1!IY171)</f>
        <v>0</v>
      </c>
      <c r="IX169">
        <f>IMREAL(Sheet1!IZ171)</f>
        <v>0</v>
      </c>
      <c r="IY169">
        <f>IMREAL(Sheet1!JA171)</f>
        <v>0</v>
      </c>
      <c r="IZ169">
        <f>IMREAL(Sheet1!JB171)</f>
        <v>0</v>
      </c>
      <c r="JA169">
        <f>IMREAL(Sheet1!JC171)</f>
        <v>0</v>
      </c>
      <c r="JB169">
        <f>IMREAL(Sheet1!JD171)</f>
        <v>0</v>
      </c>
      <c r="JC169">
        <f>IMREAL(Sheet1!JE171)</f>
        <v>0</v>
      </c>
      <c r="JD169">
        <f>IMREAL(Sheet1!JF171)</f>
        <v>0</v>
      </c>
      <c r="JE169">
        <f>IMREAL(Sheet1!JG171)</f>
        <v>0</v>
      </c>
      <c r="JF169">
        <f>IMREAL(Sheet1!JH171)</f>
        <v>0</v>
      </c>
      <c r="JG169">
        <f>IMREAL(Sheet1!JI171)</f>
        <v>0</v>
      </c>
      <c r="JH169">
        <f>IMREAL(Sheet1!JJ171)</f>
        <v>0</v>
      </c>
      <c r="JI169">
        <f>IMREAL(Sheet1!JK171)</f>
        <v>0</v>
      </c>
      <c r="JJ169">
        <f>IMREAL(Sheet1!JL171)</f>
        <v>0</v>
      </c>
      <c r="JK169">
        <f>IMREAL(Sheet1!JM171)</f>
        <v>0</v>
      </c>
      <c r="JL169">
        <f>IMREAL(Sheet1!JN171)</f>
        <v>0</v>
      </c>
      <c r="JM169">
        <f>IMREAL(Sheet1!JO171)</f>
        <v>0</v>
      </c>
      <c r="JN169">
        <f>IMREAL(Sheet1!JP171)</f>
        <v>0</v>
      </c>
      <c r="JO169">
        <f>IMREAL(Sheet1!JQ171)</f>
        <v>0</v>
      </c>
      <c r="JP169">
        <f>IMREAL(Sheet1!JR171)</f>
        <v>0</v>
      </c>
      <c r="JQ169">
        <f>IMREAL(Sheet1!JS171)</f>
        <v>0</v>
      </c>
      <c r="JR169">
        <f>IMREAL(Sheet1!JT171)</f>
        <v>0</v>
      </c>
      <c r="JS169">
        <f>IMREAL(Sheet1!JU171)</f>
        <v>0</v>
      </c>
      <c r="JT169">
        <f>IMREAL(Sheet1!JV171)</f>
        <v>0</v>
      </c>
      <c r="JU169">
        <f>IMREAL(Sheet1!JW171)</f>
        <v>0</v>
      </c>
      <c r="JV169">
        <f>IMREAL(Sheet1!JX171)</f>
        <v>0</v>
      </c>
      <c r="JW169">
        <f>IMREAL(Sheet1!JY171)</f>
        <v>0</v>
      </c>
      <c r="JX169">
        <f>IMREAL(Sheet1!JZ171)</f>
        <v>0</v>
      </c>
      <c r="JY169">
        <f>IMREAL(Sheet1!KA171)</f>
        <v>0</v>
      </c>
      <c r="JZ169">
        <f>IMREAL(Sheet1!KB171)</f>
        <v>0</v>
      </c>
      <c r="KA169">
        <f>IMREAL(Sheet1!KC171)</f>
        <v>0</v>
      </c>
      <c r="KB169">
        <f>IMREAL(Sheet1!KD171)</f>
        <v>0</v>
      </c>
      <c r="KC169">
        <f>IMREAL(Sheet1!KE171)</f>
        <v>0</v>
      </c>
      <c r="KD169">
        <f>IMREAL(Sheet1!KF171)</f>
        <v>0</v>
      </c>
      <c r="KE169">
        <f>IMREAL(Sheet1!KG171)</f>
        <v>0</v>
      </c>
      <c r="KF169">
        <f>IMREAL(Sheet1!KH171)</f>
        <v>0</v>
      </c>
      <c r="KG169">
        <f>IMREAL(Sheet1!KI171)</f>
        <v>0</v>
      </c>
      <c r="KH169">
        <f>IMREAL(Sheet1!KJ171)</f>
        <v>0</v>
      </c>
      <c r="KI169">
        <f>IMREAL(Sheet1!KK171)</f>
        <v>0</v>
      </c>
      <c r="KJ169">
        <f>IMREAL(Sheet1!KL171)</f>
        <v>0</v>
      </c>
      <c r="KK169">
        <f>IMREAL(Sheet1!KM171)</f>
        <v>0</v>
      </c>
      <c r="KL169">
        <f>IMREAL(Sheet1!KN171)</f>
        <v>0</v>
      </c>
      <c r="KM169">
        <f>IMREAL(Sheet1!KO171)</f>
        <v>0</v>
      </c>
      <c r="KN169">
        <f>IMREAL(Sheet1!KP171)</f>
        <v>0</v>
      </c>
    </row>
    <row r="170" spans="1:300" x14ac:dyDescent="0.25">
      <c r="A170">
        <f>IMREAL(Sheet1!C172)</f>
        <v>0</v>
      </c>
      <c r="B170">
        <f>IMREAL(Sheet1!D172)</f>
        <v>0</v>
      </c>
      <c r="C170">
        <f>IMREAL(Sheet1!E172)</f>
        <v>0</v>
      </c>
      <c r="D170">
        <f>IMREAL(Sheet1!F172)</f>
        <v>0</v>
      </c>
      <c r="E170">
        <f>IMREAL(Sheet1!G172)</f>
        <v>0</v>
      </c>
      <c r="F170">
        <f>IMREAL(Sheet1!H172)</f>
        <v>0</v>
      </c>
      <c r="G170">
        <f>IMREAL(Sheet1!I172)</f>
        <v>0</v>
      </c>
      <c r="H170">
        <f>IMREAL(Sheet1!J172)</f>
        <v>0</v>
      </c>
      <c r="I170">
        <f>IMREAL(Sheet1!K172)</f>
        <v>0</v>
      </c>
      <c r="J170">
        <f>IMREAL(Sheet1!L172)</f>
        <v>0</v>
      </c>
      <c r="K170">
        <f>IMREAL(Sheet1!M172)</f>
        <v>0</v>
      </c>
      <c r="L170">
        <f>IMREAL(Sheet1!N172)</f>
        <v>0</v>
      </c>
      <c r="M170">
        <f>IMREAL(Sheet1!O172)</f>
        <v>0</v>
      </c>
      <c r="N170">
        <f>IMREAL(Sheet1!P172)</f>
        <v>0</v>
      </c>
      <c r="O170">
        <f>IMREAL(Sheet1!Q172)</f>
        <v>0</v>
      </c>
      <c r="P170">
        <f>IMREAL(Sheet1!R172)</f>
        <v>0</v>
      </c>
      <c r="Q170">
        <f>IMREAL(Sheet1!S172)</f>
        <v>0</v>
      </c>
      <c r="R170">
        <f>IMREAL(Sheet1!T172)</f>
        <v>0</v>
      </c>
      <c r="S170">
        <f>IMREAL(Sheet1!U172)</f>
        <v>0</v>
      </c>
      <c r="T170">
        <f>IMREAL(Sheet1!V172)</f>
        <v>0</v>
      </c>
      <c r="U170">
        <f>IMREAL(Sheet1!W172)</f>
        <v>0</v>
      </c>
      <c r="V170">
        <f>IMREAL(Sheet1!X172)</f>
        <v>0</v>
      </c>
      <c r="W170">
        <f>IMREAL(Sheet1!Y172)</f>
        <v>0</v>
      </c>
      <c r="X170">
        <f>IMREAL(Sheet1!Z172)</f>
        <v>0</v>
      </c>
      <c r="Y170">
        <f>IMREAL(Sheet1!AA172)</f>
        <v>0</v>
      </c>
      <c r="Z170">
        <f>IMREAL(Sheet1!AB172)</f>
        <v>0</v>
      </c>
      <c r="AA170">
        <f>IMREAL(Sheet1!AC172)</f>
        <v>0</v>
      </c>
      <c r="AB170">
        <f>IMREAL(Sheet1!AD172)</f>
        <v>0</v>
      </c>
      <c r="AC170">
        <f>IMREAL(Sheet1!AE172)</f>
        <v>0</v>
      </c>
      <c r="AD170">
        <f>IMREAL(Sheet1!AF172)</f>
        <v>0</v>
      </c>
      <c r="AE170">
        <f>IMREAL(Sheet1!AG172)</f>
        <v>0</v>
      </c>
      <c r="AF170">
        <f>IMREAL(Sheet1!AH172)</f>
        <v>0</v>
      </c>
      <c r="AG170">
        <f>IMREAL(Sheet1!AI172)</f>
        <v>0</v>
      </c>
      <c r="AH170">
        <f>IMREAL(Sheet1!AJ172)</f>
        <v>0</v>
      </c>
      <c r="AI170">
        <f>IMREAL(Sheet1!AK172)</f>
        <v>0</v>
      </c>
      <c r="AJ170">
        <f>IMREAL(Sheet1!AL172)</f>
        <v>0</v>
      </c>
      <c r="AK170">
        <f>IMREAL(Sheet1!AM172)</f>
        <v>0</v>
      </c>
      <c r="AL170">
        <f>IMREAL(Sheet1!AN172)</f>
        <v>0</v>
      </c>
      <c r="AM170">
        <f>IMREAL(Sheet1!AO172)</f>
        <v>0</v>
      </c>
      <c r="AN170">
        <f>IMREAL(Sheet1!AP172)</f>
        <v>0</v>
      </c>
      <c r="AO170">
        <f>IMREAL(Sheet1!AQ172)</f>
        <v>0</v>
      </c>
      <c r="AP170">
        <f>IMREAL(Sheet1!AR172)</f>
        <v>0</v>
      </c>
      <c r="AQ170">
        <f>IMREAL(Sheet1!AS172)</f>
        <v>0</v>
      </c>
      <c r="AR170">
        <f>IMREAL(Sheet1!AT172)</f>
        <v>0</v>
      </c>
      <c r="AS170">
        <f>IMREAL(Sheet1!AU172)</f>
        <v>0</v>
      </c>
      <c r="AT170">
        <f>IMREAL(Sheet1!AV172)</f>
        <v>0</v>
      </c>
      <c r="AU170">
        <f>IMREAL(Sheet1!AW172)</f>
        <v>0</v>
      </c>
      <c r="AV170">
        <f>IMREAL(Sheet1!AX172)</f>
        <v>0</v>
      </c>
      <c r="AW170">
        <f>IMREAL(Sheet1!AY172)</f>
        <v>0</v>
      </c>
      <c r="AX170">
        <f>IMREAL(Sheet1!AZ172)</f>
        <v>0</v>
      </c>
      <c r="AY170">
        <f>IMREAL(Sheet1!BA172)</f>
        <v>0</v>
      </c>
      <c r="AZ170">
        <f>IMREAL(Sheet1!BB172)</f>
        <v>0</v>
      </c>
      <c r="BA170">
        <f>IMREAL(Sheet1!BC172)</f>
        <v>0</v>
      </c>
      <c r="BB170">
        <f>IMREAL(Sheet1!BD172)</f>
        <v>0</v>
      </c>
      <c r="BC170">
        <f>IMREAL(Sheet1!BE172)</f>
        <v>0</v>
      </c>
      <c r="BD170">
        <f>IMREAL(Sheet1!BF172)</f>
        <v>0</v>
      </c>
      <c r="BE170">
        <f>IMREAL(Sheet1!BG172)</f>
        <v>0</v>
      </c>
      <c r="BF170">
        <f>IMREAL(Sheet1!BH172)</f>
        <v>0</v>
      </c>
      <c r="BG170">
        <f>IMREAL(Sheet1!BI172)</f>
        <v>0</v>
      </c>
      <c r="BH170">
        <f>IMREAL(Sheet1!BJ172)</f>
        <v>0</v>
      </c>
      <c r="BI170">
        <f>IMREAL(Sheet1!BK172)</f>
        <v>0</v>
      </c>
      <c r="BJ170">
        <f>IMREAL(Sheet1!BL172)</f>
        <v>0</v>
      </c>
      <c r="BK170">
        <f>IMREAL(Sheet1!BM172)</f>
        <v>0</v>
      </c>
      <c r="BL170">
        <f>IMREAL(Sheet1!BN172)</f>
        <v>0</v>
      </c>
      <c r="BM170">
        <f>IMREAL(Sheet1!BO172)</f>
        <v>0</v>
      </c>
      <c r="BN170">
        <f>IMREAL(Sheet1!BP172)</f>
        <v>0</v>
      </c>
      <c r="BO170">
        <f>IMREAL(Sheet1!BQ172)</f>
        <v>0</v>
      </c>
      <c r="BP170">
        <f>IMREAL(Sheet1!BR172)</f>
        <v>0</v>
      </c>
      <c r="BQ170">
        <f>IMREAL(Sheet1!BS172)</f>
        <v>0</v>
      </c>
      <c r="BR170">
        <f>IMREAL(Sheet1!BT172)</f>
        <v>0</v>
      </c>
      <c r="BS170">
        <f>IMREAL(Sheet1!BU172)</f>
        <v>0</v>
      </c>
      <c r="BT170">
        <f>IMREAL(Sheet1!BV172)</f>
        <v>0</v>
      </c>
      <c r="BU170">
        <f>IMREAL(Sheet1!BW172)</f>
        <v>0</v>
      </c>
      <c r="BV170">
        <f>IMREAL(Sheet1!BX172)</f>
        <v>0</v>
      </c>
      <c r="BW170">
        <f>IMREAL(Sheet1!BY172)</f>
        <v>0</v>
      </c>
      <c r="BX170">
        <f>IMREAL(Sheet1!BZ172)</f>
        <v>0</v>
      </c>
      <c r="BY170">
        <f>IMREAL(Sheet1!CA172)</f>
        <v>0</v>
      </c>
      <c r="BZ170">
        <f>IMREAL(Sheet1!CB172)</f>
        <v>0</v>
      </c>
      <c r="CA170">
        <f>IMREAL(Sheet1!CC172)</f>
        <v>0</v>
      </c>
      <c r="CB170">
        <f>IMREAL(Sheet1!CD172)</f>
        <v>0</v>
      </c>
      <c r="CC170">
        <f>IMREAL(Sheet1!CE172)</f>
        <v>0</v>
      </c>
      <c r="CD170">
        <f>IMREAL(Sheet1!CF172)</f>
        <v>0</v>
      </c>
      <c r="CE170">
        <f>IMREAL(Sheet1!CG172)</f>
        <v>0</v>
      </c>
      <c r="CF170">
        <f>IMREAL(Sheet1!CH172)</f>
        <v>0</v>
      </c>
      <c r="CG170">
        <f>IMREAL(Sheet1!CI172)</f>
        <v>0</v>
      </c>
      <c r="CH170">
        <f>IMREAL(Sheet1!CJ172)</f>
        <v>0</v>
      </c>
      <c r="CI170">
        <f>IMREAL(Sheet1!CK172)</f>
        <v>0</v>
      </c>
      <c r="CJ170">
        <f>IMREAL(Sheet1!CL172)</f>
        <v>0</v>
      </c>
      <c r="CK170">
        <f>IMREAL(Sheet1!CM172)</f>
        <v>0</v>
      </c>
      <c r="CL170">
        <f>IMREAL(Sheet1!CN172)</f>
        <v>0</v>
      </c>
      <c r="CM170">
        <f>IMREAL(Sheet1!CO172)</f>
        <v>0</v>
      </c>
      <c r="CN170">
        <f>IMREAL(Sheet1!CP172)</f>
        <v>0</v>
      </c>
      <c r="CO170">
        <f>IMREAL(Sheet1!CQ172)</f>
        <v>0</v>
      </c>
      <c r="CP170">
        <f>IMREAL(Sheet1!CR172)</f>
        <v>0</v>
      </c>
      <c r="CQ170">
        <f>IMREAL(Sheet1!CS172)</f>
        <v>0</v>
      </c>
      <c r="CR170">
        <f>IMREAL(Sheet1!CT172)</f>
        <v>0</v>
      </c>
      <c r="CS170">
        <f>IMREAL(Sheet1!CU172)</f>
        <v>0</v>
      </c>
      <c r="CT170">
        <f>IMREAL(Sheet1!CV172)</f>
        <v>0</v>
      </c>
      <c r="CU170">
        <f>IMREAL(Sheet1!CW172)</f>
        <v>0</v>
      </c>
      <c r="CV170">
        <f>IMREAL(Sheet1!CX172)</f>
        <v>0</v>
      </c>
      <c r="CW170">
        <f>IMREAL(Sheet1!CY172)</f>
        <v>0</v>
      </c>
      <c r="CX170">
        <f>IMREAL(Sheet1!CZ172)</f>
        <v>0</v>
      </c>
      <c r="CY170">
        <f>IMREAL(Sheet1!DA172)</f>
        <v>0</v>
      </c>
      <c r="CZ170">
        <f>IMREAL(Sheet1!DB172)</f>
        <v>0</v>
      </c>
      <c r="DA170">
        <f>IMREAL(Sheet1!DC172)</f>
        <v>0</v>
      </c>
      <c r="DB170">
        <f>IMREAL(Sheet1!DD172)</f>
        <v>0</v>
      </c>
      <c r="DC170">
        <f>IMREAL(Sheet1!DE172)</f>
        <v>0</v>
      </c>
      <c r="DD170">
        <f>IMREAL(Sheet1!DF172)</f>
        <v>0</v>
      </c>
      <c r="DE170">
        <f>IMREAL(Sheet1!DG172)</f>
        <v>0</v>
      </c>
      <c r="DF170">
        <f>IMREAL(Sheet1!DH172)</f>
        <v>0</v>
      </c>
      <c r="DG170">
        <f>IMREAL(Sheet1!DI172)</f>
        <v>0</v>
      </c>
      <c r="DH170">
        <f>IMREAL(Sheet1!DJ172)</f>
        <v>0</v>
      </c>
      <c r="DI170">
        <f>IMREAL(Sheet1!DK172)</f>
        <v>0</v>
      </c>
      <c r="DJ170">
        <f>IMREAL(Sheet1!DL172)</f>
        <v>0</v>
      </c>
      <c r="DK170">
        <f>IMREAL(Sheet1!DM172)</f>
        <v>0</v>
      </c>
      <c r="DL170">
        <f>IMREAL(Sheet1!DN172)</f>
        <v>0</v>
      </c>
      <c r="DM170">
        <f>IMREAL(Sheet1!DO172)</f>
        <v>0</v>
      </c>
      <c r="DN170">
        <f>IMREAL(Sheet1!DP172)</f>
        <v>0</v>
      </c>
      <c r="DO170">
        <f>IMREAL(Sheet1!DQ172)</f>
        <v>0</v>
      </c>
      <c r="DP170">
        <f>IMREAL(Sheet1!DR172)</f>
        <v>0</v>
      </c>
      <c r="DQ170">
        <f>IMREAL(Sheet1!DS172)</f>
        <v>0</v>
      </c>
      <c r="DR170">
        <f>IMREAL(Sheet1!DT172)</f>
        <v>0</v>
      </c>
      <c r="DS170">
        <f>IMREAL(Sheet1!DU172)</f>
        <v>0</v>
      </c>
      <c r="DT170">
        <f>IMREAL(Sheet1!DV172)</f>
        <v>0</v>
      </c>
      <c r="DU170">
        <f>IMREAL(Sheet1!DW172)</f>
        <v>0</v>
      </c>
      <c r="DV170">
        <f>IMREAL(Sheet1!DX172)</f>
        <v>0</v>
      </c>
      <c r="DW170">
        <f>IMREAL(Sheet1!DY172)</f>
        <v>0</v>
      </c>
      <c r="DX170">
        <f>IMREAL(Sheet1!DZ172)</f>
        <v>0</v>
      </c>
      <c r="DY170">
        <f>IMREAL(Sheet1!EA172)</f>
        <v>0</v>
      </c>
      <c r="DZ170">
        <f>IMREAL(Sheet1!EB172)</f>
        <v>0</v>
      </c>
      <c r="EA170">
        <f>IMREAL(Sheet1!EC172)</f>
        <v>0</v>
      </c>
      <c r="EB170">
        <f>IMREAL(Sheet1!ED172)</f>
        <v>0</v>
      </c>
      <c r="EC170">
        <f>IMREAL(Sheet1!EE172)</f>
        <v>0</v>
      </c>
      <c r="ED170">
        <f>IMREAL(Sheet1!EF172)</f>
        <v>0</v>
      </c>
      <c r="EE170">
        <f>IMREAL(Sheet1!EG172)</f>
        <v>0</v>
      </c>
      <c r="EF170">
        <f>IMREAL(Sheet1!EH172)</f>
        <v>0</v>
      </c>
      <c r="EG170">
        <f>IMREAL(Sheet1!EI172)</f>
        <v>0</v>
      </c>
      <c r="EH170">
        <f>IMREAL(Sheet1!EJ172)</f>
        <v>0</v>
      </c>
      <c r="EI170">
        <f>IMREAL(Sheet1!EK172)</f>
        <v>0</v>
      </c>
      <c r="EJ170">
        <f>IMREAL(Sheet1!EL172)</f>
        <v>0</v>
      </c>
      <c r="EK170">
        <f>IMREAL(Sheet1!EM172)</f>
        <v>0</v>
      </c>
      <c r="EL170">
        <f>IMREAL(Sheet1!EN172)</f>
        <v>0</v>
      </c>
      <c r="EM170">
        <f>IMREAL(Sheet1!EO172)</f>
        <v>0</v>
      </c>
      <c r="EN170">
        <f>IMREAL(Sheet1!EP172)</f>
        <v>0</v>
      </c>
      <c r="EO170">
        <f>IMREAL(Sheet1!EQ172)</f>
        <v>0</v>
      </c>
      <c r="EP170">
        <f>IMREAL(Sheet1!ER172)</f>
        <v>0</v>
      </c>
      <c r="EQ170">
        <f>IMREAL(Sheet1!ES172)</f>
        <v>0</v>
      </c>
      <c r="ER170">
        <f>IMREAL(Sheet1!ET172)</f>
        <v>0</v>
      </c>
      <c r="ES170">
        <f>IMREAL(Sheet1!EU172)</f>
        <v>0</v>
      </c>
      <c r="ET170">
        <f>IMREAL(Sheet1!EV172)</f>
        <v>0</v>
      </c>
      <c r="EU170">
        <f>IMREAL(Sheet1!EW172)</f>
        <v>0</v>
      </c>
      <c r="EV170">
        <f>IMREAL(Sheet1!EX172)</f>
        <v>0</v>
      </c>
      <c r="EW170">
        <f>IMREAL(Sheet1!EY172)</f>
        <v>0</v>
      </c>
      <c r="EX170">
        <f>IMREAL(Sheet1!EZ172)</f>
        <v>0</v>
      </c>
      <c r="EY170">
        <f>IMREAL(Sheet1!FA172)</f>
        <v>0</v>
      </c>
      <c r="EZ170">
        <f>IMREAL(Sheet1!FB172)</f>
        <v>0</v>
      </c>
      <c r="FA170">
        <f>IMREAL(Sheet1!FC172)</f>
        <v>0</v>
      </c>
      <c r="FB170">
        <f>IMREAL(Sheet1!FD172)</f>
        <v>0</v>
      </c>
      <c r="FC170">
        <f>IMREAL(Sheet1!FE172)</f>
        <v>0</v>
      </c>
      <c r="FD170">
        <f>IMREAL(Sheet1!FF172)</f>
        <v>0</v>
      </c>
      <c r="FE170">
        <f>IMREAL(Sheet1!FG172)</f>
        <v>0</v>
      </c>
      <c r="FF170">
        <f>IMREAL(Sheet1!FH172)</f>
        <v>0</v>
      </c>
      <c r="FG170">
        <f>IMREAL(Sheet1!FI172)</f>
        <v>0</v>
      </c>
      <c r="FH170">
        <f>IMREAL(Sheet1!FJ172)</f>
        <v>0</v>
      </c>
      <c r="FI170">
        <f>IMREAL(Sheet1!FK172)</f>
        <v>0</v>
      </c>
      <c r="FJ170">
        <f>IMREAL(Sheet1!FL172)</f>
        <v>0</v>
      </c>
      <c r="FK170">
        <f>IMREAL(Sheet1!FM172)</f>
        <v>0</v>
      </c>
      <c r="FL170">
        <f>IMREAL(Sheet1!FN172)</f>
        <v>0</v>
      </c>
      <c r="FM170">
        <f>IMREAL(Sheet1!FO172)</f>
        <v>0</v>
      </c>
      <c r="FN170">
        <f>IMREAL(Sheet1!FP172)</f>
        <v>1.57</v>
      </c>
      <c r="FO170">
        <f>IMREAL(Sheet1!FQ172)</f>
        <v>-1.3</v>
      </c>
      <c r="FP170">
        <f>IMREAL(Sheet1!FR172)</f>
        <v>0</v>
      </c>
      <c r="FQ170">
        <f>IMREAL(Sheet1!FS172)</f>
        <v>0</v>
      </c>
      <c r="FR170">
        <f>IMREAL(Sheet1!FT172)</f>
        <v>0</v>
      </c>
      <c r="FS170">
        <f>IMREAL(Sheet1!FU172)</f>
        <v>0</v>
      </c>
      <c r="FT170">
        <f>IMREAL(Sheet1!FV172)</f>
        <v>0</v>
      </c>
      <c r="FU170">
        <f>IMREAL(Sheet1!FW172)</f>
        <v>0</v>
      </c>
      <c r="FV170">
        <f>IMREAL(Sheet1!FX172)</f>
        <v>0</v>
      </c>
      <c r="FW170">
        <f>IMREAL(Sheet1!FY172)</f>
        <v>0</v>
      </c>
      <c r="FX170">
        <f>IMREAL(Sheet1!FZ172)</f>
        <v>0</v>
      </c>
      <c r="FY170">
        <f>IMREAL(Sheet1!GA172)</f>
        <v>0</v>
      </c>
      <c r="FZ170">
        <f>IMREAL(Sheet1!GB172)</f>
        <v>0</v>
      </c>
      <c r="GA170">
        <f>IMREAL(Sheet1!GC172)</f>
        <v>0</v>
      </c>
      <c r="GB170">
        <f>IMREAL(Sheet1!GD172)</f>
        <v>0</v>
      </c>
      <c r="GC170">
        <f>IMREAL(Sheet1!GE172)</f>
        <v>0</v>
      </c>
      <c r="GD170">
        <f>IMREAL(Sheet1!GF172)</f>
        <v>0</v>
      </c>
      <c r="GE170">
        <f>IMREAL(Sheet1!GG172)</f>
        <v>0</v>
      </c>
      <c r="GF170">
        <f>IMREAL(Sheet1!GH172)</f>
        <v>0</v>
      </c>
      <c r="GG170">
        <f>IMREAL(Sheet1!GI172)</f>
        <v>0</v>
      </c>
      <c r="GH170">
        <f>IMREAL(Sheet1!GJ172)</f>
        <v>0</v>
      </c>
      <c r="GI170">
        <f>IMREAL(Sheet1!GK172)</f>
        <v>0</v>
      </c>
      <c r="GJ170">
        <f>IMREAL(Sheet1!GL172)</f>
        <v>0</v>
      </c>
      <c r="GK170">
        <f>IMREAL(Sheet1!GM172)</f>
        <v>0</v>
      </c>
      <c r="GL170">
        <f>IMREAL(Sheet1!GN172)</f>
        <v>0</v>
      </c>
      <c r="GM170">
        <f>IMREAL(Sheet1!GO172)</f>
        <v>0</v>
      </c>
      <c r="GN170">
        <f>IMREAL(Sheet1!GP172)</f>
        <v>0</v>
      </c>
      <c r="GO170">
        <f>IMREAL(Sheet1!GQ172)</f>
        <v>0</v>
      </c>
      <c r="GP170">
        <f>IMREAL(Sheet1!GR172)</f>
        <v>0</v>
      </c>
      <c r="GQ170">
        <f>IMREAL(Sheet1!GS172)</f>
        <v>0</v>
      </c>
      <c r="GR170">
        <f>IMREAL(Sheet1!GT172)</f>
        <v>0</v>
      </c>
      <c r="GS170">
        <f>IMREAL(Sheet1!GU172)</f>
        <v>0</v>
      </c>
      <c r="GT170">
        <f>IMREAL(Sheet1!GV172)</f>
        <v>0</v>
      </c>
      <c r="GU170">
        <f>IMREAL(Sheet1!GW172)</f>
        <v>0</v>
      </c>
      <c r="GV170">
        <f>IMREAL(Sheet1!GX172)</f>
        <v>-0.27</v>
      </c>
      <c r="GW170">
        <f>IMREAL(Sheet1!GY172)</f>
        <v>0</v>
      </c>
      <c r="GX170">
        <f>IMREAL(Sheet1!GZ172)</f>
        <v>0</v>
      </c>
      <c r="GY170">
        <f>IMREAL(Sheet1!HA172)</f>
        <v>0</v>
      </c>
      <c r="GZ170">
        <f>IMREAL(Sheet1!HB172)</f>
        <v>0</v>
      </c>
      <c r="HA170">
        <f>IMREAL(Sheet1!HC172)</f>
        <v>0</v>
      </c>
      <c r="HB170">
        <f>IMREAL(Sheet1!HD172)</f>
        <v>0</v>
      </c>
      <c r="HC170">
        <f>IMREAL(Sheet1!HE172)</f>
        <v>0</v>
      </c>
      <c r="HD170">
        <f>IMREAL(Sheet1!HF172)</f>
        <v>0</v>
      </c>
      <c r="HE170">
        <f>IMREAL(Sheet1!HG172)</f>
        <v>0</v>
      </c>
      <c r="HF170">
        <f>IMREAL(Sheet1!HH172)</f>
        <v>0</v>
      </c>
      <c r="HG170">
        <f>IMREAL(Sheet1!HI172)</f>
        <v>0</v>
      </c>
      <c r="HH170">
        <f>IMREAL(Sheet1!HJ172)</f>
        <v>0</v>
      </c>
      <c r="HI170">
        <f>IMREAL(Sheet1!HK172)</f>
        <v>0</v>
      </c>
      <c r="HJ170">
        <f>IMREAL(Sheet1!HL172)</f>
        <v>0</v>
      </c>
      <c r="HK170">
        <f>IMREAL(Sheet1!HM172)</f>
        <v>0</v>
      </c>
      <c r="HL170">
        <f>IMREAL(Sheet1!HN172)</f>
        <v>0</v>
      </c>
      <c r="HM170">
        <f>IMREAL(Sheet1!HO172)</f>
        <v>0</v>
      </c>
      <c r="HN170">
        <f>IMREAL(Sheet1!HP172)</f>
        <v>0</v>
      </c>
      <c r="HO170">
        <f>IMREAL(Sheet1!HQ172)</f>
        <v>0</v>
      </c>
      <c r="HP170">
        <f>IMREAL(Sheet1!HR172)</f>
        <v>0</v>
      </c>
      <c r="HQ170">
        <f>IMREAL(Sheet1!HS172)</f>
        <v>0</v>
      </c>
      <c r="HR170">
        <f>IMREAL(Sheet1!HT172)</f>
        <v>0</v>
      </c>
      <c r="HS170">
        <f>IMREAL(Sheet1!HU172)</f>
        <v>0</v>
      </c>
      <c r="HT170">
        <f>IMREAL(Sheet1!HV172)</f>
        <v>0</v>
      </c>
      <c r="HU170">
        <f>IMREAL(Sheet1!HW172)</f>
        <v>0</v>
      </c>
      <c r="HV170">
        <f>IMREAL(Sheet1!HX172)</f>
        <v>0</v>
      </c>
      <c r="HW170">
        <f>IMREAL(Sheet1!HY172)</f>
        <v>0</v>
      </c>
      <c r="HX170">
        <f>IMREAL(Sheet1!HZ172)</f>
        <v>0</v>
      </c>
      <c r="HY170">
        <f>IMREAL(Sheet1!IA172)</f>
        <v>0</v>
      </c>
      <c r="HZ170">
        <f>IMREAL(Sheet1!IB172)</f>
        <v>0</v>
      </c>
      <c r="IA170">
        <f>IMREAL(Sheet1!IC172)</f>
        <v>0</v>
      </c>
      <c r="IB170">
        <f>IMREAL(Sheet1!ID172)</f>
        <v>0</v>
      </c>
      <c r="IC170">
        <f>IMREAL(Sheet1!IE172)</f>
        <v>0</v>
      </c>
      <c r="ID170">
        <f>IMREAL(Sheet1!IF172)</f>
        <v>0</v>
      </c>
      <c r="IE170">
        <f>IMREAL(Sheet1!IG172)</f>
        <v>0</v>
      </c>
      <c r="IF170">
        <f>IMREAL(Sheet1!IH172)</f>
        <v>0</v>
      </c>
      <c r="IG170">
        <f>IMREAL(Sheet1!II172)</f>
        <v>0</v>
      </c>
      <c r="IH170">
        <f>IMREAL(Sheet1!IJ172)</f>
        <v>0</v>
      </c>
      <c r="II170">
        <f>IMREAL(Sheet1!IK172)</f>
        <v>0</v>
      </c>
      <c r="IJ170">
        <f>IMREAL(Sheet1!IL172)</f>
        <v>0</v>
      </c>
      <c r="IK170">
        <f>IMREAL(Sheet1!IM172)</f>
        <v>0</v>
      </c>
      <c r="IL170">
        <f>IMREAL(Sheet1!IN172)</f>
        <v>0</v>
      </c>
      <c r="IM170">
        <f>IMREAL(Sheet1!IO172)</f>
        <v>0</v>
      </c>
      <c r="IN170">
        <f>IMREAL(Sheet1!IP172)</f>
        <v>0</v>
      </c>
      <c r="IO170">
        <f>IMREAL(Sheet1!IQ172)</f>
        <v>0</v>
      </c>
      <c r="IP170">
        <f>IMREAL(Sheet1!IR172)</f>
        <v>0</v>
      </c>
      <c r="IQ170">
        <f>IMREAL(Sheet1!IS172)</f>
        <v>0</v>
      </c>
      <c r="IR170">
        <f>IMREAL(Sheet1!IT172)</f>
        <v>0</v>
      </c>
      <c r="IS170">
        <f>IMREAL(Sheet1!IU172)</f>
        <v>0</v>
      </c>
      <c r="IT170">
        <f>IMREAL(Sheet1!IV172)</f>
        <v>0</v>
      </c>
      <c r="IU170">
        <f>IMREAL(Sheet1!IW172)</f>
        <v>0</v>
      </c>
      <c r="IV170">
        <f>IMREAL(Sheet1!IX172)</f>
        <v>0</v>
      </c>
      <c r="IW170">
        <f>IMREAL(Sheet1!IY172)</f>
        <v>0</v>
      </c>
      <c r="IX170">
        <f>IMREAL(Sheet1!IZ172)</f>
        <v>0</v>
      </c>
      <c r="IY170">
        <f>IMREAL(Sheet1!JA172)</f>
        <v>0</v>
      </c>
      <c r="IZ170">
        <f>IMREAL(Sheet1!JB172)</f>
        <v>0</v>
      </c>
      <c r="JA170">
        <f>IMREAL(Sheet1!JC172)</f>
        <v>0</v>
      </c>
      <c r="JB170">
        <f>IMREAL(Sheet1!JD172)</f>
        <v>0</v>
      </c>
      <c r="JC170">
        <f>IMREAL(Sheet1!JE172)</f>
        <v>0</v>
      </c>
      <c r="JD170">
        <f>IMREAL(Sheet1!JF172)</f>
        <v>0</v>
      </c>
      <c r="JE170">
        <f>IMREAL(Sheet1!JG172)</f>
        <v>0</v>
      </c>
      <c r="JF170">
        <f>IMREAL(Sheet1!JH172)</f>
        <v>0</v>
      </c>
      <c r="JG170">
        <f>IMREAL(Sheet1!JI172)</f>
        <v>0</v>
      </c>
      <c r="JH170">
        <f>IMREAL(Sheet1!JJ172)</f>
        <v>0</v>
      </c>
      <c r="JI170">
        <f>IMREAL(Sheet1!JK172)</f>
        <v>0</v>
      </c>
      <c r="JJ170">
        <f>IMREAL(Sheet1!JL172)</f>
        <v>0</v>
      </c>
      <c r="JK170">
        <f>IMREAL(Sheet1!JM172)</f>
        <v>0</v>
      </c>
      <c r="JL170">
        <f>IMREAL(Sheet1!JN172)</f>
        <v>0</v>
      </c>
      <c r="JM170">
        <f>IMREAL(Sheet1!JO172)</f>
        <v>0</v>
      </c>
      <c r="JN170">
        <f>IMREAL(Sheet1!JP172)</f>
        <v>0</v>
      </c>
      <c r="JO170">
        <f>IMREAL(Sheet1!JQ172)</f>
        <v>0</v>
      </c>
      <c r="JP170">
        <f>IMREAL(Sheet1!JR172)</f>
        <v>0</v>
      </c>
      <c r="JQ170">
        <f>IMREAL(Sheet1!JS172)</f>
        <v>0</v>
      </c>
      <c r="JR170">
        <f>IMREAL(Sheet1!JT172)</f>
        <v>0</v>
      </c>
      <c r="JS170">
        <f>IMREAL(Sheet1!JU172)</f>
        <v>0</v>
      </c>
      <c r="JT170">
        <f>IMREAL(Sheet1!JV172)</f>
        <v>0</v>
      </c>
      <c r="JU170">
        <f>IMREAL(Sheet1!JW172)</f>
        <v>0</v>
      </c>
      <c r="JV170">
        <f>IMREAL(Sheet1!JX172)</f>
        <v>0</v>
      </c>
      <c r="JW170">
        <f>IMREAL(Sheet1!JY172)</f>
        <v>0</v>
      </c>
      <c r="JX170">
        <f>IMREAL(Sheet1!JZ172)</f>
        <v>0</v>
      </c>
      <c r="JY170">
        <f>IMREAL(Sheet1!KA172)</f>
        <v>0</v>
      </c>
      <c r="JZ170">
        <f>IMREAL(Sheet1!KB172)</f>
        <v>0</v>
      </c>
      <c r="KA170">
        <f>IMREAL(Sheet1!KC172)</f>
        <v>0</v>
      </c>
      <c r="KB170">
        <f>IMREAL(Sheet1!KD172)</f>
        <v>0</v>
      </c>
      <c r="KC170">
        <f>IMREAL(Sheet1!KE172)</f>
        <v>0</v>
      </c>
      <c r="KD170">
        <f>IMREAL(Sheet1!KF172)</f>
        <v>0</v>
      </c>
      <c r="KE170">
        <f>IMREAL(Sheet1!KG172)</f>
        <v>0</v>
      </c>
      <c r="KF170">
        <f>IMREAL(Sheet1!KH172)</f>
        <v>0</v>
      </c>
      <c r="KG170">
        <f>IMREAL(Sheet1!KI172)</f>
        <v>0</v>
      </c>
      <c r="KH170">
        <f>IMREAL(Sheet1!KJ172)</f>
        <v>0</v>
      </c>
      <c r="KI170">
        <f>IMREAL(Sheet1!KK172)</f>
        <v>0</v>
      </c>
      <c r="KJ170">
        <f>IMREAL(Sheet1!KL172)</f>
        <v>0</v>
      </c>
      <c r="KK170">
        <f>IMREAL(Sheet1!KM172)</f>
        <v>0</v>
      </c>
      <c r="KL170">
        <f>IMREAL(Sheet1!KN172)</f>
        <v>0</v>
      </c>
      <c r="KM170">
        <f>IMREAL(Sheet1!KO172)</f>
        <v>0</v>
      </c>
      <c r="KN170">
        <f>IMREAL(Sheet1!KP172)</f>
        <v>0</v>
      </c>
    </row>
    <row r="171" spans="1:300" x14ac:dyDescent="0.25">
      <c r="A171">
        <f>IMREAL(Sheet1!C173)</f>
        <v>0</v>
      </c>
      <c r="B171">
        <f>IMREAL(Sheet1!D173)</f>
        <v>0</v>
      </c>
      <c r="C171">
        <f>IMREAL(Sheet1!E173)</f>
        <v>0</v>
      </c>
      <c r="D171">
        <f>IMREAL(Sheet1!F173)</f>
        <v>0</v>
      </c>
      <c r="E171">
        <f>IMREAL(Sheet1!G173)</f>
        <v>0</v>
      </c>
      <c r="F171">
        <f>IMREAL(Sheet1!H173)</f>
        <v>0</v>
      </c>
      <c r="G171">
        <f>IMREAL(Sheet1!I173)</f>
        <v>0</v>
      </c>
      <c r="H171">
        <f>IMREAL(Sheet1!J173)</f>
        <v>0</v>
      </c>
      <c r="I171">
        <f>IMREAL(Sheet1!K173)</f>
        <v>0</v>
      </c>
      <c r="J171">
        <f>IMREAL(Sheet1!L173)</f>
        <v>0</v>
      </c>
      <c r="K171">
        <f>IMREAL(Sheet1!M173)</f>
        <v>0</v>
      </c>
      <c r="L171">
        <f>IMREAL(Sheet1!N173)</f>
        <v>0</v>
      </c>
      <c r="M171">
        <f>IMREAL(Sheet1!O173)</f>
        <v>0</v>
      </c>
      <c r="N171">
        <f>IMREAL(Sheet1!P173)</f>
        <v>0</v>
      </c>
      <c r="O171">
        <f>IMREAL(Sheet1!Q173)</f>
        <v>0</v>
      </c>
      <c r="P171">
        <f>IMREAL(Sheet1!R173)</f>
        <v>0</v>
      </c>
      <c r="Q171">
        <f>IMREAL(Sheet1!S173)</f>
        <v>0</v>
      </c>
      <c r="R171">
        <f>IMREAL(Sheet1!T173)</f>
        <v>0</v>
      </c>
      <c r="S171">
        <f>IMREAL(Sheet1!U173)</f>
        <v>0</v>
      </c>
      <c r="T171">
        <f>IMREAL(Sheet1!V173)</f>
        <v>0</v>
      </c>
      <c r="U171">
        <f>IMREAL(Sheet1!W173)</f>
        <v>0</v>
      </c>
      <c r="V171">
        <f>IMREAL(Sheet1!X173)</f>
        <v>0</v>
      </c>
      <c r="W171">
        <f>IMREAL(Sheet1!Y173)</f>
        <v>0</v>
      </c>
      <c r="X171">
        <f>IMREAL(Sheet1!Z173)</f>
        <v>0</v>
      </c>
      <c r="Y171">
        <f>IMREAL(Sheet1!AA173)</f>
        <v>0</v>
      </c>
      <c r="Z171">
        <f>IMREAL(Sheet1!AB173)</f>
        <v>0</v>
      </c>
      <c r="AA171">
        <f>IMREAL(Sheet1!AC173)</f>
        <v>0</v>
      </c>
      <c r="AB171">
        <f>IMREAL(Sheet1!AD173)</f>
        <v>0</v>
      </c>
      <c r="AC171">
        <f>IMREAL(Sheet1!AE173)</f>
        <v>0</v>
      </c>
      <c r="AD171">
        <f>IMREAL(Sheet1!AF173)</f>
        <v>0</v>
      </c>
      <c r="AE171">
        <f>IMREAL(Sheet1!AG173)</f>
        <v>0</v>
      </c>
      <c r="AF171">
        <f>IMREAL(Sheet1!AH173)</f>
        <v>0</v>
      </c>
      <c r="AG171">
        <f>IMREAL(Sheet1!AI173)</f>
        <v>0</v>
      </c>
      <c r="AH171">
        <f>IMREAL(Sheet1!AJ173)</f>
        <v>0</v>
      </c>
      <c r="AI171">
        <f>IMREAL(Sheet1!AK173)</f>
        <v>0</v>
      </c>
      <c r="AJ171">
        <f>IMREAL(Sheet1!AL173)</f>
        <v>0</v>
      </c>
      <c r="AK171">
        <f>IMREAL(Sheet1!AM173)</f>
        <v>0</v>
      </c>
      <c r="AL171">
        <f>IMREAL(Sheet1!AN173)</f>
        <v>0</v>
      </c>
      <c r="AM171">
        <f>IMREAL(Sheet1!AO173)</f>
        <v>0</v>
      </c>
      <c r="AN171">
        <f>IMREAL(Sheet1!AP173)</f>
        <v>0</v>
      </c>
      <c r="AO171">
        <f>IMREAL(Sheet1!AQ173)</f>
        <v>0</v>
      </c>
      <c r="AP171">
        <f>IMREAL(Sheet1!AR173)</f>
        <v>0</v>
      </c>
      <c r="AQ171">
        <f>IMREAL(Sheet1!AS173)</f>
        <v>0</v>
      </c>
      <c r="AR171">
        <f>IMREAL(Sheet1!AT173)</f>
        <v>0</v>
      </c>
      <c r="AS171">
        <f>IMREAL(Sheet1!AU173)</f>
        <v>0</v>
      </c>
      <c r="AT171">
        <f>IMREAL(Sheet1!AV173)</f>
        <v>0</v>
      </c>
      <c r="AU171">
        <f>IMREAL(Sheet1!AW173)</f>
        <v>0</v>
      </c>
      <c r="AV171">
        <f>IMREAL(Sheet1!AX173)</f>
        <v>0</v>
      </c>
      <c r="AW171">
        <f>IMREAL(Sheet1!AY173)</f>
        <v>0</v>
      </c>
      <c r="AX171">
        <f>IMREAL(Sheet1!AZ173)</f>
        <v>0</v>
      </c>
      <c r="AY171">
        <f>IMREAL(Sheet1!BA173)</f>
        <v>0</v>
      </c>
      <c r="AZ171">
        <f>IMREAL(Sheet1!BB173)</f>
        <v>0</v>
      </c>
      <c r="BA171">
        <f>IMREAL(Sheet1!BC173)</f>
        <v>0</v>
      </c>
      <c r="BB171">
        <f>IMREAL(Sheet1!BD173)</f>
        <v>0</v>
      </c>
      <c r="BC171">
        <f>IMREAL(Sheet1!BE173)</f>
        <v>0</v>
      </c>
      <c r="BD171">
        <f>IMREAL(Sheet1!BF173)</f>
        <v>0</v>
      </c>
      <c r="BE171">
        <f>IMREAL(Sheet1!BG173)</f>
        <v>0</v>
      </c>
      <c r="BF171">
        <f>IMREAL(Sheet1!BH173)</f>
        <v>0</v>
      </c>
      <c r="BG171">
        <f>IMREAL(Sheet1!BI173)</f>
        <v>0</v>
      </c>
      <c r="BH171">
        <f>IMREAL(Sheet1!BJ173)</f>
        <v>0</v>
      </c>
      <c r="BI171">
        <f>IMREAL(Sheet1!BK173)</f>
        <v>0</v>
      </c>
      <c r="BJ171">
        <f>IMREAL(Sheet1!BL173)</f>
        <v>0</v>
      </c>
      <c r="BK171">
        <f>IMREAL(Sheet1!BM173)</f>
        <v>0</v>
      </c>
      <c r="BL171">
        <f>IMREAL(Sheet1!BN173)</f>
        <v>0</v>
      </c>
      <c r="BM171">
        <f>IMREAL(Sheet1!BO173)</f>
        <v>0</v>
      </c>
      <c r="BN171">
        <f>IMREAL(Sheet1!BP173)</f>
        <v>0</v>
      </c>
      <c r="BO171">
        <f>IMREAL(Sheet1!BQ173)</f>
        <v>0</v>
      </c>
      <c r="BP171">
        <f>IMREAL(Sheet1!BR173)</f>
        <v>0</v>
      </c>
      <c r="BQ171">
        <f>IMREAL(Sheet1!BS173)</f>
        <v>0</v>
      </c>
      <c r="BR171">
        <f>IMREAL(Sheet1!BT173)</f>
        <v>0</v>
      </c>
      <c r="BS171">
        <f>IMREAL(Sheet1!BU173)</f>
        <v>0</v>
      </c>
      <c r="BT171">
        <f>IMREAL(Sheet1!BV173)</f>
        <v>0</v>
      </c>
      <c r="BU171">
        <f>IMREAL(Sheet1!BW173)</f>
        <v>0</v>
      </c>
      <c r="BV171">
        <f>IMREAL(Sheet1!BX173)</f>
        <v>0</v>
      </c>
      <c r="BW171">
        <f>IMREAL(Sheet1!BY173)</f>
        <v>0</v>
      </c>
      <c r="BX171">
        <f>IMREAL(Sheet1!BZ173)</f>
        <v>0</v>
      </c>
      <c r="BY171">
        <f>IMREAL(Sheet1!CA173)</f>
        <v>0</v>
      </c>
      <c r="BZ171">
        <f>IMREAL(Sheet1!CB173)</f>
        <v>0</v>
      </c>
      <c r="CA171">
        <f>IMREAL(Sheet1!CC173)</f>
        <v>0</v>
      </c>
      <c r="CB171">
        <f>IMREAL(Sheet1!CD173)</f>
        <v>0</v>
      </c>
      <c r="CC171">
        <f>IMREAL(Sheet1!CE173)</f>
        <v>0</v>
      </c>
      <c r="CD171">
        <f>IMREAL(Sheet1!CF173)</f>
        <v>0</v>
      </c>
      <c r="CE171">
        <f>IMREAL(Sheet1!CG173)</f>
        <v>0</v>
      </c>
      <c r="CF171">
        <f>IMREAL(Sheet1!CH173)</f>
        <v>0</v>
      </c>
      <c r="CG171">
        <f>IMREAL(Sheet1!CI173)</f>
        <v>0</v>
      </c>
      <c r="CH171">
        <f>IMREAL(Sheet1!CJ173)</f>
        <v>0</v>
      </c>
      <c r="CI171">
        <f>IMREAL(Sheet1!CK173)</f>
        <v>0</v>
      </c>
      <c r="CJ171">
        <f>IMREAL(Sheet1!CL173)</f>
        <v>0</v>
      </c>
      <c r="CK171">
        <f>IMREAL(Sheet1!CM173)</f>
        <v>0</v>
      </c>
      <c r="CL171">
        <f>IMREAL(Sheet1!CN173)</f>
        <v>0</v>
      </c>
      <c r="CM171">
        <f>IMREAL(Sheet1!CO173)</f>
        <v>0</v>
      </c>
      <c r="CN171">
        <f>IMREAL(Sheet1!CP173)</f>
        <v>0</v>
      </c>
      <c r="CO171">
        <f>IMREAL(Sheet1!CQ173)</f>
        <v>0</v>
      </c>
      <c r="CP171">
        <f>IMREAL(Sheet1!CR173)</f>
        <v>0</v>
      </c>
      <c r="CQ171">
        <f>IMREAL(Sheet1!CS173)</f>
        <v>0</v>
      </c>
      <c r="CR171">
        <f>IMREAL(Sheet1!CT173)</f>
        <v>0</v>
      </c>
      <c r="CS171">
        <f>IMREAL(Sheet1!CU173)</f>
        <v>0</v>
      </c>
      <c r="CT171">
        <f>IMREAL(Sheet1!CV173)</f>
        <v>0</v>
      </c>
      <c r="CU171">
        <f>IMREAL(Sheet1!CW173)</f>
        <v>0</v>
      </c>
      <c r="CV171">
        <f>IMREAL(Sheet1!CX173)</f>
        <v>0</v>
      </c>
      <c r="CW171">
        <f>IMREAL(Sheet1!CY173)</f>
        <v>0</v>
      </c>
      <c r="CX171">
        <f>IMREAL(Sheet1!CZ173)</f>
        <v>0</v>
      </c>
      <c r="CY171">
        <f>IMREAL(Sheet1!DA173)</f>
        <v>0</v>
      </c>
      <c r="CZ171">
        <f>IMREAL(Sheet1!DB173)</f>
        <v>0</v>
      </c>
      <c r="DA171">
        <f>IMREAL(Sheet1!DC173)</f>
        <v>0</v>
      </c>
      <c r="DB171">
        <f>IMREAL(Sheet1!DD173)</f>
        <v>0</v>
      </c>
      <c r="DC171">
        <f>IMREAL(Sheet1!DE173)</f>
        <v>0</v>
      </c>
      <c r="DD171">
        <f>IMREAL(Sheet1!DF173)</f>
        <v>0</v>
      </c>
      <c r="DE171">
        <f>IMREAL(Sheet1!DG173)</f>
        <v>0</v>
      </c>
      <c r="DF171">
        <f>IMREAL(Sheet1!DH173)</f>
        <v>0</v>
      </c>
      <c r="DG171">
        <f>IMREAL(Sheet1!DI173)</f>
        <v>0</v>
      </c>
      <c r="DH171">
        <f>IMREAL(Sheet1!DJ173)</f>
        <v>0</v>
      </c>
      <c r="DI171">
        <f>IMREAL(Sheet1!DK173)</f>
        <v>0</v>
      </c>
      <c r="DJ171">
        <f>IMREAL(Sheet1!DL173)</f>
        <v>0</v>
      </c>
      <c r="DK171">
        <f>IMREAL(Sheet1!DM173)</f>
        <v>0</v>
      </c>
      <c r="DL171">
        <f>IMREAL(Sheet1!DN173)</f>
        <v>0</v>
      </c>
      <c r="DM171">
        <f>IMREAL(Sheet1!DO173)</f>
        <v>0</v>
      </c>
      <c r="DN171">
        <f>IMREAL(Sheet1!DP173)</f>
        <v>0</v>
      </c>
      <c r="DO171">
        <f>IMREAL(Sheet1!DQ173)</f>
        <v>0</v>
      </c>
      <c r="DP171">
        <f>IMREAL(Sheet1!DR173)</f>
        <v>0</v>
      </c>
      <c r="DQ171">
        <f>IMREAL(Sheet1!DS173)</f>
        <v>0</v>
      </c>
      <c r="DR171">
        <f>IMREAL(Sheet1!DT173)</f>
        <v>0</v>
      </c>
      <c r="DS171">
        <f>IMREAL(Sheet1!DU173)</f>
        <v>0</v>
      </c>
      <c r="DT171">
        <f>IMREAL(Sheet1!DV173)</f>
        <v>0</v>
      </c>
      <c r="DU171">
        <f>IMREAL(Sheet1!DW173)</f>
        <v>0</v>
      </c>
      <c r="DV171">
        <f>IMREAL(Sheet1!DX173)</f>
        <v>0</v>
      </c>
      <c r="DW171">
        <f>IMREAL(Sheet1!DY173)</f>
        <v>0</v>
      </c>
      <c r="DX171">
        <f>IMREAL(Sheet1!DZ173)</f>
        <v>0</v>
      </c>
      <c r="DY171">
        <f>IMREAL(Sheet1!EA173)</f>
        <v>0</v>
      </c>
      <c r="DZ171">
        <f>IMREAL(Sheet1!EB173)</f>
        <v>0</v>
      </c>
      <c r="EA171">
        <f>IMREAL(Sheet1!EC173)</f>
        <v>0</v>
      </c>
      <c r="EB171">
        <f>IMREAL(Sheet1!ED173)</f>
        <v>0</v>
      </c>
      <c r="EC171">
        <f>IMREAL(Sheet1!EE173)</f>
        <v>0</v>
      </c>
      <c r="ED171">
        <f>IMREAL(Sheet1!EF173)</f>
        <v>0</v>
      </c>
      <c r="EE171">
        <f>IMREAL(Sheet1!EG173)</f>
        <v>0</v>
      </c>
      <c r="EF171">
        <f>IMREAL(Sheet1!EH173)</f>
        <v>0</v>
      </c>
      <c r="EG171">
        <f>IMREAL(Sheet1!EI173)</f>
        <v>0</v>
      </c>
      <c r="EH171">
        <f>IMREAL(Sheet1!EJ173)</f>
        <v>0</v>
      </c>
      <c r="EI171">
        <f>IMREAL(Sheet1!EK173)</f>
        <v>0</v>
      </c>
      <c r="EJ171">
        <f>IMREAL(Sheet1!EL173)</f>
        <v>0</v>
      </c>
      <c r="EK171">
        <f>IMREAL(Sheet1!EM173)</f>
        <v>0</v>
      </c>
      <c r="EL171">
        <f>IMREAL(Sheet1!EN173)</f>
        <v>0</v>
      </c>
      <c r="EM171">
        <f>IMREAL(Sheet1!EO173)</f>
        <v>0</v>
      </c>
      <c r="EN171">
        <f>IMREAL(Sheet1!EP173)</f>
        <v>0</v>
      </c>
      <c r="EO171">
        <f>IMREAL(Sheet1!EQ173)</f>
        <v>0</v>
      </c>
      <c r="EP171">
        <f>IMREAL(Sheet1!ER173)</f>
        <v>0</v>
      </c>
      <c r="EQ171">
        <f>IMREAL(Sheet1!ES173)</f>
        <v>0</v>
      </c>
      <c r="ER171">
        <f>IMREAL(Sheet1!ET173)</f>
        <v>0</v>
      </c>
      <c r="ES171">
        <f>IMREAL(Sheet1!EU173)</f>
        <v>0</v>
      </c>
      <c r="ET171">
        <f>IMREAL(Sheet1!EV173)</f>
        <v>0</v>
      </c>
      <c r="EU171">
        <f>IMREAL(Sheet1!EW173)</f>
        <v>0</v>
      </c>
      <c r="EV171">
        <f>IMREAL(Sheet1!EX173)</f>
        <v>0</v>
      </c>
      <c r="EW171">
        <f>IMREAL(Sheet1!EY173)</f>
        <v>0</v>
      </c>
      <c r="EX171">
        <f>IMREAL(Sheet1!EZ173)</f>
        <v>0</v>
      </c>
      <c r="EY171">
        <f>IMREAL(Sheet1!FA173)</f>
        <v>0</v>
      </c>
      <c r="EZ171">
        <f>IMREAL(Sheet1!FB173)</f>
        <v>0</v>
      </c>
      <c r="FA171">
        <f>IMREAL(Sheet1!FC173)</f>
        <v>0</v>
      </c>
      <c r="FB171">
        <f>IMREAL(Sheet1!FD173)</f>
        <v>0</v>
      </c>
      <c r="FC171">
        <f>IMREAL(Sheet1!FE173)</f>
        <v>0</v>
      </c>
      <c r="FD171">
        <f>IMREAL(Sheet1!FF173)</f>
        <v>0</v>
      </c>
      <c r="FE171">
        <f>IMREAL(Sheet1!FG173)</f>
        <v>0</v>
      </c>
      <c r="FF171">
        <f>IMREAL(Sheet1!FH173)</f>
        <v>0</v>
      </c>
      <c r="FG171">
        <f>IMREAL(Sheet1!FI173)</f>
        <v>0</v>
      </c>
      <c r="FH171">
        <f>IMREAL(Sheet1!FJ173)</f>
        <v>0</v>
      </c>
      <c r="FI171">
        <f>IMREAL(Sheet1!FK173)</f>
        <v>0</v>
      </c>
      <c r="FJ171">
        <f>IMREAL(Sheet1!FL173)</f>
        <v>0</v>
      </c>
      <c r="FK171">
        <f>IMREAL(Sheet1!FM173)</f>
        <v>0</v>
      </c>
      <c r="FL171">
        <f>IMREAL(Sheet1!FN173)</f>
        <v>0</v>
      </c>
      <c r="FM171">
        <f>IMREAL(Sheet1!FO173)</f>
        <v>0</v>
      </c>
      <c r="FN171">
        <f>IMREAL(Sheet1!FP173)</f>
        <v>-1.3</v>
      </c>
      <c r="FO171">
        <f>IMREAL(Sheet1!FQ173)</f>
        <v>24.83</v>
      </c>
      <c r="FP171">
        <f>IMREAL(Sheet1!FR173)</f>
        <v>0</v>
      </c>
      <c r="FQ171">
        <f>IMREAL(Sheet1!FS173)</f>
        <v>0</v>
      </c>
      <c r="FR171">
        <f>IMREAL(Sheet1!FT173)</f>
        <v>0</v>
      </c>
      <c r="FS171">
        <f>IMREAL(Sheet1!FU173)</f>
        <v>0</v>
      </c>
      <c r="FT171">
        <f>IMREAL(Sheet1!FV173)</f>
        <v>0</v>
      </c>
      <c r="FU171">
        <f>IMREAL(Sheet1!FW173)</f>
        <v>0</v>
      </c>
      <c r="FV171">
        <f>IMREAL(Sheet1!FX173)</f>
        <v>0</v>
      </c>
      <c r="FW171">
        <f>IMREAL(Sheet1!FY173)</f>
        <v>0</v>
      </c>
      <c r="FX171">
        <f>IMREAL(Sheet1!FZ173)</f>
        <v>0</v>
      </c>
      <c r="FY171">
        <f>IMREAL(Sheet1!GA173)</f>
        <v>0</v>
      </c>
      <c r="FZ171">
        <f>IMREAL(Sheet1!GB173)</f>
        <v>0</v>
      </c>
      <c r="GA171">
        <f>IMREAL(Sheet1!GC173)</f>
        <v>0</v>
      </c>
      <c r="GB171">
        <f>IMREAL(Sheet1!GD173)</f>
        <v>0</v>
      </c>
      <c r="GC171">
        <f>IMREAL(Sheet1!GE173)</f>
        <v>0</v>
      </c>
      <c r="GD171">
        <f>IMREAL(Sheet1!GF173)</f>
        <v>0</v>
      </c>
      <c r="GE171">
        <f>IMREAL(Sheet1!GG173)</f>
        <v>0</v>
      </c>
      <c r="GF171">
        <f>IMREAL(Sheet1!GH173)</f>
        <v>0</v>
      </c>
      <c r="GG171">
        <f>IMREAL(Sheet1!GI173)</f>
        <v>0</v>
      </c>
      <c r="GH171">
        <f>IMREAL(Sheet1!GJ173)</f>
        <v>0</v>
      </c>
      <c r="GI171">
        <f>IMREAL(Sheet1!GK173)</f>
        <v>0</v>
      </c>
      <c r="GJ171">
        <f>IMREAL(Sheet1!GL173)</f>
        <v>0</v>
      </c>
      <c r="GK171">
        <f>IMREAL(Sheet1!GM173)</f>
        <v>0</v>
      </c>
      <c r="GL171">
        <f>IMREAL(Sheet1!GN173)</f>
        <v>0</v>
      </c>
      <c r="GM171">
        <f>IMREAL(Sheet1!GO173)</f>
        <v>0</v>
      </c>
      <c r="GN171">
        <f>IMREAL(Sheet1!GP173)</f>
        <v>0</v>
      </c>
      <c r="GO171">
        <f>IMREAL(Sheet1!GQ173)</f>
        <v>0</v>
      </c>
      <c r="GP171">
        <f>IMREAL(Sheet1!GR173)</f>
        <v>0</v>
      </c>
      <c r="GQ171">
        <f>IMREAL(Sheet1!GS173)</f>
        <v>0</v>
      </c>
      <c r="GR171">
        <f>IMREAL(Sheet1!GT173)</f>
        <v>0</v>
      </c>
      <c r="GS171">
        <f>IMREAL(Sheet1!GU173)</f>
        <v>0</v>
      </c>
      <c r="GT171">
        <f>IMREAL(Sheet1!GV173)</f>
        <v>0</v>
      </c>
      <c r="GU171">
        <f>IMREAL(Sheet1!GW173)</f>
        <v>0</v>
      </c>
      <c r="GV171">
        <f>IMREAL(Sheet1!GX173)</f>
        <v>-23.53</v>
      </c>
      <c r="GW171">
        <f>IMREAL(Sheet1!GY173)</f>
        <v>0</v>
      </c>
      <c r="GX171">
        <f>IMREAL(Sheet1!GZ173)</f>
        <v>0</v>
      </c>
      <c r="GY171">
        <f>IMREAL(Sheet1!HA173)</f>
        <v>0</v>
      </c>
      <c r="GZ171">
        <f>IMREAL(Sheet1!HB173)</f>
        <v>0</v>
      </c>
      <c r="HA171">
        <f>IMREAL(Sheet1!HC173)</f>
        <v>0</v>
      </c>
      <c r="HB171">
        <f>IMREAL(Sheet1!HD173)</f>
        <v>0</v>
      </c>
      <c r="HC171">
        <f>IMREAL(Sheet1!HE173)</f>
        <v>0</v>
      </c>
      <c r="HD171">
        <f>IMREAL(Sheet1!HF173)</f>
        <v>0</v>
      </c>
      <c r="HE171">
        <f>IMREAL(Sheet1!HG173)</f>
        <v>0</v>
      </c>
      <c r="HF171">
        <f>IMREAL(Sheet1!HH173)</f>
        <v>0</v>
      </c>
      <c r="HG171">
        <f>IMREAL(Sheet1!HI173)</f>
        <v>0</v>
      </c>
      <c r="HH171">
        <f>IMREAL(Sheet1!HJ173)</f>
        <v>0</v>
      </c>
      <c r="HI171">
        <f>IMREAL(Sheet1!HK173)</f>
        <v>0</v>
      </c>
      <c r="HJ171">
        <f>IMREAL(Sheet1!HL173)</f>
        <v>0</v>
      </c>
      <c r="HK171">
        <f>IMREAL(Sheet1!HM173)</f>
        <v>0</v>
      </c>
      <c r="HL171">
        <f>IMREAL(Sheet1!HN173)</f>
        <v>0</v>
      </c>
      <c r="HM171">
        <f>IMREAL(Sheet1!HO173)</f>
        <v>0</v>
      </c>
      <c r="HN171">
        <f>IMREAL(Sheet1!HP173)</f>
        <v>0</v>
      </c>
      <c r="HO171">
        <f>IMREAL(Sheet1!HQ173)</f>
        <v>0</v>
      </c>
      <c r="HP171">
        <f>IMREAL(Sheet1!HR173)</f>
        <v>0</v>
      </c>
      <c r="HQ171">
        <f>IMREAL(Sheet1!HS173)</f>
        <v>0</v>
      </c>
      <c r="HR171">
        <f>IMREAL(Sheet1!HT173)</f>
        <v>0</v>
      </c>
      <c r="HS171">
        <f>IMREAL(Sheet1!HU173)</f>
        <v>0</v>
      </c>
      <c r="HT171">
        <f>IMREAL(Sheet1!HV173)</f>
        <v>0</v>
      </c>
      <c r="HU171">
        <f>IMREAL(Sheet1!HW173)</f>
        <v>0</v>
      </c>
      <c r="HV171">
        <f>IMREAL(Sheet1!HX173)</f>
        <v>0</v>
      </c>
      <c r="HW171">
        <f>IMREAL(Sheet1!HY173)</f>
        <v>0</v>
      </c>
      <c r="HX171">
        <f>IMREAL(Sheet1!HZ173)</f>
        <v>0</v>
      </c>
      <c r="HY171">
        <f>IMREAL(Sheet1!IA173)</f>
        <v>0</v>
      </c>
      <c r="HZ171">
        <f>IMREAL(Sheet1!IB173)</f>
        <v>0</v>
      </c>
      <c r="IA171">
        <f>IMREAL(Sheet1!IC173)</f>
        <v>0</v>
      </c>
      <c r="IB171">
        <f>IMREAL(Sheet1!ID173)</f>
        <v>0</v>
      </c>
      <c r="IC171">
        <f>IMREAL(Sheet1!IE173)</f>
        <v>0</v>
      </c>
      <c r="ID171">
        <f>IMREAL(Sheet1!IF173)</f>
        <v>0</v>
      </c>
      <c r="IE171">
        <f>IMREAL(Sheet1!IG173)</f>
        <v>0</v>
      </c>
      <c r="IF171">
        <f>IMREAL(Sheet1!IH173)</f>
        <v>0</v>
      </c>
      <c r="IG171">
        <f>IMREAL(Sheet1!II173)</f>
        <v>0</v>
      </c>
      <c r="IH171">
        <f>IMREAL(Sheet1!IJ173)</f>
        <v>0</v>
      </c>
      <c r="II171">
        <f>IMREAL(Sheet1!IK173)</f>
        <v>0</v>
      </c>
      <c r="IJ171">
        <f>IMREAL(Sheet1!IL173)</f>
        <v>0</v>
      </c>
      <c r="IK171">
        <f>IMREAL(Sheet1!IM173)</f>
        <v>0</v>
      </c>
      <c r="IL171">
        <f>IMREAL(Sheet1!IN173)</f>
        <v>0</v>
      </c>
      <c r="IM171">
        <f>IMREAL(Sheet1!IO173)</f>
        <v>0</v>
      </c>
      <c r="IN171">
        <f>IMREAL(Sheet1!IP173)</f>
        <v>0</v>
      </c>
      <c r="IO171">
        <f>IMREAL(Sheet1!IQ173)</f>
        <v>0</v>
      </c>
      <c r="IP171">
        <f>IMREAL(Sheet1!IR173)</f>
        <v>0</v>
      </c>
      <c r="IQ171">
        <f>IMREAL(Sheet1!IS173)</f>
        <v>0</v>
      </c>
      <c r="IR171">
        <f>IMREAL(Sheet1!IT173)</f>
        <v>0</v>
      </c>
      <c r="IS171">
        <f>IMREAL(Sheet1!IU173)</f>
        <v>0</v>
      </c>
      <c r="IT171">
        <f>IMREAL(Sheet1!IV173)</f>
        <v>0</v>
      </c>
      <c r="IU171">
        <f>IMREAL(Sheet1!IW173)</f>
        <v>0</v>
      </c>
      <c r="IV171">
        <f>IMREAL(Sheet1!IX173)</f>
        <v>0</v>
      </c>
      <c r="IW171">
        <f>IMREAL(Sheet1!IY173)</f>
        <v>0</v>
      </c>
      <c r="IX171">
        <f>IMREAL(Sheet1!IZ173)</f>
        <v>0</v>
      </c>
      <c r="IY171">
        <f>IMREAL(Sheet1!JA173)</f>
        <v>0</v>
      </c>
      <c r="IZ171">
        <f>IMREAL(Sheet1!JB173)</f>
        <v>0</v>
      </c>
      <c r="JA171">
        <f>IMREAL(Sheet1!JC173)</f>
        <v>0</v>
      </c>
      <c r="JB171">
        <f>IMREAL(Sheet1!JD173)</f>
        <v>0</v>
      </c>
      <c r="JC171">
        <f>IMREAL(Sheet1!JE173)</f>
        <v>0</v>
      </c>
      <c r="JD171">
        <f>IMREAL(Sheet1!JF173)</f>
        <v>0</v>
      </c>
      <c r="JE171">
        <f>IMREAL(Sheet1!JG173)</f>
        <v>0</v>
      </c>
      <c r="JF171">
        <f>IMREAL(Sheet1!JH173)</f>
        <v>0</v>
      </c>
      <c r="JG171">
        <f>IMREAL(Sheet1!JI173)</f>
        <v>0</v>
      </c>
      <c r="JH171">
        <f>IMREAL(Sheet1!JJ173)</f>
        <v>0</v>
      </c>
      <c r="JI171">
        <f>IMREAL(Sheet1!JK173)</f>
        <v>0</v>
      </c>
      <c r="JJ171">
        <f>IMREAL(Sheet1!JL173)</f>
        <v>0</v>
      </c>
      <c r="JK171">
        <f>IMREAL(Sheet1!JM173)</f>
        <v>0</v>
      </c>
      <c r="JL171">
        <f>IMREAL(Sheet1!JN173)</f>
        <v>0</v>
      </c>
      <c r="JM171">
        <f>IMREAL(Sheet1!JO173)</f>
        <v>0</v>
      </c>
      <c r="JN171">
        <f>IMREAL(Sheet1!JP173)</f>
        <v>0</v>
      </c>
      <c r="JO171">
        <f>IMREAL(Sheet1!JQ173)</f>
        <v>0</v>
      </c>
      <c r="JP171">
        <f>IMREAL(Sheet1!JR173)</f>
        <v>0</v>
      </c>
      <c r="JQ171">
        <f>IMREAL(Sheet1!JS173)</f>
        <v>0</v>
      </c>
      <c r="JR171">
        <f>IMREAL(Sheet1!JT173)</f>
        <v>0</v>
      </c>
      <c r="JS171">
        <f>IMREAL(Sheet1!JU173)</f>
        <v>0</v>
      </c>
      <c r="JT171">
        <f>IMREAL(Sheet1!JV173)</f>
        <v>0</v>
      </c>
      <c r="JU171">
        <f>IMREAL(Sheet1!JW173)</f>
        <v>0</v>
      </c>
      <c r="JV171">
        <f>IMREAL(Sheet1!JX173)</f>
        <v>0</v>
      </c>
      <c r="JW171">
        <f>IMREAL(Sheet1!JY173)</f>
        <v>0</v>
      </c>
      <c r="JX171">
        <f>IMREAL(Sheet1!JZ173)</f>
        <v>0</v>
      </c>
      <c r="JY171">
        <f>IMREAL(Sheet1!KA173)</f>
        <v>0</v>
      </c>
      <c r="JZ171">
        <f>IMREAL(Sheet1!KB173)</f>
        <v>0</v>
      </c>
      <c r="KA171">
        <f>IMREAL(Sheet1!KC173)</f>
        <v>0</v>
      </c>
      <c r="KB171">
        <f>IMREAL(Sheet1!KD173)</f>
        <v>0</v>
      </c>
      <c r="KC171">
        <f>IMREAL(Sheet1!KE173)</f>
        <v>0</v>
      </c>
      <c r="KD171">
        <f>IMREAL(Sheet1!KF173)</f>
        <v>0</v>
      </c>
      <c r="KE171">
        <f>IMREAL(Sheet1!KG173)</f>
        <v>0</v>
      </c>
      <c r="KF171">
        <f>IMREAL(Sheet1!KH173)</f>
        <v>0</v>
      </c>
      <c r="KG171">
        <f>IMREAL(Sheet1!KI173)</f>
        <v>0</v>
      </c>
      <c r="KH171">
        <f>IMREAL(Sheet1!KJ173)</f>
        <v>0</v>
      </c>
      <c r="KI171">
        <f>IMREAL(Sheet1!KK173)</f>
        <v>0</v>
      </c>
      <c r="KJ171">
        <f>IMREAL(Sheet1!KL173)</f>
        <v>0</v>
      </c>
      <c r="KK171">
        <f>IMREAL(Sheet1!KM173)</f>
        <v>0</v>
      </c>
      <c r="KL171">
        <f>IMREAL(Sheet1!KN173)</f>
        <v>0</v>
      </c>
      <c r="KM171">
        <f>IMREAL(Sheet1!KO173)</f>
        <v>0</v>
      </c>
      <c r="KN171">
        <f>IMREAL(Sheet1!KP173)</f>
        <v>0</v>
      </c>
    </row>
    <row r="172" spans="1:300" x14ac:dyDescent="0.25">
      <c r="A172">
        <f>IMREAL(Sheet1!C174)</f>
        <v>0</v>
      </c>
      <c r="B172">
        <f>IMREAL(Sheet1!D174)</f>
        <v>0</v>
      </c>
      <c r="C172">
        <f>IMREAL(Sheet1!E174)</f>
        <v>0</v>
      </c>
      <c r="D172">
        <f>IMREAL(Sheet1!F174)</f>
        <v>0</v>
      </c>
      <c r="E172">
        <f>IMREAL(Sheet1!G174)</f>
        <v>0</v>
      </c>
      <c r="F172">
        <f>IMREAL(Sheet1!H174)</f>
        <v>0</v>
      </c>
      <c r="G172">
        <f>IMREAL(Sheet1!I174)</f>
        <v>0</v>
      </c>
      <c r="H172">
        <f>IMREAL(Sheet1!J174)</f>
        <v>0</v>
      </c>
      <c r="I172">
        <f>IMREAL(Sheet1!K174)</f>
        <v>0</v>
      </c>
      <c r="J172">
        <f>IMREAL(Sheet1!L174)</f>
        <v>0</v>
      </c>
      <c r="K172">
        <f>IMREAL(Sheet1!M174)</f>
        <v>0</v>
      </c>
      <c r="L172">
        <f>IMREAL(Sheet1!N174)</f>
        <v>0</v>
      </c>
      <c r="M172">
        <f>IMREAL(Sheet1!O174)</f>
        <v>0</v>
      </c>
      <c r="N172">
        <f>IMREAL(Sheet1!P174)</f>
        <v>0</v>
      </c>
      <c r="O172">
        <f>IMREAL(Sheet1!Q174)</f>
        <v>0</v>
      </c>
      <c r="P172">
        <f>IMREAL(Sheet1!R174)</f>
        <v>0</v>
      </c>
      <c r="Q172">
        <f>IMREAL(Sheet1!S174)</f>
        <v>0</v>
      </c>
      <c r="R172">
        <f>IMREAL(Sheet1!T174)</f>
        <v>0</v>
      </c>
      <c r="S172">
        <f>IMREAL(Sheet1!U174)</f>
        <v>0</v>
      </c>
      <c r="T172">
        <f>IMREAL(Sheet1!V174)</f>
        <v>0</v>
      </c>
      <c r="U172">
        <f>IMREAL(Sheet1!W174)</f>
        <v>0</v>
      </c>
      <c r="V172">
        <f>IMREAL(Sheet1!X174)</f>
        <v>0</v>
      </c>
      <c r="W172">
        <f>IMREAL(Sheet1!Y174)</f>
        <v>0</v>
      </c>
      <c r="X172">
        <f>IMREAL(Sheet1!Z174)</f>
        <v>0</v>
      </c>
      <c r="Y172">
        <f>IMREAL(Sheet1!AA174)</f>
        <v>0</v>
      </c>
      <c r="Z172">
        <f>IMREAL(Sheet1!AB174)</f>
        <v>0</v>
      </c>
      <c r="AA172">
        <f>IMREAL(Sheet1!AC174)</f>
        <v>0</v>
      </c>
      <c r="AB172">
        <f>IMREAL(Sheet1!AD174)</f>
        <v>0</v>
      </c>
      <c r="AC172">
        <f>IMREAL(Sheet1!AE174)</f>
        <v>0</v>
      </c>
      <c r="AD172">
        <f>IMREAL(Sheet1!AF174)</f>
        <v>0</v>
      </c>
      <c r="AE172">
        <f>IMREAL(Sheet1!AG174)</f>
        <v>0</v>
      </c>
      <c r="AF172">
        <f>IMREAL(Sheet1!AH174)</f>
        <v>0</v>
      </c>
      <c r="AG172">
        <f>IMREAL(Sheet1!AI174)</f>
        <v>0</v>
      </c>
      <c r="AH172">
        <f>IMREAL(Sheet1!AJ174)</f>
        <v>0</v>
      </c>
      <c r="AI172">
        <f>IMREAL(Sheet1!AK174)</f>
        <v>0</v>
      </c>
      <c r="AJ172">
        <f>IMREAL(Sheet1!AL174)</f>
        <v>0</v>
      </c>
      <c r="AK172">
        <f>IMREAL(Sheet1!AM174)</f>
        <v>0</v>
      </c>
      <c r="AL172">
        <f>IMREAL(Sheet1!AN174)</f>
        <v>0</v>
      </c>
      <c r="AM172">
        <f>IMREAL(Sheet1!AO174)</f>
        <v>0</v>
      </c>
      <c r="AN172">
        <f>IMREAL(Sheet1!AP174)</f>
        <v>0</v>
      </c>
      <c r="AO172">
        <f>IMREAL(Sheet1!AQ174)</f>
        <v>0</v>
      </c>
      <c r="AP172">
        <f>IMREAL(Sheet1!AR174)</f>
        <v>0</v>
      </c>
      <c r="AQ172">
        <f>IMREAL(Sheet1!AS174)</f>
        <v>0</v>
      </c>
      <c r="AR172">
        <f>IMREAL(Sheet1!AT174)</f>
        <v>0</v>
      </c>
      <c r="AS172">
        <f>IMREAL(Sheet1!AU174)</f>
        <v>0</v>
      </c>
      <c r="AT172">
        <f>IMREAL(Sheet1!AV174)</f>
        <v>0</v>
      </c>
      <c r="AU172">
        <f>IMREAL(Sheet1!AW174)</f>
        <v>0</v>
      </c>
      <c r="AV172">
        <f>IMREAL(Sheet1!AX174)</f>
        <v>0</v>
      </c>
      <c r="AW172">
        <f>IMREAL(Sheet1!AY174)</f>
        <v>0</v>
      </c>
      <c r="AX172">
        <f>IMREAL(Sheet1!AZ174)</f>
        <v>0</v>
      </c>
      <c r="AY172">
        <f>IMREAL(Sheet1!BA174)</f>
        <v>0</v>
      </c>
      <c r="AZ172">
        <f>IMREAL(Sheet1!BB174)</f>
        <v>0</v>
      </c>
      <c r="BA172">
        <f>IMREAL(Sheet1!BC174)</f>
        <v>0</v>
      </c>
      <c r="BB172">
        <f>IMREAL(Sheet1!BD174)</f>
        <v>0</v>
      </c>
      <c r="BC172">
        <f>IMREAL(Sheet1!BE174)</f>
        <v>0</v>
      </c>
      <c r="BD172">
        <f>IMREAL(Sheet1!BF174)</f>
        <v>0</v>
      </c>
      <c r="BE172">
        <f>IMREAL(Sheet1!BG174)</f>
        <v>0</v>
      </c>
      <c r="BF172">
        <f>IMREAL(Sheet1!BH174)</f>
        <v>0</v>
      </c>
      <c r="BG172">
        <f>IMREAL(Sheet1!BI174)</f>
        <v>0</v>
      </c>
      <c r="BH172">
        <f>IMREAL(Sheet1!BJ174)</f>
        <v>0</v>
      </c>
      <c r="BI172">
        <f>IMREAL(Sheet1!BK174)</f>
        <v>0</v>
      </c>
      <c r="BJ172">
        <f>IMREAL(Sheet1!BL174)</f>
        <v>0</v>
      </c>
      <c r="BK172">
        <f>IMREAL(Sheet1!BM174)</f>
        <v>0</v>
      </c>
      <c r="BL172">
        <f>IMREAL(Sheet1!BN174)</f>
        <v>0</v>
      </c>
      <c r="BM172">
        <f>IMREAL(Sheet1!BO174)</f>
        <v>0</v>
      </c>
      <c r="BN172">
        <f>IMREAL(Sheet1!BP174)</f>
        <v>0</v>
      </c>
      <c r="BO172">
        <f>IMREAL(Sheet1!BQ174)</f>
        <v>0</v>
      </c>
      <c r="BP172">
        <f>IMREAL(Sheet1!BR174)</f>
        <v>0</v>
      </c>
      <c r="BQ172">
        <f>IMREAL(Sheet1!BS174)</f>
        <v>0</v>
      </c>
      <c r="BR172">
        <f>IMREAL(Sheet1!BT174)</f>
        <v>0</v>
      </c>
      <c r="BS172">
        <f>IMREAL(Sheet1!BU174)</f>
        <v>0</v>
      </c>
      <c r="BT172">
        <f>IMREAL(Sheet1!BV174)</f>
        <v>0</v>
      </c>
      <c r="BU172">
        <f>IMREAL(Sheet1!BW174)</f>
        <v>0</v>
      </c>
      <c r="BV172">
        <f>IMREAL(Sheet1!BX174)</f>
        <v>0</v>
      </c>
      <c r="BW172">
        <f>IMREAL(Sheet1!BY174)</f>
        <v>0</v>
      </c>
      <c r="BX172">
        <f>IMREAL(Sheet1!BZ174)</f>
        <v>0</v>
      </c>
      <c r="BY172">
        <f>IMREAL(Sheet1!CA174)</f>
        <v>0</v>
      </c>
      <c r="BZ172">
        <f>IMREAL(Sheet1!CB174)</f>
        <v>0</v>
      </c>
      <c r="CA172">
        <f>IMREAL(Sheet1!CC174)</f>
        <v>0</v>
      </c>
      <c r="CB172">
        <f>IMREAL(Sheet1!CD174)</f>
        <v>0</v>
      </c>
      <c r="CC172">
        <f>IMREAL(Sheet1!CE174)</f>
        <v>0</v>
      </c>
      <c r="CD172">
        <f>IMREAL(Sheet1!CF174)</f>
        <v>0</v>
      </c>
      <c r="CE172">
        <f>IMREAL(Sheet1!CG174)</f>
        <v>0</v>
      </c>
      <c r="CF172">
        <f>IMREAL(Sheet1!CH174)</f>
        <v>0</v>
      </c>
      <c r="CG172">
        <f>IMREAL(Sheet1!CI174)</f>
        <v>0</v>
      </c>
      <c r="CH172">
        <f>IMREAL(Sheet1!CJ174)</f>
        <v>0</v>
      </c>
      <c r="CI172">
        <f>IMREAL(Sheet1!CK174)</f>
        <v>0</v>
      </c>
      <c r="CJ172">
        <f>IMREAL(Sheet1!CL174)</f>
        <v>0</v>
      </c>
      <c r="CK172">
        <f>IMREAL(Sheet1!CM174)</f>
        <v>0</v>
      </c>
      <c r="CL172">
        <f>IMREAL(Sheet1!CN174)</f>
        <v>0</v>
      </c>
      <c r="CM172">
        <f>IMREAL(Sheet1!CO174)</f>
        <v>0</v>
      </c>
      <c r="CN172">
        <f>IMREAL(Sheet1!CP174)</f>
        <v>0</v>
      </c>
      <c r="CO172">
        <f>IMREAL(Sheet1!CQ174)</f>
        <v>0</v>
      </c>
      <c r="CP172">
        <f>IMREAL(Sheet1!CR174)</f>
        <v>0</v>
      </c>
      <c r="CQ172">
        <f>IMREAL(Sheet1!CS174)</f>
        <v>0</v>
      </c>
      <c r="CR172">
        <f>IMREAL(Sheet1!CT174)</f>
        <v>0</v>
      </c>
      <c r="CS172">
        <f>IMREAL(Sheet1!CU174)</f>
        <v>0</v>
      </c>
      <c r="CT172">
        <f>IMREAL(Sheet1!CV174)</f>
        <v>0</v>
      </c>
      <c r="CU172">
        <f>IMREAL(Sheet1!CW174)</f>
        <v>0</v>
      </c>
      <c r="CV172">
        <f>IMREAL(Sheet1!CX174)</f>
        <v>0</v>
      </c>
      <c r="CW172">
        <f>IMREAL(Sheet1!CY174)</f>
        <v>0</v>
      </c>
      <c r="CX172">
        <f>IMREAL(Sheet1!CZ174)</f>
        <v>0</v>
      </c>
      <c r="CY172">
        <f>IMREAL(Sheet1!DA174)</f>
        <v>0</v>
      </c>
      <c r="CZ172">
        <f>IMREAL(Sheet1!DB174)</f>
        <v>0</v>
      </c>
      <c r="DA172">
        <f>IMREAL(Sheet1!DC174)</f>
        <v>0</v>
      </c>
      <c r="DB172">
        <f>IMREAL(Sheet1!DD174)</f>
        <v>0</v>
      </c>
      <c r="DC172">
        <f>IMREAL(Sheet1!DE174)</f>
        <v>0</v>
      </c>
      <c r="DD172">
        <f>IMREAL(Sheet1!DF174)</f>
        <v>0</v>
      </c>
      <c r="DE172">
        <f>IMREAL(Sheet1!DG174)</f>
        <v>0</v>
      </c>
      <c r="DF172">
        <f>IMREAL(Sheet1!DH174)</f>
        <v>0</v>
      </c>
      <c r="DG172">
        <f>IMREAL(Sheet1!DI174)</f>
        <v>0</v>
      </c>
      <c r="DH172">
        <f>IMREAL(Sheet1!DJ174)</f>
        <v>0</v>
      </c>
      <c r="DI172">
        <f>IMREAL(Sheet1!DK174)</f>
        <v>0</v>
      </c>
      <c r="DJ172">
        <f>IMREAL(Sheet1!DL174)</f>
        <v>0</v>
      </c>
      <c r="DK172">
        <f>IMREAL(Sheet1!DM174)</f>
        <v>0</v>
      </c>
      <c r="DL172">
        <f>IMREAL(Sheet1!DN174)</f>
        <v>0</v>
      </c>
      <c r="DM172">
        <f>IMREAL(Sheet1!DO174)</f>
        <v>0</v>
      </c>
      <c r="DN172">
        <f>IMREAL(Sheet1!DP174)</f>
        <v>0</v>
      </c>
      <c r="DO172">
        <f>IMREAL(Sheet1!DQ174)</f>
        <v>0</v>
      </c>
      <c r="DP172">
        <f>IMREAL(Sheet1!DR174)</f>
        <v>0</v>
      </c>
      <c r="DQ172">
        <f>IMREAL(Sheet1!DS174)</f>
        <v>0</v>
      </c>
      <c r="DR172">
        <f>IMREAL(Sheet1!DT174)</f>
        <v>0</v>
      </c>
      <c r="DS172">
        <f>IMREAL(Sheet1!DU174)</f>
        <v>0</v>
      </c>
      <c r="DT172">
        <f>IMREAL(Sheet1!DV174)</f>
        <v>0</v>
      </c>
      <c r="DU172">
        <f>IMREAL(Sheet1!DW174)</f>
        <v>0</v>
      </c>
      <c r="DV172">
        <f>IMREAL(Sheet1!DX174)</f>
        <v>0</v>
      </c>
      <c r="DW172">
        <f>IMREAL(Sheet1!DY174)</f>
        <v>0</v>
      </c>
      <c r="DX172">
        <f>IMREAL(Sheet1!DZ174)</f>
        <v>0</v>
      </c>
      <c r="DY172">
        <f>IMREAL(Sheet1!EA174)</f>
        <v>0</v>
      </c>
      <c r="DZ172">
        <f>IMREAL(Sheet1!EB174)</f>
        <v>0</v>
      </c>
      <c r="EA172">
        <f>IMREAL(Sheet1!EC174)</f>
        <v>0</v>
      </c>
      <c r="EB172">
        <f>IMREAL(Sheet1!ED174)</f>
        <v>0</v>
      </c>
      <c r="EC172">
        <f>IMREAL(Sheet1!EE174)</f>
        <v>0</v>
      </c>
      <c r="ED172">
        <f>IMREAL(Sheet1!EF174)</f>
        <v>0</v>
      </c>
      <c r="EE172">
        <f>IMREAL(Sheet1!EG174)</f>
        <v>0</v>
      </c>
      <c r="EF172">
        <f>IMREAL(Sheet1!EH174)</f>
        <v>0</v>
      </c>
      <c r="EG172">
        <f>IMREAL(Sheet1!EI174)</f>
        <v>0</v>
      </c>
      <c r="EH172">
        <f>IMREAL(Sheet1!EJ174)</f>
        <v>0</v>
      </c>
      <c r="EI172">
        <f>IMREAL(Sheet1!EK174)</f>
        <v>0</v>
      </c>
      <c r="EJ172">
        <f>IMREAL(Sheet1!EL174)</f>
        <v>0</v>
      </c>
      <c r="EK172">
        <f>IMREAL(Sheet1!EM174)</f>
        <v>0</v>
      </c>
      <c r="EL172">
        <f>IMREAL(Sheet1!EN174)</f>
        <v>0</v>
      </c>
      <c r="EM172">
        <f>IMREAL(Sheet1!EO174)</f>
        <v>0</v>
      </c>
      <c r="EN172">
        <f>IMREAL(Sheet1!EP174)</f>
        <v>0</v>
      </c>
      <c r="EO172">
        <f>IMREAL(Sheet1!EQ174)</f>
        <v>0</v>
      </c>
      <c r="EP172">
        <f>IMREAL(Sheet1!ER174)</f>
        <v>0</v>
      </c>
      <c r="EQ172">
        <f>IMREAL(Sheet1!ES174)</f>
        <v>0</v>
      </c>
      <c r="ER172">
        <f>IMREAL(Sheet1!ET174)</f>
        <v>0</v>
      </c>
      <c r="ES172">
        <f>IMREAL(Sheet1!EU174)</f>
        <v>0</v>
      </c>
      <c r="ET172">
        <f>IMREAL(Sheet1!EV174)</f>
        <v>0</v>
      </c>
      <c r="EU172">
        <f>IMREAL(Sheet1!EW174)</f>
        <v>0</v>
      </c>
      <c r="EV172">
        <f>IMREAL(Sheet1!EX174)</f>
        <v>0</v>
      </c>
      <c r="EW172">
        <f>IMREAL(Sheet1!EY174)</f>
        <v>0</v>
      </c>
      <c r="EX172">
        <f>IMREAL(Sheet1!EZ174)</f>
        <v>0</v>
      </c>
      <c r="EY172">
        <f>IMREAL(Sheet1!FA174)</f>
        <v>0</v>
      </c>
      <c r="EZ172">
        <f>IMREAL(Sheet1!FB174)</f>
        <v>0</v>
      </c>
      <c r="FA172">
        <f>IMREAL(Sheet1!FC174)</f>
        <v>0</v>
      </c>
      <c r="FB172">
        <f>IMREAL(Sheet1!FD174)</f>
        <v>0</v>
      </c>
      <c r="FC172">
        <f>IMREAL(Sheet1!FE174)</f>
        <v>0</v>
      </c>
      <c r="FD172">
        <f>IMREAL(Sheet1!FF174)</f>
        <v>0</v>
      </c>
      <c r="FE172">
        <f>IMREAL(Sheet1!FG174)</f>
        <v>0</v>
      </c>
      <c r="FF172">
        <f>IMREAL(Sheet1!FH174)</f>
        <v>0</v>
      </c>
      <c r="FG172">
        <f>IMREAL(Sheet1!FI174)</f>
        <v>0</v>
      </c>
      <c r="FH172">
        <f>IMREAL(Sheet1!FJ174)</f>
        <v>0</v>
      </c>
      <c r="FI172">
        <f>IMREAL(Sheet1!FK174)</f>
        <v>0</v>
      </c>
      <c r="FJ172">
        <f>IMREAL(Sheet1!FL174)</f>
        <v>0</v>
      </c>
      <c r="FK172">
        <f>IMREAL(Sheet1!FM174)</f>
        <v>0</v>
      </c>
      <c r="FL172">
        <f>IMREAL(Sheet1!FN174)</f>
        <v>0</v>
      </c>
      <c r="FM172">
        <f>IMREAL(Sheet1!FO174)</f>
        <v>0</v>
      </c>
      <c r="FN172">
        <f>IMREAL(Sheet1!FP174)</f>
        <v>0</v>
      </c>
      <c r="FO172">
        <f>IMREAL(Sheet1!FQ174)</f>
        <v>0</v>
      </c>
      <c r="FP172">
        <f>IMREAL(Sheet1!FR174)</f>
        <v>10.11</v>
      </c>
      <c r="FQ172">
        <f>IMREAL(Sheet1!FS174)</f>
        <v>0</v>
      </c>
      <c r="FR172">
        <f>IMREAL(Sheet1!FT174)</f>
        <v>0</v>
      </c>
      <c r="FS172">
        <f>IMREAL(Sheet1!FU174)</f>
        <v>0</v>
      </c>
      <c r="FT172">
        <f>IMREAL(Sheet1!FV174)</f>
        <v>0</v>
      </c>
      <c r="FU172">
        <f>IMREAL(Sheet1!FW174)</f>
        <v>0</v>
      </c>
      <c r="FV172">
        <f>IMREAL(Sheet1!FX174)</f>
        <v>0</v>
      </c>
      <c r="FW172">
        <f>IMREAL(Sheet1!FY174)</f>
        <v>0</v>
      </c>
      <c r="FX172">
        <f>IMREAL(Sheet1!FZ174)</f>
        <v>0</v>
      </c>
      <c r="FY172">
        <f>IMREAL(Sheet1!GA174)</f>
        <v>0</v>
      </c>
      <c r="FZ172">
        <f>IMREAL(Sheet1!GB174)</f>
        <v>0</v>
      </c>
      <c r="GA172">
        <f>IMREAL(Sheet1!GC174)</f>
        <v>0</v>
      </c>
      <c r="GB172">
        <f>IMREAL(Sheet1!GD174)</f>
        <v>-7.51</v>
      </c>
      <c r="GC172">
        <f>IMREAL(Sheet1!GE174)</f>
        <v>0</v>
      </c>
      <c r="GD172">
        <f>IMREAL(Sheet1!GF174)</f>
        <v>0</v>
      </c>
      <c r="GE172">
        <f>IMREAL(Sheet1!GG174)</f>
        <v>-2.6</v>
      </c>
      <c r="GF172">
        <f>IMREAL(Sheet1!GH174)</f>
        <v>0</v>
      </c>
      <c r="GG172">
        <f>IMREAL(Sheet1!GI174)</f>
        <v>0</v>
      </c>
      <c r="GH172">
        <f>IMREAL(Sheet1!GJ174)</f>
        <v>0</v>
      </c>
      <c r="GI172">
        <f>IMREAL(Sheet1!GK174)</f>
        <v>0</v>
      </c>
      <c r="GJ172">
        <f>IMREAL(Sheet1!GL174)</f>
        <v>0</v>
      </c>
      <c r="GK172">
        <f>IMREAL(Sheet1!GM174)</f>
        <v>0</v>
      </c>
      <c r="GL172">
        <f>IMREAL(Sheet1!GN174)</f>
        <v>0</v>
      </c>
      <c r="GM172">
        <f>IMREAL(Sheet1!GO174)</f>
        <v>0</v>
      </c>
      <c r="GN172">
        <f>IMREAL(Sheet1!GP174)</f>
        <v>0</v>
      </c>
      <c r="GO172">
        <f>IMREAL(Sheet1!GQ174)</f>
        <v>0</v>
      </c>
      <c r="GP172">
        <f>IMREAL(Sheet1!GR174)</f>
        <v>0</v>
      </c>
      <c r="GQ172">
        <f>IMREAL(Sheet1!GS174)</f>
        <v>0</v>
      </c>
      <c r="GR172">
        <f>IMREAL(Sheet1!GT174)</f>
        <v>0</v>
      </c>
      <c r="GS172">
        <f>IMREAL(Sheet1!GU174)</f>
        <v>0</v>
      </c>
      <c r="GT172">
        <f>IMREAL(Sheet1!GV174)</f>
        <v>0</v>
      </c>
      <c r="GU172">
        <f>IMREAL(Sheet1!GW174)</f>
        <v>0</v>
      </c>
      <c r="GV172">
        <f>IMREAL(Sheet1!GX174)</f>
        <v>0</v>
      </c>
      <c r="GW172">
        <f>IMREAL(Sheet1!GY174)</f>
        <v>0</v>
      </c>
      <c r="GX172">
        <f>IMREAL(Sheet1!GZ174)</f>
        <v>0</v>
      </c>
      <c r="GY172">
        <f>IMREAL(Sheet1!HA174)</f>
        <v>0</v>
      </c>
      <c r="GZ172">
        <f>IMREAL(Sheet1!HB174)</f>
        <v>0</v>
      </c>
      <c r="HA172">
        <f>IMREAL(Sheet1!HC174)</f>
        <v>0</v>
      </c>
      <c r="HB172">
        <f>IMREAL(Sheet1!HD174)</f>
        <v>0</v>
      </c>
      <c r="HC172">
        <f>IMREAL(Sheet1!HE174)</f>
        <v>0</v>
      </c>
      <c r="HD172">
        <f>IMREAL(Sheet1!HF174)</f>
        <v>0</v>
      </c>
      <c r="HE172">
        <f>IMREAL(Sheet1!HG174)</f>
        <v>0</v>
      </c>
      <c r="HF172">
        <f>IMREAL(Sheet1!HH174)</f>
        <v>0</v>
      </c>
      <c r="HG172">
        <f>IMREAL(Sheet1!HI174)</f>
        <v>0</v>
      </c>
      <c r="HH172">
        <f>IMREAL(Sheet1!HJ174)</f>
        <v>0</v>
      </c>
      <c r="HI172">
        <f>IMREAL(Sheet1!HK174)</f>
        <v>0</v>
      </c>
      <c r="HJ172">
        <f>IMREAL(Sheet1!HL174)</f>
        <v>0</v>
      </c>
      <c r="HK172">
        <f>IMREAL(Sheet1!HM174)</f>
        <v>0</v>
      </c>
      <c r="HL172">
        <f>IMREAL(Sheet1!HN174)</f>
        <v>0</v>
      </c>
      <c r="HM172">
        <f>IMREAL(Sheet1!HO174)</f>
        <v>0</v>
      </c>
      <c r="HN172">
        <f>IMREAL(Sheet1!HP174)</f>
        <v>0</v>
      </c>
      <c r="HO172">
        <f>IMREAL(Sheet1!HQ174)</f>
        <v>0</v>
      </c>
      <c r="HP172">
        <f>IMREAL(Sheet1!HR174)</f>
        <v>0</v>
      </c>
      <c r="HQ172">
        <f>IMREAL(Sheet1!HS174)</f>
        <v>0</v>
      </c>
      <c r="HR172">
        <f>IMREAL(Sheet1!HT174)</f>
        <v>0</v>
      </c>
      <c r="HS172">
        <f>IMREAL(Sheet1!HU174)</f>
        <v>0</v>
      </c>
      <c r="HT172">
        <f>IMREAL(Sheet1!HV174)</f>
        <v>0</v>
      </c>
      <c r="HU172">
        <f>IMREAL(Sheet1!HW174)</f>
        <v>0</v>
      </c>
      <c r="HV172">
        <f>IMREAL(Sheet1!HX174)</f>
        <v>0</v>
      </c>
      <c r="HW172">
        <f>IMREAL(Sheet1!HY174)</f>
        <v>0</v>
      </c>
      <c r="HX172">
        <f>IMREAL(Sheet1!HZ174)</f>
        <v>0</v>
      </c>
      <c r="HY172">
        <f>IMREAL(Sheet1!IA174)</f>
        <v>0</v>
      </c>
      <c r="HZ172">
        <f>IMREAL(Sheet1!IB174)</f>
        <v>0</v>
      </c>
      <c r="IA172">
        <f>IMREAL(Sheet1!IC174)</f>
        <v>0</v>
      </c>
      <c r="IB172">
        <f>IMREAL(Sheet1!ID174)</f>
        <v>0</v>
      </c>
      <c r="IC172">
        <f>IMREAL(Sheet1!IE174)</f>
        <v>0</v>
      </c>
      <c r="ID172">
        <f>IMREAL(Sheet1!IF174)</f>
        <v>0</v>
      </c>
      <c r="IE172">
        <f>IMREAL(Sheet1!IG174)</f>
        <v>0</v>
      </c>
      <c r="IF172">
        <f>IMREAL(Sheet1!IH174)</f>
        <v>0</v>
      </c>
      <c r="IG172">
        <f>IMREAL(Sheet1!II174)</f>
        <v>0</v>
      </c>
      <c r="IH172">
        <f>IMREAL(Sheet1!IJ174)</f>
        <v>0</v>
      </c>
      <c r="II172">
        <f>IMREAL(Sheet1!IK174)</f>
        <v>0</v>
      </c>
      <c r="IJ172">
        <f>IMREAL(Sheet1!IL174)</f>
        <v>0</v>
      </c>
      <c r="IK172">
        <f>IMREAL(Sheet1!IM174)</f>
        <v>0</v>
      </c>
      <c r="IL172">
        <f>IMREAL(Sheet1!IN174)</f>
        <v>0</v>
      </c>
      <c r="IM172">
        <f>IMREAL(Sheet1!IO174)</f>
        <v>0</v>
      </c>
      <c r="IN172">
        <f>IMREAL(Sheet1!IP174)</f>
        <v>0</v>
      </c>
      <c r="IO172">
        <f>IMREAL(Sheet1!IQ174)</f>
        <v>0</v>
      </c>
      <c r="IP172">
        <f>IMREAL(Sheet1!IR174)</f>
        <v>0</v>
      </c>
      <c r="IQ172">
        <f>IMREAL(Sheet1!IS174)</f>
        <v>0</v>
      </c>
      <c r="IR172">
        <f>IMREAL(Sheet1!IT174)</f>
        <v>0</v>
      </c>
      <c r="IS172">
        <f>IMREAL(Sheet1!IU174)</f>
        <v>0</v>
      </c>
      <c r="IT172">
        <f>IMREAL(Sheet1!IV174)</f>
        <v>0</v>
      </c>
      <c r="IU172">
        <f>IMREAL(Sheet1!IW174)</f>
        <v>0</v>
      </c>
      <c r="IV172">
        <f>IMREAL(Sheet1!IX174)</f>
        <v>0</v>
      </c>
      <c r="IW172">
        <f>IMREAL(Sheet1!IY174)</f>
        <v>0</v>
      </c>
      <c r="IX172">
        <f>IMREAL(Sheet1!IZ174)</f>
        <v>0</v>
      </c>
      <c r="IY172">
        <f>IMREAL(Sheet1!JA174)</f>
        <v>0</v>
      </c>
      <c r="IZ172">
        <f>IMREAL(Sheet1!JB174)</f>
        <v>0</v>
      </c>
      <c r="JA172">
        <f>IMREAL(Sheet1!JC174)</f>
        <v>0</v>
      </c>
      <c r="JB172">
        <f>IMREAL(Sheet1!JD174)</f>
        <v>0</v>
      </c>
      <c r="JC172">
        <f>IMREAL(Sheet1!JE174)</f>
        <v>0</v>
      </c>
      <c r="JD172">
        <f>IMREAL(Sheet1!JF174)</f>
        <v>0</v>
      </c>
      <c r="JE172">
        <f>IMREAL(Sheet1!JG174)</f>
        <v>0</v>
      </c>
      <c r="JF172">
        <f>IMREAL(Sheet1!JH174)</f>
        <v>0</v>
      </c>
      <c r="JG172">
        <f>IMREAL(Sheet1!JI174)</f>
        <v>0</v>
      </c>
      <c r="JH172">
        <f>IMREAL(Sheet1!JJ174)</f>
        <v>0</v>
      </c>
      <c r="JI172">
        <f>IMREAL(Sheet1!JK174)</f>
        <v>0</v>
      </c>
      <c r="JJ172">
        <f>IMREAL(Sheet1!JL174)</f>
        <v>0</v>
      </c>
      <c r="JK172">
        <f>IMREAL(Sheet1!JM174)</f>
        <v>0</v>
      </c>
      <c r="JL172">
        <f>IMREAL(Sheet1!JN174)</f>
        <v>0</v>
      </c>
      <c r="JM172">
        <f>IMREAL(Sheet1!JO174)</f>
        <v>0</v>
      </c>
      <c r="JN172">
        <f>IMREAL(Sheet1!JP174)</f>
        <v>0</v>
      </c>
      <c r="JO172">
        <f>IMREAL(Sheet1!JQ174)</f>
        <v>0</v>
      </c>
      <c r="JP172">
        <f>IMREAL(Sheet1!JR174)</f>
        <v>0</v>
      </c>
      <c r="JQ172">
        <f>IMREAL(Sheet1!JS174)</f>
        <v>0</v>
      </c>
      <c r="JR172">
        <f>IMREAL(Sheet1!JT174)</f>
        <v>0</v>
      </c>
      <c r="JS172">
        <f>IMREAL(Sheet1!JU174)</f>
        <v>0</v>
      </c>
      <c r="JT172">
        <f>IMREAL(Sheet1!JV174)</f>
        <v>0</v>
      </c>
      <c r="JU172">
        <f>IMREAL(Sheet1!JW174)</f>
        <v>0</v>
      </c>
      <c r="JV172">
        <f>IMREAL(Sheet1!JX174)</f>
        <v>0</v>
      </c>
      <c r="JW172">
        <f>IMREAL(Sheet1!JY174)</f>
        <v>0</v>
      </c>
      <c r="JX172">
        <f>IMREAL(Sheet1!JZ174)</f>
        <v>0</v>
      </c>
      <c r="JY172">
        <f>IMREAL(Sheet1!KA174)</f>
        <v>0</v>
      </c>
      <c r="JZ172">
        <f>IMREAL(Sheet1!KB174)</f>
        <v>0</v>
      </c>
      <c r="KA172">
        <f>IMREAL(Sheet1!KC174)</f>
        <v>0</v>
      </c>
      <c r="KB172">
        <f>IMREAL(Sheet1!KD174)</f>
        <v>0</v>
      </c>
      <c r="KC172">
        <f>IMREAL(Sheet1!KE174)</f>
        <v>0</v>
      </c>
      <c r="KD172">
        <f>IMREAL(Sheet1!KF174)</f>
        <v>0</v>
      </c>
      <c r="KE172">
        <f>IMREAL(Sheet1!KG174)</f>
        <v>0</v>
      </c>
      <c r="KF172">
        <f>IMREAL(Sheet1!KH174)</f>
        <v>0</v>
      </c>
      <c r="KG172">
        <f>IMREAL(Sheet1!KI174)</f>
        <v>0</v>
      </c>
      <c r="KH172">
        <f>IMREAL(Sheet1!KJ174)</f>
        <v>0</v>
      </c>
      <c r="KI172">
        <f>IMREAL(Sheet1!KK174)</f>
        <v>0</v>
      </c>
      <c r="KJ172">
        <f>IMREAL(Sheet1!KL174)</f>
        <v>0</v>
      </c>
      <c r="KK172">
        <f>IMREAL(Sheet1!KM174)</f>
        <v>0</v>
      </c>
      <c r="KL172">
        <f>IMREAL(Sheet1!KN174)</f>
        <v>0</v>
      </c>
      <c r="KM172">
        <f>IMREAL(Sheet1!KO174)</f>
        <v>0</v>
      </c>
      <c r="KN172">
        <f>IMREAL(Sheet1!KP174)</f>
        <v>0</v>
      </c>
    </row>
    <row r="173" spans="1:300" x14ac:dyDescent="0.25">
      <c r="A173">
        <f>IMREAL(Sheet1!C175)</f>
        <v>0</v>
      </c>
      <c r="B173">
        <f>IMREAL(Sheet1!D175)</f>
        <v>0</v>
      </c>
      <c r="C173">
        <f>IMREAL(Sheet1!E175)</f>
        <v>0</v>
      </c>
      <c r="D173">
        <f>IMREAL(Sheet1!F175)</f>
        <v>0</v>
      </c>
      <c r="E173">
        <f>IMREAL(Sheet1!G175)</f>
        <v>0</v>
      </c>
      <c r="F173">
        <f>IMREAL(Sheet1!H175)</f>
        <v>0</v>
      </c>
      <c r="G173">
        <f>IMREAL(Sheet1!I175)</f>
        <v>0</v>
      </c>
      <c r="H173">
        <f>IMREAL(Sheet1!J175)</f>
        <v>0</v>
      </c>
      <c r="I173">
        <f>IMREAL(Sheet1!K175)</f>
        <v>0</v>
      </c>
      <c r="J173">
        <f>IMREAL(Sheet1!L175)</f>
        <v>0</v>
      </c>
      <c r="K173">
        <f>IMREAL(Sheet1!M175)</f>
        <v>0</v>
      </c>
      <c r="L173">
        <f>IMREAL(Sheet1!N175)</f>
        <v>0</v>
      </c>
      <c r="M173">
        <f>IMREAL(Sheet1!O175)</f>
        <v>0</v>
      </c>
      <c r="N173">
        <f>IMREAL(Sheet1!P175)</f>
        <v>0</v>
      </c>
      <c r="O173">
        <f>IMREAL(Sheet1!Q175)</f>
        <v>0</v>
      </c>
      <c r="P173">
        <f>IMREAL(Sheet1!R175)</f>
        <v>0</v>
      </c>
      <c r="Q173">
        <f>IMREAL(Sheet1!S175)</f>
        <v>0</v>
      </c>
      <c r="R173">
        <f>IMREAL(Sheet1!T175)</f>
        <v>0</v>
      </c>
      <c r="S173">
        <f>IMREAL(Sheet1!U175)</f>
        <v>0</v>
      </c>
      <c r="T173">
        <f>IMREAL(Sheet1!V175)</f>
        <v>0</v>
      </c>
      <c r="U173">
        <f>IMREAL(Sheet1!W175)</f>
        <v>0</v>
      </c>
      <c r="V173">
        <f>IMREAL(Sheet1!X175)</f>
        <v>0</v>
      </c>
      <c r="W173">
        <f>IMREAL(Sheet1!Y175)</f>
        <v>0</v>
      </c>
      <c r="X173">
        <f>IMREAL(Sheet1!Z175)</f>
        <v>0</v>
      </c>
      <c r="Y173">
        <f>IMREAL(Sheet1!AA175)</f>
        <v>0</v>
      </c>
      <c r="Z173">
        <f>IMREAL(Sheet1!AB175)</f>
        <v>0</v>
      </c>
      <c r="AA173">
        <f>IMREAL(Sheet1!AC175)</f>
        <v>0</v>
      </c>
      <c r="AB173">
        <f>IMREAL(Sheet1!AD175)</f>
        <v>0</v>
      </c>
      <c r="AC173">
        <f>IMREAL(Sheet1!AE175)</f>
        <v>0</v>
      </c>
      <c r="AD173">
        <f>IMREAL(Sheet1!AF175)</f>
        <v>0</v>
      </c>
      <c r="AE173">
        <f>IMREAL(Sheet1!AG175)</f>
        <v>0</v>
      </c>
      <c r="AF173">
        <f>IMREAL(Sheet1!AH175)</f>
        <v>0</v>
      </c>
      <c r="AG173">
        <f>IMREAL(Sheet1!AI175)</f>
        <v>0</v>
      </c>
      <c r="AH173">
        <f>IMREAL(Sheet1!AJ175)</f>
        <v>0</v>
      </c>
      <c r="AI173">
        <f>IMREAL(Sheet1!AK175)</f>
        <v>0</v>
      </c>
      <c r="AJ173">
        <f>IMREAL(Sheet1!AL175)</f>
        <v>0</v>
      </c>
      <c r="AK173">
        <f>IMREAL(Sheet1!AM175)</f>
        <v>0</v>
      </c>
      <c r="AL173">
        <f>IMREAL(Sheet1!AN175)</f>
        <v>0</v>
      </c>
      <c r="AM173">
        <f>IMREAL(Sheet1!AO175)</f>
        <v>0</v>
      </c>
      <c r="AN173">
        <f>IMREAL(Sheet1!AP175)</f>
        <v>0</v>
      </c>
      <c r="AO173">
        <f>IMREAL(Sheet1!AQ175)</f>
        <v>0</v>
      </c>
      <c r="AP173">
        <f>IMREAL(Sheet1!AR175)</f>
        <v>0</v>
      </c>
      <c r="AQ173">
        <f>IMREAL(Sheet1!AS175)</f>
        <v>0</v>
      </c>
      <c r="AR173">
        <f>IMREAL(Sheet1!AT175)</f>
        <v>0</v>
      </c>
      <c r="AS173">
        <f>IMREAL(Sheet1!AU175)</f>
        <v>0</v>
      </c>
      <c r="AT173">
        <f>IMREAL(Sheet1!AV175)</f>
        <v>0</v>
      </c>
      <c r="AU173">
        <f>IMREAL(Sheet1!AW175)</f>
        <v>0</v>
      </c>
      <c r="AV173">
        <f>IMREAL(Sheet1!AX175)</f>
        <v>0</v>
      </c>
      <c r="AW173">
        <f>IMREAL(Sheet1!AY175)</f>
        <v>0</v>
      </c>
      <c r="AX173">
        <f>IMREAL(Sheet1!AZ175)</f>
        <v>0</v>
      </c>
      <c r="AY173">
        <f>IMREAL(Sheet1!BA175)</f>
        <v>0</v>
      </c>
      <c r="AZ173">
        <f>IMREAL(Sheet1!BB175)</f>
        <v>0</v>
      </c>
      <c r="BA173">
        <f>IMREAL(Sheet1!BC175)</f>
        <v>0</v>
      </c>
      <c r="BB173">
        <f>IMREAL(Sheet1!BD175)</f>
        <v>0</v>
      </c>
      <c r="BC173">
        <f>IMREAL(Sheet1!BE175)</f>
        <v>0</v>
      </c>
      <c r="BD173">
        <f>IMREAL(Sheet1!BF175)</f>
        <v>0</v>
      </c>
      <c r="BE173">
        <f>IMREAL(Sheet1!BG175)</f>
        <v>0</v>
      </c>
      <c r="BF173">
        <f>IMREAL(Sheet1!BH175)</f>
        <v>0</v>
      </c>
      <c r="BG173">
        <f>IMREAL(Sheet1!BI175)</f>
        <v>0</v>
      </c>
      <c r="BH173">
        <f>IMREAL(Sheet1!BJ175)</f>
        <v>0</v>
      </c>
      <c r="BI173">
        <f>IMREAL(Sheet1!BK175)</f>
        <v>0</v>
      </c>
      <c r="BJ173">
        <f>IMREAL(Sheet1!BL175)</f>
        <v>0</v>
      </c>
      <c r="BK173">
        <f>IMREAL(Sheet1!BM175)</f>
        <v>0</v>
      </c>
      <c r="BL173">
        <f>IMREAL(Sheet1!BN175)</f>
        <v>0</v>
      </c>
      <c r="BM173">
        <f>IMREAL(Sheet1!BO175)</f>
        <v>0</v>
      </c>
      <c r="BN173">
        <f>IMREAL(Sheet1!BP175)</f>
        <v>0</v>
      </c>
      <c r="BO173">
        <f>IMREAL(Sheet1!BQ175)</f>
        <v>0</v>
      </c>
      <c r="BP173">
        <f>IMREAL(Sheet1!BR175)</f>
        <v>-3.18</v>
      </c>
      <c r="BQ173">
        <f>IMREAL(Sheet1!BS175)</f>
        <v>0</v>
      </c>
      <c r="BR173">
        <f>IMREAL(Sheet1!BT175)</f>
        <v>0</v>
      </c>
      <c r="BS173">
        <f>IMREAL(Sheet1!BU175)</f>
        <v>0</v>
      </c>
      <c r="BT173">
        <f>IMREAL(Sheet1!BV175)</f>
        <v>0</v>
      </c>
      <c r="BU173">
        <f>IMREAL(Sheet1!BW175)</f>
        <v>0</v>
      </c>
      <c r="BV173">
        <f>IMREAL(Sheet1!BX175)</f>
        <v>0</v>
      </c>
      <c r="BW173">
        <f>IMREAL(Sheet1!BY175)</f>
        <v>0</v>
      </c>
      <c r="BX173">
        <f>IMREAL(Sheet1!BZ175)</f>
        <v>0</v>
      </c>
      <c r="BY173">
        <f>IMREAL(Sheet1!CA175)</f>
        <v>0</v>
      </c>
      <c r="BZ173">
        <f>IMREAL(Sheet1!CB175)</f>
        <v>0</v>
      </c>
      <c r="CA173">
        <f>IMREAL(Sheet1!CC175)</f>
        <v>0</v>
      </c>
      <c r="CB173">
        <f>IMREAL(Sheet1!CD175)</f>
        <v>0</v>
      </c>
      <c r="CC173">
        <f>IMREAL(Sheet1!CE175)</f>
        <v>0</v>
      </c>
      <c r="CD173">
        <f>IMREAL(Sheet1!CF175)</f>
        <v>0</v>
      </c>
      <c r="CE173">
        <f>IMREAL(Sheet1!CG175)</f>
        <v>0</v>
      </c>
      <c r="CF173">
        <f>IMREAL(Sheet1!CH175)</f>
        <v>0</v>
      </c>
      <c r="CG173">
        <f>IMREAL(Sheet1!CI175)</f>
        <v>0</v>
      </c>
      <c r="CH173">
        <f>IMREAL(Sheet1!CJ175)</f>
        <v>0</v>
      </c>
      <c r="CI173">
        <f>IMREAL(Sheet1!CK175)</f>
        <v>0</v>
      </c>
      <c r="CJ173">
        <f>IMREAL(Sheet1!CL175)</f>
        <v>0</v>
      </c>
      <c r="CK173">
        <f>IMREAL(Sheet1!CM175)</f>
        <v>0</v>
      </c>
      <c r="CL173">
        <f>IMREAL(Sheet1!CN175)</f>
        <v>0</v>
      </c>
      <c r="CM173">
        <f>IMREAL(Sheet1!CO175)</f>
        <v>0</v>
      </c>
      <c r="CN173">
        <f>IMREAL(Sheet1!CP175)</f>
        <v>0</v>
      </c>
      <c r="CO173">
        <f>IMREAL(Sheet1!CQ175)</f>
        <v>0</v>
      </c>
      <c r="CP173">
        <f>IMREAL(Sheet1!CR175)</f>
        <v>0</v>
      </c>
      <c r="CQ173">
        <f>IMREAL(Sheet1!CS175)</f>
        <v>0</v>
      </c>
      <c r="CR173">
        <f>IMREAL(Sheet1!CT175)</f>
        <v>0</v>
      </c>
      <c r="CS173">
        <f>IMREAL(Sheet1!CU175)</f>
        <v>0</v>
      </c>
      <c r="CT173">
        <f>IMREAL(Sheet1!CV175)</f>
        <v>0</v>
      </c>
      <c r="CU173">
        <f>IMREAL(Sheet1!CW175)</f>
        <v>0</v>
      </c>
      <c r="CV173">
        <f>IMREAL(Sheet1!CX175)</f>
        <v>0</v>
      </c>
      <c r="CW173">
        <f>IMREAL(Sheet1!CY175)</f>
        <v>0</v>
      </c>
      <c r="CX173">
        <f>IMREAL(Sheet1!CZ175)</f>
        <v>0</v>
      </c>
      <c r="CY173">
        <f>IMREAL(Sheet1!DA175)</f>
        <v>0</v>
      </c>
      <c r="CZ173">
        <f>IMREAL(Sheet1!DB175)</f>
        <v>0</v>
      </c>
      <c r="DA173">
        <f>IMREAL(Sheet1!DC175)</f>
        <v>0</v>
      </c>
      <c r="DB173">
        <f>IMREAL(Sheet1!DD175)</f>
        <v>0</v>
      </c>
      <c r="DC173">
        <f>IMREAL(Sheet1!DE175)</f>
        <v>0</v>
      </c>
      <c r="DD173">
        <f>IMREAL(Sheet1!DF175)</f>
        <v>0</v>
      </c>
      <c r="DE173">
        <f>IMREAL(Sheet1!DG175)</f>
        <v>0</v>
      </c>
      <c r="DF173">
        <f>IMREAL(Sheet1!DH175)</f>
        <v>0</v>
      </c>
      <c r="DG173">
        <f>IMREAL(Sheet1!DI175)</f>
        <v>0</v>
      </c>
      <c r="DH173">
        <f>IMREAL(Sheet1!DJ175)</f>
        <v>0</v>
      </c>
      <c r="DI173">
        <f>IMREAL(Sheet1!DK175)</f>
        <v>0</v>
      </c>
      <c r="DJ173">
        <f>IMREAL(Sheet1!DL175)</f>
        <v>0</v>
      </c>
      <c r="DK173">
        <f>IMREAL(Sheet1!DM175)</f>
        <v>0</v>
      </c>
      <c r="DL173">
        <f>IMREAL(Sheet1!DN175)</f>
        <v>0</v>
      </c>
      <c r="DM173">
        <f>IMREAL(Sheet1!DO175)</f>
        <v>0</v>
      </c>
      <c r="DN173">
        <f>IMREAL(Sheet1!DP175)</f>
        <v>0</v>
      </c>
      <c r="DO173">
        <f>IMREAL(Sheet1!DQ175)</f>
        <v>0</v>
      </c>
      <c r="DP173">
        <f>IMREAL(Sheet1!DR175)</f>
        <v>0</v>
      </c>
      <c r="DQ173">
        <f>IMREAL(Sheet1!DS175)</f>
        <v>0</v>
      </c>
      <c r="DR173">
        <f>IMREAL(Sheet1!DT175)</f>
        <v>0</v>
      </c>
      <c r="DS173">
        <f>IMREAL(Sheet1!DU175)</f>
        <v>0</v>
      </c>
      <c r="DT173">
        <f>IMREAL(Sheet1!DV175)</f>
        <v>0</v>
      </c>
      <c r="DU173">
        <f>IMREAL(Sheet1!DW175)</f>
        <v>0</v>
      </c>
      <c r="DV173">
        <f>IMREAL(Sheet1!DX175)</f>
        <v>0</v>
      </c>
      <c r="DW173">
        <f>IMREAL(Sheet1!DY175)</f>
        <v>0</v>
      </c>
      <c r="DX173">
        <f>IMREAL(Sheet1!DZ175)</f>
        <v>0</v>
      </c>
      <c r="DY173">
        <f>IMREAL(Sheet1!EA175)</f>
        <v>0</v>
      </c>
      <c r="DZ173">
        <f>IMREAL(Sheet1!EB175)</f>
        <v>0</v>
      </c>
      <c r="EA173">
        <f>IMREAL(Sheet1!EC175)</f>
        <v>0</v>
      </c>
      <c r="EB173">
        <f>IMREAL(Sheet1!ED175)</f>
        <v>0</v>
      </c>
      <c r="EC173">
        <f>IMREAL(Sheet1!EE175)</f>
        <v>0</v>
      </c>
      <c r="ED173">
        <f>IMREAL(Sheet1!EF175)</f>
        <v>0</v>
      </c>
      <c r="EE173">
        <f>IMREAL(Sheet1!EG175)</f>
        <v>0</v>
      </c>
      <c r="EF173">
        <f>IMREAL(Sheet1!EH175)</f>
        <v>0</v>
      </c>
      <c r="EG173">
        <f>IMREAL(Sheet1!EI175)</f>
        <v>0</v>
      </c>
      <c r="EH173">
        <f>IMREAL(Sheet1!EJ175)</f>
        <v>0</v>
      </c>
      <c r="EI173">
        <f>IMREAL(Sheet1!EK175)</f>
        <v>0</v>
      </c>
      <c r="EJ173">
        <f>IMREAL(Sheet1!EL175)</f>
        <v>0</v>
      </c>
      <c r="EK173">
        <f>IMREAL(Sheet1!EM175)</f>
        <v>0</v>
      </c>
      <c r="EL173">
        <f>IMREAL(Sheet1!EN175)</f>
        <v>0</v>
      </c>
      <c r="EM173">
        <f>IMREAL(Sheet1!EO175)</f>
        <v>0</v>
      </c>
      <c r="EN173">
        <f>IMREAL(Sheet1!EP175)</f>
        <v>0</v>
      </c>
      <c r="EO173">
        <f>IMREAL(Sheet1!EQ175)</f>
        <v>0</v>
      </c>
      <c r="EP173">
        <f>IMREAL(Sheet1!ER175)</f>
        <v>0</v>
      </c>
      <c r="EQ173">
        <f>IMREAL(Sheet1!ES175)</f>
        <v>0</v>
      </c>
      <c r="ER173">
        <f>IMREAL(Sheet1!ET175)</f>
        <v>0</v>
      </c>
      <c r="ES173">
        <f>IMREAL(Sheet1!EU175)</f>
        <v>0</v>
      </c>
      <c r="ET173">
        <f>IMREAL(Sheet1!EV175)</f>
        <v>0</v>
      </c>
      <c r="EU173">
        <f>IMREAL(Sheet1!EW175)</f>
        <v>0</v>
      </c>
      <c r="EV173">
        <f>IMREAL(Sheet1!EX175)</f>
        <v>0</v>
      </c>
      <c r="EW173">
        <f>IMREAL(Sheet1!EY175)</f>
        <v>0</v>
      </c>
      <c r="EX173">
        <f>IMREAL(Sheet1!EZ175)</f>
        <v>0</v>
      </c>
      <c r="EY173">
        <f>IMREAL(Sheet1!FA175)</f>
        <v>0</v>
      </c>
      <c r="EZ173">
        <f>IMREAL(Sheet1!FB175)</f>
        <v>0</v>
      </c>
      <c r="FA173">
        <f>IMREAL(Sheet1!FC175)</f>
        <v>0</v>
      </c>
      <c r="FB173">
        <f>IMREAL(Sheet1!FD175)</f>
        <v>0</v>
      </c>
      <c r="FC173">
        <f>IMREAL(Sheet1!FE175)</f>
        <v>0</v>
      </c>
      <c r="FD173">
        <f>IMREAL(Sheet1!FF175)</f>
        <v>0</v>
      </c>
      <c r="FE173">
        <f>IMREAL(Sheet1!FG175)</f>
        <v>0</v>
      </c>
      <c r="FF173">
        <f>IMREAL(Sheet1!FH175)</f>
        <v>0</v>
      </c>
      <c r="FG173">
        <f>IMREAL(Sheet1!FI175)</f>
        <v>0</v>
      </c>
      <c r="FH173">
        <f>IMREAL(Sheet1!FJ175)</f>
        <v>0</v>
      </c>
      <c r="FI173">
        <f>IMREAL(Sheet1!FK175)</f>
        <v>0</v>
      </c>
      <c r="FJ173">
        <f>IMREAL(Sheet1!FL175)</f>
        <v>0</v>
      </c>
      <c r="FK173">
        <f>IMREAL(Sheet1!FM175)</f>
        <v>0</v>
      </c>
      <c r="FL173">
        <f>IMREAL(Sheet1!FN175)</f>
        <v>0</v>
      </c>
      <c r="FM173">
        <f>IMREAL(Sheet1!FO175)</f>
        <v>0</v>
      </c>
      <c r="FN173">
        <f>IMREAL(Sheet1!FP175)</f>
        <v>0</v>
      </c>
      <c r="FO173">
        <f>IMREAL(Sheet1!FQ175)</f>
        <v>0</v>
      </c>
      <c r="FP173">
        <f>IMREAL(Sheet1!FR175)</f>
        <v>0</v>
      </c>
      <c r="FQ173">
        <f>IMREAL(Sheet1!FS175)</f>
        <v>8.82</v>
      </c>
      <c r="FR173">
        <f>IMREAL(Sheet1!FT175)</f>
        <v>0</v>
      </c>
      <c r="FS173">
        <f>IMREAL(Sheet1!FU175)</f>
        <v>0</v>
      </c>
      <c r="FT173">
        <f>IMREAL(Sheet1!FV175)</f>
        <v>0</v>
      </c>
      <c r="FU173">
        <f>IMREAL(Sheet1!FW175)</f>
        <v>0</v>
      </c>
      <c r="FV173">
        <f>IMREAL(Sheet1!FX175)</f>
        <v>0</v>
      </c>
      <c r="FW173">
        <f>IMREAL(Sheet1!FY175)</f>
        <v>0</v>
      </c>
      <c r="FX173">
        <f>IMREAL(Sheet1!FZ175)</f>
        <v>0</v>
      </c>
      <c r="FY173">
        <f>IMREAL(Sheet1!GA175)</f>
        <v>0</v>
      </c>
      <c r="FZ173">
        <f>IMREAL(Sheet1!GB175)</f>
        <v>0</v>
      </c>
      <c r="GA173">
        <f>IMREAL(Sheet1!GC175)</f>
        <v>0</v>
      </c>
      <c r="GB173">
        <f>IMREAL(Sheet1!GD175)</f>
        <v>0</v>
      </c>
      <c r="GC173">
        <f>IMREAL(Sheet1!GE175)</f>
        <v>0</v>
      </c>
      <c r="GD173">
        <f>IMREAL(Sheet1!GF175)</f>
        <v>0</v>
      </c>
      <c r="GE173">
        <f>IMREAL(Sheet1!GG175)</f>
        <v>0</v>
      </c>
      <c r="GF173">
        <f>IMREAL(Sheet1!GH175)</f>
        <v>0</v>
      </c>
      <c r="GG173">
        <f>IMREAL(Sheet1!GI175)</f>
        <v>0</v>
      </c>
      <c r="GH173">
        <f>IMREAL(Sheet1!GJ175)</f>
        <v>0</v>
      </c>
      <c r="GI173">
        <f>IMREAL(Sheet1!GK175)</f>
        <v>0</v>
      </c>
      <c r="GJ173">
        <f>IMREAL(Sheet1!GL175)</f>
        <v>0</v>
      </c>
      <c r="GK173">
        <f>IMREAL(Sheet1!GM175)</f>
        <v>0</v>
      </c>
      <c r="GL173">
        <f>IMREAL(Sheet1!GN175)</f>
        <v>0</v>
      </c>
      <c r="GM173">
        <f>IMREAL(Sheet1!GO175)</f>
        <v>0</v>
      </c>
      <c r="GN173">
        <f>IMREAL(Sheet1!GP175)</f>
        <v>0</v>
      </c>
      <c r="GO173">
        <f>IMREAL(Sheet1!GQ175)</f>
        <v>0</v>
      </c>
      <c r="GP173">
        <f>IMREAL(Sheet1!GR175)</f>
        <v>-3.75</v>
      </c>
      <c r="GQ173">
        <f>IMREAL(Sheet1!GS175)</f>
        <v>0</v>
      </c>
      <c r="GR173">
        <f>IMREAL(Sheet1!GT175)</f>
        <v>0</v>
      </c>
      <c r="GS173">
        <f>IMREAL(Sheet1!GU175)</f>
        <v>0</v>
      </c>
      <c r="GT173">
        <f>IMREAL(Sheet1!GV175)</f>
        <v>0</v>
      </c>
      <c r="GU173">
        <f>IMREAL(Sheet1!GW175)</f>
        <v>0</v>
      </c>
      <c r="GV173">
        <f>IMREAL(Sheet1!GX175)</f>
        <v>0</v>
      </c>
      <c r="GW173">
        <f>IMREAL(Sheet1!GY175)</f>
        <v>0</v>
      </c>
      <c r="GX173">
        <f>IMREAL(Sheet1!GZ175)</f>
        <v>0</v>
      </c>
      <c r="GY173">
        <f>IMREAL(Sheet1!HA175)</f>
        <v>0</v>
      </c>
      <c r="GZ173">
        <f>IMREAL(Sheet1!HB175)</f>
        <v>0</v>
      </c>
      <c r="HA173">
        <f>IMREAL(Sheet1!HC175)</f>
        <v>0</v>
      </c>
      <c r="HB173">
        <f>IMREAL(Sheet1!HD175)</f>
        <v>0</v>
      </c>
      <c r="HC173">
        <f>IMREAL(Sheet1!HE175)</f>
        <v>0</v>
      </c>
      <c r="HD173">
        <f>IMREAL(Sheet1!HF175)</f>
        <v>0</v>
      </c>
      <c r="HE173">
        <f>IMREAL(Sheet1!HG175)</f>
        <v>0</v>
      </c>
      <c r="HF173">
        <f>IMREAL(Sheet1!HH175)</f>
        <v>0</v>
      </c>
      <c r="HG173">
        <f>IMREAL(Sheet1!HI175)</f>
        <v>0</v>
      </c>
      <c r="HH173">
        <f>IMREAL(Sheet1!HJ175)</f>
        <v>0</v>
      </c>
      <c r="HI173">
        <f>IMREAL(Sheet1!HK175)</f>
        <v>0</v>
      </c>
      <c r="HJ173">
        <f>IMREAL(Sheet1!HL175)</f>
        <v>0</v>
      </c>
      <c r="HK173">
        <f>IMREAL(Sheet1!HM175)</f>
        <v>0</v>
      </c>
      <c r="HL173">
        <f>IMREAL(Sheet1!HN175)</f>
        <v>0</v>
      </c>
      <c r="HM173">
        <f>IMREAL(Sheet1!HO175)</f>
        <v>0</v>
      </c>
      <c r="HN173">
        <f>IMREAL(Sheet1!HP175)</f>
        <v>0</v>
      </c>
      <c r="HO173">
        <f>IMREAL(Sheet1!HQ175)</f>
        <v>0</v>
      </c>
      <c r="HP173">
        <f>IMREAL(Sheet1!HR175)</f>
        <v>0</v>
      </c>
      <c r="HQ173">
        <f>IMREAL(Sheet1!HS175)</f>
        <v>0</v>
      </c>
      <c r="HR173">
        <f>IMREAL(Sheet1!HT175)</f>
        <v>0</v>
      </c>
      <c r="HS173">
        <f>IMREAL(Sheet1!HU175)</f>
        <v>0</v>
      </c>
      <c r="HT173">
        <f>IMREAL(Sheet1!HV175)</f>
        <v>0</v>
      </c>
      <c r="HU173">
        <f>IMREAL(Sheet1!HW175)</f>
        <v>0</v>
      </c>
      <c r="HV173">
        <f>IMREAL(Sheet1!HX175)</f>
        <v>0</v>
      </c>
      <c r="HW173">
        <f>IMREAL(Sheet1!HY175)</f>
        <v>0</v>
      </c>
      <c r="HX173">
        <f>IMREAL(Sheet1!HZ175)</f>
        <v>0</v>
      </c>
      <c r="HY173">
        <f>IMREAL(Sheet1!IA175)</f>
        <v>0</v>
      </c>
      <c r="HZ173">
        <f>IMREAL(Sheet1!IB175)</f>
        <v>0</v>
      </c>
      <c r="IA173">
        <f>IMREAL(Sheet1!IC175)</f>
        <v>0</v>
      </c>
      <c r="IB173">
        <f>IMREAL(Sheet1!ID175)</f>
        <v>0</v>
      </c>
      <c r="IC173">
        <f>IMREAL(Sheet1!IE175)</f>
        <v>0</v>
      </c>
      <c r="ID173">
        <f>IMREAL(Sheet1!IF175)</f>
        <v>0</v>
      </c>
      <c r="IE173">
        <f>IMREAL(Sheet1!IG175)</f>
        <v>0</v>
      </c>
      <c r="IF173">
        <f>IMREAL(Sheet1!IH175)</f>
        <v>0</v>
      </c>
      <c r="IG173">
        <f>IMREAL(Sheet1!II175)</f>
        <v>0</v>
      </c>
      <c r="IH173">
        <f>IMREAL(Sheet1!IJ175)</f>
        <v>-1.9</v>
      </c>
      <c r="II173">
        <f>IMREAL(Sheet1!IK175)</f>
        <v>0</v>
      </c>
      <c r="IJ173">
        <f>IMREAL(Sheet1!IL175)</f>
        <v>0</v>
      </c>
      <c r="IK173">
        <f>IMREAL(Sheet1!IM175)</f>
        <v>0</v>
      </c>
      <c r="IL173">
        <f>IMREAL(Sheet1!IN175)</f>
        <v>0</v>
      </c>
      <c r="IM173">
        <f>IMREAL(Sheet1!IO175)</f>
        <v>0</v>
      </c>
      <c r="IN173">
        <f>IMREAL(Sheet1!IP175)</f>
        <v>0</v>
      </c>
      <c r="IO173">
        <f>IMREAL(Sheet1!IQ175)</f>
        <v>0</v>
      </c>
      <c r="IP173">
        <f>IMREAL(Sheet1!IR175)</f>
        <v>0</v>
      </c>
      <c r="IQ173">
        <f>IMREAL(Sheet1!IS175)</f>
        <v>0</v>
      </c>
      <c r="IR173">
        <f>IMREAL(Sheet1!IT175)</f>
        <v>0</v>
      </c>
      <c r="IS173">
        <f>IMREAL(Sheet1!IU175)</f>
        <v>0</v>
      </c>
      <c r="IT173">
        <f>IMREAL(Sheet1!IV175)</f>
        <v>0</v>
      </c>
      <c r="IU173">
        <f>IMREAL(Sheet1!IW175)</f>
        <v>0</v>
      </c>
      <c r="IV173">
        <f>IMREAL(Sheet1!IX175)</f>
        <v>0</v>
      </c>
      <c r="IW173">
        <f>IMREAL(Sheet1!IY175)</f>
        <v>0</v>
      </c>
      <c r="IX173">
        <f>IMREAL(Sheet1!IZ175)</f>
        <v>0</v>
      </c>
      <c r="IY173">
        <f>IMREAL(Sheet1!JA175)</f>
        <v>0</v>
      </c>
      <c r="IZ173">
        <f>IMREAL(Sheet1!JB175)</f>
        <v>0</v>
      </c>
      <c r="JA173">
        <f>IMREAL(Sheet1!JC175)</f>
        <v>0</v>
      </c>
      <c r="JB173">
        <f>IMREAL(Sheet1!JD175)</f>
        <v>0</v>
      </c>
      <c r="JC173">
        <f>IMREAL(Sheet1!JE175)</f>
        <v>0</v>
      </c>
      <c r="JD173">
        <f>IMREAL(Sheet1!JF175)</f>
        <v>0</v>
      </c>
      <c r="JE173">
        <f>IMREAL(Sheet1!JG175)</f>
        <v>0</v>
      </c>
      <c r="JF173">
        <f>IMREAL(Sheet1!JH175)</f>
        <v>0</v>
      </c>
      <c r="JG173">
        <f>IMREAL(Sheet1!JI175)</f>
        <v>0</v>
      </c>
      <c r="JH173">
        <f>IMREAL(Sheet1!JJ175)</f>
        <v>0</v>
      </c>
      <c r="JI173">
        <f>IMREAL(Sheet1!JK175)</f>
        <v>0</v>
      </c>
      <c r="JJ173">
        <f>IMREAL(Sheet1!JL175)</f>
        <v>0</v>
      </c>
      <c r="JK173">
        <f>IMREAL(Sheet1!JM175)</f>
        <v>0</v>
      </c>
      <c r="JL173">
        <f>IMREAL(Sheet1!JN175)</f>
        <v>0</v>
      </c>
      <c r="JM173">
        <f>IMREAL(Sheet1!JO175)</f>
        <v>0</v>
      </c>
      <c r="JN173">
        <f>IMREAL(Sheet1!JP175)</f>
        <v>0</v>
      </c>
      <c r="JO173">
        <f>IMREAL(Sheet1!JQ175)</f>
        <v>0</v>
      </c>
      <c r="JP173">
        <f>IMREAL(Sheet1!JR175)</f>
        <v>0</v>
      </c>
      <c r="JQ173">
        <f>IMREAL(Sheet1!JS175)</f>
        <v>0</v>
      </c>
      <c r="JR173">
        <f>IMREAL(Sheet1!JT175)</f>
        <v>0</v>
      </c>
      <c r="JS173">
        <f>IMREAL(Sheet1!JU175)</f>
        <v>0</v>
      </c>
      <c r="JT173">
        <f>IMREAL(Sheet1!JV175)</f>
        <v>0</v>
      </c>
      <c r="JU173">
        <f>IMREAL(Sheet1!JW175)</f>
        <v>0</v>
      </c>
      <c r="JV173">
        <f>IMREAL(Sheet1!JX175)</f>
        <v>0</v>
      </c>
      <c r="JW173">
        <f>IMREAL(Sheet1!JY175)</f>
        <v>0</v>
      </c>
      <c r="JX173">
        <f>IMREAL(Sheet1!JZ175)</f>
        <v>0</v>
      </c>
      <c r="JY173">
        <f>IMREAL(Sheet1!KA175)</f>
        <v>0</v>
      </c>
      <c r="JZ173">
        <f>IMREAL(Sheet1!KB175)</f>
        <v>0</v>
      </c>
      <c r="KA173">
        <f>IMREAL(Sheet1!KC175)</f>
        <v>0</v>
      </c>
      <c r="KB173">
        <f>IMREAL(Sheet1!KD175)</f>
        <v>0</v>
      </c>
      <c r="KC173">
        <f>IMREAL(Sheet1!KE175)</f>
        <v>0</v>
      </c>
      <c r="KD173">
        <f>IMREAL(Sheet1!KF175)</f>
        <v>0</v>
      </c>
      <c r="KE173">
        <f>IMREAL(Sheet1!KG175)</f>
        <v>0</v>
      </c>
      <c r="KF173">
        <f>IMREAL(Sheet1!KH175)</f>
        <v>0</v>
      </c>
      <c r="KG173">
        <f>IMREAL(Sheet1!KI175)</f>
        <v>0</v>
      </c>
      <c r="KH173">
        <f>IMREAL(Sheet1!KJ175)</f>
        <v>0</v>
      </c>
      <c r="KI173">
        <f>IMREAL(Sheet1!KK175)</f>
        <v>0</v>
      </c>
      <c r="KJ173">
        <f>IMREAL(Sheet1!KL175)</f>
        <v>0</v>
      </c>
      <c r="KK173">
        <f>IMREAL(Sheet1!KM175)</f>
        <v>0</v>
      </c>
      <c r="KL173">
        <f>IMREAL(Sheet1!KN175)</f>
        <v>0</v>
      </c>
      <c r="KM173">
        <f>IMREAL(Sheet1!KO175)</f>
        <v>0</v>
      </c>
      <c r="KN173">
        <f>IMREAL(Sheet1!KP175)</f>
        <v>0</v>
      </c>
    </row>
    <row r="174" spans="1:300" x14ac:dyDescent="0.25">
      <c r="A174">
        <f>IMREAL(Sheet1!C176)</f>
        <v>0</v>
      </c>
      <c r="B174">
        <f>IMREAL(Sheet1!D176)</f>
        <v>0</v>
      </c>
      <c r="C174">
        <f>IMREAL(Sheet1!E176)</f>
        <v>0</v>
      </c>
      <c r="D174">
        <f>IMREAL(Sheet1!F176)</f>
        <v>0</v>
      </c>
      <c r="E174">
        <f>IMREAL(Sheet1!G176)</f>
        <v>0</v>
      </c>
      <c r="F174">
        <f>IMREAL(Sheet1!H176)</f>
        <v>0</v>
      </c>
      <c r="G174">
        <f>IMREAL(Sheet1!I176)</f>
        <v>0</v>
      </c>
      <c r="H174">
        <f>IMREAL(Sheet1!J176)</f>
        <v>0</v>
      </c>
      <c r="I174">
        <f>IMREAL(Sheet1!K176)</f>
        <v>0</v>
      </c>
      <c r="J174">
        <f>IMREAL(Sheet1!L176)</f>
        <v>0</v>
      </c>
      <c r="K174">
        <f>IMREAL(Sheet1!M176)</f>
        <v>0</v>
      </c>
      <c r="L174">
        <f>IMREAL(Sheet1!N176)</f>
        <v>0</v>
      </c>
      <c r="M174">
        <f>IMREAL(Sheet1!O176)</f>
        <v>0</v>
      </c>
      <c r="N174">
        <f>IMREAL(Sheet1!P176)</f>
        <v>0</v>
      </c>
      <c r="O174">
        <f>IMREAL(Sheet1!Q176)</f>
        <v>0</v>
      </c>
      <c r="P174">
        <f>IMREAL(Sheet1!R176)</f>
        <v>0</v>
      </c>
      <c r="Q174">
        <f>IMREAL(Sheet1!S176)</f>
        <v>0</v>
      </c>
      <c r="R174">
        <f>IMREAL(Sheet1!T176)</f>
        <v>0</v>
      </c>
      <c r="S174">
        <f>IMREAL(Sheet1!U176)</f>
        <v>0</v>
      </c>
      <c r="T174">
        <f>IMREAL(Sheet1!V176)</f>
        <v>0</v>
      </c>
      <c r="U174">
        <f>IMREAL(Sheet1!W176)</f>
        <v>0</v>
      </c>
      <c r="V174">
        <f>IMREAL(Sheet1!X176)</f>
        <v>0</v>
      </c>
      <c r="W174">
        <f>IMREAL(Sheet1!Y176)</f>
        <v>0</v>
      </c>
      <c r="X174">
        <f>IMREAL(Sheet1!Z176)</f>
        <v>0</v>
      </c>
      <c r="Y174">
        <f>IMREAL(Sheet1!AA176)</f>
        <v>0</v>
      </c>
      <c r="Z174">
        <f>IMREAL(Sheet1!AB176)</f>
        <v>0</v>
      </c>
      <c r="AA174">
        <f>IMREAL(Sheet1!AC176)</f>
        <v>0</v>
      </c>
      <c r="AB174">
        <f>IMREAL(Sheet1!AD176)</f>
        <v>0</v>
      </c>
      <c r="AC174">
        <f>IMREAL(Sheet1!AE176)</f>
        <v>0</v>
      </c>
      <c r="AD174">
        <f>IMREAL(Sheet1!AF176)</f>
        <v>0</v>
      </c>
      <c r="AE174">
        <f>IMREAL(Sheet1!AG176)</f>
        <v>0</v>
      </c>
      <c r="AF174">
        <f>IMREAL(Sheet1!AH176)</f>
        <v>0</v>
      </c>
      <c r="AG174">
        <f>IMREAL(Sheet1!AI176)</f>
        <v>0</v>
      </c>
      <c r="AH174">
        <f>IMREAL(Sheet1!AJ176)</f>
        <v>0</v>
      </c>
      <c r="AI174">
        <f>IMREAL(Sheet1!AK176)</f>
        <v>0</v>
      </c>
      <c r="AJ174">
        <f>IMREAL(Sheet1!AL176)</f>
        <v>0</v>
      </c>
      <c r="AK174">
        <f>IMREAL(Sheet1!AM176)</f>
        <v>0</v>
      </c>
      <c r="AL174">
        <f>IMREAL(Sheet1!AN176)</f>
        <v>0</v>
      </c>
      <c r="AM174">
        <f>IMREAL(Sheet1!AO176)</f>
        <v>0</v>
      </c>
      <c r="AN174">
        <f>IMREAL(Sheet1!AP176)</f>
        <v>0</v>
      </c>
      <c r="AO174">
        <f>IMREAL(Sheet1!AQ176)</f>
        <v>0</v>
      </c>
      <c r="AP174">
        <f>IMREAL(Sheet1!AR176)</f>
        <v>0</v>
      </c>
      <c r="AQ174">
        <f>IMREAL(Sheet1!AS176)</f>
        <v>0</v>
      </c>
      <c r="AR174">
        <f>IMREAL(Sheet1!AT176)</f>
        <v>0</v>
      </c>
      <c r="AS174">
        <f>IMREAL(Sheet1!AU176)</f>
        <v>0</v>
      </c>
      <c r="AT174">
        <f>IMREAL(Sheet1!AV176)</f>
        <v>0</v>
      </c>
      <c r="AU174">
        <f>IMREAL(Sheet1!AW176)</f>
        <v>0</v>
      </c>
      <c r="AV174">
        <f>IMREAL(Sheet1!AX176)</f>
        <v>0</v>
      </c>
      <c r="AW174">
        <f>IMREAL(Sheet1!AY176)</f>
        <v>0</v>
      </c>
      <c r="AX174">
        <f>IMREAL(Sheet1!AZ176)</f>
        <v>0</v>
      </c>
      <c r="AY174">
        <f>IMREAL(Sheet1!BA176)</f>
        <v>0</v>
      </c>
      <c r="AZ174">
        <f>IMREAL(Sheet1!BB176)</f>
        <v>0</v>
      </c>
      <c r="BA174">
        <f>IMREAL(Sheet1!BC176)</f>
        <v>0</v>
      </c>
      <c r="BB174">
        <f>IMREAL(Sheet1!BD176)</f>
        <v>0</v>
      </c>
      <c r="BC174">
        <f>IMREAL(Sheet1!BE176)</f>
        <v>0</v>
      </c>
      <c r="BD174">
        <f>IMREAL(Sheet1!BF176)</f>
        <v>0</v>
      </c>
      <c r="BE174">
        <f>IMREAL(Sheet1!BG176)</f>
        <v>0</v>
      </c>
      <c r="BF174">
        <f>IMREAL(Sheet1!BH176)</f>
        <v>0</v>
      </c>
      <c r="BG174">
        <f>IMREAL(Sheet1!BI176)</f>
        <v>0</v>
      </c>
      <c r="BH174">
        <f>IMREAL(Sheet1!BJ176)</f>
        <v>0</v>
      </c>
      <c r="BI174">
        <f>IMREAL(Sheet1!BK176)</f>
        <v>0</v>
      </c>
      <c r="BJ174">
        <f>IMREAL(Sheet1!BL176)</f>
        <v>0</v>
      </c>
      <c r="BK174">
        <f>IMREAL(Sheet1!BM176)</f>
        <v>0</v>
      </c>
      <c r="BL174">
        <f>IMREAL(Sheet1!BN176)</f>
        <v>0</v>
      </c>
      <c r="BM174">
        <f>IMREAL(Sheet1!BO176)</f>
        <v>0</v>
      </c>
      <c r="BN174">
        <f>IMREAL(Sheet1!BP176)</f>
        <v>0</v>
      </c>
      <c r="BO174">
        <f>IMREAL(Sheet1!BQ176)</f>
        <v>0</v>
      </c>
      <c r="BP174">
        <f>IMREAL(Sheet1!BR176)</f>
        <v>-3.18</v>
      </c>
      <c r="BQ174">
        <f>IMREAL(Sheet1!BS176)</f>
        <v>0</v>
      </c>
      <c r="BR174">
        <f>IMREAL(Sheet1!BT176)</f>
        <v>0</v>
      </c>
      <c r="BS174">
        <f>IMREAL(Sheet1!BU176)</f>
        <v>0</v>
      </c>
      <c r="BT174">
        <f>IMREAL(Sheet1!BV176)</f>
        <v>0</v>
      </c>
      <c r="BU174">
        <f>IMREAL(Sheet1!BW176)</f>
        <v>0</v>
      </c>
      <c r="BV174">
        <f>IMREAL(Sheet1!BX176)</f>
        <v>0</v>
      </c>
      <c r="BW174">
        <f>IMREAL(Sheet1!BY176)</f>
        <v>0</v>
      </c>
      <c r="BX174">
        <f>IMREAL(Sheet1!BZ176)</f>
        <v>0</v>
      </c>
      <c r="BY174">
        <f>IMREAL(Sheet1!CA176)</f>
        <v>0</v>
      </c>
      <c r="BZ174">
        <f>IMREAL(Sheet1!CB176)</f>
        <v>0</v>
      </c>
      <c r="CA174">
        <f>IMREAL(Sheet1!CC176)</f>
        <v>0</v>
      </c>
      <c r="CB174">
        <f>IMREAL(Sheet1!CD176)</f>
        <v>0</v>
      </c>
      <c r="CC174">
        <f>IMREAL(Sheet1!CE176)</f>
        <v>0</v>
      </c>
      <c r="CD174">
        <f>IMREAL(Sheet1!CF176)</f>
        <v>0</v>
      </c>
      <c r="CE174">
        <f>IMREAL(Sheet1!CG176)</f>
        <v>0</v>
      </c>
      <c r="CF174">
        <f>IMREAL(Sheet1!CH176)</f>
        <v>0</v>
      </c>
      <c r="CG174">
        <f>IMREAL(Sheet1!CI176)</f>
        <v>0</v>
      </c>
      <c r="CH174">
        <f>IMREAL(Sheet1!CJ176)</f>
        <v>0</v>
      </c>
      <c r="CI174">
        <f>IMREAL(Sheet1!CK176)</f>
        <v>0</v>
      </c>
      <c r="CJ174">
        <f>IMREAL(Sheet1!CL176)</f>
        <v>0</v>
      </c>
      <c r="CK174">
        <f>IMREAL(Sheet1!CM176)</f>
        <v>0</v>
      </c>
      <c r="CL174">
        <f>IMREAL(Sheet1!CN176)</f>
        <v>0</v>
      </c>
      <c r="CM174">
        <f>IMREAL(Sheet1!CO176)</f>
        <v>0</v>
      </c>
      <c r="CN174">
        <f>IMREAL(Sheet1!CP176)</f>
        <v>0</v>
      </c>
      <c r="CO174">
        <f>IMREAL(Sheet1!CQ176)</f>
        <v>0</v>
      </c>
      <c r="CP174">
        <f>IMREAL(Sheet1!CR176)</f>
        <v>0</v>
      </c>
      <c r="CQ174">
        <f>IMREAL(Sheet1!CS176)</f>
        <v>0</v>
      </c>
      <c r="CR174">
        <f>IMREAL(Sheet1!CT176)</f>
        <v>0</v>
      </c>
      <c r="CS174">
        <f>IMREAL(Sheet1!CU176)</f>
        <v>0</v>
      </c>
      <c r="CT174">
        <f>IMREAL(Sheet1!CV176)</f>
        <v>0</v>
      </c>
      <c r="CU174">
        <f>IMREAL(Sheet1!CW176)</f>
        <v>0</v>
      </c>
      <c r="CV174">
        <f>IMREAL(Sheet1!CX176)</f>
        <v>0</v>
      </c>
      <c r="CW174">
        <f>IMREAL(Sheet1!CY176)</f>
        <v>0</v>
      </c>
      <c r="CX174">
        <f>IMREAL(Sheet1!CZ176)</f>
        <v>0</v>
      </c>
      <c r="CY174">
        <f>IMREAL(Sheet1!DA176)</f>
        <v>0</v>
      </c>
      <c r="CZ174">
        <f>IMREAL(Sheet1!DB176)</f>
        <v>0</v>
      </c>
      <c r="DA174">
        <f>IMREAL(Sheet1!DC176)</f>
        <v>0</v>
      </c>
      <c r="DB174">
        <f>IMREAL(Sheet1!DD176)</f>
        <v>0</v>
      </c>
      <c r="DC174">
        <f>IMREAL(Sheet1!DE176)</f>
        <v>0</v>
      </c>
      <c r="DD174">
        <f>IMREAL(Sheet1!DF176)</f>
        <v>0</v>
      </c>
      <c r="DE174">
        <f>IMREAL(Sheet1!DG176)</f>
        <v>0</v>
      </c>
      <c r="DF174">
        <f>IMREAL(Sheet1!DH176)</f>
        <v>0</v>
      </c>
      <c r="DG174">
        <f>IMREAL(Sheet1!DI176)</f>
        <v>0</v>
      </c>
      <c r="DH174">
        <f>IMREAL(Sheet1!DJ176)</f>
        <v>0</v>
      </c>
      <c r="DI174">
        <f>IMREAL(Sheet1!DK176)</f>
        <v>0</v>
      </c>
      <c r="DJ174">
        <f>IMREAL(Sheet1!DL176)</f>
        <v>0</v>
      </c>
      <c r="DK174">
        <f>IMREAL(Sheet1!DM176)</f>
        <v>0</v>
      </c>
      <c r="DL174">
        <f>IMREAL(Sheet1!DN176)</f>
        <v>0</v>
      </c>
      <c r="DM174">
        <f>IMREAL(Sheet1!DO176)</f>
        <v>0</v>
      </c>
      <c r="DN174">
        <f>IMREAL(Sheet1!DP176)</f>
        <v>0</v>
      </c>
      <c r="DO174">
        <f>IMREAL(Sheet1!DQ176)</f>
        <v>0</v>
      </c>
      <c r="DP174">
        <f>IMREAL(Sheet1!DR176)</f>
        <v>0</v>
      </c>
      <c r="DQ174">
        <f>IMREAL(Sheet1!DS176)</f>
        <v>0</v>
      </c>
      <c r="DR174">
        <f>IMREAL(Sheet1!DT176)</f>
        <v>0</v>
      </c>
      <c r="DS174">
        <f>IMREAL(Sheet1!DU176)</f>
        <v>0</v>
      </c>
      <c r="DT174">
        <f>IMREAL(Sheet1!DV176)</f>
        <v>0</v>
      </c>
      <c r="DU174">
        <f>IMREAL(Sheet1!DW176)</f>
        <v>0</v>
      </c>
      <c r="DV174">
        <f>IMREAL(Sheet1!DX176)</f>
        <v>0</v>
      </c>
      <c r="DW174">
        <f>IMREAL(Sheet1!DY176)</f>
        <v>0</v>
      </c>
      <c r="DX174">
        <f>IMREAL(Sheet1!DZ176)</f>
        <v>0</v>
      </c>
      <c r="DY174">
        <f>IMREAL(Sheet1!EA176)</f>
        <v>0</v>
      </c>
      <c r="DZ174">
        <f>IMREAL(Sheet1!EB176)</f>
        <v>0</v>
      </c>
      <c r="EA174">
        <f>IMREAL(Sheet1!EC176)</f>
        <v>0</v>
      </c>
      <c r="EB174">
        <f>IMREAL(Sheet1!ED176)</f>
        <v>0</v>
      </c>
      <c r="EC174">
        <f>IMREAL(Sheet1!EE176)</f>
        <v>0</v>
      </c>
      <c r="ED174">
        <f>IMREAL(Sheet1!EF176)</f>
        <v>0</v>
      </c>
      <c r="EE174">
        <f>IMREAL(Sheet1!EG176)</f>
        <v>0</v>
      </c>
      <c r="EF174">
        <f>IMREAL(Sheet1!EH176)</f>
        <v>0</v>
      </c>
      <c r="EG174">
        <f>IMREAL(Sheet1!EI176)</f>
        <v>0</v>
      </c>
      <c r="EH174">
        <f>IMREAL(Sheet1!EJ176)</f>
        <v>0</v>
      </c>
      <c r="EI174">
        <f>IMREAL(Sheet1!EK176)</f>
        <v>0</v>
      </c>
      <c r="EJ174">
        <f>IMREAL(Sheet1!EL176)</f>
        <v>0</v>
      </c>
      <c r="EK174">
        <f>IMREAL(Sheet1!EM176)</f>
        <v>0</v>
      </c>
      <c r="EL174">
        <f>IMREAL(Sheet1!EN176)</f>
        <v>0</v>
      </c>
      <c r="EM174">
        <f>IMREAL(Sheet1!EO176)</f>
        <v>0</v>
      </c>
      <c r="EN174">
        <f>IMREAL(Sheet1!EP176)</f>
        <v>0</v>
      </c>
      <c r="EO174">
        <f>IMREAL(Sheet1!EQ176)</f>
        <v>0</v>
      </c>
      <c r="EP174">
        <f>IMREAL(Sheet1!ER176)</f>
        <v>0</v>
      </c>
      <c r="EQ174">
        <f>IMREAL(Sheet1!ES176)</f>
        <v>0</v>
      </c>
      <c r="ER174">
        <f>IMREAL(Sheet1!ET176)</f>
        <v>0</v>
      </c>
      <c r="ES174">
        <f>IMREAL(Sheet1!EU176)</f>
        <v>0</v>
      </c>
      <c r="ET174">
        <f>IMREAL(Sheet1!EV176)</f>
        <v>0</v>
      </c>
      <c r="EU174">
        <f>IMREAL(Sheet1!EW176)</f>
        <v>0</v>
      </c>
      <c r="EV174">
        <f>IMREAL(Sheet1!EX176)</f>
        <v>0</v>
      </c>
      <c r="EW174">
        <f>IMREAL(Sheet1!EY176)</f>
        <v>0</v>
      </c>
      <c r="EX174">
        <f>IMREAL(Sheet1!EZ176)</f>
        <v>0</v>
      </c>
      <c r="EY174">
        <f>IMREAL(Sheet1!FA176)</f>
        <v>0</v>
      </c>
      <c r="EZ174">
        <f>IMREAL(Sheet1!FB176)</f>
        <v>0</v>
      </c>
      <c r="FA174">
        <f>IMREAL(Sheet1!FC176)</f>
        <v>0</v>
      </c>
      <c r="FB174">
        <f>IMREAL(Sheet1!FD176)</f>
        <v>0</v>
      </c>
      <c r="FC174">
        <f>IMREAL(Sheet1!FE176)</f>
        <v>0</v>
      </c>
      <c r="FD174">
        <f>IMREAL(Sheet1!FF176)</f>
        <v>0</v>
      </c>
      <c r="FE174">
        <f>IMREAL(Sheet1!FG176)</f>
        <v>0</v>
      </c>
      <c r="FF174">
        <f>IMREAL(Sheet1!FH176)</f>
        <v>0</v>
      </c>
      <c r="FG174">
        <f>IMREAL(Sheet1!FI176)</f>
        <v>0</v>
      </c>
      <c r="FH174">
        <f>IMREAL(Sheet1!FJ176)</f>
        <v>0</v>
      </c>
      <c r="FI174">
        <f>IMREAL(Sheet1!FK176)</f>
        <v>0</v>
      </c>
      <c r="FJ174">
        <f>IMREAL(Sheet1!FL176)</f>
        <v>0</v>
      </c>
      <c r="FK174">
        <f>IMREAL(Sheet1!FM176)</f>
        <v>0</v>
      </c>
      <c r="FL174">
        <f>IMREAL(Sheet1!FN176)</f>
        <v>0</v>
      </c>
      <c r="FM174">
        <f>IMREAL(Sheet1!FO176)</f>
        <v>0</v>
      </c>
      <c r="FN174">
        <f>IMREAL(Sheet1!FP176)</f>
        <v>0</v>
      </c>
      <c r="FO174">
        <f>IMREAL(Sheet1!FQ176)</f>
        <v>0</v>
      </c>
      <c r="FP174">
        <f>IMREAL(Sheet1!FR176)</f>
        <v>0</v>
      </c>
      <c r="FQ174">
        <f>IMREAL(Sheet1!FS176)</f>
        <v>0</v>
      </c>
      <c r="FR174">
        <f>IMREAL(Sheet1!FT176)</f>
        <v>7.54</v>
      </c>
      <c r="FS174">
        <f>IMREAL(Sheet1!FU176)</f>
        <v>0</v>
      </c>
      <c r="FT174">
        <f>IMREAL(Sheet1!FV176)</f>
        <v>0</v>
      </c>
      <c r="FU174">
        <f>IMREAL(Sheet1!FW176)</f>
        <v>0</v>
      </c>
      <c r="FV174">
        <f>IMREAL(Sheet1!FX176)</f>
        <v>0</v>
      </c>
      <c r="FW174">
        <f>IMREAL(Sheet1!FY176)</f>
        <v>0</v>
      </c>
      <c r="FX174">
        <f>IMREAL(Sheet1!FZ176)</f>
        <v>0</v>
      </c>
      <c r="FY174">
        <f>IMREAL(Sheet1!GA176)</f>
        <v>0</v>
      </c>
      <c r="FZ174">
        <f>IMREAL(Sheet1!GB176)</f>
        <v>0</v>
      </c>
      <c r="GA174">
        <f>IMREAL(Sheet1!GC176)</f>
        <v>0</v>
      </c>
      <c r="GB174">
        <f>IMREAL(Sheet1!GD176)</f>
        <v>0</v>
      </c>
      <c r="GC174">
        <f>IMREAL(Sheet1!GE176)</f>
        <v>0</v>
      </c>
      <c r="GD174">
        <f>IMREAL(Sheet1!GF176)</f>
        <v>0</v>
      </c>
      <c r="GE174">
        <f>IMREAL(Sheet1!GG176)</f>
        <v>0</v>
      </c>
      <c r="GF174">
        <f>IMREAL(Sheet1!GH176)</f>
        <v>0</v>
      </c>
      <c r="GG174">
        <f>IMREAL(Sheet1!GI176)</f>
        <v>0</v>
      </c>
      <c r="GH174">
        <f>IMREAL(Sheet1!GJ176)</f>
        <v>0</v>
      </c>
      <c r="GI174">
        <f>IMREAL(Sheet1!GK176)</f>
        <v>-0.61</v>
      </c>
      <c r="GJ174">
        <f>IMREAL(Sheet1!GL176)</f>
        <v>0</v>
      </c>
      <c r="GK174">
        <f>IMREAL(Sheet1!GM176)</f>
        <v>0</v>
      </c>
      <c r="GL174">
        <f>IMREAL(Sheet1!GN176)</f>
        <v>0</v>
      </c>
      <c r="GM174">
        <f>IMREAL(Sheet1!GO176)</f>
        <v>0</v>
      </c>
      <c r="GN174">
        <f>IMREAL(Sheet1!GP176)</f>
        <v>0</v>
      </c>
      <c r="GO174">
        <f>IMREAL(Sheet1!GQ176)</f>
        <v>0</v>
      </c>
      <c r="GP174">
        <f>IMREAL(Sheet1!GR176)</f>
        <v>-3.75</v>
      </c>
      <c r="GQ174">
        <f>IMREAL(Sheet1!GS176)</f>
        <v>0</v>
      </c>
      <c r="GR174">
        <f>IMREAL(Sheet1!GT176)</f>
        <v>0</v>
      </c>
      <c r="GS174">
        <f>IMREAL(Sheet1!GU176)</f>
        <v>0</v>
      </c>
      <c r="GT174">
        <f>IMREAL(Sheet1!GV176)</f>
        <v>0</v>
      </c>
      <c r="GU174">
        <f>IMREAL(Sheet1!GW176)</f>
        <v>0</v>
      </c>
      <c r="GV174">
        <f>IMREAL(Sheet1!GX176)</f>
        <v>0</v>
      </c>
      <c r="GW174">
        <f>IMREAL(Sheet1!GY176)</f>
        <v>0</v>
      </c>
      <c r="GX174">
        <f>IMREAL(Sheet1!GZ176)</f>
        <v>0</v>
      </c>
      <c r="GY174">
        <f>IMREAL(Sheet1!HA176)</f>
        <v>0</v>
      </c>
      <c r="GZ174">
        <f>IMREAL(Sheet1!HB176)</f>
        <v>0</v>
      </c>
      <c r="HA174">
        <f>IMREAL(Sheet1!HC176)</f>
        <v>0</v>
      </c>
      <c r="HB174">
        <f>IMREAL(Sheet1!HD176)</f>
        <v>0</v>
      </c>
      <c r="HC174">
        <f>IMREAL(Sheet1!HE176)</f>
        <v>0</v>
      </c>
      <c r="HD174">
        <f>IMREAL(Sheet1!HF176)</f>
        <v>0</v>
      </c>
      <c r="HE174">
        <f>IMREAL(Sheet1!HG176)</f>
        <v>0</v>
      </c>
      <c r="HF174">
        <f>IMREAL(Sheet1!HH176)</f>
        <v>0</v>
      </c>
      <c r="HG174">
        <f>IMREAL(Sheet1!HI176)</f>
        <v>0</v>
      </c>
      <c r="HH174">
        <f>IMREAL(Sheet1!HJ176)</f>
        <v>0</v>
      </c>
      <c r="HI174">
        <f>IMREAL(Sheet1!HK176)</f>
        <v>0</v>
      </c>
      <c r="HJ174">
        <f>IMREAL(Sheet1!HL176)</f>
        <v>0</v>
      </c>
      <c r="HK174">
        <f>IMREAL(Sheet1!HM176)</f>
        <v>0</v>
      </c>
      <c r="HL174">
        <f>IMREAL(Sheet1!HN176)</f>
        <v>0</v>
      </c>
      <c r="HM174">
        <f>IMREAL(Sheet1!HO176)</f>
        <v>0</v>
      </c>
      <c r="HN174">
        <f>IMREAL(Sheet1!HP176)</f>
        <v>0</v>
      </c>
      <c r="HO174">
        <f>IMREAL(Sheet1!HQ176)</f>
        <v>0</v>
      </c>
      <c r="HP174">
        <f>IMREAL(Sheet1!HR176)</f>
        <v>0</v>
      </c>
      <c r="HQ174">
        <f>IMREAL(Sheet1!HS176)</f>
        <v>0</v>
      </c>
      <c r="HR174">
        <f>IMREAL(Sheet1!HT176)</f>
        <v>0</v>
      </c>
      <c r="HS174">
        <f>IMREAL(Sheet1!HU176)</f>
        <v>0</v>
      </c>
      <c r="HT174">
        <f>IMREAL(Sheet1!HV176)</f>
        <v>0</v>
      </c>
      <c r="HU174">
        <f>IMREAL(Sheet1!HW176)</f>
        <v>0</v>
      </c>
      <c r="HV174">
        <f>IMREAL(Sheet1!HX176)</f>
        <v>0</v>
      </c>
      <c r="HW174">
        <f>IMREAL(Sheet1!HY176)</f>
        <v>0</v>
      </c>
      <c r="HX174">
        <f>IMREAL(Sheet1!HZ176)</f>
        <v>0</v>
      </c>
      <c r="HY174">
        <f>IMREAL(Sheet1!IA176)</f>
        <v>0</v>
      </c>
      <c r="HZ174">
        <f>IMREAL(Sheet1!IB176)</f>
        <v>0</v>
      </c>
      <c r="IA174">
        <f>IMREAL(Sheet1!IC176)</f>
        <v>0</v>
      </c>
      <c r="IB174">
        <f>IMREAL(Sheet1!ID176)</f>
        <v>0</v>
      </c>
      <c r="IC174">
        <f>IMREAL(Sheet1!IE176)</f>
        <v>0</v>
      </c>
      <c r="ID174">
        <f>IMREAL(Sheet1!IF176)</f>
        <v>0</v>
      </c>
      <c r="IE174">
        <f>IMREAL(Sheet1!IG176)</f>
        <v>0</v>
      </c>
      <c r="IF174">
        <f>IMREAL(Sheet1!IH176)</f>
        <v>0</v>
      </c>
      <c r="IG174">
        <f>IMREAL(Sheet1!II176)</f>
        <v>0</v>
      </c>
      <c r="IH174">
        <f>IMREAL(Sheet1!IJ176)</f>
        <v>0</v>
      </c>
      <c r="II174">
        <f>IMREAL(Sheet1!IK176)</f>
        <v>0</v>
      </c>
      <c r="IJ174">
        <f>IMREAL(Sheet1!IL176)</f>
        <v>0</v>
      </c>
      <c r="IK174">
        <f>IMREAL(Sheet1!IM176)</f>
        <v>0</v>
      </c>
      <c r="IL174">
        <f>IMREAL(Sheet1!IN176)</f>
        <v>0</v>
      </c>
      <c r="IM174">
        <f>IMREAL(Sheet1!IO176)</f>
        <v>0</v>
      </c>
      <c r="IN174">
        <f>IMREAL(Sheet1!IP176)</f>
        <v>0</v>
      </c>
      <c r="IO174">
        <f>IMREAL(Sheet1!IQ176)</f>
        <v>0</v>
      </c>
      <c r="IP174">
        <f>IMREAL(Sheet1!IR176)</f>
        <v>0</v>
      </c>
      <c r="IQ174">
        <f>IMREAL(Sheet1!IS176)</f>
        <v>0</v>
      </c>
      <c r="IR174">
        <f>IMREAL(Sheet1!IT176)</f>
        <v>0</v>
      </c>
      <c r="IS174">
        <f>IMREAL(Sheet1!IU176)</f>
        <v>0</v>
      </c>
      <c r="IT174">
        <f>IMREAL(Sheet1!IV176)</f>
        <v>0</v>
      </c>
      <c r="IU174">
        <f>IMREAL(Sheet1!IW176)</f>
        <v>0</v>
      </c>
      <c r="IV174">
        <f>IMREAL(Sheet1!IX176)</f>
        <v>0</v>
      </c>
      <c r="IW174">
        <f>IMREAL(Sheet1!IY176)</f>
        <v>0</v>
      </c>
      <c r="IX174">
        <f>IMREAL(Sheet1!IZ176)</f>
        <v>0</v>
      </c>
      <c r="IY174">
        <f>IMREAL(Sheet1!JA176)</f>
        <v>0</v>
      </c>
      <c r="IZ174">
        <f>IMREAL(Sheet1!JB176)</f>
        <v>0</v>
      </c>
      <c r="JA174">
        <f>IMREAL(Sheet1!JC176)</f>
        <v>0</v>
      </c>
      <c r="JB174">
        <f>IMREAL(Sheet1!JD176)</f>
        <v>0</v>
      </c>
      <c r="JC174">
        <f>IMREAL(Sheet1!JE176)</f>
        <v>0</v>
      </c>
      <c r="JD174">
        <f>IMREAL(Sheet1!JF176)</f>
        <v>0</v>
      </c>
      <c r="JE174">
        <f>IMREAL(Sheet1!JG176)</f>
        <v>0</v>
      </c>
      <c r="JF174">
        <f>IMREAL(Sheet1!JH176)</f>
        <v>0</v>
      </c>
      <c r="JG174">
        <f>IMREAL(Sheet1!JI176)</f>
        <v>0</v>
      </c>
      <c r="JH174">
        <f>IMREAL(Sheet1!JJ176)</f>
        <v>0</v>
      </c>
      <c r="JI174">
        <f>IMREAL(Sheet1!JK176)</f>
        <v>0</v>
      </c>
      <c r="JJ174">
        <f>IMREAL(Sheet1!JL176)</f>
        <v>0</v>
      </c>
      <c r="JK174">
        <f>IMREAL(Sheet1!JM176)</f>
        <v>0</v>
      </c>
      <c r="JL174">
        <f>IMREAL(Sheet1!JN176)</f>
        <v>0</v>
      </c>
      <c r="JM174">
        <f>IMREAL(Sheet1!JO176)</f>
        <v>0</v>
      </c>
      <c r="JN174">
        <f>IMREAL(Sheet1!JP176)</f>
        <v>0</v>
      </c>
      <c r="JO174">
        <f>IMREAL(Sheet1!JQ176)</f>
        <v>0</v>
      </c>
      <c r="JP174">
        <f>IMREAL(Sheet1!JR176)</f>
        <v>0</v>
      </c>
      <c r="JQ174">
        <f>IMREAL(Sheet1!JS176)</f>
        <v>0</v>
      </c>
      <c r="JR174">
        <f>IMREAL(Sheet1!JT176)</f>
        <v>0</v>
      </c>
      <c r="JS174">
        <f>IMREAL(Sheet1!JU176)</f>
        <v>0</v>
      </c>
      <c r="JT174">
        <f>IMREAL(Sheet1!JV176)</f>
        <v>0</v>
      </c>
      <c r="JU174">
        <f>IMREAL(Sheet1!JW176)</f>
        <v>0</v>
      </c>
      <c r="JV174">
        <f>IMREAL(Sheet1!JX176)</f>
        <v>0</v>
      </c>
      <c r="JW174">
        <f>IMREAL(Sheet1!JY176)</f>
        <v>0</v>
      </c>
      <c r="JX174">
        <f>IMREAL(Sheet1!JZ176)</f>
        <v>0</v>
      </c>
      <c r="JY174">
        <f>IMREAL(Sheet1!KA176)</f>
        <v>0</v>
      </c>
      <c r="JZ174">
        <f>IMREAL(Sheet1!KB176)</f>
        <v>0</v>
      </c>
      <c r="KA174">
        <f>IMREAL(Sheet1!KC176)</f>
        <v>0</v>
      </c>
      <c r="KB174">
        <f>IMREAL(Sheet1!KD176)</f>
        <v>0</v>
      </c>
      <c r="KC174">
        <f>IMREAL(Sheet1!KE176)</f>
        <v>0</v>
      </c>
      <c r="KD174">
        <f>IMREAL(Sheet1!KF176)</f>
        <v>0</v>
      </c>
      <c r="KE174">
        <f>IMREAL(Sheet1!KG176)</f>
        <v>0</v>
      </c>
      <c r="KF174">
        <f>IMREAL(Sheet1!KH176)</f>
        <v>0</v>
      </c>
      <c r="KG174">
        <f>IMREAL(Sheet1!KI176)</f>
        <v>0</v>
      </c>
      <c r="KH174">
        <f>IMREAL(Sheet1!KJ176)</f>
        <v>0</v>
      </c>
      <c r="KI174">
        <f>IMREAL(Sheet1!KK176)</f>
        <v>0</v>
      </c>
      <c r="KJ174">
        <f>IMREAL(Sheet1!KL176)</f>
        <v>0</v>
      </c>
      <c r="KK174">
        <f>IMREAL(Sheet1!KM176)</f>
        <v>0</v>
      </c>
      <c r="KL174">
        <f>IMREAL(Sheet1!KN176)</f>
        <v>0</v>
      </c>
      <c r="KM174">
        <f>IMREAL(Sheet1!KO176)</f>
        <v>0</v>
      </c>
      <c r="KN174">
        <f>IMREAL(Sheet1!KP176)</f>
        <v>0</v>
      </c>
    </row>
    <row r="175" spans="1:300" x14ac:dyDescent="0.25">
      <c r="A175">
        <f>IMREAL(Sheet1!C177)</f>
        <v>0</v>
      </c>
      <c r="B175">
        <f>IMREAL(Sheet1!D177)</f>
        <v>0</v>
      </c>
      <c r="C175">
        <f>IMREAL(Sheet1!E177)</f>
        <v>0</v>
      </c>
      <c r="D175">
        <f>IMREAL(Sheet1!F177)</f>
        <v>0</v>
      </c>
      <c r="E175">
        <f>IMREAL(Sheet1!G177)</f>
        <v>0</v>
      </c>
      <c r="F175">
        <f>IMREAL(Sheet1!H177)</f>
        <v>0</v>
      </c>
      <c r="G175">
        <f>IMREAL(Sheet1!I177)</f>
        <v>0</v>
      </c>
      <c r="H175">
        <f>IMREAL(Sheet1!J177)</f>
        <v>0</v>
      </c>
      <c r="I175">
        <f>IMREAL(Sheet1!K177)</f>
        <v>0</v>
      </c>
      <c r="J175">
        <f>IMREAL(Sheet1!L177)</f>
        <v>0</v>
      </c>
      <c r="K175">
        <f>IMREAL(Sheet1!M177)</f>
        <v>0</v>
      </c>
      <c r="L175">
        <f>IMREAL(Sheet1!N177)</f>
        <v>0</v>
      </c>
      <c r="M175">
        <f>IMREAL(Sheet1!O177)</f>
        <v>0</v>
      </c>
      <c r="N175">
        <f>IMREAL(Sheet1!P177)</f>
        <v>0</v>
      </c>
      <c r="O175">
        <f>IMREAL(Sheet1!Q177)</f>
        <v>0</v>
      </c>
      <c r="P175">
        <f>IMREAL(Sheet1!R177)</f>
        <v>0</v>
      </c>
      <c r="Q175">
        <f>IMREAL(Sheet1!S177)</f>
        <v>0</v>
      </c>
      <c r="R175">
        <f>IMREAL(Sheet1!T177)</f>
        <v>0</v>
      </c>
      <c r="S175">
        <f>IMREAL(Sheet1!U177)</f>
        <v>0</v>
      </c>
      <c r="T175">
        <f>IMREAL(Sheet1!V177)</f>
        <v>0</v>
      </c>
      <c r="U175">
        <f>IMREAL(Sheet1!W177)</f>
        <v>0</v>
      </c>
      <c r="V175">
        <f>IMREAL(Sheet1!X177)</f>
        <v>0</v>
      </c>
      <c r="W175">
        <f>IMREAL(Sheet1!Y177)</f>
        <v>0</v>
      </c>
      <c r="X175">
        <f>IMREAL(Sheet1!Z177)</f>
        <v>0</v>
      </c>
      <c r="Y175">
        <f>IMREAL(Sheet1!AA177)</f>
        <v>0</v>
      </c>
      <c r="Z175">
        <f>IMREAL(Sheet1!AB177)</f>
        <v>0</v>
      </c>
      <c r="AA175">
        <f>IMREAL(Sheet1!AC177)</f>
        <v>0</v>
      </c>
      <c r="AB175">
        <f>IMREAL(Sheet1!AD177)</f>
        <v>0</v>
      </c>
      <c r="AC175">
        <f>IMREAL(Sheet1!AE177)</f>
        <v>0</v>
      </c>
      <c r="AD175">
        <f>IMREAL(Sheet1!AF177)</f>
        <v>0</v>
      </c>
      <c r="AE175">
        <f>IMREAL(Sheet1!AG177)</f>
        <v>0</v>
      </c>
      <c r="AF175">
        <f>IMREAL(Sheet1!AH177)</f>
        <v>0</v>
      </c>
      <c r="AG175">
        <f>IMREAL(Sheet1!AI177)</f>
        <v>0</v>
      </c>
      <c r="AH175">
        <f>IMREAL(Sheet1!AJ177)</f>
        <v>0</v>
      </c>
      <c r="AI175">
        <f>IMREAL(Sheet1!AK177)</f>
        <v>0</v>
      </c>
      <c r="AJ175">
        <f>IMREAL(Sheet1!AL177)</f>
        <v>0</v>
      </c>
      <c r="AK175">
        <f>IMREAL(Sheet1!AM177)</f>
        <v>0</v>
      </c>
      <c r="AL175">
        <f>IMREAL(Sheet1!AN177)</f>
        <v>0</v>
      </c>
      <c r="AM175">
        <f>IMREAL(Sheet1!AO177)</f>
        <v>0</v>
      </c>
      <c r="AN175">
        <f>IMREAL(Sheet1!AP177)</f>
        <v>0</v>
      </c>
      <c r="AO175">
        <f>IMREAL(Sheet1!AQ177)</f>
        <v>0</v>
      </c>
      <c r="AP175">
        <f>IMREAL(Sheet1!AR177)</f>
        <v>0</v>
      </c>
      <c r="AQ175">
        <f>IMREAL(Sheet1!AS177)</f>
        <v>0</v>
      </c>
      <c r="AR175">
        <f>IMREAL(Sheet1!AT177)</f>
        <v>0</v>
      </c>
      <c r="AS175">
        <f>IMREAL(Sheet1!AU177)</f>
        <v>0</v>
      </c>
      <c r="AT175">
        <f>IMREAL(Sheet1!AV177)</f>
        <v>0</v>
      </c>
      <c r="AU175">
        <f>IMREAL(Sheet1!AW177)</f>
        <v>0</v>
      </c>
      <c r="AV175">
        <f>IMREAL(Sheet1!AX177)</f>
        <v>0</v>
      </c>
      <c r="AW175">
        <f>IMREAL(Sheet1!AY177)</f>
        <v>0</v>
      </c>
      <c r="AX175">
        <f>IMREAL(Sheet1!AZ177)</f>
        <v>0</v>
      </c>
      <c r="AY175">
        <f>IMREAL(Sheet1!BA177)</f>
        <v>0</v>
      </c>
      <c r="AZ175">
        <f>IMREAL(Sheet1!BB177)</f>
        <v>0</v>
      </c>
      <c r="BA175">
        <f>IMREAL(Sheet1!BC177)</f>
        <v>0</v>
      </c>
      <c r="BB175">
        <f>IMREAL(Sheet1!BD177)</f>
        <v>0</v>
      </c>
      <c r="BC175">
        <f>IMREAL(Sheet1!BE177)</f>
        <v>0</v>
      </c>
      <c r="BD175">
        <f>IMREAL(Sheet1!BF177)</f>
        <v>0</v>
      </c>
      <c r="BE175">
        <f>IMREAL(Sheet1!BG177)</f>
        <v>0</v>
      </c>
      <c r="BF175">
        <f>IMREAL(Sheet1!BH177)</f>
        <v>0</v>
      </c>
      <c r="BG175">
        <f>IMREAL(Sheet1!BI177)</f>
        <v>0</v>
      </c>
      <c r="BH175">
        <f>IMREAL(Sheet1!BJ177)</f>
        <v>0</v>
      </c>
      <c r="BI175">
        <f>IMREAL(Sheet1!BK177)</f>
        <v>0</v>
      </c>
      <c r="BJ175">
        <f>IMREAL(Sheet1!BL177)</f>
        <v>0</v>
      </c>
      <c r="BK175">
        <f>IMREAL(Sheet1!BM177)</f>
        <v>0</v>
      </c>
      <c r="BL175">
        <f>IMREAL(Sheet1!BN177)</f>
        <v>0</v>
      </c>
      <c r="BM175">
        <f>IMREAL(Sheet1!BO177)</f>
        <v>0</v>
      </c>
      <c r="BN175">
        <f>IMREAL(Sheet1!BP177)</f>
        <v>0</v>
      </c>
      <c r="BO175">
        <f>IMREAL(Sheet1!BQ177)</f>
        <v>0</v>
      </c>
      <c r="BP175">
        <f>IMREAL(Sheet1!BR177)</f>
        <v>0</v>
      </c>
      <c r="BQ175">
        <f>IMREAL(Sheet1!BS177)</f>
        <v>0</v>
      </c>
      <c r="BR175">
        <f>IMREAL(Sheet1!BT177)</f>
        <v>0</v>
      </c>
      <c r="BS175">
        <f>IMREAL(Sheet1!BU177)</f>
        <v>0</v>
      </c>
      <c r="BT175">
        <f>IMREAL(Sheet1!BV177)</f>
        <v>0</v>
      </c>
      <c r="BU175">
        <f>IMREAL(Sheet1!BW177)</f>
        <v>0</v>
      </c>
      <c r="BV175">
        <f>IMREAL(Sheet1!BX177)</f>
        <v>0</v>
      </c>
      <c r="BW175">
        <f>IMREAL(Sheet1!BY177)</f>
        <v>0</v>
      </c>
      <c r="BX175">
        <f>IMREAL(Sheet1!BZ177)</f>
        <v>0</v>
      </c>
      <c r="BY175">
        <f>IMREAL(Sheet1!CA177)</f>
        <v>0</v>
      </c>
      <c r="BZ175">
        <f>IMREAL(Sheet1!CB177)</f>
        <v>0</v>
      </c>
      <c r="CA175">
        <f>IMREAL(Sheet1!CC177)</f>
        <v>0</v>
      </c>
      <c r="CB175">
        <f>IMREAL(Sheet1!CD177)</f>
        <v>0</v>
      </c>
      <c r="CC175">
        <f>IMREAL(Sheet1!CE177)</f>
        <v>0</v>
      </c>
      <c r="CD175">
        <f>IMREAL(Sheet1!CF177)</f>
        <v>0</v>
      </c>
      <c r="CE175">
        <f>IMREAL(Sheet1!CG177)</f>
        <v>0</v>
      </c>
      <c r="CF175">
        <f>IMREAL(Sheet1!CH177)</f>
        <v>0</v>
      </c>
      <c r="CG175">
        <f>IMREAL(Sheet1!CI177)</f>
        <v>0</v>
      </c>
      <c r="CH175">
        <f>IMREAL(Sheet1!CJ177)</f>
        <v>0</v>
      </c>
      <c r="CI175">
        <f>IMREAL(Sheet1!CK177)</f>
        <v>0</v>
      </c>
      <c r="CJ175">
        <f>IMREAL(Sheet1!CL177)</f>
        <v>0</v>
      </c>
      <c r="CK175">
        <f>IMREAL(Sheet1!CM177)</f>
        <v>0</v>
      </c>
      <c r="CL175">
        <f>IMREAL(Sheet1!CN177)</f>
        <v>0</v>
      </c>
      <c r="CM175">
        <f>IMREAL(Sheet1!CO177)</f>
        <v>0</v>
      </c>
      <c r="CN175">
        <f>IMREAL(Sheet1!CP177)</f>
        <v>0</v>
      </c>
      <c r="CO175">
        <f>IMREAL(Sheet1!CQ177)</f>
        <v>0</v>
      </c>
      <c r="CP175">
        <f>IMREAL(Sheet1!CR177)</f>
        <v>0</v>
      </c>
      <c r="CQ175">
        <f>IMREAL(Sheet1!CS177)</f>
        <v>0</v>
      </c>
      <c r="CR175">
        <f>IMREAL(Sheet1!CT177)</f>
        <v>0</v>
      </c>
      <c r="CS175">
        <f>IMREAL(Sheet1!CU177)</f>
        <v>0</v>
      </c>
      <c r="CT175">
        <f>IMREAL(Sheet1!CV177)</f>
        <v>0</v>
      </c>
      <c r="CU175">
        <f>IMREAL(Sheet1!CW177)</f>
        <v>0</v>
      </c>
      <c r="CV175">
        <f>IMREAL(Sheet1!CX177)</f>
        <v>0</v>
      </c>
      <c r="CW175">
        <f>IMREAL(Sheet1!CY177)</f>
        <v>0</v>
      </c>
      <c r="CX175">
        <f>IMREAL(Sheet1!CZ177)</f>
        <v>0</v>
      </c>
      <c r="CY175">
        <f>IMREAL(Sheet1!DA177)</f>
        <v>0</v>
      </c>
      <c r="CZ175">
        <f>IMREAL(Sheet1!DB177)</f>
        <v>0</v>
      </c>
      <c r="DA175">
        <f>IMREAL(Sheet1!DC177)</f>
        <v>0</v>
      </c>
      <c r="DB175">
        <f>IMREAL(Sheet1!DD177)</f>
        <v>0</v>
      </c>
      <c r="DC175">
        <f>IMREAL(Sheet1!DE177)</f>
        <v>0</v>
      </c>
      <c r="DD175">
        <f>IMREAL(Sheet1!DF177)</f>
        <v>0</v>
      </c>
      <c r="DE175">
        <f>IMREAL(Sheet1!DG177)</f>
        <v>0</v>
      </c>
      <c r="DF175">
        <f>IMREAL(Sheet1!DH177)</f>
        <v>0</v>
      </c>
      <c r="DG175">
        <f>IMREAL(Sheet1!DI177)</f>
        <v>0</v>
      </c>
      <c r="DH175">
        <f>IMREAL(Sheet1!DJ177)</f>
        <v>0</v>
      </c>
      <c r="DI175">
        <f>IMREAL(Sheet1!DK177)</f>
        <v>0</v>
      </c>
      <c r="DJ175">
        <f>IMREAL(Sheet1!DL177)</f>
        <v>0</v>
      </c>
      <c r="DK175">
        <f>IMREAL(Sheet1!DM177)</f>
        <v>0</v>
      </c>
      <c r="DL175">
        <f>IMREAL(Sheet1!DN177)</f>
        <v>0</v>
      </c>
      <c r="DM175">
        <f>IMREAL(Sheet1!DO177)</f>
        <v>0</v>
      </c>
      <c r="DN175">
        <f>IMREAL(Sheet1!DP177)</f>
        <v>0</v>
      </c>
      <c r="DO175">
        <f>IMREAL(Sheet1!DQ177)</f>
        <v>0</v>
      </c>
      <c r="DP175">
        <f>IMREAL(Sheet1!DR177)</f>
        <v>0</v>
      </c>
      <c r="DQ175">
        <f>IMREAL(Sheet1!DS177)</f>
        <v>0</v>
      </c>
      <c r="DR175">
        <f>IMREAL(Sheet1!DT177)</f>
        <v>0</v>
      </c>
      <c r="DS175">
        <f>IMREAL(Sheet1!DU177)</f>
        <v>0</v>
      </c>
      <c r="DT175">
        <f>IMREAL(Sheet1!DV177)</f>
        <v>0</v>
      </c>
      <c r="DU175">
        <f>IMREAL(Sheet1!DW177)</f>
        <v>0</v>
      </c>
      <c r="DV175">
        <f>IMREAL(Sheet1!DX177)</f>
        <v>0</v>
      </c>
      <c r="DW175">
        <f>IMREAL(Sheet1!DY177)</f>
        <v>0</v>
      </c>
      <c r="DX175">
        <f>IMREAL(Sheet1!DZ177)</f>
        <v>0</v>
      </c>
      <c r="DY175">
        <f>IMREAL(Sheet1!EA177)</f>
        <v>0</v>
      </c>
      <c r="DZ175">
        <f>IMREAL(Sheet1!EB177)</f>
        <v>0</v>
      </c>
      <c r="EA175">
        <f>IMREAL(Sheet1!EC177)</f>
        <v>0</v>
      </c>
      <c r="EB175">
        <f>IMREAL(Sheet1!ED177)</f>
        <v>0</v>
      </c>
      <c r="EC175">
        <f>IMREAL(Sheet1!EE177)</f>
        <v>0</v>
      </c>
      <c r="ED175">
        <f>IMREAL(Sheet1!EF177)</f>
        <v>0</v>
      </c>
      <c r="EE175">
        <f>IMREAL(Sheet1!EG177)</f>
        <v>0</v>
      </c>
      <c r="EF175">
        <f>IMREAL(Sheet1!EH177)</f>
        <v>0</v>
      </c>
      <c r="EG175">
        <f>IMREAL(Sheet1!EI177)</f>
        <v>0</v>
      </c>
      <c r="EH175">
        <f>IMREAL(Sheet1!EJ177)</f>
        <v>0</v>
      </c>
      <c r="EI175">
        <f>IMREAL(Sheet1!EK177)</f>
        <v>0</v>
      </c>
      <c r="EJ175">
        <f>IMREAL(Sheet1!EL177)</f>
        <v>0</v>
      </c>
      <c r="EK175">
        <f>IMREAL(Sheet1!EM177)</f>
        <v>0</v>
      </c>
      <c r="EL175">
        <f>IMREAL(Sheet1!EN177)</f>
        <v>0</v>
      </c>
      <c r="EM175">
        <f>IMREAL(Sheet1!EO177)</f>
        <v>0</v>
      </c>
      <c r="EN175">
        <f>IMREAL(Sheet1!EP177)</f>
        <v>0</v>
      </c>
      <c r="EO175">
        <f>IMREAL(Sheet1!EQ177)</f>
        <v>0</v>
      </c>
      <c r="EP175">
        <f>IMREAL(Sheet1!ER177)</f>
        <v>0</v>
      </c>
      <c r="EQ175">
        <f>IMREAL(Sheet1!ES177)</f>
        <v>0</v>
      </c>
      <c r="ER175">
        <f>IMREAL(Sheet1!ET177)</f>
        <v>0</v>
      </c>
      <c r="ES175">
        <f>IMREAL(Sheet1!EU177)</f>
        <v>0</v>
      </c>
      <c r="ET175">
        <f>IMREAL(Sheet1!EV177)</f>
        <v>0</v>
      </c>
      <c r="EU175">
        <f>IMREAL(Sheet1!EW177)</f>
        <v>0</v>
      </c>
      <c r="EV175">
        <f>IMREAL(Sheet1!EX177)</f>
        <v>0</v>
      </c>
      <c r="EW175">
        <f>IMREAL(Sheet1!EY177)</f>
        <v>0</v>
      </c>
      <c r="EX175">
        <f>IMREAL(Sheet1!EZ177)</f>
        <v>0</v>
      </c>
      <c r="EY175">
        <f>IMREAL(Sheet1!FA177)</f>
        <v>0</v>
      </c>
      <c r="EZ175">
        <f>IMREAL(Sheet1!FB177)</f>
        <v>0</v>
      </c>
      <c r="FA175">
        <f>IMREAL(Sheet1!FC177)</f>
        <v>0</v>
      </c>
      <c r="FB175">
        <f>IMREAL(Sheet1!FD177)</f>
        <v>0</v>
      </c>
      <c r="FC175">
        <f>IMREAL(Sheet1!FE177)</f>
        <v>0</v>
      </c>
      <c r="FD175">
        <f>IMREAL(Sheet1!FF177)</f>
        <v>0</v>
      </c>
      <c r="FE175">
        <f>IMREAL(Sheet1!FG177)</f>
        <v>0</v>
      </c>
      <c r="FF175">
        <f>IMREAL(Sheet1!FH177)</f>
        <v>0</v>
      </c>
      <c r="FG175">
        <f>IMREAL(Sheet1!FI177)</f>
        <v>0</v>
      </c>
      <c r="FH175">
        <f>IMREAL(Sheet1!FJ177)</f>
        <v>0</v>
      </c>
      <c r="FI175">
        <f>IMREAL(Sheet1!FK177)</f>
        <v>0</v>
      </c>
      <c r="FJ175">
        <f>IMREAL(Sheet1!FL177)</f>
        <v>0</v>
      </c>
      <c r="FK175">
        <f>IMREAL(Sheet1!FM177)</f>
        <v>0</v>
      </c>
      <c r="FL175">
        <f>IMREAL(Sheet1!FN177)</f>
        <v>0</v>
      </c>
      <c r="FM175">
        <f>IMREAL(Sheet1!FO177)</f>
        <v>0</v>
      </c>
      <c r="FN175">
        <f>IMREAL(Sheet1!FP177)</f>
        <v>0</v>
      </c>
      <c r="FO175">
        <f>IMREAL(Sheet1!FQ177)</f>
        <v>0</v>
      </c>
      <c r="FP175">
        <f>IMREAL(Sheet1!FR177)</f>
        <v>0</v>
      </c>
      <c r="FQ175">
        <f>IMREAL(Sheet1!FS177)</f>
        <v>0</v>
      </c>
      <c r="FR175">
        <f>IMREAL(Sheet1!FT177)</f>
        <v>0</v>
      </c>
      <c r="FS175">
        <f>IMREAL(Sheet1!FU177)</f>
        <v>12.07</v>
      </c>
      <c r="FT175">
        <f>IMREAL(Sheet1!FV177)</f>
        <v>-7.8</v>
      </c>
      <c r="FU175">
        <f>IMREAL(Sheet1!FW177)</f>
        <v>0</v>
      </c>
      <c r="FV175">
        <f>IMREAL(Sheet1!FX177)</f>
        <v>0</v>
      </c>
      <c r="FW175">
        <f>IMREAL(Sheet1!FY177)</f>
        <v>0</v>
      </c>
      <c r="FX175">
        <f>IMREAL(Sheet1!FZ177)</f>
        <v>0</v>
      </c>
      <c r="FY175">
        <f>IMREAL(Sheet1!GA177)</f>
        <v>0</v>
      </c>
      <c r="FZ175">
        <f>IMREAL(Sheet1!GB177)</f>
        <v>0</v>
      </c>
      <c r="GA175">
        <f>IMREAL(Sheet1!GC177)</f>
        <v>0</v>
      </c>
      <c r="GB175">
        <f>IMREAL(Sheet1!GD177)</f>
        <v>0</v>
      </c>
      <c r="GC175">
        <f>IMREAL(Sheet1!GE177)</f>
        <v>0</v>
      </c>
      <c r="GD175">
        <f>IMREAL(Sheet1!GF177)</f>
        <v>0</v>
      </c>
      <c r="GE175">
        <f>IMREAL(Sheet1!GG177)</f>
        <v>0</v>
      </c>
      <c r="GF175">
        <f>IMREAL(Sheet1!GH177)</f>
        <v>0</v>
      </c>
      <c r="GG175">
        <f>IMREAL(Sheet1!GI177)</f>
        <v>-4.0199999999999996</v>
      </c>
      <c r="GH175">
        <f>IMREAL(Sheet1!GJ177)</f>
        <v>0</v>
      </c>
      <c r="GI175">
        <f>IMREAL(Sheet1!GK177)</f>
        <v>0</v>
      </c>
      <c r="GJ175">
        <f>IMREAL(Sheet1!GL177)</f>
        <v>0</v>
      </c>
      <c r="GK175">
        <f>IMREAL(Sheet1!GM177)</f>
        <v>0</v>
      </c>
      <c r="GL175">
        <f>IMREAL(Sheet1!GN177)</f>
        <v>0</v>
      </c>
      <c r="GM175">
        <f>IMREAL(Sheet1!GO177)</f>
        <v>0</v>
      </c>
      <c r="GN175">
        <f>IMREAL(Sheet1!GP177)</f>
        <v>0</v>
      </c>
      <c r="GO175">
        <f>IMREAL(Sheet1!GQ177)</f>
        <v>0</v>
      </c>
      <c r="GP175">
        <f>IMREAL(Sheet1!GR177)</f>
        <v>0</v>
      </c>
      <c r="GQ175">
        <f>IMREAL(Sheet1!GS177)</f>
        <v>0</v>
      </c>
      <c r="GR175">
        <f>IMREAL(Sheet1!GT177)</f>
        <v>0</v>
      </c>
      <c r="GS175">
        <f>IMREAL(Sheet1!GU177)</f>
        <v>0</v>
      </c>
      <c r="GT175">
        <f>IMREAL(Sheet1!GV177)</f>
        <v>0</v>
      </c>
      <c r="GU175">
        <f>IMREAL(Sheet1!GW177)</f>
        <v>0</v>
      </c>
      <c r="GV175">
        <f>IMREAL(Sheet1!GX177)</f>
        <v>0</v>
      </c>
      <c r="GW175">
        <f>IMREAL(Sheet1!GY177)</f>
        <v>0</v>
      </c>
      <c r="GX175">
        <f>IMREAL(Sheet1!GZ177)</f>
        <v>0</v>
      </c>
      <c r="GY175">
        <f>IMREAL(Sheet1!HA177)</f>
        <v>0</v>
      </c>
      <c r="GZ175">
        <f>IMREAL(Sheet1!HB177)</f>
        <v>0</v>
      </c>
      <c r="HA175">
        <f>IMREAL(Sheet1!HC177)</f>
        <v>0</v>
      </c>
      <c r="HB175">
        <f>IMREAL(Sheet1!HD177)</f>
        <v>0</v>
      </c>
      <c r="HC175">
        <f>IMREAL(Sheet1!HE177)</f>
        <v>0</v>
      </c>
      <c r="HD175">
        <f>IMREAL(Sheet1!HF177)</f>
        <v>0</v>
      </c>
      <c r="HE175">
        <f>IMREAL(Sheet1!HG177)</f>
        <v>0</v>
      </c>
      <c r="HF175">
        <f>IMREAL(Sheet1!HH177)</f>
        <v>0</v>
      </c>
      <c r="HG175">
        <f>IMREAL(Sheet1!HI177)</f>
        <v>0</v>
      </c>
      <c r="HH175">
        <f>IMREAL(Sheet1!HJ177)</f>
        <v>0</v>
      </c>
      <c r="HI175">
        <f>IMREAL(Sheet1!HK177)</f>
        <v>0</v>
      </c>
      <c r="HJ175">
        <f>IMREAL(Sheet1!HL177)</f>
        <v>0</v>
      </c>
      <c r="HK175">
        <f>IMREAL(Sheet1!HM177)</f>
        <v>0</v>
      </c>
      <c r="HL175">
        <f>IMREAL(Sheet1!HN177)</f>
        <v>0</v>
      </c>
      <c r="HM175">
        <f>IMREAL(Sheet1!HO177)</f>
        <v>0</v>
      </c>
      <c r="HN175">
        <f>IMREAL(Sheet1!HP177)</f>
        <v>0</v>
      </c>
      <c r="HO175">
        <f>IMREAL(Sheet1!HQ177)</f>
        <v>0</v>
      </c>
      <c r="HP175">
        <f>IMREAL(Sheet1!HR177)</f>
        <v>0</v>
      </c>
      <c r="HQ175">
        <f>IMREAL(Sheet1!HS177)</f>
        <v>0</v>
      </c>
      <c r="HR175">
        <f>IMREAL(Sheet1!HT177)</f>
        <v>0</v>
      </c>
      <c r="HS175">
        <f>IMREAL(Sheet1!HU177)</f>
        <v>0</v>
      </c>
      <c r="HT175">
        <f>IMREAL(Sheet1!HV177)</f>
        <v>0</v>
      </c>
      <c r="HU175">
        <f>IMREAL(Sheet1!HW177)</f>
        <v>0</v>
      </c>
      <c r="HV175">
        <f>IMREAL(Sheet1!HX177)</f>
        <v>0</v>
      </c>
      <c r="HW175">
        <f>IMREAL(Sheet1!HY177)</f>
        <v>0</v>
      </c>
      <c r="HX175">
        <f>IMREAL(Sheet1!HZ177)</f>
        <v>0</v>
      </c>
      <c r="HY175">
        <f>IMREAL(Sheet1!IA177)</f>
        <v>0</v>
      </c>
      <c r="HZ175">
        <f>IMREAL(Sheet1!IB177)</f>
        <v>0</v>
      </c>
      <c r="IA175">
        <f>IMREAL(Sheet1!IC177)</f>
        <v>0</v>
      </c>
      <c r="IB175">
        <f>IMREAL(Sheet1!ID177)</f>
        <v>0</v>
      </c>
      <c r="IC175">
        <f>IMREAL(Sheet1!IE177)</f>
        <v>0</v>
      </c>
      <c r="ID175">
        <f>IMREAL(Sheet1!IF177)</f>
        <v>0</v>
      </c>
      <c r="IE175">
        <f>IMREAL(Sheet1!IG177)</f>
        <v>0</v>
      </c>
      <c r="IF175">
        <f>IMREAL(Sheet1!IH177)</f>
        <v>0</v>
      </c>
      <c r="IG175">
        <f>IMREAL(Sheet1!II177)</f>
        <v>0</v>
      </c>
      <c r="IH175">
        <f>IMREAL(Sheet1!IJ177)</f>
        <v>0</v>
      </c>
      <c r="II175">
        <f>IMREAL(Sheet1!IK177)</f>
        <v>0</v>
      </c>
      <c r="IJ175">
        <f>IMREAL(Sheet1!IL177)</f>
        <v>0</v>
      </c>
      <c r="IK175">
        <f>IMREAL(Sheet1!IM177)</f>
        <v>0</v>
      </c>
      <c r="IL175">
        <f>IMREAL(Sheet1!IN177)</f>
        <v>-9.64</v>
      </c>
      <c r="IM175">
        <f>IMREAL(Sheet1!IO177)</f>
        <v>0</v>
      </c>
      <c r="IN175">
        <f>IMREAL(Sheet1!IP177)</f>
        <v>0</v>
      </c>
      <c r="IO175">
        <f>IMREAL(Sheet1!IQ177)</f>
        <v>0</v>
      </c>
      <c r="IP175">
        <f>IMREAL(Sheet1!IR177)</f>
        <v>0</v>
      </c>
      <c r="IQ175">
        <f>IMREAL(Sheet1!IS177)</f>
        <v>0</v>
      </c>
      <c r="IR175">
        <f>IMREAL(Sheet1!IT177)</f>
        <v>0</v>
      </c>
      <c r="IS175">
        <f>IMREAL(Sheet1!IU177)</f>
        <v>0</v>
      </c>
      <c r="IT175">
        <f>IMREAL(Sheet1!IV177)</f>
        <v>0</v>
      </c>
      <c r="IU175">
        <f>IMREAL(Sheet1!IW177)</f>
        <v>0</v>
      </c>
      <c r="IV175">
        <f>IMREAL(Sheet1!IX177)</f>
        <v>0</v>
      </c>
      <c r="IW175">
        <f>IMREAL(Sheet1!IY177)</f>
        <v>0</v>
      </c>
      <c r="IX175">
        <f>IMREAL(Sheet1!IZ177)</f>
        <v>0</v>
      </c>
      <c r="IY175">
        <f>IMREAL(Sheet1!JA177)</f>
        <v>0</v>
      </c>
      <c r="IZ175">
        <f>IMREAL(Sheet1!JB177)</f>
        <v>0</v>
      </c>
      <c r="JA175">
        <f>IMREAL(Sheet1!JC177)</f>
        <v>0</v>
      </c>
      <c r="JB175">
        <f>IMREAL(Sheet1!JD177)</f>
        <v>0</v>
      </c>
      <c r="JC175">
        <f>IMREAL(Sheet1!JE177)</f>
        <v>0</v>
      </c>
      <c r="JD175">
        <f>IMREAL(Sheet1!JF177)</f>
        <v>0</v>
      </c>
      <c r="JE175">
        <f>IMREAL(Sheet1!JG177)</f>
        <v>0</v>
      </c>
      <c r="JF175">
        <f>IMREAL(Sheet1!JH177)</f>
        <v>0</v>
      </c>
      <c r="JG175">
        <f>IMREAL(Sheet1!JI177)</f>
        <v>0</v>
      </c>
      <c r="JH175">
        <f>IMREAL(Sheet1!JJ177)</f>
        <v>0</v>
      </c>
      <c r="JI175">
        <f>IMREAL(Sheet1!JK177)</f>
        <v>0</v>
      </c>
      <c r="JJ175">
        <f>IMREAL(Sheet1!JL177)</f>
        <v>0</v>
      </c>
      <c r="JK175">
        <f>IMREAL(Sheet1!JM177)</f>
        <v>0</v>
      </c>
      <c r="JL175">
        <f>IMREAL(Sheet1!JN177)</f>
        <v>0</v>
      </c>
      <c r="JM175">
        <f>IMREAL(Sheet1!JO177)</f>
        <v>0</v>
      </c>
      <c r="JN175">
        <f>IMREAL(Sheet1!JP177)</f>
        <v>0</v>
      </c>
      <c r="JO175">
        <f>IMREAL(Sheet1!JQ177)</f>
        <v>0</v>
      </c>
      <c r="JP175">
        <f>IMREAL(Sheet1!JR177)</f>
        <v>0</v>
      </c>
      <c r="JQ175">
        <f>IMREAL(Sheet1!JS177)</f>
        <v>0</v>
      </c>
      <c r="JR175">
        <f>IMREAL(Sheet1!JT177)</f>
        <v>0</v>
      </c>
      <c r="JS175">
        <f>IMREAL(Sheet1!JU177)</f>
        <v>0</v>
      </c>
      <c r="JT175">
        <f>IMREAL(Sheet1!JV177)</f>
        <v>0</v>
      </c>
      <c r="JU175">
        <f>IMREAL(Sheet1!JW177)</f>
        <v>0</v>
      </c>
      <c r="JV175">
        <f>IMREAL(Sheet1!JX177)</f>
        <v>0</v>
      </c>
      <c r="JW175">
        <f>IMREAL(Sheet1!JY177)</f>
        <v>0</v>
      </c>
      <c r="JX175">
        <f>IMREAL(Sheet1!JZ177)</f>
        <v>0</v>
      </c>
      <c r="JY175">
        <f>IMREAL(Sheet1!KA177)</f>
        <v>0</v>
      </c>
      <c r="JZ175">
        <f>IMREAL(Sheet1!KB177)</f>
        <v>0</v>
      </c>
      <c r="KA175">
        <f>IMREAL(Sheet1!KC177)</f>
        <v>0</v>
      </c>
      <c r="KB175">
        <f>IMREAL(Sheet1!KD177)</f>
        <v>0</v>
      </c>
      <c r="KC175">
        <f>IMREAL(Sheet1!KE177)</f>
        <v>0</v>
      </c>
      <c r="KD175">
        <f>IMREAL(Sheet1!KF177)</f>
        <v>0</v>
      </c>
      <c r="KE175">
        <f>IMREAL(Sheet1!KG177)</f>
        <v>0</v>
      </c>
      <c r="KF175">
        <f>IMREAL(Sheet1!KH177)</f>
        <v>0</v>
      </c>
      <c r="KG175">
        <f>IMREAL(Sheet1!KI177)</f>
        <v>0</v>
      </c>
      <c r="KH175">
        <f>IMREAL(Sheet1!KJ177)</f>
        <v>0</v>
      </c>
      <c r="KI175">
        <f>IMREAL(Sheet1!KK177)</f>
        <v>0</v>
      </c>
      <c r="KJ175">
        <f>IMREAL(Sheet1!KL177)</f>
        <v>0</v>
      </c>
      <c r="KK175">
        <f>IMREAL(Sheet1!KM177)</f>
        <v>0</v>
      </c>
      <c r="KL175">
        <f>IMREAL(Sheet1!KN177)</f>
        <v>0</v>
      </c>
      <c r="KM175">
        <f>IMREAL(Sheet1!KO177)</f>
        <v>0</v>
      </c>
      <c r="KN175">
        <f>IMREAL(Sheet1!KP177)</f>
        <v>0</v>
      </c>
    </row>
    <row r="176" spans="1:300" x14ac:dyDescent="0.25">
      <c r="A176">
        <f>IMREAL(Sheet1!C178)</f>
        <v>0</v>
      </c>
      <c r="B176">
        <f>IMREAL(Sheet1!D178)</f>
        <v>0</v>
      </c>
      <c r="C176">
        <f>IMREAL(Sheet1!E178)</f>
        <v>0</v>
      </c>
      <c r="D176">
        <f>IMREAL(Sheet1!F178)</f>
        <v>0</v>
      </c>
      <c r="E176">
        <f>IMREAL(Sheet1!G178)</f>
        <v>0</v>
      </c>
      <c r="F176">
        <f>IMREAL(Sheet1!H178)</f>
        <v>0</v>
      </c>
      <c r="G176">
        <f>IMREAL(Sheet1!I178)</f>
        <v>0</v>
      </c>
      <c r="H176">
        <f>IMREAL(Sheet1!J178)</f>
        <v>0</v>
      </c>
      <c r="I176">
        <f>IMREAL(Sheet1!K178)</f>
        <v>0</v>
      </c>
      <c r="J176">
        <f>IMREAL(Sheet1!L178)</f>
        <v>0</v>
      </c>
      <c r="K176">
        <f>IMREAL(Sheet1!M178)</f>
        <v>0</v>
      </c>
      <c r="L176">
        <f>IMREAL(Sheet1!N178)</f>
        <v>0</v>
      </c>
      <c r="M176">
        <f>IMREAL(Sheet1!O178)</f>
        <v>0</v>
      </c>
      <c r="N176">
        <f>IMREAL(Sheet1!P178)</f>
        <v>0</v>
      </c>
      <c r="O176">
        <f>IMREAL(Sheet1!Q178)</f>
        <v>0</v>
      </c>
      <c r="P176">
        <f>IMREAL(Sheet1!R178)</f>
        <v>0</v>
      </c>
      <c r="Q176">
        <f>IMREAL(Sheet1!S178)</f>
        <v>0</v>
      </c>
      <c r="R176">
        <f>IMREAL(Sheet1!T178)</f>
        <v>0</v>
      </c>
      <c r="S176">
        <f>IMREAL(Sheet1!U178)</f>
        <v>0</v>
      </c>
      <c r="T176">
        <f>IMREAL(Sheet1!V178)</f>
        <v>0</v>
      </c>
      <c r="U176">
        <f>IMREAL(Sheet1!W178)</f>
        <v>0</v>
      </c>
      <c r="V176">
        <f>IMREAL(Sheet1!X178)</f>
        <v>0</v>
      </c>
      <c r="W176">
        <f>IMREAL(Sheet1!Y178)</f>
        <v>0</v>
      </c>
      <c r="X176">
        <f>IMREAL(Sheet1!Z178)</f>
        <v>0</v>
      </c>
      <c r="Y176">
        <f>IMREAL(Sheet1!AA178)</f>
        <v>0</v>
      </c>
      <c r="Z176">
        <f>IMREAL(Sheet1!AB178)</f>
        <v>0</v>
      </c>
      <c r="AA176">
        <f>IMREAL(Sheet1!AC178)</f>
        <v>0</v>
      </c>
      <c r="AB176">
        <f>IMREAL(Sheet1!AD178)</f>
        <v>0</v>
      </c>
      <c r="AC176">
        <f>IMREAL(Sheet1!AE178)</f>
        <v>0</v>
      </c>
      <c r="AD176">
        <f>IMREAL(Sheet1!AF178)</f>
        <v>0</v>
      </c>
      <c r="AE176">
        <f>IMREAL(Sheet1!AG178)</f>
        <v>0</v>
      </c>
      <c r="AF176">
        <f>IMREAL(Sheet1!AH178)</f>
        <v>0</v>
      </c>
      <c r="AG176">
        <f>IMREAL(Sheet1!AI178)</f>
        <v>0</v>
      </c>
      <c r="AH176">
        <f>IMREAL(Sheet1!AJ178)</f>
        <v>0</v>
      </c>
      <c r="AI176">
        <f>IMREAL(Sheet1!AK178)</f>
        <v>0</v>
      </c>
      <c r="AJ176">
        <f>IMREAL(Sheet1!AL178)</f>
        <v>0</v>
      </c>
      <c r="AK176">
        <f>IMREAL(Sheet1!AM178)</f>
        <v>0</v>
      </c>
      <c r="AL176">
        <f>IMREAL(Sheet1!AN178)</f>
        <v>0</v>
      </c>
      <c r="AM176">
        <f>IMREAL(Sheet1!AO178)</f>
        <v>0</v>
      </c>
      <c r="AN176">
        <f>IMREAL(Sheet1!AP178)</f>
        <v>0</v>
      </c>
      <c r="AO176">
        <f>IMREAL(Sheet1!AQ178)</f>
        <v>0</v>
      </c>
      <c r="AP176">
        <f>IMREAL(Sheet1!AR178)</f>
        <v>0</v>
      </c>
      <c r="AQ176">
        <f>IMREAL(Sheet1!AS178)</f>
        <v>0</v>
      </c>
      <c r="AR176">
        <f>IMREAL(Sheet1!AT178)</f>
        <v>0</v>
      </c>
      <c r="AS176">
        <f>IMREAL(Sheet1!AU178)</f>
        <v>0</v>
      </c>
      <c r="AT176">
        <f>IMREAL(Sheet1!AV178)</f>
        <v>0</v>
      </c>
      <c r="AU176">
        <f>IMREAL(Sheet1!AW178)</f>
        <v>0</v>
      </c>
      <c r="AV176">
        <f>IMREAL(Sheet1!AX178)</f>
        <v>0</v>
      </c>
      <c r="AW176">
        <f>IMREAL(Sheet1!AY178)</f>
        <v>0</v>
      </c>
      <c r="AX176">
        <f>IMREAL(Sheet1!AZ178)</f>
        <v>0</v>
      </c>
      <c r="AY176">
        <f>IMREAL(Sheet1!BA178)</f>
        <v>0</v>
      </c>
      <c r="AZ176">
        <f>IMREAL(Sheet1!BB178)</f>
        <v>0</v>
      </c>
      <c r="BA176">
        <f>IMREAL(Sheet1!BC178)</f>
        <v>0</v>
      </c>
      <c r="BB176">
        <f>IMREAL(Sheet1!BD178)</f>
        <v>0</v>
      </c>
      <c r="BC176">
        <f>IMREAL(Sheet1!BE178)</f>
        <v>0</v>
      </c>
      <c r="BD176">
        <f>IMREAL(Sheet1!BF178)</f>
        <v>0</v>
      </c>
      <c r="BE176">
        <f>IMREAL(Sheet1!BG178)</f>
        <v>0</v>
      </c>
      <c r="BF176">
        <f>IMREAL(Sheet1!BH178)</f>
        <v>0</v>
      </c>
      <c r="BG176">
        <f>IMREAL(Sheet1!BI178)</f>
        <v>0</v>
      </c>
      <c r="BH176">
        <f>IMREAL(Sheet1!BJ178)</f>
        <v>0</v>
      </c>
      <c r="BI176">
        <f>IMREAL(Sheet1!BK178)</f>
        <v>0</v>
      </c>
      <c r="BJ176">
        <f>IMREAL(Sheet1!BL178)</f>
        <v>0</v>
      </c>
      <c r="BK176">
        <f>IMREAL(Sheet1!BM178)</f>
        <v>0</v>
      </c>
      <c r="BL176">
        <f>IMREAL(Sheet1!BN178)</f>
        <v>0</v>
      </c>
      <c r="BM176">
        <f>IMREAL(Sheet1!BO178)</f>
        <v>0</v>
      </c>
      <c r="BN176">
        <f>IMREAL(Sheet1!BP178)</f>
        <v>0</v>
      </c>
      <c r="BO176">
        <f>IMREAL(Sheet1!BQ178)</f>
        <v>0</v>
      </c>
      <c r="BP176">
        <f>IMREAL(Sheet1!BR178)</f>
        <v>0</v>
      </c>
      <c r="BQ176">
        <f>IMREAL(Sheet1!BS178)</f>
        <v>0</v>
      </c>
      <c r="BR176">
        <f>IMREAL(Sheet1!BT178)</f>
        <v>0</v>
      </c>
      <c r="BS176">
        <f>IMREAL(Sheet1!BU178)</f>
        <v>0</v>
      </c>
      <c r="BT176">
        <f>IMREAL(Sheet1!BV178)</f>
        <v>0</v>
      </c>
      <c r="BU176">
        <f>IMREAL(Sheet1!BW178)</f>
        <v>0</v>
      </c>
      <c r="BV176">
        <f>IMREAL(Sheet1!BX178)</f>
        <v>0</v>
      </c>
      <c r="BW176">
        <f>IMREAL(Sheet1!BY178)</f>
        <v>0</v>
      </c>
      <c r="BX176">
        <f>IMREAL(Sheet1!BZ178)</f>
        <v>0</v>
      </c>
      <c r="BY176">
        <f>IMREAL(Sheet1!CA178)</f>
        <v>0</v>
      </c>
      <c r="BZ176">
        <f>IMREAL(Sheet1!CB178)</f>
        <v>0</v>
      </c>
      <c r="CA176">
        <f>IMREAL(Sheet1!CC178)</f>
        <v>0</v>
      </c>
      <c r="CB176">
        <f>IMREAL(Sheet1!CD178)</f>
        <v>0</v>
      </c>
      <c r="CC176">
        <f>IMREAL(Sheet1!CE178)</f>
        <v>0</v>
      </c>
      <c r="CD176">
        <f>IMREAL(Sheet1!CF178)</f>
        <v>0</v>
      </c>
      <c r="CE176">
        <f>IMREAL(Sheet1!CG178)</f>
        <v>0</v>
      </c>
      <c r="CF176">
        <f>IMREAL(Sheet1!CH178)</f>
        <v>0</v>
      </c>
      <c r="CG176">
        <f>IMREAL(Sheet1!CI178)</f>
        <v>0</v>
      </c>
      <c r="CH176">
        <f>IMREAL(Sheet1!CJ178)</f>
        <v>0</v>
      </c>
      <c r="CI176">
        <f>IMREAL(Sheet1!CK178)</f>
        <v>0</v>
      </c>
      <c r="CJ176">
        <f>IMREAL(Sheet1!CL178)</f>
        <v>0</v>
      </c>
      <c r="CK176">
        <f>IMREAL(Sheet1!CM178)</f>
        <v>0</v>
      </c>
      <c r="CL176">
        <f>IMREAL(Sheet1!CN178)</f>
        <v>0</v>
      </c>
      <c r="CM176">
        <f>IMREAL(Sheet1!CO178)</f>
        <v>0</v>
      </c>
      <c r="CN176">
        <f>IMREAL(Sheet1!CP178)</f>
        <v>0</v>
      </c>
      <c r="CO176">
        <f>IMREAL(Sheet1!CQ178)</f>
        <v>0</v>
      </c>
      <c r="CP176">
        <f>IMREAL(Sheet1!CR178)</f>
        <v>0</v>
      </c>
      <c r="CQ176">
        <f>IMREAL(Sheet1!CS178)</f>
        <v>0</v>
      </c>
      <c r="CR176">
        <f>IMREAL(Sheet1!CT178)</f>
        <v>0</v>
      </c>
      <c r="CS176">
        <f>IMREAL(Sheet1!CU178)</f>
        <v>0</v>
      </c>
      <c r="CT176">
        <f>IMREAL(Sheet1!CV178)</f>
        <v>0</v>
      </c>
      <c r="CU176">
        <f>IMREAL(Sheet1!CW178)</f>
        <v>0</v>
      </c>
      <c r="CV176">
        <f>IMREAL(Sheet1!CX178)</f>
        <v>0</v>
      </c>
      <c r="CW176">
        <f>IMREAL(Sheet1!CY178)</f>
        <v>0</v>
      </c>
      <c r="CX176">
        <f>IMREAL(Sheet1!CZ178)</f>
        <v>0</v>
      </c>
      <c r="CY176">
        <f>IMREAL(Sheet1!DA178)</f>
        <v>0</v>
      </c>
      <c r="CZ176">
        <f>IMREAL(Sheet1!DB178)</f>
        <v>0</v>
      </c>
      <c r="DA176">
        <f>IMREAL(Sheet1!DC178)</f>
        <v>0</v>
      </c>
      <c r="DB176">
        <f>IMREAL(Sheet1!DD178)</f>
        <v>0</v>
      </c>
      <c r="DC176">
        <f>IMREAL(Sheet1!DE178)</f>
        <v>0</v>
      </c>
      <c r="DD176">
        <f>IMREAL(Sheet1!DF178)</f>
        <v>0</v>
      </c>
      <c r="DE176">
        <f>IMREAL(Sheet1!DG178)</f>
        <v>0</v>
      </c>
      <c r="DF176">
        <f>IMREAL(Sheet1!DH178)</f>
        <v>0</v>
      </c>
      <c r="DG176">
        <f>IMREAL(Sheet1!DI178)</f>
        <v>0</v>
      </c>
      <c r="DH176">
        <f>IMREAL(Sheet1!DJ178)</f>
        <v>0</v>
      </c>
      <c r="DI176">
        <f>IMREAL(Sheet1!DK178)</f>
        <v>0</v>
      </c>
      <c r="DJ176">
        <f>IMREAL(Sheet1!DL178)</f>
        <v>0</v>
      </c>
      <c r="DK176">
        <f>IMREAL(Sheet1!DM178)</f>
        <v>0</v>
      </c>
      <c r="DL176">
        <f>IMREAL(Sheet1!DN178)</f>
        <v>0</v>
      </c>
      <c r="DM176">
        <f>IMREAL(Sheet1!DO178)</f>
        <v>0</v>
      </c>
      <c r="DN176">
        <f>IMREAL(Sheet1!DP178)</f>
        <v>0</v>
      </c>
      <c r="DO176">
        <f>IMREAL(Sheet1!DQ178)</f>
        <v>0</v>
      </c>
      <c r="DP176">
        <f>IMREAL(Sheet1!DR178)</f>
        <v>0</v>
      </c>
      <c r="DQ176">
        <f>IMREAL(Sheet1!DS178)</f>
        <v>0</v>
      </c>
      <c r="DR176">
        <f>IMREAL(Sheet1!DT178)</f>
        <v>0</v>
      </c>
      <c r="DS176">
        <f>IMREAL(Sheet1!DU178)</f>
        <v>0</v>
      </c>
      <c r="DT176">
        <f>IMREAL(Sheet1!DV178)</f>
        <v>0</v>
      </c>
      <c r="DU176">
        <f>IMREAL(Sheet1!DW178)</f>
        <v>0</v>
      </c>
      <c r="DV176">
        <f>IMREAL(Sheet1!DX178)</f>
        <v>0</v>
      </c>
      <c r="DW176">
        <f>IMREAL(Sheet1!DY178)</f>
        <v>0</v>
      </c>
      <c r="DX176">
        <f>IMREAL(Sheet1!DZ178)</f>
        <v>0</v>
      </c>
      <c r="DY176">
        <f>IMREAL(Sheet1!EA178)</f>
        <v>0</v>
      </c>
      <c r="DZ176">
        <f>IMREAL(Sheet1!EB178)</f>
        <v>0</v>
      </c>
      <c r="EA176">
        <f>IMREAL(Sheet1!EC178)</f>
        <v>0</v>
      </c>
      <c r="EB176">
        <f>IMREAL(Sheet1!ED178)</f>
        <v>0</v>
      </c>
      <c r="EC176">
        <f>IMREAL(Sheet1!EE178)</f>
        <v>0</v>
      </c>
      <c r="ED176">
        <f>IMREAL(Sheet1!EF178)</f>
        <v>0</v>
      </c>
      <c r="EE176">
        <f>IMREAL(Sheet1!EG178)</f>
        <v>0</v>
      </c>
      <c r="EF176">
        <f>IMREAL(Sheet1!EH178)</f>
        <v>0</v>
      </c>
      <c r="EG176">
        <f>IMREAL(Sheet1!EI178)</f>
        <v>0</v>
      </c>
      <c r="EH176">
        <f>IMREAL(Sheet1!EJ178)</f>
        <v>0</v>
      </c>
      <c r="EI176">
        <f>IMREAL(Sheet1!EK178)</f>
        <v>0</v>
      </c>
      <c r="EJ176">
        <f>IMREAL(Sheet1!EL178)</f>
        <v>0</v>
      </c>
      <c r="EK176">
        <f>IMREAL(Sheet1!EM178)</f>
        <v>0</v>
      </c>
      <c r="EL176">
        <f>IMREAL(Sheet1!EN178)</f>
        <v>0</v>
      </c>
      <c r="EM176">
        <f>IMREAL(Sheet1!EO178)</f>
        <v>0</v>
      </c>
      <c r="EN176">
        <f>IMREAL(Sheet1!EP178)</f>
        <v>0</v>
      </c>
      <c r="EO176">
        <f>IMREAL(Sheet1!EQ178)</f>
        <v>0</v>
      </c>
      <c r="EP176">
        <f>IMREAL(Sheet1!ER178)</f>
        <v>0</v>
      </c>
      <c r="EQ176">
        <f>IMREAL(Sheet1!ES178)</f>
        <v>0</v>
      </c>
      <c r="ER176">
        <f>IMREAL(Sheet1!ET178)</f>
        <v>0</v>
      </c>
      <c r="ES176">
        <f>IMREAL(Sheet1!EU178)</f>
        <v>0</v>
      </c>
      <c r="ET176">
        <f>IMREAL(Sheet1!EV178)</f>
        <v>0</v>
      </c>
      <c r="EU176">
        <f>IMREAL(Sheet1!EW178)</f>
        <v>0</v>
      </c>
      <c r="EV176">
        <f>IMREAL(Sheet1!EX178)</f>
        <v>0</v>
      </c>
      <c r="EW176">
        <f>IMREAL(Sheet1!EY178)</f>
        <v>0</v>
      </c>
      <c r="EX176">
        <f>IMREAL(Sheet1!EZ178)</f>
        <v>0</v>
      </c>
      <c r="EY176">
        <f>IMREAL(Sheet1!FA178)</f>
        <v>0</v>
      </c>
      <c r="EZ176">
        <f>IMREAL(Sheet1!FB178)</f>
        <v>0</v>
      </c>
      <c r="FA176">
        <f>IMREAL(Sheet1!FC178)</f>
        <v>0</v>
      </c>
      <c r="FB176">
        <f>IMREAL(Sheet1!FD178)</f>
        <v>0</v>
      </c>
      <c r="FC176">
        <f>IMREAL(Sheet1!FE178)</f>
        <v>0</v>
      </c>
      <c r="FD176">
        <f>IMREAL(Sheet1!FF178)</f>
        <v>0</v>
      </c>
      <c r="FE176">
        <f>IMREAL(Sheet1!FG178)</f>
        <v>0</v>
      </c>
      <c r="FF176">
        <f>IMREAL(Sheet1!FH178)</f>
        <v>0</v>
      </c>
      <c r="FG176">
        <f>IMREAL(Sheet1!FI178)</f>
        <v>0</v>
      </c>
      <c r="FH176">
        <f>IMREAL(Sheet1!FJ178)</f>
        <v>0</v>
      </c>
      <c r="FI176">
        <f>IMREAL(Sheet1!FK178)</f>
        <v>0</v>
      </c>
      <c r="FJ176">
        <f>IMREAL(Sheet1!FL178)</f>
        <v>0</v>
      </c>
      <c r="FK176">
        <f>IMREAL(Sheet1!FM178)</f>
        <v>0</v>
      </c>
      <c r="FL176">
        <f>IMREAL(Sheet1!FN178)</f>
        <v>0</v>
      </c>
      <c r="FM176">
        <f>IMREAL(Sheet1!FO178)</f>
        <v>0</v>
      </c>
      <c r="FN176">
        <f>IMREAL(Sheet1!FP178)</f>
        <v>0</v>
      </c>
      <c r="FO176">
        <f>IMREAL(Sheet1!FQ178)</f>
        <v>0</v>
      </c>
      <c r="FP176">
        <f>IMREAL(Sheet1!FR178)</f>
        <v>0</v>
      </c>
      <c r="FQ176">
        <f>IMREAL(Sheet1!FS178)</f>
        <v>0</v>
      </c>
      <c r="FR176">
        <f>IMREAL(Sheet1!FT178)</f>
        <v>0</v>
      </c>
      <c r="FS176">
        <f>IMREAL(Sheet1!FU178)</f>
        <v>-7.8</v>
      </c>
      <c r="FT176">
        <f>IMREAL(Sheet1!FV178)</f>
        <v>18.72</v>
      </c>
      <c r="FU176">
        <f>IMREAL(Sheet1!FW178)</f>
        <v>-2.7</v>
      </c>
      <c r="FV176">
        <f>IMREAL(Sheet1!FX178)</f>
        <v>0</v>
      </c>
      <c r="FW176">
        <f>IMREAL(Sheet1!FY178)</f>
        <v>0</v>
      </c>
      <c r="FX176">
        <f>IMREAL(Sheet1!FZ178)</f>
        <v>0</v>
      </c>
      <c r="FY176">
        <f>IMREAL(Sheet1!GA178)</f>
        <v>0</v>
      </c>
      <c r="FZ176">
        <f>IMREAL(Sheet1!GB178)</f>
        <v>0</v>
      </c>
      <c r="GA176">
        <f>IMREAL(Sheet1!GC178)</f>
        <v>0</v>
      </c>
      <c r="GB176">
        <f>IMREAL(Sheet1!GD178)</f>
        <v>0</v>
      </c>
      <c r="GC176">
        <f>IMREAL(Sheet1!GE178)</f>
        <v>0</v>
      </c>
      <c r="GD176">
        <f>IMREAL(Sheet1!GF178)</f>
        <v>0</v>
      </c>
      <c r="GE176">
        <f>IMREAL(Sheet1!GG178)</f>
        <v>0</v>
      </c>
      <c r="GF176">
        <f>IMREAL(Sheet1!GH178)</f>
        <v>0</v>
      </c>
      <c r="GG176">
        <f>IMREAL(Sheet1!GI178)</f>
        <v>0</v>
      </c>
      <c r="GH176">
        <f>IMREAL(Sheet1!GJ178)</f>
        <v>-8.2200000000000006</v>
      </c>
      <c r="GI176">
        <f>IMREAL(Sheet1!GK178)</f>
        <v>0</v>
      </c>
      <c r="GJ176">
        <f>IMREAL(Sheet1!GL178)</f>
        <v>0</v>
      </c>
      <c r="GK176">
        <f>IMREAL(Sheet1!GM178)</f>
        <v>0</v>
      </c>
      <c r="GL176">
        <f>IMREAL(Sheet1!GN178)</f>
        <v>0</v>
      </c>
      <c r="GM176">
        <f>IMREAL(Sheet1!GO178)</f>
        <v>0</v>
      </c>
      <c r="GN176">
        <f>IMREAL(Sheet1!GP178)</f>
        <v>0</v>
      </c>
      <c r="GO176">
        <f>IMREAL(Sheet1!GQ178)</f>
        <v>0</v>
      </c>
      <c r="GP176">
        <f>IMREAL(Sheet1!GR178)</f>
        <v>0</v>
      </c>
      <c r="GQ176">
        <f>IMREAL(Sheet1!GS178)</f>
        <v>0</v>
      </c>
      <c r="GR176">
        <f>IMREAL(Sheet1!GT178)</f>
        <v>0</v>
      </c>
      <c r="GS176">
        <f>IMREAL(Sheet1!GU178)</f>
        <v>0</v>
      </c>
      <c r="GT176">
        <f>IMREAL(Sheet1!GV178)</f>
        <v>0</v>
      </c>
      <c r="GU176">
        <f>IMREAL(Sheet1!GW178)</f>
        <v>0</v>
      </c>
      <c r="GV176">
        <f>IMREAL(Sheet1!GX178)</f>
        <v>0</v>
      </c>
      <c r="GW176">
        <f>IMREAL(Sheet1!GY178)</f>
        <v>0</v>
      </c>
      <c r="GX176">
        <f>IMREAL(Sheet1!GZ178)</f>
        <v>0</v>
      </c>
      <c r="GY176">
        <f>IMREAL(Sheet1!HA178)</f>
        <v>0</v>
      </c>
      <c r="GZ176">
        <f>IMREAL(Sheet1!HB178)</f>
        <v>0</v>
      </c>
      <c r="HA176">
        <f>IMREAL(Sheet1!HC178)</f>
        <v>0</v>
      </c>
      <c r="HB176">
        <f>IMREAL(Sheet1!HD178)</f>
        <v>0</v>
      </c>
      <c r="HC176">
        <f>IMREAL(Sheet1!HE178)</f>
        <v>0</v>
      </c>
      <c r="HD176">
        <f>IMREAL(Sheet1!HF178)</f>
        <v>0</v>
      </c>
      <c r="HE176">
        <f>IMREAL(Sheet1!HG178)</f>
        <v>0</v>
      </c>
      <c r="HF176">
        <f>IMREAL(Sheet1!HH178)</f>
        <v>0</v>
      </c>
      <c r="HG176">
        <f>IMREAL(Sheet1!HI178)</f>
        <v>0</v>
      </c>
      <c r="HH176">
        <f>IMREAL(Sheet1!HJ178)</f>
        <v>0</v>
      </c>
      <c r="HI176">
        <f>IMREAL(Sheet1!HK178)</f>
        <v>0</v>
      </c>
      <c r="HJ176">
        <f>IMREAL(Sheet1!HL178)</f>
        <v>0</v>
      </c>
      <c r="HK176">
        <f>IMREAL(Sheet1!HM178)</f>
        <v>0</v>
      </c>
      <c r="HL176">
        <f>IMREAL(Sheet1!HN178)</f>
        <v>0</v>
      </c>
      <c r="HM176">
        <f>IMREAL(Sheet1!HO178)</f>
        <v>0</v>
      </c>
      <c r="HN176">
        <f>IMREAL(Sheet1!HP178)</f>
        <v>0</v>
      </c>
      <c r="HO176">
        <f>IMREAL(Sheet1!HQ178)</f>
        <v>0</v>
      </c>
      <c r="HP176">
        <f>IMREAL(Sheet1!HR178)</f>
        <v>0</v>
      </c>
      <c r="HQ176">
        <f>IMREAL(Sheet1!HS178)</f>
        <v>0</v>
      </c>
      <c r="HR176">
        <f>IMREAL(Sheet1!HT178)</f>
        <v>0</v>
      </c>
      <c r="HS176">
        <f>IMREAL(Sheet1!HU178)</f>
        <v>0</v>
      </c>
      <c r="HT176">
        <f>IMREAL(Sheet1!HV178)</f>
        <v>0</v>
      </c>
      <c r="HU176">
        <f>IMREAL(Sheet1!HW178)</f>
        <v>0</v>
      </c>
      <c r="HV176">
        <f>IMREAL(Sheet1!HX178)</f>
        <v>0</v>
      </c>
      <c r="HW176">
        <f>IMREAL(Sheet1!HY178)</f>
        <v>0</v>
      </c>
      <c r="HX176">
        <f>IMREAL(Sheet1!HZ178)</f>
        <v>0</v>
      </c>
      <c r="HY176">
        <f>IMREAL(Sheet1!IA178)</f>
        <v>0</v>
      </c>
      <c r="HZ176">
        <f>IMREAL(Sheet1!IB178)</f>
        <v>0</v>
      </c>
      <c r="IA176">
        <f>IMREAL(Sheet1!IC178)</f>
        <v>0</v>
      </c>
      <c r="IB176">
        <f>IMREAL(Sheet1!ID178)</f>
        <v>0</v>
      </c>
      <c r="IC176">
        <f>IMREAL(Sheet1!IE178)</f>
        <v>0</v>
      </c>
      <c r="ID176">
        <f>IMREAL(Sheet1!IF178)</f>
        <v>0</v>
      </c>
      <c r="IE176">
        <f>IMREAL(Sheet1!IG178)</f>
        <v>0</v>
      </c>
      <c r="IF176">
        <f>IMREAL(Sheet1!IH178)</f>
        <v>0</v>
      </c>
      <c r="IG176">
        <f>IMREAL(Sheet1!II178)</f>
        <v>0</v>
      </c>
      <c r="IH176">
        <f>IMREAL(Sheet1!IJ178)</f>
        <v>0</v>
      </c>
      <c r="II176">
        <f>IMREAL(Sheet1!IK178)</f>
        <v>0</v>
      </c>
      <c r="IJ176">
        <f>IMREAL(Sheet1!IL178)</f>
        <v>0</v>
      </c>
      <c r="IK176">
        <f>IMREAL(Sheet1!IM178)</f>
        <v>0</v>
      </c>
      <c r="IL176">
        <f>IMREAL(Sheet1!IN178)</f>
        <v>0</v>
      </c>
      <c r="IM176">
        <f>IMREAL(Sheet1!IO178)</f>
        <v>0</v>
      </c>
      <c r="IN176">
        <f>IMREAL(Sheet1!IP178)</f>
        <v>0</v>
      </c>
      <c r="IO176">
        <f>IMREAL(Sheet1!IQ178)</f>
        <v>0</v>
      </c>
      <c r="IP176">
        <f>IMREAL(Sheet1!IR178)</f>
        <v>0</v>
      </c>
      <c r="IQ176">
        <f>IMREAL(Sheet1!IS178)</f>
        <v>0</v>
      </c>
      <c r="IR176">
        <f>IMREAL(Sheet1!IT178)</f>
        <v>0</v>
      </c>
      <c r="IS176">
        <f>IMREAL(Sheet1!IU178)</f>
        <v>0</v>
      </c>
      <c r="IT176">
        <f>IMREAL(Sheet1!IV178)</f>
        <v>0</v>
      </c>
      <c r="IU176">
        <f>IMREAL(Sheet1!IW178)</f>
        <v>0</v>
      </c>
      <c r="IV176">
        <f>IMREAL(Sheet1!IX178)</f>
        <v>0</v>
      </c>
      <c r="IW176">
        <f>IMREAL(Sheet1!IY178)</f>
        <v>0</v>
      </c>
      <c r="IX176">
        <f>IMREAL(Sheet1!IZ178)</f>
        <v>0</v>
      </c>
      <c r="IY176">
        <f>IMREAL(Sheet1!JA178)</f>
        <v>0</v>
      </c>
      <c r="IZ176">
        <f>IMREAL(Sheet1!JB178)</f>
        <v>0</v>
      </c>
      <c r="JA176">
        <f>IMREAL(Sheet1!JC178)</f>
        <v>0</v>
      </c>
      <c r="JB176">
        <f>IMREAL(Sheet1!JD178)</f>
        <v>0</v>
      </c>
      <c r="JC176">
        <f>IMREAL(Sheet1!JE178)</f>
        <v>0</v>
      </c>
      <c r="JD176">
        <f>IMREAL(Sheet1!JF178)</f>
        <v>0</v>
      </c>
      <c r="JE176">
        <f>IMREAL(Sheet1!JG178)</f>
        <v>0</v>
      </c>
      <c r="JF176">
        <f>IMREAL(Sheet1!JH178)</f>
        <v>0</v>
      </c>
      <c r="JG176">
        <f>IMREAL(Sheet1!JI178)</f>
        <v>0</v>
      </c>
      <c r="JH176">
        <f>IMREAL(Sheet1!JJ178)</f>
        <v>0</v>
      </c>
      <c r="JI176">
        <f>IMREAL(Sheet1!JK178)</f>
        <v>0</v>
      </c>
      <c r="JJ176">
        <f>IMREAL(Sheet1!JL178)</f>
        <v>0</v>
      </c>
      <c r="JK176">
        <f>IMREAL(Sheet1!JM178)</f>
        <v>0</v>
      </c>
      <c r="JL176">
        <f>IMREAL(Sheet1!JN178)</f>
        <v>0</v>
      </c>
      <c r="JM176">
        <f>IMREAL(Sheet1!JO178)</f>
        <v>0</v>
      </c>
      <c r="JN176">
        <f>IMREAL(Sheet1!JP178)</f>
        <v>0</v>
      </c>
      <c r="JO176">
        <f>IMREAL(Sheet1!JQ178)</f>
        <v>0</v>
      </c>
      <c r="JP176">
        <f>IMREAL(Sheet1!JR178)</f>
        <v>0</v>
      </c>
      <c r="JQ176">
        <f>IMREAL(Sheet1!JS178)</f>
        <v>0</v>
      </c>
      <c r="JR176">
        <f>IMREAL(Sheet1!JT178)</f>
        <v>0</v>
      </c>
      <c r="JS176">
        <f>IMREAL(Sheet1!JU178)</f>
        <v>0</v>
      </c>
      <c r="JT176">
        <f>IMREAL(Sheet1!JV178)</f>
        <v>0</v>
      </c>
      <c r="JU176">
        <f>IMREAL(Sheet1!JW178)</f>
        <v>0</v>
      </c>
      <c r="JV176">
        <f>IMREAL(Sheet1!JX178)</f>
        <v>0</v>
      </c>
      <c r="JW176">
        <f>IMREAL(Sheet1!JY178)</f>
        <v>0</v>
      </c>
      <c r="JX176">
        <f>IMREAL(Sheet1!JZ178)</f>
        <v>0</v>
      </c>
      <c r="JY176">
        <f>IMREAL(Sheet1!KA178)</f>
        <v>0</v>
      </c>
      <c r="JZ176">
        <f>IMREAL(Sheet1!KB178)</f>
        <v>0</v>
      </c>
      <c r="KA176">
        <f>IMREAL(Sheet1!KC178)</f>
        <v>0</v>
      </c>
      <c r="KB176">
        <f>IMREAL(Sheet1!KD178)</f>
        <v>0</v>
      </c>
      <c r="KC176">
        <f>IMREAL(Sheet1!KE178)</f>
        <v>0</v>
      </c>
      <c r="KD176">
        <f>IMREAL(Sheet1!KF178)</f>
        <v>0</v>
      </c>
      <c r="KE176">
        <f>IMREAL(Sheet1!KG178)</f>
        <v>0</v>
      </c>
      <c r="KF176">
        <f>IMREAL(Sheet1!KH178)</f>
        <v>0</v>
      </c>
      <c r="KG176">
        <f>IMREAL(Sheet1!KI178)</f>
        <v>0</v>
      </c>
      <c r="KH176">
        <f>IMREAL(Sheet1!KJ178)</f>
        <v>0</v>
      </c>
      <c r="KI176">
        <f>IMREAL(Sheet1!KK178)</f>
        <v>0</v>
      </c>
      <c r="KJ176">
        <f>IMREAL(Sheet1!KL178)</f>
        <v>0</v>
      </c>
      <c r="KK176">
        <f>IMREAL(Sheet1!KM178)</f>
        <v>0</v>
      </c>
      <c r="KL176">
        <f>IMREAL(Sheet1!KN178)</f>
        <v>0</v>
      </c>
      <c r="KM176">
        <f>IMREAL(Sheet1!KO178)</f>
        <v>0</v>
      </c>
      <c r="KN176">
        <f>IMREAL(Sheet1!KP178)</f>
        <v>0</v>
      </c>
    </row>
    <row r="177" spans="1:300" x14ac:dyDescent="0.25">
      <c r="A177">
        <f>IMREAL(Sheet1!C179)</f>
        <v>0</v>
      </c>
      <c r="B177">
        <f>IMREAL(Sheet1!D179)</f>
        <v>0</v>
      </c>
      <c r="C177">
        <f>IMREAL(Sheet1!E179)</f>
        <v>0</v>
      </c>
      <c r="D177">
        <f>IMREAL(Sheet1!F179)</f>
        <v>0</v>
      </c>
      <c r="E177">
        <f>IMREAL(Sheet1!G179)</f>
        <v>0</v>
      </c>
      <c r="F177">
        <f>IMREAL(Sheet1!H179)</f>
        <v>0</v>
      </c>
      <c r="G177">
        <f>IMREAL(Sheet1!I179)</f>
        <v>0</v>
      </c>
      <c r="H177">
        <f>IMREAL(Sheet1!J179)</f>
        <v>0</v>
      </c>
      <c r="I177">
        <f>IMREAL(Sheet1!K179)</f>
        <v>0</v>
      </c>
      <c r="J177">
        <f>IMREAL(Sheet1!L179)</f>
        <v>0</v>
      </c>
      <c r="K177">
        <f>IMREAL(Sheet1!M179)</f>
        <v>0</v>
      </c>
      <c r="L177">
        <f>IMREAL(Sheet1!N179)</f>
        <v>0</v>
      </c>
      <c r="M177">
        <f>IMREAL(Sheet1!O179)</f>
        <v>0</v>
      </c>
      <c r="N177">
        <f>IMREAL(Sheet1!P179)</f>
        <v>0</v>
      </c>
      <c r="O177">
        <f>IMREAL(Sheet1!Q179)</f>
        <v>0</v>
      </c>
      <c r="P177">
        <f>IMREAL(Sheet1!R179)</f>
        <v>0</v>
      </c>
      <c r="Q177">
        <f>IMREAL(Sheet1!S179)</f>
        <v>0</v>
      </c>
      <c r="R177">
        <f>IMREAL(Sheet1!T179)</f>
        <v>0</v>
      </c>
      <c r="S177">
        <f>IMREAL(Sheet1!U179)</f>
        <v>0</v>
      </c>
      <c r="T177">
        <f>IMREAL(Sheet1!V179)</f>
        <v>0</v>
      </c>
      <c r="U177">
        <f>IMREAL(Sheet1!W179)</f>
        <v>0</v>
      </c>
      <c r="V177">
        <f>IMREAL(Sheet1!X179)</f>
        <v>0</v>
      </c>
      <c r="W177">
        <f>IMREAL(Sheet1!Y179)</f>
        <v>0</v>
      </c>
      <c r="X177">
        <f>IMREAL(Sheet1!Z179)</f>
        <v>0</v>
      </c>
      <c r="Y177">
        <f>IMREAL(Sheet1!AA179)</f>
        <v>0</v>
      </c>
      <c r="Z177">
        <f>IMREAL(Sheet1!AB179)</f>
        <v>0</v>
      </c>
      <c r="AA177">
        <f>IMREAL(Sheet1!AC179)</f>
        <v>0</v>
      </c>
      <c r="AB177">
        <f>IMREAL(Sheet1!AD179)</f>
        <v>0</v>
      </c>
      <c r="AC177">
        <f>IMREAL(Sheet1!AE179)</f>
        <v>0</v>
      </c>
      <c r="AD177">
        <f>IMREAL(Sheet1!AF179)</f>
        <v>0</v>
      </c>
      <c r="AE177">
        <f>IMREAL(Sheet1!AG179)</f>
        <v>0</v>
      </c>
      <c r="AF177">
        <f>IMREAL(Sheet1!AH179)</f>
        <v>0</v>
      </c>
      <c r="AG177">
        <f>IMREAL(Sheet1!AI179)</f>
        <v>0</v>
      </c>
      <c r="AH177">
        <f>IMREAL(Sheet1!AJ179)</f>
        <v>0</v>
      </c>
      <c r="AI177">
        <f>IMREAL(Sheet1!AK179)</f>
        <v>0</v>
      </c>
      <c r="AJ177">
        <f>IMREAL(Sheet1!AL179)</f>
        <v>0</v>
      </c>
      <c r="AK177">
        <f>IMREAL(Sheet1!AM179)</f>
        <v>0</v>
      </c>
      <c r="AL177">
        <f>IMREAL(Sheet1!AN179)</f>
        <v>0</v>
      </c>
      <c r="AM177">
        <f>IMREAL(Sheet1!AO179)</f>
        <v>0</v>
      </c>
      <c r="AN177">
        <f>IMREAL(Sheet1!AP179)</f>
        <v>0</v>
      </c>
      <c r="AO177">
        <f>IMREAL(Sheet1!AQ179)</f>
        <v>0</v>
      </c>
      <c r="AP177">
        <f>IMREAL(Sheet1!AR179)</f>
        <v>0</v>
      </c>
      <c r="AQ177">
        <f>IMREAL(Sheet1!AS179)</f>
        <v>0</v>
      </c>
      <c r="AR177">
        <f>IMREAL(Sheet1!AT179)</f>
        <v>0</v>
      </c>
      <c r="AS177">
        <f>IMREAL(Sheet1!AU179)</f>
        <v>0</v>
      </c>
      <c r="AT177">
        <f>IMREAL(Sheet1!AV179)</f>
        <v>0</v>
      </c>
      <c r="AU177">
        <f>IMREAL(Sheet1!AW179)</f>
        <v>0</v>
      </c>
      <c r="AV177">
        <f>IMREAL(Sheet1!AX179)</f>
        <v>0</v>
      </c>
      <c r="AW177">
        <f>IMREAL(Sheet1!AY179)</f>
        <v>0</v>
      </c>
      <c r="AX177">
        <f>IMREAL(Sheet1!AZ179)</f>
        <v>0</v>
      </c>
      <c r="AY177">
        <f>IMREAL(Sheet1!BA179)</f>
        <v>0</v>
      </c>
      <c r="AZ177">
        <f>IMREAL(Sheet1!BB179)</f>
        <v>0</v>
      </c>
      <c r="BA177">
        <f>IMREAL(Sheet1!BC179)</f>
        <v>0</v>
      </c>
      <c r="BB177">
        <f>IMREAL(Sheet1!BD179)</f>
        <v>0</v>
      </c>
      <c r="BC177">
        <f>IMREAL(Sheet1!BE179)</f>
        <v>0</v>
      </c>
      <c r="BD177">
        <f>IMREAL(Sheet1!BF179)</f>
        <v>0</v>
      </c>
      <c r="BE177">
        <f>IMREAL(Sheet1!BG179)</f>
        <v>0</v>
      </c>
      <c r="BF177">
        <f>IMREAL(Sheet1!BH179)</f>
        <v>0</v>
      </c>
      <c r="BG177">
        <f>IMREAL(Sheet1!BI179)</f>
        <v>0</v>
      </c>
      <c r="BH177">
        <f>IMREAL(Sheet1!BJ179)</f>
        <v>0</v>
      </c>
      <c r="BI177">
        <f>IMREAL(Sheet1!BK179)</f>
        <v>0</v>
      </c>
      <c r="BJ177">
        <f>IMREAL(Sheet1!BL179)</f>
        <v>0</v>
      </c>
      <c r="BK177">
        <f>IMREAL(Sheet1!BM179)</f>
        <v>0</v>
      </c>
      <c r="BL177">
        <f>IMREAL(Sheet1!BN179)</f>
        <v>0</v>
      </c>
      <c r="BM177">
        <f>IMREAL(Sheet1!BO179)</f>
        <v>0</v>
      </c>
      <c r="BN177">
        <f>IMREAL(Sheet1!BP179)</f>
        <v>0</v>
      </c>
      <c r="BO177">
        <f>IMREAL(Sheet1!BQ179)</f>
        <v>0</v>
      </c>
      <c r="BP177">
        <f>IMREAL(Sheet1!BR179)</f>
        <v>0</v>
      </c>
      <c r="BQ177">
        <f>IMREAL(Sheet1!BS179)</f>
        <v>0</v>
      </c>
      <c r="BR177">
        <f>IMREAL(Sheet1!BT179)</f>
        <v>0</v>
      </c>
      <c r="BS177">
        <f>IMREAL(Sheet1!BU179)</f>
        <v>0</v>
      </c>
      <c r="BT177">
        <f>IMREAL(Sheet1!BV179)</f>
        <v>0</v>
      </c>
      <c r="BU177">
        <f>IMREAL(Sheet1!BW179)</f>
        <v>0</v>
      </c>
      <c r="BV177">
        <f>IMREAL(Sheet1!BX179)</f>
        <v>0</v>
      </c>
      <c r="BW177">
        <f>IMREAL(Sheet1!BY179)</f>
        <v>0</v>
      </c>
      <c r="BX177">
        <f>IMREAL(Sheet1!BZ179)</f>
        <v>0</v>
      </c>
      <c r="BY177">
        <f>IMREAL(Sheet1!CA179)</f>
        <v>0</v>
      </c>
      <c r="BZ177">
        <f>IMREAL(Sheet1!CB179)</f>
        <v>0</v>
      </c>
      <c r="CA177">
        <f>IMREAL(Sheet1!CC179)</f>
        <v>0</v>
      </c>
      <c r="CB177">
        <f>IMREAL(Sheet1!CD179)</f>
        <v>0</v>
      </c>
      <c r="CC177">
        <f>IMREAL(Sheet1!CE179)</f>
        <v>0</v>
      </c>
      <c r="CD177">
        <f>IMREAL(Sheet1!CF179)</f>
        <v>0</v>
      </c>
      <c r="CE177">
        <f>IMREAL(Sheet1!CG179)</f>
        <v>0</v>
      </c>
      <c r="CF177">
        <f>IMREAL(Sheet1!CH179)</f>
        <v>0</v>
      </c>
      <c r="CG177">
        <f>IMREAL(Sheet1!CI179)</f>
        <v>0</v>
      </c>
      <c r="CH177">
        <f>IMREAL(Sheet1!CJ179)</f>
        <v>0</v>
      </c>
      <c r="CI177">
        <f>IMREAL(Sheet1!CK179)</f>
        <v>0</v>
      </c>
      <c r="CJ177">
        <f>IMREAL(Sheet1!CL179)</f>
        <v>0</v>
      </c>
      <c r="CK177">
        <f>IMREAL(Sheet1!CM179)</f>
        <v>0</v>
      </c>
      <c r="CL177">
        <f>IMREAL(Sheet1!CN179)</f>
        <v>0</v>
      </c>
      <c r="CM177">
        <f>IMREAL(Sheet1!CO179)</f>
        <v>0</v>
      </c>
      <c r="CN177">
        <f>IMREAL(Sheet1!CP179)</f>
        <v>0</v>
      </c>
      <c r="CO177">
        <f>IMREAL(Sheet1!CQ179)</f>
        <v>0</v>
      </c>
      <c r="CP177">
        <f>IMREAL(Sheet1!CR179)</f>
        <v>0</v>
      </c>
      <c r="CQ177">
        <f>IMREAL(Sheet1!CS179)</f>
        <v>0</v>
      </c>
      <c r="CR177">
        <f>IMREAL(Sheet1!CT179)</f>
        <v>0</v>
      </c>
      <c r="CS177">
        <f>IMREAL(Sheet1!CU179)</f>
        <v>0</v>
      </c>
      <c r="CT177">
        <f>IMREAL(Sheet1!CV179)</f>
        <v>0</v>
      </c>
      <c r="CU177">
        <f>IMREAL(Sheet1!CW179)</f>
        <v>0</v>
      </c>
      <c r="CV177">
        <f>IMREAL(Sheet1!CX179)</f>
        <v>0</v>
      </c>
      <c r="CW177">
        <f>IMREAL(Sheet1!CY179)</f>
        <v>0</v>
      </c>
      <c r="CX177">
        <f>IMREAL(Sheet1!CZ179)</f>
        <v>0</v>
      </c>
      <c r="CY177">
        <f>IMREAL(Sheet1!DA179)</f>
        <v>0</v>
      </c>
      <c r="CZ177">
        <f>IMREAL(Sheet1!DB179)</f>
        <v>0</v>
      </c>
      <c r="DA177">
        <f>IMREAL(Sheet1!DC179)</f>
        <v>0</v>
      </c>
      <c r="DB177">
        <f>IMREAL(Sheet1!DD179)</f>
        <v>0</v>
      </c>
      <c r="DC177">
        <f>IMREAL(Sheet1!DE179)</f>
        <v>0</v>
      </c>
      <c r="DD177">
        <f>IMREAL(Sheet1!DF179)</f>
        <v>0</v>
      </c>
      <c r="DE177">
        <f>IMREAL(Sheet1!DG179)</f>
        <v>0</v>
      </c>
      <c r="DF177">
        <f>IMREAL(Sheet1!DH179)</f>
        <v>0</v>
      </c>
      <c r="DG177">
        <f>IMREAL(Sheet1!DI179)</f>
        <v>0</v>
      </c>
      <c r="DH177">
        <f>IMREAL(Sheet1!DJ179)</f>
        <v>0</v>
      </c>
      <c r="DI177">
        <f>IMREAL(Sheet1!DK179)</f>
        <v>0</v>
      </c>
      <c r="DJ177">
        <f>IMREAL(Sheet1!DL179)</f>
        <v>0</v>
      </c>
      <c r="DK177">
        <f>IMREAL(Sheet1!DM179)</f>
        <v>0</v>
      </c>
      <c r="DL177">
        <f>IMREAL(Sheet1!DN179)</f>
        <v>0</v>
      </c>
      <c r="DM177">
        <f>IMREAL(Sheet1!DO179)</f>
        <v>0</v>
      </c>
      <c r="DN177">
        <f>IMREAL(Sheet1!DP179)</f>
        <v>0</v>
      </c>
      <c r="DO177">
        <f>IMREAL(Sheet1!DQ179)</f>
        <v>0</v>
      </c>
      <c r="DP177">
        <f>IMREAL(Sheet1!DR179)</f>
        <v>0</v>
      </c>
      <c r="DQ177">
        <f>IMREAL(Sheet1!DS179)</f>
        <v>0</v>
      </c>
      <c r="DR177">
        <f>IMREAL(Sheet1!DT179)</f>
        <v>0</v>
      </c>
      <c r="DS177">
        <f>IMREAL(Sheet1!DU179)</f>
        <v>0</v>
      </c>
      <c r="DT177">
        <f>IMREAL(Sheet1!DV179)</f>
        <v>0</v>
      </c>
      <c r="DU177">
        <f>IMREAL(Sheet1!DW179)</f>
        <v>0</v>
      </c>
      <c r="DV177">
        <f>IMREAL(Sheet1!DX179)</f>
        <v>0</v>
      </c>
      <c r="DW177">
        <f>IMREAL(Sheet1!DY179)</f>
        <v>0</v>
      </c>
      <c r="DX177">
        <f>IMREAL(Sheet1!DZ179)</f>
        <v>0</v>
      </c>
      <c r="DY177">
        <f>IMREAL(Sheet1!EA179)</f>
        <v>0</v>
      </c>
      <c r="DZ177">
        <f>IMREAL(Sheet1!EB179)</f>
        <v>0</v>
      </c>
      <c r="EA177">
        <f>IMREAL(Sheet1!EC179)</f>
        <v>0</v>
      </c>
      <c r="EB177">
        <f>IMREAL(Sheet1!ED179)</f>
        <v>0</v>
      </c>
      <c r="EC177">
        <f>IMREAL(Sheet1!EE179)</f>
        <v>0</v>
      </c>
      <c r="ED177">
        <f>IMREAL(Sheet1!EF179)</f>
        <v>0</v>
      </c>
      <c r="EE177">
        <f>IMREAL(Sheet1!EG179)</f>
        <v>0</v>
      </c>
      <c r="EF177">
        <f>IMREAL(Sheet1!EH179)</f>
        <v>0</v>
      </c>
      <c r="EG177">
        <f>IMREAL(Sheet1!EI179)</f>
        <v>0</v>
      </c>
      <c r="EH177">
        <f>IMREAL(Sheet1!EJ179)</f>
        <v>0</v>
      </c>
      <c r="EI177">
        <f>IMREAL(Sheet1!EK179)</f>
        <v>0</v>
      </c>
      <c r="EJ177">
        <f>IMREAL(Sheet1!EL179)</f>
        <v>0</v>
      </c>
      <c r="EK177">
        <f>IMREAL(Sheet1!EM179)</f>
        <v>0</v>
      </c>
      <c r="EL177">
        <f>IMREAL(Sheet1!EN179)</f>
        <v>0</v>
      </c>
      <c r="EM177">
        <f>IMREAL(Sheet1!EO179)</f>
        <v>0</v>
      </c>
      <c r="EN177">
        <f>IMREAL(Sheet1!EP179)</f>
        <v>0</v>
      </c>
      <c r="EO177">
        <f>IMREAL(Sheet1!EQ179)</f>
        <v>0</v>
      </c>
      <c r="EP177">
        <f>IMREAL(Sheet1!ER179)</f>
        <v>0</v>
      </c>
      <c r="EQ177">
        <f>IMREAL(Sheet1!ES179)</f>
        <v>0</v>
      </c>
      <c r="ER177">
        <f>IMREAL(Sheet1!ET179)</f>
        <v>0</v>
      </c>
      <c r="ES177">
        <f>IMREAL(Sheet1!EU179)</f>
        <v>0</v>
      </c>
      <c r="ET177">
        <f>IMREAL(Sheet1!EV179)</f>
        <v>0</v>
      </c>
      <c r="EU177">
        <f>IMREAL(Sheet1!EW179)</f>
        <v>0</v>
      </c>
      <c r="EV177">
        <f>IMREAL(Sheet1!EX179)</f>
        <v>0</v>
      </c>
      <c r="EW177">
        <f>IMREAL(Sheet1!EY179)</f>
        <v>0</v>
      </c>
      <c r="EX177">
        <f>IMREAL(Sheet1!EZ179)</f>
        <v>0</v>
      </c>
      <c r="EY177">
        <f>IMREAL(Sheet1!FA179)</f>
        <v>0</v>
      </c>
      <c r="EZ177">
        <f>IMREAL(Sheet1!FB179)</f>
        <v>0</v>
      </c>
      <c r="FA177">
        <f>IMREAL(Sheet1!FC179)</f>
        <v>0</v>
      </c>
      <c r="FB177">
        <f>IMREAL(Sheet1!FD179)</f>
        <v>0</v>
      </c>
      <c r="FC177">
        <f>IMREAL(Sheet1!FE179)</f>
        <v>0</v>
      </c>
      <c r="FD177">
        <f>IMREAL(Sheet1!FF179)</f>
        <v>0</v>
      </c>
      <c r="FE177">
        <f>IMREAL(Sheet1!FG179)</f>
        <v>0</v>
      </c>
      <c r="FF177">
        <f>IMREAL(Sheet1!FH179)</f>
        <v>0</v>
      </c>
      <c r="FG177">
        <f>IMREAL(Sheet1!FI179)</f>
        <v>0</v>
      </c>
      <c r="FH177">
        <f>IMREAL(Sheet1!FJ179)</f>
        <v>0</v>
      </c>
      <c r="FI177">
        <f>IMREAL(Sheet1!FK179)</f>
        <v>0</v>
      </c>
      <c r="FJ177">
        <f>IMREAL(Sheet1!FL179)</f>
        <v>0</v>
      </c>
      <c r="FK177">
        <f>IMREAL(Sheet1!FM179)</f>
        <v>0</v>
      </c>
      <c r="FL177">
        <f>IMREAL(Sheet1!FN179)</f>
        <v>0</v>
      </c>
      <c r="FM177">
        <f>IMREAL(Sheet1!FO179)</f>
        <v>0</v>
      </c>
      <c r="FN177">
        <f>IMREAL(Sheet1!FP179)</f>
        <v>0</v>
      </c>
      <c r="FO177">
        <f>IMREAL(Sheet1!FQ179)</f>
        <v>0</v>
      </c>
      <c r="FP177">
        <f>IMREAL(Sheet1!FR179)</f>
        <v>0</v>
      </c>
      <c r="FQ177">
        <f>IMREAL(Sheet1!FS179)</f>
        <v>0</v>
      </c>
      <c r="FR177">
        <f>IMREAL(Sheet1!FT179)</f>
        <v>0</v>
      </c>
      <c r="FS177">
        <f>IMREAL(Sheet1!FU179)</f>
        <v>0</v>
      </c>
      <c r="FT177">
        <f>IMREAL(Sheet1!FV179)</f>
        <v>-2.7</v>
      </c>
      <c r="FU177">
        <f>IMREAL(Sheet1!FW179)</f>
        <v>14.04</v>
      </c>
      <c r="FV177">
        <f>IMREAL(Sheet1!FX179)</f>
        <v>0</v>
      </c>
      <c r="FW177">
        <f>IMREAL(Sheet1!FY179)</f>
        <v>0</v>
      </c>
      <c r="FX177">
        <f>IMREAL(Sheet1!FZ179)</f>
        <v>0</v>
      </c>
      <c r="FY177">
        <f>IMREAL(Sheet1!GA179)</f>
        <v>-0.56999999999999995</v>
      </c>
      <c r="FZ177">
        <f>IMREAL(Sheet1!GB179)</f>
        <v>-4.0999999999999996</v>
      </c>
      <c r="GA177">
        <f>IMREAL(Sheet1!GC179)</f>
        <v>0</v>
      </c>
      <c r="GB177">
        <f>IMREAL(Sheet1!GD179)</f>
        <v>0</v>
      </c>
      <c r="GC177">
        <f>IMREAL(Sheet1!GE179)</f>
        <v>0</v>
      </c>
      <c r="GD177">
        <f>IMREAL(Sheet1!GF179)</f>
        <v>0</v>
      </c>
      <c r="GE177">
        <f>IMREAL(Sheet1!GG179)</f>
        <v>0</v>
      </c>
      <c r="GF177">
        <f>IMREAL(Sheet1!GH179)</f>
        <v>-0.56000000000000005</v>
      </c>
      <c r="GG177">
        <f>IMREAL(Sheet1!GI179)</f>
        <v>-3.49</v>
      </c>
      <c r="GH177">
        <f>IMREAL(Sheet1!GJ179)</f>
        <v>-2.61</v>
      </c>
      <c r="GI177">
        <f>IMREAL(Sheet1!GK179)</f>
        <v>0</v>
      </c>
      <c r="GJ177">
        <f>IMREAL(Sheet1!GL179)</f>
        <v>0</v>
      </c>
      <c r="GK177">
        <f>IMREAL(Sheet1!GM179)</f>
        <v>0</v>
      </c>
      <c r="GL177">
        <f>IMREAL(Sheet1!GN179)</f>
        <v>0</v>
      </c>
      <c r="GM177">
        <f>IMREAL(Sheet1!GO179)</f>
        <v>0</v>
      </c>
      <c r="GN177">
        <f>IMREAL(Sheet1!GP179)</f>
        <v>0</v>
      </c>
      <c r="GO177">
        <f>IMREAL(Sheet1!GQ179)</f>
        <v>0</v>
      </c>
      <c r="GP177">
        <f>IMREAL(Sheet1!GR179)</f>
        <v>0</v>
      </c>
      <c r="GQ177">
        <f>IMREAL(Sheet1!GS179)</f>
        <v>0</v>
      </c>
      <c r="GR177">
        <f>IMREAL(Sheet1!GT179)</f>
        <v>0</v>
      </c>
      <c r="GS177">
        <f>IMREAL(Sheet1!GU179)</f>
        <v>0</v>
      </c>
      <c r="GT177">
        <f>IMREAL(Sheet1!GV179)</f>
        <v>0</v>
      </c>
      <c r="GU177">
        <f>IMREAL(Sheet1!GW179)</f>
        <v>0</v>
      </c>
      <c r="GV177">
        <f>IMREAL(Sheet1!GX179)</f>
        <v>0</v>
      </c>
      <c r="GW177">
        <f>IMREAL(Sheet1!GY179)</f>
        <v>0</v>
      </c>
      <c r="GX177">
        <f>IMREAL(Sheet1!GZ179)</f>
        <v>0</v>
      </c>
      <c r="GY177">
        <f>IMREAL(Sheet1!HA179)</f>
        <v>0</v>
      </c>
      <c r="GZ177">
        <f>IMREAL(Sheet1!HB179)</f>
        <v>0</v>
      </c>
      <c r="HA177">
        <f>IMREAL(Sheet1!HC179)</f>
        <v>0</v>
      </c>
      <c r="HB177">
        <f>IMREAL(Sheet1!HD179)</f>
        <v>0</v>
      </c>
      <c r="HC177">
        <f>IMREAL(Sheet1!HE179)</f>
        <v>0</v>
      </c>
      <c r="HD177">
        <f>IMREAL(Sheet1!HF179)</f>
        <v>0</v>
      </c>
      <c r="HE177">
        <f>IMREAL(Sheet1!HG179)</f>
        <v>0</v>
      </c>
      <c r="HF177">
        <f>IMREAL(Sheet1!HH179)</f>
        <v>0</v>
      </c>
      <c r="HG177">
        <f>IMREAL(Sheet1!HI179)</f>
        <v>0</v>
      </c>
      <c r="HH177">
        <f>IMREAL(Sheet1!HJ179)</f>
        <v>0</v>
      </c>
      <c r="HI177">
        <f>IMREAL(Sheet1!HK179)</f>
        <v>0</v>
      </c>
      <c r="HJ177">
        <f>IMREAL(Sheet1!HL179)</f>
        <v>0</v>
      </c>
      <c r="HK177">
        <f>IMREAL(Sheet1!HM179)</f>
        <v>0</v>
      </c>
      <c r="HL177">
        <f>IMREAL(Sheet1!HN179)</f>
        <v>0</v>
      </c>
      <c r="HM177">
        <f>IMREAL(Sheet1!HO179)</f>
        <v>0</v>
      </c>
      <c r="HN177">
        <f>IMREAL(Sheet1!HP179)</f>
        <v>0</v>
      </c>
      <c r="HO177">
        <f>IMREAL(Sheet1!HQ179)</f>
        <v>0</v>
      </c>
      <c r="HP177">
        <f>IMREAL(Sheet1!HR179)</f>
        <v>0</v>
      </c>
      <c r="HQ177">
        <f>IMREAL(Sheet1!HS179)</f>
        <v>0</v>
      </c>
      <c r="HR177">
        <f>IMREAL(Sheet1!HT179)</f>
        <v>0</v>
      </c>
      <c r="HS177">
        <f>IMREAL(Sheet1!HU179)</f>
        <v>0</v>
      </c>
      <c r="HT177">
        <f>IMREAL(Sheet1!HV179)</f>
        <v>0</v>
      </c>
      <c r="HU177">
        <f>IMREAL(Sheet1!HW179)</f>
        <v>0</v>
      </c>
      <c r="HV177">
        <f>IMREAL(Sheet1!HX179)</f>
        <v>0</v>
      </c>
      <c r="HW177">
        <f>IMREAL(Sheet1!HY179)</f>
        <v>0</v>
      </c>
      <c r="HX177">
        <f>IMREAL(Sheet1!HZ179)</f>
        <v>0</v>
      </c>
      <c r="HY177">
        <f>IMREAL(Sheet1!IA179)</f>
        <v>0</v>
      </c>
      <c r="HZ177">
        <f>IMREAL(Sheet1!IB179)</f>
        <v>0</v>
      </c>
      <c r="IA177">
        <f>IMREAL(Sheet1!IC179)</f>
        <v>0</v>
      </c>
      <c r="IB177">
        <f>IMREAL(Sheet1!ID179)</f>
        <v>0</v>
      </c>
      <c r="IC177">
        <f>IMREAL(Sheet1!IE179)</f>
        <v>0</v>
      </c>
      <c r="ID177">
        <f>IMREAL(Sheet1!IF179)</f>
        <v>0</v>
      </c>
      <c r="IE177">
        <f>IMREAL(Sheet1!IG179)</f>
        <v>0</v>
      </c>
      <c r="IF177">
        <f>IMREAL(Sheet1!IH179)</f>
        <v>0</v>
      </c>
      <c r="IG177">
        <f>IMREAL(Sheet1!II179)</f>
        <v>0</v>
      </c>
      <c r="IH177">
        <f>IMREAL(Sheet1!IJ179)</f>
        <v>0</v>
      </c>
      <c r="II177">
        <f>IMREAL(Sheet1!IK179)</f>
        <v>0</v>
      </c>
      <c r="IJ177">
        <f>IMREAL(Sheet1!IL179)</f>
        <v>0</v>
      </c>
      <c r="IK177">
        <f>IMREAL(Sheet1!IM179)</f>
        <v>0</v>
      </c>
      <c r="IL177">
        <f>IMREAL(Sheet1!IN179)</f>
        <v>0</v>
      </c>
      <c r="IM177">
        <f>IMREAL(Sheet1!IO179)</f>
        <v>0</v>
      </c>
      <c r="IN177">
        <f>IMREAL(Sheet1!IP179)</f>
        <v>0</v>
      </c>
      <c r="IO177">
        <f>IMREAL(Sheet1!IQ179)</f>
        <v>0</v>
      </c>
      <c r="IP177">
        <f>IMREAL(Sheet1!IR179)</f>
        <v>0</v>
      </c>
      <c r="IQ177">
        <f>IMREAL(Sheet1!IS179)</f>
        <v>0</v>
      </c>
      <c r="IR177">
        <f>IMREAL(Sheet1!IT179)</f>
        <v>0</v>
      </c>
      <c r="IS177">
        <f>IMREAL(Sheet1!IU179)</f>
        <v>0</v>
      </c>
      <c r="IT177">
        <f>IMREAL(Sheet1!IV179)</f>
        <v>0</v>
      </c>
      <c r="IU177">
        <f>IMREAL(Sheet1!IW179)</f>
        <v>0</v>
      </c>
      <c r="IV177">
        <f>IMREAL(Sheet1!IX179)</f>
        <v>0</v>
      </c>
      <c r="IW177">
        <f>IMREAL(Sheet1!IY179)</f>
        <v>0</v>
      </c>
      <c r="IX177">
        <f>IMREAL(Sheet1!IZ179)</f>
        <v>0</v>
      </c>
      <c r="IY177">
        <f>IMREAL(Sheet1!JA179)</f>
        <v>0</v>
      </c>
      <c r="IZ177">
        <f>IMREAL(Sheet1!JB179)</f>
        <v>0</v>
      </c>
      <c r="JA177">
        <f>IMREAL(Sheet1!JC179)</f>
        <v>0</v>
      </c>
      <c r="JB177">
        <f>IMREAL(Sheet1!JD179)</f>
        <v>0</v>
      </c>
      <c r="JC177">
        <f>IMREAL(Sheet1!JE179)</f>
        <v>0</v>
      </c>
      <c r="JD177">
        <f>IMREAL(Sheet1!JF179)</f>
        <v>0</v>
      </c>
      <c r="JE177">
        <f>IMREAL(Sheet1!JG179)</f>
        <v>0</v>
      </c>
      <c r="JF177">
        <f>IMREAL(Sheet1!JH179)</f>
        <v>0</v>
      </c>
      <c r="JG177">
        <f>IMREAL(Sheet1!JI179)</f>
        <v>0</v>
      </c>
      <c r="JH177">
        <f>IMREAL(Sheet1!JJ179)</f>
        <v>0</v>
      </c>
      <c r="JI177">
        <f>IMREAL(Sheet1!JK179)</f>
        <v>0</v>
      </c>
      <c r="JJ177">
        <f>IMREAL(Sheet1!JL179)</f>
        <v>0</v>
      </c>
      <c r="JK177">
        <f>IMREAL(Sheet1!JM179)</f>
        <v>0</v>
      </c>
      <c r="JL177">
        <f>IMREAL(Sheet1!JN179)</f>
        <v>0</v>
      </c>
      <c r="JM177">
        <f>IMREAL(Sheet1!JO179)</f>
        <v>0</v>
      </c>
      <c r="JN177">
        <f>IMREAL(Sheet1!JP179)</f>
        <v>0</v>
      </c>
      <c r="JO177">
        <f>IMREAL(Sheet1!JQ179)</f>
        <v>0</v>
      </c>
      <c r="JP177">
        <f>IMREAL(Sheet1!JR179)</f>
        <v>0</v>
      </c>
      <c r="JQ177">
        <f>IMREAL(Sheet1!JS179)</f>
        <v>0</v>
      </c>
      <c r="JR177">
        <f>IMREAL(Sheet1!JT179)</f>
        <v>0</v>
      </c>
      <c r="JS177">
        <f>IMREAL(Sheet1!JU179)</f>
        <v>0</v>
      </c>
      <c r="JT177">
        <f>IMREAL(Sheet1!JV179)</f>
        <v>0</v>
      </c>
      <c r="JU177">
        <f>IMREAL(Sheet1!JW179)</f>
        <v>0</v>
      </c>
      <c r="JV177">
        <f>IMREAL(Sheet1!JX179)</f>
        <v>0</v>
      </c>
      <c r="JW177">
        <f>IMREAL(Sheet1!JY179)</f>
        <v>0</v>
      </c>
      <c r="JX177">
        <f>IMREAL(Sheet1!JZ179)</f>
        <v>0</v>
      </c>
      <c r="JY177">
        <f>IMREAL(Sheet1!KA179)</f>
        <v>0</v>
      </c>
      <c r="JZ177">
        <f>IMREAL(Sheet1!KB179)</f>
        <v>0</v>
      </c>
      <c r="KA177">
        <f>IMREAL(Sheet1!KC179)</f>
        <v>0</v>
      </c>
      <c r="KB177">
        <f>IMREAL(Sheet1!KD179)</f>
        <v>0</v>
      </c>
      <c r="KC177">
        <f>IMREAL(Sheet1!KE179)</f>
        <v>0</v>
      </c>
      <c r="KD177">
        <f>IMREAL(Sheet1!KF179)</f>
        <v>0</v>
      </c>
      <c r="KE177">
        <f>IMREAL(Sheet1!KG179)</f>
        <v>0</v>
      </c>
      <c r="KF177">
        <f>IMREAL(Sheet1!KH179)</f>
        <v>0</v>
      </c>
      <c r="KG177">
        <f>IMREAL(Sheet1!KI179)</f>
        <v>0</v>
      </c>
      <c r="KH177">
        <f>IMREAL(Sheet1!KJ179)</f>
        <v>0</v>
      </c>
      <c r="KI177">
        <f>IMREAL(Sheet1!KK179)</f>
        <v>0</v>
      </c>
      <c r="KJ177">
        <f>IMREAL(Sheet1!KL179)</f>
        <v>0</v>
      </c>
      <c r="KK177">
        <f>IMREAL(Sheet1!KM179)</f>
        <v>0</v>
      </c>
      <c r="KL177">
        <f>IMREAL(Sheet1!KN179)</f>
        <v>0</v>
      </c>
      <c r="KM177">
        <f>IMREAL(Sheet1!KO179)</f>
        <v>0</v>
      </c>
      <c r="KN177">
        <f>IMREAL(Sheet1!KP179)</f>
        <v>0</v>
      </c>
    </row>
    <row r="178" spans="1:300" x14ac:dyDescent="0.25">
      <c r="A178">
        <f>IMREAL(Sheet1!C180)</f>
        <v>0</v>
      </c>
      <c r="B178">
        <f>IMREAL(Sheet1!D180)</f>
        <v>0</v>
      </c>
      <c r="C178">
        <f>IMREAL(Sheet1!E180)</f>
        <v>0</v>
      </c>
      <c r="D178">
        <f>IMREAL(Sheet1!F180)</f>
        <v>0</v>
      </c>
      <c r="E178">
        <f>IMREAL(Sheet1!G180)</f>
        <v>0</v>
      </c>
      <c r="F178">
        <f>IMREAL(Sheet1!H180)</f>
        <v>0</v>
      </c>
      <c r="G178">
        <f>IMREAL(Sheet1!I180)</f>
        <v>0</v>
      </c>
      <c r="H178">
        <f>IMREAL(Sheet1!J180)</f>
        <v>0</v>
      </c>
      <c r="I178">
        <f>IMREAL(Sheet1!K180)</f>
        <v>0</v>
      </c>
      <c r="J178">
        <f>IMREAL(Sheet1!L180)</f>
        <v>0</v>
      </c>
      <c r="K178">
        <f>IMREAL(Sheet1!M180)</f>
        <v>0</v>
      </c>
      <c r="L178">
        <f>IMREAL(Sheet1!N180)</f>
        <v>0</v>
      </c>
      <c r="M178">
        <f>IMREAL(Sheet1!O180)</f>
        <v>0</v>
      </c>
      <c r="N178">
        <f>IMREAL(Sheet1!P180)</f>
        <v>0</v>
      </c>
      <c r="O178">
        <f>IMREAL(Sheet1!Q180)</f>
        <v>0</v>
      </c>
      <c r="P178">
        <f>IMREAL(Sheet1!R180)</f>
        <v>0</v>
      </c>
      <c r="Q178">
        <f>IMREAL(Sheet1!S180)</f>
        <v>0</v>
      </c>
      <c r="R178">
        <f>IMREAL(Sheet1!T180)</f>
        <v>0</v>
      </c>
      <c r="S178">
        <f>IMREAL(Sheet1!U180)</f>
        <v>0</v>
      </c>
      <c r="T178">
        <f>IMREAL(Sheet1!V180)</f>
        <v>0</v>
      </c>
      <c r="U178">
        <f>IMREAL(Sheet1!W180)</f>
        <v>0</v>
      </c>
      <c r="V178">
        <f>IMREAL(Sheet1!X180)</f>
        <v>0</v>
      </c>
      <c r="W178">
        <f>IMREAL(Sheet1!Y180)</f>
        <v>0</v>
      </c>
      <c r="X178">
        <f>IMREAL(Sheet1!Z180)</f>
        <v>0</v>
      </c>
      <c r="Y178">
        <f>IMREAL(Sheet1!AA180)</f>
        <v>0</v>
      </c>
      <c r="Z178">
        <f>IMREAL(Sheet1!AB180)</f>
        <v>0</v>
      </c>
      <c r="AA178">
        <f>IMREAL(Sheet1!AC180)</f>
        <v>0</v>
      </c>
      <c r="AB178">
        <f>IMREAL(Sheet1!AD180)</f>
        <v>0</v>
      </c>
      <c r="AC178">
        <f>IMREAL(Sheet1!AE180)</f>
        <v>0</v>
      </c>
      <c r="AD178">
        <f>IMREAL(Sheet1!AF180)</f>
        <v>0</v>
      </c>
      <c r="AE178">
        <f>IMREAL(Sheet1!AG180)</f>
        <v>0</v>
      </c>
      <c r="AF178">
        <f>IMREAL(Sheet1!AH180)</f>
        <v>0</v>
      </c>
      <c r="AG178">
        <f>IMREAL(Sheet1!AI180)</f>
        <v>0</v>
      </c>
      <c r="AH178">
        <f>IMREAL(Sheet1!AJ180)</f>
        <v>0</v>
      </c>
      <c r="AI178">
        <f>IMREAL(Sheet1!AK180)</f>
        <v>0</v>
      </c>
      <c r="AJ178">
        <f>IMREAL(Sheet1!AL180)</f>
        <v>0</v>
      </c>
      <c r="AK178">
        <f>IMREAL(Sheet1!AM180)</f>
        <v>0</v>
      </c>
      <c r="AL178">
        <f>IMREAL(Sheet1!AN180)</f>
        <v>0</v>
      </c>
      <c r="AM178">
        <f>IMREAL(Sheet1!AO180)</f>
        <v>0</v>
      </c>
      <c r="AN178">
        <f>IMREAL(Sheet1!AP180)</f>
        <v>0</v>
      </c>
      <c r="AO178">
        <f>IMREAL(Sheet1!AQ180)</f>
        <v>0</v>
      </c>
      <c r="AP178">
        <f>IMREAL(Sheet1!AR180)</f>
        <v>0</v>
      </c>
      <c r="AQ178">
        <f>IMREAL(Sheet1!AS180)</f>
        <v>0</v>
      </c>
      <c r="AR178">
        <f>IMREAL(Sheet1!AT180)</f>
        <v>0</v>
      </c>
      <c r="AS178">
        <f>IMREAL(Sheet1!AU180)</f>
        <v>0</v>
      </c>
      <c r="AT178">
        <f>IMREAL(Sheet1!AV180)</f>
        <v>0</v>
      </c>
      <c r="AU178">
        <f>IMREAL(Sheet1!AW180)</f>
        <v>0</v>
      </c>
      <c r="AV178">
        <f>IMREAL(Sheet1!AX180)</f>
        <v>0</v>
      </c>
      <c r="AW178">
        <f>IMREAL(Sheet1!AY180)</f>
        <v>0</v>
      </c>
      <c r="AX178">
        <f>IMREAL(Sheet1!AZ180)</f>
        <v>0</v>
      </c>
      <c r="AY178">
        <f>IMREAL(Sheet1!BA180)</f>
        <v>0</v>
      </c>
      <c r="AZ178">
        <f>IMREAL(Sheet1!BB180)</f>
        <v>0</v>
      </c>
      <c r="BA178">
        <f>IMREAL(Sheet1!BC180)</f>
        <v>0</v>
      </c>
      <c r="BB178">
        <f>IMREAL(Sheet1!BD180)</f>
        <v>0</v>
      </c>
      <c r="BC178">
        <f>IMREAL(Sheet1!BE180)</f>
        <v>0</v>
      </c>
      <c r="BD178">
        <f>IMREAL(Sheet1!BF180)</f>
        <v>0</v>
      </c>
      <c r="BE178">
        <f>IMREAL(Sheet1!BG180)</f>
        <v>0</v>
      </c>
      <c r="BF178">
        <f>IMREAL(Sheet1!BH180)</f>
        <v>0</v>
      </c>
      <c r="BG178">
        <f>IMREAL(Sheet1!BI180)</f>
        <v>0</v>
      </c>
      <c r="BH178">
        <f>IMREAL(Sheet1!BJ180)</f>
        <v>0</v>
      </c>
      <c r="BI178">
        <f>IMREAL(Sheet1!BK180)</f>
        <v>0</v>
      </c>
      <c r="BJ178">
        <f>IMREAL(Sheet1!BL180)</f>
        <v>0</v>
      </c>
      <c r="BK178">
        <f>IMREAL(Sheet1!BM180)</f>
        <v>0</v>
      </c>
      <c r="BL178">
        <f>IMREAL(Sheet1!BN180)</f>
        <v>0</v>
      </c>
      <c r="BM178">
        <f>IMREAL(Sheet1!BO180)</f>
        <v>0</v>
      </c>
      <c r="BN178">
        <f>IMREAL(Sheet1!BP180)</f>
        <v>0</v>
      </c>
      <c r="BO178">
        <f>IMREAL(Sheet1!BQ180)</f>
        <v>0</v>
      </c>
      <c r="BP178">
        <f>IMREAL(Sheet1!BR180)</f>
        <v>0</v>
      </c>
      <c r="BQ178">
        <f>IMREAL(Sheet1!BS180)</f>
        <v>0</v>
      </c>
      <c r="BR178">
        <f>IMREAL(Sheet1!BT180)</f>
        <v>0</v>
      </c>
      <c r="BS178">
        <f>IMREAL(Sheet1!BU180)</f>
        <v>0</v>
      </c>
      <c r="BT178">
        <f>IMREAL(Sheet1!BV180)</f>
        <v>0</v>
      </c>
      <c r="BU178">
        <f>IMREAL(Sheet1!BW180)</f>
        <v>0</v>
      </c>
      <c r="BV178">
        <f>IMREAL(Sheet1!BX180)</f>
        <v>0</v>
      </c>
      <c r="BW178">
        <f>IMREAL(Sheet1!BY180)</f>
        <v>0</v>
      </c>
      <c r="BX178">
        <f>IMREAL(Sheet1!BZ180)</f>
        <v>0</v>
      </c>
      <c r="BY178">
        <f>IMREAL(Sheet1!CA180)</f>
        <v>0</v>
      </c>
      <c r="BZ178">
        <f>IMREAL(Sheet1!CB180)</f>
        <v>0</v>
      </c>
      <c r="CA178">
        <f>IMREAL(Sheet1!CC180)</f>
        <v>0</v>
      </c>
      <c r="CB178">
        <f>IMREAL(Sheet1!CD180)</f>
        <v>0</v>
      </c>
      <c r="CC178">
        <f>IMREAL(Sheet1!CE180)</f>
        <v>0</v>
      </c>
      <c r="CD178">
        <f>IMREAL(Sheet1!CF180)</f>
        <v>0</v>
      </c>
      <c r="CE178">
        <f>IMREAL(Sheet1!CG180)</f>
        <v>0</v>
      </c>
      <c r="CF178">
        <f>IMREAL(Sheet1!CH180)</f>
        <v>0</v>
      </c>
      <c r="CG178">
        <f>IMREAL(Sheet1!CI180)</f>
        <v>0</v>
      </c>
      <c r="CH178">
        <f>IMREAL(Sheet1!CJ180)</f>
        <v>0</v>
      </c>
      <c r="CI178">
        <f>IMREAL(Sheet1!CK180)</f>
        <v>0</v>
      </c>
      <c r="CJ178">
        <f>IMREAL(Sheet1!CL180)</f>
        <v>0</v>
      </c>
      <c r="CK178">
        <f>IMREAL(Sheet1!CM180)</f>
        <v>0</v>
      </c>
      <c r="CL178">
        <f>IMREAL(Sheet1!CN180)</f>
        <v>0</v>
      </c>
      <c r="CM178">
        <f>IMREAL(Sheet1!CO180)</f>
        <v>0</v>
      </c>
      <c r="CN178">
        <f>IMREAL(Sheet1!CP180)</f>
        <v>0</v>
      </c>
      <c r="CO178">
        <f>IMREAL(Sheet1!CQ180)</f>
        <v>0</v>
      </c>
      <c r="CP178">
        <f>IMREAL(Sheet1!CR180)</f>
        <v>0</v>
      </c>
      <c r="CQ178">
        <f>IMREAL(Sheet1!CS180)</f>
        <v>0</v>
      </c>
      <c r="CR178">
        <f>IMREAL(Sheet1!CT180)</f>
        <v>0</v>
      </c>
      <c r="CS178">
        <f>IMREAL(Sheet1!CU180)</f>
        <v>0</v>
      </c>
      <c r="CT178">
        <f>IMREAL(Sheet1!CV180)</f>
        <v>0</v>
      </c>
      <c r="CU178">
        <f>IMREAL(Sheet1!CW180)</f>
        <v>0</v>
      </c>
      <c r="CV178">
        <f>IMREAL(Sheet1!CX180)</f>
        <v>0</v>
      </c>
      <c r="CW178">
        <f>IMREAL(Sheet1!CY180)</f>
        <v>0</v>
      </c>
      <c r="CX178">
        <f>IMREAL(Sheet1!CZ180)</f>
        <v>0</v>
      </c>
      <c r="CY178">
        <f>IMREAL(Sheet1!DA180)</f>
        <v>0</v>
      </c>
      <c r="CZ178">
        <f>IMREAL(Sheet1!DB180)</f>
        <v>0</v>
      </c>
      <c r="DA178">
        <f>IMREAL(Sheet1!DC180)</f>
        <v>0</v>
      </c>
      <c r="DB178">
        <f>IMREAL(Sheet1!DD180)</f>
        <v>0</v>
      </c>
      <c r="DC178">
        <f>IMREAL(Sheet1!DE180)</f>
        <v>0</v>
      </c>
      <c r="DD178">
        <f>IMREAL(Sheet1!DF180)</f>
        <v>0</v>
      </c>
      <c r="DE178">
        <f>IMREAL(Sheet1!DG180)</f>
        <v>0</v>
      </c>
      <c r="DF178">
        <f>IMREAL(Sheet1!DH180)</f>
        <v>0</v>
      </c>
      <c r="DG178">
        <f>IMREAL(Sheet1!DI180)</f>
        <v>0</v>
      </c>
      <c r="DH178">
        <f>IMREAL(Sheet1!DJ180)</f>
        <v>0</v>
      </c>
      <c r="DI178">
        <f>IMREAL(Sheet1!DK180)</f>
        <v>0</v>
      </c>
      <c r="DJ178">
        <f>IMREAL(Sheet1!DL180)</f>
        <v>0</v>
      </c>
      <c r="DK178">
        <f>IMREAL(Sheet1!DM180)</f>
        <v>0</v>
      </c>
      <c r="DL178">
        <f>IMREAL(Sheet1!DN180)</f>
        <v>0</v>
      </c>
      <c r="DM178">
        <f>IMREAL(Sheet1!DO180)</f>
        <v>0</v>
      </c>
      <c r="DN178">
        <f>IMREAL(Sheet1!DP180)</f>
        <v>0</v>
      </c>
      <c r="DO178">
        <f>IMREAL(Sheet1!DQ180)</f>
        <v>0</v>
      </c>
      <c r="DP178">
        <f>IMREAL(Sheet1!DR180)</f>
        <v>0</v>
      </c>
      <c r="DQ178">
        <f>IMREAL(Sheet1!DS180)</f>
        <v>0</v>
      </c>
      <c r="DR178">
        <f>IMREAL(Sheet1!DT180)</f>
        <v>0</v>
      </c>
      <c r="DS178">
        <f>IMREAL(Sheet1!DU180)</f>
        <v>0</v>
      </c>
      <c r="DT178">
        <f>IMREAL(Sheet1!DV180)</f>
        <v>0</v>
      </c>
      <c r="DU178">
        <f>IMREAL(Sheet1!DW180)</f>
        <v>0</v>
      </c>
      <c r="DV178">
        <f>IMREAL(Sheet1!DX180)</f>
        <v>0</v>
      </c>
      <c r="DW178">
        <f>IMREAL(Sheet1!DY180)</f>
        <v>0</v>
      </c>
      <c r="DX178">
        <f>IMREAL(Sheet1!DZ180)</f>
        <v>0</v>
      </c>
      <c r="DY178">
        <f>IMREAL(Sheet1!EA180)</f>
        <v>0</v>
      </c>
      <c r="DZ178">
        <f>IMREAL(Sheet1!EB180)</f>
        <v>0</v>
      </c>
      <c r="EA178">
        <f>IMREAL(Sheet1!EC180)</f>
        <v>0</v>
      </c>
      <c r="EB178">
        <f>IMREAL(Sheet1!ED180)</f>
        <v>0</v>
      </c>
      <c r="EC178">
        <f>IMREAL(Sheet1!EE180)</f>
        <v>0</v>
      </c>
      <c r="ED178">
        <f>IMREAL(Sheet1!EF180)</f>
        <v>0</v>
      </c>
      <c r="EE178">
        <f>IMREAL(Sheet1!EG180)</f>
        <v>0</v>
      </c>
      <c r="EF178">
        <f>IMREAL(Sheet1!EH180)</f>
        <v>0</v>
      </c>
      <c r="EG178">
        <f>IMREAL(Sheet1!EI180)</f>
        <v>0</v>
      </c>
      <c r="EH178">
        <f>IMREAL(Sheet1!EJ180)</f>
        <v>0</v>
      </c>
      <c r="EI178">
        <f>IMREAL(Sheet1!EK180)</f>
        <v>0</v>
      </c>
      <c r="EJ178">
        <f>IMREAL(Sheet1!EL180)</f>
        <v>0</v>
      </c>
      <c r="EK178">
        <f>IMREAL(Sheet1!EM180)</f>
        <v>0</v>
      </c>
      <c r="EL178">
        <f>IMREAL(Sheet1!EN180)</f>
        <v>0</v>
      </c>
      <c r="EM178">
        <f>IMREAL(Sheet1!EO180)</f>
        <v>0</v>
      </c>
      <c r="EN178">
        <f>IMREAL(Sheet1!EP180)</f>
        <v>0</v>
      </c>
      <c r="EO178">
        <f>IMREAL(Sheet1!EQ180)</f>
        <v>0</v>
      </c>
      <c r="EP178">
        <f>IMREAL(Sheet1!ER180)</f>
        <v>0</v>
      </c>
      <c r="EQ178">
        <f>IMREAL(Sheet1!ES180)</f>
        <v>0</v>
      </c>
      <c r="ER178">
        <f>IMREAL(Sheet1!ET180)</f>
        <v>0</v>
      </c>
      <c r="ES178">
        <f>IMREAL(Sheet1!EU180)</f>
        <v>0</v>
      </c>
      <c r="ET178">
        <f>IMREAL(Sheet1!EV180)</f>
        <v>0</v>
      </c>
      <c r="EU178">
        <f>IMREAL(Sheet1!EW180)</f>
        <v>0</v>
      </c>
      <c r="EV178">
        <f>IMREAL(Sheet1!EX180)</f>
        <v>0</v>
      </c>
      <c r="EW178">
        <f>IMREAL(Sheet1!EY180)</f>
        <v>0</v>
      </c>
      <c r="EX178">
        <f>IMREAL(Sheet1!EZ180)</f>
        <v>0</v>
      </c>
      <c r="EY178">
        <f>IMREAL(Sheet1!FA180)</f>
        <v>0</v>
      </c>
      <c r="EZ178">
        <f>IMREAL(Sheet1!FB180)</f>
        <v>0</v>
      </c>
      <c r="FA178">
        <f>IMREAL(Sheet1!FC180)</f>
        <v>0</v>
      </c>
      <c r="FB178">
        <f>IMREAL(Sheet1!FD180)</f>
        <v>0</v>
      </c>
      <c r="FC178">
        <f>IMREAL(Sheet1!FE180)</f>
        <v>0</v>
      </c>
      <c r="FD178">
        <f>IMREAL(Sheet1!FF180)</f>
        <v>0</v>
      </c>
      <c r="FE178">
        <f>IMREAL(Sheet1!FG180)</f>
        <v>0</v>
      </c>
      <c r="FF178">
        <f>IMREAL(Sheet1!FH180)</f>
        <v>0</v>
      </c>
      <c r="FG178">
        <f>IMREAL(Sheet1!FI180)</f>
        <v>0</v>
      </c>
      <c r="FH178">
        <f>IMREAL(Sheet1!FJ180)</f>
        <v>0</v>
      </c>
      <c r="FI178">
        <f>IMREAL(Sheet1!FK180)</f>
        <v>0</v>
      </c>
      <c r="FJ178">
        <f>IMREAL(Sheet1!FL180)</f>
        <v>0</v>
      </c>
      <c r="FK178">
        <f>IMREAL(Sheet1!FM180)</f>
        <v>0</v>
      </c>
      <c r="FL178">
        <f>IMREAL(Sheet1!FN180)</f>
        <v>0</v>
      </c>
      <c r="FM178">
        <f>IMREAL(Sheet1!FO180)</f>
        <v>0</v>
      </c>
      <c r="FN178">
        <f>IMREAL(Sheet1!FP180)</f>
        <v>0</v>
      </c>
      <c r="FO178">
        <f>IMREAL(Sheet1!FQ180)</f>
        <v>0</v>
      </c>
      <c r="FP178">
        <f>IMREAL(Sheet1!FR180)</f>
        <v>0</v>
      </c>
      <c r="FQ178">
        <f>IMREAL(Sheet1!FS180)</f>
        <v>0</v>
      </c>
      <c r="FR178">
        <f>IMREAL(Sheet1!FT180)</f>
        <v>0</v>
      </c>
      <c r="FS178">
        <f>IMREAL(Sheet1!FU180)</f>
        <v>0</v>
      </c>
      <c r="FT178">
        <f>IMREAL(Sheet1!FV180)</f>
        <v>0</v>
      </c>
      <c r="FU178">
        <f>IMREAL(Sheet1!FW180)</f>
        <v>0</v>
      </c>
      <c r="FV178">
        <f>IMREAL(Sheet1!FX180)</f>
        <v>6.5</v>
      </c>
      <c r="FW178">
        <f>IMREAL(Sheet1!FY180)</f>
        <v>-3.17</v>
      </c>
      <c r="FX178">
        <f>IMREAL(Sheet1!FZ180)</f>
        <v>0</v>
      </c>
      <c r="FY178">
        <f>IMREAL(Sheet1!GA180)</f>
        <v>0</v>
      </c>
      <c r="FZ178">
        <f>IMREAL(Sheet1!GB180)</f>
        <v>0</v>
      </c>
      <c r="GA178">
        <f>IMREAL(Sheet1!GC180)</f>
        <v>0</v>
      </c>
      <c r="GB178">
        <f>IMREAL(Sheet1!GD180)</f>
        <v>0</v>
      </c>
      <c r="GC178">
        <f>IMREAL(Sheet1!GE180)</f>
        <v>0</v>
      </c>
      <c r="GD178">
        <f>IMREAL(Sheet1!GF180)</f>
        <v>0</v>
      </c>
      <c r="GE178">
        <f>IMREAL(Sheet1!GG180)</f>
        <v>0</v>
      </c>
      <c r="GF178">
        <f>IMREAL(Sheet1!GH180)</f>
        <v>0</v>
      </c>
      <c r="GG178">
        <f>IMREAL(Sheet1!GI180)</f>
        <v>-3.33</v>
      </c>
      <c r="GH178">
        <f>IMREAL(Sheet1!GJ180)</f>
        <v>0</v>
      </c>
      <c r="GI178">
        <f>IMREAL(Sheet1!GK180)</f>
        <v>0</v>
      </c>
      <c r="GJ178">
        <f>IMREAL(Sheet1!GL180)</f>
        <v>0</v>
      </c>
      <c r="GK178">
        <f>IMREAL(Sheet1!GM180)</f>
        <v>0</v>
      </c>
      <c r="GL178">
        <f>IMREAL(Sheet1!GN180)</f>
        <v>0</v>
      </c>
      <c r="GM178">
        <f>IMREAL(Sheet1!GO180)</f>
        <v>0</v>
      </c>
      <c r="GN178">
        <f>IMREAL(Sheet1!GP180)</f>
        <v>0</v>
      </c>
      <c r="GO178">
        <f>IMREAL(Sheet1!GQ180)</f>
        <v>0</v>
      </c>
      <c r="GP178">
        <f>IMREAL(Sheet1!GR180)</f>
        <v>0</v>
      </c>
      <c r="GQ178">
        <f>IMREAL(Sheet1!GS180)</f>
        <v>0</v>
      </c>
      <c r="GR178">
        <f>IMREAL(Sheet1!GT180)</f>
        <v>0</v>
      </c>
      <c r="GS178">
        <f>IMREAL(Sheet1!GU180)</f>
        <v>0</v>
      </c>
      <c r="GT178">
        <f>IMREAL(Sheet1!GV180)</f>
        <v>0</v>
      </c>
      <c r="GU178">
        <f>IMREAL(Sheet1!GW180)</f>
        <v>0</v>
      </c>
      <c r="GV178">
        <f>IMREAL(Sheet1!GX180)</f>
        <v>0</v>
      </c>
      <c r="GW178">
        <f>IMREAL(Sheet1!GY180)</f>
        <v>0</v>
      </c>
      <c r="GX178">
        <f>IMREAL(Sheet1!GZ180)</f>
        <v>0</v>
      </c>
      <c r="GY178">
        <f>IMREAL(Sheet1!HA180)</f>
        <v>0</v>
      </c>
      <c r="GZ178">
        <f>IMREAL(Sheet1!HB180)</f>
        <v>0</v>
      </c>
      <c r="HA178">
        <f>IMREAL(Sheet1!HC180)</f>
        <v>0</v>
      </c>
      <c r="HB178">
        <f>IMREAL(Sheet1!HD180)</f>
        <v>0</v>
      </c>
      <c r="HC178">
        <f>IMREAL(Sheet1!HE180)</f>
        <v>0</v>
      </c>
      <c r="HD178">
        <f>IMREAL(Sheet1!HF180)</f>
        <v>0</v>
      </c>
      <c r="HE178">
        <f>IMREAL(Sheet1!HG180)</f>
        <v>0</v>
      </c>
      <c r="HF178">
        <f>IMREAL(Sheet1!HH180)</f>
        <v>0</v>
      </c>
      <c r="HG178">
        <f>IMREAL(Sheet1!HI180)</f>
        <v>0</v>
      </c>
      <c r="HH178">
        <f>IMREAL(Sheet1!HJ180)</f>
        <v>0</v>
      </c>
      <c r="HI178">
        <f>IMREAL(Sheet1!HK180)</f>
        <v>0</v>
      </c>
      <c r="HJ178">
        <f>IMREAL(Sheet1!HL180)</f>
        <v>0</v>
      </c>
      <c r="HK178">
        <f>IMREAL(Sheet1!HM180)</f>
        <v>0</v>
      </c>
      <c r="HL178">
        <f>IMREAL(Sheet1!HN180)</f>
        <v>0</v>
      </c>
      <c r="HM178">
        <f>IMREAL(Sheet1!HO180)</f>
        <v>0</v>
      </c>
      <c r="HN178">
        <f>IMREAL(Sheet1!HP180)</f>
        <v>0</v>
      </c>
      <c r="HO178">
        <f>IMREAL(Sheet1!HQ180)</f>
        <v>0</v>
      </c>
      <c r="HP178">
        <f>IMREAL(Sheet1!HR180)</f>
        <v>0</v>
      </c>
      <c r="HQ178">
        <f>IMREAL(Sheet1!HS180)</f>
        <v>0</v>
      </c>
      <c r="HR178">
        <f>IMREAL(Sheet1!HT180)</f>
        <v>0</v>
      </c>
      <c r="HS178">
        <f>IMREAL(Sheet1!HU180)</f>
        <v>0</v>
      </c>
      <c r="HT178">
        <f>IMREAL(Sheet1!HV180)</f>
        <v>0</v>
      </c>
      <c r="HU178">
        <f>IMREAL(Sheet1!HW180)</f>
        <v>0</v>
      </c>
      <c r="HV178">
        <f>IMREAL(Sheet1!HX180)</f>
        <v>0</v>
      </c>
      <c r="HW178">
        <f>IMREAL(Sheet1!HY180)</f>
        <v>0</v>
      </c>
      <c r="HX178">
        <f>IMREAL(Sheet1!HZ180)</f>
        <v>0</v>
      </c>
      <c r="HY178">
        <f>IMREAL(Sheet1!IA180)</f>
        <v>0</v>
      </c>
      <c r="HZ178">
        <f>IMREAL(Sheet1!IB180)</f>
        <v>0</v>
      </c>
      <c r="IA178">
        <f>IMREAL(Sheet1!IC180)</f>
        <v>0</v>
      </c>
      <c r="IB178">
        <f>IMREAL(Sheet1!ID180)</f>
        <v>0</v>
      </c>
      <c r="IC178">
        <f>IMREAL(Sheet1!IE180)</f>
        <v>0</v>
      </c>
      <c r="ID178">
        <f>IMREAL(Sheet1!IF180)</f>
        <v>0</v>
      </c>
      <c r="IE178">
        <f>IMREAL(Sheet1!IG180)</f>
        <v>0</v>
      </c>
      <c r="IF178">
        <f>IMREAL(Sheet1!IH180)</f>
        <v>0</v>
      </c>
      <c r="IG178">
        <f>IMREAL(Sheet1!II180)</f>
        <v>0</v>
      </c>
      <c r="IH178">
        <f>IMREAL(Sheet1!IJ180)</f>
        <v>0</v>
      </c>
      <c r="II178">
        <f>IMREAL(Sheet1!IK180)</f>
        <v>0</v>
      </c>
      <c r="IJ178">
        <f>IMREAL(Sheet1!IL180)</f>
        <v>0</v>
      </c>
      <c r="IK178">
        <f>IMREAL(Sheet1!IM180)</f>
        <v>0</v>
      </c>
      <c r="IL178">
        <f>IMREAL(Sheet1!IN180)</f>
        <v>0</v>
      </c>
      <c r="IM178">
        <f>IMREAL(Sheet1!IO180)</f>
        <v>0</v>
      </c>
      <c r="IN178">
        <f>IMREAL(Sheet1!IP180)</f>
        <v>0</v>
      </c>
      <c r="IO178">
        <f>IMREAL(Sheet1!IQ180)</f>
        <v>0</v>
      </c>
      <c r="IP178">
        <f>IMREAL(Sheet1!IR180)</f>
        <v>0</v>
      </c>
      <c r="IQ178">
        <f>IMREAL(Sheet1!IS180)</f>
        <v>0</v>
      </c>
      <c r="IR178">
        <f>IMREAL(Sheet1!IT180)</f>
        <v>0</v>
      </c>
      <c r="IS178">
        <f>IMREAL(Sheet1!IU180)</f>
        <v>0</v>
      </c>
      <c r="IT178">
        <f>IMREAL(Sheet1!IV180)</f>
        <v>0</v>
      </c>
      <c r="IU178">
        <f>IMREAL(Sheet1!IW180)</f>
        <v>0</v>
      </c>
      <c r="IV178">
        <f>IMREAL(Sheet1!IX180)</f>
        <v>0</v>
      </c>
      <c r="IW178">
        <f>IMREAL(Sheet1!IY180)</f>
        <v>0</v>
      </c>
      <c r="IX178">
        <f>IMREAL(Sheet1!IZ180)</f>
        <v>0</v>
      </c>
      <c r="IY178">
        <f>IMREAL(Sheet1!JA180)</f>
        <v>0</v>
      </c>
      <c r="IZ178">
        <f>IMREAL(Sheet1!JB180)</f>
        <v>0</v>
      </c>
      <c r="JA178">
        <f>IMREAL(Sheet1!JC180)</f>
        <v>0</v>
      </c>
      <c r="JB178">
        <f>IMREAL(Sheet1!JD180)</f>
        <v>0</v>
      </c>
      <c r="JC178">
        <f>IMREAL(Sheet1!JE180)</f>
        <v>0</v>
      </c>
      <c r="JD178">
        <f>IMREAL(Sheet1!JF180)</f>
        <v>0</v>
      </c>
      <c r="JE178">
        <f>IMREAL(Sheet1!JG180)</f>
        <v>0</v>
      </c>
      <c r="JF178">
        <f>IMREAL(Sheet1!JH180)</f>
        <v>0</v>
      </c>
      <c r="JG178">
        <f>IMREAL(Sheet1!JI180)</f>
        <v>0</v>
      </c>
      <c r="JH178">
        <f>IMREAL(Sheet1!JJ180)</f>
        <v>0</v>
      </c>
      <c r="JI178">
        <f>IMREAL(Sheet1!JK180)</f>
        <v>0</v>
      </c>
      <c r="JJ178">
        <f>IMREAL(Sheet1!JL180)</f>
        <v>0</v>
      </c>
      <c r="JK178">
        <f>IMREAL(Sheet1!JM180)</f>
        <v>0</v>
      </c>
      <c r="JL178">
        <f>IMREAL(Sheet1!JN180)</f>
        <v>0</v>
      </c>
      <c r="JM178">
        <f>IMREAL(Sheet1!JO180)</f>
        <v>0</v>
      </c>
      <c r="JN178">
        <f>IMREAL(Sheet1!JP180)</f>
        <v>0</v>
      </c>
      <c r="JO178">
        <f>IMREAL(Sheet1!JQ180)</f>
        <v>0</v>
      </c>
      <c r="JP178">
        <f>IMREAL(Sheet1!JR180)</f>
        <v>0</v>
      </c>
      <c r="JQ178">
        <f>IMREAL(Sheet1!JS180)</f>
        <v>0</v>
      </c>
      <c r="JR178">
        <f>IMREAL(Sheet1!JT180)</f>
        <v>0</v>
      </c>
      <c r="JS178">
        <f>IMREAL(Sheet1!JU180)</f>
        <v>0</v>
      </c>
      <c r="JT178">
        <f>IMREAL(Sheet1!JV180)</f>
        <v>0</v>
      </c>
      <c r="JU178">
        <f>IMREAL(Sheet1!JW180)</f>
        <v>0</v>
      </c>
      <c r="JV178">
        <f>IMREAL(Sheet1!JX180)</f>
        <v>0</v>
      </c>
      <c r="JW178">
        <f>IMREAL(Sheet1!JY180)</f>
        <v>0</v>
      </c>
      <c r="JX178">
        <f>IMREAL(Sheet1!JZ180)</f>
        <v>0</v>
      </c>
      <c r="JY178">
        <f>IMREAL(Sheet1!KA180)</f>
        <v>0</v>
      </c>
      <c r="JZ178">
        <f>IMREAL(Sheet1!KB180)</f>
        <v>0</v>
      </c>
      <c r="KA178">
        <f>IMREAL(Sheet1!KC180)</f>
        <v>0</v>
      </c>
      <c r="KB178">
        <f>IMREAL(Sheet1!KD180)</f>
        <v>0</v>
      </c>
      <c r="KC178">
        <f>IMREAL(Sheet1!KE180)</f>
        <v>0</v>
      </c>
      <c r="KD178">
        <f>IMREAL(Sheet1!KF180)</f>
        <v>0</v>
      </c>
      <c r="KE178">
        <f>IMREAL(Sheet1!KG180)</f>
        <v>0</v>
      </c>
      <c r="KF178">
        <f>IMREAL(Sheet1!KH180)</f>
        <v>0</v>
      </c>
      <c r="KG178">
        <f>IMREAL(Sheet1!KI180)</f>
        <v>0</v>
      </c>
      <c r="KH178">
        <f>IMREAL(Sheet1!KJ180)</f>
        <v>0</v>
      </c>
      <c r="KI178">
        <f>IMREAL(Sheet1!KK180)</f>
        <v>0</v>
      </c>
      <c r="KJ178">
        <f>IMREAL(Sheet1!KL180)</f>
        <v>0</v>
      </c>
      <c r="KK178">
        <f>IMREAL(Sheet1!KM180)</f>
        <v>0</v>
      </c>
      <c r="KL178">
        <f>IMREAL(Sheet1!KN180)</f>
        <v>0</v>
      </c>
      <c r="KM178">
        <f>IMREAL(Sheet1!KO180)</f>
        <v>0</v>
      </c>
      <c r="KN178">
        <f>IMREAL(Sheet1!KP180)</f>
        <v>0</v>
      </c>
    </row>
    <row r="179" spans="1:300" x14ac:dyDescent="0.25">
      <c r="A179">
        <f>IMREAL(Sheet1!C181)</f>
        <v>0</v>
      </c>
      <c r="B179">
        <f>IMREAL(Sheet1!D181)</f>
        <v>0</v>
      </c>
      <c r="C179">
        <f>IMREAL(Sheet1!E181)</f>
        <v>0</v>
      </c>
      <c r="D179">
        <f>IMREAL(Sheet1!F181)</f>
        <v>0</v>
      </c>
      <c r="E179">
        <f>IMREAL(Sheet1!G181)</f>
        <v>0</v>
      </c>
      <c r="F179">
        <f>IMREAL(Sheet1!H181)</f>
        <v>0</v>
      </c>
      <c r="G179">
        <f>IMREAL(Sheet1!I181)</f>
        <v>0</v>
      </c>
      <c r="H179">
        <f>IMREAL(Sheet1!J181)</f>
        <v>0</v>
      </c>
      <c r="I179">
        <f>IMREAL(Sheet1!K181)</f>
        <v>0</v>
      </c>
      <c r="J179">
        <f>IMREAL(Sheet1!L181)</f>
        <v>0</v>
      </c>
      <c r="K179">
        <f>IMREAL(Sheet1!M181)</f>
        <v>0</v>
      </c>
      <c r="L179">
        <f>IMREAL(Sheet1!N181)</f>
        <v>0</v>
      </c>
      <c r="M179">
        <f>IMREAL(Sheet1!O181)</f>
        <v>0</v>
      </c>
      <c r="N179">
        <f>IMREAL(Sheet1!P181)</f>
        <v>0</v>
      </c>
      <c r="O179">
        <f>IMREAL(Sheet1!Q181)</f>
        <v>0</v>
      </c>
      <c r="P179">
        <f>IMREAL(Sheet1!R181)</f>
        <v>0</v>
      </c>
      <c r="Q179">
        <f>IMREAL(Sheet1!S181)</f>
        <v>0</v>
      </c>
      <c r="R179">
        <f>IMREAL(Sheet1!T181)</f>
        <v>0</v>
      </c>
      <c r="S179">
        <f>IMREAL(Sheet1!U181)</f>
        <v>0</v>
      </c>
      <c r="T179">
        <f>IMREAL(Sheet1!V181)</f>
        <v>0</v>
      </c>
      <c r="U179">
        <f>IMREAL(Sheet1!W181)</f>
        <v>0</v>
      </c>
      <c r="V179">
        <f>IMREAL(Sheet1!X181)</f>
        <v>0</v>
      </c>
      <c r="W179">
        <f>IMREAL(Sheet1!Y181)</f>
        <v>0</v>
      </c>
      <c r="X179">
        <f>IMREAL(Sheet1!Z181)</f>
        <v>0</v>
      </c>
      <c r="Y179">
        <f>IMREAL(Sheet1!AA181)</f>
        <v>0</v>
      </c>
      <c r="Z179">
        <f>IMREAL(Sheet1!AB181)</f>
        <v>0</v>
      </c>
      <c r="AA179">
        <f>IMREAL(Sheet1!AC181)</f>
        <v>0</v>
      </c>
      <c r="AB179">
        <f>IMREAL(Sheet1!AD181)</f>
        <v>0</v>
      </c>
      <c r="AC179">
        <f>IMREAL(Sheet1!AE181)</f>
        <v>0</v>
      </c>
      <c r="AD179">
        <f>IMREAL(Sheet1!AF181)</f>
        <v>0</v>
      </c>
      <c r="AE179">
        <f>IMREAL(Sheet1!AG181)</f>
        <v>0</v>
      </c>
      <c r="AF179">
        <f>IMREAL(Sheet1!AH181)</f>
        <v>0</v>
      </c>
      <c r="AG179">
        <f>IMREAL(Sheet1!AI181)</f>
        <v>0</v>
      </c>
      <c r="AH179">
        <f>IMREAL(Sheet1!AJ181)</f>
        <v>0</v>
      </c>
      <c r="AI179">
        <f>IMREAL(Sheet1!AK181)</f>
        <v>0</v>
      </c>
      <c r="AJ179">
        <f>IMREAL(Sheet1!AL181)</f>
        <v>0</v>
      </c>
      <c r="AK179">
        <f>IMREAL(Sheet1!AM181)</f>
        <v>0</v>
      </c>
      <c r="AL179">
        <f>IMREAL(Sheet1!AN181)</f>
        <v>0</v>
      </c>
      <c r="AM179">
        <f>IMREAL(Sheet1!AO181)</f>
        <v>0</v>
      </c>
      <c r="AN179">
        <f>IMREAL(Sheet1!AP181)</f>
        <v>0</v>
      </c>
      <c r="AO179">
        <f>IMREAL(Sheet1!AQ181)</f>
        <v>0</v>
      </c>
      <c r="AP179">
        <f>IMREAL(Sheet1!AR181)</f>
        <v>0</v>
      </c>
      <c r="AQ179">
        <f>IMREAL(Sheet1!AS181)</f>
        <v>0</v>
      </c>
      <c r="AR179">
        <f>IMREAL(Sheet1!AT181)</f>
        <v>0</v>
      </c>
      <c r="AS179">
        <f>IMREAL(Sheet1!AU181)</f>
        <v>0</v>
      </c>
      <c r="AT179">
        <f>IMREAL(Sheet1!AV181)</f>
        <v>0</v>
      </c>
      <c r="AU179">
        <f>IMREAL(Sheet1!AW181)</f>
        <v>0</v>
      </c>
      <c r="AV179">
        <f>IMREAL(Sheet1!AX181)</f>
        <v>0</v>
      </c>
      <c r="AW179">
        <f>IMREAL(Sheet1!AY181)</f>
        <v>0</v>
      </c>
      <c r="AX179">
        <f>IMREAL(Sheet1!AZ181)</f>
        <v>0</v>
      </c>
      <c r="AY179">
        <f>IMREAL(Sheet1!BA181)</f>
        <v>0</v>
      </c>
      <c r="AZ179">
        <f>IMREAL(Sheet1!BB181)</f>
        <v>0</v>
      </c>
      <c r="BA179">
        <f>IMREAL(Sheet1!BC181)</f>
        <v>0</v>
      </c>
      <c r="BB179">
        <f>IMREAL(Sheet1!BD181)</f>
        <v>0</v>
      </c>
      <c r="BC179">
        <f>IMREAL(Sheet1!BE181)</f>
        <v>0</v>
      </c>
      <c r="BD179">
        <f>IMREAL(Sheet1!BF181)</f>
        <v>0</v>
      </c>
      <c r="BE179">
        <f>IMREAL(Sheet1!BG181)</f>
        <v>0</v>
      </c>
      <c r="BF179">
        <f>IMREAL(Sheet1!BH181)</f>
        <v>0</v>
      </c>
      <c r="BG179">
        <f>IMREAL(Sheet1!BI181)</f>
        <v>0</v>
      </c>
      <c r="BH179">
        <f>IMREAL(Sheet1!BJ181)</f>
        <v>0</v>
      </c>
      <c r="BI179">
        <f>IMREAL(Sheet1!BK181)</f>
        <v>0</v>
      </c>
      <c r="BJ179">
        <f>IMREAL(Sheet1!BL181)</f>
        <v>0</v>
      </c>
      <c r="BK179">
        <f>IMREAL(Sheet1!BM181)</f>
        <v>0</v>
      </c>
      <c r="BL179">
        <f>IMREAL(Sheet1!BN181)</f>
        <v>0</v>
      </c>
      <c r="BM179">
        <f>IMREAL(Sheet1!BO181)</f>
        <v>0</v>
      </c>
      <c r="BN179">
        <f>IMREAL(Sheet1!BP181)</f>
        <v>0</v>
      </c>
      <c r="BO179">
        <f>IMREAL(Sheet1!BQ181)</f>
        <v>0</v>
      </c>
      <c r="BP179">
        <f>IMREAL(Sheet1!BR181)</f>
        <v>0</v>
      </c>
      <c r="BQ179">
        <f>IMREAL(Sheet1!BS181)</f>
        <v>0</v>
      </c>
      <c r="BR179">
        <f>IMREAL(Sheet1!BT181)</f>
        <v>0</v>
      </c>
      <c r="BS179">
        <f>IMREAL(Sheet1!BU181)</f>
        <v>0</v>
      </c>
      <c r="BT179">
        <f>IMREAL(Sheet1!BV181)</f>
        <v>0</v>
      </c>
      <c r="BU179">
        <f>IMREAL(Sheet1!BW181)</f>
        <v>0</v>
      </c>
      <c r="BV179">
        <f>IMREAL(Sheet1!BX181)</f>
        <v>0</v>
      </c>
      <c r="BW179">
        <f>IMREAL(Sheet1!BY181)</f>
        <v>0</v>
      </c>
      <c r="BX179">
        <f>IMREAL(Sheet1!BZ181)</f>
        <v>0</v>
      </c>
      <c r="BY179">
        <f>IMREAL(Sheet1!CA181)</f>
        <v>0</v>
      </c>
      <c r="BZ179">
        <f>IMREAL(Sheet1!CB181)</f>
        <v>0</v>
      </c>
      <c r="CA179">
        <f>IMREAL(Sheet1!CC181)</f>
        <v>0</v>
      </c>
      <c r="CB179">
        <f>IMREAL(Sheet1!CD181)</f>
        <v>0</v>
      </c>
      <c r="CC179">
        <f>IMREAL(Sheet1!CE181)</f>
        <v>0</v>
      </c>
      <c r="CD179">
        <f>IMREAL(Sheet1!CF181)</f>
        <v>0</v>
      </c>
      <c r="CE179">
        <f>IMREAL(Sheet1!CG181)</f>
        <v>0</v>
      </c>
      <c r="CF179">
        <f>IMREAL(Sheet1!CH181)</f>
        <v>0</v>
      </c>
      <c r="CG179">
        <f>IMREAL(Sheet1!CI181)</f>
        <v>0</v>
      </c>
      <c r="CH179">
        <f>IMREAL(Sheet1!CJ181)</f>
        <v>0</v>
      </c>
      <c r="CI179">
        <f>IMREAL(Sheet1!CK181)</f>
        <v>0</v>
      </c>
      <c r="CJ179">
        <f>IMREAL(Sheet1!CL181)</f>
        <v>0</v>
      </c>
      <c r="CK179">
        <f>IMREAL(Sheet1!CM181)</f>
        <v>0</v>
      </c>
      <c r="CL179">
        <f>IMREAL(Sheet1!CN181)</f>
        <v>0</v>
      </c>
      <c r="CM179">
        <f>IMREAL(Sheet1!CO181)</f>
        <v>0</v>
      </c>
      <c r="CN179">
        <f>IMREAL(Sheet1!CP181)</f>
        <v>0</v>
      </c>
      <c r="CO179">
        <f>IMREAL(Sheet1!CQ181)</f>
        <v>0</v>
      </c>
      <c r="CP179">
        <f>IMREAL(Sheet1!CR181)</f>
        <v>0</v>
      </c>
      <c r="CQ179">
        <f>IMREAL(Sheet1!CS181)</f>
        <v>0</v>
      </c>
      <c r="CR179">
        <f>IMREAL(Sheet1!CT181)</f>
        <v>0</v>
      </c>
      <c r="CS179">
        <f>IMREAL(Sheet1!CU181)</f>
        <v>0</v>
      </c>
      <c r="CT179">
        <f>IMREAL(Sheet1!CV181)</f>
        <v>0</v>
      </c>
      <c r="CU179">
        <f>IMREAL(Sheet1!CW181)</f>
        <v>0</v>
      </c>
      <c r="CV179">
        <f>IMREAL(Sheet1!CX181)</f>
        <v>0</v>
      </c>
      <c r="CW179">
        <f>IMREAL(Sheet1!CY181)</f>
        <v>0</v>
      </c>
      <c r="CX179">
        <f>IMREAL(Sheet1!CZ181)</f>
        <v>0</v>
      </c>
      <c r="CY179">
        <f>IMREAL(Sheet1!DA181)</f>
        <v>0</v>
      </c>
      <c r="CZ179">
        <f>IMREAL(Sheet1!DB181)</f>
        <v>0</v>
      </c>
      <c r="DA179">
        <f>IMREAL(Sheet1!DC181)</f>
        <v>0</v>
      </c>
      <c r="DB179">
        <f>IMREAL(Sheet1!DD181)</f>
        <v>0</v>
      </c>
      <c r="DC179">
        <f>IMREAL(Sheet1!DE181)</f>
        <v>0</v>
      </c>
      <c r="DD179">
        <f>IMREAL(Sheet1!DF181)</f>
        <v>0</v>
      </c>
      <c r="DE179">
        <f>IMREAL(Sheet1!DG181)</f>
        <v>0</v>
      </c>
      <c r="DF179">
        <f>IMREAL(Sheet1!DH181)</f>
        <v>0</v>
      </c>
      <c r="DG179">
        <f>IMREAL(Sheet1!DI181)</f>
        <v>0</v>
      </c>
      <c r="DH179">
        <f>IMREAL(Sheet1!DJ181)</f>
        <v>0</v>
      </c>
      <c r="DI179">
        <f>IMREAL(Sheet1!DK181)</f>
        <v>0</v>
      </c>
      <c r="DJ179">
        <f>IMREAL(Sheet1!DL181)</f>
        <v>0</v>
      </c>
      <c r="DK179">
        <f>IMREAL(Sheet1!DM181)</f>
        <v>0</v>
      </c>
      <c r="DL179">
        <f>IMREAL(Sheet1!DN181)</f>
        <v>0</v>
      </c>
      <c r="DM179">
        <f>IMREAL(Sheet1!DO181)</f>
        <v>0</v>
      </c>
      <c r="DN179">
        <f>IMREAL(Sheet1!DP181)</f>
        <v>0</v>
      </c>
      <c r="DO179">
        <f>IMREAL(Sheet1!DQ181)</f>
        <v>0</v>
      </c>
      <c r="DP179">
        <f>IMREAL(Sheet1!DR181)</f>
        <v>0</v>
      </c>
      <c r="DQ179">
        <f>IMREAL(Sheet1!DS181)</f>
        <v>0</v>
      </c>
      <c r="DR179">
        <f>IMREAL(Sheet1!DT181)</f>
        <v>0</v>
      </c>
      <c r="DS179">
        <f>IMREAL(Sheet1!DU181)</f>
        <v>0</v>
      </c>
      <c r="DT179">
        <f>IMREAL(Sheet1!DV181)</f>
        <v>0</v>
      </c>
      <c r="DU179">
        <f>IMREAL(Sheet1!DW181)</f>
        <v>0</v>
      </c>
      <c r="DV179">
        <f>IMREAL(Sheet1!DX181)</f>
        <v>0</v>
      </c>
      <c r="DW179">
        <f>IMREAL(Sheet1!DY181)</f>
        <v>0</v>
      </c>
      <c r="DX179">
        <f>IMREAL(Sheet1!DZ181)</f>
        <v>0</v>
      </c>
      <c r="DY179">
        <f>IMREAL(Sheet1!EA181)</f>
        <v>0</v>
      </c>
      <c r="DZ179">
        <f>IMREAL(Sheet1!EB181)</f>
        <v>0</v>
      </c>
      <c r="EA179">
        <f>IMREAL(Sheet1!EC181)</f>
        <v>0</v>
      </c>
      <c r="EB179">
        <f>IMREAL(Sheet1!ED181)</f>
        <v>0</v>
      </c>
      <c r="EC179">
        <f>IMREAL(Sheet1!EE181)</f>
        <v>0</v>
      </c>
      <c r="ED179">
        <f>IMREAL(Sheet1!EF181)</f>
        <v>0</v>
      </c>
      <c r="EE179">
        <f>IMREAL(Sheet1!EG181)</f>
        <v>0</v>
      </c>
      <c r="EF179">
        <f>IMREAL(Sheet1!EH181)</f>
        <v>0</v>
      </c>
      <c r="EG179">
        <f>IMREAL(Sheet1!EI181)</f>
        <v>0</v>
      </c>
      <c r="EH179">
        <f>IMREAL(Sheet1!EJ181)</f>
        <v>0</v>
      </c>
      <c r="EI179">
        <f>IMREAL(Sheet1!EK181)</f>
        <v>0</v>
      </c>
      <c r="EJ179">
        <f>IMREAL(Sheet1!EL181)</f>
        <v>0</v>
      </c>
      <c r="EK179">
        <f>IMREAL(Sheet1!EM181)</f>
        <v>0</v>
      </c>
      <c r="EL179">
        <f>IMREAL(Sheet1!EN181)</f>
        <v>0</v>
      </c>
      <c r="EM179">
        <f>IMREAL(Sheet1!EO181)</f>
        <v>0</v>
      </c>
      <c r="EN179">
        <f>IMREAL(Sheet1!EP181)</f>
        <v>0</v>
      </c>
      <c r="EO179">
        <f>IMREAL(Sheet1!EQ181)</f>
        <v>0</v>
      </c>
      <c r="EP179">
        <f>IMREAL(Sheet1!ER181)</f>
        <v>0</v>
      </c>
      <c r="EQ179">
        <f>IMREAL(Sheet1!ES181)</f>
        <v>0</v>
      </c>
      <c r="ER179">
        <f>IMREAL(Sheet1!ET181)</f>
        <v>0</v>
      </c>
      <c r="ES179">
        <f>IMREAL(Sheet1!EU181)</f>
        <v>0</v>
      </c>
      <c r="ET179">
        <f>IMREAL(Sheet1!EV181)</f>
        <v>0</v>
      </c>
      <c r="EU179">
        <f>IMREAL(Sheet1!EW181)</f>
        <v>0</v>
      </c>
      <c r="EV179">
        <f>IMREAL(Sheet1!EX181)</f>
        <v>0</v>
      </c>
      <c r="EW179">
        <f>IMREAL(Sheet1!EY181)</f>
        <v>0</v>
      </c>
      <c r="EX179">
        <f>IMREAL(Sheet1!EZ181)</f>
        <v>0</v>
      </c>
      <c r="EY179">
        <f>IMREAL(Sheet1!FA181)</f>
        <v>0</v>
      </c>
      <c r="EZ179">
        <f>IMREAL(Sheet1!FB181)</f>
        <v>0</v>
      </c>
      <c r="FA179">
        <f>IMREAL(Sheet1!FC181)</f>
        <v>0</v>
      </c>
      <c r="FB179">
        <f>IMREAL(Sheet1!FD181)</f>
        <v>0</v>
      </c>
      <c r="FC179">
        <f>IMREAL(Sheet1!FE181)</f>
        <v>0</v>
      </c>
      <c r="FD179">
        <f>IMREAL(Sheet1!FF181)</f>
        <v>0</v>
      </c>
      <c r="FE179">
        <f>IMREAL(Sheet1!FG181)</f>
        <v>0</v>
      </c>
      <c r="FF179">
        <f>IMREAL(Sheet1!FH181)</f>
        <v>0</v>
      </c>
      <c r="FG179">
        <f>IMREAL(Sheet1!FI181)</f>
        <v>0</v>
      </c>
      <c r="FH179">
        <f>IMREAL(Sheet1!FJ181)</f>
        <v>0</v>
      </c>
      <c r="FI179">
        <f>IMREAL(Sheet1!FK181)</f>
        <v>0</v>
      </c>
      <c r="FJ179">
        <f>IMREAL(Sheet1!FL181)</f>
        <v>0</v>
      </c>
      <c r="FK179">
        <f>IMREAL(Sheet1!FM181)</f>
        <v>0</v>
      </c>
      <c r="FL179">
        <f>IMREAL(Sheet1!FN181)</f>
        <v>0</v>
      </c>
      <c r="FM179">
        <f>IMREAL(Sheet1!FO181)</f>
        <v>0</v>
      </c>
      <c r="FN179">
        <f>IMREAL(Sheet1!FP181)</f>
        <v>0</v>
      </c>
      <c r="FO179">
        <f>IMREAL(Sheet1!FQ181)</f>
        <v>0</v>
      </c>
      <c r="FP179">
        <f>IMREAL(Sheet1!FR181)</f>
        <v>0</v>
      </c>
      <c r="FQ179">
        <f>IMREAL(Sheet1!FS181)</f>
        <v>0</v>
      </c>
      <c r="FR179">
        <f>IMREAL(Sheet1!FT181)</f>
        <v>0</v>
      </c>
      <c r="FS179">
        <f>IMREAL(Sheet1!FU181)</f>
        <v>0</v>
      </c>
      <c r="FT179">
        <f>IMREAL(Sheet1!FV181)</f>
        <v>0</v>
      </c>
      <c r="FU179">
        <f>IMREAL(Sheet1!FW181)</f>
        <v>0</v>
      </c>
      <c r="FV179">
        <f>IMREAL(Sheet1!FX181)</f>
        <v>-3.17</v>
      </c>
      <c r="FW179">
        <f>IMREAL(Sheet1!FY181)</f>
        <v>6.7</v>
      </c>
      <c r="FX179">
        <f>IMREAL(Sheet1!FZ181)</f>
        <v>0</v>
      </c>
      <c r="FY179">
        <f>IMREAL(Sheet1!GA181)</f>
        <v>0</v>
      </c>
      <c r="FZ179">
        <f>IMREAL(Sheet1!GB181)</f>
        <v>0</v>
      </c>
      <c r="GA179">
        <f>IMREAL(Sheet1!GC181)</f>
        <v>0</v>
      </c>
      <c r="GB179">
        <f>IMREAL(Sheet1!GD181)</f>
        <v>0</v>
      </c>
      <c r="GC179">
        <f>IMREAL(Sheet1!GE181)</f>
        <v>0</v>
      </c>
      <c r="GD179">
        <f>IMREAL(Sheet1!GF181)</f>
        <v>0</v>
      </c>
      <c r="GE179">
        <f>IMREAL(Sheet1!GG181)</f>
        <v>0</v>
      </c>
      <c r="GF179">
        <f>IMREAL(Sheet1!GH181)</f>
        <v>0</v>
      </c>
      <c r="GG179">
        <f>IMREAL(Sheet1!GI181)</f>
        <v>-3.53</v>
      </c>
      <c r="GH179">
        <f>IMREAL(Sheet1!GJ181)</f>
        <v>0</v>
      </c>
      <c r="GI179">
        <f>IMREAL(Sheet1!GK181)</f>
        <v>0</v>
      </c>
      <c r="GJ179">
        <f>IMREAL(Sheet1!GL181)</f>
        <v>0</v>
      </c>
      <c r="GK179">
        <f>IMREAL(Sheet1!GM181)</f>
        <v>0</v>
      </c>
      <c r="GL179">
        <f>IMREAL(Sheet1!GN181)</f>
        <v>0</v>
      </c>
      <c r="GM179">
        <f>IMREAL(Sheet1!GO181)</f>
        <v>0</v>
      </c>
      <c r="GN179">
        <f>IMREAL(Sheet1!GP181)</f>
        <v>0</v>
      </c>
      <c r="GO179">
        <f>IMREAL(Sheet1!GQ181)</f>
        <v>0</v>
      </c>
      <c r="GP179">
        <f>IMREAL(Sheet1!GR181)</f>
        <v>0</v>
      </c>
      <c r="GQ179">
        <f>IMREAL(Sheet1!GS181)</f>
        <v>0</v>
      </c>
      <c r="GR179">
        <f>IMREAL(Sheet1!GT181)</f>
        <v>0</v>
      </c>
      <c r="GS179">
        <f>IMREAL(Sheet1!GU181)</f>
        <v>0</v>
      </c>
      <c r="GT179">
        <f>IMREAL(Sheet1!GV181)</f>
        <v>0</v>
      </c>
      <c r="GU179">
        <f>IMREAL(Sheet1!GW181)</f>
        <v>0</v>
      </c>
      <c r="GV179">
        <f>IMREAL(Sheet1!GX181)</f>
        <v>0</v>
      </c>
      <c r="GW179">
        <f>IMREAL(Sheet1!GY181)</f>
        <v>0</v>
      </c>
      <c r="GX179">
        <f>IMREAL(Sheet1!GZ181)</f>
        <v>0</v>
      </c>
      <c r="GY179">
        <f>IMREAL(Sheet1!HA181)</f>
        <v>0</v>
      </c>
      <c r="GZ179">
        <f>IMREAL(Sheet1!HB181)</f>
        <v>0</v>
      </c>
      <c r="HA179">
        <f>IMREAL(Sheet1!HC181)</f>
        <v>0</v>
      </c>
      <c r="HB179">
        <f>IMREAL(Sheet1!HD181)</f>
        <v>0</v>
      </c>
      <c r="HC179">
        <f>IMREAL(Sheet1!HE181)</f>
        <v>0</v>
      </c>
      <c r="HD179">
        <f>IMREAL(Sheet1!HF181)</f>
        <v>0</v>
      </c>
      <c r="HE179">
        <f>IMREAL(Sheet1!HG181)</f>
        <v>0</v>
      </c>
      <c r="HF179">
        <f>IMREAL(Sheet1!HH181)</f>
        <v>0</v>
      </c>
      <c r="HG179">
        <f>IMREAL(Sheet1!HI181)</f>
        <v>0</v>
      </c>
      <c r="HH179">
        <f>IMREAL(Sheet1!HJ181)</f>
        <v>0</v>
      </c>
      <c r="HI179">
        <f>IMREAL(Sheet1!HK181)</f>
        <v>0</v>
      </c>
      <c r="HJ179">
        <f>IMREAL(Sheet1!HL181)</f>
        <v>0</v>
      </c>
      <c r="HK179">
        <f>IMREAL(Sheet1!HM181)</f>
        <v>0</v>
      </c>
      <c r="HL179">
        <f>IMREAL(Sheet1!HN181)</f>
        <v>0</v>
      </c>
      <c r="HM179">
        <f>IMREAL(Sheet1!HO181)</f>
        <v>0</v>
      </c>
      <c r="HN179">
        <f>IMREAL(Sheet1!HP181)</f>
        <v>0</v>
      </c>
      <c r="HO179">
        <f>IMREAL(Sheet1!HQ181)</f>
        <v>0</v>
      </c>
      <c r="HP179">
        <f>IMREAL(Sheet1!HR181)</f>
        <v>0</v>
      </c>
      <c r="HQ179">
        <f>IMREAL(Sheet1!HS181)</f>
        <v>0</v>
      </c>
      <c r="HR179">
        <f>IMREAL(Sheet1!HT181)</f>
        <v>0</v>
      </c>
      <c r="HS179">
        <f>IMREAL(Sheet1!HU181)</f>
        <v>0</v>
      </c>
      <c r="HT179">
        <f>IMREAL(Sheet1!HV181)</f>
        <v>0</v>
      </c>
      <c r="HU179">
        <f>IMREAL(Sheet1!HW181)</f>
        <v>0</v>
      </c>
      <c r="HV179">
        <f>IMREAL(Sheet1!HX181)</f>
        <v>0</v>
      </c>
      <c r="HW179">
        <f>IMREAL(Sheet1!HY181)</f>
        <v>0</v>
      </c>
      <c r="HX179">
        <f>IMREAL(Sheet1!HZ181)</f>
        <v>0</v>
      </c>
      <c r="HY179">
        <f>IMREAL(Sheet1!IA181)</f>
        <v>0</v>
      </c>
      <c r="HZ179">
        <f>IMREAL(Sheet1!IB181)</f>
        <v>0</v>
      </c>
      <c r="IA179">
        <f>IMREAL(Sheet1!IC181)</f>
        <v>0</v>
      </c>
      <c r="IB179">
        <f>IMREAL(Sheet1!ID181)</f>
        <v>0</v>
      </c>
      <c r="IC179">
        <f>IMREAL(Sheet1!IE181)</f>
        <v>0</v>
      </c>
      <c r="ID179">
        <f>IMREAL(Sheet1!IF181)</f>
        <v>0</v>
      </c>
      <c r="IE179">
        <f>IMREAL(Sheet1!IG181)</f>
        <v>0</v>
      </c>
      <c r="IF179">
        <f>IMREAL(Sheet1!IH181)</f>
        <v>0</v>
      </c>
      <c r="IG179">
        <f>IMREAL(Sheet1!II181)</f>
        <v>0</v>
      </c>
      <c r="IH179">
        <f>IMREAL(Sheet1!IJ181)</f>
        <v>0</v>
      </c>
      <c r="II179">
        <f>IMREAL(Sheet1!IK181)</f>
        <v>0</v>
      </c>
      <c r="IJ179">
        <f>IMREAL(Sheet1!IL181)</f>
        <v>0</v>
      </c>
      <c r="IK179">
        <f>IMREAL(Sheet1!IM181)</f>
        <v>0</v>
      </c>
      <c r="IL179">
        <f>IMREAL(Sheet1!IN181)</f>
        <v>0</v>
      </c>
      <c r="IM179">
        <f>IMREAL(Sheet1!IO181)</f>
        <v>0</v>
      </c>
      <c r="IN179">
        <f>IMREAL(Sheet1!IP181)</f>
        <v>0</v>
      </c>
      <c r="IO179">
        <f>IMREAL(Sheet1!IQ181)</f>
        <v>0</v>
      </c>
      <c r="IP179">
        <f>IMREAL(Sheet1!IR181)</f>
        <v>0</v>
      </c>
      <c r="IQ179">
        <f>IMREAL(Sheet1!IS181)</f>
        <v>0</v>
      </c>
      <c r="IR179">
        <f>IMREAL(Sheet1!IT181)</f>
        <v>0</v>
      </c>
      <c r="IS179">
        <f>IMREAL(Sheet1!IU181)</f>
        <v>0</v>
      </c>
      <c r="IT179">
        <f>IMREAL(Sheet1!IV181)</f>
        <v>0</v>
      </c>
      <c r="IU179">
        <f>IMREAL(Sheet1!IW181)</f>
        <v>0</v>
      </c>
      <c r="IV179">
        <f>IMREAL(Sheet1!IX181)</f>
        <v>0</v>
      </c>
      <c r="IW179">
        <f>IMREAL(Sheet1!IY181)</f>
        <v>0</v>
      </c>
      <c r="IX179">
        <f>IMREAL(Sheet1!IZ181)</f>
        <v>0</v>
      </c>
      <c r="IY179">
        <f>IMREAL(Sheet1!JA181)</f>
        <v>0</v>
      </c>
      <c r="IZ179">
        <f>IMREAL(Sheet1!JB181)</f>
        <v>0</v>
      </c>
      <c r="JA179">
        <f>IMREAL(Sheet1!JC181)</f>
        <v>0</v>
      </c>
      <c r="JB179">
        <f>IMREAL(Sheet1!JD181)</f>
        <v>0</v>
      </c>
      <c r="JC179">
        <f>IMREAL(Sheet1!JE181)</f>
        <v>0</v>
      </c>
      <c r="JD179">
        <f>IMREAL(Sheet1!JF181)</f>
        <v>0</v>
      </c>
      <c r="JE179">
        <f>IMREAL(Sheet1!JG181)</f>
        <v>0</v>
      </c>
      <c r="JF179">
        <f>IMREAL(Sheet1!JH181)</f>
        <v>0</v>
      </c>
      <c r="JG179">
        <f>IMREAL(Sheet1!JI181)</f>
        <v>0</v>
      </c>
      <c r="JH179">
        <f>IMREAL(Sheet1!JJ181)</f>
        <v>0</v>
      </c>
      <c r="JI179">
        <f>IMREAL(Sheet1!JK181)</f>
        <v>0</v>
      </c>
      <c r="JJ179">
        <f>IMREAL(Sheet1!JL181)</f>
        <v>0</v>
      </c>
      <c r="JK179">
        <f>IMREAL(Sheet1!JM181)</f>
        <v>0</v>
      </c>
      <c r="JL179">
        <f>IMREAL(Sheet1!JN181)</f>
        <v>0</v>
      </c>
      <c r="JM179">
        <f>IMREAL(Sheet1!JO181)</f>
        <v>0</v>
      </c>
      <c r="JN179">
        <f>IMREAL(Sheet1!JP181)</f>
        <v>0</v>
      </c>
      <c r="JO179">
        <f>IMREAL(Sheet1!JQ181)</f>
        <v>0</v>
      </c>
      <c r="JP179">
        <f>IMREAL(Sheet1!JR181)</f>
        <v>0</v>
      </c>
      <c r="JQ179">
        <f>IMREAL(Sheet1!JS181)</f>
        <v>0</v>
      </c>
      <c r="JR179">
        <f>IMREAL(Sheet1!JT181)</f>
        <v>0</v>
      </c>
      <c r="JS179">
        <f>IMREAL(Sheet1!JU181)</f>
        <v>0</v>
      </c>
      <c r="JT179">
        <f>IMREAL(Sheet1!JV181)</f>
        <v>0</v>
      </c>
      <c r="JU179">
        <f>IMREAL(Sheet1!JW181)</f>
        <v>0</v>
      </c>
      <c r="JV179">
        <f>IMREAL(Sheet1!JX181)</f>
        <v>0</v>
      </c>
      <c r="JW179">
        <f>IMREAL(Sheet1!JY181)</f>
        <v>0</v>
      </c>
      <c r="JX179">
        <f>IMREAL(Sheet1!JZ181)</f>
        <v>0</v>
      </c>
      <c r="JY179">
        <f>IMREAL(Sheet1!KA181)</f>
        <v>0</v>
      </c>
      <c r="JZ179">
        <f>IMREAL(Sheet1!KB181)</f>
        <v>0</v>
      </c>
      <c r="KA179">
        <f>IMREAL(Sheet1!KC181)</f>
        <v>0</v>
      </c>
      <c r="KB179">
        <f>IMREAL(Sheet1!KD181)</f>
        <v>0</v>
      </c>
      <c r="KC179">
        <f>IMREAL(Sheet1!KE181)</f>
        <v>0</v>
      </c>
      <c r="KD179">
        <f>IMREAL(Sheet1!KF181)</f>
        <v>0</v>
      </c>
      <c r="KE179">
        <f>IMREAL(Sheet1!KG181)</f>
        <v>0</v>
      </c>
      <c r="KF179">
        <f>IMREAL(Sheet1!KH181)</f>
        <v>0</v>
      </c>
      <c r="KG179">
        <f>IMREAL(Sheet1!KI181)</f>
        <v>0</v>
      </c>
      <c r="KH179">
        <f>IMREAL(Sheet1!KJ181)</f>
        <v>0</v>
      </c>
      <c r="KI179">
        <f>IMREAL(Sheet1!KK181)</f>
        <v>0</v>
      </c>
      <c r="KJ179">
        <f>IMREAL(Sheet1!KL181)</f>
        <v>0</v>
      </c>
      <c r="KK179">
        <f>IMREAL(Sheet1!KM181)</f>
        <v>0</v>
      </c>
      <c r="KL179">
        <f>IMREAL(Sheet1!KN181)</f>
        <v>0</v>
      </c>
      <c r="KM179">
        <f>IMREAL(Sheet1!KO181)</f>
        <v>0</v>
      </c>
      <c r="KN179">
        <f>IMREAL(Sheet1!KP181)</f>
        <v>0</v>
      </c>
    </row>
    <row r="180" spans="1:300" x14ac:dyDescent="0.25">
      <c r="A180">
        <f>IMREAL(Sheet1!C182)</f>
        <v>0</v>
      </c>
      <c r="B180">
        <f>IMREAL(Sheet1!D182)</f>
        <v>0</v>
      </c>
      <c r="C180">
        <f>IMREAL(Sheet1!E182)</f>
        <v>0</v>
      </c>
      <c r="D180">
        <f>IMREAL(Sheet1!F182)</f>
        <v>0</v>
      </c>
      <c r="E180">
        <f>IMREAL(Sheet1!G182)</f>
        <v>0</v>
      </c>
      <c r="F180">
        <f>IMREAL(Sheet1!H182)</f>
        <v>0</v>
      </c>
      <c r="G180">
        <f>IMREAL(Sheet1!I182)</f>
        <v>0</v>
      </c>
      <c r="H180">
        <f>IMREAL(Sheet1!J182)</f>
        <v>0</v>
      </c>
      <c r="I180">
        <f>IMREAL(Sheet1!K182)</f>
        <v>0</v>
      </c>
      <c r="J180">
        <f>IMREAL(Sheet1!L182)</f>
        <v>0</v>
      </c>
      <c r="K180">
        <f>IMREAL(Sheet1!M182)</f>
        <v>0</v>
      </c>
      <c r="L180">
        <f>IMREAL(Sheet1!N182)</f>
        <v>0</v>
      </c>
      <c r="M180">
        <f>IMREAL(Sheet1!O182)</f>
        <v>0</v>
      </c>
      <c r="N180">
        <f>IMREAL(Sheet1!P182)</f>
        <v>0</v>
      </c>
      <c r="O180">
        <f>IMREAL(Sheet1!Q182)</f>
        <v>0</v>
      </c>
      <c r="P180">
        <f>IMREAL(Sheet1!R182)</f>
        <v>0</v>
      </c>
      <c r="Q180">
        <f>IMREAL(Sheet1!S182)</f>
        <v>0</v>
      </c>
      <c r="R180">
        <f>IMREAL(Sheet1!T182)</f>
        <v>0</v>
      </c>
      <c r="S180">
        <f>IMREAL(Sheet1!U182)</f>
        <v>0</v>
      </c>
      <c r="T180">
        <f>IMREAL(Sheet1!V182)</f>
        <v>0</v>
      </c>
      <c r="U180">
        <f>IMREAL(Sheet1!W182)</f>
        <v>0</v>
      </c>
      <c r="V180">
        <f>IMREAL(Sheet1!X182)</f>
        <v>0</v>
      </c>
      <c r="W180">
        <f>IMREAL(Sheet1!Y182)</f>
        <v>0</v>
      </c>
      <c r="X180">
        <f>IMREAL(Sheet1!Z182)</f>
        <v>0</v>
      </c>
      <c r="Y180">
        <f>IMREAL(Sheet1!AA182)</f>
        <v>0</v>
      </c>
      <c r="Z180">
        <f>IMREAL(Sheet1!AB182)</f>
        <v>0</v>
      </c>
      <c r="AA180">
        <f>IMREAL(Sheet1!AC182)</f>
        <v>0</v>
      </c>
      <c r="AB180">
        <f>IMREAL(Sheet1!AD182)</f>
        <v>0</v>
      </c>
      <c r="AC180">
        <f>IMREAL(Sheet1!AE182)</f>
        <v>0</v>
      </c>
      <c r="AD180">
        <f>IMREAL(Sheet1!AF182)</f>
        <v>0</v>
      </c>
      <c r="AE180">
        <f>IMREAL(Sheet1!AG182)</f>
        <v>0</v>
      </c>
      <c r="AF180">
        <f>IMREAL(Sheet1!AH182)</f>
        <v>0</v>
      </c>
      <c r="AG180">
        <f>IMREAL(Sheet1!AI182)</f>
        <v>0</v>
      </c>
      <c r="AH180">
        <f>IMREAL(Sheet1!AJ182)</f>
        <v>0</v>
      </c>
      <c r="AI180">
        <f>IMREAL(Sheet1!AK182)</f>
        <v>0</v>
      </c>
      <c r="AJ180">
        <f>IMREAL(Sheet1!AL182)</f>
        <v>0</v>
      </c>
      <c r="AK180">
        <f>IMREAL(Sheet1!AM182)</f>
        <v>0</v>
      </c>
      <c r="AL180">
        <f>IMREAL(Sheet1!AN182)</f>
        <v>0</v>
      </c>
      <c r="AM180">
        <f>IMREAL(Sheet1!AO182)</f>
        <v>0</v>
      </c>
      <c r="AN180">
        <f>IMREAL(Sheet1!AP182)</f>
        <v>0</v>
      </c>
      <c r="AO180">
        <f>IMREAL(Sheet1!AQ182)</f>
        <v>0</v>
      </c>
      <c r="AP180">
        <f>IMREAL(Sheet1!AR182)</f>
        <v>0</v>
      </c>
      <c r="AQ180">
        <f>IMREAL(Sheet1!AS182)</f>
        <v>0</v>
      </c>
      <c r="AR180">
        <f>IMREAL(Sheet1!AT182)</f>
        <v>0</v>
      </c>
      <c r="AS180">
        <f>IMREAL(Sheet1!AU182)</f>
        <v>0</v>
      </c>
      <c r="AT180">
        <f>IMREAL(Sheet1!AV182)</f>
        <v>0</v>
      </c>
      <c r="AU180">
        <f>IMREAL(Sheet1!AW182)</f>
        <v>0</v>
      </c>
      <c r="AV180">
        <f>IMREAL(Sheet1!AX182)</f>
        <v>0</v>
      </c>
      <c r="AW180">
        <f>IMREAL(Sheet1!AY182)</f>
        <v>0</v>
      </c>
      <c r="AX180">
        <f>IMREAL(Sheet1!AZ182)</f>
        <v>0</v>
      </c>
      <c r="AY180">
        <f>IMREAL(Sheet1!BA182)</f>
        <v>0</v>
      </c>
      <c r="AZ180">
        <f>IMREAL(Sheet1!BB182)</f>
        <v>0</v>
      </c>
      <c r="BA180">
        <f>IMREAL(Sheet1!BC182)</f>
        <v>0</v>
      </c>
      <c r="BB180">
        <f>IMREAL(Sheet1!BD182)</f>
        <v>0</v>
      </c>
      <c r="BC180">
        <f>IMREAL(Sheet1!BE182)</f>
        <v>0</v>
      </c>
      <c r="BD180">
        <f>IMREAL(Sheet1!BF182)</f>
        <v>0</v>
      </c>
      <c r="BE180">
        <f>IMREAL(Sheet1!BG182)</f>
        <v>0</v>
      </c>
      <c r="BF180">
        <f>IMREAL(Sheet1!BH182)</f>
        <v>0</v>
      </c>
      <c r="BG180">
        <f>IMREAL(Sheet1!BI182)</f>
        <v>0</v>
      </c>
      <c r="BH180">
        <f>IMREAL(Sheet1!BJ182)</f>
        <v>0</v>
      </c>
      <c r="BI180">
        <f>IMREAL(Sheet1!BK182)</f>
        <v>0</v>
      </c>
      <c r="BJ180">
        <f>IMREAL(Sheet1!BL182)</f>
        <v>0</v>
      </c>
      <c r="BK180">
        <f>IMREAL(Sheet1!BM182)</f>
        <v>0</v>
      </c>
      <c r="BL180">
        <f>IMREAL(Sheet1!BN182)</f>
        <v>0</v>
      </c>
      <c r="BM180">
        <f>IMREAL(Sheet1!BO182)</f>
        <v>0</v>
      </c>
      <c r="BN180">
        <f>IMREAL(Sheet1!BP182)</f>
        <v>0</v>
      </c>
      <c r="BO180">
        <f>IMREAL(Sheet1!BQ182)</f>
        <v>0</v>
      </c>
      <c r="BP180">
        <f>IMREAL(Sheet1!BR182)</f>
        <v>0</v>
      </c>
      <c r="BQ180">
        <f>IMREAL(Sheet1!BS182)</f>
        <v>0</v>
      </c>
      <c r="BR180">
        <f>IMREAL(Sheet1!BT182)</f>
        <v>0</v>
      </c>
      <c r="BS180">
        <f>IMREAL(Sheet1!BU182)</f>
        <v>0</v>
      </c>
      <c r="BT180">
        <f>IMREAL(Sheet1!BV182)</f>
        <v>0</v>
      </c>
      <c r="BU180">
        <f>IMREAL(Sheet1!BW182)</f>
        <v>0</v>
      </c>
      <c r="BV180">
        <f>IMREAL(Sheet1!BX182)</f>
        <v>0</v>
      </c>
      <c r="BW180">
        <f>IMREAL(Sheet1!BY182)</f>
        <v>0</v>
      </c>
      <c r="BX180">
        <f>IMREAL(Sheet1!BZ182)</f>
        <v>0</v>
      </c>
      <c r="BY180">
        <f>IMREAL(Sheet1!CA182)</f>
        <v>0</v>
      </c>
      <c r="BZ180">
        <f>IMREAL(Sheet1!CB182)</f>
        <v>0</v>
      </c>
      <c r="CA180">
        <f>IMREAL(Sheet1!CC182)</f>
        <v>0</v>
      </c>
      <c r="CB180">
        <f>IMREAL(Sheet1!CD182)</f>
        <v>0</v>
      </c>
      <c r="CC180">
        <f>IMREAL(Sheet1!CE182)</f>
        <v>0</v>
      </c>
      <c r="CD180">
        <f>IMREAL(Sheet1!CF182)</f>
        <v>0</v>
      </c>
      <c r="CE180">
        <f>IMREAL(Sheet1!CG182)</f>
        <v>0</v>
      </c>
      <c r="CF180">
        <f>IMREAL(Sheet1!CH182)</f>
        <v>0</v>
      </c>
      <c r="CG180">
        <f>IMREAL(Sheet1!CI182)</f>
        <v>0</v>
      </c>
      <c r="CH180">
        <f>IMREAL(Sheet1!CJ182)</f>
        <v>0</v>
      </c>
      <c r="CI180">
        <f>IMREAL(Sheet1!CK182)</f>
        <v>0</v>
      </c>
      <c r="CJ180">
        <f>IMREAL(Sheet1!CL182)</f>
        <v>0</v>
      </c>
      <c r="CK180">
        <f>IMREAL(Sheet1!CM182)</f>
        <v>0</v>
      </c>
      <c r="CL180">
        <f>IMREAL(Sheet1!CN182)</f>
        <v>0</v>
      </c>
      <c r="CM180">
        <f>IMREAL(Sheet1!CO182)</f>
        <v>0</v>
      </c>
      <c r="CN180">
        <f>IMREAL(Sheet1!CP182)</f>
        <v>0</v>
      </c>
      <c r="CO180">
        <f>IMREAL(Sheet1!CQ182)</f>
        <v>0</v>
      </c>
      <c r="CP180">
        <f>IMREAL(Sheet1!CR182)</f>
        <v>0</v>
      </c>
      <c r="CQ180">
        <f>IMREAL(Sheet1!CS182)</f>
        <v>0</v>
      </c>
      <c r="CR180">
        <f>IMREAL(Sheet1!CT182)</f>
        <v>0</v>
      </c>
      <c r="CS180">
        <f>IMREAL(Sheet1!CU182)</f>
        <v>0</v>
      </c>
      <c r="CT180">
        <f>IMREAL(Sheet1!CV182)</f>
        <v>0</v>
      </c>
      <c r="CU180">
        <f>IMREAL(Sheet1!CW182)</f>
        <v>0</v>
      </c>
      <c r="CV180">
        <f>IMREAL(Sheet1!CX182)</f>
        <v>0</v>
      </c>
      <c r="CW180">
        <f>IMREAL(Sheet1!CY182)</f>
        <v>0</v>
      </c>
      <c r="CX180">
        <f>IMREAL(Sheet1!CZ182)</f>
        <v>0</v>
      </c>
      <c r="CY180">
        <f>IMREAL(Sheet1!DA182)</f>
        <v>0</v>
      </c>
      <c r="CZ180">
        <f>IMREAL(Sheet1!DB182)</f>
        <v>0</v>
      </c>
      <c r="DA180">
        <f>IMREAL(Sheet1!DC182)</f>
        <v>0</v>
      </c>
      <c r="DB180">
        <f>IMREAL(Sheet1!DD182)</f>
        <v>0</v>
      </c>
      <c r="DC180">
        <f>IMREAL(Sheet1!DE182)</f>
        <v>0</v>
      </c>
      <c r="DD180">
        <f>IMREAL(Sheet1!DF182)</f>
        <v>0</v>
      </c>
      <c r="DE180">
        <f>IMREAL(Sheet1!DG182)</f>
        <v>0</v>
      </c>
      <c r="DF180">
        <f>IMREAL(Sheet1!DH182)</f>
        <v>0</v>
      </c>
      <c r="DG180">
        <f>IMREAL(Sheet1!DI182)</f>
        <v>0</v>
      </c>
      <c r="DH180">
        <f>IMREAL(Sheet1!DJ182)</f>
        <v>0</v>
      </c>
      <c r="DI180">
        <f>IMREAL(Sheet1!DK182)</f>
        <v>0</v>
      </c>
      <c r="DJ180">
        <f>IMREAL(Sheet1!DL182)</f>
        <v>0</v>
      </c>
      <c r="DK180">
        <f>IMREAL(Sheet1!DM182)</f>
        <v>0</v>
      </c>
      <c r="DL180">
        <f>IMREAL(Sheet1!DN182)</f>
        <v>0</v>
      </c>
      <c r="DM180">
        <f>IMREAL(Sheet1!DO182)</f>
        <v>0</v>
      </c>
      <c r="DN180">
        <f>IMREAL(Sheet1!DP182)</f>
        <v>0</v>
      </c>
      <c r="DO180">
        <f>IMREAL(Sheet1!DQ182)</f>
        <v>0</v>
      </c>
      <c r="DP180">
        <f>IMREAL(Sheet1!DR182)</f>
        <v>0</v>
      </c>
      <c r="DQ180">
        <f>IMREAL(Sheet1!DS182)</f>
        <v>0</v>
      </c>
      <c r="DR180">
        <f>IMREAL(Sheet1!DT182)</f>
        <v>0</v>
      </c>
      <c r="DS180">
        <f>IMREAL(Sheet1!DU182)</f>
        <v>0</v>
      </c>
      <c r="DT180">
        <f>IMREAL(Sheet1!DV182)</f>
        <v>0</v>
      </c>
      <c r="DU180">
        <f>IMREAL(Sheet1!DW182)</f>
        <v>0</v>
      </c>
      <c r="DV180">
        <f>IMREAL(Sheet1!DX182)</f>
        <v>0</v>
      </c>
      <c r="DW180">
        <f>IMREAL(Sheet1!DY182)</f>
        <v>0</v>
      </c>
      <c r="DX180">
        <f>IMREAL(Sheet1!DZ182)</f>
        <v>0</v>
      </c>
      <c r="DY180">
        <f>IMREAL(Sheet1!EA182)</f>
        <v>0</v>
      </c>
      <c r="DZ180">
        <f>IMREAL(Sheet1!EB182)</f>
        <v>0</v>
      </c>
      <c r="EA180">
        <f>IMREAL(Sheet1!EC182)</f>
        <v>0</v>
      </c>
      <c r="EB180">
        <f>IMREAL(Sheet1!ED182)</f>
        <v>0</v>
      </c>
      <c r="EC180">
        <f>IMREAL(Sheet1!EE182)</f>
        <v>0</v>
      </c>
      <c r="ED180">
        <f>IMREAL(Sheet1!EF182)</f>
        <v>0</v>
      </c>
      <c r="EE180">
        <f>IMREAL(Sheet1!EG182)</f>
        <v>0</v>
      </c>
      <c r="EF180">
        <f>IMREAL(Sheet1!EH182)</f>
        <v>0</v>
      </c>
      <c r="EG180">
        <f>IMREAL(Sheet1!EI182)</f>
        <v>0</v>
      </c>
      <c r="EH180">
        <f>IMREAL(Sheet1!EJ182)</f>
        <v>0</v>
      </c>
      <c r="EI180">
        <f>IMREAL(Sheet1!EK182)</f>
        <v>0</v>
      </c>
      <c r="EJ180">
        <f>IMREAL(Sheet1!EL182)</f>
        <v>0</v>
      </c>
      <c r="EK180">
        <f>IMREAL(Sheet1!EM182)</f>
        <v>0</v>
      </c>
      <c r="EL180">
        <f>IMREAL(Sheet1!EN182)</f>
        <v>0</v>
      </c>
      <c r="EM180">
        <f>IMREAL(Sheet1!EO182)</f>
        <v>0</v>
      </c>
      <c r="EN180">
        <f>IMREAL(Sheet1!EP182)</f>
        <v>0</v>
      </c>
      <c r="EO180">
        <f>IMREAL(Sheet1!EQ182)</f>
        <v>0</v>
      </c>
      <c r="EP180">
        <f>IMREAL(Sheet1!ER182)</f>
        <v>0</v>
      </c>
      <c r="EQ180">
        <f>IMREAL(Sheet1!ES182)</f>
        <v>0</v>
      </c>
      <c r="ER180">
        <f>IMREAL(Sheet1!ET182)</f>
        <v>0</v>
      </c>
      <c r="ES180">
        <f>IMREAL(Sheet1!EU182)</f>
        <v>0</v>
      </c>
      <c r="ET180">
        <f>IMREAL(Sheet1!EV182)</f>
        <v>0</v>
      </c>
      <c r="EU180">
        <f>IMREAL(Sheet1!EW182)</f>
        <v>0</v>
      </c>
      <c r="EV180">
        <f>IMREAL(Sheet1!EX182)</f>
        <v>0</v>
      </c>
      <c r="EW180">
        <f>IMREAL(Sheet1!EY182)</f>
        <v>0</v>
      </c>
      <c r="EX180">
        <f>IMREAL(Sheet1!EZ182)</f>
        <v>0</v>
      </c>
      <c r="EY180">
        <f>IMREAL(Sheet1!FA182)</f>
        <v>0</v>
      </c>
      <c r="EZ180">
        <f>IMREAL(Sheet1!FB182)</f>
        <v>0</v>
      </c>
      <c r="FA180">
        <f>IMREAL(Sheet1!FC182)</f>
        <v>0</v>
      </c>
      <c r="FB180">
        <f>IMREAL(Sheet1!FD182)</f>
        <v>0</v>
      </c>
      <c r="FC180">
        <f>IMREAL(Sheet1!FE182)</f>
        <v>0</v>
      </c>
      <c r="FD180">
        <f>IMREAL(Sheet1!FF182)</f>
        <v>0</v>
      </c>
      <c r="FE180">
        <f>IMREAL(Sheet1!FG182)</f>
        <v>0</v>
      </c>
      <c r="FF180">
        <f>IMREAL(Sheet1!FH182)</f>
        <v>0</v>
      </c>
      <c r="FG180">
        <f>IMREAL(Sheet1!FI182)</f>
        <v>0</v>
      </c>
      <c r="FH180">
        <f>IMREAL(Sheet1!FJ182)</f>
        <v>0</v>
      </c>
      <c r="FI180">
        <f>IMREAL(Sheet1!FK182)</f>
        <v>0</v>
      </c>
      <c r="FJ180">
        <f>IMREAL(Sheet1!FL182)</f>
        <v>0</v>
      </c>
      <c r="FK180">
        <f>IMREAL(Sheet1!FM182)</f>
        <v>0</v>
      </c>
      <c r="FL180">
        <f>IMREAL(Sheet1!FN182)</f>
        <v>0</v>
      </c>
      <c r="FM180">
        <f>IMREAL(Sheet1!FO182)</f>
        <v>0</v>
      </c>
      <c r="FN180">
        <f>IMREAL(Sheet1!FP182)</f>
        <v>0</v>
      </c>
      <c r="FO180">
        <f>IMREAL(Sheet1!FQ182)</f>
        <v>0</v>
      </c>
      <c r="FP180">
        <f>IMREAL(Sheet1!FR182)</f>
        <v>0</v>
      </c>
      <c r="FQ180">
        <f>IMREAL(Sheet1!FS182)</f>
        <v>0</v>
      </c>
      <c r="FR180">
        <f>IMREAL(Sheet1!FT182)</f>
        <v>0</v>
      </c>
      <c r="FS180">
        <f>IMREAL(Sheet1!FU182)</f>
        <v>0</v>
      </c>
      <c r="FT180">
        <f>IMREAL(Sheet1!FV182)</f>
        <v>0</v>
      </c>
      <c r="FU180">
        <f>IMREAL(Sheet1!FW182)</f>
        <v>0</v>
      </c>
      <c r="FV180">
        <f>IMREAL(Sheet1!FX182)</f>
        <v>0</v>
      </c>
      <c r="FW180">
        <f>IMREAL(Sheet1!FY182)</f>
        <v>0</v>
      </c>
      <c r="FX180">
        <f>IMREAL(Sheet1!FZ182)</f>
        <v>2.54</v>
      </c>
      <c r="FY180">
        <f>IMREAL(Sheet1!GA182)</f>
        <v>0</v>
      </c>
      <c r="FZ180">
        <f>IMREAL(Sheet1!GB182)</f>
        <v>0</v>
      </c>
      <c r="GA180">
        <f>IMREAL(Sheet1!GC182)</f>
        <v>-2.54</v>
      </c>
      <c r="GB180">
        <f>IMREAL(Sheet1!GD182)</f>
        <v>0</v>
      </c>
      <c r="GC180">
        <f>IMREAL(Sheet1!GE182)</f>
        <v>0</v>
      </c>
      <c r="GD180">
        <f>IMREAL(Sheet1!GF182)</f>
        <v>0</v>
      </c>
      <c r="GE180">
        <f>IMREAL(Sheet1!GG182)</f>
        <v>0</v>
      </c>
      <c r="GF180">
        <f>IMREAL(Sheet1!GH182)</f>
        <v>0</v>
      </c>
      <c r="GG180">
        <f>IMREAL(Sheet1!GI182)</f>
        <v>0</v>
      </c>
      <c r="GH180">
        <f>IMREAL(Sheet1!GJ182)</f>
        <v>0</v>
      </c>
      <c r="GI180">
        <f>IMREAL(Sheet1!GK182)</f>
        <v>0</v>
      </c>
      <c r="GJ180">
        <f>IMREAL(Sheet1!GL182)</f>
        <v>0</v>
      </c>
      <c r="GK180">
        <f>IMREAL(Sheet1!GM182)</f>
        <v>0</v>
      </c>
      <c r="GL180">
        <f>IMREAL(Sheet1!GN182)</f>
        <v>0</v>
      </c>
      <c r="GM180">
        <f>IMREAL(Sheet1!GO182)</f>
        <v>0</v>
      </c>
      <c r="GN180">
        <f>IMREAL(Sheet1!GP182)</f>
        <v>0</v>
      </c>
      <c r="GO180">
        <f>IMREAL(Sheet1!GQ182)</f>
        <v>0</v>
      </c>
      <c r="GP180">
        <f>IMREAL(Sheet1!GR182)</f>
        <v>0</v>
      </c>
      <c r="GQ180">
        <f>IMREAL(Sheet1!GS182)</f>
        <v>0</v>
      </c>
      <c r="GR180">
        <f>IMREAL(Sheet1!GT182)</f>
        <v>0</v>
      </c>
      <c r="GS180">
        <f>IMREAL(Sheet1!GU182)</f>
        <v>0</v>
      </c>
      <c r="GT180">
        <f>IMREAL(Sheet1!GV182)</f>
        <v>0</v>
      </c>
      <c r="GU180">
        <f>IMREAL(Sheet1!GW182)</f>
        <v>0</v>
      </c>
      <c r="GV180">
        <f>IMREAL(Sheet1!GX182)</f>
        <v>0</v>
      </c>
      <c r="GW180">
        <f>IMREAL(Sheet1!GY182)</f>
        <v>0</v>
      </c>
      <c r="GX180">
        <f>IMREAL(Sheet1!GZ182)</f>
        <v>0</v>
      </c>
      <c r="GY180">
        <f>IMREAL(Sheet1!HA182)</f>
        <v>0</v>
      </c>
      <c r="GZ180">
        <f>IMREAL(Sheet1!HB182)</f>
        <v>0</v>
      </c>
      <c r="HA180">
        <f>IMREAL(Sheet1!HC182)</f>
        <v>0</v>
      </c>
      <c r="HB180">
        <f>IMREAL(Sheet1!HD182)</f>
        <v>0</v>
      </c>
      <c r="HC180">
        <f>IMREAL(Sheet1!HE182)</f>
        <v>0</v>
      </c>
      <c r="HD180">
        <f>IMREAL(Sheet1!HF182)</f>
        <v>0</v>
      </c>
      <c r="HE180">
        <f>IMREAL(Sheet1!HG182)</f>
        <v>0</v>
      </c>
      <c r="HF180">
        <f>IMREAL(Sheet1!HH182)</f>
        <v>0</v>
      </c>
      <c r="HG180">
        <f>IMREAL(Sheet1!HI182)</f>
        <v>0</v>
      </c>
      <c r="HH180">
        <f>IMREAL(Sheet1!HJ182)</f>
        <v>0</v>
      </c>
      <c r="HI180">
        <f>IMREAL(Sheet1!HK182)</f>
        <v>0</v>
      </c>
      <c r="HJ180">
        <f>IMREAL(Sheet1!HL182)</f>
        <v>0</v>
      </c>
      <c r="HK180">
        <f>IMREAL(Sheet1!HM182)</f>
        <v>0</v>
      </c>
      <c r="HL180">
        <f>IMREAL(Sheet1!HN182)</f>
        <v>0</v>
      </c>
      <c r="HM180">
        <f>IMREAL(Sheet1!HO182)</f>
        <v>0</v>
      </c>
      <c r="HN180">
        <f>IMREAL(Sheet1!HP182)</f>
        <v>0</v>
      </c>
      <c r="HO180">
        <f>IMREAL(Sheet1!HQ182)</f>
        <v>0</v>
      </c>
      <c r="HP180">
        <f>IMREAL(Sheet1!HR182)</f>
        <v>0</v>
      </c>
      <c r="HQ180">
        <f>IMREAL(Sheet1!HS182)</f>
        <v>0</v>
      </c>
      <c r="HR180">
        <f>IMREAL(Sheet1!HT182)</f>
        <v>0</v>
      </c>
      <c r="HS180">
        <f>IMREAL(Sheet1!HU182)</f>
        <v>0</v>
      </c>
      <c r="HT180">
        <f>IMREAL(Sheet1!HV182)</f>
        <v>0</v>
      </c>
      <c r="HU180">
        <f>IMREAL(Sheet1!HW182)</f>
        <v>0</v>
      </c>
      <c r="HV180">
        <f>IMREAL(Sheet1!HX182)</f>
        <v>0</v>
      </c>
      <c r="HW180">
        <f>IMREAL(Sheet1!HY182)</f>
        <v>0</v>
      </c>
      <c r="HX180">
        <f>IMREAL(Sheet1!HZ182)</f>
        <v>0</v>
      </c>
      <c r="HY180">
        <f>IMREAL(Sheet1!IA182)</f>
        <v>0</v>
      </c>
      <c r="HZ180">
        <f>IMREAL(Sheet1!IB182)</f>
        <v>0</v>
      </c>
      <c r="IA180">
        <f>IMREAL(Sheet1!IC182)</f>
        <v>0</v>
      </c>
      <c r="IB180">
        <f>IMREAL(Sheet1!ID182)</f>
        <v>0</v>
      </c>
      <c r="IC180">
        <f>IMREAL(Sheet1!IE182)</f>
        <v>0</v>
      </c>
      <c r="ID180">
        <f>IMREAL(Sheet1!IF182)</f>
        <v>0</v>
      </c>
      <c r="IE180">
        <f>IMREAL(Sheet1!IG182)</f>
        <v>0</v>
      </c>
      <c r="IF180">
        <f>IMREAL(Sheet1!IH182)</f>
        <v>0</v>
      </c>
      <c r="IG180">
        <f>IMREAL(Sheet1!II182)</f>
        <v>0</v>
      </c>
      <c r="IH180">
        <f>IMREAL(Sheet1!IJ182)</f>
        <v>0</v>
      </c>
      <c r="II180">
        <f>IMREAL(Sheet1!IK182)</f>
        <v>0</v>
      </c>
      <c r="IJ180">
        <f>IMREAL(Sheet1!IL182)</f>
        <v>0</v>
      </c>
      <c r="IK180">
        <f>IMREAL(Sheet1!IM182)</f>
        <v>0</v>
      </c>
      <c r="IL180">
        <f>IMREAL(Sheet1!IN182)</f>
        <v>0</v>
      </c>
      <c r="IM180">
        <f>IMREAL(Sheet1!IO182)</f>
        <v>0</v>
      </c>
      <c r="IN180">
        <f>IMREAL(Sheet1!IP182)</f>
        <v>0</v>
      </c>
      <c r="IO180">
        <f>IMREAL(Sheet1!IQ182)</f>
        <v>0</v>
      </c>
      <c r="IP180">
        <f>IMREAL(Sheet1!IR182)</f>
        <v>0</v>
      </c>
      <c r="IQ180">
        <f>IMREAL(Sheet1!IS182)</f>
        <v>0</v>
      </c>
      <c r="IR180">
        <f>IMREAL(Sheet1!IT182)</f>
        <v>0</v>
      </c>
      <c r="IS180">
        <f>IMREAL(Sheet1!IU182)</f>
        <v>0</v>
      </c>
      <c r="IT180">
        <f>IMREAL(Sheet1!IV182)</f>
        <v>0</v>
      </c>
      <c r="IU180">
        <f>IMREAL(Sheet1!IW182)</f>
        <v>0</v>
      </c>
      <c r="IV180">
        <f>IMREAL(Sheet1!IX182)</f>
        <v>0</v>
      </c>
      <c r="IW180">
        <f>IMREAL(Sheet1!IY182)</f>
        <v>0</v>
      </c>
      <c r="IX180">
        <f>IMREAL(Sheet1!IZ182)</f>
        <v>0</v>
      </c>
      <c r="IY180">
        <f>IMREAL(Sheet1!JA182)</f>
        <v>0</v>
      </c>
      <c r="IZ180">
        <f>IMREAL(Sheet1!JB182)</f>
        <v>0</v>
      </c>
      <c r="JA180">
        <f>IMREAL(Sheet1!JC182)</f>
        <v>0</v>
      </c>
      <c r="JB180">
        <f>IMREAL(Sheet1!JD182)</f>
        <v>0</v>
      </c>
      <c r="JC180">
        <f>IMREAL(Sheet1!JE182)</f>
        <v>0</v>
      </c>
      <c r="JD180">
        <f>IMREAL(Sheet1!JF182)</f>
        <v>0</v>
      </c>
      <c r="JE180">
        <f>IMREAL(Sheet1!JG182)</f>
        <v>0</v>
      </c>
      <c r="JF180">
        <f>IMREAL(Sheet1!JH182)</f>
        <v>0</v>
      </c>
      <c r="JG180">
        <f>IMREAL(Sheet1!JI182)</f>
        <v>0</v>
      </c>
      <c r="JH180">
        <f>IMREAL(Sheet1!JJ182)</f>
        <v>0</v>
      </c>
      <c r="JI180">
        <f>IMREAL(Sheet1!JK182)</f>
        <v>0</v>
      </c>
      <c r="JJ180">
        <f>IMREAL(Sheet1!JL182)</f>
        <v>0</v>
      </c>
      <c r="JK180">
        <f>IMREAL(Sheet1!JM182)</f>
        <v>0</v>
      </c>
      <c r="JL180">
        <f>IMREAL(Sheet1!JN182)</f>
        <v>0</v>
      </c>
      <c r="JM180">
        <f>IMREAL(Sheet1!JO182)</f>
        <v>0</v>
      </c>
      <c r="JN180">
        <f>IMREAL(Sheet1!JP182)</f>
        <v>0</v>
      </c>
      <c r="JO180">
        <f>IMREAL(Sheet1!JQ182)</f>
        <v>0</v>
      </c>
      <c r="JP180">
        <f>IMREAL(Sheet1!JR182)</f>
        <v>0</v>
      </c>
      <c r="JQ180">
        <f>IMREAL(Sheet1!JS182)</f>
        <v>0</v>
      </c>
      <c r="JR180">
        <f>IMREAL(Sheet1!JT182)</f>
        <v>0</v>
      </c>
      <c r="JS180">
        <f>IMREAL(Sheet1!JU182)</f>
        <v>0</v>
      </c>
      <c r="JT180">
        <f>IMREAL(Sheet1!JV182)</f>
        <v>0</v>
      </c>
      <c r="JU180">
        <f>IMREAL(Sheet1!JW182)</f>
        <v>0</v>
      </c>
      <c r="JV180">
        <f>IMREAL(Sheet1!JX182)</f>
        <v>0</v>
      </c>
      <c r="JW180">
        <f>IMREAL(Sheet1!JY182)</f>
        <v>0</v>
      </c>
      <c r="JX180">
        <f>IMREAL(Sheet1!JZ182)</f>
        <v>0</v>
      </c>
      <c r="JY180">
        <f>IMREAL(Sheet1!KA182)</f>
        <v>0</v>
      </c>
      <c r="JZ180">
        <f>IMREAL(Sheet1!KB182)</f>
        <v>0</v>
      </c>
      <c r="KA180">
        <f>IMREAL(Sheet1!KC182)</f>
        <v>0</v>
      </c>
      <c r="KB180">
        <f>IMREAL(Sheet1!KD182)</f>
        <v>0</v>
      </c>
      <c r="KC180">
        <f>IMREAL(Sheet1!KE182)</f>
        <v>0</v>
      </c>
      <c r="KD180">
        <f>IMREAL(Sheet1!KF182)</f>
        <v>0</v>
      </c>
      <c r="KE180">
        <f>IMREAL(Sheet1!KG182)</f>
        <v>0</v>
      </c>
      <c r="KF180">
        <f>IMREAL(Sheet1!KH182)</f>
        <v>0</v>
      </c>
      <c r="KG180">
        <f>IMREAL(Sheet1!KI182)</f>
        <v>0</v>
      </c>
      <c r="KH180">
        <f>IMREAL(Sheet1!KJ182)</f>
        <v>0</v>
      </c>
      <c r="KI180">
        <f>IMREAL(Sheet1!KK182)</f>
        <v>0</v>
      </c>
      <c r="KJ180">
        <f>IMREAL(Sheet1!KL182)</f>
        <v>0</v>
      </c>
      <c r="KK180">
        <f>IMREAL(Sheet1!KM182)</f>
        <v>0</v>
      </c>
      <c r="KL180">
        <f>IMREAL(Sheet1!KN182)</f>
        <v>0</v>
      </c>
      <c r="KM180">
        <f>IMREAL(Sheet1!KO182)</f>
        <v>0</v>
      </c>
      <c r="KN180">
        <f>IMREAL(Sheet1!KP182)</f>
        <v>0</v>
      </c>
    </row>
    <row r="181" spans="1:300" x14ac:dyDescent="0.25">
      <c r="A181">
        <f>IMREAL(Sheet1!C183)</f>
        <v>0</v>
      </c>
      <c r="B181">
        <f>IMREAL(Sheet1!D183)</f>
        <v>0</v>
      </c>
      <c r="C181">
        <f>IMREAL(Sheet1!E183)</f>
        <v>0</v>
      </c>
      <c r="D181">
        <f>IMREAL(Sheet1!F183)</f>
        <v>0</v>
      </c>
      <c r="E181">
        <f>IMREAL(Sheet1!G183)</f>
        <v>0</v>
      </c>
      <c r="F181">
        <f>IMREAL(Sheet1!H183)</f>
        <v>0</v>
      </c>
      <c r="G181">
        <f>IMREAL(Sheet1!I183)</f>
        <v>0</v>
      </c>
      <c r="H181">
        <f>IMREAL(Sheet1!J183)</f>
        <v>0</v>
      </c>
      <c r="I181">
        <f>IMREAL(Sheet1!K183)</f>
        <v>0</v>
      </c>
      <c r="J181">
        <f>IMREAL(Sheet1!L183)</f>
        <v>0</v>
      </c>
      <c r="K181">
        <f>IMREAL(Sheet1!M183)</f>
        <v>0</v>
      </c>
      <c r="L181">
        <f>IMREAL(Sheet1!N183)</f>
        <v>0</v>
      </c>
      <c r="M181">
        <f>IMREAL(Sheet1!O183)</f>
        <v>0</v>
      </c>
      <c r="N181">
        <f>IMREAL(Sheet1!P183)</f>
        <v>0</v>
      </c>
      <c r="O181">
        <f>IMREAL(Sheet1!Q183)</f>
        <v>0</v>
      </c>
      <c r="P181">
        <f>IMREAL(Sheet1!R183)</f>
        <v>0</v>
      </c>
      <c r="Q181">
        <f>IMREAL(Sheet1!S183)</f>
        <v>0</v>
      </c>
      <c r="R181">
        <f>IMREAL(Sheet1!T183)</f>
        <v>0</v>
      </c>
      <c r="S181">
        <f>IMREAL(Sheet1!U183)</f>
        <v>0</v>
      </c>
      <c r="T181">
        <f>IMREAL(Sheet1!V183)</f>
        <v>0</v>
      </c>
      <c r="U181">
        <f>IMREAL(Sheet1!W183)</f>
        <v>0</v>
      </c>
      <c r="V181">
        <f>IMREAL(Sheet1!X183)</f>
        <v>0</v>
      </c>
      <c r="W181">
        <f>IMREAL(Sheet1!Y183)</f>
        <v>0</v>
      </c>
      <c r="X181">
        <f>IMREAL(Sheet1!Z183)</f>
        <v>0</v>
      </c>
      <c r="Y181">
        <f>IMREAL(Sheet1!AA183)</f>
        <v>0</v>
      </c>
      <c r="Z181">
        <f>IMREAL(Sheet1!AB183)</f>
        <v>0</v>
      </c>
      <c r="AA181">
        <f>IMREAL(Sheet1!AC183)</f>
        <v>0</v>
      </c>
      <c r="AB181">
        <f>IMREAL(Sheet1!AD183)</f>
        <v>0</v>
      </c>
      <c r="AC181">
        <f>IMREAL(Sheet1!AE183)</f>
        <v>0</v>
      </c>
      <c r="AD181">
        <f>IMREAL(Sheet1!AF183)</f>
        <v>0</v>
      </c>
      <c r="AE181">
        <f>IMREAL(Sheet1!AG183)</f>
        <v>0</v>
      </c>
      <c r="AF181">
        <f>IMREAL(Sheet1!AH183)</f>
        <v>0</v>
      </c>
      <c r="AG181">
        <f>IMREAL(Sheet1!AI183)</f>
        <v>0</v>
      </c>
      <c r="AH181">
        <f>IMREAL(Sheet1!AJ183)</f>
        <v>0</v>
      </c>
      <c r="AI181">
        <f>IMREAL(Sheet1!AK183)</f>
        <v>0</v>
      </c>
      <c r="AJ181">
        <f>IMREAL(Sheet1!AL183)</f>
        <v>0</v>
      </c>
      <c r="AK181">
        <f>IMREAL(Sheet1!AM183)</f>
        <v>0</v>
      </c>
      <c r="AL181">
        <f>IMREAL(Sheet1!AN183)</f>
        <v>0</v>
      </c>
      <c r="AM181">
        <f>IMREAL(Sheet1!AO183)</f>
        <v>0</v>
      </c>
      <c r="AN181">
        <f>IMREAL(Sheet1!AP183)</f>
        <v>0</v>
      </c>
      <c r="AO181">
        <f>IMREAL(Sheet1!AQ183)</f>
        <v>0</v>
      </c>
      <c r="AP181">
        <f>IMREAL(Sheet1!AR183)</f>
        <v>0</v>
      </c>
      <c r="AQ181">
        <f>IMREAL(Sheet1!AS183)</f>
        <v>0</v>
      </c>
      <c r="AR181">
        <f>IMREAL(Sheet1!AT183)</f>
        <v>0</v>
      </c>
      <c r="AS181">
        <f>IMREAL(Sheet1!AU183)</f>
        <v>0</v>
      </c>
      <c r="AT181">
        <f>IMREAL(Sheet1!AV183)</f>
        <v>0</v>
      </c>
      <c r="AU181">
        <f>IMREAL(Sheet1!AW183)</f>
        <v>0</v>
      </c>
      <c r="AV181">
        <f>IMREAL(Sheet1!AX183)</f>
        <v>0</v>
      </c>
      <c r="AW181">
        <f>IMREAL(Sheet1!AY183)</f>
        <v>0</v>
      </c>
      <c r="AX181">
        <f>IMREAL(Sheet1!AZ183)</f>
        <v>0</v>
      </c>
      <c r="AY181">
        <f>IMREAL(Sheet1!BA183)</f>
        <v>0</v>
      </c>
      <c r="AZ181">
        <f>IMREAL(Sheet1!BB183)</f>
        <v>0</v>
      </c>
      <c r="BA181">
        <f>IMREAL(Sheet1!BC183)</f>
        <v>0</v>
      </c>
      <c r="BB181">
        <f>IMREAL(Sheet1!BD183)</f>
        <v>0</v>
      </c>
      <c r="BC181">
        <f>IMREAL(Sheet1!BE183)</f>
        <v>0</v>
      </c>
      <c r="BD181">
        <f>IMREAL(Sheet1!BF183)</f>
        <v>0</v>
      </c>
      <c r="BE181">
        <f>IMREAL(Sheet1!BG183)</f>
        <v>0</v>
      </c>
      <c r="BF181">
        <f>IMREAL(Sheet1!BH183)</f>
        <v>0</v>
      </c>
      <c r="BG181">
        <f>IMREAL(Sheet1!BI183)</f>
        <v>0</v>
      </c>
      <c r="BH181">
        <f>IMREAL(Sheet1!BJ183)</f>
        <v>0</v>
      </c>
      <c r="BI181">
        <f>IMREAL(Sheet1!BK183)</f>
        <v>0</v>
      </c>
      <c r="BJ181">
        <f>IMREAL(Sheet1!BL183)</f>
        <v>0</v>
      </c>
      <c r="BK181">
        <f>IMREAL(Sheet1!BM183)</f>
        <v>0</v>
      </c>
      <c r="BL181">
        <f>IMREAL(Sheet1!BN183)</f>
        <v>0</v>
      </c>
      <c r="BM181">
        <f>IMREAL(Sheet1!BO183)</f>
        <v>0</v>
      </c>
      <c r="BN181">
        <f>IMREAL(Sheet1!BP183)</f>
        <v>0</v>
      </c>
      <c r="BO181">
        <f>IMREAL(Sheet1!BQ183)</f>
        <v>0</v>
      </c>
      <c r="BP181">
        <f>IMREAL(Sheet1!BR183)</f>
        <v>0</v>
      </c>
      <c r="BQ181">
        <f>IMREAL(Sheet1!BS183)</f>
        <v>0</v>
      </c>
      <c r="BR181">
        <f>IMREAL(Sheet1!BT183)</f>
        <v>0</v>
      </c>
      <c r="BS181">
        <f>IMREAL(Sheet1!BU183)</f>
        <v>0</v>
      </c>
      <c r="BT181">
        <f>IMREAL(Sheet1!BV183)</f>
        <v>0</v>
      </c>
      <c r="BU181">
        <f>IMREAL(Sheet1!BW183)</f>
        <v>0</v>
      </c>
      <c r="BV181">
        <f>IMREAL(Sheet1!BX183)</f>
        <v>0</v>
      </c>
      <c r="BW181">
        <f>IMREAL(Sheet1!BY183)</f>
        <v>0</v>
      </c>
      <c r="BX181">
        <f>IMREAL(Sheet1!BZ183)</f>
        <v>0</v>
      </c>
      <c r="BY181">
        <f>IMREAL(Sheet1!CA183)</f>
        <v>0</v>
      </c>
      <c r="BZ181">
        <f>IMREAL(Sheet1!CB183)</f>
        <v>0</v>
      </c>
      <c r="CA181">
        <f>IMREAL(Sheet1!CC183)</f>
        <v>0</v>
      </c>
      <c r="CB181">
        <f>IMREAL(Sheet1!CD183)</f>
        <v>0</v>
      </c>
      <c r="CC181">
        <f>IMREAL(Sheet1!CE183)</f>
        <v>0</v>
      </c>
      <c r="CD181">
        <f>IMREAL(Sheet1!CF183)</f>
        <v>0</v>
      </c>
      <c r="CE181">
        <f>IMREAL(Sheet1!CG183)</f>
        <v>0</v>
      </c>
      <c r="CF181">
        <f>IMREAL(Sheet1!CH183)</f>
        <v>0</v>
      </c>
      <c r="CG181">
        <f>IMREAL(Sheet1!CI183)</f>
        <v>0</v>
      </c>
      <c r="CH181">
        <f>IMREAL(Sheet1!CJ183)</f>
        <v>0</v>
      </c>
      <c r="CI181">
        <f>IMREAL(Sheet1!CK183)</f>
        <v>0</v>
      </c>
      <c r="CJ181">
        <f>IMREAL(Sheet1!CL183)</f>
        <v>0</v>
      </c>
      <c r="CK181">
        <f>IMREAL(Sheet1!CM183)</f>
        <v>0</v>
      </c>
      <c r="CL181">
        <f>IMREAL(Sheet1!CN183)</f>
        <v>0</v>
      </c>
      <c r="CM181">
        <f>IMREAL(Sheet1!CO183)</f>
        <v>0</v>
      </c>
      <c r="CN181">
        <f>IMREAL(Sheet1!CP183)</f>
        <v>0</v>
      </c>
      <c r="CO181">
        <f>IMREAL(Sheet1!CQ183)</f>
        <v>0</v>
      </c>
      <c r="CP181">
        <f>IMREAL(Sheet1!CR183)</f>
        <v>0</v>
      </c>
      <c r="CQ181">
        <f>IMREAL(Sheet1!CS183)</f>
        <v>0</v>
      </c>
      <c r="CR181">
        <f>IMREAL(Sheet1!CT183)</f>
        <v>0</v>
      </c>
      <c r="CS181">
        <f>IMREAL(Sheet1!CU183)</f>
        <v>0</v>
      </c>
      <c r="CT181">
        <f>IMREAL(Sheet1!CV183)</f>
        <v>0</v>
      </c>
      <c r="CU181">
        <f>IMREAL(Sheet1!CW183)</f>
        <v>0</v>
      </c>
      <c r="CV181">
        <f>IMREAL(Sheet1!CX183)</f>
        <v>0</v>
      </c>
      <c r="CW181">
        <f>IMREAL(Sheet1!CY183)</f>
        <v>0</v>
      </c>
      <c r="CX181">
        <f>IMREAL(Sheet1!CZ183)</f>
        <v>0</v>
      </c>
      <c r="CY181">
        <f>IMREAL(Sheet1!DA183)</f>
        <v>0</v>
      </c>
      <c r="CZ181">
        <f>IMREAL(Sheet1!DB183)</f>
        <v>0</v>
      </c>
      <c r="DA181">
        <f>IMREAL(Sheet1!DC183)</f>
        <v>0</v>
      </c>
      <c r="DB181">
        <f>IMREAL(Sheet1!DD183)</f>
        <v>0</v>
      </c>
      <c r="DC181">
        <f>IMREAL(Sheet1!DE183)</f>
        <v>0</v>
      </c>
      <c r="DD181">
        <f>IMREAL(Sheet1!DF183)</f>
        <v>0</v>
      </c>
      <c r="DE181">
        <f>IMREAL(Sheet1!DG183)</f>
        <v>0</v>
      </c>
      <c r="DF181">
        <f>IMREAL(Sheet1!DH183)</f>
        <v>0</v>
      </c>
      <c r="DG181">
        <f>IMREAL(Sheet1!DI183)</f>
        <v>0</v>
      </c>
      <c r="DH181">
        <f>IMREAL(Sheet1!DJ183)</f>
        <v>0</v>
      </c>
      <c r="DI181">
        <f>IMREAL(Sheet1!DK183)</f>
        <v>0</v>
      </c>
      <c r="DJ181">
        <f>IMREAL(Sheet1!DL183)</f>
        <v>0</v>
      </c>
      <c r="DK181">
        <f>IMREAL(Sheet1!DM183)</f>
        <v>0</v>
      </c>
      <c r="DL181">
        <f>IMREAL(Sheet1!DN183)</f>
        <v>0</v>
      </c>
      <c r="DM181">
        <f>IMREAL(Sheet1!DO183)</f>
        <v>0</v>
      </c>
      <c r="DN181">
        <f>IMREAL(Sheet1!DP183)</f>
        <v>0</v>
      </c>
      <c r="DO181">
        <f>IMREAL(Sheet1!DQ183)</f>
        <v>0</v>
      </c>
      <c r="DP181">
        <f>IMREAL(Sheet1!DR183)</f>
        <v>0</v>
      </c>
      <c r="DQ181">
        <f>IMREAL(Sheet1!DS183)</f>
        <v>0</v>
      </c>
      <c r="DR181">
        <f>IMREAL(Sheet1!DT183)</f>
        <v>0</v>
      </c>
      <c r="DS181">
        <f>IMREAL(Sheet1!DU183)</f>
        <v>0</v>
      </c>
      <c r="DT181">
        <f>IMREAL(Sheet1!DV183)</f>
        <v>0</v>
      </c>
      <c r="DU181">
        <f>IMREAL(Sheet1!DW183)</f>
        <v>0</v>
      </c>
      <c r="DV181">
        <f>IMREAL(Sheet1!DX183)</f>
        <v>0</v>
      </c>
      <c r="DW181">
        <f>IMREAL(Sheet1!DY183)</f>
        <v>0</v>
      </c>
      <c r="DX181">
        <f>IMREAL(Sheet1!DZ183)</f>
        <v>0</v>
      </c>
      <c r="DY181">
        <f>IMREAL(Sheet1!EA183)</f>
        <v>0</v>
      </c>
      <c r="DZ181">
        <f>IMREAL(Sheet1!EB183)</f>
        <v>0</v>
      </c>
      <c r="EA181">
        <f>IMREAL(Sheet1!EC183)</f>
        <v>0</v>
      </c>
      <c r="EB181">
        <f>IMREAL(Sheet1!ED183)</f>
        <v>0</v>
      </c>
      <c r="EC181">
        <f>IMREAL(Sheet1!EE183)</f>
        <v>0</v>
      </c>
      <c r="ED181">
        <f>IMREAL(Sheet1!EF183)</f>
        <v>0</v>
      </c>
      <c r="EE181">
        <f>IMREAL(Sheet1!EG183)</f>
        <v>0</v>
      </c>
      <c r="EF181">
        <f>IMREAL(Sheet1!EH183)</f>
        <v>0</v>
      </c>
      <c r="EG181">
        <f>IMREAL(Sheet1!EI183)</f>
        <v>0</v>
      </c>
      <c r="EH181">
        <f>IMREAL(Sheet1!EJ183)</f>
        <v>0</v>
      </c>
      <c r="EI181">
        <f>IMREAL(Sheet1!EK183)</f>
        <v>0</v>
      </c>
      <c r="EJ181">
        <f>IMREAL(Sheet1!EL183)</f>
        <v>0</v>
      </c>
      <c r="EK181">
        <f>IMREAL(Sheet1!EM183)</f>
        <v>0</v>
      </c>
      <c r="EL181">
        <f>IMREAL(Sheet1!EN183)</f>
        <v>0</v>
      </c>
      <c r="EM181">
        <f>IMREAL(Sheet1!EO183)</f>
        <v>0</v>
      </c>
      <c r="EN181">
        <f>IMREAL(Sheet1!EP183)</f>
        <v>0</v>
      </c>
      <c r="EO181">
        <f>IMREAL(Sheet1!EQ183)</f>
        <v>0</v>
      </c>
      <c r="EP181">
        <f>IMREAL(Sheet1!ER183)</f>
        <v>0</v>
      </c>
      <c r="EQ181">
        <f>IMREAL(Sheet1!ES183)</f>
        <v>0</v>
      </c>
      <c r="ER181">
        <f>IMREAL(Sheet1!ET183)</f>
        <v>0</v>
      </c>
      <c r="ES181">
        <f>IMREAL(Sheet1!EU183)</f>
        <v>0</v>
      </c>
      <c r="ET181">
        <f>IMREAL(Sheet1!EV183)</f>
        <v>0</v>
      </c>
      <c r="EU181">
        <f>IMREAL(Sheet1!EW183)</f>
        <v>0</v>
      </c>
      <c r="EV181">
        <f>IMREAL(Sheet1!EX183)</f>
        <v>0</v>
      </c>
      <c r="EW181">
        <f>IMREAL(Sheet1!EY183)</f>
        <v>0</v>
      </c>
      <c r="EX181">
        <f>IMREAL(Sheet1!EZ183)</f>
        <v>0</v>
      </c>
      <c r="EY181">
        <f>IMREAL(Sheet1!FA183)</f>
        <v>0</v>
      </c>
      <c r="EZ181">
        <f>IMREAL(Sheet1!FB183)</f>
        <v>0</v>
      </c>
      <c r="FA181">
        <f>IMREAL(Sheet1!FC183)</f>
        <v>0</v>
      </c>
      <c r="FB181">
        <f>IMREAL(Sheet1!FD183)</f>
        <v>0</v>
      </c>
      <c r="FC181">
        <f>IMREAL(Sheet1!FE183)</f>
        <v>0</v>
      </c>
      <c r="FD181">
        <f>IMREAL(Sheet1!FF183)</f>
        <v>0</v>
      </c>
      <c r="FE181">
        <f>IMREAL(Sheet1!FG183)</f>
        <v>0</v>
      </c>
      <c r="FF181">
        <f>IMREAL(Sheet1!FH183)</f>
        <v>0</v>
      </c>
      <c r="FG181">
        <f>IMREAL(Sheet1!FI183)</f>
        <v>0</v>
      </c>
      <c r="FH181">
        <f>IMREAL(Sheet1!FJ183)</f>
        <v>0</v>
      </c>
      <c r="FI181">
        <f>IMREAL(Sheet1!FK183)</f>
        <v>0</v>
      </c>
      <c r="FJ181">
        <f>IMREAL(Sheet1!FL183)</f>
        <v>0</v>
      </c>
      <c r="FK181">
        <f>IMREAL(Sheet1!FM183)</f>
        <v>0</v>
      </c>
      <c r="FL181">
        <f>IMREAL(Sheet1!FN183)</f>
        <v>0</v>
      </c>
      <c r="FM181">
        <f>IMREAL(Sheet1!FO183)</f>
        <v>0</v>
      </c>
      <c r="FN181">
        <f>IMREAL(Sheet1!FP183)</f>
        <v>0</v>
      </c>
      <c r="FO181">
        <f>IMREAL(Sheet1!FQ183)</f>
        <v>0</v>
      </c>
      <c r="FP181">
        <f>IMREAL(Sheet1!FR183)</f>
        <v>0</v>
      </c>
      <c r="FQ181">
        <f>IMREAL(Sheet1!FS183)</f>
        <v>0</v>
      </c>
      <c r="FR181">
        <f>IMREAL(Sheet1!FT183)</f>
        <v>0</v>
      </c>
      <c r="FS181">
        <f>IMREAL(Sheet1!FU183)</f>
        <v>0</v>
      </c>
      <c r="FT181">
        <f>IMREAL(Sheet1!FV183)</f>
        <v>0</v>
      </c>
      <c r="FU181">
        <f>IMREAL(Sheet1!FW183)</f>
        <v>-0.56999999999999995</v>
      </c>
      <c r="FV181">
        <f>IMREAL(Sheet1!FX183)</f>
        <v>0</v>
      </c>
      <c r="FW181">
        <f>IMREAL(Sheet1!FY183)</f>
        <v>0</v>
      </c>
      <c r="FX181">
        <f>IMREAL(Sheet1!FZ183)</f>
        <v>0</v>
      </c>
      <c r="FY181">
        <f>IMREAL(Sheet1!GA183)</f>
        <v>0.56999999999999995</v>
      </c>
      <c r="FZ181">
        <f>IMREAL(Sheet1!GB183)</f>
        <v>0</v>
      </c>
      <c r="GA181">
        <f>IMREAL(Sheet1!GC183)</f>
        <v>0</v>
      </c>
      <c r="GB181">
        <f>IMREAL(Sheet1!GD183)</f>
        <v>0</v>
      </c>
      <c r="GC181">
        <f>IMREAL(Sheet1!GE183)</f>
        <v>0</v>
      </c>
      <c r="GD181">
        <f>IMREAL(Sheet1!GF183)</f>
        <v>0</v>
      </c>
      <c r="GE181">
        <f>IMREAL(Sheet1!GG183)</f>
        <v>0</v>
      </c>
      <c r="GF181">
        <f>IMREAL(Sheet1!GH183)</f>
        <v>0</v>
      </c>
      <c r="GG181">
        <f>IMREAL(Sheet1!GI183)</f>
        <v>0</v>
      </c>
      <c r="GH181">
        <f>IMREAL(Sheet1!GJ183)</f>
        <v>0</v>
      </c>
      <c r="GI181">
        <f>IMREAL(Sheet1!GK183)</f>
        <v>0</v>
      </c>
      <c r="GJ181">
        <f>IMREAL(Sheet1!GL183)</f>
        <v>0</v>
      </c>
      <c r="GK181">
        <f>IMREAL(Sheet1!GM183)</f>
        <v>0</v>
      </c>
      <c r="GL181">
        <f>IMREAL(Sheet1!GN183)</f>
        <v>0</v>
      </c>
      <c r="GM181">
        <f>IMREAL(Sheet1!GO183)</f>
        <v>0</v>
      </c>
      <c r="GN181">
        <f>IMREAL(Sheet1!GP183)</f>
        <v>0</v>
      </c>
      <c r="GO181">
        <f>IMREAL(Sheet1!GQ183)</f>
        <v>0</v>
      </c>
      <c r="GP181">
        <f>IMREAL(Sheet1!GR183)</f>
        <v>0</v>
      </c>
      <c r="GQ181">
        <f>IMREAL(Sheet1!GS183)</f>
        <v>0</v>
      </c>
      <c r="GR181">
        <f>IMREAL(Sheet1!GT183)</f>
        <v>0</v>
      </c>
      <c r="GS181">
        <f>IMREAL(Sheet1!GU183)</f>
        <v>0</v>
      </c>
      <c r="GT181">
        <f>IMREAL(Sheet1!GV183)</f>
        <v>0</v>
      </c>
      <c r="GU181">
        <f>IMREAL(Sheet1!GW183)</f>
        <v>0</v>
      </c>
      <c r="GV181">
        <f>IMREAL(Sheet1!GX183)</f>
        <v>0</v>
      </c>
      <c r="GW181">
        <f>IMREAL(Sheet1!GY183)</f>
        <v>0</v>
      </c>
      <c r="GX181">
        <f>IMREAL(Sheet1!GZ183)</f>
        <v>0</v>
      </c>
      <c r="GY181">
        <f>IMREAL(Sheet1!HA183)</f>
        <v>0</v>
      </c>
      <c r="GZ181">
        <f>IMREAL(Sheet1!HB183)</f>
        <v>0</v>
      </c>
      <c r="HA181">
        <f>IMREAL(Sheet1!HC183)</f>
        <v>0</v>
      </c>
      <c r="HB181">
        <f>IMREAL(Sheet1!HD183)</f>
        <v>0</v>
      </c>
      <c r="HC181">
        <f>IMREAL(Sheet1!HE183)</f>
        <v>0</v>
      </c>
      <c r="HD181">
        <f>IMREAL(Sheet1!HF183)</f>
        <v>0</v>
      </c>
      <c r="HE181">
        <f>IMREAL(Sheet1!HG183)</f>
        <v>0</v>
      </c>
      <c r="HF181">
        <f>IMREAL(Sheet1!HH183)</f>
        <v>0</v>
      </c>
      <c r="HG181">
        <f>IMREAL(Sheet1!HI183)</f>
        <v>0</v>
      </c>
      <c r="HH181">
        <f>IMREAL(Sheet1!HJ183)</f>
        <v>0</v>
      </c>
      <c r="HI181">
        <f>IMREAL(Sheet1!HK183)</f>
        <v>0</v>
      </c>
      <c r="HJ181">
        <f>IMREAL(Sheet1!HL183)</f>
        <v>0</v>
      </c>
      <c r="HK181">
        <f>IMREAL(Sheet1!HM183)</f>
        <v>0</v>
      </c>
      <c r="HL181">
        <f>IMREAL(Sheet1!HN183)</f>
        <v>0</v>
      </c>
      <c r="HM181">
        <f>IMREAL(Sheet1!HO183)</f>
        <v>0</v>
      </c>
      <c r="HN181">
        <f>IMREAL(Sheet1!HP183)</f>
        <v>0</v>
      </c>
      <c r="HO181">
        <f>IMREAL(Sheet1!HQ183)</f>
        <v>0</v>
      </c>
      <c r="HP181">
        <f>IMREAL(Sheet1!HR183)</f>
        <v>0</v>
      </c>
      <c r="HQ181">
        <f>IMREAL(Sheet1!HS183)</f>
        <v>0</v>
      </c>
      <c r="HR181">
        <f>IMREAL(Sheet1!HT183)</f>
        <v>0</v>
      </c>
      <c r="HS181">
        <f>IMREAL(Sheet1!HU183)</f>
        <v>0</v>
      </c>
      <c r="HT181">
        <f>IMREAL(Sheet1!HV183)</f>
        <v>0</v>
      </c>
      <c r="HU181">
        <f>IMREAL(Sheet1!HW183)</f>
        <v>0</v>
      </c>
      <c r="HV181">
        <f>IMREAL(Sheet1!HX183)</f>
        <v>0</v>
      </c>
      <c r="HW181">
        <f>IMREAL(Sheet1!HY183)</f>
        <v>0</v>
      </c>
      <c r="HX181">
        <f>IMREAL(Sheet1!HZ183)</f>
        <v>0</v>
      </c>
      <c r="HY181">
        <f>IMREAL(Sheet1!IA183)</f>
        <v>0</v>
      </c>
      <c r="HZ181">
        <f>IMREAL(Sheet1!IB183)</f>
        <v>0</v>
      </c>
      <c r="IA181">
        <f>IMREAL(Sheet1!IC183)</f>
        <v>0</v>
      </c>
      <c r="IB181">
        <f>IMREAL(Sheet1!ID183)</f>
        <v>0</v>
      </c>
      <c r="IC181">
        <f>IMREAL(Sheet1!IE183)</f>
        <v>0</v>
      </c>
      <c r="ID181">
        <f>IMREAL(Sheet1!IF183)</f>
        <v>0</v>
      </c>
      <c r="IE181">
        <f>IMREAL(Sheet1!IG183)</f>
        <v>0</v>
      </c>
      <c r="IF181">
        <f>IMREAL(Sheet1!IH183)</f>
        <v>0</v>
      </c>
      <c r="IG181">
        <f>IMREAL(Sheet1!II183)</f>
        <v>0</v>
      </c>
      <c r="IH181">
        <f>IMREAL(Sheet1!IJ183)</f>
        <v>0</v>
      </c>
      <c r="II181">
        <f>IMREAL(Sheet1!IK183)</f>
        <v>0</v>
      </c>
      <c r="IJ181">
        <f>IMREAL(Sheet1!IL183)</f>
        <v>0</v>
      </c>
      <c r="IK181">
        <f>IMREAL(Sheet1!IM183)</f>
        <v>0</v>
      </c>
      <c r="IL181">
        <f>IMREAL(Sheet1!IN183)</f>
        <v>0</v>
      </c>
      <c r="IM181">
        <f>IMREAL(Sheet1!IO183)</f>
        <v>0</v>
      </c>
      <c r="IN181">
        <f>IMREAL(Sheet1!IP183)</f>
        <v>0</v>
      </c>
      <c r="IO181">
        <f>IMREAL(Sheet1!IQ183)</f>
        <v>0</v>
      </c>
      <c r="IP181">
        <f>IMREAL(Sheet1!IR183)</f>
        <v>0</v>
      </c>
      <c r="IQ181">
        <f>IMREAL(Sheet1!IS183)</f>
        <v>0</v>
      </c>
      <c r="IR181">
        <f>IMREAL(Sheet1!IT183)</f>
        <v>0</v>
      </c>
      <c r="IS181">
        <f>IMREAL(Sheet1!IU183)</f>
        <v>0</v>
      </c>
      <c r="IT181">
        <f>IMREAL(Sheet1!IV183)</f>
        <v>0</v>
      </c>
      <c r="IU181">
        <f>IMREAL(Sheet1!IW183)</f>
        <v>0</v>
      </c>
      <c r="IV181">
        <f>IMREAL(Sheet1!IX183)</f>
        <v>0</v>
      </c>
      <c r="IW181">
        <f>IMREAL(Sheet1!IY183)</f>
        <v>0</v>
      </c>
      <c r="IX181">
        <f>IMREAL(Sheet1!IZ183)</f>
        <v>0</v>
      </c>
      <c r="IY181">
        <f>IMREAL(Sheet1!JA183)</f>
        <v>0</v>
      </c>
      <c r="IZ181">
        <f>IMREAL(Sheet1!JB183)</f>
        <v>0</v>
      </c>
      <c r="JA181">
        <f>IMREAL(Sheet1!JC183)</f>
        <v>0</v>
      </c>
      <c r="JB181">
        <f>IMREAL(Sheet1!JD183)</f>
        <v>0</v>
      </c>
      <c r="JC181">
        <f>IMREAL(Sheet1!JE183)</f>
        <v>0</v>
      </c>
      <c r="JD181">
        <f>IMREAL(Sheet1!JF183)</f>
        <v>0</v>
      </c>
      <c r="JE181">
        <f>IMREAL(Sheet1!JG183)</f>
        <v>0</v>
      </c>
      <c r="JF181">
        <f>IMREAL(Sheet1!JH183)</f>
        <v>0</v>
      </c>
      <c r="JG181">
        <f>IMREAL(Sheet1!JI183)</f>
        <v>0</v>
      </c>
      <c r="JH181">
        <f>IMREAL(Sheet1!JJ183)</f>
        <v>0</v>
      </c>
      <c r="JI181">
        <f>IMREAL(Sheet1!JK183)</f>
        <v>0</v>
      </c>
      <c r="JJ181">
        <f>IMREAL(Sheet1!JL183)</f>
        <v>0</v>
      </c>
      <c r="JK181">
        <f>IMREAL(Sheet1!JM183)</f>
        <v>0</v>
      </c>
      <c r="JL181">
        <f>IMREAL(Sheet1!JN183)</f>
        <v>0</v>
      </c>
      <c r="JM181">
        <f>IMREAL(Sheet1!JO183)</f>
        <v>0</v>
      </c>
      <c r="JN181">
        <f>IMREAL(Sheet1!JP183)</f>
        <v>0</v>
      </c>
      <c r="JO181">
        <f>IMREAL(Sheet1!JQ183)</f>
        <v>0</v>
      </c>
      <c r="JP181">
        <f>IMREAL(Sheet1!JR183)</f>
        <v>0</v>
      </c>
      <c r="JQ181">
        <f>IMREAL(Sheet1!JS183)</f>
        <v>0</v>
      </c>
      <c r="JR181">
        <f>IMREAL(Sheet1!JT183)</f>
        <v>0</v>
      </c>
      <c r="JS181">
        <f>IMREAL(Sheet1!JU183)</f>
        <v>0</v>
      </c>
      <c r="JT181">
        <f>IMREAL(Sheet1!JV183)</f>
        <v>0</v>
      </c>
      <c r="JU181">
        <f>IMREAL(Sheet1!JW183)</f>
        <v>0</v>
      </c>
      <c r="JV181">
        <f>IMREAL(Sheet1!JX183)</f>
        <v>0</v>
      </c>
      <c r="JW181">
        <f>IMREAL(Sheet1!JY183)</f>
        <v>0</v>
      </c>
      <c r="JX181">
        <f>IMREAL(Sheet1!JZ183)</f>
        <v>0</v>
      </c>
      <c r="JY181">
        <f>IMREAL(Sheet1!KA183)</f>
        <v>0</v>
      </c>
      <c r="JZ181">
        <f>IMREAL(Sheet1!KB183)</f>
        <v>0</v>
      </c>
      <c r="KA181">
        <f>IMREAL(Sheet1!KC183)</f>
        <v>0</v>
      </c>
      <c r="KB181">
        <f>IMREAL(Sheet1!KD183)</f>
        <v>0</v>
      </c>
      <c r="KC181">
        <f>IMREAL(Sheet1!KE183)</f>
        <v>0</v>
      </c>
      <c r="KD181">
        <f>IMREAL(Sheet1!KF183)</f>
        <v>0</v>
      </c>
      <c r="KE181">
        <f>IMREAL(Sheet1!KG183)</f>
        <v>0</v>
      </c>
      <c r="KF181">
        <f>IMREAL(Sheet1!KH183)</f>
        <v>0</v>
      </c>
      <c r="KG181">
        <f>IMREAL(Sheet1!KI183)</f>
        <v>0</v>
      </c>
      <c r="KH181">
        <f>IMREAL(Sheet1!KJ183)</f>
        <v>0</v>
      </c>
      <c r="KI181">
        <f>IMREAL(Sheet1!KK183)</f>
        <v>0</v>
      </c>
      <c r="KJ181">
        <f>IMREAL(Sheet1!KL183)</f>
        <v>0</v>
      </c>
      <c r="KK181">
        <f>IMREAL(Sheet1!KM183)</f>
        <v>0</v>
      </c>
      <c r="KL181">
        <f>IMREAL(Sheet1!KN183)</f>
        <v>0</v>
      </c>
      <c r="KM181">
        <f>IMREAL(Sheet1!KO183)</f>
        <v>0</v>
      </c>
      <c r="KN181">
        <f>IMREAL(Sheet1!KP183)</f>
        <v>0</v>
      </c>
    </row>
    <row r="182" spans="1:300" x14ac:dyDescent="0.25">
      <c r="A182">
        <f>IMREAL(Sheet1!C184)</f>
        <v>0</v>
      </c>
      <c r="B182">
        <f>IMREAL(Sheet1!D184)</f>
        <v>0</v>
      </c>
      <c r="C182">
        <f>IMREAL(Sheet1!E184)</f>
        <v>0</v>
      </c>
      <c r="D182">
        <f>IMREAL(Sheet1!F184)</f>
        <v>0</v>
      </c>
      <c r="E182">
        <f>IMREAL(Sheet1!G184)</f>
        <v>0</v>
      </c>
      <c r="F182">
        <f>IMREAL(Sheet1!H184)</f>
        <v>0</v>
      </c>
      <c r="G182">
        <f>IMREAL(Sheet1!I184)</f>
        <v>0</v>
      </c>
      <c r="H182">
        <f>IMREAL(Sheet1!J184)</f>
        <v>0</v>
      </c>
      <c r="I182">
        <f>IMREAL(Sheet1!K184)</f>
        <v>0</v>
      </c>
      <c r="J182">
        <f>IMREAL(Sheet1!L184)</f>
        <v>0</v>
      </c>
      <c r="K182">
        <f>IMREAL(Sheet1!M184)</f>
        <v>0</v>
      </c>
      <c r="L182">
        <f>IMREAL(Sheet1!N184)</f>
        <v>0</v>
      </c>
      <c r="M182">
        <f>IMREAL(Sheet1!O184)</f>
        <v>0</v>
      </c>
      <c r="N182">
        <f>IMREAL(Sheet1!P184)</f>
        <v>0</v>
      </c>
      <c r="O182">
        <f>IMREAL(Sheet1!Q184)</f>
        <v>0</v>
      </c>
      <c r="P182">
        <f>IMREAL(Sheet1!R184)</f>
        <v>0</v>
      </c>
      <c r="Q182">
        <f>IMREAL(Sheet1!S184)</f>
        <v>0</v>
      </c>
      <c r="R182">
        <f>IMREAL(Sheet1!T184)</f>
        <v>0</v>
      </c>
      <c r="S182">
        <f>IMREAL(Sheet1!U184)</f>
        <v>0</v>
      </c>
      <c r="T182">
        <f>IMREAL(Sheet1!V184)</f>
        <v>0</v>
      </c>
      <c r="U182">
        <f>IMREAL(Sheet1!W184)</f>
        <v>0</v>
      </c>
      <c r="V182">
        <f>IMREAL(Sheet1!X184)</f>
        <v>0</v>
      </c>
      <c r="W182">
        <f>IMREAL(Sheet1!Y184)</f>
        <v>0</v>
      </c>
      <c r="X182">
        <f>IMREAL(Sheet1!Z184)</f>
        <v>0</v>
      </c>
      <c r="Y182">
        <f>IMREAL(Sheet1!AA184)</f>
        <v>0</v>
      </c>
      <c r="Z182">
        <f>IMREAL(Sheet1!AB184)</f>
        <v>0</v>
      </c>
      <c r="AA182">
        <f>IMREAL(Sheet1!AC184)</f>
        <v>0</v>
      </c>
      <c r="AB182">
        <f>IMREAL(Sheet1!AD184)</f>
        <v>0</v>
      </c>
      <c r="AC182">
        <f>IMREAL(Sheet1!AE184)</f>
        <v>0</v>
      </c>
      <c r="AD182">
        <f>IMREAL(Sheet1!AF184)</f>
        <v>0</v>
      </c>
      <c r="AE182">
        <f>IMREAL(Sheet1!AG184)</f>
        <v>0</v>
      </c>
      <c r="AF182">
        <f>IMREAL(Sheet1!AH184)</f>
        <v>0</v>
      </c>
      <c r="AG182">
        <f>IMREAL(Sheet1!AI184)</f>
        <v>0</v>
      </c>
      <c r="AH182">
        <f>IMREAL(Sheet1!AJ184)</f>
        <v>0</v>
      </c>
      <c r="AI182">
        <f>IMREAL(Sheet1!AK184)</f>
        <v>0</v>
      </c>
      <c r="AJ182">
        <f>IMREAL(Sheet1!AL184)</f>
        <v>0</v>
      </c>
      <c r="AK182">
        <f>IMREAL(Sheet1!AM184)</f>
        <v>0</v>
      </c>
      <c r="AL182">
        <f>IMREAL(Sheet1!AN184)</f>
        <v>0</v>
      </c>
      <c r="AM182">
        <f>IMREAL(Sheet1!AO184)</f>
        <v>0</v>
      </c>
      <c r="AN182">
        <f>IMREAL(Sheet1!AP184)</f>
        <v>0</v>
      </c>
      <c r="AO182">
        <f>IMREAL(Sheet1!AQ184)</f>
        <v>0</v>
      </c>
      <c r="AP182">
        <f>IMREAL(Sheet1!AR184)</f>
        <v>0</v>
      </c>
      <c r="AQ182">
        <f>IMREAL(Sheet1!AS184)</f>
        <v>0</v>
      </c>
      <c r="AR182">
        <f>IMREAL(Sheet1!AT184)</f>
        <v>0</v>
      </c>
      <c r="AS182">
        <f>IMREAL(Sheet1!AU184)</f>
        <v>0</v>
      </c>
      <c r="AT182">
        <f>IMREAL(Sheet1!AV184)</f>
        <v>0</v>
      </c>
      <c r="AU182">
        <f>IMREAL(Sheet1!AW184)</f>
        <v>0</v>
      </c>
      <c r="AV182">
        <f>IMREAL(Sheet1!AX184)</f>
        <v>0</v>
      </c>
      <c r="AW182">
        <f>IMREAL(Sheet1!AY184)</f>
        <v>0</v>
      </c>
      <c r="AX182">
        <f>IMREAL(Sheet1!AZ184)</f>
        <v>0</v>
      </c>
      <c r="AY182">
        <f>IMREAL(Sheet1!BA184)</f>
        <v>0</v>
      </c>
      <c r="AZ182">
        <f>IMREAL(Sheet1!BB184)</f>
        <v>0</v>
      </c>
      <c r="BA182">
        <f>IMREAL(Sheet1!BC184)</f>
        <v>0</v>
      </c>
      <c r="BB182">
        <f>IMREAL(Sheet1!BD184)</f>
        <v>0</v>
      </c>
      <c r="BC182">
        <f>IMREAL(Sheet1!BE184)</f>
        <v>0</v>
      </c>
      <c r="BD182">
        <f>IMREAL(Sheet1!BF184)</f>
        <v>0</v>
      </c>
      <c r="BE182">
        <f>IMREAL(Sheet1!BG184)</f>
        <v>0</v>
      </c>
      <c r="BF182">
        <f>IMREAL(Sheet1!BH184)</f>
        <v>0</v>
      </c>
      <c r="BG182">
        <f>IMREAL(Sheet1!BI184)</f>
        <v>0</v>
      </c>
      <c r="BH182">
        <f>IMREAL(Sheet1!BJ184)</f>
        <v>0</v>
      </c>
      <c r="BI182">
        <f>IMREAL(Sheet1!BK184)</f>
        <v>0</v>
      </c>
      <c r="BJ182">
        <f>IMREAL(Sheet1!BL184)</f>
        <v>0</v>
      </c>
      <c r="BK182">
        <f>IMREAL(Sheet1!BM184)</f>
        <v>0</v>
      </c>
      <c r="BL182">
        <f>IMREAL(Sheet1!BN184)</f>
        <v>0</v>
      </c>
      <c r="BM182">
        <f>IMREAL(Sheet1!BO184)</f>
        <v>0</v>
      </c>
      <c r="BN182">
        <f>IMREAL(Sheet1!BP184)</f>
        <v>0</v>
      </c>
      <c r="BO182">
        <f>IMREAL(Sheet1!BQ184)</f>
        <v>0</v>
      </c>
      <c r="BP182">
        <f>IMREAL(Sheet1!BR184)</f>
        <v>0</v>
      </c>
      <c r="BQ182">
        <f>IMREAL(Sheet1!BS184)</f>
        <v>0</v>
      </c>
      <c r="BR182">
        <f>IMREAL(Sheet1!BT184)</f>
        <v>0</v>
      </c>
      <c r="BS182">
        <f>IMREAL(Sheet1!BU184)</f>
        <v>0</v>
      </c>
      <c r="BT182">
        <f>IMREAL(Sheet1!BV184)</f>
        <v>0</v>
      </c>
      <c r="BU182">
        <f>IMREAL(Sheet1!BW184)</f>
        <v>0</v>
      </c>
      <c r="BV182">
        <f>IMREAL(Sheet1!BX184)</f>
        <v>0</v>
      </c>
      <c r="BW182">
        <f>IMREAL(Sheet1!BY184)</f>
        <v>0</v>
      </c>
      <c r="BX182">
        <f>IMREAL(Sheet1!BZ184)</f>
        <v>0</v>
      </c>
      <c r="BY182">
        <f>IMREAL(Sheet1!CA184)</f>
        <v>0</v>
      </c>
      <c r="BZ182">
        <f>IMREAL(Sheet1!CB184)</f>
        <v>0</v>
      </c>
      <c r="CA182">
        <f>IMREAL(Sheet1!CC184)</f>
        <v>0</v>
      </c>
      <c r="CB182">
        <f>IMREAL(Sheet1!CD184)</f>
        <v>0</v>
      </c>
      <c r="CC182">
        <f>IMREAL(Sheet1!CE184)</f>
        <v>0</v>
      </c>
      <c r="CD182">
        <f>IMREAL(Sheet1!CF184)</f>
        <v>0</v>
      </c>
      <c r="CE182">
        <f>IMREAL(Sheet1!CG184)</f>
        <v>0</v>
      </c>
      <c r="CF182">
        <f>IMREAL(Sheet1!CH184)</f>
        <v>0</v>
      </c>
      <c r="CG182">
        <f>IMREAL(Sheet1!CI184)</f>
        <v>0</v>
      </c>
      <c r="CH182">
        <f>IMREAL(Sheet1!CJ184)</f>
        <v>0</v>
      </c>
      <c r="CI182">
        <f>IMREAL(Sheet1!CK184)</f>
        <v>0</v>
      </c>
      <c r="CJ182">
        <f>IMREAL(Sheet1!CL184)</f>
        <v>0</v>
      </c>
      <c r="CK182">
        <f>IMREAL(Sheet1!CM184)</f>
        <v>0</v>
      </c>
      <c r="CL182">
        <f>IMREAL(Sheet1!CN184)</f>
        <v>0</v>
      </c>
      <c r="CM182">
        <f>IMREAL(Sheet1!CO184)</f>
        <v>0</v>
      </c>
      <c r="CN182">
        <f>IMREAL(Sheet1!CP184)</f>
        <v>0</v>
      </c>
      <c r="CO182">
        <f>IMREAL(Sheet1!CQ184)</f>
        <v>0</v>
      </c>
      <c r="CP182">
        <f>IMREAL(Sheet1!CR184)</f>
        <v>0</v>
      </c>
      <c r="CQ182">
        <f>IMREAL(Sheet1!CS184)</f>
        <v>0</v>
      </c>
      <c r="CR182">
        <f>IMREAL(Sheet1!CT184)</f>
        <v>0</v>
      </c>
      <c r="CS182">
        <f>IMREAL(Sheet1!CU184)</f>
        <v>0</v>
      </c>
      <c r="CT182">
        <f>IMREAL(Sheet1!CV184)</f>
        <v>0</v>
      </c>
      <c r="CU182">
        <f>IMREAL(Sheet1!CW184)</f>
        <v>0</v>
      </c>
      <c r="CV182">
        <f>IMREAL(Sheet1!CX184)</f>
        <v>0</v>
      </c>
      <c r="CW182">
        <f>IMREAL(Sheet1!CY184)</f>
        <v>0</v>
      </c>
      <c r="CX182">
        <f>IMREAL(Sheet1!CZ184)</f>
        <v>0</v>
      </c>
      <c r="CY182">
        <f>IMREAL(Sheet1!DA184)</f>
        <v>0</v>
      </c>
      <c r="CZ182">
        <f>IMREAL(Sheet1!DB184)</f>
        <v>0</v>
      </c>
      <c r="DA182">
        <f>IMREAL(Sheet1!DC184)</f>
        <v>0</v>
      </c>
      <c r="DB182">
        <f>IMREAL(Sheet1!DD184)</f>
        <v>0</v>
      </c>
      <c r="DC182">
        <f>IMREAL(Sheet1!DE184)</f>
        <v>0</v>
      </c>
      <c r="DD182">
        <f>IMREAL(Sheet1!DF184)</f>
        <v>0</v>
      </c>
      <c r="DE182">
        <f>IMREAL(Sheet1!DG184)</f>
        <v>0</v>
      </c>
      <c r="DF182">
        <f>IMREAL(Sheet1!DH184)</f>
        <v>0</v>
      </c>
      <c r="DG182">
        <f>IMREAL(Sheet1!DI184)</f>
        <v>0</v>
      </c>
      <c r="DH182">
        <f>IMREAL(Sheet1!DJ184)</f>
        <v>0</v>
      </c>
      <c r="DI182">
        <f>IMREAL(Sheet1!DK184)</f>
        <v>0</v>
      </c>
      <c r="DJ182">
        <f>IMREAL(Sheet1!DL184)</f>
        <v>0</v>
      </c>
      <c r="DK182">
        <f>IMREAL(Sheet1!DM184)</f>
        <v>0</v>
      </c>
      <c r="DL182">
        <f>IMREAL(Sheet1!DN184)</f>
        <v>0</v>
      </c>
      <c r="DM182">
        <f>IMREAL(Sheet1!DO184)</f>
        <v>0</v>
      </c>
      <c r="DN182">
        <f>IMREAL(Sheet1!DP184)</f>
        <v>0</v>
      </c>
      <c r="DO182">
        <f>IMREAL(Sheet1!DQ184)</f>
        <v>0</v>
      </c>
      <c r="DP182">
        <f>IMREAL(Sheet1!DR184)</f>
        <v>0</v>
      </c>
      <c r="DQ182">
        <f>IMREAL(Sheet1!DS184)</f>
        <v>0</v>
      </c>
      <c r="DR182">
        <f>IMREAL(Sheet1!DT184)</f>
        <v>0</v>
      </c>
      <c r="DS182">
        <f>IMREAL(Sheet1!DU184)</f>
        <v>0</v>
      </c>
      <c r="DT182">
        <f>IMREAL(Sheet1!DV184)</f>
        <v>0</v>
      </c>
      <c r="DU182">
        <f>IMREAL(Sheet1!DW184)</f>
        <v>0</v>
      </c>
      <c r="DV182">
        <f>IMREAL(Sheet1!DX184)</f>
        <v>0</v>
      </c>
      <c r="DW182">
        <f>IMREAL(Sheet1!DY184)</f>
        <v>0</v>
      </c>
      <c r="DX182">
        <f>IMREAL(Sheet1!DZ184)</f>
        <v>0</v>
      </c>
      <c r="DY182">
        <f>IMREAL(Sheet1!EA184)</f>
        <v>0</v>
      </c>
      <c r="DZ182">
        <f>IMREAL(Sheet1!EB184)</f>
        <v>0</v>
      </c>
      <c r="EA182">
        <f>IMREAL(Sheet1!EC184)</f>
        <v>0</v>
      </c>
      <c r="EB182">
        <f>IMREAL(Sheet1!ED184)</f>
        <v>0</v>
      </c>
      <c r="EC182">
        <f>IMREAL(Sheet1!EE184)</f>
        <v>0</v>
      </c>
      <c r="ED182">
        <f>IMREAL(Sheet1!EF184)</f>
        <v>0</v>
      </c>
      <c r="EE182">
        <f>IMREAL(Sheet1!EG184)</f>
        <v>0</v>
      </c>
      <c r="EF182">
        <f>IMREAL(Sheet1!EH184)</f>
        <v>0</v>
      </c>
      <c r="EG182">
        <f>IMREAL(Sheet1!EI184)</f>
        <v>0</v>
      </c>
      <c r="EH182">
        <f>IMREAL(Sheet1!EJ184)</f>
        <v>0</v>
      </c>
      <c r="EI182">
        <f>IMREAL(Sheet1!EK184)</f>
        <v>0</v>
      </c>
      <c r="EJ182">
        <f>IMREAL(Sheet1!EL184)</f>
        <v>0</v>
      </c>
      <c r="EK182">
        <f>IMREAL(Sheet1!EM184)</f>
        <v>0</v>
      </c>
      <c r="EL182">
        <f>IMREAL(Sheet1!EN184)</f>
        <v>0</v>
      </c>
      <c r="EM182">
        <f>IMREAL(Sheet1!EO184)</f>
        <v>0</v>
      </c>
      <c r="EN182">
        <f>IMREAL(Sheet1!EP184)</f>
        <v>0</v>
      </c>
      <c r="EO182">
        <f>IMREAL(Sheet1!EQ184)</f>
        <v>0</v>
      </c>
      <c r="EP182">
        <f>IMREAL(Sheet1!ER184)</f>
        <v>0</v>
      </c>
      <c r="EQ182">
        <f>IMREAL(Sheet1!ES184)</f>
        <v>0</v>
      </c>
      <c r="ER182">
        <f>IMREAL(Sheet1!ET184)</f>
        <v>0</v>
      </c>
      <c r="ES182">
        <f>IMREAL(Sheet1!EU184)</f>
        <v>0</v>
      </c>
      <c r="ET182">
        <f>IMREAL(Sheet1!EV184)</f>
        <v>0</v>
      </c>
      <c r="EU182">
        <f>IMREAL(Sheet1!EW184)</f>
        <v>0</v>
      </c>
      <c r="EV182">
        <f>IMREAL(Sheet1!EX184)</f>
        <v>0</v>
      </c>
      <c r="EW182">
        <f>IMREAL(Sheet1!EY184)</f>
        <v>0</v>
      </c>
      <c r="EX182">
        <f>IMREAL(Sheet1!EZ184)</f>
        <v>0</v>
      </c>
      <c r="EY182">
        <f>IMREAL(Sheet1!FA184)</f>
        <v>0</v>
      </c>
      <c r="EZ182">
        <f>IMREAL(Sheet1!FB184)</f>
        <v>0</v>
      </c>
      <c r="FA182">
        <f>IMREAL(Sheet1!FC184)</f>
        <v>0</v>
      </c>
      <c r="FB182">
        <f>IMREAL(Sheet1!FD184)</f>
        <v>0</v>
      </c>
      <c r="FC182">
        <f>IMREAL(Sheet1!FE184)</f>
        <v>0</v>
      </c>
      <c r="FD182">
        <f>IMREAL(Sheet1!FF184)</f>
        <v>0</v>
      </c>
      <c r="FE182">
        <f>IMREAL(Sheet1!FG184)</f>
        <v>0</v>
      </c>
      <c r="FF182">
        <f>IMREAL(Sheet1!FH184)</f>
        <v>0</v>
      </c>
      <c r="FG182">
        <f>IMREAL(Sheet1!FI184)</f>
        <v>0</v>
      </c>
      <c r="FH182">
        <f>IMREAL(Sheet1!FJ184)</f>
        <v>0</v>
      </c>
      <c r="FI182">
        <f>IMREAL(Sheet1!FK184)</f>
        <v>0</v>
      </c>
      <c r="FJ182">
        <f>IMREAL(Sheet1!FL184)</f>
        <v>0</v>
      </c>
      <c r="FK182">
        <f>IMREAL(Sheet1!FM184)</f>
        <v>0</v>
      </c>
      <c r="FL182">
        <f>IMREAL(Sheet1!FN184)</f>
        <v>0</v>
      </c>
      <c r="FM182">
        <f>IMREAL(Sheet1!FO184)</f>
        <v>0</v>
      </c>
      <c r="FN182">
        <f>IMREAL(Sheet1!FP184)</f>
        <v>0</v>
      </c>
      <c r="FO182">
        <f>IMREAL(Sheet1!FQ184)</f>
        <v>0</v>
      </c>
      <c r="FP182">
        <f>IMREAL(Sheet1!FR184)</f>
        <v>0</v>
      </c>
      <c r="FQ182">
        <f>IMREAL(Sheet1!FS184)</f>
        <v>0</v>
      </c>
      <c r="FR182">
        <f>IMREAL(Sheet1!FT184)</f>
        <v>0</v>
      </c>
      <c r="FS182">
        <f>IMREAL(Sheet1!FU184)</f>
        <v>0</v>
      </c>
      <c r="FT182">
        <f>IMREAL(Sheet1!FV184)</f>
        <v>0</v>
      </c>
      <c r="FU182">
        <f>IMREAL(Sheet1!FW184)</f>
        <v>-4.0999999999999996</v>
      </c>
      <c r="FV182">
        <f>IMREAL(Sheet1!FX184)</f>
        <v>0</v>
      </c>
      <c r="FW182">
        <f>IMREAL(Sheet1!FY184)</f>
        <v>0</v>
      </c>
      <c r="FX182">
        <f>IMREAL(Sheet1!FZ184)</f>
        <v>0</v>
      </c>
      <c r="FY182">
        <f>IMREAL(Sheet1!GA184)</f>
        <v>0</v>
      </c>
      <c r="FZ182">
        <f>IMREAL(Sheet1!GB184)</f>
        <v>6.89</v>
      </c>
      <c r="GA182">
        <f>IMREAL(Sheet1!GC184)</f>
        <v>0</v>
      </c>
      <c r="GB182">
        <f>IMREAL(Sheet1!GD184)</f>
        <v>0</v>
      </c>
      <c r="GC182">
        <f>IMREAL(Sheet1!GE184)</f>
        <v>0</v>
      </c>
      <c r="GD182">
        <f>IMREAL(Sheet1!GF184)</f>
        <v>0</v>
      </c>
      <c r="GE182">
        <f>IMREAL(Sheet1!GG184)</f>
        <v>0</v>
      </c>
      <c r="GF182">
        <f>IMREAL(Sheet1!GH184)</f>
        <v>0</v>
      </c>
      <c r="GG182">
        <f>IMREAL(Sheet1!GI184)</f>
        <v>0</v>
      </c>
      <c r="GH182">
        <f>IMREAL(Sheet1!GJ184)</f>
        <v>-2.79</v>
      </c>
      <c r="GI182">
        <f>IMREAL(Sheet1!GK184)</f>
        <v>0</v>
      </c>
      <c r="GJ182">
        <f>IMREAL(Sheet1!GL184)</f>
        <v>0</v>
      </c>
      <c r="GK182">
        <f>IMREAL(Sheet1!GM184)</f>
        <v>0</v>
      </c>
      <c r="GL182">
        <f>IMREAL(Sheet1!GN184)</f>
        <v>0</v>
      </c>
      <c r="GM182">
        <f>IMREAL(Sheet1!GO184)</f>
        <v>0</v>
      </c>
      <c r="GN182">
        <f>IMREAL(Sheet1!GP184)</f>
        <v>0</v>
      </c>
      <c r="GO182">
        <f>IMREAL(Sheet1!GQ184)</f>
        <v>0</v>
      </c>
      <c r="GP182">
        <f>IMREAL(Sheet1!GR184)</f>
        <v>0</v>
      </c>
      <c r="GQ182">
        <f>IMREAL(Sheet1!GS184)</f>
        <v>0</v>
      </c>
      <c r="GR182">
        <f>IMREAL(Sheet1!GT184)</f>
        <v>0</v>
      </c>
      <c r="GS182">
        <f>IMREAL(Sheet1!GU184)</f>
        <v>0</v>
      </c>
      <c r="GT182">
        <f>IMREAL(Sheet1!GV184)</f>
        <v>0</v>
      </c>
      <c r="GU182">
        <f>IMREAL(Sheet1!GW184)</f>
        <v>0</v>
      </c>
      <c r="GV182">
        <f>IMREAL(Sheet1!GX184)</f>
        <v>0</v>
      </c>
      <c r="GW182">
        <f>IMREAL(Sheet1!GY184)</f>
        <v>0</v>
      </c>
      <c r="GX182">
        <f>IMREAL(Sheet1!GZ184)</f>
        <v>0</v>
      </c>
      <c r="GY182">
        <f>IMREAL(Sheet1!HA184)</f>
        <v>0</v>
      </c>
      <c r="GZ182">
        <f>IMREAL(Sheet1!HB184)</f>
        <v>0</v>
      </c>
      <c r="HA182">
        <f>IMREAL(Sheet1!HC184)</f>
        <v>0</v>
      </c>
      <c r="HB182">
        <f>IMREAL(Sheet1!HD184)</f>
        <v>0</v>
      </c>
      <c r="HC182">
        <f>IMREAL(Sheet1!HE184)</f>
        <v>0</v>
      </c>
      <c r="HD182">
        <f>IMREAL(Sheet1!HF184)</f>
        <v>0</v>
      </c>
      <c r="HE182">
        <f>IMREAL(Sheet1!HG184)</f>
        <v>0</v>
      </c>
      <c r="HF182">
        <f>IMREAL(Sheet1!HH184)</f>
        <v>0</v>
      </c>
      <c r="HG182">
        <f>IMREAL(Sheet1!HI184)</f>
        <v>0</v>
      </c>
      <c r="HH182">
        <f>IMREAL(Sheet1!HJ184)</f>
        <v>0</v>
      </c>
      <c r="HI182">
        <f>IMREAL(Sheet1!HK184)</f>
        <v>0</v>
      </c>
      <c r="HJ182">
        <f>IMREAL(Sheet1!HL184)</f>
        <v>0</v>
      </c>
      <c r="HK182">
        <f>IMREAL(Sheet1!HM184)</f>
        <v>0</v>
      </c>
      <c r="HL182">
        <f>IMREAL(Sheet1!HN184)</f>
        <v>0</v>
      </c>
      <c r="HM182">
        <f>IMREAL(Sheet1!HO184)</f>
        <v>0</v>
      </c>
      <c r="HN182">
        <f>IMREAL(Sheet1!HP184)</f>
        <v>0</v>
      </c>
      <c r="HO182">
        <f>IMREAL(Sheet1!HQ184)</f>
        <v>0</v>
      </c>
      <c r="HP182">
        <f>IMREAL(Sheet1!HR184)</f>
        <v>0</v>
      </c>
      <c r="HQ182">
        <f>IMREAL(Sheet1!HS184)</f>
        <v>0</v>
      </c>
      <c r="HR182">
        <f>IMREAL(Sheet1!HT184)</f>
        <v>0</v>
      </c>
      <c r="HS182">
        <f>IMREAL(Sheet1!HU184)</f>
        <v>0</v>
      </c>
      <c r="HT182">
        <f>IMREAL(Sheet1!HV184)</f>
        <v>0</v>
      </c>
      <c r="HU182">
        <f>IMREAL(Sheet1!HW184)</f>
        <v>0</v>
      </c>
      <c r="HV182">
        <f>IMREAL(Sheet1!HX184)</f>
        <v>0</v>
      </c>
      <c r="HW182">
        <f>IMREAL(Sheet1!HY184)</f>
        <v>0</v>
      </c>
      <c r="HX182">
        <f>IMREAL(Sheet1!HZ184)</f>
        <v>0</v>
      </c>
      <c r="HY182">
        <f>IMREAL(Sheet1!IA184)</f>
        <v>0</v>
      </c>
      <c r="HZ182">
        <f>IMREAL(Sheet1!IB184)</f>
        <v>0</v>
      </c>
      <c r="IA182">
        <f>IMREAL(Sheet1!IC184)</f>
        <v>0</v>
      </c>
      <c r="IB182">
        <f>IMREAL(Sheet1!ID184)</f>
        <v>0</v>
      </c>
      <c r="IC182">
        <f>IMREAL(Sheet1!IE184)</f>
        <v>0</v>
      </c>
      <c r="ID182">
        <f>IMREAL(Sheet1!IF184)</f>
        <v>0</v>
      </c>
      <c r="IE182">
        <f>IMREAL(Sheet1!IG184)</f>
        <v>0</v>
      </c>
      <c r="IF182">
        <f>IMREAL(Sheet1!IH184)</f>
        <v>0</v>
      </c>
      <c r="IG182">
        <f>IMREAL(Sheet1!II184)</f>
        <v>0</v>
      </c>
      <c r="IH182">
        <f>IMREAL(Sheet1!IJ184)</f>
        <v>0</v>
      </c>
      <c r="II182">
        <f>IMREAL(Sheet1!IK184)</f>
        <v>0</v>
      </c>
      <c r="IJ182">
        <f>IMREAL(Sheet1!IL184)</f>
        <v>0</v>
      </c>
      <c r="IK182">
        <f>IMREAL(Sheet1!IM184)</f>
        <v>0</v>
      </c>
      <c r="IL182">
        <f>IMREAL(Sheet1!IN184)</f>
        <v>0</v>
      </c>
      <c r="IM182">
        <f>IMREAL(Sheet1!IO184)</f>
        <v>0</v>
      </c>
      <c r="IN182">
        <f>IMREAL(Sheet1!IP184)</f>
        <v>0</v>
      </c>
      <c r="IO182">
        <f>IMREAL(Sheet1!IQ184)</f>
        <v>0</v>
      </c>
      <c r="IP182">
        <f>IMREAL(Sheet1!IR184)</f>
        <v>0</v>
      </c>
      <c r="IQ182">
        <f>IMREAL(Sheet1!IS184)</f>
        <v>0</v>
      </c>
      <c r="IR182">
        <f>IMREAL(Sheet1!IT184)</f>
        <v>0</v>
      </c>
      <c r="IS182">
        <f>IMREAL(Sheet1!IU184)</f>
        <v>0</v>
      </c>
      <c r="IT182">
        <f>IMREAL(Sheet1!IV184)</f>
        <v>0</v>
      </c>
      <c r="IU182">
        <f>IMREAL(Sheet1!IW184)</f>
        <v>0</v>
      </c>
      <c r="IV182">
        <f>IMREAL(Sheet1!IX184)</f>
        <v>0</v>
      </c>
      <c r="IW182">
        <f>IMREAL(Sheet1!IY184)</f>
        <v>0</v>
      </c>
      <c r="IX182">
        <f>IMREAL(Sheet1!IZ184)</f>
        <v>0</v>
      </c>
      <c r="IY182">
        <f>IMREAL(Sheet1!JA184)</f>
        <v>0</v>
      </c>
      <c r="IZ182">
        <f>IMREAL(Sheet1!JB184)</f>
        <v>0</v>
      </c>
      <c r="JA182">
        <f>IMREAL(Sheet1!JC184)</f>
        <v>0</v>
      </c>
      <c r="JB182">
        <f>IMREAL(Sheet1!JD184)</f>
        <v>0</v>
      </c>
      <c r="JC182">
        <f>IMREAL(Sheet1!JE184)</f>
        <v>0</v>
      </c>
      <c r="JD182">
        <f>IMREAL(Sheet1!JF184)</f>
        <v>0</v>
      </c>
      <c r="JE182">
        <f>IMREAL(Sheet1!JG184)</f>
        <v>0</v>
      </c>
      <c r="JF182">
        <f>IMREAL(Sheet1!JH184)</f>
        <v>0</v>
      </c>
      <c r="JG182">
        <f>IMREAL(Sheet1!JI184)</f>
        <v>0</v>
      </c>
      <c r="JH182">
        <f>IMREAL(Sheet1!JJ184)</f>
        <v>0</v>
      </c>
      <c r="JI182">
        <f>IMREAL(Sheet1!JK184)</f>
        <v>0</v>
      </c>
      <c r="JJ182">
        <f>IMREAL(Sheet1!JL184)</f>
        <v>0</v>
      </c>
      <c r="JK182">
        <f>IMREAL(Sheet1!JM184)</f>
        <v>0</v>
      </c>
      <c r="JL182">
        <f>IMREAL(Sheet1!JN184)</f>
        <v>0</v>
      </c>
      <c r="JM182">
        <f>IMREAL(Sheet1!JO184)</f>
        <v>0</v>
      </c>
      <c r="JN182">
        <f>IMREAL(Sheet1!JP184)</f>
        <v>0</v>
      </c>
      <c r="JO182">
        <f>IMREAL(Sheet1!JQ184)</f>
        <v>0</v>
      </c>
      <c r="JP182">
        <f>IMREAL(Sheet1!JR184)</f>
        <v>0</v>
      </c>
      <c r="JQ182">
        <f>IMREAL(Sheet1!JS184)</f>
        <v>0</v>
      </c>
      <c r="JR182">
        <f>IMREAL(Sheet1!JT184)</f>
        <v>0</v>
      </c>
      <c r="JS182">
        <f>IMREAL(Sheet1!JU184)</f>
        <v>0</v>
      </c>
      <c r="JT182">
        <f>IMREAL(Sheet1!JV184)</f>
        <v>0</v>
      </c>
      <c r="JU182">
        <f>IMREAL(Sheet1!JW184)</f>
        <v>0</v>
      </c>
      <c r="JV182">
        <f>IMREAL(Sheet1!JX184)</f>
        <v>0</v>
      </c>
      <c r="JW182">
        <f>IMREAL(Sheet1!JY184)</f>
        <v>0</v>
      </c>
      <c r="JX182">
        <f>IMREAL(Sheet1!JZ184)</f>
        <v>0</v>
      </c>
      <c r="JY182">
        <f>IMREAL(Sheet1!KA184)</f>
        <v>0</v>
      </c>
      <c r="JZ182">
        <f>IMREAL(Sheet1!KB184)</f>
        <v>0</v>
      </c>
      <c r="KA182">
        <f>IMREAL(Sheet1!KC184)</f>
        <v>0</v>
      </c>
      <c r="KB182">
        <f>IMREAL(Sheet1!KD184)</f>
        <v>0</v>
      </c>
      <c r="KC182">
        <f>IMREAL(Sheet1!KE184)</f>
        <v>0</v>
      </c>
      <c r="KD182">
        <f>IMREAL(Sheet1!KF184)</f>
        <v>0</v>
      </c>
      <c r="KE182">
        <f>IMREAL(Sheet1!KG184)</f>
        <v>0</v>
      </c>
      <c r="KF182">
        <f>IMREAL(Sheet1!KH184)</f>
        <v>0</v>
      </c>
      <c r="KG182">
        <f>IMREAL(Sheet1!KI184)</f>
        <v>0</v>
      </c>
      <c r="KH182">
        <f>IMREAL(Sheet1!KJ184)</f>
        <v>0</v>
      </c>
      <c r="KI182">
        <f>IMREAL(Sheet1!KK184)</f>
        <v>0</v>
      </c>
      <c r="KJ182">
        <f>IMREAL(Sheet1!KL184)</f>
        <v>0</v>
      </c>
      <c r="KK182">
        <f>IMREAL(Sheet1!KM184)</f>
        <v>0</v>
      </c>
      <c r="KL182">
        <f>IMREAL(Sheet1!KN184)</f>
        <v>0</v>
      </c>
      <c r="KM182">
        <f>IMREAL(Sheet1!KO184)</f>
        <v>0</v>
      </c>
      <c r="KN182">
        <f>IMREAL(Sheet1!KP184)</f>
        <v>0</v>
      </c>
    </row>
    <row r="183" spans="1:300" x14ac:dyDescent="0.25">
      <c r="A183">
        <f>IMREAL(Sheet1!C185)</f>
        <v>0</v>
      </c>
      <c r="B183">
        <f>IMREAL(Sheet1!D185)</f>
        <v>0</v>
      </c>
      <c r="C183">
        <f>IMREAL(Sheet1!E185)</f>
        <v>0</v>
      </c>
      <c r="D183">
        <f>IMREAL(Sheet1!F185)</f>
        <v>0</v>
      </c>
      <c r="E183">
        <f>IMREAL(Sheet1!G185)</f>
        <v>0</v>
      </c>
      <c r="F183">
        <f>IMREAL(Sheet1!H185)</f>
        <v>0</v>
      </c>
      <c r="G183">
        <f>IMREAL(Sheet1!I185)</f>
        <v>0</v>
      </c>
      <c r="H183">
        <f>IMREAL(Sheet1!J185)</f>
        <v>0</v>
      </c>
      <c r="I183">
        <f>IMREAL(Sheet1!K185)</f>
        <v>0</v>
      </c>
      <c r="J183">
        <f>IMREAL(Sheet1!L185)</f>
        <v>0</v>
      </c>
      <c r="K183">
        <f>IMREAL(Sheet1!M185)</f>
        <v>0</v>
      </c>
      <c r="L183">
        <f>IMREAL(Sheet1!N185)</f>
        <v>0</v>
      </c>
      <c r="M183">
        <f>IMREAL(Sheet1!O185)</f>
        <v>0</v>
      </c>
      <c r="N183">
        <f>IMREAL(Sheet1!P185)</f>
        <v>0</v>
      </c>
      <c r="O183">
        <f>IMREAL(Sheet1!Q185)</f>
        <v>0</v>
      </c>
      <c r="P183">
        <f>IMREAL(Sheet1!R185)</f>
        <v>0</v>
      </c>
      <c r="Q183">
        <f>IMREAL(Sheet1!S185)</f>
        <v>0</v>
      </c>
      <c r="R183">
        <f>IMREAL(Sheet1!T185)</f>
        <v>0</v>
      </c>
      <c r="S183">
        <f>IMREAL(Sheet1!U185)</f>
        <v>0</v>
      </c>
      <c r="T183">
        <f>IMREAL(Sheet1!V185)</f>
        <v>0</v>
      </c>
      <c r="U183">
        <f>IMREAL(Sheet1!W185)</f>
        <v>0</v>
      </c>
      <c r="V183">
        <f>IMREAL(Sheet1!X185)</f>
        <v>0</v>
      </c>
      <c r="W183">
        <f>IMREAL(Sheet1!Y185)</f>
        <v>0</v>
      </c>
      <c r="X183">
        <f>IMREAL(Sheet1!Z185)</f>
        <v>0</v>
      </c>
      <c r="Y183">
        <f>IMREAL(Sheet1!AA185)</f>
        <v>0</v>
      </c>
      <c r="Z183">
        <f>IMREAL(Sheet1!AB185)</f>
        <v>0</v>
      </c>
      <c r="AA183">
        <f>IMREAL(Sheet1!AC185)</f>
        <v>0</v>
      </c>
      <c r="AB183">
        <f>IMREAL(Sheet1!AD185)</f>
        <v>0</v>
      </c>
      <c r="AC183">
        <f>IMREAL(Sheet1!AE185)</f>
        <v>0</v>
      </c>
      <c r="AD183">
        <f>IMREAL(Sheet1!AF185)</f>
        <v>0</v>
      </c>
      <c r="AE183">
        <f>IMREAL(Sheet1!AG185)</f>
        <v>0</v>
      </c>
      <c r="AF183">
        <f>IMREAL(Sheet1!AH185)</f>
        <v>0</v>
      </c>
      <c r="AG183">
        <f>IMREAL(Sheet1!AI185)</f>
        <v>0</v>
      </c>
      <c r="AH183">
        <f>IMREAL(Sheet1!AJ185)</f>
        <v>0</v>
      </c>
      <c r="AI183">
        <f>IMREAL(Sheet1!AK185)</f>
        <v>0</v>
      </c>
      <c r="AJ183">
        <f>IMREAL(Sheet1!AL185)</f>
        <v>0</v>
      </c>
      <c r="AK183">
        <f>IMREAL(Sheet1!AM185)</f>
        <v>0</v>
      </c>
      <c r="AL183">
        <f>IMREAL(Sheet1!AN185)</f>
        <v>0</v>
      </c>
      <c r="AM183">
        <f>IMREAL(Sheet1!AO185)</f>
        <v>0</v>
      </c>
      <c r="AN183">
        <f>IMREAL(Sheet1!AP185)</f>
        <v>0</v>
      </c>
      <c r="AO183">
        <f>IMREAL(Sheet1!AQ185)</f>
        <v>0</v>
      </c>
      <c r="AP183">
        <f>IMREAL(Sheet1!AR185)</f>
        <v>0</v>
      </c>
      <c r="AQ183">
        <f>IMREAL(Sheet1!AS185)</f>
        <v>0</v>
      </c>
      <c r="AR183">
        <f>IMREAL(Sheet1!AT185)</f>
        <v>0</v>
      </c>
      <c r="AS183">
        <f>IMREAL(Sheet1!AU185)</f>
        <v>0</v>
      </c>
      <c r="AT183">
        <f>IMREAL(Sheet1!AV185)</f>
        <v>0</v>
      </c>
      <c r="AU183">
        <f>IMREAL(Sheet1!AW185)</f>
        <v>0</v>
      </c>
      <c r="AV183">
        <f>IMREAL(Sheet1!AX185)</f>
        <v>0</v>
      </c>
      <c r="AW183">
        <f>IMREAL(Sheet1!AY185)</f>
        <v>0</v>
      </c>
      <c r="AX183">
        <f>IMREAL(Sheet1!AZ185)</f>
        <v>0</v>
      </c>
      <c r="AY183">
        <f>IMREAL(Sheet1!BA185)</f>
        <v>0</v>
      </c>
      <c r="AZ183">
        <f>IMREAL(Sheet1!BB185)</f>
        <v>0</v>
      </c>
      <c r="BA183">
        <f>IMREAL(Sheet1!BC185)</f>
        <v>0</v>
      </c>
      <c r="BB183">
        <f>IMREAL(Sheet1!BD185)</f>
        <v>0</v>
      </c>
      <c r="BC183">
        <f>IMREAL(Sheet1!BE185)</f>
        <v>0</v>
      </c>
      <c r="BD183">
        <f>IMREAL(Sheet1!BF185)</f>
        <v>0</v>
      </c>
      <c r="BE183">
        <f>IMREAL(Sheet1!BG185)</f>
        <v>0</v>
      </c>
      <c r="BF183">
        <f>IMREAL(Sheet1!BH185)</f>
        <v>0</v>
      </c>
      <c r="BG183">
        <f>IMREAL(Sheet1!BI185)</f>
        <v>0</v>
      </c>
      <c r="BH183">
        <f>IMREAL(Sheet1!BJ185)</f>
        <v>0</v>
      </c>
      <c r="BI183">
        <f>IMREAL(Sheet1!BK185)</f>
        <v>0</v>
      </c>
      <c r="BJ183">
        <f>IMREAL(Sheet1!BL185)</f>
        <v>0</v>
      </c>
      <c r="BK183">
        <f>IMREAL(Sheet1!BM185)</f>
        <v>0</v>
      </c>
      <c r="BL183">
        <f>IMREAL(Sheet1!BN185)</f>
        <v>0</v>
      </c>
      <c r="BM183">
        <f>IMREAL(Sheet1!BO185)</f>
        <v>0</v>
      </c>
      <c r="BN183">
        <f>IMREAL(Sheet1!BP185)</f>
        <v>0</v>
      </c>
      <c r="BO183">
        <f>IMREAL(Sheet1!BQ185)</f>
        <v>0</v>
      </c>
      <c r="BP183">
        <f>IMREAL(Sheet1!BR185)</f>
        <v>0</v>
      </c>
      <c r="BQ183">
        <f>IMREAL(Sheet1!BS185)</f>
        <v>0</v>
      </c>
      <c r="BR183">
        <f>IMREAL(Sheet1!BT185)</f>
        <v>0</v>
      </c>
      <c r="BS183">
        <f>IMREAL(Sheet1!BU185)</f>
        <v>0</v>
      </c>
      <c r="BT183">
        <f>IMREAL(Sheet1!BV185)</f>
        <v>0</v>
      </c>
      <c r="BU183">
        <f>IMREAL(Sheet1!BW185)</f>
        <v>0</v>
      </c>
      <c r="BV183">
        <f>IMREAL(Sheet1!BX185)</f>
        <v>0</v>
      </c>
      <c r="BW183">
        <f>IMREAL(Sheet1!BY185)</f>
        <v>0</v>
      </c>
      <c r="BX183">
        <f>IMREAL(Sheet1!BZ185)</f>
        <v>0</v>
      </c>
      <c r="BY183">
        <f>IMREAL(Sheet1!CA185)</f>
        <v>0</v>
      </c>
      <c r="BZ183">
        <f>IMREAL(Sheet1!CB185)</f>
        <v>0</v>
      </c>
      <c r="CA183">
        <f>IMREAL(Sheet1!CC185)</f>
        <v>0</v>
      </c>
      <c r="CB183">
        <f>IMREAL(Sheet1!CD185)</f>
        <v>0</v>
      </c>
      <c r="CC183">
        <f>IMREAL(Sheet1!CE185)</f>
        <v>0</v>
      </c>
      <c r="CD183">
        <f>IMREAL(Sheet1!CF185)</f>
        <v>0</v>
      </c>
      <c r="CE183">
        <f>IMREAL(Sheet1!CG185)</f>
        <v>0</v>
      </c>
      <c r="CF183">
        <f>IMREAL(Sheet1!CH185)</f>
        <v>0</v>
      </c>
      <c r="CG183">
        <f>IMREAL(Sheet1!CI185)</f>
        <v>0</v>
      </c>
      <c r="CH183">
        <f>IMREAL(Sheet1!CJ185)</f>
        <v>0</v>
      </c>
      <c r="CI183">
        <f>IMREAL(Sheet1!CK185)</f>
        <v>0</v>
      </c>
      <c r="CJ183">
        <f>IMREAL(Sheet1!CL185)</f>
        <v>0</v>
      </c>
      <c r="CK183">
        <f>IMREAL(Sheet1!CM185)</f>
        <v>0</v>
      </c>
      <c r="CL183">
        <f>IMREAL(Sheet1!CN185)</f>
        <v>0</v>
      </c>
      <c r="CM183">
        <f>IMREAL(Sheet1!CO185)</f>
        <v>0</v>
      </c>
      <c r="CN183">
        <f>IMREAL(Sheet1!CP185)</f>
        <v>0</v>
      </c>
      <c r="CO183">
        <f>IMREAL(Sheet1!CQ185)</f>
        <v>0</v>
      </c>
      <c r="CP183">
        <f>IMREAL(Sheet1!CR185)</f>
        <v>0</v>
      </c>
      <c r="CQ183">
        <f>IMREAL(Sheet1!CS185)</f>
        <v>0</v>
      </c>
      <c r="CR183">
        <f>IMREAL(Sheet1!CT185)</f>
        <v>0</v>
      </c>
      <c r="CS183">
        <f>IMREAL(Sheet1!CU185)</f>
        <v>0</v>
      </c>
      <c r="CT183">
        <f>IMREAL(Sheet1!CV185)</f>
        <v>0</v>
      </c>
      <c r="CU183">
        <f>IMREAL(Sheet1!CW185)</f>
        <v>0</v>
      </c>
      <c r="CV183">
        <f>IMREAL(Sheet1!CX185)</f>
        <v>0</v>
      </c>
      <c r="CW183">
        <f>IMREAL(Sheet1!CY185)</f>
        <v>0</v>
      </c>
      <c r="CX183">
        <f>IMREAL(Sheet1!CZ185)</f>
        <v>0</v>
      </c>
      <c r="CY183">
        <f>IMREAL(Sheet1!DA185)</f>
        <v>0</v>
      </c>
      <c r="CZ183">
        <f>IMREAL(Sheet1!DB185)</f>
        <v>0</v>
      </c>
      <c r="DA183">
        <f>IMREAL(Sheet1!DC185)</f>
        <v>0</v>
      </c>
      <c r="DB183">
        <f>IMREAL(Sheet1!DD185)</f>
        <v>0</v>
      </c>
      <c r="DC183">
        <f>IMREAL(Sheet1!DE185)</f>
        <v>0</v>
      </c>
      <c r="DD183">
        <f>IMREAL(Sheet1!DF185)</f>
        <v>0</v>
      </c>
      <c r="DE183">
        <f>IMREAL(Sheet1!DG185)</f>
        <v>0</v>
      </c>
      <c r="DF183">
        <f>IMREAL(Sheet1!DH185)</f>
        <v>0</v>
      </c>
      <c r="DG183">
        <f>IMREAL(Sheet1!DI185)</f>
        <v>0</v>
      </c>
      <c r="DH183">
        <f>IMREAL(Sheet1!DJ185)</f>
        <v>0</v>
      </c>
      <c r="DI183">
        <f>IMREAL(Sheet1!DK185)</f>
        <v>0</v>
      </c>
      <c r="DJ183">
        <f>IMREAL(Sheet1!DL185)</f>
        <v>0</v>
      </c>
      <c r="DK183">
        <f>IMREAL(Sheet1!DM185)</f>
        <v>0</v>
      </c>
      <c r="DL183">
        <f>IMREAL(Sheet1!DN185)</f>
        <v>0</v>
      </c>
      <c r="DM183">
        <f>IMREAL(Sheet1!DO185)</f>
        <v>0</v>
      </c>
      <c r="DN183">
        <f>IMREAL(Sheet1!DP185)</f>
        <v>0</v>
      </c>
      <c r="DO183">
        <f>IMREAL(Sheet1!DQ185)</f>
        <v>0</v>
      </c>
      <c r="DP183">
        <f>IMREAL(Sheet1!DR185)</f>
        <v>0</v>
      </c>
      <c r="DQ183">
        <f>IMREAL(Sheet1!DS185)</f>
        <v>0</v>
      </c>
      <c r="DR183">
        <f>IMREAL(Sheet1!DT185)</f>
        <v>0</v>
      </c>
      <c r="DS183">
        <f>IMREAL(Sheet1!DU185)</f>
        <v>0</v>
      </c>
      <c r="DT183">
        <f>IMREAL(Sheet1!DV185)</f>
        <v>0</v>
      </c>
      <c r="DU183">
        <f>IMREAL(Sheet1!DW185)</f>
        <v>0</v>
      </c>
      <c r="DV183">
        <f>IMREAL(Sheet1!DX185)</f>
        <v>0</v>
      </c>
      <c r="DW183">
        <f>IMREAL(Sheet1!DY185)</f>
        <v>0</v>
      </c>
      <c r="DX183">
        <f>IMREAL(Sheet1!DZ185)</f>
        <v>0</v>
      </c>
      <c r="DY183">
        <f>IMREAL(Sheet1!EA185)</f>
        <v>0</v>
      </c>
      <c r="DZ183">
        <f>IMREAL(Sheet1!EB185)</f>
        <v>0</v>
      </c>
      <c r="EA183">
        <f>IMREAL(Sheet1!EC185)</f>
        <v>0</v>
      </c>
      <c r="EB183">
        <f>IMREAL(Sheet1!ED185)</f>
        <v>0</v>
      </c>
      <c r="EC183">
        <f>IMREAL(Sheet1!EE185)</f>
        <v>0</v>
      </c>
      <c r="ED183">
        <f>IMREAL(Sheet1!EF185)</f>
        <v>0</v>
      </c>
      <c r="EE183">
        <f>IMREAL(Sheet1!EG185)</f>
        <v>0</v>
      </c>
      <c r="EF183">
        <f>IMREAL(Sheet1!EH185)</f>
        <v>0</v>
      </c>
      <c r="EG183">
        <f>IMREAL(Sheet1!EI185)</f>
        <v>0</v>
      </c>
      <c r="EH183">
        <f>IMREAL(Sheet1!EJ185)</f>
        <v>0</v>
      </c>
      <c r="EI183">
        <f>IMREAL(Sheet1!EK185)</f>
        <v>0</v>
      </c>
      <c r="EJ183">
        <f>IMREAL(Sheet1!EL185)</f>
        <v>0</v>
      </c>
      <c r="EK183">
        <f>IMREAL(Sheet1!EM185)</f>
        <v>0</v>
      </c>
      <c r="EL183">
        <f>IMREAL(Sheet1!EN185)</f>
        <v>0</v>
      </c>
      <c r="EM183">
        <f>IMREAL(Sheet1!EO185)</f>
        <v>0</v>
      </c>
      <c r="EN183">
        <f>IMREAL(Sheet1!EP185)</f>
        <v>0</v>
      </c>
      <c r="EO183">
        <f>IMREAL(Sheet1!EQ185)</f>
        <v>0</v>
      </c>
      <c r="EP183">
        <f>IMREAL(Sheet1!ER185)</f>
        <v>0</v>
      </c>
      <c r="EQ183">
        <f>IMREAL(Sheet1!ES185)</f>
        <v>0</v>
      </c>
      <c r="ER183">
        <f>IMREAL(Sheet1!ET185)</f>
        <v>0</v>
      </c>
      <c r="ES183">
        <f>IMREAL(Sheet1!EU185)</f>
        <v>0</v>
      </c>
      <c r="ET183">
        <f>IMREAL(Sheet1!EV185)</f>
        <v>0</v>
      </c>
      <c r="EU183">
        <f>IMREAL(Sheet1!EW185)</f>
        <v>0</v>
      </c>
      <c r="EV183">
        <f>IMREAL(Sheet1!EX185)</f>
        <v>0</v>
      </c>
      <c r="EW183">
        <f>IMREAL(Sheet1!EY185)</f>
        <v>0</v>
      </c>
      <c r="EX183">
        <f>IMREAL(Sheet1!EZ185)</f>
        <v>0</v>
      </c>
      <c r="EY183">
        <f>IMREAL(Sheet1!FA185)</f>
        <v>0</v>
      </c>
      <c r="EZ183">
        <f>IMREAL(Sheet1!FB185)</f>
        <v>0</v>
      </c>
      <c r="FA183">
        <f>IMREAL(Sheet1!FC185)</f>
        <v>0</v>
      </c>
      <c r="FB183">
        <f>IMREAL(Sheet1!FD185)</f>
        <v>0</v>
      </c>
      <c r="FC183">
        <f>IMREAL(Sheet1!FE185)</f>
        <v>0</v>
      </c>
      <c r="FD183">
        <f>IMREAL(Sheet1!FF185)</f>
        <v>0</v>
      </c>
      <c r="FE183">
        <f>IMREAL(Sheet1!FG185)</f>
        <v>0</v>
      </c>
      <c r="FF183">
        <f>IMREAL(Sheet1!FH185)</f>
        <v>0</v>
      </c>
      <c r="FG183">
        <f>IMREAL(Sheet1!FI185)</f>
        <v>0</v>
      </c>
      <c r="FH183">
        <f>IMREAL(Sheet1!FJ185)</f>
        <v>0</v>
      </c>
      <c r="FI183">
        <f>IMREAL(Sheet1!FK185)</f>
        <v>0</v>
      </c>
      <c r="FJ183">
        <f>IMREAL(Sheet1!FL185)</f>
        <v>0</v>
      </c>
      <c r="FK183">
        <f>IMREAL(Sheet1!FM185)</f>
        <v>0</v>
      </c>
      <c r="FL183">
        <f>IMREAL(Sheet1!FN185)</f>
        <v>0</v>
      </c>
      <c r="FM183">
        <f>IMREAL(Sheet1!FO185)</f>
        <v>0</v>
      </c>
      <c r="FN183">
        <f>IMREAL(Sheet1!FP185)</f>
        <v>0</v>
      </c>
      <c r="FO183">
        <f>IMREAL(Sheet1!FQ185)</f>
        <v>0</v>
      </c>
      <c r="FP183">
        <f>IMREAL(Sheet1!FR185)</f>
        <v>0</v>
      </c>
      <c r="FQ183">
        <f>IMREAL(Sheet1!FS185)</f>
        <v>0</v>
      </c>
      <c r="FR183">
        <f>IMREAL(Sheet1!FT185)</f>
        <v>0</v>
      </c>
      <c r="FS183">
        <f>IMREAL(Sheet1!FU185)</f>
        <v>0</v>
      </c>
      <c r="FT183">
        <f>IMREAL(Sheet1!FV185)</f>
        <v>0</v>
      </c>
      <c r="FU183">
        <f>IMREAL(Sheet1!FW185)</f>
        <v>0</v>
      </c>
      <c r="FV183">
        <f>IMREAL(Sheet1!FX185)</f>
        <v>0</v>
      </c>
      <c r="FW183">
        <f>IMREAL(Sheet1!FY185)</f>
        <v>0</v>
      </c>
      <c r="FX183">
        <f>IMREAL(Sheet1!FZ185)</f>
        <v>-2.54</v>
      </c>
      <c r="FY183">
        <f>IMREAL(Sheet1!GA185)</f>
        <v>0</v>
      </c>
      <c r="FZ183">
        <f>IMREAL(Sheet1!GB185)</f>
        <v>0</v>
      </c>
      <c r="GA183">
        <f>IMREAL(Sheet1!GC185)</f>
        <v>9.7899999999999991</v>
      </c>
      <c r="GB183">
        <f>IMREAL(Sheet1!GD185)</f>
        <v>-6.82</v>
      </c>
      <c r="GC183">
        <f>IMREAL(Sheet1!GE185)</f>
        <v>0</v>
      </c>
      <c r="GD183">
        <f>IMREAL(Sheet1!GF185)</f>
        <v>0</v>
      </c>
      <c r="GE183">
        <f>IMREAL(Sheet1!GG185)</f>
        <v>0</v>
      </c>
      <c r="GF183">
        <f>IMREAL(Sheet1!GH185)</f>
        <v>0</v>
      </c>
      <c r="GG183">
        <f>IMREAL(Sheet1!GI185)</f>
        <v>0</v>
      </c>
      <c r="GH183">
        <f>IMREAL(Sheet1!GJ185)</f>
        <v>0</v>
      </c>
      <c r="GI183">
        <f>IMREAL(Sheet1!GK185)</f>
        <v>0</v>
      </c>
      <c r="GJ183">
        <f>IMREAL(Sheet1!GL185)</f>
        <v>0</v>
      </c>
      <c r="GK183">
        <f>IMREAL(Sheet1!GM185)</f>
        <v>0</v>
      </c>
      <c r="GL183">
        <f>IMREAL(Sheet1!GN185)</f>
        <v>0</v>
      </c>
      <c r="GM183">
        <f>IMREAL(Sheet1!GO185)</f>
        <v>0</v>
      </c>
      <c r="GN183">
        <f>IMREAL(Sheet1!GP185)</f>
        <v>0</v>
      </c>
      <c r="GO183">
        <f>IMREAL(Sheet1!GQ185)</f>
        <v>0</v>
      </c>
      <c r="GP183">
        <f>IMREAL(Sheet1!GR185)</f>
        <v>0</v>
      </c>
      <c r="GQ183">
        <f>IMREAL(Sheet1!GS185)</f>
        <v>0</v>
      </c>
      <c r="GR183">
        <f>IMREAL(Sheet1!GT185)</f>
        <v>0</v>
      </c>
      <c r="GS183">
        <f>IMREAL(Sheet1!GU185)</f>
        <v>0</v>
      </c>
      <c r="GT183">
        <f>IMREAL(Sheet1!GV185)</f>
        <v>0</v>
      </c>
      <c r="GU183">
        <f>IMREAL(Sheet1!GW185)</f>
        <v>0</v>
      </c>
      <c r="GV183">
        <f>IMREAL(Sheet1!GX185)</f>
        <v>0</v>
      </c>
      <c r="GW183">
        <f>IMREAL(Sheet1!GY185)</f>
        <v>0</v>
      </c>
      <c r="GX183">
        <f>IMREAL(Sheet1!GZ185)</f>
        <v>0</v>
      </c>
      <c r="GY183">
        <f>IMREAL(Sheet1!HA185)</f>
        <v>0</v>
      </c>
      <c r="GZ183">
        <f>IMREAL(Sheet1!HB185)</f>
        <v>0</v>
      </c>
      <c r="HA183">
        <f>IMREAL(Sheet1!HC185)</f>
        <v>0</v>
      </c>
      <c r="HB183">
        <f>IMREAL(Sheet1!HD185)</f>
        <v>0</v>
      </c>
      <c r="HC183">
        <f>IMREAL(Sheet1!HE185)</f>
        <v>0</v>
      </c>
      <c r="HD183">
        <f>IMREAL(Sheet1!HF185)</f>
        <v>0</v>
      </c>
      <c r="HE183">
        <f>IMREAL(Sheet1!HG185)</f>
        <v>0</v>
      </c>
      <c r="HF183">
        <f>IMREAL(Sheet1!HH185)</f>
        <v>0</v>
      </c>
      <c r="HG183">
        <f>IMREAL(Sheet1!HI185)</f>
        <v>0</v>
      </c>
      <c r="HH183">
        <f>IMREAL(Sheet1!HJ185)</f>
        <v>0</v>
      </c>
      <c r="HI183">
        <f>IMREAL(Sheet1!HK185)</f>
        <v>0</v>
      </c>
      <c r="HJ183">
        <f>IMREAL(Sheet1!HL185)</f>
        <v>0</v>
      </c>
      <c r="HK183">
        <f>IMREAL(Sheet1!HM185)</f>
        <v>0</v>
      </c>
      <c r="HL183">
        <f>IMREAL(Sheet1!HN185)</f>
        <v>0</v>
      </c>
      <c r="HM183">
        <f>IMREAL(Sheet1!HO185)</f>
        <v>0</v>
      </c>
      <c r="HN183">
        <f>IMREAL(Sheet1!HP185)</f>
        <v>0</v>
      </c>
      <c r="HO183">
        <f>IMREAL(Sheet1!HQ185)</f>
        <v>0</v>
      </c>
      <c r="HP183">
        <f>IMREAL(Sheet1!HR185)</f>
        <v>0</v>
      </c>
      <c r="HQ183">
        <f>IMREAL(Sheet1!HS185)</f>
        <v>0</v>
      </c>
      <c r="HR183">
        <f>IMREAL(Sheet1!HT185)</f>
        <v>0</v>
      </c>
      <c r="HS183">
        <f>IMREAL(Sheet1!HU185)</f>
        <v>0</v>
      </c>
      <c r="HT183">
        <f>IMREAL(Sheet1!HV185)</f>
        <v>0</v>
      </c>
      <c r="HU183">
        <f>IMREAL(Sheet1!HW185)</f>
        <v>0</v>
      </c>
      <c r="HV183">
        <f>IMREAL(Sheet1!HX185)</f>
        <v>0</v>
      </c>
      <c r="HW183">
        <f>IMREAL(Sheet1!HY185)</f>
        <v>0</v>
      </c>
      <c r="HX183">
        <f>IMREAL(Sheet1!HZ185)</f>
        <v>0</v>
      </c>
      <c r="HY183">
        <f>IMREAL(Sheet1!IA185)</f>
        <v>0</v>
      </c>
      <c r="HZ183">
        <f>IMREAL(Sheet1!IB185)</f>
        <v>0</v>
      </c>
      <c r="IA183">
        <f>IMREAL(Sheet1!IC185)</f>
        <v>0</v>
      </c>
      <c r="IB183">
        <f>IMREAL(Sheet1!ID185)</f>
        <v>0</v>
      </c>
      <c r="IC183">
        <f>IMREAL(Sheet1!IE185)</f>
        <v>0</v>
      </c>
      <c r="ID183">
        <f>IMREAL(Sheet1!IF185)</f>
        <v>0</v>
      </c>
      <c r="IE183">
        <f>IMREAL(Sheet1!IG185)</f>
        <v>0</v>
      </c>
      <c r="IF183">
        <f>IMREAL(Sheet1!IH185)</f>
        <v>0</v>
      </c>
      <c r="IG183">
        <f>IMREAL(Sheet1!II185)</f>
        <v>0</v>
      </c>
      <c r="IH183">
        <f>IMREAL(Sheet1!IJ185)</f>
        <v>0</v>
      </c>
      <c r="II183">
        <f>IMREAL(Sheet1!IK185)</f>
        <v>0</v>
      </c>
      <c r="IJ183">
        <f>IMREAL(Sheet1!IL185)</f>
        <v>0</v>
      </c>
      <c r="IK183">
        <f>IMREAL(Sheet1!IM185)</f>
        <v>0</v>
      </c>
      <c r="IL183">
        <f>IMREAL(Sheet1!IN185)</f>
        <v>-0.45</v>
      </c>
      <c r="IM183">
        <f>IMREAL(Sheet1!IO185)</f>
        <v>0</v>
      </c>
      <c r="IN183">
        <f>IMREAL(Sheet1!IP185)</f>
        <v>0</v>
      </c>
      <c r="IO183">
        <f>IMREAL(Sheet1!IQ185)</f>
        <v>0</v>
      </c>
      <c r="IP183">
        <f>IMREAL(Sheet1!IR185)</f>
        <v>0</v>
      </c>
      <c r="IQ183">
        <f>IMREAL(Sheet1!IS185)</f>
        <v>0</v>
      </c>
      <c r="IR183">
        <f>IMREAL(Sheet1!IT185)</f>
        <v>0</v>
      </c>
      <c r="IS183">
        <f>IMREAL(Sheet1!IU185)</f>
        <v>0</v>
      </c>
      <c r="IT183">
        <f>IMREAL(Sheet1!IV185)</f>
        <v>0</v>
      </c>
      <c r="IU183">
        <f>IMREAL(Sheet1!IW185)</f>
        <v>0</v>
      </c>
      <c r="IV183">
        <f>IMREAL(Sheet1!IX185)</f>
        <v>0</v>
      </c>
      <c r="IW183">
        <f>IMREAL(Sheet1!IY185)</f>
        <v>0</v>
      </c>
      <c r="IX183">
        <f>IMREAL(Sheet1!IZ185)</f>
        <v>0</v>
      </c>
      <c r="IY183">
        <f>IMREAL(Sheet1!JA185)</f>
        <v>0</v>
      </c>
      <c r="IZ183">
        <f>IMREAL(Sheet1!JB185)</f>
        <v>0</v>
      </c>
      <c r="JA183">
        <f>IMREAL(Sheet1!JC185)</f>
        <v>0</v>
      </c>
      <c r="JB183">
        <f>IMREAL(Sheet1!JD185)</f>
        <v>0</v>
      </c>
      <c r="JC183">
        <f>IMREAL(Sheet1!JE185)</f>
        <v>0</v>
      </c>
      <c r="JD183">
        <f>IMREAL(Sheet1!JF185)</f>
        <v>0</v>
      </c>
      <c r="JE183">
        <f>IMREAL(Sheet1!JG185)</f>
        <v>0</v>
      </c>
      <c r="JF183">
        <f>IMREAL(Sheet1!JH185)</f>
        <v>0</v>
      </c>
      <c r="JG183">
        <f>IMREAL(Sheet1!JI185)</f>
        <v>0</v>
      </c>
      <c r="JH183">
        <f>IMREAL(Sheet1!JJ185)</f>
        <v>0</v>
      </c>
      <c r="JI183">
        <f>IMREAL(Sheet1!JK185)</f>
        <v>0</v>
      </c>
      <c r="JJ183">
        <f>IMREAL(Sheet1!JL185)</f>
        <v>0</v>
      </c>
      <c r="JK183">
        <f>IMREAL(Sheet1!JM185)</f>
        <v>0</v>
      </c>
      <c r="JL183">
        <f>IMREAL(Sheet1!JN185)</f>
        <v>0</v>
      </c>
      <c r="JM183">
        <f>IMREAL(Sheet1!JO185)</f>
        <v>0</v>
      </c>
      <c r="JN183">
        <f>IMREAL(Sheet1!JP185)</f>
        <v>0</v>
      </c>
      <c r="JO183">
        <f>IMREAL(Sheet1!JQ185)</f>
        <v>0</v>
      </c>
      <c r="JP183">
        <f>IMREAL(Sheet1!JR185)</f>
        <v>0</v>
      </c>
      <c r="JQ183">
        <f>IMREAL(Sheet1!JS185)</f>
        <v>0</v>
      </c>
      <c r="JR183">
        <f>IMREAL(Sheet1!JT185)</f>
        <v>0</v>
      </c>
      <c r="JS183">
        <f>IMREAL(Sheet1!JU185)</f>
        <v>0</v>
      </c>
      <c r="JT183">
        <f>IMREAL(Sheet1!JV185)</f>
        <v>0</v>
      </c>
      <c r="JU183">
        <f>IMREAL(Sheet1!JW185)</f>
        <v>0</v>
      </c>
      <c r="JV183">
        <f>IMREAL(Sheet1!JX185)</f>
        <v>0</v>
      </c>
      <c r="JW183">
        <f>IMREAL(Sheet1!JY185)</f>
        <v>0</v>
      </c>
      <c r="JX183">
        <f>IMREAL(Sheet1!JZ185)</f>
        <v>0</v>
      </c>
      <c r="JY183">
        <f>IMREAL(Sheet1!KA185)</f>
        <v>0</v>
      </c>
      <c r="JZ183">
        <f>IMREAL(Sheet1!KB185)</f>
        <v>0</v>
      </c>
      <c r="KA183">
        <f>IMREAL(Sheet1!KC185)</f>
        <v>0</v>
      </c>
      <c r="KB183">
        <f>IMREAL(Sheet1!KD185)</f>
        <v>0</v>
      </c>
      <c r="KC183">
        <f>IMREAL(Sheet1!KE185)</f>
        <v>0</v>
      </c>
      <c r="KD183">
        <f>IMREAL(Sheet1!KF185)</f>
        <v>0</v>
      </c>
      <c r="KE183">
        <f>IMREAL(Sheet1!KG185)</f>
        <v>0</v>
      </c>
      <c r="KF183">
        <f>IMREAL(Sheet1!KH185)</f>
        <v>0</v>
      </c>
      <c r="KG183">
        <f>IMREAL(Sheet1!KI185)</f>
        <v>0</v>
      </c>
      <c r="KH183">
        <f>IMREAL(Sheet1!KJ185)</f>
        <v>0</v>
      </c>
      <c r="KI183">
        <f>IMREAL(Sheet1!KK185)</f>
        <v>0</v>
      </c>
      <c r="KJ183">
        <f>IMREAL(Sheet1!KL185)</f>
        <v>0</v>
      </c>
      <c r="KK183">
        <f>IMREAL(Sheet1!KM185)</f>
        <v>0</v>
      </c>
      <c r="KL183">
        <f>IMREAL(Sheet1!KN185)</f>
        <v>0</v>
      </c>
      <c r="KM183">
        <f>IMREAL(Sheet1!KO185)</f>
        <v>0</v>
      </c>
      <c r="KN183">
        <f>IMREAL(Sheet1!KP185)</f>
        <v>0</v>
      </c>
    </row>
    <row r="184" spans="1:300" x14ac:dyDescent="0.25">
      <c r="A184">
        <f>IMREAL(Sheet1!C186)</f>
        <v>0</v>
      </c>
      <c r="B184">
        <f>IMREAL(Sheet1!D186)</f>
        <v>0</v>
      </c>
      <c r="C184">
        <f>IMREAL(Sheet1!E186)</f>
        <v>0</v>
      </c>
      <c r="D184">
        <f>IMREAL(Sheet1!F186)</f>
        <v>0</v>
      </c>
      <c r="E184">
        <f>IMREAL(Sheet1!G186)</f>
        <v>0</v>
      </c>
      <c r="F184">
        <f>IMREAL(Sheet1!H186)</f>
        <v>0</v>
      </c>
      <c r="G184">
        <f>IMREAL(Sheet1!I186)</f>
        <v>0</v>
      </c>
      <c r="H184">
        <f>IMREAL(Sheet1!J186)</f>
        <v>0</v>
      </c>
      <c r="I184">
        <f>IMREAL(Sheet1!K186)</f>
        <v>0</v>
      </c>
      <c r="J184">
        <f>IMREAL(Sheet1!L186)</f>
        <v>0</v>
      </c>
      <c r="K184">
        <f>IMREAL(Sheet1!M186)</f>
        <v>0</v>
      </c>
      <c r="L184">
        <f>IMREAL(Sheet1!N186)</f>
        <v>0</v>
      </c>
      <c r="M184">
        <f>IMREAL(Sheet1!O186)</f>
        <v>0</v>
      </c>
      <c r="N184">
        <f>IMREAL(Sheet1!P186)</f>
        <v>0</v>
      </c>
      <c r="O184">
        <f>IMREAL(Sheet1!Q186)</f>
        <v>0</v>
      </c>
      <c r="P184">
        <f>IMREAL(Sheet1!R186)</f>
        <v>0</v>
      </c>
      <c r="Q184">
        <f>IMREAL(Sheet1!S186)</f>
        <v>0</v>
      </c>
      <c r="R184">
        <f>IMREAL(Sheet1!T186)</f>
        <v>0</v>
      </c>
      <c r="S184">
        <f>IMREAL(Sheet1!U186)</f>
        <v>0</v>
      </c>
      <c r="T184">
        <f>IMREAL(Sheet1!V186)</f>
        <v>0</v>
      </c>
      <c r="U184">
        <f>IMREAL(Sheet1!W186)</f>
        <v>0</v>
      </c>
      <c r="V184">
        <f>IMREAL(Sheet1!X186)</f>
        <v>0</v>
      </c>
      <c r="W184">
        <f>IMREAL(Sheet1!Y186)</f>
        <v>0</v>
      </c>
      <c r="X184">
        <f>IMREAL(Sheet1!Z186)</f>
        <v>0</v>
      </c>
      <c r="Y184">
        <f>IMREAL(Sheet1!AA186)</f>
        <v>0</v>
      </c>
      <c r="Z184">
        <f>IMREAL(Sheet1!AB186)</f>
        <v>0</v>
      </c>
      <c r="AA184">
        <f>IMREAL(Sheet1!AC186)</f>
        <v>0</v>
      </c>
      <c r="AB184">
        <f>IMREAL(Sheet1!AD186)</f>
        <v>0</v>
      </c>
      <c r="AC184">
        <f>IMREAL(Sheet1!AE186)</f>
        <v>0</v>
      </c>
      <c r="AD184">
        <f>IMREAL(Sheet1!AF186)</f>
        <v>0</v>
      </c>
      <c r="AE184">
        <f>IMREAL(Sheet1!AG186)</f>
        <v>0</v>
      </c>
      <c r="AF184">
        <f>IMREAL(Sheet1!AH186)</f>
        <v>0</v>
      </c>
      <c r="AG184">
        <f>IMREAL(Sheet1!AI186)</f>
        <v>0</v>
      </c>
      <c r="AH184">
        <f>IMREAL(Sheet1!AJ186)</f>
        <v>0</v>
      </c>
      <c r="AI184">
        <f>IMREAL(Sheet1!AK186)</f>
        <v>0</v>
      </c>
      <c r="AJ184">
        <f>IMREAL(Sheet1!AL186)</f>
        <v>0</v>
      </c>
      <c r="AK184">
        <f>IMREAL(Sheet1!AM186)</f>
        <v>0</v>
      </c>
      <c r="AL184">
        <f>IMREAL(Sheet1!AN186)</f>
        <v>0</v>
      </c>
      <c r="AM184">
        <f>IMREAL(Sheet1!AO186)</f>
        <v>0</v>
      </c>
      <c r="AN184">
        <f>IMREAL(Sheet1!AP186)</f>
        <v>0</v>
      </c>
      <c r="AO184">
        <f>IMREAL(Sheet1!AQ186)</f>
        <v>0</v>
      </c>
      <c r="AP184">
        <f>IMREAL(Sheet1!AR186)</f>
        <v>0</v>
      </c>
      <c r="AQ184">
        <f>IMREAL(Sheet1!AS186)</f>
        <v>0</v>
      </c>
      <c r="AR184">
        <f>IMREAL(Sheet1!AT186)</f>
        <v>0</v>
      </c>
      <c r="AS184">
        <f>IMREAL(Sheet1!AU186)</f>
        <v>0</v>
      </c>
      <c r="AT184">
        <f>IMREAL(Sheet1!AV186)</f>
        <v>0</v>
      </c>
      <c r="AU184">
        <f>IMREAL(Sheet1!AW186)</f>
        <v>0</v>
      </c>
      <c r="AV184">
        <f>IMREAL(Sheet1!AX186)</f>
        <v>0</v>
      </c>
      <c r="AW184">
        <f>IMREAL(Sheet1!AY186)</f>
        <v>0</v>
      </c>
      <c r="AX184">
        <f>IMREAL(Sheet1!AZ186)</f>
        <v>0</v>
      </c>
      <c r="AY184">
        <f>IMREAL(Sheet1!BA186)</f>
        <v>0</v>
      </c>
      <c r="AZ184">
        <f>IMREAL(Sheet1!BB186)</f>
        <v>0</v>
      </c>
      <c r="BA184">
        <f>IMREAL(Sheet1!BC186)</f>
        <v>0</v>
      </c>
      <c r="BB184">
        <f>IMREAL(Sheet1!BD186)</f>
        <v>0</v>
      </c>
      <c r="BC184">
        <f>IMREAL(Sheet1!BE186)</f>
        <v>0</v>
      </c>
      <c r="BD184">
        <f>IMREAL(Sheet1!BF186)</f>
        <v>0</v>
      </c>
      <c r="BE184">
        <f>IMREAL(Sheet1!BG186)</f>
        <v>0</v>
      </c>
      <c r="BF184">
        <f>IMREAL(Sheet1!BH186)</f>
        <v>0</v>
      </c>
      <c r="BG184">
        <f>IMREAL(Sheet1!BI186)</f>
        <v>0</v>
      </c>
      <c r="BH184">
        <f>IMREAL(Sheet1!BJ186)</f>
        <v>0</v>
      </c>
      <c r="BI184">
        <f>IMREAL(Sheet1!BK186)</f>
        <v>0</v>
      </c>
      <c r="BJ184">
        <f>IMREAL(Sheet1!BL186)</f>
        <v>0</v>
      </c>
      <c r="BK184">
        <f>IMREAL(Sheet1!BM186)</f>
        <v>0</v>
      </c>
      <c r="BL184">
        <f>IMREAL(Sheet1!BN186)</f>
        <v>0</v>
      </c>
      <c r="BM184">
        <f>IMREAL(Sheet1!BO186)</f>
        <v>0</v>
      </c>
      <c r="BN184">
        <f>IMREAL(Sheet1!BP186)</f>
        <v>0</v>
      </c>
      <c r="BO184">
        <f>IMREAL(Sheet1!BQ186)</f>
        <v>0</v>
      </c>
      <c r="BP184">
        <f>IMREAL(Sheet1!BR186)</f>
        <v>0</v>
      </c>
      <c r="BQ184">
        <f>IMREAL(Sheet1!BS186)</f>
        <v>0</v>
      </c>
      <c r="BR184">
        <f>IMREAL(Sheet1!BT186)</f>
        <v>0</v>
      </c>
      <c r="BS184">
        <f>IMREAL(Sheet1!BU186)</f>
        <v>0</v>
      </c>
      <c r="BT184">
        <f>IMREAL(Sheet1!BV186)</f>
        <v>0</v>
      </c>
      <c r="BU184">
        <f>IMREAL(Sheet1!BW186)</f>
        <v>0</v>
      </c>
      <c r="BV184">
        <f>IMREAL(Sheet1!BX186)</f>
        <v>0</v>
      </c>
      <c r="BW184">
        <f>IMREAL(Sheet1!BY186)</f>
        <v>0</v>
      </c>
      <c r="BX184">
        <f>IMREAL(Sheet1!BZ186)</f>
        <v>0</v>
      </c>
      <c r="BY184">
        <f>IMREAL(Sheet1!CA186)</f>
        <v>0</v>
      </c>
      <c r="BZ184">
        <f>IMREAL(Sheet1!CB186)</f>
        <v>0</v>
      </c>
      <c r="CA184">
        <f>IMREAL(Sheet1!CC186)</f>
        <v>0</v>
      </c>
      <c r="CB184">
        <f>IMREAL(Sheet1!CD186)</f>
        <v>0</v>
      </c>
      <c r="CC184">
        <f>IMREAL(Sheet1!CE186)</f>
        <v>0</v>
      </c>
      <c r="CD184">
        <f>IMREAL(Sheet1!CF186)</f>
        <v>0</v>
      </c>
      <c r="CE184">
        <f>IMREAL(Sheet1!CG186)</f>
        <v>0</v>
      </c>
      <c r="CF184">
        <f>IMREAL(Sheet1!CH186)</f>
        <v>0</v>
      </c>
      <c r="CG184">
        <f>IMREAL(Sheet1!CI186)</f>
        <v>0</v>
      </c>
      <c r="CH184">
        <f>IMREAL(Sheet1!CJ186)</f>
        <v>0</v>
      </c>
      <c r="CI184">
        <f>IMREAL(Sheet1!CK186)</f>
        <v>0</v>
      </c>
      <c r="CJ184">
        <f>IMREAL(Sheet1!CL186)</f>
        <v>0</v>
      </c>
      <c r="CK184">
        <f>IMREAL(Sheet1!CM186)</f>
        <v>0</v>
      </c>
      <c r="CL184">
        <f>IMREAL(Sheet1!CN186)</f>
        <v>0</v>
      </c>
      <c r="CM184">
        <f>IMREAL(Sheet1!CO186)</f>
        <v>0</v>
      </c>
      <c r="CN184">
        <f>IMREAL(Sheet1!CP186)</f>
        <v>0</v>
      </c>
      <c r="CO184">
        <f>IMREAL(Sheet1!CQ186)</f>
        <v>0</v>
      </c>
      <c r="CP184">
        <f>IMREAL(Sheet1!CR186)</f>
        <v>0</v>
      </c>
      <c r="CQ184">
        <f>IMREAL(Sheet1!CS186)</f>
        <v>0</v>
      </c>
      <c r="CR184">
        <f>IMREAL(Sheet1!CT186)</f>
        <v>0</v>
      </c>
      <c r="CS184">
        <f>IMREAL(Sheet1!CU186)</f>
        <v>0</v>
      </c>
      <c r="CT184">
        <f>IMREAL(Sheet1!CV186)</f>
        <v>0</v>
      </c>
      <c r="CU184">
        <f>IMREAL(Sheet1!CW186)</f>
        <v>0</v>
      </c>
      <c r="CV184">
        <f>IMREAL(Sheet1!CX186)</f>
        <v>0</v>
      </c>
      <c r="CW184">
        <f>IMREAL(Sheet1!CY186)</f>
        <v>0</v>
      </c>
      <c r="CX184">
        <f>IMREAL(Sheet1!CZ186)</f>
        <v>0</v>
      </c>
      <c r="CY184">
        <f>IMREAL(Sheet1!DA186)</f>
        <v>0</v>
      </c>
      <c r="CZ184">
        <f>IMREAL(Sheet1!DB186)</f>
        <v>0</v>
      </c>
      <c r="DA184">
        <f>IMREAL(Sheet1!DC186)</f>
        <v>0</v>
      </c>
      <c r="DB184">
        <f>IMREAL(Sheet1!DD186)</f>
        <v>0</v>
      </c>
      <c r="DC184">
        <f>IMREAL(Sheet1!DE186)</f>
        <v>0</v>
      </c>
      <c r="DD184">
        <f>IMREAL(Sheet1!DF186)</f>
        <v>0</v>
      </c>
      <c r="DE184">
        <f>IMREAL(Sheet1!DG186)</f>
        <v>0</v>
      </c>
      <c r="DF184">
        <f>IMREAL(Sheet1!DH186)</f>
        <v>0</v>
      </c>
      <c r="DG184">
        <f>IMREAL(Sheet1!DI186)</f>
        <v>0</v>
      </c>
      <c r="DH184">
        <f>IMREAL(Sheet1!DJ186)</f>
        <v>0</v>
      </c>
      <c r="DI184">
        <f>IMREAL(Sheet1!DK186)</f>
        <v>0</v>
      </c>
      <c r="DJ184">
        <f>IMREAL(Sheet1!DL186)</f>
        <v>0</v>
      </c>
      <c r="DK184">
        <f>IMREAL(Sheet1!DM186)</f>
        <v>0</v>
      </c>
      <c r="DL184">
        <f>IMREAL(Sheet1!DN186)</f>
        <v>0</v>
      </c>
      <c r="DM184">
        <f>IMREAL(Sheet1!DO186)</f>
        <v>0</v>
      </c>
      <c r="DN184">
        <f>IMREAL(Sheet1!DP186)</f>
        <v>0</v>
      </c>
      <c r="DO184">
        <f>IMREAL(Sheet1!DQ186)</f>
        <v>0</v>
      </c>
      <c r="DP184">
        <f>IMREAL(Sheet1!DR186)</f>
        <v>0</v>
      </c>
      <c r="DQ184">
        <f>IMREAL(Sheet1!DS186)</f>
        <v>0</v>
      </c>
      <c r="DR184">
        <f>IMREAL(Sheet1!DT186)</f>
        <v>0</v>
      </c>
      <c r="DS184">
        <f>IMREAL(Sheet1!DU186)</f>
        <v>0</v>
      </c>
      <c r="DT184">
        <f>IMREAL(Sheet1!DV186)</f>
        <v>0</v>
      </c>
      <c r="DU184">
        <f>IMREAL(Sheet1!DW186)</f>
        <v>0</v>
      </c>
      <c r="DV184">
        <f>IMREAL(Sheet1!DX186)</f>
        <v>0</v>
      </c>
      <c r="DW184">
        <f>IMREAL(Sheet1!DY186)</f>
        <v>0</v>
      </c>
      <c r="DX184">
        <f>IMREAL(Sheet1!DZ186)</f>
        <v>0</v>
      </c>
      <c r="DY184">
        <f>IMREAL(Sheet1!EA186)</f>
        <v>0</v>
      </c>
      <c r="DZ184">
        <f>IMREAL(Sheet1!EB186)</f>
        <v>0</v>
      </c>
      <c r="EA184">
        <f>IMREAL(Sheet1!EC186)</f>
        <v>0</v>
      </c>
      <c r="EB184">
        <f>IMREAL(Sheet1!ED186)</f>
        <v>0</v>
      </c>
      <c r="EC184">
        <f>IMREAL(Sheet1!EE186)</f>
        <v>0</v>
      </c>
      <c r="ED184">
        <f>IMREAL(Sheet1!EF186)</f>
        <v>0</v>
      </c>
      <c r="EE184">
        <f>IMREAL(Sheet1!EG186)</f>
        <v>0</v>
      </c>
      <c r="EF184">
        <f>IMREAL(Sheet1!EH186)</f>
        <v>0</v>
      </c>
      <c r="EG184">
        <f>IMREAL(Sheet1!EI186)</f>
        <v>0</v>
      </c>
      <c r="EH184">
        <f>IMREAL(Sheet1!EJ186)</f>
        <v>0</v>
      </c>
      <c r="EI184">
        <f>IMREAL(Sheet1!EK186)</f>
        <v>0</v>
      </c>
      <c r="EJ184">
        <f>IMREAL(Sheet1!EL186)</f>
        <v>0</v>
      </c>
      <c r="EK184">
        <f>IMREAL(Sheet1!EM186)</f>
        <v>0</v>
      </c>
      <c r="EL184">
        <f>IMREAL(Sheet1!EN186)</f>
        <v>0</v>
      </c>
      <c r="EM184">
        <f>IMREAL(Sheet1!EO186)</f>
        <v>0</v>
      </c>
      <c r="EN184">
        <f>IMREAL(Sheet1!EP186)</f>
        <v>0</v>
      </c>
      <c r="EO184">
        <f>IMREAL(Sheet1!EQ186)</f>
        <v>0</v>
      </c>
      <c r="EP184">
        <f>IMREAL(Sheet1!ER186)</f>
        <v>0</v>
      </c>
      <c r="EQ184">
        <f>IMREAL(Sheet1!ES186)</f>
        <v>0</v>
      </c>
      <c r="ER184">
        <f>IMREAL(Sheet1!ET186)</f>
        <v>0</v>
      </c>
      <c r="ES184">
        <f>IMREAL(Sheet1!EU186)</f>
        <v>0</v>
      </c>
      <c r="ET184">
        <f>IMREAL(Sheet1!EV186)</f>
        <v>0</v>
      </c>
      <c r="EU184">
        <f>IMREAL(Sheet1!EW186)</f>
        <v>0</v>
      </c>
      <c r="EV184">
        <f>IMREAL(Sheet1!EX186)</f>
        <v>0</v>
      </c>
      <c r="EW184">
        <f>IMREAL(Sheet1!EY186)</f>
        <v>0</v>
      </c>
      <c r="EX184">
        <f>IMREAL(Sheet1!EZ186)</f>
        <v>0</v>
      </c>
      <c r="EY184">
        <f>IMREAL(Sheet1!FA186)</f>
        <v>0</v>
      </c>
      <c r="EZ184">
        <f>IMREAL(Sheet1!FB186)</f>
        <v>0</v>
      </c>
      <c r="FA184">
        <f>IMREAL(Sheet1!FC186)</f>
        <v>0</v>
      </c>
      <c r="FB184">
        <f>IMREAL(Sheet1!FD186)</f>
        <v>0</v>
      </c>
      <c r="FC184">
        <f>IMREAL(Sheet1!FE186)</f>
        <v>0</v>
      </c>
      <c r="FD184">
        <f>IMREAL(Sheet1!FF186)</f>
        <v>0</v>
      </c>
      <c r="FE184">
        <f>IMREAL(Sheet1!FG186)</f>
        <v>0</v>
      </c>
      <c r="FF184">
        <f>IMREAL(Sheet1!FH186)</f>
        <v>0</v>
      </c>
      <c r="FG184">
        <f>IMREAL(Sheet1!FI186)</f>
        <v>0</v>
      </c>
      <c r="FH184">
        <f>IMREAL(Sheet1!FJ186)</f>
        <v>0</v>
      </c>
      <c r="FI184">
        <f>IMREAL(Sheet1!FK186)</f>
        <v>0</v>
      </c>
      <c r="FJ184">
        <f>IMREAL(Sheet1!FL186)</f>
        <v>0</v>
      </c>
      <c r="FK184">
        <f>IMREAL(Sheet1!FM186)</f>
        <v>0</v>
      </c>
      <c r="FL184">
        <f>IMREAL(Sheet1!FN186)</f>
        <v>0</v>
      </c>
      <c r="FM184">
        <f>IMREAL(Sheet1!FO186)</f>
        <v>0</v>
      </c>
      <c r="FN184">
        <f>IMREAL(Sheet1!FP186)</f>
        <v>0</v>
      </c>
      <c r="FO184">
        <f>IMREAL(Sheet1!FQ186)</f>
        <v>0</v>
      </c>
      <c r="FP184">
        <f>IMREAL(Sheet1!FR186)</f>
        <v>-7.51</v>
      </c>
      <c r="FQ184">
        <f>IMREAL(Sheet1!FS186)</f>
        <v>0</v>
      </c>
      <c r="FR184">
        <f>IMREAL(Sheet1!FT186)</f>
        <v>0</v>
      </c>
      <c r="FS184">
        <f>IMREAL(Sheet1!FU186)</f>
        <v>0</v>
      </c>
      <c r="FT184">
        <f>IMREAL(Sheet1!FV186)</f>
        <v>0</v>
      </c>
      <c r="FU184">
        <f>IMREAL(Sheet1!FW186)</f>
        <v>0</v>
      </c>
      <c r="FV184">
        <f>IMREAL(Sheet1!FX186)</f>
        <v>0</v>
      </c>
      <c r="FW184">
        <f>IMREAL(Sheet1!FY186)</f>
        <v>0</v>
      </c>
      <c r="FX184">
        <f>IMREAL(Sheet1!FZ186)</f>
        <v>0</v>
      </c>
      <c r="FY184">
        <f>IMREAL(Sheet1!GA186)</f>
        <v>0</v>
      </c>
      <c r="FZ184">
        <f>IMREAL(Sheet1!GB186)</f>
        <v>0</v>
      </c>
      <c r="GA184">
        <f>IMREAL(Sheet1!GC186)</f>
        <v>-6.82</v>
      </c>
      <c r="GB184">
        <f>IMREAL(Sheet1!GD186)</f>
        <v>15.37</v>
      </c>
      <c r="GC184">
        <f>IMREAL(Sheet1!GE186)</f>
        <v>-1.04</v>
      </c>
      <c r="GD184">
        <f>IMREAL(Sheet1!GF186)</f>
        <v>0</v>
      </c>
      <c r="GE184">
        <f>IMREAL(Sheet1!GG186)</f>
        <v>0</v>
      </c>
      <c r="GF184">
        <f>IMREAL(Sheet1!GH186)</f>
        <v>0</v>
      </c>
      <c r="GG184">
        <f>IMREAL(Sheet1!GI186)</f>
        <v>0</v>
      </c>
      <c r="GH184">
        <f>IMREAL(Sheet1!GJ186)</f>
        <v>0</v>
      </c>
      <c r="GI184">
        <f>IMREAL(Sheet1!GK186)</f>
        <v>0</v>
      </c>
      <c r="GJ184">
        <f>IMREAL(Sheet1!GL186)</f>
        <v>0</v>
      </c>
      <c r="GK184">
        <f>IMREAL(Sheet1!GM186)</f>
        <v>0</v>
      </c>
      <c r="GL184">
        <f>IMREAL(Sheet1!GN186)</f>
        <v>0</v>
      </c>
      <c r="GM184">
        <f>IMREAL(Sheet1!GO186)</f>
        <v>0</v>
      </c>
      <c r="GN184">
        <f>IMREAL(Sheet1!GP186)</f>
        <v>0</v>
      </c>
      <c r="GO184">
        <f>IMREAL(Sheet1!GQ186)</f>
        <v>0</v>
      </c>
      <c r="GP184">
        <f>IMREAL(Sheet1!GR186)</f>
        <v>0</v>
      </c>
      <c r="GQ184">
        <f>IMREAL(Sheet1!GS186)</f>
        <v>0</v>
      </c>
      <c r="GR184">
        <f>IMREAL(Sheet1!GT186)</f>
        <v>0</v>
      </c>
      <c r="GS184">
        <f>IMREAL(Sheet1!GU186)</f>
        <v>0</v>
      </c>
      <c r="GT184">
        <f>IMREAL(Sheet1!GV186)</f>
        <v>0</v>
      </c>
      <c r="GU184">
        <f>IMREAL(Sheet1!GW186)</f>
        <v>0</v>
      </c>
      <c r="GV184">
        <f>IMREAL(Sheet1!GX186)</f>
        <v>0</v>
      </c>
      <c r="GW184">
        <f>IMREAL(Sheet1!GY186)</f>
        <v>0</v>
      </c>
      <c r="GX184">
        <f>IMREAL(Sheet1!GZ186)</f>
        <v>0</v>
      </c>
      <c r="GY184">
        <f>IMREAL(Sheet1!HA186)</f>
        <v>0</v>
      </c>
      <c r="GZ184">
        <f>IMREAL(Sheet1!HB186)</f>
        <v>0</v>
      </c>
      <c r="HA184">
        <f>IMREAL(Sheet1!HC186)</f>
        <v>0</v>
      </c>
      <c r="HB184">
        <f>IMREAL(Sheet1!HD186)</f>
        <v>0</v>
      </c>
      <c r="HC184">
        <f>IMREAL(Sheet1!HE186)</f>
        <v>0</v>
      </c>
      <c r="HD184">
        <f>IMREAL(Sheet1!HF186)</f>
        <v>0</v>
      </c>
      <c r="HE184">
        <f>IMREAL(Sheet1!HG186)</f>
        <v>0</v>
      </c>
      <c r="HF184">
        <f>IMREAL(Sheet1!HH186)</f>
        <v>0</v>
      </c>
      <c r="HG184">
        <f>IMREAL(Sheet1!HI186)</f>
        <v>0</v>
      </c>
      <c r="HH184">
        <f>IMREAL(Sheet1!HJ186)</f>
        <v>0</v>
      </c>
      <c r="HI184">
        <f>IMREAL(Sheet1!HK186)</f>
        <v>0</v>
      </c>
      <c r="HJ184">
        <f>IMREAL(Sheet1!HL186)</f>
        <v>0</v>
      </c>
      <c r="HK184">
        <f>IMREAL(Sheet1!HM186)</f>
        <v>0</v>
      </c>
      <c r="HL184">
        <f>IMREAL(Sheet1!HN186)</f>
        <v>0</v>
      </c>
      <c r="HM184">
        <f>IMREAL(Sheet1!HO186)</f>
        <v>0</v>
      </c>
      <c r="HN184">
        <f>IMREAL(Sheet1!HP186)</f>
        <v>0</v>
      </c>
      <c r="HO184">
        <f>IMREAL(Sheet1!HQ186)</f>
        <v>0</v>
      </c>
      <c r="HP184">
        <f>IMREAL(Sheet1!HR186)</f>
        <v>0</v>
      </c>
      <c r="HQ184">
        <f>IMREAL(Sheet1!HS186)</f>
        <v>0</v>
      </c>
      <c r="HR184">
        <f>IMREAL(Sheet1!HT186)</f>
        <v>0</v>
      </c>
      <c r="HS184">
        <f>IMREAL(Sheet1!HU186)</f>
        <v>0</v>
      </c>
      <c r="HT184">
        <f>IMREAL(Sheet1!HV186)</f>
        <v>0</v>
      </c>
      <c r="HU184">
        <f>IMREAL(Sheet1!HW186)</f>
        <v>0</v>
      </c>
      <c r="HV184">
        <f>IMREAL(Sheet1!HX186)</f>
        <v>0</v>
      </c>
      <c r="HW184">
        <f>IMREAL(Sheet1!HY186)</f>
        <v>0</v>
      </c>
      <c r="HX184">
        <f>IMREAL(Sheet1!HZ186)</f>
        <v>0</v>
      </c>
      <c r="HY184">
        <f>IMREAL(Sheet1!IA186)</f>
        <v>0</v>
      </c>
      <c r="HZ184">
        <f>IMREAL(Sheet1!IB186)</f>
        <v>0</v>
      </c>
      <c r="IA184">
        <f>IMREAL(Sheet1!IC186)</f>
        <v>0</v>
      </c>
      <c r="IB184">
        <f>IMREAL(Sheet1!ID186)</f>
        <v>0</v>
      </c>
      <c r="IC184">
        <f>IMREAL(Sheet1!IE186)</f>
        <v>0</v>
      </c>
      <c r="ID184">
        <f>IMREAL(Sheet1!IF186)</f>
        <v>0</v>
      </c>
      <c r="IE184">
        <f>IMREAL(Sheet1!IG186)</f>
        <v>0</v>
      </c>
      <c r="IF184">
        <f>IMREAL(Sheet1!IH186)</f>
        <v>0</v>
      </c>
      <c r="IG184">
        <f>IMREAL(Sheet1!II186)</f>
        <v>0</v>
      </c>
      <c r="IH184">
        <f>IMREAL(Sheet1!IJ186)</f>
        <v>0</v>
      </c>
      <c r="II184">
        <f>IMREAL(Sheet1!IK186)</f>
        <v>0</v>
      </c>
      <c r="IJ184">
        <f>IMREAL(Sheet1!IL186)</f>
        <v>0</v>
      </c>
      <c r="IK184">
        <f>IMREAL(Sheet1!IM186)</f>
        <v>0</v>
      </c>
      <c r="IL184">
        <f>IMREAL(Sheet1!IN186)</f>
        <v>0</v>
      </c>
      <c r="IM184">
        <f>IMREAL(Sheet1!IO186)</f>
        <v>0</v>
      </c>
      <c r="IN184">
        <f>IMREAL(Sheet1!IP186)</f>
        <v>0</v>
      </c>
      <c r="IO184">
        <f>IMREAL(Sheet1!IQ186)</f>
        <v>0</v>
      </c>
      <c r="IP184">
        <f>IMREAL(Sheet1!IR186)</f>
        <v>0</v>
      </c>
      <c r="IQ184">
        <f>IMREAL(Sheet1!IS186)</f>
        <v>0</v>
      </c>
      <c r="IR184">
        <f>IMREAL(Sheet1!IT186)</f>
        <v>0</v>
      </c>
      <c r="IS184">
        <f>IMREAL(Sheet1!IU186)</f>
        <v>0</v>
      </c>
      <c r="IT184">
        <f>IMREAL(Sheet1!IV186)</f>
        <v>0</v>
      </c>
      <c r="IU184">
        <f>IMREAL(Sheet1!IW186)</f>
        <v>0</v>
      </c>
      <c r="IV184">
        <f>IMREAL(Sheet1!IX186)</f>
        <v>0</v>
      </c>
      <c r="IW184">
        <f>IMREAL(Sheet1!IY186)</f>
        <v>0</v>
      </c>
      <c r="IX184">
        <f>IMREAL(Sheet1!IZ186)</f>
        <v>0</v>
      </c>
      <c r="IY184">
        <f>IMREAL(Sheet1!JA186)</f>
        <v>0</v>
      </c>
      <c r="IZ184">
        <f>IMREAL(Sheet1!JB186)</f>
        <v>0</v>
      </c>
      <c r="JA184">
        <f>IMREAL(Sheet1!JC186)</f>
        <v>0</v>
      </c>
      <c r="JB184">
        <f>IMREAL(Sheet1!JD186)</f>
        <v>0</v>
      </c>
      <c r="JC184">
        <f>IMREAL(Sheet1!JE186)</f>
        <v>0</v>
      </c>
      <c r="JD184">
        <f>IMREAL(Sheet1!JF186)</f>
        <v>0</v>
      </c>
      <c r="JE184">
        <f>IMREAL(Sheet1!JG186)</f>
        <v>0</v>
      </c>
      <c r="JF184">
        <f>IMREAL(Sheet1!JH186)</f>
        <v>0</v>
      </c>
      <c r="JG184">
        <f>IMREAL(Sheet1!JI186)</f>
        <v>0</v>
      </c>
      <c r="JH184">
        <f>IMREAL(Sheet1!JJ186)</f>
        <v>0</v>
      </c>
      <c r="JI184">
        <f>IMREAL(Sheet1!JK186)</f>
        <v>0</v>
      </c>
      <c r="JJ184">
        <f>IMREAL(Sheet1!JL186)</f>
        <v>0</v>
      </c>
      <c r="JK184">
        <f>IMREAL(Sheet1!JM186)</f>
        <v>0</v>
      </c>
      <c r="JL184">
        <f>IMREAL(Sheet1!JN186)</f>
        <v>0</v>
      </c>
      <c r="JM184">
        <f>IMREAL(Sheet1!JO186)</f>
        <v>0</v>
      </c>
      <c r="JN184">
        <f>IMREAL(Sheet1!JP186)</f>
        <v>0</v>
      </c>
      <c r="JO184">
        <f>IMREAL(Sheet1!JQ186)</f>
        <v>0</v>
      </c>
      <c r="JP184">
        <f>IMREAL(Sheet1!JR186)</f>
        <v>0</v>
      </c>
      <c r="JQ184">
        <f>IMREAL(Sheet1!JS186)</f>
        <v>0</v>
      </c>
      <c r="JR184">
        <f>IMREAL(Sheet1!JT186)</f>
        <v>0</v>
      </c>
      <c r="JS184">
        <f>IMREAL(Sheet1!JU186)</f>
        <v>0</v>
      </c>
      <c r="JT184">
        <f>IMREAL(Sheet1!JV186)</f>
        <v>0</v>
      </c>
      <c r="JU184">
        <f>IMREAL(Sheet1!JW186)</f>
        <v>0</v>
      </c>
      <c r="JV184">
        <f>IMREAL(Sheet1!JX186)</f>
        <v>0</v>
      </c>
      <c r="JW184">
        <f>IMREAL(Sheet1!JY186)</f>
        <v>0</v>
      </c>
      <c r="JX184">
        <f>IMREAL(Sheet1!JZ186)</f>
        <v>0</v>
      </c>
      <c r="JY184">
        <f>IMREAL(Sheet1!KA186)</f>
        <v>0</v>
      </c>
      <c r="JZ184">
        <f>IMREAL(Sheet1!KB186)</f>
        <v>0</v>
      </c>
      <c r="KA184">
        <f>IMREAL(Sheet1!KC186)</f>
        <v>0</v>
      </c>
      <c r="KB184">
        <f>IMREAL(Sheet1!KD186)</f>
        <v>0</v>
      </c>
      <c r="KC184">
        <f>IMREAL(Sheet1!KE186)</f>
        <v>0</v>
      </c>
      <c r="KD184">
        <f>IMREAL(Sheet1!KF186)</f>
        <v>0</v>
      </c>
      <c r="KE184">
        <f>IMREAL(Sheet1!KG186)</f>
        <v>0</v>
      </c>
      <c r="KF184">
        <f>IMREAL(Sheet1!KH186)</f>
        <v>0</v>
      </c>
      <c r="KG184">
        <f>IMREAL(Sheet1!KI186)</f>
        <v>0</v>
      </c>
      <c r="KH184">
        <f>IMREAL(Sheet1!KJ186)</f>
        <v>0</v>
      </c>
      <c r="KI184">
        <f>IMREAL(Sheet1!KK186)</f>
        <v>0</v>
      </c>
      <c r="KJ184">
        <f>IMREAL(Sheet1!KL186)</f>
        <v>0</v>
      </c>
      <c r="KK184">
        <f>IMREAL(Sheet1!KM186)</f>
        <v>0</v>
      </c>
      <c r="KL184">
        <f>IMREAL(Sheet1!KN186)</f>
        <v>0</v>
      </c>
      <c r="KM184">
        <f>IMREAL(Sheet1!KO186)</f>
        <v>0</v>
      </c>
      <c r="KN184">
        <f>IMREAL(Sheet1!KP186)</f>
        <v>0</v>
      </c>
    </row>
    <row r="185" spans="1:300" x14ac:dyDescent="0.25">
      <c r="A185">
        <f>IMREAL(Sheet1!C187)</f>
        <v>0</v>
      </c>
      <c r="B185">
        <f>IMREAL(Sheet1!D187)</f>
        <v>0</v>
      </c>
      <c r="C185">
        <f>IMREAL(Sheet1!E187)</f>
        <v>0</v>
      </c>
      <c r="D185">
        <f>IMREAL(Sheet1!F187)</f>
        <v>0</v>
      </c>
      <c r="E185">
        <f>IMREAL(Sheet1!G187)</f>
        <v>0</v>
      </c>
      <c r="F185">
        <f>IMREAL(Sheet1!H187)</f>
        <v>0</v>
      </c>
      <c r="G185">
        <f>IMREAL(Sheet1!I187)</f>
        <v>0</v>
      </c>
      <c r="H185">
        <f>IMREAL(Sheet1!J187)</f>
        <v>0</v>
      </c>
      <c r="I185">
        <f>IMREAL(Sheet1!K187)</f>
        <v>0</v>
      </c>
      <c r="J185">
        <f>IMREAL(Sheet1!L187)</f>
        <v>0</v>
      </c>
      <c r="K185">
        <f>IMREAL(Sheet1!M187)</f>
        <v>0</v>
      </c>
      <c r="L185">
        <f>IMREAL(Sheet1!N187)</f>
        <v>0</v>
      </c>
      <c r="M185">
        <f>IMREAL(Sheet1!O187)</f>
        <v>0</v>
      </c>
      <c r="N185">
        <f>IMREAL(Sheet1!P187)</f>
        <v>0</v>
      </c>
      <c r="O185">
        <f>IMREAL(Sheet1!Q187)</f>
        <v>0</v>
      </c>
      <c r="P185">
        <f>IMREAL(Sheet1!R187)</f>
        <v>0</v>
      </c>
      <c r="Q185">
        <f>IMREAL(Sheet1!S187)</f>
        <v>0</v>
      </c>
      <c r="R185">
        <f>IMREAL(Sheet1!T187)</f>
        <v>0</v>
      </c>
      <c r="S185">
        <f>IMREAL(Sheet1!U187)</f>
        <v>0</v>
      </c>
      <c r="T185">
        <f>IMREAL(Sheet1!V187)</f>
        <v>0</v>
      </c>
      <c r="U185">
        <f>IMREAL(Sheet1!W187)</f>
        <v>0</v>
      </c>
      <c r="V185">
        <f>IMREAL(Sheet1!X187)</f>
        <v>0</v>
      </c>
      <c r="W185">
        <f>IMREAL(Sheet1!Y187)</f>
        <v>0</v>
      </c>
      <c r="X185">
        <f>IMREAL(Sheet1!Z187)</f>
        <v>0</v>
      </c>
      <c r="Y185">
        <f>IMREAL(Sheet1!AA187)</f>
        <v>0</v>
      </c>
      <c r="Z185">
        <f>IMREAL(Sheet1!AB187)</f>
        <v>0</v>
      </c>
      <c r="AA185">
        <f>IMREAL(Sheet1!AC187)</f>
        <v>0</v>
      </c>
      <c r="AB185">
        <f>IMREAL(Sheet1!AD187)</f>
        <v>0</v>
      </c>
      <c r="AC185">
        <f>IMREAL(Sheet1!AE187)</f>
        <v>0</v>
      </c>
      <c r="AD185">
        <f>IMREAL(Sheet1!AF187)</f>
        <v>0</v>
      </c>
      <c r="AE185">
        <f>IMREAL(Sheet1!AG187)</f>
        <v>0</v>
      </c>
      <c r="AF185">
        <f>IMREAL(Sheet1!AH187)</f>
        <v>0</v>
      </c>
      <c r="AG185">
        <f>IMREAL(Sheet1!AI187)</f>
        <v>0</v>
      </c>
      <c r="AH185">
        <f>IMREAL(Sheet1!AJ187)</f>
        <v>0</v>
      </c>
      <c r="AI185">
        <f>IMREAL(Sheet1!AK187)</f>
        <v>0</v>
      </c>
      <c r="AJ185">
        <f>IMREAL(Sheet1!AL187)</f>
        <v>0</v>
      </c>
      <c r="AK185">
        <f>IMREAL(Sheet1!AM187)</f>
        <v>0</v>
      </c>
      <c r="AL185">
        <f>IMREAL(Sheet1!AN187)</f>
        <v>0</v>
      </c>
      <c r="AM185">
        <f>IMREAL(Sheet1!AO187)</f>
        <v>0</v>
      </c>
      <c r="AN185">
        <f>IMREAL(Sheet1!AP187)</f>
        <v>0</v>
      </c>
      <c r="AO185">
        <f>IMREAL(Sheet1!AQ187)</f>
        <v>0</v>
      </c>
      <c r="AP185">
        <f>IMREAL(Sheet1!AR187)</f>
        <v>0</v>
      </c>
      <c r="AQ185">
        <f>IMREAL(Sheet1!AS187)</f>
        <v>0</v>
      </c>
      <c r="AR185">
        <f>IMREAL(Sheet1!AT187)</f>
        <v>0</v>
      </c>
      <c r="AS185">
        <f>IMREAL(Sheet1!AU187)</f>
        <v>0</v>
      </c>
      <c r="AT185">
        <f>IMREAL(Sheet1!AV187)</f>
        <v>0</v>
      </c>
      <c r="AU185">
        <f>IMREAL(Sheet1!AW187)</f>
        <v>0</v>
      </c>
      <c r="AV185">
        <f>IMREAL(Sheet1!AX187)</f>
        <v>0</v>
      </c>
      <c r="AW185">
        <f>IMREAL(Sheet1!AY187)</f>
        <v>0</v>
      </c>
      <c r="AX185">
        <f>IMREAL(Sheet1!AZ187)</f>
        <v>0</v>
      </c>
      <c r="AY185">
        <f>IMREAL(Sheet1!BA187)</f>
        <v>0</v>
      </c>
      <c r="AZ185">
        <f>IMREAL(Sheet1!BB187)</f>
        <v>0</v>
      </c>
      <c r="BA185">
        <f>IMREAL(Sheet1!BC187)</f>
        <v>0</v>
      </c>
      <c r="BB185">
        <f>IMREAL(Sheet1!BD187)</f>
        <v>0</v>
      </c>
      <c r="BC185">
        <f>IMREAL(Sheet1!BE187)</f>
        <v>0</v>
      </c>
      <c r="BD185">
        <f>IMREAL(Sheet1!BF187)</f>
        <v>0</v>
      </c>
      <c r="BE185">
        <f>IMREAL(Sheet1!BG187)</f>
        <v>0</v>
      </c>
      <c r="BF185">
        <f>IMREAL(Sheet1!BH187)</f>
        <v>0</v>
      </c>
      <c r="BG185">
        <f>IMREAL(Sheet1!BI187)</f>
        <v>0</v>
      </c>
      <c r="BH185">
        <f>IMREAL(Sheet1!BJ187)</f>
        <v>0</v>
      </c>
      <c r="BI185">
        <f>IMREAL(Sheet1!BK187)</f>
        <v>0</v>
      </c>
      <c r="BJ185">
        <f>IMREAL(Sheet1!BL187)</f>
        <v>0</v>
      </c>
      <c r="BK185">
        <f>IMREAL(Sheet1!BM187)</f>
        <v>0</v>
      </c>
      <c r="BL185">
        <f>IMREAL(Sheet1!BN187)</f>
        <v>0</v>
      </c>
      <c r="BM185">
        <f>IMREAL(Sheet1!BO187)</f>
        <v>0</v>
      </c>
      <c r="BN185">
        <f>IMREAL(Sheet1!BP187)</f>
        <v>0</v>
      </c>
      <c r="BO185">
        <f>IMREAL(Sheet1!BQ187)</f>
        <v>0</v>
      </c>
      <c r="BP185">
        <f>IMREAL(Sheet1!BR187)</f>
        <v>0</v>
      </c>
      <c r="BQ185">
        <f>IMREAL(Sheet1!BS187)</f>
        <v>0</v>
      </c>
      <c r="BR185">
        <f>IMREAL(Sheet1!BT187)</f>
        <v>0</v>
      </c>
      <c r="BS185">
        <f>IMREAL(Sheet1!BU187)</f>
        <v>0</v>
      </c>
      <c r="BT185">
        <f>IMREAL(Sheet1!BV187)</f>
        <v>0</v>
      </c>
      <c r="BU185">
        <f>IMREAL(Sheet1!BW187)</f>
        <v>0</v>
      </c>
      <c r="BV185">
        <f>IMREAL(Sheet1!BX187)</f>
        <v>0</v>
      </c>
      <c r="BW185">
        <f>IMREAL(Sheet1!BY187)</f>
        <v>0</v>
      </c>
      <c r="BX185">
        <f>IMREAL(Sheet1!BZ187)</f>
        <v>0</v>
      </c>
      <c r="BY185">
        <f>IMREAL(Sheet1!CA187)</f>
        <v>0</v>
      </c>
      <c r="BZ185">
        <f>IMREAL(Sheet1!CB187)</f>
        <v>0</v>
      </c>
      <c r="CA185">
        <f>IMREAL(Sheet1!CC187)</f>
        <v>0</v>
      </c>
      <c r="CB185">
        <f>IMREAL(Sheet1!CD187)</f>
        <v>0</v>
      </c>
      <c r="CC185">
        <f>IMREAL(Sheet1!CE187)</f>
        <v>0</v>
      </c>
      <c r="CD185">
        <f>IMREAL(Sheet1!CF187)</f>
        <v>0</v>
      </c>
      <c r="CE185">
        <f>IMREAL(Sheet1!CG187)</f>
        <v>0</v>
      </c>
      <c r="CF185">
        <f>IMREAL(Sheet1!CH187)</f>
        <v>0</v>
      </c>
      <c r="CG185">
        <f>IMREAL(Sheet1!CI187)</f>
        <v>0</v>
      </c>
      <c r="CH185">
        <f>IMREAL(Sheet1!CJ187)</f>
        <v>0</v>
      </c>
      <c r="CI185">
        <f>IMREAL(Sheet1!CK187)</f>
        <v>0</v>
      </c>
      <c r="CJ185">
        <f>IMREAL(Sheet1!CL187)</f>
        <v>0</v>
      </c>
      <c r="CK185">
        <f>IMREAL(Sheet1!CM187)</f>
        <v>0</v>
      </c>
      <c r="CL185">
        <f>IMREAL(Sheet1!CN187)</f>
        <v>0</v>
      </c>
      <c r="CM185">
        <f>IMREAL(Sheet1!CO187)</f>
        <v>0</v>
      </c>
      <c r="CN185">
        <f>IMREAL(Sheet1!CP187)</f>
        <v>0</v>
      </c>
      <c r="CO185">
        <f>IMREAL(Sheet1!CQ187)</f>
        <v>0</v>
      </c>
      <c r="CP185">
        <f>IMREAL(Sheet1!CR187)</f>
        <v>0</v>
      </c>
      <c r="CQ185">
        <f>IMREAL(Sheet1!CS187)</f>
        <v>0</v>
      </c>
      <c r="CR185">
        <f>IMREAL(Sheet1!CT187)</f>
        <v>0</v>
      </c>
      <c r="CS185">
        <f>IMREAL(Sheet1!CU187)</f>
        <v>0</v>
      </c>
      <c r="CT185">
        <f>IMREAL(Sheet1!CV187)</f>
        <v>0</v>
      </c>
      <c r="CU185">
        <f>IMREAL(Sheet1!CW187)</f>
        <v>0</v>
      </c>
      <c r="CV185">
        <f>IMREAL(Sheet1!CX187)</f>
        <v>0</v>
      </c>
      <c r="CW185">
        <f>IMREAL(Sheet1!CY187)</f>
        <v>0</v>
      </c>
      <c r="CX185">
        <f>IMREAL(Sheet1!CZ187)</f>
        <v>0</v>
      </c>
      <c r="CY185">
        <f>IMREAL(Sheet1!DA187)</f>
        <v>0</v>
      </c>
      <c r="CZ185">
        <f>IMREAL(Sheet1!DB187)</f>
        <v>0</v>
      </c>
      <c r="DA185">
        <f>IMREAL(Sheet1!DC187)</f>
        <v>0</v>
      </c>
      <c r="DB185">
        <f>IMREAL(Sheet1!DD187)</f>
        <v>0</v>
      </c>
      <c r="DC185">
        <f>IMREAL(Sheet1!DE187)</f>
        <v>0</v>
      </c>
      <c r="DD185">
        <f>IMREAL(Sheet1!DF187)</f>
        <v>0</v>
      </c>
      <c r="DE185">
        <f>IMREAL(Sheet1!DG187)</f>
        <v>0</v>
      </c>
      <c r="DF185">
        <f>IMREAL(Sheet1!DH187)</f>
        <v>0</v>
      </c>
      <c r="DG185">
        <f>IMREAL(Sheet1!DI187)</f>
        <v>0</v>
      </c>
      <c r="DH185">
        <f>IMREAL(Sheet1!DJ187)</f>
        <v>0</v>
      </c>
      <c r="DI185">
        <f>IMREAL(Sheet1!DK187)</f>
        <v>0</v>
      </c>
      <c r="DJ185">
        <f>IMREAL(Sheet1!DL187)</f>
        <v>0</v>
      </c>
      <c r="DK185">
        <f>IMREAL(Sheet1!DM187)</f>
        <v>0</v>
      </c>
      <c r="DL185">
        <f>IMREAL(Sheet1!DN187)</f>
        <v>0</v>
      </c>
      <c r="DM185">
        <f>IMREAL(Sheet1!DO187)</f>
        <v>0</v>
      </c>
      <c r="DN185">
        <f>IMREAL(Sheet1!DP187)</f>
        <v>0</v>
      </c>
      <c r="DO185">
        <f>IMREAL(Sheet1!DQ187)</f>
        <v>0</v>
      </c>
      <c r="DP185">
        <f>IMREAL(Sheet1!DR187)</f>
        <v>0</v>
      </c>
      <c r="DQ185">
        <f>IMREAL(Sheet1!DS187)</f>
        <v>0</v>
      </c>
      <c r="DR185">
        <f>IMREAL(Sheet1!DT187)</f>
        <v>0</v>
      </c>
      <c r="DS185">
        <f>IMREAL(Sheet1!DU187)</f>
        <v>0</v>
      </c>
      <c r="DT185">
        <f>IMREAL(Sheet1!DV187)</f>
        <v>0</v>
      </c>
      <c r="DU185">
        <f>IMREAL(Sheet1!DW187)</f>
        <v>0</v>
      </c>
      <c r="DV185">
        <f>IMREAL(Sheet1!DX187)</f>
        <v>0</v>
      </c>
      <c r="DW185">
        <f>IMREAL(Sheet1!DY187)</f>
        <v>0</v>
      </c>
      <c r="DX185">
        <f>IMREAL(Sheet1!DZ187)</f>
        <v>0</v>
      </c>
      <c r="DY185">
        <f>IMREAL(Sheet1!EA187)</f>
        <v>0</v>
      </c>
      <c r="DZ185">
        <f>IMREAL(Sheet1!EB187)</f>
        <v>0</v>
      </c>
      <c r="EA185">
        <f>IMREAL(Sheet1!EC187)</f>
        <v>0</v>
      </c>
      <c r="EB185">
        <f>IMREAL(Sheet1!ED187)</f>
        <v>0</v>
      </c>
      <c r="EC185">
        <f>IMREAL(Sheet1!EE187)</f>
        <v>0</v>
      </c>
      <c r="ED185">
        <f>IMREAL(Sheet1!EF187)</f>
        <v>0</v>
      </c>
      <c r="EE185">
        <f>IMREAL(Sheet1!EG187)</f>
        <v>0</v>
      </c>
      <c r="EF185">
        <f>IMREAL(Sheet1!EH187)</f>
        <v>0</v>
      </c>
      <c r="EG185">
        <f>IMREAL(Sheet1!EI187)</f>
        <v>0</v>
      </c>
      <c r="EH185">
        <f>IMREAL(Sheet1!EJ187)</f>
        <v>0</v>
      </c>
      <c r="EI185">
        <f>IMREAL(Sheet1!EK187)</f>
        <v>0</v>
      </c>
      <c r="EJ185">
        <f>IMREAL(Sheet1!EL187)</f>
        <v>0</v>
      </c>
      <c r="EK185">
        <f>IMREAL(Sheet1!EM187)</f>
        <v>0</v>
      </c>
      <c r="EL185">
        <f>IMREAL(Sheet1!EN187)</f>
        <v>0</v>
      </c>
      <c r="EM185">
        <f>IMREAL(Sheet1!EO187)</f>
        <v>0</v>
      </c>
      <c r="EN185">
        <f>IMREAL(Sheet1!EP187)</f>
        <v>0</v>
      </c>
      <c r="EO185">
        <f>IMREAL(Sheet1!EQ187)</f>
        <v>0</v>
      </c>
      <c r="EP185">
        <f>IMREAL(Sheet1!ER187)</f>
        <v>0</v>
      </c>
      <c r="EQ185">
        <f>IMREAL(Sheet1!ES187)</f>
        <v>0</v>
      </c>
      <c r="ER185">
        <f>IMREAL(Sheet1!ET187)</f>
        <v>0</v>
      </c>
      <c r="ES185">
        <f>IMREAL(Sheet1!EU187)</f>
        <v>0</v>
      </c>
      <c r="ET185">
        <f>IMREAL(Sheet1!EV187)</f>
        <v>0</v>
      </c>
      <c r="EU185">
        <f>IMREAL(Sheet1!EW187)</f>
        <v>0</v>
      </c>
      <c r="EV185">
        <f>IMREAL(Sheet1!EX187)</f>
        <v>0</v>
      </c>
      <c r="EW185">
        <f>IMREAL(Sheet1!EY187)</f>
        <v>0</v>
      </c>
      <c r="EX185">
        <f>IMREAL(Sheet1!EZ187)</f>
        <v>0</v>
      </c>
      <c r="EY185">
        <f>IMREAL(Sheet1!FA187)</f>
        <v>0</v>
      </c>
      <c r="EZ185">
        <f>IMREAL(Sheet1!FB187)</f>
        <v>0</v>
      </c>
      <c r="FA185">
        <f>IMREAL(Sheet1!FC187)</f>
        <v>0</v>
      </c>
      <c r="FB185">
        <f>IMREAL(Sheet1!FD187)</f>
        <v>0</v>
      </c>
      <c r="FC185">
        <f>IMREAL(Sheet1!FE187)</f>
        <v>0</v>
      </c>
      <c r="FD185">
        <f>IMREAL(Sheet1!FF187)</f>
        <v>0</v>
      </c>
      <c r="FE185">
        <f>IMREAL(Sheet1!FG187)</f>
        <v>0</v>
      </c>
      <c r="FF185">
        <f>IMREAL(Sheet1!FH187)</f>
        <v>0</v>
      </c>
      <c r="FG185">
        <f>IMREAL(Sheet1!FI187)</f>
        <v>0</v>
      </c>
      <c r="FH185">
        <f>IMREAL(Sheet1!FJ187)</f>
        <v>0</v>
      </c>
      <c r="FI185">
        <f>IMREAL(Sheet1!FK187)</f>
        <v>0</v>
      </c>
      <c r="FJ185">
        <f>IMREAL(Sheet1!FL187)</f>
        <v>0</v>
      </c>
      <c r="FK185">
        <f>IMREAL(Sheet1!FM187)</f>
        <v>0</v>
      </c>
      <c r="FL185">
        <f>IMREAL(Sheet1!FN187)</f>
        <v>0</v>
      </c>
      <c r="FM185">
        <f>IMREAL(Sheet1!FO187)</f>
        <v>0</v>
      </c>
      <c r="FN185">
        <f>IMREAL(Sheet1!FP187)</f>
        <v>0</v>
      </c>
      <c r="FO185">
        <f>IMREAL(Sheet1!FQ187)</f>
        <v>0</v>
      </c>
      <c r="FP185">
        <f>IMREAL(Sheet1!FR187)</f>
        <v>0</v>
      </c>
      <c r="FQ185">
        <f>IMREAL(Sheet1!FS187)</f>
        <v>0</v>
      </c>
      <c r="FR185">
        <f>IMREAL(Sheet1!FT187)</f>
        <v>0</v>
      </c>
      <c r="FS185">
        <f>IMREAL(Sheet1!FU187)</f>
        <v>0</v>
      </c>
      <c r="FT185">
        <f>IMREAL(Sheet1!FV187)</f>
        <v>0</v>
      </c>
      <c r="FU185">
        <f>IMREAL(Sheet1!FW187)</f>
        <v>0</v>
      </c>
      <c r="FV185">
        <f>IMREAL(Sheet1!FX187)</f>
        <v>0</v>
      </c>
      <c r="FW185">
        <f>IMREAL(Sheet1!FY187)</f>
        <v>0</v>
      </c>
      <c r="FX185">
        <f>IMREAL(Sheet1!FZ187)</f>
        <v>0</v>
      </c>
      <c r="FY185">
        <f>IMREAL(Sheet1!GA187)</f>
        <v>0</v>
      </c>
      <c r="FZ185">
        <f>IMREAL(Sheet1!GB187)</f>
        <v>0</v>
      </c>
      <c r="GA185">
        <f>IMREAL(Sheet1!GC187)</f>
        <v>0</v>
      </c>
      <c r="GB185">
        <f>IMREAL(Sheet1!GD187)</f>
        <v>-1.04</v>
      </c>
      <c r="GC185">
        <f>IMREAL(Sheet1!GE187)</f>
        <v>7.29</v>
      </c>
      <c r="GD185">
        <f>IMREAL(Sheet1!GF187)</f>
        <v>-5.22</v>
      </c>
      <c r="GE185">
        <f>IMREAL(Sheet1!GG187)</f>
        <v>-1.02</v>
      </c>
      <c r="GF185">
        <f>IMREAL(Sheet1!GH187)</f>
        <v>0</v>
      </c>
      <c r="GG185">
        <f>IMREAL(Sheet1!GI187)</f>
        <v>0</v>
      </c>
      <c r="GH185">
        <f>IMREAL(Sheet1!GJ187)</f>
        <v>0</v>
      </c>
      <c r="GI185">
        <f>IMREAL(Sheet1!GK187)</f>
        <v>0</v>
      </c>
      <c r="GJ185">
        <f>IMREAL(Sheet1!GL187)</f>
        <v>0</v>
      </c>
      <c r="GK185">
        <f>IMREAL(Sheet1!GM187)</f>
        <v>0</v>
      </c>
      <c r="GL185">
        <f>IMREAL(Sheet1!GN187)</f>
        <v>0</v>
      </c>
      <c r="GM185">
        <f>IMREAL(Sheet1!GO187)</f>
        <v>0</v>
      </c>
      <c r="GN185">
        <f>IMREAL(Sheet1!GP187)</f>
        <v>0</v>
      </c>
      <c r="GO185">
        <f>IMREAL(Sheet1!GQ187)</f>
        <v>0</v>
      </c>
      <c r="GP185">
        <f>IMREAL(Sheet1!GR187)</f>
        <v>0</v>
      </c>
      <c r="GQ185">
        <f>IMREAL(Sheet1!GS187)</f>
        <v>0</v>
      </c>
      <c r="GR185">
        <f>IMREAL(Sheet1!GT187)</f>
        <v>0</v>
      </c>
      <c r="GS185">
        <f>IMREAL(Sheet1!GU187)</f>
        <v>0</v>
      </c>
      <c r="GT185">
        <f>IMREAL(Sheet1!GV187)</f>
        <v>0</v>
      </c>
      <c r="GU185">
        <f>IMREAL(Sheet1!GW187)</f>
        <v>0</v>
      </c>
      <c r="GV185">
        <f>IMREAL(Sheet1!GX187)</f>
        <v>0</v>
      </c>
      <c r="GW185">
        <f>IMREAL(Sheet1!GY187)</f>
        <v>0</v>
      </c>
      <c r="GX185">
        <f>IMREAL(Sheet1!GZ187)</f>
        <v>0</v>
      </c>
      <c r="GY185">
        <f>IMREAL(Sheet1!HA187)</f>
        <v>0</v>
      </c>
      <c r="GZ185">
        <f>IMREAL(Sheet1!HB187)</f>
        <v>0</v>
      </c>
      <c r="HA185">
        <f>IMREAL(Sheet1!HC187)</f>
        <v>0</v>
      </c>
      <c r="HB185">
        <f>IMREAL(Sheet1!HD187)</f>
        <v>0</v>
      </c>
      <c r="HC185">
        <f>IMREAL(Sheet1!HE187)</f>
        <v>0</v>
      </c>
      <c r="HD185">
        <f>IMREAL(Sheet1!HF187)</f>
        <v>0</v>
      </c>
      <c r="HE185">
        <f>IMREAL(Sheet1!HG187)</f>
        <v>0</v>
      </c>
      <c r="HF185">
        <f>IMREAL(Sheet1!HH187)</f>
        <v>0</v>
      </c>
      <c r="HG185">
        <f>IMREAL(Sheet1!HI187)</f>
        <v>0</v>
      </c>
      <c r="HH185">
        <f>IMREAL(Sheet1!HJ187)</f>
        <v>0</v>
      </c>
      <c r="HI185">
        <f>IMREAL(Sheet1!HK187)</f>
        <v>0</v>
      </c>
      <c r="HJ185">
        <f>IMREAL(Sheet1!HL187)</f>
        <v>0</v>
      </c>
      <c r="HK185">
        <f>IMREAL(Sheet1!HM187)</f>
        <v>0</v>
      </c>
      <c r="HL185">
        <f>IMREAL(Sheet1!HN187)</f>
        <v>0</v>
      </c>
      <c r="HM185">
        <f>IMREAL(Sheet1!HO187)</f>
        <v>0</v>
      </c>
      <c r="HN185">
        <f>IMREAL(Sheet1!HP187)</f>
        <v>0</v>
      </c>
      <c r="HO185">
        <f>IMREAL(Sheet1!HQ187)</f>
        <v>0</v>
      </c>
      <c r="HP185">
        <f>IMREAL(Sheet1!HR187)</f>
        <v>0</v>
      </c>
      <c r="HQ185">
        <f>IMREAL(Sheet1!HS187)</f>
        <v>0</v>
      </c>
      <c r="HR185">
        <f>IMREAL(Sheet1!HT187)</f>
        <v>0</v>
      </c>
      <c r="HS185">
        <f>IMREAL(Sheet1!HU187)</f>
        <v>0</v>
      </c>
      <c r="HT185">
        <f>IMREAL(Sheet1!HV187)</f>
        <v>0</v>
      </c>
      <c r="HU185">
        <f>IMREAL(Sheet1!HW187)</f>
        <v>0</v>
      </c>
      <c r="HV185">
        <f>IMREAL(Sheet1!HX187)</f>
        <v>0</v>
      </c>
      <c r="HW185">
        <f>IMREAL(Sheet1!HY187)</f>
        <v>0</v>
      </c>
      <c r="HX185">
        <f>IMREAL(Sheet1!HZ187)</f>
        <v>0</v>
      </c>
      <c r="HY185">
        <f>IMREAL(Sheet1!IA187)</f>
        <v>0</v>
      </c>
      <c r="HZ185">
        <f>IMREAL(Sheet1!IB187)</f>
        <v>0</v>
      </c>
      <c r="IA185">
        <f>IMREAL(Sheet1!IC187)</f>
        <v>0</v>
      </c>
      <c r="IB185">
        <f>IMREAL(Sheet1!ID187)</f>
        <v>0</v>
      </c>
      <c r="IC185">
        <f>IMREAL(Sheet1!IE187)</f>
        <v>0</v>
      </c>
      <c r="ID185">
        <f>IMREAL(Sheet1!IF187)</f>
        <v>0</v>
      </c>
      <c r="IE185">
        <f>IMREAL(Sheet1!IG187)</f>
        <v>0</v>
      </c>
      <c r="IF185">
        <f>IMREAL(Sheet1!IH187)</f>
        <v>0</v>
      </c>
      <c r="IG185">
        <f>IMREAL(Sheet1!II187)</f>
        <v>0</v>
      </c>
      <c r="IH185">
        <f>IMREAL(Sheet1!IJ187)</f>
        <v>0</v>
      </c>
      <c r="II185">
        <f>IMREAL(Sheet1!IK187)</f>
        <v>0</v>
      </c>
      <c r="IJ185">
        <f>IMREAL(Sheet1!IL187)</f>
        <v>0</v>
      </c>
      <c r="IK185">
        <f>IMREAL(Sheet1!IM187)</f>
        <v>0</v>
      </c>
      <c r="IL185">
        <f>IMREAL(Sheet1!IN187)</f>
        <v>0</v>
      </c>
      <c r="IM185">
        <f>IMREAL(Sheet1!IO187)</f>
        <v>0</v>
      </c>
      <c r="IN185">
        <f>IMREAL(Sheet1!IP187)</f>
        <v>0</v>
      </c>
      <c r="IO185">
        <f>IMREAL(Sheet1!IQ187)</f>
        <v>0</v>
      </c>
      <c r="IP185">
        <f>IMREAL(Sheet1!IR187)</f>
        <v>0</v>
      </c>
      <c r="IQ185">
        <f>IMREAL(Sheet1!IS187)</f>
        <v>0</v>
      </c>
      <c r="IR185">
        <f>IMREAL(Sheet1!IT187)</f>
        <v>0</v>
      </c>
      <c r="IS185">
        <f>IMREAL(Sheet1!IU187)</f>
        <v>0</v>
      </c>
      <c r="IT185">
        <f>IMREAL(Sheet1!IV187)</f>
        <v>0</v>
      </c>
      <c r="IU185">
        <f>IMREAL(Sheet1!IW187)</f>
        <v>0</v>
      </c>
      <c r="IV185">
        <f>IMREAL(Sheet1!IX187)</f>
        <v>0</v>
      </c>
      <c r="IW185">
        <f>IMREAL(Sheet1!IY187)</f>
        <v>0</v>
      </c>
      <c r="IX185">
        <f>IMREAL(Sheet1!IZ187)</f>
        <v>0</v>
      </c>
      <c r="IY185">
        <f>IMREAL(Sheet1!JA187)</f>
        <v>0</v>
      </c>
      <c r="IZ185">
        <f>IMREAL(Sheet1!JB187)</f>
        <v>0</v>
      </c>
      <c r="JA185">
        <f>IMREAL(Sheet1!JC187)</f>
        <v>0</v>
      </c>
      <c r="JB185">
        <f>IMREAL(Sheet1!JD187)</f>
        <v>0</v>
      </c>
      <c r="JC185">
        <f>IMREAL(Sheet1!JE187)</f>
        <v>0</v>
      </c>
      <c r="JD185">
        <f>IMREAL(Sheet1!JF187)</f>
        <v>0</v>
      </c>
      <c r="JE185">
        <f>IMREAL(Sheet1!JG187)</f>
        <v>0</v>
      </c>
      <c r="JF185">
        <f>IMREAL(Sheet1!JH187)</f>
        <v>0</v>
      </c>
      <c r="JG185">
        <f>IMREAL(Sheet1!JI187)</f>
        <v>0</v>
      </c>
      <c r="JH185">
        <f>IMREAL(Sheet1!JJ187)</f>
        <v>0</v>
      </c>
      <c r="JI185">
        <f>IMREAL(Sheet1!JK187)</f>
        <v>0</v>
      </c>
      <c r="JJ185">
        <f>IMREAL(Sheet1!JL187)</f>
        <v>0</v>
      </c>
      <c r="JK185">
        <f>IMREAL(Sheet1!JM187)</f>
        <v>0</v>
      </c>
      <c r="JL185">
        <f>IMREAL(Sheet1!JN187)</f>
        <v>0</v>
      </c>
      <c r="JM185">
        <f>IMREAL(Sheet1!JO187)</f>
        <v>0</v>
      </c>
      <c r="JN185">
        <f>IMREAL(Sheet1!JP187)</f>
        <v>0</v>
      </c>
      <c r="JO185">
        <f>IMREAL(Sheet1!JQ187)</f>
        <v>0</v>
      </c>
      <c r="JP185">
        <f>IMREAL(Sheet1!JR187)</f>
        <v>0</v>
      </c>
      <c r="JQ185">
        <f>IMREAL(Sheet1!JS187)</f>
        <v>0</v>
      </c>
      <c r="JR185">
        <f>IMREAL(Sheet1!JT187)</f>
        <v>0</v>
      </c>
      <c r="JS185">
        <f>IMREAL(Sheet1!JU187)</f>
        <v>0</v>
      </c>
      <c r="JT185">
        <f>IMREAL(Sheet1!JV187)</f>
        <v>0</v>
      </c>
      <c r="JU185">
        <f>IMREAL(Sheet1!JW187)</f>
        <v>0</v>
      </c>
      <c r="JV185">
        <f>IMREAL(Sheet1!JX187)</f>
        <v>0</v>
      </c>
      <c r="JW185">
        <f>IMREAL(Sheet1!JY187)</f>
        <v>0</v>
      </c>
      <c r="JX185">
        <f>IMREAL(Sheet1!JZ187)</f>
        <v>0</v>
      </c>
      <c r="JY185">
        <f>IMREAL(Sheet1!KA187)</f>
        <v>0</v>
      </c>
      <c r="JZ185">
        <f>IMREAL(Sheet1!KB187)</f>
        <v>0</v>
      </c>
      <c r="KA185">
        <f>IMREAL(Sheet1!KC187)</f>
        <v>0</v>
      </c>
      <c r="KB185">
        <f>IMREAL(Sheet1!KD187)</f>
        <v>0</v>
      </c>
      <c r="KC185">
        <f>IMREAL(Sheet1!KE187)</f>
        <v>0</v>
      </c>
      <c r="KD185">
        <f>IMREAL(Sheet1!KF187)</f>
        <v>0</v>
      </c>
      <c r="KE185">
        <f>IMREAL(Sheet1!KG187)</f>
        <v>0</v>
      </c>
      <c r="KF185">
        <f>IMREAL(Sheet1!KH187)</f>
        <v>0</v>
      </c>
      <c r="KG185">
        <f>IMREAL(Sheet1!KI187)</f>
        <v>0</v>
      </c>
      <c r="KH185">
        <f>IMREAL(Sheet1!KJ187)</f>
        <v>0</v>
      </c>
      <c r="KI185">
        <f>IMREAL(Sheet1!KK187)</f>
        <v>0</v>
      </c>
      <c r="KJ185">
        <f>IMREAL(Sheet1!KL187)</f>
        <v>0</v>
      </c>
      <c r="KK185">
        <f>IMREAL(Sheet1!KM187)</f>
        <v>0</v>
      </c>
      <c r="KL185">
        <f>IMREAL(Sheet1!KN187)</f>
        <v>0</v>
      </c>
      <c r="KM185">
        <f>IMREAL(Sheet1!KO187)</f>
        <v>0</v>
      </c>
      <c r="KN185">
        <f>IMREAL(Sheet1!KP187)</f>
        <v>0</v>
      </c>
    </row>
    <row r="186" spans="1:300" x14ac:dyDescent="0.25">
      <c r="A186">
        <f>IMREAL(Sheet1!C188)</f>
        <v>0</v>
      </c>
      <c r="B186">
        <f>IMREAL(Sheet1!D188)</f>
        <v>0</v>
      </c>
      <c r="C186">
        <f>IMREAL(Sheet1!E188)</f>
        <v>0</v>
      </c>
      <c r="D186">
        <f>IMREAL(Sheet1!F188)</f>
        <v>0</v>
      </c>
      <c r="E186">
        <f>IMREAL(Sheet1!G188)</f>
        <v>0</v>
      </c>
      <c r="F186">
        <f>IMREAL(Sheet1!H188)</f>
        <v>0</v>
      </c>
      <c r="G186">
        <f>IMREAL(Sheet1!I188)</f>
        <v>0</v>
      </c>
      <c r="H186">
        <f>IMREAL(Sheet1!J188)</f>
        <v>0</v>
      </c>
      <c r="I186">
        <f>IMREAL(Sheet1!K188)</f>
        <v>0</v>
      </c>
      <c r="J186">
        <f>IMREAL(Sheet1!L188)</f>
        <v>0</v>
      </c>
      <c r="K186">
        <f>IMREAL(Sheet1!M188)</f>
        <v>0</v>
      </c>
      <c r="L186">
        <f>IMREAL(Sheet1!N188)</f>
        <v>0</v>
      </c>
      <c r="M186">
        <f>IMREAL(Sheet1!O188)</f>
        <v>0</v>
      </c>
      <c r="N186">
        <f>IMREAL(Sheet1!P188)</f>
        <v>0</v>
      </c>
      <c r="O186">
        <f>IMREAL(Sheet1!Q188)</f>
        <v>0</v>
      </c>
      <c r="P186">
        <f>IMREAL(Sheet1!R188)</f>
        <v>0</v>
      </c>
      <c r="Q186">
        <f>IMREAL(Sheet1!S188)</f>
        <v>0</v>
      </c>
      <c r="R186">
        <f>IMREAL(Sheet1!T188)</f>
        <v>0</v>
      </c>
      <c r="S186">
        <f>IMREAL(Sheet1!U188)</f>
        <v>0</v>
      </c>
      <c r="T186">
        <f>IMREAL(Sheet1!V188)</f>
        <v>0</v>
      </c>
      <c r="U186">
        <f>IMREAL(Sheet1!W188)</f>
        <v>0</v>
      </c>
      <c r="V186">
        <f>IMREAL(Sheet1!X188)</f>
        <v>0</v>
      </c>
      <c r="W186">
        <f>IMREAL(Sheet1!Y188)</f>
        <v>0</v>
      </c>
      <c r="X186">
        <f>IMREAL(Sheet1!Z188)</f>
        <v>0</v>
      </c>
      <c r="Y186">
        <f>IMREAL(Sheet1!AA188)</f>
        <v>0</v>
      </c>
      <c r="Z186">
        <f>IMREAL(Sheet1!AB188)</f>
        <v>0</v>
      </c>
      <c r="AA186">
        <f>IMREAL(Sheet1!AC188)</f>
        <v>0</v>
      </c>
      <c r="AB186">
        <f>IMREAL(Sheet1!AD188)</f>
        <v>0</v>
      </c>
      <c r="AC186">
        <f>IMREAL(Sheet1!AE188)</f>
        <v>0</v>
      </c>
      <c r="AD186">
        <f>IMREAL(Sheet1!AF188)</f>
        <v>0</v>
      </c>
      <c r="AE186">
        <f>IMREAL(Sheet1!AG188)</f>
        <v>0</v>
      </c>
      <c r="AF186">
        <f>IMREAL(Sheet1!AH188)</f>
        <v>0</v>
      </c>
      <c r="AG186">
        <f>IMREAL(Sheet1!AI188)</f>
        <v>0</v>
      </c>
      <c r="AH186">
        <f>IMREAL(Sheet1!AJ188)</f>
        <v>0</v>
      </c>
      <c r="AI186">
        <f>IMREAL(Sheet1!AK188)</f>
        <v>0</v>
      </c>
      <c r="AJ186">
        <f>IMREAL(Sheet1!AL188)</f>
        <v>0</v>
      </c>
      <c r="AK186">
        <f>IMREAL(Sheet1!AM188)</f>
        <v>0</v>
      </c>
      <c r="AL186">
        <f>IMREAL(Sheet1!AN188)</f>
        <v>0</v>
      </c>
      <c r="AM186">
        <f>IMREAL(Sheet1!AO188)</f>
        <v>0</v>
      </c>
      <c r="AN186">
        <f>IMREAL(Sheet1!AP188)</f>
        <v>0</v>
      </c>
      <c r="AO186">
        <f>IMREAL(Sheet1!AQ188)</f>
        <v>0</v>
      </c>
      <c r="AP186">
        <f>IMREAL(Sheet1!AR188)</f>
        <v>0</v>
      </c>
      <c r="AQ186">
        <f>IMREAL(Sheet1!AS188)</f>
        <v>0</v>
      </c>
      <c r="AR186">
        <f>IMREAL(Sheet1!AT188)</f>
        <v>0</v>
      </c>
      <c r="AS186">
        <f>IMREAL(Sheet1!AU188)</f>
        <v>0</v>
      </c>
      <c r="AT186">
        <f>IMREAL(Sheet1!AV188)</f>
        <v>0</v>
      </c>
      <c r="AU186">
        <f>IMREAL(Sheet1!AW188)</f>
        <v>0</v>
      </c>
      <c r="AV186">
        <f>IMREAL(Sheet1!AX188)</f>
        <v>0</v>
      </c>
      <c r="AW186">
        <f>IMREAL(Sheet1!AY188)</f>
        <v>0</v>
      </c>
      <c r="AX186">
        <f>IMREAL(Sheet1!AZ188)</f>
        <v>0</v>
      </c>
      <c r="AY186">
        <f>IMREAL(Sheet1!BA188)</f>
        <v>0</v>
      </c>
      <c r="AZ186">
        <f>IMREAL(Sheet1!BB188)</f>
        <v>0</v>
      </c>
      <c r="BA186">
        <f>IMREAL(Sheet1!BC188)</f>
        <v>0</v>
      </c>
      <c r="BB186">
        <f>IMREAL(Sheet1!BD188)</f>
        <v>0</v>
      </c>
      <c r="BC186">
        <f>IMREAL(Sheet1!BE188)</f>
        <v>0</v>
      </c>
      <c r="BD186">
        <f>IMREAL(Sheet1!BF188)</f>
        <v>0</v>
      </c>
      <c r="BE186">
        <f>IMREAL(Sheet1!BG188)</f>
        <v>0</v>
      </c>
      <c r="BF186">
        <f>IMREAL(Sheet1!BH188)</f>
        <v>0</v>
      </c>
      <c r="BG186">
        <f>IMREAL(Sheet1!BI188)</f>
        <v>0</v>
      </c>
      <c r="BH186">
        <f>IMREAL(Sheet1!BJ188)</f>
        <v>0</v>
      </c>
      <c r="BI186">
        <f>IMREAL(Sheet1!BK188)</f>
        <v>0</v>
      </c>
      <c r="BJ186">
        <f>IMREAL(Sheet1!BL188)</f>
        <v>0</v>
      </c>
      <c r="BK186">
        <f>IMREAL(Sheet1!BM188)</f>
        <v>0</v>
      </c>
      <c r="BL186">
        <f>IMREAL(Sheet1!BN188)</f>
        <v>0</v>
      </c>
      <c r="BM186">
        <f>IMREAL(Sheet1!BO188)</f>
        <v>0</v>
      </c>
      <c r="BN186">
        <f>IMREAL(Sheet1!BP188)</f>
        <v>0</v>
      </c>
      <c r="BO186">
        <f>IMREAL(Sheet1!BQ188)</f>
        <v>0</v>
      </c>
      <c r="BP186">
        <f>IMREAL(Sheet1!BR188)</f>
        <v>0</v>
      </c>
      <c r="BQ186">
        <f>IMREAL(Sheet1!BS188)</f>
        <v>0</v>
      </c>
      <c r="BR186">
        <f>IMREAL(Sheet1!BT188)</f>
        <v>0</v>
      </c>
      <c r="BS186">
        <f>IMREAL(Sheet1!BU188)</f>
        <v>0</v>
      </c>
      <c r="BT186">
        <f>IMREAL(Sheet1!BV188)</f>
        <v>0</v>
      </c>
      <c r="BU186">
        <f>IMREAL(Sheet1!BW188)</f>
        <v>0</v>
      </c>
      <c r="BV186">
        <f>IMREAL(Sheet1!BX188)</f>
        <v>0</v>
      </c>
      <c r="BW186">
        <f>IMREAL(Sheet1!BY188)</f>
        <v>0</v>
      </c>
      <c r="BX186">
        <f>IMREAL(Sheet1!BZ188)</f>
        <v>0</v>
      </c>
      <c r="BY186">
        <f>IMREAL(Sheet1!CA188)</f>
        <v>0</v>
      </c>
      <c r="BZ186">
        <f>IMREAL(Sheet1!CB188)</f>
        <v>0</v>
      </c>
      <c r="CA186">
        <f>IMREAL(Sheet1!CC188)</f>
        <v>0</v>
      </c>
      <c r="CB186">
        <f>IMREAL(Sheet1!CD188)</f>
        <v>0</v>
      </c>
      <c r="CC186">
        <f>IMREAL(Sheet1!CE188)</f>
        <v>0</v>
      </c>
      <c r="CD186">
        <f>IMREAL(Sheet1!CF188)</f>
        <v>0</v>
      </c>
      <c r="CE186">
        <f>IMREAL(Sheet1!CG188)</f>
        <v>0</v>
      </c>
      <c r="CF186">
        <f>IMREAL(Sheet1!CH188)</f>
        <v>0</v>
      </c>
      <c r="CG186">
        <f>IMREAL(Sheet1!CI188)</f>
        <v>0</v>
      </c>
      <c r="CH186">
        <f>IMREAL(Sheet1!CJ188)</f>
        <v>0</v>
      </c>
      <c r="CI186">
        <f>IMREAL(Sheet1!CK188)</f>
        <v>0</v>
      </c>
      <c r="CJ186">
        <f>IMREAL(Sheet1!CL188)</f>
        <v>0</v>
      </c>
      <c r="CK186">
        <f>IMREAL(Sheet1!CM188)</f>
        <v>0</v>
      </c>
      <c r="CL186">
        <f>IMREAL(Sheet1!CN188)</f>
        <v>0</v>
      </c>
      <c r="CM186">
        <f>IMREAL(Sheet1!CO188)</f>
        <v>0</v>
      </c>
      <c r="CN186">
        <f>IMREAL(Sheet1!CP188)</f>
        <v>0</v>
      </c>
      <c r="CO186">
        <f>IMREAL(Sheet1!CQ188)</f>
        <v>0</v>
      </c>
      <c r="CP186">
        <f>IMREAL(Sheet1!CR188)</f>
        <v>0</v>
      </c>
      <c r="CQ186">
        <f>IMREAL(Sheet1!CS188)</f>
        <v>0</v>
      </c>
      <c r="CR186">
        <f>IMREAL(Sheet1!CT188)</f>
        <v>0</v>
      </c>
      <c r="CS186">
        <f>IMREAL(Sheet1!CU188)</f>
        <v>0</v>
      </c>
      <c r="CT186">
        <f>IMREAL(Sheet1!CV188)</f>
        <v>0</v>
      </c>
      <c r="CU186">
        <f>IMREAL(Sheet1!CW188)</f>
        <v>0</v>
      </c>
      <c r="CV186">
        <f>IMREAL(Sheet1!CX188)</f>
        <v>0</v>
      </c>
      <c r="CW186">
        <f>IMREAL(Sheet1!CY188)</f>
        <v>0</v>
      </c>
      <c r="CX186">
        <f>IMREAL(Sheet1!CZ188)</f>
        <v>0</v>
      </c>
      <c r="CY186">
        <f>IMREAL(Sheet1!DA188)</f>
        <v>0</v>
      </c>
      <c r="CZ186">
        <f>IMREAL(Sheet1!DB188)</f>
        <v>0</v>
      </c>
      <c r="DA186">
        <f>IMREAL(Sheet1!DC188)</f>
        <v>0</v>
      </c>
      <c r="DB186">
        <f>IMREAL(Sheet1!DD188)</f>
        <v>0</v>
      </c>
      <c r="DC186">
        <f>IMREAL(Sheet1!DE188)</f>
        <v>0</v>
      </c>
      <c r="DD186">
        <f>IMREAL(Sheet1!DF188)</f>
        <v>0</v>
      </c>
      <c r="DE186">
        <f>IMREAL(Sheet1!DG188)</f>
        <v>0</v>
      </c>
      <c r="DF186">
        <f>IMREAL(Sheet1!DH188)</f>
        <v>0</v>
      </c>
      <c r="DG186">
        <f>IMREAL(Sheet1!DI188)</f>
        <v>0</v>
      </c>
      <c r="DH186">
        <f>IMREAL(Sheet1!DJ188)</f>
        <v>0</v>
      </c>
      <c r="DI186">
        <f>IMREAL(Sheet1!DK188)</f>
        <v>0</v>
      </c>
      <c r="DJ186">
        <f>IMREAL(Sheet1!DL188)</f>
        <v>0</v>
      </c>
      <c r="DK186">
        <f>IMREAL(Sheet1!DM188)</f>
        <v>0</v>
      </c>
      <c r="DL186">
        <f>IMREAL(Sheet1!DN188)</f>
        <v>0</v>
      </c>
      <c r="DM186">
        <f>IMREAL(Sheet1!DO188)</f>
        <v>0</v>
      </c>
      <c r="DN186">
        <f>IMREAL(Sheet1!DP188)</f>
        <v>0</v>
      </c>
      <c r="DO186">
        <f>IMREAL(Sheet1!DQ188)</f>
        <v>0</v>
      </c>
      <c r="DP186">
        <f>IMREAL(Sheet1!DR188)</f>
        <v>0</v>
      </c>
      <c r="DQ186">
        <f>IMREAL(Sheet1!DS188)</f>
        <v>0</v>
      </c>
      <c r="DR186">
        <f>IMREAL(Sheet1!DT188)</f>
        <v>0</v>
      </c>
      <c r="DS186">
        <f>IMREAL(Sheet1!DU188)</f>
        <v>0</v>
      </c>
      <c r="DT186">
        <f>IMREAL(Sheet1!DV188)</f>
        <v>0</v>
      </c>
      <c r="DU186">
        <f>IMREAL(Sheet1!DW188)</f>
        <v>0</v>
      </c>
      <c r="DV186">
        <f>IMREAL(Sheet1!DX188)</f>
        <v>0</v>
      </c>
      <c r="DW186">
        <f>IMREAL(Sheet1!DY188)</f>
        <v>0</v>
      </c>
      <c r="DX186">
        <f>IMREAL(Sheet1!DZ188)</f>
        <v>0</v>
      </c>
      <c r="DY186">
        <f>IMREAL(Sheet1!EA188)</f>
        <v>0</v>
      </c>
      <c r="DZ186">
        <f>IMREAL(Sheet1!EB188)</f>
        <v>0</v>
      </c>
      <c r="EA186">
        <f>IMREAL(Sheet1!EC188)</f>
        <v>0</v>
      </c>
      <c r="EB186">
        <f>IMREAL(Sheet1!ED188)</f>
        <v>0</v>
      </c>
      <c r="EC186">
        <f>IMREAL(Sheet1!EE188)</f>
        <v>0</v>
      </c>
      <c r="ED186">
        <f>IMREAL(Sheet1!EF188)</f>
        <v>0</v>
      </c>
      <c r="EE186">
        <f>IMREAL(Sheet1!EG188)</f>
        <v>0</v>
      </c>
      <c r="EF186">
        <f>IMREAL(Sheet1!EH188)</f>
        <v>0</v>
      </c>
      <c r="EG186">
        <f>IMREAL(Sheet1!EI188)</f>
        <v>0</v>
      </c>
      <c r="EH186">
        <f>IMREAL(Sheet1!EJ188)</f>
        <v>0</v>
      </c>
      <c r="EI186">
        <f>IMREAL(Sheet1!EK188)</f>
        <v>0</v>
      </c>
      <c r="EJ186">
        <f>IMREAL(Sheet1!EL188)</f>
        <v>0</v>
      </c>
      <c r="EK186">
        <f>IMREAL(Sheet1!EM188)</f>
        <v>0</v>
      </c>
      <c r="EL186">
        <f>IMREAL(Sheet1!EN188)</f>
        <v>0</v>
      </c>
      <c r="EM186">
        <f>IMREAL(Sheet1!EO188)</f>
        <v>0</v>
      </c>
      <c r="EN186">
        <f>IMREAL(Sheet1!EP188)</f>
        <v>0</v>
      </c>
      <c r="EO186">
        <f>IMREAL(Sheet1!EQ188)</f>
        <v>0</v>
      </c>
      <c r="EP186">
        <f>IMREAL(Sheet1!ER188)</f>
        <v>0</v>
      </c>
      <c r="EQ186">
        <f>IMREAL(Sheet1!ES188)</f>
        <v>0</v>
      </c>
      <c r="ER186">
        <f>IMREAL(Sheet1!ET188)</f>
        <v>0</v>
      </c>
      <c r="ES186">
        <f>IMREAL(Sheet1!EU188)</f>
        <v>0</v>
      </c>
      <c r="ET186">
        <f>IMREAL(Sheet1!EV188)</f>
        <v>0</v>
      </c>
      <c r="EU186">
        <f>IMREAL(Sheet1!EW188)</f>
        <v>0</v>
      </c>
      <c r="EV186">
        <f>IMREAL(Sheet1!EX188)</f>
        <v>0</v>
      </c>
      <c r="EW186">
        <f>IMREAL(Sheet1!EY188)</f>
        <v>0</v>
      </c>
      <c r="EX186">
        <f>IMREAL(Sheet1!EZ188)</f>
        <v>0</v>
      </c>
      <c r="EY186">
        <f>IMREAL(Sheet1!FA188)</f>
        <v>0</v>
      </c>
      <c r="EZ186">
        <f>IMREAL(Sheet1!FB188)</f>
        <v>0</v>
      </c>
      <c r="FA186">
        <f>IMREAL(Sheet1!FC188)</f>
        <v>0</v>
      </c>
      <c r="FB186">
        <f>IMREAL(Sheet1!FD188)</f>
        <v>0</v>
      </c>
      <c r="FC186">
        <f>IMREAL(Sheet1!FE188)</f>
        <v>0</v>
      </c>
      <c r="FD186">
        <f>IMREAL(Sheet1!FF188)</f>
        <v>0</v>
      </c>
      <c r="FE186">
        <f>IMREAL(Sheet1!FG188)</f>
        <v>0</v>
      </c>
      <c r="FF186">
        <f>IMREAL(Sheet1!FH188)</f>
        <v>0</v>
      </c>
      <c r="FG186">
        <f>IMREAL(Sheet1!FI188)</f>
        <v>0</v>
      </c>
      <c r="FH186">
        <f>IMREAL(Sheet1!FJ188)</f>
        <v>0</v>
      </c>
      <c r="FI186">
        <f>IMREAL(Sheet1!FK188)</f>
        <v>0</v>
      </c>
      <c r="FJ186">
        <f>IMREAL(Sheet1!FL188)</f>
        <v>0</v>
      </c>
      <c r="FK186">
        <f>IMREAL(Sheet1!FM188)</f>
        <v>0</v>
      </c>
      <c r="FL186">
        <f>IMREAL(Sheet1!FN188)</f>
        <v>0</v>
      </c>
      <c r="FM186">
        <f>IMREAL(Sheet1!FO188)</f>
        <v>0</v>
      </c>
      <c r="FN186">
        <f>IMREAL(Sheet1!FP188)</f>
        <v>0</v>
      </c>
      <c r="FO186">
        <f>IMREAL(Sheet1!FQ188)</f>
        <v>0</v>
      </c>
      <c r="FP186">
        <f>IMREAL(Sheet1!FR188)</f>
        <v>0</v>
      </c>
      <c r="FQ186">
        <f>IMREAL(Sheet1!FS188)</f>
        <v>0</v>
      </c>
      <c r="FR186">
        <f>IMREAL(Sheet1!FT188)</f>
        <v>0</v>
      </c>
      <c r="FS186">
        <f>IMREAL(Sheet1!FU188)</f>
        <v>0</v>
      </c>
      <c r="FT186">
        <f>IMREAL(Sheet1!FV188)</f>
        <v>0</v>
      </c>
      <c r="FU186">
        <f>IMREAL(Sheet1!FW188)</f>
        <v>0</v>
      </c>
      <c r="FV186">
        <f>IMREAL(Sheet1!FX188)</f>
        <v>0</v>
      </c>
      <c r="FW186">
        <f>IMREAL(Sheet1!FY188)</f>
        <v>0</v>
      </c>
      <c r="FX186">
        <f>IMREAL(Sheet1!FZ188)</f>
        <v>0</v>
      </c>
      <c r="FY186">
        <f>IMREAL(Sheet1!GA188)</f>
        <v>0</v>
      </c>
      <c r="FZ186">
        <f>IMREAL(Sheet1!GB188)</f>
        <v>0</v>
      </c>
      <c r="GA186">
        <f>IMREAL(Sheet1!GC188)</f>
        <v>0</v>
      </c>
      <c r="GB186">
        <f>IMREAL(Sheet1!GD188)</f>
        <v>0</v>
      </c>
      <c r="GC186">
        <f>IMREAL(Sheet1!GE188)</f>
        <v>-5.22</v>
      </c>
      <c r="GD186">
        <f>IMREAL(Sheet1!GF188)</f>
        <v>5.22</v>
      </c>
      <c r="GE186">
        <f>IMREAL(Sheet1!GG188)</f>
        <v>0</v>
      </c>
      <c r="GF186">
        <f>IMREAL(Sheet1!GH188)</f>
        <v>0</v>
      </c>
      <c r="GG186">
        <f>IMREAL(Sheet1!GI188)</f>
        <v>0</v>
      </c>
      <c r="GH186">
        <f>IMREAL(Sheet1!GJ188)</f>
        <v>0</v>
      </c>
      <c r="GI186">
        <f>IMREAL(Sheet1!GK188)</f>
        <v>0</v>
      </c>
      <c r="GJ186">
        <f>IMREAL(Sheet1!GL188)</f>
        <v>0</v>
      </c>
      <c r="GK186">
        <f>IMREAL(Sheet1!GM188)</f>
        <v>0</v>
      </c>
      <c r="GL186">
        <f>IMREAL(Sheet1!GN188)</f>
        <v>0</v>
      </c>
      <c r="GM186">
        <f>IMREAL(Sheet1!GO188)</f>
        <v>0</v>
      </c>
      <c r="GN186">
        <f>IMREAL(Sheet1!GP188)</f>
        <v>0</v>
      </c>
      <c r="GO186">
        <f>IMREAL(Sheet1!GQ188)</f>
        <v>0</v>
      </c>
      <c r="GP186">
        <f>IMREAL(Sheet1!GR188)</f>
        <v>0</v>
      </c>
      <c r="GQ186">
        <f>IMREAL(Sheet1!GS188)</f>
        <v>0</v>
      </c>
      <c r="GR186">
        <f>IMREAL(Sheet1!GT188)</f>
        <v>0</v>
      </c>
      <c r="GS186">
        <f>IMREAL(Sheet1!GU188)</f>
        <v>0</v>
      </c>
      <c r="GT186">
        <f>IMREAL(Sheet1!GV188)</f>
        <v>0</v>
      </c>
      <c r="GU186">
        <f>IMREAL(Sheet1!GW188)</f>
        <v>0</v>
      </c>
      <c r="GV186">
        <f>IMREAL(Sheet1!GX188)</f>
        <v>0</v>
      </c>
      <c r="GW186">
        <f>IMREAL(Sheet1!GY188)</f>
        <v>0</v>
      </c>
      <c r="GX186">
        <f>IMREAL(Sheet1!GZ188)</f>
        <v>0</v>
      </c>
      <c r="GY186">
        <f>IMREAL(Sheet1!HA188)</f>
        <v>0</v>
      </c>
      <c r="GZ186">
        <f>IMREAL(Sheet1!HB188)</f>
        <v>0</v>
      </c>
      <c r="HA186">
        <f>IMREAL(Sheet1!HC188)</f>
        <v>0</v>
      </c>
      <c r="HB186">
        <f>IMREAL(Sheet1!HD188)</f>
        <v>0</v>
      </c>
      <c r="HC186">
        <f>IMREAL(Sheet1!HE188)</f>
        <v>0</v>
      </c>
      <c r="HD186">
        <f>IMREAL(Sheet1!HF188)</f>
        <v>0</v>
      </c>
      <c r="HE186">
        <f>IMREAL(Sheet1!HG188)</f>
        <v>0</v>
      </c>
      <c r="HF186">
        <f>IMREAL(Sheet1!HH188)</f>
        <v>0</v>
      </c>
      <c r="HG186">
        <f>IMREAL(Sheet1!HI188)</f>
        <v>0</v>
      </c>
      <c r="HH186">
        <f>IMREAL(Sheet1!HJ188)</f>
        <v>0</v>
      </c>
      <c r="HI186">
        <f>IMREAL(Sheet1!HK188)</f>
        <v>0</v>
      </c>
      <c r="HJ186">
        <f>IMREAL(Sheet1!HL188)</f>
        <v>0</v>
      </c>
      <c r="HK186">
        <f>IMREAL(Sheet1!HM188)</f>
        <v>0</v>
      </c>
      <c r="HL186">
        <f>IMREAL(Sheet1!HN188)</f>
        <v>0</v>
      </c>
      <c r="HM186">
        <f>IMREAL(Sheet1!HO188)</f>
        <v>0</v>
      </c>
      <c r="HN186">
        <f>IMREAL(Sheet1!HP188)</f>
        <v>0</v>
      </c>
      <c r="HO186">
        <f>IMREAL(Sheet1!HQ188)</f>
        <v>0</v>
      </c>
      <c r="HP186">
        <f>IMREAL(Sheet1!HR188)</f>
        <v>0</v>
      </c>
      <c r="HQ186">
        <f>IMREAL(Sheet1!HS188)</f>
        <v>0</v>
      </c>
      <c r="HR186">
        <f>IMREAL(Sheet1!HT188)</f>
        <v>0</v>
      </c>
      <c r="HS186">
        <f>IMREAL(Sheet1!HU188)</f>
        <v>0</v>
      </c>
      <c r="HT186">
        <f>IMREAL(Sheet1!HV188)</f>
        <v>0</v>
      </c>
      <c r="HU186">
        <f>IMREAL(Sheet1!HW188)</f>
        <v>0</v>
      </c>
      <c r="HV186">
        <f>IMREAL(Sheet1!HX188)</f>
        <v>0</v>
      </c>
      <c r="HW186">
        <f>IMREAL(Sheet1!HY188)</f>
        <v>0</v>
      </c>
      <c r="HX186">
        <f>IMREAL(Sheet1!HZ188)</f>
        <v>0</v>
      </c>
      <c r="HY186">
        <f>IMREAL(Sheet1!IA188)</f>
        <v>0</v>
      </c>
      <c r="HZ186">
        <f>IMREAL(Sheet1!IB188)</f>
        <v>0</v>
      </c>
      <c r="IA186">
        <f>IMREAL(Sheet1!IC188)</f>
        <v>0</v>
      </c>
      <c r="IB186">
        <f>IMREAL(Sheet1!ID188)</f>
        <v>0</v>
      </c>
      <c r="IC186">
        <f>IMREAL(Sheet1!IE188)</f>
        <v>0</v>
      </c>
      <c r="ID186">
        <f>IMREAL(Sheet1!IF188)</f>
        <v>0</v>
      </c>
      <c r="IE186">
        <f>IMREAL(Sheet1!IG188)</f>
        <v>0</v>
      </c>
      <c r="IF186">
        <f>IMREAL(Sheet1!IH188)</f>
        <v>0</v>
      </c>
      <c r="IG186">
        <f>IMREAL(Sheet1!II188)</f>
        <v>0</v>
      </c>
      <c r="IH186">
        <f>IMREAL(Sheet1!IJ188)</f>
        <v>0</v>
      </c>
      <c r="II186">
        <f>IMREAL(Sheet1!IK188)</f>
        <v>0</v>
      </c>
      <c r="IJ186">
        <f>IMREAL(Sheet1!IL188)</f>
        <v>0</v>
      </c>
      <c r="IK186">
        <f>IMREAL(Sheet1!IM188)</f>
        <v>0</v>
      </c>
      <c r="IL186">
        <f>IMREAL(Sheet1!IN188)</f>
        <v>0</v>
      </c>
      <c r="IM186">
        <f>IMREAL(Sheet1!IO188)</f>
        <v>0</v>
      </c>
      <c r="IN186">
        <f>IMREAL(Sheet1!IP188)</f>
        <v>0</v>
      </c>
      <c r="IO186">
        <f>IMREAL(Sheet1!IQ188)</f>
        <v>0</v>
      </c>
      <c r="IP186">
        <f>IMREAL(Sheet1!IR188)</f>
        <v>0</v>
      </c>
      <c r="IQ186">
        <f>IMREAL(Sheet1!IS188)</f>
        <v>0</v>
      </c>
      <c r="IR186">
        <f>IMREAL(Sheet1!IT188)</f>
        <v>0</v>
      </c>
      <c r="IS186">
        <f>IMREAL(Sheet1!IU188)</f>
        <v>0</v>
      </c>
      <c r="IT186">
        <f>IMREAL(Sheet1!IV188)</f>
        <v>0</v>
      </c>
      <c r="IU186">
        <f>IMREAL(Sheet1!IW188)</f>
        <v>0</v>
      </c>
      <c r="IV186">
        <f>IMREAL(Sheet1!IX188)</f>
        <v>0</v>
      </c>
      <c r="IW186">
        <f>IMREAL(Sheet1!IY188)</f>
        <v>0</v>
      </c>
      <c r="IX186">
        <f>IMREAL(Sheet1!IZ188)</f>
        <v>0</v>
      </c>
      <c r="IY186">
        <f>IMREAL(Sheet1!JA188)</f>
        <v>0</v>
      </c>
      <c r="IZ186">
        <f>IMREAL(Sheet1!JB188)</f>
        <v>0</v>
      </c>
      <c r="JA186">
        <f>IMREAL(Sheet1!JC188)</f>
        <v>0</v>
      </c>
      <c r="JB186">
        <f>IMREAL(Sheet1!JD188)</f>
        <v>0</v>
      </c>
      <c r="JC186">
        <f>IMREAL(Sheet1!JE188)</f>
        <v>0</v>
      </c>
      <c r="JD186">
        <f>IMREAL(Sheet1!JF188)</f>
        <v>0</v>
      </c>
      <c r="JE186">
        <f>IMREAL(Sheet1!JG188)</f>
        <v>0</v>
      </c>
      <c r="JF186">
        <f>IMREAL(Sheet1!JH188)</f>
        <v>0</v>
      </c>
      <c r="JG186">
        <f>IMREAL(Sheet1!JI188)</f>
        <v>0</v>
      </c>
      <c r="JH186">
        <f>IMREAL(Sheet1!JJ188)</f>
        <v>0</v>
      </c>
      <c r="JI186">
        <f>IMREAL(Sheet1!JK188)</f>
        <v>0</v>
      </c>
      <c r="JJ186">
        <f>IMREAL(Sheet1!JL188)</f>
        <v>0</v>
      </c>
      <c r="JK186">
        <f>IMREAL(Sheet1!JM188)</f>
        <v>0</v>
      </c>
      <c r="JL186">
        <f>IMREAL(Sheet1!JN188)</f>
        <v>0</v>
      </c>
      <c r="JM186">
        <f>IMREAL(Sheet1!JO188)</f>
        <v>0</v>
      </c>
      <c r="JN186">
        <f>IMREAL(Sheet1!JP188)</f>
        <v>0</v>
      </c>
      <c r="JO186">
        <f>IMREAL(Sheet1!JQ188)</f>
        <v>0</v>
      </c>
      <c r="JP186">
        <f>IMREAL(Sheet1!JR188)</f>
        <v>0</v>
      </c>
      <c r="JQ186">
        <f>IMREAL(Sheet1!JS188)</f>
        <v>0</v>
      </c>
      <c r="JR186">
        <f>IMREAL(Sheet1!JT188)</f>
        <v>0</v>
      </c>
      <c r="JS186">
        <f>IMREAL(Sheet1!JU188)</f>
        <v>0</v>
      </c>
      <c r="JT186">
        <f>IMREAL(Sheet1!JV188)</f>
        <v>0</v>
      </c>
      <c r="JU186">
        <f>IMREAL(Sheet1!JW188)</f>
        <v>0</v>
      </c>
      <c r="JV186">
        <f>IMREAL(Sheet1!JX188)</f>
        <v>0</v>
      </c>
      <c r="JW186">
        <f>IMREAL(Sheet1!JY188)</f>
        <v>0</v>
      </c>
      <c r="JX186">
        <f>IMREAL(Sheet1!JZ188)</f>
        <v>0</v>
      </c>
      <c r="JY186">
        <f>IMREAL(Sheet1!KA188)</f>
        <v>0</v>
      </c>
      <c r="JZ186">
        <f>IMREAL(Sheet1!KB188)</f>
        <v>0</v>
      </c>
      <c r="KA186">
        <f>IMREAL(Sheet1!KC188)</f>
        <v>0</v>
      </c>
      <c r="KB186">
        <f>IMREAL(Sheet1!KD188)</f>
        <v>0</v>
      </c>
      <c r="KC186">
        <f>IMREAL(Sheet1!KE188)</f>
        <v>0</v>
      </c>
      <c r="KD186">
        <f>IMREAL(Sheet1!KF188)</f>
        <v>0</v>
      </c>
      <c r="KE186">
        <f>IMREAL(Sheet1!KG188)</f>
        <v>0</v>
      </c>
      <c r="KF186">
        <f>IMREAL(Sheet1!KH188)</f>
        <v>0</v>
      </c>
      <c r="KG186">
        <f>IMREAL(Sheet1!KI188)</f>
        <v>0</v>
      </c>
      <c r="KH186">
        <f>IMREAL(Sheet1!KJ188)</f>
        <v>0</v>
      </c>
      <c r="KI186">
        <f>IMREAL(Sheet1!KK188)</f>
        <v>0</v>
      </c>
      <c r="KJ186">
        <f>IMREAL(Sheet1!KL188)</f>
        <v>0</v>
      </c>
      <c r="KK186">
        <f>IMREAL(Sheet1!KM188)</f>
        <v>0</v>
      </c>
      <c r="KL186">
        <f>IMREAL(Sheet1!KN188)</f>
        <v>0</v>
      </c>
      <c r="KM186">
        <f>IMREAL(Sheet1!KO188)</f>
        <v>0</v>
      </c>
      <c r="KN186">
        <f>IMREAL(Sheet1!KP188)</f>
        <v>0</v>
      </c>
    </row>
    <row r="187" spans="1:300" x14ac:dyDescent="0.25">
      <c r="A187">
        <f>IMREAL(Sheet1!C189)</f>
        <v>0</v>
      </c>
      <c r="B187">
        <f>IMREAL(Sheet1!D189)</f>
        <v>0</v>
      </c>
      <c r="C187">
        <f>IMREAL(Sheet1!E189)</f>
        <v>0</v>
      </c>
      <c r="D187">
        <f>IMREAL(Sheet1!F189)</f>
        <v>0</v>
      </c>
      <c r="E187">
        <f>IMREAL(Sheet1!G189)</f>
        <v>0</v>
      </c>
      <c r="F187">
        <f>IMREAL(Sheet1!H189)</f>
        <v>0</v>
      </c>
      <c r="G187">
        <f>IMREAL(Sheet1!I189)</f>
        <v>0</v>
      </c>
      <c r="H187">
        <f>IMREAL(Sheet1!J189)</f>
        <v>0</v>
      </c>
      <c r="I187">
        <f>IMREAL(Sheet1!K189)</f>
        <v>0</v>
      </c>
      <c r="J187">
        <f>IMREAL(Sheet1!L189)</f>
        <v>0</v>
      </c>
      <c r="K187">
        <f>IMREAL(Sheet1!M189)</f>
        <v>0</v>
      </c>
      <c r="L187">
        <f>IMREAL(Sheet1!N189)</f>
        <v>0</v>
      </c>
      <c r="M187">
        <f>IMREAL(Sheet1!O189)</f>
        <v>0</v>
      </c>
      <c r="N187">
        <f>IMREAL(Sheet1!P189)</f>
        <v>0</v>
      </c>
      <c r="O187">
        <f>IMREAL(Sheet1!Q189)</f>
        <v>0</v>
      </c>
      <c r="P187">
        <f>IMREAL(Sheet1!R189)</f>
        <v>0</v>
      </c>
      <c r="Q187">
        <f>IMREAL(Sheet1!S189)</f>
        <v>0</v>
      </c>
      <c r="R187">
        <f>IMREAL(Sheet1!T189)</f>
        <v>0</v>
      </c>
      <c r="S187">
        <f>IMREAL(Sheet1!U189)</f>
        <v>0</v>
      </c>
      <c r="T187">
        <f>IMREAL(Sheet1!V189)</f>
        <v>0</v>
      </c>
      <c r="U187">
        <f>IMREAL(Sheet1!W189)</f>
        <v>0</v>
      </c>
      <c r="V187">
        <f>IMREAL(Sheet1!X189)</f>
        <v>0</v>
      </c>
      <c r="W187">
        <f>IMREAL(Sheet1!Y189)</f>
        <v>0</v>
      </c>
      <c r="X187">
        <f>IMREAL(Sheet1!Z189)</f>
        <v>0</v>
      </c>
      <c r="Y187">
        <f>IMREAL(Sheet1!AA189)</f>
        <v>0</v>
      </c>
      <c r="Z187">
        <f>IMREAL(Sheet1!AB189)</f>
        <v>0</v>
      </c>
      <c r="AA187">
        <f>IMREAL(Sheet1!AC189)</f>
        <v>0</v>
      </c>
      <c r="AB187">
        <f>IMREAL(Sheet1!AD189)</f>
        <v>0</v>
      </c>
      <c r="AC187">
        <f>IMREAL(Sheet1!AE189)</f>
        <v>0</v>
      </c>
      <c r="AD187">
        <f>IMREAL(Sheet1!AF189)</f>
        <v>0</v>
      </c>
      <c r="AE187">
        <f>IMREAL(Sheet1!AG189)</f>
        <v>0</v>
      </c>
      <c r="AF187">
        <f>IMREAL(Sheet1!AH189)</f>
        <v>0</v>
      </c>
      <c r="AG187">
        <f>IMREAL(Sheet1!AI189)</f>
        <v>0</v>
      </c>
      <c r="AH187">
        <f>IMREAL(Sheet1!AJ189)</f>
        <v>0</v>
      </c>
      <c r="AI187">
        <f>IMREAL(Sheet1!AK189)</f>
        <v>0</v>
      </c>
      <c r="AJ187">
        <f>IMREAL(Sheet1!AL189)</f>
        <v>0</v>
      </c>
      <c r="AK187">
        <f>IMREAL(Sheet1!AM189)</f>
        <v>0</v>
      </c>
      <c r="AL187">
        <f>IMREAL(Sheet1!AN189)</f>
        <v>0</v>
      </c>
      <c r="AM187">
        <f>IMREAL(Sheet1!AO189)</f>
        <v>0</v>
      </c>
      <c r="AN187">
        <f>IMREAL(Sheet1!AP189)</f>
        <v>0</v>
      </c>
      <c r="AO187">
        <f>IMREAL(Sheet1!AQ189)</f>
        <v>0</v>
      </c>
      <c r="AP187">
        <f>IMREAL(Sheet1!AR189)</f>
        <v>0</v>
      </c>
      <c r="AQ187">
        <f>IMREAL(Sheet1!AS189)</f>
        <v>0</v>
      </c>
      <c r="AR187">
        <f>IMREAL(Sheet1!AT189)</f>
        <v>0</v>
      </c>
      <c r="AS187">
        <f>IMREAL(Sheet1!AU189)</f>
        <v>0</v>
      </c>
      <c r="AT187">
        <f>IMREAL(Sheet1!AV189)</f>
        <v>0</v>
      </c>
      <c r="AU187">
        <f>IMREAL(Sheet1!AW189)</f>
        <v>0</v>
      </c>
      <c r="AV187">
        <f>IMREAL(Sheet1!AX189)</f>
        <v>0</v>
      </c>
      <c r="AW187">
        <f>IMREAL(Sheet1!AY189)</f>
        <v>0</v>
      </c>
      <c r="AX187">
        <f>IMREAL(Sheet1!AZ189)</f>
        <v>0</v>
      </c>
      <c r="AY187">
        <f>IMREAL(Sheet1!BA189)</f>
        <v>0</v>
      </c>
      <c r="AZ187">
        <f>IMREAL(Sheet1!BB189)</f>
        <v>0</v>
      </c>
      <c r="BA187">
        <f>IMREAL(Sheet1!BC189)</f>
        <v>0</v>
      </c>
      <c r="BB187">
        <f>IMREAL(Sheet1!BD189)</f>
        <v>0</v>
      </c>
      <c r="BC187">
        <f>IMREAL(Sheet1!BE189)</f>
        <v>0</v>
      </c>
      <c r="BD187">
        <f>IMREAL(Sheet1!BF189)</f>
        <v>0</v>
      </c>
      <c r="BE187">
        <f>IMREAL(Sheet1!BG189)</f>
        <v>0</v>
      </c>
      <c r="BF187">
        <f>IMREAL(Sheet1!BH189)</f>
        <v>0</v>
      </c>
      <c r="BG187">
        <f>IMREAL(Sheet1!BI189)</f>
        <v>0</v>
      </c>
      <c r="BH187">
        <f>IMREAL(Sheet1!BJ189)</f>
        <v>0</v>
      </c>
      <c r="BI187">
        <f>IMREAL(Sheet1!BK189)</f>
        <v>0</v>
      </c>
      <c r="BJ187">
        <f>IMREAL(Sheet1!BL189)</f>
        <v>0</v>
      </c>
      <c r="BK187">
        <f>IMREAL(Sheet1!BM189)</f>
        <v>0</v>
      </c>
      <c r="BL187">
        <f>IMREAL(Sheet1!BN189)</f>
        <v>0</v>
      </c>
      <c r="BM187">
        <f>IMREAL(Sheet1!BO189)</f>
        <v>0</v>
      </c>
      <c r="BN187">
        <f>IMREAL(Sheet1!BP189)</f>
        <v>0</v>
      </c>
      <c r="BO187">
        <f>IMREAL(Sheet1!BQ189)</f>
        <v>0</v>
      </c>
      <c r="BP187">
        <f>IMREAL(Sheet1!BR189)</f>
        <v>0</v>
      </c>
      <c r="BQ187">
        <f>IMREAL(Sheet1!BS189)</f>
        <v>0</v>
      </c>
      <c r="BR187">
        <f>IMREAL(Sheet1!BT189)</f>
        <v>0</v>
      </c>
      <c r="BS187">
        <f>IMREAL(Sheet1!BU189)</f>
        <v>0</v>
      </c>
      <c r="BT187">
        <f>IMREAL(Sheet1!BV189)</f>
        <v>0</v>
      </c>
      <c r="BU187">
        <f>IMREAL(Sheet1!BW189)</f>
        <v>0</v>
      </c>
      <c r="BV187">
        <f>IMREAL(Sheet1!BX189)</f>
        <v>0</v>
      </c>
      <c r="BW187">
        <f>IMREAL(Sheet1!BY189)</f>
        <v>0</v>
      </c>
      <c r="BX187">
        <f>IMREAL(Sheet1!BZ189)</f>
        <v>0</v>
      </c>
      <c r="BY187">
        <f>IMREAL(Sheet1!CA189)</f>
        <v>0</v>
      </c>
      <c r="BZ187">
        <f>IMREAL(Sheet1!CB189)</f>
        <v>0</v>
      </c>
      <c r="CA187">
        <f>IMREAL(Sheet1!CC189)</f>
        <v>0</v>
      </c>
      <c r="CB187">
        <f>IMREAL(Sheet1!CD189)</f>
        <v>0</v>
      </c>
      <c r="CC187">
        <f>IMREAL(Sheet1!CE189)</f>
        <v>0</v>
      </c>
      <c r="CD187">
        <f>IMREAL(Sheet1!CF189)</f>
        <v>0</v>
      </c>
      <c r="CE187">
        <f>IMREAL(Sheet1!CG189)</f>
        <v>0</v>
      </c>
      <c r="CF187">
        <f>IMREAL(Sheet1!CH189)</f>
        <v>0</v>
      </c>
      <c r="CG187">
        <f>IMREAL(Sheet1!CI189)</f>
        <v>0</v>
      </c>
      <c r="CH187">
        <f>IMREAL(Sheet1!CJ189)</f>
        <v>0</v>
      </c>
      <c r="CI187">
        <f>IMREAL(Sheet1!CK189)</f>
        <v>0</v>
      </c>
      <c r="CJ187">
        <f>IMREAL(Sheet1!CL189)</f>
        <v>0</v>
      </c>
      <c r="CK187">
        <f>IMREAL(Sheet1!CM189)</f>
        <v>0</v>
      </c>
      <c r="CL187">
        <f>IMREAL(Sheet1!CN189)</f>
        <v>0</v>
      </c>
      <c r="CM187">
        <f>IMREAL(Sheet1!CO189)</f>
        <v>0</v>
      </c>
      <c r="CN187">
        <f>IMREAL(Sheet1!CP189)</f>
        <v>0</v>
      </c>
      <c r="CO187">
        <f>IMREAL(Sheet1!CQ189)</f>
        <v>0</v>
      </c>
      <c r="CP187">
        <f>IMREAL(Sheet1!CR189)</f>
        <v>0</v>
      </c>
      <c r="CQ187">
        <f>IMREAL(Sheet1!CS189)</f>
        <v>0</v>
      </c>
      <c r="CR187">
        <f>IMREAL(Sheet1!CT189)</f>
        <v>0</v>
      </c>
      <c r="CS187">
        <f>IMREAL(Sheet1!CU189)</f>
        <v>0</v>
      </c>
      <c r="CT187">
        <f>IMREAL(Sheet1!CV189)</f>
        <v>0</v>
      </c>
      <c r="CU187">
        <f>IMREAL(Sheet1!CW189)</f>
        <v>0</v>
      </c>
      <c r="CV187">
        <f>IMREAL(Sheet1!CX189)</f>
        <v>0</v>
      </c>
      <c r="CW187">
        <f>IMREAL(Sheet1!CY189)</f>
        <v>0</v>
      </c>
      <c r="CX187">
        <f>IMREAL(Sheet1!CZ189)</f>
        <v>0</v>
      </c>
      <c r="CY187">
        <f>IMREAL(Sheet1!DA189)</f>
        <v>0</v>
      </c>
      <c r="CZ187">
        <f>IMREAL(Sheet1!DB189)</f>
        <v>0</v>
      </c>
      <c r="DA187">
        <f>IMREAL(Sheet1!DC189)</f>
        <v>0</v>
      </c>
      <c r="DB187">
        <f>IMREAL(Sheet1!DD189)</f>
        <v>0</v>
      </c>
      <c r="DC187">
        <f>IMREAL(Sheet1!DE189)</f>
        <v>0</v>
      </c>
      <c r="DD187">
        <f>IMREAL(Sheet1!DF189)</f>
        <v>0</v>
      </c>
      <c r="DE187">
        <f>IMREAL(Sheet1!DG189)</f>
        <v>0</v>
      </c>
      <c r="DF187">
        <f>IMREAL(Sheet1!DH189)</f>
        <v>0</v>
      </c>
      <c r="DG187">
        <f>IMREAL(Sheet1!DI189)</f>
        <v>0</v>
      </c>
      <c r="DH187">
        <f>IMREAL(Sheet1!DJ189)</f>
        <v>0</v>
      </c>
      <c r="DI187">
        <f>IMREAL(Sheet1!DK189)</f>
        <v>0</v>
      </c>
      <c r="DJ187">
        <f>IMREAL(Sheet1!DL189)</f>
        <v>0</v>
      </c>
      <c r="DK187">
        <f>IMREAL(Sheet1!DM189)</f>
        <v>0</v>
      </c>
      <c r="DL187">
        <f>IMREAL(Sheet1!DN189)</f>
        <v>0</v>
      </c>
      <c r="DM187">
        <f>IMREAL(Sheet1!DO189)</f>
        <v>0</v>
      </c>
      <c r="DN187">
        <f>IMREAL(Sheet1!DP189)</f>
        <v>0</v>
      </c>
      <c r="DO187">
        <f>IMREAL(Sheet1!DQ189)</f>
        <v>0</v>
      </c>
      <c r="DP187">
        <f>IMREAL(Sheet1!DR189)</f>
        <v>0</v>
      </c>
      <c r="DQ187">
        <f>IMREAL(Sheet1!DS189)</f>
        <v>0</v>
      </c>
      <c r="DR187">
        <f>IMREAL(Sheet1!DT189)</f>
        <v>0</v>
      </c>
      <c r="DS187">
        <f>IMREAL(Sheet1!DU189)</f>
        <v>0</v>
      </c>
      <c r="DT187">
        <f>IMREAL(Sheet1!DV189)</f>
        <v>0</v>
      </c>
      <c r="DU187">
        <f>IMREAL(Sheet1!DW189)</f>
        <v>0</v>
      </c>
      <c r="DV187">
        <f>IMREAL(Sheet1!DX189)</f>
        <v>0</v>
      </c>
      <c r="DW187">
        <f>IMREAL(Sheet1!DY189)</f>
        <v>0</v>
      </c>
      <c r="DX187">
        <f>IMREAL(Sheet1!DZ189)</f>
        <v>0</v>
      </c>
      <c r="DY187">
        <f>IMREAL(Sheet1!EA189)</f>
        <v>0</v>
      </c>
      <c r="DZ187">
        <f>IMREAL(Sheet1!EB189)</f>
        <v>0</v>
      </c>
      <c r="EA187">
        <f>IMREAL(Sheet1!EC189)</f>
        <v>0</v>
      </c>
      <c r="EB187">
        <f>IMREAL(Sheet1!ED189)</f>
        <v>0</v>
      </c>
      <c r="EC187">
        <f>IMREAL(Sheet1!EE189)</f>
        <v>0</v>
      </c>
      <c r="ED187">
        <f>IMREAL(Sheet1!EF189)</f>
        <v>0</v>
      </c>
      <c r="EE187">
        <f>IMREAL(Sheet1!EG189)</f>
        <v>0</v>
      </c>
      <c r="EF187">
        <f>IMREAL(Sheet1!EH189)</f>
        <v>0</v>
      </c>
      <c r="EG187">
        <f>IMREAL(Sheet1!EI189)</f>
        <v>0</v>
      </c>
      <c r="EH187">
        <f>IMREAL(Sheet1!EJ189)</f>
        <v>0</v>
      </c>
      <c r="EI187">
        <f>IMREAL(Sheet1!EK189)</f>
        <v>0</v>
      </c>
      <c r="EJ187">
        <f>IMREAL(Sheet1!EL189)</f>
        <v>0</v>
      </c>
      <c r="EK187">
        <f>IMREAL(Sheet1!EM189)</f>
        <v>0</v>
      </c>
      <c r="EL187">
        <f>IMREAL(Sheet1!EN189)</f>
        <v>0</v>
      </c>
      <c r="EM187">
        <f>IMREAL(Sheet1!EO189)</f>
        <v>0</v>
      </c>
      <c r="EN187">
        <f>IMREAL(Sheet1!EP189)</f>
        <v>0</v>
      </c>
      <c r="EO187">
        <f>IMREAL(Sheet1!EQ189)</f>
        <v>0</v>
      </c>
      <c r="EP187">
        <f>IMREAL(Sheet1!ER189)</f>
        <v>0</v>
      </c>
      <c r="EQ187">
        <f>IMREAL(Sheet1!ES189)</f>
        <v>0</v>
      </c>
      <c r="ER187">
        <f>IMREAL(Sheet1!ET189)</f>
        <v>0</v>
      </c>
      <c r="ES187">
        <f>IMREAL(Sheet1!EU189)</f>
        <v>0</v>
      </c>
      <c r="ET187">
        <f>IMREAL(Sheet1!EV189)</f>
        <v>0</v>
      </c>
      <c r="EU187">
        <f>IMREAL(Sheet1!EW189)</f>
        <v>0</v>
      </c>
      <c r="EV187">
        <f>IMREAL(Sheet1!EX189)</f>
        <v>0</v>
      </c>
      <c r="EW187">
        <f>IMREAL(Sheet1!EY189)</f>
        <v>0</v>
      </c>
      <c r="EX187">
        <f>IMREAL(Sheet1!EZ189)</f>
        <v>0</v>
      </c>
      <c r="EY187">
        <f>IMREAL(Sheet1!FA189)</f>
        <v>0</v>
      </c>
      <c r="EZ187">
        <f>IMREAL(Sheet1!FB189)</f>
        <v>0</v>
      </c>
      <c r="FA187">
        <f>IMREAL(Sheet1!FC189)</f>
        <v>0</v>
      </c>
      <c r="FB187">
        <f>IMREAL(Sheet1!FD189)</f>
        <v>0</v>
      </c>
      <c r="FC187">
        <f>IMREAL(Sheet1!FE189)</f>
        <v>0</v>
      </c>
      <c r="FD187">
        <f>IMREAL(Sheet1!FF189)</f>
        <v>0</v>
      </c>
      <c r="FE187">
        <f>IMREAL(Sheet1!FG189)</f>
        <v>0</v>
      </c>
      <c r="FF187">
        <f>IMREAL(Sheet1!FH189)</f>
        <v>0</v>
      </c>
      <c r="FG187">
        <f>IMREAL(Sheet1!FI189)</f>
        <v>0</v>
      </c>
      <c r="FH187">
        <f>IMREAL(Sheet1!FJ189)</f>
        <v>0</v>
      </c>
      <c r="FI187">
        <f>IMREAL(Sheet1!FK189)</f>
        <v>0</v>
      </c>
      <c r="FJ187">
        <f>IMREAL(Sheet1!FL189)</f>
        <v>0</v>
      </c>
      <c r="FK187">
        <f>IMREAL(Sheet1!FM189)</f>
        <v>0</v>
      </c>
      <c r="FL187">
        <f>IMREAL(Sheet1!FN189)</f>
        <v>-3.26</v>
      </c>
      <c r="FM187">
        <f>IMREAL(Sheet1!FO189)</f>
        <v>0</v>
      </c>
      <c r="FN187">
        <f>IMREAL(Sheet1!FP189)</f>
        <v>0</v>
      </c>
      <c r="FO187">
        <f>IMREAL(Sheet1!FQ189)</f>
        <v>0</v>
      </c>
      <c r="FP187">
        <f>IMREAL(Sheet1!FR189)</f>
        <v>-2.6</v>
      </c>
      <c r="FQ187">
        <f>IMREAL(Sheet1!FS189)</f>
        <v>0</v>
      </c>
      <c r="FR187">
        <f>IMREAL(Sheet1!FT189)</f>
        <v>0</v>
      </c>
      <c r="FS187">
        <f>IMREAL(Sheet1!FU189)</f>
        <v>0</v>
      </c>
      <c r="FT187">
        <f>IMREAL(Sheet1!FV189)</f>
        <v>0</v>
      </c>
      <c r="FU187">
        <f>IMREAL(Sheet1!FW189)</f>
        <v>0</v>
      </c>
      <c r="FV187">
        <f>IMREAL(Sheet1!FX189)</f>
        <v>0</v>
      </c>
      <c r="FW187">
        <f>IMREAL(Sheet1!FY189)</f>
        <v>0</v>
      </c>
      <c r="FX187">
        <f>IMREAL(Sheet1!FZ189)</f>
        <v>0</v>
      </c>
      <c r="FY187">
        <f>IMREAL(Sheet1!GA189)</f>
        <v>0</v>
      </c>
      <c r="FZ187">
        <f>IMREAL(Sheet1!GB189)</f>
        <v>0</v>
      </c>
      <c r="GA187">
        <f>IMREAL(Sheet1!GC189)</f>
        <v>0</v>
      </c>
      <c r="GB187">
        <f>IMREAL(Sheet1!GD189)</f>
        <v>0</v>
      </c>
      <c r="GC187">
        <f>IMREAL(Sheet1!GE189)</f>
        <v>-1.02</v>
      </c>
      <c r="GD187">
        <f>IMREAL(Sheet1!GF189)</f>
        <v>0</v>
      </c>
      <c r="GE187">
        <f>IMREAL(Sheet1!GG189)</f>
        <v>6.89</v>
      </c>
      <c r="GF187">
        <f>IMREAL(Sheet1!GH189)</f>
        <v>0</v>
      </c>
      <c r="GG187">
        <f>IMREAL(Sheet1!GI189)</f>
        <v>0</v>
      </c>
      <c r="GH187">
        <f>IMREAL(Sheet1!GJ189)</f>
        <v>0</v>
      </c>
      <c r="GI187">
        <f>IMREAL(Sheet1!GK189)</f>
        <v>0</v>
      </c>
      <c r="GJ187">
        <f>IMREAL(Sheet1!GL189)</f>
        <v>0</v>
      </c>
      <c r="GK187">
        <f>IMREAL(Sheet1!GM189)</f>
        <v>0</v>
      </c>
      <c r="GL187">
        <f>IMREAL(Sheet1!GN189)</f>
        <v>0</v>
      </c>
      <c r="GM187">
        <f>IMREAL(Sheet1!GO189)</f>
        <v>0</v>
      </c>
      <c r="GN187">
        <f>IMREAL(Sheet1!GP189)</f>
        <v>0</v>
      </c>
      <c r="GO187">
        <f>IMREAL(Sheet1!GQ189)</f>
        <v>0</v>
      </c>
      <c r="GP187">
        <f>IMREAL(Sheet1!GR189)</f>
        <v>0</v>
      </c>
      <c r="GQ187">
        <f>IMREAL(Sheet1!GS189)</f>
        <v>0</v>
      </c>
      <c r="GR187">
        <f>IMREAL(Sheet1!GT189)</f>
        <v>0</v>
      </c>
      <c r="GS187">
        <f>IMREAL(Sheet1!GU189)</f>
        <v>0</v>
      </c>
      <c r="GT187">
        <f>IMREAL(Sheet1!GV189)</f>
        <v>0</v>
      </c>
      <c r="GU187">
        <f>IMREAL(Sheet1!GW189)</f>
        <v>0</v>
      </c>
      <c r="GV187">
        <f>IMREAL(Sheet1!GX189)</f>
        <v>0</v>
      </c>
      <c r="GW187">
        <f>IMREAL(Sheet1!GY189)</f>
        <v>0</v>
      </c>
      <c r="GX187">
        <f>IMREAL(Sheet1!GZ189)</f>
        <v>0</v>
      </c>
      <c r="GY187">
        <f>IMREAL(Sheet1!HA189)</f>
        <v>0</v>
      </c>
      <c r="GZ187">
        <f>IMREAL(Sheet1!HB189)</f>
        <v>0</v>
      </c>
      <c r="HA187">
        <f>IMREAL(Sheet1!HC189)</f>
        <v>0</v>
      </c>
      <c r="HB187">
        <f>IMREAL(Sheet1!HD189)</f>
        <v>0</v>
      </c>
      <c r="HC187">
        <f>IMREAL(Sheet1!HE189)</f>
        <v>0</v>
      </c>
      <c r="HD187">
        <f>IMREAL(Sheet1!HF189)</f>
        <v>0</v>
      </c>
      <c r="HE187">
        <f>IMREAL(Sheet1!HG189)</f>
        <v>0</v>
      </c>
      <c r="HF187">
        <f>IMREAL(Sheet1!HH189)</f>
        <v>0</v>
      </c>
      <c r="HG187">
        <f>IMREAL(Sheet1!HI189)</f>
        <v>0</v>
      </c>
      <c r="HH187">
        <f>IMREAL(Sheet1!HJ189)</f>
        <v>0</v>
      </c>
      <c r="HI187">
        <f>IMREAL(Sheet1!HK189)</f>
        <v>0</v>
      </c>
      <c r="HJ187">
        <f>IMREAL(Sheet1!HL189)</f>
        <v>0</v>
      </c>
      <c r="HK187">
        <f>IMREAL(Sheet1!HM189)</f>
        <v>0</v>
      </c>
      <c r="HL187">
        <f>IMREAL(Sheet1!HN189)</f>
        <v>0</v>
      </c>
      <c r="HM187">
        <f>IMREAL(Sheet1!HO189)</f>
        <v>0</v>
      </c>
      <c r="HN187">
        <f>IMREAL(Sheet1!HP189)</f>
        <v>0</v>
      </c>
      <c r="HO187">
        <f>IMREAL(Sheet1!HQ189)</f>
        <v>0</v>
      </c>
      <c r="HP187">
        <f>IMREAL(Sheet1!HR189)</f>
        <v>0</v>
      </c>
      <c r="HQ187">
        <f>IMREAL(Sheet1!HS189)</f>
        <v>0</v>
      </c>
      <c r="HR187">
        <f>IMREAL(Sheet1!HT189)</f>
        <v>0</v>
      </c>
      <c r="HS187">
        <f>IMREAL(Sheet1!HU189)</f>
        <v>0</v>
      </c>
      <c r="HT187">
        <f>IMREAL(Sheet1!HV189)</f>
        <v>0</v>
      </c>
      <c r="HU187">
        <f>IMREAL(Sheet1!HW189)</f>
        <v>0</v>
      </c>
      <c r="HV187">
        <f>IMREAL(Sheet1!HX189)</f>
        <v>0</v>
      </c>
      <c r="HW187">
        <f>IMREAL(Sheet1!HY189)</f>
        <v>0</v>
      </c>
      <c r="HX187">
        <f>IMREAL(Sheet1!HZ189)</f>
        <v>0</v>
      </c>
      <c r="HY187">
        <f>IMREAL(Sheet1!IA189)</f>
        <v>0</v>
      </c>
      <c r="HZ187">
        <f>IMREAL(Sheet1!IB189)</f>
        <v>0</v>
      </c>
      <c r="IA187">
        <f>IMREAL(Sheet1!IC189)</f>
        <v>0</v>
      </c>
      <c r="IB187">
        <f>IMREAL(Sheet1!ID189)</f>
        <v>0</v>
      </c>
      <c r="IC187">
        <f>IMREAL(Sheet1!IE189)</f>
        <v>0</v>
      </c>
      <c r="ID187">
        <f>IMREAL(Sheet1!IF189)</f>
        <v>0</v>
      </c>
      <c r="IE187">
        <f>IMREAL(Sheet1!IG189)</f>
        <v>0</v>
      </c>
      <c r="IF187">
        <f>IMREAL(Sheet1!IH189)</f>
        <v>0</v>
      </c>
      <c r="IG187">
        <f>IMREAL(Sheet1!II189)</f>
        <v>0</v>
      </c>
      <c r="IH187">
        <f>IMREAL(Sheet1!IJ189)</f>
        <v>0</v>
      </c>
      <c r="II187">
        <f>IMREAL(Sheet1!IK189)</f>
        <v>0</v>
      </c>
      <c r="IJ187">
        <f>IMREAL(Sheet1!IL189)</f>
        <v>0</v>
      </c>
      <c r="IK187">
        <f>IMREAL(Sheet1!IM189)</f>
        <v>0</v>
      </c>
      <c r="IL187">
        <f>IMREAL(Sheet1!IN189)</f>
        <v>0</v>
      </c>
      <c r="IM187">
        <f>IMREAL(Sheet1!IO189)</f>
        <v>0</v>
      </c>
      <c r="IN187">
        <f>IMREAL(Sheet1!IP189)</f>
        <v>0</v>
      </c>
      <c r="IO187">
        <f>IMREAL(Sheet1!IQ189)</f>
        <v>0</v>
      </c>
      <c r="IP187">
        <f>IMREAL(Sheet1!IR189)</f>
        <v>0</v>
      </c>
      <c r="IQ187">
        <f>IMREAL(Sheet1!IS189)</f>
        <v>0</v>
      </c>
      <c r="IR187">
        <f>IMREAL(Sheet1!IT189)</f>
        <v>0</v>
      </c>
      <c r="IS187">
        <f>IMREAL(Sheet1!IU189)</f>
        <v>0</v>
      </c>
      <c r="IT187">
        <f>IMREAL(Sheet1!IV189)</f>
        <v>0</v>
      </c>
      <c r="IU187">
        <f>IMREAL(Sheet1!IW189)</f>
        <v>0</v>
      </c>
      <c r="IV187">
        <f>IMREAL(Sheet1!IX189)</f>
        <v>0</v>
      </c>
      <c r="IW187">
        <f>IMREAL(Sheet1!IY189)</f>
        <v>0</v>
      </c>
      <c r="IX187">
        <f>IMREAL(Sheet1!IZ189)</f>
        <v>0</v>
      </c>
      <c r="IY187">
        <f>IMREAL(Sheet1!JA189)</f>
        <v>0</v>
      </c>
      <c r="IZ187">
        <f>IMREAL(Sheet1!JB189)</f>
        <v>0</v>
      </c>
      <c r="JA187">
        <f>IMREAL(Sheet1!JC189)</f>
        <v>0</v>
      </c>
      <c r="JB187">
        <f>IMREAL(Sheet1!JD189)</f>
        <v>0</v>
      </c>
      <c r="JC187">
        <f>IMREAL(Sheet1!JE189)</f>
        <v>0</v>
      </c>
      <c r="JD187">
        <f>IMREAL(Sheet1!JF189)</f>
        <v>0</v>
      </c>
      <c r="JE187">
        <f>IMREAL(Sheet1!JG189)</f>
        <v>0</v>
      </c>
      <c r="JF187">
        <f>IMREAL(Sheet1!JH189)</f>
        <v>0</v>
      </c>
      <c r="JG187">
        <f>IMREAL(Sheet1!JI189)</f>
        <v>0</v>
      </c>
      <c r="JH187">
        <f>IMREAL(Sheet1!JJ189)</f>
        <v>0</v>
      </c>
      <c r="JI187">
        <f>IMREAL(Sheet1!JK189)</f>
        <v>0</v>
      </c>
      <c r="JJ187">
        <f>IMREAL(Sheet1!JL189)</f>
        <v>0</v>
      </c>
      <c r="JK187">
        <f>IMREAL(Sheet1!JM189)</f>
        <v>0</v>
      </c>
      <c r="JL187">
        <f>IMREAL(Sheet1!JN189)</f>
        <v>0</v>
      </c>
      <c r="JM187">
        <f>IMREAL(Sheet1!JO189)</f>
        <v>0</v>
      </c>
      <c r="JN187">
        <f>IMREAL(Sheet1!JP189)</f>
        <v>0</v>
      </c>
      <c r="JO187">
        <f>IMREAL(Sheet1!JQ189)</f>
        <v>0</v>
      </c>
      <c r="JP187">
        <f>IMREAL(Sheet1!JR189)</f>
        <v>0</v>
      </c>
      <c r="JQ187">
        <f>IMREAL(Sheet1!JS189)</f>
        <v>0</v>
      </c>
      <c r="JR187">
        <f>IMREAL(Sheet1!JT189)</f>
        <v>0</v>
      </c>
      <c r="JS187">
        <f>IMREAL(Sheet1!JU189)</f>
        <v>0</v>
      </c>
      <c r="JT187">
        <f>IMREAL(Sheet1!JV189)</f>
        <v>0</v>
      </c>
      <c r="JU187">
        <f>IMREAL(Sheet1!JW189)</f>
        <v>0</v>
      </c>
      <c r="JV187">
        <f>IMREAL(Sheet1!JX189)</f>
        <v>0</v>
      </c>
      <c r="JW187">
        <f>IMREAL(Sheet1!JY189)</f>
        <v>0</v>
      </c>
      <c r="JX187">
        <f>IMREAL(Sheet1!JZ189)</f>
        <v>0</v>
      </c>
      <c r="JY187">
        <f>IMREAL(Sheet1!KA189)</f>
        <v>0</v>
      </c>
      <c r="JZ187">
        <f>IMREAL(Sheet1!KB189)</f>
        <v>0</v>
      </c>
      <c r="KA187">
        <f>IMREAL(Sheet1!KC189)</f>
        <v>0</v>
      </c>
      <c r="KB187">
        <f>IMREAL(Sheet1!KD189)</f>
        <v>0</v>
      </c>
      <c r="KC187">
        <f>IMREAL(Sheet1!KE189)</f>
        <v>0</v>
      </c>
      <c r="KD187">
        <f>IMREAL(Sheet1!KF189)</f>
        <v>0</v>
      </c>
      <c r="KE187">
        <f>IMREAL(Sheet1!KG189)</f>
        <v>0</v>
      </c>
      <c r="KF187">
        <f>IMREAL(Sheet1!KH189)</f>
        <v>0</v>
      </c>
      <c r="KG187">
        <f>IMREAL(Sheet1!KI189)</f>
        <v>0</v>
      </c>
      <c r="KH187">
        <f>IMREAL(Sheet1!KJ189)</f>
        <v>0</v>
      </c>
      <c r="KI187">
        <f>IMREAL(Sheet1!KK189)</f>
        <v>0</v>
      </c>
      <c r="KJ187">
        <f>IMREAL(Sheet1!KL189)</f>
        <v>0</v>
      </c>
      <c r="KK187">
        <f>IMREAL(Sheet1!KM189)</f>
        <v>0</v>
      </c>
      <c r="KL187">
        <f>IMREAL(Sheet1!KN189)</f>
        <v>0</v>
      </c>
      <c r="KM187">
        <f>IMREAL(Sheet1!KO189)</f>
        <v>0</v>
      </c>
      <c r="KN187">
        <f>IMREAL(Sheet1!KP189)</f>
        <v>0</v>
      </c>
    </row>
    <row r="188" spans="1:300" x14ac:dyDescent="0.25">
      <c r="A188">
        <f>IMREAL(Sheet1!C190)</f>
        <v>0</v>
      </c>
      <c r="B188">
        <f>IMREAL(Sheet1!D190)</f>
        <v>0</v>
      </c>
      <c r="C188">
        <f>IMREAL(Sheet1!E190)</f>
        <v>0</v>
      </c>
      <c r="D188">
        <f>IMREAL(Sheet1!F190)</f>
        <v>0</v>
      </c>
      <c r="E188">
        <f>IMREAL(Sheet1!G190)</f>
        <v>0</v>
      </c>
      <c r="F188">
        <f>IMREAL(Sheet1!H190)</f>
        <v>0</v>
      </c>
      <c r="G188">
        <f>IMREAL(Sheet1!I190)</f>
        <v>0</v>
      </c>
      <c r="H188">
        <f>IMREAL(Sheet1!J190)</f>
        <v>0</v>
      </c>
      <c r="I188">
        <f>IMREAL(Sheet1!K190)</f>
        <v>0</v>
      </c>
      <c r="J188">
        <f>IMREAL(Sheet1!L190)</f>
        <v>0</v>
      </c>
      <c r="K188">
        <f>IMREAL(Sheet1!M190)</f>
        <v>0</v>
      </c>
      <c r="L188">
        <f>IMREAL(Sheet1!N190)</f>
        <v>0</v>
      </c>
      <c r="M188">
        <f>IMREAL(Sheet1!O190)</f>
        <v>0</v>
      </c>
      <c r="N188">
        <f>IMREAL(Sheet1!P190)</f>
        <v>0</v>
      </c>
      <c r="O188">
        <f>IMREAL(Sheet1!Q190)</f>
        <v>0</v>
      </c>
      <c r="P188">
        <f>IMREAL(Sheet1!R190)</f>
        <v>0</v>
      </c>
      <c r="Q188">
        <f>IMREAL(Sheet1!S190)</f>
        <v>0</v>
      </c>
      <c r="R188">
        <f>IMREAL(Sheet1!T190)</f>
        <v>0</v>
      </c>
      <c r="S188">
        <f>IMREAL(Sheet1!U190)</f>
        <v>0</v>
      </c>
      <c r="T188">
        <f>IMREAL(Sheet1!V190)</f>
        <v>0</v>
      </c>
      <c r="U188">
        <f>IMREAL(Sheet1!W190)</f>
        <v>0</v>
      </c>
      <c r="V188">
        <f>IMREAL(Sheet1!X190)</f>
        <v>0</v>
      </c>
      <c r="W188">
        <f>IMREAL(Sheet1!Y190)</f>
        <v>0</v>
      </c>
      <c r="X188">
        <f>IMREAL(Sheet1!Z190)</f>
        <v>0</v>
      </c>
      <c r="Y188">
        <f>IMREAL(Sheet1!AA190)</f>
        <v>0</v>
      </c>
      <c r="Z188">
        <f>IMREAL(Sheet1!AB190)</f>
        <v>0</v>
      </c>
      <c r="AA188">
        <f>IMREAL(Sheet1!AC190)</f>
        <v>0</v>
      </c>
      <c r="AB188">
        <f>IMREAL(Sheet1!AD190)</f>
        <v>0</v>
      </c>
      <c r="AC188">
        <f>IMREAL(Sheet1!AE190)</f>
        <v>0</v>
      </c>
      <c r="AD188">
        <f>IMREAL(Sheet1!AF190)</f>
        <v>0</v>
      </c>
      <c r="AE188">
        <f>IMREAL(Sheet1!AG190)</f>
        <v>0</v>
      </c>
      <c r="AF188">
        <f>IMREAL(Sheet1!AH190)</f>
        <v>0</v>
      </c>
      <c r="AG188">
        <f>IMREAL(Sheet1!AI190)</f>
        <v>0</v>
      </c>
      <c r="AH188">
        <f>IMREAL(Sheet1!AJ190)</f>
        <v>0</v>
      </c>
      <c r="AI188">
        <f>IMREAL(Sheet1!AK190)</f>
        <v>0</v>
      </c>
      <c r="AJ188">
        <f>IMREAL(Sheet1!AL190)</f>
        <v>0</v>
      </c>
      <c r="AK188">
        <f>IMREAL(Sheet1!AM190)</f>
        <v>0</v>
      </c>
      <c r="AL188">
        <f>IMREAL(Sheet1!AN190)</f>
        <v>0</v>
      </c>
      <c r="AM188">
        <f>IMREAL(Sheet1!AO190)</f>
        <v>0</v>
      </c>
      <c r="AN188">
        <f>IMREAL(Sheet1!AP190)</f>
        <v>0</v>
      </c>
      <c r="AO188">
        <f>IMREAL(Sheet1!AQ190)</f>
        <v>0</v>
      </c>
      <c r="AP188">
        <f>IMREAL(Sheet1!AR190)</f>
        <v>0</v>
      </c>
      <c r="AQ188">
        <f>IMREAL(Sheet1!AS190)</f>
        <v>0</v>
      </c>
      <c r="AR188">
        <f>IMREAL(Sheet1!AT190)</f>
        <v>0</v>
      </c>
      <c r="AS188">
        <f>IMREAL(Sheet1!AU190)</f>
        <v>0</v>
      </c>
      <c r="AT188">
        <f>IMREAL(Sheet1!AV190)</f>
        <v>0</v>
      </c>
      <c r="AU188">
        <f>IMREAL(Sheet1!AW190)</f>
        <v>0</v>
      </c>
      <c r="AV188">
        <f>IMREAL(Sheet1!AX190)</f>
        <v>0</v>
      </c>
      <c r="AW188">
        <f>IMREAL(Sheet1!AY190)</f>
        <v>0</v>
      </c>
      <c r="AX188">
        <f>IMREAL(Sheet1!AZ190)</f>
        <v>0</v>
      </c>
      <c r="AY188">
        <f>IMREAL(Sheet1!BA190)</f>
        <v>0</v>
      </c>
      <c r="AZ188">
        <f>IMREAL(Sheet1!BB190)</f>
        <v>0</v>
      </c>
      <c r="BA188">
        <f>IMREAL(Sheet1!BC190)</f>
        <v>0</v>
      </c>
      <c r="BB188">
        <f>IMREAL(Sheet1!BD190)</f>
        <v>0</v>
      </c>
      <c r="BC188">
        <f>IMREAL(Sheet1!BE190)</f>
        <v>0</v>
      </c>
      <c r="BD188">
        <f>IMREAL(Sheet1!BF190)</f>
        <v>0</v>
      </c>
      <c r="BE188">
        <f>IMREAL(Sheet1!BG190)</f>
        <v>0</v>
      </c>
      <c r="BF188">
        <f>IMREAL(Sheet1!BH190)</f>
        <v>0</v>
      </c>
      <c r="BG188">
        <f>IMREAL(Sheet1!BI190)</f>
        <v>0</v>
      </c>
      <c r="BH188">
        <f>IMREAL(Sheet1!BJ190)</f>
        <v>0</v>
      </c>
      <c r="BI188">
        <f>IMREAL(Sheet1!BK190)</f>
        <v>0</v>
      </c>
      <c r="BJ188">
        <f>IMREAL(Sheet1!BL190)</f>
        <v>0</v>
      </c>
      <c r="BK188">
        <f>IMREAL(Sheet1!BM190)</f>
        <v>0</v>
      </c>
      <c r="BL188">
        <f>IMREAL(Sheet1!BN190)</f>
        <v>0</v>
      </c>
      <c r="BM188">
        <f>IMREAL(Sheet1!BO190)</f>
        <v>0</v>
      </c>
      <c r="BN188">
        <f>IMREAL(Sheet1!BP190)</f>
        <v>0</v>
      </c>
      <c r="BO188">
        <f>IMREAL(Sheet1!BQ190)</f>
        <v>0</v>
      </c>
      <c r="BP188">
        <f>IMREAL(Sheet1!BR190)</f>
        <v>0</v>
      </c>
      <c r="BQ188">
        <f>IMREAL(Sheet1!BS190)</f>
        <v>0</v>
      </c>
      <c r="BR188">
        <f>IMREAL(Sheet1!BT190)</f>
        <v>0</v>
      </c>
      <c r="BS188">
        <f>IMREAL(Sheet1!BU190)</f>
        <v>0</v>
      </c>
      <c r="BT188">
        <f>IMREAL(Sheet1!BV190)</f>
        <v>0</v>
      </c>
      <c r="BU188">
        <f>IMREAL(Sheet1!BW190)</f>
        <v>0</v>
      </c>
      <c r="BV188">
        <f>IMREAL(Sheet1!BX190)</f>
        <v>0</v>
      </c>
      <c r="BW188">
        <f>IMREAL(Sheet1!BY190)</f>
        <v>0</v>
      </c>
      <c r="BX188">
        <f>IMREAL(Sheet1!BZ190)</f>
        <v>0</v>
      </c>
      <c r="BY188">
        <f>IMREAL(Sheet1!CA190)</f>
        <v>0</v>
      </c>
      <c r="BZ188">
        <f>IMREAL(Sheet1!CB190)</f>
        <v>0</v>
      </c>
      <c r="CA188">
        <f>IMREAL(Sheet1!CC190)</f>
        <v>0</v>
      </c>
      <c r="CB188">
        <f>IMREAL(Sheet1!CD190)</f>
        <v>0</v>
      </c>
      <c r="CC188">
        <f>IMREAL(Sheet1!CE190)</f>
        <v>0</v>
      </c>
      <c r="CD188">
        <f>IMREAL(Sheet1!CF190)</f>
        <v>0</v>
      </c>
      <c r="CE188">
        <f>IMREAL(Sheet1!CG190)</f>
        <v>0</v>
      </c>
      <c r="CF188">
        <f>IMREAL(Sheet1!CH190)</f>
        <v>0</v>
      </c>
      <c r="CG188">
        <f>IMREAL(Sheet1!CI190)</f>
        <v>0</v>
      </c>
      <c r="CH188">
        <f>IMREAL(Sheet1!CJ190)</f>
        <v>0</v>
      </c>
      <c r="CI188">
        <f>IMREAL(Sheet1!CK190)</f>
        <v>0</v>
      </c>
      <c r="CJ188">
        <f>IMREAL(Sheet1!CL190)</f>
        <v>0</v>
      </c>
      <c r="CK188">
        <f>IMREAL(Sheet1!CM190)</f>
        <v>0</v>
      </c>
      <c r="CL188">
        <f>IMREAL(Sheet1!CN190)</f>
        <v>0</v>
      </c>
      <c r="CM188">
        <f>IMREAL(Sheet1!CO190)</f>
        <v>0</v>
      </c>
      <c r="CN188">
        <f>IMREAL(Sheet1!CP190)</f>
        <v>0</v>
      </c>
      <c r="CO188">
        <f>IMREAL(Sheet1!CQ190)</f>
        <v>0</v>
      </c>
      <c r="CP188">
        <f>IMREAL(Sheet1!CR190)</f>
        <v>0</v>
      </c>
      <c r="CQ188">
        <f>IMREAL(Sheet1!CS190)</f>
        <v>0</v>
      </c>
      <c r="CR188">
        <f>IMREAL(Sheet1!CT190)</f>
        <v>0</v>
      </c>
      <c r="CS188">
        <f>IMREAL(Sheet1!CU190)</f>
        <v>0</v>
      </c>
      <c r="CT188">
        <f>IMREAL(Sheet1!CV190)</f>
        <v>0</v>
      </c>
      <c r="CU188">
        <f>IMREAL(Sheet1!CW190)</f>
        <v>0</v>
      </c>
      <c r="CV188">
        <f>IMREAL(Sheet1!CX190)</f>
        <v>0</v>
      </c>
      <c r="CW188">
        <f>IMREAL(Sheet1!CY190)</f>
        <v>0</v>
      </c>
      <c r="CX188">
        <f>IMREAL(Sheet1!CZ190)</f>
        <v>0</v>
      </c>
      <c r="CY188">
        <f>IMREAL(Sheet1!DA190)</f>
        <v>0</v>
      </c>
      <c r="CZ188">
        <f>IMREAL(Sheet1!DB190)</f>
        <v>0</v>
      </c>
      <c r="DA188">
        <f>IMREAL(Sheet1!DC190)</f>
        <v>0</v>
      </c>
      <c r="DB188">
        <f>IMREAL(Sheet1!DD190)</f>
        <v>0</v>
      </c>
      <c r="DC188">
        <f>IMREAL(Sheet1!DE190)</f>
        <v>0</v>
      </c>
      <c r="DD188">
        <f>IMREAL(Sheet1!DF190)</f>
        <v>0</v>
      </c>
      <c r="DE188">
        <f>IMREAL(Sheet1!DG190)</f>
        <v>0</v>
      </c>
      <c r="DF188">
        <f>IMREAL(Sheet1!DH190)</f>
        <v>0</v>
      </c>
      <c r="DG188">
        <f>IMREAL(Sheet1!DI190)</f>
        <v>0</v>
      </c>
      <c r="DH188">
        <f>IMREAL(Sheet1!DJ190)</f>
        <v>0</v>
      </c>
      <c r="DI188">
        <f>IMREAL(Sheet1!DK190)</f>
        <v>0</v>
      </c>
      <c r="DJ188">
        <f>IMREAL(Sheet1!DL190)</f>
        <v>0</v>
      </c>
      <c r="DK188">
        <f>IMREAL(Sheet1!DM190)</f>
        <v>0</v>
      </c>
      <c r="DL188">
        <f>IMREAL(Sheet1!DN190)</f>
        <v>0</v>
      </c>
      <c r="DM188">
        <f>IMREAL(Sheet1!DO190)</f>
        <v>0</v>
      </c>
      <c r="DN188">
        <f>IMREAL(Sheet1!DP190)</f>
        <v>0</v>
      </c>
      <c r="DO188">
        <f>IMREAL(Sheet1!DQ190)</f>
        <v>0</v>
      </c>
      <c r="DP188">
        <f>IMREAL(Sheet1!DR190)</f>
        <v>0</v>
      </c>
      <c r="DQ188">
        <f>IMREAL(Sheet1!DS190)</f>
        <v>0</v>
      </c>
      <c r="DR188">
        <f>IMREAL(Sheet1!DT190)</f>
        <v>0</v>
      </c>
      <c r="DS188">
        <f>IMREAL(Sheet1!DU190)</f>
        <v>0</v>
      </c>
      <c r="DT188">
        <f>IMREAL(Sheet1!DV190)</f>
        <v>0</v>
      </c>
      <c r="DU188">
        <f>IMREAL(Sheet1!DW190)</f>
        <v>0</v>
      </c>
      <c r="DV188">
        <f>IMREAL(Sheet1!DX190)</f>
        <v>0</v>
      </c>
      <c r="DW188">
        <f>IMREAL(Sheet1!DY190)</f>
        <v>0</v>
      </c>
      <c r="DX188">
        <f>IMREAL(Sheet1!DZ190)</f>
        <v>0</v>
      </c>
      <c r="DY188">
        <f>IMREAL(Sheet1!EA190)</f>
        <v>0</v>
      </c>
      <c r="DZ188">
        <f>IMREAL(Sheet1!EB190)</f>
        <v>0</v>
      </c>
      <c r="EA188">
        <f>IMREAL(Sheet1!EC190)</f>
        <v>0</v>
      </c>
      <c r="EB188">
        <f>IMREAL(Sheet1!ED190)</f>
        <v>0</v>
      </c>
      <c r="EC188">
        <f>IMREAL(Sheet1!EE190)</f>
        <v>0</v>
      </c>
      <c r="ED188">
        <f>IMREAL(Sheet1!EF190)</f>
        <v>0</v>
      </c>
      <c r="EE188">
        <f>IMREAL(Sheet1!EG190)</f>
        <v>0</v>
      </c>
      <c r="EF188">
        <f>IMREAL(Sheet1!EH190)</f>
        <v>0</v>
      </c>
      <c r="EG188">
        <f>IMREAL(Sheet1!EI190)</f>
        <v>0</v>
      </c>
      <c r="EH188">
        <f>IMREAL(Sheet1!EJ190)</f>
        <v>0</v>
      </c>
      <c r="EI188">
        <f>IMREAL(Sheet1!EK190)</f>
        <v>0</v>
      </c>
      <c r="EJ188">
        <f>IMREAL(Sheet1!EL190)</f>
        <v>0</v>
      </c>
      <c r="EK188">
        <f>IMREAL(Sheet1!EM190)</f>
        <v>0</v>
      </c>
      <c r="EL188">
        <f>IMREAL(Sheet1!EN190)</f>
        <v>0</v>
      </c>
      <c r="EM188">
        <f>IMREAL(Sheet1!EO190)</f>
        <v>0</v>
      </c>
      <c r="EN188">
        <f>IMREAL(Sheet1!EP190)</f>
        <v>0</v>
      </c>
      <c r="EO188">
        <f>IMREAL(Sheet1!EQ190)</f>
        <v>0</v>
      </c>
      <c r="EP188">
        <f>IMREAL(Sheet1!ER190)</f>
        <v>0</v>
      </c>
      <c r="EQ188">
        <f>IMREAL(Sheet1!ES190)</f>
        <v>0</v>
      </c>
      <c r="ER188">
        <f>IMREAL(Sheet1!ET190)</f>
        <v>0</v>
      </c>
      <c r="ES188">
        <f>IMREAL(Sheet1!EU190)</f>
        <v>0</v>
      </c>
      <c r="ET188">
        <f>IMREAL(Sheet1!EV190)</f>
        <v>0</v>
      </c>
      <c r="EU188">
        <f>IMREAL(Sheet1!EW190)</f>
        <v>0</v>
      </c>
      <c r="EV188">
        <f>IMREAL(Sheet1!EX190)</f>
        <v>0</v>
      </c>
      <c r="EW188">
        <f>IMREAL(Sheet1!EY190)</f>
        <v>0</v>
      </c>
      <c r="EX188">
        <f>IMREAL(Sheet1!EZ190)</f>
        <v>0</v>
      </c>
      <c r="EY188">
        <f>IMREAL(Sheet1!FA190)</f>
        <v>0</v>
      </c>
      <c r="EZ188">
        <f>IMREAL(Sheet1!FB190)</f>
        <v>0</v>
      </c>
      <c r="FA188">
        <f>IMREAL(Sheet1!FC190)</f>
        <v>0</v>
      </c>
      <c r="FB188">
        <f>IMREAL(Sheet1!FD190)</f>
        <v>0</v>
      </c>
      <c r="FC188">
        <f>IMREAL(Sheet1!FE190)</f>
        <v>0</v>
      </c>
      <c r="FD188">
        <f>IMREAL(Sheet1!FF190)</f>
        <v>0</v>
      </c>
      <c r="FE188">
        <f>IMREAL(Sheet1!FG190)</f>
        <v>0</v>
      </c>
      <c r="FF188">
        <f>IMREAL(Sheet1!FH190)</f>
        <v>0</v>
      </c>
      <c r="FG188">
        <f>IMREAL(Sheet1!FI190)</f>
        <v>0</v>
      </c>
      <c r="FH188">
        <f>IMREAL(Sheet1!FJ190)</f>
        <v>0</v>
      </c>
      <c r="FI188">
        <f>IMREAL(Sheet1!FK190)</f>
        <v>0</v>
      </c>
      <c r="FJ188">
        <f>IMREAL(Sheet1!FL190)</f>
        <v>0</v>
      </c>
      <c r="FK188">
        <f>IMREAL(Sheet1!FM190)</f>
        <v>0</v>
      </c>
      <c r="FL188">
        <f>IMREAL(Sheet1!FN190)</f>
        <v>-6.69</v>
      </c>
      <c r="FM188">
        <f>IMREAL(Sheet1!FO190)</f>
        <v>0</v>
      </c>
      <c r="FN188">
        <f>IMREAL(Sheet1!FP190)</f>
        <v>0</v>
      </c>
      <c r="FO188">
        <f>IMREAL(Sheet1!FQ190)</f>
        <v>0</v>
      </c>
      <c r="FP188">
        <f>IMREAL(Sheet1!FR190)</f>
        <v>0</v>
      </c>
      <c r="FQ188">
        <f>IMREAL(Sheet1!FS190)</f>
        <v>0</v>
      </c>
      <c r="FR188">
        <f>IMREAL(Sheet1!FT190)</f>
        <v>0</v>
      </c>
      <c r="FS188">
        <f>IMREAL(Sheet1!FU190)</f>
        <v>0</v>
      </c>
      <c r="FT188">
        <f>IMREAL(Sheet1!FV190)</f>
        <v>0</v>
      </c>
      <c r="FU188">
        <f>IMREAL(Sheet1!FW190)</f>
        <v>-0.56000000000000005</v>
      </c>
      <c r="FV188">
        <f>IMREAL(Sheet1!FX190)</f>
        <v>0</v>
      </c>
      <c r="FW188">
        <f>IMREAL(Sheet1!FY190)</f>
        <v>0</v>
      </c>
      <c r="FX188">
        <f>IMREAL(Sheet1!FZ190)</f>
        <v>0</v>
      </c>
      <c r="FY188">
        <f>IMREAL(Sheet1!GA190)</f>
        <v>0</v>
      </c>
      <c r="FZ188">
        <f>IMREAL(Sheet1!GB190)</f>
        <v>0</v>
      </c>
      <c r="GA188">
        <f>IMREAL(Sheet1!GC190)</f>
        <v>0</v>
      </c>
      <c r="GB188">
        <f>IMREAL(Sheet1!GD190)</f>
        <v>0</v>
      </c>
      <c r="GC188">
        <f>IMREAL(Sheet1!GE190)</f>
        <v>0</v>
      </c>
      <c r="GD188">
        <f>IMREAL(Sheet1!GF190)</f>
        <v>0</v>
      </c>
      <c r="GE188">
        <f>IMREAL(Sheet1!GG190)</f>
        <v>0</v>
      </c>
      <c r="GF188">
        <f>IMREAL(Sheet1!GH190)</f>
        <v>7.23</v>
      </c>
      <c r="GG188">
        <f>IMREAL(Sheet1!GI190)</f>
        <v>0</v>
      </c>
      <c r="GH188">
        <f>IMREAL(Sheet1!GJ190)</f>
        <v>0</v>
      </c>
      <c r="GI188">
        <f>IMREAL(Sheet1!GK190)</f>
        <v>0</v>
      </c>
      <c r="GJ188">
        <f>IMREAL(Sheet1!GL190)</f>
        <v>0</v>
      </c>
      <c r="GK188">
        <f>IMREAL(Sheet1!GM190)</f>
        <v>0</v>
      </c>
      <c r="GL188">
        <f>IMREAL(Sheet1!GN190)</f>
        <v>0</v>
      </c>
      <c r="GM188">
        <f>IMREAL(Sheet1!GO190)</f>
        <v>0</v>
      </c>
      <c r="GN188">
        <f>IMREAL(Sheet1!GP190)</f>
        <v>0</v>
      </c>
      <c r="GO188">
        <f>IMREAL(Sheet1!GQ190)</f>
        <v>0</v>
      </c>
      <c r="GP188">
        <f>IMREAL(Sheet1!GR190)</f>
        <v>0</v>
      </c>
      <c r="GQ188">
        <f>IMREAL(Sheet1!GS190)</f>
        <v>0</v>
      </c>
      <c r="GR188">
        <f>IMREAL(Sheet1!GT190)</f>
        <v>0</v>
      </c>
      <c r="GS188">
        <f>IMREAL(Sheet1!GU190)</f>
        <v>0</v>
      </c>
      <c r="GT188">
        <f>IMREAL(Sheet1!GV190)</f>
        <v>0</v>
      </c>
      <c r="GU188">
        <f>IMREAL(Sheet1!GW190)</f>
        <v>0</v>
      </c>
      <c r="GV188">
        <f>IMREAL(Sheet1!GX190)</f>
        <v>0</v>
      </c>
      <c r="GW188">
        <f>IMREAL(Sheet1!GY190)</f>
        <v>0</v>
      </c>
      <c r="GX188">
        <f>IMREAL(Sheet1!GZ190)</f>
        <v>0</v>
      </c>
      <c r="GY188">
        <f>IMREAL(Sheet1!HA190)</f>
        <v>0</v>
      </c>
      <c r="GZ188">
        <f>IMREAL(Sheet1!HB190)</f>
        <v>0</v>
      </c>
      <c r="HA188">
        <f>IMREAL(Sheet1!HC190)</f>
        <v>0</v>
      </c>
      <c r="HB188">
        <f>IMREAL(Sheet1!HD190)</f>
        <v>0</v>
      </c>
      <c r="HC188">
        <f>IMREAL(Sheet1!HE190)</f>
        <v>0</v>
      </c>
      <c r="HD188">
        <f>IMREAL(Sheet1!HF190)</f>
        <v>0</v>
      </c>
      <c r="HE188">
        <f>IMREAL(Sheet1!HG190)</f>
        <v>0</v>
      </c>
      <c r="HF188">
        <f>IMREAL(Sheet1!HH190)</f>
        <v>0</v>
      </c>
      <c r="HG188">
        <f>IMREAL(Sheet1!HI190)</f>
        <v>0</v>
      </c>
      <c r="HH188">
        <f>IMREAL(Sheet1!HJ190)</f>
        <v>0</v>
      </c>
      <c r="HI188">
        <f>IMREAL(Sheet1!HK190)</f>
        <v>0</v>
      </c>
      <c r="HJ188">
        <f>IMREAL(Sheet1!HL190)</f>
        <v>0</v>
      </c>
      <c r="HK188">
        <f>IMREAL(Sheet1!HM190)</f>
        <v>0</v>
      </c>
      <c r="HL188">
        <f>IMREAL(Sheet1!HN190)</f>
        <v>0</v>
      </c>
      <c r="HM188">
        <f>IMREAL(Sheet1!HO190)</f>
        <v>0</v>
      </c>
      <c r="HN188">
        <f>IMREAL(Sheet1!HP190)</f>
        <v>0</v>
      </c>
      <c r="HO188">
        <f>IMREAL(Sheet1!HQ190)</f>
        <v>0</v>
      </c>
      <c r="HP188">
        <f>IMREAL(Sheet1!HR190)</f>
        <v>0</v>
      </c>
      <c r="HQ188">
        <f>IMREAL(Sheet1!HS190)</f>
        <v>0</v>
      </c>
      <c r="HR188">
        <f>IMREAL(Sheet1!HT190)</f>
        <v>0</v>
      </c>
      <c r="HS188">
        <f>IMREAL(Sheet1!HU190)</f>
        <v>0</v>
      </c>
      <c r="HT188">
        <f>IMREAL(Sheet1!HV190)</f>
        <v>0</v>
      </c>
      <c r="HU188">
        <f>IMREAL(Sheet1!HW190)</f>
        <v>0</v>
      </c>
      <c r="HV188">
        <f>IMREAL(Sheet1!HX190)</f>
        <v>0</v>
      </c>
      <c r="HW188">
        <f>IMREAL(Sheet1!HY190)</f>
        <v>0</v>
      </c>
      <c r="HX188">
        <f>IMREAL(Sheet1!HZ190)</f>
        <v>0</v>
      </c>
      <c r="HY188">
        <f>IMREAL(Sheet1!IA190)</f>
        <v>0</v>
      </c>
      <c r="HZ188">
        <f>IMREAL(Sheet1!IB190)</f>
        <v>0</v>
      </c>
      <c r="IA188">
        <f>IMREAL(Sheet1!IC190)</f>
        <v>0</v>
      </c>
      <c r="IB188">
        <f>IMREAL(Sheet1!ID190)</f>
        <v>0</v>
      </c>
      <c r="IC188">
        <f>IMREAL(Sheet1!IE190)</f>
        <v>0</v>
      </c>
      <c r="ID188">
        <f>IMREAL(Sheet1!IF190)</f>
        <v>0</v>
      </c>
      <c r="IE188">
        <f>IMREAL(Sheet1!IG190)</f>
        <v>0</v>
      </c>
      <c r="IF188">
        <f>IMREAL(Sheet1!IH190)</f>
        <v>0</v>
      </c>
      <c r="IG188">
        <f>IMREAL(Sheet1!II190)</f>
        <v>0</v>
      </c>
      <c r="IH188">
        <f>IMREAL(Sheet1!IJ190)</f>
        <v>0</v>
      </c>
      <c r="II188">
        <f>IMREAL(Sheet1!IK190)</f>
        <v>0</v>
      </c>
      <c r="IJ188">
        <f>IMREAL(Sheet1!IL190)</f>
        <v>0</v>
      </c>
      <c r="IK188">
        <f>IMREAL(Sheet1!IM190)</f>
        <v>0</v>
      </c>
      <c r="IL188">
        <f>IMREAL(Sheet1!IN190)</f>
        <v>0</v>
      </c>
      <c r="IM188">
        <f>IMREAL(Sheet1!IO190)</f>
        <v>0</v>
      </c>
      <c r="IN188">
        <f>IMREAL(Sheet1!IP190)</f>
        <v>0</v>
      </c>
      <c r="IO188">
        <f>IMREAL(Sheet1!IQ190)</f>
        <v>0</v>
      </c>
      <c r="IP188">
        <f>IMREAL(Sheet1!IR190)</f>
        <v>0</v>
      </c>
      <c r="IQ188">
        <f>IMREAL(Sheet1!IS190)</f>
        <v>0</v>
      </c>
      <c r="IR188">
        <f>IMREAL(Sheet1!IT190)</f>
        <v>0</v>
      </c>
      <c r="IS188">
        <f>IMREAL(Sheet1!IU190)</f>
        <v>0</v>
      </c>
      <c r="IT188">
        <f>IMREAL(Sheet1!IV190)</f>
        <v>0</v>
      </c>
      <c r="IU188">
        <f>IMREAL(Sheet1!IW190)</f>
        <v>0</v>
      </c>
      <c r="IV188">
        <f>IMREAL(Sheet1!IX190)</f>
        <v>0</v>
      </c>
      <c r="IW188">
        <f>IMREAL(Sheet1!IY190)</f>
        <v>0</v>
      </c>
      <c r="IX188">
        <f>IMREAL(Sheet1!IZ190)</f>
        <v>0</v>
      </c>
      <c r="IY188">
        <f>IMREAL(Sheet1!JA190)</f>
        <v>0</v>
      </c>
      <c r="IZ188">
        <f>IMREAL(Sheet1!JB190)</f>
        <v>0</v>
      </c>
      <c r="JA188">
        <f>IMREAL(Sheet1!JC190)</f>
        <v>0</v>
      </c>
      <c r="JB188">
        <f>IMREAL(Sheet1!JD190)</f>
        <v>0</v>
      </c>
      <c r="JC188">
        <f>IMREAL(Sheet1!JE190)</f>
        <v>0</v>
      </c>
      <c r="JD188">
        <f>IMREAL(Sheet1!JF190)</f>
        <v>0</v>
      </c>
      <c r="JE188">
        <f>IMREAL(Sheet1!JG190)</f>
        <v>0</v>
      </c>
      <c r="JF188">
        <f>IMREAL(Sheet1!JH190)</f>
        <v>0</v>
      </c>
      <c r="JG188">
        <f>IMREAL(Sheet1!JI190)</f>
        <v>0</v>
      </c>
      <c r="JH188">
        <f>IMREAL(Sheet1!JJ190)</f>
        <v>0</v>
      </c>
      <c r="JI188">
        <f>IMREAL(Sheet1!JK190)</f>
        <v>0</v>
      </c>
      <c r="JJ188">
        <f>IMREAL(Sheet1!JL190)</f>
        <v>0</v>
      </c>
      <c r="JK188">
        <f>IMREAL(Sheet1!JM190)</f>
        <v>0</v>
      </c>
      <c r="JL188">
        <f>IMREAL(Sheet1!JN190)</f>
        <v>0</v>
      </c>
      <c r="JM188">
        <f>IMREAL(Sheet1!JO190)</f>
        <v>0</v>
      </c>
      <c r="JN188">
        <f>IMREAL(Sheet1!JP190)</f>
        <v>0</v>
      </c>
      <c r="JO188">
        <f>IMREAL(Sheet1!JQ190)</f>
        <v>0</v>
      </c>
      <c r="JP188">
        <f>IMREAL(Sheet1!JR190)</f>
        <v>0</v>
      </c>
      <c r="JQ188">
        <f>IMREAL(Sheet1!JS190)</f>
        <v>0</v>
      </c>
      <c r="JR188">
        <f>IMREAL(Sheet1!JT190)</f>
        <v>0</v>
      </c>
      <c r="JS188">
        <f>IMREAL(Sheet1!JU190)</f>
        <v>0</v>
      </c>
      <c r="JT188">
        <f>IMREAL(Sheet1!JV190)</f>
        <v>0</v>
      </c>
      <c r="JU188">
        <f>IMREAL(Sheet1!JW190)</f>
        <v>0</v>
      </c>
      <c r="JV188">
        <f>IMREAL(Sheet1!JX190)</f>
        <v>0</v>
      </c>
      <c r="JW188">
        <f>IMREAL(Sheet1!JY190)</f>
        <v>0</v>
      </c>
      <c r="JX188">
        <f>IMREAL(Sheet1!JZ190)</f>
        <v>0</v>
      </c>
      <c r="JY188">
        <f>IMREAL(Sheet1!KA190)</f>
        <v>0</v>
      </c>
      <c r="JZ188">
        <f>IMREAL(Sheet1!KB190)</f>
        <v>0</v>
      </c>
      <c r="KA188">
        <f>IMREAL(Sheet1!KC190)</f>
        <v>0</v>
      </c>
      <c r="KB188">
        <f>IMREAL(Sheet1!KD190)</f>
        <v>0</v>
      </c>
      <c r="KC188">
        <f>IMREAL(Sheet1!KE190)</f>
        <v>0</v>
      </c>
      <c r="KD188">
        <f>IMREAL(Sheet1!KF190)</f>
        <v>0</v>
      </c>
      <c r="KE188">
        <f>IMREAL(Sheet1!KG190)</f>
        <v>0</v>
      </c>
      <c r="KF188">
        <f>IMREAL(Sheet1!KH190)</f>
        <v>0</v>
      </c>
      <c r="KG188">
        <f>IMREAL(Sheet1!KI190)</f>
        <v>0</v>
      </c>
      <c r="KH188">
        <f>IMREAL(Sheet1!KJ190)</f>
        <v>0</v>
      </c>
      <c r="KI188">
        <f>IMREAL(Sheet1!KK190)</f>
        <v>0</v>
      </c>
      <c r="KJ188">
        <f>IMREAL(Sheet1!KL190)</f>
        <v>0</v>
      </c>
      <c r="KK188">
        <f>IMREAL(Sheet1!KM190)</f>
        <v>0</v>
      </c>
      <c r="KL188">
        <f>IMREAL(Sheet1!KN190)</f>
        <v>0</v>
      </c>
      <c r="KM188">
        <f>IMREAL(Sheet1!KO190)</f>
        <v>0</v>
      </c>
      <c r="KN188">
        <f>IMREAL(Sheet1!KP190)</f>
        <v>0</v>
      </c>
    </row>
    <row r="189" spans="1:300" x14ac:dyDescent="0.25">
      <c r="A189">
        <f>IMREAL(Sheet1!C191)</f>
        <v>0</v>
      </c>
      <c r="B189">
        <f>IMREAL(Sheet1!D191)</f>
        <v>0</v>
      </c>
      <c r="C189">
        <f>IMREAL(Sheet1!E191)</f>
        <v>0</v>
      </c>
      <c r="D189">
        <f>IMREAL(Sheet1!F191)</f>
        <v>0</v>
      </c>
      <c r="E189">
        <f>IMREAL(Sheet1!G191)</f>
        <v>0</v>
      </c>
      <c r="F189">
        <f>IMREAL(Sheet1!H191)</f>
        <v>0</v>
      </c>
      <c r="G189">
        <f>IMREAL(Sheet1!I191)</f>
        <v>0</v>
      </c>
      <c r="H189">
        <f>IMREAL(Sheet1!J191)</f>
        <v>0</v>
      </c>
      <c r="I189">
        <f>IMREAL(Sheet1!K191)</f>
        <v>0</v>
      </c>
      <c r="J189">
        <f>IMREAL(Sheet1!L191)</f>
        <v>0</v>
      </c>
      <c r="K189">
        <f>IMREAL(Sheet1!M191)</f>
        <v>0</v>
      </c>
      <c r="L189">
        <f>IMREAL(Sheet1!N191)</f>
        <v>0</v>
      </c>
      <c r="M189">
        <f>IMREAL(Sheet1!O191)</f>
        <v>0</v>
      </c>
      <c r="N189">
        <f>IMREAL(Sheet1!P191)</f>
        <v>0</v>
      </c>
      <c r="O189">
        <f>IMREAL(Sheet1!Q191)</f>
        <v>0</v>
      </c>
      <c r="P189">
        <f>IMREAL(Sheet1!R191)</f>
        <v>0</v>
      </c>
      <c r="Q189">
        <f>IMREAL(Sheet1!S191)</f>
        <v>0</v>
      </c>
      <c r="R189">
        <f>IMREAL(Sheet1!T191)</f>
        <v>0</v>
      </c>
      <c r="S189">
        <f>IMREAL(Sheet1!U191)</f>
        <v>0</v>
      </c>
      <c r="T189">
        <f>IMREAL(Sheet1!V191)</f>
        <v>0</v>
      </c>
      <c r="U189">
        <f>IMREAL(Sheet1!W191)</f>
        <v>0</v>
      </c>
      <c r="V189">
        <f>IMREAL(Sheet1!X191)</f>
        <v>0</v>
      </c>
      <c r="W189">
        <f>IMREAL(Sheet1!Y191)</f>
        <v>0</v>
      </c>
      <c r="X189">
        <f>IMREAL(Sheet1!Z191)</f>
        <v>0</v>
      </c>
      <c r="Y189">
        <f>IMREAL(Sheet1!AA191)</f>
        <v>0</v>
      </c>
      <c r="Z189">
        <f>IMREAL(Sheet1!AB191)</f>
        <v>0</v>
      </c>
      <c r="AA189">
        <f>IMREAL(Sheet1!AC191)</f>
        <v>0</v>
      </c>
      <c r="AB189">
        <f>IMREAL(Sheet1!AD191)</f>
        <v>0</v>
      </c>
      <c r="AC189">
        <f>IMREAL(Sheet1!AE191)</f>
        <v>0</v>
      </c>
      <c r="AD189">
        <f>IMREAL(Sheet1!AF191)</f>
        <v>0</v>
      </c>
      <c r="AE189">
        <f>IMREAL(Sheet1!AG191)</f>
        <v>0</v>
      </c>
      <c r="AF189">
        <f>IMREAL(Sheet1!AH191)</f>
        <v>0</v>
      </c>
      <c r="AG189">
        <f>IMREAL(Sheet1!AI191)</f>
        <v>0</v>
      </c>
      <c r="AH189">
        <f>IMREAL(Sheet1!AJ191)</f>
        <v>0</v>
      </c>
      <c r="AI189">
        <f>IMREAL(Sheet1!AK191)</f>
        <v>0</v>
      </c>
      <c r="AJ189">
        <f>IMREAL(Sheet1!AL191)</f>
        <v>0</v>
      </c>
      <c r="AK189">
        <f>IMREAL(Sheet1!AM191)</f>
        <v>0</v>
      </c>
      <c r="AL189">
        <f>IMREAL(Sheet1!AN191)</f>
        <v>0</v>
      </c>
      <c r="AM189">
        <f>IMREAL(Sheet1!AO191)</f>
        <v>0</v>
      </c>
      <c r="AN189">
        <f>IMREAL(Sheet1!AP191)</f>
        <v>0</v>
      </c>
      <c r="AO189">
        <f>IMREAL(Sheet1!AQ191)</f>
        <v>0</v>
      </c>
      <c r="AP189">
        <f>IMREAL(Sheet1!AR191)</f>
        <v>0</v>
      </c>
      <c r="AQ189">
        <f>IMREAL(Sheet1!AS191)</f>
        <v>0</v>
      </c>
      <c r="AR189">
        <f>IMREAL(Sheet1!AT191)</f>
        <v>0</v>
      </c>
      <c r="AS189">
        <f>IMREAL(Sheet1!AU191)</f>
        <v>0</v>
      </c>
      <c r="AT189">
        <f>IMREAL(Sheet1!AV191)</f>
        <v>0</v>
      </c>
      <c r="AU189">
        <f>IMREAL(Sheet1!AW191)</f>
        <v>0</v>
      </c>
      <c r="AV189">
        <f>IMREAL(Sheet1!AX191)</f>
        <v>0</v>
      </c>
      <c r="AW189">
        <f>IMREAL(Sheet1!AY191)</f>
        <v>0</v>
      </c>
      <c r="AX189">
        <f>IMREAL(Sheet1!AZ191)</f>
        <v>0</v>
      </c>
      <c r="AY189">
        <f>IMREAL(Sheet1!BA191)</f>
        <v>0</v>
      </c>
      <c r="AZ189">
        <f>IMREAL(Sheet1!BB191)</f>
        <v>0</v>
      </c>
      <c r="BA189">
        <f>IMREAL(Sheet1!BC191)</f>
        <v>0</v>
      </c>
      <c r="BB189">
        <f>IMREAL(Sheet1!BD191)</f>
        <v>0</v>
      </c>
      <c r="BC189">
        <f>IMREAL(Sheet1!BE191)</f>
        <v>0</v>
      </c>
      <c r="BD189">
        <f>IMREAL(Sheet1!BF191)</f>
        <v>0</v>
      </c>
      <c r="BE189">
        <f>IMREAL(Sheet1!BG191)</f>
        <v>0</v>
      </c>
      <c r="BF189">
        <f>IMREAL(Sheet1!BH191)</f>
        <v>0</v>
      </c>
      <c r="BG189">
        <f>IMREAL(Sheet1!BI191)</f>
        <v>0</v>
      </c>
      <c r="BH189">
        <f>IMREAL(Sheet1!BJ191)</f>
        <v>0</v>
      </c>
      <c r="BI189">
        <f>IMREAL(Sheet1!BK191)</f>
        <v>0</v>
      </c>
      <c r="BJ189">
        <f>IMREAL(Sheet1!BL191)</f>
        <v>0</v>
      </c>
      <c r="BK189">
        <f>IMREAL(Sheet1!BM191)</f>
        <v>0</v>
      </c>
      <c r="BL189">
        <f>IMREAL(Sheet1!BN191)</f>
        <v>0</v>
      </c>
      <c r="BM189">
        <f>IMREAL(Sheet1!BO191)</f>
        <v>0</v>
      </c>
      <c r="BN189">
        <f>IMREAL(Sheet1!BP191)</f>
        <v>0</v>
      </c>
      <c r="BO189">
        <f>IMREAL(Sheet1!BQ191)</f>
        <v>0</v>
      </c>
      <c r="BP189">
        <f>IMREAL(Sheet1!BR191)</f>
        <v>0</v>
      </c>
      <c r="BQ189">
        <f>IMREAL(Sheet1!BS191)</f>
        <v>0</v>
      </c>
      <c r="BR189">
        <f>IMREAL(Sheet1!BT191)</f>
        <v>0</v>
      </c>
      <c r="BS189">
        <f>IMREAL(Sheet1!BU191)</f>
        <v>0</v>
      </c>
      <c r="BT189">
        <f>IMREAL(Sheet1!BV191)</f>
        <v>0</v>
      </c>
      <c r="BU189">
        <f>IMREAL(Sheet1!BW191)</f>
        <v>0</v>
      </c>
      <c r="BV189">
        <f>IMREAL(Sheet1!BX191)</f>
        <v>0</v>
      </c>
      <c r="BW189">
        <f>IMREAL(Sheet1!BY191)</f>
        <v>0</v>
      </c>
      <c r="BX189">
        <f>IMREAL(Sheet1!BZ191)</f>
        <v>0</v>
      </c>
      <c r="BY189">
        <f>IMREAL(Sheet1!CA191)</f>
        <v>0</v>
      </c>
      <c r="BZ189">
        <f>IMREAL(Sheet1!CB191)</f>
        <v>0</v>
      </c>
      <c r="CA189">
        <f>IMREAL(Sheet1!CC191)</f>
        <v>0</v>
      </c>
      <c r="CB189">
        <f>IMREAL(Sheet1!CD191)</f>
        <v>0</v>
      </c>
      <c r="CC189">
        <f>IMREAL(Sheet1!CE191)</f>
        <v>0</v>
      </c>
      <c r="CD189">
        <f>IMREAL(Sheet1!CF191)</f>
        <v>0</v>
      </c>
      <c r="CE189">
        <f>IMREAL(Sheet1!CG191)</f>
        <v>0</v>
      </c>
      <c r="CF189">
        <f>IMREAL(Sheet1!CH191)</f>
        <v>0</v>
      </c>
      <c r="CG189">
        <f>IMREAL(Sheet1!CI191)</f>
        <v>0</v>
      </c>
      <c r="CH189">
        <f>IMREAL(Sheet1!CJ191)</f>
        <v>0</v>
      </c>
      <c r="CI189">
        <f>IMREAL(Sheet1!CK191)</f>
        <v>0</v>
      </c>
      <c r="CJ189">
        <f>IMREAL(Sheet1!CL191)</f>
        <v>0</v>
      </c>
      <c r="CK189">
        <f>IMREAL(Sheet1!CM191)</f>
        <v>0</v>
      </c>
      <c r="CL189">
        <f>IMREAL(Sheet1!CN191)</f>
        <v>0</v>
      </c>
      <c r="CM189">
        <f>IMREAL(Sheet1!CO191)</f>
        <v>0</v>
      </c>
      <c r="CN189">
        <f>IMREAL(Sheet1!CP191)</f>
        <v>0</v>
      </c>
      <c r="CO189">
        <f>IMREAL(Sheet1!CQ191)</f>
        <v>0</v>
      </c>
      <c r="CP189">
        <f>IMREAL(Sheet1!CR191)</f>
        <v>0</v>
      </c>
      <c r="CQ189">
        <f>IMREAL(Sheet1!CS191)</f>
        <v>0</v>
      </c>
      <c r="CR189">
        <f>IMREAL(Sheet1!CT191)</f>
        <v>0</v>
      </c>
      <c r="CS189">
        <f>IMREAL(Sheet1!CU191)</f>
        <v>0</v>
      </c>
      <c r="CT189">
        <f>IMREAL(Sheet1!CV191)</f>
        <v>0</v>
      </c>
      <c r="CU189">
        <f>IMREAL(Sheet1!CW191)</f>
        <v>0</v>
      </c>
      <c r="CV189">
        <f>IMREAL(Sheet1!CX191)</f>
        <v>0</v>
      </c>
      <c r="CW189">
        <f>IMREAL(Sheet1!CY191)</f>
        <v>0</v>
      </c>
      <c r="CX189">
        <f>IMREAL(Sheet1!CZ191)</f>
        <v>0</v>
      </c>
      <c r="CY189">
        <f>IMREAL(Sheet1!DA191)</f>
        <v>0</v>
      </c>
      <c r="CZ189">
        <f>IMREAL(Sheet1!DB191)</f>
        <v>0</v>
      </c>
      <c r="DA189">
        <f>IMREAL(Sheet1!DC191)</f>
        <v>0</v>
      </c>
      <c r="DB189">
        <f>IMREAL(Sheet1!DD191)</f>
        <v>0</v>
      </c>
      <c r="DC189">
        <f>IMREAL(Sheet1!DE191)</f>
        <v>0</v>
      </c>
      <c r="DD189">
        <f>IMREAL(Sheet1!DF191)</f>
        <v>0</v>
      </c>
      <c r="DE189">
        <f>IMREAL(Sheet1!DG191)</f>
        <v>0</v>
      </c>
      <c r="DF189">
        <f>IMREAL(Sheet1!DH191)</f>
        <v>0</v>
      </c>
      <c r="DG189">
        <f>IMREAL(Sheet1!DI191)</f>
        <v>0</v>
      </c>
      <c r="DH189">
        <f>IMREAL(Sheet1!DJ191)</f>
        <v>0</v>
      </c>
      <c r="DI189">
        <f>IMREAL(Sheet1!DK191)</f>
        <v>0</v>
      </c>
      <c r="DJ189">
        <f>IMREAL(Sheet1!DL191)</f>
        <v>0</v>
      </c>
      <c r="DK189">
        <f>IMREAL(Sheet1!DM191)</f>
        <v>0</v>
      </c>
      <c r="DL189">
        <f>IMREAL(Sheet1!DN191)</f>
        <v>0</v>
      </c>
      <c r="DM189">
        <f>IMREAL(Sheet1!DO191)</f>
        <v>0</v>
      </c>
      <c r="DN189">
        <f>IMREAL(Sheet1!DP191)</f>
        <v>0</v>
      </c>
      <c r="DO189">
        <f>IMREAL(Sheet1!DQ191)</f>
        <v>0</v>
      </c>
      <c r="DP189">
        <f>IMREAL(Sheet1!DR191)</f>
        <v>0</v>
      </c>
      <c r="DQ189">
        <f>IMREAL(Sheet1!DS191)</f>
        <v>0</v>
      </c>
      <c r="DR189">
        <f>IMREAL(Sheet1!DT191)</f>
        <v>0</v>
      </c>
      <c r="DS189">
        <f>IMREAL(Sheet1!DU191)</f>
        <v>0</v>
      </c>
      <c r="DT189">
        <f>IMREAL(Sheet1!DV191)</f>
        <v>0</v>
      </c>
      <c r="DU189">
        <f>IMREAL(Sheet1!DW191)</f>
        <v>0</v>
      </c>
      <c r="DV189">
        <f>IMREAL(Sheet1!DX191)</f>
        <v>0</v>
      </c>
      <c r="DW189">
        <f>IMREAL(Sheet1!DY191)</f>
        <v>0</v>
      </c>
      <c r="DX189">
        <f>IMREAL(Sheet1!DZ191)</f>
        <v>0</v>
      </c>
      <c r="DY189">
        <f>IMREAL(Sheet1!EA191)</f>
        <v>0</v>
      </c>
      <c r="DZ189">
        <f>IMREAL(Sheet1!EB191)</f>
        <v>0</v>
      </c>
      <c r="EA189">
        <f>IMREAL(Sheet1!EC191)</f>
        <v>0</v>
      </c>
      <c r="EB189">
        <f>IMREAL(Sheet1!ED191)</f>
        <v>0</v>
      </c>
      <c r="EC189">
        <f>IMREAL(Sheet1!EE191)</f>
        <v>0</v>
      </c>
      <c r="ED189">
        <f>IMREAL(Sheet1!EF191)</f>
        <v>0</v>
      </c>
      <c r="EE189">
        <f>IMREAL(Sheet1!EG191)</f>
        <v>0</v>
      </c>
      <c r="EF189">
        <f>IMREAL(Sheet1!EH191)</f>
        <v>0</v>
      </c>
      <c r="EG189">
        <f>IMREAL(Sheet1!EI191)</f>
        <v>0</v>
      </c>
      <c r="EH189">
        <f>IMREAL(Sheet1!EJ191)</f>
        <v>0</v>
      </c>
      <c r="EI189">
        <f>IMREAL(Sheet1!EK191)</f>
        <v>0</v>
      </c>
      <c r="EJ189">
        <f>IMREAL(Sheet1!EL191)</f>
        <v>0</v>
      </c>
      <c r="EK189">
        <f>IMREAL(Sheet1!EM191)</f>
        <v>0</v>
      </c>
      <c r="EL189">
        <f>IMREAL(Sheet1!EN191)</f>
        <v>0</v>
      </c>
      <c r="EM189">
        <f>IMREAL(Sheet1!EO191)</f>
        <v>0</v>
      </c>
      <c r="EN189">
        <f>IMREAL(Sheet1!EP191)</f>
        <v>0</v>
      </c>
      <c r="EO189">
        <f>IMREAL(Sheet1!EQ191)</f>
        <v>0</v>
      </c>
      <c r="EP189">
        <f>IMREAL(Sheet1!ER191)</f>
        <v>0</v>
      </c>
      <c r="EQ189">
        <f>IMREAL(Sheet1!ES191)</f>
        <v>0</v>
      </c>
      <c r="ER189">
        <f>IMREAL(Sheet1!ET191)</f>
        <v>0</v>
      </c>
      <c r="ES189">
        <f>IMREAL(Sheet1!EU191)</f>
        <v>0</v>
      </c>
      <c r="ET189">
        <f>IMREAL(Sheet1!EV191)</f>
        <v>0</v>
      </c>
      <c r="EU189">
        <f>IMREAL(Sheet1!EW191)</f>
        <v>0</v>
      </c>
      <c r="EV189">
        <f>IMREAL(Sheet1!EX191)</f>
        <v>0</v>
      </c>
      <c r="EW189">
        <f>IMREAL(Sheet1!EY191)</f>
        <v>0</v>
      </c>
      <c r="EX189">
        <f>IMREAL(Sheet1!EZ191)</f>
        <v>0</v>
      </c>
      <c r="EY189">
        <f>IMREAL(Sheet1!FA191)</f>
        <v>0</v>
      </c>
      <c r="EZ189">
        <f>IMREAL(Sheet1!FB191)</f>
        <v>0</v>
      </c>
      <c r="FA189">
        <f>IMREAL(Sheet1!FC191)</f>
        <v>0</v>
      </c>
      <c r="FB189">
        <f>IMREAL(Sheet1!FD191)</f>
        <v>0</v>
      </c>
      <c r="FC189">
        <f>IMREAL(Sheet1!FE191)</f>
        <v>0</v>
      </c>
      <c r="FD189">
        <f>IMREAL(Sheet1!FF191)</f>
        <v>0</v>
      </c>
      <c r="FE189">
        <f>IMREAL(Sheet1!FG191)</f>
        <v>0</v>
      </c>
      <c r="FF189">
        <f>IMREAL(Sheet1!FH191)</f>
        <v>0</v>
      </c>
      <c r="FG189">
        <f>IMREAL(Sheet1!FI191)</f>
        <v>0</v>
      </c>
      <c r="FH189">
        <f>IMREAL(Sheet1!FJ191)</f>
        <v>0</v>
      </c>
      <c r="FI189">
        <f>IMREAL(Sheet1!FK191)</f>
        <v>0</v>
      </c>
      <c r="FJ189">
        <f>IMREAL(Sheet1!FL191)</f>
        <v>0</v>
      </c>
      <c r="FK189">
        <f>IMREAL(Sheet1!FM191)</f>
        <v>0</v>
      </c>
      <c r="FL189">
        <f>IMREAL(Sheet1!FN191)</f>
        <v>0</v>
      </c>
      <c r="FM189">
        <f>IMREAL(Sheet1!FO191)</f>
        <v>0</v>
      </c>
      <c r="FN189">
        <f>IMREAL(Sheet1!FP191)</f>
        <v>0</v>
      </c>
      <c r="FO189">
        <f>IMREAL(Sheet1!FQ191)</f>
        <v>0</v>
      </c>
      <c r="FP189">
        <f>IMREAL(Sheet1!FR191)</f>
        <v>0</v>
      </c>
      <c r="FQ189">
        <f>IMREAL(Sheet1!FS191)</f>
        <v>0</v>
      </c>
      <c r="FR189">
        <f>IMREAL(Sheet1!FT191)</f>
        <v>0</v>
      </c>
      <c r="FS189">
        <f>IMREAL(Sheet1!FU191)</f>
        <v>-4.0199999999999996</v>
      </c>
      <c r="FT189">
        <f>IMREAL(Sheet1!FV191)</f>
        <v>0</v>
      </c>
      <c r="FU189">
        <f>IMREAL(Sheet1!FW191)</f>
        <v>-3.49</v>
      </c>
      <c r="FV189">
        <f>IMREAL(Sheet1!FX191)</f>
        <v>-3.33</v>
      </c>
      <c r="FW189">
        <f>IMREAL(Sheet1!FY191)</f>
        <v>-3.53</v>
      </c>
      <c r="FX189">
        <f>IMREAL(Sheet1!FZ191)</f>
        <v>0</v>
      </c>
      <c r="FY189">
        <f>IMREAL(Sheet1!GA191)</f>
        <v>0</v>
      </c>
      <c r="FZ189">
        <f>IMREAL(Sheet1!GB191)</f>
        <v>0</v>
      </c>
      <c r="GA189">
        <f>IMREAL(Sheet1!GC191)</f>
        <v>0</v>
      </c>
      <c r="GB189">
        <f>IMREAL(Sheet1!GD191)</f>
        <v>0</v>
      </c>
      <c r="GC189">
        <f>IMREAL(Sheet1!GE191)</f>
        <v>0</v>
      </c>
      <c r="GD189">
        <f>IMREAL(Sheet1!GF191)</f>
        <v>0</v>
      </c>
      <c r="GE189">
        <f>IMREAL(Sheet1!GG191)</f>
        <v>0</v>
      </c>
      <c r="GF189">
        <f>IMREAL(Sheet1!GH191)</f>
        <v>0</v>
      </c>
      <c r="GG189">
        <f>IMREAL(Sheet1!GI191)</f>
        <v>14.37</v>
      </c>
      <c r="GH189">
        <f>IMREAL(Sheet1!GJ191)</f>
        <v>0</v>
      </c>
      <c r="GI189">
        <f>IMREAL(Sheet1!GK191)</f>
        <v>0</v>
      </c>
      <c r="GJ189">
        <f>IMREAL(Sheet1!GL191)</f>
        <v>0</v>
      </c>
      <c r="GK189">
        <f>IMREAL(Sheet1!GM191)</f>
        <v>0</v>
      </c>
      <c r="GL189">
        <f>IMREAL(Sheet1!GN191)</f>
        <v>0</v>
      </c>
      <c r="GM189">
        <f>IMREAL(Sheet1!GO191)</f>
        <v>0</v>
      </c>
      <c r="GN189">
        <f>IMREAL(Sheet1!GP191)</f>
        <v>0</v>
      </c>
      <c r="GO189">
        <f>IMREAL(Sheet1!GQ191)</f>
        <v>0</v>
      </c>
      <c r="GP189">
        <f>IMREAL(Sheet1!GR191)</f>
        <v>0</v>
      </c>
      <c r="GQ189">
        <f>IMREAL(Sheet1!GS191)</f>
        <v>0</v>
      </c>
      <c r="GR189">
        <f>IMREAL(Sheet1!GT191)</f>
        <v>0</v>
      </c>
      <c r="GS189">
        <f>IMREAL(Sheet1!GU191)</f>
        <v>0</v>
      </c>
      <c r="GT189">
        <f>IMREAL(Sheet1!GV191)</f>
        <v>0</v>
      </c>
      <c r="GU189">
        <f>IMREAL(Sheet1!GW191)</f>
        <v>0</v>
      </c>
      <c r="GV189">
        <f>IMREAL(Sheet1!GX191)</f>
        <v>0</v>
      </c>
      <c r="GW189">
        <f>IMREAL(Sheet1!GY191)</f>
        <v>0</v>
      </c>
      <c r="GX189">
        <f>IMREAL(Sheet1!GZ191)</f>
        <v>0</v>
      </c>
      <c r="GY189">
        <f>IMREAL(Sheet1!HA191)</f>
        <v>0</v>
      </c>
      <c r="GZ189">
        <f>IMREAL(Sheet1!HB191)</f>
        <v>0</v>
      </c>
      <c r="HA189">
        <f>IMREAL(Sheet1!HC191)</f>
        <v>0</v>
      </c>
      <c r="HB189">
        <f>IMREAL(Sheet1!HD191)</f>
        <v>0</v>
      </c>
      <c r="HC189">
        <f>IMREAL(Sheet1!HE191)</f>
        <v>0</v>
      </c>
      <c r="HD189">
        <f>IMREAL(Sheet1!HF191)</f>
        <v>0</v>
      </c>
      <c r="HE189">
        <f>IMREAL(Sheet1!HG191)</f>
        <v>0</v>
      </c>
      <c r="HF189">
        <f>IMREAL(Sheet1!HH191)</f>
        <v>0</v>
      </c>
      <c r="HG189">
        <f>IMREAL(Sheet1!HI191)</f>
        <v>0</v>
      </c>
      <c r="HH189">
        <f>IMREAL(Sheet1!HJ191)</f>
        <v>0</v>
      </c>
      <c r="HI189">
        <f>IMREAL(Sheet1!HK191)</f>
        <v>0</v>
      </c>
      <c r="HJ189">
        <f>IMREAL(Sheet1!HL191)</f>
        <v>0</v>
      </c>
      <c r="HK189">
        <f>IMREAL(Sheet1!HM191)</f>
        <v>0</v>
      </c>
      <c r="HL189">
        <f>IMREAL(Sheet1!HN191)</f>
        <v>0</v>
      </c>
      <c r="HM189">
        <f>IMREAL(Sheet1!HO191)</f>
        <v>0</v>
      </c>
      <c r="HN189">
        <f>IMREAL(Sheet1!HP191)</f>
        <v>0</v>
      </c>
      <c r="HO189">
        <f>IMREAL(Sheet1!HQ191)</f>
        <v>0</v>
      </c>
      <c r="HP189">
        <f>IMREAL(Sheet1!HR191)</f>
        <v>0</v>
      </c>
      <c r="HQ189">
        <f>IMREAL(Sheet1!HS191)</f>
        <v>0</v>
      </c>
      <c r="HR189">
        <f>IMREAL(Sheet1!HT191)</f>
        <v>0</v>
      </c>
      <c r="HS189">
        <f>IMREAL(Sheet1!HU191)</f>
        <v>0</v>
      </c>
      <c r="HT189">
        <f>IMREAL(Sheet1!HV191)</f>
        <v>0</v>
      </c>
      <c r="HU189">
        <f>IMREAL(Sheet1!HW191)</f>
        <v>0</v>
      </c>
      <c r="HV189">
        <f>IMREAL(Sheet1!HX191)</f>
        <v>0</v>
      </c>
      <c r="HW189">
        <f>IMREAL(Sheet1!HY191)</f>
        <v>0</v>
      </c>
      <c r="HX189">
        <f>IMREAL(Sheet1!HZ191)</f>
        <v>0</v>
      </c>
      <c r="HY189">
        <f>IMREAL(Sheet1!IA191)</f>
        <v>0</v>
      </c>
      <c r="HZ189">
        <f>IMREAL(Sheet1!IB191)</f>
        <v>0</v>
      </c>
      <c r="IA189">
        <f>IMREAL(Sheet1!IC191)</f>
        <v>0</v>
      </c>
      <c r="IB189">
        <f>IMREAL(Sheet1!ID191)</f>
        <v>0</v>
      </c>
      <c r="IC189">
        <f>IMREAL(Sheet1!IE191)</f>
        <v>0</v>
      </c>
      <c r="ID189">
        <f>IMREAL(Sheet1!IF191)</f>
        <v>0</v>
      </c>
      <c r="IE189">
        <f>IMREAL(Sheet1!IG191)</f>
        <v>0</v>
      </c>
      <c r="IF189">
        <f>IMREAL(Sheet1!IH191)</f>
        <v>0</v>
      </c>
      <c r="IG189">
        <f>IMREAL(Sheet1!II191)</f>
        <v>0</v>
      </c>
      <c r="IH189">
        <f>IMREAL(Sheet1!IJ191)</f>
        <v>0</v>
      </c>
      <c r="II189">
        <f>IMREAL(Sheet1!IK191)</f>
        <v>0</v>
      </c>
      <c r="IJ189">
        <f>IMREAL(Sheet1!IL191)</f>
        <v>0</v>
      </c>
      <c r="IK189">
        <f>IMREAL(Sheet1!IM191)</f>
        <v>0</v>
      </c>
      <c r="IL189">
        <f>IMREAL(Sheet1!IN191)</f>
        <v>0</v>
      </c>
      <c r="IM189">
        <f>IMREAL(Sheet1!IO191)</f>
        <v>0</v>
      </c>
      <c r="IN189">
        <f>IMREAL(Sheet1!IP191)</f>
        <v>0</v>
      </c>
      <c r="IO189">
        <f>IMREAL(Sheet1!IQ191)</f>
        <v>0</v>
      </c>
      <c r="IP189">
        <f>IMREAL(Sheet1!IR191)</f>
        <v>0</v>
      </c>
      <c r="IQ189">
        <f>IMREAL(Sheet1!IS191)</f>
        <v>0</v>
      </c>
      <c r="IR189">
        <f>IMREAL(Sheet1!IT191)</f>
        <v>0</v>
      </c>
      <c r="IS189">
        <f>IMREAL(Sheet1!IU191)</f>
        <v>0</v>
      </c>
      <c r="IT189">
        <f>IMREAL(Sheet1!IV191)</f>
        <v>0</v>
      </c>
      <c r="IU189">
        <f>IMREAL(Sheet1!IW191)</f>
        <v>0</v>
      </c>
      <c r="IV189">
        <f>IMREAL(Sheet1!IX191)</f>
        <v>0</v>
      </c>
      <c r="IW189">
        <f>IMREAL(Sheet1!IY191)</f>
        <v>0</v>
      </c>
      <c r="IX189">
        <f>IMREAL(Sheet1!IZ191)</f>
        <v>0</v>
      </c>
      <c r="IY189">
        <f>IMREAL(Sheet1!JA191)</f>
        <v>0</v>
      </c>
      <c r="IZ189">
        <f>IMREAL(Sheet1!JB191)</f>
        <v>0</v>
      </c>
      <c r="JA189">
        <f>IMREAL(Sheet1!JC191)</f>
        <v>0</v>
      </c>
      <c r="JB189">
        <f>IMREAL(Sheet1!JD191)</f>
        <v>0</v>
      </c>
      <c r="JC189">
        <f>IMREAL(Sheet1!JE191)</f>
        <v>0</v>
      </c>
      <c r="JD189">
        <f>IMREAL(Sheet1!JF191)</f>
        <v>0</v>
      </c>
      <c r="JE189">
        <f>IMREAL(Sheet1!JG191)</f>
        <v>0</v>
      </c>
      <c r="JF189">
        <f>IMREAL(Sheet1!JH191)</f>
        <v>0</v>
      </c>
      <c r="JG189">
        <f>IMREAL(Sheet1!JI191)</f>
        <v>0</v>
      </c>
      <c r="JH189">
        <f>IMREAL(Sheet1!JJ191)</f>
        <v>0</v>
      </c>
      <c r="JI189">
        <f>IMREAL(Sheet1!JK191)</f>
        <v>0</v>
      </c>
      <c r="JJ189">
        <f>IMREAL(Sheet1!JL191)</f>
        <v>0</v>
      </c>
      <c r="JK189">
        <f>IMREAL(Sheet1!JM191)</f>
        <v>0</v>
      </c>
      <c r="JL189">
        <f>IMREAL(Sheet1!JN191)</f>
        <v>0</v>
      </c>
      <c r="JM189">
        <f>IMREAL(Sheet1!JO191)</f>
        <v>0</v>
      </c>
      <c r="JN189">
        <f>IMREAL(Sheet1!JP191)</f>
        <v>0</v>
      </c>
      <c r="JO189">
        <f>IMREAL(Sheet1!JQ191)</f>
        <v>0</v>
      </c>
      <c r="JP189">
        <f>IMREAL(Sheet1!JR191)</f>
        <v>0</v>
      </c>
      <c r="JQ189">
        <f>IMREAL(Sheet1!JS191)</f>
        <v>0</v>
      </c>
      <c r="JR189">
        <f>IMREAL(Sheet1!JT191)</f>
        <v>0</v>
      </c>
      <c r="JS189">
        <f>IMREAL(Sheet1!JU191)</f>
        <v>0</v>
      </c>
      <c r="JT189">
        <f>IMREAL(Sheet1!JV191)</f>
        <v>0</v>
      </c>
      <c r="JU189">
        <f>IMREAL(Sheet1!JW191)</f>
        <v>0</v>
      </c>
      <c r="JV189">
        <f>IMREAL(Sheet1!JX191)</f>
        <v>0</v>
      </c>
      <c r="JW189">
        <f>IMREAL(Sheet1!JY191)</f>
        <v>0</v>
      </c>
      <c r="JX189">
        <f>IMREAL(Sheet1!JZ191)</f>
        <v>0</v>
      </c>
      <c r="JY189">
        <f>IMREAL(Sheet1!KA191)</f>
        <v>0</v>
      </c>
      <c r="JZ189">
        <f>IMREAL(Sheet1!KB191)</f>
        <v>0</v>
      </c>
      <c r="KA189">
        <f>IMREAL(Sheet1!KC191)</f>
        <v>0</v>
      </c>
      <c r="KB189">
        <f>IMREAL(Sheet1!KD191)</f>
        <v>0</v>
      </c>
      <c r="KC189">
        <f>IMREAL(Sheet1!KE191)</f>
        <v>0</v>
      </c>
      <c r="KD189">
        <f>IMREAL(Sheet1!KF191)</f>
        <v>0</v>
      </c>
      <c r="KE189">
        <f>IMREAL(Sheet1!KG191)</f>
        <v>0</v>
      </c>
      <c r="KF189">
        <f>IMREAL(Sheet1!KH191)</f>
        <v>0</v>
      </c>
      <c r="KG189">
        <f>IMREAL(Sheet1!KI191)</f>
        <v>0</v>
      </c>
      <c r="KH189">
        <f>IMREAL(Sheet1!KJ191)</f>
        <v>0</v>
      </c>
      <c r="KI189">
        <f>IMREAL(Sheet1!KK191)</f>
        <v>0</v>
      </c>
      <c r="KJ189">
        <f>IMREAL(Sheet1!KL191)</f>
        <v>0</v>
      </c>
      <c r="KK189">
        <f>IMREAL(Sheet1!KM191)</f>
        <v>0</v>
      </c>
      <c r="KL189">
        <f>IMREAL(Sheet1!KN191)</f>
        <v>0</v>
      </c>
      <c r="KM189">
        <f>IMREAL(Sheet1!KO191)</f>
        <v>0</v>
      </c>
      <c r="KN189">
        <f>IMREAL(Sheet1!KP191)</f>
        <v>0</v>
      </c>
    </row>
    <row r="190" spans="1:300" x14ac:dyDescent="0.25">
      <c r="A190">
        <f>IMREAL(Sheet1!C192)</f>
        <v>0</v>
      </c>
      <c r="B190">
        <f>IMREAL(Sheet1!D192)</f>
        <v>0</v>
      </c>
      <c r="C190">
        <f>IMREAL(Sheet1!E192)</f>
        <v>0</v>
      </c>
      <c r="D190">
        <f>IMREAL(Sheet1!F192)</f>
        <v>0</v>
      </c>
      <c r="E190">
        <f>IMREAL(Sheet1!G192)</f>
        <v>0</v>
      </c>
      <c r="F190">
        <f>IMREAL(Sheet1!H192)</f>
        <v>0</v>
      </c>
      <c r="G190">
        <f>IMREAL(Sheet1!I192)</f>
        <v>0</v>
      </c>
      <c r="H190">
        <f>IMREAL(Sheet1!J192)</f>
        <v>0</v>
      </c>
      <c r="I190">
        <f>IMREAL(Sheet1!K192)</f>
        <v>0</v>
      </c>
      <c r="J190">
        <f>IMREAL(Sheet1!L192)</f>
        <v>0</v>
      </c>
      <c r="K190">
        <f>IMREAL(Sheet1!M192)</f>
        <v>0</v>
      </c>
      <c r="L190">
        <f>IMREAL(Sheet1!N192)</f>
        <v>0</v>
      </c>
      <c r="M190">
        <f>IMREAL(Sheet1!O192)</f>
        <v>0</v>
      </c>
      <c r="N190">
        <f>IMREAL(Sheet1!P192)</f>
        <v>0</v>
      </c>
      <c r="O190">
        <f>IMREAL(Sheet1!Q192)</f>
        <v>0</v>
      </c>
      <c r="P190">
        <f>IMREAL(Sheet1!R192)</f>
        <v>0</v>
      </c>
      <c r="Q190">
        <f>IMREAL(Sheet1!S192)</f>
        <v>0</v>
      </c>
      <c r="R190">
        <f>IMREAL(Sheet1!T192)</f>
        <v>0</v>
      </c>
      <c r="S190">
        <f>IMREAL(Sheet1!U192)</f>
        <v>0</v>
      </c>
      <c r="T190">
        <f>IMREAL(Sheet1!V192)</f>
        <v>0</v>
      </c>
      <c r="U190">
        <f>IMREAL(Sheet1!W192)</f>
        <v>0</v>
      </c>
      <c r="V190">
        <f>IMREAL(Sheet1!X192)</f>
        <v>0</v>
      </c>
      <c r="W190">
        <f>IMREAL(Sheet1!Y192)</f>
        <v>0</v>
      </c>
      <c r="X190">
        <f>IMREAL(Sheet1!Z192)</f>
        <v>0</v>
      </c>
      <c r="Y190">
        <f>IMREAL(Sheet1!AA192)</f>
        <v>0</v>
      </c>
      <c r="Z190">
        <f>IMREAL(Sheet1!AB192)</f>
        <v>0</v>
      </c>
      <c r="AA190">
        <f>IMREAL(Sheet1!AC192)</f>
        <v>0</v>
      </c>
      <c r="AB190">
        <f>IMREAL(Sheet1!AD192)</f>
        <v>0</v>
      </c>
      <c r="AC190">
        <f>IMREAL(Sheet1!AE192)</f>
        <v>0</v>
      </c>
      <c r="AD190">
        <f>IMREAL(Sheet1!AF192)</f>
        <v>0</v>
      </c>
      <c r="AE190">
        <f>IMREAL(Sheet1!AG192)</f>
        <v>0</v>
      </c>
      <c r="AF190">
        <f>IMREAL(Sheet1!AH192)</f>
        <v>0</v>
      </c>
      <c r="AG190">
        <f>IMREAL(Sheet1!AI192)</f>
        <v>0</v>
      </c>
      <c r="AH190">
        <f>IMREAL(Sheet1!AJ192)</f>
        <v>0</v>
      </c>
      <c r="AI190">
        <f>IMREAL(Sheet1!AK192)</f>
        <v>0</v>
      </c>
      <c r="AJ190">
        <f>IMREAL(Sheet1!AL192)</f>
        <v>0</v>
      </c>
      <c r="AK190">
        <f>IMREAL(Sheet1!AM192)</f>
        <v>0</v>
      </c>
      <c r="AL190">
        <f>IMREAL(Sheet1!AN192)</f>
        <v>0</v>
      </c>
      <c r="AM190">
        <f>IMREAL(Sheet1!AO192)</f>
        <v>0</v>
      </c>
      <c r="AN190">
        <f>IMREAL(Sheet1!AP192)</f>
        <v>0</v>
      </c>
      <c r="AO190">
        <f>IMREAL(Sheet1!AQ192)</f>
        <v>0</v>
      </c>
      <c r="AP190">
        <f>IMREAL(Sheet1!AR192)</f>
        <v>0</v>
      </c>
      <c r="AQ190">
        <f>IMREAL(Sheet1!AS192)</f>
        <v>0</v>
      </c>
      <c r="AR190">
        <f>IMREAL(Sheet1!AT192)</f>
        <v>0</v>
      </c>
      <c r="AS190">
        <f>IMREAL(Sheet1!AU192)</f>
        <v>0</v>
      </c>
      <c r="AT190">
        <f>IMREAL(Sheet1!AV192)</f>
        <v>0</v>
      </c>
      <c r="AU190">
        <f>IMREAL(Sheet1!AW192)</f>
        <v>0</v>
      </c>
      <c r="AV190">
        <f>IMREAL(Sheet1!AX192)</f>
        <v>0</v>
      </c>
      <c r="AW190">
        <f>IMREAL(Sheet1!AY192)</f>
        <v>0</v>
      </c>
      <c r="AX190">
        <f>IMREAL(Sheet1!AZ192)</f>
        <v>0</v>
      </c>
      <c r="AY190">
        <f>IMREAL(Sheet1!BA192)</f>
        <v>0</v>
      </c>
      <c r="AZ190">
        <f>IMREAL(Sheet1!BB192)</f>
        <v>0</v>
      </c>
      <c r="BA190">
        <f>IMREAL(Sheet1!BC192)</f>
        <v>0</v>
      </c>
      <c r="BB190">
        <f>IMREAL(Sheet1!BD192)</f>
        <v>0</v>
      </c>
      <c r="BC190">
        <f>IMREAL(Sheet1!BE192)</f>
        <v>0</v>
      </c>
      <c r="BD190">
        <f>IMREAL(Sheet1!BF192)</f>
        <v>0</v>
      </c>
      <c r="BE190">
        <f>IMREAL(Sheet1!BG192)</f>
        <v>-0.9</v>
      </c>
      <c r="BF190">
        <f>IMREAL(Sheet1!BH192)</f>
        <v>0</v>
      </c>
      <c r="BG190">
        <f>IMREAL(Sheet1!BI192)</f>
        <v>0</v>
      </c>
      <c r="BH190">
        <f>IMREAL(Sheet1!BJ192)</f>
        <v>0</v>
      </c>
      <c r="BI190">
        <f>IMREAL(Sheet1!BK192)</f>
        <v>0</v>
      </c>
      <c r="BJ190">
        <f>IMREAL(Sheet1!BL192)</f>
        <v>0</v>
      </c>
      <c r="BK190">
        <f>IMREAL(Sheet1!BM192)</f>
        <v>0</v>
      </c>
      <c r="BL190">
        <f>IMREAL(Sheet1!BN192)</f>
        <v>0</v>
      </c>
      <c r="BM190">
        <f>IMREAL(Sheet1!BO192)</f>
        <v>0</v>
      </c>
      <c r="BN190">
        <f>IMREAL(Sheet1!BP192)</f>
        <v>-0.66</v>
      </c>
      <c r="BO190">
        <f>IMREAL(Sheet1!BQ192)</f>
        <v>-1.84</v>
      </c>
      <c r="BP190">
        <f>IMREAL(Sheet1!BR192)</f>
        <v>0</v>
      </c>
      <c r="BQ190">
        <f>IMREAL(Sheet1!BS192)</f>
        <v>0</v>
      </c>
      <c r="BR190">
        <f>IMREAL(Sheet1!BT192)</f>
        <v>0</v>
      </c>
      <c r="BS190">
        <f>IMREAL(Sheet1!BU192)</f>
        <v>0</v>
      </c>
      <c r="BT190">
        <f>IMREAL(Sheet1!BV192)</f>
        <v>0</v>
      </c>
      <c r="BU190">
        <f>IMREAL(Sheet1!BW192)</f>
        <v>0</v>
      </c>
      <c r="BV190">
        <f>IMREAL(Sheet1!BX192)</f>
        <v>0</v>
      </c>
      <c r="BW190">
        <f>IMREAL(Sheet1!BY192)</f>
        <v>0</v>
      </c>
      <c r="BX190">
        <f>IMREAL(Sheet1!BZ192)</f>
        <v>0</v>
      </c>
      <c r="BY190">
        <f>IMREAL(Sheet1!CA192)</f>
        <v>0</v>
      </c>
      <c r="BZ190">
        <f>IMREAL(Sheet1!CB192)</f>
        <v>0</v>
      </c>
      <c r="CA190">
        <f>IMREAL(Sheet1!CC192)</f>
        <v>0</v>
      </c>
      <c r="CB190">
        <f>IMREAL(Sheet1!CD192)</f>
        <v>0</v>
      </c>
      <c r="CC190">
        <f>IMREAL(Sheet1!CE192)</f>
        <v>0</v>
      </c>
      <c r="CD190">
        <f>IMREAL(Sheet1!CF192)</f>
        <v>0</v>
      </c>
      <c r="CE190">
        <f>IMREAL(Sheet1!CG192)</f>
        <v>0</v>
      </c>
      <c r="CF190">
        <f>IMREAL(Sheet1!CH192)</f>
        <v>0</v>
      </c>
      <c r="CG190">
        <f>IMREAL(Sheet1!CI192)</f>
        <v>0</v>
      </c>
      <c r="CH190">
        <f>IMREAL(Sheet1!CJ192)</f>
        <v>0</v>
      </c>
      <c r="CI190">
        <f>IMREAL(Sheet1!CK192)</f>
        <v>0</v>
      </c>
      <c r="CJ190">
        <f>IMREAL(Sheet1!CL192)</f>
        <v>0</v>
      </c>
      <c r="CK190">
        <f>IMREAL(Sheet1!CM192)</f>
        <v>0</v>
      </c>
      <c r="CL190">
        <f>IMREAL(Sheet1!CN192)</f>
        <v>0</v>
      </c>
      <c r="CM190">
        <f>IMREAL(Sheet1!CO192)</f>
        <v>0</v>
      </c>
      <c r="CN190">
        <f>IMREAL(Sheet1!CP192)</f>
        <v>0</v>
      </c>
      <c r="CO190">
        <f>IMREAL(Sheet1!CQ192)</f>
        <v>0</v>
      </c>
      <c r="CP190">
        <f>IMREAL(Sheet1!CR192)</f>
        <v>0</v>
      </c>
      <c r="CQ190">
        <f>IMREAL(Sheet1!CS192)</f>
        <v>0</v>
      </c>
      <c r="CR190">
        <f>IMREAL(Sheet1!CT192)</f>
        <v>0</v>
      </c>
      <c r="CS190">
        <f>IMREAL(Sheet1!CU192)</f>
        <v>0</v>
      </c>
      <c r="CT190">
        <f>IMREAL(Sheet1!CV192)</f>
        <v>0</v>
      </c>
      <c r="CU190">
        <f>IMREAL(Sheet1!CW192)</f>
        <v>0</v>
      </c>
      <c r="CV190">
        <f>IMREAL(Sheet1!CX192)</f>
        <v>0</v>
      </c>
      <c r="CW190">
        <f>IMREAL(Sheet1!CY192)</f>
        <v>0</v>
      </c>
      <c r="CX190">
        <f>IMREAL(Sheet1!CZ192)</f>
        <v>0</v>
      </c>
      <c r="CY190">
        <f>IMREAL(Sheet1!DA192)</f>
        <v>0</v>
      </c>
      <c r="CZ190">
        <f>IMREAL(Sheet1!DB192)</f>
        <v>0</v>
      </c>
      <c r="DA190">
        <f>IMREAL(Sheet1!DC192)</f>
        <v>0</v>
      </c>
      <c r="DB190">
        <f>IMREAL(Sheet1!DD192)</f>
        <v>0</v>
      </c>
      <c r="DC190">
        <f>IMREAL(Sheet1!DE192)</f>
        <v>0</v>
      </c>
      <c r="DD190">
        <f>IMREAL(Sheet1!DF192)</f>
        <v>0</v>
      </c>
      <c r="DE190">
        <f>IMREAL(Sheet1!DG192)</f>
        <v>0</v>
      </c>
      <c r="DF190">
        <f>IMREAL(Sheet1!DH192)</f>
        <v>0</v>
      </c>
      <c r="DG190">
        <f>IMREAL(Sheet1!DI192)</f>
        <v>0</v>
      </c>
      <c r="DH190">
        <f>IMREAL(Sheet1!DJ192)</f>
        <v>0</v>
      </c>
      <c r="DI190">
        <f>IMREAL(Sheet1!DK192)</f>
        <v>0</v>
      </c>
      <c r="DJ190">
        <f>IMREAL(Sheet1!DL192)</f>
        <v>0</v>
      </c>
      <c r="DK190">
        <f>IMREAL(Sheet1!DM192)</f>
        <v>0</v>
      </c>
      <c r="DL190">
        <f>IMREAL(Sheet1!DN192)</f>
        <v>0</v>
      </c>
      <c r="DM190">
        <f>IMREAL(Sheet1!DO192)</f>
        <v>0</v>
      </c>
      <c r="DN190">
        <f>IMREAL(Sheet1!DP192)</f>
        <v>0</v>
      </c>
      <c r="DO190">
        <f>IMREAL(Sheet1!DQ192)</f>
        <v>0</v>
      </c>
      <c r="DP190">
        <f>IMREAL(Sheet1!DR192)</f>
        <v>0</v>
      </c>
      <c r="DQ190">
        <f>IMREAL(Sheet1!DS192)</f>
        <v>0</v>
      </c>
      <c r="DR190">
        <f>IMREAL(Sheet1!DT192)</f>
        <v>0</v>
      </c>
      <c r="DS190">
        <f>IMREAL(Sheet1!DU192)</f>
        <v>0</v>
      </c>
      <c r="DT190">
        <f>IMREAL(Sheet1!DV192)</f>
        <v>0</v>
      </c>
      <c r="DU190">
        <f>IMREAL(Sheet1!DW192)</f>
        <v>0</v>
      </c>
      <c r="DV190">
        <f>IMREAL(Sheet1!DX192)</f>
        <v>0</v>
      </c>
      <c r="DW190">
        <f>IMREAL(Sheet1!DY192)</f>
        <v>0</v>
      </c>
      <c r="DX190">
        <f>IMREAL(Sheet1!DZ192)</f>
        <v>0</v>
      </c>
      <c r="DY190">
        <f>IMREAL(Sheet1!EA192)</f>
        <v>0</v>
      </c>
      <c r="DZ190">
        <f>IMREAL(Sheet1!EB192)</f>
        <v>0</v>
      </c>
      <c r="EA190">
        <f>IMREAL(Sheet1!EC192)</f>
        <v>0</v>
      </c>
      <c r="EB190">
        <f>IMREAL(Sheet1!ED192)</f>
        <v>0</v>
      </c>
      <c r="EC190">
        <f>IMREAL(Sheet1!EE192)</f>
        <v>0</v>
      </c>
      <c r="ED190">
        <f>IMREAL(Sheet1!EF192)</f>
        <v>0</v>
      </c>
      <c r="EE190">
        <f>IMREAL(Sheet1!EG192)</f>
        <v>0</v>
      </c>
      <c r="EF190">
        <f>IMREAL(Sheet1!EH192)</f>
        <v>0</v>
      </c>
      <c r="EG190">
        <f>IMREAL(Sheet1!EI192)</f>
        <v>0</v>
      </c>
      <c r="EH190">
        <f>IMREAL(Sheet1!EJ192)</f>
        <v>0</v>
      </c>
      <c r="EI190">
        <f>IMREAL(Sheet1!EK192)</f>
        <v>0</v>
      </c>
      <c r="EJ190">
        <f>IMREAL(Sheet1!EL192)</f>
        <v>0</v>
      </c>
      <c r="EK190">
        <f>IMREAL(Sheet1!EM192)</f>
        <v>0</v>
      </c>
      <c r="EL190">
        <f>IMREAL(Sheet1!EN192)</f>
        <v>0</v>
      </c>
      <c r="EM190">
        <f>IMREAL(Sheet1!EO192)</f>
        <v>0</v>
      </c>
      <c r="EN190">
        <f>IMREAL(Sheet1!EP192)</f>
        <v>0</v>
      </c>
      <c r="EO190">
        <f>IMREAL(Sheet1!EQ192)</f>
        <v>0</v>
      </c>
      <c r="EP190">
        <f>IMREAL(Sheet1!ER192)</f>
        <v>0</v>
      </c>
      <c r="EQ190">
        <f>IMREAL(Sheet1!ES192)</f>
        <v>0</v>
      </c>
      <c r="ER190">
        <f>IMREAL(Sheet1!ET192)</f>
        <v>0</v>
      </c>
      <c r="ES190">
        <f>IMREAL(Sheet1!EU192)</f>
        <v>0</v>
      </c>
      <c r="ET190">
        <f>IMREAL(Sheet1!EV192)</f>
        <v>0</v>
      </c>
      <c r="EU190">
        <f>IMREAL(Sheet1!EW192)</f>
        <v>0</v>
      </c>
      <c r="EV190">
        <f>IMREAL(Sheet1!EX192)</f>
        <v>0</v>
      </c>
      <c r="EW190">
        <f>IMREAL(Sheet1!EY192)</f>
        <v>0</v>
      </c>
      <c r="EX190">
        <f>IMREAL(Sheet1!EZ192)</f>
        <v>0</v>
      </c>
      <c r="EY190">
        <f>IMREAL(Sheet1!FA192)</f>
        <v>0</v>
      </c>
      <c r="EZ190">
        <f>IMREAL(Sheet1!FB192)</f>
        <v>0</v>
      </c>
      <c r="FA190">
        <f>IMREAL(Sheet1!FC192)</f>
        <v>0</v>
      </c>
      <c r="FB190">
        <f>IMREAL(Sheet1!FD192)</f>
        <v>0</v>
      </c>
      <c r="FC190">
        <f>IMREAL(Sheet1!FE192)</f>
        <v>0</v>
      </c>
      <c r="FD190">
        <f>IMREAL(Sheet1!FF192)</f>
        <v>0</v>
      </c>
      <c r="FE190">
        <f>IMREAL(Sheet1!FG192)</f>
        <v>0</v>
      </c>
      <c r="FF190">
        <f>IMREAL(Sheet1!FH192)</f>
        <v>0</v>
      </c>
      <c r="FG190">
        <f>IMREAL(Sheet1!FI192)</f>
        <v>0</v>
      </c>
      <c r="FH190">
        <f>IMREAL(Sheet1!FJ192)</f>
        <v>0</v>
      </c>
      <c r="FI190">
        <f>IMREAL(Sheet1!FK192)</f>
        <v>0</v>
      </c>
      <c r="FJ190">
        <f>IMREAL(Sheet1!FL192)</f>
        <v>0</v>
      </c>
      <c r="FK190">
        <f>IMREAL(Sheet1!FM192)</f>
        <v>0</v>
      </c>
      <c r="FL190">
        <f>IMREAL(Sheet1!FN192)</f>
        <v>0</v>
      </c>
      <c r="FM190">
        <f>IMREAL(Sheet1!FO192)</f>
        <v>0</v>
      </c>
      <c r="FN190">
        <f>IMREAL(Sheet1!FP192)</f>
        <v>0</v>
      </c>
      <c r="FO190">
        <f>IMREAL(Sheet1!FQ192)</f>
        <v>0</v>
      </c>
      <c r="FP190">
        <f>IMREAL(Sheet1!FR192)</f>
        <v>0</v>
      </c>
      <c r="FQ190">
        <f>IMREAL(Sheet1!FS192)</f>
        <v>0</v>
      </c>
      <c r="FR190">
        <f>IMREAL(Sheet1!FT192)</f>
        <v>0</v>
      </c>
      <c r="FS190">
        <f>IMREAL(Sheet1!FU192)</f>
        <v>0</v>
      </c>
      <c r="FT190">
        <f>IMREAL(Sheet1!FV192)</f>
        <v>-8.2200000000000006</v>
      </c>
      <c r="FU190">
        <f>IMREAL(Sheet1!FW192)</f>
        <v>-2.61</v>
      </c>
      <c r="FV190">
        <f>IMREAL(Sheet1!FX192)</f>
        <v>0</v>
      </c>
      <c r="FW190">
        <f>IMREAL(Sheet1!FY192)</f>
        <v>0</v>
      </c>
      <c r="FX190">
        <f>IMREAL(Sheet1!FZ192)</f>
        <v>0</v>
      </c>
      <c r="FY190">
        <f>IMREAL(Sheet1!GA192)</f>
        <v>0</v>
      </c>
      <c r="FZ190">
        <f>IMREAL(Sheet1!GB192)</f>
        <v>-2.79</v>
      </c>
      <c r="GA190">
        <f>IMREAL(Sheet1!GC192)</f>
        <v>0</v>
      </c>
      <c r="GB190">
        <f>IMREAL(Sheet1!GD192)</f>
        <v>0</v>
      </c>
      <c r="GC190">
        <f>IMREAL(Sheet1!GE192)</f>
        <v>0</v>
      </c>
      <c r="GD190">
        <f>IMREAL(Sheet1!GF192)</f>
        <v>0</v>
      </c>
      <c r="GE190">
        <f>IMREAL(Sheet1!GG192)</f>
        <v>0</v>
      </c>
      <c r="GF190">
        <f>IMREAL(Sheet1!GH192)</f>
        <v>0</v>
      </c>
      <c r="GG190">
        <f>IMREAL(Sheet1!GI192)</f>
        <v>0</v>
      </c>
      <c r="GH190">
        <f>IMREAL(Sheet1!GJ192)</f>
        <v>36.03</v>
      </c>
      <c r="GI190">
        <f>IMREAL(Sheet1!GK192)</f>
        <v>-19.010000000000002</v>
      </c>
      <c r="GJ190">
        <f>IMREAL(Sheet1!GL192)</f>
        <v>0</v>
      </c>
      <c r="GK190">
        <f>IMREAL(Sheet1!GM192)</f>
        <v>0</v>
      </c>
      <c r="GL190">
        <f>IMREAL(Sheet1!GN192)</f>
        <v>0</v>
      </c>
      <c r="GM190">
        <f>IMREAL(Sheet1!GO192)</f>
        <v>0</v>
      </c>
      <c r="GN190">
        <f>IMREAL(Sheet1!GP192)</f>
        <v>0</v>
      </c>
      <c r="GO190">
        <f>IMREAL(Sheet1!GQ192)</f>
        <v>0</v>
      </c>
      <c r="GP190">
        <f>IMREAL(Sheet1!GR192)</f>
        <v>0</v>
      </c>
      <c r="GQ190">
        <f>IMREAL(Sheet1!GS192)</f>
        <v>0</v>
      </c>
      <c r="GR190">
        <f>IMREAL(Sheet1!GT192)</f>
        <v>0</v>
      </c>
      <c r="GS190">
        <f>IMREAL(Sheet1!GU192)</f>
        <v>0</v>
      </c>
      <c r="GT190">
        <f>IMREAL(Sheet1!GV192)</f>
        <v>0</v>
      </c>
      <c r="GU190">
        <f>IMREAL(Sheet1!GW192)</f>
        <v>0</v>
      </c>
      <c r="GV190">
        <f>IMREAL(Sheet1!GX192)</f>
        <v>0</v>
      </c>
      <c r="GW190">
        <f>IMREAL(Sheet1!GY192)</f>
        <v>0</v>
      </c>
      <c r="GX190">
        <f>IMREAL(Sheet1!GZ192)</f>
        <v>0</v>
      </c>
      <c r="GY190">
        <f>IMREAL(Sheet1!HA192)</f>
        <v>0</v>
      </c>
      <c r="GZ190">
        <f>IMREAL(Sheet1!HB192)</f>
        <v>0</v>
      </c>
      <c r="HA190">
        <f>IMREAL(Sheet1!HC192)</f>
        <v>0</v>
      </c>
      <c r="HB190">
        <f>IMREAL(Sheet1!HD192)</f>
        <v>0</v>
      </c>
      <c r="HC190">
        <f>IMREAL(Sheet1!HE192)</f>
        <v>0</v>
      </c>
      <c r="HD190">
        <f>IMREAL(Sheet1!HF192)</f>
        <v>0</v>
      </c>
      <c r="HE190">
        <f>IMREAL(Sheet1!HG192)</f>
        <v>0</v>
      </c>
      <c r="HF190">
        <f>IMREAL(Sheet1!HH192)</f>
        <v>0</v>
      </c>
      <c r="HG190">
        <f>IMREAL(Sheet1!HI192)</f>
        <v>0</v>
      </c>
      <c r="HH190">
        <f>IMREAL(Sheet1!HJ192)</f>
        <v>0</v>
      </c>
      <c r="HI190">
        <f>IMREAL(Sheet1!HK192)</f>
        <v>0</v>
      </c>
      <c r="HJ190">
        <f>IMREAL(Sheet1!HL192)</f>
        <v>0</v>
      </c>
      <c r="HK190">
        <f>IMREAL(Sheet1!HM192)</f>
        <v>0</v>
      </c>
      <c r="HL190">
        <f>IMREAL(Sheet1!HN192)</f>
        <v>0</v>
      </c>
      <c r="HM190">
        <f>IMREAL(Sheet1!HO192)</f>
        <v>0</v>
      </c>
      <c r="HN190">
        <f>IMREAL(Sheet1!HP192)</f>
        <v>0</v>
      </c>
      <c r="HO190">
        <f>IMREAL(Sheet1!HQ192)</f>
        <v>0</v>
      </c>
      <c r="HP190">
        <f>IMREAL(Sheet1!HR192)</f>
        <v>0</v>
      </c>
      <c r="HQ190">
        <f>IMREAL(Sheet1!HS192)</f>
        <v>0</v>
      </c>
      <c r="HR190">
        <f>IMREAL(Sheet1!HT192)</f>
        <v>0</v>
      </c>
      <c r="HS190">
        <f>IMREAL(Sheet1!HU192)</f>
        <v>0</v>
      </c>
      <c r="HT190">
        <f>IMREAL(Sheet1!HV192)</f>
        <v>0</v>
      </c>
      <c r="HU190">
        <f>IMREAL(Sheet1!HW192)</f>
        <v>0</v>
      </c>
      <c r="HV190">
        <f>IMREAL(Sheet1!HX192)</f>
        <v>0</v>
      </c>
      <c r="HW190">
        <f>IMREAL(Sheet1!HY192)</f>
        <v>0</v>
      </c>
      <c r="HX190">
        <f>IMREAL(Sheet1!HZ192)</f>
        <v>0</v>
      </c>
      <c r="HY190">
        <f>IMREAL(Sheet1!IA192)</f>
        <v>0</v>
      </c>
      <c r="HZ190">
        <f>IMREAL(Sheet1!IB192)</f>
        <v>0</v>
      </c>
      <c r="IA190">
        <f>IMREAL(Sheet1!IC192)</f>
        <v>0</v>
      </c>
      <c r="IB190">
        <f>IMREAL(Sheet1!ID192)</f>
        <v>0</v>
      </c>
      <c r="IC190">
        <f>IMREAL(Sheet1!IE192)</f>
        <v>0</v>
      </c>
      <c r="ID190">
        <f>IMREAL(Sheet1!IF192)</f>
        <v>0</v>
      </c>
      <c r="IE190">
        <f>IMREAL(Sheet1!IG192)</f>
        <v>0</v>
      </c>
      <c r="IF190">
        <f>IMREAL(Sheet1!IH192)</f>
        <v>0</v>
      </c>
      <c r="IG190">
        <f>IMREAL(Sheet1!II192)</f>
        <v>0</v>
      </c>
      <c r="IH190">
        <f>IMREAL(Sheet1!IJ192)</f>
        <v>0</v>
      </c>
      <c r="II190">
        <f>IMREAL(Sheet1!IK192)</f>
        <v>0</v>
      </c>
      <c r="IJ190">
        <f>IMREAL(Sheet1!IL192)</f>
        <v>0</v>
      </c>
      <c r="IK190">
        <f>IMREAL(Sheet1!IM192)</f>
        <v>0</v>
      </c>
      <c r="IL190">
        <f>IMREAL(Sheet1!IN192)</f>
        <v>0</v>
      </c>
      <c r="IM190">
        <f>IMREAL(Sheet1!IO192)</f>
        <v>0</v>
      </c>
      <c r="IN190">
        <f>IMREAL(Sheet1!IP192)</f>
        <v>0</v>
      </c>
      <c r="IO190">
        <f>IMREAL(Sheet1!IQ192)</f>
        <v>0</v>
      </c>
      <c r="IP190">
        <f>IMREAL(Sheet1!IR192)</f>
        <v>0</v>
      </c>
      <c r="IQ190">
        <f>IMREAL(Sheet1!IS192)</f>
        <v>0</v>
      </c>
      <c r="IR190">
        <f>IMREAL(Sheet1!IT192)</f>
        <v>0</v>
      </c>
      <c r="IS190">
        <f>IMREAL(Sheet1!IU192)</f>
        <v>0</v>
      </c>
      <c r="IT190">
        <f>IMREAL(Sheet1!IV192)</f>
        <v>0</v>
      </c>
      <c r="IU190">
        <f>IMREAL(Sheet1!IW192)</f>
        <v>0</v>
      </c>
      <c r="IV190">
        <f>IMREAL(Sheet1!IX192)</f>
        <v>0</v>
      </c>
      <c r="IW190">
        <f>IMREAL(Sheet1!IY192)</f>
        <v>0</v>
      </c>
      <c r="IX190">
        <f>IMREAL(Sheet1!IZ192)</f>
        <v>0</v>
      </c>
      <c r="IY190">
        <f>IMREAL(Sheet1!JA192)</f>
        <v>0</v>
      </c>
      <c r="IZ190">
        <f>IMREAL(Sheet1!JB192)</f>
        <v>0</v>
      </c>
      <c r="JA190">
        <f>IMREAL(Sheet1!JC192)</f>
        <v>0</v>
      </c>
      <c r="JB190">
        <f>IMREAL(Sheet1!JD192)</f>
        <v>0</v>
      </c>
      <c r="JC190">
        <f>IMREAL(Sheet1!JE192)</f>
        <v>0</v>
      </c>
      <c r="JD190">
        <f>IMREAL(Sheet1!JF192)</f>
        <v>0</v>
      </c>
      <c r="JE190">
        <f>IMREAL(Sheet1!JG192)</f>
        <v>0</v>
      </c>
      <c r="JF190">
        <f>IMREAL(Sheet1!JH192)</f>
        <v>0</v>
      </c>
      <c r="JG190">
        <f>IMREAL(Sheet1!JI192)</f>
        <v>0</v>
      </c>
      <c r="JH190">
        <f>IMREAL(Sheet1!JJ192)</f>
        <v>0</v>
      </c>
      <c r="JI190">
        <f>IMREAL(Sheet1!JK192)</f>
        <v>0</v>
      </c>
      <c r="JJ190">
        <f>IMREAL(Sheet1!JL192)</f>
        <v>0</v>
      </c>
      <c r="JK190">
        <f>IMREAL(Sheet1!JM192)</f>
        <v>0</v>
      </c>
      <c r="JL190">
        <f>IMREAL(Sheet1!JN192)</f>
        <v>0</v>
      </c>
      <c r="JM190">
        <f>IMREAL(Sheet1!JO192)</f>
        <v>0</v>
      </c>
      <c r="JN190">
        <f>IMREAL(Sheet1!JP192)</f>
        <v>0</v>
      </c>
      <c r="JO190">
        <f>IMREAL(Sheet1!JQ192)</f>
        <v>0</v>
      </c>
      <c r="JP190">
        <f>IMREAL(Sheet1!JR192)</f>
        <v>0</v>
      </c>
      <c r="JQ190">
        <f>IMREAL(Sheet1!JS192)</f>
        <v>0</v>
      </c>
      <c r="JR190">
        <f>IMREAL(Sheet1!JT192)</f>
        <v>0</v>
      </c>
      <c r="JS190">
        <f>IMREAL(Sheet1!JU192)</f>
        <v>0</v>
      </c>
      <c r="JT190">
        <f>IMREAL(Sheet1!JV192)</f>
        <v>0</v>
      </c>
      <c r="JU190">
        <f>IMREAL(Sheet1!JW192)</f>
        <v>0</v>
      </c>
      <c r="JV190">
        <f>IMREAL(Sheet1!JX192)</f>
        <v>0</v>
      </c>
      <c r="JW190">
        <f>IMREAL(Sheet1!JY192)</f>
        <v>0</v>
      </c>
      <c r="JX190">
        <f>IMREAL(Sheet1!JZ192)</f>
        <v>0</v>
      </c>
      <c r="JY190">
        <f>IMREAL(Sheet1!KA192)</f>
        <v>0</v>
      </c>
      <c r="JZ190">
        <f>IMREAL(Sheet1!KB192)</f>
        <v>0</v>
      </c>
      <c r="KA190">
        <f>IMREAL(Sheet1!KC192)</f>
        <v>0</v>
      </c>
      <c r="KB190">
        <f>IMREAL(Sheet1!KD192)</f>
        <v>0</v>
      </c>
      <c r="KC190">
        <f>IMREAL(Sheet1!KE192)</f>
        <v>0</v>
      </c>
      <c r="KD190">
        <f>IMREAL(Sheet1!KF192)</f>
        <v>0</v>
      </c>
      <c r="KE190">
        <f>IMREAL(Sheet1!KG192)</f>
        <v>0</v>
      </c>
      <c r="KF190">
        <f>IMREAL(Sheet1!KH192)</f>
        <v>0</v>
      </c>
      <c r="KG190">
        <f>IMREAL(Sheet1!KI192)</f>
        <v>0</v>
      </c>
      <c r="KH190">
        <f>IMREAL(Sheet1!KJ192)</f>
        <v>0</v>
      </c>
      <c r="KI190">
        <f>IMREAL(Sheet1!KK192)</f>
        <v>0</v>
      </c>
      <c r="KJ190">
        <f>IMREAL(Sheet1!KL192)</f>
        <v>0</v>
      </c>
      <c r="KK190">
        <f>IMREAL(Sheet1!KM192)</f>
        <v>0</v>
      </c>
      <c r="KL190">
        <f>IMREAL(Sheet1!KN192)</f>
        <v>0</v>
      </c>
      <c r="KM190">
        <f>IMREAL(Sheet1!KO192)</f>
        <v>0</v>
      </c>
      <c r="KN190">
        <f>IMREAL(Sheet1!KP192)</f>
        <v>0</v>
      </c>
    </row>
    <row r="191" spans="1:300" x14ac:dyDescent="0.25">
      <c r="A191">
        <f>IMREAL(Sheet1!C193)</f>
        <v>0</v>
      </c>
      <c r="B191">
        <f>IMREAL(Sheet1!D193)</f>
        <v>0</v>
      </c>
      <c r="C191">
        <f>IMREAL(Sheet1!E193)</f>
        <v>0</v>
      </c>
      <c r="D191">
        <f>IMREAL(Sheet1!F193)</f>
        <v>0</v>
      </c>
      <c r="E191">
        <f>IMREAL(Sheet1!G193)</f>
        <v>0</v>
      </c>
      <c r="F191">
        <f>IMREAL(Sheet1!H193)</f>
        <v>0</v>
      </c>
      <c r="G191">
        <f>IMREAL(Sheet1!I193)</f>
        <v>0</v>
      </c>
      <c r="H191">
        <f>IMREAL(Sheet1!J193)</f>
        <v>0</v>
      </c>
      <c r="I191">
        <f>IMREAL(Sheet1!K193)</f>
        <v>0</v>
      </c>
      <c r="J191">
        <f>IMREAL(Sheet1!L193)</f>
        <v>0</v>
      </c>
      <c r="K191">
        <f>IMREAL(Sheet1!M193)</f>
        <v>0</v>
      </c>
      <c r="L191">
        <f>IMREAL(Sheet1!N193)</f>
        <v>0</v>
      </c>
      <c r="M191">
        <f>IMREAL(Sheet1!O193)</f>
        <v>0</v>
      </c>
      <c r="N191">
        <f>IMREAL(Sheet1!P193)</f>
        <v>0</v>
      </c>
      <c r="O191">
        <f>IMREAL(Sheet1!Q193)</f>
        <v>0</v>
      </c>
      <c r="P191">
        <f>IMREAL(Sheet1!R193)</f>
        <v>0</v>
      </c>
      <c r="Q191">
        <f>IMREAL(Sheet1!S193)</f>
        <v>0</v>
      </c>
      <c r="R191">
        <f>IMREAL(Sheet1!T193)</f>
        <v>0</v>
      </c>
      <c r="S191">
        <f>IMREAL(Sheet1!U193)</f>
        <v>0</v>
      </c>
      <c r="T191">
        <f>IMREAL(Sheet1!V193)</f>
        <v>0</v>
      </c>
      <c r="U191">
        <f>IMREAL(Sheet1!W193)</f>
        <v>0</v>
      </c>
      <c r="V191">
        <f>IMREAL(Sheet1!X193)</f>
        <v>0</v>
      </c>
      <c r="W191">
        <f>IMREAL(Sheet1!Y193)</f>
        <v>0</v>
      </c>
      <c r="X191">
        <f>IMREAL(Sheet1!Z193)</f>
        <v>0</v>
      </c>
      <c r="Y191">
        <f>IMREAL(Sheet1!AA193)</f>
        <v>0</v>
      </c>
      <c r="Z191">
        <f>IMREAL(Sheet1!AB193)</f>
        <v>0</v>
      </c>
      <c r="AA191">
        <f>IMREAL(Sheet1!AC193)</f>
        <v>0</v>
      </c>
      <c r="AB191">
        <f>IMREAL(Sheet1!AD193)</f>
        <v>0</v>
      </c>
      <c r="AC191">
        <f>IMREAL(Sheet1!AE193)</f>
        <v>0</v>
      </c>
      <c r="AD191">
        <f>IMREAL(Sheet1!AF193)</f>
        <v>0</v>
      </c>
      <c r="AE191">
        <f>IMREAL(Sheet1!AG193)</f>
        <v>0</v>
      </c>
      <c r="AF191">
        <f>IMREAL(Sheet1!AH193)</f>
        <v>0</v>
      </c>
      <c r="AG191">
        <f>IMREAL(Sheet1!AI193)</f>
        <v>0</v>
      </c>
      <c r="AH191">
        <f>IMREAL(Sheet1!AJ193)</f>
        <v>0</v>
      </c>
      <c r="AI191">
        <f>IMREAL(Sheet1!AK193)</f>
        <v>0</v>
      </c>
      <c r="AJ191">
        <f>IMREAL(Sheet1!AL193)</f>
        <v>0</v>
      </c>
      <c r="AK191">
        <f>IMREAL(Sheet1!AM193)</f>
        <v>0</v>
      </c>
      <c r="AL191">
        <f>IMREAL(Sheet1!AN193)</f>
        <v>0</v>
      </c>
      <c r="AM191">
        <f>IMREAL(Sheet1!AO193)</f>
        <v>0</v>
      </c>
      <c r="AN191">
        <f>IMREAL(Sheet1!AP193)</f>
        <v>0</v>
      </c>
      <c r="AO191">
        <f>IMREAL(Sheet1!AQ193)</f>
        <v>0</v>
      </c>
      <c r="AP191">
        <f>IMREAL(Sheet1!AR193)</f>
        <v>0</v>
      </c>
      <c r="AQ191">
        <f>IMREAL(Sheet1!AS193)</f>
        <v>0</v>
      </c>
      <c r="AR191">
        <f>IMREAL(Sheet1!AT193)</f>
        <v>0</v>
      </c>
      <c r="AS191">
        <f>IMREAL(Sheet1!AU193)</f>
        <v>0</v>
      </c>
      <c r="AT191">
        <f>IMREAL(Sheet1!AV193)</f>
        <v>0</v>
      </c>
      <c r="AU191">
        <f>IMREAL(Sheet1!AW193)</f>
        <v>0</v>
      </c>
      <c r="AV191">
        <f>IMREAL(Sheet1!AX193)</f>
        <v>0</v>
      </c>
      <c r="AW191">
        <f>IMREAL(Sheet1!AY193)</f>
        <v>0</v>
      </c>
      <c r="AX191">
        <f>IMREAL(Sheet1!AZ193)</f>
        <v>0</v>
      </c>
      <c r="AY191">
        <f>IMREAL(Sheet1!BA193)</f>
        <v>0</v>
      </c>
      <c r="AZ191">
        <f>IMREAL(Sheet1!BB193)</f>
        <v>0</v>
      </c>
      <c r="BA191">
        <f>IMREAL(Sheet1!BC193)</f>
        <v>0</v>
      </c>
      <c r="BB191">
        <f>IMREAL(Sheet1!BD193)</f>
        <v>0</v>
      </c>
      <c r="BC191">
        <f>IMREAL(Sheet1!BE193)</f>
        <v>0</v>
      </c>
      <c r="BD191">
        <f>IMREAL(Sheet1!BF193)</f>
        <v>0</v>
      </c>
      <c r="BE191">
        <f>IMREAL(Sheet1!BG193)</f>
        <v>0</v>
      </c>
      <c r="BF191">
        <f>IMREAL(Sheet1!BH193)</f>
        <v>0</v>
      </c>
      <c r="BG191">
        <f>IMREAL(Sheet1!BI193)</f>
        <v>0</v>
      </c>
      <c r="BH191">
        <f>IMREAL(Sheet1!BJ193)</f>
        <v>0</v>
      </c>
      <c r="BI191">
        <f>IMREAL(Sheet1!BK193)</f>
        <v>0</v>
      </c>
      <c r="BJ191">
        <f>IMREAL(Sheet1!BL193)</f>
        <v>0</v>
      </c>
      <c r="BK191">
        <f>IMREAL(Sheet1!BM193)</f>
        <v>0</v>
      </c>
      <c r="BL191">
        <f>IMREAL(Sheet1!BN193)</f>
        <v>0</v>
      </c>
      <c r="BM191">
        <f>IMREAL(Sheet1!BO193)</f>
        <v>0</v>
      </c>
      <c r="BN191">
        <f>IMREAL(Sheet1!BP193)</f>
        <v>0</v>
      </c>
      <c r="BO191">
        <f>IMREAL(Sheet1!BQ193)</f>
        <v>0</v>
      </c>
      <c r="BP191">
        <f>IMREAL(Sheet1!BR193)</f>
        <v>0</v>
      </c>
      <c r="BQ191">
        <f>IMREAL(Sheet1!BS193)</f>
        <v>0</v>
      </c>
      <c r="BR191">
        <f>IMREAL(Sheet1!BT193)</f>
        <v>0</v>
      </c>
      <c r="BS191">
        <f>IMREAL(Sheet1!BU193)</f>
        <v>0</v>
      </c>
      <c r="BT191">
        <f>IMREAL(Sheet1!BV193)</f>
        <v>0</v>
      </c>
      <c r="BU191">
        <f>IMREAL(Sheet1!BW193)</f>
        <v>0</v>
      </c>
      <c r="BV191">
        <f>IMREAL(Sheet1!BX193)</f>
        <v>0</v>
      </c>
      <c r="BW191">
        <f>IMREAL(Sheet1!BY193)</f>
        <v>0</v>
      </c>
      <c r="BX191">
        <f>IMREAL(Sheet1!BZ193)</f>
        <v>0</v>
      </c>
      <c r="BY191">
        <f>IMREAL(Sheet1!CA193)</f>
        <v>0</v>
      </c>
      <c r="BZ191">
        <f>IMREAL(Sheet1!CB193)</f>
        <v>0</v>
      </c>
      <c r="CA191">
        <f>IMREAL(Sheet1!CC193)</f>
        <v>0</v>
      </c>
      <c r="CB191">
        <f>IMREAL(Sheet1!CD193)</f>
        <v>0</v>
      </c>
      <c r="CC191">
        <f>IMREAL(Sheet1!CE193)</f>
        <v>0</v>
      </c>
      <c r="CD191">
        <f>IMREAL(Sheet1!CF193)</f>
        <v>0</v>
      </c>
      <c r="CE191">
        <f>IMREAL(Sheet1!CG193)</f>
        <v>0</v>
      </c>
      <c r="CF191">
        <f>IMREAL(Sheet1!CH193)</f>
        <v>0</v>
      </c>
      <c r="CG191">
        <f>IMREAL(Sheet1!CI193)</f>
        <v>0</v>
      </c>
      <c r="CH191">
        <f>IMREAL(Sheet1!CJ193)</f>
        <v>0</v>
      </c>
      <c r="CI191">
        <f>IMREAL(Sheet1!CK193)</f>
        <v>0</v>
      </c>
      <c r="CJ191">
        <f>IMREAL(Sheet1!CL193)</f>
        <v>0</v>
      </c>
      <c r="CK191">
        <f>IMREAL(Sheet1!CM193)</f>
        <v>0</v>
      </c>
      <c r="CL191">
        <f>IMREAL(Sheet1!CN193)</f>
        <v>0</v>
      </c>
      <c r="CM191">
        <f>IMREAL(Sheet1!CO193)</f>
        <v>0</v>
      </c>
      <c r="CN191">
        <f>IMREAL(Sheet1!CP193)</f>
        <v>0</v>
      </c>
      <c r="CO191">
        <f>IMREAL(Sheet1!CQ193)</f>
        <v>0</v>
      </c>
      <c r="CP191">
        <f>IMREAL(Sheet1!CR193)</f>
        <v>0</v>
      </c>
      <c r="CQ191">
        <f>IMREAL(Sheet1!CS193)</f>
        <v>0</v>
      </c>
      <c r="CR191">
        <f>IMREAL(Sheet1!CT193)</f>
        <v>0</v>
      </c>
      <c r="CS191">
        <f>IMREAL(Sheet1!CU193)</f>
        <v>0</v>
      </c>
      <c r="CT191">
        <f>IMREAL(Sheet1!CV193)</f>
        <v>0</v>
      </c>
      <c r="CU191">
        <f>IMREAL(Sheet1!CW193)</f>
        <v>0</v>
      </c>
      <c r="CV191">
        <f>IMREAL(Sheet1!CX193)</f>
        <v>0</v>
      </c>
      <c r="CW191">
        <f>IMREAL(Sheet1!CY193)</f>
        <v>0</v>
      </c>
      <c r="CX191">
        <f>IMREAL(Sheet1!CZ193)</f>
        <v>0</v>
      </c>
      <c r="CY191">
        <f>IMREAL(Sheet1!DA193)</f>
        <v>0</v>
      </c>
      <c r="CZ191">
        <f>IMREAL(Sheet1!DB193)</f>
        <v>0</v>
      </c>
      <c r="DA191">
        <f>IMREAL(Sheet1!DC193)</f>
        <v>0</v>
      </c>
      <c r="DB191">
        <f>IMREAL(Sheet1!DD193)</f>
        <v>0</v>
      </c>
      <c r="DC191">
        <f>IMREAL(Sheet1!DE193)</f>
        <v>0</v>
      </c>
      <c r="DD191">
        <f>IMREAL(Sheet1!DF193)</f>
        <v>0</v>
      </c>
      <c r="DE191">
        <f>IMREAL(Sheet1!DG193)</f>
        <v>0</v>
      </c>
      <c r="DF191">
        <f>IMREAL(Sheet1!DH193)</f>
        <v>0</v>
      </c>
      <c r="DG191">
        <f>IMREAL(Sheet1!DI193)</f>
        <v>0</v>
      </c>
      <c r="DH191">
        <f>IMREAL(Sheet1!DJ193)</f>
        <v>0</v>
      </c>
      <c r="DI191">
        <f>IMREAL(Sheet1!DK193)</f>
        <v>0</v>
      </c>
      <c r="DJ191">
        <f>IMREAL(Sheet1!DL193)</f>
        <v>0</v>
      </c>
      <c r="DK191">
        <f>IMREAL(Sheet1!DM193)</f>
        <v>0</v>
      </c>
      <c r="DL191">
        <f>IMREAL(Sheet1!DN193)</f>
        <v>0</v>
      </c>
      <c r="DM191">
        <f>IMREAL(Sheet1!DO193)</f>
        <v>0</v>
      </c>
      <c r="DN191">
        <f>IMREAL(Sheet1!DP193)</f>
        <v>0</v>
      </c>
      <c r="DO191">
        <f>IMREAL(Sheet1!DQ193)</f>
        <v>0</v>
      </c>
      <c r="DP191">
        <f>IMREAL(Sheet1!DR193)</f>
        <v>0</v>
      </c>
      <c r="DQ191">
        <f>IMREAL(Sheet1!DS193)</f>
        <v>0</v>
      </c>
      <c r="DR191">
        <f>IMREAL(Sheet1!DT193)</f>
        <v>0</v>
      </c>
      <c r="DS191">
        <f>IMREAL(Sheet1!DU193)</f>
        <v>0</v>
      </c>
      <c r="DT191">
        <f>IMREAL(Sheet1!DV193)</f>
        <v>0</v>
      </c>
      <c r="DU191">
        <f>IMREAL(Sheet1!DW193)</f>
        <v>0</v>
      </c>
      <c r="DV191">
        <f>IMREAL(Sheet1!DX193)</f>
        <v>0</v>
      </c>
      <c r="DW191">
        <f>IMREAL(Sheet1!DY193)</f>
        <v>0</v>
      </c>
      <c r="DX191">
        <f>IMREAL(Sheet1!DZ193)</f>
        <v>0</v>
      </c>
      <c r="DY191">
        <f>IMREAL(Sheet1!EA193)</f>
        <v>0</v>
      </c>
      <c r="DZ191">
        <f>IMREAL(Sheet1!EB193)</f>
        <v>0</v>
      </c>
      <c r="EA191">
        <f>IMREAL(Sheet1!EC193)</f>
        <v>0</v>
      </c>
      <c r="EB191">
        <f>IMREAL(Sheet1!ED193)</f>
        <v>0</v>
      </c>
      <c r="EC191">
        <f>IMREAL(Sheet1!EE193)</f>
        <v>0</v>
      </c>
      <c r="ED191">
        <f>IMREAL(Sheet1!EF193)</f>
        <v>0</v>
      </c>
      <c r="EE191">
        <f>IMREAL(Sheet1!EG193)</f>
        <v>0</v>
      </c>
      <c r="EF191">
        <f>IMREAL(Sheet1!EH193)</f>
        <v>0</v>
      </c>
      <c r="EG191">
        <f>IMREAL(Sheet1!EI193)</f>
        <v>0</v>
      </c>
      <c r="EH191">
        <f>IMREAL(Sheet1!EJ193)</f>
        <v>0</v>
      </c>
      <c r="EI191">
        <f>IMREAL(Sheet1!EK193)</f>
        <v>0</v>
      </c>
      <c r="EJ191">
        <f>IMREAL(Sheet1!EL193)</f>
        <v>0</v>
      </c>
      <c r="EK191">
        <f>IMREAL(Sheet1!EM193)</f>
        <v>0</v>
      </c>
      <c r="EL191">
        <f>IMREAL(Sheet1!EN193)</f>
        <v>0</v>
      </c>
      <c r="EM191">
        <f>IMREAL(Sheet1!EO193)</f>
        <v>0</v>
      </c>
      <c r="EN191">
        <f>IMREAL(Sheet1!EP193)</f>
        <v>0</v>
      </c>
      <c r="EO191">
        <f>IMREAL(Sheet1!EQ193)</f>
        <v>0</v>
      </c>
      <c r="EP191">
        <f>IMREAL(Sheet1!ER193)</f>
        <v>0</v>
      </c>
      <c r="EQ191">
        <f>IMREAL(Sheet1!ES193)</f>
        <v>0</v>
      </c>
      <c r="ER191">
        <f>IMREAL(Sheet1!ET193)</f>
        <v>0</v>
      </c>
      <c r="ES191">
        <f>IMREAL(Sheet1!EU193)</f>
        <v>0</v>
      </c>
      <c r="ET191">
        <f>IMREAL(Sheet1!EV193)</f>
        <v>0</v>
      </c>
      <c r="EU191">
        <f>IMREAL(Sheet1!EW193)</f>
        <v>0</v>
      </c>
      <c r="EV191">
        <f>IMREAL(Sheet1!EX193)</f>
        <v>0</v>
      </c>
      <c r="EW191">
        <f>IMREAL(Sheet1!EY193)</f>
        <v>0</v>
      </c>
      <c r="EX191">
        <f>IMREAL(Sheet1!EZ193)</f>
        <v>0</v>
      </c>
      <c r="EY191">
        <f>IMREAL(Sheet1!FA193)</f>
        <v>0</v>
      </c>
      <c r="EZ191">
        <f>IMREAL(Sheet1!FB193)</f>
        <v>0</v>
      </c>
      <c r="FA191">
        <f>IMREAL(Sheet1!FC193)</f>
        <v>0</v>
      </c>
      <c r="FB191">
        <f>IMREAL(Sheet1!FD193)</f>
        <v>0</v>
      </c>
      <c r="FC191">
        <f>IMREAL(Sheet1!FE193)</f>
        <v>0</v>
      </c>
      <c r="FD191">
        <f>IMREAL(Sheet1!FF193)</f>
        <v>0</v>
      </c>
      <c r="FE191">
        <f>IMREAL(Sheet1!FG193)</f>
        <v>0</v>
      </c>
      <c r="FF191">
        <f>IMREAL(Sheet1!FH193)</f>
        <v>0</v>
      </c>
      <c r="FG191">
        <f>IMREAL(Sheet1!FI193)</f>
        <v>0</v>
      </c>
      <c r="FH191">
        <f>IMREAL(Sheet1!FJ193)</f>
        <v>0</v>
      </c>
      <c r="FI191">
        <f>IMREAL(Sheet1!FK193)</f>
        <v>0</v>
      </c>
      <c r="FJ191">
        <f>IMREAL(Sheet1!FL193)</f>
        <v>0</v>
      </c>
      <c r="FK191">
        <f>IMREAL(Sheet1!FM193)</f>
        <v>0</v>
      </c>
      <c r="FL191">
        <f>IMREAL(Sheet1!FN193)</f>
        <v>0</v>
      </c>
      <c r="FM191">
        <f>IMREAL(Sheet1!FO193)</f>
        <v>0</v>
      </c>
      <c r="FN191">
        <f>IMREAL(Sheet1!FP193)</f>
        <v>0</v>
      </c>
      <c r="FO191">
        <f>IMREAL(Sheet1!FQ193)</f>
        <v>0</v>
      </c>
      <c r="FP191">
        <f>IMREAL(Sheet1!FR193)</f>
        <v>0</v>
      </c>
      <c r="FQ191">
        <f>IMREAL(Sheet1!FS193)</f>
        <v>0</v>
      </c>
      <c r="FR191">
        <f>IMREAL(Sheet1!FT193)</f>
        <v>-0.61</v>
      </c>
      <c r="FS191">
        <f>IMREAL(Sheet1!FU193)</f>
        <v>0</v>
      </c>
      <c r="FT191">
        <f>IMREAL(Sheet1!FV193)</f>
        <v>0</v>
      </c>
      <c r="FU191">
        <f>IMREAL(Sheet1!FW193)</f>
        <v>0</v>
      </c>
      <c r="FV191">
        <f>IMREAL(Sheet1!FX193)</f>
        <v>0</v>
      </c>
      <c r="FW191">
        <f>IMREAL(Sheet1!FY193)</f>
        <v>0</v>
      </c>
      <c r="FX191">
        <f>IMREAL(Sheet1!FZ193)</f>
        <v>0</v>
      </c>
      <c r="FY191">
        <f>IMREAL(Sheet1!GA193)</f>
        <v>0</v>
      </c>
      <c r="FZ191">
        <f>IMREAL(Sheet1!GB193)</f>
        <v>0</v>
      </c>
      <c r="GA191">
        <f>IMREAL(Sheet1!GC193)</f>
        <v>0</v>
      </c>
      <c r="GB191">
        <f>IMREAL(Sheet1!GD193)</f>
        <v>0</v>
      </c>
      <c r="GC191">
        <f>IMREAL(Sheet1!GE193)</f>
        <v>0</v>
      </c>
      <c r="GD191">
        <f>IMREAL(Sheet1!GF193)</f>
        <v>0</v>
      </c>
      <c r="GE191">
        <f>IMREAL(Sheet1!GG193)</f>
        <v>0</v>
      </c>
      <c r="GF191">
        <f>IMREAL(Sheet1!GH193)</f>
        <v>0</v>
      </c>
      <c r="GG191">
        <f>IMREAL(Sheet1!GI193)</f>
        <v>0</v>
      </c>
      <c r="GH191">
        <f>IMREAL(Sheet1!GJ193)</f>
        <v>-19.010000000000002</v>
      </c>
      <c r="GI191">
        <f>IMREAL(Sheet1!GK193)</f>
        <v>21.83</v>
      </c>
      <c r="GJ191">
        <f>IMREAL(Sheet1!GL193)</f>
        <v>0</v>
      </c>
      <c r="GK191">
        <f>IMREAL(Sheet1!GM193)</f>
        <v>0</v>
      </c>
      <c r="GL191">
        <f>IMREAL(Sheet1!GN193)</f>
        <v>-2.23</v>
      </c>
      <c r="GM191">
        <f>IMREAL(Sheet1!GO193)</f>
        <v>0</v>
      </c>
      <c r="GN191">
        <f>IMREAL(Sheet1!GP193)</f>
        <v>0</v>
      </c>
      <c r="GO191">
        <f>IMREAL(Sheet1!GQ193)</f>
        <v>0</v>
      </c>
      <c r="GP191">
        <f>IMREAL(Sheet1!GR193)</f>
        <v>0</v>
      </c>
      <c r="GQ191">
        <f>IMREAL(Sheet1!GS193)</f>
        <v>0</v>
      </c>
      <c r="GR191">
        <f>IMREAL(Sheet1!GT193)</f>
        <v>0</v>
      </c>
      <c r="GS191">
        <f>IMREAL(Sheet1!GU193)</f>
        <v>0</v>
      </c>
      <c r="GT191">
        <f>IMREAL(Sheet1!GV193)</f>
        <v>0</v>
      </c>
      <c r="GU191">
        <f>IMREAL(Sheet1!GW193)</f>
        <v>0</v>
      </c>
      <c r="GV191">
        <f>IMREAL(Sheet1!GX193)</f>
        <v>0</v>
      </c>
      <c r="GW191">
        <f>IMREAL(Sheet1!GY193)</f>
        <v>0</v>
      </c>
      <c r="GX191">
        <f>IMREAL(Sheet1!GZ193)</f>
        <v>0</v>
      </c>
      <c r="GY191">
        <f>IMREAL(Sheet1!HA193)</f>
        <v>0</v>
      </c>
      <c r="GZ191">
        <f>IMREAL(Sheet1!HB193)</f>
        <v>0</v>
      </c>
      <c r="HA191">
        <f>IMREAL(Sheet1!HC193)</f>
        <v>0</v>
      </c>
      <c r="HB191">
        <f>IMREAL(Sheet1!HD193)</f>
        <v>0</v>
      </c>
      <c r="HC191">
        <f>IMREAL(Sheet1!HE193)</f>
        <v>0</v>
      </c>
      <c r="HD191">
        <f>IMREAL(Sheet1!HF193)</f>
        <v>0</v>
      </c>
      <c r="HE191">
        <f>IMREAL(Sheet1!HG193)</f>
        <v>0</v>
      </c>
      <c r="HF191">
        <f>IMREAL(Sheet1!HH193)</f>
        <v>0</v>
      </c>
      <c r="HG191">
        <f>IMREAL(Sheet1!HI193)</f>
        <v>0</v>
      </c>
      <c r="HH191">
        <f>IMREAL(Sheet1!HJ193)</f>
        <v>0</v>
      </c>
      <c r="HI191">
        <f>IMREAL(Sheet1!HK193)</f>
        <v>0</v>
      </c>
      <c r="HJ191">
        <f>IMREAL(Sheet1!HL193)</f>
        <v>0</v>
      </c>
      <c r="HK191">
        <f>IMREAL(Sheet1!HM193)</f>
        <v>0</v>
      </c>
      <c r="HL191">
        <f>IMREAL(Sheet1!HN193)</f>
        <v>0</v>
      </c>
      <c r="HM191">
        <f>IMREAL(Sheet1!HO193)</f>
        <v>0</v>
      </c>
      <c r="HN191">
        <f>IMREAL(Sheet1!HP193)</f>
        <v>0</v>
      </c>
      <c r="HO191">
        <f>IMREAL(Sheet1!HQ193)</f>
        <v>0</v>
      </c>
      <c r="HP191">
        <f>IMREAL(Sheet1!HR193)</f>
        <v>0</v>
      </c>
      <c r="HQ191">
        <f>IMREAL(Sheet1!HS193)</f>
        <v>0</v>
      </c>
      <c r="HR191">
        <f>IMREAL(Sheet1!HT193)</f>
        <v>0</v>
      </c>
      <c r="HS191">
        <f>IMREAL(Sheet1!HU193)</f>
        <v>0</v>
      </c>
      <c r="HT191">
        <f>IMREAL(Sheet1!HV193)</f>
        <v>0</v>
      </c>
      <c r="HU191">
        <f>IMREAL(Sheet1!HW193)</f>
        <v>0</v>
      </c>
      <c r="HV191">
        <f>IMREAL(Sheet1!HX193)</f>
        <v>0</v>
      </c>
      <c r="HW191">
        <f>IMREAL(Sheet1!HY193)</f>
        <v>0</v>
      </c>
      <c r="HX191">
        <f>IMREAL(Sheet1!HZ193)</f>
        <v>0</v>
      </c>
      <c r="HY191">
        <f>IMREAL(Sheet1!IA193)</f>
        <v>0</v>
      </c>
      <c r="HZ191">
        <f>IMREAL(Sheet1!IB193)</f>
        <v>0</v>
      </c>
      <c r="IA191">
        <f>IMREAL(Sheet1!IC193)</f>
        <v>0</v>
      </c>
      <c r="IB191">
        <f>IMREAL(Sheet1!ID193)</f>
        <v>0</v>
      </c>
      <c r="IC191">
        <f>IMREAL(Sheet1!IE193)</f>
        <v>0</v>
      </c>
      <c r="ID191">
        <f>IMREAL(Sheet1!IF193)</f>
        <v>0</v>
      </c>
      <c r="IE191">
        <f>IMREAL(Sheet1!IG193)</f>
        <v>0</v>
      </c>
      <c r="IF191">
        <f>IMREAL(Sheet1!IH193)</f>
        <v>0</v>
      </c>
      <c r="IG191">
        <f>IMREAL(Sheet1!II193)</f>
        <v>0</v>
      </c>
      <c r="IH191">
        <f>IMREAL(Sheet1!IJ193)</f>
        <v>0</v>
      </c>
      <c r="II191">
        <f>IMREAL(Sheet1!IK193)</f>
        <v>0</v>
      </c>
      <c r="IJ191">
        <f>IMREAL(Sheet1!IL193)</f>
        <v>0</v>
      </c>
      <c r="IK191">
        <f>IMREAL(Sheet1!IM193)</f>
        <v>0</v>
      </c>
      <c r="IL191">
        <f>IMREAL(Sheet1!IN193)</f>
        <v>0</v>
      </c>
      <c r="IM191">
        <f>IMREAL(Sheet1!IO193)</f>
        <v>0</v>
      </c>
      <c r="IN191">
        <f>IMREAL(Sheet1!IP193)</f>
        <v>0</v>
      </c>
      <c r="IO191">
        <f>IMREAL(Sheet1!IQ193)</f>
        <v>0</v>
      </c>
      <c r="IP191">
        <f>IMREAL(Sheet1!IR193)</f>
        <v>0</v>
      </c>
      <c r="IQ191">
        <f>IMREAL(Sheet1!IS193)</f>
        <v>0</v>
      </c>
      <c r="IR191">
        <f>IMREAL(Sheet1!IT193)</f>
        <v>0</v>
      </c>
      <c r="IS191">
        <f>IMREAL(Sheet1!IU193)</f>
        <v>0</v>
      </c>
      <c r="IT191">
        <f>IMREAL(Sheet1!IV193)</f>
        <v>0</v>
      </c>
      <c r="IU191">
        <f>IMREAL(Sheet1!IW193)</f>
        <v>0</v>
      </c>
      <c r="IV191">
        <f>IMREAL(Sheet1!IX193)</f>
        <v>0</v>
      </c>
      <c r="IW191">
        <f>IMREAL(Sheet1!IY193)</f>
        <v>0</v>
      </c>
      <c r="IX191">
        <f>IMREAL(Sheet1!IZ193)</f>
        <v>0</v>
      </c>
      <c r="IY191">
        <f>IMREAL(Sheet1!JA193)</f>
        <v>0</v>
      </c>
      <c r="IZ191">
        <f>IMREAL(Sheet1!JB193)</f>
        <v>0</v>
      </c>
      <c r="JA191">
        <f>IMREAL(Sheet1!JC193)</f>
        <v>0</v>
      </c>
      <c r="JB191">
        <f>IMREAL(Sheet1!JD193)</f>
        <v>0</v>
      </c>
      <c r="JC191">
        <f>IMREAL(Sheet1!JE193)</f>
        <v>0</v>
      </c>
      <c r="JD191">
        <f>IMREAL(Sheet1!JF193)</f>
        <v>0</v>
      </c>
      <c r="JE191">
        <f>IMREAL(Sheet1!JG193)</f>
        <v>0</v>
      </c>
      <c r="JF191">
        <f>IMREAL(Sheet1!JH193)</f>
        <v>0</v>
      </c>
      <c r="JG191">
        <f>IMREAL(Sheet1!JI193)</f>
        <v>0</v>
      </c>
      <c r="JH191">
        <f>IMREAL(Sheet1!JJ193)</f>
        <v>0</v>
      </c>
      <c r="JI191">
        <f>IMREAL(Sheet1!JK193)</f>
        <v>0</v>
      </c>
      <c r="JJ191">
        <f>IMREAL(Sheet1!JL193)</f>
        <v>0</v>
      </c>
      <c r="JK191">
        <f>IMREAL(Sheet1!JM193)</f>
        <v>0</v>
      </c>
      <c r="JL191">
        <f>IMREAL(Sheet1!JN193)</f>
        <v>0</v>
      </c>
      <c r="JM191">
        <f>IMREAL(Sheet1!JO193)</f>
        <v>0</v>
      </c>
      <c r="JN191">
        <f>IMREAL(Sheet1!JP193)</f>
        <v>0</v>
      </c>
      <c r="JO191">
        <f>IMREAL(Sheet1!JQ193)</f>
        <v>0</v>
      </c>
      <c r="JP191">
        <f>IMREAL(Sheet1!JR193)</f>
        <v>0</v>
      </c>
      <c r="JQ191">
        <f>IMREAL(Sheet1!JS193)</f>
        <v>0</v>
      </c>
      <c r="JR191">
        <f>IMREAL(Sheet1!JT193)</f>
        <v>0</v>
      </c>
      <c r="JS191">
        <f>IMREAL(Sheet1!JU193)</f>
        <v>0</v>
      </c>
      <c r="JT191">
        <f>IMREAL(Sheet1!JV193)</f>
        <v>0</v>
      </c>
      <c r="JU191">
        <f>IMREAL(Sheet1!JW193)</f>
        <v>0</v>
      </c>
      <c r="JV191">
        <f>IMREAL(Sheet1!JX193)</f>
        <v>0</v>
      </c>
      <c r="JW191">
        <f>IMREAL(Sheet1!JY193)</f>
        <v>0</v>
      </c>
      <c r="JX191">
        <f>IMREAL(Sheet1!JZ193)</f>
        <v>0</v>
      </c>
      <c r="JY191">
        <f>IMREAL(Sheet1!KA193)</f>
        <v>0</v>
      </c>
      <c r="JZ191">
        <f>IMREAL(Sheet1!KB193)</f>
        <v>0</v>
      </c>
      <c r="KA191">
        <f>IMREAL(Sheet1!KC193)</f>
        <v>0</v>
      </c>
      <c r="KB191">
        <f>IMREAL(Sheet1!KD193)</f>
        <v>0</v>
      </c>
      <c r="KC191">
        <f>IMREAL(Sheet1!KE193)</f>
        <v>0</v>
      </c>
      <c r="KD191">
        <f>IMREAL(Sheet1!KF193)</f>
        <v>0</v>
      </c>
      <c r="KE191">
        <f>IMREAL(Sheet1!KG193)</f>
        <v>0</v>
      </c>
      <c r="KF191">
        <f>IMREAL(Sheet1!KH193)</f>
        <v>0</v>
      </c>
      <c r="KG191">
        <f>IMREAL(Sheet1!KI193)</f>
        <v>0</v>
      </c>
      <c r="KH191">
        <f>IMREAL(Sheet1!KJ193)</f>
        <v>0</v>
      </c>
      <c r="KI191">
        <f>IMREAL(Sheet1!KK193)</f>
        <v>0</v>
      </c>
      <c r="KJ191">
        <f>IMREAL(Sheet1!KL193)</f>
        <v>0</v>
      </c>
      <c r="KK191">
        <f>IMREAL(Sheet1!KM193)</f>
        <v>0</v>
      </c>
      <c r="KL191">
        <f>IMREAL(Sheet1!KN193)</f>
        <v>0</v>
      </c>
      <c r="KM191">
        <f>IMREAL(Sheet1!KO193)</f>
        <v>0</v>
      </c>
      <c r="KN191">
        <f>IMREAL(Sheet1!KP193)</f>
        <v>0</v>
      </c>
    </row>
    <row r="192" spans="1:300" x14ac:dyDescent="0.25">
      <c r="A192">
        <f>IMREAL(Sheet1!C194)</f>
        <v>0</v>
      </c>
      <c r="B192">
        <f>IMREAL(Sheet1!D194)</f>
        <v>0</v>
      </c>
      <c r="C192">
        <f>IMREAL(Sheet1!E194)</f>
        <v>0</v>
      </c>
      <c r="D192">
        <f>IMREAL(Sheet1!F194)</f>
        <v>0</v>
      </c>
      <c r="E192">
        <f>IMREAL(Sheet1!G194)</f>
        <v>0</v>
      </c>
      <c r="F192">
        <f>IMREAL(Sheet1!H194)</f>
        <v>0</v>
      </c>
      <c r="G192">
        <f>IMREAL(Sheet1!I194)</f>
        <v>0</v>
      </c>
      <c r="H192">
        <f>IMREAL(Sheet1!J194)</f>
        <v>0</v>
      </c>
      <c r="I192">
        <f>IMREAL(Sheet1!K194)</f>
        <v>0</v>
      </c>
      <c r="J192">
        <f>IMREAL(Sheet1!L194)</f>
        <v>0</v>
      </c>
      <c r="K192">
        <f>IMREAL(Sheet1!M194)</f>
        <v>0</v>
      </c>
      <c r="L192">
        <f>IMREAL(Sheet1!N194)</f>
        <v>0</v>
      </c>
      <c r="M192">
        <f>IMREAL(Sheet1!O194)</f>
        <v>0</v>
      </c>
      <c r="N192">
        <f>IMREAL(Sheet1!P194)</f>
        <v>0</v>
      </c>
      <c r="O192">
        <f>IMREAL(Sheet1!Q194)</f>
        <v>0</v>
      </c>
      <c r="P192">
        <f>IMREAL(Sheet1!R194)</f>
        <v>0</v>
      </c>
      <c r="Q192">
        <f>IMREAL(Sheet1!S194)</f>
        <v>0</v>
      </c>
      <c r="R192">
        <f>IMREAL(Sheet1!T194)</f>
        <v>0</v>
      </c>
      <c r="S192">
        <f>IMREAL(Sheet1!U194)</f>
        <v>0</v>
      </c>
      <c r="T192">
        <f>IMREAL(Sheet1!V194)</f>
        <v>0</v>
      </c>
      <c r="U192">
        <f>IMREAL(Sheet1!W194)</f>
        <v>0</v>
      </c>
      <c r="V192">
        <f>IMREAL(Sheet1!X194)</f>
        <v>0</v>
      </c>
      <c r="W192">
        <f>IMREAL(Sheet1!Y194)</f>
        <v>0</v>
      </c>
      <c r="X192">
        <f>IMREAL(Sheet1!Z194)</f>
        <v>0</v>
      </c>
      <c r="Y192">
        <f>IMREAL(Sheet1!AA194)</f>
        <v>0</v>
      </c>
      <c r="Z192">
        <f>IMREAL(Sheet1!AB194)</f>
        <v>0</v>
      </c>
      <c r="AA192">
        <f>IMREAL(Sheet1!AC194)</f>
        <v>0</v>
      </c>
      <c r="AB192">
        <f>IMREAL(Sheet1!AD194)</f>
        <v>0</v>
      </c>
      <c r="AC192">
        <f>IMREAL(Sheet1!AE194)</f>
        <v>0</v>
      </c>
      <c r="AD192">
        <f>IMREAL(Sheet1!AF194)</f>
        <v>0</v>
      </c>
      <c r="AE192">
        <f>IMREAL(Sheet1!AG194)</f>
        <v>0</v>
      </c>
      <c r="AF192">
        <f>IMREAL(Sheet1!AH194)</f>
        <v>0</v>
      </c>
      <c r="AG192">
        <f>IMREAL(Sheet1!AI194)</f>
        <v>0</v>
      </c>
      <c r="AH192">
        <f>IMREAL(Sheet1!AJ194)</f>
        <v>0</v>
      </c>
      <c r="AI192">
        <f>IMREAL(Sheet1!AK194)</f>
        <v>0</v>
      </c>
      <c r="AJ192">
        <f>IMREAL(Sheet1!AL194)</f>
        <v>0</v>
      </c>
      <c r="AK192">
        <f>IMREAL(Sheet1!AM194)</f>
        <v>0</v>
      </c>
      <c r="AL192">
        <f>IMREAL(Sheet1!AN194)</f>
        <v>0</v>
      </c>
      <c r="AM192">
        <f>IMREAL(Sheet1!AO194)</f>
        <v>0</v>
      </c>
      <c r="AN192">
        <f>IMREAL(Sheet1!AP194)</f>
        <v>0</v>
      </c>
      <c r="AO192">
        <f>IMREAL(Sheet1!AQ194)</f>
        <v>0</v>
      </c>
      <c r="AP192">
        <f>IMREAL(Sheet1!AR194)</f>
        <v>0</v>
      </c>
      <c r="AQ192">
        <f>IMREAL(Sheet1!AS194)</f>
        <v>0</v>
      </c>
      <c r="AR192">
        <f>IMREAL(Sheet1!AT194)</f>
        <v>0</v>
      </c>
      <c r="AS192">
        <f>IMREAL(Sheet1!AU194)</f>
        <v>0</v>
      </c>
      <c r="AT192">
        <f>IMREAL(Sheet1!AV194)</f>
        <v>0</v>
      </c>
      <c r="AU192">
        <f>IMREAL(Sheet1!AW194)</f>
        <v>0</v>
      </c>
      <c r="AV192">
        <f>IMREAL(Sheet1!AX194)</f>
        <v>0</v>
      </c>
      <c r="AW192">
        <f>IMREAL(Sheet1!AY194)</f>
        <v>0</v>
      </c>
      <c r="AX192">
        <f>IMREAL(Sheet1!AZ194)</f>
        <v>0</v>
      </c>
      <c r="AY192">
        <f>IMREAL(Sheet1!BA194)</f>
        <v>0</v>
      </c>
      <c r="AZ192">
        <f>IMREAL(Sheet1!BB194)</f>
        <v>0</v>
      </c>
      <c r="BA192">
        <f>IMREAL(Sheet1!BC194)</f>
        <v>0</v>
      </c>
      <c r="BB192">
        <f>IMREAL(Sheet1!BD194)</f>
        <v>0</v>
      </c>
      <c r="BC192">
        <f>IMREAL(Sheet1!BE194)</f>
        <v>0</v>
      </c>
      <c r="BD192">
        <f>IMREAL(Sheet1!BF194)</f>
        <v>0</v>
      </c>
      <c r="BE192">
        <f>IMREAL(Sheet1!BG194)</f>
        <v>0</v>
      </c>
      <c r="BF192">
        <f>IMREAL(Sheet1!BH194)</f>
        <v>0</v>
      </c>
      <c r="BG192">
        <f>IMREAL(Sheet1!BI194)</f>
        <v>0</v>
      </c>
      <c r="BH192">
        <f>IMREAL(Sheet1!BJ194)</f>
        <v>0</v>
      </c>
      <c r="BI192">
        <f>IMREAL(Sheet1!BK194)</f>
        <v>0</v>
      </c>
      <c r="BJ192">
        <f>IMREAL(Sheet1!BL194)</f>
        <v>0</v>
      </c>
      <c r="BK192">
        <f>IMREAL(Sheet1!BM194)</f>
        <v>0</v>
      </c>
      <c r="BL192">
        <f>IMREAL(Sheet1!BN194)</f>
        <v>0</v>
      </c>
      <c r="BM192">
        <f>IMREAL(Sheet1!BO194)</f>
        <v>0</v>
      </c>
      <c r="BN192">
        <f>IMREAL(Sheet1!BP194)</f>
        <v>0</v>
      </c>
      <c r="BO192">
        <f>IMREAL(Sheet1!BQ194)</f>
        <v>0</v>
      </c>
      <c r="BP192">
        <f>IMREAL(Sheet1!BR194)</f>
        <v>0</v>
      </c>
      <c r="BQ192">
        <f>IMREAL(Sheet1!BS194)</f>
        <v>0</v>
      </c>
      <c r="BR192">
        <f>IMREAL(Sheet1!BT194)</f>
        <v>0</v>
      </c>
      <c r="BS192">
        <f>IMREAL(Sheet1!BU194)</f>
        <v>0</v>
      </c>
      <c r="BT192">
        <f>IMREAL(Sheet1!BV194)</f>
        <v>0</v>
      </c>
      <c r="BU192">
        <f>IMREAL(Sheet1!BW194)</f>
        <v>0</v>
      </c>
      <c r="BV192">
        <f>IMREAL(Sheet1!BX194)</f>
        <v>0</v>
      </c>
      <c r="BW192">
        <f>IMREAL(Sheet1!BY194)</f>
        <v>0</v>
      </c>
      <c r="BX192">
        <f>IMREAL(Sheet1!BZ194)</f>
        <v>0</v>
      </c>
      <c r="BY192">
        <f>IMREAL(Sheet1!CA194)</f>
        <v>0</v>
      </c>
      <c r="BZ192">
        <f>IMREAL(Sheet1!CB194)</f>
        <v>0</v>
      </c>
      <c r="CA192">
        <f>IMREAL(Sheet1!CC194)</f>
        <v>0</v>
      </c>
      <c r="CB192">
        <f>IMREAL(Sheet1!CD194)</f>
        <v>0</v>
      </c>
      <c r="CC192">
        <f>IMREAL(Sheet1!CE194)</f>
        <v>0</v>
      </c>
      <c r="CD192">
        <f>IMREAL(Sheet1!CF194)</f>
        <v>0</v>
      </c>
      <c r="CE192">
        <f>IMREAL(Sheet1!CG194)</f>
        <v>0</v>
      </c>
      <c r="CF192">
        <f>IMREAL(Sheet1!CH194)</f>
        <v>0</v>
      </c>
      <c r="CG192">
        <f>IMREAL(Sheet1!CI194)</f>
        <v>0</v>
      </c>
      <c r="CH192">
        <f>IMREAL(Sheet1!CJ194)</f>
        <v>0</v>
      </c>
      <c r="CI192">
        <f>IMREAL(Sheet1!CK194)</f>
        <v>0</v>
      </c>
      <c r="CJ192">
        <f>IMREAL(Sheet1!CL194)</f>
        <v>0</v>
      </c>
      <c r="CK192">
        <f>IMREAL(Sheet1!CM194)</f>
        <v>0</v>
      </c>
      <c r="CL192">
        <f>IMREAL(Sheet1!CN194)</f>
        <v>0</v>
      </c>
      <c r="CM192">
        <f>IMREAL(Sheet1!CO194)</f>
        <v>0</v>
      </c>
      <c r="CN192">
        <f>IMREAL(Sheet1!CP194)</f>
        <v>0</v>
      </c>
      <c r="CO192">
        <f>IMREAL(Sheet1!CQ194)</f>
        <v>0</v>
      </c>
      <c r="CP192">
        <f>IMREAL(Sheet1!CR194)</f>
        <v>0</v>
      </c>
      <c r="CQ192">
        <f>IMREAL(Sheet1!CS194)</f>
        <v>0</v>
      </c>
      <c r="CR192">
        <f>IMREAL(Sheet1!CT194)</f>
        <v>0</v>
      </c>
      <c r="CS192">
        <f>IMREAL(Sheet1!CU194)</f>
        <v>0</v>
      </c>
      <c r="CT192">
        <f>IMREAL(Sheet1!CV194)</f>
        <v>0</v>
      </c>
      <c r="CU192">
        <f>IMREAL(Sheet1!CW194)</f>
        <v>0</v>
      </c>
      <c r="CV192">
        <f>IMREAL(Sheet1!CX194)</f>
        <v>0</v>
      </c>
      <c r="CW192">
        <f>IMREAL(Sheet1!CY194)</f>
        <v>0</v>
      </c>
      <c r="CX192">
        <f>IMREAL(Sheet1!CZ194)</f>
        <v>0</v>
      </c>
      <c r="CY192">
        <f>IMREAL(Sheet1!DA194)</f>
        <v>0</v>
      </c>
      <c r="CZ192">
        <f>IMREAL(Sheet1!DB194)</f>
        <v>0</v>
      </c>
      <c r="DA192">
        <f>IMREAL(Sheet1!DC194)</f>
        <v>0</v>
      </c>
      <c r="DB192">
        <f>IMREAL(Sheet1!DD194)</f>
        <v>0</v>
      </c>
      <c r="DC192">
        <f>IMREAL(Sheet1!DE194)</f>
        <v>0</v>
      </c>
      <c r="DD192">
        <f>IMREAL(Sheet1!DF194)</f>
        <v>0</v>
      </c>
      <c r="DE192">
        <f>IMREAL(Sheet1!DG194)</f>
        <v>0</v>
      </c>
      <c r="DF192">
        <f>IMREAL(Sheet1!DH194)</f>
        <v>0</v>
      </c>
      <c r="DG192">
        <f>IMREAL(Sheet1!DI194)</f>
        <v>0</v>
      </c>
      <c r="DH192">
        <f>IMREAL(Sheet1!DJ194)</f>
        <v>0</v>
      </c>
      <c r="DI192">
        <f>IMREAL(Sheet1!DK194)</f>
        <v>0</v>
      </c>
      <c r="DJ192">
        <f>IMREAL(Sheet1!DL194)</f>
        <v>0</v>
      </c>
      <c r="DK192">
        <f>IMREAL(Sheet1!DM194)</f>
        <v>0</v>
      </c>
      <c r="DL192">
        <f>IMREAL(Sheet1!DN194)</f>
        <v>0</v>
      </c>
      <c r="DM192">
        <f>IMREAL(Sheet1!DO194)</f>
        <v>0</v>
      </c>
      <c r="DN192">
        <f>IMREAL(Sheet1!DP194)</f>
        <v>0</v>
      </c>
      <c r="DO192">
        <f>IMREAL(Sheet1!DQ194)</f>
        <v>0</v>
      </c>
      <c r="DP192">
        <f>IMREAL(Sheet1!DR194)</f>
        <v>0</v>
      </c>
      <c r="DQ192">
        <f>IMREAL(Sheet1!DS194)</f>
        <v>0</v>
      </c>
      <c r="DR192">
        <f>IMREAL(Sheet1!DT194)</f>
        <v>0</v>
      </c>
      <c r="DS192">
        <f>IMREAL(Sheet1!DU194)</f>
        <v>0</v>
      </c>
      <c r="DT192">
        <f>IMREAL(Sheet1!DV194)</f>
        <v>0</v>
      </c>
      <c r="DU192">
        <f>IMREAL(Sheet1!DW194)</f>
        <v>0</v>
      </c>
      <c r="DV192">
        <f>IMREAL(Sheet1!DX194)</f>
        <v>0</v>
      </c>
      <c r="DW192">
        <f>IMREAL(Sheet1!DY194)</f>
        <v>0</v>
      </c>
      <c r="DX192">
        <f>IMREAL(Sheet1!DZ194)</f>
        <v>0</v>
      </c>
      <c r="DY192">
        <f>IMREAL(Sheet1!EA194)</f>
        <v>0</v>
      </c>
      <c r="DZ192">
        <f>IMREAL(Sheet1!EB194)</f>
        <v>0</v>
      </c>
      <c r="EA192">
        <f>IMREAL(Sheet1!EC194)</f>
        <v>0</v>
      </c>
      <c r="EB192">
        <f>IMREAL(Sheet1!ED194)</f>
        <v>0</v>
      </c>
      <c r="EC192">
        <f>IMREAL(Sheet1!EE194)</f>
        <v>0</v>
      </c>
      <c r="ED192">
        <f>IMREAL(Sheet1!EF194)</f>
        <v>0</v>
      </c>
      <c r="EE192">
        <f>IMREAL(Sheet1!EG194)</f>
        <v>0</v>
      </c>
      <c r="EF192">
        <f>IMREAL(Sheet1!EH194)</f>
        <v>0</v>
      </c>
      <c r="EG192">
        <f>IMREAL(Sheet1!EI194)</f>
        <v>0</v>
      </c>
      <c r="EH192">
        <f>IMREAL(Sheet1!EJ194)</f>
        <v>0</v>
      </c>
      <c r="EI192">
        <f>IMREAL(Sheet1!EK194)</f>
        <v>0</v>
      </c>
      <c r="EJ192">
        <f>IMREAL(Sheet1!EL194)</f>
        <v>0</v>
      </c>
      <c r="EK192">
        <f>IMREAL(Sheet1!EM194)</f>
        <v>0</v>
      </c>
      <c r="EL192">
        <f>IMREAL(Sheet1!EN194)</f>
        <v>0</v>
      </c>
      <c r="EM192">
        <f>IMREAL(Sheet1!EO194)</f>
        <v>0</v>
      </c>
      <c r="EN192">
        <f>IMREAL(Sheet1!EP194)</f>
        <v>0</v>
      </c>
      <c r="EO192">
        <f>IMREAL(Sheet1!EQ194)</f>
        <v>0</v>
      </c>
      <c r="EP192">
        <f>IMREAL(Sheet1!ER194)</f>
        <v>0</v>
      </c>
      <c r="EQ192">
        <f>IMREAL(Sheet1!ES194)</f>
        <v>0</v>
      </c>
      <c r="ER192">
        <f>IMREAL(Sheet1!ET194)</f>
        <v>0</v>
      </c>
      <c r="ES192">
        <f>IMREAL(Sheet1!EU194)</f>
        <v>0</v>
      </c>
      <c r="ET192">
        <f>IMREAL(Sheet1!EV194)</f>
        <v>0</v>
      </c>
      <c r="EU192">
        <f>IMREAL(Sheet1!EW194)</f>
        <v>0</v>
      </c>
      <c r="EV192">
        <f>IMREAL(Sheet1!EX194)</f>
        <v>0</v>
      </c>
      <c r="EW192">
        <f>IMREAL(Sheet1!EY194)</f>
        <v>0</v>
      </c>
      <c r="EX192">
        <f>IMREAL(Sheet1!EZ194)</f>
        <v>0</v>
      </c>
      <c r="EY192">
        <f>IMREAL(Sheet1!FA194)</f>
        <v>0</v>
      </c>
      <c r="EZ192">
        <f>IMREAL(Sheet1!FB194)</f>
        <v>0</v>
      </c>
      <c r="FA192">
        <f>IMREAL(Sheet1!FC194)</f>
        <v>0</v>
      </c>
      <c r="FB192">
        <f>IMREAL(Sheet1!FD194)</f>
        <v>0</v>
      </c>
      <c r="FC192">
        <f>IMREAL(Sheet1!FE194)</f>
        <v>0</v>
      </c>
      <c r="FD192">
        <f>IMREAL(Sheet1!FF194)</f>
        <v>0</v>
      </c>
      <c r="FE192">
        <f>IMREAL(Sheet1!FG194)</f>
        <v>0</v>
      </c>
      <c r="FF192">
        <f>IMREAL(Sheet1!FH194)</f>
        <v>0</v>
      </c>
      <c r="FG192">
        <f>IMREAL(Sheet1!FI194)</f>
        <v>0</v>
      </c>
      <c r="FH192">
        <f>IMREAL(Sheet1!FJ194)</f>
        <v>0</v>
      </c>
      <c r="FI192">
        <f>IMREAL(Sheet1!FK194)</f>
        <v>0</v>
      </c>
      <c r="FJ192">
        <f>IMREAL(Sheet1!FL194)</f>
        <v>0</v>
      </c>
      <c r="FK192">
        <f>IMREAL(Sheet1!FM194)</f>
        <v>0</v>
      </c>
      <c r="FL192">
        <f>IMREAL(Sheet1!FN194)</f>
        <v>0</v>
      </c>
      <c r="FM192">
        <f>IMREAL(Sheet1!FO194)</f>
        <v>0</v>
      </c>
      <c r="FN192">
        <f>IMREAL(Sheet1!FP194)</f>
        <v>0</v>
      </c>
      <c r="FO192">
        <f>IMREAL(Sheet1!FQ194)</f>
        <v>0</v>
      </c>
      <c r="FP192">
        <f>IMREAL(Sheet1!FR194)</f>
        <v>0</v>
      </c>
      <c r="FQ192">
        <f>IMREAL(Sheet1!FS194)</f>
        <v>0</v>
      </c>
      <c r="FR192">
        <f>IMREAL(Sheet1!FT194)</f>
        <v>0</v>
      </c>
      <c r="FS192">
        <f>IMREAL(Sheet1!FU194)</f>
        <v>0</v>
      </c>
      <c r="FT192">
        <f>IMREAL(Sheet1!FV194)</f>
        <v>0</v>
      </c>
      <c r="FU192">
        <f>IMREAL(Sheet1!FW194)</f>
        <v>0</v>
      </c>
      <c r="FV192">
        <f>IMREAL(Sheet1!FX194)</f>
        <v>0</v>
      </c>
      <c r="FW192">
        <f>IMREAL(Sheet1!FY194)</f>
        <v>0</v>
      </c>
      <c r="FX192">
        <f>IMREAL(Sheet1!FZ194)</f>
        <v>0</v>
      </c>
      <c r="FY192">
        <f>IMREAL(Sheet1!GA194)</f>
        <v>0</v>
      </c>
      <c r="FZ192">
        <f>IMREAL(Sheet1!GB194)</f>
        <v>0</v>
      </c>
      <c r="GA192">
        <f>IMREAL(Sheet1!GC194)</f>
        <v>0</v>
      </c>
      <c r="GB192">
        <f>IMREAL(Sheet1!GD194)</f>
        <v>0</v>
      </c>
      <c r="GC192">
        <f>IMREAL(Sheet1!GE194)</f>
        <v>0</v>
      </c>
      <c r="GD192">
        <f>IMREAL(Sheet1!GF194)</f>
        <v>0</v>
      </c>
      <c r="GE192">
        <f>IMREAL(Sheet1!GG194)</f>
        <v>0</v>
      </c>
      <c r="GF192">
        <f>IMREAL(Sheet1!GH194)</f>
        <v>0</v>
      </c>
      <c r="GG192">
        <f>IMREAL(Sheet1!GI194)</f>
        <v>0</v>
      </c>
      <c r="GH192">
        <f>IMREAL(Sheet1!GJ194)</f>
        <v>0</v>
      </c>
      <c r="GI192">
        <f>IMREAL(Sheet1!GK194)</f>
        <v>0</v>
      </c>
      <c r="GJ192">
        <f>IMREAL(Sheet1!GL194)</f>
        <v>1.72</v>
      </c>
      <c r="GK192">
        <f>IMREAL(Sheet1!GM194)</f>
        <v>-1.72</v>
      </c>
      <c r="GL192">
        <f>IMREAL(Sheet1!GN194)</f>
        <v>0</v>
      </c>
      <c r="GM192">
        <f>IMREAL(Sheet1!GO194)</f>
        <v>0</v>
      </c>
      <c r="GN192">
        <f>IMREAL(Sheet1!GP194)</f>
        <v>0</v>
      </c>
      <c r="GO192">
        <f>IMREAL(Sheet1!GQ194)</f>
        <v>0</v>
      </c>
      <c r="GP192">
        <f>IMREAL(Sheet1!GR194)</f>
        <v>0</v>
      </c>
      <c r="GQ192">
        <f>IMREAL(Sheet1!GS194)</f>
        <v>0</v>
      </c>
      <c r="GR192">
        <f>IMREAL(Sheet1!GT194)</f>
        <v>0</v>
      </c>
      <c r="GS192">
        <f>IMREAL(Sheet1!GU194)</f>
        <v>0</v>
      </c>
      <c r="GT192">
        <f>IMREAL(Sheet1!GV194)</f>
        <v>0</v>
      </c>
      <c r="GU192">
        <f>IMREAL(Sheet1!GW194)</f>
        <v>0</v>
      </c>
      <c r="GV192">
        <f>IMREAL(Sheet1!GX194)</f>
        <v>0</v>
      </c>
      <c r="GW192">
        <f>IMREAL(Sheet1!GY194)</f>
        <v>0</v>
      </c>
      <c r="GX192">
        <f>IMREAL(Sheet1!GZ194)</f>
        <v>0</v>
      </c>
      <c r="GY192">
        <f>IMREAL(Sheet1!HA194)</f>
        <v>0</v>
      </c>
      <c r="GZ192">
        <f>IMREAL(Sheet1!HB194)</f>
        <v>0</v>
      </c>
      <c r="HA192">
        <f>IMREAL(Sheet1!HC194)</f>
        <v>0</v>
      </c>
      <c r="HB192">
        <f>IMREAL(Sheet1!HD194)</f>
        <v>0</v>
      </c>
      <c r="HC192">
        <f>IMREAL(Sheet1!HE194)</f>
        <v>0</v>
      </c>
      <c r="HD192">
        <f>IMREAL(Sheet1!HF194)</f>
        <v>0</v>
      </c>
      <c r="HE192">
        <f>IMREAL(Sheet1!HG194)</f>
        <v>0</v>
      </c>
      <c r="HF192">
        <f>IMREAL(Sheet1!HH194)</f>
        <v>0</v>
      </c>
      <c r="HG192">
        <f>IMREAL(Sheet1!HI194)</f>
        <v>0</v>
      </c>
      <c r="HH192">
        <f>IMREAL(Sheet1!HJ194)</f>
        <v>0</v>
      </c>
      <c r="HI192">
        <f>IMREAL(Sheet1!HK194)</f>
        <v>0</v>
      </c>
      <c r="HJ192">
        <f>IMREAL(Sheet1!HL194)</f>
        <v>0</v>
      </c>
      <c r="HK192">
        <f>IMREAL(Sheet1!HM194)</f>
        <v>0</v>
      </c>
      <c r="HL192">
        <f>IMREAL(Sheet1!HN194)</f>
        <v>0</v>
      </c>
      <c r="HM192">
        <f>IMREAL(Sheet1!HO194)</f>
        <v>0</v>
      </c>
      <c r="HN192">
        <f>IMREAL(Sheet1!HP194)</f>
        <v>0</v>
      </c>
      <c r="HO192">
        <f>IMREAL(Sheet1!HQ194)</f>
        <v>0</v>
      </c>
      <c r="HP192">
        <f>IMREAL(Sheet1!HR194)</f>
        <v>0</v>
      </c>
      <c r="HQ192">
        <f>IMREAL(Sheet1!HS194)</f>
        <v>0</v>
      </c>
      <c r="HR192">
        <f>IMREAL(Sheet1!HT194)</f>
        <v>0</v>
      </c>
      <c r="HS192">
        <f>IMREAL(Sheet1!HU194)</f>
        <v>0</v>
      </c>
      <c r="HT192">
        <f>IMREAL(Sheet1!HV194)</f>
        <v>0</v>
      </c>
      <c r="HU192">
        <f>IMREAL(Sheet1!HW194)</f>
        <v>0</v>
      </c>
      <c r="HV192">
        <f>IMREAL(Sheet1!HX194)</f>
        <v>0</v>
      </c>
      <c r="HW192">
        <f>IMREAL(Sheet1!HY194)</f>
        <v>0</v>
      </c>
      <c r="HX192">
        <f>IMREAL(Sheet1!HZ194)</f>
        <v>0</v>
      </c>
      <c r="HY192">
        <f>IMREAL(Sheet1!IA194)</f>
        <v>0</v>
      </c>
      <c r="HZ192">
        <f>IMREAL(Sheet1!IB194)</f>
        <v>0</v>
      </c>
      <c r="IA192">
        <f>IMREAL(Sheet1!IC194)</f>
        <v>0</v>
      </c>
      <c r="IB192">
        <f>IMREAL(Sheet1!ID194)</f>
        <v>0</v>
      </c>
      <c r="IC192">
        <f>IMREAL(Sheet1!IE194)</f>
        <v>0</v>
      </c>
      <c r="ID192">
        <f>IMREAL(Sheet1!IF194)</f>
        <v>0</v>
      </c>
      <c r="IE192">
        <f>IMREAL(Sheet1!IG194)</f>
        <v>0</v>
      </c>
      <c r="IF192">
        <f>IMREAL(Sheet1!IH194)</f>
        <v>0</v>
      </c>
      <c r="IG192">
        <f>IMREAL(Sheet1!II194)</f>
        <v>0</v>
      </c>
      <c r="IH192">
        <f>IMREAL(Sheet1!IJ194)</f>
        <v>0</v>
      </c>
      <c r="II192">
        <f>IMREAL(Sheet1!IK194)</f>
        <v>0</v>
      </c>
      <c r="IJ192">
        <f>IMREAL(Sheet1!IL194)</f>
        <v>0</v>
      </c>
      <c r="IK192">
        <f>IMREAL(Sheet1!IM194)</f>
        <v>0</v>
      </c>
      <c r="IL192">
        <f>IMREAL(Sheet1!IN194)</f>
        <v>0</v>
      </c>
      <c r="IM192">
        <f>IMREAL(Sheet1!IO194)</f>
        <v>0</v>
      </c>
      <c r="IN192">
        <f>IMREAL(Sheet1!IP194)</f>
        <v>0</v>
      </c>
      <c r="IO192">
        <f>IMREAL(Sheet1!IQ194)</f>
        <v>0</v>
      </c>
      <c r="IP192">
        <f>IMREAL(Sheet1!IR194)</f>
        <v>0</v>
      </c>
      <c r="IQ192">
        <f>IMREAL(Sheet1!IS194)</f>
        <v>0</v>
      </c>
      <c r="IR192">
        <f>IMREAL(Sheet1!IT194)</f>
        <v>0</v>
      </c>
      <c r="IS192">
        <f>IMREAL(Sheet1!IU194)</f>
        <v>0</v>
      </c>
      <c r="IT192">
        <f>IMREAL(Sheet1!IV194)</f>
        <v>0</v>
      </c>
      <c r="IU192">
        <f>IMREAL(Sheet1!IW194)</f>
        <v>0</v>
      </c>
      <c r="IV192">
        <f>IMREAL(Sheet1!IX194)</f>
        <v>0</v>
      </c>
      <c r="IW192">
        <f>IMREAL(Sheet1!IY194)</f>
        <v>0</v>
      </c>
      <c r="IX192">
        <f>IMREAL(Sheet1!IZ194)</f>
        <v>0</v>
      </c>
      <c r="IY192">
        <f>IMREAL(Sheet1!JA194)</f>
        <v>0</v>
      </c>
      <c r="IZ192">
        <f>IMREAL(Sheet1!JB194)</f>
        <v>0</v>
      </c>
      <c r="JA192">
        <f>IMREAL(Sheet1!JC194)</f>
        <v>0</v>
      </c>
      <c r="JB192">
        <f>IMREAL(Sheet1!JD194)</f>
        <v>0</v>
      </c>
      <c r="JC192">
        <f>IMREAL(Sheet1!JE194)</f>
        <v>0</v>
      </c>
      <c r="JD192">
        <f>IMREAL(Sheet1!JF194)</f>
        <v>0</v>
      </c>
      <c r="JE192">
        <f>IMREAL(Sheet1!JG194)</f>
        <v>0</v>
      </c>
      <c r="JF192">
        <f>IMREAL(Sheet1!JH194)</f>
        <v>0</v>
      </c>
      <c r="JG192">
        <f>IMREAL(Sheet1!JI194)</f>
        <v>0</v>
      </c>
      <c r="JH192">
        <f>IMREAL(Sheet1!JJ194)</f>
        <v>0</v>
      </c>
      <c r="JI192">
        <f>IMREAL(Sheet1!JK194)</f>
        <v>0</v>
      </c>
      <c r="JJ192">
        <f>IMREAL(Sheet1!JL194)</f>
        <v>0</v>
      </c>
      <c r="JK192">
        <f>IMREAL(Sheet1!JM194)</f>
        <v>0</v>
      </c>
      <c r="JL192">
        <f>IMREAL(Sheet1!JN194)</f>
        <v>0</v>
      </c>
      <c r="JM192">
        <f>IMREAL(Sheet1!JO194)</f>
        <v>0</v>
      </c>
      <c r="JN192">
        <f>IMREAL(Sheet1!JP194)</f>
        <v>0</v>
      </c>
      <c r="JO192">
        <f>IMREAL(Sheet1!JQ194)</f>
        <v>0</v>
      </c>
      <c r="JP192">
        <f>IMREAL(Sheet1!JR194)</f>
        <v>0</v>
      </c>
      <c r="JQ192">
        <f>IMREAL(Sheet1!JS194)</f>
        <v>0</v>
      </c>
      <c r="JR192">
        <f>IMREAL(Sheet1!JT194)</f>
        <v>0</v>
      </c>
      <c r="JS192">
        <f>IMREAL(Sheet1!JU194)</f>
        <v>0</v>
      </c>
      <c r="JT192">
        <f>IMREAL(Sheet1!JV194)</f>
        <v>0</v>
      </c>
      <c r="JU192">
        <f>IMREAL(Sheet1!JW194)</f>
        <v>0</v>
      </c>
      <c r="JV192">
        <f>IMREAL(Sheet1!JX194)</f>
        <v>0</v>
      </c>
      <c r="JW192">
        <f>IMREAL(Sheet1!JY194)</f>
        <v>0</v>
      </c>
      <c r="JX192">
        <f>IMREAL(Sheet1!JZ194)</f>
        <v>0</v>
      </c>
      <c r="JY192">
        <f>IMREAL(Sheet1!KA194)</f>
        <v>0</v>
      </c>
      <c r="JZ192">
        <f>IMREAL(Sheet1!KB194)</f>
        <v>0</v>
      </c>
      <c r="KA192">
        <f>IMREAL(Sheet1!KC194)</f>
        <v>0</v>
      </c>
      <c r="KB192">
        <f>IMREAL(Sheet1!KD194)</f>
        <v>0</v>
      </c>
      <c r="KC192">
        <f>IMREAL(Sheet1!KE194)</f>
        <v>0</v>
      </c>
      <c r="KD192">
        <f>IMREAL(Sheet1!KF194)</f>
        <v>0</v>
      </c>
      <c r="KE192">
        <f>IMREAL(Sheet1!KG194)</f>
        <v>0</v>
      </c>
      <c r="KF192">
        <f>IMREAL(Sheet1!KH194)</f>
        <v>0</v>
      </c>
      <c r="KG192">
        <f>IMREAL(Sheet1!KI194)</f>
        <v>0</v>
      </c>
      <c r="KH192">
        <f>IMREAL(Sheet1!KJ194)</f>
        <v>0</v>
      </c>
      <c r="KI192">
        <f>IMREAL(Sheet1!KK194)</f>
        <v>0</v>
      </c>
      <c r="KJ192">
        <f>IMREAL(Sheet1!KL194)</f>
        <v>0</v>
      </c>
      <c r="KK192">
        <f>IMREAL(Sheet1!KM194)</f>
        <v>0</v>
      </c>
      <c r="KL192">
        <f>IMREAL(Sheet1!KN194)</f>
        <v>0</v>
      </c>
      <c r="KM192">
        <f>IMREAL(Sheet1!KO194)</f>
        <v>0</v>
      </c>
      <c r="KN192">
        <f>IMREAL(Sheet1!KP194)</f>
        <v>0</v>
      </c>
    </row>
    <row r="193" spans="1:300" x14ac:dyDescent="0.25">
      <c r="A193">
        <f>IMREAL(Sheet1!C195)</f>
        <v>0</v>
      </c>
      <c r="B193">
        <f>IMREAL(Sheet1!D195)</f>
        <v>0</v>
      </c>
      <c r="C193">
        <f>IMREAL(Sheet1!E195)</f>
        <v>0</v>
      </c>
      <c r="D193">
        <f>IMREAL(Sheet1!F195)</f>
        <v>0</v>
      </c>
      <c r="E193">
        <f>IMREAL(Sheet1!G195)</f>
        <v>0</v>
      </c>
      <c r="F193">
        <f>IMREAL(Sheet1!H195)</f>
        <v>0</v>
      </c>
      <c r="G193">
        <f>IMREAL(Sheet1!I195)</f>
        <v>0</v>
      </c>
      <c r="H193">
        <f>IMREAL(Sheet1!J195)</f>
        <v>0</v>
      </c>
      <c r="I193">
        <f>IMREAL(Sheet1!K195)</f>
        <v>0</v>
      </c>
      <c r="J193">
        <f>IMREAL(Sheet1!L195)</f>
        <v>0</v>
      </c>
      <c r="K193">
        <f>IMREAL(Sheet1!M195)</f>
        <v>0</v>
      </c>
      <c r="L193">
        <f>IMREAL(Sheet1!N195)</f>
        <v>0</v>
      </c>
      <c r="M193">
        <f>IMREAL(Sheet1!O195)</f>
        <v>0</v>
      </c>
      <c r="N193">
        <f>IMREAL(Sheet1!P195)</f>
        <v>0</v>
      </c>
      <c r="O193">
        <f>IMREAL(Sheet1!Q195)</f>
        <v>0</v>
      </c>
      <c r="P193">
        <f>IMREAL(Sheet1!R195)</f>
        <v>0</v>
      </c>
      <c r="Q193">
        <f>IMREAL(Sheet1!S195)</f>
        <v>0</v>
      </c>
      <c r="R193">
        <f>IMREAL(Sheet1!T195)</f>
        <v>0</v>
      </c>
      <c r="S193">
        <f>IMREAL(Sheet1!U195)</f>
        <v>0</v>
      </c>
      <c r="T193">
        <f>IMREAL(Sheet1!V195)</f>
        <v>0</v>
      </c>
      <c r="U193">
        <f>IMREAL(Sheet1!W195)</f>
        <v>0</v>
      </c>
      <c r="V193">
        <f>IMREAL(Sheet1!X195)</f>
        <v>0</v>
      </c>
      <c r="W193">
        <f>IMREAL(Sheet1!Y195)</f>
        <v>0</v>
      </c>
      <c r="X193">
        <f>IMREAL(Sheet1!Z195)</f>
        <v>0</v>
      </c>
      <c r="Y193">
        <f>IMREAL(Sheet1!AA195)</f>
        <v>0</v>
      </c>
      <c r="Z193">
        <f>IMREAL(Sheet1!AB195)</f>
        <v>0</v>
      </c>
      <c r="AA193">
        <f>IMREAL(Sheet1!AC195)</f>
        <v>0</v>
      </c>
      <c r="AB193">
        <f>IMREAL(Sheet1!AD195)</f>
        <v>0</v>
      </c>
      <c r="AC193">
        <f>IMREAL(Sheet1!AE195)</f>
        <v>0</v>
      </c>
      <c r="AD193">
        <f>IMREAL(Sheet1!AF195)</f>
        <v>0</v>
      </c>
      <c r="AE193">
        <f>IMREAL(Sheet1!AG195)</f>
        <v>0</v>
      </c>
      <c r="AF193">
        <f>IMREAL(Sheet1!AH195)</f>
        <v>0</v>
      </c>
      <c r="AG193">
        <f>IMREAL(Sheet1!AI195)</f>
        <v>0</v>
      </c>
      <c r="AH193">
        <f>IMREAL(Sheet1!AJ195)</f>
        <v>0</v>
      </c>
      <c r="AI193">
        <f>IMREAL(Sheet1!AK195)</f>
        <v>0</v>
      </c>
      <c r="AJ193">
        <f>IMREAL(Sheet1!AL195)</f>
        <v>0</v>
      </c>
      <c r="AK193">
        <f>IMREAL(Sheet1!AM195)</f>
        <v>0</v>
      </c>
      <c r="AL193">
        <f>IMREAL(Sheet1!AN195)</f>
        <v>0</v>
      </c>
      <c r="AM193">
        <f>IMREAL(Sheet1!AO195)</f>
        <v>0</v>
      </c>
      <c r="AN193">
        <f>IMREAL(Sheet1!AP195)</f>
        <v>0</v>
      </c>
      <c r="AO193">
        <f>IMREAL(Sheet1!AQ195)</f>
        <v>0</v>
      </c>
      <c r="AP193">
        <f>IMREAL(Sheet1!AR195)</f>
        <v>0</v>
      </c>
      <c r="AQ193">
        <f>IMREAL(Sheet1!AS195)</f>
        <v>0</v>
      </c>
      <c r="AR193">
        <f>IMREAL(Sheet1!AT195)</f>
        <v>0</v>
      </c>
      <c r="AS193">
        <f>IMREAL(Sheet1!AU195)</f>
        <v>0</v>
      </c>
      <c r="AT193">
        <f>IMREAL(Sheet1!AV195)</f>
        <v>0</v>
      </c>
      <c r="AU193">
        <f>IMREAL(Sheet1!AW195)</f>
        <v>0</v>
      </c>
      <c r="AV193">
        <f>IMREAL(Sheet1!AX195)</f>
        <v>0</v>
      </c>
      <c r="AW193">
        <f>IMREAL(Sheet1!AY195)</f>
        <v>0</v>
      </c>
      <c r="AX193">
        <f>IMREAL(Sheet1!AZ195)</f>
        <v>0</v>
      </c>
      <c r="AY193">
        <f>IMREAL(Sheet1!BA195)</f>
        <v>0</v>
      </c>
      <c r="AZ193">
        <f>IMREAL(Sheet1!BB195)</f>
        <v>0</v>
      </c>
      <c r="BA193">
        <f>IMREAL(Sheet1!BC195)</f>
        <v>0</v>
      </c>
      <c r="BB193">
        <f>IMREAL(Sheet1!BD195)</f>
        <v>0</v>
      </c>
      <c r="BC193">
        <f>IMREAL(Sheet1!BE195)</f>
        <v>0</v>
      </c>
      <c r="BD193">
        <f>IMREAL(Sheet1!BF195)</f>
        <v>0</v>
      </c>
      <c r="BE193">
        <f>IMREAL(Sheet1!BG195)</f>
        <v>0</v>
      </c>
      <c r="BF193">
        <f>IMREAL(Sheet1!BH195)</f>
        <v>0</v>
      </c>
      <c r="BG193">
        <f>IMREAL(Sheet1!BI195)</f>
        <v>0</v>
      </c>
      <c r="BH193">
        <f>IMREAL(Sheet1!BJ195)</f>
        <v>0</v>
      </c>
      <c r="BI193">
        <f>IMREAL(Sheet1!BK195)</f>
        <v>0</v>
      </c>
      <c r="BJ193">
        <f>IMREAL(Sheet1!BL195)</f>
        <v>0</v>
      </c>
      <c r="BK193">
        <f>IMREAL(Sheet1!BM195)</f>
        <v>0</v>
      </c>
      <c r="BL193">
        <f>IMREAL(Sheet1!BN195)</f>
        <v>0</v>
      </c>
      <c r="BM193">
        <f>IMREAL(Sheet1!BO195)</f>
        <v>0</v>
      </c>
      <c r="BN193">
        <f>IMREAL(Sheet1!BP195)</f>
        <v>0</v>
      </c>
      <c r="BO193">
        <f>IMREAL(Sheet1!BQ195)</f>
        <v>0</v>
      </c>
      <c r="BP193">
        <f>IMREAL(Sheet1!BR195)</f>
        <v>0</v>
      </c>
      <c r="BQ193">
        <f>IMREAL(Sheet1!BS195)</f>
        <v>0</v>
      </c>
      <c r="BR193">
        <f>IMREAL(Sheet1!BT195)</f>
        <v>0</v>
      </c>
      <c r="BS193">
        <f>IMREAL(Sheet1!BU195)</f>
        <v>0</v>
      </c>
      <c r="BT193">
        <f>IMREAL(Sheet1!BV195)</f>
        <v>0</v>
      </c>
      <c r="BU193">
        <f>IMREAL(Sheet1!BW195)</f>
        <v>0</v>
      </c>
      <c r="BV193">
        <f>IMREAL(Sheet1!BX195)</f>
        <v>0</v>
      </c>
      <c r="BW193">
        <f>IMREAL(Sheet1!BY195)</f>
        <v>0</v>
      </c>
      <c r="BX193">
        <f>IMREAL(Sheet1!BZ195)</f>
        <v>0</v>
      </c>
      <c r="BY193">
        <f>IMREAL(Sheet1!CA195)</f>
        <v>0</v>
      </c>
      <c r="BZ193">
        <f>IMREAL(Sheet1!CB195)</f>
        <v>0</v>
      </c>
      <c r="CA193">
        <f>IMREAL(Sheet1!CC195)</f>
        <v>0</v>
      </c>
      <c r="CB193">
        <f>IMREAL(Sheet1!CD195)</f>
        <v>0</v>
      </c>
      <c r="CC193">
        <f>IMREAL(Sheet1!CE195)</f>
        <v>0</v>
      </c>
      <c r="CD193">
        <f>IMREAL(Sheet1!CF195)</f>
        <v>0</v>
      </c>
      <c r="CE193">
        <f>IMREAL(Sheet1!CG195)</f>
        <v>0</v>
      </c>
      <c r="CF193">
        <f>IMREAL(Sheet1!CH195)</f>
        <v>0</v>
      </c>
      <c r="CG193">
        <f>IMREAL(Sheet1!CI195)</f>
        <v>0</v>
      </c>
      <c r="CH193">
        <f>IMREAL(Sheet1!CJ195)</f>
        <v>0</v>
      </c>
      <c r="CI193">
        <f>IMREAL(Sheet1!CK195)</f>
        <v>0</v>
      </c>
      <c r="CJ193">
        <f>IMREAL(Sheet1!CL195)</f>
        <v>0</v>
      </c>
      <c r="CK193">
        <f>IMREAL(Sheet1!CM195)</f>
        <v>0</v>
      </c>
      <c r="CL193">
        <f>IMREAL(Sheet1!CN195)</f>
        <v>0</v>
      </c>
      <c r="CM193">
        <f>IMREAL(Sheet1!CO195)</f>
        <v>0</v>
      </c>
      <c r="CN193">
        <f>IMREAL(Sheet1!CP195)</f>
        <v>0</v>
      </c>
      <c r="CO193">
        <f>IMREAL(Sheet1!CQ195)</f>
        <v>0</v>
      </c>
      <c r="CP193">
        <f>IMREAL(Sheet1!CR195)</f>
        <v>0</v>
      </c>
      <c r="CQ193">
        <f>IMREAL(Sheet1!CS195)</f>
        <v>0</v>
      </c>
      <c r="CR193">
        <f>IMREAL(Sheet1!CT195)</f>
        <v>0</v>
      </c>
      <c r="CS193">
        <f>IMREAL(Sheet1!CU195)</f>
        <v>0</v>
      </c>
      <c r="CT193">
        <f>IMREAL(Sheet1!CV195)</f>
        <v>0</v>
      </c>
      <c r="CU193">
        <f>IMREAL(Sheet1!CW195)</f>
        <v>0</v>
      </c>
      <c r="CV193">
        <f>IMREAL(Sheet1!CX195)</f>
        <v>0</v>
      </c>
      <c r="CW193">
        <f>IMREAL(Sheet1!CY195)</f>
        <v>0</v>
      </c>
      <c r="CX193">
        <f>IMREAL(Sheet1!CZ195)</f>
        <v>0</v>
      </c>
      <c r="CY193">
        <f>IMREAL(Sheet1!DA195)</f>
        <v>0</v>
      </c>
      <c r="CZ193">
        <f>IMREAL(Sheet1!DB195)</f>
        <v>0</v>
      </c>
      <c r="DA193">
        <f>IMREAL(Sheet1!DC195)</f>
        <v>0</v>
      </c>
      <c r="DB193">
        <f>IMREAL(Sheet1!DD195)</f>
        <v>0</v>
      </c>
      <c r="DC193">
        <f>IMREAL(Sheet1!DE195)</f>
        <v>0</v>
      </c>
      <c r="DD193">
        <f>IMREAL(Sheet1!DF195)</f>
        <v>0</v>
      </c>
      <c r="DE193">
        <f>IMREAL(Sheet1!DG195)</f>
        <v>0</v>
      </c>
      <c r="DF193">
        <f>IMREAL(Sheet1!DH195)</f>
        <v>0</v>
      </c>
      <c r="DG193">
        <f>IMREAL(Sheet1!DI195)</f>
        <v>0</v>
      </c>
      <c r="DH193">
        <f>IMREAL(Sheet1!DJ195)</f>
        <v>0</v>
      </c>
      <c r="DI193">
        <f>IMREAL(Sheet1!DK195)</f>
        <v>0</v>
      </c>
      <c r="DJ193">
        <f>IMREAL(Sheet1!DL195)</f>
        <v>0</v>
      </c>
      <c r="DK193">
        <f>IMREAL(Sheet1!DM195)</f>
        <v>0</v>
      </c>
      <c r="DL193">
        <f>IMREAL(Sheet1!DN195)</f>
        <v>0</v>
      </c>
      <c r="DM193">
        <f>IMREAL(Sheet1!DO195)</f>
        <v>0</v>
      </c>
      <c r="DN193">
        <f>IMREAL(Sheet1!DP195)</f>
        <v>0</v>
      </c>
      <c r="DO193">
        <f>IMREAL(Sheet1!DQ195)</f>
        <v>0</v>
      </c>
      <c r="DP193">
        <f>IMREAL(Sheet1!DR195)</f>
        <v>0</v>
      </c>
      <c r="DQ193">
        <f>IMREAL(Sheet1!DS195)</f>
        <v>0</v>
      </c>
      <c r="DR193">
        <f>IMREAL(Sheet1!DT195)</f>
        <v>0</v>
      </c>
      <c r="DS193">
        <f>IMREAL(Sheet1!DU195)</f>
        <v>0</v>
      </c>
      <c r="DT193">
        <f>IMREAL(Sheet1!DV195)</f>
        <v>0</v>
      </c>
      <c r="DU193">
        <f>IMREAL(Sheet1!DW195)</f>
        <v>0</v>
      </c>
      <c r="DV193">
        <f>IMREAL(Sheet1!DX195)</f>
        <v>0</v>
      </c>
      <c r="DW193">
        <f>IMREAL(Sheet1!DY195)</f>
        <v>0</v>
      </c>
      <c r="DX193">
        <f>IMREAL(Sheet1!DZ195)</f>
        <v>0</v>
      </c>
      <c r="DY193">
        <f>IMREAL(Sheet1!EA195)</f>
        <v>0</v>
      </c>
      <c r="DZ193">
        <f>IMREAL(Sheet1!EB195)</f>
        <v>0</v>
      </c>
      <c r="EA193">
        <f>IMREAL(Sheet1!EC195)</f>
        <v>0</v>
      </c>
      <c r="EB193">
        <f>IMREAL(Sheet1!ED195)</f>
        <v>0</v>
      </c>
      <c r="EC193">
        <f>IMREAL(Sheet1!EE195)</f>
        <v>0</v>
      </c>
      <c r="ED193">
        <f>IMREAL(Sheet1!EF195)</f>
        <v>0</v>
      </c>
      <c r="EE193">
        <f>IMREAL(Sheet1!EG195)</f>
        <v>0</v>
      </c>
      <c r="EF193">
        <f>IMREAL(Sheet1!EH195)</f>
        <v>0</v>
      </c>
      <c r="EG193">
        <f>IMREAL(Sheet1!EI195)</f>
        <v>0</v>
      </c>
      <c r="EH193">
        <f>IMREAL(Sheet1!EJ195)</f>
        <v>0</v>
      </c>
      <c r="EI193">
        <f>IMREAL(Sheet1!EK195)</f>
        <v>0</v>
      </c>
      <c r="EJ193">
        <f>IMREAL(Sheet1!EL195)</f>
        <v>0</v>
      </c>
      <c r="EK193">
        <f>IMREAL(Sheet1!EM195)</f>
        <v>0</v>
      </c>
      <c r="EL193">
        <f>IMREAL(Sheet1!EN195)</f>
        <v>0</v>
      </c>
      <c r="EM193">
        <f>IMREAL(Sheet1!EO195)</f>
        <v>0</v>
      </c>
      <c r="EN193">
        <f>IMREAL(Sheet1!EP195)</f>
        <v>0</v>
      </c>
      <c r="EO193">
        <f>IMREAL(Sheet1!EQ195)</f>
        <v>0</v>
      </c>
      <c r="EP193">
        <f>IMREAL(Sheet1!ER195)</f>
        <v>0</v>
      </c>
      <c r="EQ193">
        <f>IMREAL(Sheet1!ES195)</f>
        <v>0</v>
      </c>
      <c r="ER193">
        <f>IMREAL(Sheet1!ET195)</f>
        <v>0</v>
      </c>
      <c r="ES193">
        <f>IMREAL(Sheet1!EU195)</f>
        <v>0</v>
      </c>
      <c r="ET193">
        <f>IMREAL(Sheet1!EV195)</f>
        <v>0</v>
      </c>
      <c r="EU193">
        <f>IMREAL(Sheet1!EW195)</f>
        <v>0</v>
      </c>
      <c r="EV193">
        <f>IMREAL(Sheet1!EX195)</f>
        <v>0</v>
      </c>
      <c r="EW193">
        <f>IMREAL(Sheet1!EY195)</f>
        <v>0</v>
      </c>
      <c r="EX193">
        <f>IMREAL(Sheet1!EZ195)</f>
        <v>0</v>
      </c>
      <c r="EY193">
        <f>IMREAL(Sheet1!FA195)</f>
        <v>0</v>
      </c>
      <c r="EZ193">
        <f>IMREAL(Sheet1!FB195)</f>
        <v>0</v>
      </c>
      <c r="FA193">
        <f>IMREAL(Sheet1!FC195)</f>
        <v>0</v>
      </c>
      <c r="FB193">
        <f>IMREAL(Sheet1!FD195)</f>
        <v>0</v>
      </c>
      <c r="FC193">
        <f>IMREAL(Sheet1!FE195)</f>
        <v>0</v>
      </c>
      <c r="FD193">
        <f>IMREAL(Sheet1!FF195)</f>
        <v>0</v>
      </c>
      <c r="FE193">
        <f>IMREAL(Sheet1!FG195)</f>
        <v>0</v>
      </c>
      <c r="FF193">
        <f>IMREAL(Sheet1!FH195)</f>
        <v>0</v>
      </c>
      <c r="FG193">
        <f>IMREAL(Sheet1!FI195)</f>
        <v>0</v>
      </c>
      <c r="FH193">
        <f>IMREAL(Sheet1!FJ195)</f>
        <v>0</v>
      </c>
      <c r="FI193">
        <f>IMREAL(Sheet1!FK195)</f>
        <v>0</v>
      </c>
      <c r="FJ193">
        <f>IMREAL(Sheet1!FL195)</f>
        <v>0</v>
      </c>
      <c r="FK193">
        <f>IMREAL(Sheet1!FM195)</f>
        <v>0</v>
      </c>
      <c r="FL193">
        <f>IMREAL(Sheet1!FN195)</f>
        <v>0</v>
      </c>
      <c r="FM193">
        <f>IMREAL(Sheet1!FO195)</f>
        <v>0</v>
      </c>
      <c r="FN193">
        <f>IMREAL(Sheet1!FP195)</f>
        <v>0</v>
      </c>
      <c r="FO193">
        <f>IMREAL(Sheet1!FQ195)</f>
        <v>0</v>
      </c>
      <c r="FP193">
        <f>IMREAL(Sheet1!FR195)</f>
        <v>0</v>
      </c>
      <c r="FQ193">
        <f>IMREAL(Sheet1!FS195)</f>
        <v>0</v>
      </c>
      <c r="FR193">
        <f>IMREAL(Sheet1!FT195)</f>
        <v>0</v>
      </c>
      <c r="FS193">
        <f>IMREAL(Sheet1!FU195)</f>
        <v>0</v>
      </c>
      <c r="FT193">
        <f>IMREAL(Sheet1!FV195)</f>
        <v>0</v>
      </c>
      <c r="FU193">
        <f>IMREAL(Sheet1!FW195)</f>
        <v>0</v>
      </c>
      <c r="FV193">
        <f>IMREAL(Sheet1!FX195)</f>
        <v>0</v>
      </c>
      <c r="FW193">
        <f>IMREAL(Sheet1!FY195)</f>
        <v>0</v>
      </c>
      <c r="FX193">
        <f>IMREAL(Sheet1!FZ195)</f>
        <v>0</v>
      </c>
      <c r="FY193">
        <f>IMREAL(Sheet1!GA195)</f>
        <v>0</v>
      </c>
      <c r="FZ193">
        <f>IMREAL(Sheet1!GB195)</f>
        <v>0</v>
      </c>
      <c r="GA193">
        <f>IMREAL(Sheet1!GC195)</f>
        <v>0</v>
      </c>
      <c r="GB193">
        <f>IMREAL(Sheet1!GD195)</f>
        <v>0</v>
      </c>
      <c r="GC193">
        <f>IMREAL(Sheet1!GE195)</f>
        <v>0</v>
      </c>
      <c r="GD193">
        <f>IMREAL(Sheet1!GF195)</f>
        <v>0</v>
      </c>
      <c r="GE193">
        <f>IMREAL(Sheet1!GG195)</f>
        <v>0</v>
      </c>
      <c r="GF193">
        <f>IMREAL(Sheet1!GH195)</f>
        <v>0</v>
      </c>
      <c r="GG193">
        <f>IMREAL(Sheet1!GI195)</f>
        <v>0</v>
      </c>
      <c r="GH193">
        <f>IMREAL(Sheet1!GJ195)</f>
        <v>0</v>
      </c>
      <c r="GI193">
        <f>IMREAL(Sheet1!GK195)</f>
        <v>0</v>
      </c>
      <c r="GJ193">
        <f>IMREAL(Sheet1!GL195)</f>
        <v>-1.72</v>
      </c>
      <c r="GK193">
        <f>IMREAL(Sheet1!GM195)</f>
        <v>19.27</v>
      </c>
      <c r="GL193">
        <f>IMREAL(Sheet1!GN195)</f>
        <v>-4.93</v>
      </c>
      <c r="GM193">
        <f>IMREAL(Sheet1!GO195)</f>
        <v>0</v>
      </c>
      <c r="GN193">
        <f>IMREAL(Sheet1!GP195)</f>
        <v>0</v>
      </c>
      <c r="GO193">
        <f>IMREAL(Sheet1!GQ195)</f>
        <v>0</v>
      </c>
      <c r="GP193">
        <f>IMREAL(Sheet1!GR195)</f>
        <v>0</v>
      </c>
      <c r="GQ193">
        <f>IMREAL(Sheet1!GS195)</f>
        <v>0</v>
      </c>
      <c r="GR193">
        <f>IMREAL(Sheet1!GT195)</f>
        <v>0</v>
      </c>
      <c r="GS193">
        <f>IMREAL(Sheet1!GU195)</f>
        <v>0</v>
      </c>
      <c r="GT193">
        <f>IMREAL(Sheet1!GV195)</f>
        <v>0</v>
      </c>
      <c r="GU193">
        <f>IMREAL(Sheet1!GW195)</f>
        <v>0</v>
      </c>
      <c r="GV193">
        <f>IMREAL(Sheet1!GX195)</f>
        <v>0</v>
      </c>
      <c r="GW193">
        <f>IMREAL(Sheet1!GY195)</f>
        <v>0</v>
      </c>
      <c r="GX193">
        <f>IMREAL(Sheet1!GZ195)</f>
        <v>0</v>
      </c>
      <c r="GY193">
        <f>IMREAL(Sheet1!HA195)</f>
        <v>0</v>
      </c>
      <c r="GZ193">
        <f>IMREAL(Sheet1!HB195)</f>
        <v>0</v>
      </c>
      <c r="HA193">
        <f>IMREAL(Sheet1!HC195)</f>
        <v>0</v>
      </c>
      <c r="HB193">
        <f>IMREAL(Sheet1!HD195)</f>
        <v>0</v>
      </c>
      <c r="HC193">
        <f>IMREAL(Sheet1!HE195)</f>
        <v>0</v>
      </c>
      <c r="HD193">
        <f>IMREAL(Sheet1!HF195)</f>
        <v>0</v>
      </c>
      <c r="HE193">
        <f>IMREAL(Sheet1!HG195)</f>
        <v>0</v>
      </c>
      <c r="HF193">
        <f>IMREAL(Sheet1!HH195)</f>
        <v>0</v>
      </c>
      <c r="HG193">
        <f>IMREAL(Sheet1!HI195)</f>
        <v>0</v>
      </c>
      <c r="HH193">
        <f>IMREAL(Sheet1!HJ195)</f>
        <v>0</v>
      </c>
      <c r="HI193">
        <f>IMREAL(Sheet1!HK195)</f>
        <v>0</v>
      </c>
      <c r="HJ193">
        <f>IMREAL(Sheet1!HL195)</f>
        <v>0</v>
      </c>
      <c r="HK193">
        <f>IMREAL(Sheet1!HM195)</f>
        <v>0</v>
      </c>
      <c r="HL193">
        <f>IMREAL(Sheet1!HN195)</f>
        <v>0</v>
      </c>
      <c r="HM193">
        <f>IMREAL(Sheet1!HO195)</f>
        <v>-12.62</v>
      </c>
      <c r="HN193">
        <f>IMREAL(Sheet1!HP195)</f>
        <v>0</v>
      </c>
      <c r="HO193">
        <f>IMREAL(Sheet1!HQ195)</f>
        <v>0</v>
      </c>
      <c r="HP193">
        <f>IMREAL(Sheet1!HR195)</f>
        <v>0</v>
      </c>
      <c r="HQ193">
        <f>IMREAL(Sheet1!HS195)</f>
        <v>0</v>
      </c>
      <c r="HR193">
        <f>IMREAL(Sheet1!HT195)</f>
        <v>0</v>
      </c>
      <c r="HS193">
        <f>IMREAL(Sheet1!HU195)</f>
        <v>0</v>
      </c>
      <c r="HT193">
        <f>IMREAL(Sheet1!HV195)</f>
        <v>0</v>
      </c>
      <c r="HU193">
        <f>IMREAL(Sheet1!HW195)</f>
        <v>0</v>
      </c>
      <c r="HV193">
        <f>IMREAL(Sheet1!HX195)</f>
        <v>0</v>
      </c>
      <c r="HW193">
        <f>IMREAL(Sheet1!HY195)</f>
        <v>0</v>
      </c>
      <c r="HX193">
        <f>IMREAL(Sheet1!HZ195)</f>
        <v>0</v>
      </c>
      <c r="HY193">
        <f>IMREAL(Sheet1!IA195)</f>
        <v>0</v>
      </c>
      <c r="HZ193">
        <f>IMREAL(Sheet1!IB195)</f>
        <v>0</v>
      </c>
      <c r="IA193">
        <f>IMREAL(Sheet1!IC195)</f>
        <v>0</v>
      </c>
      <c r="IB193">
        <f>IMREAL(Sheet1!ID195)</f>
        <v>0</v>
      </c>
      <c r="IC193">
        <f>IMREAL(Sheet1!IE195)</f>
        <v>0</v>
      </c>
      <c r="ID193">
        <f>IMREAL(Sheet1!IF195)</f>
        <v>0</v>
      </c>
      <c r="IE193">
        <f>IMREAL(Sheet1!IG195)</f>
        <v>0</v>
      </c>
      <c r="IF193">
        <f>IMREAL(Sheet1!IH195)</f>
        <v>0</v>
      </c>
      <c r="IG193">
        <f>IMREAL(Sheet1!II195)</f>
        <v>0</v>
      </c>
      <c r="IH193">
        <f>IMREAL(Sheet1!IJ195)</f>
        <v>0</v>
      </c>
      <c r="II193">
        <f>IMREAL(Sheet1!IK195)</f>
        <v>0</v>
      </c>
      <c r="IJ193">
        <f>IMREAL(Sheet1!IL195)</f>
        <v>0</v>
      </c>
      <c r="IK193">
        <f>IMREAL(Sheet1!IM195)</f>
        <v>0</v>
      </c>
      <c r="IL193">
        <f>IMREAL(Sheet1!IN195)</f>
        <v>0</v>
      </c>
      <c r="IM193">
        <f>IMREAL(Sheet1!IO195)</f>
        <v>0</v>
      </c>
      <c r="IN193">
        <f>IMREAL(Sheet1!IP195)</f>
        <v>0</v>
      </c>
      <c r="IO193">
        <f>IMREAL(Sheet1!IQ195)</f>
        <v>0</v>
      </c>
      <c r="IP193">
        <f>IMREAL(Sheet1!IR195)</f>
        <v>0</v>
      </c>
      <c r="IQ193">
        <f>IMREAL(Sheet1!IS195)</f>
        <v>0</v>
      </c>
      <c r="IR193">
        <f>IMREAL(Sheet1!IT195)</f>
        <v>0</v>
      </c>
      <c r="IS193">
        <f>IMREAL(Sheet1!IU195)</f>
        <v>0</v>
      </c>
      <c r="IT193">
        <f>IMREAL(Sheet1!IV195)</f>
        <v>0</v>
      </c>
      <c r="IU193">
        <f>IMREAL(Sheet1!IW195)</f>
        <v>0</v>
      </c>
      <c r="IV193">
        <f>IMREAL(Sheet1!IX195)</f>
        <v>0</v>
      </c>
      <c r="IW193">
        <f>IMREAL(Sheet1!IY195)</f>
        <v>0</v>
      </c>
      <c r="IX193">
        <f>IMREAL(Sheet1!IZ195)</f>
        <v>0</v>
      </c>
      <c r="IY193">
        <f>IMREAL(Sheet1!JA195)</f>
        <v>0</v>
      </c>
      <c r="IZ193">
        <f>IMREAL(Sheet1!JB195)</f>
        <v>0</v>
      </c>
      <c r="JA193">
        <f>IMREAL(Sheet1!JC195)</f>
        <v>0</v>
      </c>
      <c r="JB193">
        <f>IMREAL(Sheet1!JD195)</f>
        <v>0</v>
      </c>
      <c r="JC193">
        <f>IMREAL(Sheet1!JE195)</f>
        <v>0</v>
      </c>
      <c r="JD193">
        <f>IMREAL(Sheet1!JF195)</f>
        <v>0</v>
      </c>
      <c r="JE193">
        <f>IMREAL(Sheet1!JG195)</f>
        <v>0</v>
      </c>
      <c r="JF193">
        <f>IMREAL(Sheet1!JH195)</f>
        <v>0</v>
      </c>
      <c r="JG193">
        <f>IMREAL(Sheet1!JI195)</f>
        <v>0</v>
      </c>
      <c r="JH193">
        <f>IMREAL(Sheet1!JJ195)</f>
        <v>0</v>
      </c>
      <c r="JI193">
        <f>IMREAL(Sheet1!JK195)</f>
        <v>0</v>
      </c>
      <c r="JJ193">
        <f>IMREAL(Sheet1!JL195)</f>
        <v>0</v>
      </c>
      <c r="JK193">
        <f>IMREAL(Sheet1!JM195)</f>
        <v>0</v>
      </c>
      <c r="JL193">
        <f>IMREAL(Sheet1!JN195)</f>
        <v>0</v>
      </c>
      <c r="JM193">
        <f>IMREAL(Sheet1!JO195)</f>
        <v>0</v>
      </c>
      <c r="JN193">
        <f>IMREAL(Sheet1!JP195)</f>
        <v>0</v>
      </c>
      <c r="JO193">
        <f>IMREAL(Sheet1!JQ195)</f>
        <v>0</v>
      </c>
      <c r="JP193">
        <f>IMREAL(Sheet1!JR195)</f>
        <v>0</v>
      </c>
      <c r="JQ193">
        <f>IMREAL(Sheet1!JS195)</f>
        <v>0</v>
      </c>
      <c r="JR193">
        <f>IMREAL(Sheet1!JT195)</f>
        <v>0</v>
      </c>
      <c r="JS193">
        <f>IMREAL(Sheet1!JU195)</f>
        <v>0</v>
      </c>
      <c r="JT193">
        <f>IMREAL(Sheet1!JV195)</f>
        <v>0</v>
      </c>
      <c r="JU193">
        <f>IMREAL(Sheet1!JW195)</f>
        <v>0</v>
      </c>
      <c r="JV193">
        <f>IMREAL(Sheet1!JX195)</f>
        <v>0</v>
      </c>
      <c r="JW193">
        <f>IMREAL(Sheet1!JY195)</f>
        <v>0</v>
      </c>
      <c r="JX193">
        <f>IMREAL(Sheet1!JZ195)</f>
        <v>0</v>
      </c>
      <c r="JY193">
        <f>IMREAL(Sheet1!KA195)</f>
        <v>0</v>
      </c>
      <c r="JZ193">
        <f>IMREAL(Sheet1!KB195)</f>
        <v>0</v>
      </c>
      <c r="KA193">
        <f>IMREAL(Sheet1!KC195)</f>
        <v>0</v>
      </c>
      <c r="KB193">
        <f>IMREAL(Sheet1!KD195)</f>
        <v>0</v>
      </c>
      <c r="KC193">
        <f>IMREAL(Sheet1!KE195)</f>
        <v>0</v>
      </c>
      <c r="KD193">
        <f>IMREAL(Sheet1!KF195)</f>
        <v>0</v>
      </c>
      <c r="KE193">
        <f>IMREAL(Sheet1!KG195)</f>
        <v>0</v>
      </c>
      <c r="KF193">
        <f>IMREAL(Sheet1!KH195)</f>
        <v>0</v>
      </c>
      <c r="KG193">
        <f>IMREAL(Sheet1!KI195)</f>
        <v>0</v>
      </c>
      <c r="KH193">
        <f>IMREAL(Sheet1!KJ195)</f>
        <v>0</v>
      </c>
      <c r="KI193">
        <f>IMREAL(Sheet1!KK195)</f>
        <v>0</v>
      </c>
      <c r="KJ193">
        <f>IMREAL(Sheet1!KL195)</f>
        <v>0</v>
      </c>
      <c r="KK193">
        <f>IMREAL(Sheet1!KM195)</f>
        <v>0</v>
      </c>
      <c r="KL193">
        <f>IMREAL(Sheet1!KN195)</f>
        <v>0</v>
      </c>
      <c r="KM193">
        <f>IMREAL(Sheet1!KO195)</f>
        <v>0</v>
      </c>
      <c r="KN193">
        <f>IMREAL(Sheet1!KP195)</f>
        <v>0</v>
      </c>
    </row>
    <row r="194" spans="1:300" x14ac:dyDescent="0.25">
      <c r="A194">
        <f>IMREAL(Sheet1!C196)</f>
        <v>0</v>
      </c>
      <c r="B194">
        <f>IMREAL(Sheet1!D196)</f>
        <v>0</v>
      </c>
      <c r="C194">
        <f>IMREAL(Sheet1!E196)</f>
        <v>0</v>
      </c>
      <c r="D194">
        <f>IMREAL(Sheet1!F196)</f>
        <v>0</v>
      </c>
      <c r="E194">
        <f>IMREAL(Sheet1!G196)</f>
        <v>0</v>
      </c>
      <c r="F194">
        <f>IMREAL(Sheet1!H196)</f>
        <v>0</v>
      </c>
      <c r="G194">
        <f>IMREAL(Sheet1!I196)</f>
        <v>0</v>
      </c>
      <c r="H194">
        <f>IMREAL(Sheet1!J196)</f>
        <v>0</v>
      </c>
      <c r="I194">
        <f>IMREAL(Sheet1!K196)</f>
        <v>0</v>
      </c>
      <c r="J194">
        <f>IMREAL(Sheet1!L196)</f>
        <v>0</v>
      </c>
      <c r="K194">
        <f>IMREAL(Sheet1!M196)</f>
        <v>0</v>
      </c>
      <c r="L194">
        <f>IMREAL(Sheet1!N196)</f>
        <v>0</v>
      </c>
      <c r="M194">
        <f>IMREAL(Sheet1!O196)</f>
        <v>0</v>
      </c>
      <c r="N194">
        <f>IMREAL(Sheet1!P196)</f>
        <v>0</v>
      </c>
      <c r="O194">
        <f>IMREAL(Sheet1!Q196)</f>
        <v>0</v>
      </c>
      <c r="P194">
        <f>IMREAL(Sheet1!R196)</f>
        <v>0</v>
      </c>
      <c r="Q194">
        <f>IMREAL(Sheet1!S196)</f>
        <v>0</v>
      </c>
      <c r="R194">
        <f>IMREAL(Sheet1!T196)</f>
        <v>0</v>
      </c>
      <c r="S194">
        <f>IMREAL(Sheet1!U196)</f>
        <v>0</v>
      </c>
      <c r="T194">
        <f>IMREAL(Sheet1!V196)</f>
        <v>0</v>
      </c>
      <c r="U194">
        <f>IMREAL(Sheet1!W196)</f>
        <v>0</v>
      </c>
      <c r="V194">
        <f>IMREAL(Sheet1!X196)</f>
        <v>0</v>
      </c>
      <c r="W194">
        <f>IMREAL(Sheet1!Y196)</f>
        <v>0</v>
      </c>
      <c r="X194">
        <f>IMREAL(Sheet1!Z196)</f>
        <v>0</v>
      </c>
      <c r="Y194">
        <f>IMREAL(Sheet1!AA196)</f>
        <v>0</v>
      </c>
      <c r="Z194">
        <f>IMREAL(Sheet1!AB196)</f>
        <v>0</v>
      </c>
      <c r="AA194">
        <f>IMREAL(Sheet1!AC196)</f>
        <v>0</v>
      </c>
      <c r="AB194">
        <f>IMREAL(Sheet1!AD196)</f>
        <v>0</v>
      </c>
      <c r="AC194">
        <f>IMREAL(Sheet1!AE196)</f>
        <v>0</v>
      </c>
      <c r="AD194">
        <f>IMREAL(Sheet1!AF196)</f>
        <v>0</v>
      </c>
      <c r="AE194">
        <f>IMREAL(Sheet1!AG196)</f>
        <v>0</v>
      </c>
      <c r="AF194">
        <f>IMREAL(Sheet1!AH196)</f>
        <v>0</v>
      </c>
      <c r="AG194">
        <f>IMREAL(Sheet1!AI196)</f>
        <v>0</v>
      </c>
      <c r="AH194">
        <f>IMREAL(Sheet1!AJ196)</f>
        <v>0</v>
      </c>
      <c r="AI194">
        <f>IMREAL(Sheet1!AK196)</f>
        <v>0</v>
      </c>
      <c r="AJ194">
        <f>IMREAL(Sheet1!AL196)</f>
        <v>0</v>
      </c>
      <c r="AK194">
        <f>IMREAL(Sheet1!AM196)</f>
        <v>0</v>
      </c>
      <c r="AL194">
        <f>IMREAL(Sheet1!AN196)</f>
        <v>0</v>
      </c>
      <c r="AM194">
        <f>IMREAL(Sheet1!AO196)</f>
        <v>0</v>
      </c>
      <c r="AN194">
        <f>IMREAL(Sheet1!AP196)</f>
        <v>0</v>
      </c>
      <c r="AO194">
        <f>IMREAL(Sheet1!AQ196)</f>
        <v>0</v>
      </c>
      <c r="AP194">
        <f>IMREAL(Sheet1!AR196)</f>
        <v>0</v>
      </c>
      <c r="AQ194">
        <f>IMREAL(Sheet1!AS196)</f>
        <v>0</v>
      </c>
      <c r="AR194">
        <f>IMREAL(Sheet1!AT196)</f>
        <v>0</v>
      </c>
      <c r="AS194">
        <f>IMREAL(Sheet1!AU196)</f>
        <v>0</v>
      </c>
      <c r="AT194">
        <f>IMREAL(Sheet1!AV196)</f>
        <v>0</v>
      </c>
      <c r="AU194">
        <f>IMREAL(Sheet1!AW196)</f>
        <v>0</v>
      </c>
      <c r="AV194">
        <f>IMREAL(Sheet1!AX196)</f>
        <v>0</v>
      </c>
      <c r="AW194">
        <f>IMREAL(Sheet1!AY196)</f>
        <v>0</v>
      </c>
      <c r="AX194">
        <f>IMREAL(Sheet1!AZ196)</f>
        <v>0</v>
      </c>
      <c r="AY194">
        <f>IMREAL(Sheet1!BA196)</f>
        <v>0</v>
      </c>
      <c r="AZ194">
        <f>IMREAL(Sheet1!BB196)</f>
        <v>0</v>
      </c>
      <c r="BA194">
        <f>IMREAL(Sheet1!BC196)</f>
        <v>0</v>
      </c>
      <c r="BB194">
        <f>IMREAL(Sheet1!BD196)</f>
        <v>0</v>
      </c>
      <c r="BC194">
        <f>IMREAL(Sheet1!BE196)</f>
        <v>0</v>
      </c>
      <c r="BD194">
        <f>IMREAL(Sheet1!BF196)</f>
        <v>0</v>
      </c>
      <c r="BE194">
        <f>IMREAL(Sheet1!BG196)</f>
        <v>0</v>
      </c>
      <c r="BF194">
        <f>IMREAL(Sheet1!BH196)</f>
        <v>0</v>
      </c>
      <c r="BG194">
        <f>IMREAL(Sheet1!BI196)</f>
        <v>0</v>
      </c>
      <c r="BH194">
        <f>IMREAL(Sheet1!BJ196)</f>
        <v>0</v>
      </c>
      <c r="BI194">
        <f>IMREAL(Sheet1!BK196)</f>
        <v>0</v>
      </c>
      <c r="BJ194">
        <f>IMREAL(Sheet1!BL196)</f>
        <v>0</v>
      </c>
      <c r="BK194">
        <f>IMREAL(Sheet1!BM196)</f>
        <v>0</v>
      </c>
      <c r="BL194">
        <f>IMREAL(Sheet1!BN196)</f>
        <v>0</v>
      </c>
      <c r="BM194">
        <f>IMREAL(Sheet1!BO196)</f>
        <v>0</v>
      </c>
      <c r="BN194">
        <f>IMREAL(Sheet1!BP196)</f>
        <v>0</v>
      </c>
      <c r="BO194">
        <f>IMREAL(Sheet1!BQ196)</f>
        <v>0</v>
      </c>
      <c r="BP194">
        <f>IMREAL(Sheet1!BR196)</f>
        <v>0</v>
      </c>
      <c r="BQ194">
        <f>IMREAL(Sheet1!BS196)</f>
        <v>0</v>
      </c>
      <c r="BR194">
        <f>IMREAL(Sheet1!BT196)</f>
        <v>0</v>
      </c>
      <c r="BS194">
        <f>IMREAL(Sheet1!BU196)</f>
        <v>0</v>
      </c>
      <c r="BT194">
        <f>IMREAL(Sheet1!BV196)</f>
        <v>0</v>
      </c>
      <c r="BU194">
        <f>IMREAL(Sheet1!BW196)</f>
        <v>0</v>
      </c>
      <c r="BV194">
        <f>IMREAL(Sheet1!BX196)</f>
        <v>0</v>
      </c>
      <c r="BW194">
        <f>IMREAL(Sheet1!BY196)</f>
        <v>0</v>
      </c>
      <c r="BX194">
        <f>IMREAL(Sheet1!BZ196)</f>
        <v>0</v>
      </c>
      <c r="BY194">
        <f>IMREAL(Sheet1!CA196)</f>
        <v>0</v>
      </c>
      <c r="BZ194">
        <f>IMREAL(Sheet1!CB196)</f>
        <v>0</v>
      </c>
      <c r="CA194">
        <f>IMREAL(Sheet1!CC196)</f>
        <v>0</v>
      </c>
      <c r="CB194">
        <f>IMREAL(Sheet1!CD196)</f>
        <v>0</v>
      </c>
      <c r="CC194">
        <f>IMREAL(Sheet1!CE196)</f>
        <v>0</v>
      </c>
      <c r="CD194">
        <f>IMREAL(Sheet1!CF196)</f>
        <v>0</v>
      </c>
      <c r="CE194">
        <f>IMREAL(Sheet1!CG196)</f>
        <v>0</v>
      </c>
      <c r="CF194">
        <f>IMREAL(Sheet1!CH196)</f>
        <v>0</v>
      </c>
      <c r="CG194">
        <f>IMREAL(Sheet1!CI196)</f>
        <v>0</v>
      </c>
      <c r="CH194">
        <f>IMREAL(Sheet1!CJ196)</f>
        <v>0</v>
      </c>
      <c r="CI194">
        <f>IMREAL(Sheet1!CK196)</f>
        <v>0</v>
      </c>
      <c r="CJ194">
        <f>IMREAL(Sheet1!CL196)</f>
        <v>0</v>
      </c>
      <c r="CK194">
        <f>IMREAL(Sheet1!CM196)</f>
        <v>0</v>
      </c>
      <c r="CL194">
        <f>IMREAL(Sheet1!CN196)</f>
        <v>0</v>
      </c>
      <c r="CM194">
        <f>IMREAL(Sheet1!CO196)</f>
        <v>0</v>
      </c>
      <c r="CN194">
        <f>IMREAL(Sheet1!CP196)</f>
        <v>0</v>
      </c>
      <c r="CO194">
        <f>IMREAL(Sheet1!CQ196)</f>
        <v>0</v>
      </c>
      <c r="CP194">
        <f>IMREAL(Sheet1!CR196)</f>
        <v>0</v>
      </c>
      <c r="CQ194">
        <f>IMREAL(Sheet1!CS196)</f>
        <v>0</v>
      </c>
      <c r="CR194">
        <f>IMREAL(Sheet1!CT196)</f>
        <v>0</v>
      </c>
      <c r="CS194">
        <f>IMREAL(Sheet1!CU196)</f>
        <v>0</v>
      </c>
      <c r="CT194">
        <f>IMREAL(Sheet1!CV196)</f>
        <v>0</v>
      </c>
      <c r="CU194">
        <f>IMREAL(Sheet1!CW196)</f>
        <v>0</v>
      </c>
      <c r="CV194">
        <f>IMREAL(Sheet1!CX196)</f>
        <v>0</v>
      </c>
      <c r="CW194">
        <f>IMREAL(Sheet1!CY196)</f>
        <v>0</v>
      </c>
      <c r="CX194">
        <f>IMREAL(Sheet1!CZ196)</f>
        <v>0</v>
      </c>
      <c r="CY194">
        <f>IMREAL(Sheet1!DA196)</f>
        <v>0</v>
      </c>
      <c r="CZ194">
        <f>IMREAL(Sheet1!DB196)</f>
        <v>0</v>
      </c>
      <c r="DA194">
        <f>IMREAL(Sheet1!DC196)</f>
        <v>0</v>
      </c>
      <c r="DB194">
        <f>IMREAL(Sheet1!DD196)</f>
        <v>0</v>
      </c>
      <c r="DC194">
        <f>IMREAL(Sheet1!DE196)</f>
        <v>0</v>
      </c>
      <c r="DD194">
        <f>IMREAL(Sheet1!DF196)</f>
        <v>0</v>
      </c>
      <c r="DE194">
        <f>IMREAL(Sheet1!DG196)</f>
        <v>0</v>
      </c>
      <c r="DF194">
        <f>IMREAL(Sheet1!DH196)</f>
        <v>0</v>
      </c>
      <c r="DG194">
        <f>IMREAL(Sheet1!DI196)</f>
        <v>0</v>
      </c>
      <c r="DH194">
        <f>IMREAL(Sheet1!DJ196)</f>
        <v>0</v>
      </c>
      <c r="DI194">
        <f>IMREAL(Sheet1!DK196)</f>
        <v>0</v>
      </c>
      <c r="DJ194">
        <f>IMREAL(Sheet1!DL196)</f>
        <v>0</v>
      </c>
      <c r="DK194">
        <f>IMREAL(Sheet1!DM196)</f>
        <v>0</v>
      </c>
      <c r="DL194">
        <f>IMREAL(Sheet1!DN196)</f>
        <v>0</v>
      </c>
      <c r="DM194">
        <f>IMREAL(Sheet1!DO196)</f>
        <v>0</v>
      </c>
      <c r="DN194">
        <f>IMREAL(Sheet1!DP196)</f>
        <v>0</v>
      </c>
      <c r="DO194">
        <f>IMREAL(Sheet1!DQ196)</f>
        <v>0</v>
      </c>
      <c r="DP194">
        <f>IMREAL(Sheet1!DR196)</f>
        <v>0</v>
      </c>
      <c r="DQ194">
        <f>IMREAL(Sheet1!DS196)</f>
        <v>0</v>
      </c>
      <c r="DR194">
        <f>IMREAL(Sheet1!DT196)</f>
        <v>0</v>
      </c>
      <c r="DS194">
        <f>IMREAL(Sheet1!DU196)</f>
        <v>0</v>
      </c>
      <c r="DT194">
        <f>IMREAL(Sheet1!DV196)</f>
        <v>0</v>
      </c>
      <c r="DU194">
        <f>IMREAL(Sheet1!DW196)</f>
        <v>0</v>
      </c>
      <c r="DV194">
        <f>IMREAL(Sheet1!DX196)</f>
        <v>0</v>
      </c>
      <c r="DW194">
        <f>IMREAL(Sheet1!DY196)</f>
        <v>0</v>
      </c>
      <c r="DX194">
        <f>IMREAL(Sheet1!DZ196)</f>
        <v>0</v>
      </c>
      <c r="DY194">
        <f>IMREAL(Sheet1!EA196)</f>
        <v>0</v>
      </c>
      <c r="DZ194">
        <f>IMREAL(Sheet1!EB196)</f>
        <v>0</v>
      </c>
      <c r="EA194">
        <f>IMREAL(Sheet1!EC196)</f>
        <v>0</v>
      </c>
      <c r="EB194">
        <f>IMREAL(Sheet1!ED196)</f>
        <v>0</v>
      </c>
      <c r="EC194">
        <f>IMREAL(Sheet1!EE196)</f>
        <v>0</v>
      </c>
      <c r="ED194">
        <f>IMREAL(Sheet1!EF196)</f>
        <v>0</v>
      </c>
      <c r="EE194">
        <f>IMREAL(Sheet1!EG196)</f>
        <v>0</v>
      </c>
      <c r="EF194">
        <f>IMREAL(Sheet1!EH196)</f>
        <v>0</v>
      </c>
      <c r="EG194">
        <f>IMREAL(Sheet1!EI196)</f>
        <v>0</v>
      </c>
      <c r="EH194">
        <f>IMREAL(Sheet1!EJ196)</f>
        <v>0</v>
      </c>
      <c r="EI194">
        <f>IMREAL(Sheet1!EK196)</f>
        <v>0</v>
      </c>
      <c r="EJ194">
        <f>IMREAL(Sheet1!EL196)</f>
        <v>0</v>
      </c>
      <c r="EK194">
        <f>IMREAL(Sheet1!EM196)</f>
        <v>0</v>
      </c>
      <c r="EL194">
        <f>IMREAL(Sheet1!EN196)</f>
        <v>0</v>
      </c>
      <c r="EM194">
        <f>IMREAL(Sheet1!EO196)</f>
        <v>0</v>
      </c>
      <c r="EN194">
        <f>IMREAL(Sheet1!EP196)</f>
        <v>0</v>
      </c>
      <c r="EO194">
        <f>IMREAL(Sheet1!EQ196)</f>
        <v>0</v>
      </c>
      <c r="EP194">
        <f>IMREAL(Sheet1!ER196)</f>
        <v>0</v>
      </c>
      <c r="EQ194">
        <f>IMREAL(Sheet1!ES196)</f>
        <v>0</v>
      </c>
      <c r="ER194">
        <f>IMREAL(Sheet1!ET196)</f>
        <v>0</v>
      </c>
      <c r="ES194">
        <f>IMREAL(Sheet1!EU196)</f>
        <v>0</v>
      </c>
      <c r="ET194">
        <f>IMREAL(Sheet1!EV196)</f>
        <v>0</v>
      </c>
      <c r="EU194">
        <f>IMREAL(Sheet1!EW196)</f>
        <v>0</v>
      </c>
      <c r="EV194">
        <f>IMREAL(Sheet1!EX196)</f>
        <v>0</v>
      </c>
      <c r="EW194">
        <f>IMREAL(Sheet1!EY196)</f>
        <v>0</v>
      </c>
      <c r="EX194">
        <f>IMREAL(Sheet1!EZ196)</f>
        <v>0</v>
      </c>
      <c r="EY194">
        <f>IMREAL(Sheet1!FA196)</f>
        <v>0</v>
      </c>
      <c r="EZ194">
        <f>IMREAL(Sheet1!FB196)</f>
        <v>0</v>
      </c>
      <c r="FA194">
        <f>IMREAL(Sheet1!FC196)</f>
        <v>0</v>
      </c>
      <c r="FB194">
        <f>IMREAL(Sheet1!FD196)</f>
        <v>0</v>
      </c>
      <c r="FC194">
        <f>IMREAL(Sheet1!FE196)</f>
        <v>0</v>
      </c>
      <c r="FD194">
        <f>IMREAL(Sheet1!FF196)</f>
        <v>0</v>
      </c>
      <c r="FE194">
        <f>IMREAL(Sheet1!FG196)</f>
        <v>0</v>
      </c>
      <c r="FF194">
        <f>IMREAL(Sheet1!FH196)</f>
        <v>0</v>
      </c>
      <c r="FG194">
        <f>IMREAL(Sheet1!FI196)</f>
        <v>0</v>
      </c>
      <c r="FH194">
        <f>IMREAL(Sheet1!FJ196)</f>
        <v>0</v>
      </c>
      <c r="FI194">
        <f>IMREAL(Sheet1!FK196)</f>
        <v>0</v>
      </c>
      <c r="FJ194">
        <f>IMREAL(Sheet1!FL196)</f>
        <v>0</v>
      </c>
      <c r="FK194">
        <f>IMREAL(Sheet1!FM196)</f>
        <v>0</v>
      </c>
      <c r="FL194">
        <f>IMREAL(Sheet1!FN196)</f>
        <v>0</v>
      </c>
      <c r="FM194">
        <f>IMREAL(Sheet1!FO196)</f>
        <v>0</v>
      </c>
      <c r="FN194">
        <f>IMREAL(Sheet1!FP196)</f>
        <v>0</v>
      </c>
      <c r="FO194">
        <f>IMREAL(Sheet1!FQ196)</f>
        <v>0</v>
      </c>
      <c r="FP194">
        <f>IMREAL(Sheet1!FR196)</f>
        <v>0</v>
      </c>
      <c r="FQ194">
        <f>IMREAL(Sheet1!FS196)</f>
        <v>0</v>
      </c>
      <c r="FR194">
        <f>IMREAL(Sheet1!FT196)</f>
        <v>0</v>
      </c>
      <c r="FS194">
        <f>IMREAL(Sheet1!FU196)</f>
        <v>0</v>
      </c>
      <c r="FT194">
        <f>IMREAL(Sheet1!FV196)</f>
        <v>0</v>
      </c>
      <c r="FU194">
        <f>IMREAL(Sheet1!FW196)</f>
        <v>0</v>
      </c>
      <c r="FV194">
        <f>IMREAL(Sheet1!FX196)</f>
        <v>0</v>
      </c>
      <c r="FW194">
        <f>IMREAL(Sheet1!FY196)</f>
        <v>0</v>
      </c>
      <c r="FX194">
        <f>IMREAL(Sheet1!FZ196)</f>
        <v>0</v>
      </c>
      <c r="FY194">
        <f>IMREAL(Sheet1!GA196)</f>
        <v>0</v>
      </c>
      <c r="FZ194">
        <f>IMREAL(Sheet1!GB196)</f>
        <v>0</v>
      </c>
      <c r="GA194">
        <f>IMREAL(Sheet1!GC196)</f>
        <v>0</v>
      </c>
      <c r="GB194">
        <f>IMREAL(Sheet1!GD196)</f>
        <v>0</v>
      </c>
      <c r="GC194">
        <f>IMREAL(Sheet1!GE196)</f>
        <v>0</v>
      </c>
      <c r="GD194">
        <f>IMREAL(Sheet1!GF196)</f>
        <v>0</v>
      </c>
      <c r="GE194">
        <f>IMREAL(Sheet1!GG196)</f>
        <v>0</v>
      </c>
      <c r="GF194">
        <f>IMREAL(Sheet1!GH196)</f>
        <v>0</v>
      </c>
      <c r="GG194">
        <f>IMREAL(Sheet1!GI196)</f>
        <v>0</v>
      </c>
      <c r="GH194">
        <f>IMREAL(Sheet1!GJ196)</f>
        <v>0</v>
      </c>
      <c r="GI194">
        <f>IMREAL(Sheet1!GK196)</f>
        <v>-2.23</v>
      </c>
      <c r="GJ194">
        <f>IMREAL(Sheet1!GL196)</f>
        <v>0</v>
      </c>
      <c r="GK194">
        <f>IMREAL(Sheet1!GM196)</f>
        <v>-4.93</v>
      </c>
      <c r="GL194">
        <f>IMREAL(Sheet1!GN196)</f>
        <v>14.18</v>
      </c>
      <c r="GM194">
        <f>IMREAL(Sheet1!GO196)</f>
        <v>-7.03</v>
      </c>
      <c r="GN194">
        <f>IMREAL(Sheet1!GP196)</f>
        <v>0</v>
      </c>
      <c r="GO194">
        <f>IMREAL(Sheet1!GQ196)</f>
        <v>0</v>
      </c>
      <c r="GP194">
        <f>IMREAL(Sheet1!GR196)</f>
        <v>0</v>
      </c>
      <c r="GQ194">
        <f>IMREAL(Sheet1!GS196)</f>
        <v>0</v>
      </c>
      <c r="GR194">
        <f>IMREAL(Sheet1!GT196)</f>
        <v>0</v>
      </c>
      <c r="GS194">
        <f>IMREAL(Sheet1!GU196)</f>
        <v>0</v>
      </c>
      <c r="GT194">
        <f>IMREAL(Sheet1!GV196)</f>
        <v>0</v>
      </c>
      <c r="GU194">
        <f>IMREAL(Sheet1!GW196)</f>
        <v>0</v>
      </c>
      <c r="GV194">
        <f>IMREAL(Sheet1!GX196)</f>
        <v>0</v>
      </c>
      <c r="GW194">
        <f>IMREAL(Sheet1!GY196)</f>
        <v>0</v>
      </c>
      <c r="GX194">
        <f>IMREAL(Sheet1!GZ196)</f>
        <v>0</v>
      </c>
      <c r="GY194">
        <f>IMREAL(Sheet1!HA196)</f>
        <v>0</v>
      </c>
      <c r="GZ194">
        <f>IMREAL(Sheet1!HB196)</f>
        <v>0</v>
      </c>
      <c r="HA194">
        <f>IMREAL(Sheet1!HC196)</f>
        <v>0</v>
      </c>
      <c r="HB194">
        <f>IMREAL(Sheet1!HD196)</f>
        <v>0</v>
      </c>
      <c r="HC194">
        <f>IMREAL(Sheet1!HE196)</f>
        <v>0</v>
      </c>
      <c r="HD194">
        <f>IMREAL(Sheet1!HF196)</f>
        <v>0</v>
      </c>
      <c r="HE194">
        <f>IMREAL(Sheet1!HG196)</f>
        <v>0</v>
      </c>
      <c r="HF194">
        <f>IMREAL(Sheet1!HH196)</f>
        <v>0</v>
      </c>
      <c r="HG194">
        <f>IMREAL(Sheet1!HI196)</f>
        <v>0</v>
      </c>
      <c r="HH194">
        <f>IMREAL(Sheet1!HJ196)</f>
        <v>0</v>
      </c>
      <c r="HI194">
        <f>IMREAL(Sheet1!HK196)</f>
        <v>0</v>
      </c>
      <c r="HJ194">
        <f>IMREAL(Sheet1!HL196)</f>
        <v>0</v>
      </c>
      <c r="HK194">
        <f>IMREAL(Sheet1!HM196)</f>
        <v>0</v>
      </c>
      <c r="HL194">
        <f>IMREAL(Sheet1!HN196)</f>
        <v>0</v>
      </c>
      <c r="HM194">
        <f>IMREAL(Sheet1!HO196)</f>
        <v>0</v>
      </c>
      <c r="HN194">
        <f>IMREAL(Sheet1!HP196)</f>
        <v>0</v>
      </c>
      <c r="HO194">
        <f>IMREAL(Sheet1!HQ196)</f>
        <v>0</v>
      </c>
      <c r="HP194">
        <f>IMREAL(Sheet1!HR196)</f>
        <v>0</v>
      </c>
      <c r="HQ194">
        <f>IMREAL(Sheet1!HS196)</f>
        <v>0</v>
      </c>
      <c r="HR194">
        <f>IMREAL(Sheet1!HT196)</f>
        <v>0</v>
      </c>
      <c r="HS194">
        <f>IMREAL(Sheet1!HU196)</f>
        <v>0</v>
      </c>
      <c r="HT194">
        <f>IMREAL(Sheet1!HV196)</f>
        <v>0</v>
      </c>
      <c r="HU194">
        <f>IMREAL(Sheet1!HW196)</f>
        <v>0</v>
      </c>
      <c r="HV194">
        <f>IMREAL(Sheet1!HX196)</f>
        <v>0</v>
      </c>
      <c r="HW194">
        <f>IMREAL(Sheet1!HY196)</f>
        <v>0</v>
      </c>
      <c r="HX194">
        <f>IMREAL(Sheet1!HZ196)</f>
        <v>0</v>
      </c>
      <c r="HY194">
        <f>IMREAL(Sheet1!IA196)</f>
        <v>0</v>
      </c>
      <c r="HZ194">
        <f>IMREAL(Sheet1!IB196)</f>
        <v>0</v>
      </c>
      <c r="IA194">
        <f>IMREAL(Sheet1!IC196)</f>
        <v>0</v>
      </c>
      <c r="IB194">
        <f>IMREAL(Sheet1!ID196)</f>
        <v>0</v>
      </c>
      <c r="IC194">
        <f>IMREAL(Sheet1!IE196)</f>
        <v>0</v>
      </c>
      <c r="ID194">
        <f>IMREAL(Sheet1!IF196)</f>
        <v>0</v>
      </c>
      <c r="IE194">
        <f>IMREAL(Sheet1!IG196)</f>
        <v>0</v>
      </c>
      <c r="IF194">
        <f>IMREAL(Sheet1!IH196)</f>
        <v>0</v>
      </c>
      <c r="IG194">
        <f>IMREAL(Sheet1!II196)</f>
        <v>0</v>
      </c>
      <c r="IH194">
        <f>IMREAL(Sheet1!IJ196)</f>
        <v>0</v>
      </c>
      <c r="II194">
        <f>IMREAL(Sheet1!IK196)</f>
        <v>0</v>
      </c>
      <c r="IJ194">
        <f>IMREAL(Sheet1!IL196)</f>
        <v>0</v>
      </c>
      <c r="IK194">
        <f>IMREAL(Sheet1!IM196)</f>
        <v>0</v>
      </c>
      <c r="IL194">
        <f>IMREAL(Sheet1!IN196)</f>
        <v>0</v>
      </c>
      <c r="IM194">
        <f>IMREAL(Sheet1!IO196)</f>
        <v>0</v>
      </c>
      <c r="IN194">
        <f>IMREAL(Sheet1!IP196)</f>
        <v>0</v>
      </c>
      <c r="IO194">
        <f>IMREAL(Sheet1!IQ196)</f>
        <v>0</v>
      </c>
      <c r="IP194">
        <f>IMREAL(Sheet1!IR196)</f>
        <v>0</v>
      </c>
      <c r="IQ194">
        <f>IMREAL(Sheet1!IS196)</f>
        <v>0</v>
      </c>
      <c r="IR194">
        <f>IMREAL(Sheet1!IT196)</f>
        <v>0</v>
      </c>
      <c r="IS194">
        <f>IMREAL(Sheet1!IU196)</f>
        <v>0</v>
      </c>
      <c r="IT194">
        <f>IMREAL(Sheet1!IV196)</f>
        <v>0</v>
      </c>
      <c r="IU194">
        <f>IMREAL(Sheet1!IW196)</f>
        <v>0</v>
      </c>
      <c r="IV194">
        <f>IMREAL(Sheet1!IX196)</f>
        <v>0</v>
      </c>
      <c r="IW194">
        <f>IMREAL(Sheet1!IY196)</f>
        <v>0</v>
      </c>
      <c r="IX194">
        <f>IMREAL(Sheet1!IZ196)</f>
        <v>0</v>
      </c>
      <c r="IY194">
        <f>IMREAL(Sheet1!JA196)</f>
        <v>0</v>
      </c>
      <c r="IZ194">
        <f>IMREAL(Sheet1!JB196)</f>
        <v>0</v>
      </c>
      <c r="JA194">
        <f>IMREAL(Sheet1!JC196)</f>
        <v>0</v>
      </c>
      <c r="JB194">
        <f>IMREAL(Sheet1!JD196)</f>
        <v>0</v>
      </c>
      <c r="JC194">
        <f>IMREAL(Sheet1!JE196)</f>
        <v>0</v>
      </c>
      <c r="JD194">
        <f>IMREAL(Sheet1!JF196)</f>
        <v>0</v>
      </c>
      <c r="JE194">
        <f>IMREAL(Sheet1!JG196)</f>
        <v>0</v>
      </c>
      <c r="JF194">
        <f>IMREAL(Sheet1!JH196)</f>
        <v>0</v>
      </c>
      <c r="JG194">
        <f>IMREAL(Sheet1!JI196)</f>
        <v>0</v>
      </c>
      <c r="JH194">
        <f>IMREAL(Sheet1!JJ196)</f>
        <v>0</v>
      </c>
      <c r="JI194">
        <f>IMREAL(Sheet1!JK196)</f>
        <v>0</v>
      </c>
      <c r="JJ194">
        <f>IMREAL(Sheet1!JL196)</f>
        <v>0</v>
      </c>
      <c r="JK194">
        <f>IMREAL(Sheet1!JM196)</f>
        <v>0</v>
      </c>
      <c r="JL194">
        <f>IMREAL(Sheet1!JN196)</f>
        <v>0</v>
      </c>
      <c r="JM194">
        <f>IMREAL(Sheet1!JO196)</f>
        <v>0</v>
      </c>
      <c r="JN194">
        <f>IMREAL(Sheet1!JP196)</f>
        <v>0</v>
      </c>
      <c r="JO194">
        <f>IMREAL(Sheet1!JQ196)</f>
        <v>0</v>
      </c>
      <c r="JP194">
        <f>IMREAL(Sheet1!JR196)</f>
        <v>0</v>
      </c>
      <c r="JQ194">
        <f>IMREAL(Sheet1!JS196)</f>
        <v>0</v>
      </c>
      <c r="JR194">
        <f>IMREAL(Sheet1!JT196)</f>
        <v>0</v>
      </c>
      <c r="JS194">
        <f>IMREAL(Sheet1!JU196)</f>
        <v>0</v>
      </c>
      <c r="JT194">
        <f>IMREAL(Sheet1!JV196)</f>
        <v>0</v>
      </c>
      <c r="JU194">
        <f>IMREAL(Sheet1!JW196)</f>
        <v>0</v>
      </c>
      <c r="JV194">
        <f>IMREAL(Sheet1!JX196)</f>
        <v>0</v>
      </c>
      <c r="JW194">
        <f>IMREAL(Sheet1!JY196)</f>
        <v>0</v>
      </c>
      <c r="JX194">
        <f>IMREAL(Sheet1!JZ196)</f>
        <v>0</v>
      </c>
      <c r="JY194">
        <f>IMREAL(Sheet1!KA196)</f>
        <v>0</v>
      </c>
      <c r="JZ194">
        <f>IMREAL(Sheet1!KB196)</f>
        <v>0</v>
      </c>
      <c r="KA194">
        <f>IMREAL(Sheet1!KC196)</f>
        <v>0</v>
      </c>
      <c r="KB194">
        <f>IMREAL(Sheet1!KD196)</f>
        <v>0</v>
      </c>
      <c r="KC194">
        <f>IMREAL(Sheet1!KE196)</f>
        <v>0</v>
      </c>
      <c r="KD194">
        <f>IMREAL(Sheet1!KF196)</f>
        <v>0</v>
      </c>
      <c r="KE194">
        <f>IMREAL(Sheet1!KG196)</f>
        <v>0</v>
      </c>
      <c r="KF194">
        <f>IMREAL(Sheet1!KH196)</f>
        <v>0</v>
      </c>
      <c r="KG194">
        <f>IMREAL(Sheet1!KI196)</f>
        <v>0</v>
      </c>
      <c r="KH194">
        <f>IMREAL(Sheet1!KJ196)</f>
        <v>0</v>
      </c>
      <c r="KI194">
        <f>IMREAL(Sheet1!KK196)</f>
        <v>0</v>
      </c>
      <c r="KJ194">
        <f>IMREAL(Sheet1!KL196)</f>
        <v>0</v>
      </c>
      <c r="KK194">
        <f>IMREAL(Sheet1!KM196)</f>
        <v>0</v>
      </c>
      <c r="KL194">
        <f>IMREAL(Sheet1!KN196)</f>
        <v>0</v>
      </c>
      <c r="KM194">
        <f>IMREAL(Sheet1!KO196)</f>
        <v>0</v>
      </c>
      <c r="KN194">
        <f>IMREAL(Sheet1!KP196)</f>
        <v>0</v>
      </c>
    </row>
    <row r="195" spans="1:300" x14ac:dyDescent="0.25">
      <c r="A195">
        <f>IMREAL(Sheet1!C197)</f>
        <v>0</v>
      </c>
      <c r="B195">
        <f>IMREAL(Sheet1!D197)</f>
        <v>0</v>
      </c>
      <c r="C195">
        <f>IMREAL(Sheet1!E197)</f>
        <v>0</v>
      </c>
      <c r="D195">
        <f>IMREAL(Sheet1!F197)</f>
        <v>0</v>
      </c>
      <c r="E195">
        <f>IMREAL(Sheet1!G197)</f>
        <v>0</v>
      </c>
      <c r="F195">
        <f>IMREAL(Sheet1!H197)</f>
        <v>0</v>
      </c>
      <c r="G195">
        <f>IMREAL(Sheet1!I197)</f>
        <v>0</v>
      </c>
      <c r="H195">
        <f>IMREAL(Sheet1!J197)</f>
        <v>0</v>
      </c>
      <c r="I195">
        <f>IMREAL(Sheet1!K197)</f>
        <v>0</v>
      </c>
      <c r="J195">
        <f>IMREAL(Sheet1!L197)</f>
        <v>0</v>
      </c>
      <c r="K195">
        <f>IMREAL(Sheet1!M197)</f>
        <v>0</v>
      </c>
      <c r="L195">
        <f>IMREAL(Sheet1!N197)</f>
        <v>0</v>
      </c>
      <c r="M195">
        <f>IMREAL(Sheet1!O197)</f>
        <v>0</v>
      </c>
      <c r="N195">
        <f>IMREAL(Sheet1!P197)</f>
        <v>0</v>
      </c>
      <c r="O195">
        <f>IMREAL(Sheet1!Q197)</f>
        <v>0</v>
      </c>
      <c r="P195">
        <f>IMREAL(Sheet1!R197)</f>
        <v>0</v>
      </c>
      <c r="Q195">
        <f>IMREAL(Sheet1!S197)</f>
        <v>0</v>
      </c>
      <c r="R195">
        <f>IMREAL(Sheet1!T197)</f>
        <v>0</v>
      </c>
      <c r="S195">
        <f>IMREAL(Sheet1!U197)</f>
        <v>0</v>
      </c>
      <c r="T195">
        <f>IMREAL(Sheet1!V197)</f>
        <v>0</v>
      </c>
      <c r="U195">
        <f>IMREAL(Sheet1!W197)</f>
        <v>0</v>
      </c>
      <c r="V195">
        <f>IMREAL(Sheet1!X197)</f>
        <v>0</v>
      </c>
      <c r="W195">
        <f>IMREAL(Sheet1!Y197)</f>
        <v>0</v>
      </c>
      <c r="X195">
        <f>IMREAL(Sheet1!Z197)</f>
        <v>0</v>
      </c>
      <c r="Y195">
        <f>IMREAL(Sheet1!AA197)</f>
        <v>0</v>
      </c>
      <c r="Z195">
        <f>IMREAL(Sheet1!AB197)</f>
        <v>0</v>
      </c>
      <c r="AA195">
        <f>IMREAL(Sheet1!AC197)</f>
        <v>0</v>
      </c>
      <c r="AB195">
        <f>IMREAL(Sheet1!AD197)</f>
        <v>0</v>
      </c>
      <c r="AC195">
        <f>IMREAL(Sheet1!AE197)</f>
        <v>0</v>
      </c>
      <c r="AD195">
        <f>IMREAL(Sheet1!AF197)</f>
        <v>0</v>
      </c>
      <c r="AE195">
        <f>IMREAL(Sheet1!AG197)</f>
        <v>0</v>
      </c>
      <c r="AF195">
        <f>IMREAL(Sheet1!AH197)</f>
        <v>0</v>
      </c>
      <c r="AG195">
        <f>IMREAL(Sheet1!AI197)</f>
        <v>0</v>
      </c>
      <c r="AH195">
        <f>IMREAL(Sheet1!AJ197)</f>
        <v>0</v>
      </c>
      <c r="AI195">
        <f>IMREAL(Sheet1!AK197)</f>
        <v>0</v>
      </c>
      <c r="AJ195">
        <f>IMREAL(Sheet1!AL197)</f>
        <v>0</v>
      </c>
      <c r="AK195">
        <f>IMREAL(Sheet1!AM197)</f>
        <v>0</v>
      </c>
      <c r="AL195">
        <f>IMREAL(Sheet1!AN197)</f>
        <v>0</v>
      </c>
      <c r="AM195">
        <f>IMREAL(Sheet1!AO197)</f>
        <v>0</v>
      </c>
      <c r="AN195">
        <f>IMREAL(Sheet1!AP197)</f>
        <v>0</v>
      </c>
      <c r="AO195">
        <f>IMREAL(Sheet1!AQ197)</f>
        <v>0</v>
      </c>
      <c r="AP195">
        <f>IMREAL(Sheet1!AR197)</f>
        <v>0</v>
      </c>
      <c r="AQ195">
        <f>IMREAL(Sheet1!AS197)</f>
        <v>0</v>
      </c>
      <c r="AR195">
        <f>IMREAL(Sheet1!AT197)</f>
        <v>0</v>
      </c>
      <c r="AS195">
        <f>IMREAL(Sheet1!AU197)</f>
        <v>0</v>
      </c>
      <c r="AT195">
        <f>IMREAL(Sheet1!AV197)</f>
        <v>0</v>
      </c>
      <c r="AU195">
        <f>IMREAL(Sheet1!AW197)</f>
        <v>0</v>
      </c>
      <c r="AV195">
        <f>IMREAL(Sheet1!AX197)</f>
        <v>0</v>
      </c>
      <c r="AW195">
        <f>IMREAL(Sheet1!AY197)</f>
        <v>0</v>
      </c>
      <c r="AX195">
        <f>IMREAL(Sheet1!AZ197)</f>
        <v>0</v>
      </c>
      <c r="AY195">
        <f>IMREAL(Sheet1!BA197)</f>
        <v>0</v>
      </c>
      <c r="AZ195">
        <f>IMREAL(Sheet1!BB197)</f>
        <v>0</v>
      </c>
      <c r="BA195">
        <f>IMREAL(Sheet1!BC197)</f>
        <v>0</v>
      </c>
      <c r="BB195">
        <f>IMREAL(Sheet1!BD197)</f>
        <v>0</v>
      </c>
      <c r="BC195">
        <f>IMREAL(Sheet1!BE197)</f>
        <v>0</v>
      </c>
      <c r="BD195">
        <f>IMREAL(Sheet1!BF197)</f>
        <v>0</v>
      </c>
      <c r="BE195">
        <f>IMREAL(Sheet1!BG197)</f>
        <v>0</v>
      </c>
      <c r="BF195">
        <f>IMREAL(Sheet1!BH197)</f>
        <v>0</v>
      </c>
      <c r="BG195">
        <f>IMREAL(Sheet1!BI197)</f>
        <v>0</v>
      </c>
      <c r="BH195">
        <f>IMREAL(Sheet1!BJ197)</f>
        <v>0</v>
      </c>
      <c r="BI195">
        <f>IMREAL(Sheet1!BK197)</f>
        <v>0</v>
      </c>
      <c r="BJ195">
        <f>IMREAL(Sheet1!BL197)</f>
        <v>0</v>
      </c>
      <c r="BK195">
        <f>IMREAL(Sheet1!BM197)</f>
        <v>0</v>
      </c>
      <c r="BL195">
        <f>IMREAL(Sheet1!BN197)</f>
        <v>0</v>
      </c>
      <c r="BM195">
        <f>IMREAL(Sheet1!BO197)</f>
        <v>0</v>
      </c>
      <c r="BN195">
        <f>IMREAL(Sheet1!BP197)</f>
        <v>0</v>
      </c>
      <c r="BO195">
        <f>IMREAL(Sheet1!BQ197)</f>
        <v>0</v>
      </c>
      <c r="BP195">
        <f>IMREAL(Sheet1!BR197)</f>
        <v>0</v>
      </c>
      <c r="BQ195">
        <f>IMREAL(Sheet1!BS197)</f>
        <v>0</v>
      </c>
      <c r="BR195">
        <f>IMREAL(Sheet1!BT197)</f>
        <v>0</v>
      </c>
      <c r="BS195">
        <f>IMREAL(Sheet1!BU197)</f>
        <v>0</v>
      </c>
      <c r="BT195">
        <f>IMREAL(Sheet1!BV197)</f>
        <v>0</v>
      </c>
      <c r="BU195">
        <f>IMREAL(Sheet1!BW197)</f>
        <v>0</v>
      </c>
      <c r="BV195">
        <f>IMREAL(Sheet1!BX197)</f>
        <v>0</v>
      </c>
      <c r="BW195">
        <f>IMREAL(Sheet1!BY197)</f>
        <v>0</v>
      </c>
      <c r="BX195">
        <f>IMREAL(Sheet1!BZ197)</f>
        <v>0</v>
      </c>
      <c r="BY195">
        <f>IMREAL(Sheet1!CA197)</f>
        <v>0</v>
      </c>
      <c r="BZ195">
        <f>IMREAL(Sheet1!CB197)</f>
        <v>0</v>
      </c>
      <c r="CA195">
        <f>IMREAL(Sheet1!CC197)</f>
        <v>0</v>
      </c>
      <c r="CB195">
        <f>IMREAL(Sheet1!CD197)</f>
        <v>0</v>
      </c>
      <c r="CC195">
        <f>IMREAL(Sheet1!CE197)</f>
        <v>0</v>
      </c>
      <c r="CD195">
        <f>IMREAL(Sheet1!CF197)</f>
        <v>0</v>
      </c>
      <c r="CE195">
        <f>IMREAL(Sheet1!CG197)</f>
        <v>0</v>
      </c>
      <c r="CF195">
        <f>IMREAL(Sheet1!CH197)</f>
        <v>0</v>
      </c>
      <c r="CG195">
        <f>IMREAL(Sheet1!CI197)</f>
        <v>0</v>
      </c>
      <c r="CH195">
        <f>IMREAL(Sheet1!CJ197)</f>
        <v>0</v>
      </c>
      <c r="CI195">
        <f>IMREAL(Sheet1!CK197)</f>
        <v>0</v>
      </c>
      <c r="CJ195">
        <f>IMREAL(Sheet1!CL197)</f>
        <v>0</v>
      </c>
      <c r="CK195">
        <f>IMREAL(Sheet1!CM197)</f>
        <v>0</v>
      </c>
      <c r="CL195">
        <f>IMREAL(Sheet1!CN197)</f>
        <v>0</v>
      </c>
      <c r="CM195">
        <f>IMREAL(Sheet1!CO197)</f>
        <v>0</v>
      </c>
      <c r="CN195">
        <f>IMREAL(Sheet1!CP197)</f>
        <v>0</v>
      </c>
      <c r="CO195">
        <f>IMREAL(Sheet1!CQ197)</f>
        <v>0</v>
      </c>
      <c r="CP195">
        <f>IMREAL(Sheet1!CR197)</f>
        <v>0</v>
      </c>
      <c r="CQ195">
        <f>IMREAL(Sheet1!CS197)</f>
        <v>0</v>
      </c>
      <c r="CR195">
        <f>IMREAL(Sheet1!CT197)</f>
        <v>0</v>
      </c>
      <c r="CS195">
        <f>IMREAL(Sheet1!CU197)</f>
        <v>0</v>
      </c>
      <c r="CT195">
        <f>IMREAL(Sheet1!CV197)</f>
        <v>0</v>
      </c>
      <c r="CU195">
        <f>IMREAL(Sheet1!CW197)</f>
        <v>0</v>
      </c>
      <c r="CV195">
        <f>IMREAL(Sheet1!CX197)</f>
        <v>0</v>
      </c>
      <c r="CW195">
        <f>IMREAL(Sheet1!CY197)</f>
        <v>0</v>
      </c>
      <c r="CX195">
        <f>IMREAL(Sheet1!CZ197)</f>
        <v>0</v>
      </c>
      <c r="CY195">
        <f>IMREAL(Sheet1!DA197)</f>
        <v>0</v>
      </c>
      <c r="CZ195">
        <f>IMREAL(Sheet1!DB197)</f>
        <v>0</v>
      </c>
      <c r="DA195">
        <f>IMREAL(Sheet1!DC197)</f>
        <v>0</v>
      </c>
      <c r="DB195">
        <f>IMREAL(Sheet1!DD197)</f>
        <v>0</v>
      </c>
      <c r="DC195">
        <f>IMREAL(Sheet1!DE197)</f>
        <v>0</v>
      </c>
      <c r="DD195">
        <f>IMREAL(Sheet1!DF197)</f>
        <v>0</v>
      </c>
      <c r="DE195">
        <f>IMREAL(Sheet1!DG197)</f>
        <v>0</v>
      </c>
      <c r="DF195">
        <f>IMREAL(Sheet1!DH197)</f>
        <v>0</v>
      </c>
      <c r="DG195">
        <f>IMREAL(Sheet1!DI197)</f>
        <v>0</v>
      </c>
      <c r="DH195">
        <f>IMREAL(Sheet1!DJ197)</f>
        <v>0</v>
      </c>
      <c r="DI195">
        <f>IMREAL(Sheet1!DK197)</f>
        <v>0</v>
      </c>
      <c r="DJ195">
        <f>IMREAL(Sheet1!DL197)</f>
        <v>0</v>
      </c>
      <c r="DK195">
        <f>IMREAL(Sheet1!DM197)</f>
        <v>0</v>
      </c>
      <c r="DL195">
        <f>IMREAL(Sheet1!DN197)</f>
        <v>0</v>
      </c>
      <c r="DM195">
        <f>IMREAL(Sheet1!DO197)</f>
        <v>0</v>
      </c>
      <c r="DN195">
        <f>IMREAL(Sheet1!DP197)</f>
        <v>0</v>
      </c>
      <c r="DO195">
        <f>IMREAL(Sheet1!DQ197)</f>
        <v>0</v>
      </c>
      <c r="DP195">
        <f>IMREAL(Sheet1!DR197)</f>
        <v>0</v>
      </c>
      <c r="DQ195">
        <f>IMREAL(Sheet1!DS197)</f>
        <v>0</v>
      </c>
      <c r="DR195">
        <f>IMREAL(Sheet1!DT197)</f>
        <v>0</v>
      </c>
      <c r="DS195">
        <f>IMREAL(Sheet1!DU197)</f>
        <v>0</v>
      </c>
      <c r="DT195">
        <f>IMREAL(Sheet1!DV197)</f>
        <v>0</v>
      </c>
      <c r="DU195">
        <f>IMREAL(Sheet1!DW197)</f>
        <v>0</v>
      </c>
      <c r="DV195">
        <f>IMREAL(Sheet1!DX197)</f>
        <v>0</v>
      </c>
      <c r="DW195">
        <f>IMREAL(Sheet1!DY197)</f>
        <v>0</v>
      </c>
      <c r="DX195">
        <f>IMREAL(Sheet1!DZ197)</f>
        <v>0</v>
      </c>
      <c r="DY195">
        <f>IMREAL(Sheet1!EA197)</f>
        <v>0</v>
      </c>
      <c r="DZ195">
        <f>IMREAL(Sheet1!EB197)</f>
        <v>0</v>
      </c>
      <c r="EA195">
        <f>IMREAL(Sheet1!EC197)</f>
        <v>0</v>
      </c>
      <c r="EB195">
        <f>IMREAL(Sheet1!ED197)</f>
        <v>0</v>
      </c>
      <c r="EC195">
        <f>IMREAL(Sheet1!EE197)</f>
        <v>0</v>
      </c>
      <c r="ED195">
        <f>IMREAL(Sheet1!EF197)</f>
        <v>0</v>
      </c>
      <c r="EE195">
        <f>IMREAL(Sheet1!EG197)</f>
        <v>0</v>
      </c>
      <c r="EF195">
        <f>IMREAL(Sheet1!EH197)</f>
        <v>0</v>
      </c>
      <c r="EG195">
        <f>IMREAL(Sheet1!EI197)</f>
        <v>0</v>
      </c>
      <c r="EH195">
        <f>IMREAL(Sheet1!EJ197)</f>
        <v>0</v>
      </c>
      <c r="EI195">
        <f>IMREAL(Sheet1!EK197)</f>
        <v>0</v>
      </c>
      <c r="EJ195">
        <f>IMREAL(Sheet1!EL197)</f>
        <v>0</v>
      </c>
      <c r="EK195">
        <f>IMREAL(Sheet1!EM197)</f>
        <v>0</v>
      </c>
      <c r="EL195">
        <f>IMREAL(Sheet1!EN197)</f>
        <v>0</v>
      </c>
      <c r="EM195">
        <f>IMREAL(Sheet1!EO197)</f>
        <v>0</v>
      </c>
      <c r="EN195">
        <f>IMREAL(Sheet1!EP197)</f>
        <v>0</v>
      </c>
      <c r="EO195">
        <f>IMREAL(Sheet1!EQ197)</f>
        <v>0</v>
      </c>
      <c r="EP195">
        <f>IMREAL(Sheet1!ER197)</f>
        <v>0</v>
      </c>
      <c r="EQ195">
        <f>IMREAL(Sheet1!ES197)</f>
        <v>0</v>
      </c>
      <c r="ER195">
        <f>IMREAL(Sheet1!ET197)</f>
        <v>0</v>
      </c>
      <c r="ES195">
        <f>IMREAL(Sheet1!EU197)</f>
        <v>0</v>
      </c>
      <c r="ET195">
        <f>IMREAL(Sheet1!EV197)</f>
        <v>0</v>
      </c>
      <c r="EU195">
        <f>IMREAL(Sheet1!EW197)</f>
        <v>0</v>
      </c>
      <c r="EV195">
        <f>IMREAL(Sheet1!EX197)</f>
        <v>0</v>
      </c>
      <c r="EW195">
        <f>IMREAL(Sheet1!EY197)</f>
        <v>0</v>
      </c>
      <c r="EX195">
        <f>IMREAL(Sheet1!EZ197)</f>
        <v>0</v>
      </c>
      <c r="EY195">
        <f>IMREAL(Sheet1!FA197)</f>
        <v>0</v>
      </c>
      <c r="EZ195">
        <f>IMREAL(Sheet1!FB197)</f>
        <v>0</v>
      </c>
      <c r="FA195">
        <f>IMREAL(Sheet1!FC197)</f>
        <v>0</v>
      </c>
      <c r="FB195">
        <f>IMREAL(Sheet1!FD197)</f>
        <v>0</v>
      </c>
      <c r="FC195">
        <f>IMREAL(Sheet1!FE197)</f>
        <v>0</v>
      </c>
      <c r="FD195">
        <f>IMREAL(Sheet1!FF197)</f>
        <v>0</v>
      </c>
      <c r="FE195">
        <f>IMREAL(Sheet1!FG197)</f>
        <v>0</v>
      </c>
      <c r="FF195">
        <f>IMREAL(Sheet1!FH197)</f>
        <v>0</v>
      </c>
      <c r="FG195">
        <f>IMREAL(Sheet1!FI197)</f>
        <v>0</v>
      </c>
      <c r="FH195">
        <f>IMREAL(Sheet1!FJ197)</f>
        <v>0</v>
      </c>
      <c r="FI195">
        <f>IMREAL(Sheet1!FK197)</f>
        <v>0</v>
      </c>
      <c r="FJ195">
        <f>IMREAL(Sheet1!FL197)</f>
        <v>0</v>
      </c>
      <c r="FK195">
        <f>IMREAL(Sheet1!FM197)</f>
        <v>0</v>
      </c>
      <c r="FL195">
        <f>IMREAL(Sheet1!FN197)</f>
        <v>0</v>
      </c>
      <c r="FM195">
        <f>IMREAL(Sheet1!FO197)</f>
        <v>0</v>
      </c>
      <c r="FN195">
        <f>IMREAL(Sheet1!FP197)</f>
        <v>0</v>
      </c>
      <c r="FO195">
        <f>IMREAL(Sheet1!FQ197)</f>
        <v>0</v>
      </c>
      <c r="FP195">
        <f>IMREAL(Sheet1!FR197)</f>
        <v>0</v>
      </c>
      <c r="FQ195">
        <f>IMREAL(Sheet1!FS197)</f>
        <v>0</v>
      </c>
      <c r="FR195">
        <f>IMREAL(Sheet1!FT197)</f>
        <v>0</v>
      </c>
      <c r="FS195">
        <f>IMREAL(Sheet1!FU197)</f>
        <v>0</v>
      </c>
      <c r="FT195">
        <f>IMREAL(Sheet1!FV197)</f>
        <v>0</v>
      </c>
      <c r="FU195">
        <f>IMREAL(Sheet1!FW197)</f>
        <v>0</v>
      </c>
      <c r="FV195">
        <f>IMREAL(Sheet1!FX197)</f>
        <v>0</v>
      </c>
      <c r="FW195">
        <f>IMREAL(Sheet1!FY197)</f>
        <v>0</v>
      </c>
      <c r="FX195">
        <f>IMREAL(Sheet1!FZ197)</f>
        <v>0</v>
      </c>
      <c r="FY195">
        <f>IMREAL(Sheet1!GA197)</f>
        <v>0</v>
      </c>
      <c r="FZ195">
        <f>IMREAL(Sheet1!GB197)</f>
        <v>0</v>
      </c>
      <c r="GA195">
        <f>IMREAL(Sheet1!GC197)</f>
        <v>0</v>
      </c>
      <c r="GB195">
        <f>IMREAL(Sheet1!GD197)</f>
        <v>0</v>
      </c>
      <c r="GC195">
        <f>IMREAL(Sheet1!GE197)</f>
        <v>0</v>
      </c>
      <c r="GD195">
        <f>IMREAL(Sheet1!GF197)</f>
        <v>0</v>
      </c>
      <c r="GE195">
        <f>IMREAL(Sheet1!GG197)</f>
        <v>0</v>
      </c>
      <c r="GF195">
        <f>IMREAL(Sheet1!GH197)</f>
        <v>0</v>
      </c>
      <c r="GG195">
        <f>IMREAL(Sheet1!GI197)</f>
        <v>0</v>
      </c>
      <c r="GH195">
        <f>IMREAL(Sheet1!GJ197)</f>
        <v>0</v>
      </c>
      <c r="GI195">
        <f>IMREAL(Sheet1!GK197)</f>
        <v>0</v>
      </c>
      <c r="GJ195">
        <f>IMREAL(Sheet1!GL197)</f>
        <v>0</v>
      </c>
      <c r="GK195">
        <f>IMREAL(Sheet1!GM197)</f>
        <v>0</v>
      </c>
      <c r="GL195">
        <f>IMREAL(Sheet1!GN197)</f>
        <v>-7.03</v>
      </c>
      <c r="GM195">
        <f>IMREAL(Sheet1!GO197)</f>
        <v>8.64</v>
      </c>
      <c r="GN195">
        <f>IMREAL(Sheet1!GP197)</f>
        <v>-1.61</v>
      </c>
      <c r="GO195">
        <f>IMREAL(Sheet1!GQ197)</f>
        <v>0</v>
      </c>
      <c r="GP195">
        <f>IMREAL(Sheet1!GR197)</f>
        <v>0</v>
      </c>
      <c r="GQ195">
        <f>IMREAL(Sheet1!GS197)</f>
        <v>0</v>
      </c>
      <c r="GR195">
        <f>IMREAL(Sheet1!GT197)</f>
        <v>0</v>
      </c>
      <c r="GS195">
        <f>IMREAL(Sheet1!GU197)</f>
        <v>0</v>
      </c>
      <c r="GT195">
        <f>IMREAL(Sheet1!GV197)</f>
        <v>0</v>
      </c>
      <c r="GU195">
        <f>IMREAL(Sheet1!GW197)</f>
        <v>0</v>
      </c>
      <c r="GV195">
        <f>IMREAL(Sheet1!GX197)</f>
        <v>0</v>
      </c>
      <c r="GW195">
        <f>IMREAL(Sheet1!GY197)</f>
        <v>0</v>
      </c>
      <c r="GX195">
        <f>IMREAL(Sheet1!GZ197)</f>
        <v>0</v>
      </c>
      <c r="GY195">
        <f>IMREAL(Sheet1!HA197)</f>
        <v>0</v>
      </c>
      <c r="GZ195">
        <f>IMREAL(Sheet1!HB197)</f>
        <v>0</v>
      </c>
      <c r="HA195">
        <f>IMREAL(Sheet1!HC197)</f>
        <v>0</v>
      </c>
      <c r="HB195">
        <f>IMREAL(Sheet1!HD197)</f>
        <v>0</v>
      </c>
      <c r="HC195">
        <f>IMREAL(Sheet1!HE197)</f>
        <v>0</v>
      </c>
      <c r="HD195">
        <f>IMREAL(Sheet1!HF197)</f>
        <v>0</v>
      </c>
      <c r="HE195">
        <f>IMREAL(Sheet1!HG197)</f>
        <v>0</v>
      </c>
      <c r="HF195">
        <f>IMREAL(Sheet1!HH197)</f>
        <v>0</v>
      </c>
      <c r="HG195">
        <f>IMREAL(Sheet1!HI197)</f>
        <v>0</v>
      </c>
      <c r="HH195">
        <f>IMREAL(Sheet1!HJ197)</f>
        <v>0</v>
      </c>
      <c r="HI195">
        <f>IMREAL(Sheet1!HK197)</f>
        <v>0</v>
      </c>
      <c r="HJ195">
        <f>IMREAL(Sheet1!HL197)</f>
        <v>0</v>
      </c>
      <c r="HK195">
        <f>IMREAL(Sheet1!HM197)</f>
        <v>0</v>
      </c>
      <c r="HL195">
        <f>IMREAL(Sheet1!HN197)</f>
        <v>0</v>
      </c>
      <c r="HM195">
        <f>IMREAL(Sheet1!HO197)</f>
        <v>0</v>
      </c>
      <c r="HN195">
        <f>IMREAL(Sheet1!HP197)</f>
        <v>0</v>
      </c>
      <c r="HO195">
        <f>IMREAL(Sheet1!HQ197)</f>
        <v>0</v>
      </c>
      <c r="HP195">
        <f>IMREAL(Sheet1!HR197)</f>
        <v>0</v>
      </c>
      <c r="HQ195">
        <f>IMREAL(Sheet1!HS197)</f>
        <v>0</v>
      </c>
      <c r="HR195">
        <f>IMREAL(Sheet1!HT197)</f>
        <v>0</v>
      </c>
      <c r="HS195">
        <f>IMREAL(Sheet1!HU197)</f>
        <v>0</v>
      </c>
      <c r="HT195">
        <f>IMREAL(Sheet1!HV197)</f>
        <v>0</v>
      </c>
      <c r="HU195">
        <f>IMREAL(Sheet1!HW197)</f>
        <v>0</v>
      </c>
      <c r="HV195">
        <f>IMREAL(Sheet1!HX197)</f>
        <v>0</v>
      </c>
      <c r="HW195">
        <f>IMREAL(Sheet1!HY197)</f>
        <v>0</v>
      </c>
      <c r="HX195">
        <f>IMREAL(Sheet1!HZ197)</f>
        <v>0</v>
      </c>
      <c r="HY195">
        <f>IMREAL(Sheet1!IA197)</f>
        <v>0</v>
      </c>
      <c r="HZ195">
        <f>IMREAL(Sheet1!IB197)</f>
        <v>0</v>
      </c>
      <c r="IA195">
        <f>IMREAL(Sheet1!IC197)</f>
        <v>0</v>
      </c>
      <c r="IB195">
        <f>IMREAL(Sheet1!ID197)</f>
        <v>0</v>
      </c>
      <c r="IC195">
        <f>IMREAL(Sheet1!IE197)</f>
        <v>0</v>
      </c>
      <c r="ID195">
        <f>IMREAL(Sheet1!IF197)</f>
        <v>0</v>
      </c>
      <c r="IE195">
        <f>IMREAL(Sheet1!IG197)</f>
        <v>0</v>
      </c>
      <c r="IF195">
        <f>IMREAL(Sheet1!IH197)</f>
        <v>0</v>
      </c>
      <c r="IG195">
        <f>IMREAL(Sheet1!II197)</f>
        <v>0</v>
      </c>
      <c r="IH195">
        <f>IMREAL(Sheet1!IJ197)</f>
        <v>0</v>
      </c>
      <c r="II195">
        <f>IMREAL(Sheet1!IK197)</f>
        <v>0</v>
      </c>
      <c r="IJ195">
        <f>IMREAL(Sheet1!IL197)</f>
        <v>0</v>
      </c>
      <c r="IK195">
        <f>IMREAL(Sheet1!IM197)</f>
        <v>0</v>
      </c>
      <c r="IL195">
        <f>IMREAL(Sheet1!IN197)</f>
        <v>0</v>
      </c>
      <c r="IM195">
        <f>IMREAL(Sheet1!IO197)</f>
        <v>0</v>
      </c>
      <c r="IN195">
        <f>IMREAL(Sheet1!IP197)</f>
        <v>0</v>
      </c>
      <c r="IO195">
        <f>IMREAL(Sheet1!IQ197)</f>
        <v>0</v>
      </c>
      <c r="IP195">
        <f>IMREAL(Sheet1!IR197)</f>
        <v>0</v>
      </c>
      <c r="IQ195">
        <f>IMREAL(Sheet1!IS197)</f>
        <v>0</v>
      </c>
      <c r="IR195">
        <f>IMREAL(Sheet1!IT197)</f>
        <v>0</v>
      </c>
      <c r="IS195">
        <f>IMREAL(Sheet1!IU197)</f>
        <v>0</v>
      </c>
      <c r="IT195">
        <f>IMREAL(Sheet1!IV197)</f>
        <v>0</v>
      </c>
      <c r="IU195">
        <f>IMREAL(Sheet1!IW197)</f>
        <v>0</v>
      </c>
      <c r="IV195">
        <f>IMREAL(Sheet1!IX197)</f>
        <v>0</v>
      </c>
      <c r="IW195">
        <f>IMREAL(Sheet1!IY197)</f>
        <v>0</v>
      </c>
      <c r="IX195">
        <f>IMREAL(Sheet1!IZ197)</f>
        <v>0</v>
      </c>
      <c r="IY195">
        <f>IMREAL(Sheet1!JA197)</f>
        <v>0</v>
      </c>
      <c r="IZ195">
        <f>IMREAL(Sheet1!JB197)</f>
        <v>0</v>
      </c>
      <c r="JA195">
        <f>IMREAL(Sheet1!JC197)</f>
        <v>0</v>
      </c>
      <c r="JB195">
        <f>IMREAL(Sheet1!JD197)</f>
        <v>0</v>
      </c>
      <c r="JC195">
        <f>IMREAL(Sheet1!JE197)</f>
        <v>0</v>
      </c>
      <c r="JD195">
        <f>IMREAL(Sheet1!JF197)</f>
        <v>0</v>
      </c>
      <c r="JE195">
        <f>IMREAL(Sheet1!JG197)</f>
        <v>0</v>
      </c>
      <c r="JF195">
        <f>IMREAL(Sheet1!JH197)</f>
        <v>0</v>
      </c>
      <c r="JG195">
        <f>IMREAL(Sheet1!JI197)</f>
        <v>0</v>
      </c>
      <c r="JH195">
        <f>IMREAL(Sheet1!JJ197)</f>
        <v>0</v>
      </c>
      <c r="JI195">
        <f>IMREAL(Sheet1!JK197)</f>
        <v>0</v>
      </c>
      <c r="JJ195">
        <f>IMREAL(Sheet1!JL197)</f>
        <v>0</v>
      </c>
      <c r="JK195">
        <f>IMREAL(Sheet1!JM197)</f>
        <v>0</v>
      </c>
      <c r="JL195">
        <f>IMREAL(Sheet1!JN197)</f>
        <v>0</v>
      </c>
      <c r="JM195">
        <f>IMREAL(Sheet1!JO197)</f>
        <v>0</v>
      </c>
      <c r="JN195">
        <f>IMREAL(Sheet1!JP197)</f>
        <v>0</v>
      </c>
      <c r="JO195">
        <f>IMREAL(Sheet1!JQ197)</f>
        <v>0</v>
      </c>
      <c r="JP195">
        <f>IMREAL(Sheet1!JR197)</f>
        <v>0</v>
      </c>
      <c r="JQ195">
        <f>IMREAL(Sheet1!JS197)</f>
        <v>0</v>
      </c>
      <c r="JR195">
        <f>IMREAL(Sheet1!JT197)</f>
        <v>0</v>
      </c>
      <c r="JS195">
        <f>IMREAL(Sheet1!JU197)</f>
        <v>0</v>
      </c>
      <c r="JT195">
        <f>IMREAL(Sheet1!JV197)</f>
        <v>0</v>
      </c>
      <c r="JU195">
        <f>IMREAL(Sheet1!JW197)</f>
        <v>0</v>
      </c>
      <c r="JV195">
        <f>IMREAL(Sheet1!JX197)</f>
        <v>0</v>
      </c>
      <c r="JW195">
        <f>IMREAL(Sheet1!JY197)</f>
        <v>0</v>
      </c>
      <c r="JX195">
        <f>IMREAL(Sheet1!JZ197)</f>
        <v>0</v>
      </c>
      <c r="JY195">
        <f>IMREAL(Sheet1!KA197)</f>
        <v>0</v>
      </c>
      <c r="JZ195">
        <f>IMREAL(Sheet1!KB197)</f>
        <v>0</v>
      </c>
      <c r="KA195">
        <f>IMREAL(Sheet1!KC197)</f>
        <v>0</v>
      </c>
      <c r="KB195">
        <f>IMREAL(Sheet1!KD197)</f>
        <v>0</v>
      </c>
      <c r="KC195">
        <f>IMREAL(Sheet1!KE197)</f>
        <v>0</v>
      </c>
      <c r="KD195">
        <f>IMREAL(Sheet1!KF197)</f>
        <v>0</v>
      </c>
      <c r="KE195">
        <f>IMREAL(Sheet1!KG197)</f>
        <v>0</v>
      </c>
      <c r="KF195">
        <f>IMREAL(Sheet1!KH197)</f>
        <v>0</v>
      </c>
      <c r="KG195">
        <f>IMREAL(Sheet1!KI197)</f>
        <v>0</v>
      </c>
      <c r="KH195">
        <f>IMREAL(Sheet1!KJ197)</f>
        <v>0</v>
      </c>
      <c r="KI195">
        <f>IMREAL(Sheet1!KK197)</f>
        <v>0</v>
      </c>
      <c r="KJ195">
        <f>IMREAL(Sheet1!KL197)</f>
        <v>0</v>
      </c>
      <c r="KK195">
        <f>IMREAL(Sheet1!KM197)</f>
        <v>0</v>
      </c>
      <c r="KL195">
        <f>IMREAL(Sheet1!KN197)</f>
        <v>0</v>
      </c>
      <c r="KM195">
        <f>IMREAL(Sheet1!KO197)</f>
        <v>0</v>
      </c>
      <c r="KN195">
        <f>IMREAL(Sheet1!KP197)</f>
        <v>0</v>
      </c>
    </row>
    <row r="196" spans="1:300" x14ac:dyDescent="0.25">
      <c r="A196">
        <f>IMREAL(Sheet1!C198)</f>
        <v>0</v>
      </c>
      <c r="B196">
        <f>IMREAL(Sheet1!D198)</f>
        <v>0</v>
      </c>
      <c r="C196">
        <f>IMREAL(Sheet1!E198)</f>
        <v>0</v>
      </c>
      <c r="D196">
        <f>IMREAL(Sheet1!F198)</f>
        <v>0</v>
      </c>
      <c r="E196">
        <f>IMREAL(Sheet1!G198)</f>
        <v>0</v>
      </c>
      <c r="F196">
        <f>IMREAL(Sheet1!H198)</f>
        <v>0</v>
      </c>
      <c r="G196">
        <f>IMREAL(Sheet1!I198)</f>
        <v>0</v>
      </c>
      <c r="H196">
        <f>IMREAL(Sheet1!J198)</f>
        <v>0</v>
      </c>
      <c r="I196">
        <f>IMREAL(Sheet1!K198)</f>
        <v>0</v>
      </c>
      <c r="J196">
        <f>IMREAL(Sheet1!L198)</f>
        <v>0</v>
      </c>
      <c r="K196">
        <f>IMREAL(Sheet1!M198)</f>
        <v>0</v>
      </c>
      <c r="L196">
        <f>IMREAL(Sheet1!N198)</f>
        <v>0</v>
      </c>
      <c r="M196">
        <f>IMREAL(Sheet1!O198)</f>
        <v>0</v>
      </c>
      <c r="N196">
        <f>IMREAL(Sheet1!P198)</f>
        <v>0</v>
      </c>
      <c r="O196">
        <f>IMREAL(Sheet1!Q198)</f>
        <v>0</v>
      </c>
      <c r="P196">
        <f>IMREAL(Sheet1!R198)</f>
        <v>0</v>
      </c>
      <c r="Q196">
        <f>IMREAL(Sheet1!S198)</f>
        <v>0</v>
      </c>
      <c r="R196">
        <f>IMREAL(Sheet1!T198)</f>
        <v>0</v>
      </c>
      <c r="S196">
        <f>IMREAL(Sheet1!U198)</f>
        <v>0</v>
      </c>
      <c r="T196">
        <f>IMREAL(Sheet1!V198)</f>
        <v>0</v>
      </c>
      <c r="U196">
        <f>IMREAL(Sheet1!W198)</f>
        <v>0</v>
      </c>
      <c r="V196">
        <f>IMREAL(Sheet1!X198)</f>
        <v>0</v>
      </c>
      <c r="W196">
        <f>IMREAL(Sheet1!Y198)</f>
        <v>0</v>
      </c>
      <c r="X196">
        <f>IMREAL(Sheet1!Z198)</f>
        <v>0</v>
      </c>
      <c r="Y196">
        <f>IMREAL(Sheet1!AA198)</f>
        <v>0</v>
      </c>
      <c r="Z196">
        <f>IMREAL(Sheet1!AB198)</f>
        <v>0</v>
      </c>
      <c r="AA196">
        <f>IMREAL(Sheet1!AC198)</f>
        <v>0</v>
      </c>
      <c r="AB196">
        <f>IMREAL(Sheet1!AD198)</f>
        <v>0</v>
      </c>
      <c r="AC196">
        <f>IMREAL(Sheet1!AE198)</f>
        <v>0</v>
      </c>
      <c r="AD196">
        <f>IMREAL(Sheet1!AF198)</f>
        <v>0</v>
      </c>
      <c r="AE196">
        <f>IMREAL(Sheet1!AG198)</f>
        <v>0</v>
      </c>
      <c r="AF196">
        <f>IMREAL(Sheet1!AH198)</f>
        <v>0</v>
      </c>
      <c r="AG196">
        <f>IMREAL(Sheet1!AI198)</f>
        <v>0</v>
      </c>
      <c r="AH196">
        <f>IMREAL(Sheet1!AJ198)</f>
        <v>0</v>
      </c>
      <c r="AI196">
        <f>IMREAL(Sheet1!AK198)</f>
        <v>0</v>
      </c>
      <c r="AJ196">
        <f>IMREAL(Sheet1!AL198)</f>
        <v>0</v>
      </c>
      <c r="AK196">
        <f>IMREAL(Sheet1!AM198)</f>
        <v>0</v>
      </c>
      <c r="AL196">
        <f>IMREAL(Sheet1!AN198)</f>
        <v>0</v>
      </c>
      <c r="AM196">
        <f>IMREAL(Sheet1!AO198)</f>
        <v>0</v>
      </c>
      <c r="AN196">
        <f>IMREAL(Sheet1!AP198)</f>
        <v>0</v>
      </c>
      <c r="AO196">
        <f>IMREAL(Sheet1!AQ198)</f>
        <v>0</v>
      </c>
      <c r="AP196">
        <f>IMREAL(Sheet1!AR198)</f>
        <v>0</v>
      </c>
      <c r="AQ196">
        <f>IMREAL(Sheet1!AS198)</f>
        <v>0</v>
      </c>
      <c r="AR196">
        <f>IMREAL(Sheet1!AT198)</f>
        <v>0</v>
      </c>
      <c r="AS196">
        <f>IMREAL(Sheet1!AU198)</f>
        <v>0</v>
      </c>
      <c r="AT196">
        <f>IMREAL(Sheet1!AV198)</f>
        <v>0</v>
      </c>
      <c r="AU196">
        <f>IMREAL(Sheet1!AW198)</f>
        <v>0</v>
      </c>
      <c r="AV196">
        <f>IMREAL(Sheet1!AX198)</f>
        <v>0</v>
      </c>
      <c r="AW196">
        <f>IMREAL(Sheet1!AY198)</f>
        <v>0</v>
      </c>
      <c r="AX196">
        <f>IMREAL(Sheet1!AZ198)</f>
        <v>0</v>
      </c>
      <c r="AY196">
        <f>IMREAL(Sheet1!BA198)</f>
        <v>0</v>
      </c>
      <c r="AZ196">
        <f>IMREAL(Sheet1!BB198)</f>
        <v>0</v>
      </c>
      <c r="BA196">
        <f>IMREAL(Sheet1!BC198)</f>
        <v>0</v>
      </c>
      <c r="BB196">
        <f>IMREAL(Sheet1!BD198)</f>
        <v>0</v>
      </c>
      <c r="BC196">
        <f>IMREAL(Sheet1!BE198)</f>
        <v>0</v>
      </c>
      <c r="BD196">
        <f>IMREAL(Sheet1!BF198)</f>
        <v>0</v>
      </c>
      <c r="BE196">
        <f>IMREAL(Sheet1!BG198)</f>
        <v>0</v>
      </c>
      <c r="BF196">
        <f>IMREAL(Sheet1!BH198)</f>
        <v>0</v>
      </c>
      <c r="BG196">
        <f>IMREAL(Sheet1!BI198)</f>
        <v>0</v>
      </c>
      <c r="BH196">
        <f>IMREAL(Sheet1!BJ198)</f>
        <v>0</v>
      </c>
      <c r="BI196">
        <f>IMREAL(Sheet1!BK198)</f>
        <v>0</v>
      </c>
      <c r="BJ196">
        <f>IMREAL(Sheet1!BL198)</f>
        <v>0</v>
      </c>
      <c r="BK196">
        <f>IMREAL(Sheet1!BM198)</f>
        <v>0</v>
      </c>
      <c r="BL196">
        <f>IMREAL(Sheet1!BN198)</f>
        <v>0</v>
      </c>
      <c r="BM196">
        <f>IMREAL(Sheet1!BO198)</f>
        <v>0</v>
      </c>
      <c r="BN196">
        <f>IMREAL(Sheet1!BP198)</f>
        <v>0</v>
      </c>
      <c r="BO196">
        <f>IMREAL(Sheet1!BQ198)</f>
        <v>0</v>
      </c>
      <c r="BP196">
        <f>IMREAL(Sheet1!BR198)</f>
        <v>0</v>
      </c>
      <c r="BQ196">
        <f>IMREAL(Sheet1!BS198)</f>
        <v>0</v>
      </c>
      <c r="BR196">
        <f>IMREAL(Sheet1!BT198)</f>
        <v>0</v>
      </c>
      <c r="BS196">
        <f>IMREAL(Sheet1!BU198)</f>
        <v>0</v>
      </c>
      <c r="BT196">
        <f>IMREAL(Sheet1!BV198)</f>
        <v>0</v>
      </c>
      <c r="BU196">
        <f>IMREAL(Sheet1!BW198)</f>
        <v>0</v>
      </c>
      <c r="BV196">
        <f>IMREAL(Sheet1!BX198)</f>
        <v>0</v>
      </c>
      <c r="BW196">
        <f>IMREAL(Sheet1!BY198)</f>
        <v>0</v>
      </c>
      <c r="BX196">
        <f>IMREAL(Sheet1!BZ198)</f>
        <v>0</v>
      </c>
      <c r="BY196">
        <f>IMREAL(Sheet1!CA198)</f>
        <v>0</v>
      </c>
      <c r="BZ196">
        <f>IMREAL(Sheet1!CB198)</f>
        <v>0</v>
      </c>
      <c r="CA196">
        <f>IMREAL(Sheet1!CC198)</f>
        <v>0</v>
      </c>
      <c r="CB196">
        <f>IMREAL(Sheet1!CD198)</f>
        <v>0</v>
      </c>
      <c r="CC196">
        <f>IMREAL(Sheet1!CE198)</f>
        <v>0</v>
      </c>
      <c r="CD196">
        <f>IMREAL(Sheet1!CF198)</f>
        <v>0</v>
      </c>
      <c r="CE196">
        <f>IMREAL(Sheet1!CG198)</f>
        <v>0</v>
      </c>
      <c r="CF196">
        <f>IMREAL(Sheet1!CH198)</f>
        <v>0</v>
      </c>
      <c r="CG196">
        <f>IMREAL(Sheet1!CI198)</f>
        <v>0</v>
      </c>
      <c r="CH196">
        <f>IMREAL(Sheet1!CJ198)</f>
        <v>0</v>
      </c>
      <c r="CI196">
        <f>IMREAL(Sheet1!CK198)</f>
        <v>0</v>
      </c>
      <c r="CJ196">
        <f>IMREAL(Sheet1!CL198)</f>
        <v>0</v>
      </c>
      <c r="CK196">
        <f>IMREAL(Sheet1!CM198)</f>
        <v>0</v>
      </c>
      <c r="CL196">
        <f>IMREAL(Sheet1!CN198)</f>
        <v>0</v>
      </c>
      <c r="CM196">
        <f>IMREAL(Sheet1!CO198)</f>
        <v>0</v>
      </c>
      <c r="CN196">
        <f>IMREAL(Sheet1!CP198)</f>
        <v>0</v>
      </c>
      <c r="CO196">
        <f>IMREAL(Sheet1!CQ198)</f>
        <v>0</v>
      </c>
      <c r="CP196">
        <f>IMREAL(Sheet1!CR198)</f>
        <v>0</v>
      </c>
      <c r="CQ196">
        <f>IMREAL(Sheet1!CS198)</f>
        <v>0</v>
      </c>
      <c r="CR196">
        <f>IMREAL(Sheet1!CT198)</f>
        <v>0</v>
      </c>
      <c r="CS196">
        <f>IMREAL(Sheet1!CU198)</f>
        <v>0</v>
      </c>
      <c r="CT196">
        <f>IMREAL(Sheet1!CV198)</f>
        <v>0</v>
      </c>
      <c r="CU196">
        <f>IMREAL(Sheet1!CW198)</f>
        <v>0</v>
      </c>
      <c r="CV196">
        <f>IMREAL(Sheet1!CX198)</f>
        <v>0</v>
      </c>
      <c r="CW196">
        <f>IMREAL(Sheet1!CY198)</f>
        <v>0</v>
      </c>
      <c r="CX196">
        <f>IMREAL(Sheet1!CZ198)</f>
        <v>0</v>
      </c>
      <c r="CY196">
        <f>IMREAL(Sheet1!DA198)</f>
        <v>0</v>
      </c>
      <c r="CZ196">
        <f>IMREAL(Sheet1!DB198)</f>
        <v>0</v>
      </c>
      <c r="DA196">
        <f>IMREAL(Sheet1!DC198)</f>
        <v>0</v>
      </c>
      <c r="DB196">
        <f>IMREAL(Sheet1!DD198)</f>
        <v>0</v>
      </c>
      <c r="DC196">
        <f>IMREAL(Sheet1!DE198)</f>
        <v>0</v>
      </c>
      <c r="DD196">
        <f>IMREAL(Sheet1!DF198)</f>
        <v>0</v>
      </c>
      <c r="DE196">
        <f>IMREAL(Sheet1!DG198)</f>
        <v>0</v>
      </c>
      <c r="DF196">
        <f>IMREAL(Sheet1!DH198)</f>
        <v>0</v>
      </c>
      <c r="DG196">
        <f>IMREAL(Sheet1!DI198)</f>
        <v>0</v>
      </c>
      <c r="DH196">
        <f>IMREAL(Sheet1!DJ198)</f>
        <v>0</v>
      </c>
      <c r="DI196">
        <f>IMREAL(Sheet1!DK198)</f>
        <v>0</v>
      </c>
      <c r="DJ196">
        <f>IMREAL(Sheet1!DL198)</f>
        <v>0</v>
      </c>
      <c r="DK196">
        <f>IMREAL(Sheet1!DM198)</f>
        <v>0</v>
      </c>
      <c r="DL196">
        <f>IMREAL(Sheet1!DN198)</f>
        <v>0</v>
      </c>
      <c r="DM196">
        <f>IMREAL(Sheet1!DO198)</f>
        <v>0</v>
      </c>
      <c r="DN196">
        <f>IMREAL(Sheet1!DP198)</f>
        <v>0</v>
      </c>
      <c r="DO196">
        <f>IMREAL(Sheet1!DQ198)</f>
        <v>0</v>
      </c>
      <c r="DP196">
        <f>IMREAL(Sheet1!DR198)</f>
        <v>0</v>
      </c>
      <c r="DQ196">
        <f>IMREAL(Sheet1!DS198)</f>
        <v>0</v>
      </c>
      <c r="DR196">
        <f>IMREAL(Sheet1!DT198)</f>
        <v>0</v>
      </c>
      <c r="DS196">
        <f>IMREAL(Sheet1!DU198)</f>
        <v>0</v>
      </c>
      <c r="DT196">
        <f>IMREAL(Sheet1!DV198)</f>
        <v>0</v>
      </c>
      <c r="DU196">
        <f>IMREAL(Sheet1!DW198)</f>
        <v>0</v>
      </c>
      <c r="DV196">
        <f>IMREAL(Sheet1!DX198)</f>
        <v>0</v>
      </c>
      <c r="DW196">
        <f>IMREAL(Sheet1!DY198)</f>
        <v>0</v>
      </c>
      <c r="DX196">
        <f>IMREAL(Sheet1!DZ198)</f>
        <v>0</v>
      </c>
      <c r="DY196">
        <f>IMREAL(Sheet1!EA198)</f>
        <v>0</v>
      </c>
      <c r="DZ196">
        <f>IMREAL(Sheet1!EB198)</f>
        <v>0</v>
      </c>
      <c r="EA196">
        <f>IMREAL(Sheet1!EC198)</f>
        <v>0</v>
      </c>
      <c r="EB196">
        <f>IMREAL(Sheet1!ED198)</f>
        <v>0</v>
      </c>
      <c r="EC196">
        <f>IMREAL(Sheet1!EE198)</f>
        <v>0</v>
      </c>
      <c r="ED196">
        <f>IMREAL(Sheet1!EF198)</f>
        <v>0</v>
      </c>
      <c r="EE196">
        <f>IMREAL(Sheet1!EG198)</f>
        <v>0</v>
      </c>
      <c r="EF196">
        <f>IMREAL(Sheet1!EH198)</f>
        <v>0</v>
      </c>
      <c r="EG196">
        <f>IMREAL(Sheet1!EI198)</f>
        <v>0</v>
      </c>
      <c r="EH196">
        <f>IMREAL(Sheet1!EJ198)</f>
        <v>0</v>
      </c>
      <c r="EI196">
        <f>IMREAL(Sheet1!EK198)</f>
        <v>0</v>
      </c>
      <c r="EJ196">
        <f>IMREAL(Sheet1!EL198)</f>
        <v>0</v>
      </c>
      <c r="EK196">
        <f>IMREAL(Sheet1!EM198)</f>
        <v>0</v>
      </c>
      <c r="EL196">
        <f>IMREAL(Sheet1!EN198)</f>
        <v>0</v>
      </c>
      <c r="EM196">
        <f>IMREAL(Sheet1!EO198)</f>
        <v>0</v>
      </c>
      <c r="EN196">
        <f>IMREAL(Sheet1!EP198)</f>
        <v>0</v>
      </c>
      <c r="EO196">
        <f>IMREAL(Sheet1!EQ198)</f>
        <v>0</v>
      </c>
      <c r="EP196">
        <f>IMREAL(Sheet1!ER198)</f>
        <v>0</v>
      </c>
      <c r="EQ196">
        <f>IMREAL(Sheet1!ES198)</f>
        <v>0</v>
      </c>
      <c r="ER196">
        <f>IMREAL(Sheet1!ET198)</f>
        <v>0</v>
      </c>
      <c r="ES196">
        <f>IMREAL(Sheet1!EU198)</f>
        <v>0</v>
      </c>
      <c r="ET196">
        <f>IMREAL(Sheet1!EV198)</f>
        <v>0</v>
      </c>
      <c r="EU196">
        <f>IMREAL(Sheet1!EW198)</f>
        <v>0</v>
      </c>
      <c r="EV196">
        <f>IMREAL(Sheet1!EX198)</f>
        <v>0</v>
      </c>
      <c r="EW196">
        <f>IMREAL(Sheet1!EY198)</f>
        <v>0</v>
      </c>
      <c r="EX196">
        <f>IMREAL(Sheet1!EZ198)</f>
        <v>0</v>
      </c>
      <c r="EY196">
        <f>IMREAL(Sheet1!FA198)</f>
        <v>0</v>
      </c>
      <c r="EZ196">
        <f>IMREAL(Sheet1!FB198)</f>
        <v>0</v>
      </c>
      <c r="FA196">
        <f>IMREAL(Sheet1!FC198)</f>
        <v>0</v>
      </c>
      <c r="FB196">
        <f>IMREAL(Sheet1!FD198)</f>
        <v>0</v>
      </c>
      <c r="FC196">
        <f>IMREAL(Sheet1!FE198)</f>
        <v>0</v>
      </c>
      <c r="FD196">
        <f>IMREAL(Sheet1!FF198)</f>
        <v>0</v>
      </c>
      <c r="FE196">
        <f>IMREAL(Sheet1!FG198)</f>
        <v>0</v>
      </c>
      <c r="FF196">
        <f>IMREAL(Sheet1!FH198)</f>
        <v>0</v>
      </c>
      <c r="FG196">
        <f>IMREAL(Sheet1!FI198)</f>
        <v>0</v>
      </c>
      <c r="FH196">
        <f>IMREAL(Sheet1!FJ198)</f>
        <v>0</v>
      </c>
      <c r="FI196">
        <f>IMREAL(Sheet1!FK198)</f>
        <v>0</v>
      </c>
      <c r="FJ196">
        <f>IMREAL(Sheet1!FL198)</f>
        <v>0</v>
      </c>
      <c r="FK196">
        <f>IMREAL(Sheet1!FM198)</f>
        <v>0</v>
      </c>
      <c r="FL196">
        <f>IMREAL(Sheet1!FN198)</f>
        <v>0</v>
      </c>
      <c r="FM196">
        <f>IMREAL(Sheet1!FO198)</f>
        <v>0</v>
      </c>
      <c r="FN196">
        <f>IMREAL(Sheet1!FP198)</f>
        <v>0</v>
      </c>
      <c r="FO196">
        <f>IMREAL(Sheet1!FQ198)</f>
        <v>0</v>
      </c>
      <c r="FP196">
        <f>IMREAL(Sheet1!FR198)</f>
        <v>0</v>
      </c>
      <c r="FQ196">
        <f>IMREAL(Sheet1!FS198)</f>
        <v>0</v>
      </c>
      <c r="FR196">
        <f>IMREAL(Sheet1!FT198)</f>
        <v>0</v>
      </c>
      <c r="FS196">
        <f>IMREAL(Sheet1!FU198)</f>
        <v>0</v>
      </c>
      <c r="FT196">
        <f>IMREAL(Sheet1!FV198)</f>
        <v>0</v>
      </c>
      <c r="FU196">
        <f>IMREAL(Sheet1!FW198)</f>
        <v>0</v>
      </c>
      <c r="FV196">
        <f>IMREAL(Sheet1!FX198)</f>
        <v>0</v>
      </c>
      <c r="FW196">
        <f>IMREAL(Sheet1!FY198)</f>
        <v>0</v>
      </c>
      <c r="FX196">
        <f>IMREAL(Sheet1!FZ198)</f>
        <v>0</v>
      </c>
      <c r="FY196">
        <f>IMREAL(Sheet1!GA198)</f>
        <v>0</v>
      </c>
      <c r="FZ196">
        <f>IMREAL(Sheet1!GB198)</f>
        <v>0</v>
      </c>
      <c r="GA196">
        <f>IMREAL(Sheet1!GC198)</f>
        <v>0</v>
      </c>
      <c r="GB196">
        <f>IMREAL(Sheet1!GD198)</f>
        <v>0</v>
      </c>
      <c r="GC196">
        <f>IMREAL(Sheet1!GE198)</f>
        <v>0</v>
      </c>
      <c r="GD196">
        <f>IMREAL(Sheet1!GF198)</f>
        <v>0</v>
      </c>
      <c r="GE196">
        <f>IMREAL(Sheet1!GG198)</f>
        <v>0</v>
      </c>
      <c r="GF196">
        <f>IMREAL(Sheet1!GH198)</f>
        <v>0</v>
      </c>
      <c r="GG196">
        <f>IMREAL(Sheet1!GI198)</f>
        <v>0</v>
      </c>
      <c r="GH196">
        <f>IMREAL(Sheet1!GJ198)</f>
        <v>0</v>
      </c>
      <c r="GI196">
        <f>IMREAL(Sheet1!GK198)</f>
        <v>0</v>
      </c>
      <c r="GJ196">
        <f>IMREAL(Sheet1!GL198)</f>
        <v>0</v>
      </c>
      <c r="GK196">
        <f>IMREAL(Sheet1!GM198)</f>
        <v>0</v>
      </c>
      <c r="GL196">
        <f>IMREAL(Sheet1!GN198)</f>
        <v>0</v>
      </c>
      <c r="GM196">
        <f>IMREAL(Sheet1!GO198)</f>
        <v>-1.61</v>
      </c>
      <c r="GN196">
        <f>IMREAL(Sheet1!GP198)</f>
        <v>4.93</v>
      </c>
      <c r="GO196">
        <f>IMREAL(Sheet1!GQ198)</f>
        <v>0</v>
      </c>
      <c r="GP196">
        <f>IMREAL(Sheet1!GR198)</f>
        <v>-1.59</v>
      </c>
      <c r="GQ196">
        <f>IMREAL(Sheet1!GS198)</f>
        <v>-1.72</v>
      </c>
      <c r="GR196">
        <f>IMREAL(Sheet1!GT198)</f>
        <v>0</v>
      </c>
      <c r="GS196">
        <f>IMREAL(Sheet1!GU198)</f>
        <v>0</v>
      </c>
      <c r="GT196">
        <f>IMREAL(Sheet1!GV198)</f>
        <v>0</v>
      </c>
      <c r="GU196">
        <f>IMREAL(Sheet1!GW198)</f>
        <v>0</v>
      </c>
      <c r="GV196">
        <f>IMREAL(Sheet1!GX198)</f>
        <v>0</v>
      </c>
      <c r="GW196">
        <f>IMREAL(Sheet1!GY198)</f>
        <v>0</v>
      </c>
      <c r="GX196">
        <f>IMREAL(Sheet1!GZ198)</f>
        <v>0</v>
      </c>
      <c r="GY196">
        <f>IMREAL(Sheet1!HA198)</f>
        <v>0</v>
      </c>
      <c r="GZ196">
        <f>IMREAL(Sheet1!HB198)</f>
        <v>0</v>
      </c>
      <c r="HA196">
        <f>IMREAL(Sheet1!HC198)</f>
        <v>0</v>
      </c>
      <c r="HB196">
        <f>IMREAL(Sheet1!HD198)</f>
        <v>0</v>
      </c>
      <c r="HC196">
        <f>IMREAL(Sheet1!HE198)</f>
        <v>0</v>
      </c>
      <c r="HD196">
        <f>IMREAL(Sheet1!HF198)</f>
        <v>0</v>
      </c>
      <c r="HE196">
        <f>IMREAL(Sheet1!HG198)</f>
        <v>0</v>
      </c>
      <c r="HF196">
        <f>IMREAL(Sheet1!HH198)</f>
        <v>0</v>
      </c>
      <c r="HG196">
        <f>IMREAL(Sheet1!HI198)</f>
        <v>0</v>
      </c>
      <c r="HH196">
        <f>IMREAL(Sheet1!HJ198)</f>
        <v>0</v>
      </c>
      <c r="HI196">
        <f>IMREAL(Sheet1!HK198)</f>
        <v>0</v>
      </c>
      <c r="HJ196">
        <f>IMREAL(Sheet1!HL198)</f>
        <v>0</v>
      </c>
      <c r="HK196">
        <f>IMREAL(Sheet1!HM198)</f>
        <v>0</v>
      </c>
      <c r="HL196">
        <f>IMREAL(Sheet1!HN198)</f>
        <v>0</v>
      </c>
      <c r="HM196">
        <f>IMREAL(Sheet1!HO198)</f>
        <v>0</v>
      </c>
      <c r="HN196">
        <f>IMREAL(Sheet1!HP198)</f>
        <v>0</v>
      </c>
      <c r="HO196">
        <f>IMREAL(Sheet1!HQ198)</f>
        <v>0</v>
      </c>
      <c r="HP196">
        <f>IMREAL(Sheet1!HR198)</f>
        <v>0</v>
      </c>
      <c r="HQ196">
        <f>IMREAL(Sheet1!HS198)</f>
        <v>0</v>
      </c>
      <c r="HR196">
        <f>IMREAL(Sheet1!HT198)</f>
        <v>0</v>
      </c>
      <c r="HS196">
        <f>IMREAL(Sheet1!HU198)</f>
        <v>0</v>
      </c>
      <c r="HT196">
        <f>IMREAL(Sheet1!HV198)</f>
        <v>0</v>
      </c>
      <c r="HU196">
        <f>IMREAL(Sheet1!HW198)</f>
        <v>0</v>
      </c>
      <c r="HV196">
        <f>IMREAL(Sheet1!HX198)</f>
        <v>0</v>
      </c>
      <c r="HW196">
        <f>IMREAL(Sheet1!HY198)</f>
        <v>0</v>
      </c>
      <c r="HX196">
        <f>IMREAL(Sheet1!HZ198)</f>
        <v>0</v>
      </c>
      <c r="HY196">
        <f>IMREAL(Sheet1!IA198)</f>
        <v>0</v>
      </c>
      <c r="HZ196">
        <f>IMREAL(Sheet1!IB198)</f>
        <v>0</v>
      </c>
      <c r="IA196">
        <f>IMREAL(Sheet1!IC198)</f>
        <v>0</v>
      </c>
      <c r="IB196">
        <f>IMREAL(Sheet1!ID198)</f>
        <v>0</v>
      </c>
      <c r="IC196">
        <f>IMREAL(Sheet1!IE198)</f>
        <v>0</v>
      </c>
      <c r="ID196">
        <f>IMREAL(Sheet1!IF198)</f>
        <v>0</v>
      </c>
      <c r="IE196">
        <f>IMREAL(Sheet1!IG198)</f>
        <v>0</v>
      </c>
      <c r="IF196">
        <f>IMREAL(Sheet1!IH198)</f>
        <v>0</v>
      </c>
      <c r="IG196">
        <f>IMREAL(Sheet1!II198)</f>
        <v>0</v>
      </c>
      <c r="IH196">
        <f>IMREAL(Sheet1!IJ198)</f>
        <v>0</v>
      </c>
      <c r="II196">
        <f>IMREAL(Sheet1!IK198)</f>
        <v>0</v>
      </c>
      <c r="IJ196">
        <f>IMREAL(Sheet1!IL198)</f>
        <v>0</v>
      </c>
      <c r="IK196">
        <f>IMREAL(Sheet1!IM198)</f>
        <v>0</v>
      </c>
      <c r="IL196">
        <f>IMREAL(Sheet1!IN198)</f>
        <v>0</v>
      </c>
      <c r="IM196">
        <f>IMREAL(Sheet1!IO198)</f>
        <v>0</v>
      </c>
      <c r="IN196">
        <f>IMREAL(Sheet1!IP198)</f>
        <v>0</v>
      </c>
      <c r="IO196">
        <f>IMREAL(Sheet1!IQ198)</f>
        <v>0</v>
      </c>
      <c r="IP196">
        <f>IMREAL(Sheet1!IR198)</f>
        <v>0</v>
      </c>
      <c r="IQ196">
        <f>IMREAL(Sheet1!IS198)</f>
        <v>0</v>
      </c>
      <c r="IR196">
        <f>IMREAL(Sheet1!IT198)</f>
        <v>0</v>
      </c>
      <c r="IS196">
        <f>IMREAL(Sheet1!IU198)</f>
        <v>0</v>
      </c>
      <c r="IT196">
        <f>IMREAL(Sheet1!IV198)</f>
        <v>0</v>
      </c>
      <c r="IU196">
        <f>IMREAL(Sheet1!IW198)</f>
        <v>0</v>
      </c>
      <c r="IV196">
        <f>IMREAL(Sheet1!IX198)</f>
        <v>0</v>
      </c>
      <c r="IW196">
        <f>IMREAL(Sheet1!IY198)</f>
        <v>0</v>
      </c>
      <c r="IX196">
        <f>IMREAL(Sheet1!IZ198)</f>
        <v>0</v>
      </c>
      <c r="IY196">
        <f>IMREAL(Sheet1!JA198)</f>
        <v>0</v>
      </c>
      <c r="IZ196">
        <f>IMREAL(Sheet1!JB198)</f>
        <v>0</v>
      </c>
      <c r="JA196">
        <f>IMREAL(Sheet1!JC198)</f>
        <v>0</v>
      </c>
      <c r="JB196">
        <f>IMREAL(Sheet1!JD198)</f>
        <v>0</v>
      </c>
      <c r="JC196">
        <f>IMREAL(Sheet1!JE198)</f>
        <v>0</v>
      </c>
      <c r="JD196">
        <f>IMREAL(Sheet1!JF198)</f>
        <v>0</v>
      </c>
      <c r="JE196">
        <f>IMREAL(Sheet1!JG198)</f>
        <v>0</v>
      </c>
      <c r="JF196">
        <f>IMREAL(Sheet1!JH198)</f>
        <v>0</v>
      </c>
      <c r="JG196">
        <f>IMREAL(Sheet1!JI198)</f>
        <v>0</v>
      </c>
      <c r="JH196">
        <f>IMREAL(Sheet1!JJ198)</f>
        <v>0</v>
      </c>
      <c r="JI196">
        <f>IMREAL(Sheet1!JK198)</f>
        <v>0</v>
      </c>
      <c r="JJ196">
        <f>IMREAL(Sheet1!JL198)</f>
        <v>0</v>
      </c>
      <c r="JK196">
        <f>IMREAL(Sheet1!JM198)</f>
        <v>0</v>
      </c>
      <c r="JL196">
        <f>IMREAL(Sheet1!JN198)</f>
        <v>0</v>
      </c>
      <c r="JM196">
        <f>IMREAL(Sheet1!JO198)</f>
        <v>0</v>
      </c>
      <c r="JN196">
        <f>IMREAL(Sheet1!JP198)</f>
        <v>0</v>
      </c>
      <c r="JO196">
        <f>IMREAL(Sheet1!JQ198)</f>
        <v>0</v>
      </c>
      <c r="JP196">
        <f>IMREAL(Sheet1!JR198)</f>
        <v>0</v>
      </c>
      <c r="JQ196">
        <f>IMREAL(Sheet1!JS198)</f>
        <v>0</v>
      </c>
      <c r="JR196">
        <f>IMREAL(Sheet1!JT198)</f>
        <v>0</v>
      </c>
      <c r="JS196">
        <f>IMREAL(Sheet1!JU198)</f>
        <v>0</v>
      </c>
      <c r="JT196">
        <f>IMREAL(Sheet1!JV198)</f>
        <v>0</v>
      </c>
      <c r="JU196">
        <f>IMREAL(Sheet1!JW198)</f>
        <v>0</v>
      </c>
      <c r="JV196">
        <f>IMREAL(Sheet1!JX198)</f>
        <v>0</v>
      </c>
      <c r="JW196">
        <f>IMREAL(Sheet1!JY198)</f>
        <v>0</v>
      </c>
      <c r="JX196">
        <f>IMREAL(Sheet1!JZ198)</f>
        <v>0</v>
      </c>
      <c r="JY196">
        <f>IMREAL(Sheet1!KA198)</f>
        <v>0</v>
      </c>
      <c r="JZ196">
        <f>IMREAL(Sheet1!KB198)</f>
        <v>0</v>
      </c>
      <c r="KA196">
        <f>IMREAL(Sheet1!KC198)</f>
        <v>0</v>
      </c>
      <c r="KB196">
        <f>IMREAL(Sheet1!KD198)</f>
        <v>0</v>
      </c>
      <c r="KC196">
        <f>IMREAL(Sheet1!KE198)</f>
        <v>0</v>
      </c>
      <c r="KD196">
        <f>IMREAL(Sheet1!KF198)</f>
        <v>0</v>
      </c>
      <c r="KE196">
        <f>IMREAL(Sheet1!KG198)</f>
        <v>0</v>
      </c>
      <c r="KF196">
        <f>IMREAL(Sheet1!KH198)</f>
        <v>0</v>
      </c>
      <c r="KG196">
        <f>IMREAL(Sheet1!KI198)</f>
        <v>0</v>
      </c>
      <c r="KH196">
        <f>IMREAL(Sheet1!KJ198)</f>
        <v>0</v>
      </c>
      <c r="KI196">
        <f>IMREAL(Sheet1!KK198)</f>
        <v>0</v>
      </c>
      <c r="KJ196">
        <f>IMREAL(Sheet1!KL198)</f>
        <v>0</v>
      </c>
      <c r="KK196">
        <f>IMREAL(Sheet1!KM198)</f>
        <v>0</v>
      </c>
      <c r="KL196">
        <f>IMREAL(Sheet1!KN198)</f>
        <v>0</v>
      </c>
      <c r="KM196">
        <f>IMREAL(Sheet1!KO198)</f>
        <v>0</v>
      </c>
      <c r="KN196">
        <f>IMREAL(Sheet1!KP198)</f>
        <v>0</v>
      </c>
    </row>
    <row r="197" spans="1:300" x14ac:dyDescent="0.25">
      <c r="A197">
        <f>IMREAL(Sheet1!C199)</f>
        <v>0</v>
      </c>
      <c r="B197">
        <f>IMREAL(Sheet1!D199)</f>
        <v>0</v>
      </c>
      <c r="C197">
        <f>IMREAL(Sheet1!E199)</f>
        <v>0</v>
      </c>
      <c r="D197">
        <f>IMREAL(Sheet1!F199)</f>
        <v>0</v>
      </c>
      <c r="E197">
        <f>IMREAL(Sheet1!G199)</f>
        <v>0</v>
      </c>
      <c r="F197">
        <f>IMREAL(Sheet1!H199)</f>
        <v>0</v>
      </c>
      <c r="G197">
        <f>IMREAL(Sheet1!I199)</f>
        <v>0</v>
      </c>
      <c r="H197">
        <f>IMREAL(Sheet1!J199)</f>
        <v>0</v>
      </c>
      <c r="I197">
        <f>IMREAL(Sheet1!K199)</f>
        <v>0</v>
      </c>
      <c r="J197">
        <f>IMREAL(Sheet1!L199)</f>
        <v>0</v>
      </c>
      <c r="K197">
        <f>IMREAL(Sheet1!M199)</f>
        <v>0</v>
      </c>
      <c r="L197">
        <f>IMREAL(Sheet1!N199)</f>
        <v>0</v>
      </c>
      <c r="M197">
        <f>IMREAL(Sheet1!O199)</f>
        <v>0</v>
      </c>
      <c r="N197">
        <f>IMREAL(Sheet1!P199)</f>
        <v>0</v>
      </c>
      <c r="O197">
        <f>IMREAL(Sheet1!Q199)</f>
        <v>0</v>
      </c>
      <c r="P197">
        <f>IMREAL(Sheet1!R199)</f>
        <v>0</v>
      </c>
      <c r="Q197">
        <f>IMREAL(Sheet1!S199)</f>
        <v>0</v>
      </c>
      <c r="R197">
        <f>IMREAL(Sheet1!T199)</f>
        <v>0</v>
      </c>
      <c r="S197">
        <f>IMREAL(Sheet1!U199)</f>
        <v>0</v>
      </c>
      <c r="T197">
        <f>IMREAL(Sheet1!V199)</f>
        <v>0</v>
      </c>
      <c r="U197">
        <f>IMREAL(Sheet1!W199)</f>
        <v>0</v>
      </c>
      <c r="V197">
        <f>IMREAL(Sheet1!X199)</f>
        <v>0</v>
      </c>
      <c r="W197">
        <f>IMREAL(Sheet1!Y199)</f>
        <v>0</v>
      </c>
      <c r="X197">
        <f>IMREAL(Sheet1!Z199)</f>
        <v>0</v>
      </c>
      <c r="Y197">
        <f>IMREAL(Sheet1!AA199)</f>
        <v>0</v>
      </c>
      <c r="Z197">
        <f>IMREAL(Sheet1!AB199)</f>
        <v>0</v>
      </c>
      <c r="AA197">
        <f>IMREAL(Sheet1!AC199)</f>
        <v>0</v>
      </c>
      <c r="AB197">
        <f>IMREAL(Sheet1!AD199)</f>
        <v>0</v>
      </c>
      <c r="AC197">
        <f>IMREAL(Sheet1!AE199)</f>
        <v>0</v>
      </c>
      <c r="AD197">
        <f>IMREAL(Sheet1!AF199)</f>
        <v>0</v>
      </c>
      <c r="AE197">
        <f>IMREAL(Sheet1!AG199)</f>
        <v>0</v>
      </c>
      <c r="AF197">
        <f>IMREAL(Sheet1!AH199)</f>
        <v>0</v>
      </c>
      <c r="AG197">
        <f>IMREAL(Sheet1!AI199)</f>
        <v>0</v>
      </c>
      <c r="AH197">
        <f>IMREAL(Sheet1!AJ199)</f>
        <v>0</v>
      </c>
      <c r="AI197">
        <f>IMREAL(Sheet1!AK199)</f>
        <v>0</v>
      </c>
      <c r="AJ197">
        <f>IMREAL(Sheet1!AL199)</f>
        <v>0</v>
      </c>
      <c r="AK197">
        <f>IMREAL(Sheet1!AM199)</f>
        <v>0</v>
      </c>
      <c r="AL197">
        <f>IMREAL(Sheet1!AN199)</f>
        <v>0</v>
      </c>
      <c r="AM197">
        <f>IMREAL(Sheet1!AO199)</f>
        <v>0</v>
      </c>
      <c r="AN197">
        <f>IMREAL(Sheet1!AP199)</f>
        <v>0</v>
      </c>
      <c r="AO197">
        <f>IMREAL(Sheet1!AQ199)</f>
        <v>0</v>
      </c>
      <c r="AP197">
        <f>IMREAL(Sheet1!AR199)</f>
        <v>0</v>
      </c>
      <c r="AQ197">
        <f>IMREAL(Sheet1!AS199)</f>
        <v>0</v>
      </c>
      <c r="AR197">
        <f>IMREAL(Sheet1!AT199)</f>
        <v>0</v>
      </c>
      <c r="AS197">
        <f>IMREAL(Sheet1!AU199)</f>
        <v>0</v>
      </c>
      <c r="AT197">
        <f>IMREAL(Sheet1!AV199)</f>
        <v>0</v>
      </c>
      <c r="AU197">
        <f>IMREAL(Sheet1!AW199)</f>
        <v>0</v>
      </c>
      <c r="AV197">
        <f>IMREAL(Sheet1!AX199)</f>
        <v>0</v>
      </c>
      <c r="AW197">
        <f>IMREAL(Sheet1!AY199)</f>
        <v>0</v>
      </c>
      <c r="AX197">
        <f>IMREAL(Sheet1!AZ199)</f>
        <v>0</v>
      </c>
      <c r="AY197">
        <f>IMREAL(Sheet1!BA199)</f>
        <v>0</v>
      </c>
      <c r="AZ197">
        <f>IMREAL(Sheet1!BB199)</f>
        <v>0</v>
      </c>
      <c r="BA197">
        <f>IMREAL(Sheet1!BC199)</f>
        <v>0</v>
      </c>
      <c r="BB197">
        <f>IMREAL(Sheet1!BD199)</f>
        <v>0</v>
      </c>
      <c r="BC197">
        <f>IMREAL(Sheet1!BE199)</f>
        <v>0</v>
      </c>
      <c r="BD197">
        <f>IMREAL(Sheet1!BF199)</f>
        <v>0</v>
      </c>
      <c r="BE197">
        <f>IMREAL(Sheet1!BG199)</f>
        <v>0</v>
      </c>
      <c r="BF197">
        <f>IMREAL(Sheet1!BH199)</f>
        <v>0</v>
      </c>
      <c r="BG197">
        <f>IMREAL(Sheet1!BI199)</f>
        <v>0</v>
      </c>
      <c r="BH197">
        <f>IMREAL(Sheet1!BJ199)</f>
        <v>0</v>
      </c>
      <c r="BI197">
        <f>IMREAL(Sheet1!BK199)</f>
        <v>0</v>
      </c>
      <c r="BJ197">
        <f>IMREAL(Sheet1!BL199)</f>
        <v>0</v>
      </c>
      <c r="BK197">
        <f>IMREAL(Sheet1!BM199)</f>
        <v>0</v>
      </c>
      <c r="BL197">
        <f>IMREAL(Sheet1!BN199)</f>
        <v>0</v>
      </c>
      <c r="BM197">
        <f>IMREAL(Sheet1!BO199)</f>
        <v>0</v>
      </c>
      <c r="BN197">
        <f>IMREAL(Sheet1!BP199)</f>
        <v>0</v>
      </c>
      <c r="BO197">
        <f>IMREAL(Sheet1!BQ199)</f>
        <v>0</v>
      </c>
      <c r="BP197">
        <f>IMREAL(Sheet1!BR199)</f>
        <v>0</v>
      </c>
      <c r="BQ197">
        <f>IMREAL(Sheet1!BS199)</f>
        <v>0</v>
      </c>
      <c r="BR197">
        <f>IMREAL(Sheet1!BT199)</f>
        <v>0</v>
      </c>
      <c r="BS197">
        <f>IMREAL(Sheet1!BU199)</f>
        <v>0</v>
      </c>
      <c r="BT197">
        <f>IMREAL(Sheet1!BV199)</f>
        <v>0</v>
      </c>
      <c r="BU197">
        <f>IMREAL(Sheet1!BW199)</f>
        <v>0</v>
      </c>
      <c r="BV197">
        <f>IMREAL(Sheet1!BX199)</f>
        <v>0</v>
      </c>
      <c r="BW197">
        <f>IMREAL(Sheet1!BY199)</f>
        <v>0</v>
      </c>
      <c r="BX197">
        <f>IMREAL(Sheet1!BZ199)</f>
        <v>0</v>
      </c>
      <c r="BY197">
        <f>IMREAL(Sheet1!CA199)</f>
        <v>0</v>
      </c>
      <c r="BZ197">
        <f>IMREAL(Sheet1!CB199)</f>
        <v>0</v>
      </c>
      <c r="CA197">
        <f>IMREAL(Sheet1!CC199)</f>
        <v>0</v>
      </c>
      <c r="CB197">
        <f>IMREAL(Sheet1!CD199)</f>
        <v>0</v>
      </c>
      <c r="CC197">
        <f>IMREAL(Sheet1!CE199)</f>
        <v>0</v>
      </c>
      <c r="CD197">
        <f>IMREAL(Sheet1!CF199)</f>
        <v>0</v>
      </c>
      <c r="CE197">
        <f>IMREAL(Sheet1!CG199)</f>
        <v>0</v>
      </c>
      <c r="CF197">
        <f>IMREAL(Sheet1!CH199)</f>
        <v>0</v>
      </c>
      <c r="CG197">
        <f>IMREAL(Sheet1!CI199)</f>
        <v>0</v>
      </c>
      <c r="CH197">
        <f>IMREAL(Sheet1!CJ199)</f>
        <v>0</v>
      </c>
      <c r="CI197">
        <f>IMREAL(Sheet1!CK199)</f>
        <v>0</v>
      </c>
      <c r="CJ197">
        <f>IMREAL(Sheet1!CL199)</f>
        <v>0</v>
      </c>
      <c r="CK197">
        <f>IMREAL(Sheet1!CM199)</f>
        <v>0</v>
      </c>
      <c r="CL197">
        <f>IMREAL(Sheet1!CN199)</f>
        <v>0</v>
      </c>
      <c r="CM197">
        <f>IMREAL(Sheet1!CO199)</f>
        <v>0</v>
      </c>
      <c r="CN197">
        <f>IMREAL(Sheet1!CP199)</f>
        <v>0</v>
      </c>
      <c r="CO197">
        <f>IMREAL(Sheet1!CQ199)</f>
        <v>0</v>
      </c>
      <c r="CP197">
        <f>IMREAL(Sheet1!CR199)</f>
        <v>0</v>
      </c>
      <c r="CQ197">
        <f>IMREAL(Sheet1!CS199)</f>
        <v>0</v>
      </c>
      <c r="CR197">
        <f>IMREAL(Sheet1!CT199)</f>
        <v>0</v>
      </c>
      <c r="CS197">
        <f>IMREAL(Sheet1!CU199)</f>
        <v>0</v>
      </c>
      <c r="CT197">
        <f>IMREAL(Sheet1!CV199)</f>
        <v>0</v>
      </c>
      <c r="CU197">
        <f>IMREAL(Sheet1!CW199)</f>
        <v>0</v>
      </c>
      <c r="CV197">
        <f>IMREAL(Sheet1!CX199)</f>
        <v>0</v>
      </c>
      <c r="CW197">
        <f>IMREAL(Sheet1!CY199)</f>
        <v>0</v>
      </c>
      <c r="CX197">
        <f>IMREAL(Sheet1!CZ199)</f>
        <v>0</v>
      </c>
      <c r="CY197">
        <f>IMREAL(Sheet1!DA199)</f>
        <v>0</v>
      </c>
      <c r="CZ197">
        <f>IMREAL(Sheet1!DB199)</f>
        <v>0</v>
      </c>
      <c r="DA197">
        <f>IMREAL(Sheet1!DC199)</f>
        <v>0</v>
      </c>
      <c r="DB197">
        <f>IMREAL(Sheet1!DD199)</f>
        <v>0</v>
      </c>
      <c r="DC197">
        <f>IMREAL(Sheet1!DE199)</f>
        <v>0</v>
      </c>
      <c r="DD197">
        <f>IMREAL(Sheet1!DF199)</f>
        <v>0</v>
      </c>
      <c r="DE197">
        <f>IMREAL(Sheet1!DG199)</f>
        <v>0</v>
      </c>
      <c r="DF197">
        <f>IMREAL(Sheet1!DH199)</f>
        <v>0</v>
      </c>
      <c r="DG197">
        <f>IMREAL(Sheet1!DI199)</f>
        <v>0</v>
      </c>
      <c r="DH197">
        <f>IMREAL(Sheet1!DJ199)</f>
        <v>0</v>
      </c>
      <c r="DI197">
        <f>IMREAL(Sheet1!DK199)</f>
        <v>0</v>
      </c>
      <c r="DJ197">
        <f>IMREAL(Sheet1!DL199)</f>
        <v>0</v>
      </c>
      <c r="DK197">
        <f>IMREAL(Sheet1!DM199)</f>
        <v>0</v>
      </c>
      <c r="DL197">
        <f>IMREAL(Sheet1!DN199)</f>
        <v>0</v>
      </c>
      <c r="DM197">
        <f>IMREAL(Sheet1!DO199)</f>
        <v>0</v>
      </c>
      <c r="DN197">
        <f>IMREAL(Sheet1!DP199)</f>
        <v>0</v>
      </c>
      <c r="DO197">
        <f>IMREAL(Sheet1!DQ199)</f>
        <v>0</v>
      </c>
      <c r="DP197">
        <f>IMREAL(Sheet1!DR199)</f>
        <v>0</v>
      </c>
      <c r="DQ197">
        <f>IMREAL(Sheet1!DS199)</f>
        <v>0</v>
      </c>
      <c r="DR197">
        <f>IMREAL(Sheet1!DT199)</f>
        <v>0</v>
      </c>
      <c r="DS197">
        <f>IMREAL(Sheet1!DU199)</f>
        <v>0</v>
      </c>
      <c r="DT197">
        <f>IMREAL(Sheet1!DV199)</f>
        <v>0</v>
      </c>
      <c r="DU197">
        <f>IMREAL(Sheet1!DW199)</f>
        <v>0</v>
      </c>
      <c r="DV197">
        <f>IMREAL(Sheet1!DX199)</f>
        <v>0</v>
      </c>
      <c r="DW197">
        <f>IMREAL(Sheet1!DY199)</f>
        <v>0</v>
      </c>
      <c r="DX197">
        <f>IMREAL(Sheet1!DZ199)</f>
        <v>0</v>
      </c>
      <c r="DY197">
        <f>IMREAL(Sheet1!EA199)</f>
        <v>0</v>
      </c>
      <c r="DZ197">
        <f>IMREAL(Sheet1!EB199)</f>
        <v>0</v>
      </c>
      <c r="EA197">
        <f>IMREAL(Sheet1!EC199)</f>
        <v>0</v>
      </c>
      <c r="EB197">
        <f>IMREAL(Sheet1!ED199)</f>
        <v>0</v>
      </c>
      <c r="EC197">
        <f>IMREAL(Sheet1!EE199)</f>
        <v>0</v>
      </c>
      <c r="ED197">
        <f>IMREAL(Sheet1!EF199)</f>
        <v>0</v>
      </c>
      <c r="EE197">
        <f>IMREAL(Sheet1!EG199)</f>
        <v>0</v>
      </c>
      <c r="EF197">
        <f>IMREAL(Sheet1!EH199)</f>
        <v>0</v>
      </c>
      <c r="EG197">
        <f>IMREAL(Sheet1!EI199)</f>
        <v>0</v>
      </c>
      <c r="EH197">
        <f>IMREAL(Sheet1!EJ199)</f>
        <v>0</v>
      </c>
      <c r="EI197">
        <f>IMREAL(Sheet1!EK199)</f>
        <v>0</v>
      </c>
      <c r="EJ197">
        <f>IMREAL(Sheet1!EL199)</f>
        <v>0</v>
      </c>
      <c r="EK197">
        <f>IMREAL(Sheet1!EM199)</f>
        <v>0</v>
      </c>
      <c r="EL197">
        <f>IMREAL(Sheet1!EN199)</f>
        <v>0</v>
      </c>
      <c r="EM197">
        <f>IMREAL(Sheet1!EO199)</f>
        <v>0</v>
      </c>
      <c r="EN197">
        <f>IMREAL(Sheet1!EP199)</f>
        <v>0</v>
      </c>
      <c r="EO197">
        <f>IMREAL(Sheet1!EQ199)</f>
        <v>0</v>
      </c>
      <c r="EP197">
        <f>IMREAL(Sheet1!ER199)</f>
        <v>0</v>
      </c>
      <c r="EQ197">
        <f>IMREAL(Sheet1!ES199)</f>
        <v>0</v>
      </c>
      <c r="ER197">
        <f>IMREAL(Sheet1!ET199)</f>
        <v>0</v>
      </c>
      <c r="ES197">
        <f>IMREAL(Sheet1!EU199)</f>
        <v>0</v>
      </c>
      <c r="ET197">
        <f>IMREAL(Sheet1!EV199)</f>
        <v>0</v>
      </c>
      <c r="EU197">
        <f>IMREAL(Sheet1!EW199)</f>
        <v>0</v>
      </c>
      <c r="EV197">
        <f>IMREAL(Sheet1!EX199)</f>
        <v>0</v>
      </c>
      <c r="EW197">
        <f>IMREAL(Sheet1!EY199)</f>
        <v>0</v>
      </c>
      <c r="EX197">
        <f>IMREAL(Sheet1!EZ199)</f>
        <v>0</v>
      </c>
      <c r="EY197">
        <f>IMREAL(Sheet1!FA199)</f>
        <v>0</v>
      </c>
      <c r="EZ197">
        <f>IMREAL(Sheet1!FB199)</f>
        <v>0</v>
      </c>
      <c r="FA197">
        <f>IMREAL(Sheet1!FC199)</f>
        <v>0</v>
      </c>
      <c r="FB197">
        <f>IMREAL(Sheet1!FD199)</f>
        <v>0</v>
      </c>
      <c r="FC197">
        <f>IMREAL(Sheet1!FE199)</f>
        <v>0</v>
      </c>
      <c r="FD197">
        <f>IMREAL(Sheet1!FF199)</f>
        <v>0</v>
      </c>
      <c r="FE197">
        <f>IMREAL(Sheet1!FG199)</f>
        <v>0</v>
      </c>
      <c r="FF197">
        <f>IMREAL(Sheet1!FH199)</f>
        <v>0</v>
      </c>
      <c r="FG197">
        <f>IMREAL(Sheet1!FI199)</f>
        <v>0</v>
      </c>
      <c r="FH197">
        <f>IMREAL(Sheet1!FJ199)</f>
        <v>0</v>
      </c>
      <c r="FI197">
        <f>IMREAL(Sheet1!FK199)</f>
        <v>0</v>
      </c>
      <c r="FJ197">
        <f>IMREAL(Sheet1!FL199)</f>
        <v>0</v>
      </c>
      <c r="FK197">
        <f>IMREAL(Sheet1!FM199)</f>
        <v>0</v>
      </c>
      <c r="FL197">
        <f>IMREAL(Sheet1!FN199)</f>
        <v>0</v>
      </c>
      <c r="FM197">
        <f>IMREAL(Sheet1!FO199)</f>
        <v>0</v>
      </c>
      <c r="FN197">
        <f>IMREAL(Sheet1!FP199)</f>
        <v>0</v>
      </c>
      <c r="FO197">
        <f>IMREAL(Sheet1!FQ199)</f>
        <v>0</v>
      </c>
      <c r="FP197">
        <f>IMREAL(Sheet1!FR199)</f>
        <v>0</v>
      </c>
      <c r="FQ197">
        <f>IMREAL(Sheet1!FS199)</f>
        <v>0</v>
      </c>
      <c r="FR197">
        <f>IMREAL(Sheet1!FT199)</f>
        <v>0</v>
      </c>
      <c r="FS197">
        <f>IMREAL(Sheet1!FU199)</f>
        <v>0</v>
      </c>
      <c r="FT197">
        <f>IMREAL(Sheet1!FV199)</f>
        <v>0</v>
      </c>
      <c r="FU197">
        <f>IMREAL(Sheet1!FW199)</f>
        <v>0</v>
      </c>
      <c r="FV197">
        <f>IMREAL(Sheet1!FX199)</f>
        <v>0</v>
      </c>
      <c r="FW197">
        <f>IMREAL(Sheet1!FY199)</f>
        <v>0</v>
      </c>
      <c r="FX197">
        <f>IMREAL(Sheet1!FZ199)</f>
        <v>0</v>
      </c>
      <c r="FY197">
        <f>IMREAL(Sheet1!GA199)</f>
        <v>0</v>
      </c>
      <c r="FZ197">
        <f>IMREAL(Sheet1!GB199)</f>
        <v>0</v>
      </c>
      <c r="GA197">
        <f>IMREAL(Sheet1!GC199)</f>
        <v>0</v>
      </c>
      <c r="GB197">
        <f>IMREAL(Sheet1!GD199)</f>
        <v>0</v>
      </c>
      <c r="GC197">
        <f>IMREAL(Sheet1!GE199)</f>
        <v>0</v>
      </c>
      <c r="GD197">
        <f>IMREAL(Sheet1!GF199)</f>
        <v>0</v>
      </c>
      <c r="GE197">
        <f>IMREAL(Sheet1!GG199)</f>
        <v>0</v>
      </c>
      <c r="GF197">
        <f>IMREAL(Sheet1!GH199)</f>
        <v>0</v>
      </c>
      <c r="GG197">
        <f>IMREAL(Sheet1!GI199)</f>
        <v>0</v>
      </c>
      <c r="GH197">
        <f>IMREAL(Sheet1!GJ199)</f>
        <v>0</v>
      </c>
      <c r="GI197">
        <f>IMREAL(Sheet1!GK199)</f>
        <v>0</v>
      </c>
      <c r="GJ197">
        <f>IMREAL(Sheet1!GL199)</f>
        <v>0</v>
      </c>
      <c r="GK197">
        <f>IMREAL(Sheet1!GM199)</f>
        <v>0</v>
      </c>
      <c r="GL197">
        <f>IMREAL(Sheet1!GN199)</f>
        <v>0</v>
      </c>
      <c r="GM197">
        <f>IMREAL(Sheet1!GO199)</f>
        <v>0</v>
      </c>
      <c r="GN197">
        <f>IMREAL(Sheet1!GP199)</f>
        <v>0</v>
      </c>
      <c r="GO197">
        <f>IMREAL(Sheet1!GQ199)</f>
        <v>2.42</v>
      </c>
      <c r="GP197">
        <f>IMREAL(Sheet1!GR199)</f>
        <v>-0.82</v>
      </c>
      <c r="GQ197">
        <f>IMREAL(Sheet1!GS199)</f>
        <v>-1.57</v>
      </c>
      <c r="GR197">
        <f>IMREAL(Sheet1!GT199)</f>
        <v>0</v>
      </c>
      <c r="GS197">
        <f>IMREAL(Sheet1!GU199)</f>
        <v>0</v>
      </c>
      <c r="GT197">
        <f>IMREAL(Sheet1!GV199)</f>
        <v>0</v>
      </c>
      <c r="GU197">
        <f>IMREAL(Sheet1!GW199)</f>
        <v>0</v>
      </c>
      <c r="GV197">
        <f>IMREAL(Sheet1!GX199)</f>
        <v>0</v>
      </c>
      <c r="GW197">
        <f>IMREAL(Sheet1!GY199)</f>
        <v>0</v>
      </c>
      <c r="GX197">
        <f>IMREAL(Sheet1!GZ199)</f>
        <v>0</v>
      </c>
      <c r="GY197">
        <f>IMREAL(Sheet1!HA199)</f>
        <v>0</v>
      </c>
      <c r="GZ197">
        <f>IMREAL(Sheet1!HB199)</f>
        <v>0</v>
      </c>
      <c r="HA197">
        <f>IMREAL(Sheet1!HC199)</f>
        <v>0</v>
      </c>
      <c r="HB197">
        <f>IMREAL(Sheet1!HD199)</f>
        <v>0</v>
      </c>
      <c r="HC197">
        <f>IMREAL(Sheet1!HE199)</f>
        <v>0</v>
      </c>
      <c r="HD197">
        <f>IMREAL(Sheet1!HF199)</f>
        <v>0</v>
      </c>
      <c r="HE197">
        <f>IMREAL(Sheet1!HG199)</f>
        <v>0</v>
      </c>
      <c r="HF197">
        <f>IMREAL(Sheet1!HH199)</f>
        <v>0</v>
      </c>
      <c r="HG197">
        <f>IMREAL(Sheet1!HI199)</f>
        <v>0</v>
      </c>
      <c r="HH197">
        <f>IMREAL(Sheet1!HJ199)</f>
        <v>0</v>
      </c>
      <c r="HI197">
        <f>IMREAL(Sheet1!HK199)</f>
        <v>0</v>
      </c>
      <c r="HJ197">
        <f>IMREAL(Sheet1!HL199)</f>
        <v>0</v>
      </c>
      <c r="HK197">
        <f>IMREAL(Sheet1!HM199)</f>
        <v>0</v>
      </c>
      <c r="HL197">
        <f>IMREAL(Sheet1!HN199)</f>
        <v>0</v>
      </c>
      <c r="HM197">
        <f>IMREAL(Sheet1!HO199)</f>
        <v>0</v>
      </c>
      <c r="HN197">
        <f>IMREAL(Sheet1!HP199)</f>
        <v>0</v>
      </c>
      <c r="HO197">
        <f>IMREAL(Sheet1!HQ199)</f>
        <v>0</v>
      </c>
      <c r="HP197">
        <f>IMREAL(Sheet1!HR199)</f>
        <v>0</v>
      </c>
      <c r="HQ197">
        <f>IMREAL(Sheet1!HS199)</f>
        <v>0</v>
      </c>
      <c r="HR197">
        <f>IMREAL(Sheet1!HT199)</f>
        <v>0</v>
      </c>
      <c r="HS197">
        <f>IMREAL(Sheet1!HU199)</f>
        <v>0</v>
      </c>
      <c r="HT197">
        <f>IMREAL(Sheet1!HV199)</f>
        <v>0</v>
      </c>
      <c r="HU197">
        <f>IMREAL(Sheet1!HW199)</f>
        <v>0</v>
      </c>
      <c r="HV197">
        <f>IMREAL(Sheet1!HX199)</f>
        <v>0</v>
      </c>
      <c r="HW197">
        <f>IMREAL(Sheet1!HY199)</f>
        <v>0</v>
      </c>
      <c r="HX197">
        <f>IMREAL(Sheet1!HZ199)</f>
        <v>0</v>
      </c>
      <c r="HY197">
        <f>IMREAL(Sheet1!IA199)</f>
        <v>0</v>
      </c>
      <c r="HZ197">
        <f>IMREAL(Sheet1!IB199)</f>
        <v>0</v>
      </c>
      <c r="IA197">
        <f>IMREAL(Sheet1!IC199)</f>
        <v>0</v>
      </c>
      <c r="IB197">
        <f>IMREAL(Sheet1!ID199)</f>
        <v>0</v>
      </c>
      <c r="IC197">
        <f>IMREAL(Sheet1!IE199)</f>
        <v>0</v>
      </c>
      <c r="ID197">
        <f>IMREAL(Sheet1!IF199)</f>
        <v>0</v>
      </c>
      <c r="IE197">
        <f>IMREAL(Sheet1!IG199)</f>
        <v>0</v>
      </c>
      <c r="IF197">
        <f>IMREAL(Sheet1!IH199)</f>
        <v>0</v>
      </c>
      <c r="IG197">
        <f>IMREAL(Sheet1!II199)</f>
        <v>0</v>
      </c>
      <c r="IH197">
        <f>IMREAL(Sheet1!IJ199)</f>
        <v>0</v>
      </c>
      <c r="II197">
        <f>IMREAL(Sheet1!IK199)</f>
        <v>0</v>
      </c>
      <c r="IJ197">
        <f>IMREAL(Sheet1!IL199)</f>
        <v>0</v>
      </c>
      <c r="IK197">
        <f>IMREAL(Sheet1!IM199)</f>
        <v>0</v>
      </c>
      <c r="IL197">
        <f>IMREAL(Sheet1!IN199)</f>
        <v>0</v>
      </c>
      <c r="IM197">
        <f>IMREAL(Sheet1!IO199)</f>
        <v>0</v>
      </c>
      <c r="IN197">
        <f>IMREAL(Sheet1!IP199)</f>
        <v>0</v>
      </c>
      <c r="IO197">
        <f>IMREAL(Sheet1!IQ199)</f>
        <v>0</v>
      </c>
      <c r="IP197">
        <f>IMREAL(Sheet1!IR199)</f>
        <v>0</v>
      </c>
      <c r="IQ197">
        <f>IMREAL(Sheet1!IS199)</f>
        <v>0</v>
      </c>
      <c r="IR197">
        <f>IMREAL(Sheet1!IT199)</f>
        <v>0</v>
      </c>
      <c r="IS197">
        <f>IMREAL(Sheet1!IU199)</f>
        <v>0</v>
      </c>
      <c r="IT197">
        <f>IMREAL(Sheet1!IV199)</f>
        <v>0</v>
      </c>
      <c r="IU197">
        <f>IMREAL(Sheet1!IW199)</f>
        <v>0</v>
      </c>
      <c r="IV197">
        <f>IMREAL(Sheet1!IX199)</f>
        <v>0</v>
      </c>
      <c r="IW197">
        <f>IMREAL(Sheet1!IY199)</f>
        <v>0</v>
      </c>
      <c r="IX197">
        <f>IMREAL(Sheet1!IZ199)</f>
        <v>0</v>
      </c>
      <c r="IY197">
        <f>IMREAL(Sheet1!JA199)</f>
        <v>0</v>
      </c>
      <c r="IZ197">
        <f>IMREAL(Sheet1!JB199)</f>
        <v>0</v>
      </c>
      <c r="JA197">
        <f>IMREAL(Sheet1!JC199)</f>
        <v>0</v>
      </c>
      <c r="JB197">
        <f>IMREAL(Sheet1!JD199)</f>
        <v>0</v>
      </c>
      <c r="JC197">
        <f>IMREAL(Sheet1!JE199)</f>
        <v>0</v>
      </c>
      <c r="JD197">
        <f>IMREAL(Sheet1!JF199)</f>
        <v>0</v>
      </c>
      <c r="JE197">
        <f>IMREAL(Sheet1!JG199)</f>
        <v>0</v>
      </c>
      <c r="JF197">
        <f>IMREAL(Sheet1!JH199)</f>
        <v>0</v>
      </c>
      <c r="JG197">
        <f>IMREAL(Sheet1!JI199)</f>
        <v>0</v>
      </c>
      <c r="JH197">
        <f>IMREAL(Sheet1!JJ199)</f>
        <v>0</v>
      </c>
      <c r="JI197">
        <f>IMREAL(Sheet1!JK199)</f>
        <v>0</v>
      </c>
      <c r="JJ197">
        <f>IMREAL(Sheet1!JL199)</f>
        <v>0</v>
      </c>
      <c r="JK197">
        <f>IMREAL(Sheet1!JM199)</f>
        <v>0</v>
      </c>
      <c r="JL197">
        <f>IMREAL(Sheet1!JN199)</f>
        <v>0</v>
      </c>
      <c r="JM197">
        <f>IMREAL(Sheet1!JO199)</f>
        <v>0</v>
      </c>
      <c r="JN197">
        <f>IMREAL(Sheet1!JP199)</f>
        <v>0</v>
      </c>
      <c r="JO197">
        <f>IMREAL(Sheet1!JQ199)</f>
        <v>0</v>
      </c>
      <c r="JP197">
        <f>IMREAL(Sheet1!JR199)</f>
        <v>0</v>
      </c>
      <c r="JQ197">
        <f>IMREAL(Sheet1!JS199)</f>
        <v>0</v>
      </c>
      <c r="JR197">
        <f>IMREAL(Sheet1!JT199)</f>
        <v>0</v>
      </c>
      <c r="JS197">
        <f>IMREAL(Sheet1!JU199)</f>
        <v>0</v>
      </c>
      <c r="JT197">
        <f>IMREAL(Sheet1!JV199)</f>
        <v>0</v>
      </c>
      <c r="JU197">
        <f>IMREAL(Sheet1!JW199)</f>
        <v>0</v>
      </c>
      <c r="JV197">
        <f>IMREAL(Sheet1!JX199)</f>
        <v>0</v>
      </c>
      <c r="JW197">
        <f>IMREAL(Sheet1!JY199)</f>
        <v>0</v>
      </c>
      <c r="JX197">
        <f>IMREAL(Sheet1!JZ199)</f>
        <v>0</v>
      </c>
      <c r="JY197">
        <f>IMREAL(Sheet1!KA199)</f>
        <v>0</v>
      </c>
      <c r="JZ197">
        <f>IMREAL(Sheet1!KB199)</f>
        <v>0</v>
      </c>
      <c r="KA197">
        <f>IMREAL(Sheet1!KC199)</f>
        <v>0</v>
      </c>
      <c r="KB197">
        <f>IMREAL(Sheet1!KD199)</f>
        <v>0</v>
      </c>
      <c r="KC197">
        <f>IMREAL(Sheet1!KE199)</f>
        <v>0</v>
      </c>
      <c r="KD197">
        <f>IMREAL(Sheet1!KF199)</f>
        <v>0</v>
      </c>
      <c r="KE197">
        <f>IMREAL(Sheet1!KG199)</f>
        <v>0</v>
      </c>
      <c r="KF197">
        <f>IMREAL(Sheet1!KH199)</f>
        <v>0</v>
      </c>
      <c r="KG197">
        <f>IMREAL(Sheet1!KI199)</f>
        <v>0</v>
      </c>
      <c r="KH197">
        <f>IMREAL(Sheet1!KJ199)</f>
        <v>0</v>
      </c>
      <c r="KI197">
        <f>IMREAL(Sheet1!KK199)</f>
        <v>0</v>
      </c>
      <c r="KJ197">
        <f>IMREAL(Sheet1!KL199)</f>
        <v>0</v>
      </c>
      <c r="KK197">
        <f>IMREAL(Sheet1!KM199)</f>
        <v>0</v>
      </c>
      <c r="KL197">
        <f>IMREAL(Sheet1!KN199)</f>
        <v>0</v>
      </c>
      <c r="KM197">
        <f>IMREAL(Sheet1!KO199)</f>
        <v>0</v>
      </c>
      <c r="KN197">
        <f>IMREAL(Sheet1!KP199)</f>
        <v>0</v>
      </c>
    </row>
    <row r="198" spans="1:300" x14ac:dyDescent="0.25">
      <c r="A198">
        <f>IMREAL(Sheet1!C200)</f>
        <v>0</v>
      </c>
      <c r="B198">
        <f>IMREAL(Sheet1!D200)</f>
        <v>0</v>
      </c>
      <c r="C198">
        <f>IMREAL(Sheet1!E200)</f>
        <v>0</v>
      </c>
      <c r="D198">
        <f>IMREAL(Sheet1!F200)</f>
        <v>0</v>
      </c>
      <c r="E198">
        <f>IMREAL(Sheet1!G200)</f>
        <v>0</v>
      </c>
      <c r="F198">
        <f>IMREAL(Sheet1!H200)</f>
        <v>0</v>
      </c>
      <c r="G198">
        <f>IMREAL(Sheet1!I200)</f>
        <v>0</v>
      </c>
      <c r="H198">
        <f>IMREAL(Sheet1!J200)</f>
        <v>0</v>
      </c>
      <c r="I198">
        <f>IMREAL(Sheet1!K200)</f>
        <v>0</v>
      </c>
      <c r="J198">
        <f>IMREAL(Sheet1!L200)</f>
        <v>0</v>
      </c>
      <c r="K198">
        <f>IMREAL(Sheet1!M200)</f>
        <v>0</v>
      </c>
      <c r="L198">
        <f>IMREAL(Sheet1!N200)</f>
        <v>0</v>
      </c>
      <c r="M198">
        <f>IMREAL(Sheet1!O200)</f>
        <v>0</v>
      </c>
      <c r="N198">
        <f>IMREAL(Sheet1!P200)</f>
        <v>0</v>
      </c>
      <c r="O198">
        <f>IMREAL(Sheet1!Q200)</f>
        <v>0</v>
      </c>
      <c r="P198">
        <f>IMREAL(Sheet1!R200)</f>
        <v>0</v>
      </c>
      <c r="Q198">
        <f>IMREAL(Sheet1!S200)</f>
        <v>0</v>
      </c>
      <c r="R198">
        <f>IMREAL(Sheet1!T200)</f>
        <v>0</v>
      </c>
      <c r="S198">
        <f>IMREAL(Sheet1!U200)</f>
        <v>0</v>
      </c>
      <c r="T198">
        <f>IMREAL(Sheet1!V200)</f>
        <v>0</v>
      </c>
      <c r="U198">
        <f>IMREAL(Sheet1!W200)</f>
        <v>0</v>
      </c>
      <c r="V198">
        <f>IMREAL(Sheet1!X200)</f>
        <v>0</v>
      </c>
      <c r="W198">
        <f>IMREAL(Sheet1!Y200)</f>
        <v>0</v>
      </c>
      <c r="X198">
        <f>IMREAL(Sheet1!Z200)</f>
        <v>0</v>
      </c>
      <c r="Y198">
        <f>IMREAL(Sheet1!AA200)</f>
        <v>0</v>
      </c>
      <c r="Z198">
        <f>IMREAL(Sheet1!AB200)</f>
        <v>0</v>
      </c>
      <c r="AA198">
        <f>IMREAL(Sheet1!AC200)</f>
        <v>0</v>
      </c>
      <c r="AB198">
        <f>IMREAL(Sheet1!AD200)</f>
        <v>0</v>
      </c>
      <c r="AC198">
        <f>IMREAL(Sheet1!AE200)</f>
        <v>0</v>
      </c>
      <c r="AD198">
        <f>IMREAL(Sheet1!AF200)</f>
        <v>0</v>
      </c>
      <c r="AE198">
        <f>IMREAL(Sheet1!AG200)</f>
        <v>0</v>
      </c>
      <c r="AF198">
        <f>IMREAL(Sheet1!AH200)</f>
        <v>0</v>
      </c>
      <c r="AG198">
        <f>IMREAL(Sheet1!AI200)</f>
        <v>0</v>
      </c>
      <c r="AH198">
        <f>IMREAL(Sheet1!AJ200)</f>
        <v>0</v>
      </c>
      <c r="AI198">
        <f>IMREAL(Sheet1!AK200)</f>
        <v>0</v>
      </c>
      <c r="AJ198">
        <f>IMREAL(Sheet1!AL200)</f>
        <v>0</v>
      </c>
      <c r="AK198">
        <f>IMREAL(Sheet1!AM200)</f>
        <v>0</v>
      </c>
      <c r="AL198">
        <f>IMREAL(Sheet1!AN200)</f>
        <v>0</v>
      </c>
      <c r="AM198">
        <f>IMREAL(Sheet1!AO200)</f>
        <v>0</v>
      </c>
      <c r="AN198">
        <f>IMREAL(Sheet1!AP200)</f>
        <v>0</v>
      </c>
      <c r="AO198">
        <f>IMREAL(Sheet1!AQ200)</f>
        <v>0</v>
      </c>
      <c r="AP198">
        <f>IMREAL(Sheet1!AR200)</f>
        <v>0</v>
      </c>
      <c r="AQ198">
        <f>IMREAL(Sheet1!AS200)</f>
        <v>0</v>
      </c>
      <c r="AR198">
        <f>IMREAL(Sheet1!AT200)</f>
        <v>0</v>
      </c>
      <c r="AS198">
        <f>IMREAL(Sheet1!AU200)</f>
        <v>0</v>
      </c>
      <c r="AT198">
        <f>IMREAL(Sheet1!AV200)</f>
        <v>0</v>
      </c>
      <c r="AU198">
        <f>IMREAL(Sheet1!AW200)</f>
        <v>0</v>
      </c>
      <c r="AV198">
        <f>IMREAL(Sheet1!AX200)</f>
        <v>0</v>
      </c>
      <c r="AW198">
        <f>IMREAL(Sheet1!AY200)</f>
        <v>0</v>
      </c>
      <c r="AX198">
        <f>IMREAL(Sheet1!AZ200)</f>
        <v>0</v>
      </c>
      <c r="AY198">
        <f>IMREAL(Sheet1!BA200)</f>
        <v>0</v>
      </c>
      <c r="AZ198">
        <f>IMREAL(Sheet1!BB200)</f>
        <v>0</v>
      </c>
      <c r="BA198">
        <f>IMREAL(Sheet1!BC200)</f>
        <v>0</v>
      </c>
      <c r="BB198">
        <f>IMREAL(Sheet1!BD200)</f>
        <v>0</v>
      </c>
      <c r="BC198">
        <f>IMREAL(Sheet1!BE200)</f>
        <v>0</v>
      </c>
      <c r="BD198">
        <f>IMREAL(Sheet1!BF200)</f>
        <v>0</v>
      </c>
      <c r="BE198">
        <f>IMREAL(Sheet1!BG200)</f>
        <v>0</v>
      </c>
      <c r="BF198">
        <f>IMREAL(Sheet1!BH200)</f>
        <v>0</v>
      </c>
      <c r="BG198">
        <f>IMREAL(Sheet1!BI200)</f>
        <v>0</v>
      </c>
      <c r="BH198">
        <f>IMREAL(Sheet1!BJ200)</f>
        <v>0</v>
      </c>
      <c r="BI198">
        <f>IMREAL(Sheet1!BK200)</f>
        <v>0</v>
      </c>
      <c r="BJ198">
        <f>IMREAL(Sheet1!BL200)</f>
        <v>0</v>
      </c>
      <c r="BK198">
        <f>IMREAL(Sheet1!BM200)</f>
        <v>0</v>
      </c>
      <c r="BL198">
        <f>IMREAL(Sheet1!BN200)</f>
        <v>0</v>
      </c>
      <c r="BM198">
        <f>IMREAL(Sheet1!BO200)</f>
        <v>0</v>
      </c>
      <c r="BN198">
        <f>IMREAL(Sheet1!BP200)</f>
        <v>0</v>
      </c>
      <c r="BO198">
        <f>IMREAL(Sheet1!BQ200)</f>
        <v>0</v>
      </c>
      <c r="BP198">
        <f>IMREAL(Sheet1!BR200)</f>
        <v>0</v>
      </c>
      <c r="BQ198">
        <f>IMREAL(Sheet1!BS200)</f>
        <v>0</v>
      </c>
      <c r="BR198">
        <f>IMREAL(Sheet1!BT200)</f>
        <v>0</v>
      </c>
      <c r="BS198">
        <f>IMREAL(Sheet1!BU200)</f>
        <v>0</v>
      </c>
      <c r="BT198">
        <f>IMREAL(Sheet1!BV200)</f>
        <v>0</v>
      </c>
      <c r="BU198">
        <f>IMREAL(Sheet1!BW200)</f>
        <v>0</v>
      </c>
      <c r="BV198">
        <f>IMREAL(Sheet1!BX200)</f>
        <v>0</v>
      </c>
      <c r="BW198">
        <f>IMREAL(Sheet1!BY200)</f>
        <v>0</v>
      </c>
      <c r="BX198">
        <f>IMREAL(Sheet1!BZ200)</f>
        <v>0</v>
      </c>
      <c r="BY198">
        <f>IMREAL(Sheet1!CA200)</f>
        <v>0</v>
      </c>
      <c r="BZ198">
        <f>IMREAL(Sheet1!CB200)</f>
        <v>0</v>
      </c>
      <c r="CA198">
        <f>IMREAL(Sheet1!CC200)</f>
        <v>0</v>
      </c>
      <c r="CB198">
        <f>IMREAL(Sheet1!CD200)</f>
        <v>0</v>
      </c>
      <c r="CC198">
        <f>IMREAL(Sheet1!CE200)</f>
        <v>0</v>
      </c>
      <c r="CD198">
        <f>IMREAL(Sheet1!CF200)</f>
        <v>0</v>
      </c>
      <c r="CE198">
        <f>IMREAL(Sheet1!CG200)</f>
        <v>0</v>
      </c>
      <c r="CF198">
        <f>IMREAL(Sheet1!CH200)</f>
        <v>0</v>
      </c>
      <c r="CG198">
        <f>IMREAL(Sheet1!CI200)</f>
        <v>0</v>
      </c>
      <c r="CH198">
        <f>IMREAL(Sheet1!CJ200)</f>
        <v>0</v>
      </c>
      <c r="CI198">
        <f>IMREAL(Sheet1!CK200)</f>
        <v>0</v>
      </c>
      <c r="CJ198">
        <f>IMREAL(Sheet1!CL200)</f>
        <v>0</v>
      </c>
      <c r="CK198">
        <f>IMREAL(Sheet1!CM200)</f>
        <v>0</v>
      </c>
      <c r="CL198">
        <f>IMREAL(Sheet1!CN200)</f>
        <v>0</v>
      </c>
      <c r="CM198">
        <f>IMREAL(Sheet1!CO200)</f>
        <v>0</v>
      </c>
      <c r="CN198">
        <f>IMREAL(Sheet1!CP200)</f>
        <v>0</v>
      </c>
      <c r="CO198">
        <f>IMREAL(Sheet1!CQ200)</f>
        <v>0</v>
      </c>
      <c r="CP198">
        <f>IMREAL(Sheet1!CR200)</f>
        <v>0</v>
      </c>
      <c r="CQ198">
        <f>IMREAL(Sheet1!CS200)</f>
        <v>0</v>
      </c>
      <c r="CR198">
        <f>IMREAL(Sheet1!CT200)</f>
        <v>0</v>
      </c>
      <c r="CS198">
        <f>IMREAL(Sheet1!CU200)</f>
        <v>0</v>
      </c>
      <c r="CT198">
        <f>IMREAL(Sheet1!CV200)</f>
        <v>0</v>
      </c>
      <c r="CU198">
        <f>IMREAL(Sheet1!CW200)</f>
        <v>0</v>
      </c>
      <c r="CV198">
        <f>IMREAL(Sheet1!CX200)</f>
        <v>0</v>
      </c>
      <c r="CW198">
        <f>IMREAL(Sheet1!CY200)</f>
        <v>0</v>
      </c>
      <c r="CX198">
        <f>IMREAL(Sheet1!CZ200)</f>
        <v>0</v>
      </c>
      <c r="CY198">
        <f>IMREAL(Sheet1!DA200)</f>
        <v>0</v>
      </c>
      <c r="CZ198">
        <f>IMREAL(Sheet1!DB200)</f>
        <v>0</v>
      </c>
      <c r="DA198">
        <f>IMREAL(Sheet1!DC200)</f>
        <v>0</v>
      </c>
      <c r="DB198">
        <f>IMREAL(Sheet1!DD200)</f>
        <v>0</v>
      </c>
      <c r="DC198">
        <f>IMREAL(Sheet1!DE200)</f>
        <v>0</v>
      </c>
      <c r="DD198">
        <f>IMREAL(Sheet1!DF200)</f>
        <v>0</v>
      </c>
      <c r="DE198">
        <f>IMREAL(Sheet1!DG200)</f>
        <v>0</v>
      </c>
      <c r="DF198">
        <f>IMREAL(Sheet1!DH200)</f>
        <v>0</v>
      </c>
      <c r="DG198">
        <f>IMREAL(Sheet1!DI200)</f>
        <v>0</v>
      </c>
      <c r="DH198">
        <f>IMREAL(Sheet1!DJ200)</f>
        <v>0</v>
      </c>
      <c r="DI198">
        <f>IMREAL(Sheet1!DK200)</f>
        <v>0</v>
      </c>
      <c r="DJ198">
        <f>IMREAL(Sheet1!DL200)</f>
        <v>0</v>
      </c>
      <c r="DK198">
        <f>IMREAL(Sheet1!DM200)</f>
        <v>0</v>
      </c>
      <c r="DL198">
        <f>IMREAL(Sheet1!DN200)</f>
        <v>0</v>
      </c>
      <c r="DM198">
        <f>IMREAL(Sheet1!DO200)</f>
        <v>0</v>
      </c>
      <c r="DN198">
        <f>IMREAL(Sheet1!DP200)</f>
        <v>0</v>
      </c>
      <c r="DO198">
        <f>IMREAL(Sheet1!DQ200)</f>
        <v>0</v>
      </c>
      <c r="DP198">
        <f>IMREAL(Sheet1!DR200)</f>
        <v>0</v>
      </c>
      <c r="DQ198">
        <f>IMREAL(Sheet1!DS200)</f>
        <v>0</v>
      </c>
      <c r="DR198">
        <f>IMREAL(Sheet1!DT200)</f>
        <v>0</v>
      </c>
      <c r="DS198">
        <f>IMREAL(Sheet1!DU200)</f>
        <v>0</v>
      </c>
      <c r="DT198">
        <f>IMREAL(Sheet1!DV200)</f>
        <v>0</v>
      </c>
      <c r="DU198">
        <f>IMREAL(Sheet1!DW200)</f>
        <v>0</v>
      </c>
      <c r="DV198">
        <f>IMREAL(Sheet1!DX200)</f>
        <v>0</v>
      </c>
      <c r="DW198">
        <f>IMREAL(Sheet1!DY200)</f>
        <v>0</v>
      </c>
      <c r="DX198">
        <f>IMREAL(Sheet1!DZ200)</f>
        <v>0</v>
      </c>
      <c r="DY198">
        <f>IMREAL(Sheet1!EA200)</f>
        <v>0</v>
      </c>
      <c r="DZ198">
        <f>IMREAL(Sheet1!EB200)</f>
        <v>0</v>
      </c>
      <c r="EA198">
        <f>IMREAL(Sheet1!EC200)</f>
        <v>0</v>
      </c>
      <c r="EB198">
        <f>IMREAL(Sheet1!ED200)</f>
        <v>0</v>
      </c>
      <c r="EC198">
        <f>IMREAL(Sheet1!EE200)</f>
        <v>0</v>
      </c>
      <c r="ED198">
        <f>IMREAL(Sheet1!EF200)</f>
        <v>0</v>
      </c>
      <c r="EE198">
        <f>IMREAL(Sheet1!EG200)</f>
        <v>0</v>
      </c>
      <c r="EF198">
        <f>IMREAL(Sheet1!EH200)</f>
        <v>0</v>
      </c>
      <c r="EG198">
        <f>IMREAL(Sheet1!EI200)</f>
        <v>0</v>
      </c>
      <c r="EH198">
        <f>IMREAL(Sheet1!EJ200)</f>
        <v>0</v>
      </c>
      <c r="EI198">
        <f>IMREAL(Sheet1!EK200)</f>
        <v>0</v>
      </c>
      <c r="EJ198">
        <f>IMREAL(Sheet1!EL200)</f>
        <v>0</v>
      </c>
      <c r="EK198">
        <f>IMREAL(Sheet1!EM200)</f>
        <v>0</v>
      </c>
      <c r="EL198">
        <f>IMREAL(Sheet1!EN200)</f>
        <v>0</v>
      </c>
      <c r="EM198">
        <f>IMREAL(Sheet1!EO200)</f>
        <v>0</v>
      </c>
      <c r="EN198">
        <f>IMREAL(Sheet1!EP200)</f>
        <v>0</v>
      </c>
      <c r="EO198">
        <f>IMREAL(Sheet1!EQ200)</f>
        <v>0</v>
      </c>
      <c r="EP198">
        <f>IMREAL(Sheet1!ER200)</f>
        <v>0</v>
      </c>
      <c r="EQ198">
        <f>IMREAL(Sheet1!ES200)</f>
        <v>0</v>
      </c>
      <c r="ER198">
        <f>IMREAL(Sheet1!ET200)</f>
        <v>0</v>
      </c>
      <c r="ES198">
        <f>IMREAL(Sheet1!EU200)</f>
        <v>0</v>
      </c>
      <c r="ET198">
        <f>IMREAL(Sheet1!EV200)</f>
        <v>0</v>
      </c>
      <c r="EU198">
        <f>IMREAL(Sheet1!EW200)</f>
        <v>0</v>
      </c>
      <c r="EV198">
        <f>IMREAL(Sheet1!EX200)</f>
        <v>0</v>
      </c>
      <c r="EW198">
        <f>IMREAL(Sheet1!EY200)</f>
        <v>0</v>
      </c>
      <c r="EX198">
        <f>IMREAL(Sheet1!EZ200)</f>
        <v>0</v>
      </c>
      <c r="EY198">
        <f>IMREAL(Sheet1!FA200)</f>
        <v>0</v>
      </c>
      <c r="EZ198">
        <f>IMREAL(Sheet1!FB200)</f>
        <v>0</v>
      </c>
      <c r="FA198">
        <f>IMREAL(Sheet1!FC200)</f>
        <v>0</v>
      </c>
      <c r="FB198">
        <f>IMREAL(Sheet1!FD200)</f>
        <v>0</v>
      </c>
      <c r="FC198">
        <f>IMREAL(Sheet1!FE200)</f>
        <v>0</v>
      </c>
      <c r="FD198">
        <f>IMREAL(Sheet1!FF200)</f>
        <v>0</v>
      </c>
      <c r="FE198">
        <f>IMREAL(Sheet1!FG200)</f>
        <v>0</v>
      </c>
      <c r="FF198">
        <f>IMREAL(Sheet1!FH200)</f>
        <v>0</v>
      </c>
      <c r="FG198">
        <f>IMREAL(Sheet1!FI200)</f>
        <v>0</v>
      </c>
      <c r="FH198">
        <f>IMREAL(Sheet1!FJ200)</f>
        <v>0</v>
      </c>
      <c r="FI198">
        <f>IMREAL(Sheet1!FK200)</f>
        <v>0</v>
      </c>
      <c r="FJ198">
        <f>IMREAL(Sheet1!FL200)</f>
        <v>0</v>
      </c>
      <c r="FK198">
        <f>IMREAL(Sheet1!FM200)</f>
        <v>0</v>
      </c>
      <c r="FL198">
        <f>IMREAL(Sheet1!FN200)</f>
        <v>0</v>
      </c>
      <c r="FM198">
        <f>IMREAL(Sheet1!FO200)</f>
        <v>0</v>
      </c>
      <c r="FN198">
        <f>IMREAL(Sheet1!FP200)</f>
        <v>0</v>
      </c>
      <c r="FO198">
        <f>IMREAL(Sheet1!FQ200)</f>
        <v>0</v>
      </c>
      <c r="FP198">
        <f>IMREAL(Sheet1!FR200)</f>
        <v>0</v>
      </c>
      <c r="FQ198">
        <f>IMREAL(Sheet1!FS200)</f>
        <v>-3.75</v>
      </c>
      <c r="FR198">
        <f>IMREAL(Sheet1!FT200)</f>
        <v>-3.75</v>
      </c>
      <c r="FS198">
        <f>IMREAL(Sheet1!FU200)</f>
        <v>0</v>
      </c>
      <c r="FT198">
        <f>IMREAL(Sheet1!FV200)</f>
        <v>0</v>
      </c>
      <c r="FU198">
        <f>IMREAL(Sheet1!FW200)</f>
        <v>0</v>
      </c>
      <c r="FV198">
        <f>IMREAL(Sheet1!FX200)</f>
        <v>0</v>
      </c>
      <c r="FW198">
        <f>IMREAL(Sheet1!FY200)</f>
        <v>0</v>
      </c>
      <c r="FX198">
        <f>IMREAL(Sheet1!FZ200)</f>
        <v>0</v>
      </c>
      <c r="FY198">
        <f>IMREAL(Sheet1!GA200)</f>
        <v>0</v>
      </c>
      <c r="FZ198">
        <f>IMREAL(Sheet1!GB200)</f>
        <v>0</v>
      </c>
      <c r="GA198">
        <f>IMREAL(Sheet1!GC200)</f>
        <v>0</v>
      </c>
      <c r="GB198">
        <f>IMREAL(Sheet1!GD200)</f>
        <v>0</v>
      </c>
      <c r="GC198">
        <f>IMREAL(Sheet1!GE200)</f>
        <v>0</v>
      </c>
      <c r="GD198">
        <f>IMREAL(Sheet1!GF200)</f>
        <v>0</v>
      </c>
      <c r="GE198">
        <f>IMREAL(Sheet1!GG200)</f>
        <v>0</v>
      </c>
      <c r="GF198">
        <f>IMREAL(Sheet1!GH200)</f>
        <v>0</v>
      </c>
      <c r="GG198">
        <f>IMREAL(Sheet1!GI200)</f>
        <v>0</v>
      </c>
      <c r="GH198">
        <f>IMREAL(Sheet1!GJ200)</f>
        <v>0</v>
      </c>
      <c r="GI198">
        <f>IMREAL(Sheet1!GK200)</f>
        <v>0</v>
      </c>
      <c r="GJ198">
        <f>IMREAL(Sheet1!GL200)</f>
        <v>0</v>
      </c>
      <c r="GK198">
        <f>IMREAL(Sheet1!GM200)</f>
        <v>0</v>
      </c>
      <c r="GL198">
        <f>IMREAL(Sheet1!GN200)</f>
        <v>0</v>
      </c>
      <c r="GM198">
        <f>IMREAL(Sheet1!GO200)</f>
        <v>0</v>
      </c>
      <c r="GN198">
        <f>IMREAL(Sheet1!GP200)</f>
        <v>-1.59</v>
      </c>
      <c r="GO198">
        <f>IMREAL(Sheet1!GQ200)</f>
        <v>-0.82</v>
      </c>
      <c r="GP198">
        <f>IMREAL(Sheet1!GR200)</f>
        <v>99.97</v>
      </c>
      <c r="GQ198">
        <f>IMREAL(Sheet1!GS200)</f>
        <v>0</v>
      </c>
      <c r="GR198">
        <f>IMREAL(Sheet1!GT200)</f>
        <v>0</v>
      </c>
      <c r="GS198">
        <f>IMREAL(Sheet1!GU200)</f>
        <v>0</v>
      </c>
      <c r="GT198">
        <f>IMREAL(Sheet1!GV200)</f>
        <v>0</v>
      </c>
      <c r="GU198">
        <f>IMREAL(Sheet1!GW200)</f>
        <v>0</v>
      </c>
      <c r="GV198">
        <f>IMREAL(Sheet1!GX200)</f>
        <v>0</v>
      </c>
      <c r="GW198">
        <f>IMREAL(Sheet1!GY200)</f>
        <v>0</v>
      </c>
      <c r="GX198">
        <f>IMREAL(Sheet1!GZ200)</f>
        <v>0</v>
      </c>
      <c r="GY198">
        <f>IMREAL(Sheet1!HA200)</f>
        <v>0</v>
      </c>
      <c r="GZ198">
        <f>IMREAL(Sheet1!HB200)</f>
        <v>0</v>
      </c>
      <c r="HA198">
        <f>IMREAL(Sheet1!HC200)</f>
        <v>0</v>
      </c>
      <c r="HB198">
        <f>IMREAL(Sheet1!HD200)</f>
        <v>0</v>
      </c>
      <c r="HC198">
        <f>IMREAL(Sheet1!HE200)</f>
        <v>0</v>
      </c>
      <c r="HD198">
        <f>IMREAL(Sheet1!HF200)</f>
        <v>0</v>
      </c>
      <c r="HE198">
        <f>IMREAL(Sheet1!HG200)</f>
        <v>0</v>
      </c>
      <c r="HF198">
        <f>IMREAL(Sheet1!HH200)</f>
        <v>0</v>
      </c>
      <c r="HG198">
        <f>IMREAL(Sheet1!HI200)</f>
        <v>0</v>
      </c>
      <c r="HH198">
        <f>IMREAL(Sheet1!HJ200)</f>
        <v>-90.09</v>
      </c>
      <c r="HI198">
        <f>IMREAL(Sheet1!HK200)</f>
        <v>0</v>
      </c>
      <c r="HJ198">
        <f>IMREAL(Sheet1!HL200)</f>
        <v>0</v>
      </c>
      <c r="HK198">
        <f>IMREAL(Sheet1!HM200)</f>
        <v>0</v>
      </c>
      <c r="HL198">
        <f>IMREAL(Sheet1!HN200)</f>
        <v>0</v>
      </c>
      <c r="HM198">
        <f>IMREAL(Sheet1!HO200)</f>
        <v>0</v>
      </c>
      <c r="HN198">
        <f>IMREAL(Sheet1!HP200)</f>
        <v>0</v>
      </c>
      <c r="HO198">
        <f>IMREAL(Sheet1!HQ200)</f>
        <v>0</v>
      </c>
      <c r="HP198">
        <f>IMREAL(Sheet1!HR200)</f>
        <v>0</v>
      </c>
      <c r="HQ198">
        <f>IMREAL(Sheet1!HS200)</f>
        <v>0</v>
      </c>
      <c r="HR198">
        <f>IMREAL(Sheet1!HT200)</f>
        <v>0</v>
      </c>
      <c r="HS198">
        <f>IMREAL(Sheet1!HU200)</f>
        <v>0</v>
      </c>
      <c r="HT198">
        <f>IMREAL(Sheet1!HV200)</f>
        <v>0</v>
      </c>
      <c r="HU198">
        <f>IMREAL(Sheet1!HW200)</f>
        <v>0</v>
      </c>
      <c r="HV198">
        <f>IMREAL(Sheet1!HX200)</f>
        <v>0</v>
      </c>
      <c r="HW198">
        <f>IMREAL(Sheet1!HY200)</f>
        <v>0</v>
      </c>
      <c r="HX198">
        <f>IMREAL(Sheet1!HZ200)</f>
        <v>0</v>
      </c>
      <c r="HY198">
        <f>IMREAL(Sheet1!IA200)</f>
        <v>0</v>
      </c>
      <c r="HZ198">
        <f>IMREAL(Sheet1!IB200)</f>
        <v>0</v>
      </c>
      <c r="IA198">
        <f>IMREAL(Sheet1!IC200)</f>
        <v>0</v>
      </c>
      <c r="IB198">
        <f>IMREAL(Sheet1!ID200)</f>
        <v>0</v>
      </c>
      <c r="IC198">
        <f>IMREAL(Sheet1!IE200)</f>
        <v>0</v>
      </c>
      <c r="ID198">
        <f>IMREAL(Sheet1!IF200)</f>
        <v>0</v>
      </c>
      <c r="IE198">
        <f>IMREAL(Sheet1!IG200)</f>
        <v>0</v>
      </c>
      <c r="IF198">
        <f>IMREAL(Sheet1!IH200)</f>
        <v>0</v>
      </c>
      <c r="IG198">
        <f>IMREAL(Sheet1!II200)</f>
        <v>0</v>
      </c>
      <c r="IH198">
        <f>IMREAL(Sheet1!IJ200)</f>
        <v>0</v>
      </c>
      <c r="II198">
        <f>IMREAL(Sheet1!IK200)</f>
        <v>0</v>
      </c>
      <c r="IJ198">
        <f>IMREAL(Sheet1!IL200)</f>
        <v>0</v>
      </c>
      <c r="IK198">
        <f>IMREAL(Sheet1!IM200)</f>
        <v>0</v>
      </c>
      <c r="IL198">
        <f>IMREAL(Sheet1!IN200)</f>
        <v>0</v>
      </c>
      <c r="IM198">
        <f>IMREAL(Sheet1!IO200)</f>
        <v>0</v>
      </c>
      <c r="IN198">
        <f>IMREAL(Sheet1!IP200)</f>
        <v>0</v>
      </c>
      <c r="IO198">
        <f>IMREAL(Sheet1!IQ200)</f>
        <v>0</v>
      </c>
      <c r="IP198">
        <f>IMREAL(Sheet1!IR200)</f>
        <v>0</v>
      </c>
      <c r="IQ198">
        <f>IMREAL(Sheet1!IS200)</f>
        <v>0</v>
      </c>
      <c r="IR198">
        <f>IMREAL(Sheet1!IT200)</f>
        <v>0</v>
      </c>
      <c r="IS198">
        <f>IMREAL(Sheet1!IU200)</f>
        <v>0</v>
      </c>
      <c r="IT198">
        <f>IMREAL(Sheet1!IV200)</f>
        <v>0</v>
      </c>
      <c r="IU198">
        <f>IMREAL(Sheet1!IW200)</f>
        <v>0</v>
      </c>
      <c r="IV198">
        <f>IMREAL(Sheet1!IX200)</f>
        <v>0</v>
      </c>
      <c r="IW198">
        <f>IMREAL(Sheet1!IY200)</f>
        <v>0</v>
      </c>
      <c r="IX198">
        <f>IMREAL(Sheet1!IZ200)</f>
        <v>0</v>
      </c>
      <c r="IY198">
        <f>IMREAL(Sheet1!JA200)</f>
        <v>0</v>
      </c>
      <c r="IZ198">
        <f>IMREAL(Sheet1!JB200)</f>
        <v>0</v>
      </c>
      <c r="JA198">
        <f>IMREAL(Sheet1!JC200)</f>
        <v>0</v>
      </c>
      <c r="JB198">
        <f>IMREAL(Sheet1!JD200)</f>
        <v>0</v>
      </c>
      <c r="JC198">
        <f>IMREAL(Sheet1!JE200)</f>
        <v>0</v>
      </c>
      <c r="JD198">
        <f>IMREAL(Sheet1!JF200)</f>
        <v>0</v>
      </c>
      <c r="JE198">
        <f>IMREAL(Sheet1!JG200)</f>
        <v>0</v>
      </c>
      <c r="JF198">
        <f>IMREAL(Sheet1!JH200)</f>
        <v>0</v>
      </c>
      <c r="JG198">
        <f>IMREAL(Sheet1!JI200)</f>
        <v>0</v>
      </c>
      <c r="JH198">
        <f>IMREAL(Sheet1!JJ200)</f>
        <v>0</v>
      </c>
      <c r="JI198">
        <f>IMREAL(Sheet1!JK200)</f>
        <v>0</v>
      </c>
      <c r="JJ198">
        <f>IMREAL(Sheet1!JL200)</f>
        <v>0</v>
      </c>
      <c r="JK198">
        <f>IMREAL(Sheet1!JM200)</f>
        <v>0</v>
      </c>
      <c r="JL198">
        <f>IMREAL(Sheet1!JN200)</f>
        <v>0</v>
      </c>
      <c r="JM198">
        <f>IMREAL(Sheet1!JO200)</f>
        <v>0</v>
      </c>
      <c r="JN198">
        <f>IMREAL(Sheet1!JP200)</f>
        <v>0</v>
      </c>
      <c r="JO198">
        <f>IMREAL(Sheet1!JQ200)</f>
        <v>0</v>
      </c>
      <c r="JP198">
        <f>IMREAL(Sheet1!JR200)</f>
        <v>0</v>
      </c>
      <c r="JQ198">
        <f>IMREAL(Sheet1!JS200)</f>
        <v>0</v>
      </c>
      <c r="JR198">
        <f>IMREAL(Sheet1!JT200)</f>
        <v>0</v>
      </c>
      <c r="JS198">
        <f>IMREAL(Sheet1!JU200)</f>
        <v>0</v>
      </c>
      <c r="JT198">
        <f>IMREAL(Sheet1!JV200)</f>
        <v>0</v>
      </c>
      <c r="JU198">
        <f>IMREAL(Sheet1!JW200)</f>
        <v>0</v>
      </c>
      <c r="JV198">
        <f>IMREAL(Sheet1!JX200)</f>
        <v>0</v>
      </c>
      <c r="JW198">
        <f>IMREAL(Sheet1!JY200)</f>
        <v>0</v>
      </c>
      <c r="JX198">
        <f>IMREAL(Sheet1!JZ200)</f>
        <v>0</v>
      </c>
      <c r="JY198">
        <f>IMREAL(Sheet1!KA200)</f>
        <v>0</v>
      </c>
      <c r="JZ198">
        <f>IMREAL(Sheet1!KB200)</f>
        <v>0</v>
      </c>
      <c r="KA198">
        <f>IMREAL(Sheet1!KC200)</f>
        <v>0</v>
      </c>
      <c r="KB198">
        <f>IMREAL(Sheet1!KD200)</f>
        <v>0</v>
      </c>
      <c r="KC198">
        <f>IMREAL(Sheet1!KE200)</f>
        <v>0</v>
      </c>
      <c r="KD198">
        <f>IMREAL(Sheet1!KF200)</f>
        <v>0</v>
      </c>
      <c r="KE198">
        <f>IMREAL(Sheet1!KG200)</f>
        <v>0</v>
      </c>
      <c r="KF198">
        <f>IMREAL(Sheet1!KH200)</f>
        <v>0</v>
      </c>
      <c r="KG198">
        <f>IMREAL(Sheet1!KI200)</f>
        <v>0</v>
      </c>
      <c r="KH198">
        <f>IMREAL(Sheet1!KJ200)</f>
        <v>0</v>
      </c>
      <c r="KI198">
        <f>IMREAL(Sheet1!KK200)</f>
        <v>0</v>
      </c>
      <c r="KJ198">
        <f>IMREAL(Sheet1!KL200)</f>
        <v>0</v>
      </c>
      <c r="KK198">
        <f>IMREAL(Sheet1!KM200)</f>
        <v>0</v>
      </c>
      <c r="KL198">
        <f>IMREAL(Sheet1!KN200)</f>
        <v>0</v>
      </c>
      <c r="KM198">
        <f>IMREAL(Sheet1!KO200)</f>
        <v>0</v>
      </c>
      <c r="KN198">
        <f>IMREAL(Sheet1!KP200)</f>
        <v>0</v>
      </c>
    </row>
    <row r="199" spans="1:300" x14ac:dyDescent="0.25">
      <c r="A199">
        <f>IMREAL(Sheet1!C201)</f>
        <v>0</v>
      </c>
      <c r="B199">
        <f>IMREAL(Sheet1!D201)</f>
        <v>0</v>
      </c>
      <c r="C199">
        <f>IMREAL(Sheet1!E201)</f>
        <v>0</v>
      </c>
      <c r="D199">
        <f>IMREAL(Sheet1!F201)</f>
        <v>0</v>
      </c>
      <c r="E199">
        <f>IMREAL(Sheet1!G201)</f>
        <v>0</v>
      </c>
      <c r="F199">
        <f>IMREAL(Sheet1!H201)</f>
        <v>0</v>
      </c>
      <c r="G199">
        <f>IMREAL(Sheet1!I201)</f>
        <v>0</v>
      </c>
      <c r="H199">
        <f>IMREAL(Sheet1!J201)</f>
        <v>0</v>
      </c>
      <c r="I199">
        <f>IMREAL(Sheet1!K201)</f>
        <v>0</v>
      </c>
      <c r="J199">
        <f>IMREAL(Sheet1!L201)</f>
        <v>0</v>
      </c>
      <c r="K199">
        <f>IMREAL(Sheet1!M201)</f>
        <v>0</v>
      </c>
      <c r="L199">
        <f>IMREAL(Sheet1!N201)</f>
        <v>0</v>
      </c>
      <c r="M199">
        <f>IMREAL(Sheet1!O201)</f>
        <v>0</v>
      </c>
      <c r="N199">
        <f>IMREAL(Sheet1!P201)</f>
        <v>0</v>
      </c>
      <c r="O199">
        <f>IMREAL(Sheet1!Q201)</f>
        <v>0</v>
      </c>
      <c r="P199">
        <f>IMREAL(Sheet1!R201)</f>
        <v>0</v>
      </c>
      <c r="Q199">
        <f>IMREAL(Sheet1!S201)</f>
        <v>0</v>
      </c>
      <c r="R199">
        <f>IMREAL(Sheet1!T201)</f>
        <v>0</v>
      </c>
      <c r="S199">
        <f>IMREAL(Sheet1!U201)</f>
        <v>0</v>
      </c>
      <c r="T199">
        <f>IMREAL(Sheet1!V201)</f>
        <v>0</v>
      </c>
      <c r="U199">
        <f>IMREAL(Sheet1!W201)</f>
        <v>0</v>
      </c>
      <c r="V199">
        <f>IMREAL(Sheet1!X201)</f>
        <v>0</v>
      </c>
      <c r="W199">
        <f>IMREAL(Sheet1!Y201)</f>
        <v>0</v>
      </c>
      <c r="X199">
        <f>IMREAL(Sheet1!Z201)</f>
        <v>0</v>
      </c>
      <c r="Y199">
        <f>IMREAL(Sheet1!AA201)</f>
        <v>0</v>
      </c>
      <c r="Z199">
        <f>IMREAL(Sheet1!AB201)</f>
        <v>0</v>
      </c>
      <c r="AA199">
        <f>IMREAL(Sheet1!AC201)</f>
        <v>0</v>
      </c>
      <c r="AB199">
        <f>IMREAL(Sheet1!AD201)</f>
        <v>0</v>
      </c>
      <c r="AC199">
        <f>IMREAL(Sheet1!AE201)</f>
        <v>0</v>
      </c>
      <c r="AD199">
        <f>IMREAL(Sheet1!AF201)</f>
        <v>0</v>
      </c>
      <c r="AE199">
        <f>IMREAL(Sheet1!AG201)</f>
        <v>0</v>
      </c>
      <c r="AF199">
        <f>IMREAL(Sheet1!AH201)</f>
        <v>0</v>
      </c>
      <c r="AG199">
        <f>IMREAL(Sheet1!AI201)</f>
        <v>0</v>
      </c>
      <c r="AH199">
        <f>IMREAL(Sheet1!AJ201)</f>
        <v>0</v>
      </c>
      <c r="AI199">
        <f>IMREAL(Sheet1!AK201)</f>
        <v>0</v>
      </c>
      <c r="AJ199">
        <f>IMREAL(Sheet1!AL201)</f>
        <v>0</v>
      </c>
      <c r="AK199">
        <f>IMREAL(Sheet1!AM201)</f>
        <v>0</v>
      </c>
      <c r="AL199">
        <f>IMREAL(Sheet1!AN201)</f>
        <v>0</v>
      </c>
      <c r="AM199">
        <f>IMREAL(Sheet1!AO201)</f>
        <v>0</v>
      </c>
      <c r="AN199">
        <f>IMREAL(Sheet1!AP201)</f>
        <v>0</v>
      </c>
      <c r="AO199">
        <f>IMREAL(Sheet1!AQ201)</f>
        <v>0</v>
      </c>
      <c r="AP199">
        <f>IMREAL(Sheet1!AR201)</f>
        <v>0</v>
      </c>
      <c r="AQ199">
        <f>IMREAL(Sheet1!AS201)</f>
        <v>0</v>
      </c>
      <c r="AR199">
        <f>IMREAL(Sheet1!AT201)</f>
        <v>0</v>
      </c>
      <c r="AS199">
        <f>IMREAL(Sheet1!AU201)</f>
        <v>0</v>
      </c>
      <c r="AT199">
        <f>IMREAL(Sheet1!AV201)</f>
        <v>0</v>
      </c>
      <c r="AU199">
        <f>IMREAL(Sheet1!AW201)</f>
        <v>0</v>
      </c>
      <c r="AV199">
        <f>IMREAL(Sheet1!AX201)</f>
        <v>0</v>
      </c>
      <c r="AW199">
        <f>IMREAL(Sheet1!AY201)</f>
        <v>0</v>
      </c>
      <c r="AX199">
        <f>IMREAL(Sheet1!AZ201)</f>
        <v>0</v>
      </c>
      <c r="AY199">
        <f>IMREAL(Sheet1!BA201)</f>
        <v>0</v>
      </c>
      <c r="AZ199">
        <f>IMREAL(Sheet1!BB201)</f>
        <v>0</v>
      </c>
      <c r="BA199">
        <f>IMREAL(Sheet1!BC201)</f>
        <v>0</v>
      </c>
      <c r="BB199">
        <f>IMREAL(Sheet1!BD201)</f>
        <v>0</v>
      </c>
      <c r="BC199">
        <f>IMREAL(Sheet1!BE201)</f>
        <v>0</v>
      </c>
      <c r="BD199">
        <f>IMREAL(Sheet1!BF201)</f>
        <v>0</v>
      </c>
      <c r="BE199">
        <f>IMREAL(Sheet1!BG201)</f>
        <v>0</v>
      </c>
      <c r="BF199">
        <f>IMREAL(Sheet1!BH201)</f>
        <v>0</v>
      </c>
      <c r="BG199">
        <f>IMREAL(Sheet1!BI201)</f>
        <v>0</v>
      </c>
      <c r="BH199">
        <f>IMREAL(Sheet1!BJ201)</f>
        <v>0</v>
      </c>
      <c r="BI199">
        <f>IMREAL(Sheet1!BK201)</f>
        <v>0</v>
      </c>
      <c r="BJ199">
        <f>IMREAL(Sheet1!BL201)</f>
        <v>0</v>
      </c>
      <c r="BK199">
        <f>IMREAL(Sheet1!BM201)</f>
        <v>0</v>
      </c>
      <c r="BL199">
        <f>IMREAL(Sheet1!BN201)</f>
        <v>0</v>
      </c>
      <c r="BM199">
        <f>IMREAL(Sheet1!BO201)</f>
        <v>0</v>
      </c>
      <c r="BN199">
        <f>IMREAL(Sheet1!BP201)</f>
        <v>0</v>
      </c>
      <c r="BO199">
        <f>IMREAL(Sheet1!BQ201)</f>
        <v>0</v>
      </c>
      <c r="BP199">
        <f>IMREAL(Sheet1!BR201)</f>
        <v>0</v>
      </c>
      <c r="BQ199">
        <f>IMREAL(Sheet1!BS201)</f>
        <v>0</v>
      </c>
      <c r="BR199">
        <f>IMREAL(Sheet1!BT201)</f>
        <v>0</v>
      </c>
      <c r="BS199">
        <f>IMREAL(Sheet1!BU201)</f>
        <v>0</v>
      </c>
      <c r="BT199">
        <f>IMREAL(Sheet1!BV201)</f>
        <v>0</v>
      </c>
      <c r="BU199">
        <f>IMREAL(Sheet1!BW201)</f>
        <v>0</v>
      </c>
      <c r="BV199">
        <f>IMREAL(Sheet1!BX201)</f>
        <v>0</v>
      </c>
      <c r="BW199">
        <f>IMREAL(Sheet1!BY201)</f>
        <v>0</v>
      </c>
      <c r="BX199">
        <f>IMREAL(Sheet1!BZ201)</f>
        <v>0</v>
      </c>
      <c r="BY199">
        <f>IMREAL(Sheet1!CA201)</f>
        <v>0</v>
      </c>
      <c r="BZ199">
        <f>IMREAL(Sheet1!CB201)</f>
        <v>0</v>
      </c>
      <c r="CA199">
        <f>IMREAL(Sheet1!CC201)</f>
        <v>0</v>
      </c>
      <c r="CB199">
        <f>IMREAL(Sheet1!CD201)</f>
        <v>0</v>
      </c>
      <c r="CC199">
        <f>IMREAL(Sheet1!CE201)</f>
        <v>0</v>
      </c>
      <c r="CD199">
        <f>IMREAL(Sheet1!CF201)</f>
        <v>0</v>
      </c>
      <c r="CE199">
        <f>IMREAL(Sheet1!CG201)</f>
        <v>0</v>
      </c>
      <c r="CF199">
        <f>IMREAL(Sheet1!CH201)</f>
        <v>0</v>
      </c>
      <c r="CG199">
        <f>IMREAL(Sheet1!CI201)</f>
        <v>0</v>
      </c>
      <c r="CH199">
        <f>IMREAL(Sheet1!CJ201)</f>
        <v>0</v>
      </c>
      <c r="CI199">
        <f>IMREAL(Sheet1!CK201)</f>
        <v>0</v>
      </c>
      <c r="CJ199">
        <f>IMREAL(Sheet1!CL201)</f>
        <v>0</v>
      </c>
      <c r="CK199">
        <f>IMREAL(Sheet1!CM201)</f>
        <v>0</v>
      </c>
      <c r="CL199">
        <f>IMREAL(Sheet1!CN201)</f>
        <v>0</v>
      </c>
      <c r="CM199">
        <f>IMREAL(Sheet1!CO201)</f>
        <v>0</v>
      </c>
      <c r="CN199">
        <f>IMREAL(Sheet1!CP201)</f>
        <v>0</v>
      </c>
      <c r="CO199">
        <f>IMREAL(Sheet1!CQ201)</f>
        <v>0</v>
      </c>
      <c r="CP199">
        <f>IMREAL(Sheet1!CR201)</f>
        <v>0</v>
      </c>
      <c r="CQ199">
        <f>IMREAL(Sheet1!CS201)</f>
        <v>0</v>
      </c>
      <c r="CR199">
        <f>IMREAL(Sheet1!CT201)</f>
        <v>0</v>
      </c>
      <c r="CS199">
        <f>IMREAL(Sheet1!CU201)</f>
        <v>0</v>
      </c>
      <c r="CT199">
        <f>IMREAL(Sheet1!CV201)</f>
        <v>0</v>
      </c>
      <c r="CU199">
        <f>IMREAL(Sheet1!CW201)</f>
        <v>0</v>
      </c>
      <c r="CV199">
        <f>IMREAL(Sheet1!CX201)</f>
        <v>0</v>
      </c>
      <c r="CW199">
        <f>IMREAL(Sheet1!CY201)</f>
        <v>0</v>
      </c>
      <c r="CX199">
        <f>IMREAL(Sheet1!CZ201)</f>
        <v>0</v>
      </c>
      <c r="CY199">
        <f>IMREAL(Sheet1!DA201)</f>
        <v>0</v>
      </c>
      <c r="CZ199">
        <f>IMREAL(Sheet1!DB201)</f>
        <v>0</v>
      </c>
      <c r="DA199">
        <f>IMREAL(Sheet1!DC201)</f>
        <v>0</v>
      </c>
      <c r="DB199">
        <f>IMREAL(Sheet1!DD201)</f>
        <v>0</v>
      </c>
      <c r="DC199">
        <f>IMREAL(Sheet1!DE201)</f>
        <v>0</v>
      </c>
      <c r="DD199">
        <f>IMREAL(Sheet1!DF201)</f>
        <v>0</v>
      </c>
      <c r="DE199">
        <f>IMREAL(Sheet1!DG201)</f>
        <v>0</v>
      </c>
      <c r="DF199">
        <f>IMREAL(Sheet1!DH201)</f>
        <v>0</v>
      </c>
      <c r="DG199">
        <f>IMREAL(Sheet1!DI201)</f>
        <v>0</v>
      </c>
      <c r="DH199">
        <f>IMREAL(Sheet1!DJ201)</f>
        <v>0</v>
      </c>
      <c r="DI199">
        <f>IMREAL(Sheet1!DK201)</f>
        <v>0</v>
      </c>
      <c r="DJ199">
        <f>IMREAL(Sheet1!DL201)</f>
        <v>0</v>
      </c>
      <c r="DK199">
        <f>IMREAL(Sheet1!DM201)</f>
        <v>0</v>
      </c>
      <c r="DL199">
        <f>IMREAL(Sheet1!DN201)</f>
        <v>0</v>
      </c>
      <c r="DM199">
        <f>IMREAL(Sheet1!DO201)</f>
        <v>0</v>
      </c>
      <c r="DN199">
        <f>IMREAL(Sheet1!DP201)</f>
        <v>0</v>
      </c>
      <c r="DO199">
        <f>IMREAL(Sheet1!DQ201)</f>
        <v>0</v>
      </c>
      <c r="DP199">
        <f>IMREAL(Sheet1!DR201)</f>
        <v>0</v>
      </c>
      <c r="DQ199">
        <f>IMREAL(Sheet1!DS201)</f>
        <v>0</v>
      </c>
      <c r="DR199">
        <f>IMREAL(Sheet1!DT201)</f>
        <v>0</v>
      </c>
      <c r="DS199">
        <f>IMREAL(Sheet1!DU201)</f>
        <v>0</v>
      </c>
      <c r="DT199">
        <f>IMREAL(Sheet1!DV201)</f>
        <v>0</v>
      </c>
      <c r="DU199">
        <f>IMREAL(Sheet1!DW201)</f>
        <v>0</v>
      </c>
      <c r="DV199">
        <f>IMREAL(Sheet1!DX201)</f>
        <v>0</v>
      </c>
      <c r="DW199">
        <f>IMREAL(Sheet1!DY201)</f>
        <v>0</v>
      </c>
      <c r="DX199">
        <f>IMREAL(Sheet1!DZ201)</f>
        <v>0</v>
      </c>
      <c r="DY199">
        <f>IMREAL(Sheet1!EA201)</f>
        <v>0</v>
      </c>
      <c r="DZ199">
        <f>IMREAL(Sheet1!EB201)</f>
        <v>0</v>
      </c>
      <c r="EA199">
        <f>IMREAL(Sheet1!EC201)</f>
        <v>0</v>
      </c>
      <c r="EB199">
        <f>IMREAL(Sheet1!ED201)</f>
        <v>0</v>
      </c>
      <c r="EC199">
        <f>IMREAL(Sheet1!EE201)</f>
        <v>0</v>
      </c>
      <c r="ED199">
        <f>IMREAL(Sheet1!EF201)</f>
        <v>0</v>
      </c>
      <c r="EE199">
        <f>IMREAL(Sheet1!EG201)</f>
        <v>0</v>
      </c>
      <c r="EF199">
        <f>IMREAL(Sheet1!EH201)</f>
        <v>0</v>
      </c>
      <c r="EG199">
        <f>IMREAL(Sheet1!EI201)</f>
        <v>0</v>
      </c>
      <c r="EH199">
        <f>IMREAL(Sheet1!EJ201)</f>
        <v>0</v>
      </c>
      <c r="EI199">
        <f>IMREAL(Sheet1!EK201)</f>
        <v>0</v>
      </c>
      <c r="EJ199">
        <f>IMREAL(Sheet1!EL201)</f>
        <v>0</v>
      </c>
      <c r="EK199">
        <f>IMREAL(Sheet1!EM201)</f>
        <v>0</v>
      </c>
      <c r="EL199">
        <f>IMREAL(Sheet1!EN201)</f>
        <v>0</v>
      </c>
      <c r="EM199">
        <f>IMREAL(Sheet1!EO201)</f>
        <v>0</v>
      </c>
      <c r="EN199">
        <f>IMREAL(Sheet1!EP201)</f>
        <v>0</v>
      </c>
      <c r="EO199">
        <f>IMREAL(Sheet1!EQ201)</f>
        <v>0</v>
      </c>
      <c r="EP199">
        <f>IMREAL(Sheet1!ER201)</f>
        <v>0</v>
      </c>
      <c r="EQ199">
        <f>IMREAL(Sheet1!ES201)</f>
        <v>0</v>
      </c>
      <c r="ER199">
        <f>IMREAL(Sheet1!ET201)</f>
        <v>0</v>
      </c>
      <c r="ES199">
        <f>IMREAL(Sheet1!EU201)</f>
        <v>0</v>
      </c>
      <c r="ET199">
        <f>IMREAL(Sheet1!EV201)</f>
        <v>0</v>
      </c>
      <c r="EU199">
        <f>IMREAL(Sheet1!EW201)</f>
        <v>0</v>
      </c>
      <c r="EV199">
        <f>IMREAL(Sheet1!EX201)</f>
        <v>0</v>
      </c>
      <c r="EW199">
        <f>IMREAL(Sheet1!EY201)</f>
        <v>0</v>
      </c>
      <c r="EX199">
        <f>IMREAL(Sheet1!EZ201)</f>
        <v>0</v>
      </c>
      <c r="EY199">
        <f>IMREAL(Sheet1!FA201)</f>
        <v>0</v>
      </c>
      <c r="EZ199">
        <f>IMREAL(Sheet1!FB201)</f>
        <v>0</v>
      </c>
      <c r="FA199">
        <f>IMREAL(Sheet1!FC201)</f>
        <v>0</v>
      </c>
      <c r="FB199">
        <f>IMREAL(Sheet1!FD201)</f>
        <v>0</v>
      </c>
      <c r="FC199">
        <f>IMREAL(Sheet1!FE201)</f>
        <v>0</v>
      </c>
      <c r="FD199">
        <f>IMREAL(Sheet1!FF201)</f>
        <v>0</v>
      </c>
      <c r="FE199">
        <f>IMREAL(Sheet1!FG201)</f>
        <v>0</v>
      </c>
      <c r="FF199">
        <f>IMREAL(Sheet1!FH201)</f>
        <v>0</v>
      </c>
      <c r="FG199">
        <f>IMREAL(Sheet1!FI201)</f>
        <v>0</v>
      </c>
      <c r="FH199">
        <f>IMREAL(Sheet1!FJ201)</f>
        <v>0</v>
      </c>
      <c r="FI199">
        <f>IMREAL(Sheet1!FK201)</f>
        <v>0</v>
      </c>
      <c r="FJ199">
        <f>IMREAL(Sheet1!FL201)</f>
        <v>0</v>
      </c>
      <c r="FK199">
        <f>IMREAL(Sheet1!FM201)</f>
        <v>0</v>
      </c>
      <c r="FL199">
        <f>IMREAL(Sheet1!FN201)</f>
        <v>0</v>
      </c>
      <c r="FM199">
        <f>IMREAL(Sheet1!FO201)</f>
        <v>0</v>
      </c>
      <c r="FN199">
        <f>IMREAL(Sheet1!FP201)</f>
        <v>0</v>
      </c>
      <c r="FO199">
        <f>IMREAL(Sheet1!FQ201)</f>
        <v>0</v>
      </c>
      <c r="FP199">
        <f>IMREAL(Sheet1!FR201)</f>
        <v>0</v>
      </c>
      <c r="FQ199">
        <f>IMREAL(Sheet1!FS201)</f>
        <v>0</v>
      </c>
      <c r="FR199">
        <f>IMREAL(Sheet1!FT201)</f>
        <v>0</v>
      </c>
      <c r="FS199">
        <f>IMREAL(Sheet1!FU201)</f>
        <v>0</v>
      </c>
      <c r="FT199">
        <f>IMREAL(Sheet1!FV201)</f>
        <v>0</v>
      </c>
      <c r="FU199">
        <f>IMREAL(Sheet1!FW201)</f>
        <v>0</v>
      </c>
      <c r="FV199">
        <f>IMREAL(Sheet1!FX201)</f>
        <v>0</v>
      </c>
      <c r="FW199">
        <f>IMREAL(Sheet1!FY201)</f>
        <v>0</v>
      </c>
      <c r="FX199">
        <f>IMREAL(Sheet1!FZ201)</f>
        <v>0</v>
      </c>
      <c r="FY199">
        <f>IMREAL(Sheet1!GA201)</f>
        <v>0</v>
      </c>
      <c r="FZ199">
        <f>IMREAL(Sheet1!GB201)</f>
        <v>0</v>
      </c>
      <c r="GA199">
        <f>IMREAL(Sheet1!GC201)</f>
        <v>0</v>
      </c>
      <c r="GB199">
        <f>IMREAL(Sheet1!GD201)</f>
        <v>0</v>
      </c>
      <c r="GC199">
        <f>IMREAL(Sheet1!GE201)</f>
        <v>0</v>
      </c>
      <c r="GD199">
        <f>IMREAL(Sheet1!GF201)</f>
        <v>0</v>
      </c>
      <c r="GE199">
        <f>IMREAL(Sheet1!GG201)</f>
        <v>0</v>
      </c>
      <c r="GF199">
        <f>IMREAL(Sheet1!GH201)</f>
        <v>0</v>
      </c>
      <c r="GG199">
        <f>IMREAL(Sheet1!GI201)</f>
        <v>0</v>
      </c>
      <c r="GH199">
        <f>IMREAL(Sheet1!GJ201)</f>
        <v>0</v>
      </c>
      <c r="GI199">
        <f>IMREAL(Sheet1!GK201)</f>
        <v>0</v>
      </c>
      <c r="GJ199">
        <f>IMREAL(Sheet1!GL201)</f>
        <v>0</v>
      </c>
      <c r="GK199">
        <f>IMREAL(Sheet1!GM201)</f>
        <v>0</v>
      </c>
      <c r="GL199">
        <f>IMREAL(Sheet1!GN201)</f>
        <v>0</v>
      </c>
      <c r="GM199">
        <f>IMREAL(Sheet1!GO201)</f>
        <v>0</v>
      </c>
      <c r="GN199">
        <f>IMREAL(Sheet1!GP201)</f>
        <v>-1.72</v>
      </c>
      <c r="GO199">
        <f>IMREAL(Sheet1!GQ201)</f>
        <v>-1.57</v>
      </c>
      <c r="GP199">
        <f>IMREAL(Sheet1!GR201)</f>
        <v>0</v>
      </c>
      <c r="GQ199">
        <f>IMREAL(Sheet1!GS201)</f>
        <v>71.89</v>
      </c>
      <c r="GR199">
        <f>IMREAL(Sheet1!GT201)</f>
        <v>-1.1499999999999999</v>
      </c>
      <c r="GS199">
        <f>IMREAL(Sheet1!GU201)</f>
        <v>0</v>
      </c>
      <c r="GT199">
        <f>IMREAL(Sheet1!GV201)</f>
        <v>0</v>
      </c>
      <c r="GU199">
        <f>IMREAL(Sheet1!GW201)</f>
        <v>0</v>
      </c>
      <c r="GV199">
        <f>IMREAL(Sheet1!GX201)</f>
        <v>0</v>
      </c>
      <c r="GW199">
        <f>IMREAL(Sheet1!GY201)</f>
        <v>0</v>
      </c>
      <c r="GX199">
        <f>IMREAL(Sheet1!GZ201)</f>
        <v>0</v>
      </c>
      <c r="GY199">
        <f>IMREAL(Sheet1!HA201)</f>
        <v>0</v>
      </c>
      <c r="GZ199">
        <f>IMREAL(Sheet1!HB201)</f>
        <v>0</v>
      </c>
      <c r="HA199">
        <f>IMREAL(Sheet1!HC201)</f>
        <v>0</v>
      </c>
      <c r="HB199">
        <f>IMREAL(Sheet1!HD201)</f>
        <v>0</v>
      </c>
      <c r="HC199">
        <f>IMREAL(Sheet1!HE201)</f>
        <v>0</v>
      </c>
      <c r="HD199">
        <f>IMREAL(Sheet1!HF201)</f>
        <v>0</v>
      </c>
      <c r="HE199">
        <f>IMREAL(Sheet1!HG201)</f>
        <v>0</v>
      </c>
      <c r="HF199">
        <f>IMREAL(Sheet1!HH201)</f>
        <v>0</v>
      </c>
      <c r="HG199">
        <f>IMREAL(Sheet1!HI201)</f>
        <v>0</v>
      </c>
      <c r="HH199">
        <f>IMREAL(Sheet1!HJ201)</f>
        <v>0</v>
      </c>
      <c r="HI199">
        <f>IMREAL(Sheet1!HK201)</f>
        <v>-67.45</v>
      </c>
      <c r="HJ199">
        <f>IMREAL(Sheet1!HL201)</f>
        <v>0</v>
      </c>
      <c r="HK199">
        <f>IMREAL(Sheet1!HM201)</f>
        <v>0</v>
      </c>
      <c r="HL199">
        <f>IMREAL(Sheet1!HN201)</f>
        <v>0</v>
      </c>
      <c r="HM199">
        <f>IMREAL(Sheet1!HO201)</f>
        <v>0</v>
      </c>
      <c r="HN199">
        <f>IMREAL(Sheet1!HP201)</f>
        <v>0</v>
      </c>
      <c r="HO199">
        <f>IMREAL(Sheet1!HQ201)</f>
        <v>0</v>
      </c>
      <c r="HP199">
        <f>IMREAL(Sheet1!HR201)</f>
        <v>0</v>
      </c>
      <c r="HQ199">
        <f>IMREAL(Sheet1!HS201)</f>
        <v>0</v>
      </c>
      <c r="HR199">
        <f>IMREAL(Sheet1!HT201)</f>
        <v>0</v>
      </c>
      <c r="HS199">
        <f>IMREAL(Sheet1!HU201)</f>
        <v>0</v>
      </c>
      <c r="HT199">
        <f>IMREAL(Sheet1!HV201)</f>
        <v>0</v>
      </c>
      <c r="HU199">
        <f>IMREAL(Sheet1!HW201)</f>
        <v>0</v>
      </c>
      <c r="HV199">
        <f>IMREAL(Sheet1!HX201)</f>
        <v>0</v>
      </c>
      <c r="HW199">
        <f>IMREAL(Sheet1!HY201)</f>
        <v>0</v>
      </c>
      <c r="HX199">
        <f>IMREAL(Sheet1!HZ201)</f>
        <v>0</v>
      </c>
      <c r="HY199">
        <f>IMREAL(Sheet1!IA201)</f>
        <v>0</v>
      </c>
      <c r="HZ199">
        <f>IMREAL(Sheet1!IB201)</f>
        <v>0</v>
      </c>
      <c r="IA199">
        <f>IMREAL(Sheet1!IC201)</f>
        <v>0</v>
      </c>
      <c r="IB199">
        <f>IMREAL(Sheet1!ID201)</f>
        <v>0</v>
      </c>
      <c r="IC199">
        <f>IMREAL(Sheet1!IE201)</f>
        <v>0</v>
      </c>
      <c r="ID199">
        <f>IMREAL(Sheet1!IF201)</f>
        <v>0</v>
      </c>
      <c r="IE199">
        <f>IMREAL(Sheet1!IG201)</f>
        <v>0</v>
      </c>
      <c r="IF199">
        <f>IMREAL(Sheet1!IH201)</f>
        <v>0</v>
      </c>
      <c r="IG199">
        <f>IMREAL(Sheet1!II201)</f>
        <v>0</v>
      </c>
      <c r="IH199">
        <f>IMREAL(Sheet1!IJ201)</f>
        <v>0</v>
      </c>
      <c r="II199">
        <f>IMREAL(Sheet1!IK201)</f>
        <v>0</v>
      </c>
      <c r="IJ199">
        <f>IMREAL(Sheet1!IL201)</f>
        <v>0</v>
      </c>
      <c r="IK199">
        <f>IMREAL(Sheet1!IM201)</f>
        <v>0</v>
      </c>
      <c r="IL199">
        <f>IMREAL(Sheet1!IN201)</f>
        <v>0</v>
      </c>
      <c r="IM199">
        <f>IMREAL(Sheet1!IO201)</f>
        <v>0</v>
      </c>
      <c r="IN199">
        <f>IMREAL(Sheet1!IP201)</f>
        <v>0</v>
      </c>
      <c r="IO199">
        <f>IMREAL(Sheet1!IQ201)</f>
        <v>0</v>
      </c>
      <c r="IP199">
        <f>IMREAL(Sheet1!IR201)</f>
        <v>0</v>
      </c>
      <c r="IQ199">
        <f>IMREAL(Sheet1!IS201)</f>
        <v>0</v>
      </c>
      <c r="IR199">
        <f>IMREAL(Sheet1!IT201)</f>
        <v>0</v>
      </c>
      <c r="IS199">
        <f>IMREAL(Sheet1!IU201)</f>
        <v>0</v>
      </c>
      <c r="IT199">
        <f>IMREAL(Sheet1!IV201)</f>
        <v>0</v>
      </c>
      <c r="IU199">
        <f>IMREAL(Sheet1!IW201)</f>
        <v>0</v>
      </c>
      <c r="IV199">
        <f>IMREAL(Sheet1!IX201)</f>
        <v>0</v>
      </c>
      <c r="IW199">
        <f>IMREAL(Sheet1!IY201)</f>
        <v>0</v>
      </c>
      <c r="IX199">
        <f>IMREAL(Sheet1!IZ201)</f>
        <v>0</v>
      </c>
      <c r="IY199">
        <f>IMREAL(Sheet1!JA201)</f>
        <v>0</v>
      </c>
      <c r="IZ199">
        <f>IMREAL(Sheet1!JB201)</f>
        <v>0</v>
      </c>
      <c r="JA199">
        <f>IMREAL(Sheet1!JC201)</f>
        <v>0</v>
      </c>
      <c r="JB199">
        <f>IMREAL(Sheet1!JD201)</f>
        <v>0</v>
      </c>
      <c r="JC199">
        <f>IMREAL(Sheet1!JE201)</f>
        <v>0</v>
      </c>
      <c r="JD199">
        <f>IMREAL(Sheet1!JF201)</f>
        <v>0</v>
      </c>
      <c r="JE199">
        <f>IMREAL(Sheet1!JG201)</f>
        <v>0</v>
      </c>
      <c r="JF199">
        <f>IMREAL(Sheet1!JH201)</f>
        <v>0</v>
      </c>
      <c r="JG199">
        <f>IMREAL(Sheet1!JI201)</f>
        <v>0</v>
      </c>
      <c r="JH199">
        <f>IMREAL(Sheet1!JJ201)</f>
        <v>0</v>
      </c>
      <c r="JI199">
        <f>IMREAL(Sheet1!JK201)</f>
        <v>0</v>
      </c>
      <c r="JJ199">
        <f>IMREAL(Sheet1!JL201)</f>
        <v>0</v>
      </c>
      <c r="JK199">
        <f>IMREAL(Sheet1!JM201)</f>
        <v>0</v>
      </c>
      <c r="JL199">
        <f>IMREAL(Sheet1!JN201)</f>
        <v>0</v>
      </c>
      <c r="JM199">
        <f>IMREAL(Sheet1!JO201)</f>
        <v>0</v>
      </c>
      <c r="JN199">
        <f>IMREAL(Sheet1!JP201)</f>
        <v>0</v>
      </c>
      <c r="JO199">
        <f>IMREAL(Sheet1!JQ201)</f>
        <v>0</v>
      </c>
      <c r="JP199">
        <f>IMREAL(Sheet1!JR201)</f>
        <v>0</v>
      </c>
      <c r="JQ199">
        <f>IMREAL(Sheet1!JS201)</f>
        <v>0</v>
      </c>
      <c r="JR199">
        <f>IMREAL(Sheet1!JT201)</f>
        <v>0</v>
      </c>
      <c r="JS199">
        <f>IMREAL(Sheet1!JU201)</f>
        <v>0</v>
      </c>
      <c r="JT199">
        <f>IMREAL(Sheet1!JV201)</f>
        <v>0</v>
      </c>
      <c r="JU199">
        <f>IMREAL(Sheet1!JW201)</f>
        <v>0</v>
      </c>
      <c r="JV199">
        <f>IMREAL(Sheet1!JX201)</f>
        <v>0</v>
      </c>
      <c r="JW199">
        <f>IMREAL(Sheet1!JY201)</f>
        <v>0</v>
      </c>
      <c r="JX199">
        <f>IMREAL(Sheet1!JZ201)</f>
        <v>0</v>
      </c>
      <c r="JY199">
        <f>IMREAL(Sheet1!KA201)</f>
        <v>0</v>
      </c>
      <c r="JZ199">
        <f>IMREAL(Sheet1!KB201)</f>
        <v>0</v>
      </c>
      <c r="KA199">
        <f>IMREAL(Sheet1!KC201)</f>
        <v>0</v>
      </c>
      <c r="KB199">
        <f>IMREAL(Sheet1!KD201)</f>
        <v>0</v>
      </c>
      <c r="KC199">
        <f>IMREAL(Sheet1!KE201)</f>
        <v>0</v>
      </c>
      <c r="KD199">
        <f>IMREAL(Sheet1!KF201)</f>
        <v>0</v>
      </c>
      <c r="KE199">
        <f>IMREAL(Sheet1!KG201)</f>
        <v>0</v>
      </c>
      <c r="KF199">
        <f>IMREAL(Sheet1!KH201)</f>
        <v>0</v>
      </c>
      <c r="KG199">
        <f>IMREAL(Sheet1!KI201)</f>
        <v>0</v>
      </c>
      <c r="KH199">
        <f>IMREAL(Sheet1!KJ201)</f>
        <v>0</v>
      </c>
      <c r="KI199">
        <f>IMREAL(Sheet1!KK201)</f>
        <v>0</v>
      </c>
      <c r="KJ199">
        <f>IMREAL(Sheet1!KL201)</f>
        <v>0</v>
      </c>
      <c r="KK199">
        <f>IMREAL(Sheet1!KM201)</f>
        <v>0</v>
      </c>
      <c r="KL199">
        <f>IMREAL(Sheet1!KN201)</f>
        <v>0</v>
      </c>
      <c r="KM199">
        <f>IMREAL(Sheet1!KO201)</f>
        <v>0</v>
      </c>
      <c r="KN199">
        <f>IMREAL(Sheet1!KP201)</f>
        <v>0</v>
      </c>
    </row>
    <row r="200" spans="1:300" x14ac:dyDescent="0.25">
      <c r="A200">
        <f>IMREAL(Sheet1!C202)</f>
        <v>0</v>
      </c>
      <c r="B200">
        <f>IMREAL(Sheet1!D202)</f>
        <v>0</v>
      </c>
      <c r="C200">
        <f>IMREAL(Sheet1!E202)</f>
        <v>0</v>
      </c>
      <c r="D200">
        <f>IMREAL(Sheet1!F202)</f>
        <v>0</v>
      </c>
      <c r="E200">
        <f>IMREAL(Sheet1!G202)</f>
        <v>0</v>
      </c>
      <c r="F200">
        <f>IMREAL(Sheet1!H202)</f>
        <v>0</v>
      </c>
      <c r="G200">
        <f>IMREAL(Sheet1!I202)</f>
        <v>0</v>
      </c>
      <c r="H200">
        <f>IMREAL(Sheet1!J202)</f>
        <v>0</v>
      </c>
      <c r="I200">
        <f>IMREAL(Sheet1!K202)</f>
        <v>0</v>
      </c>
      <c r="J200">
        <f>IMREAL(Sheet1!L202)</f>
        <v>0</v>
      </c>
      <c r="K200">
        <f>IMREAL(Sheet1!M202)</f>
        <v>0</v>
      </c>
      <c r="L200">
        <f>IMREAL(Sheet1!N202)</f>
        <v>0</v>
      </c>
      <c r="M200">
        <f>IMREAL(Sheet1!O202)</f>
        <v>0</v>
      </c>
      <c r="N200">
        <f>IMREAL(Sheet1!P202)</f>
        <v>0</v>
      </c>
      <c r="O200">
        <f>IMREAL(Sheet1!Q202)</f>
        <v>0</v>
      </c>
      <c r="P200">
        <f>IMREAL(Sheet1!R202)</f>
        <v>0</v>
      </c>
      <c r="Q200">
        <f>IMREAL(Sheet1!S202)</f>
        <v>0</v>
      </c>
      <c r="R200">
        <f>IMREAL(Sheet1!T202)</f>
        <v>0</v>
      </c>
      <c r="S200">
        <f>IMREAL(Sheet1!U202)</f>
        <v>0</v>
      </c>
      <c r="T200">
        <f>IMREAL(Sheet1!V202)</f>
        <v>0</v>
      </c>
      <c r="U200">
        <f>IMREAL(Sheet1!W202)</f>
        <v>0</v>
      </c>
      <c r="V200">
        <f>IMREAL(Sheet1!X202)</f>
        <v>0</v>
      </c>
      <c r="W200">
        <f>IMREAL(Sheet1!Y202)</f>
        <v>0</v>
      </c>
      <c r="X200">
        <f>IMREAL(Sheet1!Z202)</f>
        <v>0</v>
      </c>
      <c r="Y200">
        <f>IMREAL(Sheet1!AA202)</f>
        <v>0</v>
      </c>
      <c r="Z200">
        <f>IMREAL(Sheet1!AB202)</f>
        <v>0</v>
      </c>
      <c r="AA200">
        <f>IMREAL(Sheet1!AC202)</f>
        <v>0</v>
      </c>
      <c r="AB200">
        <f>IMREAL(Sheet1!AD202)</f>
        <v>0</v>
      </c>
      <c r="AC200">
        <f>IMREAL(Sheet1!AE202)</f>
        <v>0</v>
      </c>
      <c r="AD200">
        <f>IMREAL(Sheet1!AF202)</f>
        <v>0</v>
      </c>
      <c r="AE200">
        <f>IMREAL(Sheet1!AG202)</f>
        <v>0</v>
      </c>
      <c r="AF200">
        <f>IMREAL(Sheet1!AH202)</f>
        <v>0</v>
      </c>
      <c r="AG200">
        <f>IMREAL(Sheet1!AI202)</f>
        <v>0</v>
      </c>
      <c r="AH200">
        <f>IMREAL(Sheet1!AJ202)</f>
        <v>0</v>
      </c>
      <c r="AI200">
        <f>IMREAL(Sheet1!AK202)</f>
        <v>0</v>
      </c>
      <c r="AJ200">
        <f>IMREAL(Sheet1!AL202)</f>
        <v>0</v>
      </c>
      <c r="AK200">
        <f>IMREAL(Sheet1!AM202)</f>
        <v>0</v>
      </c>
      <c r="AL200">
        <f>IMREAL(Sheet1!AN202)</f>
        <v>0</v>
      </c>
      <c r="AM200">
        <f>IMREAL(Sheet1!AO202)</f>
        <v>0</v>
      </c>
      <c r="AN200">
        <f>IMREAL(Sheet1!AP202)</f>
        <v>0</v>
      </c>
      <c r="AO200">
        <f>IMREAL(Sheet1!AQ202)</f>
        <v>0</v>
      </c>
      <c r="AP200">
        <f>IMREAL(Sheet1!AR202)</f>
        <v>0</v>
      </c>
      <c r="AQ200">
        <f>IMREAL(Sheet1!AS202)</f>
        <v>0</v>
      </c>
      <c r="AR200">
        <f>IMREAL(Sheet1!AT202)</f>
        <v>0</v>
      </c>
      <c r="AS200">
        <f>IMREAL(Sheet1!AU202)</f>
        <v>0</v>
      </c>
      <c r="AT200">
        <f>IMREAL(Sheet1!AV202)</f>
        <v>0</v>
      </c>
      <c r="AU200">
        <f>IMREAL(Sheet1!AW202)</f>
        <v>0</v>
      </c>
      <c r="AV200">
        <f>IMREAL(Sheet1!AX202)</f>
        <v>0</v>
      </c>
      <c r="AW200">
        <f>IMREAL(Sheet1!AY202)</f>
        <v>0</v>
      </c>
      <c r="AX200">
        <f>IMREAL(Sheet1!AZ202)</f>
        <v>0</v>
      </c>
      <c r="AY200">
        <f>IMREAL(Sheet1!BA202)</f>
        <v>0</v>
      </c>
      <c r="AZ200">
        <f>IMREAL(Sheet1!BB202)</f>
        <v>0</v>
      </c>
      <c r="BA200">
        <f>IMREAL(Sheet1!BC202)</f>
        <v>0</v>
      </c>
      <c r="BB200">
        <f>IMREAL(Sheet1!BD202)</f>
        <v>0</v>
      </c>
      <c r="BC200">
        <f>IMREAL(Sheet1!BE202)</f>
        <v>0</v>
      </c>
      <c r="BD200">
        <f>IMREAL(Sheet1!BF202)</f>
        <v>0</v>
      </c>
      <c r="BE200">
        <f>IMREAL(Sheet1!BG202)</f>
        <v>0</v>
      </c>
      <c r="BF200">
        <f>IMREAL(Sheet1!BH202)</f>
        <v>0</v>
      </c>
      <c r="BG200">
        <f>IMREAL(Sheet1!BI202)</f>
        <v>0</v>
      </c>
      <c r="BH200">
        <f>IMREAL(Sheet1!BJ202)</f>
        <v>0</v>
      </c>
      <c r="BI200">
        <f>IMREAL(Sheet1!BK202)</f>
        <v>0</v>
      </c>
      <c r="BJ200">
        <f>IMREAL(Sheet1!BL202)</f>
        <v>0</v>
      </c>
      <c r="BK200">
        <f>IMREAL(Sheet1!BM202)</f>
        <v>0</v>
      </c>
      <c r="BL200">
        <f>IMREAL(Sheet1!BN202)</f>
        <v>0</v>
      </c>
      <c r="BM200">
        <f>IMREAL(Sheet1!BO202)</f>
        <v>0</v>
      </c>
      <c r="BN200">
        <f>IMREAL(Sheet1!BP202)</f>
        <v>0</v>
      </c>
      <c r="BO200">
        <f>IMREAL(Sheet1!BQ202)</f>
        <v>0</v>
      </c>
      <c r="BP200">
        <f>IMREAL(Sheet1!BR202)</f>
        <v>0</v>
      </c>
      <c r="BQ200">
        <f>IMREAL(Sheet1!BS202)</f>
        <v>0</v>
      </c>
      <c r="BR200">
        <f>IMREAL(Sheet1!BT202)</f>
        <v>0</v>
      </c>
      <c r="BS200">
        <f>IMREAL(Sheet1!BU202)</f>
        <v>0</v>
      </c>
      <c r="BT200">
        <f>IMREAL(Sheet1!BV202)</f>
        <v>0</v>
      </c>
      <c r="BU200">
        <f>IMREAL(Sheet1!BW202)</f>
        <v>0</v>
      </c>
      <c r="BV200">
        <f>IMREAL(Sheet1!BX202)</f>
        <v>0</v>
      </c>
      <c r="BW200">
        <f>IMREAL(Sheet1!BY202)</f>
        <v>0</v>
      </c>
      <c r="BX200">
        <f>IMREAL(Sheet1!BZ202)</f>
        <v>0</v>
      </c>
      <c r="BY200">
        <f>IMREAL(Sheet1!CA202)</f>
        <v>0</v>
      </c>
      <c r="BZ200">
        <f>IMREAL(Sheet1!CB202)</f>
        <v>0</v>
      </c>
      <c r="CA200">
        <f>IMREAL(Sheet1!CC202)</f>
        <v>0</v>
      </c>
      <c r="CB200">
        <f>IMREAL(Sheet1!CD202)</f>
        <v>0</v>
      </c>
      <c r="CC200">
        <f>IMREAL(Sheet1!CE202)</f>
        <v>0</v>
      </c>
      <c r="CD200">
        <f>IMREAL(Sheet1!CF202)</f>
        <v>0</v>
      </c>
      <c r="CE200">
        <f>IMREAL(Sheet1!CG202)</f>
        <v>0</v>
      </c>
      <c r="CF200">
        <f>IMREAL(Sheet1!CH202)</f>
        <v>0</v>
      </c>
      <c r="CG200">
        <f>IMREAL(Sheet1!CI202)</f>
        <v>0</v>
      </c>
      <c r="CH200">
        <f>IMREAL(Sheet1!CJ202)</f>
        <v>0</v>
      </c>
      <c r="CI200">
        <f>IMREAL(Sheet1!CK202)</f>
        <v>0</v>
      </c>
      <c r="CJ200">
        <f>IMREAL(Sheet1!CL202)</f>
        <v>0</v>
      </c>
      <c r="CK200">
        <f>IMREAL(Sheet1!CM202)</f>
        <v>0</v>
      </c>
      <c r="CL200">
        <f>IMREAL(Sheet1!CN202)</f>
        <v>0</v>
      </c>
      <c r="CM200">
        <f>IMREAL(Sheet1!CO202)</f>
        <v>0</v>
      </c>
      <c r="CN200">
        <f>IMREAL(Sheet1!CP202)</f>
        <v>0</v>
      </c>
      <c r="CO200">
        <f>IMREAL(Sheet1!CQ202)</f>
        <v>0</v>
      </c>
      <c r="CP200">
        <f>IMREAL(Sheet1!CR202)</f>
        <v>0</v>
      </c>
      <c r="CQ200">
        <f>IMREAL(Sheet1!CS202)</f>
        <v>0</v>
      </c>
      <c r="CR200">
        <f>IMREAL(Sheet1!CT202)</f>
        <v>0</v>
      </c>
      <c r="CS200">
        <f>IMREAL(Sheet1!CU202)</f>
        <v>0</v>
      </c>
      <c r="CT200">
        <f>IMREAL(Sheet1!CV202)</f>
        <v>0</v>
      </c>
      <c r="CU200">
        <f>IMREAL(Sheet1!CW202)</f>
        <v>0</v>
      </c>
      <c r="CV200">
        <f>IMREAL(Sheet1!CX202)</f>
        <v>0</v>
      </c>
      <c r="CW200">
        <f>IMREAL(Sheet1!CY202)</f>
        <v>0</v>
      </c>
      <c r="CX200">
        <f>IMREAL(Sheet1!CZ202)</f>
        <v>0</v>
      </c>
      <c r="CY200">
        <f>IMREAL(Sheet1!DA202)</f>
        <v>0</v>
      </c>
      <c r="CZ200">
        <f>IMREAL(Sheet1!DB202)</f>
        <v>0</v>
      </c>
      <c r="DA200">
        <f>IMREAL(Sheet1!DC202)</f>
        <v>0</v>
      </c>
      <c r="DB200">
        <f>IMREAL(Sheet1!DD202)</f>
        <v>0</v>
      </c>
      <c r="DC200">
        <f>IMREAL(Sheet1!DE202)</f>
        <v>0</v>
      </c>
      <c r="DD200">
        <f>IMREAL(Sheet1!DF202)</f>
        <v>0</v>
      </c>
      <c r="DE200">
        <f>IMREAL(Sheet1!DG202)</f>
        <v>0</v>
      </c>
      <c r="DF200">
        <f>IMREAL(Sheet1!DH202)</f>
        <v>0</v>
      </c>
      <c r="DG200">
        <f>IMREAL(Sheet1!DI202)</f>
        <v>0</v>
      </c>
      <c r="DH200">
        <f>IMREAL(Sheet1!DJ202)</f>
        <v>0</v>
      </c>
      <c r="DI200">
        <f>IMREAL(Sheet1!DK202)</f>
        <v>0</v>
      </c>
      <c r="DJ200">
        <f>IMREAL(Sheet1!DL202)</f>
        <v>0</v>
      </c>
      <c r="DK200">
        <f>IMREAL(Sheet1!DM202)</f>
        <v>0</v>
      </c>
      <c r="DL200">
        <f>IMREAL(Sheet1!DN202)</f>
        <v>0</v>
      </c>
      <c r="DM200">
        <f>IMREAL(Sheet1!DO202)</f>
        <v>0</v>
      </c>
      <c r="DN200">
        <f>IMREAL(Sheet1!DP202)</f>
        <v>0</v>
      </c>
      <c r="DO200">
        <f>IMREAL(Sheet1!DQ202)</f>
        <v>0</v>
      </c>
      <c r="DP200">
        <f>IMREAL(Sheet1!DR202)</f>
        <v>0</v>
      </c>
      <c r="DQ200">
        <f>IMREAL(Sheet1!DS202)</f>
        <v>0</v>
      </c>
      <c r="DR200">
        <f>IMREAL(Sheet1!DT202)</f>
        <v>0</v>
      </c>
      <c r="DS200">
        <f>IMREAL(Sheet1!DU202)</f>
        <v>0</v>
      </c>
      <c r="DT200">
        <f>IMREAL(Sheet1!DV202)</f>
        <v>0</v>
      </c>
      <c r="DU200">
        <f>IMREAL(Sheet1!DW202)</f>
        <v>0</v>
      </c>
      <c r="DV200">
        <f>IMREAL(Sheet1!DX202)</f>
        <v>0</v>
      </c>
      <c r="DW200">
        <f>IMREAL(Sheet1!DY202)</f>
        <v>0</v>
      </c>
      <c r="DX200">
        <f>IMREAL(Sheet1!DZ202)</f>
        <v>0</v>
      </c>
      <c r="DY200">
        <f>IMREAL(Sheet1!EA202)</f>
        <v>0</v>
      </c>
      <c r="DZ200">
        <f>IMREAL(Sheet1!EB202)</f>
        <v>0</v>
      </c>
      <c r="EA200">
        <f>IMREAL(Sheet1!EC202)</f>
        <v>0</v>
      </c>
      <c r="EB200">
        <f>IMREAL(Sheet1!ED202)</f>
        <v>0</v>
      </c>
      <c r="EC200">
        <f>IMREAL(Sheet1!EE202)</f>
        <v>0</v>
      </c>
      <c r="ED200">
        <f>IMREAL(Sheet1!EF202)</f>
        <v>0</v>
      </c>
      <c r="EE200">
        <f>IMREAL(Sheet1!EG202)</f>
        <v>0</v>
      </c>
      <c r="EF200">
        <f>IMREAL(Sheet1!EH202)</f>
        <v>0</v>
      </c>
      <c r="EG200">
        <f>IMREAL(Sheet1!EI202)</f>
        <v>0</v>
      </c>
      <c r="EH200">
        <f>IMREAL(Sheet1!EJ202)</f>
        <v>0</v>
      </c>
      <c r="EI200">
        <f>IMREAL(Sheet1!EK202)</f>
        <v>0</v>
      </c>
      <c r="EJ200">
        <f>IMREAL(Sheet1!EL202)</f>
        <v>0</v>
      </c>
      <c r="EK200">
        <f>IMREAL(Sheet1!EM202)</f>
        <v>0</v>
      </c>
      <c r="EL200">
        <f>IMREAL(Sheet1!EN202)</f>
        <v>0</v>
      </c>
      <c r="EM200">
        <f>IMREAL(Sheet1!EO202)</f>
        <v>0</v>
      </c>
      <c r="EN200">
        <f>IMREAL(Sheet1!EP202)</f>
        <v>0</v>
      </c>
      <c r="EO200">
        <f>IMREAL(Sheet1!EQ202)</f>
        <v>0</v>
      </c>
      <c r="EP200">
        <f>IMREAL(Sheet1!ER202)</f>
        <v>0</v>
      </c>
      <c r="EQ200">
        <f>IMREAL(Sheet1!ES202)</f>
        <v>0</v>
      </c>
      <c r="ER200">
        <f>IMREAL(Sheet1!ET202)</f>
        <v>0</v>
      </c>
      <c r="ES200">
        <f>IMREAL(Sheet1!EU202)</f>
        <v>0</v>
      </c>
      <c r="ET200">
        <f>IMREAL(Sheet1!EV202)</f>
        <v>0</v>
      </c>
      <c r="EU200">
        <f>IMREAL(Sheet1!EW202)</f>
        <v>0</v>
      </c>
      <c r="EV200">
        <f>IMREAL(Sheet1!EX202)</f>
        <v>0</v>
      </c>
      <c r="EW200">
        <f>IMREAL(Sheet1!EY202)</f>
        <v>0</v>
      </c>
      <c r="EX200">
        <f>IMREAL(Sheet1!EZ202)</f>
        <v>0</v>
      </c>
      <c r="EY200">
        <f>IMREAL(Sheet1!FA202)</f>
        <v>0</v>
      </c>
      <c r="EZ200">
        <f>IMREAL(Sheet1!FB202)</f>
        <v>0</v>
      </c>
      <c r="FA200">
        <f>IMREAL(Sheet1!FC202)</f>
        <v>0</v>
      </c>
      <c r="FB200">
        <f>IMREAL(Sheet1!FD202)</f>
        <v>0</v>
      </c>
      <c r="FC200">
        <f>IMREAL(Sheet1!FE202)</f>
        <v>0</v>
      </c>
      <c r="FD200">
        <f>IMREAL(Sheet1!FF202)</f>
        <v>0</v>
      </c>
      <c r="FE200">
        <f>IMREAL(Sheet1!FG202)</f>
        <v>0</v>
      </c>
      <c r="FF200">
        <f>IMREAL(Sheet1!FH202)</f>
        <v>0</v>
      </c>
      <c r="FG200">
        <f>IMREAL(Sheet1!FI202)</f>
        <v>0</v>
      </c>
      <c r="FH200">
        <f>IMREAL(Sheet1!FJ202)</f>
        <v>0</v>
      </c>
      <c r="FI200">
        <f>IMREAL(Sheet1!FK202)</f>
        <v>0</v>
      </c>
      <c r="FJ200">
        <f>IMREAL(Sheet1!FL202)</f>
        <v>0</v>
      </c>
      <c r="FK200">
        <f>IMREAL(Sheet1!FM202)</f>
        <v>0</v>
      </c>
      <c r="FL200">
        <f>IMREAL(Sheet1!FN202)</f>
        <v>0</v>
      </c>
      <c r="FM200">
        <f>IMREAL(Sheet1!FO202)</f>
        <v>0</v>
      </c>
      <c r="FN200">
        <f>IMREAL(Sheet1!FP202)</f>
        <v>0</v>
      </c>
      <c r="FO200">
        <f>IMREAL(Sheet1!FQ202)</f>
        <v>0</v>
      </c>
      <c r="FP200">
        <f>IMREAL(Sheet1!FR202)</f>
        <v>0</v>
      </c>
      <c r="FQ200">
        <f>IMREAL(Sheet1!FS202)</f>
        <v>0</v>
      </c>
      <c r="FR200">
        <f>IMREAL(Sheet1!FT202)</f>
        <v>0</v>
      </c>
      <c r="FS200">
        <f>IMREAL(Sheet1!FU202)</f>
        <v>0</v>
      </c>
      <c r="FT200">
        <f>IMREAL(Sheet1!FV202)</f>
        <v>0</v>
      </c>
      <c r="FU200">
        <f>IMREAL(Sheet1!FW202)</f>
        <v>0</v>
      </c>
      <c r="FV200">
        <f>IMREAL(Sheet1!FX202)</f>
        <v>0</v>
      </c>
      <c r="FW200">
        <f>IMREAL(Sheet1!FY202)</f>
        <v>0</v>
      </c>
      <c r="FX200">
        <f>IMREAL(Sheet1!FZ202)</f>
        <v>0</v>
      </c>
      <c r="FY200">
        <f>IMREAL(Sheet1!GA202)</f>
        <v>0</v>
      </c>
      <c r="FZ200">
        <f>IMREAL(Sheet1!GB202)</f>
        <v>0</v>
      </c>
      <c r="GA200">
        <f>IMREAL(Sheet1!GC202)</f>
        <v>0</v>
      </c>
      <c r="GB200">
        <f>IMREAL(Sheet1!GD202)</f>
        <v>0</v>
      </c>
      <c r="GC200">
        <f>IMREAL(Sheet1!GE202)</f>
        <v>0</v>
      </c>
      <c r="GD200">
        <f>IMREAL(Sheet1!GF202)</f>
        <v>0</v>
      </c>
      <c r="GE200">
        <f>IMREAL(Sheet1!GG202)</f>
        <v>0</v>
      </c>
      <c r="GF200">
        <f>IMREAL(Sheet1!GH202)</f>
        <v>0</v>
      </c>
      <c r="GG200">
        <f>IMREAL(Sheet1!GI202)</f>
        <v>0</v>
      </c>
      <c r="GH200">
        <f>IMREAL(Sheet1!GJ202)</f>
        <v>0</v>
      </c>
      <c r="GI200">
        <f>IMREAL(Sheet1!GK202)</f>
        <v>0</v>
      </c>
      <c r="GJ200">
        <f>IMREAL(Sheet1!GL202)</f>
        <v>0</v>
      </c>
      <c r="GK200">
        <f>IMREAL(Sheet1!GM202)</f>
        <v>0</v>
      </c>
      <c r="GL200">
        <f>IMREAL(Sheet1!GN202)</f>
        <v>0</v>
      </c>
      <c r="GM200">
        <f>IMREAL(Sheet1!GO202)</f>
        <v>0</v>
      </c>
      <c r="GN200">
        <f>IMREAL(Sheet1!GP202)</f>
        <v>0</v>
      </c>
      <c r="GO200">
        <f>IMREAL(Sheet1!GQ202)</f>
        <v>0</v>
      </c>
      <c r="GP200">
        <f>IMREAL(Sheet1!GR202)</f>
        <v>0</v>
      </c>
      <c r="GQ200">
        <f>IMREAL(Sheet1!GS202)</f>
        <v>-1.1499999999999999</v>
      </c>
      <c r="GR200">
        <f>IMREAL(Sheet1!GT202)</f>
        <v>169.69</v>
      </c>
      <c r="GS200">
        <f>IMREAL(Sheet1!GU202)</f>
        <v>0</v>
      </c>
      <c r="GT200">
        <f>IMREAL(Sheet1!GV202)</f>
        <v>-168.54</v>
      </c>
      <c r="GU200">
        <f>IMREAL(Sheet1!GW202)</f>
        <v>0</v>
      </c>
      <c r="GV200">
        <f>IMREAL(Sheet1!GX202)</f>
        <v>0</v>
      </c>
      <c r="GW200">
        <f>IMREAL(Sheet1!GY202)</f>
        <v>0</v>
      </c>
      <c r="GX200">
        <f>IMREAL(Sheet1!GZ202)</f>
        <v>0</v>
      </c>
      <c r="GY200">
        <f>IMREAL(Sheet1!HA202)</f>
        <v>0</v>
      </c>
      <c r="GZ200">
        <f>IMREAL(Sheet1!HB202)</f>
        <v>0</v>
      </c>
      <c r="HA200">
        <f>IMREAL(Sheet1!HC202)</f>
        <v>0</v>
      </c>
      <c r="HB200">
        <f>IMREAL(Sheet1!HD202)</f>
        <v>0</v>
      </c>
      <c r="HC200">
        <f>IMREAL(Sheet1!HE202)</f>
        <v>0</v>
      </c>
      <c r="HD200">
        <f>IMREAL(Sheet1!HF202)</f>
        <v>0</v>
      </c>
      <c r="HE200">
        <f>IMREAL(Sheet1!HG202)</f>
        <v>0</v>
      </c>
      <c r="HF200">
        <f>IMREAL(Sheet1!HH202)</f>
        <v>0</v>
      </c>
      <c r="HG200">
        <f>IMREAL(Sheet1!HI202)</f>
        <v>0</v>
      </c>
      <c r="HH200">
        <f>IMREAL(Sheet1!HJ202)</f>
        <v>0</v>
      </c>
      <c r="HI200">
        <f>IMREAL(Sheet1!HK202)</f>
        <v>0</v>
      </c>
      <c r="HJ200">
        <f>IMREAL(Sheet1!HL202)</f>
        <v>0</v>
      </c>
      <c r="HK200">
        <f>IMREAL(Sheet1!HM202)</f>
        <v>0</v>
      </c>
      <c r="HL200">
        <f>IMREAL(Sheet1!HN202)</f>
        <v>0</v>
      </c>
      <c r="HM200">
        <f>IMREAL(Sheet1!HO202)</f>
        <v>0</v>
      </c>
      <c r="HN200">
        <f>IMREAL(Sheet1!HP202)</f>
        <v>0</v>
      </c>
      <c r="HO200">
        <f>IMREAL(Sheet1!HQ202)</f>
        <v>0</v>
      </c>
      <c r="HP200">
        <f>IMREAL(Sheet1!HR202)</f>
        <v>0</v>
      </c>
      <c r="HQ200">
        <f>IMREAL(Sheet1!HS202)</f>
        <v>0</v>
      </c>
      <c r="HR200">
        <f>IMREAL(Sheet1!HT202)</f>
        <v>0</v>
      </c>
      <c r="HS200">
        <f>IMREAL(Sheet1!HU202)</f>
        <v>0</v>
      </c>
      <c r="HT200">
        <f>IMREAL(Sheet1!HV202)</f>
        <v>0</v>
      </c>
      <c r="HU200">
        <f>IMREAL(Sheet1!HW202)</f>
        <v>0</v>
      </c>
      <c r="HV200">
        <f>IMREAL(Sheet1!HX202)</f>
        <v>0</v>
      </c>
      <c r="HW200">
        <f>IMREAL(Sheet1!HY202)</f>
        <v>0</v>
      </c>
      <c r="HX200">
        <f>IMREAL(Sheet1!HZ202)</f>
        <v>0</v>
      </c>
      <c r="HY200">
        <f>IMREAL(Sheet1!IA202)</f>
        <v>0</v>
      </c>
      <c r="HZ200">
        <f>IMREAL(Sheet1!IB202)</f>
        <v>0</v>
      </c>
      <c r="IA200">
        <f>IMREAL(Sheet1!IC202)</f>
        <v>0</v>
      </c>
      <c r="IB200">
        <f>IMREAL(Sheet1!ID202)</f>
        <v>0</v>
      </c>
      <c r="IC200">
        <f>IMREAL(Sheet1!IE202)</f>
        <v>0</v>
      </c>
      <c r="ID200">
        <f>IMREAL(Sheet1!IF202)</f>
        <v>0</v>
      </c>
      <c r="IE200">
        <f>IMREAL(Sheet1!IG202)</f>
        <v>0</v>
      </c>
      <c r="IF200">
        <f>IMREAL(Sheet1!IH202)</f>
        <v>0</v>
      </c>
      <c r="IG200">
        <f>IMREAL(Sheet1!II202)</f>
        <v>0</v>
      </c>
      <c r="IH200">
        <f>IMREAL(Sheet1!IJ202)</f>
        <v>0</v>
      </c>
      <c r="II200">
        <f>IMREAL(Sheet1!IK202)</f>
        <v>0</v>
      </c>
      <c r="IJ200">
        <f>IMREAL(Sheet1!IL202)</f>
        <v>0</v>
      </c>
      <c r="IK200">
        <f>IMREAL(Sheet1!IM202)</f>
        <v>0</v>
      </c>
      <c r="IL200">
        <f>IMREAL(Sheet1!IN202)</f>
        <v>0</v>
      </c>
      <c r="IM200">
        <f>IMREAL(Sheet1!IO202)</f>
        <v>0</v>
      </c>
      <c r="IN200">
        <f>IMREAL(Sheet1!IP202)</f>
        <v>0</v>
      </c>
      <c r="IO200">
        <f>IMREAL(Sheet1!IQ202)</f>
        <v>0</v>
      </c>
      <c r="IP200">
        <f>IMREAL(Sheet1!IR202)</f>
        <v>0</v>
      </c>
      <c r="IQ200">
        <f>IMREAL(Sheet1!IS202)</f>
        <v>0</v>
      </c>
      <c r="IR200">
        <f>IMREAL(Sheet1!IT202)</f>
        <v>0</v>
      </c>
      <c r="IS200">
        <f>IMREAL(Sheet1!IU202)</f>
        <v>0</v>
      </c>
      <c r="IT200">
        <f>IMREAL(Sheet1!IV202)</f>
        <v>0</v>
      </c>
      <c r="IU200">
        <f>IMREAL(Sheet1!IW202)</f>
        <v>0</v>
      </c>
      <c r="IV200">
        <f>IMREAL(Sheet1!IX202)</f>
        <v>0</v>
      </c>
      <c r="IW200">
        <f>IMREAL(Sheet1!IY202)</f>
        <v>0</v>
      </c>
      <c r="IX200">
        <f>IMREAL(Sheet1!IZ202)</f>
        <v>0</v>
      </c>
      <c r="IY200">
        <f>IMREAL(Sheet1!JA202)</f>
        <v>0</v>
      </c>
      <c r="IZ200">
        <f>IMREAL(Sheet1!JB202)</f>
        <v>0</v>
      </c>
      <c r="JA200">
        <f>IMREAL(Sheet1!JC202)</f>
        <v>0</v>
      </c>
      <c r="JB200">
        <f>IMREAL(Sheet1!JD202)</f>
        <v>0</v>
      </c>
      <c r="JC200">
        <f>IMREAL(Sheet1!JE202)</f>
        <v>0</v>
      </c>
      <c r="JD200">
        <f>IMREAL(Sheet1!JF202)</f>
        <v>0</v>
      </c>
      <c r="JE200">
        <f>IMREAL(Sheet1!JG202)</f>
        <v>0</v>
      </c>
      <c r="JF200">
        <f>IMREAL(Sheet1!JH202)</f>
        <v>0</v>
      </c>
      <c r="JG200">
        <f>IMREAL(Sheet1!JI202)</f>
        <v>0</v>
      </c>
      <c r="JH200">
        <f>IMREAL(Sheet1!JJ202)</f>
        <v>0</v>
      </c>
      <c r="JI200">
        <f>IMREAL(Sheet1!JK202)</f>
        <v>0</v>
      </c>
      <c r="JJ200">
        <f>IMREAL(Sheet1!JL202)</f>
        <v>0</v>
      </c>
      <c r="JK200">
        <f>IMREAL(Sheet1!JM202)</f>
        <v>0</v>
      </c>
      <c r="JL200">
        <f>IMREAL(Sheet1!JN202)</f>
        <v>0</v>
      </c>
      <c r="JM200">
        <f>IMREAL(Sheet1!JO202)</f>
        <v>0</v>
      </c>
      <c r="JN200">
        <f>IMREAL(Sheet1!JP202)</f>
        <v>0</v>
      </c>
      <c r="JO200">
        <f>IMREAL(Sheet1!JQ202)</f>
        <v>0</v>
      </c>
      <c r="JP200">
        <f>IMREAL(Sheet1!JR202)</f>
        <v>0</v>
      </c>
      <c r="JQ200">
        <f>IMREAL(Sheet1!JS202)</f>
        <v>0</v>
      </c>
      <c r="JR200">
        <f>IMREAL(Sheet1!JT202)</f>
        <v>0</v>
      </c>
      <c r="JS200">
        <f>IMREAL(Sheet1!JU202)</f>
        <v>0</v>
      </c>
      <c r="JT200">
        <f>IMREAL(Sheet1!JV202)</f>
        <v>0</v>
      </c>
      <c r="JU200">
        <f>IMREAL(Sheet1!JW202)</f>
        <v>0</v>
      </c>
      <c r="JV200">
        <f>IMREAL(Sheet1!JX202)</f>
        <v>0</v>
      </c>
      <c r="JW200">
        <f>IMREAL(Sheet1!JY202)</f>
        <v>0</v>
      </c>
      <c r="JX200">
        <f>IMREAL(Sheet1!JZ202)</f>
        <v>0</v>
      </c>
      <c r="JY200">
        <f>IMREAL(Sheet1!KA202)</f>
        <v>0</v>
      </c>
      <c r="JZ200">
        <f>IMREAL(Sheet1!KB202)</f>
        <v>0</v>
      </c>
      <c r="KA200">
        <f>IMREAL(Sheet1!KC202)</f>
        <v>0</v>
      </c>
      <c r="KB200">
        <f>IMREAL(Sheet1!KD202)</f>
        <v>0</v>
      </c>
      <c r="KC200">
        <f>IMREAL(Sheet1!KE202)</f>
        <v>0</v>
      </c>
      <c r="KD200">
        <f>IMREAL(Sheet1!KF202)</f>
        <v>0</v>
      </c>
      <c r="KE200">
        <f>IMREAL(Sheet1!KG202)</f>
        <v>0</v>
      </c>
      <c r="KF200">
        <f>IMREAL(Sheet1!KH202)</f>
        <v>0</v>
      </c>
      <c r="KG200">
        <f>IMREAL(Sheet1!KI202)</f>
        <v>0</v>
      </c>
      <c r="KH200">
        <f>IMREAL(Sheet1!KJ202)</f>
        <v>0</v>
      </c>
      <c r="KI200">
        <f>IMREAL(Sheet1!KK202)</f>
        <v>0</v>
      </c>
      <c r="KJ200">
        <f>IMREAL(Sheet1!KL202)</f>
        <v>0</v>
      </c>
      <c r="KK200">
        <f>IMREAL(Sheet1!KM202)</f>
        <v>0</v>
      </c>
      <c r="KL200">
        <f>IMREAL(Sheet1!KN202)</f>
        <v>0</v>
      </c>
      <c r="KM200">
        <f>IMREAL(Sheet1!KO202)</f>
        <v>0</v>
      </c>
      <c r="KN200">
        <f>IMREAL(Sheet1!KP202)</f>
        <v>0</v>
      </c>
    </row>
    <row r="201" spans="1:300" x14ac:dyDescent="0.25">
      <c r="A201">
        <f>IMREAL(Sheet1!C203)</f>
        <v>0</v>
      </c>
      <c r="B201">
        <f>IMREAL(Sheet1!D203)</f>
        <v>0</v>
      </c>
      <c r="C201">
        <f>IMREAL(Sheet1!E203)</f>
        <v>0</v>
      </c>
      <c r="D201">
        <f>IMREAL(Sheet1!F203)</f>
        <v>0</v>
      </c>
      <c r="E201">
        <f>IMREAL(Sheet1!G203)</f>
        <v>0</v>
      </c>
      <c r="F201">
        <f>IMREAL(Sheet1!H203)</f>
        <v>0</v>
      </c>
      <c r="G201">
        <f>IMREAL(Sheet1!I203)</f>
        <v>0</v>
      </c>
      <c r="H201">
        <f>IMREAL(Sheet1!J203)</f>
        <v>0</v>
      </c>
      <c r="I201">
        <f>IMREAL(Sheet1!K203)</f>
        <v>0</v>
      </c>
      <c r="J201">
        <f>IMREAL(Sheet1!L203)</f>
        <v>0</v>
      </c>
      <c r="K201">
        <f>IMREAL(Sheet1!M203)</f>
        <v>0</v>
      </c>
      <c r="L201">
        <f>IMREAL(Sheet1!N203)</f>
        <v>0</v>
      </c>
      <c r="M201">
        <f>IMREAL(Sheet1!O203)</f>
        <v>0</v>
      </c>
      <c r="N201">
        <f>IMREAL(Sheet1!P203)</f>
        <v>0</v>
      </c>
      <c r="O201">
        <f>IMREAL(Sheet1!Q203)</f>
        <v>0</v>
      </c>
      <c r="P201">
        <f>IMREAL(Sheet1!R203)</f>
        <v>0</v>
      </c>
      <c r="Q201">
        <f>IMREAL(Sheet1!S203)</f>
        <v>0</v>
      </c>
      <c r="R201">
        <f>IMREAL(Sheet1!T203)</f>
        <v>0</v>
      </c>
      <c r="S201">
        <f>IMREAL(Sheet1!U203)</f>
        <v>0</v>
      </c>
      <c r="T201">
        <f>IMREAL(Sheet1!V203)</f>
        <v>0</v>
      </c>
      <c r="U201">
        <f>IMREAL(Sheet1!W203)</f>
        <v>0</v>
      </c>
      <c r="V201">
        <f>IMREAL(Sheet1!X203)</f>
        <v>0</v>
      </c>
      <c r="W201">
        <f>IMREAL(Sheet1!Y203)</f>
        <v>0</v>
      </c>
      <c r="X201">
        <f>IMREAL(Sheet1!Z203)</f>
        <v>0</v>
      </c>
      <c r="Y201">
        <f>IMREAL(Sheet1!AA203)</f>
        <v>0</v>
      </c>
      <c r="Z201">
        <f>IMREAL(Sheet1!AB203)</f>
        <v>0</v>
      </c>
      <c r="AA201">
        <f>IMREAL(Sheet1!AC203)</f>
        <v>0</v>
      </c>
      <c r="AB201">
        <f>IMREAL(Sheet1!AD203)</f>
        <v>0</v>
      </c>
      <c r="AC201">
        <f>IMREAL(Sheet1!AE203)</f>
        <v>0</v>
      </c>
      <c r="AD201">
        <f>IMREAL(Sheet1!AF203)</f>
        <v>0</v>
      </c>
      <c r="AE201">
        <f>IMREAL(Sheet1!AG203)</f>
        <v>0</v>
      </c>
      <c r="AF201">
        <f>IMREAL(Sheet1!AH203)</f>
        <v>0</v>
      </c>
      <c r="AG201">
        <f>IMREAL(Sheet1!AI203)</f>
        <v>0</v>
      </c>
      <c r="AH201">
        <f>IMREAL(Sheet1!AJ203)</f>
        <v>0</v>
      </c>
      <c r="AI201">
        <f>IMREAL(Sheet1!AK203)</f>
        <v>0</v>
      </c>
      <c r="AJ201">
        <f>IMREAL(Sheet1!AL203)</f>
        <v>0</v>
      </c>
      <c r="AK201">
        <f>IMREAL(Sheet1!AM203)</f>
        <v>0</v>
      </c>
      <c r="AL201">
        <f>IMREAL(Sheet1!AN203)</f>
        <v>0</v>
      </c>
      <c r="AM201">
        <f>IMREAL(Sheet1!AO203)</f>
        <v>0</v>
      </c>
      <c r="AN201">
        <f>IMREAL(Sheet1!AP203)</f>
        <v>0</v>
      </c>
      <c r="AO201">
        <f>IMREAL(Sheet1!AQ203)</f>
        <v>0</v>
      </c>
      <c r="AP201">
        <f>IMREAL(Sheet1!AR203)</f>
        <v>0</v>
      </c>
      <c r="AQ201">
        <f>IMREAL(Sheet1!AS203)</f>
        <v>0</v>
      </c>
      <c r="AR201">
        <f>IMREAL(Sheet1!AT203)</f>
        <v>0</v>
      </c>
      <c r="AS201">
        <f>IMREAL(Sheet1!AU203)</f>
        <v>0</v>
      </c>
      <c r="AT201">
        <f>IMREAL(Sheet1!AV203)</f>
        <v>0</v>
      </c>
      <c r="AU201">
        <f>IMREAL(Sheet1!AW203)</f>
        <v>0</v>
      </c>
      <c r="AV201">
        <f>IMREAL(Sheet1!AX203)</f>
        <v>0</v>
      </c>
      <c r="AW201">
        <f>IMREAL(Sheet1!AY203)</f>
        <v>0</v>
      </c>
      <c r="AX201">
        <f>IMREAL(Sheet1!AZ203)</f>
        <v>0</v>
      </c>
      <c r="AY201">
        <f>IMREAL(Sheet1!BA203)</f>
        <v>0</v>
      </c>
      <c r="AZ201">
        <f>IMREAL(Sheet1!BB203)</f>
        <v>0</v>
      </c>
      <c r="BA201">
        <f>IMREAL(Sheet1!BC203)</f>
        <v>0</v>
      </c>
      <c r="BB201">
        <f>IMREAL(Sheet1!BD203)</f>
        <v>0</v>
      </c>
      <c r="BC201">
        <f>IMREAL(Sheet1!BE203)</f>
        <v>0</v>
      </c>
      <c r="BD201">
        <f>IMREAL(Sheet1!BF203)</f>
        <v>0</v>
      </c>
      <c r="BE201">
        <f>IMREAL(Sheet1!BG203)</f>
        <v>0</v>
      </c>
      <c r="BF201">
        <f>IMREAL(Sheet1!BH203)</f>
        <v>0</v>
      </c>
      <c r="BG201">
        <f>IMREAL(Sheet1!BI203)</f>
        <v>0</v>
      </c>
      <c r="BH201">
        <f>IMREAL(Sheet1!BJ203)</f>
        <v>0</v>
      </c>
      <c r="BI201">
        <f>IMREAL(Sheet1!BK203)</f>
        <v>0</v>
      </c>
      <c r="BJ201">
        <f>IMREAL(Sheet1!BL203)</f>
        <v>0</v>
      </c>
      <c r="BK201">
        <f>IMREAL(Sheet1!BM203)</f>
        <v>0</v>
      </c>
      <c r="BL201">
        <f>IMREAL(Sheet1!BN203)</f>
        <v>0</v>
      </c>
      <c r="BM201">
        <f>IMREAL(Sheet1!BO203)</f>
        <v>0</v>
      </c>
      <c r="BN201">
        <f>IMREAL(Sheet1!BP203)</f>
        <v>0</v>
      </c>
      <c r="BO201">
        <f>IMREAL(Sheet1!BQ203)</f>
        <v>0</v>
      </c>
      <c r="BP201">
        <f>IMREAL(Sheet1!BR203)</f>
        <v>0</v>
      </c>
      <c r="BQ201">
        <f>IMREAL(Sheet1!BS203)</f>
        <v>0</v>
      </c>
      <c r="BR201">
        <f>IMREAL(Sheet1!BT203)</f>
        <v>0</v>
      </c>
      <c r="BS201">
        <f>IMREAL(Sheet1!BU203)</f>
        <v>0</v>
      </c>
      <c r="BT201">
        <f>IMREAL(Sheet1!BV203)</f>
        <v>0</v>
      </c>
      <c r="BU201">
        <f>IMREAL(Sheet1!BW203)</f>
        <v>0</v>
      </c>
      <c r="BV201">
        <f>IMREAL(Sheet1!BX203)</f>
        <v>0</v>
      </c>
      <c r="BW201">
        <f>IMREAL(Sheet1!BY203)</f>
        <v>0</v>
      </c>
      <c r="BX201">
        <f>IMREAL(Sheet1!BZ203)</f>
        <v>0</v>
      </c>
      <c r="BY201">
        <f>IMREAL(Sheet1!CA203)</f>
        <v>0</v>
      </c>
      <c r="BZ201">
        <f>IMREAL(Sheet1!CB203)</f>
        <v>0</v>
      </c>
      <c r="CA201">
        <f>IMREAL(Sheet1!CC203)</f>
        <v>0</v>
      </c>
      <c r="CB201">
        <f>IMREAL(Sheet1!CD203)</f>
        <v>0</v>
      </c>
      <c r="CC201">
        <f>IMREAL(Sheet1!CE203)</f>
        <v>0</v>
      </c>
      <c r="CD201">
        <f>IMREAL(Sheet1!CF203)</f>
        <v>0</v>
      </c>
      <c r="CE201">
        <f>IMREAL(Sheet1!CG203)</f>
        <v>0</v>
      </c>
      <c r="CF201">
        <f>IMREAL(Sheet1!CH203)</f>
        <v>0</v>
      </c>
      <c r="CG201">
        <f>IMREAL(Sheet1!CI203)</f>
        <v>0</v>
      </c>
      <c r="CH201">
        <f>IMREAL(Sheet1!CJ203)</f>
        <v>0</v>
      </c>
      <c r="CI201">
        <f>IMREAL(Sheet1!CK203)</f>
        <v>0</v>
      </c>
      <c r="CJ201">
        <f>IMREAL(Sheet1!CL203)</f>
        <v>0</v>
      </c>
      <c r="CK201">
        <f>IMREAL(Sheet1!CM203)</f>
        <v>0</v>
      </c>
      <c r="CL201">
        <f>IMREAL(Sheet1!CN203)</f>
        <v>0</v>
      </c>
      <c r="CM201">
        <f>IMREAL(Sheet1!CO203)</f>
        <v>0</v>
      </c>
      <c r="CN201">
        <f>IMREAL(Sheet1!CP203)</f>
        <v>0</v>
      </c>
      <c r="CO201">
        <f>IMREAL(Sheet1!CQ203)</f>
        <v>0</v>
      </c>
      <c r="CP201">
        <f>IMREAL(Sheet1!CR203)</f>
        <v>0</v>
      </c>
      <c r="CQ201">
        <f>IMREAL(Sheet1!CS203)</f>
        <v>0</v>
      </c>
      <c r="CR201">
        <f>IMREAL(Sheet1!CT203)</f>
        <v>0</v>
      </c>
      <c r="CS201">
        <f>IMREAL(Sheet1!CU203)</f>
        <v>0</v>
      </c>
      <c r="CT201">
        <f>IMREAL(Sheet1!CV203)</f>
        <v>0</v>
      </c>
      <c r="CU201">
        <f>IMREAL(Sheet1!CW203)</f>
        <v>0</v>
      </c>
      <c r="CV201">
        <f>IMREAL(Sheet1!CX203)</f>
        <v>0</v>
      </c>
      <c r="CW201">
        <f>IMREAL(Sheet1!CY203)</f>
        <v>0</v>
      </c>
      <c r="CX201">
        <f>IMREAL(Sheet1!CZ203)</f>
        <v>0</v>
      </c>
      <c r="CY201">
        <f>IMREAL(Sheet1!DA203)</f>
        <v>0</v>
      </c>
      <c r="CZ201">
        <f>IMREAL(Sheet1!DB203)</f>
        <v>0</v>
      </c>
      <c r="DA201">
        <f>IMREAL(Sheet1!DC203)</f>
        <v>0</v>
      </c>
      <c r="DB201">
        <f>IMREAL(Sheet1!DD203)</f>
        <v>0</v>
      </c>
      <c r="DC201">
        <f>IMREAL(Sheet1!DE203)</f>
        <v>0</v>
      </c>
      <c r="DD201">
        <f>IMREAL(Sheet1!DF203)</f>
        <v>0</v>
      </c>
      <c r="DE201">
        <f>IMREAL(Sheet1!DG203)</f>
        <v>0</v>
      </c>
      <c r="DF201">
        <f>IMREAL(Sheet1!DH203)</f>
        <v>0</v>
      </c>
      <c r="DG201">
        <f>IMREAL(Sheet1!DI203)</f>
        <v>0</v>
      </c>
      <c r="DH201">
        <f>IMREAL(Sheet1!DJ203)</f>
        <v>0</v>
      </c>
      <c r="DI201">
        <f>IMREAL(Sheet1!DK203)</f>
        <v>0</v>
      </c>
      <c r="DJ201">
        <f>IMREAL(Sheet1!DL203)</f>
        <v>0</v>
      </c>
      <c r="DK201">
        <f>IMREAL(Sheet1!DM203)</f>
        <v>0</v>
      </c>
      <c r="DL201">
        <f>IMREAL(Sheet1!DN203)</f>
        <v>0</v>
      </c>
      <c r="DM201">
        <f>IMREAL(Sheet1!DO203)</f>
        <v>0</v>
      </c>
      <c r="DN201">
        <f>IMREAL(Sheet1!DP203)</f>
        <v>0</v>
      </c>
      <c r="DO201">
        <f>IMREAL(Sheet1!DQ203)</f>
        <v>0</v>
      </c>
      <c r="DP201">
        <f>IMREAL(Sheet1!DR203)</f>
        <v>0</v>
      </c>
      <c r="DQ201">
        <f>IMREAL(Sheet1!DS203)</f>
        <v>0</v>
      </c>
      <c r="DR201">
        <f>IMREAL(Sheet1!DT203)</f>
        <v>0</v>
      </c>
      <c r="DS201">
        <f>IMREAL(Sheet1!DU203)</f>
        <v>0</v>
      </c>
      <c r="DT201">
        <f>IMREAL(Sheet1!DV203)</f>
        <v>0</v>
      </c>
      <c r="DU201">
        <f>IMREAL(Sheet1!DW203)</f>
        <v>0</v>
      </c>
      <c r="DV201">
        <f>IMREAL(Sheet1!DX203)</f>
        <v>0</v>
      </c>
      <c r="DW201">
        <f>IMREAL(Sheet1!DY203)</f>
        <v>0</v>
      </c>
      <c r="DX201">
        <f>IMREAL(Sheet1!DZ203)</f>
        <v>0</v>
      </c>
      <c r="DY201">
        <f>IMREAL(Sheet1!EA203)</f>
        <v>0</v>
      </c>
      <c r="DZ201">
        <f>IMREAL(Sheet1!EB203)</f>
        <v>0</v>
      </c>
      <c r="EA201">
        <f>IMREAL(Sheet1!EC203)</f>
        <v>0</v>
      </c>
      <c r="EB201">
        <f>IMREAL(Sheet1!ED203)</f>
        <v>0</v>
      </c>
      <c r="EC201">
        <f>IMREAL(Sheet1!EE203)</f>
        <v>0</v>
      </c>
      <c r="ED201">
        <f>IMREAL(Sheet1!EF203)</f>
        <v>0</v>
      </c>
      <c r="EE201">
        <f>IMREAL(Sheet1!EG203)</f>
        <v>0</v>
      </c>
      <c r="EF201">
        <f>IMREAL(Sheet1!EH203)</f>
        <v>0</v>
      </c>
      <c r="EG201">
        <f>IMREAL(Sheet1!EI203)</f>
        <v>0</v>
      </c>
      <c r="EH201">
        <f>IMREAL(Sheet1!EJ203)</f>
        <v>0</v>
      </c>
      <c r="EI201">
        <f>IMREAL(Sheet1!EK203)</f>
        <v>0</v>
      </c>
      <c r="EJ201">
        <f>IMREAL(Sheet1!EL203)</f>
        <v>0</v>
      </c>
      <c r="EK201">
        <f>IMREAL(Sheet1!EM203)</f>
        <v>0</v>
      </c>
      <c r="EL201">
        <f>IMREAL(Sheet1!EN203)</f>
        <v>0</v>
      </c>
      <c r="EM201">
        <f>IMREAL(Sheet1!EO203)</f>
        <v>0</v>
      </c>
      <c r="EN201">
        <f>IMREAL(Sheet1!EP203)</f>
        <v>0</v>
      </c>
      <c r="EO201">
        <f>IMREAL(Sheet1!EQ203)</f>
        <v>0</v>
      </c>
      <c r="EP201">
        <f>IMREAL(Sheet1!ER203)</f>
        <v>0</v>
      </c>
      <c r="EQ201">
        <f>IMREAL(Sheet1!ES203)</f>
        <v>0</v>
      </c>
      <c r="ER201">
        <f>IMREAL(Sheet1!ET203)</f>
        <v>0</v>
      </c>
      <c r="ES201">
        <f>IMREAL(Sheet1!EU203)</f>
        <v>0</v>
      </c>
      <c r="ET201">
        <f>IMREAL(Sheet1!EV203)</f>
        <v>0</v>
      </c>
      <c r="EU201">
        <f>IMREAL(Sheet1!EW203)</f>
        <v>0</v>
      </c>
      <c r="EV201">
        <f>IMREAL(Sheet1!EX203)</f>
        <v>0</v>
      </c>
      <c r="EW201">
        <f>IMREAL(Sheet1!EY203)</f>
        <v>0</v>
      </c>
      <c r="EX201">
        <f>IMREAL(Sheet1!EZ203)</f>
        <v>0</v>
      </c>
      <c r="EY201">
        <f>IMREAL(Sheet1!FA203)</f>
        <v>0</v>
      </c>
      <c r="EZ201">
        <f>IMREAL(Sheet1!FB203)</f>
        <v>0</v>
      </c>
      <c r="FA201">
        <f>IMREAL(Sheet1!FC203)</f>
        <v>0</v>
      </c>
      <c r="FB201">
        <f>IMREAL(Sheet1!FD203)</f>
        <v>0</v>
      </c>
      <c r="FC201">
        <f>IMREAL(Sheet1!FE203)</f>
        <v>0</v>
      </c>
      <c r="FD201">
        <f>IMREAL(Sheet1!FF203)</f>
        <v>0</v>
      </c>
      <c r="FE201">
        <f>IMREAL(Sheet1!FG203)</f>
        <v>0</v>
      </c>
      <c r="FF201">
        <f>IMREAL(Sheet1!FH203)</f>
        <v>0</v>
      </c>
      <c r="FG201">
        <f>IMREAL(Sheet1!FI203)</f>
        <v>0</v>
      </c>
      <c r="FH201">
        <f>IMREAL(Sheet1!FJ203)</f>
        <v>0</v>
      </c>
      <c r="FI201">
        <f>IMREAL(Sheet1!FK203)</f>
        <v>0</v>
      </c>
      <c r="FJ201">
        <f>IMREAL(Sheet1!FL203)</f>
        <v>0</v>
      </c>
      <c r="FK201">
        <f>IMREAL(Sheet1!FM203)</f>
        <v>0</v>
      </c>
      <c r="FL201">
        <f>IMREAL(Sheet1!FN203)</f>
        <v>0</v>
      </c>
      <c r="FM201">
        <f>IMREAL(Sheet1!FO203)</f>
        <v>0</v>
      </c>
      <c r="FN201">
        <f>IMREAL(Sheet1!FP203)</f>
        <v>0</v>
      </c>
      <c r="FO201">
        <f>IMREAL(Sheet1!FQ203)</f>
        <v>0</v>
      </c>
      <c r="FP201">
        <f>IMREAL(Sheet1!FR203)</f>
        <v>0</v>
      </c>
      <c r="FQ201">
        <f>IMREAL(Sheet1!FS203)</f>
        <v>0</v>
      </c>
      <c r="FR201">
        <f>IMREAL(Sheet1!FT203)</f>
        <v>0</v>
      </c>
      <c r="FS201">
        <f>IMREAL(Sheet1!FU203)</f>
        <v>0</v>
      </c>
      <c r="FT201">
        <f>IMREAL(Sheet1!FV203)</f>
        <v>0</v>
      </c>
      <c r="FU201">
        <f>IMREAL(Sheet1!FW203)</f>
        <v>0</v>
      </c>
      <c r="FV201">
        <f>IMREAL(Sheet1!FX203)</f>
        <v>0</v>
      </c>
      <c r="FW201">
        <f>IMREAL(Sheet1!FY203)</f>
        <v>0</v>
      </c>
      <c r="FX201">
        <f>IMREAL(Sheet1!FZ203)</f>
        <v>0</v>
      </c>
      <c r="FY201">
        <f>IMREAL(Sheet1!GA203)</f>
        <v>0</v>
      </c>
      <c r="FZ201">
        <f>IMREAL(Sheet1!GB203)</f>
        <v>0</v>
      </c>
      <c r="GA201">
        <f>IMREAL(Sheet1!GC203)</f>
        <v>0</v>
      </c>
      <c r="GB201">
        <f>IMREAL(Sheet1!GD203)</f>
        <v>0</v>
      </c>
      <c r="GC201">
        <f>IMREAL(Sheet1!GE203)</f>
        <v>0</v>
      </c>
      <c r="GD201">
        <f>IMREAL(Sheet1!GF203)</f>
        <v>0</v>
      </c>
      <c r="GE201">
        <f>IMREAL(Sheet1!GG203)</f>
        <v>0</v>
      </c>
      <c r="GF201">
        <f>IMREAL(Sheet1!GH203)</f>
        <v>0</v>
      </c>
      <c r="GG201">
        <f>IMREAL(Sheet1!GI203)</f>
        <v>0</v>
      </c>
      <c r="GH201">
        <f>IMREAL(Sheet1!GJ203)</f>
        <v>0</v>
      </c>
      <c r="GI201">
        <f>IMREAL(Sheet1!GK203)</f>
        <v>0</v>
      </c>
      <c r="GJ201">
        <f>IMREAL(Sheet1!GL203)</f>
        <v>0</v>
      </c>
      <c r="GK201">
        <f>IMREAL(Sheet1!GM203)</f>
        <v>0</v>
      </c>
      <c r="GL201">
        <f>IMREAL(Sheet1!GN203)</f>
        <v>0</v>
      </c>
      <c r="GM201">
        <f>IMREAL(Sheet1!GO203)</f>
        <v>0</v>
      </c>
      <c r="GN201">
        <f>IMREAL(Sheet1!GP203)</f>
        <v>0</v>
      </c>
      <c r="GO201">
        <f>IMREAL(Sheet1!GQ203)</f>
        <v>0</v>
      </c>
      <c r="GP201">
        <f>IMREAL(Sheet1!GR203)</f>
        <v>0</v>
      </c>
      <c r="GQ201">
        <f>IMREAL(Sheet1!GS203)</f>
        <v>0</v>
      </c>
      <c r="GR201">
        <f>IMREAL(Sheet1!GT203)</f>
        <v>0</v>
      </c>
      <c r="GS201">
        <f>IMREAL(Sheet1!GU203)</f>
        <v>0.53</v>
      </c>
      <c r="GT201">
        <f>IMREAL(Sheet1!GV203)</f>
        <v>0</v>
      </c>
      <c r="GU201">
        <f>IMREAL(Sheet1!GW203)</f>
        <v>0</v>
      </c>
      <c r="GV201">
        <f>IMREAL(Sheet1!GX203)</f>
        <v>0</v>
      </c>
      <c r="GW201">
        <f>IMREAL(Sheet1!GY203)</f>
        <v>0</v>
      </c>
      <c r="GX201">
        <f>IMREAL(Sheet1!GZ203)</f>
        <v>0</v>
      </c>
      <c r="GY201">
        <f>IMREAL(Sheet1!HA203)</f>
        <v>0</v>
      </c>
      <c r="GZ201">
        <f>IMREAL(Sheet1!HB203)</f>
        <v>0</v>
      </c>
      <c r="HA201">
        <f>IMREAL(Sheet1!HC203)</f>
        <v>0</v>
      </c>
      <c r="HB201">
        <f>IMREAL(Sheet1!HD203)</f>
        <v>0</v>
      </c>
      <c r="HC201">
        <f>IMREAL(Sheet1!HE203)</f>
        <v>0</v>
      </c>
      <c r="HD201">
        <f>IMREAL(Sheet1!HF203)</f>
        <v>0</v>
      </c>
      <c r="HE201">
        <f>IMREAL(Sheet1!HG203)</f>
        <v>0</v>
      </c>
      <c r="HF201">
        <f>IMREAL(Sheet1!HH203)</f>
        <v>0</v>
      </c>
      <c r="HG201">
        <f>IMREAL(Sheet1!HI203)</f>
        <v>0</v>
      </c>
      <c r="HH201">
        <f>IMREAL(Sheet1!HJ203)</f>
        <v>-0.53</v>
      </c>
      <c r="HI201">
        <f>IMREAL(Sheet1!HK203)</f>
        <v>0</v>
      </c>
      <c r="HJ201">
        <f>IMREAL(Sheet1!HL203)</f>
        <v>0</v>
      </c>
      <c r="HK201">
        <f>IMREAL(Sheet1!HM203)</f>
        <v>0</v>
      </c>
      <c r="HL201">
        <f>IMREAL(Sheet1!HN203)</f>
        <v>0</v>
      </c>
      <c r="HM201">
        <f>IMREAL(Sheet1!HO203)</f>
        <v>0</v>
      </c>
      <c r="HN201">
        <f>IMREAL(Sheet1!HP203)</f>
        <v>0</v>
      </c>
      <c r="HO201">
        <f>IMREAL(Sheet1!HQ203)</f>
        <v>0</v>
      </c>
      <c r="HP201">
        <f>IMREAL(Sheet1!HR203)</f>
        <v>0</v>
      </c>
      <c r="HQ201">
        <f>IMREAL(Sheet1!HS203)</f>
        <v>0</v>
      </c>
      <c r="HR201">
        <f>IMREAL(Sheet1!HT203)</f>
        <v>0</v>
      </c>
      <c r="HS201">
        <f>IMREAL(Sheet1!HU203)</f>
        <v>0</v>
      </c>
      <c r="HT201">
        <f>IMREAL(Sheet1!HV203)</f>
        <v>0</v>
      </c>
      <c r="HU201">
        <f>IMREAL(Sheet1!HW203)</f>
        <v>0</v>
      </c>
      <c r="HV201">
        <f>IMREAL(Sheet1!HX203)</f>
        <v>0</v>
      </c>
      <c r="HW201">
        <f>IMREAL(Sheet1!HY203)</f>
        <v>0</v>
      </c>
      <c r="HX201">
        <f>IMREAL(Sheet1!HZ203)</f>
        <v>0</v>
      </c>
      <c r="HY201">
        <f>IMREAL(Sheet1!IA203)</f>
        <v>0</v>
      </c>
      <c r="HZ201">
        <f>IMREAL(Sheet1!IB203)</f>
        <v>0</v>
      </c>
      <c r="IA201">
        <f>IMREAL(Sheet1!IC203)</f>
        <v>0</v>
      </c>
      <c r="IB201">
        <f>IMREAL(Sheet1!ID203)</f>
        <v>0</v>
      </c>
      <c r="IC201">
        <f>IMREAL(Sheet1!IE203)</f>
        <v>0</v>
      </c>
      <c r="ID201">
        <f>IMREAL(Sheet1!IF203)</f>
        <v>0</v>
      </c>
      <c r="IE201">
        <f>IMREAL(Sheet1!IG203)</f>
        <v>0</v>
      </c>
      <c r="IF201">
        <f>IMREAL(Sheet1!IH203)</f>
        <v>0</v>
      </c>
      <c r="IG201">
        <f>IMREAL(Sheet1!II203)</f>
        <v>0</v>
      </c>
      <c r="IH201">
        <f>IMREAL(Sheet1!IJ203)</f>
        <v>0</v>
      </c>
      <c r="II201">
        <f>IMREAL(Sheet1!IK203)</f>
        <v>0</v>
      </c>
      <c r="IJ201">
        <f>IMREAL(Sheet1!IL203)</f>
        <v>0</v>
      </c>
      <c r="IK201">
        <f>IMREAL(Sheet1!IM203)</f>
        <v>0</v>
      </c>
      <c r="IL201">
        <f>IMREAL(Sheet1!IN203)</f>
        <v>0</v>
      </c>
      <c r="IM201">
        <f>IMREAL(Sheet1!IO203)</f>
        <v>0</v>
      </c>
      <c r="IN201">
        <f>IMREAL(Sheet1!IP203)</f>
        <v>0</v>
      </c>
      <c r="IO201">
        <f>IMREAL(Sheet1!IQ203)</f>
        <v>0</v>
      </c>
      <c r="IP201">
        <f>IMREAL(Sheet1!IR203)</f>
        <v>0</v>
      </c>
      <c r="IQ201">
        <f>IMREAL(Sheet1!IS203)</f>
        <v>0</v>
      </c>
      <c r="IR201">
        <f>IMREAL(Sheet1!IT203)</f>
        <v>0</v>
      </c>
      <c r="IS201">
        <f>IMREAL(Sheet1!IU203)</f>
        <v>0</v>
      </c>
      <c r="IT201">
        <f>IMREAL(Sheet1!IV203)</f>
        <v>0</v>
      </c>
      <c r="IU201">
        <f>IMREAL(Sheet1!IW203)</f>
        <v>0</v>
      </c>
      <c r="IV201">
        <f>IMREAL(Sheet1!IX203)</f>
        <v>0</v>
      </c>
      <c r="IW201">
        <f>IMREAL(Sheet1!IY203)</f>
        <v>0</v>
      </c>
      <c r="IX201">
        <f>IMREAL(Sheet1!IZ203)</f>
        <v>0</v>
      </c>
      <c r="IY201">
        <f>IMREAL(Sheet1!JA203)</f>
        <v>0</v>
      </c>
      <c r="IZ201">
        <f>IMREAL(Sheet1!JB203)</f>
        <v>0</v>
      </c>
      <c r="JA201">
        <f>IMREAL(Sheet1!JC203)</f>
        <v>0</v>
      </c>
      <c r="JB201">
        <f>IMREAL(Sheet1!JD203)</f>
        <v>0</v>
      </c>
      <c r="JC201">
        <f>IMREAL(Sheet1!JE203)</f>
        <v>0</v>
      </c>
      <c r="JD201">
        <f>IMREAL(Sheet1!JF203)</f>
        <v>0</v>
      </c>
      <c r="JE201">
        <f>IMREAL(Sheet1!JG203)</f>
        <v>0</v>
      </c>
      <c r="JF201">
        <f>IMREAL(Sheet1!JH203)</f>
        <v>0</v>
      </c>
      <c r="JG201">
        <f>IMREAL(Sheet1!JI203)</f>
        <v>0</v>
      </c>
      <c r="JH201">
        <f>IMREAL(Sheet1!JJ203)</f>
        <v>0</v>
      </c>
      <c r="JI201">
        <f>IMREAL(Sheet1!JK203)</f>
        <v>0</v>
      </c>
      <c r="JJ201">
        <f>IMREAL(Sheet1!JL203)</f>
        <v>0</v>
      </c>
      <c r="JK201">
        <f>IMREAL(Sheet1!JM203)</f>
        <v>0</v>
      </c>
      <c r="JL201">
        <f>IMREAL(Sheet1!JN203)</f>
        <v>0</v>
      </c>
      <c r="JM201">
        <f>IMREAL(Sheet1!JO203)</f>
        <v>0</v>
      </c>
      <c r="JN201">
        <f>IMREAL(Sheet1!JP203)</f>
        <v>0</v>
      </c>
      <c r="JO201">
        <f>IMREAL(Sheet1!JQ203)</f>
        <v>0</v>
      </c>
      <c r="JP201">
        <f>IMREAL(Sheet1!JR203)</f>
        <v>0</v>
      </c>
      <c r="JQ201">
        <f>IMREAL(Sheet1!JS203)</f>
        <v>0</v>
      </c>
      <c r="JR201">
        <f>IMREAL(Sheet1!JT203)</f>
        <v>0</v>
      </c>
      <c r="JS201">
        <f>IMREAL(Sheet1!JU203)</f>
        <v>0</v>
      </c>
      <c r="JT201">
        <f>IMREAL(Sheet1!JV203)</f>
        <v>0</v>
      </c>
      <c r="JU201">
        <f>IMREAL(Sheet1!JW203)</f>
        <v>0</v>
      </c>
      <c r="JV201">
        <f>IMREAL(Sheet1!JX203)</f>
        <v>0</v>
      </c>
      <c r="JW201">
        <f>IMREAL(Sheet1!JY203)</f>
        <v>0</v>
      </c>
      <c r="JX201">
        <f>IMREAL(Sheet1!JZ203)</f>
        <v>0</v>
      </c>
      <c r="JY201">
        <f>IMREAL(Sheet1!KA203)</f>
        <v>0</v>
      </c>
      <c r="JZ201">
        <f>IMREAL(Sheet1!KB203)</f>
        <v>0</v>
      </c>
      <c r="KA201">
        <f>IMREAL(Sheet1!KC203)</f>
        <v>0</v>
      </c>
      <c r="KB201">
        <f>IMREAL(Sheet1!KD203)</f>
        <v>0</v>
      </c>
      <c r="KC201">
        <f>IMREAL(Sheet1!KE203)</f>
        <v>0</v>
      </c>
      <c r="KD201">
        <f>IMREAL(Sheet1!KF203)</f>
        <v>0</v>
      </c>
      <c r="KE201">
        <f>IMREAL(Sheet1!KG203)</f>
        <v>0</v>
      </c>
      <c r="KF201">
        <f>IMREAL(Sheet1!KH203)</f>
        <v>0</v>
      </c>
      <c r="KG201">
        <f>IMREAL(Sheet1!KI203)</f>
        <v>0</v>
      </c>
      <c r="KH201">
        <f>IMREAL(Sheet1!KJ203)</f>
        <v>0</v>
      </c>
      <c r="KI201">
        <f>IMREAL(Sheet1!KK203)</f>
        <v>0</v>
      </c>
      <c r="KJ201">
        <f>IMREAL(Sheet1!KL203)</f>
        <v>0</v>
      </c>
      <c r="KK201">
        <f>IMREAL(Sheet1!KM203)</f>
        <v>0</v>
      </c>
      <c r="KL201">
        <f>IMREAL(Sheet1!KN203)</f>
        <v>0</v>
      </c>
      <c r="KM201">
        <f>IMREAL(Sheet1!KO203)</f>
        <v>0</v>
      </c>
      <c r="KN201">
        <f>IMREAL(Sheet1!KP203)</f>
        <v>0</v>
      </c>
    </row>
    <row r="202" spans="1:300" x14ac:dyDescent="0.25">
      <c r="A202">
        <f>IMREAL(Sheet1!C204)</f>
        <v>0</v>
      </c>
      <c r="B202">
        <f>IMREAL(Sheet1!D204)</f>
        <v>0</v>
      </c>
      <c r="C202">
        <f>IMREAL(Sheet1!E204)</f>
        <v>0</v>
      </c>
      <c r="D202">
        <f>IMREAL(Sheet1!F204)</f>
        <v>0</v>
      </c>
      <c r="E202">
        <f>IMREAL(Sheet1!G204)</f>
        <v>0</v>
      </c>
      <c r="F202">
        <f>IMREAL(Sheet1!H204)</f>
        <v>0</v>
      </c>
      <c r="G202">
        <f>IMREAL(Sheet1!I204)</f>
        <v>0</v>
      </c>
      <c r="H202">
        <f>IMREAL(Sheet1!J204)</f>
        <v>0</v>
      </c>
      <c r="I202">
        <f>IMREAL(Sheet1!K204)</f>
        <v>0</v>
      </c>
      <c r="J202">
        <f>IMREAL(Sheet1!L204)</f>
        <v>0</v>
      </c>
      <c r="K202">
        <f>IMREAL(Sheet1!M204)</f>
        <v>0</v>
      </c>
      <c r="L202">
        <f>IMREAL(Sheet1!N204)</f>
        <v>0</v>
      </c>
      <c r="M202">
        <f>IMREAL(Sheet1!O204)</f>
        <v>0</v>
      </c>
      <c r="N202">
        <f>IMREAL(Sheet1!P204)</f>
        <v>0</v>
      </c>
      <c r="O202">
        <f>IMREAL(Sheet1!Q204)</f>
        <v>0</v>
      </c>
      <c r="P202">
        <f>IMREAL(Sheet1!R204)</f>
        <v>0</v>
      </c>
      <c r="Q202">
        <f>IMREAL(Sheet1!S204)</f>
        <v>0</v>
      </c>
      <c r="R202">
        <f>IMREAL(Sheet1!T204)</f>
        <v>0</v>
      </c>
      <c r="S202">
        <f>IMREAL(Sheet1!U204)</f>
        <v>0</v>
      </c>
      <c r="T202">
        <f>IMREAL(Sheet1!V204)</f>
        <v>0</v>
      </c>
      <c r="U202">
        <f>IMREAL(Sheet1!W204)</f>
        <v>0</v>
      </c>
      <c r="V202">
        <f>IMREAL(Sheet1!X204)</f>
        <v>0</v>
      </c>
      <c r="W202">
        <f>IMREAL(Sheet1!Y204)</f>
        <v>0</v>
      </c>
      <c r="X202">
        <f>IMREAL(Sheet1!Z204)</f>
        <v>0</v>
      </c>
      <c r="Y202">
        <f>IMREAL(Sheet1!AA204)</f>
        <v>0</v>
      </c>
      <c r="Z202">
        <f>IMREAL(Sheet1!AB204)</f>
        <v>0</v>
      </c>
      <c r="AA202">
        <f>IMREAL(Sheet1!AC204)</f>
        <v>0</v>
      </c>
      <c r="AB202">
        <f>IMREAL(Sheet1!AD204)</f>
        <v>0</v>
      </c>
      <c r="AC202">
        <f>IMREAL(Sheet1!AE204)</f>
        <v>0</v>
      </c>
      <c r="AD202">
        <f>IMREAL(Sheet1!AF204)</f>
        <v>0</v>
      </c>
      <c r="AE202">
        <f>IMREAL(Sheet1!AG204)</f>
        <v>0</v>
      </c>
      <c r="AF202">
        <f>IMREAL(Sheet1!AH204)</f>
        <v>0</v>
      </c>
      <c r="AG202">
        <f>IMREAL(Sheet1!AI204)</f>
        <v>0</v>
      </c>
      <c r="AH202">
        <f>IMREAL(Sheet1!AJ204)</f>
        <v>0</v>
      </c>
      <c r="AI202">
        <f>IMREAL(Sheet1!AK204)</f>
        <v>0</v>
      </c>
      <c r="AJ202">
        <f>IMREAL(Sheet1!AL204)</f>
        <v>0</v>
      </c>
      <c r="AK202">
        <f>IMREAL(Sheet1!AM204)</f>
        <v>0</v>
      </c>
      <c r="AL202">
        <f>IMREAL(Sheet1!AN204)</f>
        <v>0</v>
      </c>
      <c r="AM202">
        <f>IMREAL(Sheet1!AO204)</f>
        <v>0</v>
      </c>
      <c r="AN202">
        <f>IMREAL(Sheet1!AP204)</f>
        <v>0</v>
      </c>
      <c r="AO202">
        <f>IMREAL(Sheet1!AQ204)</f>
        <v>0</v>
      </c>
      <c r="AP202">
        <f>IMREAL(Sheet1!AR204)</f>
        <v>0</v>
      </c>
      <c r="AQ202">
        <f>IMREAL(Sheet1!AS204)</f>
        <v>0</v>
      </c>
      <c r="AR202">
        <f>IMREAL(Sheet1!AT204)</f>
        <v>0</v>
      </c>
      <c r="AS202">
        <f>IMREAL(Sheet1!AU204)</f>
        <v>0</v>
      </c>
      <c r="AT202">
        <f>IMREAL(Sheet1!AV204)</f>
        <v>0</v>
      </c>
      <c r="AU202">
        <f>IMREAL(Sheet1!AW204)</f>
        <v>0</v>
      </c>
      <c r="AV202">
        <f>IMREAL(Sheet1!AX204)</f>
        <v>0</v>
      </c>
      <c r="AW202">
        <f>IMREAL(Sheet1!AY204)</f>
        <v>0</v>
      </c>
      <c r="AX202">
        <f>IMREAL(Sheet1!AZ204)</f>
        <v>0</v>
      </c>
      <c r="AY202">
        <f>IMREAL(Sheet1!BA204)</f>
        <v>0</v>
      </c>
      <c r="AZ202">
        <f>IMREAL(Sheet1!BB204)</f>
        <v>0</v>
      </c>
      <c r="BA202">
        <f>IMREAL(Sheet1!BC204)</f>
        <v>0</v>
      </c>
      <c r="BB202">
        <f>IMREAL(Sheet1!BD204)</f>
        <v>0</v>
      </c>
      <c r="BC202">
        <f>IMREAL(Sheet1!BE204)</f>
        <v>0</v>
      </c>
      <c r="BD202">
        <f>IMREAL(Sheet1!BF204)</f>
        <v>0</v>
      </c>
      <c r="BE202">
        <f>IMREAL(Sheet1!BG204)</f>
        <v>0</v>
      </c>
      <c r="BF202">
        <f>IMREAL(Sheet1!BH204)</f>
        <v>0</v>
      </c>
      <c r="BG202">
        <f>IMREAL(Sheet1!BI204)</f>
        <v>0</v>
      </c>
      <c r="BH202">
        <f>IMREAL(Sheet1!BJ204)</f>
        <v>0</v>
      </c>
      <c r="BI202">
        <f>IMREAL(Sheet1!BK204)</f>
        <v>0</v>
      </c>
      <c r="BJ202">
        <f>IMREAL(Sheet1!BL204)</f>
        <v>0</v>
      </c>
      <c r="BK202">
        <f>IMREAL(Sheet1!BM204)</f>
        <v>0</v>
      </c>
      <c r="BL202">
        <f>IMREAL(Sheet1!BN204)</f>
        <v>0</v>
      </c>
      <c r="BM202">
        <f>IMREAL(Sheet1!BO204)</f>
        <v>0</v>
      </c>
      <c r="BN202">
        <f>IMREAL(Sheet1!BP204)</f>
        <v>0</v>
      </c>
      <c r="BO202">
        <f>IMREAL(Sheet1!BQ204)</f>
        <v>0</v>
      </c>
      <c r="BP202">
        <f>IMREAL(Sheet1!BR204)</f>
        <v>0</v>
      </c>
      <c r="BQ202">
        <f>IMREAL(Sheet1!BS204)</f>
        <v>0</v>
      </c>
      <c r="BR202">
        <f>IMREAL(Sheet1!BT204)</f>
        <v>0</v>
      </c>
      <c r="BS202">
        <f>IMREAL(Sheet1!BU204)</f>
        <v>0</v>
      </c>
      <c r="BT202">
        <f>IMREAL(Sheet1!BV204)</f>
        <v>0</v>
      </c>
      <c r="BU202">
        <f>IMREAL(Sheet1!BW204)</f>
        <v>0</v>
      </c>
      <c r="BV202">
        <f>IMREAL(Sheet1!BX204)</f>
        <v>0</v>
      </c>
      <c r="BW202">
        <f>IMREAL(Sheet1!BY204)</f>
        <v>0</v>
      </c>
      <c r="BX202">
        <f>IMREAL(Sheet1!BZ204)</f>
        <v>0</v>
      </c>
      <c r="BY202">
        <f>IMREAL(Sheet1!CA204)</f>
        <v>0</v>
      </c>
      <c r="BZ202">
        <f>IMREAL(Sheet1!CB204)</f>
        <v>0</v>
      </c>
      <c r="CA202">
        <f>IMREAL(Sheet1!CC204)</f>
        <v>0</v>
      </c>
      <c r="CB202">
        <f>IMREAL(Sheet1!CD204)</f>
        <v>0</v>
      </c>
      <c r="CC202">
        <f>IMREAL(Sheet1!CE204)</f>
        <v>0</v>
      </c>
      <c r="CD202">
        <f>IMREAL(Sheet1!CF204)</f>
        <v>0</v>
      </c>
      <c r="CE202">
        <f>IMREAL(Sheet1!CG204)</f>
        <v>0</v>
      </c>
      <c r="CF202">
        <f>IMREAL(Sheet1!CH204)</f>
        <v>0</v>
      </c>
      <c r="CG202">
        <f>IMREAL(Sheet1!CI204)</f>
        <v>0</v>
      </c>
      <c r="CH202">
        <f>IMREAL(Sheet1!CJ204)</f>
        <v>0</v>
      </c>
      <c r="CI202">
        <f>IMREAL(Sheet1!CK204)</f>
        <v>0</v>
      </c>
      <c r="CJ202">
        <f>IMREAL(Sheet1!CL204)</f>
        <v>0</v>
      </c>
      <c r="CK202">
        <f>IMREAL(Sheet1!CM204)</f>
        <v>0</v>
      </c>
      <c r="CL202">
        <f>IMREAL(Sheet1!CN204)</f>
        <v>0</v>
      </c>
      <c r="CM202">
        <f>IMREAL(Sheet1!CO204)</f>
        <v>0</v>
      </c>
      <c r="CN202">
        <f>IMREAL(Sheet1!CP204)</f>
        <v>0</v>
      </c>
      <c r="CO202">
        <f>IMREAL(Sheet1!CQ204)</f>
        <v>0</v>
      </c>
      <c r="CP202">
        <f>IMREAL(Sheet1!CR204)</f>
        <v>0</v>
      </c>
      <c r="CQ202">
        <f>IMREAL(Sheet1!CS204)</f>
        <v>0</v>
      </c>
      <c r="CR202">
        <f>IMREAL(Sheet1!CT204)</f>
        <v>0</v>
      </c>
      <c r="CS202">
        <f>IMREAL(Sheet1!CU204)</f>
        <v>0</v>
      </c>
      <c r="CT202">
        <f>IMREAL(Sheet1!CV204)</f>
        <v>0</v>
      </c>
      <c r="CU202">
        <f>IMREAL(Sheet1!CW204)</f>
        <v>0</v>
      </c>
      <c r="CV202">
        <f>IMREAL(Sheet1!CX204)</f>
        <v>0</v>
      </c>
      <c r="CW202">
        <f>IMREAL(Sheet1!CY204)</f>
        <v>0</v>
      </c>
      <c r="CX202">
        <f>IMREAL(Sheet1!CZ204)</f>
        <v>0</v>
      </c>
      <c r="CY202">
        <f>IMREAL(Sheet1!DA204)</f>
        <v>0</v>
      </c>
      <c r="CZ202">
        <f>IMREAL(Sheet1!DB204)</f>
        <v>0</v>
      </c>
      <c r="DA202">
        <f>IMREAL(Sheet1!DC204)</f>
        <v>0</v>
      </c>
      <c r="DB202">
        <f>IMREAL(Sheet1!DD204)</f>
        <v>0</v>
      </c>
      <c r="DC202">
        <f>IMREAL(Sheet1!DE204)</f>
        <v>0</v>
      </c>
      <c r="DD202">
        <f>IMREAL(Sheet1!DF204)</f>
        <v>0</v>
      </c>
      <c r="DE202">
        <f>IMREAL(Sheet1!DG204)</f>
        <v>0</v>
      </c>
      <c r="DF202">
        <f>IMREAL(Sheet1!DH204)</f>
        <v>0</v>
      </c>
      <c r="DG202">
        <f>IMREAL(Sheet1!DI204)</f>
        <v>0</v>
      </c>
      <c r="DH202">
        <f>IMREAL(Sheet1!DJ204)</f>
        <v>0</v>
      </c>
      <c r="DI202">
        <f>IMREAL(Sheet1!DK204)</f>
        <v>0</v>
      </c>
      <c r="DJ202">
        <f>IMREAL(Sheet1!DL204)</f>
        <v>0</v>
      </c>
      <c r="DK202">
        <f>IMREAL(Sheet1!DM204)</f>
        <v>0</v>
      </c>
      <c r="DL202">
        <f>IMREAL(Sheet1!DN204)</f>
        <v>0</v>
      </c>
      <c r="DM202">
        <f>IMREAL(Sheet1!DO204)</f>
        <v>0</v>
      </c>
      <c r="DN202">
        <f>IMREAL(Sheet1!DP204)</f>
        <v>0</v>
      </c>
      <c r="DO202">
        <f>IMREAL(Sheet1!DQ204)</f>
        <v>0</v>
      </c>
      <c r="DP202">
        <f>IMREAL(Sheet1!DR204)</f>
        <v>0</v>
      </c>
      <c r="DQ202">
        <f>IMREAL(Sheet1!DS204)</f>
        <v>0</v>
      </c>
      <c r="DR202">
        <f>IMREAL(Sheet1!DT204)</f>
        <v>0</v>
      </c>
      <c r="DS202">
        <f>IMREAL(Sheet1!DU204)</f>
        <v>0</v>
      </c>
      <c r="DT202">
        <f>IMREAL(Sheet1!DV204)</f>
        <v>0</v>
      </c>
      <c r="DU202">
        <f>IMREAL(Sheet1!DW204)</f>
        <v>0</v>
      </c>
      <c r="DV202">
        <f>IMREAL(Sheet1!DX204)</f>
        <v>0</v>
      </c>
      <c r="DW202">
        <f>IMREAL(Sheet1!DY204)</f>
        <v>0</v>
      </c>
      <c r="DX202">
        <f>IMREAL(Sheet1!DZ204)</f>
        <v>0</v>
      </c>
      <c r="DY202">
        <f>IMREAL(Sheet1!EA204)</f>
        <v>0</v>
      </c>
      <c r="DZ202">
        <f>IMREAL(Sheet1!EB204)</f>
        <v>0</v>
      </c>
      <c r="EA202">
        <f>IMREAL(Sheet1!EC204)</f>
        <v>0</v>
      </c>
      <c r="EB202">
        <f>IMREAL(Sheet1!ED204)</f>
        <v>0</v>
      </c>
      <c r="EC202">
        <f>IMREAL(Sheet1!EE204)</f>
        <v>0</v>
      </c>
      <c r="ED202">
        <f>IMREAL(Sheet1!EF204)</f>
        <v>0</v>
      </c>
      <c r="EE202">
        <f>IMREAL(Sheet1!EG204)</f>
        <v>0</v>
      </c>
      <c r="EF202">
        <f>IMREAL(Sheet1!EH204)</f>
        <v>0</v>
      </c>
      <c r="EG202">
        <f>IMREAL(Sheet1!EI204)</f>
        <v>0</v>
      </c>
      <c r="EH202">
        <f>IMREAL(Sheet1!EJ204)</f>
        <v>0</v>
      </c>
      <c r="EI202">
        <f>IMREAL(Sheet1!EK204)</f>
        <v>0</v>
      </c>
      <c r="EJ202">
        <f>IMREAL(Sheet1!EL204)</f>
        <v>0</v>
      </c>
      <c r="EK202">
        <f>IMREAL(Sheet1!EM204)</f>
        <v>0</v>
      </c>
      <c r="EL202">
        <f>IMREAL(Sheet1!EN204)</f>
        <v>0</v>
      </c>
      <c r="EM202">
        <f>IMREAL(Sheet1!EO204)</f>
        <v>0</v>
      </c>
      <c r="EN202">
        <f>IMREAL(Sheet1!EP204)</f>
        <v>0</v>
      </c>
      <c r="EO202">
        <f>IMREAL(Sheet1!EQ204)</f>
        <v>0</v>
      </c>
      <c r="EP202">
        <f>IMREAL(Sheet1!ER204)</f>
        <v>0</v>
      </c>
      <c r="EQ202">
        <f>IMREAL(Sheet1!ES204)</f>
        <v>0</v>
      </c>
      <c r="ER202">
        <f>IMREAL(Sheet1!ET204)</f>
        <v>0</v>
      </c>
      <c r="ES202">
        <f>IMREAL(Sheet1!EU204)</f>
        <v>0</v>
      </c>
      <c r="ET202">
        <f>IMREAL(Sheet1!EV204)</f>
        <v>0</v>
      </c>
      <c r="EU202">
        <f>IMREAL(Sheet1!EW204)</f>
        <v>0</v>
      </c>
      <c r="EV202">
        <f>IMREAL(Sheet1!EX204)</f>
        <v>0</v>
      </c>
      <c r="EW202">
        <f>IMREAL(Sheet1!EY204)</f>
        <v>0</v>
      </c>
      <c r="EX202">
        <f>IMREAL(Sheet1!EZ204)</f>
        <v>0</v>
      </c>
      <c r="EY202">
        <f>IMREAL(Sheet1!FA204)</f>
        <v>0</v>
      </c>
      <c r="EZ202">
        <f>IMREAL(Sheet1!FB204)</f>
        <v>0</v>
      </c>
      <c r="FA202">
        <f>IMREAL(Sheet1!FC204)</f>
        <v>0</v>
      </c>
      <c r="FB202">
        <f>IMREAL(Sheet1!FD204)</f>
        <v>0</v>
      </c>
      <c r="FC202">
        <f>IMREAL(Sheet1!FE204)</f>
        <v>0</v>
      </c>
      <c r="FD202">
        <f>IMREAL(Sheet1!FF204)</f>
        <v>0</v>
      </c>
      <c r="FE202">
        <f>IMREAL(Sheet1!FG204)</f>
        <v>0</v>
      </c>
      <c r="FF202">
        <f>IMREAL(Sheet1!FH204)</f>
        <v>0</v>
      </c>
      <c r="FG202">
        <f>IMREAL(Sheet1!FI204)</f>
        <v>0</v>
      </c>
      <c r="FH202">
        <f>IMREAL(Sheet1!FJ204)</f>
        <v>0</v>
      </c>
      <c r="FI202">
        <f>IMREAL(Sheet1!FK204)</f>
        <v>0</v>
      </c>
      <c r="FJ202">
        <f>IMREAL(Sheet1!FL204)</f>
        <v>0</v>
      </c>
      <c r="FK202">
        <f>IMREAL(Sheet1!FM204)</f>
        <v>0</v>
      </c>
      <c r="FL202">
        <f>IMREAL(Sheet1!FN204)</f>
        <v>0</v>
      </c>
      <c r="FM202">
        <f>IMREAL(Sheet1!FO204)</f>
        <v>0</v>
      </c>
      <c r="FN202">
        <f>IMREAL(Sheet1!FP204)</f>
        <v>0</v>
      </c>
      <c r="FO202">
        <f>IMREAL(Sheet1!FQ204)</f>
        <v>0</v>
      </c>
      <c r="FP202">
        <f>IMREAL(Sheet1!FR204)</f>
        <v>0</v>
      </c>
      <c r="FQ202">
        <f>IMREAL(Sheet1!FS204)</f>
        <v>0</v>
      </c>
      <c r="FR202">
        <f>IMREAL(Sheet1!FT204)</f>
        <v>0</v>
      </c>
      <c r="FS202">
        <f>IMREAL(Sheet1!FU204)</f>
        <v>0</v>
      </c>
      <c r="FT202">
        <f>IMREAL(Sheet1!FV204)</f>
        <v>0</v>
      </c>
      <c r="FU202">
        <f>IMREAL(Sheet1!FW204)</f>
        <v>0</v>
      </c>
      <c r="FV202">
        <f>IMREAL(Sheet1!FX204)</f>
        <v>0</v>
      </c>
      <c r="FW202">
        <f>IMREAL(Sheet1!FY204)</f>
        <v>0</v>
      </c>
      <c r="FX202">
        <f>IMREAL(Sheet1!FZ204)</f>
        <v>0</v>
      </c>
      <c r="FY202">
        <f>IMREAL(Sheet1!GA204)</f>
        <v>0</v>
      </c>
      <c r="FZ202">
        <f>IMREAL(Sheet1!GB204)</f>
        <v>0</v>
      </c>
      <c r="GA202">
        <f>IMREAL(Sheet1!GC204)</f>
        <v>0</v>
      </c>
      <c r="GB202">
        <f>IMREAL(Sheet1!GD204)</f>
        <v>0</v>
      </c>
      <c r="GC202">
        <f>IMREAL(Sheet1!GE204)</f>
        <v>0</v>
      </c>
      <c r="GD202">
        <f>IMREAL(Sheet1!GF204)</f>
        <v>0</v>
      </c>
      <c r="GE202">
        <f>IMREAL(Sheet1!GG204)</f>
        <v>0</v>
      </c>
      <c r="GF202">
        <f>IMREAL(Sheet1!GH204)</f>
        <v>0</v>
      </c>
      <c r="GG202">
        <f>IMREAL(Sheet1!GI204)</f>
        <v>0</v>
      </c>
      <c r="GH202">
        <f>IMREAL(Sheet1!GJ204)</f>
        <v>0</v>
      </c>
      <c r="GI202">
        <f>IMREAL(Sheet1!GK204)</f>
        <v>0</v>
      </c>
      <c r="GJ202">
        <f>IMREAL(Sheet1!GL204)</f>
        <v>0</v>
      </c>
      <c r="GK202">
        <f>IMREAL(Sheet1!GM204)</f>
        <v>0</v>
      </c>
      <c r="GL202">
        <f>IMREAL(Sheet1!GN204)</f>
        <v>0</v>
      </c>
      <c r="GM202">
        <f>IMREAL(Sheet1!GO204)</f>
        <v>0</v>
      </c>
      <c r="GN202">
        <f>IMREAL(Sheet1!GP204)</f>
        <v>0</v>
      </c>
      <c r="GO202">
        <f>IMREAL(Sheet1!GQ204)</f>
        <v>0</v>
      </c>
      <c r="GP202">
        <f>IMREAL(Sheet1!GR204)</f>
        <v>0</v>
      </c>
      <c r="GQ202">
        <f>IMREAL(Sheet1!GS204)</f>
        <v>0</v>
      </c>
      <c r="GR202">
        <f>IMREAL(Sheet1!GT204)</f>
        <v>-168.54</v>
      </c>
      <c r="GS202">
        <f>IMREAL(Sheet1!GU204)</f>
        <v>0</v>
      </c>
      <c r="GT202">
        <f>IMREAL(Sheet1!GV204)</f>
        <v>171.68</v>
      </c>
      <c r="GU202">
        <f>IMREAL(Sheet1!GW204)</f>
        <v>-3.14</v>
      </c>
      <c r="GV202">
        <f>IMREAL(Sheet1!GX204)</f>
        <v>0</v>
      </c>
      <c r="GW202">
        <f>IMREAL(Sheet1!GY204)</f>
        <v>0</v>
      </c>
      <c r="GX202">
        <f>IMREAL(Sheet1!GZ204)</f>
        <v>0</v>
      </c>
      <c r="GY202">
        <f>IMREAL(Sheet1!HA204)</f>
        <v>0</v>
      </c>
      <c r="GZ202">
        <f>IMREAL(Sheet1!HB204)</f>
        <v>0</v>
      </c>
      <c r="HA202">
        <f>IMREAL(Sheet1!HC204)</f>
        <v>0</v>
      </c>
      <c r="HB202">
        <f>IMREAL(Sheet1!HD204)</f>
        <v>0</v>
      </c>
      <c r="HC202">
        <f>IMREAL(Sheet1!HE204)</f>
        <v>0</v>
      </c>
      <c r="HD202">
        <f>IMREAL(Sheet1!HF204)</f>
        <v>0</v>
      </c>
      <c r="HE202">
        <f>IMREAL(Sheet1!HG204)</f>
        <v>0</v>
      </c>
      <c r="HF202">
        <f>IMREAL(Sheet1!HH204)</f>
        <v>0</v>
      </c>
      <c r="HG202">
        <f>IMREAL(Sheet1!HI204)</f>
        <v>0</v>
      </c>
      <c r="HH202">
        <f>IMREAL(Sheet1!HJ204)</f>
        <v>0</v>
      </c>
      <c r="HI202">
        <f>IMREAL(Sheet1!HK204)</f>
        <v>0</v>
      </c>
      <c r="HJ202">
        <f>IMREAL(Sheet1!HL204)</f>
        <v>0</v>
      </c>
      <c r="HK202">
        <f>IMREAL(Sheet1!HM204)</f>
        <v>0</v>
      </c>
      <c r="HL202">
        <f>IMREAL(Sheet1!HN204)</f>
        <v>0</v>
      </c>
      <c r="HM202">
        <f>IMREAL(Sheet1!HO204)</f>
        <v>0</v>
      </c>
      <c r="HN202">
        <f>IMREAL(Sheet1!HP204)</f>
        <v>0</v>
      </c>
      <c r="HO202">
        <f>IMREAL(Sheet1!HQ204)</f>
        <v>0</v>
      </c>
      <c r="HP202">
        <f>IMREAL(Sheet1!HR204)</f>
        <v>0</v>
      </c>
      <c r="HQ202">
        <f>IMREAL(Sheet1!HS204)</f>
        <v>0</v>
      </c>
      <c r="HR202">
        <f>IMREAL(Sheet1!HT204)</f>
        <v>0</v>
      </c>
      <c r="HS202">
        <f>IMREAL(Sheet1!HU204)</f>
        <v>0</v>
      </c>
      <c r="HT202">
        <f>IMREAL(Sheet1!HV204)</f>
        <v>0</v>
      </c>
      <c r="HU202">
        <f>IMREAL(Sheet1!HW204)</f>
        <v>0</v>
      </c>
      <c r="HV202">
        <f>IMREAL(Sheet1!HX204)</f>
        <v>0</v>
      </c>
      <c r="HW202">
        <f>IMREAL(Sheet1!HY204)</f>
        <v>0</v>
      </c>
      <c r="HX202">
        <f>IMREAL(Sheet1!HZ204)</f>
        <v>0</v>
      </c>
      <c r="HY202">
        <f>IMREAL(Sheet1!IA204)</f>
        <v>0</v>
      </c>
      <c r="HZ202">
        <f>IMREAL(Sheet1!IB204)</f>
        <v>0</v>
      </c>
      <c r="IA202">
        <f>IMREAL(Sheet1!IC204)</f>
        <v>0</v>
      </c>
      <c r="IB202">
        <f>IMREAL(Sheet1!ID204)</f>
        <v>0</v>
      </c>
      <c r="IC202">
        <f>IMREAL(Sheet1!IE204)</f>
        <v>0</v>
      </c>
      <c r="ID202">
        <f>IMREAL(Sheet1!IF204)</f>
        <v>0</v>
      </c>
      <c r="IE202">
        <f>IMREAL(Sheet1!IG204)</f>
        <v>0</v>
      </c>
      <c r="IF202">
        <f>IMREAL(Sheet1!IH204)</f>
        <v>0</v>
      </c>
      <c r="IG202">
        <f>IMREAL(Sheet1!II204)</f>
        <v>0</v>
      </c>
      <c r="IH202">
        <f>IMREAL(Sheet1!IJ204)</f>
        <v>0</v>
      </c>
      <c r="II202">
        <f>IMREAL(Sheet1!IK204)</f>
        <v>0</v>
      </c>
      <c r="IJ202">
        <f>IMREAL(Sheet1!IL204)</f>
        <v>0</v>
      </c>
      <c r="IK202">
        <f>IMREAL(Sheet1!IM204)</f>
        <v>0</v>
      </c>
      <c r="IL202">
        <f>IMREAL(Sheet1!IN204)</f>
        <v>0</v>
      </c>
      <c r="IM202">
        <f>IMREAL(Sheet1!IO204)</f>
        <v>0</v>
      </c>
      <c r="IN202">
        <f>IMREAL(Sheet1!IP204)</f>
        <v>0</v>
      </c>
      <c r="IO202">
        <f>IMREAL(Sheet1!IQ204)</f>
        <v>0</v>
      </c>
      <c r="IP202">
        <f>IMREAL(Sheet1!IR204)</f>
        <v>0</v>
      </c>
      <c r="IQ202">
        <f>IMREAL(Sheet1!IS204)</f>
        <v>0</v>
      </c>
      <c r="IR202">
        <f>IMREAL(Sheet1!IT204)</f>
        <v>0</v>
      </c>
      <c r="IS202">
        <f>IMREAL(Sheet1!IU204)</f>
        <v>0</v>
      </c>
      <c r="IT202">
        <f>IMREAL(Sheet1!IV204)</f>
        <v>0</v>
      </c>
      <c r="IU202">
        <f>IMREAL(Sheet1!IW204)</f>
        <v>0</v>
      </c>
      <c r="IV202">
        <f>IMREAL(Sheet1!IX204)</f>
        <v>0</v>
      </c>
      <c r="IW202">
        <f>IMREAL(Sheet1!IY204)</f>
        <v>0</v>
      </c>
      <c r="IX202">
        <f>IMREAL(Sheet1!IZ204)</f>
        <v>0</v>
      </c>
      <c r="IY202">
        <f>IMREAL(Sheet1!JA204)</f>
        <v>0</v>
      </c>
      <c r="IZ202">
        <f>IMREAL(Sheet1!JB204)</f>
        <v>0</v>
      </c>
      <c r="JA202">
        <f>IMREAL(Sheet1!JC204)</f>
        <v>0</v>
      </c>
      <c r="JB202">
        <f>IMREAL(Sheet1!JD204)</f>
        <v>0</v>
      </c>
      <c r="JC202">
        <f>IMREAL(Sheet1!JE204)</f>
        <v>0</v>
      </c>
      <c r="JD202">
        <f>IMREAL(Sheet1!JF204)</f>
        <v>0</v>
      </c>
      <c r="JE202">
        <f>IMREAL(Sheet1!JG204)</f>
        <v>0</v>
      </c>
      <c r="JF202">
        <f>IMREAL(Sheet1!JH204)</f>
        <v>0</v>
      </c>
      <c r="JG202">
        <f>IMREAL(Sheet1!JI204)</f>
        <v>0</v>
      </c>
      <c r="JH202">
        <f>IMREAL(Sheet1!JJ204)</f>
        <v>0</v>
      </c>
      <c r="JI202">
        <f>IMREAL(Sheet1!JK204)</f>
        <v>0</v>
      </c>
      <c r="JJ202">
        <f>IMREAL(Sheet1!JL204)</f>
        <v>0</v>
      </c>
      <c r="JK202">
        <f>IMREAL(Sheet1!JM204)</f>
        <v>0</v>
      </c>
      <c r="JL202">
        <f>IMREAL(Sheet1!JN204)</f>
        <v>0</v>
      </c>
      <c r="JM202">
        <f>IMREAL(Sheet1!JO204)</f>
        <v>0</v>
      </c>
      <c r="JN202">
        <f>IMREAL(Sheet1!JP204)</f>
        <v>0</v>
      </c>
      <c r="JO202">
        <f>IMREAL(Sheet1!JQ204)</f>
        <v>0</v>
      </c>
      <c r="JP202">
        <f>IMREAL(Sheet1!JR204)</f>
        <v>0</v>
      </c>
      <c r="JQ202">
        <f>IMREAL(Sheet1!JS204)</f>
        <v>0</v>
      </c>
      <c r="JR202">
        <f>IMREAL(Sheet1!JT204)</f>
        <v>0</v>
      </c>
      <c r="JS202">
        <f>IMREAL(Sheet1!JU204)</f>
        <v>0</v>
      </c>
      <c r="JT202">
        <f>IMREAL(Sheet1!JV204)</f>
        <v>0</v>
      </c>
      <c r="JU202">
        <f>IMREAL(Sheet1!JW204)</f>
        <v>0</v>
      </c>
      <c r="JV202">
        <f>IMREAL(Sheet1!JX204)</f>
        <v>0</v>
      </c>
      <c r="JW202">
        <f>IMREAL(Sheet1!JY204)</f>
        <v>0</v>
      </c>
      <c r="JX202">
        <f>IMREAL(Sheet1!JZ204)</f>
        <v>0</v>
      </c>
      <c r="JY202">
        <f>IMREAL(Sheet1!KA204)</f>
        <v>0</v>
      </c>
      <c r="JZ202">
        <f>IMREAL(Sheet1!KB204)</f>
        <v>0</v>
      </c>
      <c r="KA202">
        <f>IMREAL(Sheet1!KC204)</f>
        <v>0</v>
      </c>
      <c r="KB202">
        <f>IMREAL(Sheet1!KD204)</f>
        <v>0</v>
      </c>
      <c r="KC202">
        <f>IMREAL(Sheet1!KE204)</f>
        <v>0</v>
      </c>
      <c r="KD202">
        <f>IMREAL(Sheet1!KF204)</f>
        <v>0</v>
      </c>
      <c r="KE202">
        <f>IMREAL(Sheet1!KG204)</f>
        <v>0</v>
      </c>
      <c r="KF202">
        <f>IMREAL(Sheet1!KH204)</f>
        <v>0</v>
      </c>
      <c r="KG202">
        <f>IMREAL(Sheet1!KI204)</f>
        <v>0</v>
      </c>
      <c r="KH202">
        <f>IMREAL(Sheet1!KJ204)</f>
        <v>0</v>
      </c>
      <c r="KI202">
        <f>IMREAL(Sheet1!KK204)</f>
        <v>0</v>
      </c>
      <c r="KJ202">
        <f>IMREAL(Sheet1!KL204)</f>
        <v>0</v>
      </c>
      <c r="KK202">
        <f>IMREAL(Sheet1!KM204)</f>
        <v>0</v>
      </c>
      <c r="KL202">
        <f>IMREAL(Sheet1!KN204)</f>
        <v>0</v>
      </c>
      <c r="KM202">
        <f>IMREAL(Sheet1!KO204)</f>
        <v>0</v>
      </c>
      <c r="KN202">
        <f>IMREAL(Sheet1!KP204)</f>
        <v>0</v>
      </c>
    </row>
    <row r="203" spans="1:300" x14ac:dyDescent="0.25">
      <c r="A203">
        <f>IMREAL(Sheet1!C205)</f>
        <v>0</v>
      </c>
      <c r="B203">
        <f>IMREAL(Sheet1!D205)</f>
        <v>0</v>
      </c>
      <c r="C203">
        <f>IMREAL(Sheet1!E205)</f>
        <v>0</v>
      </c>
      <c r="D203">
        <f>IMREAL(Sheet1!F205)</f>
        <v>0</v>
      </c>
      <c r="E203">
        <f>IMREAL(Sheet1!G205)</f>
        <v>0</v>
      </c>
      <c r="F203">
        <f>IMREAL(Sheet1!H205)</f>
        <v>0</v>
      </c>
      <c r="G203">
        <f>IMREAL(Sheet1!I205)</f>
        <v>0</v>
      </c>
      <c r="H203">
        <f>IMREAL(Sheet1!J205)</f>
        <v>0</v>
      </c>
      <c r="I203">
        <f>IMREAL(Sheet1!K205)</f>
        <v>0</v>
      </c>
      <c r="J203">
        <f>IMREAL(Sheet1!L205)</f>
        <v>0</v>
      </c>
      <c r="K203">
        <f>IMREAL(Sheet1!M205)</f>
        <v>0</v>
      </c>
      <c r="L203">
        <f>IMREAL(Sheet1!N205)</f>
        <v>0</v>
      </c>
      <c r="M203">
        <f>IMREAL(Sheet1!O205)</f>
        <v>0</v>
      </c>
      <c r="N203">
        <f>IMREAL(Sheet1!P205)</f>
        <v>0</v>
      </c>
      <c r="O203">
        <f>IMREAL(Sheet1!Q205)</f>
        <v>0</v>
      </c>
      <c r="P203">
        <f>IMREAL(Sheet1!R205)</f>
        <v>0</v>
      </c>
      <c r="Q203">
        <f>IMREAL(Sheet1!S205)</f>
        <v>0</v>
      </c>
      <c r="R203">
        <f>IMREAL(Sheet1!T205)</f>
        <v>0</v>
      </c>
      <c r="S203">
        <f>IMREAL(Sheet1!U205)</f>
        <v>0</v>
      </c>
      <c r="T203">
        <f>IMREAL(Sheet1!V205)</f>
        <v>0</v>
      </c>
      <c r="U203">
        <f>IMREAL(Sheet1!W205)</f>
        <v>0</v>
      </c>
      <c r="V203">
        <f>IMREAL(Sheet1!X205)</f>
        <v>0</v>
      </c>
      <c r="W203">
        <f>IMREAL(Sheet1!Y205)</f>
        <v>0</v>
      </c>
      <c r="X203">
        <f>IMREAL(Sheet1!Z205)</f>
        <v>0</v>
      </c>
      <c r="Y203">
        <f>IMREAL(Sheet1!AA205)</f>
        <v>0</v>
      </c>
      <c r="Z203">
        <f>IMREAL(Sheet1!AB205)</f>
        <v>0</v>
      </c>
      <c r="AA203">
        <f>IMREAL(Sheet1!AC205)</f>
        <v>0</v>
      </c>
      <c r="AB203">
        <f>IMREAL(Sheet1!AD205)</f>
        <v>0</v>
      </c>
      <c r="AC203">
        <f>IMREAL(Sheet1!AE205)</f>
        <v>0</v>
      </c>
      <c r="AD203">
        <f>IMREAL(Sheet1!AF205)</f>
        <v>0</v>
      </c>
      <c r="AE203">
        <f>IMREAL(Sheet1!AG205)</f>
        <v>0</v>
      </c>
      <c r="AF203">
        <f>IMREAL(Sheet1!AH205)</f>
        <v>0</v>
      </c>
      <c r="AG203">
        <f>IMREAL(Sheet1!AI205)</f>
        <v>0</v>
      </c>
      <c r="AH203">
        <f>IMREAL(Sheet1!AJ205)</f>
        <v>0</v>
      </c>
      <c r="AI203">
        <f>IMREAL(Sheet1!AK205)</f>
        <v>0</v>
      </c>
      <c r="AJ203">
        <f>IMREAL(Sheet1!AL205)</f>
        <v>0</v>
      </c>
      <c r="AK203">
        <f>IMREAL(Sheet1!AM205)</f>
        <v>0</v>
      </c>
      <c r="AL203">
        <f>IMREAL(Sheet1!AN205)</f>
        <v>0</v>
      </c>
      <c r="AM203">
        <f>IMREAL(Sheet1!AO205)</f>
        <v>0</v>
      </c>
      <c r="AN203">
        <f>IMREAL(Sheet1!AP205)</f>
        <v>0</v>
      </c>
      <c r="AO203">
        <f>IMREAL(Sheet1!AQ205)</f>
        <v>0</v>
      </c>
      <c r="AP203">
        <f>IMREAL(Sheet1!AR205)</f>
        <v>0</v>
      </c>
      <c r="AQ203">
        <f>IMREAL(Sheet1!AS205)</f>
        <v>0</v>
      </c>
      <c r="AR203">
        <f>IMREAL(Sheet1!AT205)</f>
        <v>0</v>
      </c>
      <c r="AS203">
        <f>IMREAL(Sheet1!AU205)</f>
        <v>0</v>
      </c>
      <c r="AT203">
        <f>IMREAL(Sheet1!AV205)</f>
        <v>0</v>
      </c>
      <c r="AU203">
        <f>IMREAL(Sheet1!AW205)</f>
        <v>0</v>
      </c>
      <c r="AV203">
        <f>IMREAL(Sheet1!AX205)</f>
        <v>0</v>
      </c>
      <c r="AW203">
        <f>IMREAL(Sheet1!AY205)</f>
        <v>0</v>
      </c>
      <c r="AX203">
        <f>IMREAL(Sheet1!AZ205)</f>
        <v>0</v>
      </c>
      <c r="AY203">
        <f>IMREAL(Sheet1!BA205)</f>
        <v>0</v>
      </c>
      <c r="AZ203">
        <f>IMREAL(Sheet1!BB205)</f>
        <v>0</v>
      </c>
      <c r="BA203">
        <f>IMREAL(Sheet1!BC205)</f>
        <v>0</v>
      </c>
      <c r="BB203">
        <f>IMREAL(Sheet1!BD205)</f>
        <v>0</v>
      </c>
      <c r="BC203">
        <f>IMREAL(Sheet1!BE205)</f>
        <v>0</v>
      </c>
      <c r="BD203">
        <f>IMREAL(Sheet1!BF205)</f>
        <v>0</v>
      </c>
      <c r="BE203">
        <f>IMREAL(Sheet1!BG205)</f>
        <v>0</v>
      </c>
      <c r="BF203">
        <f>IMREAL(Sheet1!BH205)</f>
        <v>0</v>
      </c>
      <c r="BG203">
        <f>IMREAL(Sheet1!BI205)</f>
        <v>0</v>
      </c>
      <c r="BH203">
        <f>IMREAL(Sheet1!BJ205)</f>
        <v>0</v>
      </c>
      <c r="BI203">
        <f>IMREAL(Sheet1!BK205)</f>
        <v>0</v>
      </c>
      <c r="BJ203">
        <f>IMREAL(Sheet1!BL205)</f>
        <v>0</v>
      </c>
      <c r="BK203">
        <f>IMREAL(Sheet1!BM205)</f>
        <v>0</v>
      </c>
      <c r="BL203">
        <f>IMREAL(Sheet1!BN205)</f>
        <v>0</v>
      </c>
      <c r="BM203">
        <f>IMREAL(Sheet1!BO205)</f>
        <v>0</v>
      </c>
      <c r="BN203">
        <f>IMREAL(Sheet1!BP205)</f>
        <v>0</v>
      </c>
      <c r="BO203">
        <f>IMREAL(Sheet1!BQ205)</f>
        <v>0</v>
      </c>
      <c r="BP203">
        <f>IMREAL(Sheet1!BR205)</f>
        <v>0</v>
      </c>
      <c r="BQ203">
        <f>IMREAL(Sheet1!BS205)</f>
        <v>0</v>
      </c>
      <c r="BR203">
        <f>IMREAL(Sheet1!BT205)</f>
        <v>0</v>
      </c>
      <c r="BS203">
        <f>IMREAL(Sheet1!BU205)</f>
        <v>0</v>
      </c>
      <c r="BT203">
        <f>IMREAL(Sheet1!BV205)</f>
        <v>0</v>
      </c>
      <c r="BU203">
        <f>IMREAL(Sheet1!BW205)</f>
        <v>0</v>
      </c>
      <c r="BV203">
        <f>IMREAL(Sheet1!BX205)</f>
        <v>0</v>
      </c>
      <c r="BW203">
        <f>IMREAL(Sheet1!BY205)</f>
        <v>0</v>
      </c>
      <c r="BX203">
        <f>IMREAL(Sheet1!BZ205)</f>
        <v>0</v>
      </c>
      <c r="BY203">
        <f>IMREAL(Sheet1!CA205)</f>
        <v>0</v>
      </c>
      <c r="BZ203">
        <f>IMREAL(Sheet1!CB205)</f>
        <v>0</v>
      </c>
      <c r="CA203">
        <f>IMREAL(Sheet1!CC205)</f>
        <v>0</v>
      </c>
      <c r="CB203">
        <f>IMREAL(Sheet1!CD205)</f>
        <v>0</v>
      </c>
      <c r="CC203">
        <f>IMREAL(Sheet1!CE205)</f>
        <v>0</v>
      </c>
      <c r="CD203">
        <f>IMREAL(Sheet1!CF205)</f>
        <v>0</v>
      </c>
      <c r="CE203">
        <f>IMREAL(Sheet1!CG205)</f>
        <v>0</v>
      </c>
      <c r="CF203">
        <f>IMREAL(Sheet1!CH205)</f>
        <v>0</v>
      </c>
      <c r="CG203">
        <f>IMREAL(Sheet1!CI205)</f>
        <v>0</v>
      </c>
      <c r="CH203">
        <f>IMREAL(Sheet1!CJ205)</f>
        <v>0</v>
      </c>
      <c r="CI203">
        <f>IMREAL(Sheet1!CK205)</f>
        <v>0</v>
      </c>
      <c r="CJ203">
        <f>IMREAL(Sheet1!CL205)</f>
        <v>0</v>
      </c>
      <c r="CK203">
        <f>IMREAL(Sheet1!CM205)</f>
        <v>0</v>
      </c>
      <c r="CL203">
        <f>IMREAL(Sheet1!CN205)</f>
        <v>0</v>
      </c>
      <c r="CM203">
        <f>IMREAL(Sheet1!CO205)</f>
        <v>0</v>
      </c>
      <c r="CN203">
        <f>IMREAL(Sheet1!CP205)</f>
        <v>0</v>
      </c>
      <c r="CO203">
        <f>IMREAL(Sheet1!CQ205)</f>
        <v>0</v>
      </c>
      <c r="CP203">
        <f>IMREAL(Sheet1!CR205)</f>
        <v>0</v>
      </c>
      <c r="CQ203">
        <f>IMREAL(Sheet1!CS205)</f>
        <v>0</v>
      </c>
      <c r="CR203">
        <f>IMREAL(Sheet1!CT205)</f>
        <v>0</v>
      </c>
      <c r="CS203">
        <f>IMREAL(Sheet1!CU205)</f>
        <v>0</v>
      </c>
      <c r="CT203">
        <f>IMREAL(Sheet1!CV205)</f>
        <v>0</v>
      </c>
      <c r="CU203">
        <f>IMREAL(Sheet1!CW205)</f>
        <v>0</v>
      </c>
      <c r="CV203">
        <f>IMREAL(Sheet1!CX205)</f>
        <v>0</v>
      </c>
      <c r="CW203">
        <f>IMREAL(Sheet1!CY205)</f>
        <v>0</v>
      </c>
      <c r="CX203">
        <f>IMREAL(Sheet1!CZ205)</f>
        <v>0</v>
      </c>
      <c r="CY203">
        <f>IMREAL(Sheet1!DA205)</f>
        <v>0</v>
      </c>
      <c r="CZ203">
        <f>IMREAL(Sheet1!DB205)</f>
        <v>0</v>
      </c>
      <c r="DA203">
        <f>IMREAL(Sheet1!DC205)</f>
        <v>0</v>
      </c>
      <c r="DB203">
        <f>IMREAL(Sheet1!DD205)</f>
        <v>0</v>
      </c>
      <c r="DC203">
        <f>IMREAL(Sheet1!DE205)</f>
        <v>0</v>
      </c>
      <c r="DD203">
        <f>IMREAL(Sheet1!DF205)</f>
        <v>0</v>
      </c>
      <c r="DE203">
        <f>IMREAL(Sheet1!DG205)</f>
        <v>0</v>
      </c>
      <c r="DF203">
        <f>IMREAL(Sheet1!DH205)</f>
        <v>0</v>
      </c>
      <c r="DG203">
        <f>IMREAL(Sheet1!DI205)</f>
        <v>0</v>
      </c>
      <c r="DH203">
        <f>IMREAL(Sheet1!DJ205)</f>
        <v>0</v>
      </c>
      <c r="DI203">
        <f>IMREAL(Sheet1!DK205)</f>
        <v>0</v>
      </c>
      <c r="DJ203">
        <f>IMREAL(Sheet1!DL205)</f>
        <v>0</v>
      </c>
      <c r="DK203">
        <f>IMREAL(Sheet1!DM205)</f>
        <v>0</v>
      </c>
      <c r="DL203">
        <f>IMREAL(Sheet1!DN205)</f>
        <v>0</v>
      </c>
      <c r="DM203">
        <f>IMREAL(Sheet1!DO205)</f>
        <v>0</v>
      </c>
      <c r="DN203">
        <f>IMREAL(Sheet1!DP205)</f>
        <v>0</v>
      </c>
      <c r="DO203">
        <f>IMREAL(Sheet1!DQ205)</f>
        <v>0</v>
      </c>
      <c r="DP203">
        <f>IMREAL(Sheet1!DR205)</f>
        <v>0</v>
      </c>
      <c r="DQ203">
        <f>IMREAL(Sheet1!DS205)</f>
        <v>0</v>
      </c>
      <c r="DR203">
        <f>IMREAL(Sheet1!DT205)</f>
        <v>0</v>
      </c>
      <c r="DS203">
        <f>IMREAL(Sheet1!DU205)</f>
        <v>0</v>
      </c>
      <c r="DT203">
        <f>IMREAL(Sheet1!DV205)</f>
        <v>0</v>
      </c>
      <c r="DU203">
        <f>IMREAL(Sheet1!DW205)</f>
        <v>0</v>
      </c>
      <c r="DV203">
        <f>IMREAL(Sheet1!DX205)</f>
        <v>0</v>
      </c>
      <c r="DW203">
        <f>IMREAL(Sheet1!DY205)</f>
        <v>0</v>
      </c>
      <c r="DX203">
        <f>IMREAL(Sheet1!DZ205)</f>
        <v>0</v>
      </c>
      <c r="DY203">
        <f>IMREAL(Sheet1!EA205)</f>
        <v>0</v>
      </c>
      <c r="DZ203">
        <f>IMREAL(Sheet1!EB205)</f>
        <v>0</v>
      </c>
      <c r="EA203">
        <f>IMREAL(Sheet1!EC205)</f>
        <v>0</v>
      </c>
      <c r="EB203">
        <f>IMREAL(Sheet1!ED205)</f>
        <v>0</v>
      </c>
      <c r="EC203">
        <f>IMREAL(Sheet1!EE205)</f>
        <v>0</v>
      </c>
      <c r="ED203">
        <f>IMREAL(Sheet1!EF205)</f>
        <v>0</v>
      </c>
      <c r="EE203">
        <f>IMREAL(Sheet1!EG205)</f>
        <v>0</v>
      </c>
      <c r="EF203">
        <f>IMREAL(Sheet1!EH205)</f>
        <v>0</v>
      </c>
      <c r="EG203">
        <f>IMREAL(Sheet1!EI205)</f>
        <v>0</v>
      </c>
      <c r="EH203">
        <f>IMREAL(Sheet1!EJ205)</f>
        <v>0</v>
      </c>
      <c r="EI203">
        <f>IMREAL(Sheet1!EK205)</f>
        <v>0</v>
      </c>
      <c r="EJ203">
        <f>IMREAL(Sheet1!EL205)</f>
        <v>0</v>
      </c>
      <c r="EK203">
        <f>IMREAL(Sheet1!EM205)</f>
        <v>0</v>
      </c>
      <c r="EL203">
        <f>IMREAL(Sheet1!EN205)</f>
        <v>0</v>
      </c>
      <c r="EM203">
        <f>IMREAL(Sheet1!EO205)</f>
        <v>0</v>
      </c>
      <c r="EN203">
        <f>IMREAL(Sheet1!EP205)</f>
        <v>0</v>
      </c>
      <c r="EO203">
        <f>IMREAL(Sheet1!EQ205)</f>
        <v>0</v>
      </c>
      <c r="EP203">
        <f>IMREAL(Sheet1!ER205)</f>
        <v>0</v>
      </c>
      <c r="EQ203">
        <f>IMREAL(Sheet1!ES205)</f>
        <v>0</v>
      </c>
      <c r="ER203">
        <f>IMREAL(Sheet1!ET205)</f>
        <v>0</v>
      </c>
      <c r="ES203">
        <f>IMREAL(Sheet1!EU205)</f>
        <v>0</v>
      </c>
      <c r="ET203">
        <f>IMREAL(Sheet1!EV205)</f>
        <v>0</v>
      </c>
      <c r="EU203">
        <f>IMREAL(Sheet1!EW205)</f>
        <v>0</v>
      </c>
      <c r="EV203">
        <f>IMREAL(Sheet1!EX205)</f>
        <v>0</v>
      </c>
      <c r="EW203">
        <f>IMREAL(Sheet1!EY205)</f>
        <v>0</v>
      </c>
      <c r="EX203">
        <f>IMREAL(Sheet1!EZ205)</f>
        <v>0</v>
      </c>
      <c r="EY203">
        <f>IMREAL(Sheet1!FA205)</f>
        <v>0</v>
      </c>
      <c r="EZ203">
        <f>IMREAL(Sheet1!FB205)</f>
        <v>0</v>
      </c>
      <c r="FA203">
        <f>IMREAL(Sheet1!FC205)</f>
        <v>0</v>
      </c>
      <c r="FB203">
        <f>IMREAL(Sheet1!FD205)</f>
        <v>0</v>
      </c>
      <c r="FC203">
        <f>IMREAL(Sheet1!FE205)</f>
        <v>0</v>
      </c>
      <c r="FD203">
        <f>IMREAL(Sheet1!FF205)</f>
        <v>0</v>
      </c>
      <c r="FE203">
        <f>IMREAL(Sheet1!FG205)</f>
        <v>0</v>
      </c>
      <c r="FF203">
        <f>IMREAL(Sheet1!FH205)</f>
        <v>0</v>
      </c>
      <c r="FG203">
        <f>IMREAL(Sheet1!FI205)</f>
        <v>0</v>
      </c>
      <c r="FH203">
        <f>IMREAL(Sheet1!FJ205)</f>
        <v>0</v>
      </c>
      <c r="FI203">
        <f>IMREAL(Sheet1!FK205)</f>
        <v>0</v>
      </c>
      <c r="FJ203">
        <f>IMREAL(Sheet1!FL205)</f>
        <v>0</v>
      </c>
      <c r="FK203">
        <f>IMREAL(Sheet1!FM205)</f>
        <v>0</v>
      </c>
      <c r="FL203">
        <f>IMREAL(Sheet1!FN205)</f>
        <v>0</v>
      </c>
      <c r="FM203">
        <f>IMREAL(Sheet1!FO205)</f>
        <v>0</v>
      </c>
      <c r="FN203">
        <f>IMREAL(Sheet1!FP205)</f>
        <v>0</v>
      </c>
      <c r="FO203">
        <f>IMREAL(Sheet1!FQ205)</f>
        <v>0</v>
      </c>
      <c r="FP203">
        <f>IMREAL(Sheet1!FR205)</f>
        <v>0</v>
      </c>
      <c r="FQ203">
        <f>IMREAL(Sheet1!FS205)</f>
        <v>0</v>
      </c>
      <c r="FR203">
        <f>IMREAL(Sheet1!FT205)</f>
        <v>0</v>
      </c>
      <c r="FS203">
        <f>IMREAL(Sheet1!FU205)</f>
        <v>0</v>
      </c>
      <c r="FT203">
        <f>IMREAL(Sheet1!FV205)</f>
        <v>0</v>
      </c>
      <c r="FU203">
        <f>IMREAL(Sheet1!FW205)</f>
        <v>0</v>
      </c>
      <c r="FV203">
        <f>IMREAL(Sheet1!FX205)</f>
        <v>0</v>
      </c>
      <c r="FW203">
        <f>IMREAL(Sheet1!FY205)</f>
        <v>0</v>
      </c>
      <c r="FX203">
        <f>IMREAL(Sheet1!FZ205)</f>
        <v>0</v>
      </c>
      <c r="FY203">
        <f>IMREAL(Sheet1!GA205)</f>
        <v>0</v>
      </c>
      <c r="FZ203">
        <f>IMREAL(Sheet1!GB205)</f>
        <v>0</v>
      </c>
      <c r="GA203">
        <f>IMREAL(Sheet1!GC205)</f>
        <v>0</v>
      </c>
      <c r="GB203">
        <f>IMREAL(Sheet1!GD205)</f>
        <v>0</v>
      </c>
      <c r="GC203">
        <f>IMREAL(Sheet1!GE205)</f>
        <v>0</v>
      </c>
      <c r="GD203">
        <f>IMREAL(Sheet1!GF205)</f>
        <v>0</v>
      </c>
      <c r="GE203">
        <f>IMREAL(Sheet1!GG205)</f>
        <v>0</v>
      </c>
      <c r="GF203">
        <f>IMREAL(Sheet1!GH205)</f>
        <v>0</v>
      </c>
      <c r="GG203">
        <f>IMREAL(Sheet1!GI205)</f>
        <v>0</v>
      </c>
      <c r="GH203">
        <f>IMREAL(Sheet1!GJ205)</f>
        <v>0</v>
      </c>
      <c r="GI203">
        <f>IMREAL(Sheet1!GK205)</f>
        <v>0</v>
      </c>
      <c r="GJ203">
        <f>IMREAL(Sheet1!GL205)</f>
        <v>0</v>
      </c>
      <c r="GK203">
        <f>IMREAL(Sheet1!GM205)</f>
        <v>0</v>
      </c>
      <c r="GL203">
        <f>IMREAL(Sheet1!GN205)</f>
        <v>0</v>
      </c>
      <c r="GM203">
        <f>IMREAL(Sheet1!GO205)</f>
        <v>0</v>
      </c>
      <c r="GN203">
        <f>IMREAL(Sheet1!GP205)</f>
        <v>0</v>
      </c>
      <c r="GO203">
        <f>IMREAL(Sheet1!GQ205)</f>
        <v>0</v>
      </c>
      <c r="GP203">
        <f>IMREAL(Sheet1!GR205)</f>
        <v>0</v>
      </c>
      <c r="GQ203">
        <f>IMREAL(Sheet1!GS205)</f>
        <v>0</v>
      </c>
      <c r="GR203">
        <f>IMREAL(Sheet1!GT205)</f>
        <v>0</v>
      </c>
      <c r="GS203">
        <f>IMREAL(Sheet1!GU205)</f>
        <v>0</v>
      </c>
      <c r="GT203">
        <f>IMREAL(Sheet1!GV205)</f>
        <v>-3.14</v>
      </c>
      <c r="GU203">
        <f>IMREAL(Sheet1!GW205)</f>
        <v>32.979999999999997</v>
      </c>
      <c r="GV203">
        <f>IMREAL(Sheet1!GX205)</f>
        <v>-2.38</v>
      </c>
      <c r="GW203">
        <f>IMREAL(Sheet1!GY205)</f>
        <v>-27.45</v>
      </c>
      <c r="GX203">
        <f>IMREAL(Sheet1!GZ205)</f>
        <v>0</v>
      </c>
      <c r="GY203">
        <f>IMREAL(Sheet1!HA205)</f>
        <v>0</v>
      </c>
      <c r="GZ203">
        <f>IMREAL(Sheet1!HB205)</f>
        <v>0</v>
      </c>
      <c r="HA203">
        <f>IMREAL(Sheet1!HC205)</f>
        <v>0</v>
      </c>
      <c r="HB203">
        <f>IMREAL(Sheet1!HD205)</f>
        <v>0</v>
      </c>
      <c r="HC203">
        <f>IMREAL(Sheet1!HE205)</f>
        <v>0</v>
      </c>
      <c r="HD203">
        <f>IMREAL(Sheet1!HF205)</f>
        <v>0</v>
      </c>
      <c r="HE203">
        <f>IMREAL(Sheet1!HG205)</f>
        <v>0</v>
      </c>
      <c r="HF203">
        <f>IMREAL(Sheet1!HH205)</f>
        <v>0</v>
      </c>
      <c r="HG203">
        <f>IMREAL(Sheet1!HI205)</f>
        <v>0</v>
      </c>
      <c r="HH203">
        <f>IMREAL(Sheet1!HJ205)</f>
        <v>0</v>
      </c>
      <c r="HI203">
        <f>IMREAL(Sheet1!HK205)</f>
        <v>0</v>
      </c>
      <c r="HJ203">
        <f>IMREAL(Sheet1!HL205)</f>
        <v>0</v>
      </c>
      <c r="HK203">
        <f>IMREAL(Sheet1!HM205)</f>
        <v>0</v>
      </c>
      <c r="HL203">
        <f>IMREAL(Sheet1!HN205)</f>
        <v>0</v>
      </c>
      <c r="HM203">
        <f>IMREAL(Sheet1!HO205)</f>
        <v>0</v>
      </c>
      <c r="HN203">
        <f>IMREAL(Sheet1!HP205)</f>
        <v>0</v>
      </c>
      <c r="HO203">
        <f>IMREAL(Sheet1!HQ205)</f>
        <v>0</v>
      </c>
      <c r="HP203">
        <f>IMREAL(Sheet1!HR205)</f>
        <v>0</v>
      </c>
      <c r="HQ203">
        <f>IMREAL(Sheet1!HS205)</f>
        <v>0</v>
      </c>
      <c r="HR203">
        <f>IMREAL(Sheet1!HT205)</f>
        <v>0</v>
      </c>
      <c r="HS203">
        <f>IMREAL(Sheet1!HU205)</f>
        <v>0</v>
      </c>
      <c r="HT203">
        <f>IMREAL(Sheet1!HV205)</f>
        <v>0</v>
      </c>
      <c r="HU203">
        <f>IMREAL(Sheet1!HW205)</f>
        <v>0</v>
      </c>
      <c r="HV203">
        <f>IMREAL(Sheet1!HX205)</f>
        <v>0</v>
      </c>
      <c r="HW203">
        <f>IMREAL(Sheet1!HY205)</f>
        <v>0</v>
      </c>
      <c r="HX203">
        <f>IMREAL(Sheet1!HZ205)</f>
        <v>0</v>
      </c>
      <c r="HY203">
        <f>IMREAL(Sheet1!IA205)</f>
        <v>0</v>
      </c>
      <c r="HZ203">
        <f>IMREAL(Sheet1!IB205)</f>
        <v>0</v>
      </c>
      <c r="IA203">
        <f>IMREAL(Sheet1!IC205)</f>
        <v>0</v>
      </c>
      <c r="IB203">
        <f>IMREAL(Sheet1!ID205)</f>
        <v>0</v>
      </c>
      <c r="IC203">
        <f>IMREAL(Sheet1!IE205)</f>
        <v>0</v>
      </c>
      <c r="ID203">
        <f>IMREAL(Sheet1!IF205)</f>
        <v>0</v>
      </c>
      <c r="IE203">
        <f>IMREAL(Sheet1!IG205)</f>
        <v>0</v>
      </c>
      <c r="IF203">
        <f>IMREAL(Sheet1!IH205)</f>
        <v>0</v>
      </c>
      <c r="IG203">
        <f>IMREAL(Sheet1!II205)</f>
        <v>0</v>
      </c>
      <c r="IH203">
        <f>IMREAL(Sheet1!IJ205)</f>
        <v>0</v>
      </c>
      <c r="II203">
        <f>IMREAL(Sheet1!IK205)</f>
        <v>0</v>
      </c>
      <c r="IJ203">
        <f>IMREAL(Sheet1!IL205)</f>
        <v>0</v>
      </c>
      <c r="IK203">
        <f>IMREAL(Sheet1!IM205)</f>
        <v>0</v>
      </c>
      <c r="IL203">
        <f>IMREAL(Sheet1!IN205)</f>
        <v>0</v>
      </c>
      <c r="IM203">
        <f>IMREAL(Sheet1!IO205)</f>
        <v>0</v>
      </c>
      <c r="IN203">
        <f>IMREAL(Sheet1!IP205)</f>
        <v>0</v>
      </c>
      <c r="IO203">
        <f>IMREAL(Sheet1!IQ205)</f>
        <v>0</v>
      </c>
      <c r="IP203">
        <f>IMREAL(Sheet1!IR205)</f>
        <v>0</v>
      </c>
      <c r="IQ203">
        <f>IMREAL(Sheet1!IS205)</f>
        <v>0</v>
      </c>
      <c r="IR203">
        <f>IMREAL(Sheet1!IT205)</f>
        <v>0</v>
      </c>
      <c r="IS203">
        <f>IMREAL(Sheet1!IU205)</f>
        <v>0</v>
      </c>
      <c r="IT203">
        <f>IMREAL(Sheet1!IV205)</f>
        <v>0</v>
      </c>
      <c r="IU203">
        <f>IMREAL(Sheet1!IW205)</f>
        <v>0</v>
      </c>
      <c r="IV203">
        <f>IMREAL(Sheet1!IX205)</f>
        <v>0</v>
      </c>
      <c r="IW203">
        <f>IMREAL(Sheet1!IY205)</f>
        <v>0</v>
      </c>
      <c r="IX203">
        <f>IMREAL(Sheet1!IZ205)</f>
        <v>0</v>
      </c>
      <c r="IY203">
        <f>IMREAL(Sheet1!JA205)</f>
        <v>0</v>
      </c>
      <c r="IZ203">
        <f>IMREAL(Sheet1!JB205)</f>
        <v>0</v>
      </c>
      <c r="JA203">
        <f>IMREAL(Sheet1!JC205)</f>
        <v>0</v>
      </c>
      <c r="JB203">
        <f>IMREAL(Sheet1!JD205)</f>
        <v>0</v>
      </c>
      <c r="JC203">
        <f>IMREAL(Sheet1!JE205)</f>
        <v>0</v>
      </c>
      <c r="JD203">
        <f>IMREAL(Sheet1!JF205)</f>
        <v>0</v>
      </c>
      <c r="JE203">
        <f>IMREAL(Sheet1!JG205)</f>
        <v>0</v>
      </c>
      <c r="JF203">
        <f>IMREAL(Sheet1!JH205)</f>
        <v>0</v>
      </c>
      <c r="JG203">
        <f>IMREAL(Sheet1!JI205)</f>
        <v>0</v>
      </c>
      <c r="JH203">
        <f>IMREAL(Sheet1!JJ205)</f>
        <v>0</v>
      </c>
      <c r="JI203">
        <f>IMREAL(Sheet1!JK205)</f>
        <v>0</v>
      </c>
      <c r="JJ203">
        <f>IMREAL(Sheet1!JL205)</f>
        <v>0</v>
      </c>
      <c r="JK203">
        <f>IMREAL(Sheet1!JM205)</f>
        <v>0</v>
      </c>
      <c r="JL203">
        <f>IMREAL(Sheet1!JN205)</f>
        <v>0</v>
      </c>
      <c r="JM203">
        <f>IMREAL(Sheet1!JO205)</f>
        <v>0</v>
      </c>
      <c r="JN203">
        <f>IMREAL(Sheet1!JP205)</f>
        <v>0</v>
      </c>
      <c r="JO203">
        <f>IMREAL(Sheet1!JQ205)</f>
        <v>0</v>
      </c>
      <c r="JP203">
        <f>IMREAL(Sheet1!JR205)</f>
        <v>0</v>
      </c>
      <c r="JQ203">
        <f>IMREAL(Sheet1!JS205)</f>
        <v>0</v>
      </c>
      <c r="JR203">
        <f>IMREAL(Sheet1!JT205)</f>
        <v>0</v>
      </c>
      <c r="JS203">
        <f>IMREAL(Sheet1!JU205)</f>
        <v>0</v>
      </c>
      <c r="JT203">
        <f>IMREAL(Sheet1!JV205)</f>
        <v>0</v>
      </c>
      <c r="JU203">
        <f>IMREAL(Sheet1!JW205)</f>
        <v>0</v>
      </c>
      <c r="JV203">
        <f>IMREAL(Sheet1!JX205)</f>
        <v>0</v>
      </c>
      <c r="JW203">
        <f>IMREAL(Sheet1!JY205)</f>
        <v>0</v>
      </c>
      <c r="JX203">
        <f>IMREAL(Sheet1!JZ205)</f>
        <v>0</v>
      </c>
      <c r="JY203">
        <f>IMREAL(Sheet1!KA205)</f>
        <v>0</v>
      </c>
      <c r="JZ203">
        <f>IMREAL(Sheet1!KB205)</f>
        <v>0</v>
      </c>
      <c r="KA203">
        <f>IMREAL(Sheet1!KC205)</f>
        <v>0</v>
      </c>
      <c r="KB203">
        <f>IMREAL(Sheet1!KD205)</f>
        <v>0</v>
      </c>
      <c r="KC203">
        <f>IMREAL(Sheet1!KE205)</f>
        <v>0</v>
      </c>
      <c r="KD203">
        <f>IMREAL(Sheet1!KF205)</f>
        <v>0</v>
      </c>
      <c r="KE203">
        <f>IMREAL(Sheet1!KG205)</f>
        <v>0</v>
      </c>
      <c r="KF203">
        <f>IMREAL(Sheet1!KH205)</f>
        <v>0</v>
      </c>
      <c r="KG203">
        <f>IMREAL(Sheet1!KI205)</f>
        <v>0</v>
      </c>
      <c r="KH203">
        <f>IMREAL(Sheet1!KJ205)</f>
        <v>0</v>
      </c>
      <c r="KI203">
        <f>IMREAL(Sheet1!KK205)</f>
        <v>0</v>
      </c>
      <c r="KJ203">
        <f>IMREAL(Sheet1!KL205)</f>
        <v>0</v>
      </c>
      <c r="KK203">
        <f>IMREAL(Sheet1!KM205)</f>
        <v>0</v>
      </c>
      <c r="KL203">
        <f>IMREAL(Sheet1!KN205)</f>
        <v>0</v>
      </c>
      <c r="KM203">
        <f>IMREAL(Sheet1!KO205)</f>
        <v>0</v>
      </c>
      <c r="KN203">
        <f>IMREAL(Sheet1!KP205)</f>
        <v>0</v>
      </c>
    </row>
    <row r="204" spans="1:300" x14ac:dyDescent="0.25">
      <c r="A204">
        <f>IMREAL(Sheet1!C206)</f>
        <v>0</v>
      </c>
      <c r="B204">
        <f>IMREAL(Sheet1!D206)</f>
        <v>0</v>
      </c>
      <c r="C204">
        <f>IMREAL(Sheet1!E206)</f>
        <v>0</v>
      </c>
      <c r="D204">
        <f>IMREAL(Sheet1!F206)</f>
        <v>0</v>
      </c>
      <c r="E204">
        <f>IMREAL(Sheet1!G206)</f>
        <v>0</v>
      </c>
      <c r="F204">
        <f>IMREAL(Sheet1!H206)</f>
        <v>0</v>
      </c>
      <c r="G204">
        <f>IMREAL(Sheet1!I206)</f>
        <v>0</v>
      </c>
      <c r="H204">
        <f>IMREAL(Sheet1!J206)</f>
        <v>0</v>
      </c>
      <c r="I204">
        <f>IMREAL(Sheet1!K206)</f>
        <v>0</v>
      </c>
      <c r="J204">
        <f>IMREAL(Sheet1!L206)</f>
        <v>0</v>
      </c>
      <c r="K204">
        <f>IMREAL(Sheet1!M206)</f>
        <v>0</v>
      </c>
      <c r="L204">
        <f>IMREAL(Sheet1!N206)</f>
        <v>0</v>
      </c>
      <c r="M204">
        <f>IMREAL(Sheet1!O206)</f>
        <v>0</v>
      </c>
      <c r="N204">
        <f>IMREAL(Sheet1!P206)</f>
        <v>0</v>
      </c>
      <c r="O204">
        <f>IMREAL(Sheet1!Q206)</f>
        <v>0</v>
      </c>
      <c r="P204">
        <f>IMREAL(Sheet1!R206)</f>
        <v>0</v>
      </c>
      <c r="Q204">
        <f>IMREAL(Sheet1!S206)</f>
        <v>0</v>
      </c>
      <c r="R204">
        <f>IMREAL(Sheet1!T206)</f>
        <v>0</v>
      </c>
      <c r="S204">
        <f>IMREAL(Sheet1!U206)</f>
        <v>0</v>
      </c>
      <c r="T204">
        <f>IMREAL(Sheet1!V206)</f>
        <v>0</v>
      </c>
      <c r="U204">
        <f>IMREAL(Sheet1!W206)</f>
        <v>0</v>
      </c>
      <c r="V204">
        <f>IMREAL(Sheet1!X206)</f>
        <v>0</v>
      </c>
      <c r="W204">
        <f>IMREAL(Sheet1!Y206)</f>
        <v>0</v>
      </c>
      <c r="X204">
        <f>IMREAL(Sheet1!Z206)</f>
        <v>0</v>
      </c>
      <c r="Y204">
        <f>IMREAL(Sheet1!AA206)</f>
        <v>0</v>
      </c>
      <c r="Z204">
        <f>IMREAL(Sheet1!AB206)</f>
        <v>0</v>
      </c>
      <c r="AA204">
        <f>IMREAL(Sheet1!AC206)</f>
        <v>0</v>
      </c>
      <c r="AB204">
        <f>IMREAL(Sheet1!AD206)</f>
        <v>0</v>
      </c>
      <c r="AC204">
        <f>IMREAL(Sheet1!AE206)</f>
        <v>0</v>
      </c>
      <c r="AD204">
        <f>IMREAL(Sheet1!AF206)</f>
        <v>0</v>
      </c>
      <c r="AE204">
        <f>IMREAL(Sheet1!AG206)</f>
        <v>0</v>
      </c>
      <c r="AF204">
        <f>IMREAL(Sheet1!AH206)</f>
        <v>0</v>
      </c>
      <c r="AG204">
        <f>IMREAL(Sheet1!AI206)</f>
        <v>0</v>
      </c>
      <c r="AH204">
        <f>IMREAL(Sheet1!AJ206)</f>
        <v>0</v>
      </c>
      <c r="AI204">
        <f>IMREAL(Sheet1!AK206)</f>
        <v>0</v>
      </c>
      <c r="AJ204">
        <f>IMREAL(Sheet1!AL206)</f>
        <v>0</v>
      </c>
      <c r="AK204">
        <f>IMREAL(Sheet1!AM206)</f>
        <v>0</v>
      </c>
      <c r="AL204">
        <f>IMREAL(Sheet1!AN206)</f>
        <v>0</v>
      </c>
      <c r="AM204">
        <f>IMREAL(Sheet1!AO206)</f>
        <v>0</v>
      </c>
      <c r="AN204">
        <f>IMREAL(Sheet1!AP206)</f>
        <v>0</v>
      </c>
      <c r="AO204">
        <f>IMREAL(Sheet1!AQ206)</f>
        <v>0</v>
      </c>
      <c r="AP204">
        <f>IMREAL(Sheet1!AR206)</f>
        <v>0</v>
      </c>
      <c r="AQ204">
        <f>IMREAL(Sheet1!AS206)</f>
        <v>0</v>
      </c>
      <c r="AR204">
        <f>IMREAL(Sheet1!AT206)</f>
        <v>0</v>
      </c>
      <c r="AS204">
        <f>IMREAL(Sheet1!AU206)</f>
        <v>0</v>
      </c>
      <c r="AT204">
        <f>IMREAL(Sheet1!AV206)</f>
        <v>0</v>
      </c>
      <c r="AU204">
        <f>IMREAL(Sheet1!AW206)</f>
        <v>0</v>
      </c>
      <c r="AV204">
        <f>IMREAL(Sheet1!AX206)</f>
        <v>0</v>
      </c>
      <c r="AW204">
        <f>IMREAL(Sheet1!AY206)</f>
        <v>0</v>
      </c>
      <c r="AX204">
        <f>IMREAL(Sheet1!AZ206)</f>
        <v>0</v>
      </c>
      <c r="AY204">
        <f>IMREAL(Sheet1!BA206)</f>
        <v>0</v>
      </c>
      <c r="AZ204">
        <f>IMREAL(Sheet1!BB206)</f>
        <v>0</v>
      </c>
      <c r="BA204">
        <f>IMREAL(Sheet1!BC206)</f>
        <v>0</v>
      </c>
      <c r="BB204">
        <f>IMREAL(Sheet1!BD206)</f>
        <v>0</v>
      </c>
      <c r="BC204">
        <f>IMREAL(Sheet1!BE206)</f>
        <v>0</v>
      </c>
      <c r="BD204">
        <f>IMREAL(Sheet1!BF206)</f>
        <v>0</v>
      </c>
      <c r="BE204">
        <f>IMREAL(Sheet1!BG206)</f>
        <v>0</v>
      </c>
      <c r="BF204">
        <f>IMREAL(Sheet1!BH206)</f>
        <v>0</v>
      </c>
      <c r="BG204">
        <f>IMREAL(Sheet1!BI206)</f>
        <v>0</v>
      </c>
      <c r="BH204">
        <f>IMREAL(Sheet1!BJ206)</f>
        <v>0</v>
      </c>
      <c r="BI204">
        <f>IMREAL(Sheet1!BK206)</f>
        <v>0</v>
      </c>
      <c r="BJ204">
        <f>IMREAL(Sheet1!BL206)</f>
        <v>0</v>
      </c>
      <c r="BK204">
        <f>IMREAL(Sheet1!BM206)</f>
        <v>0</v>
      </c>
      <c r="BL204">
        <f>IMREAL(Sheet1!BN206)</f>
        <v>0</v>
      </c>
      <c r="BM204">
        <f>IMREAL(Sheet1!BO206)</f>
        <v>0</v>
      </c>
      <c r="BN204">
        <f>IMREAL(Sheet1!BP206)</f>
        <v>0</v>
      </c>
      <c r="BO204">
        <f>IMREAL(Sheet1!BQ206)</f>
        <v>0</v>
      </c>
      <c r="BP204">
        <f>IMREAL(Sheet1!BR206)</f>
        <v>0</v>
      </c>
      <c r="BQ204">
        <f>IMREAL(Sheet1!BS206)</f>
        <v>0</v>
      </c>
      <c r="BR204">
        <f>IMREAL(Sheet1!BT206)</f>
        <v>0</v>
      </c>
      <c r="BS204">
        <f>IMREAL(Sheet1!BU206)</f>
        <v>0</v>
      </c>
      <c r="BT204">
        <f>IMREAL(Sheet1!BV206)</f>
        <v>0</v>
      </c>
      <c r="BU204">
        <f>IMREAL(Sheet1!BW206)</f>
        <v>0</v>
      </c>
      <c r="BV204">
        <f>IMREAL(Sheet1!BX206)</f>
        <v>0</v>
      </c>
      <c r="BW204">
        <f>IMREAL(Sheet1!BY206)</f>
        <v>0</v>
      </c>
      <c r="BX204">
        <f>IMREAL(Sheet1!BZ206)</f>
        <v>0</v>
      </c>
      <c r="BY204">
        <f>IMREAL(Sheet1!CA206)</f>
        <v>0</v>
      </c>
      <c r="BZ204">
        <f>IMREAL(Sheet1!CB206)</f>
        <v>0</v>
      </c>
      <c r="CA204">
        <f>IMREAL(Sheet1!CC206)</f>
        <v>0</v>
      </c>
      <c r="CB204">
        <f>IMREAL(Sheet1!CD206)</f>
        <v>0</v>
      </c>
      <c r="CC204">
        <f>IMREAL(Sheet1!CE206)</f>
        <v>0</v>
      </c>
      <c r="CD204">
        <f>IMREAL(Sheet1!CF206)</f>
        <v>0</v>
      </c>
      <c r="CE204">
        <f>IMREAL(Sheet1!CG206)</f>
        <v>0</v>
      </c>
      <c r="CF204">
        <f>IMREAL(Sheet1!CH206)</f>
        <v>0</v>
      </c>
      <c r="CG204">
        <f>IMREAL(Sheet1!CI206)</f>
        <v>0</v>
      </c>
      <c r="CH204">
        <f>IMREAL(Sheet1!CJ206)</f>
        <v>0</v>
      </c>
      <c r="CI204">
        <f>IMREAL(Sheet1!CK206)</f>
        <v>0</v>
      </c>
      <c r="CJ204">
        <f>IMREAL(Sheet1!CL206)</f>
        <v>0</v>
      </c>
      <c r="CK204">
        <f>IMREAL(Sheet1!CM206)</f>
        <v>0</v>
      </c>
      <c r="CL204">
        <f>IMREAL(Sheet1!CN206)</f>
        <v>0</v>
      </c>
      <c r="CM204">
        <f>IMREAL(Sheet1!CO206)</f>
        <v>0</v>
      </c>
      <c r="CN204">
        <f>IMREAL(Sheet1!CP206)</f>
        <v>0</v>
      </c>
      <c r="CO204">
        <f>IMREAL(Sheet1!CQ206)</f>
        <v>0</v>
      </c>
      <c r="CP204">
        <f>IMREAL(Sheet1!CR206)</f>
        <v>0</v>
      </c>
      <c r="CQ204">
        <f>IMREAL(Sheet1!CS206)</f>
        <v>0</v>
      </c>
      <c r="CR204">
        <f>IMREAL(Sheet1!CT206)</f>
        <v>0</v>
      </c>
      <c r="CS204">
        <f>IMREAL(Sheet1!CU206)</f>
        <v>0</v>
      </c>
      <c r="CT204">
        <f>IMREAL(Sheet1!CV206)</f>
        <v>0</v>
      </c>
      <c r="CU204">
        <f>IMREAL(Sheet1!CW206)</f>
        <v>0</v>
      </c>
      <c r="CV204">
        <f>IMREAL(Sheet1!CX206)</f>
        <v>0</v>
      </c>
      <c r="CW204">
        <f>IMREAL(Sheet1!CY206)</f>
        <v>0</v>
      </c>
      <c r="CX204">
        <f>IMREAL(Sheet1!CZ206)</f>
        <v>0</v>
      </c>
      <c r="CY204">
        <f>IMREAL(Sheet1!DA206)</f>
        <v>0</v>
      </c>
      <c r="CZ204">
        <f>IMREAL(Sheet1!DB206)</f>
        <v>0</v>
      </c>
      <c r="DA204">
        <f>IMREAL(Sheet1!DC206)</f>
        <v>0</v>
      </c>
      <c r="DB204">
        <f>IMREAL(Sheet1!DD206)</f>
        <v>0</v>
      </c>
      <c r="DC204">
        <f>IMREAL(Sheet1!DE206)</f>
        <v>0</v>
      </c>
      <c r="DD204">
        <f>IMREAL(Sheet1!DF206)</f>
        <v>0</v>
      </c>
      <c r="DE204">
        <f>IMREAL(Sheet1!DG206)</f>
        <v>0</v>
      </c>
      <c r="DF204">
        <f>IMREAL(Sheet1!DH206)</f>
        <v>0</v>
      </c>
      <c r="DG204">
        <f>IMREAL(Sheet1!DI206)</f>
        <v>0</v>
      </c>
      <c r="DH204">
        <f>IMREAL(Sheet1!DJ206)</f>
        <v>0</v>
      </c>
      <c r="DI204">
        <f>IMREAL(Sheet1!DK206)</f>
        <v>0</v>
      </c>
      <c r="DJ204">
        <f>IMREAL(Sheet1!DL206)</f>
        <v>0</v>
      </c>
      <c r="DK204">
        <f>IMREAL(Sheet1!DM206)</f>
        <v>0</v>
      </c>
      <c r="DL204">
        <f>IMREAL(Sheet1!DN206)</f>
        <v>0</v>
      </c>
      <c r="DM204">
        <f>IMREAL(Sheet1!DO206)</f>
        <v>0</v>
      </c>
      <c r="DN204">
        <f>IMREAL(Sheet1!DP206)</f>
        <v>0</v>
      </c>
      <c r="DO204">
        <f>IMREAL(Sheet1!DQ206)</f>
        <v>0</v>
      </c>
      <c r="DP204">
        <f>IMREAL(Sheet1!DR206)</f>
        <v>0</v>
      </c>
      <c r="DQ204">
        <f>IMREAL(Sheet1!DS206)</f>
        <v>0</v>
      </c>
      <c r="DR204">
        <f>IMREAL(Sheet1!DT206)</f>
        <v>0</v>
      </c>
      <c r="DS204">
        <f>IMREAL(Sheet1!DU206)</f>
        <v>0</v>
      </c>
      <c r="DT204">
        <f>IMREAL(Sheet1!DV206)</f>
        <v>0</v>
      </c>
      <c r="DU204">
        <f>IMREAL(Sheet1!DW206)</f>
        <v>0</v>
      </c>
      <c r="DV204">
        <f>IMREAL(Sheet1!DX206)</f>
        <v>0</v>
      </c>
      <c r="DW204">
        <f>IMREAL(Sheet1!DY206)</f>
        <v>0</v>
      </c>
      <c r="DX204">
        <f>IMREAL(Sheet1!DZ206)</f>
        <v>0</v>
      </c>
      <c r="DY204">
        <f>IMREAL(Sheet1!EA206)</f>
        <v>0</v>
      </c>
      <c r="DZ204">
        <f>IMREAL(Sheet1!EB206)</f>
        <v>0</v>
      </c>
      <c r="EA204">
        <f>IMREAL(Sheet1!EC206)</f>
        <v>0</v>
      </c>
      <c r="EB204">
        <f>IMREAL(Sheet1!ED206)</f>
        <v>0</v>
      </c>
      <c r="EC204">
        <f>IMREAL(Sheet1!EE206)</f>
        <v>0</v>
      </c>
      <c r="ED204">
        <f>IMREAL(Sheet1!EF206)</f>
        <v>0</v>
      </c>
      <c r="EE204">
        <f>IMREAL(Sheet1!EG206)</f>
        <v>0</v>
      </c>
      <c r="EF204">
        <f>IMREAL(Sheet1!EH206)</f>
        <v>0</v>
      </c>
      <c r="EG204">
        <f>IMREAL(Sheet1!EI206)</f>
        <v>0</v>
      </c>
      <c r="EH204">
        <f>IMREAL(Sheet1!EJ206)</f>
        <v>0</v>
      </c>
      <c r="EI204">
        <f>IMREAL(Sheet1!EK206)</f>
        <v>0</v>
      </c>
      <c r="EJ204">
        <f>IMREAL(Sheet1!EL206)</f>
        <v>0</v>
      </c>
      <c r="EK204">
        <f>IMREAL(Sheet1!EM206)</f>
        <v>0</v>
      </c>
      <c r="EL204">
        <f>IMREAL(Sheet1!EN206)</f>
        <v>0</v>
      </c>
      <c r="EM204">
        <f>IMREAL(Sheet1!EO206)</f>
        <v>0</v>
      </c>
      <c r="EN204">
        <f>IMREAL(Sheet1!EP206)</f>
        <v>0</v>
      </c>
      <c r="EO204">
        <f>IMREAL(Sheet1!EQ206)</f>
        <v>0</v>
      </c>
      <c r="EP204">
        <f>IMREAL(Sheet1!ER206)</f>
        <v>0</v>
      </c>
      <c r="EQ204">
        <f>IMREAL(Sheet1!ES206)</f>
        <v>0</v>
      </c>
      <c r="ER204">
        <f>IMREAL(Sheet1!ET206)</f>
        <v>0</v>
      </c>
      <c r="ES204">
        <f>IMREAL(Sheet1!EU206)</f>
        <v>0</v>
      </c>
      <c r="ET204">
        <f>IMREAL(Sheet1!EV206)</f>
        <v>0</v>
      </c>
      <c r="EU204">
        <f>IMREAL(Sheet1!EW206)</f>
        <v>0</v>
      </c>
      <c r="EV204">
        <f>IMREAL(Sheet1!EX206)</f>
        <v>0</v>
      </c>
      <c r="EW204">
        <f>IMREAL(Sheet1!EY206)</f>
        <v>0</v>
      </c>
      <c r="EX204">
        <f>IMREAL(Sheet1!EZ206)</f>
        <v>0</v>
      </c>
      <c r="EY204">
        <f>IMREAL(Sheet1!FA206)</f>
        <v>0</v>
      </c>
      <c r="EZ204">
        <f>IMREAL(Sheet1!FB206)</f>
        <v>0</v>
      </c>
      <c r="FA204">
        <f>IMREAL(Sheet1!FC206)</f>
        <v>0</v>
      </c>
      <c r="FB204">
        <f>IMREAL(Sheet1!FD206)</f>
        <v>0</v>
      </c>
      <c r="FC204">
        <f>IMREAL(Sheet1!FE206)</f>
        <v>0</v>
      </c>
      <c r="FD204">
        <f>IMREAL(Sheet1!FF206)</f>
        <v>0</v>
      </c>
      <c r="FE204">
        <f>IMREAL(Sheet1!FG206)</f>
        <v>0</v>
      </c>
      <c r="FF204">
        <f>IMREAL(Sheet1!FH206)</f>
        <v>0</v>
      </c>
      <c r="FG204">
        <f>IMREAL(Sheet1!FI206)</f>
        <v>0</v>
      </c>
      <c r="FH204">
        <f>IMREAL(Sheet1!FJ206)</f>
        <v>0</v>
      </c>
      <c r="FI204">
        <f>IMREAL(Sheet1!FK206)</f>
        <v>0</v>
      </c>
      <c r="FJ204">
        <f>IMREAL(Sheet1!FL206)</f>
        <v>0</v>
      </c>
      <c r="FK204">
        <f>IMREAL(Sheet1!FM206)</f>
        <v>0</v>
      </c>
      <c r="FL204">
        <f>IMREAL(Sheet1!FN206)</f>
        <v>0</v>
      </c>
      <c r="FM204">
        <f>IMREAL(Sheet1!FO206)</f>
        <v>0</v>
      </c>
      <c r="FN204">
        <f>IMREAL(Sheet1!FP206)</f>
        <v>-0.27</v>
      </c>
      <c r="FO204">
        <f>IMREAL(Sheet1!FQ206)</f>
        <v>-23.53</v>
      </c>
      <c r="FP204">
        <f>IMREAL(Sheet1!FR206)</f>
        <v>0</v>
      </c>
      <c r="FQ204">
        <f>IMREAL(Sheet1!FS206)</f>
        <v>0</v>
      </c>
      <c r="FR204">
        <f>IMREAL(Sheet1!FT206)</f>
        <v>0</v>
      </c>
      <c r="FS204">
        <f>IMREAL(Sheet1!FU206)</f>
        <v>0</v>
      </c>
      <c r="FT204">
        <f>IMREAL(Sheet1!FV206)</f>
        <v>0</v>
      </c>
      <c r="FU204">
        <f>IMREAL(Sheet1!FW206)</f>
        <v>0</v>
      </c>
      <c r="FV204">
        <f>IMREAL(Sheet1!FX206)</f>
        <v>0</v>
      </c>
      <c r="FW204">
        <f>IMREAL(Sheet1!FY206)</f>
        <v>0</v>
      </c>
      <c r="FX204">
        <f>IMREAL(Sheet1!FZ206)</f>
        <v>0</v>
      </c>
      <c r="FY204">
        <f>IMREAL(Sheet1!GA206)</f>
        <v>0</v>
      </c>
      <c r="FZ204">
        <f>IMREAL(Sheet1!GB206)</f>
        <v>0</v>
      </c>
      <c r="GA204">
        <f>IMREAL(Sheet1!GC206)</f>
        <v>0</v>
      </c>
      <c r="GB204">
        <f>IMREAL(Sheet1!GD206)</f>
        <v>0</v>
      </c>
      <c r="GC204">
        <f>IMREAL(Sheet1!GE206)</f>
        <v>0</v>
      </c>
      <c r="GD204">
        <f>IMREAL(Sheet1!GF206)</f>
        <v>0</v>
      </c>
      <c r="GE204">
        <f>IMREAL(Sheet1!GG206)</f>
        <v>0</v>
      </c>
      <c r="GF204">
        <f>IMREAL(Sheet1!GH206)</f>
        <v>0</v>
      </c>
      <c r="GG204">
        <f>IMREAL(Sheet1!GI206)</f>
        <v>0</v>
      </c>
      <c r="GH204">
        <f>IMREAL(Sheet1!GJ206)</f>
        <v>0</v>
      </c>
      <c r="GI204">
        <f>IMREAL(Sheet1!GK206)</f>
        <v>0</v>
      </c>
      <c r="GJ204">
        <f>IMREAL(Sheet1!GL206)</f>
        <v>0</v>
      </c>
      <c r="GK204">
        <f>IMREAL(Sheet1!GM206)</f>
        <v>0</v>
      </c>
      <c r="GL204">
        <f>IMREAL(Sheet1!GN206)</f>
        <v>0</v>
      </c>
      <c r="GM204">
        <f>IMREAL(Sheet1!GO206)</f>
        <v>0</v>
      </c>
      <c r="GN204">
        <f>IMREAL(Sheet1!GP206)</f>
        <v>0</v>
      </c>
      <c r="GO204">
        <f>IMREAL(Sheet1!GQ206)</f>
        <v>0</v>
      </c>
      <c r="GP204">
        <f>IMREAL(Sheet1!GR206)</f>
        <v>0</v>
      </c>
      <c r="GQ204">
        <f>IMREAL(Sheet1!GS206)</f>
        <v>0</v>
      </c>
      <c r="GR204">
        <f>IMREAL(Sheet1!GT206)</f>
        <v>0</v>
      </c>
      <c r="GS204">
        <f>IMREAL(Sheet1!GU206)</f>
        <v>0</v>
      </c>
      <c r="GT204">
        <f>IMREAL(Sheet1!GV206)</f>
        <v>0</v>
      </c>
      <c r="GU204">
        <f>IMREAL(Sheet1!GW206)</f>
        <v>-2.38</v>
      </c>
      <c r="GV204">
        <f>IMREAL(Sheet1!GX206)</f>
        <v>26.18</v>
      </c>
      <c r="GW204">
        <f>IMREAL(Sheet1!GY206)</f>
        <v>0</v>
      </c>
      <c r="GX204">
        <f>IMREAL(Sheet1!GZ206)</f>
        <v>0</v>
      </c>
      <c r="GY204">
        <f>IMREAL(Sheet1!HA206)</f>
        <v>0</v>
      </c>
      <c r="GZ204">
        <f>IMREAL(Sheet1!HB206)</f>
        <v>0</v>
      </c>
      <c r="HA204">
        <f>IMREAL(Sheet1!HC206)</f>
        <v>0</v>
      </c>
      <c r="HB204">
        <f>IMREAL(Sheet1!HD206)</f>
        <v>0</v>
      </c>
      <c r="HC204">
        <f>IMREAL(Sheet1!HE206)</f>
        <v>0</v>
      </c>
      <c r="HD204">
        <f>IMREAL(Sheet1!HF206)</f>
        <v>0</v>
      </c>
      <c r="HE204">
        <f>IMREAL(Sheet1!HG206)</f>
        <v>0</v>
      </c>
      <c r="HF204">
        <f>IMREAL(Sheet1!HH206)</f>
        <v>0</v>
      </c>
      <c r="HG204">
        <f>IMREAL(Sheet1!HI206)</f>
        <v>0</v>
      </c>
      <c r="HH204">
        <f>IMREAL(Sheet1!HJ206)</f>
        <v>0</v>
      </c>
      <c r="HI204">
        <f>IMREAL(Sheet1!HK206)</f>
        <v>0</v>
      </c>
      <c r="HJ204">
        <f>IMREAL(Sheet1!HL206)</f>
        <v>0</v>
      </c>
      <c r="HK204">
        <f>IMREAL(Sheet1!HM206)</f>
        <v>0</v>
      </c>
      <c r="HL204">
        <f>IMREAL(Sheet1!HN206)</f>
        <v>0</v>
      </c>
      <c r="HM204">
        <f>IMREAL(Sheet1!HO206)</f>
        <v>0</v>
      </c>
      <c r="HN204">
        <f>IMREAL(Sheet1!HP206)</f>
        <v>0</v>
      </c>
      <c r="HO204">
        <f>IMREAL(Sheet1!HQ206)</f>
        <v>0</v>
      </c>
      <c r="HP204">
        <f>IMREAL(Sheet1!HR206)</f>
        <v>0</v>
      </c>
      <c r="HQ204">
        <f>IMREAL(Sheet1!HS206)</f>
        <v>0</v>
      </c>
      <c r="HR204">
        <f>IMREAL(Sheet1!HT206)</f>
        <v>0</v>
      </c>
      <c r="HS204">
        <f>IMREAL(Sheet1!HU206)</f>
        <v>0</v>
      </c>
      <c r="HT204">
        <f>IMREAL(Sheet1!HV206)</f>
        <v>0</v>
      </c>
      <c r="HU204">
        <f>IMREAL(Sheet1!HW206)</f>
        <v>0</v>
      </c>
      <c r="HV204">
        <f>IMREAL(Sheet1!HX206)</f>
        <v>0</v>
      </c>
      <c r="HW204">
        <f>IMREAL(Sheet1!HY206)</f>
        <v>0</v>
      </c>
      <c r="HX204">
        <f>IMREAL(Sheet1!HZ206)</f>
        <v>0</v>
      </c>
      <c r="HY204">
        <f>IMREAL(Sheet1!IA206)</f>
        <v>0</v>
      </c>
      <c r="HZ204">
        <f>IMREAL(Sheet1!IB206)</f>
        <v>0</v>
      </c>
      <c r="IA204">
        <f>IMREAL(Sheet1!IC206)</f>
        <v>0</v>
      </c>
      <c r="IB204">
        <f>IMREAL(Sheet1!ID206)</f>
        <v>0</v>
      </c>
      <c r="IC204">
        <f>IMREAL(Sheet1!IE206)</f>
        <v>0</v>
      </c>
      <c r="ID204">
        <f>IMREAL(Sheet1!IF206)</f>
        <v>0</v>
      </c>
      <c r="IE204">
        <f>IMREAL(Sheet1!IG206)</f>
        <v>0</v>
      </c>
      <c r="IF204">
        <f>IMREAL(Sheet1!IH206)</f>
        <v>0</v>
      </c>
      <c r="IG204">
        <f>IMREAL(Sheet1!II206)</f>
        <v>0</v>
      </c>
      <c r="IH204">
        <f>IMREAL(Sheet1!IJ206)</f>
        <v>0</v>
      </c>
      <c r="II204">
        <f>IMREAL(Sheet1!IK206)</f>
        <v>0</v>
      </c>
      <c r="IJ204">
        <f>IMREAL(Sheet1!IL206)</f>
        <v>0</v>
      </c>
      <c r="IK204">
        <f>IMREAL(Sheet1!IM206)</f>
        <v>0</v>
      </c>
      <c r="IL204">
        <f>IMREAL(Sheet1!IN206)</f>
        <v>0</v>
      </c>
      <c r="IM204">
        <f>IMREAL(Sheet1!IO206)</f>
        <v>0</v>
      </c>
      <c r="IN204">
        <f>IMREAL(Sheet1!IP206)</f>
        <v>0</v>
      </c>
      <c r="IO204">
        <f>IMREAL(Sheet1!IQ206)</f>
        <v>0</v>
      </c>
      <c r="IP204">
        <f>IMREAL(Sheet1!IR206)</f>
        <v>0</v>
      </c>
      <c r="IQ204">
        <f>IMREAL(Sheet1!IS206)</f>
        <v>0</v>
      </c>
      <c r="IR204">
        <f>IMREAL(Sheet1!IT206)</f>
        <v>0</v>
      </c>
      <c r="IS204">
        <f>IMREAL(Sheet1!IU206)</f>
        <v>0</v>
      </c>
      <c r="IT204">
        <f>IMREAL(Sheet1!IV206)</f>
        <v>0</v>
      </c>
      <c r="IU204">
        <f>IMREAL(Sheet1!IW206)</f>
        <v>0</v>
      </c>
      <c r="IV204">
        <f>IMREAL(Sheet1!IX206)</f>
        <v>0</v>
      </c>
      <c r="IW204">
        <f>IMREAL(Sheet1!IY206)</f>
        <v>0</v>
      </c>
      <c r="IX204">
        <f>IMREAL(Sheet1!IZ206)</f>
        <v>0</v>
      </c>
      <c r="IY204">
        <f>IMREAL(Sheet1!JA206)</f>
        <v>0</v>
      </c>
      <c r="IZ204">
        <f>IMREAL(Sheet1!JB206)</f>
        <v>0</v>
      </c>
      <c r="JA204">
        <f>IMREAL(Sheet1!JC206)</f>
        <v>0</v>
      </c>
      <c r="JB204">
        <f>IMREAL(Sheet1!JD206)</f>
        <v>0</v>
      </c>
      <c r="JC204">
        <f>IMREAL(Sheet1!JE206)</f>
        <v>0</v>
      </c>
      <c r="JD204">
        <f>IMREAL(Sheet1!JF206)</f>
        <v>0</v>
      </c>
      <c r="JE204">
        <f>IMREAL(Sheet1!JG206)</f>
        <v>0</v>
      </c>
      <c r="JF204">
        <f>IMREAL(Sheet1!JH206)</f>
        <v>0</v>
      </c>
      <c r="JG204">
        <f>IMREAL(Sheet1!JI206)</f>
        <v>0</v>
      </c>
      <c r="JH204">
        <f>IMREAL(Sheet1!JJ206)</f>
        <v>0</v>
      </c>
      <c r="JI204">
        <f>IMREAL(Sheet1!JK206)</f>
        <v>0</v>
      </c>
      <c r="JJ204">
        <f>IMREAL(Sheet1!JL206)</f>
        <v>0</v>
      </c>
      <c r="JK204">
        <f>IMREAL(Sheet1!JM206)</f>
        <v>0</v>
      </c>
      <c r="JL204">
        <f>IMREAL(Sheet1!JN206)</f>
        <v>0</v>
      </c>
      <c r="JM204">
        <f>IMREAL(Sheet1!JO206)</f>
        <v>0</v>
      </c>
      <c r="JN204">
        <f>IMREAL(Sheet1!JP206)</f>
        <v>0</v>
      </c>
      <c r="JO204">
        <f>IMREAL(Sheet1!JQ206)</f>
        <v>0</v>
      </c>
      <c r="JP204">
        <f>IMREAL(Sheet1!JR206)</f>
        <v>0</v>
      </c>
      <c r="JQ204">
        <f>IMREAL(Sheet1!JS206)</f>
        <v>0</v>
      </c>
      <c r="JR204">
        <f>IMREAL(Sheet1!JT206)</f>
        <v>0</v>
      </c>
      <c r="JS204">
        <f>IMREAL(Sheet1!JU206)</f>
        <v>0</v>
      </c>
      <c r="JT204">
        <f>IMREAL(Sheet1!JV206)</f>
        <v>0</v>
      </c>
      <c r="JU204">
        <f>IMREAL(Sheet1!JW206)</f>
        <v>0</v>
      </c>
      <c r="JV204">
        <f>IMREAL(Sheet1!JX206)</f>
        <v>0</v>
      </c>
      <c r="JW204">
        <f>IMREAL(Sheet1!JY206)</f>
        <v>0</v>
      </c>
      <c r="JX204">
        <f>IMREAL(Sheet1!JZ206)</f>
        <v>0</v>
      </c>
      <c r="JY204">
        <f>IMREAL(Sheet1!KA206)</f>
        <v>0</v>
      </c>
      <c r="JZ204">
        <f>IMREAL(Sheet1!KB206)</f>
        <v>0</v>
      </c>
      <c r="KA204">
        <f>IMREAL(Sheet1!KC206)</f>
        <v>0</v>
      </c>
      <c r="KB204">
        <f>IMREAL(Sheet1!KD206)</f>
        <v>0</v>
      </c>
      <c r="KC204">
        <f>IMREAL(Sheet1!KE206)</f>
        <v>0</v>
      </c>
      <c r="KD204">
        <f>IMREAL(Sheet1!KF206)</f>
        <v>0</v>
      </c>
      <c r="KE204">
        <f>IMREAL(Sheet1!KG206)</f>
        <v>0</v>
      </c>
      <c r="KF204">
        <f>IMREAL(Sheet1!KH206)</f>
        <v>0</v>
      </c>
      <c r="KG204">
        <f>IMREAL(Sheet1!KI206)</f>
        <v>0</v>
      </c>
      <c r="KH204">
        <f>IMREAL(Sheet1!KJ206)</f>
        <v>0</v>
      </c>
      <c r="KI204">
        <f>IMREAL(Sheet1!KK206)</f>
        <v>0</v>
      </c>
      <c r="KJ204">
        <f>IMREAL(Sheet1!KL206)</f>
        <v>0</v>
      </c>
      <c r="KK204">
        <f>IMREAL(Sheet1!KM206)</f>
        <v>0</v>
      </c>
      <c r="KL204">
        <f>IMREAL(Sheet1!KN206)</f>
        <v>0</v>
      </c>
      <c r="KM204">
        <f>IMREAL(Sheet1!KO206)</f>
        <v>0</v>
      </c>
      <c r="KN204">
        <f>IMREAL(Sheet1!KP206)</f>
        <v>0</v>
      </c>
    </row>
    <row r="205" spans="1:300" x14ac:dyDescent="0.25">
      <c r="A205">
        <f>IMREAL(Sheet1!C207)</f>
        <v>0</v>
      </c>
      <c r="B205">
        <f>IMREAL(Sheet1!D207)</f>
        <v>0</v>
      </c>
      <c r="C205">
        <f>IMREAL(Sheet1!E207)</f>
        <v>0</v>
      </c>
      <c r="D205">
        <f>IMREAL(Sheet1!F207)</f>
        <v>0</v>
      </c>
      <c r="E205">
        <f>IMREAL(Sheet1!G207)</f>
        <v>0</v>
      </c>
      <c r="F205">
        <f>IMREAL(Sheet1!H207)</f>
        <v>0</v>
      </c>
      <c r="G205">
        <f>IMREAL(Sheet1!I207)</f>
        <v>0</v>
      </c>
      <c r="H205">
        <f>IMREAL(Sheet1!J207)</f>
        <v>0</v>
      </c>
      <c r="I205">
        <f>IMREAL(Sheet1!K207)</f>
        <v>0</v>
      </c>
      <c r="J205">
        <f>IMREAL(Sheet1!L207)</f>
        <v>0</v>
      </c>
      <c r="K205">
        <f>IMREAL(Sheet1!M207)</f>
        <v>0</v>
      </c>
      <c r="L205">
        <f>IMREAL(Sheet1!N207)</f>
        <v>0</v>
      </c>
      <c r="M205">
        <f>IMREAL(Sheet1!O207)</f>
        <v>0</v>
      </c>
      <c r="N205">
        <f>IMREAL(Sheet1!P207)</f>
        <v>0</v>
      </c>
      <c r="O205">
        <f>IMREAL(Sheet1!Q207)</f>
        <v>0</v>
      </c>
      <c r="P205">
        <f>IMREAL(Sheet1!R207)</f>
        <v>0</v>
      </c>
      <c r="Q205">
        <f>IMREAL(Sheet1!S207)</f>
        <v>0</v>
      </c>
      <c r="R205">
        <f>IMREAL(Sheet1!T207)</f>
        <v>0</v>
      </c>
      <c r="S205">
        <f>IMREAL(Sheet1!U207)</f>
        <v>0</v>
      </c>
      <c r="T205">
        <f>IMREAL(Sheet1!V207)</f>
        <v>0</v>
      </c>
      <c r="U205">
        <f>IMREAL(Sheet1!W207)</f>
        <v>0</v>
      </c>
      <c r="V205">
        <f>IMREAL(Sheet1!X207)</f>
        <v>0</v>
      </c>
      <c r="W205">
        <f>IMREAL(Sheet1!Y207)</f>
        <v>0</v>
      </c>
      <c r="X205">
        <f>IMREAL(Sheet1!Z207)</f>
        <v>0</v>
      </c>
      <c r="Y205">
        <f>IMREAL(Sheet1!AA207)</f>
        <v>0</v>
      </c>
      <c r="Z205">
        <f>IMREAL(Sheet1!AB207)</f>
        <v>0</v>
      </c>
      <c r="AA205">
        <f>IMREAL(Sheet1!AC207)</f>
        <v>0</v>
      </c>
      <c r="AB205">
        <f>IMREAL(Sheet1!AD207)</f>
        <v>0</v>
      </c>
      <c r="AC205">
        <f>IMREAL(Sheet1!AE207)</f>
        <v>0</v>
      </c>
      <c r="AD205">
        <f>IMREAL(Sheet1!AF207)</f>
        <v>0</v>
      </c>
      <c r="AE205">
        <f>IMREAL(Sheet1!AG207)</f>
        <v>0</v>
      </c>
      <c r="AF205">
        <f>IMREAL(Sheet1!AH207)</f>
        <v>0</v>
      </c>
      <c r="AG205">
        <f>IMREAL(Sheet1!AI207)</f>
        <v>0</v>
      </c>
      <c r="AH205">
        <f>IMREAL(Sheet1!AJ207)</f>
        <v>0</v>
      </c>
      <c r="AI205">
        <f>IMREAL(Sheet1!AK207)</f>
        <v>0</v>
      </c>
      <c r="AJ205">
        <f>IMREAL(Sheet1!AL207)</f>
        <v>0</v>
      </c>
      <c r="AK205">
        <f>IMREAL(Sheet1!AM207)</f>
        <v>0</v>
      </c>
      <c r="AL205">
        <f>IMREAL(Sheet1!AN207)</f>
        <v>0</v>
      </c>
      <c r="AM205">
        <f>IMREAL(Sheet1!AO207)</f>
        <v>0</v>
      </c>
      <c r="AN205">
        <f>IMREAL(Sheet1!AP207)</f>
        <v>0</v>
      </c>
      <c r="AO205">
        <f>IMREAL(Sheet1!AQ207)</f>
        <v>0</v>
      </c>
      <c r="AP205">
        <f>IMREAL(Sheet1!AR207)</f>
        <v>0</v>
      </c>
      <c r="AQ205">
        <f>IMREAL(Sheet1!AS207)</f>
        <v>0</v>
      </c>
      <c r="AR205">
        <f>IMREAL(Sheet1!AT207)</f>
        <v>0</v>
      </c>
      <c r="AS205">
        <f>IMREAL(Sheet1!AU207)</f>
        <v>0</v>
      </c>
      <c r="AT205">
        <f>IMREAL(Sheet1!AV207)</f>
        <v>0</v>
      </c>
      <c r="AU205">
        <f>IMREAL(Sheet1!AW207)</f>
        <v>0</v>
      </c>
      <c r="AV205">
        <f>IMREAL(Sheet1!AX207)</f>
        <v>0</v>
      </c>
      <c r="AW205">
        <f>IMREAL(Sheet1!AY207)</f>
        <v>0</v>
      </c>
      <c r="AX205">
        <f>IMREAL(Sheet1!AZ207)</f>
        <v>0</v>
      </c>
      <c r="AY205">
        <f>IMREAL(Sheet1!BA207)</f>
        <v>0</v>
      </c>
      <c r="AZ205">
        <f>IMREAL(Sheet1!BB207)</f>
        <v>0</v>
      </c>
      <c r="BA205">
        <f>IMREAL(Sheet1!BC207)</f>
        <v>0</v>
      </c>
      <c r="BB205">
        <f>IMREAL(Sheet1!BD207)</f>
        <v>0</v>
      </c>
      <c r="BC205">
        <f>IMREAL(Sheet1!BE207)</f>
        <v>0</v>
      </c>
      <c r="BD205">
        <f>IMREAL(Sheet1!BF207)</f>
        <v>0</v>
      </c>
      <c r="BE205">
        <f>IMREAL(Sheet1!BG207)</f>
        <v>0</v>
      </c>
      <c r="BF205">
        <f>IMREAL(Sheet1!BH207)</f>
        <v>0</v>
      </c>
      <c r="BG205">
        <f>IMREAL(Sheet1!BI207)</f>
        <v>0</v>
      </c>
      <c r="BH205">
        <f>IMREAL(Sheet1!BJ207)</f>
        <v>0</v>
      </c>
      <c r="BI205">
        <f>IMREAL(Sheet1!BK207)</f>
        <v>0</v>
      </c>
      <c r="BJ205">
        <f>IMREAL(Sheet1!BL207)</f>
        <v>0</v>
      </c>
      <c r="BK205">
        <f>IMREAL(Sheet1!BM207)</f>
        <v>0</v>
      </c>
      <c r="BL205">
        <f>IMREAL(Sheet1!BN207)</f>
        <v>0</v>
      </c>
      <c r="BM205">
        <f>IMREAL(Sheet1!BO207)</f>
        <v>0</v>
      </c>
      <c r="BN205">
        <f>IMREAL(Sheet1!BP207)</f>
        <v>0</v>
      </c>
      <c r="BO205">
        <f>IMREAL(Sheet1!BQ207)</f>
        <v>0</v>
      </c>
      <c r="BP205">
        <f>IMREAL(Sheet1!BR207)</f>
        <v>0</v>
      </c>
      <c r="BQ205">
        <f>IMREAL(Sheet1!BS207)</f>
        <v>0</v>
      </c>
      <c r="BR205">
        <f>IMREAL(Sheet1!BT207)</f>
        <v>0</v>
      </c>
      <c r="BS205">
        <f>IMREAL(Sheet1!BU207)</f>
        <v>0</v>
      </c>
      <c r="BT205">
        <f>IMREAL(Sheet1!BV207)</f>
        <v>0</v>
      </c>
      <c r="BU205">
        <f>IMREAL(Sheet1!BW207)</f>
        <v>0</v>
      </c>
      <c r="BV205">
        <f>IMREAL(Sheet1!BX207)</f>
        <v>0</v>
      </c>
      <c r="BW205">
        <f>IMREAL(Sheet1!BY207)</f>
        <v>0</v>
      </c>
      <c r="BX205">
        <f>IMREAL(Sheet1!BZ207)</f>
        <v>0</v>
      </c>
      <c r="BY205">
        <f>IMREAL(Sheet1!CA207)</f>
        <v>0</v>
      </c>
      <c r="BZ205">
        <f>IMREAL(Sheet1!CB207)</f>
        <v>0</v>
      </c>
      <c r="CA205">
        <f>IMREAL(Sheet1!CC207)</f>
        <v>0</v>
      </c>
      <c r="CB205">
        <f>IMREAL(Sheet1!CD207)</f>
        <v>0</v>
      </c>
      <c r="CC205">
        <f>IMREAL(Sheet1!CE207)</f>
        <v>0</v>
      </c>
      <c r="CD205">
        <f>IMREAL(Sheet1!CF207)</f>
        <v>0</v>
      </c>
      <c r="CE205">
        <f>IMREAL(Sheet1!CG207)</f>
        <v>0</v>
      </c>
      <c r="CF205">
        <f>IMREAL(Sheet1!CH207)</f>
        <v>0</v>
      </c>
      <c r="CG205">
        <f>IMREAL(Sheet1!CI207)</f>
        <v>0</v>
      </c>
      <c r="CH205">
        <f>IMREAL(Sheet1!CJ207)</f>
        <v>0</v>
      </c>
      <c r="CI205">
        <f>IMREAL(Sheet1!CK207)</f>
        <v>0</v>
      </c>
      <c r="CJ205">
        <f>IMREAL(Sheet1!CL207)</f>
        <v>0</v>
      </c>
      <c r="CK205">
        <f>IMREAL(Sheet1!CM207)</f>
        <v>0</v>
      </c>
      <c r="CL205">
        <f>IMREAL(Sheet1!CN207)</f>
        <v>0</v>
      </c>
      <c r="CM205">
        <f>IMREAL(Sheet1!CO207)</f>
        <v>0</v>
      </c>
      <c r="CN205">
        <f>IMREAL(Sheet1!CP207)</f>
        <v>0</v>
      </c>
      <c r="CO205">
        <f>IMREAL(Sheet1!CQ207)</f>
        <v>0</v>
      </c>
      <c r="CP205">
        <f>IMREAL(Sheet1!CR207)</f>
        <v>0</v>
      </c>
      <c r="CQ205">
        <f>IMREAL(Sheet1!CS207)</f>
        <v>0</v>
      </c>
      <c r="CR205">
        <f>IMREAL(Sheet1!CT207)</f>
        <v>0</v>
      </c>
      <c r="CS205">
        <f>IMREAL(Sheet1!CU207)</f>
        <v>0</v>
      </c>
      <c r="CT205">
        <f>IMREAL(Sheet1!CV207)</f>
        <v>0</v>
      </c>
      <c r="CU205">
        <f>IMREAL(Sheet1!CW207)</f>
        <v>0</v>
      </c>
      <c r="CV205">
        <f>IMREAL(Sheet1!CX207)</f>
        <v>0</v>
      </c>
      <c r="CW205">
        <f>IMREAL(Sheet1!CY207)</f>
        <v>0</v>
      </c>
      <c r="CX205">
        <f>IMREAL(Sheet1!CZ207)</f>
        <v>0</v>
      </c>
      <c r="CY205">
        <f>IMREAL(Sheet1!DA207)</f>
        <v>0</v>
      </c>
      <c r="CZ205">
        <f>IMREAL(Sheet1!DB207)</f>
        <v>0</v>
      </c>
      <c r="DA205">
        <f>IMREAL(Sheet1!DC207)</f>
        <v>0</v>
      </c>
      <c r="DB205">
        <f>IMREAL(Sheet1!DD207)</f>
        <v>0</v>
      </c>
      <c r="DC205">
        <f>IMREAL(Sheet1!DE207)</f>
        <v>0</v>
      </c>
      <c r="DD205">
        <f>IMREAL(Sheet1!DF207)</f>
        <v>0</v>
      </c>
      <c r="DE205">
        <f>IMREAL(Sheet1!DG207)</f>
        <v>0</v>
      </c>
      <c r="DF205">
        <f>IMREAL(Sheet1!DH207)</f>
        <v>0</v>
      </c>
      <c r="DG205">
        <f>IMREAL(Sheet1!DI207)</f>
        <v>0</v>
      </c>
      <c r="DH205">
        <f>IMREAL(Sheet1!DJ207)</f>
        <v>0</v>
      </c>
      <c r="DI205">
        <f>IMREAL(Sheet1!DK207)</f>
        <v>0</v>
      </c>
      <c r="DJ205">
        <f>IMREAL(Sheet1!DL207)</f>
        <v>0</v>
      </c>
      <c r="DK205">
        <f>IMREAL(Sheet1!DM207)</f>
        <v>0</v>
      </c>
      <c r="DL205">
        <f>IMREAL(Sheet1!DN207)</f>
        <v>0</v>
      </c>
      <c r="DM205">
        <f>IMREAL(Sheet1!DO207)</f>
        <v>0</v>
      </c>
      <c r="DN205">
        <f>IMREAL(Sheet1!DP207)</f>
        <v>0</v>
      </c>
      <c r="DO205">
        <f>IMREAL(Sheet1!DQ207)</f>
        <v>0</v>
      </c>
      <c r="DP205">
        <f>IMREAL(Sheet1!DR207)</f>
        <v>0</v>
      </c>
      <c r="DQ205">
        <f>IMREAL(Sheet1!DS207)</f>
        <v>0</v>
      </c>
      <c r="DR205">
        <f>IMREAL(Sheet1!DT207)</f>
        <v>0</v>
      </c>
      <c r="DS205">
        <f>IMREAL(Sheet1!DU207)</f>
        <v>0</v>
      </c>
      <c r="DT205">
        <f>IMREAL(Sheet1!DV207)</f>
        <v>0</v>
      </c>
      <c r="DU205">
        <f>IMREAL(Sheet1!DW207)</f>
        <v>0</v>
      </c>
      <c r="DV205">
        <f>IMREAL(Sheet1!DX207)</f>
        <v>0</v>
      </c>
      <c r="DW205">
        <f>IMREAL(Sheet1!DY207)</f>
        <v>0</v>
      </c>
      <c r="DX205">
        <f>IMREAL(Sheet1!DZ207)</f>
        <v>0</v>
      </c>
      <c r="DY205">
        <f>IMREAL(Sheet1!EA207)</f>
        <v>0</v>
      </c>
      <c r="DZ205">
        <f>IMREAL(Sheet1!EB207)</f>
        <v>0</v>
      </c>
      <c r="EA205">
        <f>IMREAL(Sheet1!EC207)</f>
        <v>0</v>
      </c>
      <c r="EB205">
        <f>IMREAL(Sheet1!ED207)</f>
        <v>0</v>
      </c>
      <c r="EC205">
        <f>IMREAL(Sheet1!EE207)</f>
        <v>0</v>
      </c>
      <c r="ED205">
        <f>IMREAL(Sheet1!EF207)</f>
        <v>0</v>
      </c>
      <c r="EE205">
        <f>IMREAL(Sheet1!EG207)</f>
        <v>0</v>
      </c>
      <c r="EF205">
        <f>IMREAL(Sheet1!EH207)</f>
        <v>0</v>
      </c>
      <c r="EG205">
        <f>IMREAL(Sheet1!EI207)</f>
        <v>0</v>
      </c>
      <c r="EH205">
        <f>IMREAL(Sheet1!EJ207)</f>
        <v>0</v>
      </c>
      <c r="EI205">
        <f>IMREAL(Sheet1!EK207)</f>
        <v>0</v>
      </c>
      <c r="EJ205">
        <f>IMREAL(Sheet1!EL207)</f>
        <v>0</v>
      </c>
      <c r="EK205">
        <f>IMREAL(Sheet1!EM207)</f>
        <v>0</v>
      </c>
      <c r="EL205">
        <f>IMREAL(Sheet1!EN207)</f>
        <v>0</v>
      </c>
      <c r="EM205">
        <f>IMREAL(Sheet1!EO207)</f>
        <v>0</v>
      </c>
      <c r="EN205">
        <f>IMREAL(Sheet1!EP207)</f>
        <v>0</v>
      </c>
      <c r="EO205">
        <f>IMREAL(Sheet1!EQ207)</f>
        <v>0</v>
      </c>
      <c r="EP205">
        <f>IMREAL(Sheet1!ER207)</f>
        <v>0</v>
      </c>
      <c r="EQ205">
        <f>IMREAL(Sheet1!ES207)</f>
        <v>0</v>
      </c>
      <c r="ER205">
        <f>IMREAL(Sheet1!ET207)</f>
        <v>0</v>
      </c>
      <c r="ES205">
        <f>IMREAL(Sheet1!EU207)</f>
        <v>0</v>
      </c>
      <c r="ET205">
        <f>IMREAL(Sheet1!EV207)</f>
        <v>0</v>
      </c>
      <c r="EU205">
        <f>IMREAL(Sheet1!EW207)</f>
        <v>0</v>
      </c>
      <c r="EV205">
        <f>IMREAL(Sheet1!EX207)</f>
        <v>0</v>
      </c>
      <c r="EW205">
        <f>IMREAL(Sheet1!EY207)</f>
        <v>0</v>
      </c>
      <c r="EX205">
        <f>IMREAL(Sheet1!EZ207)</f>
        <v>0</v>
      </c>
      <c r="EY205">
        <f>IMREAL(Sheet1!FA207)</f>
        <v>0</v>
      </c>
      <c r="EZ205">
        <f>IMREAL(Sheet1!FB207)</f>
        <v>0</v>
      </c>
      <c r="FA205">
        <f>IMREAL(Sheet1!FC207)</f>
        <v>0</v>
      </c>
      <c r="FB205">
        <f>IMREAL(Sheet1!FD207)</f>
        <v>0</v>
      </c>
      <c r="FC205">
        <f>IMREAL(Sheet1!FE207)</f>
        <v>0</v>
      </c>
      <c r="FD205">
        <f>IMREAL(Sheet1!FF207)</f>
        <v>0</v>
      </c>
      <c r="FE205">
        <f>IMREAL(Sheet1!FG207)</f>
        <v>0</v>
      </c>
      <c r="FF205">
        <f>IMREAL(Sheet1!FH207)</f>
        <v>0</v>
      </c>
      <c r="FG205">
        <f>IMREAL(Sheet1!FI207)</f>
        <v>0</v>
      </c>
      <c r="FH205">
        <f>IMREAL(Sheet1!FJ207)</f>
        <v>0</v>
      </c>
      <c r="FI205">
        <f>IMREAL(Sheet1!FK207)</f>
        <v>0</v>
      </c>
      <c r="FJ205">
        <f>IMREAL(Sheet1!FL207)</f>
        <v>0</v>
      </c>
      <c r="FK205">
        <f>IMREAL(Sheet1!FM207)</f>
        <v>0</v>
      </c>
      <c r="FL205">
        <f>IMREAL(Sheet1!FN207)</f>
        <v>0</v>
      </c>
      <c r="FM205">
        <f>IMREAL(Sheet1!FO207)</f>
        <v>0</v>
      </c>
      <c r="FN205">
        <f>IMREAL(Sheet1!FP207)</f>
        <v>0</v>
      </c>
      <c r="FO205">
        <f>IMREAL(Sheet1!FQ207)</f>
        <v>0</v>
      </c>
      <c r="FP205">
        <f>IMREAL(Sheet1!FR207)</f>
        <v>0</v>
      </c>
      <c r="FQ205">
        <f>IMREAL(Sheet1!FS207)</f>
        <v>0</v>
      </c>
      <c r="FR205">
        <f>IMREAL(Sheet1!FT207)</f>
        <v>0</v>
      </c>
      <c r="FS205">
        <f>IMREAL(Sheet1!FU207)</f>
        <v>0</v>
      </c>
      <c r="FT205">
        <f>IMREAL(Sheet1!FV207)</f>
        <v>0</v>
      </c>
      <c r="FU205">
        <f>IMREAL(Sheet1!FW207)</f>
        <v>0</v>
      </c>
      <c r="FV205">
        <f>IMREAL(Sheet1!FX207)</f>
        <v>0</v>
      </c>
      <c r="FW205">
        <f>IMREAL(Sheet1!FY207)</f>
        <v>0</v>
      </c>
      <c r="FX205">
        <f>IMREAL(Sheet1!FZ207)</f>
        <v>0</v>
      </c>
      <c r="FY205">
        <f>IMREAL(Sheet1!GA207)</f>
        <v>0</v>
      </c>
      <c r="FZ205">
        <f>IMREAL(Sheet1!GB207)</f>
        <v>0</v>
      </c>
      <c r="GA205">
        <f>IMREAL(Sheet1!GC207)</f>
        <v>0</v>
      </c>
      <c r="GB205">
        <f>IMREAL(Sheet1!GD207)</f>
        <v>0</v>
      </c>
      <c r="GC205">
        <f>IMREAL(Sheet1!GE207)</f>
        <v>0</v>
      </c>
      <c r="GD205">
        <f>IMREAL(Sheet1!GF207)</f>
        <v>0</v>
      </c>
      <c r="GE205">
        <f>IMREAL(Sheet1!GG207)</f>
        <v>0</v>
      </c>
      <c r="GF205">
        <f>IMREAL(Sheet1!GH207)</f>
        <v>0</v>
      </c>
      <c r="GG205">
        <f>IMREAL(Sheet1!GI207)</f>
        <v>0</v>
      </c>
      <c r="GH205">
        <f>IMREAL(Sheet1!GJ207)</f>
        <v>0</v>
      </c>
      <c r="GI205">
        <f>IMREAL(Sheet1!GK207)</f>
        <v>0</v>
      </c>
      <c r="GJ205">
        <f>IMREAL(Sheet1!GL207)</f>
        <v>0</v>
      </c>
      <c r="GK205">
        <f>IMREAL(Sheet1!GM207)</f>
        <v>0</v>
      </c>
      <c r="GL205">
        <f>IMREAL(Sheet1!GN207)</f>
        <v>0</v>
      </c>
      <c r="GM205">
        <f>IMREAL(Sheet1!GO207)</f>
        <v>0</v>
      </c>
      <c r="GN205">
        <f>IMREAL(Sheet1!GP207)</f>
        <v>0</v>
      </c>
      <c r="GO205">
        <f>IMREAL(Sheet1!GQ207)</f>
        <v>0</v>
      </c>
      <c r="GP205">
        <f>IMREAL(Sheet1!GR207)</f>
        <v>0</v>
      </c>
      <c r="GQ205">
        <f>IMREAL(Sheet1!GS207)</f>
        <v>0</v>
      </c>
      <c r="GR205">
        <f>IMREAL(Sheet1!GT207)</f>
        <v>0</v>
      </c>
      <c r="GS205">
        <f>IMREAL(Sheet1!GU207)</f>
        <v>0</v>
      </c>
      <c r="GT205">
        <f>IMREAL(Sheet1!GV207)</f>
        <v>0</v>
      </c>
      <c r="GU205">
        <f>IMREAL(Sheet1!GW207)</f>
        <v>-27.45</v>
      </c>
      <c r="GV205">
        <f>IMREAL(Sheet1!GX207)</f>
        <v>0</v>
      </c>
      <c r="GW205">
        <f>IMREAL(Sheet1!GY207)</f>
        <v>28.56</v>
      </c>
      <c r="GX205">
        <f>IMREAL(Sheet1!GZ207)</f>
        <v>0</v>
      </c>
      <c r="GY205">
        <f>IMREAL(Sheet1!HA207)</f>
        <v>0</v>
      </c>
      <c r="GZ205">
        <f>IMREAL(Sheet1!HB207)</f>
        <v>0</v>
      </c>
      <c r="HA205">
        <f>IMREAL(Sheet1!HC207)</f>
        <v>0</v>
      </c>
      <c r="HB205">
        <f>IMREAL(Sheet1!HD207)</f>
        <v>-1.1100000000000001</v>
      </c>
      <c r="HC205">
        <f>IMREAL(Sheet1!HE207)</f>
        <v>0</v>
      </c>
      <c r="HD205">
        <f>IMREAL(Sheet1!HF207)</f>
        <v>0</v>
      </c>
      <c r="HE205">
        <f>IMREAL(Sheet1!HG207)</f>
        <v>0</v>
      </c>
      <c r="HF205">
        <f>IMREAL(Sheet1!HH207)</f>
        <v>0</v>
      </c>
      <c r="HG205">
        <f>IMREAL(Sheet1!HI207)</f>
        <v>0</v>
      </c>
      <c r="HH205">
        <f>IMREAL(Sheet1!HJ207)</f>
        <v>0</v>
      </c>
      <c r="HI205">
        <f>IMREAL(Sheet1!HK207)</f>
        <v>0</v>
      </c>
      <c r="HJ205">
        <f>IMREAL(Sheet1!HL207)</f>
        <v>0</v>
      </c>
      <c r="HK205">
        <f>IMREAL(Sheet1!HM207)</f>
        <v>0</v>
      </c>
      <c r="HL205">
        <f>IMREAL(Sheet1!HN207)</f>
        <v>0</v>
      </c>
      <c r="HM205">
        <f>IMREAL(Sheet1!HO207)</f>
        <v>0</v>
      </c>
      <c r="HN205">
        <f>IMREAL(Sheet1!HP207)</f>
        <v>0</v>
      </c>
      <c r="HO205">
        <f>IMREAL(Sheet1!HQ207)</f>
        <v>0</v>
      </c>
      <c r="HP205">
        <f>IMREAL(Sheet1!HR207)</f>
        <v>0</v>
      </c>
      <c r="HQ205">
        <f>IMREAL(Sheet1!HS207)</f>
        <v>0</v>
      </c>
      <c r="HR205">
        <f>IMREAL(Sheet1!HT207)</f>
        <v>0</v>
      </c>
      <c r="HS205">
        <f>IMREAL(Sheet1!HU207)</f>
        <v>0</v>
      </c>
      <c r="HT205">
        <f>IMREAL(Sheet1!HV207)</f>
        <v>0</v>
      </c>
      <c r="HU205">
        <f>IMREAL(Sheet1!HW207)</f>
        <v>0</v>
      </c>
      <c r="HV205">
        <f>IMREAL(Sheet1!HX207)</f>
        <v>0</v>
      </c>
      <c r="HW205">
        <f>IMREAL(Sheet1!HY207)</f>
        <v>0</v>
      </c>
      <c r="HX205">
        <f>IMREAL(Sheet1!HZ207)</f>
        <v>0</v>
      </c>
      <c r="HY205">
        <f>IMREAL(Sheet1!IA207)</f>
        <v>0</v>
      </c>
      <c r="HZ205">
        <f>IMREAL(Sheet1!IB207)</f>
        <v>0</v>
      </c>
      <c r="IA205">
        <f>IMREAL(Sheet1!IC207)</f>
        <v>0</v>
      </c>
      <c r="IB205">
        <f>IMREAL(Sheet1!ID207)</f>
        <v>0</v>
      </c>
      <c r="IC205">
        <f>IMREAL(Sheet1!IE207)</f>
        <v>0</v>
      </c>
      <c r="ID205">
        <f>IMREAL(Sheet1!IF207)</f>
        <v>0</v>
      </c>
      <c r="IE205">
        <f>IMREAL(Sheet1!IG207)</f>
        <v>0</v>
      </c>
      <c r="IF205">
        <f>IMREAL(Sheet1!IH207)</f>
        <v>0</v>
      </c>
      <c r="IG205">
        <f>IMREAL(Sheet1!II207)</f>
        <v>0</v>
      </c>
      <c r="IH205">
        <f>IMREAL(Sheet1!IJ207)</f>
        <v>0</v>
      </c>
      <c r="II205">
        <f>IMREAL(Sheet1!IK207)</f>
        <v>0</v>
      </c>
      <c r="IJ205">
        <f>IMREAL(Sheet1!IL207)</f>
        <v>0</v>
      </c>
      <c r="IK205">
        <f>IMREAL(Sheet1!IM207)</f>
        <v>0</v>
      </c>
      <c r="IL205">
        <f>IMREAL(Sheet1!IN207)</f>
        <v>0</v>
      </c>
      <c r="IM205">
        <f>IMREAL(Sheet1!IO207)</f>
        <v>0</v>
      </c>
      <c r="IN205">
        <f>IMREAL(Sheet1!IP207)</f>
        <v>0</v>
      </c>
      <c r="IO205">
        <f>IMREAL(Sheet1!IQ207)</f>
        <v>0</v>
      </c>
      <c r="IP205">
        <f>IMREAL(Sheet1!IR207)</f>
        <v>0</v>
      </c>
      <c r="IQ205">
        <f>IMREAL(Sheet1!IS207)</f>
        <v>0</v>
      </c>
      <c r="IR205">
        <f>IMREAL(Sheet1!IT207)</f>
        <v>0</v>
      </c>
      <c r="IS205">
        <f>IMREAL(Sheet1!IU207)</f>
        <v>0</v>
      </c>
      <c r="IT205">
        <f>IMREAL(Sheet1!IV207)</f>
        <v>0</v>
      </c>
      <c r="IU205">
        <f>IMREAL(Sheet1!IW207)</f>
        <v>0</v>
      </c>
      <c r="IV205">
        <f>IMREAL(Sheet1!IX207)</f>
        <v>0</v>
      </c>
      <c r="IW205">
        <f>IMREAL(Sheet1!IY207)</f>
        <v>0</v>
      </c>
      <c r="IX205">
        <f>IMREAL(Sheet1!IZ207)</f>
        <v>0</v>
      </c>
      <c r="IY205">
        <f>IMREAL(Sheet1!JA207)</f>
        <v>0</v>
      </c>
      <c r="IZ205">
        <f>IMREAL(Sheet1!JB207)</f>
        <v>0</v>
      </c>
      <c r="JA205">
        <f>IMREAL(Sheet1!JC207)</f>
        <v>0</v>
      </c>
      <c r="JB205">
        <f>IMREAL(Sheet1!JD207)</f>
        <v>0</v>
      </c>
      <c r="JC205">
        <f>IMREAL(Sheet1!JE207)</f>
        <v>0</v>
      </c>
      <c r="JD205">
        <f>IMREAL(Sheet1!JF207)</f>
        <v>0</v>
      </c>
      <c r="JE205">
        <f>IMREAL(Sheet1!JG207)</f>
        <v>0</v>
      </c>
      <c r="JF205">
        <f>IMREAL(Sheet1!JH207)</f>
        <v>0</v>
      </c>
      <c r="JG205">
        <f>IMREAL(Sheet1!JI207)</f>
        <v>0</v>
      </c>
      <c r="JH205">
        <f>IMREAL(Sheet1!JJ207)</f>
        <v>0</v>
      </c>
      <c r="JI205">
        <f>IMREAL(Sheet1!JK207)</f>
        <v>0</v>
      </c>
      <c r="JJ205">
        <f>IMREAL(Sheet1!JL207)</f>
        <v>0</v>
      </c>
      <c r="JK205">
        <f>IMREAL(Sheet1!JM207)</f>
        <v>0</v>
      </c>
      <c r="JL205">
        <f>IMREAL(Sheet1!JN207)</f>
        <v>0</v>
      </c>
      <c r="JM205">
        <f>IMREAL(Sheet1!JO207)</f>
        <v>0</v>
      </c>
      <c r="JN205">
        <f>IMREAL(Sheet1!JP207)</f>
        <v>0</v>
      </c>
      <c r="JO205">
        <f>IMREAL(Sheet1!JQ207)</f>
        <v>0</v>
      </c>
      <c r="JP205">
        <f>IMREAL(Sheet1!JR207)</f>
        <v>0</v>
      </c>
      <c r="JQ205">
        <f>IMREAL(Sheet1!JS207)</f>
        <v>0</v>
      </c>
      <c r="JR205">
        <f>IMREAL(Sheet1!JT207)</f>
        <v>0</v>
      </c>
      <c r="JS205">
        <f>IMREAL(Sheet1!JU207)</f>
        <v>0</v>
      </c>
      <c r="JT205">
        <f>IMREAL(Sheet1!JV207)</f>
        <v>0</v>
      </c>
      <c r="JU205">
        <f>IMREAL(Sheet1!JW207)</f>
        <v>0</v>
      </c>
      <c r="JV205">
        <f>IMREAL(Sheet1!JX207)</f>
        <v>0</v>
      </c>
      <c r="JW205">
        <f>IMREAL(Sheet1!JY207)</f>
        <v>0</v>
      </c>
      <c r="JX205">
        <f>IMREAL(Sheet1!JZ207)</f>
        <v>0</v>
      </c>
      <c r="JY205">
        <f>IMREAL(Sheet1!KA207)</f>
        <v>0</v>
      </c>
      <c r="JZ205">
        <f>IMREAL(Sheet1!KB207)</f>
        <v>0</v>
      </c>
      <c r="KA205">
        <f>IMREAL(Sheet1!KC207)</f>
        <v>0</v>
      </c>
      <c r="KB205">
        <f>IMREAL(Sheet1!KD207)</f>
        <v>0</v>
      </c>
      <c r="KC205">
        <f>IMREAL(Sheet1!KE207)</f>
        <v>0</v>
      </c>
      <c r="KD205">
        <f>IMREAL(Sheet1!KF207)</f>
        <v>0</v>
      </c>
      <c r="KE205">
        <f>IMREAL(Sheet1!KG207)</f>
        <v>0</v>
      </c>
      <c r="KF205">
        <f>IMREAL(Sheet1!KH207)</f>
        <v>0</v>
      </c>
      <c r="KG205">
        <f>IMREAL(Sheet1!KI207)</f>
        <v>0</v>
      </c>
      <c r="KH205">
        <f>IMREAL(Sheet1!KJ207)</f>
        <v>0</v>
      </c>
      <c r="KI205">
        <f>IMREAL(Sheet1!KK207)</f>
        <v>0</v>
      </c>
      <c r="KJ205">
        <f>IMREAL(Sheet1!KL207)</f>
        <v>0</v>
      </c>
      <c r="KK205">
        <f>IMREAL(Sheet1!KM207)</f>
        <v>0</v>
      </c>
      <c r="KL205">
        <f>IMREAL(Sheet1!KN207)</f>
        <v>0</v>
      </c>
      <c r="KM205">
        <f>IMREAL(Sheet1!KO207)</f>
        <v>0</v>
      </c>
      <c r="KN205">
        <f>IMREAL(Sheet1!KP207)</f>
        <v>0</v>
      </c>
    </row>
    <row r="206" spans="1:300" x14ac:dyDescent="0.25">
      <c r="A206">
        <f>IMREAL(Sheet1!C208)</f>
        <v>0</v>
      </c>
      <c r="B206">
        <f>IMREAL(Sheet1!D208)</f>
        <v>0</v>
      </c>
      <c r="C206">
        <f>IMREAL(Sheet1!E208)</f>
        <v>0</v>
      </c>
      <c r="D206">
        <f>IMREAL(Sheet1!F208)</f>
        <v>0</v>
      </c>
      <c r="E206">
        <f>IMREAL(Sheet1!G208)</f>
        <v>0</v>
      </c>
      <c r="F206">
        <f>IMREAL(Sheet1!H208)</f>
        <v>0</v>
      </c>
      <c r="G206">
        <f>IMREAL(Sheet1!I208)</f>
        <v>0</v>
      </c>
      <c r="H206">
        <f>IMREAL(Sheet1!J208)</f>
        <v>0</v>
      </c>
      <c r="I206">
        <f>IMREAL(Sheet1!K208)</f>
        <v>0</v>
      </c>
      <c r="J206">
        <f>IMREAL(Sheet1!L208)</f>
        <v>0</v>
      </c>
      <c r="K206">
        <f>IMREAL(Sheet1!M208)</f>
        <v>0</v>
      </c>
      <c r="L206">
        <f>IMREAL(Sheet1!N208)</f>
        <v>0</v>
      </c>
      <c r="M206">
        <f>IMREAL(Sheet1!O208)</f>
        <v>0</v>
      </c>
      <c r="N206">
        <f>IMREAL(Sheet1!P208)</f>
        <v>0</v>
      </c>
      <c r="O206">
        <f>IMREAL(Sheet1!Q208)</f>
        <v>0</v>
      </c>
      <c r="P206">
        <f>IMREAL(Sheet1!R208)</f>
        <v>0</v>
      </c>
      <c r="Q206">
        <f>IMREAL(Sheet1!S208)</f>
        <v>0</v>
      </c>
      <c r="R206">
        <f>IMREAL(Sheet1!T208)</f>
        <v>0</v>
      </c>
      <c r="S206">
        <f>IMREAL(Sheet1!U208)</f>
        <v>0</v>
      </c>
      <c r="T206">
        <f>IMREAL(Sheet1!V208)</f>
        <v>0</v>
      </c>
      <c r="U206">
        <f>IMREAL(Sheet1!W208)</f>
        <v>0</v>
      </c>
      <c r="V206">
        <f>IMREAL(Sheet1!X208)</f>
        <v>0</v>
      </c>
      <c r="W206">
        <f>IMREAL(Sheet1!Y208)</f>
        <v>0</v>
      </c>
      <c r="X206">
        <f>IMREAL(Sheet1!Z208)</f>
        <v>0</v>
      </c>
      <c r="Y206">
        <f>IMREAL(Sheet1!AA208)</f>
        <v>0</v>
      </c>
      <c r="Z206">
        <f>IMREAL(Sheet1!AB208)</f>
        <v>0</v>
      </c>
      <c r="AA206">
        <f>IMREAL(Sheet1!AC208)</f>
        <v>0</v>
      </c>
      <c r="AB206">
        <f>IMREAL(Sheet1!AD208)</f>
        <v>0</v>
      </c>
      <c r="AC206">
        <f>IMREAL(Sheet1!AE208)</f>
        <v>0</v>
      </c>
      <c r="AD206">
        <f>IMREAL(Sheet1!AF208)</f>
        <v>0</v>
      </c>
      <c r="AE206">
        <f>IMREAL(Sheet1!AG208)</f>
        <v>0</v>
      </c>
      <c r="AF206">
        <f>IMREAL(Sheet1!AH208)</f>
        <v>0</v>
      </c>
      <c r="AG206">
        <f>IMREAL(Sheet1!AI208)</f>
        <v>0</v>
      </c>
      <c r="AH206">
        <f>IMREAL(Sheet1!AJ208)</f>
        <v>0</v>
      </c>
      <c r="AI206">
        <f>IMREAL(Sheet1!AK208)</f>
        <v>0</v>
      </c>
      <c r="AJ206">
        <f>IMREAL(Sheet1!AL208)</f>
        <v>0</v>
      </c>
      <c r="AK206">
        <f>IMREAL(Sheet1!AM208)</f>
        <v>0</v>
      </c>
      <c r="AL206">
        <f>IMREAL(Sheet1!AN208)</f>
        <v>0</v>
      </c>
      <c r="AM206">
        <f>IMREAL(Sheet1!AO208)</f>
        <v>0</v>
      </c>
      <c r="AN206">
        <f>IMREAL(Sheet1!AP208)</f>
        <v>0</v>
      </c>
      <c r="AO206">
        <f>IMREAL(Sheet1!AQ208)</f>
        <v>0</v>
      </c>
      <c r="AP206">
        <f>IMREAL(Sheet1!AR208)</f>
        <v>0</v>
      </c>
      <c r="AQ206">
        <f>IMREAL(Sheet1!AS208)</f>
        <v>0</v>
      </c>
      <c r="AR206">
        <f>IMREAL(Sheet1!AT208)</f>
        <v>0</v>
      </c>
      <c r="AS206">
        <f>IMREAL(Sheet1!AU208)</f>
        <v>0</v>
      </c>
      <c r="AT206">
        <f>IMREAL(Sheet1!AV208)</f>
        <v>0</v>
      </c>
      <c r="AU206">
        <f>IMREAL(Sheet1!AW208)</f>
        <v>0</v>
      </c>
      <c r="AV206">
        <f>IMREAL(Sheet1!AX208)</f>
        <v>0</v>
      </c>
      <c r="AW206">
        <f>IMREAL(Sheet1!AY208)</f>
        <v>0</v>
      </c>
      <c r="AX206">
        <f>IMREAL(Sheet1!AZ208)</f>
        <v>0</v>
      </c>
      <c r="AY206">
        <f>IMREAL(Sheet1!BA208)</f>
        <v>0</v>
      </c>
      <c r="AZ206">
        <f>IMREAL(Sheet1!BB208)</f>
        <v>0</v>
      </c>
      <c r="BA206">
        <f>IMREAL(Sheet1!BC208)</f>
        <v>0</v>
      </c>
      <c r="BB206">
        <f>IMREAL(Sheet1!BD208)</f>
        <v>0</v>
      </c>
      <c r="BC206">
        <f>IMREAL(Sheet1!BE208)</f>
        <v>0</v>
      </c>
      <c r="BD206">
        <f>IMREAL(Sheet1!BF208)</f>
        <v>0</v>
      </c>
      <c r="BE206">
        <f>IMREAL(Sheet1!BG208)</f>
        <v>0</v>
      </c>
      <c r="BF206">
        <f>IMREAL(Sheet1!BH208)</f>
        <v>0</v>
      </c>
      <c r="BG206">
        <f>IMREAL(Sheet1!BI208)</f>
        <v>0</v>
      </c>
      <c r="BH206">
        <f>IMREAL(Sheet1!BJ208)</f>
        <v>0</v>
      </c>
      <c r="BI206">
        <f>IMREAL(Sheet1!BK208)</f>
        <v>0</v>
      </c>
      <c r="BJ206">
        <f>IMREAL(Sheet1!BL208)</f>
        <v>0</v>
      </c>
      <c r="BK206">
        <f>IMREAL(Sheet1!BM208)</f>
        <v>0</v>
      </c>
      <c r="BL206">
        <f>IMREAL(Sheet1!BN208)</f>
        <v>0</v>
      </c>
      <c r="BM206">
        <f>IMREAL(Sheet1!BO208)</f>
        <v>0</v>
      </c>
      <c r="BN206">
        <f>IMREAL(Sheet1!BP208)</f>
        <v>0</v>
      </c>
      <c r="BO206">
        <f>IMREAL(Sheet1!BQ208)</f>
        <v>0</v>
      </c>
      <c r="BP206">
        <f>IMREAL(Sheet1!BR208)</f>
        <v>0</v>
      </c>
      <c r="BQ206">
        <f>IMREAL(Sheet1!BS208)</f>
        <v>0</v>
      </c>
      <c r="BR206">
        <f>IMREAL(Sheet1!BT208)</f>
        <v>0</v>
      </c>
      <c r="BS206">
        <f>IMREAL(Sheet1!BU208)</f>
        <v>0</v>
      </c>
      <c r="BT206">
        <f>IMREAL(Sheet1!BV208)</f>
        <v>0</v>
      </c>
      <c r="BU206">
        <f>IMREAL(Sheet1!BW208)</f>
        <v>0</v>
      </c>
      <c r="BV206">
        <f>IMREAL(Sheet1!BX208)</f>
        <v>0</v>
      </c>
      <c r="BW206">
        <f>IMREAL(Sheet1!BY208)</f>
        <v>0</v>
      </c>
      <c r="BX206">
        <f>IMREAL(Sheet1!BZ208)</f>
        <v>0</v>
      </c>
      <c r="BY206">
        <f>IMREAL(Sheet1!CA208)</f>
        <v>0</v>
      </c>
      <c r="BZ206">
        <f>IMREAL(Sheet1!CB208)</f>
        <v>0</v>
      </c>
      <c r="CA206">
        <f>IMREAL(Sheet1!CC208)</f>
        <v>0</v>
      </c>
      <c r="CB206">
        <f>IMREAL(Sheet1!CD208)</f>
        <v>0</v>
      </c>
      <c r="CC206">
        <f>IMREAL(Sheet1!CE208)</f>
        <v>0</v>
      </c>
      <c r="CD206">
        <f>IMREAL(Sheet1!CF208)</f>
        <v>0</v>
      </c>
      <c r="CE206">
        <f>IMREAL(Sheet1!CG208)</f>
        <v>0</v>
      </c>
      <c r="CF206">
        <f>IMREAL(Sheet1!CH208)</f>
        <v>0</v>
      </c>
      <c r="CG206">
        <f>IMREAL(Sheet1!CI208)</f>
        <v>0</v>
      </c>
      <c r="CH206">
        <f>IMREAL(Sheet1!CJ208)</f>
        <v>0</v>
      </c>
      <c r="CI206">
        <f>IMREAL(Sheet1!CK208)</f>
        <v>0</v>
      </c>
      <c r="CJ206">
        <f>IMREAL(Sheet1!CL208)</f>
        <v>0</v>
      </c>
      <c r="CK206">
        <f>IMREAL(Sheet1!CM208)</f>
        <v>0</v>
      </c>
      <c r="CL206">
        <f>IMREAL(Sheet1!CN208)</f>
        <v>0</v>
      </c>
      <c r="CM206">
        <f>IMREAL(Sheet1!CO208)</f>
        <v>0</v>
      </c>
      <c r="CN206">
        <f>IMREAL(Sheet1!CP208)</f>
        <v>0</v>
      </c>
      <c r="CO206">
        <f>IMREAL(Sheet1!CQ208)</f>
        <v>0</v>
      </c>
      <c r="CP206">
        <f>IMREAL(Sheet1!CR208)</f>
        <v>0</v>
      </c>
      <c r="CQ206">
        <f>IMREAL(Sheet1!CS208)</f>
        <v>0</v>
      </c>
      <c r="CR206">
        <f>IMREAL(Sheet1!CT208)</f>
        <v>0</v>
      </c>
      <c r="CS206">
        <f>IMREAL(Sheet1!CU208)</f>
        <v>0</v>
      </c>
      <c r="CT206">
        <f>IMREAL(Sheet1!CV208)</f>
        <v>0</v>
      </c>
      <c r="CU206">
        <f>IMREAL(Sheet1!CW208)</f>
        <v>0</v>
      </c>
      <c r="CV206">
        <f>IMREAL(Sheet1!CX208)</f>
        <v>0</v>
      </c>
      <c r="CW206">
        <f>IMREAL(Sheet1!CY208)</f>
        <v>0</v>
      </c>
      <c r="CX206">
        <f>IMREAL(Sheet1!CZ208)</f>
        <v>0</v>
      </c>
      <c r="CY206">
        <f>IMREAL(Sheet1!DA208)</f>
        <v>0</v>
      </c>
      <c r="CZ206">
        <f>IMREAL(Sheet1!DB208)</f>
        <v>0</v>
      </c>
      <c r="DA206">
        <f>IMREAL(Sheet1!DC208)</f>
        <v>0</v>
      </c>
      <c r="DB206">
        <f>IMREAL(Sheet1!DD208)</f>
        <v>0</v>
      </c>
      <c r="DC206">
        <f>IMREAL(Sheet1!DE208)</f>
        <v>0</v>
      </c>
      <c r="DD206">
        <f>IMREAL(Sheet1!DF208)</f>
        <v>0</v>
      </c>
      <c r="DE206">
        <f>IMREAL(Sheet1!DG208)</f>
        <v>0</v>
      </c>
      <c r="DF206">
        <f>IMREAL(Sheet1!DH208)</f>
        <v>0</v>
      </c>
      <c r="DG206">
        <f>IMREAL(Sheet1!DI208)</f>
        <v>0</v>
      </c>
      <c r="DH206">
        <f>IMREAL(Sheet1!DJ208)</f>
        <v>0</v>
      </c>
      <c r="DI206">
        <f>IMREAL(Sheet1!DK208)</f>
        <v>0</v>
      </c>
      <c r="DJ206">
        <f>IMREAL(Sheet1!DL208)</f>
        <v>0</v>
      </c>
      <c r="DK206">
        <f>IMREAL(Sheet1!DM208)</f>
        <v>0</v>
      </c>
      <c r="DL206">
        <f>IMREAL(Sheet1!DN208)</f>
        <v>0</v>
      </c>
      <c r="DM206">
        <f>IMREAL(Sheet1!DO208)</f>
        <v>0</v>
      </c>
      <c r="DN206">
        <f>IMREAL(Sheet1!DP208)</f>
        <v>0</v>
      </c>
      <c r="DO206">
        <f>IMREAL(Sheet1!DQ208)</f>
        <v>0</v>
      </c>
      <c r="DP206">
        <f>IMREAL(Sheet1!DR208)</f>
        <v>0</v>
      </c>
      <c r="DQ206">
        <f>IMREAL(Sheet1!DS208)</f>
        <v>0</v>
      </c>
      <c r="DR206">
        <f>IMREAL(Sheet1!DT208)</f>
        <v>0</v>
      </c>
      <c r="DS206">
        <f>IMREAL(Sheet1!DU208)</f>
        <v>0</v>
      </c>
      <c r="DT206">
        <f>IMREAL(Sheet1!DV208)</f>
        <v>0</v>
      </c>
      <c r="DU206">
        <f>IMREAL(Sheet1!DW208)</f>
        <v>0</v>
      </c>
      <c r="DV206">
        <f>IMREAL(Sheet1!DX208)</f>
        <v>0</v>
      </c>
      <c r="DW206">
        <f>IMREAL(Sheet1!DY208)</f>
        <v>0</v>
      </c>
      <c r="DX206">
        <f>IMREAL(Sheet1!DZ208)</f>
        <v>0</v>
      </c>
      <c r="DY206">
        <f>IMREAL(Sheet1!EA208)</f>
        <v>0</v>
      </c>
      <c r="DZ206">
        <f>IMREAL(Sheet1!EB208)</f>
        <v>0</v>
      </c>
      <c r="EA206">
        <f>IMREAL(Sheet1!EC208)</f>
        <v>0</v>
      </c>
      <c r="EB206">
        <f>IMREAL(Sheet1!ED208)</f>
        <v>0</v>
      </c>
      <c r="EC206">
        <f>IMREAL(Sheet1!EE208)</f>
        <v>0</v>
      </c>
      <c r="ED206">
        <f>IMREAL(Sheet1!EF208)</f>
        <v>0</v>
      </c>
      <c r="EE206">
        <f>IMREAL(Sheet1!EG208)</f>
        <v>0</v>
      </c>
      <c r="EF206">
        <f>IMREAL(Sheet1!EH208)</f>
        <v>0</v>
      </c>
      <c r="EG206">
        <f>IMREAL(Sheet1!EI208)</f>
        <v>0</v>
      </c>
      <c r="EH206">
        <f>IMREAL(Sheet1!EJ208)</f>
        <v>0</v>
      </c>
      <c r="EI206">
        <f>IMREAL(Sheet1!EK208)</f>
        <v>0</v>
      </c>
      <c r="EJ206">
        <f>IMREAL(Sheet1!EL208)</f>
        <v>0</v>
      </c>
      <c r="EK206">
        <f>IMREAL(Sheet1!EM208)</f>
        <v>0</v>
      </c>
      <c r="EL206">
        <f>IMREAL(Sheet1!EN208)</f>
        <v>0</v>
      </c>
      <c r="EM206">
        <f>IMREAL(Sheet1!EO208)</f>
        <v>0</v>
      </c>
      <c r="EN206">
        <f>IMREAL(Sheet1!EP208)</f>
        <v>0</v>
      </c>
      <c r="EO206">
        <f>IMREAL(Sheet1!EQ208)</f>
        <v>0</v>
      </c>
      <c r="EP206">
        <f>IMREAL(Sheet1!ER208)</f>
        <v>0</v>
      </c>
      <c r="EQ206">
        <f>IMREAL(Sheet1!ES208)</f>
        <v>0</v>
      </c>
      <c r="ER206">
        <f>IMREAL(Sheet1!ET208)</f>
        <v>0</v>
      </c>
      <c r="ES206">
        <f>IMREAL(Sheet1!EU208)</f>
        <v>0</v>
      </c>
      <c r="ET206">
        <f>IMREAL(Sheet1!EV208)</f>
        <v>0</v>
      </c>
      <c r="EU206">
        <f>IMREAL(Sheet1!EW208)</f>
        <v>0</v>
      </c>
      <c r="EV206">
        <f>IMREAL(Sheet1!EX208)</f>
        <v>0</v>
      </c>
      <c r="EW206">
        <f>IMREAL(Sheet1!EY208)</f>
        <v>0</v>
      </c>
      <c r="EX206">
        <f>IMREAL(Sheet1!EZ208)</f>
        <v>0</v>
      </c>
      <c r="EY206">
        <f>IMREAL(Sheet1!FA208)</f>
        <v>0</v>
      </c>
      <c r="EZ206">
        <f>IMREAL(Sheet1!FB208)</f>
        <v>0</v>
      </c>
      <c r="FA206">
        <f>IMREAL(Sheet1!FC208)</f>
        <v>0</v>
      </c>
      <c r="FB206">
        <f>IMREAL(Sheet1!FD208)</f>
        <v>0</v>
      </c>
      <c r="FC206">
        <f>IMREAL(Sheet1!FE208)</f>
        <v>0</v>
      </c>
      <c r="FD206">
        <f>IMREAL(Sheet1!FF208)</f>
        <v>0</v>
      </c>
      <c r="FE206">
        <f>IMREAL(Sheet1!FG208)</f>
        <v>0</v>
      </c>
      <c r="FF206">
        <f>IMREAL(Sheet1!FH208)</f>
        <v>0</v>
      </c>
      <c r="FG206">
        <f>IMREAL(Sheet1!FI208)</f>
        <v>0</v>
      </c>
      <c r="FH206">
        <f>IMREAL(Sheet1!FJ208)</f>
        <v>0</v>
      </c>
      <c r="FI206">
        <f>IMREAL(Sheet1!FK208)</f>
        <v>0</v>
      </c>
      <c r="FJ206">
        <f>IMREAL(Sheet1!FL208)</f>
        <v>0</v>
      </c>
      <c r="FK206">
        <f>IMREAL(Sheet1!FM208)</f>
        <v>0</v>
      </c>
      <c r="FL206">
        <f>IMREAL(Sheet1!FN208)</f>
        <v>0</v>
      </c>
      <c r="FM206">
        <f>IMREAL(Sheet1!FO208)</f>
        <v>0</v>
      </c>
      <c r="FN206">
        <f>IMREAL(Sheet1!FP208)</f>
        <v>0</v>
      </c>
      <c r="FO206">
        <f>IMREAL(Sheet1!FQ208)</f>
        <v>0</v>
      </c>
      <c r="FP206">
        <f>IMREAL(Sheet1!FR208)</f>
        <v>0</v>
      </c>
      <c r="FQ206">
        <f>IMREAL(Sheet1!FS208)</f>
        <v>0</v>
      </c>
      <c r="FR206">
        <f>IMREAL(Sheet1!FT208)</f>
        <v>0</v>
      </c>
      <c r="FS206">
        <f>IMREAL(Sheet1!FU208)</f>
        <v>0</v>
      </c>
      <c r="FT206">
        <f>IMREAL(Sheet1!FV208)</f>
        <v>0</v>
      </c>
      <c r="FU206">
        <f>IMREAL(Sheet1!FW208)</f>
        <v>0</v>
      </c>
      <c r="FV206">
        <f>IMREAL(Sheet1!FX208)</f>
        <v>0</v>
      </c>
      <c r="FW206">
        <f>IMREAL(Sheet1!FY208)</f>
        <v>0</v>
      </c>
      <c r="FX206">
        <f>IMREAL(Sheet1!FZ208)</f>
        <v>0</v>
      </c>
      <c r="FY206">
        <f>IMREAL(Sheet1!GA208)</f>
        <v>0</v>
      </c>
      <c r="FZ206">
        <f>IMREAL(Sheet1!GB208)</f>
        <v>0</v>
      </c>
      <c r="GA206">
        <f>IMREAL(Sheet1!GC208)</f>
        <v>0</v>
      </c>
      <c r="GB206">
        <f>IMREAL(Sheet1!GD208)</f>
        <v>0</v>
      </c>
      <c r="GC206">
        <f>IMREAL(Sheet1!GE208)</f>
        <v>0</v>
      </c>
      <c r="GD206">
        <f>IMREAL(Sheet1!GF208)</f>
        <v>0</v>
      </c>
      <c r="GE206">
        <f>IMREAL(Sheet1!GG208)</f>
        <v>0</v>
      </c>
      <c r="GF206">
        <f>IMREAL(Sheet1!GH208)</f>
        <v>0</v>
      </c>
      <c r="GG206">
        <f>IMREAL(Sheet1!GI208)</f>
        <v>0</v>
      </c>
      <c r="GH206">
        <f>IMREAL(Sheet1!GJ208)</f>
        <v>0</v>
      </c>
      <c r="GI206">
        <f>IMREAL(Sheet1!GK208)</f>
        <v>0</v>
      </c>
      <c r="GJ206">
        <f>IMREAL(Sheet1!GL208)</f>
        <v>0</v>
      </c>
      <c r="GK206">
        <f>IMREAL(Sheet1!GM208)</f>
        <v>0</v>
      </c>
      <c r="GL206">
        <f>IMREAL(Sheet1!GN208)</f>
        <v>0</v>
      </c>
      <c r="GM206">
        <f>IMREAL(Sheet1!GO208)</f>
        <v>0</v>
      </c>
      <c r="GN206">
        <f>IMREAL(Sheet1!GP208)</f>
        <v>0</v>
      </c>
      <c r="GO206">
        <f>IMREAL(Sheet1!GQ208)</f>
        <v>0</v>
      </c>
      <c r="GP206">
        <f>IMREAL(Sheet1!GR208)</f>
        <v>0</v>
      </c>
      <c r="GQ206">
        <f>IMREAL(Sheet1!GS208)</f>
        <v>0</v>
      </c>
      <c r="GR206">
        <f>IMREAL(Sheet1!GT208)</f>
        <v>0</v>
      </c>
      <c r="GS206">
        <f>IMREAL(Sheet1!GU208)</f>
        <v>0</v>
      </c>
      <c r="GT206">
        <f>IMREAL(Sheet1!GV208)</f>
        <v>0</v>
      </c>
      <c r="GU206">
        <f>IMREAL(Sheet1!GW208)</f>
        <v>0</v>
      </c>
      <c r="GV206">
        <f>IMREAL(Sheet1!GX208)</f>
        <v>0</v>
      </c>
      <c r="GW206">
        <f>IMREAL(Sheet1!GY208)</f>
        <v>0</v>
      </c>
      <c r="GX206">
        <f>IMREAL(Sheet1!GZ208)</f>
        <v>0.4</v>
      </c>
      <c r="GY206">
        <f>IMREAL(Sheet1!HA208)</f>
        <v>0</v>
      </c>
      <c r="GZ206">
        <f>IMREAL(Sheet1!HB208)</f>
        <v>0</v>
      </c>
      <c r="HA206">
        <f>IMREAL(Sheet1!HC208)</f>
        <v>0</v>
      </c>
      <c r="HB206">
        <f>IMREAL(Sheet1!HD208)</f>
        <v>-0.4</v>
      </c>
      <c r="HC206">
        <f>IMREAL(Sheet1!HE208)</f>
        <v>0</v>
      </c>
      <c r="HD206">
        <f>IMREAL(Sheet1!HF208)</f>
        <v>0</v>
      </c>
      <c r="HE206">
        <f>IMREAL(Sheet1!HG208)</f>
        <v>0</v>
      </c>
      <c r="HF206">
        <f>IMREAL(Sheet1!HH208)</f>
        <v>0</v>
      </c>
      <c r="HG206">
        <f>IMREAL(Sheet1!HI208)</f>
        <v>0</v>
      </c>
      <c r="HH206">
        <f>IMREAL(Sheet1!HJ208)</f>
        <v>0</v>
      </c>
      <c r="HI206">
        <f>IMREAL(Sheet1!HK208)</f>
        <v>0</v>
      </c>
      <c r="HJ206">
        <f>IMREAL(Sheet1!HL208)</f>
        <v>0</v>
      </c>
      <c r="HK206">
        <f>IMREAL(Sheet1!HM208)</f>
        <v>0</v>
      </c>
      <c r="HL206">
        <f>IMREAL(Sheet1!HN208)</f>
        <v>0</v>
      </c>
      <c r="HM206">
        <f>IMREAL(Sheet1!HO208)</f>
        <v>0</v>
      </c>
      <c r="HN206">
        <f>IMREAL(Sheet1!HP208)</f>
        <v>0</v>
      </c>
      <c r="HO206">
        <f>IMREAL(Sheet1!HQ208)</f>
        <v>0</v>
      </c>
      <c r="HP206">
        <f>IMREAL(Sheet1!HR208)</f>
        <v>0</v>
      </c>
      <c r="HQ206">
        <f>IMREAL(Sheet1!HS208)</f>
        <v>0</v>
      </c>
      <c r="HR206">
        <f>IMREAL(Sheet1!HT208)</f>
        <v>0</v>
      </c>
      <c r="HS206">
        <f>IMREAL(Sheet1!HU208)</f>
        <v>0</v>
      </c>
      <c r="HT206">
        <f>IMREAL(Sheet1!HV208)</f>
        <v>0</v>
      </c>
      <c r="HU206">
        <f>IMREAL(Sheet1!HW208)</f>
        <v>0</v>
      </c>
      <c r="HV206">
        <f>IMREAL(Sheet1!HX208)</f>
        <v>0</v>
      </c>
      <c r="HW206">
        <f>IMREAL(Sheet1!HY208)</f>
        <v>0</v>
      </c>
      <c r="HX206">
        <f>IMREAL(Sheet1!HZ208)</f>
        <v>0</v>
      </c>
      <c r="HY206">
        <f>IMREAL(Sheet1!IA208)</f>
        <v>0</v>
      </c>
      <c r="HZ206">
        <f>IMREAL(Sheet1!IB208)</f>
        <v>0</v>
      </c>
      <c r="IA206">
        <f>IMREAL(Sheet1!IC208)</f>
        <v>0</v>
      </c>
      <c r="IB206">
        <f>IMREAL(Sheet1!ID208)</f>
        <v>0</v>
      </c>
      <c r="IC206">
        <f>IMREAL(Sheet1!IE208)</f>
        <v>0</v>
      </c>
      <c r="ID206">
        <f>IMREAL(Sheet1!IF208)</f>
        <v>0</v>
      </c>
      <c r="IE206">
        <f>IMREAL(Sheet1!IG208)</f>
        <v>0</v>
      </c>
      <c r="IF206">
        <f>IMREAL(Sheet1!IH208)</f>
        <v>0</v>
      </c>
      <c r="IG206">
        <f>IMREAL(Sheet1!II208)</f>
        <v>0</v>
      </c>
      <c r="IH206">
        <f>IMREAL(Sheet1!IJ208)</f>
        <v>0</v>
      </c>
      <c r="II206">
        <f>IMREAL(Sheet1!IK208)</f>
        <v>0</v>
      </c>
      <c r="IJ206">
        <f>IMREAL(Sheet1!IL208)</f>
        <v>0</v>
      </c>
      <c r="IK206">
        <f>IMREAL(Sheet1!IM208)</f>
        <v>0</v>
      </c>
      <c r="IL206">
        <f>IMREAL(Sheet1!IN208)</f>
        <v>0</v>
      </c>
      <c r="IM206">
        <f>IMREAL(Sheet1!IO208)</f>
        <v>0</v>
      </c>
      <c r="IN206">
        <f>IMREAL(Sheet1!IP208)</f>
        <v>0</v>
      </c>
      <c r="IO206">
        <f>IMREAL(Sheet1!IQ208)</f>
        <v>0</v>
      </c>
      <c r="IP206">
        <f>IMREAL(Sheet1!IR208)</f>
        <v>0</v>
      </c>
      <c r="IQ206">
        <f>IMREAL(Sheet1!IS208)</f>
        <v>0</v>
      </c>
      <c r="IR206">
        <f>IMREAL(Sheet1!IT208)</f>
        <v>0</v>
      </c>
      <c r="IS206">
        <f>IMREAL(Sheet1!IU208)</f>
        <v>0</v>
      </c>
      <c r="IT206">
        <f>IMREAL(Sheet1!IV208)</f>
        <v>0</v>
      </c>
      <c r="IU206">
        <f>IMREAL(Sheet1!IW208)</f>
        <v>0</v>
      </c>
      <c r="IV206">
        <f>IMREAL(Sheet1!IX208)</f>
        <v>0</v>
      </c>
      <c r="IW206">
        <f>IMREAL(Sheet1!IY208)</f>
        <v>0</v>
      </c>
      <c r="IX206">
        <f>IMREAL(Sheet1!IZ208)</f>
        <v>0</v>
      </c>
      <c r="IY206">
        <f>IMREAL(Sheet1!JA208)</f>
        <v>0</v>
      </c>
      <c r="IZ206">
        <f>IMREAL(Sheet1!JB208)</f>
        <v>0</v>
      </c>
      <c r="JA206">
        <f>IMREAL(Sheet1!JC208)</f>
        <v>0</v>
      </c>
      <c r="JB206">
        <f>IMREAL(Sheet1!JD208)</f>
        <v>0</v>
      </c>
      <c r="JC206">
        <f>IMREAL(Sheet1!JE208)</f>
        <v>0</v>
      </c>
      <c r="JD206">
        <f>IMREAL(Sheet1!JF208)</f>
        <v>0</v>
      </c>
      <c r="JE206">
        <f>IMREAL(Sheet1!JG208)</f>
        <v>0</v>
      </c>
      <c r="JF206">
        <f>IMREAL(Sheet1!JH208)</f>
        <v>0</v>
      </c>
      <c r="JG206">
        <f>IMREAL(Sheet1!JI208)</f>
        <v>0</v>
      </c>
      <c r="JH206">
        <f>IMREAL(Sheet1!JJ208)</f>
        <v>0</v>
      </c>
      <c r="JI206">
        <f>IMREAL(Sheet1!JK208)</f>
        <v>0</v>
      </c>
      <c r="JJ206">
        <f>IMREAL(Sheet1!JL208)</f>
        <v>0</v>
      </c>
      <c r="JK206">
        <f>IMREAL(Sheet1!JM208)</f>
        <v>0</v>
      </c>
      <c r="JL206">
        <f>IMREAL(Sheet1!JN208)</f>
        <v>0</v>
      </c>
      <c r="JM206">
        <f>IMREAL(Sheet1!JO208)</f>
        <v>0</v>
      </c>
      <c r="JN206">
        <f>IMREAL(Sheet1!JP208)</f>
        <v>0</v>
      </c>
      <c r="JO206">
        <f>IMREAL(Sheet1!JQ208)</f>
        <v>0</v>
      </c>
      <c r="JP206">
        <f>IMREAL(Sheet1!JR208)</f>
        <v>0</v>
      </c>
      <c r="JQ206">
        <f>IMREAL(Sheet1!JS208)</f>
        <v>0</v>
      </c>
      <c r="JR206">
        <f>IMREAL(Sheet1!JT208)</f>
        <v>0</v>
      </c>
      <c r="JS206">
        <f>IMREAL(Sheet1!JU208)</f>
        <v>0</v>
      </c>
      <c r="JT206">
        <f>IMREAL(Sheet1!JV208)</f>
        <v>0</v>
      </c>
      <c r="JU206">
        <f>IMREAL(Sheet1!JW208)</f>
        <v>0</v>
      </c>
      <c r="JV206">
        <f>IMREAL(Sheet1!JX208)</f>
        <v>0</v>
      </c>
      <c r="JW206">
        <f>IMREAL(Sheet1!JY208)</f>
        <v>0</v>
      </c>
      <c r="JX206">
        <f>IMREAL(Sheet1!JZ208)</f>
        <v>0</v>
      </c>
      <c r="JY206">
        <f>IMREAL(Sheet1!KA208)</f>
        <v>0</v>
      </c>
      <c r="JZ206">
        <f>IMREAL(Sheet1!KB208)</f>
        <v>0</v>
      </c>
      <c r="KA206">
        <f>IMREAL(Sheet1!KC208)</f>
        <v>0</v>
      </c>
      <c r="KB206">
        <f>IMREAL(Sheet1!KD208)</f>
        <v>0</v>
      </c>
      <c r="KC206">
        <f>IMREAL(Sheet1!KE208)</f>
        <v>0</v>
      </c>
      <c r="KD206">
        <f>IMREAL(Sheet1!KF208)</f>
        <v>0</v>
      </c>
      <c r="KE206">
        <f>IMREAL(Sheet1!KG208)</f>
        <v>0</v>
      </c>
      <c r="KF206">
        <f>IMREAL(Sheet1!KH208)</f>
        <v>0</v>
      </c>
      <c r="KG206">
        <f>IMREAL(Sheet1!KI208)</f>
        <v>0</v>
      </c>
      <c r="KH206">
        <f>IMREAL(Sheet1!KJ208)</f>
        <v>0</v>
      </c>
      <c r="KI206">
        <f>IMREAL(Sheet1!KK208)</f>
        <v>0</v>
      </c>
      <c r="KJ206">
        <f>IMREAL(Sheet1!KL208)</f>
        <v>0</v>
      </c>
      <c r="KK206">
        <f>IMREAL(Sheet1!KM208)</f>
        <v>0</v>
      </c>
      <c r="KL206">
        <f>IMREAL(Sheet1!KN208)</f>
        <v>0</v>
      </c>
      <c r="KM206">
        <f>IMREAL(Sheet1!KO208)</f>
        <v>0</v>
      </c>
      <c r="KN206">
        <f>IMREAL(Sheet1!KP208)</f>
        <v>0</v>
      </c>
    </row>
    <row r="207" spans="1:300" x14ac:dyDescent="0.25">
      <c r="A207">
        <f>IMREAL(Sheet1!C209)</f>
        <v>0</v>
      </c>
      <c r="B207">
        <f>IMREAL(Sheet1!D209)</f>
        <v>0</v>
      </c>
      <c r="C207">
        <f>IMREAL(Sheet1!E209)</f>
        <v>0</v>
      </c>
      <c r="D207">
        <f>IMREAL(Sheet1!F209)</f>
        <v>0</v>
      </c>
      <c r="E207">
        <f>IMREAL(Sheet1!G209)</f>
        <v>0</v>
      </c>
      <c r="F207">
        <f>IMREAL(Sheet1!H209)</f>
        <v>0</v>
      </c>
      <c r="G207">
        <f>IMREAL(Sheet1!I209)</f>
        <v>0</v>
      </c>
      <c r="H207">
        <f>IMREAL(Sheet1!J209)</f>
        <v>0</v>
      </c>
      <c r="I207">
        <f>IMREAL(Sheet1!K209)</f>
        <v>0</v>
      </c>
      <c r="J207">
        <f>IMREAL(Sheet1!L209)</f>
        <v>0</v>
      </c>
      <c r="K207">
        <f>IMREAL(Sheet1!M209)</f>
        <v>0</v>
      </c>
      <c r="L207">
        <f>IMREAL(Sheet1!N209)</f>
        <v>0</v>
      </c>
      <c r="M207">
        <f>IMREAL(Sheet1!O209)</f>
        <v>0</v>
      </c>
      <c r="N207">
        <f>IMREAL(Sheet1!P209)</f>
        <v>0</v>
      </c>
      <c r="O207">
        <f>IMREAL(Sheet1!Q209)</f>
        <v>0</v>
      </c>
      <c r="P207">
        <f>IMREAL(Sheet1!R209)</f>
        <v>0</v>
      </c>
      <c r="Q207">
        <f>IMREAL(Sheet1!S209)</f>
        <v>0</v>
      </c>
      <c r="R207">
        <f>IMREAL(Sheet1!T209)</f>
        <v>0</v>
      </c>
      <c r="S207">
        <f>IMREAL(Sheet1!U209)</f>
        <v>0</v>
      </c>
      <c r="T207">
        <f>IMREAL(Sheet1!V209)</f>
        <v>0</v>
      </c>
      <c r="U207">
        <f>IMREAL(Sheet1!W209)</f>
        <v>0</v>
      </c>
      <c r="V207">
        <f>IMREAL(Sheet1!X209)</f>
        <v>0</v>
      </c>
      <c r="W207">
        <f>IMREAL(Sheet1!Y209)</f>
        <v>0</v>
      </c>
      <c r="X207">
        <f>IMREAL(Sheet1!Z209)</f>
        <v>0</v>
      </c>
      <c r="Y207">
        <f>IMREAL(Sheet1!AA209)</f>
        <v>0</v>
      </c>
      <c r="Z207">
        <f>IMREAL(Sheet1!AB209)</f>
        <v>0</v>
      </c>
      <c r="AA207">
        <f>IMREAL(Sheet1!AC209)</f>
        <v>0</v>
      </c>
      <c r="AB207">
        <f>IMREAL(Sheet1!AD209)</f>
        <v>0</v>
      </c>
      <c r="AC207">
        <f>IMREAL(Sheet1!AE209)</f>
        <v>0</v>
      </c>
      <c r="AD207">
        <f>IMREAL(Sheet1!AF209)</f>
        <v>0</v>
      </c>
      <c r="AE207">
        <f>IMREAL(Sheet1!AG209)</f>
        <v>0</v>
      </c>
      <c r="AF207">
        <f>IMREAL(Sheet1!AH209)</f>
        <v>0</v>
      </c>
      <c r="AG207">
        <f>IMREAL(Sheet1!AI209)</f>
        <v>0</v>
      </c>
      <c r="AH207">
        <f>IMREAL(Sheet1!AJ209)</f>
        <v>0</v>
      </c>
      <c r="AI207">
        <f>IMREAL(Sheet1!AK209)</f>
        <v>0</v>
      </c>
      <c r="AJ207">
        <f>IMREAL(Sheet1!AL209)</f>
        <v>0</v>
      </c>
      <c r="AK207">
        <f>IMREAL(Sheet1!AM209)</f>
        <v>0</v>
      </c>
      <c r="AL207">
        <f>IMREAL(Sheet1!AN209)</f>
        <v>0</v>
      </c>
      <c r="AM207">
        <f>IMREAL(Sheet1!AO209)</f>
        <v>0</v>
      </c>
      <c r="AN207">
        <f>IMREAL(Sheet1!AP209)</f>
        <v>0</v>
      </c>
      <c r="AO207">
        <f>IMREAL(Sheet1!AQ209)</f>
        <v>0</v>
      </c>
      <c r="AP207">
        <f>IMREAL(Sheet1!AR209)</f>
        <v>0</v>
      </c>
      <c r="AQ207">
        <f>IMREAL(Sheet1!AS209)</f>
        <v>0</v>
      </c>
      <c r="AR207">
        <f>IMREAL(Sheet1!AT209)</f>
        <v>0</v>
      </c>
      <c r="AS207">
        <f>IMREAL(Sheet1!AU209)</f>
        <v>0</v>
      </c>
      <c r="AT207">
        <f>IMREAL(Sheet1!AV209)</f>
        <v>0</v>
      </c>
      <c r="AU207">
        <f>IMREAL(Sheet1!AW209)</f>
        <v>0</v>
      </c>
      <c r="AV207">
        <f>IMREAL(Sheet1!AX209)</f>
        <v>0</v>
      </c>
      <c r="AW207">
        <f>IMREAL(Sheet1!AY209)</f>
        <v>0</v>
      </c>
      <c r="AX207">
        <f>IMREAL(Sheet1!AZ209)</f>
        <v>0</v>
      </c>
      <c r="AY207">
        <f>IMREAL(Sheet1!BA209)</f>
        <v>0</v>
      </c>
      <c r="AZ207">
        <f>IMREAL(Sheet1!BB209)</f>
        <v>0</v>
      </c>
      <c r="BA207">
        <f>IMREAL(Sheet1!BC209)</f>
        <v>0</v>
      </c>
      <c r="BB207">
        <f>IMREAL(Sheet1!BD209)</f>
        <v>0</v>
      </c>
      <c r="BC207">
        <f>IMREAL(Sheet1!BE209)</f>
        <v>0</v>
      </c>
      <c r="BD207">
        <f>IMREAL(Sheet1!BF209)</f>
        <v>0</v>
      </c>
      <c r="BE207">
        <f>IMREAL(Sheet1!BG209)</f>
        <v>0</v>
      </c>
      <c r="BF207">
        <f>IMREAL(Sheet1!BH209)</f>
        <v>0</v>
      </c>
      <c r="BG207">
        <f>IMREAL(Sheet1!BI209)</f>
        <v>0</v>
      </c>
      <c r="BH207">
        <f>IMREAL(Sheet1!BJ209)</f>
        <v>0</v>
      </c>
      <c r="BI207">
        <f>IMREAL(Sheet1!BK209)</f>
        <v>0</v>
      </c>
      <c r="BJ207">
        <f>IMREAL(Sheet1!BL209)</f>
        <v>0</v>
      </c>
      <c r="BK207">
        <f>IMREAL(Sheet1!BM209)</f>
        <v>0</v>
      </c>
      <c r="BL207">
        <f>IMREAL(Sheet1!BN209)</f>
        <v>0</v>
      </c>
      <c r="BM207">
        <f>IMREAL(Sheet1!BO209)</f>
        <v>0</v>
      </c>
      <c r="BN207">
        <f>IMREAL(Sheet1!BP209)</f>
        <v>0</v>
      </c>
      <c r="BO207">
        <f>IMREAL(Sheet1!BQ209)</f>
        <v>0</v>
      </c>
      <c r="BP207">
        <f>IMREAL(Sheet1!BR209)</f>
        <v>0</v>
      </c>
      <c r="BQ207">
        <f>IMREAL(Sheet1!BS209)</f>
        <v>0</v>
      </c>
      <c r="BR207">
        <f>IMREAL(Sheet1!BT209)</f>
        <v>0</v>
      </c>
      <c r="BS207">
        <f>IMREAL(Sheet1!BU209)</f>
        <v>0</v>
      </c>
      <c r="BT207">
        <f>IMREAL(Sheet1!BV209)</f>
        <v>0</v>
      </c>
      <c r="BU207">
        <f>IMREAL(Sheet1!BW209)</f>
        <v>0</v>
      </c>
      <c r="BV207">
        <f>IMREAL(Sheet1!BX209)</f>
        <v>0</v>
      </c>
      <c r="BW207">
        <f>IMREAL(Sheet1!BY209)</f>
        <v>0</v>
      </c>
      <c r="BX207">
        <f>IMREAL(Sheet1!BZ209)</f>
        <v>0</v>
      </c>
      <c r="BY207">
        <f>IMREAL(Sheet1!CA209)</f>
        <v>0</v>
      </c>
      <c r="BZ207">
        <f>IMREAL(Sheet1!CB209)</f>
        <v>0</v>
      </c>
      <c r="CA207">
        <f>IMREAL(Sheet1!CC209)</f>
        <v>0</v>
      </c>
      <c r="CB207">
        <f>IMREAL(Sheet1!CD209)</f>
        <v>0</v>
      </c>
      <c r="CC207">
        <f>IMREAL(Sheet1!CE209)</f>
        <v>0</v>
      </c>
      <c r="CD207">
        <f>IMREAL(Sheet1!CF209)</f>
        <v>0</v>
      </c>
      <c r="CE207">
        <f>IMREAL(Sheet1!CG209)</f>
        <v>0</v>
      </c>
      <c r="CF207">
        <f>IMREAL(Sheet1!CH209)</f>
        <v>0</v>
      </c>
      <c r="CG207">
        <f>IMREAL(Sheet1!CI209)</f>
        <v>0</v>
      </c>
      <c r="CH207">
        <f>IMREAL(Sheet1!CJ209)</f>
        <v>0</v>
      </c>
      <c r="CI207">
        <f>IMREAL(Sheet1!CK209)</f>
        <v>0</v>
      </c>
      <c r="CJ207">
        <f>IMREAL(Sheet1!CL209)</f>
        <v>0</v>
      </c>
      <c r="CK207">
        <f>IMREAL(Sheet1!CM209)</f>
        <v>0</v>
      </c>
      <c r="CL207">
        <f>IMREAL(Sheet1!CN209)</f>
        <v>0</v>
      </c>
      <c r="CM207">
        <f>IMREAL(Sheet1!CO209)</f>
        <v>0</v>
      </c>
      <c r="CN207">
        <f>IMREAL(Sheet1!CP209)</f>
        <v>0</v>
      </c>
      <c r="CO207">
        <f>IMREAL(Sheet1!CQ209)</f>
        <v>0</v>
      </c>
      <c r="CP207">
        <f>IMREAL(Sheet1!CR209)</f>
        <v>0</v>
      </c>
      <c r="CQ207">
        <f>IMREAL(Sheet1!CS209)</f>
        <v>0</v>
      </c>
      <c r="CR207">
        <f>IMREAL(Sheet1!CT209)</f>
        <v>0</v>
      </c>
      <c r="CS207">
        <f>IMREAL(Sheet1!CU209)</f>
        <v>0</v>
      </c>
      <c r="CT207">
        <f>IMREAL(Sheet1!CV209)</f>
        <v>0</v>
      </c>
      <c r="CU207">
        <f>IMREAL(Sheet1!CW209)</f>
        <v>0</v>
      </c>
      <c r="CV207">
        <f>IMREAL(Sheet1!CX209)</f>
        <v>0</v>
      </c>
      <c r="CW207">
        <f>IMREAL(Sheet1!CY209)</f>
        <v>0</v>
      </c>
      <c r="CX207">
        <f>IMREAL(Sheet1!CZ209)</f>
        <v>0</v>
      </c>
      <c r="CY207">
        <f>IMREAL(Sheet1!DA209)</f>
        <v>0</v>
      </c>
      <c r="CZ207">
        <f>IMREAL(Sheet1!DB209)</f>
        <v>0</v>
      </c>
      <c r="DA207">
        <f>IMREAL(Sheet1!DC209)</f>
        <v>0</v>
      </c>
      <c r="DB207">
        <f>IMREAL(Sheet1!DD209)</f>
        <v>0</v>
      </c>
      <c r="DC207">
        <f>IMREAL(Sheet1!DE209)</f>
        <v>0</v>
      </c>
      <c r="DD207">
        <f>IMREAL(Sheet1!DF209)</f>
        <v>0</v>
      </c>
      <c r="DE207">
        <f>IMREAL(Sheet1!DG209)</f>
        <v>0</v>
      </c>
      <c r="DF207">
        <f>IMREAL(Sheet1!DH209)</f>
        <v>0</v>
      </c>
      <c r="DG207">
        <f>IMREAL(Sheet1!DI209)</f>
        <v>0</v>
      </c>
      <c r="DH207">
        <f>IMREAL(Sheet1!DJ209)</f>
        <v>0</v>
      </c>
      <c r="DI207">
        <f>IMREAL(Sheet1!DK209)</f>
        <v>0</v>
      </c>
      <c r="DJ207">
        <f>IMREAL(Sheet1!DL209)</f>
        <v>0</v>
      </c>
      <c r="DK207">
        <f>IMREAL(Sheet1!DM209)</f>
        <v>0</v>
      </c>
      <c r="DL207">
        <f>IMREAL(Sheet1!DN209)</f>
        <v>0</v>
      </c>
      <c r="DM207">
        <f>IMREAL(Sheet1!DO209)</f>
        <v>0</v>
      </c>
      <c r="DN207">
        <f>IMREAL(Sheet1!DP209)</f>
        <v>0</v>
      </c>
      <c r="DO207">
        <f>IMREAL(Sheet1!DQ209)</f>
        <v>0</v>
      </c>
      <c r="DP207">
        <f>IMREAL(Sheet1!DR209)</f>
        <v>0</v>
      </c>
      <c r="DQ207">
        <f>IMREAL(Sheet1!DS209)</f>
        <v>0</v>
      </c>
      <c r="DR207">
        <f>IMREAL(Sheet1!DT209)</f>
        <v>0</v>
      </c>
      <c r="DS207">
        <f>IMREAL(Sheet1!DU209)</f>
        <v>0</v>
      </c>
      <c r="DT207">
        <f>IMREAL(Sheet1!DV209)</f>
        <v>0</v>
      </c>
      <c r="DU207">
        <f>IMREAL(Sheet1!DW209)</f>
        <v>0</v>
      </c>
      <c r="DV207">
        <f>IMREAL(Sheet1!DX209)</f>
        <v>0</v>
      </c>
      <c r="DW207">
        <f>IMREAL(Sheet1!DY209)</f>
        <v>0</v>
      </c>
      <c r="DX207">
        <f>IMREAL(Sheet1!DZ209)</f>
        <v>0</v>
      </c>
      <c r="DY207">
        <f>IMREAL(Sheet1!EA209)</f>
        <v>0</v>
      </c>
      <c r="DZ207">
        <f>IMREAL(Sheet1!EB209)</f>
        <v>0</v>
      </c>
      <c r="EA207">
        <f>IMREAL(Sheet1!EC209)</f>
        <v>0</v>
      </c>
      <c r="EB207">
        <f>IMREAL(Sheet1!ED209)</f>
        <v>0</v>
      </c>
      <c r="EC207">
        <f>IMREAL(Sheet1!EE209)</f>
        <v>0</v>
      </c>
      <c r="ED207">
        <f>IMREAL(Sheet1!EF209)</f>
        <v>0</v>
      </c>
      <c r="EE207">
        <f>IMREAL(Sheet1!EG209)</f>
        <v>0</v>
      </c>
      <c r="EF207">
        <f>IMREAL(Sheet1!EH209)</f>
        <v>0</v>
      </c>
      <c r="EG207">
        <f>IMREAL(Sheet1!EI209)</f>
        <v>0</v>
      </c>
      <c r="EH207">
        <f>IMREAL(Sheet1!EJ209)</f>
        <v>0</v>
      </c>
      <c r="EI207">
        <f>IMREAL(Sheet1!EK209)</f>
        <v>0</v>
      </c>
      <c r="EJ207">
        <f>IMREAL(Sheet1!EL209)</f>
        <v>0</v>
      </c>
      <c r="EK207">
        <f>IMREAL(Sheet1!EM209)</f>
        <v>0</v>
      </c>
      <c r="EL207">
        <f>IMREAL(Sheet1!EN209)</f>
        <v>0</v>
      </c>
      <c r="EM207">
        <f>IMREAL(Sheet1!EO209)</f>
        <v>0</v>
      </c>
      <c r="EN207">
        <f>IMREAL(Sheet1!EP209)</f>
        <v>0</v>
      </c>
      <c r="EO207">
        <f>IMREAL(Sheet1!EQ209)</f>
        <v>0</v>
      </c>
      <c r="EP207">
        <f>IMREAL(Sheet1!ER209)</f>
        <v>0</v>
      </c>
      <c r="EQ207">
        <f>IMREAL(Sheet1!ES209)</f>
        <v>0</v>
      </c>
      <c r="ER207">
        <f>IMREAL(Sheet1!ET209)</f>
        <v>0</v>
      </c>
      <c r="ES207">
        <f>IMREAL(Sheet1!EU209)</f>
        <v>0</v>
      </c>
      <c r="ET207">
        <f>IMREAL(Sheet1!EV209)</f>
        <v>0</v>
      </c>
      <c r="EU207">
        <f>IMREAL(Sheet1!EW209)</f>
        <v>0</v>
      </c>
      <c r="EV207">
        <f>IMREAL(Sheet1!EX209)</f>
        <v>0</v>
      </c>
      <c r="EW207">
        <f>IMREAL(Sheet1!EY209)</f>
        <v>0</v>
      </c>
      <c r="EX207">
        <f>IMREAL(Sheet1!EZ209)</f>
        <v>0</v>
      </c>
      <c r="EY207">
        <f>IMREAL(Sheet1!FA209)</f>
        <v>0</v>
      </c>
      <c r="EZ207">
        <f>IMREAL(Sheet1!FB209)</f>
        <v>0</v>
      </c>
      <c r="FA207">
        <f>IMREAL(Sheet1!FC209)</f>
        <v>0</v>
      </c>
      <c r="FB207">
        <f>IMREAL(Sheet1!FD209)</f>
        <v>0</v>
      </c>
      <c r="FC207">
        <f>IMREAL(Sheet1!FE209)</f>
        <v>0</v>
      </c>
      <c r="FD207">
        <f>IMREAL(Sheet1!FF209)</f>
        <v>0</v>
      </c>
      <c r="FE207">
        <f>IMREAL(Sheet1!FG209)</f>
        <v>0</v>
      </c>
      <c r="FF207">
        <f>IMREAL(Sheet1!FH209)</f>
        <v>0</v>
      </c>
      <c r="FG207">
        <f>IMREAL(Sheet1!FI209)</f>
        <v>0</v>
      </c>
      <c r="FH207">
        <f>IMREAL(Sheet1!FJ209)</f>
        <v>0</v>
      </c>
      <c r="FI207">
        <f>IMREAL(Sheet1!FK209)</f>
        <v>0</v>
      </c>
      <c r="FJ207">
        <f>IMREAL(Sheet1!FL209)</f>
        <v>0</v>
      </c>
      <c r="FK207">
        <f>IMREAL(Sheet1!FM209)</f>
        <v>0</v>
      </c>
      <c r="FL207">
        <f>IMREAL(Sheet1!FN209)</f>
        <v>0</v>
      </c>
      <c r="FM207">
        <f>IMREAL(Sheet1!FO209)</f>
        <v>0</v>
      </c>
      <c r="FN207">
        <f>IMREAL(Sheet1!FP209)</f>
        <v>0</v>
      </c>
      <c r="FO207">
        <f>IMREAL(Sheet1!FQ209)</f>
        <v>0</v>
      </c>
      <c r="FP207">
        <f>IMREAL(Sheet1!FR209)</f>
        <v>0</v>
      </c>
      <c r="FQ207">
        <f>IMREAL(Sheet1!FS209)</f>
        <v>0</v>
      </c>
      <c r="FR207">
        <f>IMREAL(Sheet1!FT209)</f>
        <v>0</v>
      </c>
      <c r="FS207">
        <f>IMREAL(Sheet1!FU209)</f>
        <v>0</v>
      </c>
      <c r="FT207">
        <f>IMREAL(Sheet1!FV209)</f>
        <v>0</v>
      </c>
      <c r="FU207">
        <f>IMREAL(Sheet1!FW209)</f>
        <v>0</v>
      </c>
      <c r="FV207">
        <f>IMREAL(Sheet1!FX209)</f>
        <v>0</v>
      </c>
      <c r="FW207">
        <f>IMREAL(Sheet1!FY209)</f>
        <v>0</v>
      </c>
      <c r="FX207">
        <f>IMREAL(Sheet1!FZ209)</f>
        <v>0</v>
      </c>
      <c r="FY207">
        <f>IMREAL(Sheet1!GA209)</f>
        <v>0</v>
      </c>
      <c r="FZ207">
        <f>IMREAL(Sheet1!GB209)</f>
        <v>0</v>
      </c>
      <c r="GA207">
        <f>IMREAL(Sheet1!GC209)</f>
        <v>0</v>
      </c>
      <c r="GB207">
        <f>IMREAL(Sheet1!GD209)</f>
        <v>0</v>
      </c>
      <c r="GC207">
        <f>IMREAL(Sheet1!GE209)</f>
        <v>0</v>
      </c>
      <c r="GD207">
        <f>IMREAL(Sheet1!GF209)</f>
        <v>0</v>
      </c>
      <c r="GE207">
        <f>IMREAL(Sheet1!GG209)</f>
        <v>0</v>
      </c>
      <c r="GF207">
        <f>IMREAL(Sheet1!GH209)</f>
        <v>0</v>
      </c>
      <c r="GG207">
        <f>IMREAL(Sheet1!GI209)</f>
        <v>0</v>
      </c>
      <c r="GH207">
        <f>IMREAL(Sheet1!GJ209)</f>
        <v>0</v>
      </c>
      <c r="GI207">
        <f>IMREAL(Sheet1!GK209)</f>
        <v>0</v>
      </c>
      <c r="GJ207">
        <f>IMREAL(Sheet1!GL209)</f>
        <v>0</v>
      </c>
      <c r="GK207">
        <f>IMREAL(Sheet1!GM209)</f>
        <v>0</v>
      </c>
      <c r="GL207">
        <f>IMREAL(Sheet1!GN209)</f>
        <v>0</v>
      </c>
      <c r="GM207">
        <f>IMREAL(Sheet1!GO209)</f>
        <v>0</v>
      </c>
      <c r="GN207">
        <f>IMREAL(Sheet1!GP209)</f>
        <v>0</v>
      </c>
      <c r="GO207">
        <f>IMREAL(Sheet1!GQ209)</f>
        <v>0</v>
      </c>
      <c r="GP207">
        <f>IMREAL(Sheet1!GR209)</f>
        <v>0</v>
      </c>
      <c r="GQ207">
        <f>IMREAL(Sheet1!GS209)</f>
        <v>0</v>
      </c>
      <c r="GR207">
        <f>IMREAL(Sheet1!GT209)</f>
        <v>0</v>
      </c>
      <c r="GS207">
        <f>IMREAL(Sheet1!GU209)</f>
        <v>0</v>
      </c>
      <c r="GT207">
        <f>IMREAL(Sheet1!GV209)</f>
        <v>0</v>
      </c>
      <c r="GU207">
        <f>IMREAL(Sheet1!GW209)</f>
        <v>0</v>
      </c>
      <c r="GV207">
        <f>IMREAL(Sheet1!GX209)</f>
        <v>0</v>
      </c>
      <c r="GW207">
        <f>IMREAL(Sheet1!GY209)</f>
        <v>0</v>
      </c>
      <c r="GX207">
        <f>IMREAL(Sheet1!GZ209)</f>
        <v>0</v>
      </c>
      <c r="GY207">
        <f>IMREAL(Sheet1!HA209)</f>
        <v>25.83</v>
      </c>
      <c r="GZ207">
        <f>IMREAL(Sheet1!HB209)</f>
        <v>-23.96</v>
      </c>
      <c r="HA207">
        <f>IMREAL(Sheet1!HC209)</f>
        <v>0</v>
      </c>
      <c r="HB207">
        <f>IMREAL(Sheet1!HD209)</f>
        <v>-0.31</v>
      </c>
      <c r="HC207">
        <f>IMREAL(Sheet1!HE209)</f>
        <v>0</v>
      </c>
      <c r="HD207">
        <f>IMREAL(Sheet1!HF209)</f>
        <v>0</v>
      </c>
      <c r="HE207">
        <f>IMREAL(Sheet1!HG209)</f>
        <v>-1.56</v>
      </c>
      <c r="HF207">
        <f>IMREAL(Sheet1!HH209)</f>
        <v>0</v>
      </c>
      <c r="HG207">
        <f>IMREAL(Sheet1!HI209)</f>
        <v>0</v>
      </c>
      <c r="HH207">
        <f>IMREAL(Sheet1!HJ209)</f>
        <v>0</v>
      </c>
      <c r="HI207">
        <f>IMREAL(Sheet1!HK209)</f>
        <v>0</v>
      </c>
      <c r="HJ207">
        <f>IMREAL(Sheet1!HL209)</f>
        <v>0</v>
      </c>
      <c r="HK207">
        <f>IMREAL(Sheet1!HM209)</f>
        <v>0</v>
      </c>
      <c r="HL207">
        <f>IMREAL(Sheet1!HN209)</f>
        <v>0</v>
      </c>
      <c r="HM207">
        <f>IMREAL(Sheet1!HO209)</f>
        <v>0</v>
      </c>
      <c r="HN207">
        <f>IMREAL(Sheet1!HP209)</f>
        <v>0</v>
      </c>
      <c r="HO207">
        <f>IMREAL(Sheet1!HQ209)</f>
        <v>0</v>
      </c>
      <c r="HP207">
        <f>IMREAL(Sheet1!HR209)</f>
        <v>0</v>
      </c>
      <c r="HQ207">
        <f>IMREAL(Sheet1!HS209)</f>
        <v>0</v>
      </c>
      <c r="HR207">
        <f>IMREAL(Sheet1!HT209)</f>
        <v>0</v>
      </c>
      <c r="HS207">
        <f>IMREAL(Sheet1!HU209)</f>
        <v>0</v>
      </c>
      <c r="HT207">
        <f>IMREAL(Sheet1!HV209)</f>
        <v>0</v>
      </c>
      <c r="HU207">
        <f>IMREAL(Sheet1!HW209)</f>
        <v>0</v>
      </c>
      <c r="HV207">
        <f>IMREAL(Sheet1!HX209)</f>
        <v>0</v>
      </c>
      <c r="HW207">
        <f>IMREAL(Sheet1!HY209)</f>
        <v>0</v>
      </c>
      <c r="HX207">
        <f>IMREAL(Sheet1!HZ209)</f>
        <v>0</v>
      </c>
      <c r="HY207">
        <f>IMREAL(Sheet1!IA209)</f>
        <v>0</v>
      </c>
      <c r="HZ207">
        <f>IMREAL(Sheet1!IB209)</f>
        <v>0</v>
      </c>
      <c r="IA207">
        <f>IMREAL(Sheet1!IC209)</f>
        <v>0</v>
      </c>
      <c r="IB207">
        <f>IMREAL(Sheet1!ID209)</f>
        <v>0</v>
      </c>
      <c r="IC207">
        <f>IMREAL(Sheet1!IE209)</f>
        <v>0</v>
      </c>
      <c r="ID207">
        <f>IMREAL(Sheet1!IF209)</f>
        <v>0</v>
      </c>
      <c r="IE207">
        <f>IMREAL(Sheet1!IG209)</f>
        <v>0</v>
      </c>
      <c r="IF207">
        <f>IMREAL(Sheet1!IH209)</f>
        <v>0</v>
      </c>
      <c r="IG207">
        <f>IMREAL(Sheet1!II209)</f>
        <v>0</v>
      </c>
      <c r="IH207">
        <f>IMREAL(Sheet1!IJ209)</f>
        <v>0</v>
      </c>
      <c r="II207">
        <f>IMREAL(Sheet1!IK209)</f>
        <v>0</v>
      </c>
      <c r="IJ207">
        <f>IMREAL(Sheet1!IL209)</f>
        <v>0</v>
      </c>
      <c r="IK207">
        <f>IMREAL(Sheet1!IM209)</f>
        <v>0</v>
      </c>
      <c r="IL207">
        <f>IMREAL(Sheet1!IN209)</f>
        <v>0</v>
      </c>
      <c r="IM207">
        <f>IMREAL(Sheet1!IO209)</f>
        <v>0</v>
      </c>
      <c r="IN207">
        <f>IMREAL(Sheet1!IP209)</f>
        <v>0</v>
      </c>
      <c r="IO207">
        <f>IMREAL(Sheet1!IQ209)</f>
        <v>0</v>
      </c>
      <c r="IP207">
        <f>IMREAL(Sheet1!IR209)</f>
        <v>0</v>
      </c>
      <c r="IQ207">
        <f>IMREAL(Sheet1!IS209)</f>
        <v>0</v>
      </c>
      <c r="IR207">
        <f>IMREAL(Sheet1!IT209)</f>
        <v>0</v>
      </c>
      <c r="IS207">
        <f>IMREAL(Sheet1!IU209)</f>
        <v>0</v>
      </c>
      <c r="IT207">
        <f>IMREAL(Sheet1!IV209)</f>
        <v>0</v>
      </c>
      <c r="IU207">
        <f>IMREAL(Sheet1!IW209)</f>
        <v>0</v>
      </c>
      <c r="IV207">
        <f>IMREAL(Sheet1!IX209)</f>
        <v>0</v>
      </c>
      <c r="IW207">
        <f>IMREAL(Sheet1!IY209)</f>
        <v>0</v>
      </c>
      <c r="IX207">
        <f>IMREAL(Sheet1!IZ209)</f>
        <v>0</v>
      </c>
      <c r="IY207">
        <f>IMREAL(Sheet1!JA209)</f>
        <v>0</v>
      </c>
      <c r="IZ207">
        <f>IMREAL(Sheet1!JB209)</f>
        <v>0</v>
      </c>
      <c r="JA207">
        <f>IMREAL(Sheet1!JC209)</f>
        <v>0</v>
      </c>
      <c r="JB207">
        <f>IMREAL(Sheet1!JD209)</f>
        <v>0</v>
      </c>
      <c r="JC207">
        <f>IMREAL(Sheet1!JE209)</f>
        <v>0</v>
      </c>
      <c r="JD207">
        <f>IMREAL(Sheet1!JF209)</f>
        <v>0</v>
      </c>
      <c r="JE207">
        <f>IMREAL(Sheet1!JG209)</f>
        <v>0</v>
      </c>
      <c r="JF207">
        <f>IMREAL(Sheet1!JH209)</f>
        <v>0</v>
      </c>
      <c r="JG207">
        <f>IMREAL(Sheet1!JI209)</f>
        <v>0</v>
      </c>
      <c r="JH207">
        <f>IMREAL(Sheet1!JJ209)</f>
        <v>0</v>
      </c>
      <c r="JI207">
        <f>IMREAL(Sheet1!JK209)</f>
        <v>0</v>
      </c>
      <c r="JJ207">
        <f>IMREAL(Sheet1!JL209)</f>
        <v>0</v>
      </c>
      <c r="JK207">
        <f>IMREAL(Sheet1!JM209)</f>
        <v>0</v>
      </c>
      <c r="JL207">
        <f>IMREAL(Sheet1!JN209)</f>
        <v>0</v>
      </c>
      <c r="JM207">
        <f>IMREAL(Sheet1!JO209)</f>
        <v>0</v>
      </c>
      <c r="JN207">
        <f>IMREAL(Sheet1!JP209)</f>
        <v>0</v>
      </c>
      <c r="JO207">
        <f>IMREAL(Sheet1!JQ209)</f>
        <v>0</v>
      </c>
      <c r="JP207">
        <f>IMREAL(Sheet1!JR209)</f>
        <v>0</v>
      </c>
      <c r="JQ207">
        <f>IMREAL(Sheet1!JS209)</f>
        <v>0</v>
      </c>
      <c r="JR207">
        <f>IMREAL(Sheet1!JT209)</f>
        <v>0</v>
      </c>
      <c r="JS207">
        <f>IMREAL(Sheet1!JU209)</f>
        <v>0</v>
      </c>
      <c r="JT207">
        <f>IMREAL(Sheet1!JV209)</f>
        <v>0</v>
      </c>
      <c r="JU207">
        <f>IMREAL(Sheet1!JW209)</f>
        <v>0</v>
      </c>
      <c r="JV207">
        <f>IMREAL(Sheet1!JX209)</f>
        <v>0</v>
      </c>
      <c r="JW207">
        <f>IMREAL(Sheet1!JY209)</f>
        <v>0</v>
      </c>
      <c r="JX207">
        <f>IMREAL(Sheet1!JZ209)</f>
        <v>0</v>
      </c>
      <c r="JY207">
        <f>IMREAL(Sheet1!KA209)</f>
        <v>0</v>
      </c>
      <c r="JZ207">
        <f>IMREAL(Sheet1!KB209)</f>
        <v>0</v>
      </c>
      <c r="KA207">
        <f>IMREAL(Sheet1!KC209)</f>
        <v>0</v>
      </c>
      <c r="KB207">
        <f>IMREAL(Sheet1!KD209)</f>
        <v>0</v>
      </c>
      <c r="KC207">
        <f>IMREAL(Sheet1!KE209)</f>
        <v>0</v>
      </c>
      <c r="KD207">
        <f>IMREAL(Sheet1!KF209)</f>
        <v>0</v>
      </c>
      <c r="KE207">
        <f>IMREAL(Sheet1!KG209)</f>
        <v>0</v>
      </c>
      <c r="KF207">
        <f>IMREAL(Sheet1!KH209)</f>
        <v>0</v>
      </c>
      <c r="KG207">
        <f>IMREAL(Sheet1!KI209)</f>
        <v>0</v>
      </c>
      <c r="KH207">
        <f>IMREAL(Sheet1!KJ209)</f>
        <v>0</v>
      </c>
      <c r="KI207">
        <f>IMREAL(Sheet1!KK209)</f>
        <v>0</v>
      </c>
      <c r="KJ207">
        <f>IMREAL(Sheet1!KL209)</f>
        <v>0</v>
      </c>
      <c r="KK207">
        <f>IMREAL(Sheet1!KM209)</f>
        <v>0</v>
      </c>
      <c r="KL207">
        <f>IMREAL(Sheet1!KN209)</f>
        <v>0</v>
      </c>
      <c r="KM207">
        <f>IMREAL(Sheet1!KO209)</f>
        <v>0</v>
      </c>
      <c r="KN207">
        <f>IMREAL(Sheet1!KP209)</f>
        <v>0</v>
      </c>
    </row>
    <row r="208" spans="1:300" x14ac:dyDescent="0.25">
      <c r="A208">
        <f>IMREAL(Sheet1!C210)</f>
        <v>0</v>
      </c>
      <c r="B208">
        <f>IMREAL(Sheet1!D210)</f>
        <v>0</v>
      </c>
      <c r="C208">
        <f>IMREAL(Sheet1!E210)</f>
        <v>0</v>
      </c>
      <c r="D208">
        <f>IMREAL(Sheet1!F210)</f>
        <v>0</v>
      </c>
      <c r="E208">
        <f>IMREAL(Sheet1!G210)</f>
        <v>0</v>
      </c>
      <c r="F208">
        <f>IMREAL(Sheet1!H210)</f>
        <v>0</v>
      </c>
      <c r="G208">
        <f>IMREAL(Sheet1!I210)</f>
        <v>0</v>
      </c>
      <c r="H208">
        <f>IMREAL(Sheet1!J210)</f>
        <v>0</v>
      </c>
      <c r="I208">
        <f>IMREAL(Sheet1!K210)</f>
        <v>0</v>
      </c>
      <c r="J208">
        <f>IMREAL(Sheet1!L210)</f>
        <v>0</v>
      </c>
      <c r="K208">
        <f>IMREAL(Sheet1!M210)</f>
        <v>0</v>
      </c>
      <c r="L208">
        <f>IMREAL(Sheet1!N210)</f>
        <v>0</v>
      </c>
      <c r="M208">
        <f>IMREAL(Sheet1!O210)</f>
        <v>0</v>
      </c>
      <c r="N208">
        <f>IMREAL(Sheet1!P210)</f>
        <v>0</v>
      </c>
      <c r="O208">
        <f>IMREAL(Sheet1!Q210)</f>
        <v>0</v>
      </c>
      <c r="P208">
        <f>IMREAL(Sheet1!R210)</f>
        <v>0</v>
      </c>
      <c r="Q208">
        <f>IMREAL(Sheet1!S210)</f>
        <v>0</v>
      </c>
      <c r="R208">
        <f>IMREAL(Sheet1!T210)</f>
        <v>0</v>
      </c>
      <c r="S208">
        <f>IMREAL(Sheet1!U210)</f>
        <v>0</v>
      </c>
      <c r="T208">
        <f>IMREAL(Sheet1!V210)</f>
        <v>0</v>
      </c>
      <c r="U208">
        <f>IMREAL(Sheet1!W210)</f>
        <v>0</v>
      </c>
      <c r="V208">
        <f>IMREAL(Sheet1!X210)</f>
        <v>0</v>
      </c>
      <c r="W208">
        <f>IMREAL(Sheet1!Y210)</f>
        <v>0</v>
      </c>
      <c r="X208">
        <f>IMREAL(Sheet1!Z210)</f>
        <v>0</v>
      </c>
      <c r="Y208">
        <f>IMREAL(Sheet1!AA210)</f>
        <v>0</v>
      </c>
      <c r="Z208">
        <f>IMREAL(Sheet1!AB210)</f>
        <v>0</v>
      </c>
      <c r="AA208">
        <f>IMREAL(Sheet1!AC210)</f>
        <v>0</v>
      </c>
      <c r="AB208">
        <f>IMREAL(Sheet1!AD210)</f>
        <v>0</v>
      </c>
      <c r="AC208">
        <f>IMREAL(Sheet1!AE210)</f>
        <v>0</v>
      </c>
      <c r="AD208">
        <f>IMREAL(Sheet1!AF210)</f>
        <v>0</v>
      </c>
      <c r="AE208">
        <f>IMREAL(Sheet1!AG210)</f>
        <v>0</v>
      </c>
      <c r="AF208">
        <f>IMREAL(Sheet1!AH210)</f>
        <v>0</v>
      </c>
      <c r="AG208">
        <f>IMREAL(Sheet1!AI210)</f>
        <v>0</v>
      </c>
      <c r="AH208">
        <f>IMREAL(Sheet1!AJ210)</f>
        <v>0</v>
      </c>
      <c r="AI208">
        <f>IMREAL(Sheet1!AK210)</f>
        <v>0</v>
      </c>
      <c r="AJ208">
        <f>IMREAL(Sheet1!AL210)</f>
        <v>0</v>
      </c>
      <c r="AK208">
        <f>IMREAL(Sheet1!AM210)</f>
        <v>0</v>
      </c>
      <c r="AL208">
        <f>IMREAL(Sheet1!AN210)</f>
        <v>0</v>
      </c>
      <c r="AM208">
        <f>IMREAL(Sheet1!AO210)</f>
        <v>0</v>
      </c>
      <c r="AN208">
        <f>IMREAL(Sheet1!AP210)</f>
        <v>0</v>
      </c>
      <c r="AO208">
        <f>IMREAL(Sheet1!AQ210)</f>
        <v>0</v>
      </c>
      <c r="AP208">
        <f>IMREAL(Sheet1!AR210)</f>
        <v>0</v>
      </c>
      <c r="AQ208">
        <f>IMREAL(Sheet1!AS210)</f>
        <v>0</v>
      </c>
      <c r="AR208">
        <f>IMREAL(Sheet1!AT210)</f>
        <v>0</v>
      </c>
      <c r="AS208">
        <f>IMREAL(Sheet1!AU210)</f>
        <v>0</v>
      </c>
      <c r="AT208">
        <f>IMREAL(Sheet1!AV210)</f>
        <v>0</v>
      </c>
      <c r="AU208">
        <f>IMREAL(Sheet1!AW210)</f>
        <v>0</v>
      </c>
      <c r="AV208">
        <f>IMREAL(Sheet1!AX210)</f>
        <v>0</v>
      </c>
      <c r="AW208">
        <f>IMREAL(Sheet1!AY210)</f>
        <v>0</v>
      </c>
      <c r="AX208">
        <f>IMREAL(Sheet1!AZ210)</f>
        <v>0</v>
      </c>
      <c r="AY208">
        <f>IMREAL(Sheet1!BA210)</f>
        <v>0</v>
      </c>
      <c r="AZ208">
        <f>IMREAL(Sheet1!BB210)</f>
        <v>0</v>
      </c>
      <c r="BA208">
        <f>IMREAL(Sheet1!BC210)</f>
        <v>0</v>
      </c>
      <c r="BB208">
        <f>IMREAL(Sheet1!BD210)</f>
        <v>0</v>
      </c>
      <c r="BC208">
        <f>IMREAL(Sheet1!BE210)</f>
        <v>0</v>
      </c>
      <c r="BD208">
        <f>IMREAL(Sheet1!BF210)</f>
        <v>0</v>
      </c>
      <c r="BE208">
        <f>IMREAL(Sheet1!BG210)</f>
        <v>0</v>
      </c>
      <c r="BF208">
        <f>IMREAL(Sheet1!BH210)</f>
        <v>0</v>
      </c>
      <c r="BG208">
        <f>IMREAL(Sheet1!BI210)</f>
        <v>0</v>
      </c>
      <c r="BH208">
        <f>IMREAL(Sheet1!BJ210)</f>
        <v>0</v>
      </c>
      <c r="BI208">
        <f>IMREAL(Sheet1!BK210)</f>
        <v>0</v>
      </c>
      <c r="BJ208">
        <f>IMREAL(Sheet1!BL210)</f>
        <v>0</v>
      </c>
      <c r="BK208">
        <f>IMREAL(Sheet1!BM210)</f>
        <v>0</v>
      </c>
      <c r="BL208">
        <f>IMREAL(Sheet1!BN210)</f>
        <v>0</v>
      </c>
      <c r="BM208">
        <f>IMREAL(Sheet1!BO210)</f>
        <v>0</v>
      </c>
      <c r="BN208">
        <f>IMREAL(Sheet1!BP210)</f>
        <v>0</v>
      </c>
      <c r="BO208">
        <f>IMREAL(Sheet1!BQ210)</f>
        <v>0</v>
      </c>
      <c r="BP208">
        <f>IMREAL(Sheet1!BR210)</f>
        <v>0</v>
      </c>
      <c r="BQ208">
        <f>IMREAL(Sheet1!BS210)</f>
        <v>0</v>
      </c>
      <c r="BR208">
        <f>IMREAL(Sheet1!BT210)</f>
        <v>0</v>
      </c>
      <c r="BS208">
        <f>IMREAL(Sheet1!BU210)</f>
        <v>0</v>
      </c>
      <c r="BT208">
        <f>IMREAL(Sheet1!BV210)</f>
        <v>0</v>
      </c>
      <c r="BU208">
        <f>IMREAL(Sheet1!BW210)</f>
        <v>0</v>
      </c>
      <c r="BV208">
        <f>IMREAL(Sheet1!BX210)</f>
        <v>0</v>
      </c>
      <c r="BW208">
        <f>IMREAL(Sheet1!BY210)</f>
        <v>0</v>
      </c>
      <c r="BX208">
        <f>IMREAL(Sheet1!BZ210)</f>
        <v>0</v>
      </c>
      <c r="BY208">
        <f>IMREAL(Sheet1!CA210)</f>
        <v>0</v>
      </c>
      <c r="BZ208">
        <f>IMREAL(Sheet1!CB210)</f>
        <v>0</v>
      </c>
      <c r="CA208">
        <f>IMREAL(Sheet1!CC210)</f>
        <v>0</v>
      </c>
      <c r="CB208">
        <f>IMREAL(Sheet1!CD210)</f>
        <v>0</v>
      </c>
      <c r="CC208">
        <f>IMREAL(Sheet1!CE210)</f>
        <v>0</v>
      </c>
      <c r="CD208">
        <f>IMREAL(Sheet1!CF210)</f>
        <v>0</v>
      </c>
      <c r="CE208">
        <f>IMREAL(Sheet1!CG210)</f>
        <v>0</v>
      </c>
      <c r="CF208">
        <f>IMREAL(Sheet1!CH210)</f>
        <v>0</v>
      </c>
      <c r="CG208">
        <f>IMREAL(Sheet1!CI210)</f>
        <v>0</v>
      </c>
      <c r="CH208">
        <f>IMREAL(Sheet1!CJ210)</f>
        <v>0</v>
      </c>
      <c r="CI208">
        <f>IMREAL(Sheet1!CK210)</f>
        <v>0</v>
      </c>
      <c r="CJ208">
        <f>IMREAL(Sheet1!CL210)</f>
        <v>0</v>
      </c>
      <c r="CK208">
        <f>IMREAL(Sheet1!CM210)</f>
        <v>0</v>
      </c>
      <c r="CL208">
        <f>IMREAL(Sheet1!CN210)</f>
        <v>0</v>
      </c>
      <c r="CM208">
        <f>IMREAL(Sheet1!CO210)</f>
        <v>0</v>
      </c>
      <c r="CN208">
        <f>IMREAL(Sheet1!CP210)</f>
        <v>0</v>
      </c>
      <c r="CO208">
        <f>IMREAL(Sheet1!CQ210)</f>
        <v>0</v>
      </c>
      <c r="CP208">
        <f>IMREAL(Sheet1!CR210)</f>
        <v>0</v>
      </c>
      <c r="CQ208">
        <f>IMREAL(Sheet1!CS210)</f>
        <v>0</v>
      </c>
      <c r="CR208">
        <f>IMREAL(Sheet1!CT210)</f>
        <v>0</v>
      </c>
      <c r="CS208">
        <f>IMREAL(Sheet1!CU210)</f>
        <v>0</v>
      </c>
      <c r="CT208">
        <f>IMREAL(Sheet1!CV210)</f>
        <v>0</v>
      </c>
      <c r="CU208">
        <f>IMREAL(Sheet1!CW210)</f>
        <v>0</v>
      </c>
      <c r="CV208">
        <f>IMREAL(Sheet1!CX210)</f>
        <v>0</v>
      </c>
      <c r="CW208">
        <f>IMREAL(Sheet1!CY210)</f>
        <v>0</v>
      </c>
      <c r="CX208">
        <f>IMREAL(Sheet1!CZ210)</f>
        <v>0</v>
      </c>
      <c r="CY208">
        <f>IMREAL(Sheet1!DA210)</f>
        <v>0</v>
      </c>
      <c r="CZ208">
        <f>IMREAL(Sheet1!DB210)</f>
        <v>0</v>
      </c>
      <c r="DA208">
        <f>IMREAL(Sheet1!DC210)</f>
        <v>0</v>
      </c>
      <c r="DB208">
        <f>IMREAL(Sheet1!DD210)</f>
        <v>0</v>
      </c>
      <c r="DC208">
        <f>IMREAL(Sheet1!DE210)</f>
        <v>0</v>
      </c>
      <c r="DD208">
        <f>IMREAL(Sheet1!DF210)</f>
        <v>0</v>
      </c>
      <c r="DE208">
        <f>IMREAL(Sheet1!DG210)</f>
        <v>0</v>
      </c>
      <c r="DF208">
        <f>IMREAL(Sheet1!DH210)</f>
        <v>0</v>
      </c>
      <c r="DG208">
        <f>IMREAL(Sheet1!DI210)</f>
        <v>0</v>
      </c>
      <c r="DH208">
        <f>IMREAL(Sheet1!DJ210)</f>
        <v>0</v>
      </c>
      <c r="DI208">
        <f>IMREAL(Sheet1!DK210)</f>
        <v>0</v>
      </c>
      <c r="DJ208">
        <f>IMREAL(Sheet1!DL210)</f>
        <v>0</v>
      </c>
      <c r="DK208">
        <f>IMREAL(Sheet1!DM210)</f>
        <v>0</v>
      </c>
      <c r="DL208">
        <f>IMREAL(Sheet1!DN210)</f>
        <v>0</v>
      </c>
      <c r="DM208">
        <f>IMREAL(Sheet1!DO210)</f>
        <v>0</v>
      </c>
      <c r="DN208">
        <f>IMREAL(Sheet1!DP210)</f>
        <v>0</v>
      </c>
      <c r="DO208">
        <f>IMREAL(Sheet1!DQ210)</f>
        <v>0</v>
      </c>
      <c r="DP208">
        <f>IMREAL(Sheet1!DR210)</f>
        <v>0</v>
      </c>
      <c r="DQ208">
        <f>IMREAL(Sheet1!DS210)</f>
        <v>0</v>
      </c>
      <c r="DR208">
        <f>IMREAL(Sheet1!DT210)</f>
        <v>0</v>
      </c>
      <c r="DS208">
        <f>IMREAL(Sheet1!DU210)</f>
        <v>0</v>
      </c>
      <c r="DT208">
        <f>IMREAL(Sheet1!DV210)</f>
        <v>0</v>
      </c>
      <c r="DU208">
        <f>IMREAL(Sheet1!DW210)</f>
        <v>0</v>
      </c>
      <c r="DV208">
        <f>IMREAL(Sheet1!DX210)</f>
        <v>0</v>
      </c>
      <c r="DW208">
        <f>IMREAL(Sheet1!DY210)</f>
        <v>0</v>
      </c>
      <c r="DX208">
        <f>IMREAL(Sheet1!DZ210)</f>
        <v>0</v>
      </c>
      <c r="DY208">
        <f>IMREAL(Sheet1!EA210)</f>
        <v>0</v>
      </c>
      <c r="DZ208">
        <f>IMREAL(Sheet1!EB210)</f>
        <v>0</v>
      </c>
      <c r="EA208">
        <f>IMREAL(Sheet1!EC210)</f>
        <v>0</v>
      </c>
      <c r="EB208">
        <f>IMREAL(Sheet1!ED210)</f>
        <v>0</v>
      </c>
      <c r="EC208">
        <f>IMREAL(Sheet1!EE210)</f>
        <v>0</v>
      </c>
      <c r="ED208">
        <f>IMREAL(Sheet1!EF210)</f>
        <v>0</v>
      </c>
      <c r="EE208">
        <f>IMREAL(Sheet1!EG210)</f>
        <v>0</v>
      </c>
      <c r="EF208">
        <f>IMREAL(Sheet1!EH210)</f>
        <v>0</v>
      </c>
      <c r="EG208">
        <f>IMREAL(Sheet1!EI210)</f>
        <v>0</v>
      </c>
      <c r="EH208">
        <f>IMREAL(Sheet1!EJ210)</f>
        <v>0</v>
      </c>
      <c r="EI208">
        <f>IMREAL(Sheet1!EK210)</f>
        <v>0</v>
      </c>
      <c r="EJ208">
        <f>IMREAL(Sheet1!EL210)</f>
        <v>0</v>
      </c>
      <c r="EK208">
        <f>IMREAL(Sheet1!EM210)</f>
        <v>0</v>
      </c>
      <c r="EL208">
        <f>IMREAL(Sheet1!EN210)</f>
        <v>0</v>
      </c>
      <c r="EM208">
        <f>IMREAL(Sheet1!EO210)</f>
        <v>0</v>
      </c>
      <c r="EN208">
        <f>IMREAL(Sheet1!EP210)</f>
        <v>0</v>
      </c>
      <c r="EO208">
        <f>IMREAL(Sheet1!EQ210)</f>
        <v>0</v>
      </c>
      <c r="EP208">
        <f>IMREAL(Sheet1!ER210)</f>
        <v>0</v>
      </c>
      <c r="EQ208">
        <f>IMREAL(Sheet1!ES210)</f>
        <v>0</v>
      </c>
      <c r="ER208">
        <f>IMREAL(Sheet1!ET210)</f>
        <v>0</v>
      </c>
      <c r="ES208">
        <f>IMREAL(Sheet1!EU210)</f>
        <v>0</v>
      </c>
      <c r="ET208">
        <f>IMREAL(Sheet1!EV210)</f>
        <v>0</v>
      </c>
      <c r="EU208">
        <f>IMREAL(Sheet1!EW210)</f>
        <v>0</v>
      </c>
      <c r="EV208">
        <f>IMREAL(Sheet1!EX210)</f>
        <v>0</v>
      </c>
      <c r="EW208">
        <f>IMREAL(Sheet1!EY210)</f>
        <v>0</v>
      </c>
      <c r="EX208">
        <f>IMREAL(Sheet1!EZ210)</f>
        <v>0</v>
      </c>
      <c r="EY208">
        <f>IMREAL(Sheet1!FA210)</f>
        <v>0</v>
      </c>
      <c r="EZ208">
        <f>IMREAL(Sheet1!FB210)</f>
        <v>0</v>
      </c>
      <c r="FA208">
        <f>IMREAL(Sheet1!FC210)</f>
        <v>0</v>
      </c>
      <c r="FB208">
        <f>IMREAL(Sheet1!FD210)</f>
        <v>0</v>
      </c>
      <c r="FC208">
        <f>IMREAL(Sheet1!FE210)</f>
        <v>0</v>
      </c>
      <c r="FD208">
        <f>IMREAL(Sheet1!FF210)</f>
        <v>0</v>
      </c>
      <c r="FE208">
        <f>IMREAL(Sheet1!FG210)</f>
        <v>0</v>
      </c>
      <c r="FF208">
        <f>IMREAL(Sheet1!FH210)</f>
        <v>0</v>
      </c>
      <c r="FG208">
        <f>IMREAL(Sheet1!FI210)</f>
        <v>0</v>
      </c>
      <c r="FH208">
        <f>IMREAL(Sheet1!FJ210)</f>
        <v>0</v>
      </c>
      <c r="FI208">
        <f>IMREAL(Sheet1!FK210)</f>
        <v>0</v>
      </c>
      <c r="FJ208">
        <f>IMREAL(Sheet1!FL210)</f>
        <v>0</v>
      </c>
      <c r="FK208">
        <f>IMREAL(Sheet1!FM210)</f>
        <v>0</v>
      </c>
      <c r="FL208">
        <f>IMREAL(Sheet1!FN210)</f>
        <v>0</v>
      </c>
      <c r="FM208">
        <f>IMREAL(Sheet1!FO210)</f>
        <v>0</v>
      </c>
      <c r="FN208">
        <f>IMREAL(Sheet1!FP210)</f>
        <v>0</v>
      </c>
      <c r="FO208">
        <f>IMREAL(Sheet1!FQ210)</f>
        <v>0</v>
      </c>
      <c r="FP208">
        <f>IMREAL(Sheet1!FR210)</f>
        <v>0</v>
      </c>
      <c r="FQ208">
        <f>IMREAL(Sheet1!FS210)</f>
        <v>0</v>
      </c>
      <c r="FR208">
        <f>IMREAL(Sheet1!FT210)</f>
        <v>0</v>
      </c>
      <c r="FS208">
        <f>IMREAL(Sheet1!FU210)</f>
        <v>0</v>
      </c>
      <c r="FT208">
        <f>IMREAL(Sheet1!FV210)</f>
        <v>0</v>
      </c>
      <c r="FU208">
        <f>IMREAL(Sheet1!FW210)</f>
        <v>0</v>
      </c>
      <c r="FV208">
        <f>IMREAL(Sheet1!FX210)</f>
        <v>0</v>
      </c>
      <c r="FW208">
        <f>IMREAL(Sheet1!FY210)</f>
        <v>0</v>
      </c>
      <c r="FX208">
        <f>IMREAL(Sheet1!FZ210)</f>
        <v>0</v>
      </c>
      <c r="FY208">
        <f>IMREAL(Sheet1!GA210)</f>
        <v>0</v>
      </c>
      <c r="FZ208">
        <f>IMREAL(Sheet1!GB210)</f>
        <v>0</v>
      </c>
      <c r="GA208">
        <f>IMREAL(Sheet1!GC210)</f>
        <v>0</v>
      </c>
      <c r="GB208">
        <f>IMREAL(Sheet1!GD210)</f>
        <v>0</v>
      </c>
      <c r="GC208">
        <f>IMREAL(Sheet1!GE210)</f>
        <v>0</v>
      </c>
      <c r="GD208">
        <f>IMREAL(Sheet1!GF210)</f>
        <v>0</v>
      </c>
      <c r="GE208">
        <f>IMREAL(Sheet1!GG210)</f>
        <v>0</v>
      </c>
      <c r="GF208">
        <f>IMREAL(Sheet1!GH210)</f>
        <v>0</v>
      </c>
      <c r="GG208">
        <f>IMREAL(Sheet1!GI210)</f>
        <v>0</v>
      </c>
      <c r="GH208">
        <f>IMREAL(Sheet1!GJ210)</f>
        <v>0</v>
      </c>
      <c r="GI208">
        <f>IMREAL(Sheet1!GK210)</f>
        <v>0</v>
      </c>
      <c r="GJ208">
        <f>IMREAL(Sheet1!GL210)</f>
        <v>0</v>
      </c>
      <c r="GK208">
        <f>IMREAL(Sheet1!GM210)</f>
        <v>0</v>
      </c>
      <c r="GL208">
        <f>IMREAL(Sheet1!GN210)</f>
        <v>0</v>
      </c>
      <c r="GM208">
        <f>IMREAL(Sheet1!GO210)</f>
        <v>0</v>
      </c>
      <c r="GN208">
        <f>IMREAL(Sheet1!GP210)</f>
        <v>0</v>
      </c>
      <c r="GO208">
        <f>IMREAL(Sheet1!GQ210)</f>
        <v>0</v>
      </c>
      <c r="GP208">
        <f>IMREAL(Sheet1!GR210)</f>
        <v>0</v>
      </c>
      <c r="GQ208">
        <f>IMREAL(Sheet1!GS210)</f>
        <v>0</v>
      </c>
      <c r="GR208">
        <f>IMREAL(Sheet1!GT210)</f>
        <v>0</v>
      </c>
      <c r="GS208">
        <f>IMREAL(Sheet1!GU210)</f>
        <v>0</v>
      </c>
      <c r="GT208">
        <f>IMREAL(Sheet1!GV210)</f>
        <v>0</v>
      </c>
      <c r="GU208">
        <f>IMREAL(Sheet1!GW210)</f>
        <v>0</v>
      </c>
      <c r="GV208">
        <f>IMREAL(Sheet1!GX210)</f>
        <v>0</v>
      </c>
      <c r="GW208">
        <f>IMREAL(Sheet1!GY210)</f>
        <v>0</v>
      </c>
      <c r="GX208">
        <f>IMREAL(Sheet1!GZ210)</f>
        <v>0</v>
      </c>
      <c r="GY208">
        <f>IMREAL(Sheet1!HA210)</f>
        <v>-23.96</v>
      </c>
      <c r="GZ208">
        <f>IMREAL(Sheet1!HB210)</f>
        <v>24.83</v>
      </c>
      <c r="HA208">
        <f>IMREAL(Sheet1!HC210)</f>
        <v>-0.89</v>
      </c>
      <c r="HB208">
        <f>IMREAL(Sheet1!HD210)</f>
        <v>0</v>
      </c>
      <c r="HC208">
        <f>IMREAL(Sheet1!HE210)</f>
        <v>0</v>
      </c>
      <c r="HD208">
        <f>IMREAL(Sheet1!HF210)</f>
        <v>0</v>
      </c>
      <c r="HE208">
        <f>IMREAL(Sheet1!HG210)</f>
        <v>0</v>
      </c>
      <c r="HF208">
        <f>IMREAL(Sheet1!HH210)</f>
        <v>0</v>
      </c>
      <c r="HG208">
        <f>IMREAL(Sheet1!HI210)</f>
        <v>0</v>
      </c>
      <c r="HH208">
        <f>IMREAL(Sheet1!HJ210)</f>
        <v>0</v>
      </c>
      <c r="HI208">
        <f>IMREAL(Sheet1!HK210)</f>
        <v>0</v>
      </c>
      <c r="HJ208">
        <f>IMREAL(Sheet1!HL210)</f>
        <v>0</v>
      </c>
      <c r="HK208">
        <f>IMREAL(Sheet1!HM210)</f>
        <v>0</v>
      </c>
      <c r="HL208">
        <f>IMREAL(Sheet1!HN210)</f>
        <v>0</v>
      </c>
      <c r="HM208">
        <f>IMREAL(Sheet1!HO210)</f>
        <v>0</v>
      </c>
      <c r="HN208">
        <f>IMREAL(Sheet1!HP210)</f>
        <v>0</v>
      </c>
      <c r="HO208">
        <f>IMREAL(Sheet1!HQ210)</f>
        <v>0</v>
      </c>
      <c r="HP208">
        <f>IMREAL(Sheet1!HR210)</f>
        <v>0</v>
      </c>
      <c r="HQ208">
        <f>IMREAL(Sheet1!HS210)</f>
        <v>0</v>
      </c>
      <c r="HR208">
        <f>IMREAL(Sheet1!HT210)</f>
        <v>0</v>
      </c>
      <c r="HS208">
        <f>IMREAL(Sheet1!HU210)</f>
        <v>0</v>
      </c>
      <c r="HT208">
        <f>IMREAL(Sheet1!HV210)</f>
        <v>0</v>
      </c>
      <c r="HU208">
        <f>IMREAL(Sheet1!HW210)</f>
        <v>0</v>
      </c>
      <c r="HV208">
        <f>IMREAL(Sheet1!HX210)</f>
        <v>0</v>
      </c>
      <c r="HW208">
        <f>IMREAL(Sheet1!HY210)</f>
        <v>0</v>
      </c>
      <c r="HX208">
        <f>IMREAL(Sheet1!HZ210)</f>
        <v>0</v>
      </c>
      <c r="HY208">
        <f>IMREAL(Sheet1!IA210)</f>
        <v>0</v>
      </c>
      <c r="HZ208">
        <f>IMREAL(Sheet1!IB210)</f>
        <v>0</v>
      </c>
      <c r="IA208">
        <f>IMREAL(Sheet1!IC210)</f>
        <v>0</v>
      </c>
      <c r="IB208">
        <f>IMREAL(Sheet1!ID210)</f>
        <v>0</v>
      </c>
      <c r="IC208">
        <f>IMREAL(Sheet1!IE210)</f>
        <v>0</v>
      </c>
      <c r="ID208">
        <f>IMREAL(Sheet1!IF210)</f>
        <v>0</v>
      </c>
      <c r="IE208">
        <f>IMREAL(Sheet1!IG210)</f>
        <v>0</v>
      </c>
      <c r="IF208">
        <f>IMREAL(Sheet1!IH210)</f>
        <v>0</v>
      </c>
      <c r="IG208">
        <f>IMREAL(Sheet1!II210)</f>
        <v>0</v>
      </c>
      <c r="IH208">
        <f>IMREAL(Sheet1!IJ210)</f>
        <v>0</v>
      </c>
      <c r="II208">
        <f>IMREAL(Sheet1!IK210)</f>
        <v>0</v>
      </c>
      <c r="IJ208">
        <f>IMREAL(Sheet1!IL210)</f>
        <v>0</v>
      </c>
      <c r="IK208">
        <f>IMREAL(Sheet1!IM210)</f>
        <v>0</v>
      </c>
      <c r="IL208">
        <f>IMREAL(Sheet1!IN210)</f>
        <v>0</v>
      </c>
      <c r="IM208">
        <f>IMREAL(Sheet1!IO210)</f>
        <v>0</v>
      </c>
      <c r="IN208">
        <f>IMREAL(Sheet1!IP210)</f>
        <v>0</v>
      </c>
      <c r="IO208">
        <f>IMREAL(Sheet1!IQ210)</f>
        <v>0</v>
      </c>
      <c r="IP208">
        <f>IMREAL(Sheet1!IR210)</f>
        <v>0</v>
      </c>
      <c r="IQ208">
        <f>IMREAL(Sheet1!IS210)</f>
        <v>0</v>
      </c>
      <c r="IR208">
        <f>IMREAL(Sheet1!IT210)</f>
        <v>0</v>
      </c>
      <c r="IS208">
        <f>IMREAL(Sheet1!IU210)</f>
        <v>0</v>
      </c>
      <c r="IT208">
        <f>IMREAL(Sheet1!IV210)</f>
        <v>0</v>
      </c>
      <c r="IU208">
        <f>IMREAL(Sheet1!IW210)</f>
        <v>0</v>
      </c>
      <c r="IV208">
        <f>IMREAL(Sheet1!IX210)</f>
        <v>0</v>
      </c>
      <c r="IW208">
        <f>IMREAL(Sheet1!IY210)</f>
        <v>0</v>
      </c>
      <c r="IX208">
        <f>IMREAL(Sheet1!IZ210)</f>
        <v>0</v>
      </c>
      <c r="IY208">
        <f>IMREAL(Sheet1!JA210)</f>
        <v>0</v>
      </c>
      <c r="IZ208">
        <f>IMREAL(Sheet1!JB210)</f>
        <v>0</v>
      </c>
      <c r="JA208">
        <f>IMREAL(Sheet1!JC210)</f>
        <v>0</v>
      </c>
      <c r="JB208">
        <f>IMREAL(Sheet1!JD210)</f>
        <v>0</v>
      </c>
      <c r="JC208">
        <f>IMREAL(Sheet1!JE210)</f>
        <v>0</v>
      </c>
      <c r="JD208">
        <f>IMREAL(Sheet1!JF210)</f>
        <v>0</v>
      </c>
      <c r="JE208">
        <f>IMREAL(Sheet1!JG210)</f>
        <v>0</v>
      </c>
      <c r="JF208">
        <f>IMREAL(Sheet1!JH210)</f>
        <v>0</v>
      </c>
      <c r="JG208">
        <f>IMREAL(Sheet1!JI210)</f>
        <v>0</v>
      </c>
      <c r="JH208">
        <f>IMREAL(Sheet1!JJ210)</f>
        <v>0</v>
      </c>
      <c r="JI208">
        <f>IMREAL(Sheet1!JK210)</f>
        <v>0</v>
      </c>
      <c r="JJ208">
        <f>IMREAL(Sheet1!JL210)</f>
        <v>0</v>
      </c>
      <c r="JK208">
        <f>IMREAL(Sheet1!JM210)</f>
        <v>0</v>
      </c>
      <c r="JL208">
        <f>IMREAL(Sheet1!JN210)</f>
        <v>0</v>
      </c>
      <c r="JM208">
        <f>IMREAL(Sheet1!JO210)</f>
        <v>0</v>
      </c>
      <c r="JN208">
        <f>IMREAL(Sheet1!JP210)</f>
        <v>0</v>
      </c>
      <c r="JO208">
        <f>IMREAL(Sheet1!JQ210)</f>
        <v>0</v>
      </c>
      <c r="JP208">
        <f>IMREAL(Sheet1!JR210)</f>
        <v>0</v>
      </c>
      <c r="JQ208">
        <f>IMREAL(Sheet1!JS210)</f>
        <v>0</v>
      </c>
      <c r="JR208">
        <f>IMREAL(Sheet1!JT210)</f>
        <v>0</v>
      </c>
      <c r="JS208">
        <f>IMREAL(Sheet1!JU210)</f>
        <v>0</v>
      </c>
      <c r="JT208">
        <f>IMREAL(Sheet1!JV210)</f>
        <v>0</v>
      </c>
      <c r="JU208">
        <f>IMREAL(Sheet1!JW210)</f>
        <v>0</v>
      </c>
      <c r="JV208">
        <f>IMREAL(Sheet1!JX210)</f>
        <v>0</v>
      </c>
      <c r="JW208">
        <f>IMREAL(Sheet1!JY210)</f>
        <v>0</v>
      </c>
      <c r="JX208">
        <f>IMREAL(Sheet1!JZ210)</f>
        <v>0</v>
      </c>
      <c r="JY208">
        <f>IMREAL(Sheet1!KA210)</f>
        <v>0</v>
      </c>
      <c r="JZ208">
        <f>IMREAL(Sheet1!KB210)</f>
        <v>0</v>
      </c>
      <c r="KA208">
        <f>IMREAL(Sheet1!KC210)</f>
        <v>0</v>
      </c>
      <c r="KB208">
        <f>IMREAL(Sheet1!KD210)</f>
        <v>0</v>
      </c>
      <c r="KC208">
        <f>IMREAL(Sheet1!KE210)</f>
        <v>0</v>
      </c>
      <c r="KD208">
        <f>IMREAL(Sheet1!KF210)</f>
        <v>0</v>
      </c>
      <c r="KE208">
        <f>IMREAL(Sheet1!KG210)</f>
        <v>0</v>
      </c>
      <c r="KF208">
        <f>IMREAL(Sheet1!KH210)</f>
        <v>0</v>
      </c>
      <c r="KG208">
        <f>IMREAL(Sheet1!KI210)</f>
        <v>0</v>
      </c>
      <c r="KH208">
        <f>IMREAL(Sheet1!KJ210)</f>
        <v>0</v>
      </c>
      <c r="KI208">
        <f>IMREAL(Sheet1!KK210)</f>
        <v>0</v>
      </c>
      <c r="KJ208">
        <f>IMREAL(Sheet1!KL210)</f>
        <v>0</v>
      </c>
      <c r="KK208">
        <f>IMREAL(Sheet1!KM210)</f>
        <v>0</v>
      </c>
      <c r="KL208">
        <f>IMREAL(Sheet1!KN210)</f>
        <v>0</v>
      </c>
      <c r="KM208">
        <f>IMREAL(Sheet1!KO210)</f>
        <v>0</v>
      </c>
      <c r="KN208">
        <f>IMREAL(Sheet1!KP210)</f>
        <v>0</v>
      </c>
    </row>
    <row r="209" spans="1:300" x14ac:dyDescent="0.25">
      <c r="A209">
        <f>IMREAL(Sheet1!C211)</f>
        <v>0</v>
      </c>
      <c r="B209">
        <f>IMREAL(Sheet1!D211)</f>
        <v>0</v>
      </c>
      <c r="C209">
        <f>IMREAL(Sheet1!E211)</f>
        <v>0</v>
      </c>
      <c r="D209">
        <f>IMREAL(Sheet1!F211)</f>
        <v>0</v>
      </c>
      <c r="E209">
        <f>IMREAL(Sheet1!G211)</f>
        <v>0</v>
      </c>
      <c r="F209">
        <f>IMREAL(Sheet1!H211)</f>
        <v>0</v>
      </c>
      <c r="G209">
        <f>IMREAL(Sheet1!I211)</f>
        <v>0</v>
      </c>
      <c r="H209">
        <f>IMREAL(Sheet1!J211)</f>
        <v>0</v>
      </c>
      <c r="I209">
        <f>IMREAL(Sheet1!K211)</f>
        <v>0</v>
      </c>
      <c r="J209">
        <f>IMREAL(Sheet1!L211)</f>
        <v>0</v>
      </c>
      <c r="K209">
        <f>IMREAL(Sheet1!M211)</f>
        <v>0</v>
      </c>
      <c r="L209">
        <f>IMREAL(Sheet1!N211)</f>
        <v>0</v>
      </c>
      <c r="M209">
        <f>IMREAL(Sheet1!O211)</f>
        <v>0</v>
      </c>
      <c r="N209">
        <f>IMREAL(Sheet1!P211)</f>
        <v>0</v>
      </c>
      <c r="O209">
        <f>IMREAL(Sheet1!Q211)</f>
        <v>0</v>
      </c>
      <c r="P209">
        <f>IMREAL(Sheet1!R211)</f>
        <v>0</v>
      </c>
      <c r="Q209">
        <f>IMREAL(Sheet1!S211)</f>
        <v>0</v>
      </c>
      <c r="R209">
        <f>IMREAL(Sheet1!T211)</f>
        <v>0</v>
      </c>
      <c r="S209">
        <f>IMREAL(Sheet1!U211)</f>
        <v>0</v>
      </c>
      <c r="T209">
        <f>IMREAL(Sheet1!V211)</f>
        <v>0</v>
      </c>
      <c r="U209">
        <f>IMREAL(Sheet1!W211)</f>
        <v>0</v>
      </c>
      <c r="V209">
        <f>IMREAL(Sheet1!X211)</f>
        <v>0</v>
      </c>
      <c r="W209">
        <f>IMREAL(Sheet1!Y211)</f>
        <v>0</v>
      </c>
      <c r="X209">
        <f>IMREAL(Sheet1!Z211)</f>
        <v>0</v>
      </c>
      <c r="Y209">
        <f>IMREAL(Sheet1!AA211)</f>
        <v>0</v>
      </c>
      <c r="Z209">
        <f>IMREAL(Sheet1!AB211)</f>
        <v>0</v>
      </c>
      <c r="AA209">
        <f>IMREAL(Sheet1!AC211)</f>
        <v>0</v>
      </c>
      <c r="AB209">
        <f>IMREAL(Sheet1!AD211)</f>
        <v>0</v>
      </c>
      <c r="AC209">
        <f>IMREAL(Sheet1!AE211)</f>
        <v>0</v>
      </c>
      <c r="AD209">
        <f>IMREAL(Sheet1!AF211)</f>
        <v>0</v>
      </c>
      <c r="AE209">
        <f>IMREAL(Sheet1!AG211)</f>
        <v>0</v>
      </c>
      <c r="AF209">
        <f>IMREAL(Sheet1!AH211)</f>
        <v>0</v>
      </c>
      <c r="AG209">
        <f>IMREAL(Sheet1!AI211)</f>
        <v>0</v>
      </c>
      <c r="AH209">
        <f>IMREAL(Sheet1!AJ211)</f>
        <v>0</v>
      </c>
      <c r="AI209">
        <f>IMREAL(Sheet1!AK211)</f>
        <v>0</v>
      </c>
      <c r="AJ209">
        <f>IMREAL(Sheet1!AL211)</f>
        <v>0</v>
      </c>
      <c r="AK209">
        <f>IMREAL(Sheet1!AM211)</f>
        <v>0</v>
      </c>
      <c r="AL209">
        <f>IMREAL(Sheet1!AN211)</f>
        <v>0</v>
      </c>
      <c r="AM209">
        <f>IMREAL(Sheet1!AO211)</f>
        <v>0</v>
      </c>
      <c r="AN209">
        <f>IMREAL(Sheet1!AP211)</f>
        <v>0</v>
      </c>
      <c r="AO209">
        <f>IMREAL(Sheet1!AQ211)</f>
        <v>0</v>
      </c>
      <c r="AP209">
        <f>IMREAL(Sheet1!AR211)</f>
        <v>0</v>
      </c>
      <c r="AQ209">
        <f>IMREAL(Sheet1!AS211)</f>
        <v>0</v>
      </c>
      <c r="AR209">
        <f>IMREAL(Sheet1!AT211)</f>
        <v>0</v>
      </c>
      <c r="AS209">
        <f>IMREAL(Sheet1!AU211)</f>
        <v>0</v>
      </c>
      <c r="AT209">
        <f>IMREAL(Sheet1!AV211)</f>
        <v>0</v>
      </c>
      <c r="AU209">
        <f>IMREAL(Sheet1!AW211)</f>
        <v>0</v>
      </c>
      <c r="AV209">
        <f>IMREAL(Sheet1!AX211)</f>
        <v>0</v>
      </c>
      <c r="AW209">
        <f>IMREAL(Sheet1!AY211)</f>
        <v>0</v>
      </c>
      <c r="AX209">
        <f>IMREAL(Sheet1!AZ211)</f>
        <v>0</v>
      </c>
      <c r="AY209">
        <f>IMREAL(Sheet1!BA211)</f>
        <v>0</v>
      </c>
      <c r="AZ209">
        <f>IMREAL(Sheet1!BB211)</f>
        <v>0</v>
      </c>
      <c r="BA209">
        <f>IMREAL(Sheet1!BC211)</f>
        <v>0</v>
      </c>
      <c r="BB209">
        <f>IMREAL(Sheet1!BD211)</f>
        <v>0</v>
      </c>
      <c r="BC209">
        <f>IMREAL(Sheet1!BE211)</f>
        <v>0</v>
      </c>
      <c r="BD209">
        <f>IMREAL(Sheet1!BF211)</f>
        <v>0</v>
      </c>
      <c r="BE209">
        <f>IMREAL(Sheet1!BG211)</f>
        <v>0</v>
      </c>
      <c r="BF209">
        <f>IMREAL(Sheet1!BH211)</f>
        <v>0</v>
      </c>
      <c r="BG209">
        <f>IMREAL(Sheet1!BI211)</f>
        <v>0</v>
      </c>
      <c r="BH209">
        <f>IMREAL(Sheet1!BJ211)</f>
        <v>0</v>
      </c>
      <c r="BI209">
        <f>IMREAL(Sheet1!BK211)</f>
        <v>0</v>
      </c>
      <c r="BJ209">
        <f>IMREAL(Sheet1!BL211)</f>
        <v>0</v>
      </c>
      <c r="BK209">
        <f>IMREAL(Sheet1!BM211)</f>
        <v>0</v>
      </c>
      <c r="BL209">
        <f>IMREAL(Sheet1!BN211)</f>
        <v>0</v>
      </c>
      <c r="BM209">
        <f>IMREAL(Sheet1!BO211)</f>
        <v>0</v>
      </c>
      <c r="BN209">
        <f>IMREAL(Sheet1!BP211)</f>
        <v>0</v>
      </c>
      <c r="BO209">
        <f>IMREAL(Sheet1!BQ211)</f>
        <v>0</v>
      </c>
      <c r="BP209">
        <f>IMREAL(Sheet1!BR211)</f>
        <v>0</v>
      </c>
      <c r="BQ209">
        <f>IMREAL(Sheet1!BS211)</f>
        <v>0</v>
      </c>
      <c r="BR209">
        <f>IMREAL(Sheet1!BT211)</f>
        <v>0</v>
      </c>
      <c r="BS209">
        <f>IMREAL(Sheet1!BU211)</f>
        <v>0</v>
      </c>
      <c r="BT209">
        <f>IMREAL(Sheet1!BV211)</f>
        <v>0</v>
      </c>
      <c r="BU209">
        <f>IMREAL(Sheet1!BW211)</f>
        <v>0</v>
      </c>
      <c r="BV209">
        <f>IMREAL(Sheet1!BX211)</f>
        <v>0</v>
      </c>
      <c r="BW209">
        <f>IMREAL(Sheet1!BY211)</f>
        <v>0</v>
      </c>
      <c r="BX209">
        <f>IMREAL(Sheet1!BZ211)</f>
        <v>0</v>
      </c>
      <c r="BY209">
        <f>IMREAL(Sheet1!CA211)</f>
        <v>0</v>
      </c>
      <c r="BZ209">
        <f>IMREAL(Sheet1!CB211)</f>
        <v>0</v>
      </c>
      <c r="CA209">
        <f>IMREAL(Sheet1!CC211)</f>
        <v>0</v>
      </c>
      <c r="CB209">
        <f>IMREAL(Sheet1!CD211)</f>
        <v>0</v>
      </c>
      <c r="CC209">
        <f>IMREAL(Sheet1!CE211)</f>
        <v>0</v>
      </c>
      <c r="CD209">
        <f>IMREAL(Sheet1!CF211)</f>
        <v>0</v>
      </c>
      <c r="CE209">
        <f>IMREAL(Sheet1!CG211)</f>
        <v>0</v>
      </c>
      <c r="CF209">
        <f>IMREAL(Sheet1!CH211)</f>
        <v>0</v>
      </c>
      <c r="CG209">
        <f>IMREAL(Sheet1!CI211)</f>
        <v>0</v>
      </c>
      <c r="CH209">
        <f>IMREAL(Sheet1!CJ211)</f>
        <v>0</v>
      </c>
      <c r="CI209">
        <f>IMREAL(Sheet1!CK211)</f>
        <v>0</v>
      </c>
      <c r="CJ209">
        <f>IMREAL(Sheet1!CL211)</f>
        <v>0</v>
      </c>
      <c r="CK209">
        <f>IMREAL(Sheet1!CM211)</f>
        <v>0</v>
      </c>
      <c r="CL209">
        <f>IMREAL(Sheet1!CN211)</f>
        <v>0</v>
      </c>
      <c r="CM209">
        <f>IMREAL(Sheet1!CO211)</f>
        <v>0</v>
      </c>
      <c r="CN209">
        <f>IMREAL(Sheet1!CP211)</f>
        <v>0</v>
      </c>
      <c r="CO209">
        <f>IMREAL(Sheet1!CQ211)</f>
        <v>0</v>
      </c>
      <c r="CP209">
        <f>IMREAL(Sheet1!CR211)</f>
        <v>0</v>
      </c>
      <c r="CQ209">
        <f>IMREAL(Sheet1!CS211)</f>
        <v>0</v>
      </c>
      <c r="CR209">
        <f>IMREAL(Sheet1!CT211)</f>
        <v>0</v>
      </c>
      <c r="CS209">
        <f>IMREAL(Sheet1!CU211)</f>
        <v>0</v>
      </c>
      <c r="CT209">
        <f>IMREAL(Sheet1!CV211)</f>
        <v>0</v>
      </c>
      <c r="CU209">
        <f>IMREAL(Sheet1!CW211)</f>
        <v>0</v>
      </c>
      <c r="CV209">
        <f>IMREAL(Sheet1!CX211)</f>
        <v>0</v>
      </c>
      <c r="CW209">
        <f>IMREAL(Sheet1!CY211)</f>
        <v>0</v>
      </c>
      <c r="CX209">
        <f>IMREAL(Sheet1!CZ211)</f>
        <v>0</v>
      </c>
      <c r="CY209">
        <f>IMREAL(Sheet1!DA211)</f>
        <v>0</v>
      </c>
      <c r="CZ209">
        <f>IMREAL(Sheet1!DB211)</f>
        <v>0</v>
      </c>
      <c r="DA209">
        <f>IMREAL(Sheet1!DC211)</f>
        <v>0</v>
      </c>
      <c r="DB209">
        <f>IMREAL(Sheet1!DD211)</f>
        <v>0</v>
      </c>
      <c r="DC209">
        <f>IMREAL(Sheet1!DE211)</f>
        <v>0</v>
      </c>
      <c r="DD209">
        <f>IMREAL(Sheet1!DF211)</f>
        <v>0</v>
      </c>
      <c r="DE209">
        <f>IMREAL(Sheet1!DG211)</f>
        <v>0</v>
      </c>
      <c r="DF209">
        <f>IMREAL(Sheet1!DH211)</f>
        <v>0</v>
      </c>
      <c r="DG209">
        <f>IMREAL(Sheet1!DI211)</f>
        <v>0</v>
      </c>
      <c r="DH209">
        <f>IMREAL(Sheet1!DJ211)</f>
        <v>0</v>
      </c>
      <c r="DI209">
        <f>IMREAL(Sheet1!DK211)</f>
        <v>0</v>
      </c>
      <c r="DJ209">
        <f>IMREAL(Sheet1!DL211)</f>
        <v>0</v>
      </c>
      <c r="DK209">
        <f>IMREAL(Sheet1!DM211)</f>
        <v>0</v>
      </c>
      <c r="DL209">
        <f>IMREAL(Sheet1!DN211)</f>
        <v>0</v>
      </c>
      <c r="DM209">
        <f>IMREAL(Sheet1!DO211)</f>
        <v>0</v>
      </c>
      <c r="DN209">
        <f>IMREAL(Sheet1!DP211)</f>
        <v>0</v>
      </c>
      <c r="DO209">
        <f>IMREAL(Sheet1!DQ211)</f>
        <v>0</v>
      </c>
      <c r="DP209">
        <f>IMREAL(Sheet1!DR211)</f>
        <v>0</v>
      </c>
      <c r="DQ209">
        <f>IMREAL(Sheet1!DS211)</f>
        <v>0</v>
      </c>
      <c r="DR209">
        <f>IMREAL(Sheet1!DT211)</f>
        <v>0</v>
      </c>
      <c r="DS209">
        <f>IMREAL(Sheet1!DU211)</f>
        <v>0</v>
      </c>
      <c r="DT209">
        <f>IMREAL(Sheet1!DV211)</f>
        <v>0</v>
      </c>
      <c r="DU209">
        <f>IMREAL(Sheet1!DW211)</f>
        <v>0</v>
      </c>
      <c r="DV209">
        <f>IMREAL(Sheet1!DX211)</f>
        <v>0</v>
      </c>
      <c r="DW209">
        <f>IMREAL(Sheet1!DY211)</f>
        <v>0</v>
      </c>
      <c r="DX209">
        <f>IMREAL(Sheet1!DZ211)</f>
        <v>0</v>
      </c>
      <c r="DY209">
        <f>IMREAL(Sheet1!EA211)</f>
        <v>0</v>
      </c>
      <c r="DZ209">
        <f>IMREAL(Sheet1!EB211)</f>
        <v>0</v>
      </c>
      <c r="EA209">
        <f>IMREAL(Sheet1!EC211)</f>
        <v>0</v>
      </c>
      <c r="EB209">
        <f>IMREAL(Sheet1!ED211)</f>
        <v>0</v>
      </c>
      <c r="EC209">
        <f>IMREAL(Sheet1!EE211)</f>
        <v>0</v>
      </c>
      <c r="ED209">
        <f>IMREAL(Sheet1!EF211)</f>
        <v>0</v>
      </c>
      <c r="EE209">
        <f>IMREAL(Sheet1!EG211)</f>
        <v>0</v>
      </c>
      <c r="EF209">
        <f>IMREAL(Sheet1!EH211)</f>
        <v>0</v>
      </c>
      <c r="EG209">
        <f>IMREAL(Sheet1!EI211)</f>
        <v>0</v>
      </c>
      <c r="EH209">
        <f>IMREAL(Sheet1!EJ211)</f>
        <v>0</v>
      </c>
      <c r="EI209">
        <f>IMREAL(Sheet1!EK211)</f>
        <v>0</v>
      </c>
      <c r="EJ209">
        <f>IMREAL(Sheet1!EL211)</f>
        <v>0</v>
      </c>
      <c r="EK209">
        <f>IMREAL(Sheet1!EM211)</f>
        <v>0</v>
      </c>
      <c r="EL209">
        <f>IMREAL(Sheet1!EN211)</f>
        <v>0</v>
      </c>
      <c r="EM209">
        <f>IMREAL(Sheet1!EO211)</f>
        <v>0</v>
      </c>
      <c r="EN209">
        <f>IMREAL(Sheet1!EP211)</f>
        <v>0</v>
      </c>
      <c r="EO209">
        <f>IMREAL(Sheet1!EQ211)</f>
        <v>0</v>
      </c>
      <c r="EP209">
        <f>IMREAL(Sheet1!ER211)</f>
        <v>0</v>
      </c>
      <c r="EQ209">
        <f>IMREAL(Sheet1!ES211)</f>
        <v>0</v>
      </c>
      <c r="ER209">
        <f>IMREAL(Sheet1!ET211)</f>
        <v>0</v>
      </c>
      <c r="ES209">
        <f>IMREAL(Sheet1!EU211)</f>
        <v>0</v>
      </c>
      <c r="ET209">
        <f>IMREAL(Sheet1!EV211)</f>
        <v>0</v>
      </c>
      <c r="EU209">
        <f>IMREAL(Sheet1!EW211)</f>
        <v>0</v>
      </c>
      <c r="EV209">
        <f>IMREAL(Sheet1!EX211)</f>
        <v>0</v>
      </c>
      <c r="EW209">
        <f>IMREAL(Sheet1!EY211)</f>
        <v>0</v>
      </c>
      <c r="EX209">
        <f>IMREAL(Sheet1!EZ211)</f>
        <v>0</v>
      </c>
      <c r="EY209">
        <f>IMREAL(Sheet1!FA211)</f>
        <v>0</v>
      </c>
      <c r="EZ209">
        <f>IMREAL(Sheet1!FB211)</f>
        <v>0</v>
      </c>
      <c r="FA209">
        <f>IMREAL(Sheet1!FC211)</f>
        <v>0</v>
      </c>
      <c r="FB209">
        <f>IMREAL(Sheet1!FD211)</f>
        <v>0</v>
      </c>
      <c r="FC209">
        <f>IMREAL(Sheet1!FE211)</f>
        <v>0</v>
      </c>
      <c r="FD209">
        <f>IMREAL(Sheet1!FF211)</f>
        <v>0</v>
      </c>
      <c r="FE209">
        <f>IMREAL(Sheet1!FG211)</f>
        <v>0</v>
      </c>
      <c r="FF209">
        <f>IMREAL(Sheet1!FH211)</f>
        <v>0</v>
      </c>
      <c r="FG209">
        <f>IMREAL(Sheet1!FI211)</f>
        <v>0</v>
      </c>
      <c r="FH209">
        <f>IMREAL(Sheet1!FJ211)</f>
        <v>0</v>
      </c>
      <c r="FI209">
        <f>IMREAL(Sheet1!FK211)</f>
        <v>0</v>
      </c>
      <c r="FJ209">
        <f>IMREAL(Sheet1!FL211)</f>
        <v>0</v>
      </c>
      <c r="FK209">
        <f>IMREAL(Sheet1!FM211)</f>
        <v>0</v>
      </c>
      <c r="FL209">
        <f>IMREAL(Sheet1!FN211)</f>
        <v>0</v>
      </c>
      <c r="FM209">
        <f>IMREAL(Sheet1!FO211)</f>
        <v>0</v>
      </c>
      <c r="FN209">
        <f>IMREAL(Sheet1!FP211)</f>
        <v>0</v>
      </c>
      <c r="FO209">
        <f>IMREAL(Sheet1!FQ211)</f>
        <v>0</v>
      </c>
      <c r="FP209">
        <f>IMREAL(Sheet1!FR211)</f>
        <v>0</v>
      </c>
      <c r="FQ209">
        <f>IMREAL(Sheet1!FS211)</f>
        <v>0</v>
      </c>
      <c r="FR209">
        <f>IMREAL(Sheet1!FT211)</f>
        <v>0</v>
      </c>
      <c r="FS209">
        <f>IMREAL(Sheet1!FU211)</f>
        <v>0</v>
      </c>
      <c r="FT209">
        <f>IMREAL(Sheet1!FV211)</f>
        <v>0</v>
      </c>
      <c r="FU209">
        <f>IMREAL(Sheet1!FW211)</f>
        <v>0</v>
      </c>
      <c r="FV209">
        <f>IMREAL(Sheet1!FX211)</f>
        <v>0</v>
      </c>
      <c r="FW209">
        <f>IMREAL(Sheet1!FY211)</f>
        <v>0</v>
      </c>
      <c r="FX209">
        <f>IMREAL(Sheet1!FZ211)</f>
        <v>0</v>
      </c>
      <c r="FY209">
        <f>IMREAL(Sheet1!GA211)</f>
        <v>0</v>
      </c>
      <c r="FZ209">
        <f>IMREAL(Sheet1!GB211)</f>
        <v>0</v>
      </c>
      <c r="GA209">
        <f>IMREAL(Sheet1!GC211)</f>
        <v>0</v>
      </c>
      <c r="GB209">
        <f>IMREAL(Sheet1!GD211)</f>
        <v>0</v>
      </c>
      <c r="GC209">
        <f>IMREAL(Sheet1!GE211)</f>
        <v>0</v>
      </c>
      <c r="GD209">
        <f>IMREAL(Sheet1!GF211)</f>
        <v>0</v>
      </c>
      <c r="GE209">
        <f>IMREAL(Sheet1!GG211)</f>
        <v>0</v>
      </c>
      <c r="GF209">
        <f>IMREAL(Sheet1!GH211)</f>
        <v>0</v>
      </c>
      <c r="GG209">
        <f>IMREAL(Sheet1!GI211)</f>
        <v>0</v>
      </c>
      <c r="GH209">
        <f>IMREAL(Sheet1!GJ211)</f>
        <v>0</v>
      </c>
      <c r="GI209">
        <f>IMREAL(Sheet1!GK211)</f>
        <v>0</v>
      </c>
      <c r="GJ209">
        <f>IMREAL(Sheet1!GL211)</f>
        <v>0</v>
      </c>
      <c r="GK209">
        <f>IMREAL(Sheet1!GM211)</f>
        <v>0</v>
      </c>
      <c r="GL209">
        <f>IMREAL(Sheet1!GN211)</f>
        <v>0</v>
      </c>
      <c r="GM209">
        <f>IMREAL(Sheet1!GO211)</f>
        <v>0</v>
      </c>
      <c r="GN209">
        <f>IMREAL(Sheet1!GP211)</f>
        <v>0</v>
      </c>
      <c r="GO209">
        <f>IMREAL(Sheet1!GQ211)</f>
        <v>0</v>
      </c>
      <c r="GP209">
        <f>IMREAL(Sheet1!GR211)</f>
        <v>0</v>
      </c>
      <c r="GQ209">
        <f>IMREAL(Sheet1!GS211)</f>
        <v>0</v>
      </c>
      <c r="GR209">
        <f>IMREAL(Sheet1!GT211)</f>
        <v>0</v>
      </c>
      <c r="GS209">
        <f>IMREAL(Sheet1!GU211)</f>
        <v>0</v>
      </c>
      <c r="GT209">
        <f>IMREAL(Sheet1!GV211)</f>
        <v>0</v>
      </c>
      <c r="GU209">
        <f>IMREAL(Sheet1!GW211)</f>
        <v>0</v>
      </c>
      <c r="GV209">
        <f>IMREAL(Sheet1!GX211)</f>
        <v>0</v>
      </c>
      <c r="GW209">
        <f>IMREAL(Sheet1!GY211)</f>
        <v>0</v>
      </c>
      <c r="GX209">
        <f>IMREAL(Sheet1!GZ211)</f>
        <v>0</v>
      </c>
      <c r="GY209">
        <f>IMREAL(Sheet1!HA211)</f>
        <v>0</v>
      </c>
      <c r="GZ209">
        <f>IMREAL(Sheet1!HB211)</f>
        <v>-0.89</v>
      </c>
      <c r="HA209">
        <f>IMREAL(Sheet1!HC211)</f>
        <v>0.91</v>
      </c>
      <c r="HB209">
        <f>IMREAL(Sheet1!HD211)</f>
        <v>0</v>
      </c>
      <c r="HC209">
        <f>IMREAL(Sheet1!HE211)</f>
        <v>0</v>
      </c>
      <c r="HD209">
        <f>IMREAL(Sheet1!HF211)</f>
        <v>0</v>
      </c>
      <c r="HE209">
        <f>IMREAL(Sheet1!HG211)</f>
        <v>0</v>
      </c>
      <c r="HF209">
        <f>IMREAL(Sheet1!HH211)</f>
        <v>0</v>
      </c>
      <c r="HG209">
        <f>IMREAL(Sheet1!HI211)</f>
        <v>0</v>
      </c>
      <c r="HH209">
        <f>IMREAL(Sheet1!HJ211)</f>
        <v>0</v>
      </c>
      <c r="HI209">
        <f>IMREAL(Sheet1!HK211)</f>
        <v>0</v>
      </c>
      <c r="HJ209">
        <f>IMREAL(Sheet1!HL211)</f>
        <v>0</v>
      </c>
      <c r="HK209">
        <f>IMREAL(Sheet1!HM211)</f>
        <v>0</v>
      </c>
      <c r="HL209">
        <f>IMREAL(Sheet1!HN211)</f>
        <v>0</v>
      </c>
      <c r="HM209">
        <f>IMREAL(Sheet1!HO211)</f>
        <v>0</v>
      </c>
      <c r="HN209">
        <f>IMREAL(Sheet1!HP211)</f>
        <v>0</v>
      </c>
      <c r="HO209">
        <f>IMREAL(Sheet1!HQ211)</f>
        <v>0</v>
      </c>
      <c r="HP209">
        <f>IMREAL(Sheet1!HR211)</f>
        <v>0</v>
      </c>
      <c r="HQ209">
        <f>IMREAL(Sheet1!HS211)</f>
        <v>0</v>
      </c>
      <c r="HR209">
        <f>IMREAL(Sheet1!HT211)</f>
        <v>0</v>
      </c>
      <c r="HS209">
        <f>IMREAL(Sheet1!HU211)</f>
        <v>0</v>
      </c>
      <c r="HT209">
        <f>IMREAL(Sheet1!HV211)</f>
        <v>0</v>
      </c>
      <c r="HU209">
        <f>IMREAL(Sheet1!HW211)</f>
        <v>0</v>
      </c>
      <c r="HV209">
        <f>IMREAL(Sheet1!HX211)</f>
        <v>0</v>
      </c>
      <c r="HW209">
        <f>IMREAL(Sheet1!HY211)</f>
        <v>0</v>
      </c>
      <c r="HX209">
        <f>IMREAL(Sheet1!HZ211)</f>
        <v>0</v>
      </c>
      <c r="HY209">
        <f>IMREAL(Sheet1!IA211)</f>
        <v>0</v>
      </c>
      <c r="HZ209">
        <f>IMREAL(Sheet1!IB211)</f>
        <v>0</v>
      </c>
      <c r="IA209">
        <f>IMREAL(Sheet1!IC211)</f>
        <v>0</v>
      </c>
      <c r="IB209">
        <f>IMREAL(Sheet1!ID211)</f>
        <v>0</v>
      </c>
      <c r="IC209">
        <f>IMREAL(Sheet1!IE211)</f>
        <v>0</v>
      </c>
      <c r="ID209">
        <f>IMREAL(Sheet1!IF211)</f>
        <v>0</v>
      </c>
      <c r="IE209">
        <f>IMREAL(Sheet1!IG211)</f>
        <v>0</v>
      </c>
      <c r="IF209">
        <f>IMREAL(Sheet1!IH211)</f>
        <v>0</v>
      </c>
      <c r="IG209">
        <f>IMREAL(Sheet1!II211)</f>
        <v>0</v>
      </c>
      <c r="IH209">
        <f>IMREAL(Sheet1!IJ211)</f>
        <v>0</v>
      </c>
      <c r="II209">
        <f>IMREAL(Sheet1!IK211)</f>
        <v>0</v>
      </c>
      <c r="IJ209">
        <f>IMREAL(Sheet1!IL211)</f>
        <v>0</v>
      </c>
      <c r="IK209">
        <f>IMREAL(Sheet1!IM211)</f>
        <v>0</v>
      </c>
      <c r="IL209">
        <f>IMREAL(Sheet1!IN211)</f>
        <v>0</v>
      </c>
      <c r="IM209">
        <f>IMREAL(Sheet1!IO211)</f>
        <v>0</v>
      </c>
      <c r="IN209">
        <f>IMREAL(Sheet1!IP211)</f>
        <v>0</v>
      </c>
      <c r="IO209">
        <f>IMREAL(Sheet1!IQ211)</f>
        <v>0</v>
      </c>
      <c r="IP209">
        <f>IMREAL(Sheet1!IR211)</f>
        <v>0</v>
      </c>
      <c r="IQ209">
        <f>IMREAL(Sheet1!IS211)</f>
        <v>0</v>
      </c>
      <c r="IR209">
        <f>IMREAL(Sheet1!IT211)</f>
        <v>0</v>
      </c>
      <c r="IS209">
        <f>IMREAL(Sheet1!IU211)</f>
        <v>0</v>
      </c>
      <c r="IT209">
        <f>IMREAL(Sheet1!IV211)</f>
        <v>0</v>
      </c>
      <c r="IU209">
        <f>IMREAL(Sheet1!IW211)</f>
        <v>0</v>
      </c>
      <c r="IV209">
        <f>IMREAL(Sheet1!IX211)</f>
        <v>0</v>
      </c>
      <c r="IW209">
        <f>IMREAL(Sheet1!IY211)</f>
        <v>0</v>
      </c>
      <c r="IX209">
        <f>IMREAL(Sheet1!IZ211)</f>
        <v>0</v>
      </c>
      <c r="IY209">
        <f>IMREAL(Sheet1!JA211)</f>
        <v>0</v>
      </c>
      <c r="IZ209">
        <f>IMREAL(Sheet1!JB211)</f>
        <v>0</v>
      </c>
      <c r="JA209">
        <f>IMREAL(Sheet1!JC211)</f>
        <v>0</v>
      </c>
      <c r="JB209">
        <f>IMREAL(Sheet1!JD211)</f>
        <v>0</v>
      </c>
      <c r="JC209">
        <f>IMREAL(Sheet1!JE211)</f>
        <v>0</v>
      </c>
      <c r="JD209">
        <f>IMREAL(Sheet1!JF211)</f>
        <v>0</v>
      </c>
      <c r="JE209">
        <f>IMREAL(Sheet1!JG211)</f>
        <v>0</v>
      </c>
      <c r="JF209">
        <f>IMREAL(Sheet1!JH211)</f>
        <v>0</v>
      </c>
      <c r="JG209">
        <f>IMREAL(Sheet1!JI211)</f>
        <v>0</v>
      </c>
      <c r="JH209">
        <f>IMREAL(Sheet1!JJ211)</f>
        <v>0</v>
      </c>
      <c r="JI209">
        <f>IMREAL(Sheet1!JK211)</f>
        <v>0</v>
      </c>
      <c r="JJ209">
        <f>IMREAL(Sheet1!JL211)</f>
        <v>0</v>
      </c>
      <c r="JK209">
        <f>IMREAL(Sheet1!JM211)</f>
        <v>0</v>
      </c>
      <c r="JL209">
        <f>IMREAL(Sheet1!JN211)</f>
        <v>0</v>
      </c>
      <c r="JM209">
        <f>IMREAL(Sheet1!JO211)</f>
        <v>0</v>
      </c>
      <c r="JN209">
        <f>IMREAL(Sheet1!JP211)</f>
        <v>0</v>
      </c>
      <c r="JO209">
        <f>IMREAL(Sheet1!JQ211)</f>
        <v>0</v>
      </c>
      <c r="JP209">
        <f>IMREAL(Sheet1!JR211)</f>
        <v>0</v>
      </c>
      <c r="JQ209">
        <f>IMREAL(Sheet1!JS211)</f>
        <v>0</v>
      </c>
      <c r="JR209">
        <f>IMREAL(Sheet1!JT211)</f>
        <v>0</v>
      </c>
      <c r="JS209">
        <f>IMREAL(Sheet1!JU211)</f>
        <v>0</v>
      </c>
      <c r="JT209">
        <f>IMREAL(Sheet1!JV211)</f>
        <v>0</v>
      </c>
      <c r="JU209">
        <f>IMREAL(Sheet1!JW211)</f>
        <v>0</v>
      </c>
      <c r="JV209">
        <f>IMREAL(Sheet1!JX211)</f>
        <v>0</v>
      </c>
      <c r="JW209">
        <f>IMREAL(Sheet1!JY211)</f>
        <v>0</v>
      </c>
      <c r="JX209">
        <f>IMREAL(Sheet1!JZ211)</f>
        <v>0</v>
      </c>
      <c r="JY209">
        <f>IMREAL(Sheet1!KA211)</f>
        <v>0</v>
      </c>
      <c r="JZ209">
        <f>IMREAL(Sheet1!KB211)</f>
        <v>0</v>
      </c>
      <c r="KA209">
        <f>IMREAL(Sheet1!KC211)</f>
        <v>0</v>
      </c>
      <c r="KB209">
        <f>IMREAL(Sheet1!KD211)</f>
        <v>0</v>
      </c>
      <c r="KC209">
        <f>IMREAL(Sheet1!KE211)</f>
        <v>0</v>
      </c>
      <c r="KD209">
        <f>IMREAL(Sheet1!KF211)</f>
        <v>0</v>
      </c>
      <c r="KE209">
        <f>IMREAL(Sheet1!KG211)</f>
        <v>0</v>
      </c>
      <c r="KF209">
        <f>IMREAL(Sheet1!KH211)</f>
        <v>0</v>
      </c>
      <c r="KG209">
        <f>IMREAL(Sheet1!KI211)</f>
        <v>0</v>
      </c>
      <c r="KH209">
        <f>IMREAL(Sheet1!KJ211)</f>
        <v>0</v>
      </c>
      <c r="KI209">
        <f>IMREAL(Sheet1!KK211)</f>
        <v>0</v>
      </c>
      <c r="KJ209">
        <f>IMREAL(Sheet1!KL211)</f>
        <v>0</v>
      </c>
      <c r="KK209">
        <f>IMREAL(Sheet1!KM211)</f>
        <v>0</v>
      </c>
      <c r="KL209">
        <f>IMREAL(Sheet1!KN211)</f>
        <v>0</v>
      </c>
      <c r="KM209">
        <f>IMREAL(Sheet1!KO211)</f>
        <v>0</v>
      </c>
      <c r="KN209">
        <f>IMREAL(Sheet1!KP211)</f>
        <v>0</v>
      </c>
    </row>
    <row r="210" spans="1:300" x14ac:dyDescent="0.25">
      <c r="A210">
        <f>IMREAL(Sheet1!C212)</f>
        <v>0</v>
      </c>
      <c r="B210">
        <f>IMREAL(Sheet1!D212)</f>
        <v>0</v>
      </c>
      <c r="C210">
        <f>IMREAL(Sheet1!E212)</f>
        <v>0</v>
      </c>
      <c r="D210">
        <f>IMREAL(Sheet1!F212)</f>
        <v>0</v>
      </c>
      <c r="E210">
        <f>IMREAL(Sheet1!G212)</f>
        <v>0</v>
      </c>
      <c r="F210">
        <f>IMREAL(Sheet1!H212)</f>
        <v>0</v>
      </c>
      <c r="G210">
        <f>IMREAL(Sheet1!I212)</f>
        <v>0</v>
      </c>
      <c r="H210">
        <f>IMREAL(Sheet1!J212)</f>
        <v>0</v>
      </c>
      <c r="I210">
        <f>IMREAL(Sheet1!K212)</f>
        <v>0</v>
      </c>
      <c r="J210">
        <f>IMREAL(Sheet1!L212)</f>
        <v>0</v>
      </c>
      <c r="K210">
        <f>IMREAL(Sheet1!M212)</f>
        <v>0</v>
      </c>
      <c r="L210">
        <f>IMREAL(Sheet1!N212)</f>
        <v>0</v>
      </c>
      <c r="M210">
        <f>IMREAL(Sheet1!O212)</f>
        <v>0</v>
      </c>
      <c r="N210">
        <f>IMREAL(Sheet1!P212)</f>
        <v>0</v>
      </c>
      <c r="O210">
        <f>IMREAL(Sheet1!Q212)</f>
        <v>0</v>
      </c>
      <c r="P210">
        <f>IMREAL(Sheet1!R212)</f>
        <v>0</v>
      </c>
      <c r="Q210">
        <f>IMREAL(Sheet1!S212)</f>
        <v>0</v>
      </c>
      <c r="R210">
        <f>IMREAL(Sheet1!T212)</f>
        <v>0</v>
      </c>
      <c r="S210">
        <f>IMREAL(Sheet1!U212)</f>
        <v>0</v>
      </c>
      <c r="T210">
        <f>IMREAL(Sheet1!V212)</f>
        <v>0</v>
      </c>
      <c r="U210">
        <f>IMREAL(Sheet1!W212)</f>
        <v>0</v>
      </c>
      <c r="V210">
        <f>IMREAL(Sheet1!X212)</f>
        <v>0</v>
      </c>
      <c r="W210">
        <f>IMREAL(Sheet1!Y212)</f>
        <v>0</v>
      </c>
      <c r="X210">
        <f>IMREAL(Sheet1!Z212)</f>
        <v>0</v>
      </c>
      <c r="Y210">
        <f>IMREAL(Sheet1!AA212)</f>
        <v>0</v>
      </c>
      <c r="Z210">
        <f>IMREAL(Sheet1!AB212)</f>
        <v>0</v>
      </c>
      <c r="AA210">
        <f>IMREAL(Sheet1!AC212)</f>
        <v>0</v>
      </c>
      <c r="AB210">
        <f>IMREAL(Sheet1!AD212)</f>
        <v>0</v>
      </c>
      <c r="AC210">
        <f>IMREAL(Sheet1!AE212)</f>
        <v>0</v>
      </c>
      <c r="AD210">
        <f>IMREAL(Sheet1!AF212)</f>
        <v>0</v>
      </c>
      <c r="AE210">
        <f>IMREAL(Sheet1!AG212)</f>
        <v>0</v>
      </c>
      <c r="AF210">
        <f>IMREAL(Sheet1!AH212)</f>
        <v>0</v>
      </c>
      <c r="AG210">
        <f>IMREAL(Sheet1!AI212)</f>
        <v>0</v>
      </c>
      <c r="AH210">
        <f>IMREAL(Sheet1!AJ212)</f>
        <v>0</v>
      </c>
      <c r="AI210">
        <f>IMREAL(Sheet1!AK212)</f>
        <v>0</v>
      </c>
      <c r="AJ210">
        <f>IMREAL(Sheet1!AL212)</f>
        <v>0</v>
      </c>
      <c r="AK210">
        <f>IMREAL(Sheet1!AM212)</f>
        <v>0</v>
      </c>
      <c r="AL210">
        <f>IMREAL(Sheet1!AN212)</f>
        <v>0</v>
      </c>
      <c r="AM210">
        <f>IMREAL(Sheet1!AO212)</f>
        <v>0</v>
      </c>
      <c r="AN210">
        <f>IMREAL(Sheet1!AP212)</f>
        <v>0</v>
      </c>
      <c r="AO210">
        <f>IMREAL(Sheet1!AQ212)</f>
        <v>0</v>
      </c>
      <c r="AP210">
        <f>IMREAL(Sheet1!AR212)</f>
        <v>0</v>
      </c>
      <c r="AQ210">
        <f>IMREAL(Sheet1!AS212)</f>
        <v>0</v>
      </c>
      <c r="AR210">
        <f>IMREAL(Sheet1!AT212)</f>
        <v>0</v>
      </c>
      <c r="AS210">
        <f>IMREAL(Sheet1!AU212)</f>
        <v>0</v>
      </c>
      <c r="AT210">
        <f>IMREAL(Sheet1!AV212)</f>
        <v>0</v>
      </c>
      <c r="AU210">
        <f>IMREAL(Sheet1!AW212)</f>
        <v>0</v>
      </c>
      <c r="AV210">
        <f>IMREAL(Sheet1!AX212)</f>
        <v>0</v>
      </c>
      <c r="AW210">
        <f>IMREAL(Sheet1!AY212)</f>
        <v>0</v>
      </c>
      <c r="AX210">
        <f>IMREAL(Sheet1!AZ212)</f>
        <v>0</v>
      </c>
      <c r="AY210">
        <f>IMREAL(Sheet1!BA212)</f>
        <v>0</v>
      </c>
      <c r="AZ210">
        <f>IMREAL(Sheet1!BB212)</f>
        <v>0</v>
      </c>
      <c r="BA210">
        <f>IMREAL(Sheet1!BC212)</f>
        <v>0</v>
      </c>
      <c r="BB210">
        <f>IMREAL(Sheet1!BD212)</f>
        <v>0</v>
      </c>
      <c r="BC210">
        <f>IMREAL(Sheet1!BE212)</f>
        <v>0</v>
      </c>
      <c r="BD210">
        <f>IMREAL(Sheet1!BF212)</f>
        <v>0</v>
      </c>
      <c r="BE210">
        <f>IMREAL(Sheet1!BG212)</f>
        <v>0</v>
      </c>
      <c r="BF210">
        <f>IMREAL(Sheet1!BH212)</f>
        <v>0</v>
      </c>
      <c r="BG210">
        <f>IMREAL(Sheet1!BI212)</f>
        <v>0</v>
      </c>
      <c r="BH210">
        <f>IMREAL(Sheet1!BJ212)</f>
        <v>0</v>
      </c>
      <c r="BI210">
        <f>IMREAL(Sheet1!BK212)</f>
        <v>0</v>
      </c>
      <c r="BJ210">
        <f>IMREAL(Sheet1!BL212)</f>
        <v>0</v>
      </c>
      <c r="BK210">
        <f>IMREAL(Sheet1!BM212)</f>
        <v>0</v>
      </c>
      <c r="BL210">
        <f>IMREAL(Sheet1!BN212)</f>
        <v>0</v>
      </c>
      <c r="BM210">
        <f>IMREAL(Sheet1!BO212)</f>
        <v>0</v>
      </c>
      <c r="BN210">
        <f>IMREAL(Sheet1!BP212)</f>
        <v>0</v>
      </c>
      <c r="BO210">
        <f>IMREAL(Sheet1!BQ212)</f>
        <v>0</v>
      </c>
      <c r="BP210">
        <f>IMREAL(Sheet1!BR212)</f>
        <v>0</v>
      </c>
      <c r="BQ210">
        <f>IMREAL(Sheet1!BS212)</f>
        <v>0</v>
      </c>
      <c r="BR210">
        <f>IMREAL(Sheet1!BT212)</f>
        <v>0</v>
      </c>
      <c r="BS210">
        <f>IMREAL(Sheet1!BU212)</f>
        <v>0</v>
      </c>
      <c r="BT210">
        <f>IMREAL(Sheet1!BV212)</f>
        <v>0</v>
      </c>
      <c r="BU210">
        <f>IMREAL(Sheet1!BW212)</f>
        <v>0</v>
      </c>
      <c r="BV210">
        <f>IMREAL(Sheet1!BX212)</f>
        <v>0</v>
      </c>
      <c r="BW210">
        <f>IMREAL(Sheet1!BY212)</f>
        <v>0</v>
      </c>
      <c r="BX210">
        <f>IMREAL(Sheet1!BZ212)</f>
        <v>0</v>
      </c>
      <c r="BY210">
        <f>IMREAL(Sheet1!CA212)</f>
        <v>0</v>
      </c>
      <c r="BZ210">
        <f>IMREAL(Sheet1!CB212)</f>
        <v>0</v>
      </c>
      <c r="CA210">
        <f>IMREAL(Sheet1!CC212)</f>
        <v>0</v>
      </c>
      <c r="CB210">
        <f>IMREAL(Sheet1!CD212)</f>
        <v>0</v>
      </c>
      <c r="CC210">
        <f>IMREAL(Sheet1!CE212)</f>
        <v>0</v>
      </c>
      <c r="CD210">
        <f>IMREAL(Sheet1!CF212)</f>
        <v>0</v>
      </c>
      <c r="CE210">
        <f>IMREAL(Sheet1!CG212)</f>
        <v>0</v>
      </c>
      <c r="CF210">
        <f>IMREAL(Sheet1!CH212)</f>
        <v>0</v>
      </c>
      <c r="CG210">
        <f>IMREAL(Sheet1!CI212)</f>
        <v>0</v>
      </c>
      <c r="CH210">
        <f>IMREAL(Sheet1!CJ212)</f>
        <v>0</v>
      </c>
      <c r="CI210">
        <f>IMREAL(Sheet1!CK212)</f>
        <v>0</v>
      </c>
      <c r="CJ210">
        <f>IMREAL(Sheet1!CL212)</f>
        <v>0</v>
      </c>
      <c r="CK210">
        <f>IMREAL(Sheet1!CM212)</f>
        <v>0</v>
      </c>
      <c r="CL210">
        <f>IMREAL(Sheet1!CN212)</f>
        <v>0</v>
      </c>
      <c r="CM210">
        <f>IMREAL(Sheet1!CO212)</f>
        <v>0</v>
      </c>
      <c r="CN210">
        <f>IMREAL(Sheet1!CP212)</f>
        <v>0</v>
      </c>
      <c r="CO210">
        <f>IMREAL(Sheet1!CQ212)</f>
        <v>0</v>
      </c>
      <c r="CP210">
        <f>IMREAL(Sheet1!CR212)</f>
        <v>0</v>
      </c>
      <c r="CQ210">
        <f>IMREAL(Sheet1!CS212)</f>
        <v>0</v>
      </c>
      <c r="CR210">
        <f>IMREAL(Sheet1!CT212)</f>
        <v>0</v>
      </c>
      <c r="CS210">
        <f>IMREAL(Sheet1!CU212)</f>
        <v>0</v>
      </c>
      <c r="CT210">
        <f>IMREAL(Sheet1!CV212)</f>
        <v>0</v>
      </c>
      <c r="CU210">
        <f>IMREAL(Sheet1!CW212)</f>
        <v>0</v>
      </c>
      <c r="CV210">
        <f>IMREAL(Sheet1!CX212)</f>
        <v>0</v>
      </c>
      <c r="CW210">
        <f>IMREAL(Sheet1!CY212)</f>
        <v>0</v>
      </c>
      <c r="CX210">
        <f>IMREAL(Sheet1!CZ212)</f>
        <v>0</v>
      </c>
      <c r="CY210">
        <f>IMREAL(Sheet1!DA212)</f>
        <v>0</v>
      </c>
      <c r="CZ210">
        <f>IMREAL(Sheet1!DB212)</f>
        <v>0</v>
      </c>
      <c r="DA210">
        <f>IMREAL(Sheet1!DC212)</f>
        <v>0</v>
      </c>
      <c r="DB210">
        <f>IMREAL(Sheet1!DD212)</f>
        <v>0</v>
      </c>
      <c r="DC210">
        <f>IMREAL(Sheet1!DE212)</f>
        <v>0</v>
      </c>
      <c r="DD210">
        <f>IMREAL(Sheet1!DF212)</f>
        <v>0</v>
      </c>
      <c r="DE210">
        <f>IMREAL(Sheet1!DG212)</f>
        <v>0</v>
      </c>
      <c r="DF210">
        <f>IMREAL(Sheet1!DH212)</f>
        <v>0</v>
      </c>
      <c r="DG210">
        <f>IMREAL(Sheet1!DI212)</f>
        <v>0</v>
      </c>
      <c r="DH210">
        <f>IMREAL(Sheet1!DJ212)</f>
        <v>0</v>
      </c>
      <c r="DI210">
        <f>IMREAL(Sheet1!DK212)</f>
        <v>0</v>
      </c>
      <c r="DJ210">
        <f>IMREAL(Sheet1!DL212)</f>
        <v>0</v>
      </c>
      <c r="DK210">
        <f>IMREAL(Sheet1!DM212)</f>
        <v>0</v>
      </c>
      <c r="DL210">
        <f>IMREAL(Sheet1!DN212)</f>
        <v>0</v>
      </c>
      <c r="DM210">
        <f>IMREAL(Sheet1!DO212)</f>
        <v>0</v>
      </c>
      <c r="DN210">
        <f>IMREAL(Sheet1!DP212)</f>
        <v>0</v>
      </c>
      <c r="DO210">
        <f>IMREAL(Sheet1!DQ212)</f>
        <v>0</v>
      </c>
      <c r="DP210">
        <f>IMREAL(Sheet1!DR212)</f>
        <v>0</v>
      </c>
      <c r="DQ210">
        <f>IMREAL(Sheet1!DS212)</f>
        <v>0</v>
      </c>
      <c r="DR210">
        <f>IMREAL(Sheet1!DT212)</f>
        <v>0</v>
      </c>
      <c r="DS210">
        <f>IMREAL(Sheet1!DU212)</f>
        <v>0</v>
      </c>
      <c r="DT210">
        <f>IMREAL(Sheet1!DV212)</f>
        <v>0</v>
      </c>
      <c r="DU210">
        <f>IMREAL(Sheet1!DW212)</f>
        <v>0</v>
      </c>
      <c r="DV210">
        <f>IMREAL(Sheet1!DX212)</f>
        <v>0</v>
      </c>
      <c r="DW210">
        <f>IMREAL(Sheet1!DY212)</f>
        <v>0</v>
      </c>
      <c r="DX210">
        <f>IMREAL(Sheet1!DZ212)</f>
        <v>0</v>
      </c>
      <c r="DY210">
        <f>IMREAL(Sheet1!EA212)</f>
        <v>0</v>
      </c>
      <c r="DZ210">
        <f>IMREAL(Sheet1!EB212)</f>
        <v>0</v>
      </c>
      <c r="EA210">
        <f>IMREAL(Sheet1!EC212)</f>
        <v>0</v>
      </c>
      <c r="EB210">
        <f>IMREAL(Sheet1!ED212)</f>
        <v>0</v>
      </c>
      <c r="EC210">
        <f>IMREAL(Sheet1!EE212)</f>
        <v>0</v>
      </c>
      <c r="ED210">
        <f>IMREAL(Sheet1!EF212)</f>
        <v>0</v>
      </c>
      <c r="EE210">
        <f>IMREAL(Sheet1!EG212)</f>
        <v>0</v>
      </c>
      <c r="EF210">
        <f>IMREAL(Sheet1!EH212)</f>
        <v>0</v>
      </c>
      <c r="EG210">
        <f>IMREAL(Sheet1!EI212)</f>
        <v>0</v>
      </c>
      <c r="EH210">
        <f>IMREAL(Sheet1!EJ212)</f>
        <v>0</v>
      </c>
      <c r="EI210">
        <f>IMREAL(Sheet1!EK212)</f>
        <v>0</v>
      </c>
      <c r="EJ210">
        <f>IMREAL(Sheet1!EL212)</f>
        <v>0</v>
      </c>
      <c r="EK210">
        <f>IMREAL(Sheet1!EM212)</f>
        <v>0</v>
      </c>
      <c r="EL210">
        <f>IMREAL(Sheet1!EN212)</f>
        <v>0</v>
      </c>
      <c r="EM210">
        <f>IMREAL(Sheet1!EO212)</f>
        <v>0</v>
      </c>
      <c r="EN210">
        <f>IMREAL(Sheet1!EP212)</f>
        <v>0</v>
      </c>
      <c r="EO210">
        <f>IMREAL(Sheet1!EQ212)</f>
        <v>0</v>
      </c>
      <c r="EP210">
        <f>IMREAL(Sheet1!ER212)</f>
        <v>0</v>
      </c>
      <c r="EQ210">
        <f>IMREAL(Sheet1!ES212)</f>
        <v>0</v>
      </c>
      <c r="ER210">
        <f>IMREAL(Sheet1!ET212)</f>
        <v>0</v>
      </c>
      <c r="ES210">
        <f>IMREAL(Sheet1!EU212)</f>
        <v>0</v>
      </c>
      <c r="ET210">
        <f>IMREAL(Sheet1!EV212)</f>
        <v>0</v>
      </c>
      <c r="EU210">
        <f>IMREAL(Sheet1!EW212)</f>
        <v>0</v>
      </c>
      <c r="EV210">
        <f>IMREAL(Sheet1!EX212)</f>
        <v>0</v>
      </c>
      <c r="EW210">
        <f>IMREAL(Sheet1!EY212)</f>
        <v>0</v>
      </c>
      <c r="EX210">
        <f>IMREAL(Sheet1!EZ212)</f>
        <v>0</v>
      </c>
      <c r="EY210">
        <f>IMREAL(Sheet1!FA212)</f>
        <v>0</v>
      </c>
      <c r="EZ210">
        <f>IMREAL(Sheet1!FB212)</f>
        <v>0</v>
      </c>
      <c r="FA210">
        <f>IMREAL(Sheet1!FC212)</f>
        <v>0</v>
      </c>
      <c r="FB210">
        <f>IMREAL(Sheet1!FD212)</f>
        <v>0</v>
      </c>
      <c r="FC210">
        <f>IMREAL(Sheet1!FE212)</f>
        <v>0</v>
      </c>
      <c r="FD210">
        <f>IMREAL(Sheet1!FF212)</f>
        <v>0</v>
      </c>
      <c r="FE210">
        <f>IMREAL(Sheet1!FG212)</f>
        <v>0</v>
      </c>
      <c r="FF210">
        <f>IMREAL(Sheet1!FH212)</f>
        <v>0</v>
      </c>
      <c r="FG210">
        <f>IMREAL(Sheet1!FI212)</f>
        <v>0</v>
      </c>
      <c r="FH210">
        <f>IMREAL(Sheet1!FJ212)</f>
        <v>0</v>
      </c>
      <c r="FI210">
        <f>IMREAL(Sheet1!FK212)</f>
        <v>0</v>
      </c>
      <c r="FJ210">
        <f>IMREAL(Sheet1!FL212)</f>
        <v>0</v>
      </c>
      <c r="FK210">
        <f>IMREAL(Sheet1!FM212)</f>
        <v>0</v>
      </c>
      <c r="FL210">
        <f>IMREAL(Sheet1!FN212)</f>
        <v>0</v>
      </c>
      <c r="FM210">
        <f>IMREAL(Sheet1!FO212)</f>
        <v>-80</v>
      </c>
      <c r="FN210">
        <f>IMREAL(Sheet1!FP212)</f>
        <v>0</v>
      </c>
      <c r="FO210">
        <f>IMREAL(Sheet1!FQ212)</f>
        <v>0</v>
      </c>
      <c r="FP210">
        <f>IMREAL(Sheet1!FR212)</f>
        <v>0</v>
      </c>
      <c r="FQ210">
        <f>IMREAL(Sheet1!FS212)</f>
        <v>0</v>
      </c>
      <c r="FR210">
        <f>IMREAL(Sheet1!FT212)</f>
        <v>0</v>
      </c>
      <c r="FS210">
        <f>IMREAL(Sheet1!FU212)</f>
        <v>0</v>
      </c>
      <c r="FT210">
        <f>IMREAL(Sheet1!FV212)</f>
        <v>0</v>
      </c>
      <c r="FU210">
        <f>IMREAL(Sheet1!FW212)</f>
        <v>0</v>
      </c>
      <c r="FV210">
        <f>IMREAL(Sheet1!FX212)</f>
        <v>0</v>
      </c>
      <c r="FW210">
        <f>IMREAL(Sheet1!FY212)</f>
        <v>0</v>
      </c>
      <c r="FX210">
        <f>IMREAL(Sheet1!FZ212)</f>
        <v>0</v>
      </c>
      <c r="FY210">
        <f>IMREAL(Sheet1!GA212)</f>
        <v>0</v>
      </c>
      <c r="FZ210">
        <f>IMREAL(Sheet1!GB212)</f>
        <v>0</v>
      </c>
      <c r="GA210">
        <f>IMREAL(Sheet1!GC212)</f>
        <v>0</v>
      </c>
      <c r="GB210">
        <f>IMREAL(Sheet1!GD212)</f>
        <v>0</v>
      </c>
      <c r="GC210">
        <f>IMREAL(Sheet1!GE212)</f>
        <v>0</v>
      </c>
      <c r="GD210">
        <f>IMREAL(Sheet1!GF212)</f>
        <v>0</v>
      </c>
      <c r="GE210">
        <f>IMREAL(Sheet1!GG212)</f>
        <v>0</v>
      </c>
      <c r="GF210">
        <f>IMREAL(Sheet1!GH212)</f>
        <v>0</v>
      </c>
      <c r="GG210">
        <f>IMREAL(Sheet1!GI212)</f>
        <v>0</v>
      </c>
      <c r="GH210">
        <f>IMREAL(Sheet1!GJ212)</f>
        <v>0</v>
      </c>
      <c r="GI210">
        <f>IMREAL(Sheet1!GK212)</f>
        <v>0</v>
      </c>
      <c r="GJ210">
        <f>IMREAL(Sheet1!GL212)</f>
        <v>0</v>
      </c>
      <c r="GK210">
        <f>IMREAL(Sheet1!GM212)</f>
        <v>0</v>
      </c>
      <c r="GL210">
        <f>IMREAL(Sheet1!GN212)</f>
        <v>0</v>
      </c>
      <c r="GM210">
        <f>IMREAL(Sheet1!GO212)</f>
        <v>0</v>
      </c>
      <c r="GN210">
        <f>IMREAL(Sheet1!GP212)</f>
        <v>0</v>
      </c>
      <c r="GO210">
        <f>IMREAL(Sheet1!GQ212)</f>
        <v>0</v>
      </c>
      <c r="GP210">
        <f>IMREAL(Sheet1!GR212)</f>
        <v>0</v>
      </c>
      <c r="GQ210">
        <f>IMREAL(Sheet1!GS212)</f>
        <v>0</v>
      </c>
      <c r="GR210">
        <f>IMREAL(Sheet1!GT212)</f>
        <v>0</v>
      </c>
      <c r="GS210">
        <f>IMREAL(Sheet1!GU212)</f>
        <v>0</v>
      </c>
      <c r="GT210">
        <f>IMREAL(Sheet1!GV212)</f>
        <v>0</v>
      </c>
      <c r="GU210">
        <f>IMREAL(Sheet1!GW212)</f>
        <v>0</v>
      </c>
      <c r="GV210">
        <f>IMREAL(Sheet1!GX212)</f>
        <v>0</v>
      </c>
      <c r="GW210">
        <f>IMREAL(Sheet1!GY212)</f>
        <v>-1.1100000000000001</v>
      </c>
      <c r="GX210">
        <f>IMREAL(Sheet1!GZ212)</f>
        <v>-0.4</v>
      </c>
      <c r="GY210">
        <f>IMREAL(Sheet1!HA212)</f>
        <v>-0.31</v>
      </c>
      <c r="GZ210">
        <f>IMREAL(Sheet1!HB212)</f>
        <v>0</v>
      </c>
      <c r="HA210">
        <f>IMREAL(Sheet1!HC212)</f>
        <v>0</v>
      </c>
      <c r="HB210">
        <f>IMREAL(Sheet1!HD212)</f>
        <v>356.29</v>
      </c>
      <c r="HC210">
        <f>IMREAL(Sheet1!HE212)</f>
        <v>-4.2</v>
      </c>
      <c r="HD210">
        <f>IMREAL(Sheet1!HF212)</f>
        <v>0</v>
      </c>
      <c r="HE210">
        <f>IMREAL(Sheet1!HG212)</f>
        <v>0</v>
      </c>
      <c r="HF210">
        <f>IMREAL(Sheet1!HH212)</f>
        <v>0</v>
      </c>
      <c r="HG210">
        <f>IMREAL(Sheet1!HI212)</f>
        <v>0</v>
      </c>
      <c r="HH210">
        <f>IMREAL(Sheet1!HJ212)</f>
        <v>-270.27</v>
      </c>
      <c r="HI210">
        <f>IMREAL(Sheet1!HK212)</f>
        <v>0</v>
      </c>
      <c r="HJ210">
        <f>IMREAL(Sheet1!HL212)</f>
        <v>0</v>
      </c>
      <c r="HK210">
        <f>IMREAL(Sheet1!HM212)</f>
        <v>0</v>
      </c>
      <c r="HL210">
        <f>IMREAL(Sheet1!HN212)</f>
        <v>0</v>
      </c>
      <c r="HM210">
        <f>IMREAL(Sheet1!HO212)</f>
        <v>0</v>
      </c>
      <c r="HN210">
        <f>IMREAL(Sheet1!HP212)</f>
        <v>0</v>
      </c>
      <c r="HO210">
        <f>IMREAL(Sheet1!HQ212)</f>
        <v>0</v>
      </c>
      <c r="HP210">
        <f>IMREAL(Sheet1!HR212)</f>
        <v>0</v>
      </c>
      <c r="HQ210">
        <f>IMREAL(Sheet1!HS212)</f>
        <v>0</v>
      </c>
      <c r="HR210">
        <f>IMREAL(Sheet1!HT212)</f>
        <v>0</v>
      </c>
      <c r="HS210">
        <f>IMREAL(Sheet1!HU212)</f>
        <v>0</v>
      </c>
      <c r="HT210">
        <f>IMREAL(Sheet1!HV212)</f>
        <v>0</v>
      </c>
      <c r="HU210">
        <f>IMREAL(Sheet1!HW212)</f>
        <v>0</v>
      </c>
      <c r="HV210">
        <f>IMREAL(Sheet1!HX212)</f>
        <v>0</v>
      </c>
      <c r="HW210">
        <f>IMREAL(Sheet1!HY212)</f>
        <v>0</v>
      </c>
      <c r="HX210">
        <f>IMREAL(Sheet1!HZ212)</f>
        <v>0</v>
      </c>
      <c r="HY210">
        <f>IMREAL(Sheet1!IA212)</f>
        <v>0</v>
      </c>
      <c r="HZ210">
        <f>IMREAL(Sheet1!IB212)</f>
        <v>0</v>
      </c>
      <c r="IA210">
        <f>IMREAL(Sheet1!IC212)</f>
        <v>0</v>
      </c>
      <c r="IB210">
        <f>IMREAL(Sheet1!ID212)</f>
        <v>0</v>
      </c>
      <c r="IC210">
        <f>IMREAL(Sheet1!IE212)</f>
        <v>0</v>
      </c>
      <c r="ID210">
        <f>IMREAL(Sheet1!IF212)</f>
        <v>0</v>
      </c>
      <c r="IE210">
        <f>IMREAL(Sheet1!IG212)</f>
        <v>0</v>
      </c>
      <c r="IF210">
        <f>IMREAL(Sheet1!IH212)</f>
        <v>0</v>
      </c>
      <c r="IG210">
        <f>IMREAL(Sheet1!II212)</f>
        <v>0</v>
      </c>
      <c r="IH210">
        <f>IMREAL(Sheet1!IJ212)</f>
        <v>0</v>
      </c>
      <c r="II210">
        <f>IMREAL(Sheet1!IK212)</f>
        <v>0</v>
      </c>
      <c r="IJ210">
        <f>IMREAL(Sheet1!IL212)</f>
        <v>0</v>
      </c>
      <c r="IK210">
        <f>IMREAL(Sheet1!IM212)</f>
        <v>0</v>
      </c>
      <c r="IL210">
        <f>IMREAL(Sheet1!IN212)</f>
        <v>0</v>
      </c>
      <c r="IM210">
        <f>IMREAL(Sheet1!IO212)</f>
        <v>0</v>
      </c>
      <c r="IN210">
        <f>IMREAL(Sheet1!IP212)</f>
        <v>0</v>
      </c>
      <c r="IO210">
        <f>IMREAL(Sheet1!IQ212)</f>
        <v>0</v>
      </c>
      <c r="IP210">
        <f>IMREAL(Sheet1!IR212)</f>
        <v>0</v>
      </c>
      <c r="IQ210">
        <f>IMREAL(Sheet1!IS212)</f>
        <v>0</v>
      </c>
      <c r="IR210">
        <f>IMREAL(Sheet1!IT212)</f>
        <v>0</v>
      </c>
      <c r="IS210">
        <f>IMREAL(Sheet1!IU212)</f>
        <v>0</v>
      </c>
      <c r="IT210">
        <f>IMREAL(Sheet1!IV212)</f>
        <v>0</v>
      </c>
      <c r="IU210">
        <f>IMREAL(Sheet1!IW212)</f>
        <v>0</v>
      </c>
      <c r="IV210">
        <f>IMREAL(Sheet1!IX212)</f>
        <v>0</v>
      </c>
      <c r="IW210">
        <f>IMREAL(Sheet1!IY212)</f>
        <v>0</v>
      </c>
      <c r="IX210">
        <f>IMREAL(Sheet1!IZ212)</f>
        <v>0</v>
      </c>
      <c r="IY210">
        <f>IMREAL(Sheet1!JA212)</f>
        <v>0</v>
      </c>
      <c r="IZ210">
        <f>IMREAL(Sheet1!JB212)</f>
        <v>0</v>
      </c>
      <c r="JA210">
        <f>IMREAL(Sheet1!JC212)</f>
        <v>0</v>
      </c>
      <c r="JB210">
        <f>IMREAL(Sheet1!JD212)</f>
        <v>0</v>
      </c>
      <c r="JC210">
        <f>IMREAL(Sheet1!JE212)</f>
        <v>0</v>
      </c>
      <c r="JD210">
        <f>IMREAL(Sheet1!JF212)</f>
        <v>0</v>
      </c>
      <c r="JE210">
        <f>IMREAL(Sheet1!JG212)</f>
        <v>0</v>
      </c>
      <c r="JF210">
        <f>IMREAL(Sheet1!JH212)</f>
        <v>0</v>
      </c>
      <c r="JG210">
        <f>IMREAL(Sheet1!JI212)</f>
        <v>0</v>
      </c>
      <c r="JH210">
        <f>IMREAL(Sheet1!JJ212)</f>
        <v>0</v>
      </c>
      <c r="JI210">
        <f>IMREAL(Sheet1!JK212)</f>
        <v>0</v>
      </c>
      <c r="JJ210">
        <f>IMREAL(Sheet1!JL212)</f>
        <v>0</v>
      </c>
      <c r="JK210">
        <f>IMREAL(Sheet1!JM212)</f>
        <v>0</v>
      </c>
      <c r="JL210">
        <f>IMREAL(Sheet1!JN212)</f>
        <v>0</v>
      </c>
      <c r="JM210">
        <f>IMREAL(Sheet1!JO212)</f>
        <v>0</v>
      </c>
      <c r="JN210">
        <f>IMREAL(Sheet1!JP212)</f>
        <v>0</v>
      </c>
      <c r="JO210">
        <f>IMREAL(Sheet1!JQ212)</f>
        <v>0</v>
      </c>
      <c r="JP210">
        <f>IMREAL(Sheet1!JR212)</f>
        <v>0</v>
      </c>
      <c r="JQ210">
        <f>IMREAL(Sheet1!JS212)</f>
        <v>0</v>
      </c>
      <c r="JR210">
        <f>IMREAL(Sheet1!JT212)</f>
        <v>0</v>
      </c>
      <c r="JS210">
        <f>IMREAL(Sheet1!JU212)</f>
        <v>0</v>
      </c>
      <c r="JT210">
        <f>IMREAL(Sheet1!JV212)</f>
        <v>0</v>
      </c>
      <c r="JU210">
        <f>IMREAL(Sheet1!JW212)</f>
        <v>0</v>
      </c>
      <c r="JV210">
        <f>IMREAL(Sheet1!JX212)</f>
        <v>0</v>
      </c>
      <c r="JW210">
        <f>IMREAL(Sheet1!JY212)</f>
        <v>0</v>
      </c>
      <c r="JX210">
        <f>IMREAL(Sheet1!JZ212)</f>
        <v>0</v>
      </c>
      <c r="JY210">
        <f>IMREAL(Sheet1!KA212)</f>
        <v>0</v>
      </c>
      <c r="JZ210">
        <f>IMREAL(Sheet1!KB212)</f>
        <v>0</v>
      </c>
      <c r="KA210">
        <f>IMREAL(Sheet1!KC212)</f>
        <v>0</v>
      </c>
      <c r="KB210">
        <f>IMREAL(Sheet1!KD212)</f>
        <v>0</v>
      </c>
      <c r="KC210">
        <f>IMREAL(Sheet1!KE212)</f>
        <v>0</v>
      </c>
      <c r="KD210">
        <f>IMREAL(Sheet1!KF212)</f>
        <v>0</v>
      </c>
      <c r="KE210">
        <f>IMREAL(Sheet1!KG212)</f>
        <v>0</v>
      </c>
      <c r="KF210">
        <f>IMREAL(Sheet1!KH212)</f>
        <v>0</v>
      </c>
      <c r="KG210">
        <f>IMREAL(Sheet1!KI212)</f>
        <v>0</v>
      </c>
      <c r="KH210">
        <f>IMREAL(Sheet1!KJ212)</f>
        <v>0</v>
      </c>
      <c r="KI210">
        <f>IMREAL(Sheet1!KK212)</f>
        <v>0</v>
      </c>
      <c r="KJ210">
        <f>IMREAL(Sheet1!KL212)</f>
        <v>0</v>
      </c>
      <c r="KK210">
        <f>IMREAL(Sheet1!KM212)</f>
        <v>0</v>
      </c>
      <c r="KL210">
        <f>IMREAL(Sheet1!KN212)</f>
        <v>0</v>
      </c>
      <c r="KM210">
        <f>IMREAL(Sheet1!KO212)</f>
        <v>0</v>
      </c>
      <c r="KN210">
        <f>IMREAL(Sheet1!KP212)</f>
        <v>0</v>
      </c>
    </row>
    <row r="211" spans="1:300" x14ac:dyDescent="0.25">
      <c r="A211">
        <f>IMREAL(Sheet1!C213)</f>
        <v>0</v>
      </c>
      <c r="B211">
        <f>IMREAL(Sheet1!D213)</f>
        <v>0</v>
      </c>
      <c r="C211">
        <f>IMREAL(Sheet1!E213)</f>
        <v>0</v>
      </c>
      <c r="D211">
        <f>IMREAL(Sheet1!F213)</f>
        <v>0</v>
      </c>
      <c r="E211">
        <f>IMREAL(Sheet1!G213)</f>
        <v>0</v>
      </c>
      <c r="F211">
        <f>IMREAL(Sheet1!H213)</f>
        <v>0</v>
      </c>
      <c r="G211">
        <f>IMREAL(Sheet1!I213)</f>
        <v>0</v>
      </c>
      <c r="H211">
        <f>IMREAL(Sheet1!J213)</f>
        <v>0</v>
      </c>
      <c r="I211">
        <f>IMREAL(Sheet1!K213)</f>
        <v>0</v>
      </c>
      <c r="J211">
        <f>IMREAL(Sheet1!L213)</f>
        <v>0</v>
      </c>
      <c r="K211">
        <f>IMREAL(Sheet1!M213)</f>
        <v>0</v>
      </c>
      <c r="L211">
        <f>IMREAL(Sheet1!N213)</f>
        <v>0</v>
      </c>
      <c r="M211">
        <f>IMREAL(Sheet1!O213)</f>
        <v>0</v>
      </c>
      <c r="N211">
        <f>IMREAL(Sheet1!P213)</f>
        <v>0</v>
      </c>
      <c r="O211">
        <f>IMREAL(Sheet1!Q213)</f>
        <v>0</v>
      </c>
      <c r="P211">
        <f>IMREAL(Sheet1!R213)</f>
        <v>0</v>
      </c>
      <c r="Q211">
        <f>IMREAL(Sheet1!S213)</f>
        <v>0</v>
      </c>
      <c r="R211">
        <f>IMREAL(Sheet1!T213)</f>
        <v>0</v>
      </c>
      <c r="S211">
        <f>IMREAL(Sheet1!U213)</f>
        <v>0</v>
      </c>
      <c r="T211">
        <f>IMREAL(Sheet1!V213)</f>
        <v>0</v>
      </c>
      <c r="U211">
        <f>IMREAL(Sheet1!W213)</f>
        <v>0</v>
      </c>
      <c r="V211">
        <f>IMREAL(Sheet1!X213)</f>
        <v>0</v>
      </c>
      <c r="W211">
        <f>IMREAL(Sheet1!Y213)</f>
        <v>0</v>
      </c>
      <c r="X211">
        <f>IMREAL(Sheet1!Z213)</f>
        <v>0</v>
      </c>
      <c r="Y211">
        <f>IMREAL(Sheet1!AA213)</f>
        <v>0</v>
      </c>
      <c r="Z211">
        <f>IMREAL(Sheet1!AB213)</f>
        <v>0</v>
      </c>
      <c r="AA211">
        <f>IMREAL(Sheet1!AC213)</f>
        <v>0</v>
      </c>
      <c r="AB211">
        <f>IMREAL(Sheet1!AD213)</f>
        <v>0</v>
      </c>
      <c r="AC211">
        <f>IMREAL(Sheet1!AE213)</f>
        <v>0</v>
      </c>
      <c r="AD211">
        <f>IMREAL(Sheet1!AF213)</f>
        <v>0</v>
      </c>
      <c r="AE211">
        <f>IMREAL(Sheet1!AG213)</f>
        <v>0</v>
      </c>
      <c r="AF211">
        <f>IMREAL(Sheet1!AH213)</f>
        <v>0</v>
      </c>
      <c r="AG211">
        <f>IMREAL(Sheet1!AI213)</f>
        <v>0</v>
      </c>
      <c r="AH211">
        <f>IMREAL(Sheet1!AJ213)</f>
        <v>0</v>
      </c>
      <c r="AI211">
        <f>IMREAL(Sheet1!AK213)</f>
        <v>0</v>
      </c>
      <c r="AJ211">
        <f>IMREAL(Sheet1!AL213)</f>
        <v>0</v>
      </c>
      <c r="AK211">
        <f>IMREAL(Sheet1!AM213)</f>
        <v>0</v>
      </c>
      <c r="AL211">
        <f>IMREAL(Sheet1!AN213)</f>
        <v>0</v>
      </c>
      <c r="AM211">
        <f>IMREAL(Sheet1!AO213)</f>
        <v>0</v>
      </c>
      <c r="AN211">
        <f>IMREAL(Sheet1!AP213)</f>
        <v>0</v>
      </c>
      <c r="AO211">
        <f>IMREAL(Sheet1!AQ213)</f>
        <v>0</v>
      </c>
      <c r="AP211">
        <f>IMREAL(Sheet1!AR213)</f>
        <v>0</v>
      </c>
      <c r="AQ211">
        <f>IMREAL(Sheet1!AS213)</f>
        <v>0</v>
      </c>
      <c r="AR211">
        <f>IMREAL(Sheet1!AT213)</f>
        <v>0</v>
      </c>
      <c r="AS211">
        <f>IMREAL(Sheet1!AU213)</f>
        <v>0</v>
      </c>
      <c r="AT211">
        <f>IMREAL(Sheet1!AV213)</f>
        <v>0</v>
      </c>
      <c r="AU211">
        <f>IMREAL(Sheet1!AW213)</f>
        <v>0</v>
      </c>
      <c r="AV211">
        <f>IMREAL(Sheet1!AX213)</f>
        <v>0</v>
      </c>
      <c r="AW211">
        <f>IMREAL(Sheet1!AY213)</f>
        <v>0</v>
      </c>
      <c r="AX211">
        <f>IMREAL(Sheet1!AZ213)</f>
        <v>0</v>
      </c>
      <c r="AY211">
        <f>IMREAL(Sheet1!BA213)</f>
        <v>0</v>
      </c>
      <c r="AZ211">
        <f>IMREAL(Sheet1!BB213)</f>
        <v>0</v>
      </c>
      <c r="BA211">
        <f>IMREAL(Sheet1!BC213)</f>
        <v>0</v>
      </c>
      <c r="BB211">
        <f>IMREAL(Sheet1!BD213)</f>
        <v>0</v>
      </c>
      <c r="BC211">
        <f>IMREAL(Sheet1!BE213)</f>
        <v>0</v>
      </c>
      <c r="BD211">
        <f>IMREAL(Sheet1!BF213)</f>
        <v>0</v>
      </c>
      <c r="BE211">
        <f>IMREAL(Sheet1!BG213)</f>
        <v>0</v>
      </c>
      <c r="BF211">
        <f>IMREAL(Sheet1!BH213)</f>
        <v>0</v>
      </c>
      <c r="BG211">
        <f>IMREAL(Sheet1!BI213)</f>
        <v>0</v>
      </c>
      <c r="BH211">
        <f>IMREAL(Sheet1!BJ213)</f>
        <v>0</v>
      </c>
      <c r="BI211">
        <f>IMREAL(Sheet1!BK213)</f>
        <v>0</v>
      </c>
      <c r="BJ211">
        <f>IMREAL(Sheet1!BL213)</f>
        <v>0</v>
      </c>
      <c r="BK211">
        <f>IMREAL(Sheet1!BM213)</f>
        <v>0</v>
      </c>
      <c r="BL211">
        <f>IMREAL(Sheet1!BN213)</f>
        <v>0</v>
      </c>
      <c r="BM211">
        <f>IMREAL(Sheet1!BO213)</f>
        <v>0</v>
      </c>
      <c r="BN211">
        <f>IMREAL(Sheet1!BP213)</f>
        <v>0</v>
      </c>
      <c r="BO211">
        <f>IMREAL(Sheet1!BQ213)</f>
        <v>0</v>
      </c>
      <c r="BP211">
        <f>IMREAL(Sheet1!BR213)</f>
        <v>0</v>
      </c>
      <c r="BQ211">
        <f>IMREAL(Sheet1!BS213)</f>
        <v>0</v>
      </c>
      <c r="BR211">
        <f>IMREAL(Sheet1!BT213)</f>
        <v>0</v>
      </c>
      <c r="BS211">
        <f>IMREAL(Sheet1!BU213)</f>
        <v>0</v>
      </c>
      <c r="BT211">
        <f>IMREAL(Sheet1!BV213)</f>
        <v>0</v>
      </c>
      <c r="BU211">
        <f>IMREAL(Sheet1!BW213)</f>
        <v>0</v>
      </c>
      <c r="BV211">
        <f>IMREAL(Sheet1!BX213)</f>
        <v>0</v>
      </c>
      <c r="BW211">
        <f>IMREAL(Sheet1!BY213)</f>
        <v>0</v>
      </c>
      <c r="BX211">
        <f>IMREAL(Sheet1!BZ213)</f>
        <v>0</v>
      </c>
      <c r="BY211">
        <f>IMREAL(Sheet1!CA213)</f>
        <v>0</v>
      </c>
      <c r="BZ211">
        <f>IMREAL(Sheet1!CB213)</f>
        <v>0</v>
      </c>
      <c r="CA211">
        <f>IMREAL(Sheet1!CC213)</f>
        <v>0</v>
      </c>
      <c r="CB211">
        <f>IMREAL(Sheet1!CD213)</f>
        <v>0</v>
      </c>
      <c r="CC211">
        <f>IMREAL(Sheet1!CE213)</f>
        <v>0</v>
      </c>
      <c r="CD211">
        <f>IMREAL(Sheet1!CF213)</f>
        <v>0</v>
      </c>
      <c r="CE211">
        <f>IMREAL(Sheet1!CG213)</f>
        <v>0</v>
      </c>
      <c r="CF211">
        <f>IMREAL(Sheet1!CH213)</f>
        <v>0</v>
      </c>
      <c r="CG211">
        <f>IMREAL(Sheet1!CI213)</f>
        <v>0</v>
      </c>
      <c r="CH211">
        <f>IMREAL(Sheet1!CJ213)</f>
        <v>0</v>
      </c>
      <c r="CI211">
        <f>IMREAL(Sheet1!CK213)</f>
        <v>0</v>
      </c>
      <c r="CJ211">
        <f>IMREAL(Sheet1!CL213)</f>
        <v>0</v>
      </c>
      <c r="CK211">
        <f>IMREAL(Sheet1!CM213)</f>
        <v>0</v>
      </c>
      <c r="CL211">
        <f>IMREAL(Sheet1!CN213)</f>
        <v>0</v>
      </c>
      <c r="CM211">
        <f>IMREAL(Sheet1!CO213)</f>
        <v>0</v>
      </c>
      <c r="CN211">
        <f>IMREAL(Sheet1!CP213)</f>
        <v>0</v>
      </c>
      <c r="CO211">
        <f>IMREAL(Sheet1!CQ213)</f>
        <v>0</v>
      </c>
      <c r="CP211">
        <f>IMREAL(Sheet1!CR213)</f>
        <v>0</v>
      </c>
      <c r="CQ211">
        <f>IMREAL(Sheet1!CS213)</f>
        <v>0</v>
      </c>
      <c r="CR211">
        <f>IMREAL(Sheet1!CT213)</f>
        <v>0</v>
      </c>
      <c r="CS211">
        <f>IMREAL(Sheet1!CU213)</f>
        <v>0</v>
      </c>
      <c r="CT211">
        <f>IMREAL(Sheet1!CV213)</f>
        <v>0</v>
      </c>
      <c r="CU211">
        <f>IMREAL(Sheet1!CW213)</f>
        <v>0</v>
      </c>
      <c r="CV211">
        <f>IMREAL(Sheet1!CX213)</f>
        <v>0</v>
      </c>
      <c r="CW211">
        <f>IMREAL(Sheet1!CY213)</f>
        <v>0</v>
      </c>
      <c r="CX211">
        <f>IMREAL(Sheet1!CZ213)</f>
        <v>0</v>
      </c>
      <c r="CY211">
        <f>IMREAL(Sheet1!DA213)</f>
        <v>0</v>
      </c>
      <c r="CZ211">
        <f>IMREAL(Sheet1!DB213)</f>
        <v>0</v>
      </c>
      <c r="DA211">
        <f>IMREAL(Sheet1!DC213)</f>
        <v>0</v>
      </c>
      <c r="DB211">
        <f>IMREAL(Sheet1!DD213)</f>
        <v>0</v>
      </c>
      <c r="DC211">
        <f>IMREAL(Sheet1!DE213)</f>
        <v>0</v>
      </c>
      <c r="DD211">
        <f>IMREAL(Sheet1!DF213)</f>
        <v>0</v>
      </c>
      <c r="DE211">
        <f>IMREAL(Sheet1!DG213)</f>
        <v>0</v>
      </c>
      <c r="DF211">
        <f>IMREAL(Sheet1!DH213)</f>
        <v>0</v>
      </c>
      <c r="DG211">
        <f>IMREAL(Sheet1!DI213)</f>
        <v>0</v>
      </c>
      <c r="DH211">
        <f>IMREAL(Sheet1!DJ213)</f>
        <v>0</v>
      </c>
      <c r="DI211">
        <f>IMREAL(Sheet1!DK213)</f>
        <v>0</v>
      </c>
      <c r="DJ211">
        <f>IMREAL(Sheet1!DL213)</f>
        <v>0</v>
      </c>
      <c r="DK211">
        <f>IMREAL(Sheet1!DM213)</f>
        <v>0</v>
      </c>
      <c r="DL211">
        <f>IMREAL(Sheet1!DN213)</f>
        <v>0</v>
      </c>
      <c r="DM211">
        <f>IMREAL(Sheet1!DO213)</f>
        <v>0</v>
      </c>
      <c r="DN211">
        <f>IMREAL(Sheet1!DP213)</f>
        <v>0</v>
      </c>
      <c r="DO211">
        <f>IMREAL(Sheet1!DQ213)</f>
        <v>0</v>
      </c>
      <c r="DP211">
        <f>IMREAL(Sheet1!DR213)</f>
        <v>0</v>
      </c>
      <c r="DQ211">
        <f>IMREAL(Sheet1!DS213)</f>
        <v>0</v>
      </c>
      <c r="DR211">
        <f>IMREAL(Sheet1!DT213)</f>
        <v>0</v>
      </c>
      <c r="DS211">
        <f>IMREAL(Sheet1!DU213)</f>
        <v>0</v>
      </c>
      <c r="DT211">
        <f>IMREAL(Sheet1!DV213)</f>
        <v>0</v>
      </c>
      <c r="DU211">
        <f>IMREAL(Sheet1!DW213)</f>
        <v>0</v>
      </c>
      <c r="DV211">
        <f>IMREAL(Sheet1!DX213)</f>
        <v>0</v>
      </c>
      <c r="DW211">
        <f>IMREAL(Sheet1!DY213)</f>
        <v>0</v>
      </c>
      <c r="DX211">
        <f>IMREAL(Sheet1!DZ213)</f>
        <v>0</v>
      </c>
      <c r="DY211">
        <f>IMREAL(Sheet1!EA213)</f>
        <v>0</v>
      </c>
      <c r="DZ211">
        <f>IMREAL(Sheet1!EB213)</f>
        <v>0</v>
      </c>
      <c r="EA211">
        <f>IMREAL(Sheet1!EC213)</f>
        <v>0</v>
      </c>
      <c r="EB211">
        <f>IMREAL(Sheet1!ED213)</f>
        <v>0</v>
      </c>
      <c r="EC211">
        <f>IMREAL(Sheet1!EE213)</f>
        <v>0</v>
      </c>
      <c r="ED211">
        <f>IMREAL(Sheet1!EF213)</f>
        <v>0</v>
      </c>
      <c r="EE211">
        <f>IMREAL(Sheet1!EG213)</f>
        <v>0</v>
      </c>
      <c r="EF211">
        <f>IMREAL(Sheet1!EH213)</f>
        <v>0</v>
      </c>
      <c r="EG211">
        <f>IMREAL(Sheet1!EI213)</f>
        <v>0</v>
      </c>
      <c r="EH211">
        <f>IMREAL(Sheet1!EJ213)</f>
        <v>0</v>
      </c>
      <c r="EI211">
        <f>IMREAL(Sheet1!EK213)</f>
        <v>0</v>
      </c>
      <c r="EJ211">
        <f>IMREAL(Sheet1!EL213)</f>
        <v>0</v>
      </c>
      <c r="EK211">
        <f>IMREAL(Sheet1!EM213)</f>
        <v>0</v>
      </c>
      <c r="EL211">
        <f>IMREAL(Sheet1!EN213)</f>
        <v>0</v>
      </c>
      <c r="EM211">
        <f>IMREAL(Sheet1!EO213)</f>
        <v>0</v>
      </c>
      <c r="EN211">
        <f>IMREAL(Sheet1!EP213)</f>
        <v>0</v>
      </c>
      <c r="EO211">
        <f>IMREAL(Sheet1!EQ213)</f>
        <v>0</v>
      </c>
      <c r="EP211">
        <f>IMREAL(Sheet1!ER213)</f>
        <v>0</v>
      </c>
      <c r="EQ211">
        <f>IMREAL(Sheet1!ES213)</f>
        <v>0</v>
      </c>
      <c r="ER211">
        <f>IMREAL(Sheet1!ET213)</f>
        <v>0</v>
      </c>
      <c r="ES211">
        <f>IMREAL(Sheet1!EU213)</f>
        <v>0</v>
      </c>
      <c r="ET211">
        <f>IMREAL(Sheet1!EV213)</f>
        <v>0</v>
      </c>
      <c r="EU211">
        <f>IMREAL(Sheet1!EW213)</f>
        <v>0</v>
      </c>
      <c r="EV211">
        <f>IMREAL(Sheet1!EX213)</f>
        <v>0</v>
      </c>
      <c r="EW211">
        <f>IMREAL(Sheet1!EY213)</f>
        <v>0</v>
      </c>
      <c r="EX211">
        <f>IMREAL(Sheet1!EZ213)</f>
        <v>0</v>
      </c>
      <c r="EY211">
        <f>IMREAL(Sheet1!FA213)</f>
        <v>0</v>
      </c>
      <c r="EZ211">
        <f>IMREAL(Sheet1!FB213)</f>
        <v>0</v>
      </c>
      <c r="FA211">
        <f>IMREAL(Sheet1!FC213)</f>
        <v>0</v>
      </c>
      <c r="FB211">
        <f>IMREAL(Sheet1!FD213)</f>
        <v>0</v>
      </c>
      <c r="FC211">
        <f>IMREAL(Sheet1!FE213)</f>
        <v>0</v>
      </c>
      <c r="FD211">
        <f>IMREAL(Sheet1!FF213)</f>
        <v>0</v>
      </c>
      <c r="FE211">
        <f>IMREAL(Sheet1!FG213)</f>
        <v>0</v>
      </c>
      <c r="FF211">
        <f>IMREAL(Sheet1!FH213)</f>
        <v>0</v>
      </c>
      <c r="FG211">
        <f>IMREAL(Sheet1!FI213)</f>
        <v>0</v>
      </c>
      <c r="FH211">
        <f>IMREAL(Sheet1!FJ213)</f>
        <v>0</v>
      </c>
      <c r="FI211">
        <f>IMREAL(Sheet1!FK213)</f>
        <v>0</v>
      </c>
      <c r="FJ211">
        <f>IMREAL(Sheet1!FL213)</f>
        <v>0</v>
      </c>
      <c r="FK211">
        <f>IMREAL(Sheet1!FM213)</f>
        <v>0</v>
      </c>
      <c r="FL211">
        <f>IMREAL(Sheet1!FN213)</f>
        <v>0</v>
      </c>
      <c r="FM211">
        <f>IMREAL(Sheet1!FO213)</f>
        <v>0</v>
      </c>
      <c r="FN211">
        <f>IMREAL(Sheet1!FP213)</f>
        <v>0</v>
      </c>
      <c r="FO211">
        <f>IMREAL(Sheet1!FQ213)</f>
        <v>0</v>
      </c>
      <c r="FP211">
        <f>IMREAL(Sheet1!FR213)</f>
        <v>0</v>
      </c>
      <c r="FQ211">
        <f>IMREAL(Sheet1!FS213)</f>
        <v>0</v>
      </c>
      <c r="FR211">
        <f>IMREAL(Sheet1!FT213)</f>
        <v>0</v>
      </c>
      <c r="FS211">
        <f>IMREAL(Sheet1!FU213)</f>
        <v>0</v>
      </c>
      <c r="FT211">
        <f>IMREAL(Sheet1!FV213)</f>
        <v>0</v>
      </c>
      <c r="FU211">
        <f>IMREAL(Sheet1!FW213)</f>
        <v>0</v>
      </c>
      <c r="FV211">
        <f>IMREAL(Sheet1!FX213)</f>
        <v>0</v>
      </c>
      <c r="FW211">
        <f>IMREAL(Sheet1!FY213)</f>
        <v>0</v>
      </c>
      <c r="FX211">
        <f>IMREAL(Sheet1!FZ213)</f>
        <v>0</v>
      </c>
      <c r="FY211">
        <f>IMREAL(Sheet1!GA213)</f>
        <v>0</v>
      </c>
      <c r="FZ211">
        <f>IMREAL(Sheet1!GB213)</f>
        <v>0</v>
      </c>
      <c r="GA211">
        <f>IMREAL(Sheet1!GC213)</f>
        <v>0</v>
      </c>
      <c r="GB211">
        <f>IMREAL(Sheet1!GD213)</f>
        <v>0</v>
      </c>
      <c r="GC211">
        <f>IMREAL(Sheet1!GE213)</f>
        <v>0</v>
      </c>
      <c r="GD211">
        <f>IMREAL(Sheet1!GF213)</f>
        <v>0</v>
      </c>
      <c r="GE211">
        <f>IMREAL(Sheet1!GG213)</f>
        <v>0</v>
      </c>
      <c r="GF211">
        <f>IMREAL(Sheet1!GH213)</f>
        <v>0</v>
      </c>
      <c r="GG211">
        <f>IMREAL(Sheet1!GI213)</f>
        <v>0</v>
      </c>
      <c r="GH211">
        <f>IMREAL(Sheet1!GJ213)</f>
        <v>0</v>
      </c>
      <c r="GI211">
        <f>IMREAL(Sheet1!GK213)</f>
        <v>0</v>
      </c>
      <c r="GJ211">
        <f>IMREAL(Sheet1!GL213)</f>
        <v>0</v>
      </c>
      <c r="GK211">
        <f>IMREAL(Sheet1!GM213)</f>
        <v>0</v>
      </c>
      <c r="GL211">
        <f>IMREAL(Sheet1!GN213)</f>
        <v>0</v>
      </c>
      <c r="GM211">
        <f>IMREAL(Sheet1!GO213)</f>
        <v>0</v>
      </c>
      <c r="GN211">
        <f>IMREAL(Sheet1!GP213)</f>
        <v>0</v>
      </c>
      <c r="GO211">
        <f>IMREAL(Sheet1!GQ213)</f>
        <v>0</v>
      </c>
      <c r="GP211">
        <f>IMREAL(Sheet1!GR213)</f>
        <v>0</v>
      </c>
      <c r="GQ211">
        <f>IMREAL(Sheet1!GS213)</f>
        <v>0</v>
      </c>
      <c r="GR211">
        <f>IMREAL(Sheet1!GT213)</f>
        <v>0</v>
      </c>
      <c r="GS211">
        <f>IMREAL(Sheet1!GU213)</f>
        <v>0</v>
      </c>
      <c r="GT211">
        <f>IMREAL(Sheet1!GV213)</f>
        <v>0</v>
      </c>
      <c r="GU211">
        <f>IMREAL(Sheet1!GW213)</f>
        <v>0</v>
      </c>
      <c r="GV211">
        <f>IMREAL(Sheet1!GX213)</f>
        <v>0</v>
      </c>
      <c r="GW211">
        <f>IMREAL(Sheet1!GY213)</f>
        <v>0</v>
      </c>
      <c r="GX211">
        <f>IMREAL(Sheet1!GZ213)</f>
        <v>0</v>
      </c>
      <c r="GY211">
        <f>IMREAL(Sheet1!HA213)</f>
        <v>0</v>
      </c>
      <c r="GZ211">
        <f>IMREAL(Sheet1!HB213)</f>
        <v>0</v>
      </c>
      <c r="HA211">
        <f>IMREAL(Sheet1!HC213)</f>
        <v>0</v>
      </c>
      <c r="HB211">
        <f>IMREAL(Sheet1!HD213)</f>
        <v>-4.2</v>
      </c>
      <c r="HC211">
        <f>IMREAL(Sheet1!HE213)</f>
        <v>4.92</v>
      </c>
      <c r="HD211">
        <f>IMREAL(Sheet1!HF213)</f>
        <v>-0.72</v>
      </c>
      <c r="HE211">
        <f>IMREAL(Sheet1!HG213)</f>
        <v>0</v>
      </c>
      <c r="HF211">
        <f>IMREAL(Sheet1!HH213)</f>
        <v>0</v>
      </c>
      <c r="HG211">
        <f>IMREAL(Sheet1!HI213)</f>
        <v>0</v>
      </c>
      <c r="HH211">
        <f>IMREAL(Sheet1!HJ213)</f>
        <v>0</v>
      </c>
      <c r="HI211">
        <f>IMREAL(Sheet1!HK213)</f>
        <v>0</v>
      </c>
      <c r="HJ211">
        <f>IMREAL(Sheet1!HL213)</f>
        <v>0</v>
      </c>
      <c r="HK211">
        <f>IMREAL(Sheet1!HM213)</f>
        <v>0</v>
      </c>
      <c r="HL211">
        <f>IMREAL(Sheet1!HN213)</f>
        <v>0</v>
      </c>
      <c r="HM211">
        <f>IMREAL(Sheet1!HO213)</f>
        <v>0</v>
      </c>
      <c r="HN211">
        <f>IMREAL(Sheet1!HP213)</f>
        <v>0</v>
      </c>
      <c r="HO211">
        <f>IMREAL(Sheet1!HQ213)</f>
        <v>0</v>
      </c>
      <c r="HP211">
        <f>IMREAL(Sheet1!HR213)</f>
        <v>0</v>
      </c>
      <c r="HQ211">
        <f>IMREAL(Sheet1!HS213)</f>
        <v>0</v>
      </c>
      <c r="HR211">
        <f>IMREAL(Sheet1!HT213)</f>
        <v>0</v>
      </c>
      <c r="HS211">
        <f>IMREAL(Sheet1!HU213)</f>
        <v>0</v>
      </c>
      <c r="HT211">
        <f>IMREAL(Sheet1!HV213)</f>
        <v>0</v>
      </c>
      <c r="HU211">
        <f>IMREAL(Sheet1!HW213)</f>
        <v>0</v>
      </c>
      <c r="HV211">
        <f>IMREAL(Sheet1!HX213)</f>
        <v>0</v>
      </c>
      <c r="HW211">
        <f>IMREAL(Sheet1!HY213)</f>
        <v>0</v>
      </c>
      <c r="HX211">
        <f>IMREAL(Sheet1!HZ213)</f>
        <v>0</v>
      </c>
      <c r="HY211">
        <f>IMREAL(Sheet1!IA213)</f>
        <v>0</v>
      </c>
      <c r="HZ211">
        <f>IMREAL(Sheet1!IB213)</f>
        <v>0</v>
      </c>
      <c r="IA211">
        <f>IMREAL(Sheet1!IC213)</f>
        <v>0</v>
      </c>
      <c r="IB211">
        <f>IMREAL(Sheet1!ID213)</f>
        <v>0</v>
      </c>
      <c r="IC211">
        <f>IMREAL(Sheet1!IE213)</f>
        <v>0</v>
      </c>
      <c r="ID211">
        <f>IMREAL(Sheet1!IF213)</f>
        <v>0</v>
      </c>
      <c r="IE211">
        <f>IMREAL(Sheet1!IG213)</f>
        <v>0</v>
      </c>
      <c r="IF211">
        <f>IMREAL(Sheet1!IH213)</f>
        <v>0</v>
      </c>
      <c r="IG211">
        <f>IMREAL(Sheet1!II213)</f>
        <v>0</v>
      </c>
      <c r="IH211">
        <f>IMREAL(Sheet1!IJ213)</f>
        <v>0</v>
      </c>
      <c r="II211">
        <f>IMREAL(Sheet1!IK213)</f>
        <v>0</v>
      </c>
      <c r="IJ211">
        <f>IMREAL(Sheet1!IL213)</f>
        <v>0</v>
      </c>
      <c r="IK211">
        <f>IMREAL(Sheet1!IM213)</f>
        <v>0</v>
      </c>
      <c r="IL211">
        <f>IMREAL(Sheet1!IN213)</f>
        <v>0</v>
      </c>
      <c r="IM211">
        <f>IMREAL(Sheet1!IO213)</f>
        <v>0</v>
      </c>
      <c r="IN211">
        <f>IMREAL(Sheet1!IP213)</f>
        <v>0</v>
      </c>
      <c r="IO211">
        <f>IMREAL(Sheet1!IQ213)</f>
        <v>0</v>
      </c>
      <c r="IP211">
        <f>IMREAL(Sheet1!IR213)</f>
        <v>0</v>
      </c>
      <c r="IQ211">
        <f>IMREAL(Sheet1!IS213)</f>
        <v>0</v>
      </c>
      <c r="IR211">
        <f>IMREAL(Sheet1!IT213)</f>
        <v>0</v>
      </c>
      <c r="IS211">
        <f>IMREAL(Sheet1!IU213)</f>
        <v>0</v>
      </c>
      <c r="IT211">
        <f>IMREAL(Sheet1!IV213)</f>
        <v>0</v>
      </c>
      <c r="IU211">
        <f>IMREAL(Sheet1!IW213)</f>
        <v>0</v>
      </c>
      <c r="IV211">
        <f>IMREAL(Sheet1!IX213)</f>
        <v>0</v>
      </c>
      <c r="IW211">
        <f>IMREAL(Sheet1!IY213)</f>
        <v>0</v>
      </c>
      <c r="IX211">
        <f>IMREAL(Sheet1!IZ213)</f>
        <v>0</v>
      </c>
      <c r="IY211">
        <f>IMREAL(Sheet1!JA213)</f>
        <v>0</v>
      </c>
      <c r="IZ211">
        <f>IMREAL(Sheet1!JB213)</f>
        <v>0</v>
      </c>
      <c r="JA211">
        <f>IMREAL(Sheet1!JC213)</f>
        <v>0</v>
      </c>
      <c r="JB211">
        <f>IMREAL(Sheet1!JD213)</f>
        <v>0</v>
      </c>
      <c r="JC211">
        <f>IMREAL(Sheet1!JE213)</f>
        <v>0</v>
      </c>
      <c r="JD211">
        <f>IMREAL(Sheet1!JF213)</f>
        <v>0</v>
      </c>
      <c r="JE211">
        <f>IMREAL(Sheet1!JG213)</f>
        <v>0</v>
      </c>
      <c r="JF211">
        <f>IMREAL(Sheet1!JH213)</f>
        <v>0</v>
      </c>
      <c r="JG211">
        <f>IMREAL(Sheet1!JI213)</f>
        <v>0</v>
      </c>
      <c r="JH211">
        <f>IMREAL(Sheet1!JJ213)</f>
        <v>0</v>
      </c>
      <c r="JI211">
        <f>IMREAL(Sheet1!JK213)</f>
        <v>0</v>
      </c>
      <c r="JJ211">
        <f>IMREAL(Sheet1!JL213)</f>
        <v>0</v>
      </c>
      <c r="JK211">
        <f>IMREAL(Sheet1!JM213)</f>
        <v>0</v>
      </c>
      <c r="JL211">
        <f>IMREAL(Sheet1!JN213)</f>
        <v>0</v>
      </c>
      <c r="JM211">
        <f>IMREAL(Sheet1!JO213)</f>
        <v>0</v>
      </c>
      <c r="JN211">
        <f>IMREAL(Sheet1!JP213)</f>
        <v>0</v>
      </c>
      <c r="JO211">
        <f>IMREAL(Sheet1!JQ213)</f>
        <v>0</v>
      </c>
      <c r="JP211">
        <f>IMREAL(Sheet1!JR213)</f>
        <v>0</v>
      </c>
      <c r="JQ211">
        <f>IMREAL(Sheet1!JS213)</f>
        <v>0</v>
      </c>
      <c r="JR211">
        <f>IMREAL(Sheet1!JT213)</f>
        <v>0</v>
      </c>
      <c r="JS211">
        <f>IMREAL(Sheet1!JU213)</f>
        <v>0</v>
      </c>
      <c r="JT211">
        <f>IMREAL(Sheet1!JV213)</f>
        <v>0</v>
      </c>
      <c r="JU211">
        <f>IMREAL(Sheet1!JW213)</f>
        <v>0</v>
      </c>
      <c r="JV211">
        <f>IMREAL(Sheet1!JX213)</f>
        <v>0</v>
      </c>
      <c r="JW211">
        <f>IMREAL(Sheet1!JY213)</f>
        <v>0</v>
      </c>
      <c r="JX211">
        <f>IMREAL(Sheet1!JZ213)</f>
        <v>0</v>
      </c>
      <c r="JY211">
        <f>IMREAL(Sheet1!KA213)</f>
        <v>0</v>
      </c>
      <c r="JZ211">
        <f>IMREAL(Sheet1!KB213)</f>
        <v>0</v>
      </c>
      <c r="KA211">
        <f>IMREAL(Sheet1!KC213)</f>
        <v>0</v>
      </c>
      <c r="KB211">
        <f>IMREAL(Sheet1!KD213)</f>
        <v>0</v>
      </c>
      <c r="KC211">
        <f>IMREAL(Sheet1!KE213)</f>
        <v>0</v>
      </c>
      <c r="KD211">
        <f>IMREAL(Sheet1!KF213)</f>
        <v>0</v>
      </c>
      <c r="KE211">
        <f>IMREAL(Sheet1!KG213)</f>
        <v>0</v>
      </c>
      <c r="KF211">
        <f>IMREAL(Sheet1!KH213)</f>
        <v>0</v>
      </c>
      <c r="KG211">
        <f>IMREAL(Sheet1!KI213)</f>
        <v>0</v>
      </c>
      <c r="KH211">
        <f>IMREAL(Sheet1!KJ213)</f>
        <v>0</v>
      </c>
      <c r="KI211">
        <f>IMREAL(Sheet1!KK213)</f>
        <v>0</v>
      </c>
      <c r="KJ211">
        <f>IMREAL(Sheet1!KL213)</f>
        <v>0</v>
      </c>
      <c r="KK211">
        <f>IMREAL(Sheet1!KM213)</f>
        <v>0</v>
      </c>
      <c r="KL211">
        <f>IMREAL(Sheet1!KN213)</f>
        <v>0</v>
      </c>
      <c r="KM211">
        <f>IMREAL(Sheet1!KO213)</f>
        <v>0</v>
      </c>
      <c r="KN211">
        <f>IMREAL(Sheet1!KP213)</f>
        <v>0</v>
      </c>
    </row>
    <row r="212" spans="1:300" x14ac:dyDescent="0.25">
      <c r="A212">
        <f>IMREAL(Sheet1!C214)</f>
        <v>0</v>
      </c>
      <c r="B212">
        <f>IMREAL(Sheet1!D214)</f>
        <v>0</v>
      </c>
      <c r="C212">
        <f>IMREAL(Sheet1!E214)</f>
        <v>0</v>
      </c>
      <c r="D212">
        <f>IMREAL(Sheet1!F214)</f>
        <v>0</v>
      </c>
      <c r="E212">
        <f>IMREAL(Sheet1!G214)</f>
        <v>0</v>
      </c>
      <c r="F212">
        <f>IMREAL(Sheet1!H214)</f>
        <v>0</v>
      </c>
      <c r="G212">
        <f>IMREAL(Sheet1!I214)</f>
        <v>0</v>
      </c>
      <c r="H212">
        <f>IMREAL(Sheet1!J214)</f>
        <v>0</v>
      </c>
      <c r="I212">
        <f>IMREAL(Sheet1!K214)</f>
        <v>0</v>
      </c>
      <c r="J212">
        <f>IMREAL(Sheet1!L214)</f>
        <v>0</v>
      </c>
      <c r="K212">
        <f>IMREAL(Sheet1!M214)</f>
        <v>0</v>
      </c>
      <c r="L212">
        <f>IMREAL(Sheet1!N214)</f>
        <v>0</v>
      </c>
      <c r="M212">
        <f>IMREAL(Sheet1!O214)</f>
        <v>0</v>
      </c>
      <c r="N212">
        <f>IMREAL(Sheet1!P214)</f>
        <v>0</v>
      </c>
      <c r="O212">
        <f>IMREAL(Sheet1!Q214)</f>
        <v>0</v>
      </c>
      <c r="P212">
        <f>IMREAL(Sheet1!R214)</f>
        <v>0</v>
      </c>
      <c r="Q212">
        <f>IMREAL(Sheet1!S214)</f>
        <v>0</v>
      </c>
      <c r="R212">
        <f>IMREAL(Sheet1!T214)</f>
        <v>0</v>
      </c>
      <c r="S212">
        <f>IMREAL(Sheet1!U214)</f>
        <v>0</v>
      </c>
      <c r="T212">
        <f>IMREAL(Sheet1!V214)</f>
        <v>0</v>
      </c>
      <c r="U212">
        <f>IMREAL(Sheet1!W214)</f>
        <v>0</v>
      </c>
      <c r="V212">
        <f>IMREAL(Sheet1!X214)</f>
        <v>0</v>
      </c>
      <c r="W212">
        <f>IMREAL(Sheet1!Y214)</f>
        <v>0</v>
      </c>
      <c r="X212">
        <f>IMREAL(Sheet1!Z214)</f>
        <v>0</v>
      </c>
      <c r="Y212">
        <f>IMREAL(Sheet1!AA214)</f>
        <v>0</v>
      </c>
      <c r="Z212">
        <f>IMREAL(Sheet1!AB214)</f>
        <v>0</v>
      </c>
      <c r="AA212">
        <f>IMREAL(Sheet1!AC214)</f>
        <v>0</v>
      </c>
      <c r="AB212">
        <f>IMREAL(Sheet1!AD214)</f>
        <v>0</v>
      </c>
      <c r="AC212">
        <f>IMREAL(Sheet1!AE214)</f>
        <v>0</v>
      </c>
      <c r="AD212">
        <f>IMREAL(Sheet1!AF214)</f>
        <v>0</v>
      </c>
      <c r="AE212">
        <f>IMREAL(Sheet1!AG214)</f>
        <v>0</v>
      </c>
      <c r="AF212">
        <f>IMREAL(Sheet1!AH214)</f>
        <v>0</v>
      </c>
      <c r="AG212">
        <f>IMREAL(Sheet1!AI214)</f>
        <v>0</v>
      </c>
      <c r="AH212">
        <f>IMREAL(Sheet1!AJ214)</f>
        <v>0</v>
      </c>
      <c r="AI212">
        <f>IMREAL(Sheet1!AK214)</f>
        <v>0</v>
      </c>
      <c r="AJ212">
        <f>IMREAL(Sheet1!AL214)</f>
        <v>0</v>
      </c>
      <c r="AK212">
        <f>IMREAL(Sheet1!AM214)</f>
        <v>0</v>
      </c>
      <c r="AL212">
        <f>IMREAL(Sheet1!AN214)</f>
        <v>0</v>
      </c>
      <c r="AM212">
        <f>IMREAL(Sheet1!AO214)</f>
        <v>0</v>
      </c>
      <c r="AN212">
        <f>IMREAL(Sheet1!AP214)</f>
        <v>0</v>
      </c>
      <c r="AO212">
        <f>IMREAL(Sheet1!AQ214)</f>
        <v>0</v>
      </c>
      <c r="AP212">
        <f>IMREAL(Sheet1!AR214)</f>
        <v>0</v>
      </c>
      <c r="AQ212">
        <f>IMREAL(Sheet1!AS214)</f>
        <v>0</v>
      </c>
      <c r="AR212">
        <f>IMREAL(Sheet1!AT214)</f>
        <v>0</v>
      </c>
      <c r="AS212">
        <f>IMREAL(Sheet1!AU214)</f>
        <v>0</v>
      </c>
      <c r="AT212">
        <f>IMREAL(Sheet1!AV214)</f>
        <v>0</v>
      </c>
      <c r="AU212">
        <f>IMREAL(Sheet1!AW214)</f>
        <v>0</v>
      </c>
      <c r="AV212">
        <f>IMREAL(Sheet1!AX214)</f>
        <v>0</v>
      </c>
      <c r="AW212">
        <f>IMREAL(Sheet1!AY214)</f>
        <v>0</v>
      </c>
      <c r="AX212">
        <f>IMREAL(Sheet1!AZ214)</f>
        <v>0</v>
      </c>
      <c r="AY212">
        <f>IMREAL(Sheet1!BA214)</f>
        <v>0</v>
      </c>
      <c r="AZ212">
        <f>IMREAL(Sheet1!BB214)</f>
        <v>0</v>
      </c>
      <c r="BA212">
        <f>IMREAL(Sheet1!BC214)</f>
        <v>0</v>
      </c>
      <c r="BB212">
        <f>IMREAL(Sheet1!BD214)</f>
        <v>0</v>
      </c>
      <c r="BC212">
        <f>IMREAL(Sheet1!BE214)</f>
        <v>0</v>
      </c>
      <c r="BD212">
        <f>IMREAL(Sheet1!BF214)</f>
        <v>0</v>
      </c>
      <c r="BE212">
        <f>IMREAL(Sheet1!BG214)</f>
        <v>0</v>
      </c>
      <c r="BF212">
        <f>IMREAL(Sheet1!BH214)</f>
        <v>0</v>
      </c>
      <c r="BG212">
        <f>IMREAL(Sheet1!BI214)</f>
        <v>0</v>
      </c>
      <c r="BH212">
        <f>IMREAL(Sheet1!BJ214)</f>
        <v>0</v>
      </c>
      <c r="BI212">
        <f>IMREAL(Sheet1!BK214)</f>
        <v>0</v>
      </c>
      <c r="BJ212">
        <f>IMREAL(Sheet1!BL214)</f>
        <v>0</v>
      </c>
      <c r="BK212">
        <f>IMREAL(Sheet1!BM214)</f>
        <v>0</v>
      </c>
      <c r="BL212">
        <f>IMREAL(Sheet1!BN214)</f>
        <v>0</v>
      </c>
      <c r="BM212">
        <f>IMREAL(Sheet1!BO214)</f>
        <v>0</v>
      </c>
      <c r="BN212">
        <f>IMREAL(Sheet1!BP214)</f>
        <v>0</v>
      </c>
      <c r="BO212">
        <f>IMREAL(Sheet1!BQ214)</f>
        <v>0</v>
      </c>
      <c r="BP212">
        <f>IMREAL(Sheet1!BR214)</f>
        <v>0</v>
      </c>
      <c r="BQ212">
        <f>IMREAL(Sheet1!BS214)</f>
        <v>0</v>
      </c>
      <c r="BR212">
        <f>IMREAL(Sheet1!BT214)</f>
        <v>0</v>
      </c>
      <c r="BS212">
        <f>IMREAL(Sheet1!BU214)</f>
        <v>0</v>
      </c>
      <c r="BT212">
        <f>IMREAL(Sheet1!BV214)</f>
        <v>0</v>
      </c>
      <c r="BU212">
        <f>IMREAL(Sheet1!BW214)</f>
        <v>0</v>
      </c>
      <c r="BV212">
        <f>IMREAL(Sheet1!BX214)</f>
        <v>0</v>
      </c>
      <c r="BW212">
        <f>IMREAL(Sheet1!BY214)</f>
        <v>0</v>
      </c>
      <c r="BX212">
        <f>IMREAL(Sheet1!BZ214)</f>
        <v>0</v>
      </c>
      <c r="BY212">
        <f>IMREAL(Sheet1!CA214)</f>
        <v>0</v>
      </c>
      <c r="BZ212">
        <f>IMREAL(Sheet1!CB214)</f>
        <v>0</v>
      </c>
      <c r="CA212">
        <f>IMREAL(Sheet1!CC214)</f>
        <v>0</v>
      </c>
      <c r="CB212">
        <f>IMREAL(Sheet1!CD214)</f>
        <v>0</v>
      </c>
      <c r="CC212">
        <f>IMREAL(Sheet1!CE214)</f>
        <v>0</v>
      </c>
      <c r="CD212">
        <f>IMREAL(Sheet1!CF214)</f>
        <v>0</v>
      </c>
      <c r="CE212">
        <f>IMREAL(Sheet1!CG214)</f>
        <v>0</v>
      </c>
      <c r="CF212">
        <f>IMREAL(Sheet1!CH214)</f>
        <v>0</v>
      </c>
      <c r="CG212">
        <f>IMREAL(Sheet1!CI214)</f>
        <v>0</v>
      </c>
      <c r="CH212">
        <f>IMREAL(Sheet1!CJ214)</f>
        <v>0</v>
      </c>
      <c r="CI212">
        <f>IMREAL(Sheet1!CK214)</f>
        <v>0</v>
      </c>
      <c r="CJ212">
        <f>IMREAL(Sheet1!CL214)</f>
        <v>0</v>
      </c>
      <c r="CK212">
        <f>IMREAL(Sheet1!CM214)</f>
        <v>0</v>
      </c>
      <c r="CL212">
        <f>IMREAL(Sheet1!CN214)</f>
        <v>0</v>
      </c>
      <c r="CM212">
        <f>IMREAL(Sheet1!CO214)</f>
        <v>0</v>
      </c>
      <c r="CN212">
        <f>IMREAL(Sheet1!CP214)</f>
        <v>0</v>
      </c>
      <c r="CO212">
        <f>IMREAL(Sheet1!CQ214)</f>
        <v>0</v>
      </c>
      <c r="CP212">
        <f>IMREAL(Sheet1!CR214)</f>
        <v>0</v>
      </c>
      <c r="CQ212">
        <f>IMREAL(Sheet1!CS214)</f>
        <v>0</v>
      </c>
      <c r="CR212">
        <f>IMREAL(Sheet1!CT214)</f>
        <v>0</v>
      </c>
      <c r="CS212">
        <f>IMREAL(Sheet1!CU214)</f>
        <v>0</v>
      </c>
      <c r="CT212">
        <f>IMREAL(Sheet1!CV214)</f>
        <v>0</v>
      </c>
      <c r="CU212">
        <f>IMREAL(Sheet1!CW214)</f>
        <v>0</v>
      </c>
      <c r="CV212">
        <f>IMREAL(Sheet1!CX214)</f>
        <v>0</v>
      </c>
      <c r="CW212">
        <f>IMREAL(Sheet1!CY214)</f>
        <v>0</v>
      </c>
      <c r="CX212">
        <f>IMREAL(Sheet1!CZ214)</f>
        <v>0</v>
      </c>
      <c r="CY212">
        <f>IMREAL(Sheet1!DA214)</f>
        <v>0</v>
      </c>
      <c r="CZ212">
        <f>IMREAL(Sheet1!DB214)</f>
        <v>0</v>
      </c>
      <c r="DA212">
        <f>IMREAL(Sheet1!DC214)</f>
        <v>0</v>
      </c>
      <c r="DB212">
        <f>IMREAL(Sheet1!DD214)</f>
        <v>0</v>
      </c>
      <c r="DC212">
        <f>IMREAL(Sheet1!DE214)</f>
        <v>0</v>
      </c>
      <c r="DD212">
        <f>IMREAL(Sheet1!DF214)</f>
        <v>0</v>
      </c>
      <c r="DE212">
        <f>IMREAL(Sheet1!DG214)</f>
        <v>0</v>
      </c>
      <c r="DF212">
        <f>IMREAL(Sheet1!DH214)</f>
        <v>0</v>
      </c>
      <c r="DG212">
        <f>IMREAL(Sheet1!DI214)</f>
        <v>0</v>
      </c>
      <c r="DH212">
        <f>IMREAL(Sheet1!DJ214)</f>
        <v>0</v>
      </c>
      <c r="DI212">
        <f>IMREAL(Sheet1!DK214)</f>
        <v>0</v>
      </c>
      <c r="DJ212">
        <f>IMREAL(Sheet1!DL214)</f>
        <v>0</v>
      </c>
      <c r="DK212">
        <f>IMREAL(Sheet1!DM214)</f>
        <v>0</v>
      </c>
      <c r="DL212">
        <f>IMREAL(Sheet1!DN214)</f>
        <v>0</v>
      </c>
      <c r="DM212">
        <f>IMREAL(Sheet1!DO214)</f>
        <v>0</v>
      </c>
      <c r="DN212">
        <f>IMREAL(Sheet1!DP214)</f>
        <v>0</v>
      </c>
      <c r="DO212">
        <f>IMREAL(Sheet1!DQ214)</f>
        <v>0</v>
      </c>
      <c r="DP212">
        <f>IMREAL(Sheet1!DR214)</f>
        <v>0</v>
      </c>
      <c r="DQ212">
        <f>IMREAL(Sheet1!DS214)</f>
        <v>0</v>
      </c>
      <c r="DR212">
        <f>IMREAL(Sheet1!DT214)</f>
        <v>0</v>
      </c>
      <c r="DS212">
        <f>IMREAL(Sheet1!DU214)</f>
        <v>0</v>
      </c>
      <c r="DT212">
        <f>IMREAL(Sheet1!DV214)</f>
        <v>0</v>
      </c>
      <c r="DU212">
        <f>IMREAL(Sheet1!DW214)</f>
        <v>0</v>
      </c>
      <c r="DV212">
        <f>IMREAL(Sheet1!DX214)</f>
        <v>0</v>
      </c>
      <c r="DW212">
        <f>IMREAL(Sheet1!DY214)</f>
        <v>0</v>
      </c>
      <c r="DX212">
        <f>IMREAL(Sheet1!DZ214)</f>
        <v>0</v>
      </c>
      <c r="DY212">
        <f>IMREAL(Sheet1!EA214)</f>
        <v>0</v>
      </c>
      <c r="DZ212">
        <f>IMREAL(Sheet1!EB214)</f>
        <v>0</v>
      </c>
      <c r="EA212">
        <f>IMREAL(Sheet1!EC214)</f>
        <v>0</v>
      </c>
      <c r="EB212">
        <f>IMREAL(Sheet1!ED214)</f>
        <v>0</v>
      </c>
      <c r="EC212">
        <f>IMREAL(Sheet1!EE214)</f>
        <v>0</v>
      </c>
      <c r="ED212">
        <f>IMREAL(Sheet1!EF214)</f>
        <v>0</v>
      </c>
      <c r="EE212">
        <f>IMREAL(Sheet1!EG214)</f>
        <v>0</v>
      </c>
      <c r="EF212">
        <f>IMREAL(Sheet1!EH214)</f>
        <v>0</v>
      </c>
      <c r="EG212">
        <f>IMREAL(Sheet1!EI214)</f>
        <v>0</v>
      </c>
      <c r="EH212">
        <f>IMREAL(Sheet1!EJ214)</f>
        <v>0</v>
      </c>
      <c r="EI212">
        <f>IMREAL(Sheet1!EK214)</f>
        <v>0</v>
      </c>
      <c r="EJ212">
        <f>IMREAL(Sheet1!EL214)</f>
        <v>0</v>
      </c>
      <c r="EK212">
        <f>IMREAL(Sheet1!EM214)</f>
        <v>0</v>
      </c>
      <c r="EL212">
        <f>IMREAL(Sheet1!EN214)</f>
        <v>0</v>
      </c>
      <c r="EM212">
        <f>IMREAL(Sheet1!EO214)</f>
        <v>0</v>
      </c>
      <c r="EN212">
        <f>IMREAL(Sheet1!EP214)</f>
        <v>0</v>
      </c>
      <c r="EO212">
        <f>IMREAL(Sheet1!EQ214)</f>
        <v>0</v>
      </c>
      <c r="EP212">
        <f>IMREAL(Sheet1!ER214)</f>
        <v>0</v>
      </c>
      <c r="EQ212">
        <f>IMREAL(Sheet1!ES214)</f>
        <v>0</v>
      </c>
      <c r="ER212">
        <f>IMREAL(Sheet1!ET214)</f>
        <v>0</v>
      </c>
      <c r="ES212">
        <f>IMREAL(Sheet1!EU214)</f>
        <v>0</v>
      </c>
      <c r="ET212">
        <f>IMREAL(Sheet1!EV214)</f>
        <v>0</v>
      </c>
      <c r="EU212">
        <f>IMREAL(Sheet1!EW214)</f>
        <v>0</v>
      </c>
      <c r="EV212">
        <f>IMREAL(Sheet1!EX214)</f>
        <v>0</v>
      </c>
      <c r="EW212">
        <f>IMREAL(Sheet1!EY214)</f>
        <v>0</v>
      </c>
      <c r="EX212">
        <f>IMREAL(Sheet1!EZ214)</f>
        <v>0</v>
      </c>
      <c r="EY212">
        <f>IMREAL(Sheet1!FA214)</f>
        <v>0</v>
      </c>
      <c r="EZ212">
        <f>IMREAL(Sheet1!FB214)</f>
        <v>0</v>
      </c>
      <c r="FA212">
        <f>IMREAL(Sheet1!FC214)</f>
        <v>0</v>
      </c>
      <c r="FB212">
        <f>IMREAL(Sheet1!FD214)</f>
        <v>0</v>
      </c>
      <c r="FC212">
        <f>IMREAL(Sheet1!FE214)</f>
        <v>0</v>
      </c>
      <c r="FD212">
        <f>IMREAL(Sheet1!FF214)</f>
        <v>0</v>
      </c>
      <c r="FE212">
        <f>IMREAL(Sheet1!FG214)</f>
        <v>0</v>
      </c>
      <c r="FF212">
        <f>IMREAL(Sheet1!FH214)</f>
        <v>0</v>
      </c>
      <c r="FG212">
        <f>IMREAL(Sheet1!FI214)</f>
        <v>0</v>
      </c>
      <c r="FH212">
        <f>IMREAL(Sheet1!FJ214)</f>
        <v>0</v>
      </c>
      <c r="FI212">
        <f>IMREAL(Sheet1!FK214)</f>
        <v>0</v>
      </c>
      <c r="FJ212">
        <f>IMREAL(Sheet1!FL214)</f>
        <v>0</v>
      </c>
      <c r="FK212">
        <f>IMREAL(Sheet1!FM214)</f>
        <v>0</v>
      </c>
      <c r="FL212">
        <f>IMREAL(Sheet1!FN214)</f>
        <v>0</v>
      </c>
      <c r="FM212">
        <f>IMREAL(Sheet1!FO214)</f>
        <v>0</v>
      </c>
      <c r="FN212">
        <f>IMREAL(Sheet1!FP214)</f>
        <v>0</v>
      </c>
      <c r="FO212">
        <f>IMREAL(Sheet1!FQ214)</f>
        <v>0</v>
      </c>
      <c r="FP212">
        <f>IMREAL(Sheet1!FR214)</f>
        <v>0</v>
      </c>
      <c r="FQ212">
        <f>IMREAL(Sheet1!FS214)</f>
        <v>0</v>
      </c>
      <c r="FR212">
        <f>IMREAL(Sheet1!FT214)</f>
        <v>0</v>
      </c>
      <c r="FS212">
        <f>IMREAL(Sheet1!FU214)</f>
        <v>0</v>
      </c>
      <c r="FT212">
        <f>IMREAL(Sheet1!FV214)</f>
        <v>0</v>
      </c>
      <c r="FU212">
        <f>IMREAL(Sheet1!FW214)</f>
        <v>0</v>
      </c>
      <c r="FV212">
        <f>IMREAL(Sheet1!FX214)</f>
        <v>0</v>
      </c>
      <c r="FW212">
        <f>IMREAL(Sheet1!FY214)</f>
        <v>0</v>
      </c>
      <c r="FX212">
        <f>IMREAL(Sheet1!FZ214)</f>
        <v>0</v>
      </c>
      <c r="FY212">
        <f>IMREAL(Sheet1!GA214)</f>
        <v>0</v>
      </c>
      <c r="FZ212">
        <f>IMREAL(Sheet1!GB214)</f>
        <v>0</v>
      </c>
      <c r="GA212">
        <f>IMREAL(Sheet1!GC214)</f>
        <v>0</v>
      </c>
      <c r="GB212">
        <f>IMREAL(Sheet1!GD214)</f>
        <v>0</v>
      </c>
      <c r="GC212">
        <f>IMREAL(Sheet1!GE214)</f>
        <v>0</v>
      </c>
      <c r="GD212">
        <f>IMREAL(Sheet1!GF214)</f>
        <v>0</v>
      </c>
      <c r="GE212">
        <f>IMREAL(Sheet1!GG214)</f>
        <v>0</v>
      </c>
      <c r="GF212">
        <f>IMREAL(Sheet1!GH214)</f>
        <v>0</v>
      </c>
      <c r="GG212">
        <f>IMREAL(Sheet1!GI214)</f>
        <v>0</v>
      </c>
      <c r="GH212">
        <f>IMREAL(Sheet1!GJ214)</f>
        <v>0</v>
      </c>
      <c r="GI212">
        <f>IMREAL(Sheet1!GK214)</f>
        <v>0</v>
      </c>
      <c r="GJ212">
        <f>IMREAL(Sheet1!GL214)</f>
        <v>0</v>
      </c>
      <c r="GK212">
        <f>IMREAL(Sheet1!GM214)</f>
        <v>0</v>
      </c>
      <c r="GL212">
        <f>IMREAL(Sheet1!GN214)</f>
        <v>0</v>
      </c>
      <c r="GM212">
        <f>IMREAL(Sheet1!GO214)</f>
        <v>0</v>
      </c>
      <c r="GN212">
        <f>IMREAL(Sheet1!GP214)</f>
        <v>0</v>
      </c>
      <c r="GO212">
        <f>IMREAL(Sheet1!GQ214)</f>
        <v>0</v>
      </c>
      <c r="GP212">
        <f>IMREAL(Sheet1!GR214)</f>
        <v>0</v>
      </c>
      <c r="GQ212">
        <f>IMREAL(Sheet1!GS214)</f>
        <v>0</v>
      </c>
      <c r="GR212">
        <f>IMREAL(Sheet1!GT214)</f>
        <v>0</v>
      </c>
      <c r="GS212">
        <f>IMREAL(Sheet1!GU214)</f>
        <v>0</v>
      </c>
      <c r="GT212">
        <f>IMREAL(Sheet1!GV214)</f>
        <v>0</v>
      </c>
      <c r="GU212">
        <f>IMREAL(Sheet1!GW214)</f>
        <v>0</v>
      </c>
      <c r="GV212">
        <f>IMREAL(Sheet1!GX214)</f>
        <v>0</v>
      </c>
      <c r="GW212">
        <f>IMREAL(Sheet1!GY214)</f>
        <v>0</v>
      </c>
      <c r="GX212">
        <f>IMREAL(Sheet1!GZ214)</f>
        <v>0</v>
      </c>
      <c r="GY212">
        <f>IMREAL(Sheet1!HA214)</f>
        <v>0</v>
      </c>
      <c r="GZ212">
        <f>IMREAL(Sheet1!HB214)</f>
        <v>0</v>
      </c>
      <c r="HA212">
        <f>IMREAL(Sheet1!HC214)</f>
        <v>0</v>
      </c>
      <c r="HB212">
        <f>IMREAL(Sheet1!HD214)</f>
        <v>0</v>
      </c>
      <c r="HC212">
        <f>IMREAL(Sheet1!HE214)</f>
        <v>-0.72</v>
      </c>
      <c r="HD212">
        <f>IMREAL(Sheet1!HF214)</f>
        <v>0.72</v>
      </c>
      <c r="HE212">
        <f>IMREAL(Sheet1!HG214)</f>
        <v>0</v>
      </c>
      <c r="HF212">
        <f>IMREAL(Sheet1!HH214)</f>
        <v>0</v>
      </c>
      <c r="HG212">
        <f>IMREAL(Sheet1!HI214)</f>
        <v>0</v>
      </c>
      <c r="HH212">
        <f>IMREAL(Sheet1!HJ214)</f>
        <v>0</v>
      </c>
      <c r="HI212">
        <f>IMREAL(Sheet1!HK214)</f>
        <v>0</v>
      </c>
      <c r="HJ212">
        <f>IMREAL(Sheet1!HL214)</f>
        <v>0</v>
      </c>
      <c r="HK212">
        <f>IMREAL(Sheet1!HM214)</f>
        <v>0</v>
      </c>
      <c r="HL212">
        <f>IMREAL(Sheet1!HN214)</f>
        <v>0</v>
      </c>
      <c r="HM212">
        <f>IMREAL(Sheet1!HO214)</f>
        <v>0</v>
      </c>
      <c r="HN212">
        <f>IMREAL(Sheet1!HP214)</f>
        <v>0</v>
      </c>
      <c r="HO212">
        <f>IMREAL(Sheet1!HQ214)</f>
        <v>0</v>
      </c>
      <c r="HP212">
        <f>IMREAL(Sheet1!HR214)</f>
        <v>0</v>
      </c>
      <c r="HQ212">
        <f>IMREAL(Sheet1!HS214)</f>
        <v>0</v>
      </c>
      <c r="HR212">
        <f>IMREAL(Sheet1!HT214)</f>
        <v>0</v>
      </c>
      <c r="HS212">
        <f>IMREAL(Sheet1!HU214)</f>
        <v>0</v>
      </c>
      <c r="HT212">
        <f>IMREAL(Sheet1!HV214)</f>
        <v>0</v>
      </c>
      <c r="HU212">
        <f>IMREAL(Sheet1!HW214)</f>
        <v>0</v>
      </c>
      <c r="HV212">
        <f>IMREAL(Sheet1!HX214)</f>
        <v>0</v>
      </c>
      <c r="HW212">
        <f>IMREAL(Sheet1!HY214)</f>
        <v>0</v>
      </c>
      <c r="HX212">
        <f>IMREAL(Sheet1!HZ214)</f>
        <v>0</v>
      </c>
      <c r="HY212">
        <f>IMREAL(Sheet1!IA214)</f>
        <v>0</v>
      </c>
      <c r="HZ212">
        <f>IMREAL(Sheet1!IB214)</f>
        <v>0</v>
      </c>
      <c r="IA212">
        <f>IMREAL(Sheet1!IC214)</f>
        <v>0</v>
      </c>
      <c r="IB212">
        <f>IMREAL(Sheet1!ID214)</f>
        <v>0</v>
      </c>
      <c r="IC212">
        <f>IMREAL(Sheet1!IE214)</f>
        <v>0</v>
      </c>
      <c r="ID212">
        <f>IMREAL(Sheet1!IF214)</f>
        <v>0</v>
      </c>
      <c r="IE212">
        <f>IMREAL(Sheet1!IG214)</f>
        <v>0</v>
      </c>
      <c r="IF212">
        <f>IMREAL(Sheet1!IH214)</f>
        <v>0</v>
      </c>
      <c r="IG212">
        <f>IMREAL(Sheet1!II214)</f>
        <v>0</v>
      </c>
      <c r="IH212">
        <f>IMREAL(Sheet1!IJ214)</f>
        <v>0</v>
      </c>
      <c r="II212">
        <f>IMREAL(Sheet1!IK214)</f>
        <v>0</v>
      </c>
      <c r="IJ212">
        <f>IMREAL(Sheet1!IL214)</f>
        <v>0</v>
      </c>
      <c r="IK212">
        <f>IMREAL(Sheet1!IM214)</f>
        <v>0</v>
      </c>
      <c r="IL212">
        <f>IMREAL(Sheet1!IN214)</f>
        <v>0</v>
      </c>
      <c r="IM212">
        <f>IMREAL(Sheet1!IO214)</f>
        <v>0</v>
      </c>
      <c r="IN212">
        <f>IMREAL(Sheet1!IP214)</f>
        <v>0</v>
      </c>
      <c r="IO212">
        <f>IMREAL(Sheet1!IQ214)</f>
        <v>0</v>
      </c>
      <c r="IP212">
        <f>IMREAL(Sheet1!IR214)</f>
        <v>0</v>
      </c>
      <c r="IQ212">
        <f>IMREAL(Sheet1!IS214)</f>
        <v>0</v>
      </c>
      <c r="IR212">
        <f>IMREAL(Sheet1!IT214)</f>
        <v>0</v>
      </c>
      <c r="IS212">
        <f>IMREAL(Sheet1!IU214)</f>
        <v>0</v>
      </c>
      <c r="IT212">
        <f>IMREAL(Sheet1!IV214)</f>
        <v>0</v>
      </c>
      <c r="IU212">
        <f>IMREAL(Sheet1!IW214)</f>
        <v>0</v>
      </c>
      <c r="IV212">
        <f>IMREAL(Sheet1!IX214)</f>
        <v>0</v>
      </c>
      <c r="IW212">
        <f>IMREAL(Sheet1!IY214)</f>
        <v>0</v>
      </c>
      <c r="IX212">
        <f>IMREAL(Sheet1!IZ214)</f>
        <v>0</v>
      </c>
      <c r="IY212">
        <f>IMREAL(Sheet1!JA214)</f>
        <v>0</v>
      </c>
      <c r="IZ212">
        <f>IMREAL(Sheet1!JB214)</f>
        <v>0</v>
      </c>
      <c r="JA212">
        <f>IMREAL(Sheet1!JC214)</f>
        <v>0</v>
      </c>
      <c r="JB212">
        <f>IMREAL(Sheet1!JD214)</f>
        <v>0</v>
      </c>
      <c r="JC212">
        <f>IMREAL(Sheet1!JE214)</f>
        <v>0</v>
      </c>
      <c r="JD212">
        <f>IMREAL(Sheet1!JF214)</f>
        <v>0</v>
      </c>
      <c r="JE212">
        <f>IMREAL(Sheet1!JG214)</f>
        <v>0</v>
      </c>
      <c r="JF212">
        <f>IMREAL(Sheet1!JH214)</f>
        <v>0</v>
      </c>
      <c r="JG212">
        <f>IMREAL(Sheet1!JI214)</f>
        <v>0</v>
      </c>
      <c r="JH212">
        <f>IMREAL(Sheet1!JJ214)</f>
        <v>0</v>
      </c>
      <c r="JI212">
        <f>IMREAL(Sheet1!JK214)</f>
        <v>0</v>
      </c>
      <c r="JJ212">
        <f>IMREAL(Sheet1!JL214)</f>
        <v>0</v>
      </c>
      <c r="JK212">
        <f>IMREAL(Sheet1!JM214)</f>
        <v>0</v>
      </c>
      <c r="JL212">
        <f>IMREAL(Sheet1!JN214)</f>
        <v>0</v>
      </c>
      <c r="JM212">
        <f>IMREAL(Sheet1!JO214)</f>
        <v>0</v>
      </c>
      <c r="JN212">
        <f>IMREAL(Sheet1!JP214)</f>
        <v>0</v>
      </c>
      <c r="JO212">
        <f>IMREAL(Sheet1!JQ214)</f>
        <v>0</v>
      </c>
      <c r="JP212">
        <f>IMREAL(Sheet1!JR214)</f>
        <v>0</v>
      </c>
      <c r="JQ212">
        <f>IMREAL(Sheet1!JS214)</f>
        <v>0</v>
      </c>
      <c r="JR212">
        <f>IMREAL(Sheet1!JT214)</f>
        <v>0</v>
      </c>
      <c r="JS212">
        <f>IMREAL(Sheet1!JU214)</f>
        <v>0</v>
      </c>
      <c r="JT212">
        <f>IMREAL(Sheet1!JV214)</f>
        <v>0</v>
      </c>
      <c r="JU212">
        <f>IMREAL(Sheet1!JW214)</f>
        <v>0</v>
      </c>
      <c r="JV212">
        <f>IMREAL(Sheet1!JX214)</f>
        <v>0</v>
      </c>
      <c r="JW212">
        <f>IMREAL(Sheet1!JY214)</f>
        <v>0</v>
      </c>
      <c r="JX212">
        <f>IMREAL(Sheet1!JZ214)</f>
        <v>0</v>
      </c>
      <c r="JY212">
        <f>IMREAL(Sheet1!KA214)</f>
        <v>0</v>
      </c>
      <c r="JZ212">
        <f>IMREAL(Sheet1!KB214)</f>
        <v>0</v>
      </c>
      <c r="KA212">
        <f>IMREAL(Sheet1!KC214)</f>
        <v>0</v>
      </c>
      <c r="KB212">
        <f>IMREAL(Sheet1!KD214)</f>
        <v>0</v>
      </c>
      <c r="KC212">
        <f>IMREAL(Sheet1!KE214)</f>
        <v>0</v>
      </c>
      <c r="KD212">
        <f>IMREAL(Sheet1!KF214)</f>
        <v>0</v>
      </c>
      <c r="KE212">
        <f>IMREAL(Sheet1!KG214)</f>
        <v>0</v>
      </c>
      <c r="KF212">
        <f>IMREAL(Sheet1!KH214)</f>
        <v>0</v>
      </c>
      <c r="KG212">
        <f>IMREAL(Sheet1!KI214)</f>
        <v>0</v>
      </c>
      <c r="KH212">
        <f>IMREAL(Sheet1!KJ214)</f>
        <v>0</v>
      </c>
      <c r="KI212">
        <f>IMREAL(Sheet1!KK214)</f>
        <v>0</v>
      </c>
      <c r="KJ212">
        <f>IMREAL(Sheet1!KL214)</f>
        <v>0</v>
      </c>
      <c r="KK212">
        <f>IMREAL(Sheet1!KM214)</f>
        <v>0</v>
      </c>
      <c r="KL212">
        <f>IMREAL(Sheet1!KN214)</f>
        <v>0</v>
      </c>
      <c r="KM212">
        <f>IMREAL(Sheet1!KO214)</f>
        <v>0</v>
      </c>
      <c r="KN212">
        <f>IMREAL(Sheet1!KP214)</f>
        <v>0</v>
      </c>
    </row>
    <row r="213" spans="1:300" x14ac:dyDescent="0.25">
      <c r="A213">
        <f>IMREAL(Sheet1!C215)</f>
        <v>0</v>
      </c>
      <c r="B213">
        <f>IMREAL(Sheet1!D215)</f>
        <v>0</v>
      </c>
      <c r="C213">
        <f>IMREAL(Sheet1!E215)</f>
        <v>0</v>
      </c>
      <c r="D213">
        <f>IMREAL(Sheet1!F215)</f>
        <v>0</v>
      </c>
      <c r="E213">
        <f>IMREAL(Sheet1!G215)</f>
        <v>0</v>
      </c>
      <c r="F213">
        <f>IMREAL(Sheet1!H215)</f>
        <v>0</v>
      </c>
      <c r="G213">
        <f>IMREAL(Sheet1!I215)</f>
        <v>0</v>
      </c>
      <c r="H213">
        <f>IMREAL(Sheet1!J215)</f>
        <v>0</v>
      </c>
      <c r="I213">
        <f>IMREAL(Sheet1!K215)</f>
        <v>0</v>
      </c>
      <c r="J213">
        <f>IMREAL(Sheet1!L215)</f>
        <v>0</v>
      </c>
      <c r="K213">
        <f>IMREAL(Sheet1!M215)</f>
        <v>0</v>
      </c>
      <c r="L213">
        <f>IMREAL(Sheet1!N215)</f>
        <v>0</v>
      </c>
      <c r="M213">
        <f>IMREAL(Sheet1!O215)</f>
        <v>0</v>
      </c>
      <c r="N213">
        <f>IMREAL(Sheet1!P215)</f>
        <v>0</v>
      </c>
      <c r="O213">
        <f>IMREAL(Sheet1!Q215)</f>
        <v>0</v>
      </c>
      <c r="P213">
        <f>IMREAL(Sheet1!R215)</f>
        <v>0</v>
      </c>
      <c r="Q213">
        <f>IMREAL(Sheet1!S215)</f>
        <v>0</v>
      </c>
      <c r="R213">
        <f>IMREAL(Sheet1!T215)</f>
        <v>0</v>
      </c>
      <c r="S213">
        <f>IMREAL(Sheet1!U215)</f>
        <v>0</v>
      </c>
      <c r="T213">
        <f>IMREAL(Sheet1!V215)</f>
        <v>0</v>
      </c>
      <c r="U213">
        <f>IMREAL(Sheet1!W215)</f>
        <v>0</v>
      </c>
      <c r="V213">
        <f>IMREAL(Sheet1!X215)</f>
        <v>0</v>
      </c>
      <c r="W213">
        <f>IMREAL(Sheet1!Y215)</f>
        <v>0</v>
      </c>
      <c r="X213">
        <f>IMREAL(Sheet1!Z215)</f>
        <v>0</v>
      </c>
      <c r="Y213">
        <f>IMREAL(Sheet1!AA215)</f>
        <v>0</v>
      </c>
      <c r="Z213">
        <f>IMREAL(Sheet1!AB215)</f>
        <v>0</v>
      </c>
      <c r="AA213">
        <f>IMREAL(Sheet1!AC215)</f>
        <v>0</v>
      </c>
      <c r="AB213">
        <f>IMREAL(Sheet1!AD215)</f>
        <v>0</v>
      </c>
      <c r="AC213">
        <f>IMREAL(Sheet1!AE215)</f>
        <v>0</v>
      </c>
      <c r="AD213">
        <f>IMREAL(Sheet1!AF215)</f>
        <v>0</v>
      </c>
      <c r="AE213">
        <f>IMREAL(Sheet1!AG215)</f>
        <v>0</v>
      </c>
      <c r="AF213">
        <f>IMREAL(Sheet1!AH215)</f>
        <v>0</v>
      </c>
      <c r="AG213">
        <f>IMREAL(Sheet1!AI215)</f>
        <v>0</v>
      </c>
      <c r="AH213">
        <f>IMREAL(Sheet1!AJ215)</f>
        <v>0</v>
      </c>
      <c r="AI213">
        <f>IMREAL(Sheet1!AK215)</f>
        <v>0</v>
      </c>
      <c r="AJ213">
        <f>IMREAL(Sheet1!AL215)</f>
        <v>0</v>
      </c>
      <c r="AK213">
        <f>IMREAL(Sheet1!AM215)</f>
        <v>0</v>
      </c>
      <c r="AL213">
        <f>IMREAL(Sheet1!AN215)</f>
        <v>0</v>
      </c>
      <c r="AM213">
        <f>IMREAL(Sheet1!AO215)</f>
        <v>0</v>
      </c>
      <c r="AN213">
        <f>IMREAL(Sheet1!AP215)</f>
        <v>0</v>
      </c>
      <c r="AO213">
        <f>IMREAL(Sheet1!AQ215)</f>
        <v>0</v>
      </c>
      <c r="AP213">
        <f>IMREAL(Sheet1!AR215)</f>
        <v>0</v>
      </c>
      <c r="AQ213">
        <f>IMREAL(Sheet1!AS215)</f>
        <v>0</v>
      </c>
      <c r="AR213">
        <f>IMREAL(Sheet1!AT215)</f>
        <v>0</v>
      </c>
      <c r="AS213">
        <f>IMREAL(Sheet1!AU215)</f>
        <v>0</v>
      </c>
      <c r="AT213">
        <f>IMREAL(Sheet1!AV215)</f>
        <v>0</v>
      </c>
      <c r="AU213">
        <f>IMREAL(Sheet1!AW215)</f>
        <v>0</v>
      </c>
      <c r="AV213">
        <f>IMREAL(Sheet1!AX215)</f>
        <v>0</v>
      </c>
      <c r="AW213">
        <f>IMREAL(Sheet1!AY215)</f>
        <v>0</v>
      </c>
      <c r="AX213">
        <f>IMREAL(Sheet1!AZ215)</f>
        <v>0</v>
      </c>
      <c r="AY213">
        <f>IMREAL(Sheet1!BA215)</f>
        <v>0</v>
      </c>
      <c r="AZ213">
        <f>IMREAL(Sheet1!BB215)</f>
        <v>0</v>
      </c>
      <c r="BA213">
        <f>IMREAL(Sheet1!BC215)</f>
        <v>0</v>
      </c>
      <c r="BB213">
        <f>IMREAL(Sheet1!BD215)</f>
        <v>0</v>
      </c>
      <c r="BC213">
        <f>IMREAL(Sheet1!BE215)</f>
        <v>0</v>
      </c>
      <c r="BD213">
        <f>IMREAL(Sheet1!BF215)</f>
        <v>0</v>
      </c>
      <c r="BE213">
        <f>IMREAL(Sheet1!BG215)</f>
        <v>0</v>
      </c>
      <c r="BF213">
        <f>IMREAL(Sheet1!BH215)</f>
        <v>0</v>
      </c>
      <c r="BG213">
        <f>IMREAL(Sheet1!BI215)</f>
        <v>0</v>
      </c>
      <c r="BH213">
        <f>IMREAL(Sheet1!BJ215)</f>
        <v>0</v>
      </c>
      <c r="BI213">
        <f>IMREAL(Sheet1!BK215)</f>
        <v>0</v>
      </c>
      <c r="BJ213">
        <f>IMREAL(Sheet1!BL215)</f>
        <v>0</v>
      </c>
      <c r="BK213">
        <f>IMREAL(Sheet1!BM215)</f>
        <v>0</v>
      </c>
      <c r="BL213">
        <f>IMREAL(Sheet1!BN215)</f>
        <v>0</v>
      </c>
      <c r="BM213">
        <f>IMREAL(Sheet1!BO215)</f>
        <v>0</v>
      </c>
      <c r="BN213">
        <f>IMREAL(Sheet1!BP215)</f>
        <v>0</v>
      </c>
      <c r="BO213">
        <f>IMREAL(Sheet1!BQ215)</f>
        <v>0</v>
      </c>
      <c r="BP213">
        <f>IMREAL(Sheet1!BR215)</f>
        <v>0</v>
      </c>
      <c r="BQ213">
        <f>IMREAL(Sheet1!BS215)</f>
        <v>0</v>
      </c>
      <c r="BR213">
        <f>IMREAL(Sheet1!BT215)</f>
        <v>0</v>
      </c>
      <c r="BS213">
        <f>IMREAL(Sheet1!BU215)</f>
        <v>0</v>
      </c>
      <c r="BT213">
        <f>IMREAL(Sheet1!BV215)</f>
        <v>0</v>
      </c>
      <c r="BU213">
        <f>IMREAL(Sheet1!BW215)</f>
        <v>0</v>
      </c>
      <c r="BV213">
        <f>IMREAL(Sheet1!BX215)</f>
        <v>0</v>
      </c>
      <c r="BW213">
        <f>IMREAL(Sheet1!BY215)</f>
        <v>0</v>
      </c>
      <c r="BX213">
        <f>IMREAL(Sheet1!BZ215)</f>
        <v>0</v>
      </c>
      <c r="BY213">
        <f>IMREAL(Sheet1!CA215)</f>
        <v>0</v>
      </c>
      <c r="BZ213">
        <f>IMREAL(Sheet1!CB215)</f>
        <v>0</v>
      </c>
      <c r="CA213">
        <f>IMREAL(Sheet1!CC215)</f>
        <v>0</v>
      </c>
      <c r="CB213">
        <f>IMREAL(Sheet1!CD215)</f>
        <v>0</v>
      </c>
      <c r="CC213">
        <f>IMREAL(Sheet1!CE215)</f>
        <v>0</v>
      </c>
      <c r="CD213">
        <f>IMREAL(Sheet1!CF215)</f>
        <v>0</v>
      </c>
      <c r="CE213">
        <f>IMREAL(Sheet1!CG215)</f>
        <v>0</v>
      </c>
      <c r="CF213">
        <f>IMREAL(Sheet1!CH215)</f>
        <v>0</v>
      </c>
      <c r="CG213">
        <f>IMREAL(Sheet1!CI215)</f>
        <v>0</v>
      </c>
      <c r="CH213">
        <f>IMREAL(Sheet1!CJ215)</f>
        <v>0</v>
      </c>
      <c r="CI213">
        <f>IMREAL(Sheet1!CK215)</f>
        <v>0</v>
      </c>
      <c r="CJ213">
        <f>IMREAL(Sheet1!CL215)</f>
        <v>0</v>
      </c>
      <c r="CK213">
        <f>IMREAL(Sheet1!CM215)</f>
        <v>0</v>
      </c>
      <c r="CL213">
        <f>IMREAL(Sheet1!CN215)</f>
        <v>0</v>
      </c>
      <c r="CM213">
        <f>IMREAL(Sheet1!CO215)</f>
        <v>0</v>
      </c>
      <c r="CN213">
        <f>IMREAL(Sheet1!CP215)</f>
        <v>0</v>
      </c>
      <c r="CO213">
        <f>IMREAL(Sheet1!CQ215)</f>
        <v>0</v>
      </c>
      <c r="CP213">
        <f>IMREAL(Sheet1!CR215)</f>
        <v>0</v>
      </c>
      <c r="CQ213">
        <f>IMREAL(Sheet1!CS215)</f>
        <v>0</v>
      </c>
      <c r="CR213">
        <f>IMREAL(Sheet1!CT215)</f>
        <v>0</v>
      </c>
      <c r="CS213">
        <f>IMREAL(Sheet1!CU215)</f>
        <v>0</v>
      </c>
      <c r="CT213">
        <f>IMREAL(Sheet1!CV215)</f>
        <v>0</v>
      </c>
      <c r="CU213">
        <f>IMREAL(Sheet1!CW215)</f>
        <v>0</v>
      </c>
      <c r="CV213">
        <f>IMREAL(Sheet1!CX215)</f>
        <v>0</v>
      </c>
      <c r="CW213">
        <f>IMREAL(Sheet1!CY215)</f>
        <v>0</v>
      </c>
      <c r="CX213">
        <f>IMREAL(Sheet1!CZ215)</f>
        <v>0</v>
      </c>
      <c r="CY213">
        <f>IMREAL(Sheet1!DA215)</f>
        <v>0</v>
      </c>
      <c r="CZ213">
        <f>IMREAL(Sheet1!DB215)</f>
        <v>0</v>
      </c>
      <c r="DA213">
        <f>IMREAL(Sheet1!DC215)</f>
        <v>0</v>
      </c>
      <c r="DB213">
        <f>IMREAL(Sheet1!DD215)</f>
        <v>0</v>
      </c>
      <c r="DC213">
        <f>IMREAL(Sheet1!DE215)</f>
        <v>0</v>
      </c>
      <c r="DD213">
        <f>IMREAL(Sheet1!DF215)</f>
        <v>0</v>
      </c>
      <c r="DE213">
        <f>IMREAL(Sheet1!DG215)</f>
        <v>0</v>
      </c>
      <c r="DF213">
        <f>IMREAL(Sheet1!DH215)</f>
        <v>0</v>
      </c>
      <c r="DG213">
        <f>IMREAL(Sheet1!DI215)</f>
        <v>0</v>
      </c>
      <c r="DH213">
        <f>IMREAL(Sheet1!DJ215)</f>
        <v>0</v>
      </c>
      <c r="DI213">
        <f>IMREAL(Sheet1!DK215)</f>
        <v>0</v>
      </c>
      <c r="DJ213">
        <f>IMREAL(Sheet1!DL215)</f>
        <v>0</v>
      </c>
      <c r="DK213">
        <f>IMREAL(Sheet1!DM215)</f>
        <v>0</v>
      </c>
      <c r="DL213">
        <f>IMREAL(Sheet1!DN215)</f>
        <v>0</v>
      </c>
      <c r="DM213">
        <f>IMREAL(Sheet1!DO215)</f>
        <v>0</v>
      </c>
      <c r="DN213">
        <f>IMREAL(Sheet1!DP215)</f>
        <v>0</v>
      </c>
      <c r="DO213">
        <f>IMREAL(Sheet1!DQ215)</f>
        <v>0</v>
      </c>
      <c r="DP213">
        <f>IMREAL(Sheet1!DR215)</f>
        <v>0</v>
      </c>
      <c r="DQ213">
        <f>IMREAL(Sheet1!DS215)</f>
        <v>0</v>
      </c>
      <c r="DR213">
        <f>IMREAL(Sheet1!DT215)</f>
        <v>0</v>
      </c>
      <c r="DS213">
        <f>IMREAL(Sheet1!DU215)</f>
        <v>0</v>
      </c>
      <c r="DT213">
        <f>IMREAL(Sheet1!DV215)</f>
        <v>0</v>
      </c>
      <c r="DU213">
        <f>IMREAL(Sheet1!DW215)</f>
        <v>0</v>
      </c>
      <c r="DV213">
        <f>IMREAL(Sheet1!DX215)</f>
        <v>0</v>
      </c>
      <c r="DW213">
        <f>IMREAL(Sheet1!DY215)</f>
        <v>0</v>
      </c>
      <c r="DX213">
        <f>IMREAL(Sheet1!DZ215)</f>
        <v>0</v>
      </c>
      <c r="DY213">
        <f>IMREAL(Sheet1!EA215)</f>
        <v>0</v>
      </c>
      <c r="DZ213">
        <f>IMREAL(Sheet1!EB215)</f>
        <v>0</v>
      </c>
      <c r="EA213">
        <f>IMREAL(Sheet1!EC215)</f>
        <v>0</v>
      </c>
      <c r="EB213">
        <f>IMREAL(Sheet1!ED215)</f>
        <v>0</v>
      </c>
      <c r="EC213">
        <f>IMREAL(Sheet1!EE215)</f>
        <v>0</v>
      </c>
      <c r="ED213">
        <f>IMREAL(Sheet1!EF215)</f>
        <v>0</v>
      </c>
      <c r="EE213">
        <f>IMREAL(Sheet1!EG215)</f>
        <v>0</v>
      </c>
      <c r="EF213">
        <f>IMREAL(Sheet1!EH215)</f>
        <v>0</v>
      </c>
      <c r="EG213">
        <f>IMREAL(Sheet1!EI215)</f>
        <v>0</v>
      </c>
      <c r="EH213">
        <f>IMREAL(Sheet1!EJ215)</f>
        <v>0</v>
      </c>
      <c r="EI213">
        <f>IMREAL(Sheet1!EK215)</f>
        <v>0</v>
      </c>
      <c r="EJ213">
        <f>IMREAL(Sheet1!EL215)</f>
        <v>0</v>
      </c>
      <c r="EK213">
        <f>IMREAL(Sheet1!EM215)</f>
        <v>0</v>
      </c>
      <c r="EL213">
        <f>IMREAL(Sheet1!EN215)</f>
        <v>0</v>
      </c>
      <c r="EM213">
        <f>IMREAL(Sheet1!EO215)</f>
        <v>0</v>
      </c>
      <c r="EN213">
        <f>IMREAL(Sheet1!EP215)</f>
        <v>0</v>
      </c>
      <c r="EO213">
        <f>IMREAL(Sheet1!EQ215)</f>
        <v>0</v>
      </c>
      <c r="EP213">
        <f>IMREAL(Sheet1!ER215)</f>
        <v>0</v>
      </c>
      <c r="EQ213">
        <f>IMREAL(Sheet1!ES215)</f>
        <v>0</v>
      </c>
      <c r="ER213">
        <f>IMREAL(Sheet1!ET215)</f>
        <v>0</v>
      </c>
      <c r="ES213">
        <f>IMREAL(Sheet1!EU215)</f>
        <v>0</v>
      </c>
      <c r="ET213">
        <f>IMREAL(Sheet1!EV215)</f>
        <v>0</v>
      </c>
      <c r="EU213">
        <f>IMREAL(Sheet1!EW215)</f>
        <v>0</v>
      </c>
      <c r="EV213">
        <f>IMREAL(Sheet1!EX215)</f>
        <v>0</v>
      </c>
      <c r="EW213">
        <f>IMREAL(Sheet1!EY215)</f>
        <v>0</v>
      </c>
      <c r="EX213">
        <f>IMREAL(Sheet1!EZ215)</f>
        <v>0</v>
      </c>
      <c r="EY213">
        <f>IMREAL(Sheet1!FA215)</f>
        <v>0</v>
      </c>
      <c r="EZ213">
        <f>IMREAL(Sheet1!FB215)</f>
        <v>0</v>
      </c>
      <c r="FA213">
        <f>IMREAL(Sheet1!FC215)</f>
        <v>0</v>
      </c>
      <c r="FB213">
        <f>IMREAL(Sheet1!FD215)</f>
        <v>0</v>
      </c>
      <c r="FC213">
        <f>IMREAL(Sheet1!FE215)</f>
        <v>0</v>
      </c>
      <c r="FD213">
        <f>IMREAL(Sheet1!FF215)</f>
        <v>0</v>
      </c>
      <c r="FE213">
        <f>IMREAL(Sheet1!FG215)</f>
        <v>0</v>
      </c>
      <c r="FF213">
        <f>IMREAL(Sheet1!FH215)</f>
        <v>0</v>
      </c>
      <c r="FG213">
        <f>IMREAL(Sheet1!FI215)</f>
        <v>0</v>
      </c>
      <c r="FH213">
        <f>IMREAL(Sheet1!FJ215)</f>
        <v>0</v>
      </c>
      <c r="FI213">
        <f>IMREAL(Sheet1!FK215)</f>
        <v>0</v>
      </c>
      <c r="FJ213">
        <f>IMREAL(Sheet1!FL215)</f>
        <v>0</v>
      </c>
      <c r="FK213">
        <f>IMREAL(Sheet1!FM215)</f>
        <v>0</v>
      </c>
      <c r="FL213">
        <f>IMREAL(Sheet1!FN215)</f>
        <v>0</v>
      </c>
      <c r="FM213">
        <f>IMREAL(Sheet1!FO215)</f>
        <v>0</v>
      </c>
      <c r="FN213">
        <f>IMREAL(Sheet1!FP215)</f>
        <v>0</v>
      </c>
      <c r="FO213">
        <f>IMREAL(Sheet1!FQ215)</f>
        <v>0</v>
      </c>
      <c r="FP213">
        <f>IMREAL(Sheet1!FR215)</f>
        <v>0</v>
      </c>
      <c r="FQ213">
        <f>IMREAL(Sheet1!FS215)</f>
        <v>0</v>
      </c>
      <c r="FR213">
        <f>IMREAL(Sheet1!FT215)</f>
        <v>0</v>
      </c>
      <c r="FS213">
        <f>IMREAL(Sheet1!FU215)</f>
        <v>0</v>
      </c>
      <c r="FT213">
        <f>IMREAL(Sheet1!FV215)</f>
        <v>0</v>
      </c>
      <c r="FU213">
        <f>IMREAL(Sheet1!FW215)</f>
        <v>0</v>
      </c>
      <c r="FV213">
        <f>IMREAL(Sheet1!FX215)</f>
        <v>0</v>
      </c>
      <c r="FW213">
        <f>IMREAL(Sheet1!FY215)</f>
        <v>0</v>
      </c>
      <c r="FX213">
        <f>IMREAL(Sheet1!FZ215)</f>
        <v>0</v>
      </c>
      <c r="FY213">
        <f>IMREAL(Sheet1!GA215)</f>
        <v>0</v>
      </c>
      <c r="FZ213">
        <f>IMREAL(Sheet1!GB215)</f>
        <v>0</v>
      </c>
      <c r="GA213">
        <f>IMREAL(Sheet1!GC215)</f>
        <v>0</v>
      </c>
      <c r="GB213">
        <f>IMREAL(Sheet1!GD215)</f>
        <v>0</v>
      </c>
      <c r="GC213">
        <f>IMREAL(Sheet1!GE215)</f>
        <v>0</v>
      </c>
      <c r="GD213">
        <f>IMREAL(Sheet1!GF215)</f>
        <v>0</v>
      </c>
      <c r="GE213">
        <f>IMREAL(Sheet1!GG215)</f>
        <v>0</v>
      </c>
      <c r="GF213">
        <f>IMREAL(Sheet1!GH215)</f>
        <v>0</v>
      </c>
      <c r="GG213">
        <f>IMREAL(Sheet1!GI215)</f>
        <v>0</v>
      </c>
      <c r="GH213">
        <f>IMREAL(Sheet1!GJ215)</f>
        <v>0</v>
      </c>
      <c r="GI213">
        <f>IMREAL(Sheet1!GK215)</f>
        <v>0</v>
      </c>
      <c r="GJ213">
        <f>IMREAL(Sheet1!GL215)</f>
        <v>0</v>
      </c>
      <c r="GK213">
        <f>IMREAL(Sheet1!GM215)</f>
        <v>0</v>
      </c>
      <c r="GL213">
        <f>IMREAL(Sheet1!GN215)</f>
        <v>0</v>
      </c>
      <c r="GM213">
        <f>IMREAL(Sheet1!GO215)</f>
        <v>0</v>
      </c>
      <c r="GN213">
        <f>IMREAL(Sheet1!GP215)</f>
        <v>0</v>
      </c>
      <c r="GO213">
        <f>IMREAL(Sheet1!GQ215)</f>
        <v>0</v>
      </c>
      <c r="GP213">
        <f>IMREAL(Sheet1!GR215)</f>
        <v>0</v>
      </c>
      <c r="GQ213">
        <f>IMREAL(Sheet1!GS215)</f>
        <v>0</v>
      </c>
      <c r="GR213">
        <f>IMREAL(Sheet1!GT215)</f>
        <v>0</v>
      </c>
      <c r="GS213">
        <f>IMREAL(Sheet1!GU215)</f>
        <v>0</v>
      </c>
      <c r="GT213">
        <f>IMREAL(Sheet1!GV215)</f>
        <v>0</v>
      </c>
      <c r="GU213">
        <f>IMREAL(Sheet1!GW215)</f>
        <v>0</v>
      </c>
      <c r="GV213">
        <f>IMREAL(Sheet1!GX215)</f>
        <v>0</v>
      </c>
      <c r="GW213">
        <f>IMREAL(Sheet1!GY215)</f>
        <v>0</v>
      </c>
      <c r="GX213">
        <f>IMREAL(Sheet1!GZ215)</f>
        <v>0</v>
      </c>
      <c r="GY213">
        <f>IMREAL(Sheet1!HA215)</f>
        <v>-1.56</v>
      </c>
      <c r="GZ213">
        <f>IMREAL(Sheet1!HB215)</f>
        <v>0</v>
      </c>
      <c r="HA213">
        <f>IMREAL(Sheet1!HC215)</f>
        <v>0</v>
      </c>
      <c r="HB213">
        <f>IMREAL(Sheet1!HD215)</f>
        <v>0</v>
      </c>
      <c r="HC213">
        <f>IMREAL(Sheet1!HE215)</f>
        <v>0</v>
      </c>
      <c r="HD213">
        <f>IMREAL(Sheet1!HF215)</f>
        <v>0</v>
      </c>
      <c r="HE213">
        <f>IMREAL(Sheet1!HG215)</f>
        <v>4.38</v>
      </c>
      <c r="HF213">
        <f>IMREAL(Sheet1!HH215)</f>
        <v>-0.3</v>
      </c>
      <c r="HG213">
        <f>IMREAL(Sheet1!HI215)</f>
        <v>-1.82</v>
      </c>
      <c r="HH213">
        <f>IMREAL(Sheet1!HJ215)</f>
        <v>-0.81</v>
      </c>
      <c r="HI213">
        <f>IMREAL(Sheet1!HK215)</f>
        <v>0</v>
      </c>
      <c r="HJ213">
        <f>IMREAL(Sheet1!HL215)</f>
        <v>0</v>
      </c>
      <c r="HK213">
        <f>IMREAL(Sheet1!HM215)</f>
        <v>0</v>
      </c>
      <c r="HL213">
        <f>IMREAL(Sheet1!HN215)</f>
        <v>0</v>
      </c>
      <c r="HM213">
        <f>IMREAL(Sheet1!HO215)</f>
        <v>0</v>
      </c>
      <c r="HN213">
        <f>IMREAL(Sheet1!HP215)</f>
        <v>0</v>
      </c>
      <c r="HO213">
        <f>IMREAL(Sheet1!HQ215)</f>
        <v>0</v>
      </c>
      <c r="HP213">
        <f>IMREAL(Sheet1!HR215)</f>
        <v>0</v>
      </c>
      <c r="HQ213">
        <f>IMREAL(Sheet1!HS215)</f>
        <v>0</v>
      </c>
      <c r="HR213">
        <f>IMREAL(Sheet1!HT215)</f>
        <v>0</v>
      </c>
      <c r="HS213">
        <f>IMREAL(Sheet1!HU215)</f>
        <v>0</v>
      </c>
      <c r="HT213">
        <f>IMREAL(Sheet1!HV215)</f>
        <v>0</v>
      </c>
      <c r="HU213">
        <f>IMREAL(Sheet1!HW215)</f>
        <v>0</v>
      </c>
      <c r="HV213">
        <f>IMREAL(Sheet1!HX215)</f>
        <v>0</v>
      </c>
      <c r="HW213">
        <f>IMREAL(Sheet1!HY215)</f>
        <v>0</v>
      </c>
      <c r="HX213">
        <f>IMREAL(Sheet1!HZ215)</f>
        <v>0</v>
      </c>
      <c r="HY213">
        <f>IMREAL(Sheet1!IA215)</f>
        <v>0</v>
      </c>
      <c r="HZ213">
        <f>IMREAL(Sheet1!IB215)</f>
        <v>0</v>
      </c>
      <c r="IA213">
        <f>IMREAL(Sheet1!IC215)</f>
        <v>0</v>
      </c>
      <c r="IB213">
        <f>IMREAL(Sheet1!ID215)</f>
        <v>0</v>
      </c>
      <c r="IC213">
        <f>IMREAL(Sheet1!IE215)</f>
        <v>0</v>
      </c>
      <c r="ID213">
        <f>IMREAL(Sheet1!IF215)</f>
        <v>0</v>
      </c>
      <c r="IE213">
        <f>IMREAL(Sheet1!IG215)</f>
        <v>0</v>
      </c>
      <c r="IF213">
        <f>IMREAL(Sheet1!IH215)</f>
        <v>0</v>
      </c>
      <c r="IG213">
        <f>IMREAL(Sheet1!II215)</f>
        <v>0</v>
      </c>
      <c r="IH213">
        <f>IMREAL(Sheet1!IJ215)</f>
        <v>0</v>
      </c>
      <c r="II213">
        <f>IMREAL(Sheet1!IK215)</f>
        <v>0</v>
      </c>
      <c r="IJ213">
        <f>IMREAL(Sheet1!IL215)</f>
        <v>0</v>
      </c>
      <c r="IK213">
        <f>IMREAL(Sheet1!IM215)</f>
        <v>0</v>
      </c>
      <c r="IL213">
        <f>IMREAL(Sheet1!IN215)</f>
        <v>0</v>
      </c>
      <c r="IM213">
        <f>IMREAL(Sheet1!IO215)</f>
        <v>0</v>
      </c>
      <c r="IN213">
        <f>IMREAL(Sheet1!IP215)</f>
        <v>0</v>
      </c>
      <c r="IO213">
        <f>IMREAL(Sheet1!IQ215)</f>
        <v>0</v>
      </c>
      <c r="IP213">
        <f>IMREAL(Sheet1!IR215)</f>
        <v>0</v>
      </c>
      <c r="IQ213">
        <f>IMREAL(Sheet1!IS215)</f>
        <v>0</v>
      </c>
      <c r="IR213">
        <f>IMREAL(Sheet1!IT215)</f>
        <v>0</v>
      </c>
      <c r="IS213">
        <f>IMREAL(Sheet1!IU215)</f>
        <v>0</v>
      </c>
      <c r="IT213">
        <f>IMREAL(Sheet1!IV215)</f>
        <v>0</v>
      </c>
      <c r="IU213">
        <f>IMREAL(Sheet1!IW215)</f>
        <v>0</v>
      </c>
      <c r="IV213">
        <f>IMREAL(Sheet1!IX215)</f>
        <v>0</v>
      </c>
      <c r="IW213">
        <f>IMREAL(Sheet1!IY215)</f>
        <v>0</v>
      </c>
      <c r="IX213">
        <f>IMREAL(Sheet1!IZ215)</f>
        <v>0</v>
      </c>
      <c r="IY213">
        <f>IMREAL(Sheet1!JA215)</f>
        <v>0</v>
      </c>
      <c r="IZ213">
        <f>IMREAL(Sheet1!JB215)</f>
        <v>0</v>
      </c>
      <c r="JA213">
        <f>IMREAL(Sheet1!JC215)</f>
        <v>0</v>
      </c>
      <c r="JB213">
        <f>IMREAL(Sheet1!JD215)</f>
        <v>0</v>
      </c>
      <c r="JC213">
        <f>IMREAL(Sheet1!JE215)</f>
        <v>0</v>
      </c>
      <c r="JD213">
        <f>IMREAL(Sheet1!JF215)</f>
        <v>0</v>
      </c>
      <c r="JE213">
        <f>IMREAL(Sheet1!JG215)</f>
        <v>0</v>
      </c>
      <c r="JF213">
        <f>IMREAL(Sheet1!JH215)</f>
        <v>0</v>
      </c>
      <c r="JG213">
        <f>IMREAL(Sheet1!JI215)</f>
        <v>0</v>
      </c>
      <c r="JH213">
        <f>IMREAL(Sheet1!JJ215)</f>
        <v>0</v>
      </c>
      <c r="JI213">
        <f>IMREAL(Sheet1!JK215)</f>
        <v>0</v>
      </c>
      <c r="JJ213">
        <f>IMREAL(Sheet1!JL215)</f>
        <v>0</v>
      </c>
      <c r="JK213">
        <f>IMREAL(Sheet1!JM215)</f>
        <v>0</v>
      </c>
      <c r="JL213">
        <f>IMREAL(Sheet1!JN215)</f>
        <v>0</v>
      </c>
      <c r="JM213">
        <f>IMREAL(Sheet1!JO215)</f>
        <v>0</v>
      </c>
      <c r="JN213">
        <f>IMREAL(Sheet1!JP215)</f>
        <v>0</v>
      </c>
      <c r="JO213">
        <f>IMREAL(Sheet1!JQ215)</f>
        <v>0</v>
      </c>
      <c r="JP213">
        <f>IMREAL(Sheet1!JR215)</f>
        <v>0</v>
      </c>
      <c r="JQ213">
        <f>IMREAL(Sheet1!JS215)</f>
        <v>0</v>
      </c>
      <c r="JR213">
        <f>IMREAL(Sheet1!JT215)</f>
        <v>0</v>
      </c>
      <c r="JS213">
        <f>IMREAL(Sheet1!JU215)</f>
        <v>0</v>
      </c>
      <c r="JT213">
        <f>IMREAL(Sheet1!JV215)</f>
        <v>0</v>
      </c>
      <c r="JU213">
        <f>IMREAL(Sheet1!JW215)</f>
        <v>0</v>
      </c>
      <c r="JV213">
        <f>IMREAL(Sheet1!JX215)</f>
        <v>0</v>
      </c>
      <c r="JW213">
        <f>IMREAL(Sheet1!JY215)</f>
        <v>0</v>
      </c>
      <c r="JX213">
        <f>IMREAL(Sheet1!JZ215)</f>
        <v>0</v>
      </c>
      <c r="JY213">
        <f>IMREAL(Sheet1!KA215)</f>
        <v>0</v>
      </c>
      <c r="JZ213">
        <f>IMREAL(Sheet1!KB215)</f>
        <v>0</v>
      </c>
      <c r="KA213">
        <f>IMREAL(Sheet1!KC215)</f>
        <v>0</v>
      </c>
      <c r="KB213">
        <f>IMREAL(Sheet1!KD215)</f>
        <v>0</v>
      </c>
      <c r="KC213">
        <f>IMREAL(Sheet1!KE215)</f>
        <v>0</v>
      </c>
      <c r="KD213">
        <f>IMREAL(Sheet1!KF215)</f>
        <v>0</v>
      </c>
      <c r="KE213">
        <f>IMREAL(Sheet1!KG215)</f>
        <v>0</v>
      </c>
      <c r="KF213">
        <f>IMREAL(Sheet1!KH215)</f>
        <v>0</v>
      </c>
      <c r="KG213">
        <f>IMREAL(Sheet1!KI215)</f>
        <v>0</v>
      </c>
      <c r="KH213">
        <f>IMREAL(Sheet1!KJ215)</f>
        <v>0</v>
      </c>
      <c r="KI213">
        <f>IMREAL(Sheet1!KK215)</f>
        <v>0</v>
      </c>
      <c r="KJ213">
        <f>IMREAL(Sheet1!KL215)</f>
        <v>0</v>
      </c>
      <c r="KK213">
        <f>IMREAL(Sheet1!KM215)</f>
        <v>0</v>
      </c>
      <c r="KL213">
        <f>IMREAL(Sheet1!KN215)</f>
        <v>0</v>
      </c>
      <c r="KM213">
        <f>IMREAL(Sheet1!KO215)</f>
        <v>0</v>
      </c>
      <c r="KN213">
        <f>IMREAL(Sheet1!KP215)</f>
        <v>0</v>
      </c>
    </row>
    <row r="214" spans="1:300" x14ac:dyDescent="0.25">
      <c r="A214">
        <f>IMREAL(Sheet1!C216)</f>
        <v>0</v>
      </c>
      <c r="B214">
        <f>IMREAL(Sheet1!D216)</f>
        <v>0</v>
      </c>
      <c r="C214">
        <f>IMREAL(Sheet1!E216)</f>
        <v>0</v>
      </c>
      <c r="D214">
        <f>IMREAL(Sheet1!F216)</f>
        <v>0</v>
      </c>
      <c r="E214">
        <f>IMREAL(Sheet1!G216)</f>
        <v>0</v>
      </c>
      <c r="F214">
        <f>IMREAL(Sheet1!H216)</f>
        <v>0</v>
      </c>
      <c r="G214">
        <f>IMREAL(Sheet1!I216)</f>
        <v>0</v>
      </c>
      <c r="H214">
        <f>IMREAL(Sheet1!J216)</f>
        <v>0</v>
      </c>
      <c r="I214">
        <f>IMREAL(Sheet1!K216)</f>
        <v>0</v>
      </c>
      <c r="J214">
        <f>IMREAL(Sheet1!L216)</f>
        <v>0</v>
      </c>
      <c r="K214">
        <f>IMREAL(Sheet1!M216)</f>
        <v>0</v>
      </c>
      <c r="L214">
        <f>IMREAL(Sheet1!N216)</f>
        <v>0</v>
      </c>
      <c r="M214">
        <f>IMREAL(Sheet1!O216)</f>
        <v>0</v>
      </c>
      <c r="N214">
        <f>IMREAL(Sheet1!P216)</f>
        <v>0</v>
      </c>
      <c r="O214">
        <f>IMREAL(Sheet1!Q216)</f>
        <v>0</v>
      </c>
      <c r="P214">
        <f>IMREAL(Sheet1!R216)</f>
        <v>0</v>
      </c>
      <c r="Q214">
        <f>IMREAL(Sheet1!S216)</f>
        <v>0</v>
      </c>
      <c r="R214">
        <f>IMREAL(Sheet1!T216)</f>
        <v>0</v>
      </c>
      <c r="S214">
        <f>IMREAL(Sheet1!U216)</f>
        <v>0</v>
      </c>
      <c r="T214">
        <f>IMREAL(Sheet1!V216)</f>
        <v>0</v>
      </c>
      <c r="U214">
        <f>IMREAL(Sheet1!W216)</f>
        <v>0</v>
      </c>
      <c r="V214">
        <f>IMREAL(Sheet1!X216)</f>
        <v>0</v>
      </c>
      <c r="W214">
        <f>IMREAL(Sheet1!Y216)</f>
        <v>0</v>
      </c>
      <c r="X214">
        <f>IMREAL(Sheet1!Z216)</f>
        <v>0</v>
      </c>
      <c r="Y214">
        <f>IMREAL(Sheet1!AA216)</f>
        <v>0</v>
      </c>
      <c r="Z214">
        <f>IMREAL(Sheet1!AB216)</f>
        <v>0</v>
      </c>
      <c r="AA214">
        <f>IMREAL(Sheet1!AC216)</f>
        <v>0</v>
      </c>
      <c r="AB214">
        <f>IMREAL(Sheet1!AD216)</f>
        <v>0</v>
      </c>
      <c r="AC214">
        <f>IMREAL(Sheet1!AE216)</f>
        <v>0</v>
      </c>
      <c r="AD214">
        <f>IMREAL(Sheet1!AF216)</f>
        <v>0</v>
      </c>
      <c r="AE214">
        <f>IMREAL(Sheet1!AG216)</f>
        <v>0</v>
      </c>
      <c r="AF214">
        <f>IMREAL(Sheet1!AH216)</f>
        <v>0</v>
      </c>
      <c r="AG214">
        <f>IMREAL(Sheet1!AI216)</f>
        <v>0</v>
      </c>
      <c r="AH214">
        <f>IMREAL(Sheet1!AJ216)</f>
        <v>0</v>
      </c>
      <c r="AI214">
        <f>IMREAL(Sheet1!AK216)</f>
        <v>0</v>
      </c>
      <c r="AJ214">
        <f>IMREAL(Sheet1!AL216)</f>
        <v>0</v>
      </c>
      <c r="AK214">
        <f>IMREAL(Sheet1!AM216)</f>
        <v>0</v>
      </c>
      <c r="AL214">
        <f>IMREAL(Sheet1!AN216)</f>
        <v>0</v>
      </c>
      <c r="AM214">
        <f>IMREAL(Sheet1!AO216)</f>
        <v>0</v>
      </c>
      <c r="AN214">
        <f>IMREAL(Sheet1!AP216)</f>
        <v>0</v>
      </c>
      <c r="AO214">
        <f>IMREAL(Sheet1!AQ216)</f>
        <v>0</v>
      </c>
      <c r="AP214">
        <f>IMREAL(Sheet1!AR216)</f>
        <v>0</v>
      </c>
      <c r="AQ214">
        <f>IMREAL(Sheet1!AS216)</f>
        <v>0</v>
      </c>
      <c r="AR214">
        <f>IMREAL(Sheet1!AT216)</f>
        <v>0</v>
      </c>
      <c r="AS214">
        <f>IMREAL(Sheet1!AU216)</f>
        <v>0</v>
      </c>
      <c r="AT214">
        <f>IMREAL(Sheet1!AV216)</f>
        <v>0</v>
      </c>
      <c r="AU214">
        <f>IMREAL(Sheet1!AW216)</f>
        <v>0</v>
      </c>
      <c r="AV214">
        <f>IMREAL(Sheet1!AX216)</f>
        <v>0</v>
      </c>
      <c r="AW214">
        <f>IMREAL(Sheet1!AY216)</f>
        <v>0</v>
      </c>
      <c r="AX214">
        <f>IMREAL(Sheet1!AZ216)</f>
        <v>0</v>
      </c>
      <c r="AY214">
        <f>IMREAL(Sheet1!BA216)</f>
        <v>0</v>
      </c>
      <c r="AZ214">
        <f>IMREAL(Sheet1!BB216)</f>
        <v>0</v>
      </c>
      <c r="BA214">
        <f>IMREAL(Sheet1!BC216)</f>
        <v>0</v>
      </c>
      <c r="BB214">
        <f>IMREAL(Sheet1!BD216)</f>
        <v>0</v>
      </c>
      <c r="BC214">
        <f>IMREAL(Sheet1!BE216)</f>
        <v>0</v>
      </c>
      <c r="BD214">
        <f>IMREAL(Sheet1!BF216)</f>
        <v>0</v>
      </c>
      <c r="BE214">
        <f>IMREAL(Sheet1!BG216)</f>
        <v>0</v>
      </c>
      <c r="BF214">
        <f>IMREAL(Sheet1!BH216)</f>
        <v>0</v>
      </c>
      <c r="BG214">
        <f>IMREAL(Sheet1!BI216)</f>
        <v>0</v>
      </c>
      <c r="BH214">
        <f>IMREAL(Sheet1!BJ216)</f>
        <v>0</v>
      </c>
      <c r="BI214">
        <f>IMREAL(Sheet1!BK216)</f>
        <v>0</v>
      </c>
      <c r="BJ214">
        <f>IMREAL(Sheet1!BL216)</f>
        <v>0</v>
      </c>
      <c r="BK214">
        <f>IMREAL(Sheet1!BM216)</f>
        <v>0</v>
      </c>
      <c r="BL214">
        <f>IMREAL(Sheet1!BN216)</f>
        <v>0</v>
      </c>
      <c r="BM214">
        <f>IMREAL(Sheet1!BO216)</f>
        <v>0</v>
      </c>
      <c r="BN214">
        <f>IMREAL(Sheet1!BP216)</f>
        <v>0</v>
      </c>
      <c r="BO214">
        <f>IMREAL(Sheet1!BQ216)</f>
        <v>0</v>
      </c>
      <c r="BP214">
        <f>IMREAL(Sheet1!BR216)</f>
        <v>0</v>
      </c>
      <c r="BQ214">
        <f>IMREAL(Sheet1!BS216)</f>
        <v>0</v>
      </c>
      <c r="BR214">
        <f>IMREAL(Sheet1!BT216)</f>
        <v>0</v>
      </c>
      <c r="BS214">
        <f>IMREAL(Sheet1!BU216)</f>
        <v>0</v>
      </c>
      <c r="BT214">
        <f>IMREAL(Sheet1!BV216)</f>
        <v>0</v>
      </c>
      <c r="BU214">
        <f>IMREAL(Sheet1!BW216)</f>
        <v>0</v>
      </c>
      <c r="BV214">
        <f>IMREAL(Sheet1!BX216)</f>
        <v>0</v>
      </c>
      <c r="BW214">
        <f>IMREAL(Sheet1!BY216)</f>
        <v>0</v>
      </c>
      <c r="BX214">
        <f>IMREAL(Sheet1!BZ216)</f>
        <v>0</v>
      </c>
      <c r="BY214">
        <f>IMREAL(Sheet1!CA216)</f>
        <v>0</v>
      </c>
      <c r="BZ214">
        <f>IMREAL(Sheet1!CB216)</f>
        <v>0</v>
      </c>
      <c r="CA214">
        <f>IMREAL(Sheet1!CC216)</f>
        <v>0</v>
      </c>
      <c r="CB214">
        <f>IMREAL(Sheet1!CD216)</f>
        <v>0</v>
      </c>
      <c r="CC214">
        <f>IMREAL(Sheet1!CE216)</f>
        <v>0</v>
      </c>
      <c r="CD214">
        <f>IMREAL(Sheet1!CF216)</f>
        <v>0</v>
      </c>
      <c r="CE214">
        <f>IMREAL(Sheet1!CG216)</f>
        <v>0</v>
      </c>
      <c r="CF214">
        <f>IMREAL(Sheet1!CH216)</f>
        <v>0</v>
      </c>
      <c r="CG214">
        <f>IMREAL(Sheet1!CI216)</f>
        <v>0</v>
      </c>
      <c r="CH214">
        <f>IMREAL(Sheet1!CJ216)</f>
        <v>0</v>
      </c>
      <c r="CI214">
        <f>IMREAL(Sheet1!CK216)</f>
        <v>0</v>
      </c>
      <c r="CJ214">
        <f>IMREAL(Sheet1!CL216)</f>
        <v>0</v>
      </c>
      <c r="CK214">
        <f>IMREAL(Sheet1!CM216)</f>
        <v>0</v>
      </c>
      <c r="CL214">
        <f>IMREAL(Sheet1!CN216)</f>
        <v>0</v>
      </c>
      <c r="CM214">
        <f>IMREAL(Sheet1!CO216)</f>
        <v>0</v>
      </c>
      <c r="CN214">
        <f>IMREAL(Sheet1!CP216)</f>
        <v>0</v>
      </c>
      <c r="CO214">
        <f>IMREAL(Sheet1!CQ216)</f>
        <v>0</v>
      </c>
      <c r="CP214">
        <f>IMREAL(Sheet1!CR216)</f>
        <v>0</v>
      </c>
      <c r="CQ214">
        <f>IMREAL(Sheet1!CS216)</f>
        <v>0</v>
      </c>
      <c r="CR214">
        <f>IMREAL(Sheet1!CT216)</f>
        <v>0</v>
      </c>
      <c r="CS214">
        <f>IMREAL(Sheet1!CU216)</f>
        <v>0</v>
      </c>
      <c r="CT214">
        <f>IMREAL(Sheet1!CV216)</f>
        <v>0</v>
      </c>
      <c r="CU214">
        <f>IMREAL(Sheet1!CW216)</f>
        <v>0</v>
      </c>
      <c r="CV214">
        <f>IMREAL(Sheet1!CX216)</f>
        <v>0</v>
      </c>
      <c r="CW214">
        <f>IMREAL(Sheet1!CY216)</f>
        <v>0</v>
      </c>
      <c r="CX214">
        <f>IMREAL(Sheet1!CZ216)</f>
        <v>0</v>
      </c>
      <c r="CY214">
        <f>IMREAL(Sheet1!DA216)</f>
        <v>0</v>
      </c>
      <c r="CZ214">
        <f>IMREAL(Sheet1!DB216)</f>
        <v>0</v>
      </c>
      <c r="DA214">
        <f>IMREAL(Sheet1!DC216)</f>
        <v>0</v>
      </c>
      <c r="DB214">
        <f>IMREAL(Sheet1!DD216)</f>
        <v>0</v>
      </c>
      <c r="DC214">
        <f>IMREAL(Sheet1!DE216)</f>
        <v>0</v>
      </c>
      <c r="DD214">
        <f>IMREAL(Sheet1!DF216)</f>
        <v>0</v>
      </c>
      <c r="DE214">
        <f>IMREAL(Sheet1!DG216)</f>
        <v>0</v>
      </c>
      <c r="DF214">
        <f>IMREAL(Sheet1!DH216)</f>
        <v>0</v>
      </c>
      <c r="DG214">
        <f>IMREAL(Sheet1!DI216)</f>
        <v>0</v>
      </c>
      <c r="DH214">
        <f>IMREAL(Sheet1!DJ216)</f>
        <v>0</v>
      </c>
      <c r="DI214">
        <f>IMREAL(Sheet1!DK216)</f>
        <v>0</v>
      </c>
      <c r="DJ214">
        <f>IMREAL(Sheet1!DL216)</f>
        <v>0</v>
      </c>
      <c r="DK214">
        <f>IMREAL(Sheet1!DM216)</f>
        <v>0</v>
      </c>
      <c r="DL214">
        <f>IMREAL(Sheet1!DN216)</f>
        <v>0</v>
      </c>
      <c r="DM214">
        <f>IMREAL(Sheet1!DO216)</f>
        <v>0</v>
      </c>
      <c r="DN214">
        <f>IMREAL(Sheet1!DP216)</f>
        <v>0</v>
      </c>
      <c r="DO214">
        <f>IMREAL(Sheet1!DQ216)</f>
        <v>0</v>
      </c>
      <c r="DP214">
        <f>IMREAL(Sheet1!DR216)</f>
        <v>0</v>
      </c>
      <c r="DQ214">
        <f>IMREAL(Sheet1!DS216)</f>
        <v>0</v>
      </c>
      <c r="DR214">
        <f>IMREAL(Sheet1!DT216)</f>
        <v>0</v>
      </c>
      <c r="DS214">
        <f>IMREAL(Sheet1!DU216)</f>
        <v>0</v>
      </c>
      <c r="DT214">
        <f>IMREAL(Sheet1!DV216)</f>
        <v>0</v>
      </c>
      <c r="DU214">
        <f>IMREAL(Sheet1!DW216)</f>
        <v>0</v>
      </c>
      <c r="DV214">
        <f>IMREAL(Sheet1!DX216)</f>
        <v>0</v>
      </c>
      <c r="DW214">
        <f>IMREAL(Sheet1!DY216)</f>
        <v>0</v>
      </c>
      <c r="DX214">
        <f>IMREAL(Sheet1!DZ216)</f>
        <v>0</v>
      </c>
      <c r="DY214">
        <f>IMREAL(Sheet1!EA216)</f>
        <v>0</v>
      </c>
      <c r="DZ214">
        <f>IMREAL(Sheet1!EB216)</f>
        <v>0</v>
      </c>
      <c r="EA214">
        <f>IMREAL(Sheet1!EC216)</f>
        <v>0</v>
      </c>
      <c r="EB214">
        <f>IMREAL(Sheet1!ED216)</f>
        <v>0</v>
      </c>
      <c r="EC214">
        <f>IMREAL(Sheet1!EE216)</f>
        <v>0</v>
      </c>
      <c r="ED214">
        <f>IMREAL(Sheet1!EF216)</f>
        <v>0</v>
      </c>
      <c r="EE214">
        <f>IMREAL(Sheet1!EG216)</f>
        <v>0</v>
      </c>
      <c r="EF214">
        <f>IMREAL(Sheet1!EH216)</f>
        <v>0</v>
      </c>
      <c r="EG214">
        <f>IMREAL(Sheet1!EI216)</f>
        <v>0</v>
      </c>
      <c r="EH214">
        <f>IMREAL(Sheet1!EJ216)</f>
        <v>0</v>
      </c>
      <c r="EI214">
        <f>IMREAL(Sheet1!EK216)</f>
        <v>0</v>
      </c>
      <c r="EJ214">
        <f>IMREAL(Sheet1!EL216)</f>
        <v>0</v>
      </c>
      <c r="EK214">
        <f>IMREAL(Sheet1!EM216)</f>
        <v>0</v>
      </c>
      <c r="EL214">
        <f>IMREAL(Sheet1!EN216)</f>
        <v>0</v>
      </c>
      <c r="EM214">
        <f>IMREAL(Sheet1!EO216)</f>
        <v>0</v>
      </c>
      <c r="EN214">
        <f>IMREAL(Sheet1!EP216)</f>
        <v>0</v>
      </c>
      <c r="EO214">
        <f>IMREAL(Sheet1!EQ216)</f>
        <v>0</v>
      </c>
      <c r="EP214">
        <f>IMREAL(Sheet1!ER216)</f>
        <v>0</v>
      </c>
      <c r="EQ214">
        <f>IMREAL(Sheet1!ES216)</f>
        <v>0</v>
      </c>
      <c r="ER214">
        <f>IMREAL(Sheet1!ET216)</f>
        <v>0</v>
      </c>
      <c r="ES214">
        <f>IMREAL(Sheet1!EU216)</f>
        <v>0</v>
      </c>
      <c r="ET214">
        <f>IMREAL(Sheet1!EV216)</f>
        <v>0</v>
      </c>
      <c r="EU214">
        <f>IMREAL(Sheet1!EW216)</f>
        <v>0</v>
      </c>
      <c r="EV214">
        <f>IMREAL(Sheet1!EX216)</f>
        <v>0</v>
      </c>
      <c r="EW214">
        <f>IMREAL(Sheet1!EY216)</f>
        <v>0</v>
      </c>
      <c r="EX214">
        <f>IMREAL(Sheet1!EZ216)</f>
        <v>0</v>
      </c>
      <c r="EY214">
        <f>IMREAL(Sheet1!FA216)</f>
        <v>0</v>
      </c>
      <c r="EZ214">
        <f>IMREAL(Sheet1!FB216)</f>
        <v>0</v>
      </c>
      <c r="FA214">
        <f>IMREAL(Sheet1!FC216)</f>
        <v>0</v>
      </c>
      <c r="FB214">
        <f>IMREAL(Sheet1!FD216)</f>
        <v>0</v>
      </c>
      <c r="FC214">
        <f>IMREAL(Sheet1!FE216)</f>
        <v>0</v>
      </c>
      <c r="FD214">
        <f>IMREAL(Sheet1!FF216)</f>
        <v>0</v>
      </c>
      <c r="FE214">
        <f>IMREAL(Sheet1!FG216)</f>
        <v>0</v>
      </c>
      <c r="FF214">
        <f>IMREAL(Sheet1!FH216)</f>
        <v>0</v>
      </c>
      <c r="FG214">
        <f>IMREAL(Sheet1!FI216)</f>
        <v>0</v>
      </c>
      <c r="FH214">
        <f>IMREAL(Sheet1!FJ216)</f>
        <v>0</v>
      </c>
      <c r="FI214">
        <f>IMREAL(Sheet1!FK216)</f>
        <v>0</v>
      </c>
      <c r="FJ214">
        <f>IMREAL(Sheet1!FL216)</f>
        <v>0</v>
      </c>
      <c r="FK214">
        <f>IMREAL(Sheet1!FM216)</f>
        <v>0</v>
      </c>
      <c r="FL214">
        <f>IMREAL(Sheet1!FN216)</f>
        <v>0</v>
      </c>
      <c r="FM214">
        <f>IMREAL(Sheet1!FO216)</f>
        <v>0</v>
      </c>
      <c r="FN214">
        <f>IMREAL(Sheet1!FP216)</f>
        <v>0</v>
      </c>
      <c r="FO214">
        <f>IMREAL(Sheet1!FQ216)</f>
        <v>0</v>
      </c>
      <c r="FP214">
        <f>IMREAL(Sheet1!FR216)</f>
        <v>0</v>
      </c>
      <c r="FQ214">
        <f>IMREAL(Sheet1!FS216)</f>
        <v>0</v>
      </c>
      <c r="FR214">
        <f>IMREAL(Sheet1!FT216)</f>
        <v>0</v>
      </c>
      <c r="FS214">
        <f>IMREAL(Sheet1!FU216)</f>
        <v>0</v>
      </c>
      <c r="FT214">
        <f>IMREAL(Sheet1!FV216)</f>
        <v>0</v>
      </c>
      <c r="FU214">
        <f>IMREAL(Sheet1!FW216)</f>
        <v>0</v>
      </c>
      <c r="FV214">
        <f>IMREAL(Sheet1!FX216)</f>
        <v>0</v>
      </c>
      <c r="FW214">
        <f>IMREAL(Sheet1!FY216)</f>
        <v>0</v>
      </c>
      <c r="FX214">
        <f>IMREAL(Sheet1!FZ216)</f>
        <v>0</v>
      </c>
      <c r="FY214">
        <f>IMREAL(Sheet1!GA216)</f>
        <v>0</v>
      </c>
      <c r="FZ214">
        <f>IMREAL(Sheet1!GB216)</f>
        <v>0</v>
      </c>
      <c r="GA214">
        <f>IMREAL(Sheet1!GC216)</f>
        <v>0</v>
      </c>
      <c r="GB214">
        <f>IMREAL(Sheet1!GD216)</f>
        <v>0</v>
      </c>
      <c r="GC214">
        <f>IMREAL(Sheet1!GE216)</f>
        <v>0</v>
      </c>
      <c r="GD214">
        <f>IMREAL(Sheet1!GF216)</f>
        <v>0</v>
      </c>
      <c r="GE214">
        <f>IMREAL(Sheet1!GG216)</f>
        <v>0</v>
      </c>
      <c r="GF214">
        <f>IMREAL(Sheet1!GH216)</f>
        <v>0</v>
      </c>
      <c r="GG214">
        <f>IMREAL(Sheet1!GI216)</f>
        <v>0</v>
      </c>
      <c r="GH214">
        <f>IMREAL(Sheet1!GJ216)</f>
        <v>0</v>
      </c>
      <c r="GI214">
        <f>IMREAL(Sheet1!GK216)</f>
        <v>0</v>
      </c>
      <c r="GJ214">
        <f>IMREAL(Sheet1!GL216)</f>
        <v>0</v>
      </c>
      <c r="GK214">
        <f>IMREAL(Sheet1!GM216)</f>
        <v>0</v>
      </c>
      <c r="GL214">
        <f>IMREAL(Sheet1!GN216)</f>
        <v>0</v>
      </c>
      <c r="GM214">
        <f>IMREAL(Sheet1!GO216)</f>
        <v>0</v>
      </c>
      <c r="GN214">
        <f>IMREAL(Sheet1!GP216)</f>
        <v>0</v>
      </c>
      <c r="GO214">
        <f>IMREAL(Sheet1!GQ216)</f>
        <v>0</v>
      </c>
      <c r="GP214">
        <f>IMREAL(Sheet1!GR216)</f>
        <v>0</v>
      </c>
      <c r="GQ214">
        <f>IMREAL(Sheet1!GS216)</f>
        <v>0</v>
      </c>
      <c r="GR214">
        <f>IMREAL(Sheet1!GT216)</f>
        <v>0</v>
      </c>
      <c r="GS214">
        <f>IMREAL(Sheet1!GU216)</f>
        <v>0</v>
      </c>
      <c r="GT214">
        <f>IMREAL(Sheet1!GV216)</f>
        <v>0</v>
      </c>
      <c r="GU214">
        <f>IMREAL(Sheet1!GW216)</f>
        <v>0</v>
      </c>
      <c r="GV214">
        <f>IMREAL(Sheet1!GX216)</f>
        <v>0</v>
      </c>
      <c r="GW214">
        <f>IMREAL(Sheet1!GY216)</f>
        <v>0</v>
      </c>
      <c r="GX214">
        <f>IMREAL(Sheet1!GZ216)</f>
        <v>0</v>
      </c>
      <c r="GY214">
        <f>IMREAL(Sheet1!HA216)</f>
        <v>0</v>
      </c>
      <c r="GZ214">
        <f>IMREAL(Sheet1!HB216)</f>
        <v>0</v>
      </c>
      <c r="HA214">
        <f>IMREAL(Sheet1!HC216)</f>
        <v>0</v>
      </c>
      <c r="HB214">
        <f>IMREAL(Sheet1!HD216)</f>
        <v>0</v>
      </c>
      <c r="HC214">
        <f>IMREAL(Sheet1!HE216)</f>
        <v>0</v>
      </c>
      <c r="HD214">
        <f>IMREAL(Sheet1!HF216)</f>
        <v>0</v>
      </c>
      <c r="HE214">
        <f>IMREAL(Sheet1!HG216)</f>
        <v>-0.3</v>
      </c>
      <c r="HF214">
        <f>IMREAL(Sheet1!HH216)</f>
        <v>500.3</v>
      </c>
      <c r="HG214">
        <f>IMREAL(Sheet1!HI216)</f>
        <v>0</v>
      </c>
      <c r="HH214">
        <f>IMREAL(Sheet1!HJ216)</f>
        <v>0</v>
      </c>
      <c r="HI214">
        <f>IMREAL(Sheet1!HK216)</f>
        <v>-500</v>
      </c>
      <c r="HJ214">
        <f>IMREAL(Sheet1!HL216)</f>
        <v>0</v>
      </c>
      <c r="HK214">
        <f>IMREAL(Sheet1!HM216)</f>
        <v>0</v>
      </c>
      <c r="HL214">
        <f>IMREAL(Sheet1!HN216)</f>
        <v>0</v>
      </c>
      <c r="HM214">
        <f>IMREAL(Sheet1!HO216)</f>
        <v>0</v>
      </c>
      <c r="HN214">
        <f>IMREAL(Sheet1!HP216)</f>
        <v>0</v>
      </c>
      <c r="HO214">
        <f>IMREAL(Sheet1!HQ216)</f>
        <v>0</v>
      </c>
      <c r="HP214">
        <f>IMREAL(Sheet1!HR216)</f>
        <v>0</v>
      </c>
      <c r="HQ214">
        <f>IMREAL(Sheet1!HS216)</f>
        <v>0</v>
      </c>
      <c r="HR214">
        <f>IMREAL(Sheet1!HT216)</f>
        <v>0</v>
      </c>
      <c r="HS214">
        <f>IMREAL(Sheet1!HU216)</f>
        <v>0</v>
      </c>
      <c r="HT214">
        <f>IMREAL(Sheet1!HV216)</f>
        <v>0</v>
      </c>
      <c r="HU214">
        <f>IMREAL(Sheet1!HW216)</f>
        <v>0</v>
      </c>
      <c r="HV214">
        <f>IMREAL(Sheet1!HX216)</f>
        <v>0</v>
      </c>
      <c r="HW214">
        <f>IMREAL(Sheet1!HY216)</f>
        <v>0</v>
      </c>
      <c r="HX214">
        <f>IMREAL(Sheet1!HZ216)</f>
        <v>0</v>
      </c>
      <c r="HY214">
        <f>IMREAL(Sheet1!IA216)</f>
        <v>0</v>
      </c>
      <c r="HZ214">
        <f>IMREAL(Sheet1!IB216)</f>
        <v>0</v>
      </c>
      <c r="IA214">
        <f>IMREAL(Sheet1!IC216)</f>
        <v>0</v>
      </c>
      <c r="IB214">
        <f>IMREAL(Sheet1!ID216)</f>
        <v>0</v>
      </c>
      <c r="IC214">
        <f>IMREAL(Sheet1!IE216)</f>
        <v>0</v>
      </c>
      <c r="ID214">
        <f>IMREAL(Sheet1!IF216)</f>
        <v>0</v>
      </c>
      <c r="IE214">
        <f>IMREAL(Sheet1!IG216)</f>
        <v>0</v>
      </c>
      <c r="IF214">
        <f>IMREAL(Sheet1!IH216)</f>
        <v>0</v>
      </c>
      <c r="IG214">
        <f>IMREAL(Sheet1!II216)</f>
        <v>0</v>
      </c>
      <c r="IH214">
        <f>IMREAL(Sheet1!IJ216)</f>
        <v>0</v>
      </c>
      <c r="II214">
        <f>IMREAL(Sheet1!IK216)</f>
        <v>0</v>
      </c>
      <c r="IJ214">
        <f>IMREAL(Sheet1!IL216)</f>
        <v>0</v>
      </c>
      <c r="IK214">
        <f>IMREAL(Sheet1!IM216)</f>
        <v>0</v>
      </c>
      <c r="IL214">
        <f>IMREAL(Sheet1!IN216)</f>
        <v>0</v>
      </c>
      <c r="IM214">
        <f>IMREAL(Sheet1!IO216)</f>
        <v>0</v>
      </c>
      <c r="IN214">
        <f>IMREAL(Sheet1!IP216)</f>
        <v>0</v>
      </c>
      <c r="IO214">
        <f>IMREAL(Sheet1!IQ216)</f>
        <v>0</v>
      </c>
      <c r="IP214">
        <f>IMREAL(Sheet1!IR216)</f>
        <v>0</v>
      </c>
      <c r="IQ214">
        <f>IMREAL(Sheet1!IS216)</f>
        <v>0</v>
      </c>
      <c r="IR214">
        <f>IMREAL(Sheet1!IT216)</f>
        <v>0</v>
      </c>
      <c r="IS214">
        <f>IMREAL(Sheet1!IU216)</f>
        <v>0</v>
      </c>
      <c r="IT214">
        <f>IMREAL(Sheet1!IV216)</f>
        <v>0</v>
      </c>
      <c r="IU214">
        <f>IMREAL(Sheet1!IW216)</f>
        <v>0</v>
      </c>
      <c r="IV214">
        <f>IMREAL(Sheet1!IX216)</f>
        <v>0</v>
      </c>
      <c r="IW214">
        <f>IMREAL(Sheet1!IY216)</f>
        <v>0</v>
      </c>
      <c r="IX214">
        <f>IMREAL(Sheet1!IZ216)</f>
        <v>0</v>
      </c>
      <c r="IY214">
        <f>IMREAL(Sheet1!JA216)</f>
        <v>0</v>
      </c>
      <c r="IZ214">
        <f>IMREAL(Sheet1!JB216)</f>
        <v>0</v>
      </c>
      <c r="JA214">
        <f>IMREAL(Sheet1!JC216)</f>
        <v>0</v>
      </c>
      <c r="JB214">
        <f>IMREAL(Sheet1!JD216)</f>
        <v>0</v>
      </c>
      <c r="JC214">
        <f>IMREAL(Sheet1!JE216)</f>
        <v>0</v>
      </c>
      <c r="JD214">
        <f>IMREAL(Sheet1!JF216)</f>
        <v>0</v>
      </c>
      <c r="JE214">
        <f>IMREAL(Sheet1!JG216)</f>
        <v>0</v>
      </c>
      <c r="JF214">
        <f>IMREAL(Sheet1!JH216)</f>
        <v>0</v>
      </c>
      <c r="JG214">
        <f>IMREAL(Sheet1!JI216)</f>
        <v>0</v>
      </c>
      <c r="JH214">
        <f>IMREAL(Sheet1!JJ216)</f>
        <v>0</v>
      </c>
      <c r="JI214">
        <f>IMREAL(Sheet1!JK216)</f>
        <v>0</v>
      </c>
      <c r="JJ214">
        <f>IMREAL(Sheet1!JL216)</f>
        <v>0</v>
      </c>
      <c r="JK214">
        <f>IMREAL(Sheet1!JM216)</f>
        <v>0</v>
      </c>
      <c r="JL214">
        <f>IMREAL(Sheet1!JN216)</f>
        <v>0</v>
      </c>
      <c r="JM214">
        <f>IMREAL(Sheet1!JO216)</f>
        <v>0</v>
      </c>
      <c r="JN214">
        <f>IMREAL(Sheet1!JP216)</f>
        <v>0</v>
      </c>
      <c r="JO214">
        <f>IMREAL(Sheet1!JQ216)</f>
        <v>0</v>
      </c>
      <c r="JP214">
        <f>IMREAL(Sheet1!JR216)</f>
        <v>0</v>
      </c>
      <c r="JQ214">
        <f>IMREAL(Sheet1!JS216)</f>
        <v>0</v>
      </c>
      <c r="JR214">
        <f>IMREAL(Sheet1!JT216)</f>
        <v>0</v>
      </c>
      <c r="JS214">
        <f>IMREAL(Sheet1!JU216)</f>
        <v>0</v>
      </c>
      <c r="JT214">
        <f>IMREAL(Sheet1!JV216)</f>
        <v>0</v>
      </c>
      <c r="JU214">
        <f>IMREAL(Sheet1!JW216)</f>
        <v>0</v>
      </c>
      <c r="JV214">
        <f>IMREAL(Sheet1!JX216)</f>
        <v>0</v>
      </c>
      <c r="JW214">
        <f>IMREAL(Sheet1!JY216)</f>
        <v>0</v>
      </c>
      <c r="JX214">
        <f>IMREAL(Sheet1!JZ216)</f>
        <v>0</v>
      </c>
      <c r="JY214">
        <f>IMREAL(Sheet1!KA216)</f>
        <v>0</v>
      </c>
      <c r="JZ214">
        <f>IMREAL(Sheet1!KB216)</f>
        <v>0</v>
      </c>
      <c r="KA214">
        <f>IMREAL(Sheet1!KC216)</f>
        <v>0</v>
      </c>
      <c r="KB214">
        <f>IMREAL(Sheet1!KD216)</f>
        <v>0</v>
      </c>
      <c r="KC214">
        <f>IMREAL(Sheet1!KE216)</f>
        <v>0</v>
      </c>
      <c r="KD214">
        <f>IMREAL(Sheet1!KF216)</f>
        <v>0</v>
      </c>
      <c r="KE214">
        <f>IMREAL(Sheet1!KG216)</f>
        <v>0</v>
      </c>
      <c r="KF214">
        <f>IMREAL(Sheet1!KH216)</f>
        <v>0</v>
      </c>
      <c r="KG214">
        <f>IMREAL(Sheet1!KI216)</f>
        <v>0</v>
      </c>
      <c r="KH214">
        <f>IMREAL(Sheet1!KJ216)</f>
        <v>0</v>
      </c>
      <c r="KI214">
        <f>IMREAL(Sheet1!KK216)</f>
        <v>0</v>
      </c>
      <c r="KJ214">
        <f>IMREAL(Sheet1!KL216)</f>
        <v>0</v>
      </c>
      <c r="KK214">
        <f>IMREAL(Sheet1!KM216)</f>
        <v>0</v>
      </c>
      <c r="KL214">
        <f>IMREAL(Sheet1!KN216)</f>
        <v>0</v>
      </c>
      <c r="KM214">
        <f>IMREAL(Sheet1!KO216)</f>
        <v>0</v>
      </c>
      <c r="KN214">
        <f>IMREAL(Sheet1!KP216)</f>
        <v>0</v>
      </c>
    </row>
    <row r="215" spans="1:300" x14ac:dyDescent="0.25">
      <c r="A215">
        <f>IMREAL(Sheet1!C217)</f>
        <v>0</v>
      </c>
      <c r="B215">
        <f>IMREAL(Sheet1!D217)</f>
        <v>0</v>
      </c>
      <c r="C215">
        <f>IMREAL(Sheet1!E217)</f>
        <v>0</v>
      </c>
      <c r="D215">
        <f>IMREAL(Sheet1!F217)</f>
        <v>0</v>
      </c>
      <c r="E215">
        <f>IMREAL(Sheet1!G217)</f>
        <v>0</v>
      </c>
      <c r="F215">
        <f>IMREAL(Sheet1!H217)</f>
        <v>0</v>
      </c>
      <c r="G215">
        <f>IMREAL(Sheet1!I217)</f>
        <v>0</v>
      </c>
      <c r="H215">
        <f>IMREAL(Sheet1!J217)</f>
        <v>0</v>
      </c>
      <c r="I215">
        <f>IMREAL(Sheet1!K217)</f>
        <v>0</v>
      </c>
      <c r="J215">
        <f>IMREAL(Sheet1!L217)</f>
        <v>0</v>
      </c>
      <c r="K215">
        <f>IMREAL(Sheet1!M217)</f>
        <v>0</v>
      </c>
      <c r="L215">
        <f>IMREAL(Sheet1!N217)</f>
        <v>0</v>
      </c>
      <c r="M215">
        <f>IMREAL(Sheet1!O217)</f>
        <v>0</v>
      </c>
      <c r="N215">
        <f>IMREAL(Sheet1!P217)</f>
        <v>0</v>
      </c>
      <c r="O215">
        <f>IMREAL(Sheet1!Q217)</f>
        <v>0</v>
      </c>
      <c r="P215">
        <f>IMREAL(Sheet1!R217)</f>
        <v>0</v>
      </c>
      <c r="Q215">
        <f>IMREAL(Sheet1!S217)</f>
        <v>0</v>
      </c>
      <c r="R215">
        <f>IMREAL(Sheet1!T217)</f>
        <v>0</v>
      </c>
      <c r="S215">
        <f>IMREAL(Sheet1!U217)</f>
        <v>0</v>
      </c>
      <c r="T215">
        <f>IMREAL(Sheet1!V217)</f>
        <v>0</v>
      </c>
      <c r="U215">
        <f>IMREAL(Sheet1!W217)</f>
        <v>0</v>
      </c>
      <c r="V215">
        <f>IMREAL(Sheet1!X217)</f>
        <v>0</v>
      </c>
      <c r="W215">
        <f>IMREAL(Sheet1!Y217)</f>
        <v>0</v>
      </c>
      <c r="X215">
        <f>IMREAL(Sheet1!Z217)</f>
        <v>0</v>
      </c>
      <c r="Y215">
        <f>IMREAL(Sheet1!AA217)</f>
        <v>0</v>
      </c>
      <c r="Z215">
        <f>IMREAL(Sheet1!AB217)</f>
        <v>0</v>
      </c>
      <c r="AA215">
        <f>IMREAL(Sheet1!AC217)</f>
        <v>0</v>
      </c>
      <c r="AB215">
        <f>IMREAL(Sheet1!AD217)</f>
        <v>0</v>
      </c>
      <c r="AC215">
        <f>IMREAL(Sheet1!AE217)</f>
        <v>0</v>
      </c>
      <c r="AD215">
        <f>IMREAL(Sheet1!AF217)</f>
        <v>0</v>
      </c>
      <c r="AE215">
        <f>IMREAL(Sheet1!AG217)</f>
        <v>0</v>
      </c>
      <c r="AF215">
        <f>IMREAL(Sheet1!AH217)</f>
        <v>0</v>
      </c>
      <c r="AG215">
        <f>IMREAL(Sheet1!AI217)</f>
        <v>0</v>
      </c>
      <c r="AH215">
        <f>IMREAL(Sheet1!AJ217)</f>
        <v>0</v>
      </c>
      <c r="AI215">
        <f>IMREAL(Sheet1!AK217)</f>
        <v>0</v>
      </c>
      <c r="AJ215">
        <f>IMREAL(Sheet1!AL217)</f>
        <v>0</v>
      </c>
      <c r="AK215">
        <f>IMREAL(Sheet1!AM217)</f>
        <v>0</v>
      </c>
      <c r="AL215">
        <f>IMREAL(Sheet1!AN217)</f>
        <v>0</v>
      </c>
      <c r="AM215">
        <f>IMREAL(Sheet1!AO217)</f>
        <v>0</v>
      </c>
      <c r="AN215">
        <f>IMREAL(Sheet1!AP217)</f>
        <v>0</v>
      </c>
      <c r="AO215">
        <f>IMREAL(Sheet1!AQ217)</f>
        <v>0</v>
      </c>
      <c r="AP215">
        <f>IMREAL(Sheet1!AR217)</f>
        <v>0</v>
      </c>
      <c r="AQ215">
        <f>IMREAL(Sheet1!AS217)</f>
        <v>0</v>
      </c>
      <c r="AR215">
        <f>IMREAL(Sheet1!AT217)</f>
        <v>0</v>
      </c>
      <c r="AS215">
        <f>IMREAL(Sheet1!AU217)</f>
        <v>0</v>
      </c>
      <c r="AT215">
        <f>IMREAL(Sheet1!AV217)</f>
        <v>0</v>
      </c>
      <c r="AU215">
        <f>IMREAL(Sheet1!AW217)</f>
        <v>0</v>
      </c>
      <c r="AV215">
        <f>IMREAL(Sheet1!AX217)</f>
        <v>0</v>
      </c>
      <c r="AW215">
        <f>IMREAL(Sheet1!AY217)</f>
        <v>0</v>
      </c>
      <c r="AX215">
        <f>IMREAL(Sheet1!AZ217)</f>
        <v>0</v>
      </c>
      <c r="AY215">
        <f>IMREAL(Sheet1!BA217)</f>
        <v>0</v>
      </c>
      <c r="AZ215">
        <f>IMREAL(Sheet1!BB217)</f>
        <v>0</v>
      </c>
      <c r="BA215">
        <f>IMREAL(Sheet1!BC217)</f>
        <v>0</v>
      </c>
      <c r="BB215">
        <f>IMREAL(Sheet1!BD217)</f>
        <v>0</v>
      </c>
      <c r="BC215">
        <f>IMREAL(Sheet1!BE217)</f>
        <v>0</v>
      </c>
      <c r="BD215">
        <f>IMREAL(Sheet1!BF217)</f>
        <v>0</v>
      </c>
      <c r="BE215">
        <f>IMREAL(Sheet1!BG217)</f>
        <v>0</v>
      </c>
      <c r="BF215">
        <f>IMREAL(Sheet1!BH217)</f>
        <v>0</v>
      </c>
      <c r="BG215">
        <f>IMREAL(Sheet1!BI217)</f>
        <v>0</v>
      </c>
      <c r="BH215">
        <f>IMREAL(Sheet1!BJ217)</f>
        <v>0</v>
      </c>
      <c r="BI215">
        <f>IMREAL(Sheet1!BK217)</f>
        <v>0</v>
      </c>
      <c r="BJ215">
        <f>IMREAL(Sheet1!BL217)</f>
        <v>0</v>
      </c>
      <c r="BK215">
        <f>IMREAL(Sheet1!BM217)</f>
        <v>0</v>
      </c>
      <c r="BL215">
        <f>IMREAL(Sheet1!BN217)</f>
        <v>0</v>
      </c>
      <c r="BM215">
        <f>IMREAL(Sheet1!BO217)</f>
        <v>0</v>
      </c>
      <c r="BN215">
        <f>IMREAL(Sheet1!BP217)</f>
        <v>0</v>
      </c>
      <c r="BO215">
        <f>IMREAL(Sheet1!BQ217)</f>
        <v>0</v>
      </c>
      <c r="BP215">
        <f>IMREAL(Sheet1!BR217)</f>
        <v>0</v>
      </c>
      <c r="BQ215">
        <f>IMREAL(Sheet1!BS217)</f>
        <v>0</v>
      </c>
      <c r="BR215">
        <f>IMREAL(Sheet1!BT217)</f>
        <v>0</v>
      </c>
      <c r="BS215">
        <f>IMREAL(Sheet1!BU217)</f>
        <v>0</v>
      </c>
      <c r="BT215">
        <f>IMREAL(Sheet1!BV217)</f>
        <v>0</v>
      </c>
      <c r="BU215">
        <f>IMREAL(Sheet1!BW217)</f>
        <v>0</v>
      </c>
      <c r="BV215">
        <f>IMREAL(Sheet1!BX217)</f>
        <v>0</v>
      </c>
      <c r="BW215">
        <f>IMREAL(Sheet1!BY217)</f>
        <v>0</v>
      </c>
      <c r="BX215">
        <f>IMREAL(Sheet1!BZ217)</f>
        <v>0</v>
      </c>
      <c r="BY215">
        <f>IMREAL(Sheet1!CA217)</f>
        <v>0</v>
      </c>
      <c r="BZ215">
        <f>IMREAL(Sheet1!CB217)</f>
        <v>0</v>
      </c>
      <c r="CA215">
        <f>IMREAL(Sheet1!CC217)</f>
        <v>0</v>
      </c>
      <c r="CB215">
        <f>IMREAL(Sheet1!CD217)</f>
        <v>0</v>
      </c>
      <c r="CC215">
        <f>IMREAL(Sheet1!CE217)</f>
        <v>0</v>
      </c>
      <c r="CD215">
        <f>IMREAL(Sheet1!CF217)</f>
        <v>0</v>
      </c>
      <c r="CE215">
        <f>IMREAL(Sheet1!CG217)</f>
        <v>0</v>
      </c>
      <c r="CF215">
        <f>IMREAL(Sheet1!CH217)</f>
        <v>0</v>
      </c>
      <c r="CG215">
        <f>IMREAL(Sheet1!CI217)</f>
        <v>0</v>
      </c>
      <c r="CH215">
        <f>IMREAL(Sheet1!CJ217)</f>
        <v>0</v>
      </c>
      <c r="CI215">
        <f>IMREAL(Sheet1!CK217)</f>
        <v>0</v>
      </c>
      <c r="CJ215">
        <f>IMREAL(Sheet1!CL217)</f>
        <v>0</v>
      </c>
      <c r="CK215">
        <f>IMREAL(Sheet1!CM217)</f>
        <v>0</v>
      </c>
      <c r="CL215">
        <f>IMREAL(Sheet1!CN217)</f>
        <v>0</v>
      </c>
      <c r="CM215">
        <f>IMREAL(Sheet1!CO217)</f>
        <v>0</v>
      </c>
      <c r="CN215">
        <f>IMREAL(Sheet1!CP217)</f>
        <v>0</v>
      </c>
      <c r="CO215">
        <f>IMREAL(Sheet1!CQ217)</f>
        <v>0</v>
      </c>
      <c r="CP215">
        <f>IMREAL(Sheet1!CR217)</f>
        <v>0</v>
      </c>
      <c r="CQ215">
        <f>IMREAL(Sheet1!CS217)</f>
        <v>0</v>
      </c>
      <c r="CR215">
        <f>IMREAL(Sheet1!CT217)</f>
        <v>0</v>
      </c>
      <c r="CS215">
        <f>IMREAL(Sheet1!CU217)</f>
        <v>0</v>
      </c>
      <c r="CT215">
        <f>IMREAL(Sheet1!CV217)</f>
        <v>0</v>
      </c>
      <c r="CU215">
        <f>IMREAL(Sheet1!CW217)</f>
        <v>0</v>
      </c>
      <c r="CV215">
        <f>IMREAL(Sheet1!CX217)</f>
        <v>0</v>
      </c>
      <c r="CW215">
        <f>IMREAL(Sheet1!CY217)</f>
        <v>0</v>
      </c>
      <c r="CX215">
        <f>IMREAL(Sheet1!CZ217)</f>
        <v>0</v>
      </c>
      <c r="CY215">
        <f>IMREAL(Sheet1!DA217)</f>
        <v>0</v>
      </c>
      <c r="CZ215">
        <f>IMREAL(Sheet1!DB217)</f>
        <v>0</v>
      </c>
      <c r="DA215">
        <f>IMREAL(Sheet1!DC217)</f>
        <v>0</v>
      </c>
      <c r="DB215">
        <f>IMREAL(Sheet1!DD217)</f>
        <v>0</v>
      </c>
      <c r="DC215">
        <f>IMREAL(Sheet1!DE217)</f>
        <v>0</v>
      </c>
      <c r="DD215">
        <f>IMREAL(Sheet1!DF217)</f>
        <v>0</v>
      </c>
      <c r="DE215">
        <f>IMREAL(Sheet1!DG217)</f>
        <v>0</v>
      </c>
      <c r="DF215">
        <f>IMREAL(Sheet1!DH217)</f>
        <v>0</v>
      </c>
      <c r="DG215">
        <f>IMREAL(Sheet1!DI217)</f>
        <v>0</v>
      </c>
      <c r="DH215">
        <f>IMREAL(Sheet1!DJ217)</f>
        <v>0</v>
      </c>
      <c r="DI215">
        <f>IMREAL(Sheet1!DK217)</f>
        <v>0</v>
      </c>
      <c r="DJ215">
        <f>IMREAL(Sheet1!DL217)</f>
        <v>0</v>
      </c>
      <c r="DK215">
        <f>IMREAL(Sheet1!DM217)</f>
        <v>0</v>
      </c>
      <c r="DL215">
        <f>IMREAL(Sheet1!DN217)</f>
        <v>0</v>
      </c>
      <c r="DM215">
        <f>IMREAL(Sheet1!DO217)</f>
        <v>0</v>
      </c>
      <c r="DN215">
        <f>IMREAL(Sheet1!DP217)</f>
        <v>0</v>
      </c>
      <c r="DO215">
        <f>IMREAL(Sheet1!DQ217)</f>
        <v>0</v>
      </c>
      <c r="DP215">
        <f>IMREAL(Sheet1!DR217)</f>
        <v>0</v>
      </c>
      <c r="DQ215">
        <f>IMREAL(Sheet1!DS217)</f>
        <v>0</v>
      </c>
      <c r="DR215">
        <f>IMREAL(Sheet1!DT217)</f>
        <v>0</v>
      </c>
      <c r="DS215">
        <f>IMREAL(Sheet1!DU217)</f>
        <v>0</v>
      </c>
      <c r="DT215">
        <f>IMREAL(Sheet1!DV217)</f>
        <v>0</v>
      </c>
      <c r="DU215">
        <f>IMREAL(Sheet1!DW217)</f>
        <v>0</v>
      </c>
      <c r="DV215">
        <f>IMREAL(Sheet1!DX217)</f>
        <v>0</v>
      </c>
      <c r="DW215">
        <f>IMREAL(Sheet1!DY217)</f>
        <v>0</v>
      </c>
      <c r="DX215">
        <f>IMREAL(Sheet1!DZ217)</f>
        <v>0</v>
      </c>
      <c r="DY215">
        <f>IMREAL(Sheet1!EA217)</f>
        <v>0</v>
      </c>
      <c r="DZ215">
        <f>IMREAL(Sheet1!EB217)</f>
        <v>0</v>
      </c>
      <c r="EA215">
        <f>IMREAL(Sheet1!EC217)</f>
        <v>0</v>
      </c>
      <c r="EB215">
        <f>IMREAL(Sheet1!ED217)</f>
        <v>0</v>
      </c>
      <c r="EC215">
        <f>IMREAL(Sheet1!EE217)</f>
        <v>0</v>
      </c>
      <c r="ED215">
        <f>IMREAL(Sheet1!EF217)</f>
        <v>0</v>
      </c>
      <c r="EE215">
        <f>IMREAL(Sheet1!EG217)</f>
        <v>0</v>
      </c>
      <c r="EF215">
        <f>IMREAL(Sheet1!EH217)</f>
        <v>0</v>
      </c>
      <c r="EG215">
        <f>IMREAL(Sheet1!EI217)</f>
        <v>0</v>
      </c>
      <c r="EH215">
        <f>IMREAL(Sheet1!EJ217)</f>
        <v>0</v>
      </c>
      <c r="EI215">
        <f>IMREAL(Sheet1!EK217)</f>
        <v>0</v>
      </c>
      <c r="EJ215">
        <f>IMREAL(Sheet1!EL217)</f>
        <v>0</v>
      </c>
      <c r="EK215">
        <f>IMREAL(Sheet1!EM217)</f>
        <v>0</v>
      </c>
      <c r="EL215">
        <f>IMREAL(Sheet1!EN217)</f>
        <v>0</v>
      </c>
      <c r="EM215">
        <f>IMREAL(Sheet1!EO217)</f>
        <v>0</v>
      </c>
      <c r="EN215">
        <f>IMREAL(Sheet1!EP217)</f>
        <v>0</v>
      </c>
      <c r="EO215">
        <f>IMREAL(Sheet1!EQ217)</f>
        <v>0</v>
      </c>
      <c r="EP215">
        <f>IMREAL(Sheet1!ER217)</f>
        <v>0</v>
      </c>
      <c r="EQ215">
        <f>IMREAL(Sheet1!ES217)</f>
        <v>0</v>
      </c>
      <c r="ER215">
        <f>IMREAL(Sheet1!ET217)</f>
        <v>0</v>
      </c>
      <c r="ES215">
        <f>IMREAL(Sheet1!EU217)</f>
        <v>0</v>
      </c>
      <c r="ET215">
        <f>IMREAL(Sheet1!EV217)</f>
        <v>0</v>
      </c>
      <c r="EU215">
        <f>IMREAL(Sheet1!EW217)</f>
        <v>0</v>
      </c>
      <c r="EV215">
        <f>IMREAL(Sheet1!EX217)</f>
        <v>0</v>
      </c>
      <c r="EW215">
        <f>IMREAL(Sheet1!EY217)</f>
        <v>0</v>
      </c>
      <c r="EX215">
        <f>IMREAL(Sheet1!EZ217)</f>
        <v>0</v>
      </c>
      <c r="EY215">
        <f>IMREAL(Sheet1!FA217)</f>
        <v>0</v>
      </c>
      <c r="EZ215">
        <f>IMREAL(Sheet1!FB217)</f>
        <v>0</v>
      </c>
      <c r="FA215">
        <f>IMREAL(Sheet1!FC217)</f>
        <v>0</v>
      </c>
      <c r="FB215">
        <f>IMREAL(Sheet1!FD217)</f>
        <v>0</v>
      </c>
      <c r="FC215">
        <f>IMREAL(Sheet1!FE217)</f>
        <v>0</v>
      </c>
      <c r="FD215">
        <f>IMREAL(Sheet1!FF217)</f>
        <v>0</v>
      </c>
      <c r="FE215">
        <f>IMREAL(Sheet1!FG217)</f>
        <v>0</v>
      </c>
      <c r="FF215">
        <f>IMREAL(Sheet1!FH217)</f>
        <v>0</v>
      </c>
      <c r="FG215">
        <f>IMREAL(Sheet1!FI217)</f>
        <v>0</v>
      </c>
      <c r="FH215">
        <f>IMREAL(Sheet1!FJ217)</f>
        <v>0</v>
      </c>
      <c r="FI215">
        <f>IMREAL(Sheet1!FK217)</f>
        <v>0</v>
      </c>
      <c r="FJ215">
        <f>IMREAL(Sheet1!FL217)</f>
        <v>0</v>
      </c>
      <c r="FK215">
        <f>IMREAL(Sheet1!FM217)</f>
        <v>0</v>
      </c>
      <c r="FL215">
        <f>IMREAL(Sheet1!FN217)</f>
        <v>0</v>
      </c>
      <c r="FM215">
        <f>IMREAL(Sheet1!FO217)</f>
        <v>0</v>
      </c>
      <c r="FN215">
        <f>IMREAL(Sheet1!FP217)</f>
        <v>0</v>
      </c>
      <c r="FO215">
        <f>IMREAL(Sheet1!FQ217)</f>
        <v>0</v>
      </c>
      <c r="FP215">
        <f>IMREAL(Sheet1!FR217)</f>
        <v>0</v>
      </c>
      <c r="FQ215">
        <f>IMREAL(Sheet1!FS217)</f>
        <v>0</v>
      </c>
      <c r="FR215">
        <f>IMREAL(Sheet1!FT217)</f>
        <v>0</v>
      </c>
      <c r="FS215">
        <f>IMREAL(Sheet1!FU217)</f>
        <v>0</v>
      </c>
      <c r="FT215">
        <f>IMREAL(Sheet1!FV217)</f>
        <v>0</v>
      </c>
      <c r="FU215">
        <f>IMREAL(Sheet1!FW217)</f>
        <v>0</v>
      </c>
      <c r="FV215">
        <f>IMREAL(Sheet1!FX217)</f>
        <v>0</v>
      </c>
      <c r="FW215">
        <f>IMREAL(Sheet1!FY217)</f>
        <v>0</v>
      </c>
      <c r="FX215">
        <f>IMREAL(Sheet1!FZ217)</f>
        <v>0</v>
      </c>
      <c r="FY215">
        <f>IMREAL(Sheet1!GA217)</f>
        <v>0</v>
      </c>
      <c r="FZ215">
        <f>IMREAL(Sheet1!GB217)</f>
        <v>0</v>
      </c>
      <c r="GA215">
        <f>IMREAL(Sheet1!GC217)</f>
        <v>0</v>
      </c>
      <c r="GB215">
        <f>IMREAL(Sheet1!GD217)</f>
        <v>0</v>
      </c>
      <c r="GC215">
        <f>IMREAL(Sheet1!GE217)</f>
        <v>0</v>
      </c>
      <c r="GD215">
        <f>IMREAL(Sheet1!GF217)</f>
        <v>0</v>
      </c>
      <c r="GE215">
        <f>IMREAL(Sheet1!GG217)</f>
        <v>0</v>
      </c>
      <c r="GF215">
        <f>IMREAL(Sheet1!GH217)</f>
        <v>0</v>
      </c>
      <c r="GG215">
        <f>IMREAL(Sheet1!GI217)</f>
        <v>0</v>
      </c>
      <c r="GH215">
        <f>IMREAL(Sheet1!GJ217)</f>
        <v>0</v>
      </c>
      <c r="GI215">
        <f>IMREAL(Sheet1!GK217)</f>
        <v>0</v>
      </c>
      <c r="GJ215">
        <f>IMREAL(Sheet1!GL217)</f>
        <v>0</v>
      </c>
      <c r="GK215">
        <f>IMREAL(Sheet1!GM217)</f>
        <v>0</v>
      </c>
      <c r="GL215">
        <f>IMREAL(Sheet1!GN217)</f>
        <v>0</v>
      </c>
      <c r="GM215">
        <f>IMREAL(Sheet1!GO217)</f>
        <v>0</v>
      </c>
      <c r="GN215">
        <f>IMREAL(Sheet1!GP217)</f>
        <v>0</v>
      </c>
      <c r="GO215">
        <f>IMREAL(Sheet1!GQ217)</f>
        <v>0</v>
      </c>
      <c r="GP215">
        <f>IMREAL(Sheet1!GR217)</f>
        <v>0</v>
      </c>
      <c r="GQ215">
        <f>IMREAL(Sheet1!GS217)</f>
        <v>0</v>
      </c>
      <c r="GR215">
        <f>IMREAL(Sheet1!GT217)</f>
        <v>0</v>
      </c>
      <c r="GS215">
        <f>IMREAL(Sheet1!GU217)</f>
        <v>0</v>
      </c>
      <c r="GT215">
        <f>IMREAL(Sheet1!GV217)</f>
        <v>0</v>
      </c>
      <c r="GU215">
        <f>IMREAL(Sheet1!GW217)</f>
        <v>0</v>
      </c>
      <c r="GV215">
        <f>IMREAL(Sheet1!GX217)</f>
        <v>0</v>
      </c>
      <c r="GW215">
        <f>IMREAL(Sheet1!GY217)</f>
        <v>0</v>
      </c>
      <c r="GX215">
        <f>IMREAL(Sheet1!GZ217)</f>
        <v>0</v>
      </c>
      <c r="GY215">
        <f>IMREAL(Sheet1!HA217)</f>
        <v>0</v>
      </c>
      <c r="GZ215">
        <f>IMREAL(Sheet1!HB217)</f>
        <v>0</v>
      </c>
      <c r="HA215">
        <f>IMREAL(Sheet1!HC217)</f>
        <v>0</v>
      </c>
      <c r="HB215">
        <f>IMREAL(Sheet1!HD217)</f>
        <v>0</v>
      </c>
      <c r="HC215">
        <f>IMREAL(Sheet1!HE217)</f>
        <v>0</v>
      </c>
      <c r="HD215">
        <f>IMREAL(Sheet1!HF217)</f>
        <v>0</v>
      </c>
      <c r="HE215">
        <f>IMREAL(Sheet1!HG217)</f>
        <v>-1.82</v>
      </c>
      <c r="HF215">
        <f>IMREAL(Sheet1!HH217)</f>
        <v>0</v>
      </c>
      <c r="HG215">
        <f>IMREAL(Sheet1!HI217)</f>
        <v>1.95</v>
      </c>
      <c r="HH215">
        <f>IMREAL(Sheet1!HJ217)</f>
        <v>0</v>
      </c>
      <c r="HI215">
        <f>IMREAL(Sheet1!HK217)</f>
        <v>0</v>
      </c>
      <c r="HJ215">
        <f>IMREAL(Sheet1!HL217)</f>
        <v>0</v>
      </c>
      <c r="HK215">
        <f>IMREAL(Sheet1!HM217)</f>
        <v>0</v>
      </c>
      <c r="HL215">
        <f>IMREAL(Sheet1!HN217)</f>
        <v>0</v>
      </c>
      <c r="HM215">
        <f>IMREAL(Sheet1!HO217)</f>
        <v>0</v>
      </c>
      <c r="HN215">
        <f>IMREAL(Sheet1!HP217)</f>
        <v>0</v>
      </c>
      <c r="HO215">
        <f>IMREAL(Sheet1!HQ217)</f>
        <v>0</v>
      </c>
      <c r="HP215">
        <f>IMREAL(Sheet1!HR217)</f>
        <v>0</v>
      </c>
      <c r="HQ215">
        <f>IMREAL(Sheet1!HS217)</f>
        <v>0</v>
      </c>
      <c r="HR215">
        <f>IMREAL(Sheet1!HT217)</f>
        <v>0</v>
      </c>
      <c r="HS215">
        <f>IMREAL(Sheet1!HU217)</f>
        <v>0</v>
      </c>
      <c r="HT215">
        <f>IMREAL(Sheet1!HV217)</f>
        <v>0</v>
      </c>
      <c r="HU215">
        <f>IMREAL(Sheet1!HW217)</f>
        <v>0</v>
      </c>
      <c r="HV215">
        <f>IMREAL(Sheet1!HX217)</f>
        <v>0</v>
      </c>
      <c r="HW215">
        <f>IMREAL(Sheet1!HY217)</f>
        <v>0</v>
      </c>
      <c r="HX215">
        <f>IMREAL(Sheet1!HZ217)</f>
        <v>0</v>
      </c>
      <c r="HY215">
        <f>IMREAL(Sheet1!IA217)</f>
        <v>0</v>
      </c>
      <c r="HZ215">
        <f>IMREAL(Sheet1!IB217)</f>
        <v>0</v>
      </c>
      <c r="IA215">
        <f>IMREAL(Sheet1!IC217)</f>
        <v>0</v>
      </c>
      <c r="IB215">
        <f>IMREAL(Sheet1!ID217)</f>
        <v>0</v>
      </c>
      <c r="IC215">
        <f>IMREAL(Sheet1!IE217)</f>
        <v>0</v>
      </c>
      <c r="ID215">
        <f>IMREAL(Sheet1!IF217)</f>
        <v>0</v>
      </c>
      <c r="IE215">
        <f>IMREAL(Sheet1!IG217)</f>
        <v>0</v>
      </c>
      <c r="IF215">
        <f>IMREAL(Sheet1!IH217)</f>
        <v>0</v>
      </c>
      <c r="IG215">
        <f>IMREAL(Sheet1!II217)</f>
        <v>0</v>
      </c>
      <c r="IH215">
        <f>IMREAL(Sheet1!IJ217)</f>
        <v>0</v>
      </c>
      <c r="II215">
        <f>IMREAL(Sheet1!IK217)</f>
        <v>0</v>
      </c>
      <c r="IJ215">
        <f>IMREAL(Sheet1!IL217)</f>
        <v>0</v>
      </c>
      <c r="IK215">
        <f>IMREAL(Sheet1!IM217)</f>
        <v>0</v>
      </c>
      <c r="IL215">
        <f>IMREAL(Sheet1!IN217)</f>
        <v>0</v>
      </c>
      <c r="IM215">
        <f>IMREAL(Sheet1!IO217)</f>
        <v>0</v>
      </c>
      <c r="IN215">
        <f>IMREAL(Sheet1!IP217)</f>
        <v>0</v>
      </c>
      <c r="IO215">
        <f>IMREAL(Sheet1!IQ217)</f>
        <v>0</v>
      </c>
      <c r="IP215">
        <f>IMREAL(Sheet1!IR217)</f>
        <v>0</v>
      </c>
      <c r="IQ215">
        <f>IMREAL(Sheet1!IS217)</f>
        <v>0</v>
      </c>
      <c r="IR215">
        <f>IMREAL(Sheet1!IT217)</f>
        <v>0</v>
      </c>
      <c r="IS215">
        <f>IMREAL(Sheet1!IU217)</f>
        <v>0</v>
      </c>
      <c r="IT215">
        <f>IMREAL(Sheet1!IV217)</f>
        <v>0</v>
      </c>
      <c r="IU215">
        <f>IMREAL(Sheet1!IW217)</f>
        <v>0</v>
      </c>
      <c r="IV215">
        <f>IMREAL(Sheet1!IX217)</f>
        <v>0</v>
      </c>
      <c r="IW215">
        <f>IMREAL(Sheet1!IY217)</f>
        <v>0</v>
      </c>
      <c r="IX215">
        <f>IMREAL(Sheet1!IZ217)</f>
        <v>0</v>
      </c>
      <c r="IY215">
        <f>IMREAL(Sheet1!JA217)</f>
        <v>0</v>
      </c>
      <c r="IZ215">
        <f>IMREAL(Sheet1!JB217)</f>
        <v>0</v>
      </c>
      <c r="JA215">
        <f>IMREAL(Sheet1!JC217)</f>
        <v>0</v>
      </c>
      <c r="JB215">
        <f>IMREAL(Sheet1!JD217)</f>
        <v>0</v>
      </c>
      <c r="JC215">
        <f>IMREAL(Sheet1!JE217)</f>
        <v>0</v>
      </c>
      <c r="JD215">
        <f>IMREAL(Sheet1!JF217)</f>
        <v>0</v>
      </c>
      <c r="JE215">
        <f>IMREAL(Sheet1!JG217)</f>
        <v>0</v>
      </c>
      <c r="JF215">
        <f>IMREAL(Sheet1!JH217)</f>
        <v>0</v>
      </c>
      <c r="JG215">
        <f>IMREAL(Sheet1!JI217)</f>
        <v>0</v>
      </c>
      <c r="JH215">
        <f>IMREAL(Sheet1!JJ217)</f>
        <v>0</v>
      </c>
      <c r="JI215">
        <f>IMREAL(Sheet1!JK217)</f>
        <v>0</v>
      </c>
      <c r="JJ215">
        <f>IMREAL(Sheet1!JL217)</f>
        <v>0</v>
      </c>
      <c r="JK215">
        <f>IMREAL(Sheet1!JM217)</f>
        <v>0</v>
      </c>
      <c r="JL215">
        <f>IMREAL(Sheet1!JN217)</f>
        <v>0</v>
      </c>
      <c r="JM215">
        <f>IMREAL(Sheet1!JO217)</f>
        <v>0</v>
      </c>
      <c r="JN215">
        <f>IMREAL(Sheet1!JP217)</f>
        <v>0</v>
      </c>
      <c r="JO215">
        <f>IMREAL(Sheet1!JQ217)</f>
        <v>0</v>
      </c>
      <c r="JP215">
        <f>IMREAL(Sheet1!JR217)</f>
        <v>0</v>
      </c>
      <c r="JQ215">
        <f>IMREAL(Sheet1!JS217)</f>
        <v>0</v>
      </c>
      <c r="JR215">
        <f>IMREAL(Sheet1!JT217)</f>
        <v>0</v>
      </c>
      <c r="JS215">
        <f>IMREAL(Sheet1!JU217)</f>
        <v>0</v>
      </c>
      <c r="JT215">
        <f>IMREAL(Sheet1!JV217)</f>
        <v>0</v>
      </c>
      <c r="JU215">
        <f>IMREAL(Sheet1!JW217)</f>
        <v>0</v>
      </c>
      <c r="JV215">
        <f>IMREAL(Sheet1!JX217)</f>
        <v>0</v>
      </c>
      <c r="JW215">
        <f>IMREAL(Sheet1!JY217)</f>
        <v>0</v>
      </c>
      <c r="JX215">
        <f>IMREAL(Sheet1!JZ217)</f>
        <v>0</v>
      </c>
      <c r="JY215">
        <f>IMREAL(Sheet1!KA217)</f>
        <v>0</v>
      </c>
      <c r="JZ215">
        <f>IMREAL(Sheet1!KB217)</f>
        <v>0</v>
      </c>
      <c r="KA215">
        <f>IMREAL(Sheet1!KC217)</f>
        <v>0</v>
      </c>
      <c r="KB215">
        <f>IMREAL(Sheet1!KD217)</f>
        <v>0</v>
      </c>
      <c r="KC215">
        <f>IMREAL(Sheet1!KE217)</f>
        <v>0</v>
      </c>
      <c r="KD215">
        <f>IMREAL(Sheet1!KF217)</f>
        <v>0</v>
      </c>
      <c r="KE215">
        <f>IMREAL(Sheet1!KG217)</f>
        <v>0</v>
      </c>
      <c r="KF215">
        <f>IMREAL(Sheet1!KH217)</f>
        <v>0</v>
      </c>
      <c r="KG215">
        <f>IMREAL(Sheet1!KI217)</f>
        <v>0</v>
      </c>
      <c r="KH215">
        <f>IMREAL(Sheet1!KJ217)</f>
        <v>0</v>
      </c>
      <c r="KI215">
        <f>IMREAL(Sheet1!KK217)</f>
        <v>0</v>
      </c>
      <c r="KJ215">
        <f>IMREAL(Sheet1!KL217)</f>
        <v>0</v>
      </c>
      <c r="KK215">
        <f>IMREAL(Sheet1!KM217)</f>
        <v>0</v>
      </c>
      <c r="KL215">
        <f>IMREAL(Sheet1!KN217)</f>
        <v>0</v>
      </c>
      <c r="KM215">
        <f>IMREAL(Sheet1!KO217)</f>
        <v>0</v>
      </c>
      <c r="KN215">
        <f>IMREAL(Sheet1!KP217)</f>
        <v>0</v>
      </c>
    </row>
    <row r="216" spans="1:300" x14ac:dyDescent="0.25">
      <c r="A216">
        <f>IMREAL(Sheet1!C218)</f>
        <v>0</v>
      </c>
      <c r="B216">
        <f>IMREAL(Sheet1!D218)</f>
        <v>0</v>
      </c>
      <c r="C216">
        <f>IMREAL(Sheet1!E218)</f>
        <v>0</v>
      </c>
      <c r="D216">
        <f>IMREAL(Sheet1!F218)</f>
        <v>0</v>
      </c>
      <c r="E216">
        <f>IMREAL(Sheet1!G218)</f>
        <v>0</v>
      </c>
      <c r="F216">
        <f>IMREAL(Sheet1!H218)</f>
        <v>0</v>
      </c>
      <c r="G216">
        <f>IMREAL(Sheet1!I218)</f>
        <v>0</v>
      </c>
      <c r="H216">
        <f>IMREAL(Sheet1!J218)</f>
        <v>0</v>
      </c>
      <c r="I216">
        <f>IMREAL(Sheet1!K218)</f>
        <v>0</v>
      </c>
      <c r="J216">
        <f>IMREAL(Sheet1!L218)</f>
        <v>0</v>
      </c>
      <c r="K216">
        <f>IMREAL(Sheet1!M218)</f>
        <v>0</v>
      </c>
      <c r="L216">
        <f>IMREAL(Sheet1!N218)</f>
        <v>0</v>
      </c>
      <c r="M216">
        <f>IMREAL(Sheet1!O218)</f>
        <v>0</v>
      </c>
      <c r="N216">
        <f>IMREAL(Sheet1!P218)</f>
        <v>0</v>
      </c>
      <c r="O216">
        <f>IMREAL(Sheet1!Q218)</f>
        <v>0</v>
      </c>
      <c r="P216">
        <f>IMREAL(Sheet1!R218)</f>
        <v>0</v>
      </c>
      <c r="Q216">
        <f>IMREAL(Sheet1!S218)</f>
        <v>0</v>
      </c>
      <c r="R216">
        <f>IMREAL(Sheet1!T218)</f>
        <v>0</v>
      </c>
      <c r="S216">
        <f>IMREAL(Sheet1!U218)</f>
        <v>0</v>
      </c>
      <c r="T216">
        <f>IMREAL(Sheet1!V218)</f>
        <v>0</v>
      </c>
      <c r="U216">
        <f>IMREAL(Sheet1!W218)</f>
        <v>0</v>
      </c>
      <c r="V216">
        <f>IMREAL(Sheet1!X218)</f>
        <v>0</v>
      </c>
      <c r="W216">
        <f>IMREAL(Sheet1!Y218)</f>
        <v>0</v>
      </c>
      <c r="X216">
        <f>IMREAL(Sheet1!Z218)</f>
        <v>0</v>
      </c>
      <c r="Y216">
        <f>IMREAL(Sheet1!AA218)</f>
        <v>0</v>
      </c>
      <c r="Z216">
        <f>IMREAL(Sheet1!AB218)</f>
        <v>0</v>
      </c>
      <c r="AA216">
        <f>IMREAL(Sheet1!AC218)</f>
        <v>0</v>
      </c>
      <c r="AB216">
        <f>IMREAL(Sheet1!AD218)</f>
        <v>0</v>
      </c>
      <c r="AC216">
        <f>IMREAL(Sheet1!AE218)</f>
        <v>0</v>
      </c>
      <c r="AD216">
        <f>IMREAL(Sheet1!AF218)</f>
        <v>0</v>
      </c>
      <c r="AE216">
        <f>IMREAL(Sheet1!AG218)</f>
        <v>0</v>
      </c>
      <c r="AF216">
        <f>IMREAL(Sheet1!AH218)</f>
        <v>0</v>
      </c>
      <c r="AG216">
        <f>IMREAL(Sheet1!AI218)</f>
        <v>0</v>
      </c>
      <c r="AH216">
        <f>IMREAL(Sheet1!AJ218)</f>
        <v>0</v>
      </c>
      <c r="AI216">
        <f>IMREAL(Sheet1!AK218)</f>
        <v>0</v>
      </c>
      <c r="AJ216">
        <f>IMREAL(Sheet1!AL218)</f>
        <v>0</v>
      </c>
      <c r="AK216">
        <f>IMREAL(Sheet1!AM218)</f>
        <v>0</v>
      </c>
      <c r="AL216">
        <f>IMREAL(Sheet1!AN218)</f>
        <v>0</v>
      </c>
      <c r="AM216">
        <f>IMREAL(Sheet1!AO218)</f>
        <v>0</v>
      </c>
      <c r="AN216">
        <f>IMREAL(Sheet1!AP218)</f>
        <v>0</v>
      </c>
      <c r="AO216">
        <f>IMREAL(Sheet1!AQ218)</f>
        <v>0</v>
      </c>
      <c r="AP216">
        <f>IMREAL(Sheet1!AR218)</f>
        <v>0</v>
      </c>
      <c r="AQ216">
        <f>IMREAL(Sheet1!AS218)</f>
        <v>0</v>
      </c>
      <c r="AR216">
        <f>IMREAL(Sheet1!AT218)</f>
        <v>0</v>
      </c>
      <c r="AS216">
        <f>IMREAL(Sheet1!AU218)</f>
        <v>0</v>
      </c>
      <c r="AT216">
        <f>IMREAL(Sheet1!AV218)</f>
        <v>0</v>
      </c>
      <c r="AU216">
        <f>IMREAL(Sheet1!AW218)</f>
        <v>0</v>
      </c>
      <c r="AV216">
        <f>IMREAL(Sheet1!AX218)</f>
        <v>0</v>
      </c>
      <c r="AW216">
        <f>IMREAL(Sheet1!AY218)</f>
        <v>0</v>
      </c>
      <c r="AX216">
        <f>IMREAL(Sheet1!AZ218)</f>
        <v>0</v>
      </c>
      <c r="AY216">
        <f>IMREAL(Sheet1!BA218)</f>
        <v>0</v>
      </c>
      <c r="AZ216">
        <f>IMREAL(Sheet1!BB218)</f>
        <v>0</v>
      </c>
      <c r="BA216">
        <f>IMREAL(Sheet1!BC218)</f>
        <v>0</v>
      </c>
      <c r="BB216">
        <f>IMREAL(Sheet1!BD218)</f>
        <v>0</v>
      </c>
      <c r="BC216">
        <f>IMREAL(Sheet1!BE218)</f>
        <v>0</v>
      </c>
      <c r="BD216">
        <f>IMREAL(Sheet1!BF218)</f>
        <v>0</v>
      </c>
      <c r="BE216">
        <f>IMREAL(Sheet1!BG218)</f>
        <v>0</v>
      </c>
      <c r="BF216">
        <f>IMREAL(Sheet1!BH218)</f>
        <v>0</v>
      </c>
      <c r="BG216">
        <f>IMREAL(Sheet1!BI218)</f>
        <v>0</v>
      </c>
      <c r="BH216">
        <f>IMREAL(Sheet1!BJ218)</f>
        <v>0</v>
      </c>
      <c r="BI216">
        <f>IMREAL(Sheet1!BK218)</f>
        <v>0</v>
      </c>
      <c r="BJ216">
        <f>IMREAL(Sheet1!BL218)</f>
        <v>0</v>
      </c>
      <c r="BK216">
        <f>IMREAL(Sheet1!BM218)</f>
        <v>0</v>
      </c>
      <c r="BL216">
        <f>IMREAL(Sheet1!BN218)</f>
        <v>0</v>
      </c>
      <c r="BM216">
        <f>IMREAL(Sheet1!BO218)</f>
        <v>0</v>
      </c>
      <c r="BN216">
        <f>IMREAL(Sheet1!BP218)</f>
        <v>0</v>
      </c>
      <c r="BO216">
        <f>IMREAL(Sheet1!BQ218)</f>
        <v>0</v>
      </c>
      <c r="BP216">
        <f>IMREAL(Sheet1!BR218)</f>
        <v>0</v>
      </c>
      <c r="BQ216">
        <f>IMREAL(Sheet1!BS218)</f>
        <v>0</v>
      </c>
      <c r="BR216">
        <f>IMREAL(Sheet1!BT218)</f>
        <v>0</v>
      </c>
      <c r="BS216">
        <f>IMREAL(Sheet1!BU218)</f>
        <v>0</v>
      </c>
      <c r="BT216">
        <f>IMREAL(Sheet1!BV218)</f>
        <v>0</v>
      </c>
      <c r="BU216">
        <f>IMREAL(Sheet1!BW218)</f>
        <v>0</v>
      </c>
      <c r="BV216">
        <f>IMREAL(Sheet1!BX218)</f>
        <v>0</v>
      </c>
      <c r="BW216">
        <f>IMREAL(Sheet1!BY218)</f>
        <v>0</v>
      </c>
      <c r="BX216">
        <f>IMREAL(Sheet1!BZ218)</f>
        <v>0</v>
      </c>
      <c r="BY216">
        <f>IMREAL(Sheet1!CA218)</f>
        <v>0</v>
      </c>
      <c r="BZ216">
        <f>IMREAL(Sheet1!CB218)</f>
        <v>0</v>
      </c>
      <c r="CA216">
        <f>IMREAL(Sheet1!CC218)</f>
        <v>0</v>
      </c>
      <c r="CB216">
        <f>IMREAL(Sheet1!CD218)</f>
        <v>0</v>
      </c>
      <c r="CC216">
        <f>IMREAL(Sheet1!CE218)</f>
        <v>0</v>
      </c>
      <c r="CD216">
        <f>IMREAL(Sheet1!CF218)</f>
        <v>0</v>
      </c>
      <c r="CE216">
        <f>IMREAL(Sheet1!CG218)</f>
        <v>0</v>
      </c>
      <c r="CF216">
        <f>IMREAL(Sheet1!CH218)</f>
        <v>0</v>
      </c>
      <c r="CG216">
        <f>IMREAL(Sheet1!CI218)</f>
        <v>0</v>
      </c>
      <c r="CH216">
        <f>IMREAL(Sheet1!CJ218)</f>
        <v>0</v>
      </c>
      <c r="CI216">
        <f>IMREAL(Sheet1!CK218)</f>
        <v>0</v>
      </c>
      <c r="CJ216">
        <f>IMREAL(Sheet1!CL218)</f>
        <v>0</v>
      </c>
      <c r="CK216">
        <f>IMREAL(Sheet1!CM218)</f>
        <v>0</v>
      </c>
      <c r="CL216">
        <f>IMREAL(Sheet1!CN218)</f>
        <v>0</v>
      </c>
      <c r="CM216">
        <f>IMREAL(Sheet1!CO218)</f>
        <v>0</v>
      </c>
      <c r="CN216">
        <f>IMREAL(Sheet1!CP218)</f>
        <v>0</v>
      </c>
      <c r="CO216">
        <f>IMREAL(Sheet1!CQ218)</f>
        <v>0</v>
      </c>
      <c r="CP216">
        <f>IMREAL(Sheet1!CR218)</f>
        <v>0</v>
      </c>
      <c r="CQ216">
        <f>IMREAL(Sheet1!CS218)</f>
        <v>0</v>
      </c>
      <c r="CR216">
        <f>IMREAL(Sheet1!CT218)</f>
        <v>0</v>
      </c>
      <c r="CS216">
        <f>IMREAL(Sheet1!CU218)</f>
        <v>0</v>
      </c>
      <c r="CT216">
        <f>IMREAL(Sheet1!CV218)</f>
        <v>0</v>
      </c>
      <c r="CU216">
        <f>IMREAL(Sheet1!CW218)</f>
        <v>0</v>
      </c>
      <c r="CV216">
        <f>IMREAL(Sheet1!CX218)</f>
        <v>0</v>
      </c>
      <c r="CW216">
        <f>IMREAL(Sheet1!CY218)</f>
        <v>0</v>
      </c>
      <c r="CX216">
        <f>IMREAL(Sheet1!CZ218)</f>
        <v>0</v>
      </c>
      <c r="CY216">
        <f>IMREAL(Sheet1!DA218)</f>
        <v>0</v>
      </c>
      <c r="CZ216">
        <f>IMREAL(Sheet1!DB218)</f>
        <v>0</v>
      </c>
      <c r="DA216">
        <f>IMREAL(Sheet1!DC218)</f>
        <v>0</v>
      </c>
      <c r="DB216">
        <f>IMREAL(Sheet1!DD218)</f>
        <v>0</v>
      </c>
      <c r="DC216">
        <f>IMREAL(Sheet1!DE218)</f>
        <v>0</v>
      </c>
      <c r="DD216">
        <f>IMREAL(Sheet1!DF218)</f>
        <v>0</v>
      </c>
      <c r="DE216">
        <f>IMREAL(Sheet1!DG218)</f>
        <v>0</v>
      </c>
      <c r="DF216">
        <f>IMREAL(Sheet1!DH218)</f>
        <v>0</v>
      </c>
      <c r="DG216">
        <f>IMREAL(Sheet1!DI218)</f>
        <v>0</v>
      </c>
      <c r="DH216">
        <f>IMREAL(Sheet1!DJ218)</f>
        <v>0</v>
      </c>
      <c r="DI216">
        <f>IMREAL(Sheet1!DK218)</f>
        <v>0</v>
      </c>
      <c r="DJ216">
        <f>IMREAL(Sheet1!DL218)</f>
        <v>0</v>
      </c>
      <c r="DK216">
        <f>IMREAL(Sheet1!DM218)</f>
        <v>0</v>
      </c>
      <c r="DL216">
        <f>IMREAL(Sheet1!DN218)</f>
        <v>0</v>
      </c>
      <c r="DM216">
        <f>IMREAL(Sheet1!DO218)</f>
        <v>0</v>
      </c>
      <c r="DN216">
        <f>IMREAL(Sheet1!DP218)</f>
        <v>0</v>
      </c>
      <c r="DO216">
        <f>IMREAL(Sheet1!DQ218)</f>
        <v>0</v>
      </c>
      <c r="DP216">
        <f>IMREAL(Sheet1!DR218)</f>
        <v>0</v>
      </c>
      <c r="DQ216">
        <f>IMREAL(Sheet1!DS218)</f>
        <v>0</v>
      </c>
      <c r="DR216">
        <f>IMREAL(Sheet1!DT218)</f>
        <v>0</v>
      </c>
      <c r="DS216">
        <f>IMREAL(Sheet1!DU218)</f>
        <v>0</v>
      </c>
      <c r="DT216">
        <f>IMREAL(Sheet1!DV218)</f>
        <v>0</v>
      </c>
      <c r="DU216">
        <f>IMREAL(Sheet1!DW218)</f>
        <v>0</v>
      </c>
      <c r="DV216">
        <f>IMREAL(Sheet1!DX218)</f>
        <v>0</v>
      </c>
      <c r="DW216">
        <f>IMREAL(Sheet1!DY218)</f>
        <v>0</v>
      </c>
      <c r="DX216">
        <f>IMREAL(Sheet1!DZ218)</f>
        <v>0</v>
      </c>
      <c r="DY216">
        <f>IMREAL(Sheet1!EA218)</f>
        <v>0</v>
      </c>
      <c r="DZ216">
        <f>IMREAL(Sheet1!EB218)</f>
        <v>0</v>
      </c>
      <c r="EA216">
        <f>IMREAL(Sheet1!EC218)</f>
        <v>0</v>
      </c>
      <c r="EB216">
        <f>IMREAL(Sheet1!ED218)</f>
        <v>0</v>
      </c>
      <c r="EC216">
        <f>IMREAL(Sheet1!EE218)</f>
        <v>0</v>
      </c>
      <c r="ED216">
        <f>IMREAL(Sheet1!EF218)</f>
        <v>0</v>
      </c>
      <c r="EE216">
        <f>IMREAL(Sheet1!EG218)</f>
        <v>0</v>
      </c>
      <c r="EF216">
        <f>IMREAL(Sheet1!EH218)</f>
        <v>0</v>
      </c>
      <c r="EG216">
        <f>IMREAL(Sheet1!EI218)</f>
        <v>0</v>
      </c>
      <c r="EH216">
        <f>IMREAL(Sheet1!EJ218)</f>
        <v>0</v>
      </c>
      <c r="EI216">
        <f>IMREAL(Sheet1!EK218)</f>
        <v>0</v>
      </c>
      <c r="EJ216">
        <f>IMREAL(Sheet1!EL218)</f>
        <v>0</v>
      </c>
      <c r="EK216">
        <f>IMREAL(Sheet1!EM218)</f>
        <v>0</v>
      </c>
      <c r="EL216">
        <f>IMREAL(Sheet1!EN218)</f>
        <v>0</v>
      </c>
      <c r="EM216">
        <f>IMREAL(Sheet1!EO218)</f>
        <v>0</v>
      </c>
      <c r="EN216">
        <f>IMREAL(Sheet1!EP218)</f>
        <v>0</v>
      </c>
      <c r="EO216">
        <f>IMREAL(Sheet1!EQ218)</f>
        <v>0</v>
      </c>
      <c r="EP216">
        <f>IMREAL(Sheet1!ER218)</f>
        <v>0</v>
      </c>
      <c r="EQ216">
        <f>IMREAL(Sheet1!ES218)</f>
        <v>0</v>
      </c>
      <c r="ER216">
        <f>IMREAL(Sheet1!ET218)</f>
        <v>0</v>
      </c>
      <c r="ES216">
        <f>IMREAL(Sheet1!EU218)</f>
        <v>0</v>
      </c>
      <c r="ET216">
        <f>IMREAL(Sheet1!EV218)</f>
        <v>0</v>
      </c>
      <c r="EU216">
        <f>IMREAL(Sheet1!EW218)</f>
        <v>0</v>
      </c>
      <c r="EV216">
        <f>IMREAL(Sheet1!EX218)</f>
        <v>0</v>
      </c>
      <c r="EW216">
        <f>IMREAL(Sheet1!EY218)</f>
        <v>0</v>
      </c>
      <c r="EX216">
        <f>IMREAL(Sheet1!EZ218)</f>
        <v>0</v>
      </c>
      <c r="EY216">
        <f>IMREAL(Sheet1!FA218)</f>
        <v>0</v>
      </c>
      <c r="EZ216">
        <f>IMREAL(Sheet1!FB218)</f>
        <v>0</v>
      </c>
      <c r="FA216">
        <f>IMREAL(Sheet1!FC218)</f>
        <v>0</v>
      </c>
      <c r="FB216">
        <f>IMREAL(Sheet1!FD218)</f>
        <v>0</v>
      </c>
      <c r="FC216">
        <f>IMREAL(Sheet1!FE218)</f>
        <v>0</v>
      </c>
      <c r="FD216">
        <f>IMREAL(Sheet1!FF218)</f>
        <v>0</v>
      </c>
      <c r="FE216">
        <f>IMREAL(Sheet1!FG218)</f>
        <v>0</v>
      </c>
      <c r="FF216">
        <f>IMREAL(Sheet1!FH218)</f>
        <v>0</v>
      </c>
      <c r="FG216">
        <f>IMREAL(Sheet1!FI218)</f>
        <v>0</v>
      </c>
      <c r="FH216">
        <f>IMREAL(Sheet1!FJ218)</f>
        <v>0</v>
      </c>
      <c r="FI216">
        <f>IMREAL(Sheet1!FK218)</f>
        <v>0</v>
      </c>
      <c r="FJ216">
        <f>IMREAL(Sheet1!FL218)</f>
        <v>0</v>
      </c>
      <c r="FK216">
        <f>IMREAL(Sheet1!FM218)</f>
        <v>0</v>
      </c>
      <c r="FL216">
        <f>IMREAL(Sheet1!FN218)</f>
        <v>0</v>
      </c>
      <c r="FM216">
        <f>IMREAL(Sheet1!FO218)</f>
        <v>0</v>
      </c>
      <c r="FN216">
        <f>IMREAL(Sheet1!FP218)</f>
        <v>0</v>
      </c>
      <c r="FO216">
        <f>IMREAL(Sheet1!FQ218)</f>
        <v>0</v>
      </c>
      <c r="FP216">
        <f>IMREAL(Sheet1!FR218)</f>
        <v>0</v>
      </c>
      <c r="FQ216">
        <f>IMREAL(Sheet1!FS218)</f>
        <v>0</v>
      </c>
      <c r="FR216">
        <f>IMREAL(Sheet1!FT218)</f>
        <v>0</v>
      </c>
      <c r="FS216">
        <f>IMREAL(Sheet1!FU218)</f>
        <v>0</v>
      </c>
      <c r="FT216">
        <f>IMREAL(Sheet1!FV218)</f>
        <v>0</v>
      </c>
      <c r="FU216">
        <f>IMREAL(Sheet1!FW218)</f>
        <v>0</v>
      </c>
      <c r="FV216">
        <f>IMREAL(Sheet1!FX218)</f>
        <v>0</v>
      </c>
      <c r="FW216">
        <f>IMREAL(Sheet1!FY218)</f>
        <v>0</v>
      </c>
      <c r="FX216">
        <f>IMREAL(Sheet1!FZ218)</f>
        <v>0</v>
      </c>
      <c r="FY216">
        <f>IMREAL(Sheet1!GA218)</f>
        <v>0</v>
      </c>
      <c r="FZ216">
        <f>IMREAL(Sheet1!GB218)</f>
        <v>0</v>
      </c>
      <c r="GA216">
        <f>IMREAL(Sheet1!GC218)</f>
        <v>0</v>
      </c>
      <c r="GB216">
        <f>IMREAL(Sheet1!GD218)</f>
        <v>0</v>
      </c>
      <c r="GC216">
        <f>IMREAL(Sheet1!GE218)</f>
        <v>0</v>
      </c>
      <c r="GD216">
        <f>IMREAL(Sheet1!GF218)</f>
        <v>0</v>
      </c>
      <c r="GE216">
        <f>IMREAL(Sheet1!GG218)</f>
        <v>0</v>
      </c>
      <c r="GF216">
        <f>IMREAL(Sheet1!GH218)</f>
        <v>0</v>
      </c>
      <c r="GG216">
        <f>IMREAL(Sheet1!GI218)</f>
        <v>0</v>
      </c>
      <c r="GH216">
        <f>IMREAL(Sheet1!GJ218)</f>
        <v>0</v>
      </c>
      <c r="GI216">
        <f>IMREAL(Sheet1!GK218)</f>
        <v>0</v>
      </c>
      <c r="GJ216">
        <f>IMREAL(Sheet1!GL218)</f>
        <v>0</v>
      </c>
      <c r="GK216">
        <f>IMREAL(Sheet1!GM218)</f>
        <v>0</v>
      </c>
      <c r="GL216">
        <f>IMREAL(Sheet1!GN218)</f>
        <v>0</v>
      </c>
      <c r="GM216">
        <f>IMREAL(Sheet1!GO218)</f>
        <v>0</v>
      </c>
      <c r="GN216">
        <f>IMREAL(Sheet1!GP218)</f>
        <v>0</v>
      </c>
      <c r="GO216">
        <f>IMREAL(Sheet1!GQ218)</f>
        <v>0</v>
      </c>
      <c r="GP216">
        <f>IMREAL(Sheet1!GR218)</f>
        <v>-90.09</v>
      </c>
      <c r="GQ216">
        <f>IMREAL(Sheet1!GS218)</f>
        <v>0</v>
      </c>
      <c r="GR216">
        <f>IMREAL(Sheet1!GT218)</f>
        <v>0</v>
      </c>
      <c r="GS216">
        <f>IMREAL(Sheet1!GU218)</f>
        <v>-0.53</v>
      </c>
      <c r="GT216">
        <f>IMREAL(Sheet1!GV218)</f>
        <v>0</v>
      </c>
      <c r="GU216">
        <f>IMREAL(Sheet1!GW218)</f>
        <v>0</v>
      </c>
      <c r="GV216">
        <f>IMREAL(Sheet1!GX218)</f>
        <v>0</v>
      </c>
      <c r="GW216">
        <f>IMREAL(Sheet1!GY218)</f>
        <v>0</v>
      </c>
      <c r="GX216">
        <f>IMREAL(Sheet1!GZ218)</f>
        <v>0</v>
      </c>
      <c r="GY216">
        <f>IMREAL(Sheet1!HA218)</f>
        <v>0</v>
      </c>
      <c r="GZ216">
        <f>IMREAL(Sheet1!HB218)</f>
        <v>0</v>
      </c>
      <c r="HA216">
        <f>IMREAL(Sheet1!HC218)</f>
        <v>0</v>
      </c>
      <c r="HB216">
        <f>IMREAL(Sheet1!HD218)</f>
        <v>-270.27</v>
      </c>
      <c r="HC216">
        <f>IMREAL(Sheet1!HE218)</f>
        <v>0</v>
      </c>
      <c r="HD216">
        <f>IMREAL(Sheet1!HF218)</f>
        <v>0</v>
      </c>
      <c r="HE216">
        <f>IMREAL(Sheet1!HG218)</f>
        <v>-0.81</v>
      </c>
      <c r="HF216">
        <f>IMREAL(Sheet1!HH218)</f>
        <v>0</v>
      </c>
      <c r="HG216">
        <f>IMREAL(Sheet1!HI218)</f>
        <v>0</v>
      </c>
      <c r="HH216">
        <f>IMREAL(Sheet1!HJ218)</f>
        <v>363.81</v>
      </c>
      <c r="HI216">
        <f>IMREAL(Sheet1!HK218)</f>
        <v>0</v>
      </c>
      <c r="HJ216">
        <f>IMREAL(Sheet1!HL218)</f>
        <v>0</v>
      </c>
      <c r="HK216">
        <f>IMREAL(Sheet1!HM218)</f>
        <v>0</v>
      </c>
      <c r="HL216">
        <f>IMREAL(Sheet1!HN218)</f>
        <v>-2.11</v>
      </c>
      <c r="HM216">
        <f>IMREAL(Sheet1!HO218)</f>
        <v>0</v>
      </c>
      <c r="HN216">
        <f>IMREAL(Sheet1!HP218)</f>
        <v>0</v>
      </c>
      <c r="HO216">
        <f>IMREAL(Sheet1!HQ218)</f>
        <v>0</v>
      </c>
      <c r="HP216">
        <f>IMREAL(Sheet1!HR218)</f>
        <v>0</v>
      </c>
      <c r="HQ216">
        <f>IMREAL(Sheet1!HS218)</f>
        <v>0</v>
      </c>
      <c r="HR216">
        <f>IMREAL(Sheet1!HT218)</f>
        <v>0</v>
      </c>
      <c r="HS216">
        <f>IMREAL(Sheet1!HU218)</f>
        <v>0</v>
      </c>
      <c r="HT216">
        <f>IMREAL(Sheet1!HV218)</f>
        <v>0</v>
      </c>
      <c r="HU216">
        <f>IMREAL(Sheet1!HW218)</f>
        <v>0</v>
      </c>
      <c r="HV216">
        <f>IMREAL(Sheet1!HX218)</f>
        <v>0</v>
      </c>
      <c r="HW216">
        <f>IMREAL(Sheet1!HY218)</f>
        <v>0</v>
      </c>
      <c r="HX216">
        <f>IMREAL(Sheet1!HZ218)</f>
        <v>0</v>
      </c>
      <c r="HY216">
        <f>IMREAL(Sheet1!IA218)</f>
        <v>0</v>
      </c>
      <c r="HZ216">
        <f>IMREAL(Sheet1!IB218)</f>
        <v>0</v>
      </c>
      <c r="IA216">
        <f>IMREAL(Sheet1!IC218)</f>
        <v>0</v>
      </c>
      <c r="IB216">
        <f>IMREAL(Sheet1!ID218)</f>
        <v>0</v>
      </c>
      <c r="IC216">
        <f>IMREAL(Sheet1!IE218)</f>
        <v>0</v>
      </c>
      <c r="ID216">
        <f>IMREAL(Sheet1!IF218)</f>
        <v>0</v>
      </c>
      <c r="IE216">
        <f>IMREAL(Sheet1!IG218)</f>
        <v>0</v>
      </c>
      <c r="IF216">
        <f>IMREAL(Sheet1!IH218)</f>
        <v>0</v>
      </c>
      <c r="IG216">
        <f>IMREAL(Sheet1!II218)</f>
        <v>0</v>
      </c>
      <c r="IH216">
        <f>IMREAL(Sheet1!IJ218)</f>
        <v>0</v>
      </c>
      <c r="II216">
        <f>IMREAL(Sheet1!IK218)</f>
        <v>0</v>
      </c>
      <c r="IJ216">
        <f>IMREAL(Sheet1!IL218)</f>
        <v>0</v>
      </c>
      <c r="IK216">
        <f>IMREAL(Sheet1!IM218)</f>
        <v>0</v>
      </c>
      <c r="IL216">
        <f>IMREAL(Sheet1!IN218)</f>
        <v>0</v>
      </c>
      <c r="IM216">
        <f>IMREAL(Sheet1!IO218)</f>
        <v>0</v>
      </c>
      <c r="IN216">
        <f>IMREAL(Sheet1!IP218)</f>
        <v>0</v>
      </c>
      <c r="IO216">
        <f>IMREAL(Sheet1!IQ218)</f>
        <v>0</v>
      </c>
      <c r="IP216">
        <f>IMREAL(Sheet1!IR218)</f>
        <v>0</v>
      </c>
      <c r="IQ216">
        <f>IMREAL(Sheet1!IS218)</f>
        <v>0</v>
      </c>
      <c r="IR216">
        <f>IMREAL(Sheet1!IT218)</f>
        <v>0</v>
      </c>
      <c r="IS216">
        <f>IMREAL(Sheet1!IU218)</f>
        <v>0</v>
      </c>
      <c r="IT216">
        <f>IMREAL(Sheet1!IV218)</f>
        <v>0</v>
      </c>
      <c r="IU216">
        <f>IMREAL(Sheet1!IW218)</f>
        <v>0</v>
      </c>
      <c r="IV216">
        <f>IMREAL(Sheet1!IX218)</f>
        <v>0</v>
      </c>
      <c r="IW216">
        <f>IMREAL(Sheet1!IY218)</f>
        <v>0</v>
      </c>
      <c r="IX216">
        <f>IMREAL(Sheet1!IZ218)</f>
        <v>0</v>
      </c>
      <c r="IY216">
        <f>IMREAL(Sheet1!JA218)</f>
        <v>0</v>
      </c>
      <c r="IZ216">
        <f>IMREAL(Sheet1!JB218)</f>
        <v>0</v>
      </c>
      <c r="JA216">
        <f>IMREAL(Sheet1!JC218)</f>
        <v>0</v>
      </c>
      <c r="JB216">
        <f>IMREAL(Sheet1!JD218)</f>
        <v>0</v>
      </c>
      <c r="JC216">
        <f>IMREAL(Sheet1!JE218)</f>
        <v>0</v>
      </c>
      <c r="JD216">
        <f>IMREAL(Sheet1!JF218)</f>
        <v>0</v>
      </c>
      <c r="JE216">
        <f>IMREAL(Sheet1!JG218)</f>
        <v>0</v>
      </c>
      <c r="JF216">
        <f>IMREAL(Sheet1!JH218)</f>
        <v>0</v>
      </c>
      <c r="JG216">
        <f>IMREAL(Sheet1!JI218)</f>
        <v>0</v>
      </c>
      <c r="JH216">
        <f>IMREAL(Sheet1!JJ218)</f>
        <v>0</v>
      </c>
      <c r="JI216">
        <f>IMREAL(Sheet1!JK218)</f>
        <v>0</v>
      </c>
      <c r="JJ216">
        <f>IMREAL(Sheet1!JL218)</f>
        <v>0</v>
      </c>
      <c r="JK216">
        <f>IMREAL(Sheet1!JM218)</f>
        <v>0</v>
      </c>
      <c r="JL216">
        <f>IMREAL(Sheet1!JN218)</f>
        <v>0</v>
      </c>
      <c r="JM216">
        <f>IMREAL(Sheet1!JO218)</f>
        <v>0</v>
      </c>
      <c r="JN216">
        <f>IMREAL(Sheet1!JP218)</f>
        <v>0</v>
      </c>
      <c r="JO216">
        <f>IMREAL(Sheet1!JQ218)</f>
        <v>0</v>
      </c>
      <c r="JP216">
        <f>IMREAL(Sheet1!JR218)</f>
        <v>0</v>
      </c>
      <c r="JQ216">
        <f>IMREAL(Sheet1!JS218)</f>
        <v>0</v>
      </c>
      <c r="JR216">
        <f>IMREAL(Sheet1!JT218)</f>
        <v>0</v>
      </c>
      <c r="JS216">
        <f>IMREAL(Sheet1!JU218)</f>
        <v>0</v>
      </c>
      <c r="JT216">
        <f>IMREAL(Sheet1!JV218)</f>
        <v>0</v>
      </c>
      <c r="JU216">
        <f>IMREAL(Sheet1!JW218)</f>
        <v>0</v>
      </c>
      <c r="JV216">
        <f>IMREAL(Sheet1!JX218)</f>
        <v>0</v>
      </c>
      <c r="JW216">
        <f>IMREAL(Sheet1!JY218)</f>
        <v>0</v>
      </c>
      <c r="JX216">
        <f>IMREAL(Sheet1!JZ218)</f>
        <v>0</v>
      </c>
      <c r="JY216">
        <f>IMREAL(Sheet1!KA218)</f>
        <v>0</v>
      </c>
      <c r="JZ216">
        <f>IMREAL(Sheet1!KB218)</f>
        <v>0</v>
      </c>
      <c r="KA216">
        <f>IMREAL(Sheet1!KC218)</f>
        <v>0</v>
      </c>
      <c r="KB216">
        <f>IMREAL(Sheet1!KD218)</f>
        <v>0</v>
      </c>
      <c r="KC216">
        <f>IMREAL(Sheet1!KE218)</f>
        <v>0</v>
      </c>
      <c r="KD216">
        <f>IMREAL(Sheet1!KF218)</f>
        <v>0</v>
      </c>
      <c r="KE216">
        <f>IMREAL(Sheet1!KG218)</f>
        <v>0</v>
      </c>
      <c r="KF216">
        <f>IMREAL(Sheet1!KH218)</f>
        <v>0</v>
      </c>
      <c r="KG216">
        <f>IMREAL(Sheet1!KI218)</f>
        <v>0</v>
      </c>
      <c r="KH216">
        <f>IMREAL(Sheet1!KJ218)</f>
        <v>0</v>
      </c>
      <c r="KI216">
        <f>IMREAL(Sheet1!KK218)</f>
        <v>0</v>
      </c>
      <c r="KJ216">
        <f>IMREAL(Sheet1!KL218)</f>
        <v>0</v>
      </c>
      <c r="KK216">
        <f>IMREAL(Sheet1!KM218)</f>
        <v>0</v>
      </c>
      <c r="KL216">
        <f>IMREAL(Sheet1!KN218)</f>
        <v>0</v>
      </c>
      <c r="KM216">
        <f>IMREAL(Sheet1!KO218)</f>
        <v>0</v>
      </c>
      <c r="KN216">
        <f>IMREAL(Sheet1!KP218)</f>
        <v>0</v>
      </c>
    </row>
    <row r="217" spans="1:300" x14ac:dyDescent="0.25">
      <c r="A217">
        <f>IMREAL(Sheet1!C219)</f>
        <v>0</v>
      </c>
      <c r="B217">
        <f>IMREAL(Sheet1!D219)</f>
        <v>0</v>
      </c>
      <c r="C217">
        <f>IMREAL(Sheet1!E219)</f>
        <v>0</v>
      </c>
      <c r="D217">
        <f>IMREAL(Sheet1!F219)</f>
        <v>0</v>
      </c>
      <c r="E217">
        <f>IMREAL(Sheet1!G219)</f>
        <v>0</v>
      </c>
      <c r="F217">
        <f>IMREAL(Sheet1!H219)</f>
        <v>0</v>
      </c>
      <c r="G217">
        <f>IMREAL(Sheet1!I219)</f>
        <v>0</v>
      </c>
      <c r="H217">
        <f>IMREAL(Sheet1!J219)</f>
        <v>0</v>
      </c>
      <c r="I217">
        <f>IMREAL(Sheet1!K219)</f>
        <v>0</v>
      </c>
      <c r="J217">
        <f>IMREAL(Sheet1!L219)</f>
        <v>0</v>
      </c>
      <c r="K217">
        <f>IMREAL(Sheet1!M219)</f>
        <v>0</v>
      </c>
      <c r="L217">
        <f>IMREAL(Sheet1!N219)</f>
        <v>0</v>
      </c>
      <c r="M217">
        <f>IMREAL(Sheet1!O219)</f>
        <v>0</v>
      </c>
      <c r="N217">
        <f>IMREAL(Sheet1!P219)</f>
        <v>0</v>
      </c>
      <c r="O217">
        <f>IMREAL(Sheet1!Q219)</f>
        <v>0</v>
      </c>
      <c r="P217">
        <f>IMREAL(Sheet1!R219)</f>
        <v>0</v>
      </c>
      <c r="Q217">
        <f>IMREAL(Sheet1!S219)</f>
        <v>0</v>
      </c>
      <c r="R217">
        <f>IMREAL(Sheet1!T219)</f>
        <v>0</v>
      </c>
      <c r="S217">
        <f>IMREAL(Sheet1!U219)</f>
        <v>0</v>
      </c>
      <c r="T217">
        <f>IMREAL(Sheet1!V219)</f>
        <v>0</v>
      </c>
      <c r="U217">
        <f>IMREAL(Sheet1!W219)</f>
        <v>0</v>
      </c>
      <c r="V217">
        <f>IMREAL(Sheet1!X219)</f>
        <v>0</v>
      </c>
      <c r="W217">
        <f>IMREAL(Sheet1!Y219)</f>
        <v>0</v>
      </c>
      <c r="X217">
        <f>IMREAL(Sheet1!Z219)</f>
        <v>0</v>
      </c>
      <c r="Y217">
        <f>IMREAL(Sheet1!AA219)</f>
        <v>0</v>
      </c>
      <c r="Z217">
        <f>IMREAL(Sheet1!AB219)</f>
        <v>0</v>
      </c>
      <c r="AA217">
        <f>IMREAL(Sheet1!AC219)</f>
        <v>0</v>
      </c>
      <c r="AB217">
        <f>IMREAL(Sheet1!AD219)</f>
        <v>0</v>
      </c>
      <c r="AC217">
        <f>IMREAL(Sheet1!AE219)</f>
        <v>0</v>
      </c>
      <c r="AD217">
        <f>IMREAL(Sheet1!AF219)</f>
        <v>0</v>
      </c>
      <c r="AE217">
        <f>IMREAL(Sheet1!AG219)</f>
        <v>0</v>
      </c>
      <c r="AF217">
        <f>IMREAL(Sheet1!AH219)</f>
        <v>0</v>
      </c>
      <c r="AG217">
        <f>IMREAL(Sheet1!AI219)</f>
        <v>0</v>
      </c>
      <c r="AH217">
        <f>IMREAL(Sheet1!AJ219)</f>
        <v>0</v>
      </c>
      <c r="AI217">
        <f>IMREAL(Sheet1!AK219)</f>
        <v>0</v>
      </c>
      <c r="AJ217">
        <f>IMREAL(Sheet1!AL219)</f>
        <v>0</v>
      </c>
      <c r="AK217">
        <f>IMREAL(Sheet1!AM219)</f>
        <v>0</v>
      </c>
      <c r="AL217">
        <f>IMREAL(Sheet1!AN219)</f>
        <v>0</v>
      </c>
      <c r="AM217">
        <f>IMREAL(Sheet1!AO219)</f>
        <v>0</v>
      </c>
      <c r="AN217">
        <f>IMREAL(Sheet1!AP219)</f>
        <v>0</v>
      </c>
      <c r="AO217">
        <f>IMREAL(Sheet1!AQ219)</f>
        <v>0</v>
      </c>
      <c r="AP217">
        <f>IMREAL(Sheet1!AR219)</f>
        <v>0</v>
      </c>
      <c r="AQ217">
        <f>IMREAL(Sheet1!AS219)</f>
        <v>0</v>
      </c>
      <c r="AR217">
        <f>IMREAL(Sheet1!AT219)</f>
        <v>0</v>
      </c>
      <c r="AS217">
        <f>IMREAL(Sheet1!AU219)</f>
        <v>0</v>
      </c>
      <c r="AT217">
        <f>IMREAL(Sheet1!AV219)</f>
        <v>0</v>
      </c>
      <c r="AU217">
        <f>IMREAL(Sheet1!AW219)</f>
        <v>0</v>
      </c>
      <c r="AV217">
        <f>IMREAL(Sheet1!AX219)</f>
        <v>0</v>
      </c>
      <c r="AW217">
        <f>IMREAL(Sheet1!AY219)</f>
        <v>0</v>
      </c>
      <c r="AX217">
        <f>IMREAL(Sheet1!AZ219)</f>
        <v>0</v>
      </c>
      <c r="AY217">
        <f>IMREAL(Sheet1!BA219)</f>
        <v>0</v>
      </c>
      <c r="AZ217">
        <f>IMREAL(Sheet1!BB219)</f>
        <v>0</v>
      </c>
      <c r="BA217">
        <f>IMREAL(Sheet1!BC219)</f>
        <v>0</v>
      </c>
      <c r="BB217">
        <f>IMREAL(Sheet1!BD219)</f>
        <v>0</v>
      </c>
      <c r="BC217">
        <f>IMREAL(Sheet1!BE219)</f>
        <v>0</v>
      </c>
      <c r="BD217">
        <f>IMREAL(Sheet1!BF219)</f>
        <v>0</v>
      </c>
      <c r="BE217">
        <f>IMREAL(Sheet1!BG219)</f>
        <v>0</v>
      </c>
      <c r="BF217">
        <f>IMREAL(Sheet1!BH219)</f>
        <v>0</v>
      </c>
      <c r="BG217">
        <f>IMREAL(Sheet1!BI219)</f>
        <v>0</v>
      </c>
      <c r="BH217">
        <f>IMREAL(Sheet1!BJ219)</f>
        <v>0</v>
      </c>
      <c r="BI217">
        <f>IMREAL(Sheet1!BK219)</f>
        <v>0</v>
      </c>
      <c r="BJ217">
        <f>IMREAL(Sheet1!BL219)</f>
        <v>0</v>
      </c>
      <c r="BK217">
        <f>IMREAL(Sheet1!BM219)</f>
        <v>0</v>
      </c>
      <c r="BL217">
        <f>IMREAL(Sheet1!BN219)</f>
        <v>0</v>
      </c>
      <c r="BM217">
        <f>IMREAL(Sheet1!BO219)</f>
        <v>0</v>
      </c>
      <c r="BN217">
        <f>IMREAL(Sheet1!BP219)</f>
        <v>0</v>
      </c>
      <c r="BO217">
        <f>IMREAL(Sheet1!BQ219)</f>
        <v>0</v>
      </c>
      <c r="BP217">
        <f>IMREAL(Sheet1!BR219)</f>
        <v>0</v>
      </c>
      <c r="BQ217">
        <f>IMREAL(Sheet1!BS219)</f>
        <v>0</v>
      </c>
      <c r="BR217">
        <f>IMREAL(Sheet1!BT219)</f>
        <v>0</v>
      </c>
      <c r="BS217">
        <f>IMREAL(Sheet1!BU219)</f>
        <v>0</v>
      </c>
      <c r="BT217">
        <f>IMREAL(Sheet1!BV219)</f>
        <v>0</v>
      </c>
      <c r="BU217">
        <f>IMREAL(Sheet1!BW219)</f>
        <v>0</v>
      </c>
      <c r="BV217">
        <f>IMREAL(Sheet1!BX219)</f>
        <v>0</v>
      </c>
      <c r="BW217">
        <f>IMREAL(Sheet1!BY219)</f>
        <v>0</v>
      </c>
      <c r="BX217">
        <f>IMREAL(Sheet1!BZ219)</f>
        <v>0</v>
      </c>
      <c r="BY217">
        <f>IMREAL(Sheet1!CA219)</f>
        <v>0</v>
      </c>
      <c r="BZ217">
        <f>IMREAL(Sheet1!CB219)</f>
        <v>0</v>
      </c>
      <c r="CA217">
        <f>IMREAL(Sheet1!CC219)</f>
        <v>0</v>
      </c>
      <c r="CB217">
        <f>IMREAL(Sheet1!CD219)</f>
        <v>0</v>
      </c>
      <c r="CC217">
        <f>IMREAL(Sheet1!CE219)</f>
        <v>0</v>
      </c>
      <c r="CD217">
        <f>IMREAL(Sheet1!CF219)</f>
        <v>0</v>
      </c>
      <c r="CE217">
        <f>IMREAL(Sheet1!CG219)</f>
        <v>0</v>
      </c>
      <c r="CF217">
        <f>IMREAL(Sheet1!CH219)</f>
        <v>0</v>
      </c>
      <c r="CG217">
        <f>IMREAL(Sheet1!CI219)</f>
        <v>0</v>
      </c>
      <c r="CH217">
        <f>IMREAL(Sheet1!CJ219)</f>
        <v>0</v>
      </c>
      <c r="CI217">
        <f>IMREAL(Sheet1!CK219)</f>
        <v>0</v>
      </c>
      <c r="CJ217">
        <f>IMREAL(Sheet1!CL219)</f>
        <v>0</v>
      </c>
      <c r="CK217">
        <f>IMREAL(Sheet1!CM219)</f>
        <v>0</v>
      </c>
      <c r="CL217">
        <f>IMREAL(Sheet1!CN219)</f>
        <v>0</v>
      </c>
      <c r="CM217">
        <f>IMREAL(Sheet1!CO219)</f>
        <v>0</v>
      </c>
      <c r="CN217">
        <f>IMREAL(Sheet1!CP219)</f>
        <v>0</v>
      </c>
      <c r="CO217">
        <f>IMREAL(Sheet1!CQ219)</f>
        <v>0</v>
      </c>
      <c r="CP217">
        <f>IMREAL(Sheet1!CR219)</f>
        <v>0</v>
      </c>
      <c r="CQ217">
        <f>IMREAL(Sheet1!CS219)</f>
        <v>0</v>
      </c>
      <c r="CR217">
        <f>IMREAL(Sheet1!CT219)</f>
        <v>0</v>
      </c>
      <c r="CS217">
        <f>IMREAL(Sheet1!CU219)</f>
        <v>0</v>
      </c>
      <c r="CT217">
        <f>IMREAL(Sheet1!CV219)</f>
        <v>0</v>
      </c>
      <c r="CU217">
        <f>IMREAL(Sheet1!CW219)</f>
        <v>0</v>
      </c>
      <c r="CV217">
        <f>IMREAL(Sheet1!CX219)</f>
        <v>0</v>
      </c>
      <c r="CW217">
        <f>IMREAL(Sheet1!CY219)</f>
        <v>0</v>
      </c>
      <c r="CX217">
        <f>IMREAL(Sheet1!CZ219)</f>
        <v>0</v>
      </c>
      <c r="CY217">
        <f>IMREAL(Sheet1!DA219)</f>
        <v>0</v>
      </c>
      <c r="CZ217">
        <f>IMREAL(Sheet1!DB219)</f>
        <v>0</v>
      </c>
      <c r="DA217">
        <f>IMREAL(Sheet1!DC219)</f>
        <v>0</v>
      </c>
      <c r="DB217">
        <f>IMREAL(Sheet1!DD219)</f>
        <v>0</v>
      </c>
      <c r="DC217">
        <f>IMREAL(Sheet1!DE219)</f>
        <v>0</v>
      </c>
      <c r="DD217">
        <f>IMREAL(Sheet1!DF219)</f>
        <v>0</v>
      </c>
      <c r="DE217">
        <f>IMREAL(Sheet1!DG219)</f>
        <v>0</v>
      </c>
      <c r="DF217">
        <f>IMREAL(Sheet1!DH219)</f>
        <v>0</v>
      </c>
      <c r="DG217">
        <f>IMREAL(Sheet1!DI219)</f>
        <v>0</v>
      </c>
      <c r="DH217">
        <f>IMREAL(Sheet1!DJ219)</f>
        <v>0</v>
      </c>
      <c r="DI217">
        <f>IMREAL(Sheet1!DK219)</f>
        <v>0</v>
      </c>
      <c r="DJ217">
        <f>IMREAL(Sheet1!DL219)</f>
        <v>0</v>
      </c>
      <c r="DK217">
        <f>IMREAL(Sheet1!DM219)</f>
        <v>0</v>
      </c>
      <c r="DL217">
        <f>IMREAL(Sheet1!DN219)</f>
        <v>0</v>
      </c>
      <c r="DM217">
        <f>IMREAL(Sheet1!DO219)</f>
        <v>0</v>
      </c>
      <c r="DN217">
        <f>IMREAL(Sheet1!DP219)</f>
        <v>0</v>
      </c>
      <c r="DO217">
        <f>IMREAL(Sheet1!DQ219)</f>
        <v>0</v>
      </c>
      <c r="DP217">
        <f>IMREAL(Sheet1!DR219)</f>
        <v>0</v>
      </c>
      <c r="DQ217">
        <f>IMREAL(Sheet1!DS219)</f>
        <v>0</v>
      </c>
      <c r="DR217">
        <f>IMREAL(Sheet1!DT219)</f>
        <v>0</v>
      </c>
      <c r="DS217">
        <f>IMREAL(Sheet1!DU219)</f>
        <v>0</v>
      </c>
      <c r="DT217">
        <f>IMREAL(Sheet1!DV219)</f>
        <v>0</v>
      </c>
      <c r="DU217">
        <f>IMREAL(Sheet1!DW219)</f>
        <v>0</v>
      </c>
      <c r="DV217">
        <f>IMREAL(Sheet1!DX219)</f>
        <v>0</v>
      </c>
      <c r="DW217">
        <f>IMREAL(Sheet1!DY219)</f>
        <v>0</v>
      </c>
      <c r="DX217">
        <f>IMREAL(Sheet1!DZ219)</f>
        <v>0</v>
      </c>
      <c r="DY217">
        <f>IMREAL(Sheet1!EA219)</f>
        <v>0</v>
      </c>
      <c r="DZ217">
        <f>IMREAL(Sheet1!EB219)</f>
        <v>0</v>
      </c>
      <c r="EA217">
        <f>IMREAL(Sheet1!EC219)</f>
        <v>0</v>
      </c>
      <c r="EB217">
        <f>IMREAL(Sheet1!ED219)</f>
        <v>0</v>
      </c>
      <c r="EC217">
        <f>IMREAL(Sheet1!EE219)</f>
        <v>0</v>
      </c>
      <c r="ED217">
        <f>IMREAL(Sheet1!EF219)</f>
        <v>0</v>
      </c>
      <c r="EE217">
        <f>IMREAL(Sheet1!EG219)</f>
        <v>0</v>
      </c>
      <c r="EF217">
        <f>IMREAL(Sheet1!EH219)</f>
        <v>0</v>
      </c>
      <c r="EG217">
        <f>IMREAL(Sheet1!EI219)</f>
        <v>0</v>
      </c>
      <c r="EH217">
        <f>IMREAL(Sheet1!EJ219)</f>
        <v>0</v>
      </c>
      <c r="EI217">
        <f>IMREAL(Sheet1!EK219)</f>
        <v>0</v>
      </c>
      <c r="EJ217">
        <f>IMREAL(Sheet1!EL219)</f>
        <v>0</v>
      </c>
      <c r="EK217">
        <f>IMREAL(Sheet1!EM219)</f>
        <v>0</v>
      </c>
      <c r="EL217">
        <f>IMREAL(Sheet1!EN219)</f>
        <v>0</v>
      </c>
      <c r="EM217">
        <f>IMREAL(Sheet1!EO219)</f>
        <v>0</v>
      </c>
      <c r="EN217">
        <f>IMREAL(Sheet1!EP219)</f>
        <v>0</v>
      </c>
      <c r="EO217">
        <f>IMREAL(Sheet1!EQ219)</f>
        <v>0</v>
      </c>
      <c r="EP217">
        <f>IMREAL(Sheet1!ER219)</f>
        <v>0</v>
      </c>
      <c r="EQ217">
        <f>IMREAL(Sheet1!ES219)</f>
        <v>0</v>
      </c>
      <c r="ER217">
        <f>IMREAL(Sheet1!ET219)</f>
        <v>0</v>
      </c>
      <c r="ES217">
        <f>IMREAL(Sheet1!EU219)</f>
        <v>0</v>
      </c>
      <c r="ET217">
        <f>IMREAL(Sheet1!EV219)</f>
        <v>0</v>
      </c>
      <c r="EU217">
        <f>IMREAL(Sheet1!EW219)</f>
        <v>0</v>
      </c>
      <c r="EV217">
        <f>IMREAL(Sheet1!EX219)</f>
        <v>0</v>
      </c>
      <c r="EW217">
        <f>IMREAL(Sheet1!EY219)</f>
        <v>0</v>
      </c>
      <c r="EX217">
        <f>IMREAL(Sheet1!EZ219)</f>
        <v>0</v>
      </c>
      <c r="EY217">
        <f>IMREAL(Sheet1!FA219)</f>
        <v>0</v>
      </c>
      <c r="EZ217">
        <f>IMREAL(Sheet1!FB219)</f>
        <v>0</v>
      </c>
      <c r="FA217">
        <f>IMREAL(Sheet1!FC219)</f>
        <v>0</v>
      </c>
      <c r="FB217">
        <f>IMREAL(Sheet1!FD219)</f>
        <v>0</v>
      </c>
      <c r="FC217">
        <f>IMREAL(Sheet1!FE219)</f>
        <v>0</v>
      </c>
      <c r="FD217">
        <f>IMREAL(Sheet1!FF219)</f>
        <v>0</v>
      </c>
      <c r="FE217">
        <f>IMREAL(Sheet1!FG219)</f>
        <v>0</v>
      </c>
      <c r="FF217">
        <f>IMREAL(Sheet1!FH219)</f>
        <v>0</v>
      </c>
      <c r="FG217">
        <f>IMREAL(Sheet1!FI219)</f>
        <v>0</v>
      </c>
      <c r="FH217">
        <f>IMREAL(Sheet1!FJ219)</f>
        <v>0</v>
      </c>
      <c r="FI217">
        <f>IMREAL(Sheet1!FK219)</f>
        <v>0</v>
      </c>
      <c r="FJ217">
        <f>IMREAL(Sheet1!FL219)</f>
        <v>0</v>
      </c>
      <c r="FK217">
        <f>IMREAL(Sheet1!FM219)</f>
        <v>0</v>
      </c>
      <c r="FL217">
        <f>IMREAL(Sheet1!FN219)</f>
        <v>0</v>
      </c>
      <c r="FM217">
        <f>IMREAL(Sheet1!FO219)</f>
        <v>0</v>
      </c>
      <c r="FN217">
        <f>IMREAL(Sheet1!FP219)</f>
        <v>0</v>
      </c>
      <c r="FO217">
        <f>IMREAL(Sheet1!FQ219)</f>
        <v>0</v>
      </c>
      <c r="FP217">
        <f>IMREAL(Sheet1!FR219)</f>
        <v>0</v>
      </c>
      <c r="FQ217">
        <f>IMREAL(Sheet1!FS219)</f>
        <v>0</v>
      </c>
      <c r="FR217">
        <f>IMREAL(Sheet1!FT219)</f>
        <v>0</v>
      </c>
      <c r="FS217">
        <f>IMREAL(Sheet1!FU219)</f>
        <v>0</v>
      </c>
      <c r="FT217">
        <f>IMREAL(Sheet1!FV219)</f>
        <v>0</v>
      </c>
      <c r="FU217">
        <f>IMREAL(Sheet1!FW219)</f>
        <v>0</v>
      </c>
      <c r="FV217">
        <f>IMREAL(Sheet1!FX219)</f>
        <v>0</v>
      </c>
      <c r="FW217">
        <f>IMREAL(Sheet1!FY219)</f>
        <v>0</v>
      </c>
      <c r="FX217">
        <f>IMREAL(Sheet1!FZ219)</f>
        <v>0</v>
      </c>
      <c r="FY217">
        <f>IMREAL(Sheet1!GA219)</f>
        <v>0</v>
      </c>
      <c r="FZ217">
        <f>IMREAL(Sheet1!GB219)</f>
        <v>0</v>
      </c>
      <c r="GA217">
        <f>IMREAL(Sheet1!GC219)</f>
        <v>0</v>
      </c>
      <c r="GB217">
        <f>IMREAL(Sheet1!GD219)</f>
        <v>0</v>
      </c>
      <c r="GC217">
        <f>IMREAL(Sheet1!GE219)</f>
        <v>0</v>
      </c>
      <c r="GD217">
        <f>IMREAL(Sheet1!GF219)</f>
        <v>0</v>
      </c>
      <c r="GE217">
        <f>IMREAL(Sheet1!GG219)</f>
        <v>0</v>
      </c>
      <c r="GF217">
        <f>IMREAL(Sheet1!GH219)</f>
        <v>0</v>
      </c>
      <c r="GG217">
        <f>IMREAL(Sheet1!GI219)</f>
        <v>0</v>
      </c>
      <c r="GH217">
        <f>IMREAL(Sheet1!GJ219)</f>
        <v>0</v>
      </c>
      <c r="GI217">
        <f>IMREAL(Sheet1!GK219)</f>
        <v>0</v>
      </c>
      <c r="GJ217">
        <f>IMREAL(Sheet1!GL219)</f>
        <v>0</v>
      </c>
      <c r="GK217">
        <f>IMREAL(Sheet1!GM219)</f>
        <v>0</v>
      </c>
      <c r="GL217">
        <f>IMREAL(Sheet1!GN219)</f>
        <v>0</v>
      </c>
      <c r="GM217">
        <f>IMREAL(Sheet1!GO219)</f>
        <v>0</v>
      </c>
      <c r="GN217">
        <f>IMREAL(Sheet1!GP219)</f>
        <v>0</v>
      </c>
      <c r="GO217">
        <f>IMREAL(Sheet1!GQ219)</f>
        <v>0</v>
      </c>
      <c r="GP217">
        <f>IMREAL(Sheet1!GR219)</f>
        <v>0</v>
      </c>
      <c r="GQ217">
        <f>IMREAL(Sheet1!GS219)</f>
        <v>-67.45</v>
      </c>
      <c r="GR217">
        <f>IMREAL(Sheet1!GT219)</f>
        <v>0</v>
      </c>
      <c r="GS217">
        <f>IMREAL(Sheet1!GU219)</f>
        <v>0</v>
      </c>
      <c r="GT217">
        <f>IMREAL(Sheet1!GV219)</f>
        <v>0</v>
      </c>
      <c r="GU217">
        <f>IMREAL(Sheet1!GW219)</f>
        <v>0</v>
      </c>
      <c r="GV217">
        <f>IMREAL(Sheet1!GX219)</f>
        <v>0</v>
      </c>
      <c r="GW217">
        <f>IMREAL(Sheet1!GY219)</f>
        <v>0</v>
      </c>
      <c r="GX217">
        <f>IMREAL(Sheet1!GZ219)</f>
        <v>0</v>
      </c>
      <c r="GY217">
        <f>IMREAL(Sheet1!HA219)</f>
        <v>0</v>
      </c>
      <c r="GZ217">
        <f>IMREAL(Sheet1!HB219)</f>
        <v>0</v>
      </c>
      <c r="HA217">
        <f>IMREAL(Sheet1!HC219)</f>
        <v>0</v>
      </c>
      <c r="HB217">
        <f>IMREAL(Sheet1!HD219)</f>
        <v>0</v>
      </c>
      <c r="HC217">
        <f>IMREAL(Sheet1!HE219)</f>
        <v>0</v>
      </c>
      <c r="HD217">
        <f>IMREAL(Sheet1!HF219)</f>
        <v>0</v>
      </c>
      <c r="HE217">
        <f>IMREAL(Sheet1!HG219)</f>
        <v>0</v>
      </c>
      <c r="HF217">
        <f>IMREAL(Sheet1!HH219)</f>
        <v>-500</v>
      </c>
      <c r="HG217">
        <f>IMREAL(Sheet1!HI219)</f>
        <v>0</v>
      </c>
      <c r="HH217">
        <f>IMREAL(Sheet1!HJ219)</f>
        <v>0</v>
      </c>
      <c r="HI217">
        <f>IMREAL(Sheet1!HK219)</f>
        <v>569.33000000000004</v>
      </c>
      <c r="HJ217">
        <f>IMREAL(Sheet1!HL219)</f>
        <v>-1.91</v>
      </c>
      <c r="HK217">
        <f>IMREAL(Sheet1!HM219)</f>
        <v>0</v>
      </c>
      <c r="HL217">
        <f>IMREAL(Sheet1!HN219)</f>
        <v>0</v>
      </c>
      <c r="HM217">
        <f>IMREAL(Sheet1!HO219)</f>
        <v>0</v>
      </c>
      <c r="HN217">
        <f>IMREAL(Sheet1!HP219)</f>
        <v>0</v>
      </c>
      <c r="HO217">
        <f>IMREAL(Sheet1!HQ219)</f>
        <v>0</v>
      </c>
      <c r="HP217">
        <f>IMREAL(Sheet1!HR219)</f>
        <v>0</v>
      </c>
      <c r="HQ217">
        <f>IMREAL(Sheet1!HS219)</f>
        <v>0</v>
      </c>
      <c r="HR217">
        <f>IMREAL(Sheet1!HT219)</f>
        <v>0</v>
      </c>
      <c r="HS217">
        <f>IMREAL(Sheet1!HU219)</f>
        <v>0</v>
      </c>
      <c r="HT217">
        <f>IMREAL(Sheet1!HV219)</f>
        <v>0</v>
      </c>
      <c r="HU217">
        <f>IMREAL(Sheet1!HW219)</f>
        <v>0</v>
      </c>
      <c r="HV217">
        <f>IMREAL(Sheet1!HX219)</f>
        <v>0</v>
      </c>
      <c r="HW217">
        <f>IMREAL(Sheet1!HY219)</f>
        <v>0</v>
      </c>
      <c r="HX217">
        <f>IMREAL(Sheet1!HZ219)</f>
        <v>0</v>
      </c>
      <c r="HY217">
        <f>IMREAL(Sheet1!IA219)</f>
        <v>0</v>
      </c>
      <c r="HZ217">
        <f>IMREAL(Sheet1!IB219)</f>
        <v>0</v>
      </c>
      <c r="IA217">
        <f>IMREAL(Sheet1!IC219)</f>
        <v>0</v>
      </c>
      <c r="IB217">
        <f>IMREAL(Sheet1!ID219)</f>
        <v>0</v>
      </c>
      <c r="IC217">
        <f>IMREAL(Sheet1!IE219)</f>
        <v>0</v>
      </c>
      <c r="ID217">
        <f>IMREAL(Sheet1!IF219)</f>
        <v>0</v>
      </c>
      <c r="IE217">
        <f>IMREAL(Sheet1!IG219)</f>
        <v>0</v>
      </c>
      <c r="IF217">
        <f>IMREAL(Sheet1!IH219)</f>
        <v>0</v>
      </c>
      <c r="IG217">
        <f>IMREAL(Sheet1!II219)</f>
        <v>0</v>
      </c>
      <c r="IH217">
        <f>IMREAL(Sheet1!IJ219)</f>
        <v>0</v>
      </c>
      <c r="II217">
        <f>IMREAL(Sheet1!IK219)</f>
        <v>0</v>
      </c>
      <c r="IJ217">
        <f>IMREAL(Sheet1!IL219)</f>
        <v>0</v>
      </c>
      <c r="IK217">
        <f>IMREAL(Sheet1!IM219)</f>
        <v>0</v>
      </c>
      <c r="IL217">
        <f>IMREAL(Sheet1!IN219)</f>
        <v>0</v>
      </c>
      <c r="IM217">
        <f>IMREAL(Sheet1!IO219)</f>
        <v>0</v>
      </c>
      <c r="IN217">
        <f>IMREAL(Sheet1!IP219)</f>
        <v>0</v>
      </c>
      <c r="IO217">
        <f>IMREAL(Sheet1!IQ219)</f>
        <v>0</v>
      </c>
      <c r="IP217">
        <f>IMREAL(Sheet1!IR219)</f>
        <v>0</v>
      </c>
      <c r="IQ217">
        <f>IMREAL(Sheet1!IS219)</f>
        <v>0</v>
      </c>
      <c r="IR217">
        <f>IMREAL(Sheet1!IT219)</f>
        <v>0</v>
      </c>
      <c r="IS217">
        <f>IMREAL(Sheet1!IU219)</f>
        <v>0</v>
      </c>
      <c r="IT217">
        <f>IMREAL(Sheet1!IV219)</f>
        <v>0</v>
      </c>
      <c r="IU217">
        <f>IMREAL(Sheet1!IW219)</f>
        <v>0</v>
      </c>
      <c r="IV217">
        <f>IMREAL(Sheet1!IX219)</f>
        <v>0</v>
      </c>
      <c r="IW217">
        <f>IMREAL(Sheet1!IY219)</f>
        <v>0</v>
      </c>
      <c r="IX217">
        <f>IMREAL(Sheet1!IZ219)</f>
        <v>0</v>
      </c>
      <c r="IY217">
        <f>IMREAL(Sheet1!JA219)</f>
        <v>0</v>
      </c>
      <c r="IZ217">
        <f>IMREAL(Sheet1!JB219)</f>
        <v>0</v>
      </c>
      <c r="JA217">
        <f>IMREAL(Sheet1!JC219)</f>
        <v>0</v>
      </c>
      <c r="JB217">
        <f>IMREAL(Sheet1!JD219)</f>
        <v>0</v>
      </c>
      <c r="JC217">
        <f>IMREAL(Sheet1!JE219)</f>
        <v>0</v>
      </c>
      <c r="JD217">
        <f>IMREAL(Sheet1!JF219)</f>
        <v>0</v>
      </c>
      <c r="JE217">
        <f>IMREAL(Sheet1!JG219)</f>
        <v>0</v>
      </c>
      <c r="JF217">
        <f>IMREAL(Sheet1!JH219)</f>
        <v>0</v>
      </c>
      <c r="JG217">
        <f>IMREAL(Sheet1!JI219)</f>
        <v>0</v>
      </c>
      <c r="JH217">
        <f>IMREAL(Sheet1!JJ219)</f>
        <v>0</v>
      </c>
      <c r="JI217">
        <f>IMREAL(Sheet1!JK219)</f>
        <v>0</v>
      </c>
      <c r="JJ217">
        <f>IMREAL(Sheet1!JL219)</f>
        <v>0</v>
      </c>
      <c r="JK217">
        <f>IMREAL(Sheet1!JM219)</f>
        <v>0</v>
      </c>
      <c r="JL217">
        <f>IMREAL(Sheet1!JN219)</f>
        <v>0</v>
      </c>
      <c r="JM217">
        <f>IMREAL(Sheet1!JO219)</f>
        <v>0</v>
      </c>
      <c r="JN217">
        <f>IMREAL(Sheet1!JP219)</f>
        <v>0</v>
      </c>
      <c r="JO217">
        <f>IMREAL(Sheet1!JQ219)</f>
        <v>0</v>
      </c>
      <c r="JP217">
        <f>IMREAL(Sheet1!JR219)</f>
        <v>0</v>
      </c>
      <c r="JQ217">
        <f>IMREAL(Sheet1!JS219)</f>
        <v>0</v>
      </c>
      <c r="JR217">
        <f>IMREAL(Sheet1!JT219)</f>
        <v>0</v>
      </c>
      <c r="JS217">
        <f>IMREAL(Sheet1!JU219)</f>
        <v>0</v>
      </c>
      <c r="JT217">
        <f>IMREAL(Sheet1!JV219)</f>
        <v>0</v>
      </c>
      <c r="JU217">
        <f>IMREAL(Sheet1!JW219)</f>
        <v>0</v>
      </c>
      <c r="JV217">
        <f>IMREAL(Sheet1!JX219)</f>
        <v>0</v>
      </c>
      <c r="JW217">
        <f>IMREAL(Sheet1!JY219)</f>
        <v>0</v>
      </c>
      <c r="JX217">
        <f>IMREAL(Sheet1!JZ219)</f>
        <v>0</v>
      </c>
      <c r="JY217">
        <f>IMREAL(Sheet1!KA219)</f>
        <v>0</v>
      </c>
      <c r="JZ217">
        <f>IMREAL(Sheet1!KB219)</f>
        <v>0</v>
      </c>
      <c r="KA217">
        <f>IMREAL(Sheet1!KC219)</f>
        <v>0</v>
      </c>
      <c r="KB217">
        <f>IMREAL(Sheet1!KD219)</f>
        <v>0</v>
      </c>
      <c r="KC217">
        <f>IMREAL(Sheet1!KE219)</f>
        <v>0</v>
      </c>
      <c r="KD217">
        <f>IMREAL(Sheet1!KF219)</f>
        <v>0</v>
      </c>
      <c r="KE217">
        <f>IMREAL(Sheet1!KG219)</f>
        <v>0</v>
      </c>
      <c r="KF217">
        <f>IMREAL(Sheet1!KH219)</f>
        <v>0</v>
      </c>
      <c r="KG217">
        <f>IMREAL(Sheet1!KI219)</f>
        <v>0</v>
      </c>
      <c r="KH217">
        <f>IMREAL(Sheet1!KJ219)</f>
        <v>0</v>
      </c>
      <c r="KI217">
        <f>IMREAL(Sheet1!KK219)</f>
        <v>0</v>
      </c>
      <c r="KJ217">
        <f>IMREAL(Sheet1!KL219)</f>
        <v>0</v>
      </c>
      <c r="KK217">
        <f>IMREAL(Sheet1!KM219)</f>
        <v>0</v>
      </c>
      <c r="KL217">
        <f>IMREAL(Sheet1!KN219)</f>
        <v>0</v>
      </c>
      <c r="KM217">
        <f>IMREAL(Sheet1!KO219)</f>
        <v>0</v>
      </c>
      <c r="KN217">
        <f>IMREAL(Sheet1!KP219)</f>
        <v>0</v>
      </c>
    </row>
    <row r="218" spans="1:300" x14ac:dyDescent="0.25">
      <c r="A218">
        <f>IMREAL(Sheet1!C220)</f>
        <v>0</v>
      </c>
      <c r="B218">
        <f>IMREAL(Sheet1!D220)</f>
        <v>0</v>
      </c>
      <c r="C218">
        <f>IMREAL(Sheet1!E220)</f>
        <v>0</v>
      </c>
      <c r="D218">
        <f>IMREAL(Sheet1!F220)</f>
        <v>0</v>
      </c>
      <c r="E218">
        <f>IMREAL(Sheet1!G220)</f>
        <v>0</v>
      </c>
      <c r="F218">
        <f>IMREAL(Sheet1!H220)</f>
        <v>0</v>
      </c>
      <c r="G218">
        <f>IMREAL(Sheet1!I220)</f>
        <v>0</v>
      </c>
      <c r="H218">
        <f>IMREAL(Sheet1!J220)</f>
        <v>0</v>
      </c>
      <c r="I218">
        <f>IMREAL(Sheet1!K220)</f>
        <v>0</v>
      </c>
      <c r="J218">
        <f>IMREAL(Sheet1!L220)</f>
        <v>0</v>
      </c>
      <c r="K218">
        <f>IMREAL(Sheet1!M220)</f>
        <v>0</v>
      </c>
      <c r="L218">
        <f>IMREAL(Sheet1!N220)</f>
        <v>0</v>
      </c>
      <c r="M218">
        <f>IMREAL(Sheet1!O220)</f>
        <v>0</v>
      </c>
      <c r="N218">
        <f>IMREAL(Sheet1!P220)</f>
        <v>0</v>
      </c>
      <c r="O218">
        <f>IMREAL(Sheet1!Q220)</f>
        <v>0</v>
      </c>
      <c r="P218">
        <f>IMREAL(Sheet1!R220)</f>
        <v>0</v>
      </c>
      <c r="Q218">
        <f>IMREAL(Sheet1!S220)</f>
        <v>0</v>
      </c>
      <c r="R218">
        <f>IMREAL(Sheet1!T220)</f>
        <v>0</v>
      </c>
      <c r="S218">
        <f>IMREAL(Sheet1!U220)</f>
        <v>0</v>
      </c>
      <c r="T218">
        <f>IMREAL(Sheet1!V220)</f>
        <v>0</v>
      </c>
      <c r="U218">
        <f>IMREAL(Sheet1!W220)</f>
        <v>0</v>
      </c>
      <c r="V218">
        <f>IMREAL(Sheet1!X220)</f>
        <v>0</v>
      </c>
      <c r="W218">
        <f>IMREAL(Sheet1!Y220)</f>
        <v>0</v>
      </c>
      <c r="X218">
        <f>IMREAL(Sheet1!Z220)</f>
        <v>0</v>
      </c>
      <c r="Y218">
        <f>IMREAL(Sheet1!AA220)</f>
        <v>0</v>
      </c>
      <c r="Z218">
        <f>IMREAL(Sheet1!AB220)</f>
        <v>0</v>
      </c>
      <c r="AA218">
        <f>IMREAL(Sheet1!AC220)</f>
        <v>0</v>
      </c>
      <c r="AB218">
        <f>IMREAL(Sheet1!AD220)</f>
        <v>0</v>
      </c>
      <c r="AC218">
        <f>IMREAL(Sheet1!AE220)</f>
        <v>0</v>
      </c>
      <c r="AD218">
        <f>IMREAL(Sheet1!AF220)</f>
        <v>0</v>
      </c>
      <c r="AE218">
        <f>IMREAL(Sheet1!AG220)</f>
        <v>0</v>
      </c>
      <c r="AF218">
        <f>IMREAL(Sheet1!AH220)</f>
        <v>0</v>
      </c>
      <c r="AG218">
        <f>IMREAL(Sheet1!AI220)</f>
        <v>0</v>
      </c>
      <c r="AH218">
        <f>IMREAL(Sheet1!AJ220)</f>
        <v>0</v>
      </c>
      <c r="AI218">
        <f>IMREAL(Sheet1!AK220)</f>
        <v>0</v>
      </c>
      <c r="AJ218">
        <f>IMREAL(Sheet1!AL220)</f>
        <v>0</v>
      </c>
      <c r="AK218">
        <f>IMREAL(Sheet1!AM220)</f>
        <v>0</v>
      </c>
      <c r="AL218">
        <f>IMREAL(Sheet1!AN220)</f>
        <v>0</v>
      </c>
      <c r="AM218">
        <f>IMREAL(Sheet1!AO220)</f>
        <v>0</v>
      </c>
      <c r="AN218">
        <f>IMREAL(Sheet1!AP220)</f>
        <v>0</v>
      </c>
      <c r="AO218">
        <f>IMREAL(Sheet1!AQ220)</f>
        <v>0</v>
      </c>
      <c r="AP218">
        <f>IMREAL(Sheet1!AR220)</f>
        <v>0</v>
      </c>
      <c r="AQ218">
        <f>IMREAL(Sheet1!AS220)</f>
        <v>0</v>
      </c>
      <c r="AR218">
        <f>IMREAL(Sheet1!AT220)</f>
        <v>0</v>
      </c>
      <c r="AS218">
        <f>IMREAL(Sheet1!AU220)</f>
        <v>0</v>
      </c>
      <c r="AT218">
        <f>IMREAL(Sheet1!AV220)</f>
        <v>0</v>
      </c>
      <c r="AU218">
        <f>IMREAL(Sheet1!AW220)</f>
        <v>0</v>
      </c>
      <c r="AV218">
        <f>IMREAL(Sheet1!AX220)</f>
        <v>0</v>
      </c>
      <c r="AW218">
        <f>IMREAL(Sheet1!AY220)</f>
        <v>0</v>
      </c>
      <c r="AX218">
        <f>IMREAL(Sheet1!AZ220)</f>
        <v>0</v>
      </c>
      <c r="AY218">
        <f>IMREAL(Sheet1!BA220)</f>
        <v>0</v>
      </c>
      <c r="AZ218">
        <f>IMREAL(Sheet1!BB220)</f>
        <v>0</v>
      </c>
      <c r="BA218">
        <f>IMREAL(Sheet1!BC220)</f>
        <v>0</v>
      </c>
      <c r="BB218">
        <f>IMREAL(Sheet1!BD220)</f>
        <v>0</v>
      </c>
      <c r="BC218">
        <f>IMREAL(Sheet1!BE220)</f>
        <v>0</v>
      </c>
      <c r="BD218">
        <f>IMREAL(Sheet1!BF220)</f>
        <v>0</v>
      </c>
      <c r="BE218">
        <f>IMREAL(Sheet1!BG220)</f>
        <v>0</v>
      </c>
      <c r="BF218">
        <f>IMREAL(Sheet1!BH220)</f>
        <v>0</v>
      </c>
      <c r="BG218">
        <f>IMREAL(Sheet1!BI220)</f>
        <v>0</v>
      </c>
      <c r="BH218">
        <f>IMREAL(Sheet1!BJ220)</f>
        <v>0</v>
      </c>
      <c r="BI218">
        <f>IMREAL(Sheet1!BK220)</f>
        <v>0</v>
      </c>
      <c r="BJ218">
        <f>IMREAL(Sheet1!BL220)</f>
        <v>0</v>
      </c>
      <c r="BK218">
        <f>IMREAL(Sheet1!BM220)</f>
        <v>0</v>
      </c>
      <c r="BL218">
        <f>IMREAL(Sheet1!BN220)</f>
        <v>0</v>
      </c>
      <c r="BM218">
        <f>IMREAL(Sheet1!BO220)</f>
        <v>0</v>
      </c>
      <c r="BN218">
        <f>IMREAL(Sheet1!BP220)</f>
        <v>0</v>
      </c>
      <c r="BO218">
        <f>IMREAL(Sheet1!BQ220)</f>
        <v>0</v>
      </c>
      <c r="BP218">
        <f>IMREAL(Sheet1!BR220)</f>
        <v>0</v>
      </c>
      <c r="BQ218">
        <f>IMREAL(Sheet1!BS220)</f>
        <v>0</v>
      </c>
      <c r="BR218">
        <f>IMREAL(Sheet1!BT220)</f>
        <v>0</v>
      </c>
      <c r="BS218">
        <f>IMREAL(Sheet1!BU220)</f>
        <v>0</v>
      </c>
      <c r="BT218">
        <f>IMREAL(Sheet1!BV220)</f>
        <v>0</v>
      </c>
      <c r="BU218">
        <f>IMREAL(Sheet1!BW220)</f>
        <v>0</v>
      </c>
      <c r="BV218">
        <f>IMREAL(Sheet1!BX220)</f>
        <v>0</v>
      </c>
      <c r="BW218">
        <f>IMREAL(Sheet1!BY220)</f>
        <v>0</v>
      </c>
      <c r="BX218">
        <f>IMREAL(Sheet1!BZ220)</f>
        <v>0</v>
      </c>
      <c r="BY218">
        <f>IMREAL(Sheet1!CA220)</f>
        <v>0</v>
      </c>
      <c r="BZ218">
        <f>IMREAL(Sheet1!CB220)</f>
        <v>0</v>
      </c>
      <c r="CA218">
        <f>IMREAL(Sheet1!CC220)</f>
        <v>0</v>
      </c>
      <c r="CB218">
        <f>IMREAL(Sheet1!CD220)</f>
        <v>0</v>
      </c>
      <c r="CC218">
        <f>IMREAL(Sheet1!CE220)</f>
        <v>0</v>
      </c>
      <c r="CD218">
        <f>IMREAL(Sheet1!CF220)</f>
        <v>0</v>
      </c>
      <c r="CE218">
        <f>IMREAL(Sheet1!CG220)</f>
        <v>0</v>
      </c>
      <c r="CF218">
        <f>IMREAL(Sheet1!CH220)</f>
        <v>0</v>
      </c>
      <c r="CG218">
        <f>IMREAL(Sheet1!CI220)</f>
        <v>0</v>
      </c>
      <c r="CH218">
        <f>IMREAL(Sheet1!CJ220)</f>
        <v>0</v>
      </c>
      <c r="CI218">
        <f>IMREAL(Sheet1!CK220)</f>
        <v>0</v>
      </c>
      <c r="CJ218">
        <f>IMREAL(Sheet1!CL220)</f>
        <v>0</v>
      </c>
      <c r="CK218">
        <f>IMREAL(Sheet1!CM220)</f>
        <v>0</v>
      </c>
      <c r="CL218">
        <f>IMREAL(Sheet1!CN220)</f>
        <v>0</v>
      </c>
      <c r="CM218">
        <f>IMREAL(Sheet1!CO220)</f>
        <v>0</v>
      </c>
      <c r="CN218">
        <f>IMREAL(Sheet1!CP220)</f>
        <v>0</v>
      </c>
      <c r="CO218">
        <f>IMREAL(Sheet1!CQ220)</f>
        <v>0</v>
      </c>
      <c r="CP218">
        <f>IMREAL(Sheet1!CR220)</f>
        <v>0</v>
      </c>
      <c r="CQ218">
        <f>IMREAL(Sheet1!CS220)</f>
        <v>0</v>
      </c>
      <c r="CR218">
        <f>IMREAL(Sheet1!CT220)</f>
        <v>0</v>
      </c>
      <c r="CS218">
        <f>IMREAL(Sheet1!CU220)</f>
        <v>0</v>
      </c>
      <c r="CT218">
        <f>IMREAL(Sheet1!CV220)</f>
        <v>0</v>
      </c>
      <c r="CU218">
        <f>IMREAL(Sheet1!CW220)</f>
        <v>0</v>
      </c>
      <c r="CV218">
        <f>IMREAL(Sheet1!CX220)</f>
        <v>0</v>
      </c>
      <c r="CW218">
        <f>IMREAL(Sheet1!CY220)</f>
        <v>0</v>
      </c>
      <c r="CX218">
        <f>IMREAL(Sheet1!CZ220)</f>
        <v>0</v>
      </c>
      <c r="CY218">
        <f>IMREAL(Sheet1!DA220)</f>
        <v>0</v>
      </c>
      <c r="CZ218">
        <f>IMREAL(Sheet1!DB220)</f>
        <v>0</v>
      </c>
      <c r="DA218">
        <f>IMREAL(Sheet1!DC220)</f>
        <v>0</v>
      </c>
      <c r="DB218">
        <f>IMREAL(Sheet1!DD220)</f>
        <v>0</v>
      </c>
      <c r="DC218">
        <f>IMREAL(Sheet1!DE220)</f>
        <v>0</v>
      </c>
      <c r="DD218">
        <f>IMREAL(Sheet1!DF220)</f>
        <v>0</v>
      </c>
      <c r="DE218">
        <f>IMREAL(Sheet1!DG220)</f>
        <v>0</v>
      </c>
      <c r="DF218">
        <f>IMREAL(Sheet1!DH220)</f>
        <v>0</v>
      </c>
      <c r="DG218">
        <f>IMREAL(Sheet1!DI220)</f>
        <v>0</v>
      </c>
      <c r="DH218">
        <f>IMREAL(Sheet1!DJ220)</f>
        <v>0</v>
      </c>
      <c r="DI218">
        <f>IMREAL(Sheet1!DK220)</f>
        <v>0</v>
      </c>
      <c r="DJ218">
        <f>IMREAL(Sheet1!DL220)</f>
        <v>0</v>
      </c>
      <c r="DK218">
        <f>IMREAL(Sheet1!DM220)</f>
        <v>0</v>
      </c>
      <c r="DL218">
        <f>IMREAL(Sheet1!DN220)</f>
        <v>0</v>
      </c>
      <c r="DM218">
        <f>IMREAL(Sheet1!DO220)</f>
        <v>0</v>
      </c>
      <c r="DN218">
        <f>IMREAL(Sheet1!DP220)</f>
        <v>0</v>
      </c>
      <c r="DO218">
        <f>IMREAL(Sheet1!DQ220)</f>
        <v>0</v>
      </c>
      <c r="DP218">
        <f>IMREAL(Sheet1!DR220)</f>
        <v>0</v>
      </c>
      <c r="DQ218">
        <f>IMREAL(Sheet1!DS220)</f>
        <v>0</v>
      </c>
      <c r="DR218">
        <f>IMREAL(Sheet1!DT220)</f>
        <v>0</v>
      </c>
      <c r="DS218">
        <f>IMREAL(Sheet1!DU220)</f>
        <v>0</v>
      </c>
      <c r="DT218">
        <f>IMREAL(Sheet1!DV220)</f>
        <v>0</v>
      </c>
      <c r="DU218">
        <f>IMREAL(Sheet1!DW220)</f>
        <v>0</v>
      </c>
      <c r="DV218">
        <f>IMREAL(Sheet1!DX220)</f>
        <v>0</v>
      </c>
      <c r="DW218">
        <f>IMREAL(Sheet1!DY220)</f>
        <v>0</v>
      </c>
      <c r="DX218">
        <f>IMREAL(Sheet1!DZ220)</f>
        <v>0</v>
      </c>
      <c r="DY218">
        <f>IMREAL(Sheet1!EA220)</f>
        <v>0</v>
      </c>
      <c r="DZ218">
        <f>IMREAL(Sheet1!EB220)</f>
        <v>0</v>
      </c>
      <c r="EA218">
        <f>IMREAL(Sheet1!EC220)</f>
        <v>0</v>
      </c>
      <c r="EB218">
        <f>IMREAL(Sheet1!ED220)</f>
        <v>0</v>
      </c>
      <c r="EC218">
        <f>IMREAL(Sheet1!EE220)</f>
        <v>0</v>
      </c>
      <c r="ED218">
        <f>IMREAL(Sheet1!EF220)</f>
        <v>0</v>
      </c>
      <c r="EE218">
        <f>IMREAL(Sheet1!EG220)</f>
        <v>0</v>
      </c>
      <c r="EF218">
        <f>IMREAL(Sheet1!EH220)</f>
        <v>0</v>
      </c>
      <c r="EG218">
        <f>IMREAL(Sheet1!EI220)</f>
        <v>0</v>
      </c>
      <c r="EH218">
        <f>IMREAL(Sheet1!EJ220)</f>
        <v>0</v>
      </c>
      <c r="EI218">
        <f>IMREAL(Sheet1!EK220)</f>
        <v>0</v>
      </c>
      <c r="EJ218">
        <f>IMREAL(Sheet1!EL220)</f>
        <v>0</v>
      </c>
      <c r="EK218">
        <f>IMREAL(Sheet1!EM220)</f>
        <v>0</v>
      </c>
      <c r="EL218">
        <f>IMREAL(Sheet1!EN220)</f>
        <v>0</v>
      </c>
      <c r="EM218">
        <f>IMREAL(Sheet1!EO220)</f>
        <v>0</v>
      </c>
      <c r="EN218">
        <f>IMREAL(Sheet1!EP220)</f>
        <v>0</v>
      </c>
      <c r="EO218">
        <f>IMREAL(Sheet1!EQ220)</f>
        <v>0</v>
      </c>
      <c r="EP218">
        <f>IMREAL(Sheet1!ER220)</f>
        <v>0</v>
      </c>
      <c r="EQ218">
        <f>IMREAL(Sheet1!ES220)</f>
        <v>0</v>
      </c>
      <c r="ER218">
        <f>IMREAL(Sheet1!ET220)</f>
        <v>0</v>
      </c>
      <c r="ES218">
        <f>IMREAL(Sheet1!EU220)</f>
        <v>0</v>
      </c>
      <c r="ET218">
        <f>IMREAL(Sheet1!EV220)</f>
        <v>0</v>
      </c>
      <c r="EU218">
        <f>IMREAL(Sheet1!EW220)</f>
        <v>0</v>
      </c>
      <c r="EV218">
        <f>IMREAL(Sheet1!EX220)</f>
        <v>0</v>
      </c>
      <c r="EW218">
        <f>IMREAL(Sheet1!EY220)</f>
        <v>0</v>
      </c>
      <c r="EX218">
        <f>IMREAL(Sheet1!EZ220)</f>
        <v>0</v>
      </c>
      <c r="EY218">
        <f>IMREAL(Sheet1!FA220)</f>
        <v>0</v>
      </c>
      <c r="EZ218">
        <f>IMREAL(Sheet1!FB220)</f>
        <v>0</v>
      </c>
      <c r="FA218">
        <f>IMREAL(Sheet1!FC220)</f>
        <v>0</v>
      </c>
      <c r="FB218">
        <f>IMREAL(Sheet1!FD220)</f>
        <v>0</v>
      </c>
      <c r="FC218">
        <f>IMREAL(Sheet1!FE220)</f>
        <v>0</v>
      </c>
      <c r="FD218">
        <f>IMREAL(Sheet1!FF220)</f>
        <v>0</v>
      </c>
      <c r="FE218">
        <f>IMREAL(Sheet1!FG220)</f>
        <v>0</v>
      </c>
      <c r="FF218">
        <f>IMREAL(Sheet1!FH220)</f>
        <v>0</v>
      </c>
      <c r="FG218">
        <f>IMREAL(Sheet1!FI220)</f>
        <v>0</v>
      </c>
      <c r="FH218">
        <f>IMREAL(Sheet1!FJ220)</f>
        <v>0</v>
      </c>
      <c r="FI218">
        <f>IMREAL(Sheet1!FK220)</f>
        <v>0</v>
      </c>
      <c r="FJ218">
        <f>IMREAL(Sheet1!FL220)</f>
        <v>0</v>
      </c>
      <c r="FK218">
        <f>IMREAL(Sheet1!FM220)</f>
        <v>0</v>
      </c>
      <c r="FL218">
        <f>IMREAL(Sheet1!FN220)</f>
        <v>0</v>
      </c>
      <c r="FM218">
        <f>IMREAL(Sheet1!FO220)</f>
        <v>0</v>
      </c>
      <c r="FN218">
        <f>IMREAL(Sheet1!FP220)</f>
        <v>0</v>
      </c>
      <c r="FO218">
        <f>IMREAL(Sheet1!FQ220)</f>
        <v>0</v>
      </c>
      <c r="FP218">
        <f>IMREAL(Sheet1!FR220)</f>
        <v>0</v>
      </c>
      <c r="FQ218">
        <f>IMREAL(Sheet1!FS220)</f>
        <v>0</v>
      </c>
      <c r="FR218">
        <f>IMREAL(Sheet1!FT220)</f>
        <v>0</v>
      </c>
      <c r="FS218">
        <f>IMREAL(Sheet1!FU220)</f>
        <v>0</v>
      </c>
      <c r="FT218">
        <f>IMREAL(Sheet1!FV220)</f>
        <v>0</v>
      </c>
      <c r="FU218">
        <f>IMREAL(Sheet1!FW220)</f>
        <v>0</v>
      </c>
      <c r="FV218">
        <f>IMREAL(Sheet1!FX220)</f>
        <v>0</v>
      </c>
      <c r="FW218">
        <f>IMREAL(Sheet1!FY220)</f>
        <v>0</v>
      </c>
      <c r="FX218">
        <f>IMREAL(Sheet1!FZ220)</f>
        <v>0</v>
      </c>
      <c r="FY218">
        <f>IMREAL(Sheet1!GA220)</f>
        <v>0</v>
      </c>
      <c r="FZ218">
        <f>IMREAL(Sheet1!GB220)</f>
        <v>0</v>
      </c>
      <c r="GA218">
        <f>IMREAL(Sheet1!GC220)</f>
        <v>0</v>
      </c>
      <c r="GB218">
        <f>IMREAL(Sheet1!GD220)</f>
        <v>0</v>
      </c>
      <c r="GC218">
        <f>IMREAL(Sheet1!GE220)</f>
        <v>0</v>
      </c>
      <c r="GD218">
        <f>IMREAL(Sheet1!GF220)</f>
        <v>0</v>
      </c>
      <c r="GE218">
        <f>IMREAL(Sheet1!GG220)</f>
        <v>0</v>
      </c>
      <c r="GF218">
        <f>IMREAL(Sheet1!GH220)</f>
        <v>0</v>
      </c>
      <c r="GG218">
        <f>IMREAL(Sheet1!GI220)</f>
        <v>0</v>
      </c>
      <c r="GH218">
        <f>IMREAL(Sheet1!GJ220)</f>
        <v>0</v>
      </c>
      <c r="GI218">
        <f>IMREAL(Sheet1!GK220)</f>
        <v>0</v>
      </c>
      <c r="GJ218">
        <f>IMREAL(Sheet1!GL220)</f>
        <v>0</v>
      </c>
      <c r="GK218">
        <f>IMREAL(Sheet1!GM220)</f>
        <v>0</v>
      </c>
      <c r="GL218">
        <f>IMREAL(Sheet1!GN220)</f>
        <v>0</v>
      </c>
      <c r="GM218">
        <f>IMREAL(Sheet1!GO220)</f>
        <v>0</v>
      </c>
      <c r="GN218">
        <f>IMREAL(Sheet1!GP220)</f>
        <v>0</v>
      </c>
      <c r="GO218">
        <f>IMREAL(Sheet1!GQ220)</f>
        <v>0</v>
      </c>
      <c r="GP218">
        <f>IMREAL(Sheet1!GR220)</f>
        <v>0</v>
      </c>
      <c r="GQ218">
        <f>IMREAL(Sheet1!GS220)</f>
        <v>0</v>
      </c>
      <c r="GR218">
        <f>IMREAL(Sheet1!GT220)</f>
        <v>0</v>
      </c>
      <c r="GS218">
        <f>IMREAL(Sheet1!GU220)</f>
        <v>0</v>
      </c>
      <c r="GT218">
        <f>IMREAL(Sheet1!GV220)</f>
        <v>0</v>
      </c>
      <c r="GU218">
        <f>IMREAL(Sheet1!GW220)</f>
        <v>0</v>
      </c>
      <c r="GV218">
        <f>IMREAL(Sheet1!GX220)</f>
        <v>0</v>
      </c>
      <c r="GW218">
        <f>IMREAL(Sheet1!GY220)</f>
        <v>0</v>
      </c>
      <c r="GX218">
        <f>IMREAL(Sheet1!GZ220)</f>
        <v>0</v>
      </c>
      <c r="GY218">
        <f>IMREAL(Sheet1!HA220)</f>
        <v>0</v>
      </c>
      <c r="GZ218">
        <f>IMREAL(Sheet1!HB220)</f>
        <v>0</v>
      </c>
      <c r="HA218">
        <f>IMREAL(Sheet1!HC220)</f>
        <v>0</v>
      </c>
      <c r="HB218">
        <f>IMREAL(Sheet1!HD220)</f>
        <v>0</v>
      </c>
      <c r="HC218">
        <f>IMREAL(Sheet1!HE220)</f>
        <v>0</v>
      </c>
      <c r="HD218">
        <f>IMREAL(Sheet1!HF220)</f>
        <v>0</v>
      </c>
      <c r="HE218">
        <f>IMREAL(Sheet1!HG220)</f>
        <v>0</v>
      </c>
      <c r="HF218">
        <f>IMREAL(Sheet1!HH220)</f>
        <v>0</v>
      </c>
      <c r="HG218">
        <f>IMREAL(Sheet1!HI220)</f>
        <v>0</v>
      </c>
      <c r="HH218">
        <f>IMREAL(Sheet1!HJ220)</f>
        <v>0</v>
      </c>
      <c r="HI218">
        <f>IMREAL(Sheet1!HK220)</f>
        <v>-1.91</v>
      </c>
      <c r="HJ218">
        <f>IMREAL(Sheet1!HL220)</f>
        <v>1.95</v>
      </c>
      <c r="HK218">
        <f>IMREAL(Sheet1!HM220)</f>
        <v>0</v>
      </c>
      <c r="HL218">
        <f>IMREAL(Sheet1!HN220)</f>
        <v>0</v>
      </c>
      <c r="HM218">
        <f>IMREAL(Sheet1!HO220)</f>
        <v>0</v>
      </c>
      <c r="HN218">
        <f>IMREAL(Sheet1!HP220)</f>
        <v>0</v>
      </c>
      <c r="HO218">
        <f>IMREAL(Sheet1!HQ220)</f>
        <v>0</v>
      </c>
      <c r="HP218">
        <f>IMREAL(Sheet1!HR220)</f>
        <v>0</v>
      </c>
      <c r="HQ218">
        <f>IMREAL(Sheet1!HS220)</f>
        <v>0</v>
      </c>
      <c r="HR218">
        <f>IMREAL(Sheet1!HT220)</f>
        <v>0</v>
      </c>
      <c r="HS218">
        <f>IMREAL(Sheet1!HU220)</f>
        <v>0</v>
      </c>
      <c r="HT218">
        <f>IMREAL(Sheet1!HV220)</f>
        <v>0</v>
      </c>
      <c r="HU218">
        <f>IMREAL(Sheet1!HW220)</f>
        <v>0</v>
      </c>
      <c r="HV218">
        <f>IMREAL(Sheet1!HX220)</f>
        <v>0</v>
      </c>
      <c r="HW218">
        <f>IMREAL(Sheet1!HY220)</f>
        <v>0</v>
      </c>
      <c r="HX218">
        <f>IMREAL(Sheet1!HZ220)</f>
        <v>0</v>
      </c>
      <c r="HY218">
        <f>IMREAL(Sheet1!IA220)</f>
        <v>0</v>
      </c>
      <c r="HZ218">
        <f>IMREAL(Sheet1!IB220)</f>
        <v>0</v>
      </c>
      <c r="IA218">
        <f>IMREAL(Sheet1!IC220)</f>
        <v>0</v>
      </c>
      <c r="IB218">
        <f>IMREAL(Sheet1!ID220)</f>
        <v>0</v>
      </c>
      <c r="IC218">
        <f>IMREAL(Sheet1!IE220)</f>
        <v>0</v>
      </c>
      <c r="ID218">
        <f>IMREAL(Sheet1!IF220)</f>
        <v>0</v>
      </c>
      <c r="IE218">
        <f>IMREAL(Sheet1!IG220)</f>
        <v>0</v>
      </c>
      <c r="IF218">
        <f>IMREAL(Sheet1!IH220)</f>
        <v>0</v>
      </c>
      <c r="IG218">
        <f>IMREAL(Sheet1!II220)</f>
        <v>0</v>
      </c>
      <c r="IH218">
        <f>IMREAL(Sheet1!IJ220)</f>
        <v>0</v>
      </c>
      <c r="II218">
        <f>IMREAL(Sheet1!IK220)</f>
        <v>0</v>
      </c>
      <c r="IJ218">
        <f>IMREAL(Sheet1!IL220)</f>
        <v>0</v>
      </c>
      <c r="IK218">
        <f>IMREAL(Sheet1!IM220)</f>
        <v>0</v>
      </c>
      <c r="IL218">
        <f>IMREAL(Sheet1!IN220)</f>
        <v>0</v>
      </c>
      <c r="IM218">
        <f>IMREAL(Sheet1!IO220)</f>
        <v>0</v>
      </c>
      <c r="IN218">
        <f>IMREAL(Sheet1!IP220)</f>
        <v>0</v>
      </c>
      <c r="IO218">
        <f>IMREAL(Sheet1!IQ220)</f>
        <v>0</v>
      </c>
      <c r="IP218">
        <f>IMREAL(Sheet1!IR220)</f>
        <v>0</v>
      </c>
      <c r="IQ218">
        <f>IMREAL(Sheet1!IS220)</f>
        <v>0</v>
      </c>
      <c r="IR218">
        <f>IMREAL(Sheet1!IT220)</f>
        <v>0</v>
      </c>
      <c r="IS218">
        <f>IMREAL(Sheet1!IU220)</f>
        <v>0</v>
      </c>
      <c r="IT218">
        <f>IMREAL(Sheet1!IV220)</f>
        <v>0</v>
      </c>
      <c r="IU218">
        <f>IMREAL(Sheet1!IW220)</f>
        <v>0</v>
      </c>
      <c r="IV218">
        <f>IMREAL(Sheet1!IX220)</f>
        <v>0</v>
      </c>
      <c r="IW218">
        <f>IMREAL(Sheet1!IY220)</f>
        <v>0</v>
      </c>
      <c r="IX218">
        <f>IMREAL(Sheet1!IZ220)</f>
        <v>0</v>
      </c>
      <c r="IY218">
        <f>IMREAL(Sheet1!JA220)</f>
        <v>0</v>
      </c>
      <c r="IZ218">
        <f>IMREAL(Sheet1!JB220)</f>
        <v>0</v>
      </c>
      <c r="JA218">
        <f>IMREAL(Sheet1!JC220)</f>
        <v>0</v>
      </c>
      <c r="JB218">
        <f>IMREAL(Sheet1!JD220)</f>
        <v>0</v>
      </c>
      <c r="JC218">
        <f>IMREAL(Sheet1!JE220)</f>
        <v>0</v>
      </c>
      <c r="JD218">
        <f>IMREAL(Sheet1!JF220)</f>
        <v>0</v>
      </c>
      <c r="JE218">
        <f>IMREAL(Sheet1!JG220)</f>
        <v>0</v>
      </c>
      <c r="JF218">
        <f>IMREAL(Sheet1!JH220)</f>
        <v>0</v>
      </c>
      <c r="JG218">
        <f>IMREAL(Sheet1!JI220)</f>
        <v>0</v>
      </c>
      <c r="JH218">
        <f>IMREAL(Sheet1!JJ220)</f>
        <v>0</v>
      </c>
      <c r="JI218">
        <f>IMREAL(Sheet1!JK220)</f>
        <v>0</v>
      </c>
      <c r="JJ218">
        <f>IMREAL(Sheet1!JL220)</f>
        <v>0</v>
      </c>
      <c r="JK218">
        <f>IMREAL(Sheet1!JM220)</f>
        <v>0</v>
      </c>
      <c r="JL218">
        <f>IMREAL(Sheet1!JN220)</f>
        <v>0</v>
      </c>
      <c r="JM218">
        <f>IMREAL(Sheet1!JO220)</f>
        <v>0</v>
      </c>
      <c r="JN218">
        <f>IMREAL(Sheet1!JP220)</f>
        <v>0</v>
      </c>
      <c r="JO218">
        <f>IMREAL(Sheet1!JQ220)</f>
        <v>0</v>
      </c>
      <c r="JP218">
        <f>IMREAL(Sheet1!JR220)</f>
        <v>0</v>
      </c>
      <c r="JQ218">
        <f>IMREAL(Sheet1!JS220)</f>
        <v>0</v>
      </c>
      <c r="JR218">
        <f>IMREAL(Sheet1!JT220)</f>
        <v>0</v>
      </c>
      <c r="JS218">
        <f>IMREAL(Sheet1!JU220)</f>
        <v>0</v>
      </c>
      <c r="JT218">
        <f>IMREAL(Sheet1!JV220)</f>
        <v>0</v>
      </c>
      <c r="JU218">
        <f>IMREAL(Sheet1!JW220)</f>
        <v>0</v>
      </c>
      <c r="JV218">
        <f>IMREAL(Sheet1!JX220)</f>
        <v>0</v>
      </c>
      <c r="JW218">
        <f>IMREAL(Sheet1!JY220)</f>
        <v>0</v>
      </c>
      <c r="JX218">
        <f>IMREAL(Sheet1!JZ220)</f>
        <v>0</v>
      </c>
      <c r="JY218">
        <f>IMREAL(Sheet1!KA220)</f>
        <v>0</v>
      </c>
      <c r="JZ218">
        <f>IMREAL(Sheet1!KB220)</f>
        <v>0</v>
      </c>
      <c r="KA218">
        <f>IMREAL(Sheet1!KC220)</f>
        <v>0</v>
      </c>
      <c r="KB218">
        <f>IMREAL(Sheet1!KD220)</f>
        <v>0</v>
      </c>
      <c r="KC218">
        <f>IMREAL(Sheet1!KE220)</f>
        <v>0</v>
      </c>
      <c r="KD218">
        <f>IMREAL(Sheet1!KF220)</f>
        <v>0</v>
      </c>
      <c r="KE218">
        <f>IMREAL(Sheet1!KG220)</f>
        <v>0</v>
      </c>
      <c r="KF218">
        <f>IMREAL(Sheet1!KH220)</f>
        <v>0</v>
      </c>
      <c r="KG218">
        <f>IMREAL(Sheet1!KI220)</f>
        <v>0</v>
      </c>
      <c r="KH218">
        <f>IMREAL(Sheet1!KJ220)</f>
        <v>0</v>
      </c>
      <c r="KI218">
        <f>IMREAL(Sheet1!KK220)</f>
        <v>0</v>
      </c>
      <c r="KJ218">
        <f>IMREAL(Sheet1!KL220)</f>
        <v>0</v>
      </c>
      <c r="KK218">
        <f>IMREAL(Sheet1!KM220)</f>
        <v>0</v>
      </c>
      <c r="KL218">
        <f>IMREAL(Sheet1!KN220)</f>
        <v>0</v>
      </c>
      <c r="KM218">
        <f>IMREAL(Sheet1!KO220)</f>
        <v>0</v>
      </c>
      <c r="KN218">
        <f>IMREAL(Sheet1!KP220)</f>
        <v>0</v>
      </c>
    </row>
    <row r="219" spans="1:300" x14ac:dyDescent="0.25">
      <c r="A219">
        <f>IMREAL(Sheet1!C221)</f>
        <v>0</v>
      </c>
      <c r="B219">
        <f>IMREAL(Sheet1!D221)</f>
        <v>0</v>
      </c>
      <c r="C219">
        <f>IMREAL(Sheet1!E221)</f>
        <v>0</v>
      </c>
      <c r="D219">
        <f>IMREAL(Sheet1!F221)</f>
        <v>0</v>
      </c>
      <c r="E219">
        <f>IMREAL(Sheet1!G221)</f>
        <v>0</v>
      </c>
      <c r="F219">
        <f>IMREAL(Sheet1!H221)</f>
        <v>0</v>
      </c>
      <c r="G219">
        <f>IMREAL(Sheet1!I221)</f>
        <v>0</v>
      </c>
      <c r="H219">
        <f>IMREAL(Sheet1!J221)</f>
        <v>0</v>
      </c>
      <c r="I219">
        <f>IMREAL(Sheet1!K221)</f>
        <v>0</v>
      </c>
      <c r="J219">
        <f>IMREAL(Sheet1!L221)</f>
        <v>0</v>
      </c>
      <c r="K219">
        <f>IMREAL(Sheet1!M221)</f>
        <v>0</v>
      </c>
      <c r="L219">
        <f>IMREAL(Sheet1!N221)</f>
        <v>0</v>
      </c>
      <c r="M219">
        <f>IMREAL(Sheet1!O221)</f>
        <v>0</v>
      </c>
      <c r="N219">
        <f>IMREAL(Sheet1!P221)</f>
        <v>0</v>
      </c>
      <c r="O219">
        <f>IMREAL(Sheet1!Q221)</f>
        <v>0</v>
      </c>
      <c r="P219">
        <f>IMREAL(Sheet1!R221)</f>
        <v>0</v>
      </c>
      <c r="Q219">
        <f>IMREAL(Sheet1!S221)</f>
        <v>0</v>
      </c>
      <c r="R219">
        <f>IMREAL(Sheet1!T221)</f>
        <v>0</v>
      </c>
      <c r="S219">
        <f>IMREAL(Sheet1!U221)</f>
        <v>0</v>
      </c>
      <c r="T219">
        <f>IMREAL(Sheet1!V221)</f>
        <v>0</v>
      </c>
      <c r="U219">
        <f>IMREAL(Sheet1!W221)</f>
        <v>0</v>
      </c>
      <c r="V219">
        <f>IMREAL(Sheet1!X221)</f>
        <v>0</v>
      </c>
      <c r="W219">
        <f>IMREAL(Sheet1!Y221)</f>
        <v>0</v>
      </c>
      <c r="X219">
        <f>IMREAL(Sheet1!Z221)</f>
        <v>0</v>
      </c>
      <c r="Y219">
        <f>IMREAL(Sheet1!AA221)</f>
        <v>0</v>
      </c>
      <c r="Z219">
        <f>IMREAL(Sheet1!AB221)</f>
        <v>0</v>
      </c>
      <c r="AA219">
        <f>IMREAL(Sheet1!AC221)</f>
        <v>0</v>
      </c>
      <c r="AB219">
        <f>IMREAL(Sheet1!AD221)</f>
        <v>0</v>
      </c>
      <c r="AC219">
        <f>IMREAL(Sheet1!AE221)</f>
        <v>0</v>
      </c>
      <c r="AD219">
        <f>IMREAL(Sheet1!AF221)</f>
        <v>0</v>
      </c>
      <c r="AE219">
        <f>IMREAL(Sheet1!AG221)</f>
        <v>0</v>
      </c>
      <c r="AF219">
        <f>IMREAL(Sheet1!AH221)</f>
        <v>0</v>
      </c>
      <c r="AG219">
        <f>IMREAL(Sheet1!AI221)</f>
        <v>0</v>
      </c>
      <c r="AH219">
        <f>IMREAL(Sheet1!AJ221)</f>
        <v>0</v>
      </c>
      <c r="AI219">
        <f>IMREAL(Sheet1!AK221)</f>
        <v>0</v>
      </c>
      <c r="AJ219">
        <f>IMREAL(Sheet1!AL221)</f>
        <v>0</v>
      </c>
      <c r="AK219">
        <f>IMREAL(Sheet1!AM221)</f>
        <v>0</v>
      </c>
      <c r="AL219">
        <f>IMREAL(Sheet1!AN221)</f>
        <v>0</v>
      </c>
      <c r="AM219">
        <f>IMREAL(Sheet1!AO221)</f>
        <v>0</v>
      </c>
      <c r="AN219">
        <f>IMREAL(Sheet1!AP221)</f>
        <v>0</v>
      </c>
      <c r="AO219">
        <f>IMREAL(Sheet1!AQ221)</f>
        <v>0</v>
      </c>
      <c r="AP219">
        <f>IMREAL(Sheet1!AR221)</f>
        <v>0</v>
      </c>
      <c r="AQ219">
        <f>IMREAL(Sheet1!AS221)</f>
        <v>0</v>
      </c>
      <c r="AR219">
        <f>IMREAL(Sheet1!AT221)</f>
        <v>0</v>
      </c>
      <c r="AS219">
        <f>IMREAL(Sheet1!AU221)</f>
        <v>0</v>
      </c>
      <c r="AT219">
        <f>IMREAL(Sheet1!AV221)</f>
        <v>0</v>
      </c>
      <c r="AU219">
        <f>IMREAL(Sheet1!AW221)</f>
        <v>0</v>
      </c>
      <c r="AV219">
        <f>IMREAL(Sheet1!AX221)</f>
        <v>0</v>
      </c>
      <c r="AW219">
        <f>IMREAL(Sheet1!AY221)</f>
        <v>0</v>
      </c>
      <c r="AX219">
        <f>IMREAL(Sheet1!AZ221)</f>
        <v>0</v>
      </c>
      <c r="AY219">
        <f>IMREAL(Sheet1!BA221)</f>
        <v>0</v>
      </c>
      <c r="AZ219">
        <f>IMREAL(Sheet1!BB221)</f>
        <v>0</v>
      </c>
      <c r="BA219">
        <f>IMREAL(Sheet1!BC221)</f>
        <v>0</v>
      </c>
      <c r="BB219">
        <f>IMREAL(Sheet1!BD221)</f>
        <v>0</v>
      </c>
      <c r="BC219">
        <f>IMREAL(Sheet1!BE221)</f>
        <v>0</v>
      </c>
      <c r="BD219">
        <f>IMREAL(Sheet1!BF221)</f>
        <v>0</v>
      </c>
      <c r="BE219">
        <f>IMREAL(Sheet1!BG221)</f>
        <v>0</v>
      </c>
      <c r="BF219">
        <f>IMREAL(Sheet1!BH221)</f>
        <v>0</v>
      </c>
      <c r="BG219">
        <f>IMREAL(Sheet1!BI221)</f>
        <v>0</v>
      </c>
      <c r="BH219">
        <f>IMREAL(Sheet1!BJ221)</f>
        <v>0</v>
      </c>
      <c r="BI219">
        <f>IMREAL(Sheet1!BK221)</f>
        <v>0</v>
      </c>
      <c r="BJ219">
        <f>IMREAL(Sheet1!BL221)</f>
        <v>0</v>
      </c>
      <c r="BK219">
        <f>IMREAL(Sheet1!BM221)</f>
        <v>0</v>
      </c>
      <c r="BL219">
        <f>IMREAL(Sheet1!BN221)</f>
        <v>0</v>
      </c>
      <c r="BM219">
        <f>IMREAL(Sheet1!BO221)</f>
        <v>0</v>
      </c>
      <c r="BN219">
        <f>IMREAL(Sheet1!BP221)</f>
        <v>0</v>
      </c>
      <c r="BO219">
        <f>IMREAL(Sheet1!BQ221)</f>
        <v>0</v>
      </c>
      <c r="BP219">
        <f>IMREAL(Sheet1!BR221)</f>
        <v>0</v>
      </c>
      <c r="BQ219">
        <f>IMREAL(Sheet1!BS221)</f>
        <v>0</v>
      </c>
      <c r="BR219">
        <f>IMREAL(Sheet1!BT221)</f>
        <v>0</v>
      </c>
      <c r="BS219">
        <f>IMREAL(Sheet1!BU221)</f>
        <v>0</v>
      </c>
      <c r="BT219">
        <f>IMREAL(Sheet1!BV221)</f>
        <v>0</v>
      </c>
      <c r="BU219">
        <f>IMREAL(Sheet1!BW221)</f>
        <v>0</v>
      </c>
      <c r="BV219">
        <f>IMREAL(Sheet1!BX221)</f>
        <v>0</v>
      </c>
      <c r="BW219">
        <f>IMREAL(Sheet1!BY221)</f>
        <v>0</v>
      </c>
      <c r="BX219">
        <f>IMREAL(Sheet1!BZ221)</f>
        <v>0</v>
      </c>
      <c r="BY219">
        <f>IMREAL(Sheet1!CA221)</f>
        <v>0</v>
      </c>
      <c r="BZ219">
        <f>IMREAL(Sheet1!CB221)</f>
        <v>0</v>
      </c>
      <c r="CA219">
        <f>IMREAL(Sheet1!CC221)</f>
        <v>0</v>
      </c>
      <c r="CB219">
        <f>IMREAL(Sheet1!CD221)</f>
        <v>0</v>
      </c>
      <c r="CC219">
        <f>IMREAL(Sheet1!CE221)</f>
        <v>0</v>
      </c>
      <c r="CD219">
        <f>IMREAL(Sheet1!CF221)</f>
        <v>0</v>
      </c>
      <c r="CE219">
        <f>IMREAL(Sheet1!CG221)</f>
        <v>0</v>
      </c>
      <c r="CF219">
        <f>IMREAL(Sheet1!CH221)</f>
        <v>0</v>
      </c>
      <c r="CG219">
        <f>IMREAL(Sheet1!CI221)</f>
        <v>0</v>
      </c>
      <c r="CH219">
        <f>IMREAL(Sheet1!CJ221)</f>
        <v>0</v>
      </c>
      <c r="CI219">
        <f>IMREAL(Sheet1!CK221)</f>
        <v>0</v>
      </c>
      <c r="CJ219">
        <f>IMREAL(Sheet1!CL221)</f>
        <v>0</v>
      </c>
      <c r="CK219">
        <f>IMREAL(Sheet1!CM221)</f>
        <v>0</v>
      </c>
      <c r="CL219">
        <f>IMREAL(Sheet1!CN221)</f>
        <v>0</v>
      </c>
      <c r="CM219">
        <f>IMREAL(Sheet1!CO221)</f>
        <v>0</v>
      </c>
      <c r="CN219">
        <f>IMREAL(Sheet1!CP221)</f>
        <v>0</v>
      </c>
      <c r="CO219">
        <f>IMREAL(Sheet1!CQ221)</f>
        <v>0</v>
      </c>
      <c r="CP219">
        <f>IMREAL(Sheet1!CR221)</f>
        <v>0</v>
      </c>
      <c r="CQ219">
        <f>IMREAL(Sheet1!CS221)</f>
        <v>0</v>
      </c>
      <c r="CR219">
        <f>IMREAL(Sheet1!CT221)</f>
        <v>0</v>
      </c>
      <c r="CS219">
        <f>IMREAL(Sheet1!CU221)</f>
        <v>0</v>
      </c>
      <c r="CT219">
        <f>IMREAL(Sheet1!CV221)</f>
        <v>0</v>
      </c>
      <c r="CU219">
        <f>IMREAL(Sheet1!CW221)</f>
        <v>0</v>
      </c>
      <c r="CV219">
        <f>IMREAL(Sheet1!CX221)</f>
        <v>0</v>
      </c>
      <c r="CW219">
        <f>IMREAL(Sheet1!CY221)</f>
        <v>0</v>
      </c>
      <c r="CX219">
        <f>IMREAL(Sheet1!CZ221)</f>
        <v>0</v>
      </c>
      <c r="CY219">
        <f>IMREAL(Sheet1!DA221)</f>
        <v>0</v>
      </c>
      <c r="CZ219">
        <f>IMREAL(Sheet1!DB221)</f>
        <v>0</v>
      </c>
      <c r="DA219">
        <f>IMREAL(Sheet1!DC221)</f>
        <v>0</v>
      </c>
      <c r="DB219">
        <f>IMREAL(Sheet1!DD221)</f>
        <v>0</v>
      </c>
      <c r="DC219">
        <f>IMREAL(Sheet1!DE221)</f>
        <v>0</v>
      </c>
      <c r="DD219">
        <f>IMREAL(Sheet1!DF221)</f>
        <v>0</v>
      </c>
      <c r="DE219">
        <f>IMREAL(Sheet1!DG221)</f>
        <v>0</v>
      </c>
      <c r="DF219">
        <f>IMREAL(Sheet1!DH221)</f>
        <v>0</v>
      </c>
      <c r="DG219">
        <f>IMREAL(Sheet1!DI221)</f>
        <v>0</v>
      </c>
      <c r="DH219">
        <f>IMREAL(Sheet1!DJ221)</f>
        <v>0</v>
      </c>
      <c r="DI219">
        <f>IMREAL(Sheet1!DK221)</f>
        <v>0</v>
      </c>
      <c r="DJ219">
        <f>IMREAL(Sheet1!DL221)</f>
        <v>0</v>
      </c>
      <c r="DK219">
        <f>IMREAL(Sheet1!DM221)</f>
        <v>0</v>
      </c>
      <c r="DL219">
        <f>IMREAL(Sheet1!DN221)</f>
        <v>0</v>
      </c>
      <c r="DM219">
        <f>IMREAL(Sheet1!DO221)</f>
        <v>0</v>
      </c>
      <c r="DN219">
        <f>IMREAL(Sheet1!DP221)</f>
        <v>0</v>
      </c>
      <c r="DO219">
        <f>IMREAL(Sheet1!DQ221)</f>
        <v>0</v>
      </c>
      <c r="DP219">
        <f>IMREAL(Sheet1!DR221)</f>
        <v>0</v>
      </c>
      <c r="DQ219">
        <f>IMREAL(Sheet1!DS221)</f>
        <v>0</v>
      </c>
      <c r="DR219">
        <f>IMREAL(Sheet1!DT221)</f>
        <v>0</v>
      </c>
      <c r="DS219">
        <f>IMREAL(Sheet1!DU221)</f>
        <v>0</v>
      </c>
      <c r="DT219">
        <f>IMREAL(Sheet1!DV221)</f>
        <v>0</v>
      </c>
      <c r="DU219">
        <f>IMREAL(Sheet1!DW221)</f>
        <v>0</v>
      </c>
      <c r="DV219">
        <f>IMREAL(Sheet1!DX221)</f>
        <v>0</v>
      </c>
      <c r="DW219">
        <f>IMREAL(Sheet1!DY221)</f>
        <v>0</v>
      </c>
      <c r="DX219">
        <f>IMREAL(Sheet1!DZ221)</f>
        <v>0</v>
      </c>
      <c r="DY219">
        <f>IMREAL(Sheet1!EA221)</f>
        <v>0</v>
      </c>
      <c r="DZ219">
        <f>IMREAL(Sheet1!EB221)</f>
        <v>0</v>
      </c>
      <c r="EA219">
        <f>IMREAL(Sheet1!EC221)</f>
        <v>0</v>
      </c>
      <c r="EB219">
        <f>IMREAL(Sheet1!ED221)</f>
        <v>0</v>
      </c>
      <c r="EC219">
        <f>IMREAL(Sheet1!EE221)</f>
        <v>0</v>
      </c>
      <c r="ED219">
        <f>IMREAL(Sheet1!EF221)</f>
        <v>0</v>
      </c>
      <c r="EE219">
        <f>IMREAL(Sheet1!EG221)</f>
        <v>0</v>
      </c>
      <c r="EF219">
        <f>IMREAL(Sheet1!EH221)</f>
        <v>0</v>
      </c>
      <c r="EG219">
        <f>IMREAL(Sheet1!EI221)</f>
        <v>0</v>
      </c>
      <c r="EH219">
        <f>IMREAL(Sheet1!EJ221)</f>
        <v>0</v>
      </c>
      <c r="EI219">
        <f>IMREAL(Sheet1!EK221)</f>
        <v>0</v>
      </c>
      <c r="EJ219">
        <f>IMREAL(Sheet1!EL221)</f>
        <v>0</v>
      </c>
      <c r="EK219">
        <f>IMREAL(Sheet1!EM221)</f>
        <v>0</v>
      </c>
      <c r="EL219">
        <f>IMREAL(Sheet1!EN221)</f>
        <v>0</v>
      </c>
      <c r="EM219">
        <f>IMREAL(Sheet1!EO221)</f>
        <v>0</v>
      </c>
      <c r="EN219">
        <f>IMREAL(Sheet1!EP221)</f>
        <v>0</v>
      </c>
      <c r="EO219">
        <f>IMREAL(Sheet1!EQ221)</f>
        <v>0</v>
      </c>
      <c r="EP219">
        <f>IMREAL(Sheet1!ER221)</f>
        <v>0</v>
      </c>
      <c r="EQ219">
        <f>IMREAL(Sheet1!ES221)</f>
        <v>0</v>
      </c>
      <c r="ER219">
        <f>IMREAL(Sheet1!ET221)</f>
        <v>0</v>
      </c>
      <c r="ES219">
        <f>IMREAL(Sheet1!EU221)</f>
        <v>0</v>
      </c>
      <c r="ET219">
        <f>IMREAL(Sheet1!EV221)</f>
        <v>0</v>
      </c>
      <c r="EU219">
        <f>IMREAL(Sheet1!EW221)</f>
        <v>0</v>
      </c>
      <c r="EV219">
        <f>IMREAL(Sheet1!EX221)</f>
        <v>0</v>
      </c>
      <c r="EW219">
        <f>IMREAL(Sheet1!EY221)</f>
        <v>0</v>
      </c>
      <c r="EX219">
        <f>IMREAL(Sheet1!EZ221)</f>
        <v>0</v>
      </c>
      <c r="EY219">
        <f>IMREAL(Sheet1!FA221)</f>
        <v>0</v>
      </c>
      <c r="EZ219">
        <f>IMREAL(Sheet1!FB221)</f>
        <v>0</v>
      </c>
      <c r="FA219">
        <f>IMREAL(Sheet1!FC221)</f>
        <v>0</v>
      </c>
      <c r="FB219">
        <f>IMREAL(Sheet1!FD221)</f>
        <v>0</v>
      </c>
      <c r="FC219">
        <f>IMREAL(Sheet1!FE221)</f>
        <v>0</v>
      </c>
      <c r="FD219">
        <f>IMREAL(Sheet1!FF221)</f>
        <v>0</v>
      </c>
      <c r="FE219">
        <f>IMREAL(Sheet1!FG221)</f>
        <v>0</v>
      </c>
      <c r="FF219">
        <f>IMREAL(Sheet1!FH221)</f>
        <v>0</v>
      </c>
      <c r="FG219">
        <f>IMREAL(Sheet1!FI221)</f>
        <v>0</v>
      </c>
      <c r="FH219">
        <f>IMREAL(Sheet1!FJ221)</f>
        <v>0</v>
      </c>
      <c r="FI219">
        <f>IMREAL(Sheet1!FK221)</f>
        <v>0</v>
      </c>
      <c r="FJ219">
        <f>IMREAL(Sheet1!FL221)</f>
        <v>0</v>
      </c>
      <c r="FK219">
        <f>IMREAL(Sheet1!FM221)</f>
        <v>0</v>
      </c>
      <c r="FL219">
        <f>IMREAL(Sheet1!FN221)</f>
        <v>0</v>
      </c>
      <c r="FM219">
        <f>IMREAL(Sheet1!FO221)</f>
        <v>0</v>
      </c>
      <c r="FN219">
        <f>IMREAL(Sheet1!FP221)</f>
        <v>0</v>
      </c>
      <c r="FO219">
        <f>IMREAL(Sheet1!FQ221)</f>
        <v>0</v>
      </c>
      <c r="FP219">
        <f>IMREAL(Sheet1!FR221)</f>
        <v>0</v>
      </c>
      <c r="FQ219">
        <f>IMREAL(Sheet1!FS221)</f>
        <v>0</v>
      </c>
      <c r="FR219">
        <f>IMREAL(Sheet1!FT221)</f>
        <v>0</v>
      </c>
      <c r="FS219">
        <f>IMREAL(Sheet1!FU221)</f>
        <v>0</v>
      </c>
      <c r="FT219">
        <f>IMREAL(Sheet1!FV221)</f>
        <v>0</v>
      </c>
      <c r="FU219">
        <f>IMREAL(Sheet1!FW221)</f>
        <v>0</v>
      </c>
      <c r="FV219">
        <f>IMREAL(Sheet1!FX221)</f>
        <v>0</v>
      </c>
      <c r="FW219">
        <f>IMREAL(Sheet1!FY221)</f>
        <v>0</v>
      </c>
      <c r="FX219">
        <f>IMREAL(Sheet1!FZ221)</f>
        <v>0</v>
      </c>
      <c r="FY219">
        <f>IMREAL(Sheet1!GA221)</f>
        <v>0</v>
      </c>
      <c r="FZ219">
        <f>IMREAL(Sheet1!GB221)</f>
        <v>0</v>
      </c>
      <c r="GA219">
        <f>IMREAL(Sheet1!GC221)</f>
        <v>0</v>
      </c>
      <c r="GB219">
        <f>IMREAL(Sheet1!GD221)</f>
        <v>0</v>
      </c>
      <c r="GC219">
        <f>IMREAL(Sheet1!GE221)</f>
        <v>0</v>
      </c>
      <c r="GD219">
        <f>IMREAL(Sheet1!GF221)</f>
        <v>0</v>
      </c>
      <c r="GE219">
        <f>IMREAL(Sheet1!GG221)</f>
        <v>0</v>
      </c>
      <c r="GF219">
        <f>IMREAL(Sheet1!GH221)</f>
        <v>0</v>
      </c>
      <c r="GG219">
        <f>IMREAL(Sheet1!GI221)</f>
        <v>0</v>
      </c>
      <c r="GH219">
        <f>IMREAL(Sheet1!GJ221)</f>
        <v>0</v>
      </c>
      <c r="GI219">
        <f>IMREAL(Sheet1!GK221)</f>
        <v>0</v>
      </c>
      <c r="GJ219">
        <f>IMREAL(Sheet1!GL221)</f>
        <v>0</v>
      </c>
      <c r="GK219">
        <f>IMREAL(Sheet1!GM221)</f>
        <v>0</v>
      </c>
      <c r="GL219">
        <f>IMREAL(Sheet1!GN221)</f>
        <v>0</v>
      </c>
      <c r="GM219">
        <f>IMREAL(Sheet1!GO221)</f>
        <v>0</v>
      </c>
      <c r="GN219">
        <f>IMREAL(Sheet1!GP221)</f>
        <v>0</v>
      </c>
      <c r="GO219">
        <f>IMREAL(Sheet1!GQ221)</f>
        <v>0</v>
      </c>
      <c r="GP219">
        <f>IMREAL(Sheet1!GR221)</f>
        <v>0</v>
      </c>
      <c r="GQ219">
        <f>IMREAL(Sheet1!GS221)</f>
        <v>0</v>
      </c>
      <c r="GR219">
        <f>IMREAL(Sheet1!GT221)</f>
        <v>0</v>
      </c>
      <c r="GS219">
        <f>IMREAL(Sheet1!GU221)</f>
        <v>0</v>
      </c>
      <c r="GT219">
        <f>IMREAL(Sheet1!GV221)</f>
        <v>0</v>
      </c>
      <c r="GU219">
        <f>IMREAL(Sheet1!GW221)</f>
        <v>0</v>
      </c>
      <c r="GV219">
        <f>IMREAL(Sheet1!GX221)</f>
        <v>0</v>
      </c>
      <c r="GW219">
        <f>IMREAL(Sheet1!GY221)</f>
        <v>0</v>
      </c>
      <c r="GX219">
        <f>IMREAL(Sheet1!GZ221)</f>
        <v>0</v>
      </c>
      <c r="GY219">
        <f>IMREAL(Sheet1!HA221)</f>
        <v>0</v>
      </c>
      <c r="GZ219">
        <f>IMREAL(Sheet1!HB221)</f>
        <v>0</v>
      </c>
      <c r="HA219">
        <f>IMREAL(Sheet1!HC221)</f>
        <v>0</v>
      </c>
      <c r="HB219">
        <f>IMREAL(Sheet1!HD221)</f>
        <v>0</v>
      </c>
      <c r="HC219">
        <f>IMREAL(Sheet1!HE221)</f>
        <v>0</v>
      </c>
      <c r="HD219">
        <f>IMREAL(Sheet1!HF221)</f>
        <v>0</v>
      </c>
      <c r="HE219">
        <f>IMREAL(Sheet1!HG221)</f>
        <v>0</v>
      </c>
      <c r="HF219">
        <f>IMREAL(Sheet1!HH221)</f>
        <v>0</v>
      </c>
      <c r="HG219">
        <f>IMREAL(Sheet1!HI221)</f>
        <v>0</v>
      </c>
      <c r="HH219">
        <f>IMREAL(Sheet1!HJ221)</f>
        <v>0</v>
      </c>
      <c r="HI219">
        <f>IMREAL(Sheet1!HK221)</f>
        <v>0</v>
      </c>
      <c r="HJ219">
        <f>IMREAL(Sheet1!HL221)</f>
        <v>0</v>
      </c>
      <c r="HK219">
        <f>IMREAL(Sheet1!HM221)</f>
        <v>16.149999999999999</v>
      </c>
      <c r="HL219">
        <f>IMREAL(Sheet1!HN221)</f>
        <v>0</v>
      </c>
      <c r="HM219">
        <f>IMREAL(Sheet1!HO221)</f>
        <v>0</v>
      </c>
      <c r="HN219">
        <f>IMREAL(Sheet1!HP221)</f>
        <v>0</v>
      </c>
      <c r="HO219">
        <f>IMREAL(Sheet1!HQ221)</f>
        <v>0</v>
      </c>
      <c r="HP219">
        <f>IMREAL(Sheet1!HR221)</f>
        <v>0</v>
      </c>
      <c r="HQ219">
        <f>IMREAL(Sheet1!HS221)</f>
        <v>0</v>
      </c>
      <c r="HR219">
        <f>IMREAL(Sheet1!HT221)</f>
        <v>0</v>
      </c>
      <c r="HS219">
        <f>IMREAL(Sheet1!HU221)</f>
        <v>0</v>
      </c>
      <c r="HT219">
        <f>IMREAL(Sheet1!HV221)</f>
        <v>0</v>
      </c>
      <c r="HU219">
        <f>IMREAL(Sheet1!HW221)</f>
        <v>0</v>
      </c>
      <c r="HV219">
        <f>IMREAL(Sheet1!HX221)</f>
        <v>-16.149999999999999</v>
      </c>
      <c r="HW219">
        <f>IMREAL(Sheet1!HY221)</f>
        <v>0</v>
      </c>
      <c r="HX219">
        <f>IMREAL(Sheet1!HZ221)</f>
        <v>0</v>
      </c>
      <c r="HY219">
        <f>IMREAL(Sheet1!IA221)</f>
        <v>0</v>
      </c>
      <c r="HZ219">
        <f>IMREAL(Sheet1!IB221)</f>
        <v>0</v>
      </c>
      <c r="IA219">
        <f>IMREAL(Sheet1!IC221)</f>
        <v>0</v>
      </c>
      <c r="IB219">
        <f>IMREAL(Sheet1!ID221)</f>
        <v>0</v>
      </c>
      <c r="IC219">
        <f>IMREAL(Sheet1!IE221)</f>
        <v>0</v>
      </c>
      <c r="ID219">
        <f>IMREAL(Sheet1!IF221)</f>
        <v>0</v>
      </c>
      <c r="IE219">
        <f>IMREAL(Sheet1!IG221)</f>
        <v>0</v>
      </c>
      <c r="IF219">
        <f>IMREAL(Sheet1!IH221)</f>
        <v>0</v>
      </c>
      <c r="IG219">
        <f>IMREAL(Sheet1!II221)</f>
        <v>0</v>
      </c>
      <c r="IH219">
        <f>IMREAL(Sheet1!IJ221)</f>
        <v>0</v>
      </c>
      <c r="II219">
        <f>IMREAL(Sheet1!IK221)</f>
        <v>0</v>
      </c>
      <c r="IJ219">
        <f>IMREAL(Sheet1!IL221)</f>
        <v>0</v>
      </c>
      <c r="IK219">
        <f>IMREAL(Sheet1!IM221)</f>
        <v>0</v>
      </c>
      <c r="IL219">
        <f>IMREAL(Sheet1!IN221)</f>
        <v>0</v>
      </c>
      <c r="IM219">
        <f>IMREAL(Sheet1!IO221)</f>
        <v>0</v>
      </c>
      <c r="IN219">
        <f>IMREAL(Sheet1!IP221)</f>
        <v>0</v>
      </c>
      <c r="IO219">
        <f>IMREAL(Sheet1!IQ221)</f>
        <v>0</v>
      </c>
      <c r="IP219">
        <f>IMREAL(Sheet1!IR221)</f>
        <v>0</v>
      </c>
      <c r="IQ219">
        <f>IMREAL(Sheet1!IS221)</f>
        <v>0</v>
      </c>
      <c r="IR219">
        <f>IMREAL(Sheet1!IT221)</f>
        <v>0</v>
      </c>
      <c r="IS219">
        <f>IMREAL(Sheet1!IU221)</f>
        <v>0</v>
      </c>
      <c r="IT219">
        <f>IMREAL(Sheet1!IV221)</f>
        <v>0</v>
      </c>
      <c r="IU219">
        <f>IMREAL(Sheet1!IW221)</f>
        <v>0</v>
      </c>
      <c r="IV219">
        <f>IMREAL(Sheet1!IX221)</f>
        <v>0</v>
      </c>
      <c r="IW219">
        <f>IMREAL(Sheet1!IY221)</f>
        <v>0</v>
      </c>
      <c r="IX219">
        <f>IMREAL(Sheet1!IZ221)</f>
        <v>0</v>
      </c>
      <c r="IY219">
        <f>IMREAL(Sheet1!JA221)</f>
        <v>0</v>
      </c>
      <c r="IZ219">
        <f>IMREAL(Sheet1!JB221)</f>
        <v>0</v>
      </c>
      <c r="JA219">
        <f>IMREAL(Sheet1!JC221)</f>
        <v>0</v>
      </c>
      <c r="JB219">
        <f>IMREAL(Sheet1!JD221)</f>
        <v>0</v>
      </c>
      <c r="JC219">
        <f>IMREAL(Sheet1!JE221)</f>
        <v>0</v>
      </c>
      <c r="JD219">
        <f>IMREAL(Sheet1!JF221)</f>
        <v>0</v>
      </c>
      <c r="JE219">
        <f>IMREAL(Sheet1!JG221)</f>
        <v>0</v>
      </c>
      <c r="JF219">
        <f>IMREAL(Sheet1!JH221)</f>
        <v>0</v>
      </c>
      <c r="JG219">
        <f>IMREAL(Sheet1!JI221)</f>
        <v>0</v>
      </c>
      <c r="JH219">
        <f>IMREAL(Sheet1!JJ221)</f>
        <v>0</v>
      </c>
      <c r="JI219">
        <f>IMREAL(Sheet1!JK221)</f>
        <v>0</v>
      </c>
      <c r="JJ219">
        <f>IMREAL(Sheet1!JL221)</f>
        <v>0</v>
      </c>
      <c r="JK219">
        <f>IMREAL(Sheet1!JM221)</f>
        <v>0</v>
      </c>
      <c r="JL219">
        <f>IMREAL(Sheet1!JN221)</f>
        <v>0</v>
      </c>
      <c r="JM219">
        <f>IMREAL(Sheet1!JO221)</f>
        <v>0</v>
      </c>
      <c r="JN219">
        <f>IMREAL(Sheet1!JP221)</f>
        <v>0</v>
      </c>
      <c r="JO219">
        <f>IMREAL(Sheet1!JQ221)</f>
        <v>0</v>
      </c>
      <c r="JP219">
        <f>IMREAL(Sheet1!JR221)</f>
        <v>0</v>
      </c>
      <c r="JQ219">
        <f>IMREAL(Sheet1!JS221)</f>
        <v>0</v>
      </c>
      <c r="JR219">
        <f>IMREAL(Sheet1!JT221)</f>
        <v>0</v>
      </c>
      <c r="JS219">
        <f>IMREAL(Sheet1!JU221)</f>
        <v>0</v>
      </c>
      <c r="JT219">
        <f>IMREAL(Sheet1!JV221)</f>
        <v>0</v>
      </c>
      <c r="JU219">
        <f>IMREAL(Sheet1!JW221)</f>
        <v>0</v>
      </c>
      <c r="JV219">
        <f>IMREAL(Sheet1!JX221)</f>
        <v>0</v>
      </c>
      <c r="JW219">
        <f>IMREAL(Sheet1!JY221)</f>
        <v>0</v>
      </c>
      <c r="JX219">
        <f>IMREAL(Sheet1!JZ221)</f>
        <v>0</v>
      </c>
      <c r="JY219">
        <f>IMREAL(Sheet1!KA221)</f>
        <v>0</v>
      </c>
      <c r="JZ219">
        <f>IMREAL(Sheet1!KB221)</f>
        <v>0</v>
      </c>
      <c r="KA219">
        <f>IMREAL(Sheet1!KC221)</f>
        <v>0</v>
      </c>
      <c r="KB219">
        <f>IMREAL(Sheet1!KD221)</f>
        <v>0</v>
      </c>
      <c r="KC219">
        <f>IMREAL(Sheet1!KE221)</f>
        <v>0</v>
      </c>
      <c r="KD219">
        <f>IMREAL(Sheet1!KF221)</f>
        <v>0</v>
      </c>
      <c r="KE219">
        <f>IMREAL(Sheet1!KG221)</f>
        <v>0</v>
      </c>
      <c r="KF219">
        <f>IMREAL(Sheet1!KH221)</f>
        <v>0</v>
      </c>
      <c r="KG219">
        <f>IMREAL(Sheet1!KI221)</f>
        <v>0</v>
      </c>
      <c r="KH219">
        <f>IMREAL(Sheet1!KJ221)</f>
        <v>0</v>
      </c>
      <c r="KI219">
        <f>IMREAL(Sheet1!KK221)</f>
        <v>0</v>
      </c>
      <c r="KJ219">
        <f>IMREAL(Sheet1!KL221)</f>
        <v>0</v>
      </c>
      <c r="KK219">
        <f>IMREAL(Sheet1!KM221)</f>
        <v>0</v>
      </c>
      <c r="KL219">
        <f>IMREAL(Sheet1!KN221)</f>
        <v>0</v>
      </c>
      <c r="KM219">
        <f>IMREAL(Sheet1!KO221)</f>
        <v>0</v>
      </c>
      <c r="KN219">
        <f>IMREAL(Sheet1!KP221)</f>
        <v>0</v>
      </c>
    </row>
    <row r="220" spans="1:300" x14ac:dyDescent="0.25">
      <c r="A220">
        <f>IMREAL(Sheet1!C222)</f>
        <v>0</v>
      </c>
      <c r="B220">
        <f>IMREAL(Sheet1!D222)</f>
        <v>0</v>
      </c>
      <c r="C220">
        <f>IMREAL(Sheet1!E222)</f>
        <v>0</v>
      </c>
      <c r="D220">
        <f>IMREAL(Sheet1!F222)</f>
        <v>0</v>
      </c>
      <c r="E220">
        <f>IMREAL(Sheet1!G222)</f>
        <v>0</v>
      </c>
      <c r="F220">
        <f>IMREAL(Sheet1!H222)</f>
        <v>0</v>
      </c>
      <c r="G220">
        <f>IMREAL(Sheet1!I222)</f>
        <v>0</v>
      </c>
      <c r="H220">
        <f>IMREAL(Sheet1!J222)</f>
        <v>0</v>
      </c>
      <c r="I220">
        <f>IMREAL(Sheet1!K222)</f>
        <v>0</v>
      </c>
      <c r="J220">
        <f>IMREAL(Sheet1!L222)</f>
        <v>0</v>
      </c>
      <c r="K220">
        <f>IMREAL(Sheet1!M222)</f>
        <v>0</v>
      </c>
      <c r="L220">
        <f>IMREAL(Sheet1!N222)</f>
        <v>0</v>
      </c>
      <c r="M220">
        <f>IMREAL(Sheet1!O222)</f>
        <v>0</v>
      </c>
      <c r="N220">
        <f>IMREAL(Sheet1!P222)</f>
        <v>0</v>
      </c>
      <c r="O220">
        <f>IMREAL(Sheet1!Q222)</f>
        <v>0</v>
      </c>
      <c r="P220">
        <f>IMREAL(Sheet1!R222)</f>
        <v>0</v>
      </c>
      <c r="Q220">
        <f>IMREAL(Sheet1!S222)</f>
        <v>0</v>
      </c>
      <c r="R220">
        <f>IMREAL(Sheet1!T222)</f>
        <v>0</v>
      </c>
      <c r="S220">
        <f>IMREAL(Sheet1!U222)</f>
        <v>0</v>
      </c>
      <c r="T220">
        <f>IMREAL(Sheet1!V222)</f>
        <v>0</v>
      </c>
      <c r="U220">
        <f>IMREAL(Sheet1!W222)</f>
        <v>0</v>
      </c>
      <c r="V220">
        <f>IMREAL(Sheet1!X222)</f>
        <v>0</v>
      </c>
      <c r="W220">
        <f>IMREAL(Sheet1!Y222)</f>
        <v>0</v>
      </c>
      <c r="X220">
        <f>IMREAL(Sheet1!Z222)</f>
        <v>0</v>
      </c>
      <c r="Y220">
        <f>IMREAL(Sheet1!AA222)</f>
        <v>0</v>
      </c>
      <c r="Z220">
        <f>IMREAL(Sheet1!AB222)</f>
        <v>0</v>
      </c>
      <c r="AA220">
        <f>IMREAL(Sheet1!AC222)</f>
        <v>0</v>
      </c>
      <c r="AB220">
        <f>IMREAL(Sheet1!AD222)</f>
        <v>0</v>
      </c>
      <c r="AC220">
        <f>IMREAL(Sheet1!AE222)</f>
        <v>0</v>
      </c>
      <c r="AD220">
        <f>IMREAL(Sheet1!AF222)</f>
        <v>0</v>
      </c>
      <c r="AE220">
        <f>IMREAL(Sheet1!AG222)</f>
        <v>0</v>
      </c>
      <c r="AF220">
        <f>IMREAL(Sheet1!AH222)</f>
        <v>0</v>
      </c>
      <c r="AG220">
        <f>IMREAL(Sheet1!AI222)</f>
        <v>0</v>
      </c>
      <c r="AH220">
        <f>IMREAL(Sheet1!AJ222)</f>
        <v>0</v>
      </c>
      <c r="AI220">
        <f>IMREAL(Sheet1!AK222)</f>
        <v>0</v>
      </c>
      <c r="AJ220">
        <f>IMREAL(Sheet1!AL222)</f>
        <v>0</v>
      </c>
      <c r="AK220">
        <f>IMREAL(Sheet1!AM222)</f>
        <v>0</v>
      </c>
      <c r="AL220">
        <f>IMREAL(Sheet1!AN222)</f>
        <v>0</v>
      </c>
      <c r="AM220">
        <f>IMREAL(Sheet1!AO222)</f>
        <v>0</v>
      </c>
      <c r="AN220">
        <f>IMREAL(Sheet1!AP222)</f>
        <v>0</v>
      </c>
      <c r="AO220">
        <f>IMREAL(Sheet1!AQ222)</f>
        <v>0</v>
      </c>
      <c r="AP220">
        <f>IMREAL(Sheet1!AR222)</f>
        <v>0</v>
      </c>
      <c r="AQ220">
        <f>IMREAL(Sheet1!AS222)</f>
        <v>0</v>
      </c>
      <c r="AR220">
        <f>IMREAL(Sheet1!AT222)</f>
        <v>0</v>
      </c>
      <c r="AS220">
        <f>IMREAL(Sheet1!AU222)</f>
        <v>0</v>
      </c>
      <c r="AT220">
        <f>IMREAL(Sheet1!AV222)</f>
        <v>0</v>
      </c>
      <c r="AU220">
        <f>IMREAL(Sheet1!AW222)</f>
        <v>0</v>
      </c>
      <c r="AV220">
        <f>IMREAL(Sheet1!AX222)</f>
        <v>0</v>
      </c>
      <c r="AW220">
        <f>IMREAL(Sheet1!AY222)</f>
        <v>0</v>
      </c>
      <c r="AX220">
        <f>IMREAL(Sheet1!AZ222)</f>
        <v>0</v>
      </c>
      <c r="AY220">
        <f>IMREAL(Sheet1!BA222)</f>
        <v>0</v>
      </c>
      <c r="AZ220">
        <f>IMREAL(Sheet1!BB222)</f>
        <v>0</v>
      </c>
      <c r="BA220">
        <f>IMREAL(Sheet1!BC222)</f>
        <v>0</v>
      </c>
      <c r="BB220">
        <f>IMREAL(Sheet1!BD222)</f>
        <v>0</v>
      </c>
      <c r="BC220">
        <f>IMREAL(Sheet1!BE222)</f>
        <v>0</v>
      </c>
      <c r="BD220">
        <f>IMREAL(Sheet1!BF222)</f>
        <v>0</v>
      </c>
      <c r="BE220">
        <f>IMREAL(Sheet1!BG222)</f>
        <v>0</v>
      </c>
      <c r="BF220">
        <f>IMREAL(Sheet1!BH222)</f>
        <v>0</v>
      </c>
      <c r="BG220">
        <f>IMREAL(Sheet1!BI222)</f>
        <v>0</v>
      </c>
      <c r="BH220">
        <f>IMREAL(Sheet1!BJ222)</f>
        <v>0</v>
      </c>
      <c r="BI220">
        <f>IMREAL(Sheet1!BK222)</f>
        <v>0</v>
      </c>
      <c r="BJ220">
        <f>IMREAL(Sheet1!BL222)</f>
        <v>0</v>
      </c>
      <c r="BK220">
        <f>IMREAL(Sheet1!BM222)</f>
        <v>0</v>
      </c>
      <c r="BL220">
        <f>IMREAL(Sheet1!BN222)</f>
        <v>0</v>
      </c>
      <c r="BM220">
        <f>IMREAL(Sheet1!BO222)</f>
        <v>0</v>
      </c>
      <c r="BN220">
        <f>IMREAL(Sheet1!BP222)</f>
        <v>0</v>
      </c>
      <c r="BO220">
        <f>IMREAL(Sheet1!BQ222)</f>
        <v>0</v>
      </c>
      <c r="BP220">
        <f>IMREAL(Sheet1!BR222)</f>
        <v>0</v>
      </c>
      <c r="BQ220">
        <f>IMREAL(Sheet1!BS222)</f>
        <v>0</v>
      </c>
      <c r="BR220">
        <f>IMREAL(Sheet1!BT222)</f>
        <v>0</v>
      </c>
      <c r="BS220">
        <f>IMREAL(Sheet1!BU222)</f>
        <v>0</v>
      </c>
      <c r="BT220">
        <f>IMREAL(Sheet1!BV222)</f>
        <v>0</v>
      </c>
      <c r="BU220">
        <f>IMREAL(Sheet1!BW222)</f>
        <v>0</v>
      </c>
      <c r="BV220">
        <f>IMREAL(Sheet1!BX222)</f>
        <v>0</v>
      </c>
      <c r="BW220">
        <f>IMREAL(Sheet1!BY222)</f>
        <v>0</v>
      </c>
      <c r="BX220">
        <f>IMREAL(Sheet1!BZ222)</f>
        <v>0</v>
      </c>
      <c r="BY220">
        <f>IMREAL(Sheet1!CA222)</f>
        <v>0</v>
      </c>
      <c r="BZ220">
        <f>IMREAL(Sheet1!CB222)</f>
        <v>0</v>
      </c>
      <c r="CA220">
        <f>IMREAL(Sheet1!CC222)</f>
        <v>0</v>
      </c>
      <c r="CB220">
        <f>IMREAL(Sheet1!CD222)</f>
        <v>0</v>
      </c>
      <c r="CC220">
        <f>IMREAL(Sheet1!CE222)</f>
        <v>0</v>
      </c>
      <c r="CD220">
        <f>IMREAL(Sheet1!CF222)</f>
        <v>0</v>
      </c>
      <c r="CE220">
        <f>IMREAL(Sheet1!CG222)</f>
        <v>0</v>
      </c>
      <c r="CF220">
        <f>IMREAL(Sheet1!CH222)</f>
        <v>0</v>
      </c>
      <c r="CG220">
        <f>IMREAL(Sheet1!CI222)</f>
        <v>0</v>
      </c>
      <c r="CH220">
        <f>IMREAL(Sheet1!CJ222)</f>
        <v>0</v>
      </c>
      <c r="CI220">
        <f>IMREAL(Sheet1!CK222)</f>
        <v>0</v>
      </c>
      <c r="CJ220">
        <f>IMREAL(Sheet1!CL222)</f>
        <v>0</v>
      </c>
      <c r="CK220">
        <f>IMREAL(Sheet1!CM222)</f>
        <v>0</v>
      </c>
      <c r="CL220">
        <f>IMREAL(Sheet1!CN222)</f>
        <v>0</v>
      </c>
      <c r="CM220">
        <f>IMREAL(Sheet1!CO222)</f>
        <v>0</v>
      </c>
      <c r="CN220">
        <f>IMREAL(Sheet1!CP222)</f>
        <v>0</v>
      </c>
      <c r="CO220">
        <f>IMREAL(Sheet1!CQ222)</f>
        <v>0</v>
      </c>
      <c r="CP220">
        <f>IMREAL(Sheet1!CR222)</f>
        <v>0</v>
      </c>
      <c r="CQ220">
        <f>IMREAL(Sheet1!CS222)</f>
        <v>0</v>
      </c>
      <c r="CR220">
        <f>IMREAL(Sheet1!CT222)</f>
        <v>0</v>
      </c>
      <c r="CS220">
        <f>IMREAL(Sheet1!CU222)</f>
        <v>0</v>
      </c>
      <c r="CT220">
        <f>IMREAL(Sheet1!CV222)</f>
        <v>0</v>
      </c>
      <c r="CU220">
        <f>IMREAL(Sheet1!CW222)</f>
        <v>0</v>
      </c>
      <c r="CV220">
        <f>IMREAL(Sheet1!CX222)</f>
        <v>0</v>
      </c>
      <c r="CW220">
        <f>IMREAL(Sheet1!CY222)</f>
        <v>0</v>
      </c>
      <c r="CX220">
        <f>IMREAL(Sheet1!CZ222)</f>
        <v>0</v>
      </c>
      <c r="CY220">
        <f>IMREAL(Sheet1!DA222)</f>
        <v>0</v>
      </c>
      <c r="CZ220">
        <f>IMREAL(Sheet1!DB222)</f>
        <v>0</v>
      </c>
      <c r="DA220">
        <f>IMREAL(Sheet1!DC222)</f>
        <v>0</v>
      </c>
      <c r="DB220">
        <f>IMREAL(Sheet1!DD222)</f>
        <v>0</v>
      </c>
      <c r="DC220">
        <f>IMREAL(Sheet1!DE222)</f>
        <v>0</v>
      </c>
      <c r="DD220">
        <f>IMREAL(Sheet1!DF222)</f>
        <v>0</v>
      </c>
      <c r="DE220">
        <f>IMREAL(Sheet1!DG222)</f>
        <v>0</v>
      </c>
      <c r="DF220">
        <f>IMREAL(Sheet1!DH222)</f>
        <v>0</v>
      </c>
      <c r="DG220">
        <f>IMREAL(Sheet1!DI222)</f>
        <v>0</v>
      </c>
      <c r="DH220">
        <f>IMREAL(Sheet1!DJ222)</f>
        <v>0</v>
      </c>
      <c r="DI220">
        <f>IMREAL(Sheet1!DK222)</f>
        <v>0</v>
      </c>
      <c r="DJ220">
        <f>IMREAL(Sheet1!DL222)</f>
        <v>0</v>
      </c>
      <c r="DK220">
        <f>IMREAL(Sheet1!DM222)</f>
        <v>0</v>
      </c>
      <c r="DL220">
        <f>IMREAL(Sheet1!DN222)</f>
        <v>0</v>
      </c>
      <c r="DM220">
        <f>IMREAL(Sheet1!DO222)</f>
        <v>0</v>
      </c>
      <c r="DN220">
        <f>IMREAL(Sheet1!DP222)</f>
        <v>0</v>
      </c>
      <c r="DO220">
        <f>IMREAL(Sheet1!DQ222)</f>
        <v>0</v>
      </c>
      <c r="DP220">
        <f>IMREAL(Sheet1!DR222)</f>
        <v>0</v>
      </c>
      <c r="DQ220">
        <f>IMREAL(Sheet1!DS222)</f>
        <v>0</v>
      </c>
      <c r="DR220">
        <f>IMREAL(Sheet1!DT222)</f>
        <v>0</v>
      </c>
      <c r="DS220">
        <f>IMREAL(Sheet1!DU222)</f>
        <v>0</v>
      </c>
      <c r="DT220">
        <f>IMREAL(Sheet1!DV222)</f>
        <v>0</v>
      </c>
      <c r="DU220">
        <f>IMREAL(Sheet1!DW222)</f>
        <v>0</v>
      </c>
      <c r="DV220">
        <f>IMREAL(Sheet1!DX222)</f>
        <v>0</v>
      </c>
      <c r="DW220">
        <f>IMREAL(Sheet1!DY222)</f>
        <v>0</v>
      </c>
      <c r="DX220">
        <f>IMREAL(Sheet1!DZ222)</f>
        <v>0</v>
      </c>
      <c r="DY220">
        <f>IMREAL(Sheet1!EA222)</f>
        <v>0</v>
      </c>
      <c r="DZ220">
        <f>IMREAL(Sheet1!EB222)</f>
        <v>0</v>
      </c>
      <c r="EA220">
        <f>IMREAL(Sheet1!EC222)</f>
        <v>0</v>
      </c>
      <c r="EB220">
        <f>IMREAL(Sheet1!ED222)</f>
        <v>0</v>
      </c>
      <c r="EC220">
        <f>IMREAL(Sheet1!EE222)</f>
        <v>0</v>
      </c>
      <c r="ED220">
        <f>IMREAL(Sheet1!EF222)</f>
        <v>0</v>
      </c>
      <c r="EE220">
        <f>IMREAL(Sheet1!EG222)</f>
        <v>0</v>
      </c>
      <c r="EF220">
        <f>IMREAL(Sheet1!EH222)</f>
        <v>0</v>
      </c>
      <c r="EG220">
        <f>IMREAL(Sheet1!EI222)</f>
        <v>0</v>
      </c>
      <c r="EH220">
        <f>IMREAL(Sheet1!EJ222)</f>
        <v>0</v>
      </c>
      <c r="EI220">
        <f>IMREAL(Sheet1!EK222)</f>
        <v>0</v>
      </c>
      <c r="EJ220">
        <f>IMREAL(Sheet1!EL222)</f>
        <v>0</v>
      </c>
      <c r="EK220">
        <f>IMREAL(Sheet1!EM222)</f>
        <v>0</v>
      </c>
      <c r="EL220">
        <f>IMREAL(Sheet1!EN222)</f>
        <v>0</v>
      </c>
      <c r="EM220">
        <f>IMREAL(Sheet1!EO222)</f>
        <v>0</v>
      </c>
      <c r="EN220">
        <f>IMREAL(Sheet1!EP222)</f>
        <v>0</v>
      </c>
      <c r="EO220">
        <f>IMREAL(Sheet1!EQ222)</f>
        <v>0</v>
      </c>
      <c r="EP220">
        <f>IMREAL(Sheet1!ER222)</f>
        <v>0</v>
      </c>
      <c r="EQ220">
        <f>IMREAL(Sheet1!ES222)</f>
        <v>0</v>
      </c>
      <c r="ER220">
        <f>IMREAL(Sheet1!ET222)</f>
        <v>0</v>
      </c>
      <c r="ES220">
        <f>IMREAL(Sheet1!EU222)</f>
        <v>0</v>
      </c>
      <c r="ET220">
        <f>IMREAL(Sheet1!EV222)</f>
        <v>0</v>
      </c>
      <c r="EU220">
        <f>IMREAL(Sheet1!EW222)</f>
        <v>0</v>
      </c>
      <c r="EV220">
        <f>IMREAL(Sheet1!EX222)</f>
        <v>0</v>
      </c>
      <c r="EW220">
        <f>IMREAL(Sheet1!EY222)</f>
        <v>0</v>
      </c>
      <c r="EX220">
        <f>IMREAL(Sheet1!EZ222)</f>
        <v>0</v>
      </c>
      <c r="EY220">
        <f>IMREAL(Sheet1!FA222)</f>
        <v>0</v>
      </c>
      <c r="EZ220">
        <f>IMREAL(Sheet1!FB222)</f>
        <v>0</v>
      </c>
      <c r="FA220">
        <f>IMREAL(Sheet1!FC222)</f>
        <v>0</v>
      </c>
      <c r="FB220">
        <f>IMREAL(Sheet1!FD222)</f>
        <v>0</v>
      </c>
      <c r="FC220">
        <f>IMREAL(Sheet1!FE222)</f>
        <v>0</v>
      </c>
      <c r="FD220">
        <f>IMREAL(Sheet1!FF222)</f>
        <v>0</v>
      </c>
      <c r="FE220">
        <f>IMREAL(Sheet1!FG222)</f>
        <v>0</v>
      </c>
      <c r="FF220">
        <f>IMREAL(Sheet1!FH222)</f>
        <v>0</v>
      </c>
      <c r="FG220">
        <f>IMREAL(Sheet1!FI222)</f>
        <v>0</v>
      </c>
      <c r="FH220">
        <f>IMREAL(Sheet1!FJ222)</f>
        <v>0</v>
      </c>
      <c r="FI220">
        <f>IMREAL(Sheet1!FK222)</f>
        <v>0</v>
      </c>
      <c r="FJ220">
        <f>IMREAL(Sheet1!FL222)</f>
        <v>0</v>
      </c>
      <c r="FK220">
        <f>IMREAL(Sheet1!FM222)</f>
        <v>0</v>
      </c>
      <c r="FL220">
        <f>IMREAL(Sheet1!FN222)</f>
        <v>0</v>
      </c>
      <c r="FM220">
        <f>IMREAL(Sheet1!FO222)</f>
        <v>0</v>
      </c>
      <c r="FN220">
        <f>IMREAL(Sheet1!FP222)</f>
        <v>0</v>
      </c>
      <c r="FO220">
        <f>IMREAL(Sheet1!FQ222)</f>
        <v>0</v>
      </c>
      <c r="FP220">
        <f>IMREAL(Sheet1!FR222)</f>
        <v>0</v>
      </c>
      <c r="FQ220">
        <f>IMREAL(Sheet1!FS222)</f>
        <v>0</v>
      </c>
      <c r="FR220">
        <f>IMREAL(Sheet1!FT222)</f>
        <v>0</v>
      </c>
      <c r="FS220">
        <f>IMREAL(Sheet1!FU222)</f>
        <v>0</v>
      </c>
      <c r="FT220">
        <f>IMREAL(Sheet1!FV222)</f>
        <v>0</v>
      </c>
      <c r="FU220">
        <f>IMREAL(Sheet1!FW222)</f>
        <v>0</v>
      </c>
      <c r="FV220">
        <f>IMREAL(Sheet1!FX222)</f>
        <v>0</v>
      </c>
      <c r="FW220">
        <f>IMREAL(Sheet1!FY222)</f>
        <v>0</v>
      </c>
      <c r="FX220">
        <f>IMREAL(Sheet1!FZ222)</f>
        <v>0</v>
      </c>
      <c r="FY220">
        <f>IMREAL(Sheet1!GA222)</f>
        <v>0</v>
      </c>
      <c r="FZ220">
        <f>IMREAL(Sheet1!GB222)</f>
        <v>0</v>
      </c>
      <c r="GA220">
        <f>IMREAL(Sheet1!GC222)</f>
        <v>0</v>
      </c>
      <c r="GB220">
        <f>IMREAL(Sheet1!GD222)</f>
        <v>0</v>
      </c>
      <c r="GC220">
        <f>IMREAL(Sheet1!GE222)</f>
        <v>0</v>
      </c>
      <c r="GD220">
        <f>IMREAL(Sheet1!GF222)</f>
        <v>0</v>
      </c>
      <c r="GE220">
        <f>IMREAL(Sheet1!GG222)</f>
        <v>0</v>
      </c>
      <c r="GF220">
        <f>IMREAL(Sheet1!GH222)</f>
        <v>0</v>
      </c>
      <c r="GG220">
        <f>IMREAL(Sheet1!GI222)</f>
        <v>0</v>
      </c>
      <c r="GH220">
        <f>IMREAL(Sheet1!GJ222)</f>
        <v>0</v>
      </c>
      <c r="GI220">
        <f>IMREAL(Sheet1!GK222)</f>
        <v>0</v>
      </c>
      <c r="GJ220">
        <f>IMREAL(Sheet1!GL222)</f>
        <v>0</v>
      </c>
      <c r="GK220">
        <f>IMREAL(Sheet1!GM222)</f>
        <v>0</v>
      </c>
      <c r="GL220">
        <f>IMREAL(Sheet1!GN222)</f>
        <v>0</v>
      </c>
      <c r="GM220">
        <f>IMREAL(Sheet1!GO222)</f>
        <v>0</v>
      </c>
      <c r="GN220">
        <f>IMREAL(Sheet1!GP222)</f>
        <v>0</v>
      </c>
      <c r="GO220">
        <f>IMREAL(Sheet1!GQ222)</f>
        <v>0</v>
      </c>
      <c r="GP220">
        <f>IMREAL(Sheet1!GR222)</f>
        <v>0</v>
      </c>
      <c r="GQ220">
        <f>IMREAL(Sheet1!GS222)</f>
        <v>0</v>
      </c>
      <c r="GR220">
        <f>IMREAL(Sheet1!GT222)</f>
        <v>0</v>
      </c>
      <c r="GS220">
        <f>IMREAL(Sheet1!GU222)</f>
        <v>0</v>
      </c>
      <c r="GT220">
        <f>IMREAL(Sheet1!GV222)</f>
        <v>0</v>
      </c>
      <c r="GU220">
        <f>IMREAL(Sheet1!GW222)</f>
        <v>0</v>
      </c>
      <c r="GV220">
        <f>IMREAL(Sheet1!GX222)</f>
        <v>0</v>
      </c>
      <c r="GW220">
        <f>IMREAL(Sheet1!GY222)</f>
        <v>0</v>
      </c>
      <c r="GX220">
        <f>IMREAL(Sheet1!GZ222)</f>
        <v>0</v>
      </c>
      <c r="GY220">
        <f>IMREAL(Sheet1!HA222)</f>
        <v>0</v>
      </c>
      <c r="GZ220">
        <f>IMREAL(Sheet1!HB222)</f>
        <v>0</v>
      </c>
      <c r="HA220">
        <f>IMREAL(Sheet1!HC222)</f>
        <v>0</v>
      </c>
      <c r="HB220">
        <f>IMREAL(Sheet1!HD222)</f>
        <v>0</v>
      </c>
      <c r="HC220">
        <f>IMREAL(Sheet1!HE222)</f>
        <v>0</v>
      </c>
      <c r="HD220">
        <f>IMREAL(Sheet1!HF222)</f>
        <v>0</v>
      </c>
      <c r="HE220">
        <f>IMREAL(Sheet1!HG222)</f>
        <v>0</v>
      </c>
      <c r="HF220">
        <f>IMREAL(Sheet1!HH222)</f>
        <v>0</v>
      </c>
      <c r="HG220">
        <f>IMREAL(Sheet1!HI222)</f>
        <v>0</v>
      </c>
      <c r="HH220">
        <f>IMREAL(Sheet1!HJ222)</f>
        <v>-2.11</v>
      </c>
      <c r="HI220">
        <f>IMREAL(Sheet1!HK222)</f>
        <v>0</v>
      </c>
      <c r="HJ220">
        <f>IMREAL(Sheet1!HL222)</f>
        <v>0</v>
      </c>
      <c r="HK220">
        <f>IMREAL(Sheet1!HM222)</f>
        <v>0</v>
      </c>
      <c r="HL220">
        <f>IMREAL(Sheet1!HN222)</f>
        <v>2.11</v>
      </c>
      <c r="HM220">
        <f>IMREAL(Sheet1!HO222)</f>
        <v>0</v>
      </c>
      <c r="HN220">
        <f>IMREAL(Sheet1!HP222)</f>
        <v>0</v>
      </c>
      <c r="HO220">
        <f>IMREAL(Sheet1!HQ222)</f>
        <v>0</v>
      </c>
      <c r="HP220">
        <f>IMREAL(Sheet1!HR222)</f>
        <v>0</v>
      </c>
      <c r="HQ220">
        <f>IMREAL(Sheet1!HS222)</f>
        <v>0</v>
      </c>
      <c r="HR220">
        <f>IMREAL(Sheet1!HT222)</f>
        <v>0</v>
      </c>
      <c r="HS220">
        <f>IMREAL(Sheet1!HU222)</f>
        <v>0</v>
      </c>
      <c r="HT220">
        <f>IMREAL(Sheet1!HV222)</f>
        <v>0</v>
      </c>
      <c r="HU220">
        <f>IMREAL(Sheet1!HW222)</f>
        <v>0</v>
      </c>
      <c r="HV220">
        <f>IMREAL(Sheet1!HX222)</f>
        <v>0</v>
      </c>
      <c r="HW220">
        <f>IMREAL(Sheet1!HY222)</f>
        <v>0</v>
      </c>
      <c r="HX220">
        <f>IMREAL(Sheet1!HZ222)</f>
        <v>0</v>
      </c>
      <c r="HY220">
        <f>IMREAL(Sheet1!IA222)</f>
        <v>0</v>
      </c>
      <c r="HZ220">
        <f>IMREAL(Sheet1!IB222)</f>
        <v>0</v>
      </c>
      <c r="IA220">
        <f>IMREAL(Sheet1!IC222)</f>
        <v>0</v>
      </c>
      <c r="IB220">
        <f>IMREAL(Sheet1!ID222)</f>
        <v>0</v>
      </c>
      <c r="IC220">
        <f>IMREAL(Sheet1!IE222)</f>
        <v>0</v>
      </c>
      <c r="ID220">
        <f>IMREAL(Sheet1!IF222)</f>
        <v>0</v>
      </c>
      <c r="IE220">
        <f>IMREAL(Sheet1!IG222)</f>
        <v>0</v>
      </c>
      <c r="IF220">
        <f>IMREAL(Sheet1!IH222)</f>
        <v>0</v>
      </c>
      <c r="IG220">
        <f>IMREAL(Sheet1!II222)</f>
        <v>0</v>
      </c>
      <c r="IH220">
        <f>IMREAL(Sheet1!IJ222)</f>
        <v>0</v>
      </c>
      <c r="II220">
        <f>IMREAL(Sheet1!IK222)</f>
        <v>0</v>
      </c>
      <c r="IJ220">
        <f>IMREAL(Sheet1!IL222)</f>
        <v>0</v>
      </c>
      <c r="IK220">
        <f>IMREAL(Sheet1!IM222)</f>
        <v>0</v>
      </c>
      <c r="IL220">
        <f>IMREAL(Sheet1!IN222)</f>
        <v>0</v>
      </c>
      <c r="IM220">
        <f>IMREAL(Sheet1!IO222)</f>
        <v>0</v>
      </c>
      <c r="IN220">
        <f>IMREAL(Sheet1!IP222)</f>
        <v>0</v>
      </c>
      <c r="IO220">
        <f>IMREAL(Sheet1!IQ222)</f>
        <v>0</v>
      </c>
      <c r="IP220">
        <f>IMREAL(Sheet1!IR222)</f>
        <v>0</v>
      </c>
      <c r="IQ220">
        <f>IMREAL(Sheet1!IS222)</f>
        <v>0</v>
      </c>
      <c r="IR220">
        <f>IMREAL(Sheet1!IT222)</f>
        <v>0</v>
      </c>
      <c r="IS220">
        <f>IMREAL(Sheet1!IU222)</f>
        <v>0</v>
      </c>
      <c r="IT220">
        <f>IMREAL(Sheet1!IV222)</f>
        <v>0</v>
      </c>
      <c r="IU220">
        <f>IMREAL(Sheet1!IW222)</f>
        <v>0</v>
      </c>
      <c r="IV220">
        <f>IMREAL(Sheet1!IX222)</f>
        <v>0</v>
      </c>
      <c r="IW220">
        <f>IMREAL(Sheet1!IY222)</f>
        <v>0</v>
      </c>
      <c r="IX220">
        <f>IMREAL(Sheet1!IZ222)</f>
        <v>0</v>
      </c>
      <c r="IY220">
        <f>IMREAL(Sheet1!JA222)</f>
        <v>0</v>
      </c>
      <c r="IZ220">
        <f>IMREAL(Sheet1!JB222)</f>
        <v>0</v>
      </c>
      <c r="JA220">
        <f>IMREAL(Sheet1!JC222)</f>
        <v>0</v>
      </c>
      <c r="JB220">
        <f>IMREAL(Sheet1!JD222)</f>
        <v>0</v>
      </c>
      <c r="JC220">
        <f>IMREAL(Sheet1!JE222)</f>
        <v>0</v>
      </c>
      <c r="JD220">
        <f>IMREAL(Sheet1!JF222)</f>
        <v>0</v>
      </c>
      <c r="JE220">
        <f>IMREAL(Sheet1!JG222)</f>
        <v>0</v>
      </c>
      <c r="JF220">
        <f>IMREAL(Sheet1!JH222)</f>
        <v>0</v>
      </c>
      <c r="JG220">
        <f>IMREAL(Sheet1!JI222)</f>
        <v>0</v>
      </c>
      <c r="JH220">
        <f>IMREAL(Sheet1!JJ222)</f>
        <v>0</v>
      </c>
      <c r="JI220">
        <f>IMREAL(Sheet1!JK222)</f>
        <v>0</v>
      </c>
      <c r="JJ220">
        <f>IMREAL(Sheet1!JL222)</f>
        <v>0</v>
      </c>
      <c r="JK220">
        <f>IMREAL(Sheet1!JM222)</f>
        <v>0</v>
      </c>
      <c r="JL220">
        <f>IMREAL(Sheet1!JN222)</f>
        <v>0</v>
      </c>
      <c r="JM220">
        <f>IMREAL(Sheet1!JO222)</f>
        <v>0</v>
      </c>
      <c r="JN220">
        <f>IMREAL(Sheet1!JP222)</f>
        <v>0</v>
      </c>
      <c r="JO220">
        <f>IMREAL(Sheet1!JQ222)</f>
        <v>0</v>
      </c>
      <c r="JP220">
        <f>IMREAL(Sheet1!JR222)</f>
        <v>0</v>
      </c>
      <c r="JQ220">
        <f>IMREAL(Sheet1!JS222)</f>
        <v>0</v>
      </c>
      <c r="JR220">
        <f>IMREAL(Sheet1!JT222)</f>
        <v>0</v>
      </c>
      <c r="JS220">
        <f>IMREAL(Sheet1!JU222)</f>
        <v>0</v>
      </c>
      <c r="JT220">
        <f>IMREAL(Sheet1!JV222)</f>
        <v>0</v>
      </c>
      <c r="JU220">
        <f>IMREAL(Sheet1!JW222)</f>
        <v>0</v>
      </c>
      <c r="JV220">
        <f>IMREAL(Sheet1!JX222)</f>
        <v>0</v>
      </c>
      <c r="JW220">
        <f>IMREAL(Sheet1!JY222)</f>
        <v>0</v>
      </c>
      <c r="JX220">
        <f>IMREAL(Sheet1!JZ222)</f>
        <v>0</v>
      </c>
      <c r="JY220">
        <f>IMREAL(Sheet1!KA222)</f>
        <v>0</v>
      </c>
      <c r="JZ220">
        <f>IMREAL(Sheet1!KB222)</f>
        <v>0</v>
      </c>
      <c r="KA220">
        <f>IMREAL(Sheet1!KC222)</f>
        <v>0</v>
      </c>
      <c r="KB220">
        <f>IMREAL(Sheet1!KD222)</f>
        <v>0</v>
      </c>
      <c r="KC220">
        <f>IMREAL(Sheet1!KE222)</f>
        <v>0</v>
      </c>
      <c r="KD220">
        <f>IMREAL(Sheet1!KF222)</f>
        <v>0</v>
      </c>
      <c r="KE220">
        <f>IMREAL(Sheet1!KG222)</f>
        <v>0</v>
      </c>
      <c r="KF220">
        <f>IMREAL(Sheet1!KH222)</f>
        <v>0</v>
      </c>
      <c r="KG220">
        <f>IMREAL(Sheet1!KI222)</f>
        <v>0</v>
      </c>
      <c r="KH220">
        <f>IMREAL(Sheet1!KJ222)</f>
        <v>0</v>
      </c>
      <c r="KI220">
        <f>IMREAL(Sheet1!KK222)</f>
        <v>0</v>
      </c>
      <c r="KJ220">
        <f>IMREAL(Sheet1!KL222)</f>
        <v>0</v>
      </c>
      <c r="KK220">
        <f>IMREAL(Sheet1!KM222)</f>
        <v>0</v>
      </c>
      <c r="KL220">
        <f>IMREAL(Sheet1!KN222)</f>
        <v>0</v>
      </c>
      <c r="KM220">
        <f>IMREAL(Sheet1!KO222)</f>
        <v>0</v>
      </c>
      <c r="KN220">
        <f>IMREAL(Sheet1!KP222)</f>
        <v>0</v>
      </c>
    </row>
    <row r="221" spans="1:300" x14ac:dyDescent="0.25">
      <c r="A221">
        <f>IMREAL(Sheet1!C223)</f>
        <v>0</v>
      </c>
      <c r="B221">
        <f>IMREAL(Sheet1!D223)</f>
        <v>0</v>
      </c>
      <c r="C221">
        <f>IMREAL(Sheet1!E223)</f>
        <v>0</v>
      </c>
      <c r="D221">
        <f>IMREAL(Sheet1!F223)</f>
        <v>0</v>
      </c>
      <c r="E221">
        <f>IMREAL(Sheet1!G223)</f>
        <v>0</v>
      </c>
      <c r="F221">
        <f>IMREAL(Sheet1!H223)</f>
        <v>0</v>
      </c>
      <c r="G221">
        <f>IMREAL(Sheet1!I223)</f>
        <v>0</v>
      </c>
      <c r="H221">
        <f>IMREAL(Sheet1!J223)</f>
        <v>0</v>
      </c>
      <c r="I221">
        <f>IMREAL(Sheet1!K223)</f>
        <v>0</v>
      </c>
      <c r="J221">
        <f>IMREAL(Sheet1!L223)</f>
        <v>0</v>
      </c>
      <c r="K221">
        <f>IMREAL(Sheet1!M223)</f>
        <v>0</v>
      </c>
      <c r="L221">
        <f>IMREAL(Sheet1!N223)</f>
        <v>0</v>
      </c>
      <c r="M221">
        <f>IMREAL(Sheet1!O223)</f>
        <v>0</v>
      </c>
      <c r="N221">
        <f>IMREAL(Sheet1!P223)</f>
        <v>0</v>
      </c>
      <c r="O221">
        <f>IMREAL(Sheet1!Q223)</f>
        <v>0</v>
      </c>
      <c r="P221">
        <f>IMREAL(Sheet1!R223)</f>
        <v>0</v>
      </c>
      <c r="Q221">
        <f>IMREAL(Sheet1!S223)</f>
        <v>0</v>
      </c>
      <c r="R221">
        <f>IMREAL(Sheet1!T223)</f>
        <v>0</v>
      </c>
      <c r="S221">
        <f>IMREAL(Sheet1!U223)</f>
        <v>0</v>
      </c>
      <c r="T221">
        <f>IMREAL(Sheet1!V223)</f>
        <v>0</v>
      </c>
      <c r="U221">
        <f>IMREAL(Sheet1!W223)</f>
        <v>0</v>
      </c>
      <c r="V221">
        <f>IMREAL(Sheet1!X223)</f>
        <v>0</v>
      </c>
      <c r="W221">
        <f>IMREAL(Sheet1!Y223)</f>
        <v>0</v>
      </c>
      <c r="X221">
        <f>IMREAL(Sheet1!Z223)</f>
        <v>0</v>
      </c>
      <c r="Y221">
        <f>IMREAL(Sheet1!AA223)</f>
        <v>0</v>
      </c>
      <c r="Z221">
        <f>IMREAL(Sheet1!AB223)</f>
        <v>0</v>
      </c>
      <c r="AA221">
        <f>IMREAL(Sheet1!AC223)</f>
        <v>0</v>
      </c>
      <c r="AB221">
        <f>IMREAL(Sheet1!AD223)</f>
        <v>0</v>
      </c>
      <c r="AC221">
        <f>IMREAL(Sheet1!AE223)</f>
        <v>0</v>
      </c>
      <c r="AD221">
        <f>IMREAL(Sheet1!AF223)</f>
        <v>0</v>
      </c>
      <c r="AE221">
        <f>IMREAL(Sheet1!AG223)</f>
        <v>0</v>
      </c>
      <c r="AF221">
        <f>IMREAL(Sheet1!AH223)</f>
        <v>0</v>
      </c>
      <c r="AG221">
        <f>IMREAL(Sheet1!AI223)</f>
        <v>0</v>
      </c>
      <c r="AH221">
        <f>IMREAL(Sheet1!AJ223)</f>
        <v>0</v>
      </c>
      <c r="AI221">
        <f>IMREAL(Sheet1!AK223)</f>
        <v>0</v>
      </c>
      <c r="AJ221">
        <f>IMREAL(Sheet1!AL223)</f>
        <v>0</v>
      </c>
      <c r="AK221">
        <f>IMREAL(Sheet1!AM223)</f>
        <v>0</v>
      </c>
      <c r="AL221">
        <f>IMREAL(Sheet1!AN223)</f>
        <v>0</v>
      </c>
      <c r="AM221">
        <f>IMREAL(Sheet1!AO223)</f>
        <v>0</v>
      </c>
      <c r="AN221">
        <f>IMREAL(Sheet1!AP223)</f>
        <v>0</v>
      </c>
      <c r="AO221">
        <f>IMREAL(Sheet1!AQ223)</f>
        <v>0</v>
      </c>
      <c r="AP221">
        <f>IMREAL(Sheet1!AR223)</f>
        <v>0</v>
      </c>
      <c r="AQ221">
        <f>IMREAL(Sheet1!AS223)</f>
        <v>0</v>
      </c>
      <c r="AR221">
        <f>IMREAL(Sheet1!AT223)</f>
        <v>0</v>
      </c>
      <c r="AS221">
        <f>IMREAL(Sheet1!AU223)</f>
        <v>0</v>
      </c>
      <c r="AT221">
        <f>IMREAL(Sheet1!AV223)</f>
        <v>0</v>
      </c>
      <c r="AU221">
        <f>IMREAL(Sheet1!AW223)</f>
        <v>0</v>
      </c>
      <c r="AV221">
        <f>IMREAL(Sheet1!AX223)</f>
        <v>0</v>
      </c>
      <c r="AW221">
        <f>IMREAL(Sheet1!AY223)</f>
        <v>0</v>
      </c>
      <c r="AX221">
        <f>IMREAL(Sheet1!AZ223)</f>
        <v>0</v>
      </c>
      <c r="AY221">
        <f>IMREAL(Sheet1!BA223)</f>
        <v>0</v>
      </c>
      <c r="AZ221">
        <f>IMREAL(Sheet1!BB223)</f>
        <v>0</v>
      </c>
      <c r="BA221">
        <f>IMREAL(Sheet1!BC223)</f>
        <v>0</v>
      </c>
      <c r="BB221">
        <f>IMREAL(Sheet1!BD223)</f>
        <v>0</v>
      </c>
      <c r="BC221">
        <f>IMREAL(Sheet1!BE223)</f>
        <v>0</v>
      </c>
      <c r="BD221">
        <f>IMREAL(Sheet1!BF223)</f>
        <v>0</v>
      </c>
      <c r="BE221">
        <f>IMREAL(Sheet1!BG223)</f>
        <v>0</v>
      </c>
      <c r="BF221">
        <f>IMREAL(Sheet1!BH223)</f>
        <v>0</v>
      </c>
      <c r="BG221">
        <f>IMREAL(Sheet1!BI223)</f>
        <v>0</v>
      </c>
      <c r="BH221">
        <f>IMREAL(Sheet1!BJ223)</f>
        <v>0</v>
      </c>
      <c r="BI221">
        <f>IMREAL(Sheet1!BK223)</f>
        <v>0</v>
      </c>
      <c r="BJ221">
        <f>IMREAL(Sheet1!BL223)</f>
        <v>0</v>
      </c>
      <c r="BK221">
        <f>IMREAL(Sheet1!BM223)</f>
        <v>0</v>
      </c>
      <c r="BL221">
        <f>IMREAL(Sheet1!BN223)</f>
        <v>0</v>
      </c>
      <c r="BM221">
        <f>IMREAL(Sheet1!BO223)</f>
        <v>0</v>
      </c>
      <c r="BN221">
        <f>IMREAL(Sheet1!BP223)</f>
        <v>0</v>
      </c>
      <c r="BO221">
        <f>IMREAL(Sheet1!BQ223)</f>
        <v>0</v>
      </c>
      <c r="BP221">
        <f>IMREAL(Sheet1!BR223)</f>
        <v>0</v>
      </c>
      <c r="BQ221">
        <f>IMREAL(Sheet1!BS223)</f>
        <v>0</v>
      </c>
      <c r="BR221">
        <f>IMREAL(Sheet1!BT223)</f>
        <v>0</v>
      </c>
      <c r="BS221">
        <f>IMREAL(Sheet1!BU223)</f>
        <v>0</v>
      </c>
      <c r="BT221">
        <f>IMREAL(Sheet1!BV223)</f>
        <v>0</v>
      </c>
      <c r="BU221">
        <f>IMREAL(Sheet1!BW223)</f>
        <v>0</v>
      </c>
      <c r="BV221">
        <f>IMREAL(Sheet1!BX223)</f>
        <v>0</v>
      </c>
      <c r="BW221">
        <f>IMREAL(Sheet1!BY223)</f>
        <v>0</v>
      </c>
      <c r="BX221">
        <f>IMREAL(Sheet1!BZ223)</f>
        <v>0</v>
      </c>
      <c r="BY221">
        <f>IMREAL(Sheet1!CA223)</f>
        <v>0</v>
      </c>
      <c r="BZ221">
        <f>IMREAL(Sheet1!CB223)</f>
        <v>0</v>
      </c>
      <c r="CA221">
        <f>IMREAL(Sheet1!CC223)</f>
        <v>0</v>
      </c>
      <c r="CB221">
        <f>IMREAL(Sheet1!CD223)</f>
        <v>0</v>
      </c>
      <c r="CC221">
        <f>IMREAL(Sheet1!CE223)</f>
        <v>0</v>
      </c>
      <c r="CD221">
        <f>IMREAL(Sheet1!CF223)</f>
        <v>0</v>
      </c>
      <c r="CE221">
        <f>IMREAL(Sheet1!CG223)</f>
        <v>0</v>
      </c>
      <c r="CF221">
        <f>IMREAL(Sheet1!CH223)</f>
        <v>0</v>
      </c>
      <c r="CG221">
        <f>IMREAL(Sheet1!CI223)</f>
        <v>0</v>
      </c>
      <c r="CH221">
        <f>IMREAL(Sheet1!CJ223)</f>
        <v>0</v>
      </c>
      <c r="CI221">
        <f>IMREAL(Sheet1!CK223)</f>
        <v>0</v>
      </c>
      <c r="CJ221">
        <f>IMREAL(Sheet1!CL223)</f>
        <v>0</v>
      </c>
      <c r="CK221">
        <f>IMREAL(Sheet1!CM223)</f>
        <v>0</v>
      </c>
      <c r="CL221">
        <f>IMREAL(Sheet1!CN223)</f>
        <v>0</v>
      </c>
      <c r="CM221">
        <f>IMREAL(Sheet1!CO223)</f>
        <v>0</v>
      </c>
      <c r="CN221">
        <f>IMREAL(Sheet1!CP223)</f>
        <v>0</v>
      </c>
      <c r="CO221">
        <f>IMREAL(Sheet1!CQ223)</f>
        <v>0</v>
      </c>
      <c r="CP221">
        <f>IMREAL(Sheet1!CR223)</f>
        <v>0</v>
      </c>
      <c r="CQ221">
        <f>IMREAL(Sheet1!CS223)</f>
        <v>0</v>
      </c>
      <c r="CR221">
        <f>IMREAL(Sheet1!CT223)</f>
        <v>0</v>
      </c>
      <c r="CS221">
        <f>IMREAL(Sheet1!CU223)</f>
        <v>0</v>
      </c>
      <c r="CT221">
        <f>IMREAL(Sheet1!CV223)</f>
        <v>0</v>
      </c>
      <c r="CU221">
        <f>IMREAL(Sheet1!CW223)</f>
        <v>0</v>
      </c>
      <c r="CV221">
        <f>IMREAL(Sheet1!CX223)</f>
        <v>0</v>
      </c>
      <c r="CW221">
        <f>IMREAL(Sheet1!CY223)</f>
        <v>0</v>
      </c>
      <c r="CX221">
        <f>IMREAL(Sheet1!CZ223)</f>
        <v>0</v>
      </c>
      <c r="CY221">
        <f>IMREAL(Sheet1!DA223)</f>
        <v>0</v>
      </c>
      <c r="CZ221">
        <f>IMREAL(Sheet1!DB223)</f>
        <v>0</v>
      </c>
      <c r="DA221">
        <f>IMREAL(Sheet1!DC223)</f>
        <v>0</v>
      </c>
      <c r="DB221">
        <f>IMREAL(Sheet1!DD223)</f>
        <v>0</v>
      </c>
      <c r="DC221">
        <f>IMREAL(Sheet1!DE223)</f>
        <v>0</v>
      </c>
      <c r="DD221">
        <f>IMREAL(Sheet1!DF223)</f>
        <v>0</v>
      </c>
      <c r="DE221">
        <f>IMREAL(Sheet1!DG223)</f>
        <v>0</v>
      </c>
      <c r="DF221">
        <f>IMREAL(Sheet1!DH223)</f>
        <v>0</v>
      </c>
      <c r="DG221">
        <f>IMREAL(Sheet1!DI223)</f>
        <v>0</v>
      </c>
      <c r="DH221">
        <f>IMREAL(Sheet1!DJ223)</f>
        <v>0</v>
      </c>
      <c r="DI221">
        <f>IMREAL(Sheet1!DK223)</f>
        <v>0</v>
      </c>
      <c r="DJ221">
        <f>IMREAL(Sheet1!DL223)</f>
        <v>0</v>
      </c>
      <c r="DK221">
        <f>IMREAL(Sheet1!DM223)</f>
        <v>0</v>
      </c>
      <c r="DL221">
        <f>IMREAL(Sheet1!DN223)</f>
        <v>0</v>
      </c>
      <c r="DM221">
        <f>IMREAL(Sheet1!DO223)</f>
        <v>0</v>
      </c>
      <c r="DN221">
        <f>IMREAL(Sheet1!DP223)</f>
        <v>0</v>
      </c>
      <c r="DO221">
        <f>IMREAL(Sheet1!DQ223)</f>
        <v>0</v>
      </c>
      <c r="DP221">
        <f>IMREAL(Sheet1!DR223)</f>
        <v>0</v>
      </c>
      <c r="DQ221">
        <f>IMREAL(Sheet1!DS223)</f>
        <v>0</v>
      </c>
      <c r="DR221">
        <f>IMREAL(Sheet1!DT223)</f>
        <v>0</v>
      </c>
      <c r="DS221">
        <f>IMREAL(Sheet1!DU223)</f>
        <v>0</v>
      </c>
      <c r="DT221">
        <f>IMREAL(Sheet1!DV223)</f>
        <v>0</v>
      </c>
      <c r="DU221">
        <f>IMREAL(Sheet1!DW223)</f>
        <v>0</v>
      </c>
      <c r="DV221">
        <f>IMREAL(Sheet1!DX223)</f>
        <v>0</v>
      </c>
      <c r="DW221">
        <f>IMREAL(Sheet1!DY223)</f>
        <v>0</v>
      </c>
      <c r="DX221">
        <f>IMREAL(Sheet1!DZ223)</f>
        <v>0</v>
      </c>
      <c r="DY221">
        <f>IMREAL(Sheet1!EA223)</f>
        <v>0</v>
      </c>
      <c r="DZ221">
        <f>IMREAL(Sheet1!EB223)</f>
        <v>0</v>
      </c>
      <c r="EA221">
        <f>IMREAL(Sheet1!EC223)</f>
        <v>0</v>
      </c>
      <c r="EB221">
        <f>IMREAL(Sheet1!ED223)</f>
        <v>0</v>
      </c>
      <c r="EC221">
        <f>IMREAL(Sheet1!EE223)</f>
        <v>0</v>
      </c>
      <c r="ED221">
        <f>IMREAL(Sheet1!EF223)</f>
        <v>0</v>
      </c>
      <c r="EE221">
        <f>IMREAL(Sheet1!EG223)</f>
        <v>0</v>
      </c>
      <c r="EF221">
        <f>IMREAL(Sheet1!EH223)</f>
        <v>0</v>
      </c>
      <c r="EG221">
        <f>IMREAL(Sheet1!EI223)</f>
        <v>0</v>
      </c>
      <c r="EH221">
        <f>IMREAL(Sheet1!EJ223)</f>
        <v>0</v>
      </c>
      <c r="EI221">
        <f>IMREAL(Sheet1!EK223)</f>
        <v>0</v>
      </c>
      <c r="EJ221">
        <f>IMREAL(Sheet1!EL223)</f>
        <v>0</v>
      </c>
      <c r="EK221">
        <f>IMREAL(Sheet1!EM223)</f>
        <v>0</v>
      </c>
      <c r="EL221">
        <f>IMREAL(Sheet1!EN223)</f>
        <v>0</v>
      </c>
      <c r="EM221">
        <f>IMREAL(Sheet1!EO223)</f>
        <v>0</v>
      </c>
      <c r="EN221">
        <f>IMREAL(Sheet1!EP223)</f>
        <v>0</v>
      </c>
      <c r="EO221">
        <f>IMREAL(Sheet1!EQ223)</f>
        <v>0</v>
      </c>
      <c r="EP221">
        <f>IMREAL(Sheet1!ER223)</f>
        <v>0</v>
      </c>
      <c r="EQ221">
        <f>IMREAL(Sheet1!ES223)</f>
        <v>0</v>
      </c>
      <c r="ER221">
        <f>IMREAL(Sheet1!ET223)</f>
        <v>0</v>
      </c>
      <c r="ES221">
        <f>IMREAL(Sheet1!EU223)</f>
        <v>0</v>
      </c>
      <c r="ET221">
        <f>IMREAL(Sheet1!EV223)</f>
        <v>0</v>
      </c>
      <c r="EU221">
        <f>IMREAL(Sheet1!EW223)</f>
        <v>0</v>
      </c>
      <c r="EV221">
        <f>IMREAL(Sheet1!EX223)</f>
        <v>0</v>
      </c>
      <c r="EW221">
        <f>IMREAL(Sheet1!EY223)</f>
        <v>0</v>
      </c>
      <c r="EX221">
        <f>IMREAL(Sheet1!EZ223)</f>
        <v>0</v>
      </c>
      <c r="EY221">
        <f>IMREAL(Sheet1!FA223)</f>
        <v>0</v>
      </c>
      <c r="EZ221">
        <f>IMREAL(Sheet1!FB223)</f>
        <v>0</v>
      </c>
      <c r="FA221">
        <f>IMREAL(Sheet1!FC223)</f>
        <v>0</v>
      </c>
      <c r="FB221">
        <f>IMREAL(Sheet1!FD223)</f>
        <v>0</v>
      </c>
      <c r="FC221">
        <f>IMREAL(Sheet1!FE223)</f>
        <v>0</v>
      </c>
      <c r="FD221">
        <f>IMREAL(Sheet1!FF223)</f>
        <v>0</v>
      </c>
      <c r="FE221">
        <f>IMREAL(Sheet1!FG223)</f>
        <v>0</v>
      </c>
      <c r="FF221">
        <f>IMREAL(Sheet1!FH223)</f>
        <v>0</v>
      </c>
      <c r="FG221">
        <f>IMREAL(Sheet1!FI223)</f>
        <v>0</v>
      </c>
      <c r="FH221">
        <f>IMREAL(Sheet1!FJ223)</f>
        <v>0</v>
      </c>
      <c r="FI221">
        <f>IMREAL(Sheet1!FK223)</f>
        <v>0</v>
      </c>
      <c r="FJ221">
        <f>IMREAL(Sheet1!FL223)</f>
        <v>0</v>
      </c>
      <c r="FK221">
        <f>IMREAL(Sheet1!FM223)</f>
        <v>0</v>
      </c>
      <c r="FL221">
        <f>IMREAL(Sheet1!FN223)</f>
        <v>0</v>
      </c>
      <c r="FM221">
        <f>IMREAL(Sheet1!FO223)</f>
        <v>0</v>
      </c>
      <c r="FN221">
        <f>IMREAL(Sheet1!FP223)</f>
        <v>0</v>
      </c>
      <c r="FO221">
        <f>IMREAL(Sheet1!FQ223)</f>
        <v>0</v>
      </c>
      <c r="FP221">
        <f>IMREAL(Sheet1!FR223)</f>
        <v>0</v>
      </c>
      <c r="FQ221">
        <f>IMREAL(Sheet1!FS223)</f>
        <v>0</v>
      </c>
      <c r="FR221">
        <f>IMREAL(Sheet1!FT223)</f>
        <v>0</v>
      </c>
      <c r="FS221">
        <f>IMREAL(Sheet1!FU223)</f>
        <v>0</v>
      </c>
      <c r="FT221">
        <f>IMREAL(Sheet1!FV223)</f>
        <v>0</v>
      </c>
      <c r="FU221">
        <f>IMREAL(Sheet1!FW223)</f>
        <v>0</v>
      </c>
      <c r="FV221">
        <f>IMREAL(Sheet1!FX223)</f>
        <v>0</v>
      </c>
      <c r="FW221">
        <f>IMREAL(Sheet1!FY223)</f>
        <v>0</v>
      </c>
      <c r="FX221">
        <f>IMREAL(Sheet1!FZ223)</f>
        <v>0</v>
      </c>
      <c r="FY221">
        <f>IMREAL(Sheet1!GA223)</f>
        <v>0</v>
      </c>
      <c r="FZ221">
        <f>IMREAL(Sheet1!GB223)</f>
        <v>0</v>
      </c>
      <c r="GA221">
        <f>IMREAL(Sheet1!GC223)</f>
        <v>0</v>
      </c>
      <c r="GB221">
        <f>IMREAL(Sheet1!GD223)</f>
        <v>0</v>
      </c>
      <c r="GC221">
        <f>IMREAL(Sheet1!GE223)</f>
        <v>0</v>
      </c>
      <c r="GD221">
        <f>IMREAL(Sheet1!GF223)</f>
        <v>0</v>
      </c>
      <c r="GE221">
        <f>IMREAL(Sheet1!GG223)</f>
        <v>0</v>
      </c>
      <c r="GF221">
        <f>IMREAL(Sheet1!GH223)</f>
        <v>0</v>
      </c>
      <c r="GG221">
        <f>IMREAL(Sheet1!GI223)</f>
        <v>0</v>
      </c>
      <c r="GH221">
        <f>IMREAL(Sheet1!GJ223)</f>
        <v>0</v>
      </c>
      <c r="GI221">
        <f>IMREAL(Sheet1!GK223)</f>
        <v>0</v>
      </c>
      <c r="GJ221">
        <f>IMREAL(Sheet1!GL223)</f>
        <v>0</v>
      </c>
      <c r="GK221">
        <f>IMREAL(Sheet1!GM223)</f>
        <v>-12.62</v>
      </c>
      <c r="GL221">
        <f>IMREAL(Sheet1!GN223)</f>
        <v>0</v>
      </c>
      <c r="GM221">
        <f>IMREAL(Sheet1!GO223)</f>
        <v>0</v>
      </c>
      <c r="GN221">
        <f>IMREAL(Sheet1!GP223)</f>
        <v>0</v>
      </c>
      <c r="GO221">
        <f>IMREAL(Sheet1!GQ223)</f>
        <v>0</v>
      </c>
      <c r="GP221">
        <f>IMREAL(Sheet1!GR223)</f>
        <v>0</v>
      </c>
      <c r="GQ221">
        <f>IMREAL(Sheet1!GS223)</f>
        <v>0</v>
      </c>
      <c r="GR221">
        <f>IMREAL(Sheet1!GT223)</f>
        <v>0</v>
      </c>
      <c r="GS221">
        <f>IMREAL(Sheet1!GU223)</f>
        <v>0</v>
      </c>
      <c r="GT221">
        <f>IMREAL(Sheet1!GV223)</f>
        <v>0</v>
      </c>
      <c r="GU221">
        <f>IMREAL(Sheet1!GW223)</f>
        <v>0</v>
      </c>
      <c r="GV221">
        <f>IMREAL(Sheet1!GX223)</f>
        <v>0</v>
      </c>
      <c r="GW221">
        <f>IMREAL(Sheet1!GY223)</f>
        <v>0</v>
      </c>
      <c r="GX221">
        <f>IMREAL(Sheet1!GZ223)</f>
        <v>0</v>
      </c>
      <c r="GY221">
        <f>IMREAL(Sheet1!HA223)</f>
        <v>0</v>
      </c>
      <c r="GZ221">
        <f>IMREAL(Sheet1!HB223)</f>
        <v>0</v>
      </c>
      <c r="HA221">
        <f>IMREAL(Sheet1!HC223)</f>
        <v>0</v>
      </c>
      <c r="HB221">
        <f>IMREAL(Sheet1!HD223)</f>
        <v>0</v>
      </c>
      <c r="HC221">
        <f>IMREAL(Sheet1!HE223)</f>
        <v>0</v>
      </c>
      <c r="HD221">
        <f>IMREAL(Sheet1!HF223)</f>
        <v>0</v>
      </c>
      <c r="HE221">
        <f>IMREAL(Sheet1!HG223)</f>
        <v>0</v>
      </c>
      <c r="HF221">
        <f>IMREAL(Sheet1!HH223)</f>
        <v>0</v>
      </c>
      <c r="HG221">
        <f>IMREAL(Sheet1!HI223)</f>
        <v>0</v>
      </c>
      <c r="HH221">
        <f>IMREAL(Sheet1!HJ223)</f>
        <v>0</v>
      </c>
      <c r="HI221">
        <f>IMREAL(Sheet1!HK223)</f>
        <v>0</v>
      </c>
      <c r="HJ221">
        <f>IMREAL(Sheet1!HL223)</f>
        <v>0</v>
      </c>
      <c r="HK221">
        <f>IMREAL(Sheet1!HM223)</f>
        <v>0</v>
      </c>
      <c r="HL221">
        <f>IMREAL(Sheet1!HN223)</f>
        <v>0</v>
      </c>
      <c r="HM221">
        <f>IMREAL(Sheet1!HO223)</f>
        <v>15.83</v>
      </c>
      <c r="HN221">
        <f>IMREAL(Sheet1!HP223)</f>
        <v>0</v>
      </c>
      <c r="HO221">
        <f>IMREAL(Sheet1!HQ223)</f>
        <v>0</v>
      </c>
      <c r="HP221">
        <f>IMREAL(Sheet1!HR223)</f>
        <v>-1.1200000000000001</v>
      </c>
      <c r="HQ221">
        <f>IMREAL(Sheet1!HS223)</f>
        <v>0</v>
      </c>
      <c r="HR221">
        <f>IMREAL(Sheet1!HT223)</f>
        <v>-2.09</v>
      </c>
      <c r="HS221">
        <f>IMREAL(Sheet1!HU223)</f>
        <v>0</v>
      </c>
      <c r="HT221">
        <f>IMREAL(Sheet1!HV223)</f>
        <v>0</v>
      </c>
      <c r="HU221">
        <f>IMREAL(Sheet1!HW223)</f>
        <v>0</v>
      </c>
      <c r="HV221">
        <f>IMREAL(Sheet1!HX223)</f>
        <v>0</v>
      </c>
      <c r="HW221">
        <f>IMREAL(Sheet1!HY223)</f>
        <v>0</v>
      </c>
      <c r="HX221">
        <f>IMREAL(Sheet1!HZ223)</f>
        <v>0</v>
      </c>
      <c r="HY221">
        <f>IMREAL(Sheet1!IA223)</f>
        <v>0</v>
      </c>
      <c r="HZ221">
        <f>IMREAL(Sheet1!IB223)</f>
        <v>0</v>
      </c>
      <c r="IA221">
        <f>IMREAL(Sheet1!IC223)</f>
        <v>0</v>
      </c>
      <c r="IB221">
        <f>IMREAL(Sheet1!ID223)</f>
        <v>0</v>
      </c>
      <c r="IC221">
        <f>IMREAL(Sheet1!IE223)</f>
        <v>0</v>
      </c>
      <c r="ID221">
        <f>IMREAL(Sheet1!IF223)</f>
        <v>0</v>
      </c>
      <c r="IE221">
        <f>IMREAL(Sheet1!IG223)</f>
        <v>0</v>
      </c>
      <c r="IF221">
        <f>IMREAL(Sheet1!IH223)</f>
        <v>0</v>
      </c>
      <c r="IG221">
        <f>IMREAL(Sheet1!II223)</f>
        <v>0</v>
      </c>
      <c r="IH221">
        <f>IMREAL(Sheet1!IJ223)</f>
        <v>0</v>
      </c>
      <c r="II221">
        <f>IMREAL(Sheet1!IK223)</f>
        <v>0</v>
      </c>
      <c r="IJ221">
        <f>IMREAL(Sheet1!IL223)</f>
        <v>0</v>
      </c>
      <c r="IK221">
        <f>IMREAL(Sheet1!IM223)</f>
        <v>0</v>
      </c>
      <c r="IL221">
        <f>IMREAL(Sheet1!IN223)</f>
        <v>0</v>
      </c>
      <c r="IM221">
        <f>IMREAL(Sheet1!IO223)</f>
        <v>0</v>
      </c>
      <c r="IN221">
        <f>IMREAL(Sheet1!IP223)</f>
        <v>0</v>
      </c>
      <c r="IO221">
        <f>IMREAL(Sheet1!IQ223)</f>
        <v>0</v>
      </c>
      <c r="IP221">
        <f>IMREAL(Sheet1!IR223)</f>
        <v>0</v>
      </c>
      <c r="IQ221">
        <f>IMREAL(Sheet1!IS223)</f>
        <v>0</v>
      </c>
      <c r="IR221">
        <f>IMREAL(Sheet1!IT223)</f>
        <v>0</v>
      </c>
      <c r="IS221">
        <f>IMREAL(Sheet1!IU223)</f>
        <v>0</v>
      </c>
      <c r="IT221">
        <f>IMREAL(Sheet1!IV223)</f>
        <v>0</v>
      </c>
      <c r="IU221">
        <f>IMREAL(Sheet1!IW223)</f>
        <v>0</v>
      </c>
      <c r="IV221">
        <f>IMREAL(Sheet1!IX223)</f>
        <v>0</v>
      </c>
      <c r="IW221">
        <f>IMREAL(Sheet1!IY223)</f>
        <v>0</v>
      </c>
      <c r="IX221">
        <f>IMREAL(Sheet1!IZ223)</f>
        <v>0</v>
      </c>
      <c r="IY221">
        <f>IMREAL(Sheet1!JA223)</f>
        <v>0</v>
      </c>
      <c r="IZ221">
        <f>IMREAL(Sheet1!JB223)</f>
        <v>0</v>
      </c>
      <c r="JA221">
        <f>IMREAL(Sheet1!JC223)</f>
        <v>0</v>
      </c>
      <c r="JB221">
        <f>IMREAL(Sheet1!JD223)</f>
        <v>0</v>
      </c>
      <c r="JC221">
        <f>IMREAL(Sheet1!JE223)</f>
        <v>0</v>
      </c>
      <c r="JD221">
        <f>IMREAL(Sheet1!JF223)</f>
        <v>0</v>
      </c>
      <c r="JE221">
        <f>IMREAL(Sheet1!JG223)</f>
        <v>0</v>
      </c>
      <c r="JF221">
        <f>IMREAL(Sheet1!JH223)</f>
        <v>0</v>
      </c>
      <c r="JG221">
        <f>IMREAL(Sheet1!JI223)</f>
        <v>0</v>
      </c>
      <c r="JH221">
        <f>IMREAL(Sheet1!JJ223)</f>
        <v>0</v>
      </c>
      <c r="JI221">
        <f>IMREAL(Sheet1!JK223)</f>
        <v>0</v>
      </c>
      <c r="JJ221">
        <f>IMREAL(Sheet1!JL223)</f>
        <v>0</v>
      </c>
      <c r="JK221">
        <f>IMREAL(Sheet1!JM223)</f>
        <v>0</v>
      </c>
      <c r="JL221">
        <f>IMREAL(Sheet1!JN223)</f>
        <v>0</v>
      </c>
      <c r="JM221">
        <f>IMREAL(Sheet1!JO223)</f>
        <v>0</v>
      </c>
      <c r="JN221">
        <f>IMREAL(Sheet1!JP223)</f>
        <v>0</v>
      </c>
      <c r="JO221">
        <f>IMREAL(Sheet1!JQ223)</f>
        <v>0</v>
      </c>
      <c r="JP221">
        <f>IMREAL(Sheet1!JR223)</f>
        <v>0</v>
      </c>
      <c r="JQ221">
        <f>IMREAL(Sheet1!JS223)</f>
        <v>0</v>
      </c>
      <c r="JR221">
        <f>IMREAL(Sheet1!JT223)</f>
        <v>0</v>
      </c>
      <c r="JS221">
        <f>IMREAL(Sheet1!JU223)</f>
        <v>0</v>
      </c>
      <c r="JT221">
        <f>IMREAL(Sheet1!JV223)</f>
        <v>0</v>
      </c>
      <c r="JU221">
        <f>IMREAL(Sheet1!JW223)</f>
        <v>0</v>
      </c>
      <c r="JV221">
        <f>IMREAL(Sheet1!JX223)</f>
        <v>0</v>
      </c>
      <c r="JW221">
        <f>IMREAL(Sheet1!JY223)</f>
        <v>0</v>
      </c>
      <c r="JX221">
        <f>IMREAL(Sheet1!JZ223)</f>
        <v>0</v>
      </c>
      <c r="JY221">
        <f>IMREAL(Sheet1!KA223)</f>
        <v>0</v>
      </c>
      <c r="JZ221">
        <f>IMREAL(Sheet1!KB223)</f>
        <v>0</v>
      </c>
      <c r="KA221">
        <f>IMREAL(Sheet1!KC223)</f>
        <v>0</v>
      </c>
      <c r="KB221">
        <f>IMREAL(Sheet1!KD223)</f>
        <v>0</v>
      </c>
      <c r="KC221">
        <f>IMREAL(Sheet1!KE223)</f>
        <v>0</v>
      </c>
      <c r="KD221">
        <f>IMREAL(Sheet1!KF223)</f>
        <v>0</v>
      </c>
      <c r="KE221">
        <f>IMREAL(Sheet1!KG223)</f>
        <v>0</v>
      </c>
      <c r="KF221">
        <f>IMREAL(Sheet1!KH223)</f>
        <v>0</v>
      </c>
      <c r="KG221">
        <f>IMREAL(Sheet1!KI223)</f>
        <v>0</v>
      </c>
      <c r="KH221">
        <f>IMREAL(Sheet1!KJ223)</f>
        <v>0</v>
      </c>
      <c r="KI221">
        <f>IMREAL(Sheet1!KK223)</f>
        <v>0</v>
      </c>
      <c r="KJ221">
        <f>IMREAL(Sheet1!KL223)</f>
        <v>0</v>
      </c>
      <c r="KK221">
        <f>IMREAL(Sheet1!KM223)</f>
        <v>0</v>
      </c>
      <c r="KL221">
        <f>IMREAL(Sheet1!KN223)</f>
        <v>0</v>
      </c>
      <c r="KM221">
        <f>IMREAL(Sheet1!KO223)</f>
        <v>0</v>
      </c>
      <c r="KN221">
        <f>IMREAL(Sheet1!KP223)</f>
        <v>0</v>
      </c>
    </row>
    <row r="222" spans="1:300" x14ac:dyDescent="0.25">
      <c r="A222">
        <f>IMREAL(Sheet1!C224)</f>
        <v>0</v>
      </c>
      <c r="B222">
        <f>IMREAL(Sheet1!D224)</f>
        <v>0</v>
      </c>
      <c r="C222">
        <f>IMREAL(Sheet1!E224)</f>
        <v>0</v>
      </c>
      <c r="D222">
        <f>IMREAL(Sheet1!F224)</f>
        <v>0</v>
      </c>
      <c r="E222">
        <f>IMREAL(Sheet1!G224)</f>
        <v>0</v>
      </c>
      <c r="F222">
        <f>IMREAL(Sheet1!H224)</f>
        <v>0</v>
      </c>
      <c r="G222">
        <f>IMREAL(Sheet1!I224)</f>
        <v>0</v>
      </c>
      <c r="H222">
        <f>IMREAL(Sheet1!J224)</f>
        <v>0</v>
      </c>
      <c r="I222">
        <f>IMREAL(Sheet1!K224)</f>
        <v>0</v>
      </c>
      <c r="J222">
        <f>IMREAL(Sheet1!L224)</f>
        <v>0</v>
      </c>
      <c r="K222">
        <f>IMREAL(Sheet1!M224)</f>
        <v>0</v>
      </c>
      <c r="L222">
        <f>IMREAL(Sheet1!N224)</f>
        <v>0</v>
      </c>
      <c r="M222">
        <f>IMREAL(Sheet1!O224)</f>
        <v>0</v>
      </c>
      <c r="N222">
        <f>IMREAL(Sheet1!P224)</f>
        <v>0</v>
      </c>
      <c r="O222">
        <f>IMREAL(Sheet1!Q224)</f>
        <v>0</v>
      </c>
      <c r="P222">
        <f>IMREAL(Sheet1!R224)</f>
        <v>0</v>
      </c>
      <c r="Q222">
        <f>IMREAL(Sheet1!S224)</f>
        <v>0</v>
      </c>
      <c r="R222">
        <f>IMREAL(Sheet1!T224)</f>
        <v>0</v>
      </c>
      <c r="S222">
        <f>IMREAL(Sheet1!U224)</f>
        <v>0</v>
      </c>
      <c r="T222">
        <f>IMREAL(Sheet1!V224)</f>
        <v>0</v>
      </c>
      <c r="U222">
        <f>IMREAL(Sheet1!W224)</f>
        <v>0</v>
      </c>
      <c r="V222">
        <f>IMREAL(Sheet1!X224)</f>
        <v>0</v>
      </c>
      <c r="W222">
        <f>IMREAL(Sheet1!Y224)</f>
        <v>0</v>
      </c>
      <c r="X222">
        <f>IMREAL(Sheet1!Z224)</f>
        <v>0</v>
      </c>
      <c r="Y222">
        <f>IMREAL(Sheet1!AA224)</f>
        <v>0</v>
      </c>
      <c r="Z222">
        <f>IMREAL(Sheet1!AB224)</f>
        <v>0</v>
      </c>
      <c r="AA222">
        <f>IMREAL(Sheet1!AC224)</f>
        <v>0</v>
      </c>
      <c r="AB222">
        <f>IMREAL(Sheet1!AD224)</f>
        <v>0</v>
      </c>
      <c r="AC222">
        <f>IMREAL(Sheet1!AE224)</f>
        <v>0</v>
      </c>
      <c r="AD222">
        <f>IMREAL(Sheet1!AF224)</f>
        <v>0</v>
      </c>
      <c r="AE222">
        <f>IMREAL(Sheet1!AG224)</f>
        <v>0</v>
      </c>
      <c r="AF222">
        <f>IMREAL(Sheet1!AH224)</f>
        <v>0</v>
      </c>
      <c r="AG222">
        <f>IMREAL(Sheet1!AI224)</f>
        <v>0</v>
      </c>
      <c r="AH222">
        <f>IMREAL(Sheet1!AJ224)</f>
        <v>0</v>
      </c>
      <c r="AI222">
        <f>IMREAL(Sheet1!AK224)</f>
        <v>0</v>
      </c>
      <c r="AJ222">
        <f>IMREAL(Sheet1!AL224)</f>
        <v>0</v>
      </c>
      <c r="AK222">
        <f>IMREAL(Sheet1!AM224)</f>
        <v>0</v>
      </c>
      <c r="AL222">
        <f>IMREAL(Sheet1!AN224)</f>
        <v>0</v>
      </c>
      <c r="AM222">
        <f>IMREAL(Sheet1!AO224)</f>
        <v>0</v>
      </c>
      <c r="AN222">
        <f>IMREAL(Sheet1!AP224)</f>
        <v>0</v>
      </c>
      <c r="AO222">
        <f>IMREAL(Sheet1!AQ224)</f>
        <v>0</v>
      </c>
      <c r="AP222">
        <f>IMREAL(Sheet1!AR224)</f>
        <v>0</v>
      </c>
      <c r="AQ222">
        <f>IMREAL(Sheet1!AS224)</f>
        <v>0</v>
      </c>
      <c r="AR222">
        <f>IMREAL(Sheet1!AT224)</f>
        <v>0</v>
      </c>
      <c r="AS222">
        <f>IMREAL(Sheet1!AU224)</f>
        <v>0</v>
      </c>
      <c r="AT222">
        <f>IMREAL(Sheet1!AV224)</f>
        <v>0</v>
      </c>
      <c r="AU222">
        <f>IMREAL(Sheet1!AW224)</f>
        <v>0</v>
      </c>
      <c r="AV222">
        <f>IMREAL(Sheet1!AX224)</f>
        <v>0</v>
      </c>
      <c r="AW222">
        <f>IMREAL(Sheet1!AY224)</f>
        <v>0</v>
      </c>
      <c r="AX222">
        <f>IMREAL(Sheet1!AZ224)</f>
        <v>0</v>
      </c>
      <c r="AY222">
        <f>IMREAL(Sheet1!BA224)</f>
        <v>0</v>
      </c>
      <c r="AZ222">
        <f>IMREAL(Sheet1!BB224)</f>
        <v>0</v>
      </c>
      <c r="BA222">
        <f>IMREAL(Sheet1!BC224)</f>
        <v>0</v>
      </c>
      <c r="BB222">
        <f>IMREAL(Sheet1!BD224)</f>
        <v>0</v>
      </c>
      <c r="BC222">
        <f>IMREAL(Sheet1!BE224)</f>
        <v>0</v>
      </c>
      <c r="BD222">
        <f>IMREAL(Sheet1!BF224)</f>
        <v>0</v>
      </c>
      <c r="BE222">
        <f>IMREAL(Sheet1!BG224)</f>
        <v>0</v>
      </c>
      <c r="BF222">
        <f>IMREAL(Sheet1!BH224)</f>
        <v>0</v>
      </c>
      <c r="BG222">
        <f>IMREAL(Sheet1!BI224)</f>
        <v>0</v>
      </c>
      <c r="BH222">
        <f>IMREAL(Sheet1!BJ224)</f>
        <v>0</v>
      </c>
      <c r="BI222">
        <f>IMREAL(Sheet1!BK224)</f>
        <v>0</v>
      </c>
      <c r="BJ222">
        <f>IMREAL(Sheet1!BL224)</f>
        <v>0</v>
      </c>
      <c r="BK222">
        <f>IMREAL(Sheet1!BM224)</f>
        <v>0</v>
      </c>
      <c r="BL222">
        <f>IMREAL(Sheet1!BN224)</f>
        <v>0</v>
      </c>
      <c r="BM222">
        <f>IMREAL(Sheet1!BO224)</f>
        <v>0</v>
      </c>
      <c r="BN222">
        <f>IMREAL(Sheet1!BP224)</f>
        <v>0</v>
      </c>
      <c r="BO222">
        <f>IMREAL(Sheet1!BQ224)</f>
        <v>0</v>
      </c>
      <c r="BP222">
        <f>IMREAL(Sheet1!BR224)</f>
        <v>0</v>
      </c>
      <c r="BQ222">
        <f>IMREAL(Sheet1!BS224)</f>
        <v>0</v>
      </c>
      <c r="BR222">
        <f>IMREAL(Sheet1!BT224)</f>
        <v>0</v>
      </c>
      <c r="BS222">
        <f>IMREAL(Sheet1!BU224)</f>
        <v>0</v>
      </c>
      <c r="BT222">
        <f>IMREAL(Sheet1!BV224)</f>
        <v>0</v>
      </c>
      <c r="BU222">
        <f>IMREAL(Sheet1!BW224)</f>
        <v>0</v>
      </c>
      <c r="BV222">
        <f>IMREAL(Sheet1!BX224)</f>
        <v>0</v>
      </c>
      <c r="BW222">
        <f>IMREAL(Sheet1!BY224)</f>
        <v>0</v>
      </c>
      <c r="BX222">
        <f>IMREAL(Sheet1!BZ224)</f>
        <v>0</v>
      </c>
      <c r="BY222">
        <f>IMREAL(Sheet1!CA224)</f>
        <v>0</v>
      </c>
      <c r="BZ222">
        <f>IMREAL(Sheet1!CB224)</f>
        <v>0</v>
      </c>
      <c r="CA222">
        <f>IMREAL(Sheet1!CC224)</f>
        <v>0</v>
      </c>
      <c r="CB222">
        <f>IMREAL(Sheet1!CD224)</f>
        <v>0</v>
      </c>
      <c r="CC222">
        <f>IMREAL(Sheet1!CE224)</f>
        <v>0</v>
      </c>
      <c r="CD222">
        <f>IMREAL(Sheet1!CF224)</f>
        <v>0</v>
      </c>
      <c r="CE222">
        <f>IMREAL(Sheet1!CG224)</f>
        <v>0</v>
      </c>
      <c r="CF222">
        <f>IMREAL(Sheet1!CH224)</f>
        <v>0</v>
      </c>
      <c r="CG222">
        <f>IMREAL(Sheet1!CI224)</f>
        <v>0</v>
      </c>
      <c r="CH222">
        <f>IMREAL(Sheet1!CJ224)</f>
        <v>0</v>
      </c>
      <c r="CI222">
        <f>IMREAL(Sheet1!CK224)</f>
        <v>0</v>
      </c>
      <c r="CJ222">
        <f>IMREAL(Sheet1!CL224)</f>
        <v>0</v>
      </c>
      <c r="CK222">
        <f>IMREAL(Sheet1!CM224)</f>
        <v>0</v>
      </c>
      <c r="CL222">
        <f>IMREAL(Sheet1!CN224)</f>
        <v>0</v>
      </c>
      <c r="CM222">
        <f>IMREAL(Sheet1!CO224)</f>
        <v>0</v>
      </c>
      <c r="CN222">
        <f>IMREAL(Sheet1!CP224)</f>
        <v>0</v>
      </c>
      <c r="CO222">
        <f>IMREAL(Sheet1!CQ224)</f>
        <v>0</v>
      </c>
      <c r="CP222">
        <f>IMREAL(Sheet1!CR224)</f>
        <v>0</v>
      </c>
      <c r="CQ222">
        <f>IMREAL(Sheet1!CS224)</f>
        <v>0</v>
      </c>
      <c r="CR222">
        <f>IMREAL(Sheet1!CT224)</f>
        <v>0</v>
      </c>
      <c r="CS222">
        <f>IMREAL(Sheet1!CU224)</f>
        <v>0</v>
      </c>
      <c r="CT222">
        <f>IMREAL(Sheet1!CV224)</f>
        <v>0</v>
      </c>
      <c r="CU222">
        <f>IMREAL(Sheet1!CW224)</f>
        <v>0</v>
      </c>
      <c r="CV222">
        <f>IMREAL(Sheet1!CX224)</f>
        <v>0</v>
      </c>
      <c r="CW222">
        <f>IMREAL(Sheet1!CY224)</f>
        <v>0</v>
      </c>
      <c r="CX222">
        <f>IMREAL(Sheet1!CZ224)</f>
        <v>0</v>
      </c>
      <c r="CY222">
        <f>IMREAL(Sheet1!DA224)</f>
        <v>0</v>
      </c>
      <c r="CZ222">
        <f>IMREAL(Sheet1!DB224)</f>
        <v>0</v>
      </c>
      <c r="DA222">
        <f>IMREAL(Sheet1!DC224)</f>
        <v>0</v>
      </c>
      <c r="DB222">
        <f>IMREAL(Sheet1!DD224)</f>
        <v>0</v>
      </c>
      <c r="DC222">
        <f>IMREAL(Sheet1!DE224)</f>
        <v>0</v>
      </c>
      <c r="DD222">
        <f>IMREAL(Sheet1!DF224)</f>
        <v>0</v>
      </c>
      <c r="DE222">
        <f>IMREAL(Sheet1!DG224)</f>
        <v>0</v>
      </c>
      <c r="DF222">
        <f>IMREAL(Sheet1!DH224)</f>
        <v>0</v>
      </c>
      <c r="DG222">
        <f>IMREAL(Sheet1!DI224)</f>
        <v>0</v>
      </c>
      <c r="DH222">
        <f>IMREAL(Sheet1!DJ224)</f>
        <v>0</v>
      </c>
      <c r="DI222">
        <f>IMREAL(Sheet1!DK224)</f>
        <v>0</v>
      </c>
      <c r="DJ222">
        <f>IMREAL(Sheet1!DL224)</f>
        <v>0</v>
      </c>
      <c r="DK222">
        <f>IMREAL(Sheet1!DM224)</f>
        <v>0</v>
      </c>
      <c r="DL222">
        <f>IMREAL(Sheet1!DN224)</f>
        <v>0</v>
      </c>
      <c r="DM222">
        <f>IMREAL(Sheet1!DO224)</f>
        <v>0</v>
      </c>
      <c r="DN222">
        <f>IMREAL(Sheet1!DP224)</f>
        <v>0</v>
      </c>
      <c r="DO222">
        <f>IMREAL(Sheet1!DQ224)</f>
        <v>0</v>
      </c>
      <c r="DP222">
        <f>IMREAL(Sheet1!DR224)</f>
        <v>0</v>
      </c>
      <c r="DQ222">
        <f>IMREAL(Sheet1!DS224)</f>
        <v>0</v>
      </c>
      <c r="DR222">
        <f>IMREAL(Sheet1!DT224)</f>
        <v>0</v>
      </c>
      <c r="DS222">
        <f>IMREAL(Sheet1!DU224)</f>
        <v>0</v>
      </c>
      <c r="DT222">
        <f>IMREAL(Sheet1!DV224)</f>
        <v>0</v>
      </c>
      <c r="DU222">
        <f>IMREAL(Sheet1!DW224)</f>
        <v>0</v>
      </c>
      <c r="DV222">
        <f>IMREAL(Sheet1!DX224)</f>
        <v>0</v>
      </c>
      <c r="DW222">
        <f>IMREAL(Sheet1!DY224)</f>
        <v>0</v>
      </c>
      <c r="DX222">
        <f>IMREAL(Sheet1!DZ224)</f>
        <v>0</v>
      </c>
      <c r="DY222">
        <f>IMREAL(Sheet1!EA224)</f>
        <v>0</v>
      </c>
      <c r="DZ222">
        <f>IMREAL(Sheet1!EB224)</f>
        <v>0</v>
      </c>
      <c r="EA222">
        <f>IMREAL(Sheet1!EC224)</f>
        <v>0</v>
      </c>
      <c r="EB222">
        <f>IMREAL(Sheet1!ED224)</f>
        <v>0</v>
      </c>
      <c r="EC222">
        <f>IMREAL(Sheet1!EE224)</f>
        <v>0</v>
      </c>
      <c r="ED222">
        <f>IMREAL(Sheet1!EF224)</f>
        <v>0</v>
      </c>
      <c r="EE222">
        <f>IMREAL(Sheet1!EG224)</f>
        <v>0</v>
      </c>
      <c r="EF222">
        <f>IMREAL(Sheet1!EH224)</f>
        <v>0</v>
      </c>
      <c r="EG222">
        <f>IMREAL(Sheet1!EI224)</f>
        <v>0</v>
      </c>
      <c r="EH222">
        <f>IMREAL(Sheet1!EJ224)</f>
        <v>0</v>
      </c>
      <c r="EI222">
        <f>IMREAL(Sheet1!EK224)</f>
        <v>0</v>
      </c>
      <c r="EJ222">
        <f>IMREAL(Sheet1!EL224)</f>
        <v>0</v>
      </c>
      <c r="EK222">
        <f>IMREAL(Sheet1!EM224)</f>
        <v>0</v>
      </c>
      <c r="EL222">
        <f>IMREAL(Sheet1!EN224)</f>
        <v>0</v>
      </c>
      <c r="EM222">
        <f>IMREAL(Sheet1!EO224)</f>
        <v>0</v>
      </c>
      <c r="EN222">
        <f>IMREAL(Sheet1!EP224)</f>
        <v>0</v>
      </c>
      <c r="EO222">
        <f>IMREAL(Sheet1!EQ224)</f>
        <v>0</v>
      </c>
      <c r="EP222">
        <f>IMREAL(Sheet1!ER224)</f>
        <v>0</v>
      </c>
      <c r="EQ222">
        <f>IMREAL(Sheet1!ES224)</f>
        <v>0</v>
      </c>
      <c r="ER222">
        <f>IMREAL(Sheet1!ET224)</f>
        <v>0</v>
      </c>
      <c r="ES222">
        <f>IMREAL(Sheet1!EU224)</f>
        <v>0</v>
      </c>
      <c r="ET222">
        <f>IMREAL(Sheet1!EV224)</f>
        <v>0</v>
      </c>
      <c r="EU222">
        <f>IMREAL(Sheet1!EW224)</f>
        <v>0</v>
      </c>
      <c r="EV222">
        <f>IMREAL(Sheet1!EX224)</f>
        <v>0</v>
      </c>
      <c r="EW222">
        <f>IMREAL(Sheet1!EY224)</f>
        <v>0</v>
      </c>
      <c r="EX222">
        <f>IMREAL(Sheet1!EZ224)</f>
        <v>0</v>
      </c>
      <c r="EY222">
        <f>IMREAL(Sheet1!FA224)</f>
        <v>0</v>
      </c>
      <c r="EZ222">
        <f>IMREAL(Sheet1!FB224)</f>
        <v>0</v>
      </c>
      <c r="FA222">
        <f>IMREAL(Sheet1!FC224)</f>
        <v>0</v>
      </c>
      <c r="FB222">
        <f>IMREAL(Sheet1!FD224)</f>
        <v>0</v>
      </c>
      <c r="FC222">
        <f>IMREAL(Sheet1!FE224)</f>
        <v>0</v>
      </c>
      <c r="FD222">
        <f>IMREAL(Sheet1!FF224)</f>
        <v>0</v>
      </c>
      <c r="FE222">
        <f>IMREAL(Sheet1!FG224)</f>
        <v>0</v>
      </c>
      <c r="FF222">
        <f>IMREAL(Sheet1!FH224)</f>
        <v>0</v>
      </c>
      <c r="FG222">
        <f>IMREAL(Sheet1!FI224)</f>
        <v>0</v>
      </c>
      <c r="FH222">
        <f>IMREAL(Sheet1!FJ224)</f>
        <v>0</v>
      </c>
      <c r="FI222">
        <f>IMREAL(Sheet1!FK224)</f>
        <v>0</v>
      </c>
      <c r="FJ222">
        <f>IMREAL(Sheet1!FL224)</f>
        <v>0</v>
      </c>
      <c r="FK222">
        <f>IMREAL(Sheet1!FM224)</f>
        <v>0</v>
      </c>
      <c r="FL222">
        <f>IMREAL(Sheet1!FN224)</f>
        <v>0</v>
      </c>
      <c r="FM222">
        <f>IMREAL(Sheet1!FO224)</f>
        <v>0</v>
      </c>
      <c r="FN222">
        <f>IMREAL(Sheet1!FP224)</f>
        <v>0</v>
      </c>
      <c r="FO222">
        <f>IMREAL(Sheet1!FQ224)</f>
        <v>0</v>
      </c>
      <c r="FP222">
        <f>IMREAL(Sheet1!FR224)</f>
        <v>0</v>
      </c>
      <c r="FQ222">
        <f>IMREAL(Sheet1!FS224)</f>
        <v>0</v>
      </c>
      <c r="FR222">
        <f>IMREAL(Sheet1!FT224)</f>
        <v>0</v>
      </c>
      <c r="FS222">
        <f>IMREAL(Sheet1!FU224)</f>
        <v>0</v>
      </c>
      <c r="FT222">
        <f>IMREAL(Sheet1!FV224)</f>
        <v>0</v>
      </c>
      <c r="FU222">
        <f>IMREAL(Sheet1!FW224)</f>
        <v>0</v>
      </c>
      <c r="FV222">
        <f>IMREAL(Sheet1!FX224)</f>
        <v>0</v>
      </c>
      <c r="FW222">
        <f>IMREAL(Sheet1!FY224)</f>
        <v>0</v>
      </c>
      <c r="FX222">
        <f>IMREAL(Sheet1!FZ224)</f>
        <v>0</v>
      </c>
      <c r="FY222">
        <f>IMREAL(Sheet1!GA224)</f>
        <v>0</v>
      </c>
      <c r="FZ222">
        <f>IMREAL(Sheet1!GB224)</f>
        <v>0</v>
      </c>
      <c r="GA222">
        <f>IMREAL(Sheet1!GC224)</f>
        <v>0</v>
      </c>
      <c r="GB222">
        <f>IMREAL(Sheet1!GD224)</f>
        <v>0</v>
      </c>
      <c r="GC222">
        <f>IMREAL(Sheet1!GE224)</f>
        <v>0</v>
      </c>
      <c r="GD222">
        <f>IMREAL(Sheet1!GF224)</f>
        <v>0</v>
      </c>
      <c r="GE222">
        <f>IMREAL(Sheet1!GG224)</f>
        <v>0</v>
      </c>
      <c r="GF222">
        <f>IMREAL(Sheet1!GH224)</f>
        <v>0</v>
      </c>
      <c r="GG222">
        <f>IMREAL(Sheet1!GI224)</f>
        <v>0</v>
      </c>
      <c r="GH222">
        <f>IMREAL(Sheet1!GJ224)</f>
        <v>0</v>
      </c>
      <c r="GI222">
        <f>IMREAL(Sheet1!GK224)</f>
        <v>0</v>
      </c>
      <c r="GJ222">
        <f>IMREAL(Sheet1!GL224)</f>
        <v>0</v>
      </c>
      <c r="GK222">
        <f>IMREAL(Sheet1!GM224)</f>
        <v>0</v>
      </c>
      <c r="GL222">
        <f>IMREAL(Sheet1!GN224)</f>
        <v>0</v>
      </c>
      <c r="GM222">
        <f>IMREAL(Sheet1!GO224)</f>
        <v>0</v>
      </c>
      <c r="GN222">
        <f>IMREAL(Sheet1!GP224)</f>
        <v>0</v>
      </c>
      <c r="GO222">
        <f>IMREAL(Sheet1!GQ224)</f>
        <v>0</v>
      </c>
      <c r="GP222">
        <f>IMREAL(Sheet1!GR224)</f>
        <v>0</v>
      </c>
      <c r="GQ222">
        <f>IMREAL(Sheet1!GS224)</f>
        <v>0</v>
      </c>
      <c r="GR222">
        <f>IMREAL(Sheet1!GT224)</f>
        <v>0</v>
      </c>
      <c r="GS222">
        <f>IMREAL(Sheet1!GU224)</f>
        <v>0</v>
      </c>
      <c r="GT222">
        <f>IMREAL(Sheet1!GV224)</f>
        <v>0</v>
      </c>
      <c r="GU222">
        <f>IMREAL(Sheet1!GW224)</f>
        <v>0</v>
      </c>
      <c r="GV222">
        <f>IMREAL(Sheet1!GX224)</f>
        <v>0</v>
      </c>
      <c r="GW222">
        <f>IMREAL(Sheet1!GY224)</f>
        <v>0</v>
      </c>
      <c r="GX222">
        <f>IMREAL(Sheet1!GZ224)</f>
        <v>0</v>
      </c>
      <c r="GY222">
        <f>IMREAL(Sheet1!HA224)</f>
        <v>0</v>
      </c>
      <c r="GZ222">
        <f>IMREAL(Sheet1!HB224)</f>
        <v>0</v>
      </c>
      <c r="HA222">
        <f>IMREAL(Sheet1!HC224)</f>
        <v>0</v>
      </c>
      <c r="HB222">
        <f>IMREAL(Sheet1!HD224)</f>
        <v>0</v>
      </c>
      <c r="HC222">
        <f>IMREAL(Sheet1!HE224)</f>
        <v>0</v>
      </c>
      <c r="HD222">
        <f>IMREAL(Sheet1!HF224)</f>
        <v>0</v>
      </c>
      <c r="HE222">
        <f>IMREAL(Sheet1!HG224)</f>
        <v>0</v>
      </c>
      <c r="HF222">
        <f>IMREAL(Sheet1!HH224)</f>
        <v>0</v>
      </c>
      <c r="HG222">
        <f>IMREAL(Sheet1!HI224)</f>
        <v>0</v>
      </c>
      <c r="HH222">
        <f>IMREAL(Sheet1!HJ224)</f>
        <v>0</v>
      </c>
      <c r="HI222">
        <f>IMREAL(Sheet1!HK224)</f>
        <v>0</v>
      </c>
      <c r="HJ222">
        <f>IMREAL(Sheet1!HL224)</f>
        <v>0</v>
      </c>
      <c r="HK222">
        <f>IMREAL(Sheet1!HM224)</f>
        <v>0</v>
      </c>
      <c r="HL222">
        <f>IMREAL(Sheet1!HN224)</f>
        <v>0</v>
      </c>
      <c r="HM222">
        <f>IMREAL(Sheet1!HO224)</f>
        <v>0</v>
      </c>
      <c r="HN222">
        <f>IMREAL(Sheet1!HP224)</f>
        <v>9.9</v>
      </c>
      <c r="HO222">
        <f>IMREAL(Sheet1!HQ224)</f>
        <v>-8.93</v>
      </c>
      <c r="HP222">
        <f>IMREAL(Sheet1!HR224)</f>
        <v>-0.97</v>
      </c>
      <c r="HQ222">
        <f>IMREAL(Sheet1!HS224)</f>
        <v>0</v>
      </c>
      <c r="HR222">
        <f>IMREAL(Sheet1!HT224)</f>
        <v>0</v>
      </c>
      <c r="HS222">
        <f>IMREAL(Sheet1!HU224)</f>
        <v>0</v>
      </c>
      <c r="HT222">
        <f>IMREAL(Sheet1!HV224)</f>
        <v>0</v>
      </c>
      <c r="HU222">
        <f>IMREAL(Sheet1!HW224)</f>
        <v>0</v>
      </c>
      <c r="HV222">
        <f>IMREAL(Sheet1!HX224)</f>
        <v>0</v>
      </c>
      <c r="HW222">
        <f>IMREAL(Sheet1!HY224)</f>
        <v>0</v>
      </c>
      <c r="HX222">
        <f>IMREAL(Sheet1!HZ224)</f>
        <v>0</v>
      </c>
      <c r="HY222">
        <f>IMREAL(Sheet1!IA224)</f>
        <v>0</v>
      </c>
      <c r="HZ222">
        <f>IMREAL(Sheet1!IB224)</f>
        <v>0</v>
      </c>
      <c r="IA222">
        <f>IMREAL(Sheet1!IC224)</f>
        <v>0</v>
      </c>
      <c r="IB222">
        <f>IMREAL(Sheet1!ID224)</f>
        <v>0</v>
      </c>
      <c r="IC222">
        <f>IMREAL(Sheet1!IE224)</f>
        <v>0</v>
      </c>
      <c r="ID222">
        <f>IMREAL(Sheet1!IF224)</f>
        <v>0</v>
      </c>
      <c r="IE222">
        <f>IMREAL(Sheet1!IG224)</f>
        <v>0</v>
      </c>
      <c r="IF222">
        <f>IMREAL(Sheet1!IH224)</f>
        <v>0</v>
      </c>
      <c r="IG222">
        <f>IMREAL(Sheet1!II224)</f>
        <v>0</v>
      </c>
      <c r="IH222">
        <f>IMREAL(Sheet1!IJ224)</f>
        <v>0</v>
      </c>
      <c r="II222">
        <f>IMREAL(Sheet1!IK224)</f>
        <v>0</v>
      </c>
      <c r="IJ222">
        <f>IMREAL(Sheet1!IL224)</f>
        <v>0</v>
      </c>
      <c r="IK222">
        <f>IMREAL(Sheet1!IM224)</f>
        <v>0</v>
      </c>
      <c r="IL222">
        <f>IMREAL(Sheet1!IN224)</f>
        <v>0</v>
      </c>
      <c r="IM222">
        <f>IMREAL(Sheet1!IO224)</f>
        <v>0</v>
      </c>
      <c r="IN222">
        <f>IMREAL(Sheet1!IP224)</f>
        <v>0</v>
      </c>
      <c r="IO222">
        <f>IMREAL(Sheet1!IQ224)</f>
        <v>0</v>
      </c>
      <c r="IP222">
        <f>IMREAL(Sheet1!IR224)</f>
        <v>0</v>
      </c>
      <c r="IQ222">
        <f>IMREAL(Sheet1!IS224)</f>
        <v>0</v>
      </c>
      <c r="IR222">
        <f>IMREAL(Sheet1!IT224)</f>
        <v>0</v>
      </c>
      <c r="IS222">
        <f>IMREAL(Sheet1!IU224)</f>
        <v>0</v>
      </c>
      <c r="IT222">
        <f>IMREAL(Sheet1!IV224)</f>
        <v>0</v>
      </c>
      <c r="IU222">
        <f>IMREAL(Sheet1!IW224)</f>
        <v>0</v>
      </c>
      <c r="IV222">
        <f>IMREAL(Sheet1!IX224)</f>
        <v>0</v>
      </c>
      <c r="IW222">
        <f>IMREAL(Sheet1!IY224)</f>
        <v>0</v>
      </c>
      <c r="IX222">
        <f>IMREAL(Sheet1!IZ224)</f>
        <v>0</v>
      </c>
      <c r="IY222">
        <f>IMREAL(Sheet1!JA224)</f>
        <v>0</v>
      </c>
      <c r="IZ222">
        <f>IMREAL(Sheet1!JB224)</f>
        <v>0</v>
      </c>
      <c r="JA222">
        <f>IMREAL(Sheet1!JC224)</f>
        <v>0</v>
      </c>
      <c r="JB222">
        <f>IMREAL(Sheet1!JD224)</f>
        <v>0</v>
      </c>
      <c r="JC222">
        <f>IMREAL(Sheet1!JE224)</f>
        <v>0</v>
      </c>
      <c r="JD222">
        <f>IMREAL(Sheet1!JF224)</f>
        <v>0</v>
      </c>
      <c r="JE222">
        <f>IMREAL(Sheet1!JG224)</f>
        <v>0</v>
      </c>
      <c r="JF222">
        <f>IMREAL(Sheet1!JH224)</f>
        <v>0</v>
      </c>
      <c r="JG222">
        <f>IMREAL(Sheet1!JI224)</f>
        <v>0</v>
      </c>
      <c r="JH222">
        <f>IMREAL(Sheet1!JJ224)</f>
        <v>0</v>
      </c>
      <c r="JI222">
        <f>IMREAL(Sheet1!JK224)</f>
        <v>0</v>
      </c>
      <c r="JJ222">
        <f>IMREAL(Sheet1!JL224)</f>
        <v>0</v>
      </c>
      <c r="JK222">
        <f>IMREAL(Sheet1!JM224)</f>
        <v>0</v>
      </c>
      <c r="JL222">
        <f>IMREAL(Sheet1!JN224)</f>
        <v>0</v>
      </c>
      <c r="JM222">
        <f>IMREAL(Sheet1!JO224)</f>
        <v>0</v>
      </c>
      <c r="JN222">
        <f>IMREAL(Sheet1!JP224)</f>
        <v>0</v>
      </c>
      <c r="JO222">
        <f>IMREAL(Sheet1!JQ224)</f>
        <v>0</v>
      </c>
      <c r="JP222">
        <f>IMREAL(Sheet1!JR224)</f>
        <v>0</v>
      </c>
      <c r="JQ222">
        <f>IMREAL(Sheet1!JS224)</f>
        <v>0</v>
      </c>
      <c r="JR222">
        <f>IMREAL(Sheet1!JT224)</f>
        <v>0</v>
      </c>
      <c r="JS222">
        <f>IMREAL(Sheet1!JU224)</f>
        <v>0</v>
      </c>
      <c r="JT222">
        <f>IMREAL(Sheet1!JV224)</f>
        <v>0</v>
      </c>
      <c r="JU222">
        <f>IMREAL(Sheet1!JW224)</f>
        <v>0</v>
      </c>
      <c r="JV222">
        <f>IMREAL(Sheet1!JX224)</f>
        <v>0</v>
      </c>
      <c r="JW222">
        <f>IMREAL(Sheet1!JY224)</f>
        <v>0</v>
      </c>
      <c r="JX222">
        <f>IMREAL(Sheet1!JZ224)</f>
        <v>0</v>
      </c>
      <c r="JY222">
        <f>IMREAL(Sheet1!KA224)</f>
        <v>0</v>
      </c>
      <c r="JZ222">
        <f>IMREAL(Sheet1!KB224)</f>
        <v>0</v>
      </c>
      <c r="KA222">
        <f>IMREAL(Sheet1!KC224)</f>
        <v>0</v>
      </c>
      <c r="KB222">
        <f>IMREAL(Sheet1!KD224)</f>
        <v>0</v>
      </c>
      <c r="KC222">
        <f>IMREAL(Sheet1!KE224)</f>
        <v>0</v>
      </c>
      <c r="KD222">
        <f>IMREAL(Sheet1!KF224)</f>
        <v>0</v>
      </c>
      <c r="KE222">
        <f>IMREAL(Sheet1!KG224)</f>
        <v>0</v>
      </c>
      <c r="KF222">
        <f>IMREAL(Sheet1!KH224)</f>
        <v>0</v>
      </c>
      <c r="KG222">
        <f>IMREAL(Sheet1!KI224)</f>
        <v>0</v>
      </c>
      <c r="KH222">
        <f>IMREAL(Sheet1!KJ224)</f>
        <v>0</v>
      </c>
      <c r="KI222">
        <f>IMREAL(Sheet1!KK224)</f>
        <v>0</v>
      </c>
      <c r="KJ222">
        <f>IMREAL(Sheet1!KL224)</f>
        <v>0</v>
      </c>
      <c r="KK222">
        <f>IMREAL(Sheet1!KM224)</f>
        <v>0</v>
      </c>
      <c r="KL222">
        <f>IMREAL(Sheet1!KN224)</f>
        <v>0</v>
      </c>
      <c r="KM222">
        <f>IMREAL(Sheet1!KO224)</f>
        <v>0</v>
      </c>
      <c r="KN222">
        <f>IMREAL(Sheet1!KP224)</f>
        <v>0</v>
      </c>
    </row>
    <row r="223" spans="1:300" x14ac:dyDescent="0.25">
      <c r="A223">
        <f>IMREAL(Sheet1!C225)</f>
        <v>0</v>
      </c>
      <c r="B223">
        <f>IMREAL(Sheet1!D225)</f>
        <v>0</v>
      </c>
      <c r="C223">
        <f>IMREAL(Sheet1!E225)</f>
        <v>0</v>
      </c>
      <c r="D223">
        <f>IMREAL(Sheet1!F225)</f>
        <v>0</v>
      </c>
      <c r="E223">
        <f>IMREAL(Sheet1!G225)</f>
        <v>0</v>
      </c>
      <c r="F223">
        <f>IMREAL(Sheet1!H225)</f>
        <v>0</v>
      </c>
      <c r="G223">
        <f>IMREAL(Sheet1!I225)</f>
        <v>0</v>
      </c>
      <c r="H223">
        <f>IMREAL(Sheet1!J225)</f>
        <v>0</v>
      </c>
      <c r="I223">
        <f>IMREAL(Sheet1!K225)</f>
        <v>0</v>
      </c>
      <c r="J223">
        <f>IMREAL(Sheet1!L225)</f>
        <v>0</v>
      </c>
      <c r="K223">
        <f>IMREAL(Sheet1!M225)</f>
        <v>0</v>
      </c>
      <c r="L223">
        <f>IMREAL(Sheet1!N225)</f>
        <v>0</v>
      </c>
      <c r="M223">
        <f>IMREAL(Sheet1!O225)</f>
        <v>0</v>
      </c>
      <c r="N223">
        <f>IMREAL(Sheet1!P225)</f>
        <v>0</v>
      </c>
      <c r="O223">
        <f>IMREAL(Sheet1!Q225)</f>
        <v>0</v>
      </c>
      <c r="P223">
        <f>IMREAL(Sheet1!R225)</f>
        <v>0</v>
      </c>
      <c r="Q223">
        <f>IMREAL(Sheet1!S225)</f>
        <v>0</v>
      </c>
      <c r="R223">
        <f>IMREAL(Sheet1!T225)</f>
        <v>0</v>
      </c>
      <c r="S223">
        <f>IMREAL(Sheet1!U225)</f>
        <v>0</v>
      </c>
      <c r="T223">
        <f>IMREAL(Sheet1!V225)</f>
        <v>0</v>
      </c>
      <c r="U223">
        <f>IMREAL(Sheet1!W225)</f>
        <v>0</v>
      </c>
      <c r="V223">
        <f>IMREAL(Sheet1!X225)</f>
        <v>0</v>
      </c>
      <c r="W223">
        <f>IMREAL(Sheet1!Y225)</f>
        <v>0</v>
      </c>
      <c r="X223">
        <f>IMREAL(Sheet1!Z225)</f>
        <v>0</v>
      </c>
      <c r="Y223">
        <f>IMREAL(Sheet1!AA225)</f>
        <v>0</v>
      </c>
      <c r="Z223">
        <f>IMREAL(Sheet1!AB225)</f>
        <v>0</v>
      </c>
      <c r="AA223">
        <f>IMREAL(Sheet1!AC225)</f>
        <v>0</v>
      </c>
      <c r="AB223">
        <f>IMREAL(Sheet1!AD225)</f>
        <v>0</v>
      </c>
      <c r="AC223">
        <f>IMREAL(Sheet1!AE225)</f>
        <v>0</v>
      </c>
      <c r="AD223">
        <f>IMREAL(Sheet1!AF225)</f>
        <v>0</v>
      </c>
      <c r="AE223">
        <f>IMREAL(Sheet1!AG225)</f>
        <v>0</v>
      </c>
      <c r="AF223">
        <f>IMREAL(Sheet1!AH225)</f>
        <v>0</v>
      </c>
      <c r="AG223">
        <f>IMREAL(Sheet1!AI225)</f>
        <v>0</v>
      </c>
      <c r="AH223">
        <f>IMREAL(Sheet1!AJ225)</f>
        <v>0</v>
      </c>
      <c r="AI223">
        <f>IMREAL(Sheet1!AK225)</f>
        <v>0</v>
      </c>
      <c r="AJ223">
        <f>IMREAL(Sheet1!AL225)</f>
        <v>0</v>
      </c>
      <c r="AK223">
        <f>IMREAL(Sheet1!AM225)</f>
        <v>0</v>
      </c>
      <c r="AL223">
        <f>IMREAL(Sheet1!AN225)</f>
        <v>0</v>
      </c>
      <c r="AM223">
        <f>IMREAL(Sheet1!AO225)</f>
        <v>0</v>
      </c>
      <c r="AN223">
        <f>IMREAL(Sheet1!AP225)</f>
        <v>0</v>
      </c>
      <c r="AO223">
        <f>IMREAL(Sheet1!AQ225)</f>
        <v>0</v>
      </c>
      <c r="AP223">
        <f>IMREAL(Sheet1!AR225)</f>
        <v>0</v>
      </c>
      <c r="AQ223">
        <f>IMREAL(Sheet1!AS225)</f>
        <v>0</v>
      </c>
      <c r="AR223">
        <f>IMREAL(Sheet1!AT225)</f>
        <v>0</v>
      </c>
      <c r="AS223">
        <f>IMREAL(Sheet1!AU225)</f>
        <v>0</v>
      </c>
      <c r="AT223">
        <f>IMREAL(Sheet1!AV225)</f>
        <v>0</v>
      </c>
      <c r="AU223">
        <f>IMREAL(Sheet1!AW225)</f>
        <v>0</v>
      </c>
      <c r="AV223">
        <f>IMREAL(Sheet1!AX225)</f>
        <v>0</v>
      </c>
      <c r="AW223">
        <f>IMREAL(Sheet1!AY225)</f>
        <v>0</v>
      </c>
      <c r="AX223">
        <f>IMREAL(Sheet1!AZ225)</f>
        <v>0</v>
      </c>
      <c r="AY223">
        <f>IMREAL(Sheet1!BA225)</f>
        <v>0</v>
      </c>
      <c r="AZ223">
        <f>IMREAL(Sheet1!BB225)</f>
        <v>0</v>
      </c>
      <c r="BA223">
        <f>IMREAL(Sheet1!BC225)</f>
        <v>0</v>
      </c>
      <c r="BB223">
        <f>IMREAL(Sheet1!BD225)</f>
        <v>0</v>
      </c>
      <c r="BC223">
        <f>IMREAL(Sheet1!BE225)</f>
        <v>0</v>
      </c>
      <c r="BD223">
        <f>IMREAL(Sheet1!BF225)</f>
        <v>0</v>
      </c>
      <c r="BE223">
        <f>IMREAL(Sheet1!BG225)</f>
        <v>0</v>
      </c>
      <c r="BF223">
        <f>IMREAL(Sheet1!BH225)</f>
        <v>0</v>
      </c>
      <c r="BG223">
        <f>IMREAL(Sheet1!BI225)</f>
        <v>0</v>
      </c>
      <c r="BH223">
        <f>IMREAL(Sheet1!BJ225)</f>
        <v>0</v>
      </c>
      <c r="BI223">
        <f>IMREAL(Sheet1!BK225)</f>
        <v>0</v>
      </c>
      <c r="BJ223">
        <f>IMREAL(Sheet1!BL225)</f>
        <v>0</v>
      </c>
      <c r="BK223">
        <f>IMREAL(Sheet1!BM225)</f>
        <v>0</v>
      </c>
      <c r="BL223">
        <f>IMREAL(Sheet1!BN225)</f>
        <v>0</v>
      </c>
      <c r="BM223">
        <f>IMREAL(Sheet1!BO225)</f>
        <v>0</v>
      </c>
      <c r="BN223">
        <f>IMREAL(Sheet1!BP225)</f>
        <v>0</v>
      </c>
      <c r="BO223">
        <f>IMREAL(Sheet1!BQ225)</f>
        <v>0</v>
      </c>
      <c r="BP223">
        <f>IMREAL(Sheet1!BR225)</f>
        <v>0</v>
      </c>
      <c r="BQ223">
        <f>IMREAL(Sheet1!BS225)</f>
        <v>0</v>
      </c>
      <c r="BR223">
        <f>IMREAL(Sheet1!BT225)</f>
        <v>0</v>
      </c>
      <c r="BS223">
        <f>IMREAL(Sheet1!BU225)</f>
        <v>0</v>
      </c>
      <c r="BT223">
        <f>IMREAL(Sheet1!BV225)</f>
        <v>0</v>
      </c>
      <c r="BU223">
        <f>IMREAL(Sheet1!BW225)</f>
        <v>0</v>
      </c>
      <c r="BV223">
        <f>IMREAL(Sheet1!BX225)</f>
        <v>0</v>
      </c>
      <c r="BW223">
        <f>IMREAL(Sheet1!BY225)</f>
        <v>0</v>
      </c>
      <c r="BX223">
        <f>IMREAL(Sheet1!BZ225)</f>
        <v>0</v>
      </c>
      <c r="BY223">
        <f>IMREAL(Sheet1!CA225)</f>
        <v>0</v>
      </c>
      <c r="BZ223">
        <f>IMREAL(Sheet1!CB225)</f>
        <v>0</v>
      </c>
      <c r="CA223">
        <f>IMREAL(Sheet1!CC225)</f>
        <v>0</v>
      </c>
      <c r="CB223">
        <f>IMREAL(Sheet1!CD225)</f>
        <v>0</v>
      </c>
      <c r="CC223">
        <f>IMREAL(Sheet1!CE225)</f>
        <v>0</v>
      </c>
      <c r="CD223">
        <f>IMREAL(Sheet1!CF225)</f>
        <v>0</v>
      </c>
      <c r="CE223">
        <f>IMREAL(Sheet1!CG225)</f>
        <v>0</v>
      </c>
      <c r="CF223">
        <f>IMREAL(Sheet1!CH225)</f>
        <v>0</v>
      </c>
      <c r="CG223">
        <f>IMREAL(Sheet1!CI225)</f>
        <v>0</v>
      </c>
      <c r="CH223">
        <f>IMREAL(Sheet1!CJ225)</f>
        <v>0</v>
      </c>
      <c r="CI223">
        <f>IMREAL(Sheet1!CK225)</f>
        <v>0</v>
      </c>
      <c r="CJ223">
        <f>IMREAL(Sheet1!CL225)</f>
        <v>0</v>
      </c>
      <c r="CK223">
        <f>IMREAL(Sheet1!CM225)</f>
        <v>0</v>
      </c>
      <c r="CL223">
        <f>IMREAL(Sheet1!CN225)</f>
        <v>0</v>
      </c>
      <c r="CM223">
        <f>IMREAL(Sheet1!CO225)</f>
        <v>0</v>
      </c>
      <c r="CN223">
        <f>IMREAL(Sheet1!CP225)</f>
        <v>0</v>
      </c>
      <c r="CO223">
        <f>IMREAL(Sheet1!CQ225)</f>
        <v>0</v>
      </c>
      <c r="CP223">
        <f>IMREAL(Sheet1!CR225)</f>
        <v>0</v>
      </c>
      <c r="CQ223">
        <f>IMREAL(Sheet1!CS225)</f>
        <v>0</v>
      </c>
      <c r="CR223">
        <f>IMREAL(Sheet1!CT225)</f>
        <v>0</v>
      </c>
      <c r="CS223">
        <f>IMREAL(Sheet1!CU225)</f>
        <v>0</v>
      </c>
      <c r="CT223">
        <f>IMREAL(Sheet1!CV225)</f>
        <v>0</v>
      </c>
      <c r="CU223">
        <f>IMREAL(Sheet1!CW225)</f>
        <v>0</v>
      </c>
      <c r="CV223">
        <f>IMREAL(Sheet1!CX225)</f>
        <v>0</v>
      </c>
      <c r="CW223">
        <f>IMREAL(Sheet1!CY225)</f>
        <v>0</v>
      </c>
      <c r="CX223">
        <f>IMREAL(Sheet1!CZ225)</f>
        <v>0</v>
      </c>
      <c r="CY223">
        <f>IMREAL(Sheet1!DA225)</f>
        <v>0</v>
      </c>
      <c r="CZ223">
        <f>IMREAL(Sheet1!DB225)</f>
        <v>0</v>
      </c>
      <c r="DA223">
        <f>IMREAL(Sheet1!DC225)</f>
        <v>0</v>
      </c>
      <c r="DB223">
        <f>IMREAL(Sheet1!DD225)</f>
        <v>0</v>
      </c>
      <c r="DC223">
        <f>IMREAL(Sheet1!DE225)</f>
        <v>0</v>
      </c>
      <c r="DD223">
        <f>IMREAL(Sheet1!DF225)</f>
        <v>0</v>
      </c>
      <c r="DE223">
        <f>IMREAL(Sheet1!DG225)</f>
        <v>0</v>
      </c>
      <c r="DF223">
        <f>IMREAL(Sheet1!DH225)</f>
        <v>0</v>
      </c>
      <c r="DG223">
        <f>IMREAL(Sheet1!DI225)</f>
        <v>0</v>
      </c>
      <c r="DH223">
        <f>IMREAL(Sheet1!DJ225)</f>
        <v>0</v>
      </c>
      <c r="DI223">
        <f>IMREAL(Sheet1!DK225)</f>
        <v>0</v>
      </c>
      <c r="DJ223">
        <f>IMREAL(Sheet1!DL225)</f>
        <v>0</v>
      </c>
      <c r="DK223">
        <f>IMREAL(Sheet1!DM225)</f>
        <v>0</v>
      </c>
      <c r="DL223">
        <f>IMREAL(Sheet1!DN225)</f>
        <v>0</v>
      </c>
      <c r="DM223">
        <f>IMREAL(Sheet1!DO225)</f>
        <v>0</v>
      </c>
      <c r="DN223">
        <f>IMREAL(Sheet1!DP225)</f>
        <v>0</v>
      </c>
      <c r="DO223">
        <f>IMREAL(Sheet1!DQ225)</f>
        <v>0</v>
      </c>
      <c r="DP223">
        <f>IMREAL(Sheet1!DR225)</f>
        <v>0</v>
      </c>
      <c r="DQ223">
        <f>IMREAL(Sheet1!DS225)</f>
        <v>0</v>
      </c>
      <c r="DR223">
        <f>IMREAL(Sheet1!DT225)</f>
        <v>0</v>
      </c>
      <c r="DS223">
        <f>IMREAL(Sheet1!DU225)</f>
        <v>0</v>
      </c>
      <c r="DT223">
        <f>IMREAL(Sheet1!DV225)</f>
        <v>0</v>
      </c>
      <c r="DU223">
        <f>IMREAL(Sheet1!DW225)</f>
        <v>0</v>
      </c>
      <c r="DV223">
        <f>IMREAL(Sheet1!DX225)</f>
        <v>0</v>
      </c>
      <c r="DW223">
        <f>IMREAL(Sheet1!DY225)</f>
        <v>0</v>
      </c>
      <c r="DX223">
        <f>IMREAL(Sheet1!DZ225)</f>
        <v>0</v>
      </c>
      <c r="DY223">
        <f>IMREAL(Sheet1!EA225)</f>
        <v>0</v>
      </c>
      <c r="DZ223">
        <f>IMREAL(Sheet1!EB225)</f>
        <v>0</v>
      </c>
      <c r="EA223">
        <f>IMREAL(Sheet1!EC225)</f>
        <v>0</v>
      </c>
      <c r="EB223">
        <f>IMREAL(Sheet1!ED225)</f>
        <v>0</v>
      </c>
      <c r="EC223">
        <f>IMREAL(Sheet1!EE225)</f>
        <v>0</v>
      </c>
      <c r="ED223">
        <f>IMREAL(Sheet1!EF225)</f>
        <v>0</v>
      </c>
      <c r="EE223">
        <f>IMREAL(Sheet1!EG225)</f>
        <v>0</v>
      </c>
      <c r="EF223">
        <f>IMREAL(Sheet1!EH225)</f>
        <v>0</v>
      </c>
      <c r="EG223">
        <f>IMREAL(Sheet1!EI225)</f>
        <v>0</v>
      </c>
      <c r="EH223">
        <f>IMREAL(Sheet1!EJ225)</f>
        <v>0</v>
      </c>
      <c r="EI223">
        <f>IMREAL(Sheet1!EK225)</f>
        <v>0</v>
      </c>
      <c r="EJ223">
        <f>IMREAL(Sheet1!EL225)</f>
        <v>0</v>
      </c>
      <c r="EK223">
        <f>IMREAL(Sheet1!EM225)</f>
        <v>0</v>
      </c>
      <c r="EL223">
        <f>IMREAL(Sheet1!EN225)</f>
        <v>0</v>
      </c>
      <c r="EM223">
        <f>IMREAL(Sheet1!EO225)</f>
        <v>0</v>
      </c>
      <c r="EN223">
        <f>IMREAL(Sheet1!EP225)</f>
        <v>0</v>
      </c>
      <c r="EO223">
        <f>IMREAL(Sheet1!EQ225)</f>
        <v>0</v>
      </c>
      <c r="EP223">
        <f>IMREAL(Sheet1!ER225)</f>
        <v>0</v>
      </c>
      <c r="EQ223">
        <f>IMREAL(Sheet1!ES225)</f>
        <v>0</v>
      </c>
      <c r="ER223">
        <f>IMREAL(Sheet1!ET225)</f>
        <v>0</v>
      </c>
      <c r="ES223">
        <f>IMREAL(Sheet1!EU225)</f>
        <v>0</v>
      </c>
      <c r="ET223">
        <f>IMREAL(Sheet1!EV225)</f>
        <v>0</v>
      </c>
      <c r="EU223">
        <f>IMREAL(Sheet1!EW225)</f>
        <v>0</v>
      </c>
      <c r="EV223">
        <f>IMREAL(Sheet1!EX225)</f>
        <v>0</v>
      </c>
      <c r="EW223">
        <f>IMREAL(Sheet1!EY225)</f>
        <v>0</v>
      </c>
      <c r="EX223">
        <f>IMREAL(Sheet1!EZ225)</f>
        <v>0</v>
      </c>
      <c r="EY223">
        <f>IMREAL(Sheet1!FA225)</f>
        <v>0</v>
      </c>
      <c r="EZ223">
        <f>IMREAL(Sheet1!FB225)</f>
        <v>0</v>
      </c>
      <c r="FA223">
        <f>IMREAL(Sheet1!FC225)</f>
        <v>0</v>
      </c>
      <c r="FB223">
        <f>IMREAL(Sheet1!FD225)</f>
        <v>0</v>
      </c>
      <c r="FC223">
        <f>IMREAL(Sheet1!FE225)</f>
        <v>0</v>
      </c>
      <c r="FD223">
        <f>IMREAL(Sheet1!FF225)</f>
        <v>0</v>
      </c>
      <c r="FE223">
        <f>IMREAL(Sheet1!FG225)</f>
        <v>0</v>
      </c>
      <c r="FF223">
        <f>IMREAL(Sheet1!FH225)</f>
        <v>0</v>
      </c>
      <c r="FG223">
        <f>IMREAL(Sheet1!FI225)</f>
        <v>0</v>
      </c>
      <c r="FH223">
        <f>IMREAL(Sheet1!FJ225)</f>
        <v>0</v>
      </c>
      <c r="FI223">
        <f>IMREAL(Sheet1!FK225)</f>
        <v>0</v>
      </c>
      <c r="FJ223">
        <f>IMREAL(Sheet1!FL225)</f>
        <v>0</v>
      </c>
      <c r="FK223">
        <f>IMREAL(Sheet1!FM225)</f>
        <v>0</v>
      </c>
      <c r="FL223">
        <f>IMREAL(Sheet1!FN225)</f>
        <v>0</v>
      </c>
      <c r="FM223">
        <f>IMREAL(Sheet1!FO225)</f>
        <v>0</v>
      </c>
      <c r="FN223">
        <f>IMREAL(Sheet1!FP225)</f>
        <v>0</v>
      </c>
      <c r="FO223">
        <f>IMREAL(Sheet1!FQ225)</f>
        <v>0</v>
      </c>
      <c r="FP223">
        <f>IMREAL(Sheet1!FR225)</f>
        <v>0</v>
      </c>
      <c r="FQ223">
        <f>IMREAL(Sheet1!FS225)</f>
        <v>0</v>
      </c>
      <c r="FR223">
        <f>IMREAL(Sheet1!FT225)</f>
        <v>0</v>
      </c>
      <c r="FS223">
        <f>IMREAL(Sheet1!FU225)</f>
        <v>0</v>
      </c>
      <c r="FT223">
        <f>IMREAL(Sheet1!FV225)</f>
        <v>0</v>
      </c>
      <c r="FU223">
        <f>IMREAL(Sheet1!FW225)</f>
        <v>0</v>
      </c>
      <c r="FV223">
        <f>IMREAL(Sheet1!FX225)</f>
        <v>0</v>
      </c>
      <c r="FW223">
        <f>IMREAL(Sheet1!FY225)</f>
        <v>0</v>
      </c>
      <c r="FX223">
        <f>IMREAL(Sheet1!FZ225)</f>
        <v>0</v>
      </c>
      <c r="FY223">
        <f>IMREAL(Sheet1!GA225)</f>
        <v>0</v>
      </c>
      <c r="FZ223">
        <f>IMREAL(Sheet1!GB225)</f>
        <v>0</v>
      </c>
      <c r="GA223">
        <f>IMREAL(Sheet1!GC225)</f>
        <v>0</v>
      </c>
      <c r="GB223">
        <f>IMREAL(Sheet1!GD225)</f>
        <v>0</v>
      </c>
      <c r="GC223">
        <f>IMREAL(Sheet1!GE225)</f>
        <v>0</v>
      </c>
      <c r="GD223">
        <f>IMREAL(Sheet1!GF225)</f>
        <v>0</v>
      </c>
      <c r="GE223">
        <f>IMREAL(Sheet1!GG225)</f>
        <v>0</v>
      </c>
      <c r="GF223">
        <f>IMREAL(Sheet1!GH225)</f>
        <v>0</v>
      </c>
      <c r="GG223">
        <f>IMREAL(Sheet1!GI225)</f>
        <v>0</v>
      </c>
      <c r="GH223">
        <f>IMREAL(Sheet1!GJ225)</f>
        <v>0</v>
      </c>
      <c r="GI223">
        <f>IMREAL(Sheet1!GK225)</f>
        <v>0</v>
      </c>
      <c r="GJ223">
        <f>IMREAL(Sheet1!GL225)</f>
        <v>0</v>
      </c>
      <c r="GK223">
        <f>IMREAL(Sheet1!GM225)</f>
        <v>0</v>
      </c>
      <c r="GL223">
        <f>IMREAL(Sheet1!GN225)</f>
        <v>0</v>
      </c>
      <c r="GM223">
        <f>IMREAL(Sheet1!GO225)</f>
        <v>0</v>
      </c>
      <c r="GN223">
        <f>IMREAL(Sheet1!GP225)</f>
        <v>0</v>
      </c>
      <c r="GO223">
        <f>IMREAL(Sheet1!GQ225)</f>
        <v>0</v>
      </c>
      <c r="GP223">
        <f>IMREAL(Sheet1!GR225)</f>
        <v>0</v>
      </c>
      <c r="GQ223">
        <f>IMREAL(Sheet1!GS225)</f>
        <v>0</v>
      </c>
      <c r="GR223">
        <f>IMREAL(Sheet1!GT225)</f>
        <v>0</v>
      </c>
      <c r="GS223">
        <f>IMREAL(Sheet1!GU225)</f>
        <v>0</v>
      </c>
      <c r="GT223">
        <f>IMREAL(Sheet1!GV225)</f>
        <v>0</v>
      </c>
      <c r="GU223">
        <f>IMREAL(Sheet1!GW225)</f>
        <v>0</v>
      </c>
      <c r="GV223">
        <f>IMREAL(Sheet1!GX225)</f>
        <v>0</v>
      </c>
      <c r="GW223">
        <f>IMREAL(Sheet1!GY225)</f>
        <v>0</v>
      </c>
      <c r="GX223">
        <f>IMREAL(Sheet1!GZ225)</f>
        <v>0</v>
      </c>
      <c r="GY223">
        <f>IMREAL(Sheet1!HA225)</f>
        <v>0</v>
      </c>
      <c r="GZ223">
        <f>IMREAL(Sheet1!HB225)</f>
        <v>0</v>
      </c>
      <c r="HA223">
        <f>IMREAL(Sheet1!HC225)</f>
        <v>0</v>
      </c>
      <c r="HB223">
        <f>IMREAL(Sheet1!HD225)</f>
        <v>0</v>
      </c>
      <c r="HC223">
        <f>IMREAL(Sheet1!HE225)</f>
        <v>0</v>
      </c>
      <c r="HD223">
        <f>IMREAL(Sheet1!HF225)</f>
        <v>0</v>
      </c>
      <c r="HE223">
        <f>IMREAL(Sheet1!HG225)</f>
        <v>0</v>
      </c>
      <c r="HF223">
        <f>IMREAL(Sheet1!HH225)</f>
        <v>0</v>
      </c>
      <c r="HG223">
        <f>IMREAL(Sheet1!HI225)</f>
        <v>0</v>
      </c>
      <c r="HH223">
        <f>IMREAL(Sheet1!HJ225)</f>
        <v>0</v>
      </c>
      <c r="HI223">
        <f>IMREAL(Sheet1!HK225)</f>
        <v>0</v>
      </c>
      <c r="HJ223">
        <f>IMREAL(Sheet1!HL225)</f>
        <v>0</v>
      </c>
      <c r="HK223">
        <f>IMREAL(Sheet1!HM225)</f>
        <v>0</v>
      </c>
      <c r="HL223">
        <f>IMREAL(Sheet1!HN225)</f>
        <v>0</v>
      </c>
      <c r="HM223">
        <f>IMREAL(Sheet1!HO225)</f>
        <v>0</v>
      </c>
      <c r="HN223">
        <f>IMREAL(Sheet1!HP225)</f>
        <v>-8.93</v>
      </c>
      <c r="HO223">
        <f>IMREAL(Sheet1!HQ225)</f>
        <v>14.64</v>
      </c>
      <c r="HP223">
        <f>IMREAL(Sheet1!HR225)</f>
        <v>0</v>
      </c>
      <c r="HQ223">
        <f>IMREAL(Sheet1!HS225)</f>
        <v>-5.71</v>
      </c>
      <c r="HR223">
        <f>IMREAL(Sheet1!HT225)</f>
        <v>0</v>
      </c>
      <c r="HS223">
        <f>IMREAL(Sheet1!HU225)</f>
        <v>0</v>
      </c>
      <c r="HT223">
        <f>IMREAL(Sheet1!HV225)</f>
        <v>0</v>
      </c>
      <c r="HU223">
        <f>IMREAL(Sheet1!HW225)</f>
        <v>0</v>
      </c>
      <c r="HV223">
        <f>IMREAL(Sheet1!HX225)</f>
        <v>0</v>
      </c>
      <c r="HW223">
        <f>IMREAL(Sheet1!HY225)</f>
        <v>0</v>
      </c>
      <c r="HX223">
        <f>IMREAL(Sheet1!HZ225)</f>
        <v>0</v>
      </c>
      <c r="HY223">
        <f>IMREAL(Sheet1!IA225)</f>
        <v>0</v>
      </c>
      <c r="HZ223">
        <f>IMREAL(Sheet1!IB225)</f>
        <v>0</v>
      </c>
      <c r="IA223">
        <f>IMREAL(Sheet1!IC225)</f>
        <v>0</v>
      </c>
      <c r="IB223">
        <f>IMREAL(Sheet1!ID225)</f>
        <v>0</v>
      </c>
      <c r="IC223">
        <f>IMREAL(Sheet1!IE225)</f>
        <v>0</v>
      </c>
      <c r="ID223">
        <f>IMREAL(Sheet1!IF225)</f>
        <v>0</v>
      </c>
      <c r="IE223">
        <f>IMREAL(Sheet1!IG225)</f>
        <v>0</v>
      </c>
      <c r="IF223">
        <f>IMREAL(Sheet1!IH225)</f>
        <v>0</v>
      </c>
      <c r="IG223">
        <f>IMREAL(Sheet1!II225)</f>
        <v>0</v>
      </c>
      <c r="IH223">
        <f>IMREAL(Sheet1!IJ225)</f>
        <v>0</v>
      </c>
      <c r="II223">
        <f>IMREAL(Sheet1!IK225)</f>
        <v>0</v>
      </c>
      <c r="IJ223">
        <f>IMREAL(Sheet1!IL225)</f>
        <v>0</v>
      </c>
      <c r="IK223">
        <f>IMREAL(Sheet1!IM225)</f>
        <v>0</v>
      </c>
      <c r="IL223">
        <f>IMREAL(Sheet1!IN225)</f>
        <v>0</v>
      </c>
      <c r="IM223">
        <f>IMREAL(Sheet1!IO225)</f>
        <v>0</v>
      </c>
      <c r="IN223">
        <f>IMREAL(Sheet1!IP225)</f>
        <v>0</v>
      </c>
      <c r="IO223">
        <f>IMREAL(Sheet1!IQ225)</f>
        <v>0</v>
      </c>
      <c r="IP223">
        <f>IMREAL(Sheet1!IR225)</f>
        <v>0</v>
      </c>
      <c r="IQ223">
        <f>IMREAL(Sheet1!IS225)</f>
        <v>0</v>
      </c>
      <c r="IR223">
        <f>IMREAL(Sheet1!IT225)</f>
        <v>0</v>
      </c>
      <c r="IS223">
        <f>IMREAL(Sheet1!IU225)</f>
        <v>0</v>
      </c>
      <c r="IT223">
        <f>IMREAL(Sheet1!IV225)</f>
        <v>0</v>
      </c>
      <c r="IU223">
        <f>IMREAL(Sheet1!IW225)</f>
        <v>0</v>
      </c>
      <c r="IV223">
        <f>IMREAL(Sheet1!IX225)</f>
        <v>0</v>
      </c>
      <c r="IW223">
        <f>IMREAL(Sheet1!IY225)</f>
        <v>0</v>
      </c>
      <c r="IX223">
        <f>IMREAL(Sheet1!IZ225)</f>
        <v>0</v>
      </c>
      <c r="IY223">
        <f>IMREAL(Sheet1!JA225)</f>
        <v>0</v>
      </c>
      <c r="IZ223">
        <f>IMREAL(Sheet1!JB225)</f>
        <v>0</v>
      </c>
      <c r="JA223">
        <f>IMREAL(Sheet1!JC225)</f>
        <v>0</v>
      </c>
      <c r="JB223">
        <f>IMREAL(Sheet1!JD225)</f>
        <v>0</v>
      </c>
      <c r="JC223">
        <f>IMREAL(Sheet1!JE225)</f>
        <v>0</v>
      </c>
      <c r="JD223">
        <f>IMREAL(Sheet1!JF225)</f>
        <v>0</v>
      </c>
      <c r="JE223">
        <f>IMREAL(Sheet1!JG225)</f>
        <v>0</v>
      </c>
      <c r="JF223">
        <f>IMREAL(Sheet1!JH225)</f>
        <v>0</v>
      </c>
      <c r="JG223">
        <f>IMREAL(Sheet1!JI225)</f>
        <v>0</v>
      </c>
      <c r="JH223">
        <f>IMREAL(Sheet1!JJ225)</f>
        <v>0</v>
      </c>
      <c r="JI223">
        <f>IMREAL(Sheet1!JK225)</f>
        <v>0</v>
      </c>
      <c r="JJ223">
        <f>IMREAL(Sheet1!JL225)</f>
        <v>0</v>
      </c>
      <c r="JK223">
        <f>IMREAL(Sheet1!JM225)</f>
        <v>0</v>
      </c>
      <c r="JL223">
        <f>IMREAL(Sheet1!JN225)</f>
        <v>0</v>
      </c>
      <c r="JM223">
        <f>IMREAL(Sheet1!JO225)</f>
        <v>0</v>
      </c>
      <c r="JN223">
        <f>IMREAL(Sheet1!JP225)</f>
        <v>0</v>
      </c>
      <c r="JO223">
        <f>IMREAL(Sheet1!JQ225)</f>
        <v>0</v>
      </c>
      <c r="JP223">
        <f>IMREAL(Sheet1!JR225)</f>
        <v>0</v>
      </c>
      <c r="JQ223">
        <f>IMREAL(Sheet1!JS225)</f>
        <v>0</v>
      </c>
      <c r="JR223">
        <f>IMREAL(Sheet1!JT225)</f>
        <v>0</v>
      </c>
      <c r="JS223">
        <f>IMREAL(Sheet1!JU225)</f>
        <v>0</v>
      </c>
      <c r="JT223">
        <f>IMREAL(Sheet1!JV225)</f>
        <v>0</v>
      </c>
      <c r="JU223">
        <f>IMREAL(Sheet1!JW225)</f>
        <v>0</v>
      </c>
      <c r="JV223">
        <f>IMREAL(Sheet1!JX225)</f>
        <v>0</v>
      </c>
      <c r="JW223">
        <f>IMREAL(Sheet1!JY225)</f>
        <v>0</v>
      </c>
      <c r="JX223">
        <f>IMREAL(Sheet1!JZ225)</f>
        <v>0</v>
      </c>
      <c r="JY223">
        <f>IMREAL(Sheet1!KA225)</f>
        <v>0</v>
      </c>
      <c r="JZ223">
        <f>IMREAL(Sheet1!KB225)</f>
        <v>0</v>
      </c>
      <c r="KA223">
        <f>IMREAL(Sheet1!KC225)</f>
        <v>0</v>
      </c>
      <c r="KB223">
        <f>IMREAL(Sheet1!KD225)</f>
        <v>0</v>
      </c>
      <c r="KC223">
        <f>IMREAL(Sheet1!KE225)</f>
        <v>0</v>
      </c>
      <c r="KD223">
        <f>IMREAL(Sheet1!KF225)</f>
        <v>0</v>
      </c>
      <c r="KE223">
        <f>IMREAL(Sheet1!KG225)</f>
        <v>0</v>
      </c>
      <c r="KF223">
        <f>IMREAL(Sheet1!KH225)</f>
        <v>0</v>
      </c>
      <c r="KG223">
        <f>IMREAL(Sheet1!KI225)</f>
        <v>0</v>
      </c>
      <c r="KH223">
        <f>IMREAL(Sheet1!KJ225)</f>
        <v>0</v>
      </c>
      <c r="KI223">
        <f>IMREAL(Sheet1!KK225)</f>
        <v>0</v>
      </c>
      <c r="KJ223">
        <f>IMREAL(Sheet1!KL225)</f>
        <v>0</v>
      </c>
      <c r="KK223">
        <f>IMREAL(Sheet1!KM225)</f>
        <v>0</v>
      </c>
      <c r="KL223">
        <f>IMREAL(Sheet1!KN225)</f>
        <v>0</v>
      </c>
      <c r="KM223">
        <f>IMREAL(Sheet1!KO225)</f>
        <v>0</v>
      </c>
      <c r="KN223">
        <f>IMREAL(Sheet1!KP225)</f>
        <v>0</v>
      </c>
    </row>
    <row r="224" spans="1:300" x14ac:dyDescent="0.25">
      <c r="A224">
        <f>IMREAL(Sheet1!C226)</f>
        <v>0</v>
      </c>
      <c r="B224">
        <f>IMREAL(Sheet1!D226)</f>
        <v>0</v>
      </c>
      <c r="C224">
        <f>IMREAL(Sheet1!E226)</f>
        <v>0</v>
      </c>
      <c r="D224">
        <f>IMREAL(Sheet1!F226)</f>
        <v>0</v>
      </c>
      <c r="E224">
        <f>IMREAL(Sheet1!G226)</f>
        <v>0</v>
      </c>
      <c r="F224">
        <f>IMREAL(Sheet1!H226)</f>
        <v>0</v>
      </c>
      <c r="G224">
        <f>IMREAL(Sheet1!I226)</f>
        <v>0</v>
      </c>
      <c r="H224">
        <f>IMREAL(Sheet1!J226)</f>
        <v>0</v>
      </c>
      <c r="I224">
        <f>IMREAL(Sheet1!K226)</f>
        <v>0</v>
      </c>
      <c r="J224">
        <f>IMREAL(Sheet1!L226)</f>
        <v>0</v>
      </c>
      <c r="K224">
        <f>IMREAL(Sheet1!M226)</f>
        <v>0</v>
      </c>
      <c r="L224">
        <f>IMREAL(Sheet1!N226)</f>
        <v>0</v>
      </c>
      <c r="M224">
        <f>IMREAL(Sheet1!O226)</f>
        <v>0</v>
      </c>
      <c r="N224">
        <f>IMREAL(Sheet1!P226)</f>
        <v>0</v>
      </c>
      <c r="O224">
        <f>IMREAL(Sheet1!Q226)</f>
        <v>0</v>
      </c>
      <c r="P224">
        <f>IMREAL(Sheet1!R226)</f>
        <v>0</v>
      </c>
      <c r="Q224">
        <f>IMREAL(Sheet1!S226)</f>
        <v>0</v>
      </c>
      <c r="R224">
        <f>IMREAL(Sheet1!T226)</f>
        <v>0</v>
      </c>
      <c r="S224">
        <f>IMREAL(Sheet1!U226)</f>
        <v>0</v>
      </c>
      <c r="T224">
        <f>IMREAL(Sheet1!V226)</f>
        <v>0</v>
      </c>
      <c r="U224">
        <f>IMREAL(Sheet1!W226)</f>
        <v>0</v>
      </c>
      <c r="V224">
        <f>IMREAL(Sheet1!X226)</f>
        <v>0</v>
      </c>
      <c r="W224">
        <f>IMREAL(Sheet1!Y226)</f>
        <v>0</v>
      </c>
      <c r="X224">
        <f>IMREAL(Sheet1!Z226)</f>
        <v>0</v>
      </c>
      <c r="Y224">
        <f>IMREAL(Sheet1!AA226)</f>
        <v>0</v>
      </c>
      <c r="Z224">
        <f>IMREAL(Sheet1!AB226)</f>
        <v>0</v>
      </c>
      <c r="AA224">
        <f>IMREAL(Sheet1!AC226)</f>
        <v>0</v>
      </c>
      <c r="AB224">
        <f>IMREAL(Sheet1!AD226)</f>
        <v>0</v>
      </c>
      <c r="AC224">
        <f>IMREAL(Sheet1!AE226)</f>
        <v>0</v>
      </c>
      <c r="AD224">
        <f>IMREAL(Sheet1!AF226)</f>
        <v>0</v>
      </c>
      <c r="AE224">
        <f>IMREAL(Sheet1!AG226)</f>
        <v>0</v>
      </c>
      <c r="AF224">
        <f>IMREAL(Sheet1!AH226)</f>
        <v>0</v>
      </c>
      <c r="AG224">
        <f>IMREAL(Sheet1!AI226)</f>
        <v>0</v>
      </c>
      <c r="AH224">
        <f>IMREAL(Sheet1!AJ226)</f>
        <v>0</v>
      </c>
      <c r="AI224">
        <f>IMREAL(Sheet1!AK226)</f>
        <v>0</v>
      </c>
      <c r="AJ224">
        <f>IMREAL(Sheet1!AL226)</f>
        <v>0</v>
      </c>
      <c r="AK224">
        <f>IMREAL(Sheet1!AM226)</f>
        <v>0</v>
      </c>
      <c r="AL224">
        <f>IMREAL(Sheet1!AN226)</f>
        <v>0</v>
      </c>
      <c r="AM224">
        <f>IMREAL(Sheet1!AO226)</f>
        <v>0</v>
      </c>
      <c r="AN224">
        <f>IMREAL(Sheet1!AP226)</f>
        <v>0</v>
      </c>
      <c r="AO224">
        <f>IMREAL(Sheet1!AQ226)</f>
        <v>0</v>
      </c>
      <c r="AP224">
        <f>IMREAL(Sheet1!AR226)</f>
        <v>0</v>
      </c>
      <c r="AQ224">
        <f>IMREAL(Sheet1!AS226)</f>
        <v>0</v>
      </c>
      <c r="AR224">
        <f>IMREAL(Sheet1!AT226)</f>
        <v>0</v>
      </c>
      <c r="AS224">
        <f>IMREAL(Sheet1!AU226)</f>
        <v>0</v>
      </c>
      <c r="AT224">
        <f>IMREAL(Sheet1!AV226)</f>
        <v>0</v>
      </c>
      <c r="AU224">
        <f>IMREAL(Sheet1!AW226)</f>
        <v>0</v>
      </c>
      <c r="AV224">
        <f>IMREAL(Sheet1!AX226)</f>
        <v>0</v>
      </c>
      <c r="AW224">
        <f>IMREAL(Sheet1!AY226)</f>
        <v>0</v>
      </c>
      <c r="AX224">
        <f>IMREAL(Sheet1!AZ226)</f>
        <v>0</v>
      </c>
      <c r="AY224">
        <f>IMREAL(Sheet1!BA226)</f>
        <v>0</v>
      </c>
      <c r="AZ224">
        <f>IMREAL(Sheet1!BB226)</f>
        <v>0</v>
      </c>
      <c r="BA224">
        <f>IMREAL(Sheet1!BC226)</f>
        <v>0</v>
      </c>
      <c r="BB224">
        <f>IMREAL(Sheet1!BD226)</f>
        <v>0</v>
      </c>
      <c r="BC224">
        <f>IMREAL(Sheet1!BE226)</f>
        <v>0</v>
      </c>
      <c r="BD224">
        <f>IMREAL(Sheet1!BF226)</f>
        <v>0</v>
      </c>
      <c r="BE224">
        <f>IMREAL(Sheet1!BG226)</f>
        <v>0</v>
      </c>
      <c r="BF224">
        <f>IMREAL(Sheet1!BH226)</f>
        <v>0</v>
      </c>
      <c r="BG224">
        <f>IMREAL(Sheet1!BI226)</f>
        <v>0</v>
      </c>
      <c r="BH224">
        <f>IMREAL(Sheet1!BJ226)</f>
        <v>0</v>
      </c>
      <c r="BI224">
        <f>IMREAL(Sheet1!BK226)</f>
        <v>0</v>
      </c>
      <c r="BJ224">
        <f>IMREAL(Sheet1!BL226)</f>
        <v>0</v>
      </c>
      <c r="BK224">
        <f>IMREAL(Sheet1!BM226)</f>
        <v>0</v>
      </c>
      <c r="BL224">
        <f>IMREAL(Sheet1!BN226)</f>
        <v>0</v>
      </c>
      <c r="BM224">
        <f>IMREAL(Sheet1!BO226)</f>
        <v>0</v>
      </c>
      <c r="BN224">
        <f>IMREAL(Sheet1!BP226)</f>
        <v>0</v>
      </c>
      <c r="BO224">
        <f>IMREAL(Sheet1!BQ226)</f>
        <v>0</v>
      </c>
      <c r="BP224">
        <f>IMREAL(Sheet1!BR226)</f>
        <v>0</v>
      </c>
      <c r="BQ224">
        <f>IMREAL(Sheet1!BS226)</f>
        <v>0</v>
      </c>
      <c r="BR224">
        <f>IMREAL(Sheet1!BT226)</f>
        <v>0</v>
      </c>
      <c r="BS224">
        <f>IMREAL(Sheet1!BU226)</f>
        <v>0</v>
      </c>
      <c r="BT224">
        <f>IMREAL(Sheet1!BV226)</f>
        <v>0</v>
      </c>
      <c r="BU224">
        <f>IMREAL(Sheet1!BW226)</f>
        <v>0</v>
      </c>
      <c r="BV224">
        <f>IMREAL(Sheet1!BX226)</f>
        <v>0</v>
      </c>
      <c r="BW224">
        <f>IMREAL(Sheet1!BY226)</f>
        <v>0</v>
      </c>
      <c r="BX224">
        <f>IMREAL(Sheet1!BZ226)</f>
        <v>0</v>
      </c>
      <c r="BY224">
        <f>IMREAL(Sheet1!CA226)</f>
        <v>0</v>
      </c>
      <c r="BZ224">
        <f>IMREAL(Sheet1!CB226)</f>
        <v>0</v>
      </c>
      <c r="CA224">
        <f>IMREAL(Sheet1!CC226)</f>
        <v>0</v>
      </c>
      <c r="CB224">
        <f>IMREAL(Sheet1!CD226)</f>
        <v>0</v>
      </c>
      <c r="CC224">
        <f>IMREAL(Sheet1!CE226)</f>
        <v>0</v>
      </c>
      <c r="CD224">
        <f>IMREAL(Sheet1!CF226)</f>
        <v>0</v>
      </c>
      <c r="CE224">
        <f>IMREAL(Sheet1!CG226)</f>
        <v>0</v>
      </c>
      <c r="CF224">
        <f>IMREAL(Sheet1!CH226)</f>
        <v>0</v>
      </c>
      <c r="CG224">
        <f>IMREAL(Sheet1!CI226)</f>
        <v>0</v>
      </c>
      <c r="CH224">
        <f>IMREAL(Sheet1!CJ226)</f>
        <v>0</v>
      </c>
      <c r="CI224">
        <f>IMREAL(Sheet1!CK226)</f>
        <v>0</v>
      </c>
      <c r="CJ224">
        <f>IMREAL(Sheet1!CL226)</f>
        <v>0</v>
      </c>
      <c r="CK224">
        <f>IMREAL(Sheet1!CM226)</f>
        <v>0</v>
      </c>
      <c r="CL224">
        <f>IMREAL(Sheet1!CN226)</f>
        <v>0</v>
      </c>
      <c r="CM224">
        <f>IMREAL(Sheet1!CO226)</f>
        <v>0</v>
      </c>
      <c r="CN224">
        <f>IMREAL(Sheet1!CP226)</f>
        <v>0</v>
      </c>
      <c r="CO224">
        <f>IMREAL(Sheet1!CQ226)</f>
        <v>0</v>
      </c>
      <c r="CP224">
        <f>IMREAL(Sheet1!CR226)</f>
        <v>0</v>
      </c>
      <c r="CQ224">
        <f>IMREAL(Sheet1!CS226)</f>
        <v>0</v>
      </c>
      <c r="CR224">
        <f>IMREAL(Sheet1!CT226)</f>
        <v>0</v>
      </c>
      <c r="CS224">
        <f>IMREAL(Sheet1!CU226)</f>
        <v>0</v>
      </c>
      <c r="CT224">
        <f>IMREAL(Sheet1!CV226)</f>
        <v>0</v>
      </c>
      <c r="CU224">
        <f>IMREAL(Sheet1!CW226)</f>
        <v>0</v>
      </c>
      <c r="CV224">
        <f>IMREAL(Sheet1!CX226)</f>
        <v>0</v>
      </c>
      <c r="CW224">
        <f>IMREAL(Sheet1!CY226)</f>
        <v>0</v>
      </c>
      <c r="CX224">
        <f>IMREAL(Sheet1!CZ226)</f>
        <v>0</v>
      </c>
      <c r="CY224">
        <f>IMREAL(Sheet1!DA226)</f>
        <v>0</v>
      </c>
      <c r="CZ224">
        <f>IMREAL(Sheet1!DB226)</f>
        <v>0</v>
      </c>
      <c r="DA224">
        <f>IMREAL(Sheet1!DC226)</f>
        <v>0</v>
      </c>
      <c r="DB224">
        <f>IMREAL(Sheet1!DD226)</f>
        <v>0</v>
      </c>
      <c r="DC224">
        <f>IMREAL(Sheet1!DE226)</f>
        <v>0</v>
      </c>
      <c r="DD224">
        <f>IMREAL(Sheet1!DF226)</f>
        <v>0</v>
      </c>
      <c r="DE224">
        <f>IMREAL(Sheet1!DG226)</f>
        <v>0</v>
      </c>
      <c r="DF224">
        <f>IMREAL(Sheet1!DH226)</f>
        <v>0</v>
      </c>
      <c r="DG224">
        <f>IMREAL(Sheet1!DI226)</f>
        <v>0</v>
      </c>
      <c r="DH224">
        <f>IMREAL(Sheet1!DJ226)</f>
        <v>0</v>
      </c>
      <c r="DI224">
        <f>IMREAL(Sheet1!DK226)</f>
        <v>0</v>
      </c>
      <c r="DJ224">
        <f>IMREAL(Sheet1!DL226)</f>
        <v>0</v>
      </c>
      <c r="DK224">
        <f>IMREAL(Sheet1!DM226)</f>
        <v>0</v>
      </c>
      <c r="DL224">
        <f>IMREAL(Sheet1!DN226)</f>
        <v>0</v>
      </c>
      <c r="DM224">
        <f>IMREAL(Sheet1!DO226)</f>
        <v>0</v>
      </c>
      <c r="DN224">
        <f>IMREAL(Sheet1!DP226)</f>
        <v>0</v>
      </c>
      <c r="DO224">
        <f>IMREAL(Sheet1!DQ226)</f>
        <v>0</v>
      </c>
      <c r="DP224">
        <f>IMREAL(Sheet1!DR226)</f>
        <v>0</v>
      </c>
      <c r="DQ224">
        <f>IMREAL(Sheet1!DS226)</f>
        <v>0</v>
      </c>
      <c r="DR224">
        <f>IMREAL(Sheet1!DT226)</f>
        <v>0</v>
      </c>
      <c r="DS224">
        <f>IMREAL(Sheet1!DU226)</f>
        <v>0</v>
      </c>
      <c r="DT224">
        <f>IMREAL(Sheet1!DV226)</f>
        <v>0</v>
      </c>
      <c r="DU224">
        <f>IMREAL(Sheet1!DW226)</f>
        <v>0</v>
      </c>
      <c r="DV224">
        <f>IMREAL(Sheet1!DX226)</f>
        <v>0</v>
      </c>
      <c r="DW224">
        <f>IMREAL(Sheet1!DY226)</f>
        <v>0</v>
      </c>
      <c r="DX224">
        <f>IMREAL(Sheet1!DZ226)</f>
        <v>0</v>
      </c>
      <c r="DY224">
        <f>IMREAL(Sheet1!EA226)</f>
        <v>0</v>
      </c>
      <c r="DZ224">
        <f>IMREAL(Sheet1!EB226)</f>
        <v>0</v>
      </c>
      <c r="EA224">
        <f>IMREAL(Sheet1!EC226)</f>
        <v>0</v>
      </c>
      <c r="EB224">
        <f>IMREAL(Sheet1!ED226)</f>
        <v>0</v>
      </c>
      <c r="EC224">
        <f>IMREAL(Sheet1!EE226)</f>
        <v>0</v>
      </c>
      <c r="ED224">
        <f>IMREAL(Sheet1!EF226)</f>
        <v>0</v>
      </c>
      <c r="EE224">
        <f>IMREAL(Sheet1!EG226)</f>
        <v>0</v>
      </c>
      <c r="EF224">
        <f>IMREAL(Sheet1!EH226)</f>
        <v>0</v>
      </c>
      <c r="EG224">
        <f>IMREAL(Sheet1!EI226)</f>
        <v>0</v>
      </c>
      <c r="EH224">
        <f>IMREAL(Sheet1!EJ226)</f>
        <v>0</v>
      </c>
      <c r="EI224">
        <f>IMREAL(Sheet1!EK226)</f>
        <v>0</v>
      </c>
      <c r="EJ224">
        <f>IMREAL(Sheet1!EL226)</f>
        <v>0</v>
      </c>
      <c r="EK224">
        <f>IMREAL(Sheet1!EM226)</f>
        <v>0</v>
      </c>
      <c r="EL224">
        <f>IMREAL(Sheet1!EN226)</f>
        <v>0</v>
      </c>
      <c r="EM224">
        <f>IMREAL(Sheet1!EO226)</f>
        <v>0</v>
      </c>
      <c r="EN224">
        <f>IMREAL(Sheet1!EP226)</f>
        <v>0</v>
      </c>
      <c r="EO224">
        <f>IMREAL(Sheet1!EQ226)</f>
        <v>0</v>
      </c>
      <c r="EP224">
        <f>IMREAL(Sheet1!ER226)</f>
        <v>0</v>
      </c>
      <c r="EQ224">
        <f>IMREAL(Sheet1!ES226)</f>
        <v>0</v>
      </c>
      <c r="ER224">
        <f>IMREAL(Sheet1!ET226)</f>
        <v>0</v>
      </c>
      <c r="ES224">
        <f>IMREAL(Sheet1!EU226)</f>
        <v>0</v>
      </c>
      <c r="ET224">
        <f>IMREAL(Sheet1!EV226)</f>
        <v>0</v>
      </c>
      <c r="EU224">
        <f>IMREAL(Sheet1!EW226)</f>
        <v>0</v>
      </c>
      <c r="EV224">
        <f>IMREAL(Sheet1!EX226)</f>
        <v>0</v>
      </c>
      <c r="EW224">
        <f>IMREAL(Sheet1!EY226)</f>
        <v>0</v>
      </c>
      <c r="EX224">
        <f>IMREAL(Sheet1!EZ226)</f>
        <v>0</v>
      </c>
      <c r="EY224">
        <f>IMREAL(Sheet1!FA226)</f>
        <v>0</v>
      </c>
      <c r="EZ224">
        <f>IMREAL(Sheet1!FB226)</f>
        <v>0</v>
      </c>
      <c r="FA224">
        <f>IMREAL(Sheet1!FC226)</f>
        <v>0</v>
      </c>
      <c r="FB224">
        <f>IMREAL(Sheet1!FD226)</f>
        <v>0</v>
      </c>
      <c r="FC224">
        <f>IMREAL(Sheet1!FE226)</f>
        <v>0</v>
      </c>
      <c r="FD224">
        <f>IMREAL(Sheet1!FF226)</f>
        <v>0</v>
      </c>
      <c r="FE224">
        <f>IMREAL(Sheet1!FG226)</f>
        <v>0</v>
      </c>
      <c r="FF224">
        <f>IMREAL(Sheet1!FH226)</f>
        <v>0</v>
      </c>
      <c r="FG224">
        <f>IMREAL(Sheet1!FI226)</f>
        <v>0</v>
      </c>
      <c r="FH224">
        <f>IMREAL(Sheet1!FJ226)</f>
        <v>0</v>
      </c>
      <c r="FI224">
        <f>IMREAL(Sheet1!FK226)</f>
        <v>0</v>
      </c>
      <c r="FJ224">
        <f>IMREAL(Sheet1!FL226)</f>
        <v>0</v>
      </c>
      <c r="FK224">
        <f>IMREAL(Sheet1!FM226)</f>
        <v>0</v>
      </c>
      <c r="FL224">
        <f>IMREAL(Sheet1!FN226)</f>
        <v>0</v>
      </c>
      <c r="FM224">
        <f>IMREAL(Sheet1!FO226)</f>
        <v>0</v>
      </c>
      <c r="FN224">
        <f>IMREAL(Sheet1!FP226)</f>
        <v>0</v>
      </c>
      <c r="FO224">
        <f>IMREAL(Sheet1!FQ226)</f>
        <v>0</v>
      </c>
      <c r="FP224">
        <f>IMREAL(Sheet1!FR226)</f>
        <v>0</v>
      </c>
      <c r="FQ224">
        <f>IMREAL(Sheet1!FS226)</f>
        <v>0</v>
      </c>
      <c r="FR224">
        <f>IMREAL(Sheet1!FT226)</f>
        <v>0</v>
      </c>
      <c r="FS224">
        <f>IMREAL(Sheet1!FU226)</f>
        <v>0</v>
      </c>
      <c r="FT224">
        <f>IMREAL(Sheet1!FV226)</f>
        <v>0</v>
      </c>
      <c r="FU224">
        <f>IMREAL(Sheet1!FW226)</f>
        <v>0</v>
      </c>
      <c r="FV224">
        <f>IMREAL(Sheet1!FX226)</f>
        <v>0</v>
      </c>
      <c r="FW224">
        <f>IMREAL(Sheet1!FY226)</f>
        <v>0</v>
      </c>
      <c r="FX224">
        <f>IMREAL(Sheet1!FZ226)</f>
        <v>0</v>
      </c>
      <c r="FY224">
        <f>IMREAL(Sheet1!GA226)</f>
        <v>0</v>
      </c>
      <c r="FZ224">
        <f>IMREAL(Sheet1!GB226)</f>
        <v>0</v>
      </c>
      <c r="GA224">
        <f>IMREAL(Sheet1!GC226)</f>
        <v>0</v>
      </c>
      <c r="GB224">
        <f>IMREAL(Sheet1!GD226)</f>
        <v>0</v>
      </c>
      <c r="GC224">
        <f>IMREAL(Sheet1!GE226)</f>
        <v>0</v>
      </c>
      <c r="GD224">
        <f>IMREAL(Sheet1!GF226)</f>
        <v>0</v>
      </c>
      <c r="GE224">
        <f>IMREAL(Sheet1!GG226)</f>
        <v>0</v>
      </c>
      <c r="GF224">
        <f>IMREAL(Sheet1!GH226)</f>
        <v>0</v>
      </c>
      <c r="GG224">
        <f>IMREAL(Sheet1!GI226)</f>
        <v>0</v>
      </c>
      <c r="GH224">
        <f>IMREAL(Sheet1!GJ226)</f>
        <v>0</v>
      </c>
      <c r="GI224">
        <f>IMREAL(Sheet1!GK226)</f>
        <v>0</v>
      </c>
      <c r="GJ224">
        <f>IMREAL(Sheet1!GL226)</f>
        <v>0</v>
      </c>
      <c r="GK224">
        <f>IMREAL(Sheet1!GM226)</f>
        <v>0</v>
      </c>
      <c r="GL224">
        <f>IMREAL(Sheet1!GN226)</f>
        <v>0</v>
      </c>
      <c r="GM224">
        <f>IMREAL(Sheet1!GO226)</f>
        <v>0</v>
      </c>
      <c r="GN224">
        <f>IMREAL(Sheet1!GP226)</f>
        <v>0</v>
      </c>
      <c r="GO224">
        <f>IMREAL(Sheet1!GQ226)</f>
        <v>0</v>
      </c>
      <c r="GP224">
        <f>IMREAL(Sheet1!GR226)</f>
        <v>0</v>
      </c>
      <c r="GQ224">
        <f>IMREAL(Sheet1!GS226)</f>
        <v>0</v>
      </c>
      <c r="GR224">
        <f>IMREAL(Sheet1!GT226)</f>
        <v>0</v>
      </c>
      <c r="GS224">
        <f>IMREAL(Sheet1!GU226)</f>
        <v>0</v>
      </c>
      <c r="GT224">
        <f>IMREAL(Sheet1!GV226)</f>
        <v>0</v>
      </c>
      <c r="GU224">
        <f>IMREAL(Sheet1!GW226)</f>
        <v>0</v>
      </c>
      <c r="GV224">
        <f>IMREAL(Sheet1!GX226)</f>
        <v>0</v>
      </c>
      <c r="GW224">
        <f>IMREAL(Sheet1!GY226)</f>
        <v>0</v>
      </c>
      <c r="GX224">
        <f>IMREAL(Sheet1!GZ226)</f>
        <v>0</v>
      </c>
      <c r="GY224">
        <f>IMREAL(Sheet1!HA226)</f>
        <v>0</v>
      </c>
      <c r="GZ224">
        <f>IMREAL(Sheet1!HB226)</f>
        <v>0</v>
      </c>
      <c r="HA224">
        <f>IMREAL(Sheet1!HC226)</f>
        <v>0</v>
      </c>
      <c r="HB224">
        <f>IMREAL(Sheet1!HD226)</f>
        <v>0</v>
      </c>
      <c r="HC224">
        <f>IMREAL(Sheet1!HE226)</f>
        <v>0</v>
      </c>
      <c r="HD224">
        <f>IMREAL(Sheet1!HF226)</f>
        <v>0</v>
      </c>
      <c r="HE224">
        <f>IMREAL(Sheet1!HG226)</f>
        <v>0</v>
      </c>
      <c r="HF224">
        <f>IMREAL(Sheet1!HH226)</f>
        <v>0</v>
      </c>
      <c r="HG224">
        <f>IMREAL(Sheet1!HI226)</f>
        <v>0</v>
      </c>
      <c r="HH224">
        <f>IMREAL(Sheet1!HJ226)</f>
        <v>0</v>
      </c>
      <c r="HI224">
        <f>IMREAL(Sheet1!HK226)</f>
        <v>0</v>
      </c>
      <c r="HJ224">
        <f>IMREAL(Sheet1!HL226)</f>
        <v>0</v>
      </c>
      <c r="HK224">
        <f>IMREAL(Sheet1!HM226)</f>
        <v>0</v>
      </c>
      <c r="HL224">
        <f>IMREAL(Sheet1!HN226)</f>
        <v>0</v>
      </c>
      <c r="HM224">
        <f>IMREAL(Sheet1!HO226)</f>
        <v>-1.1200000000000001</v>
      </c>
      <c r="HN224">
        <f>IMREAL(Sheet1!HP226)</f>
        <v>-0.97</v>
      </c>
      <c r="HO224">
        <f>IMREAL(Sheet1!HQ226)</f>
        <v>0</v>
      </c>
      <c r="HP224">
        <f>IMREAL(Sheet1!HR226)</f>
        <v>5.67</v>
      </c>
      <c r="HQ224">
        <f>IMREAL(Sheet1!HS226)</f>
        <v>-2.8</v>
      </c>
      <c r="HR224">
        <f>IMREAL(Sheet1!HT226)</f>
        <v>-0.78</v>
      </c>
      <c r="HS224">
        <f>IMREAL(Sheet1!HU226)</f>
        <v>0</v>
      </c>
      <c r="HT224">
        <f>IMREAL(Sheet1!HV226)</f>
        <v>0</v>
      </c>
      <c r="HU224">
        <f>IMREAL(Sheet1!HW226)</f>
        <v>0</v>
      </c>
      <c r="HV224">
        <f>IMREAL(Sheet1!HX226)</f>
        <v>0</v>
      </c>
      <c r="HW224">
        <f>IMREAL(Sheet1!HY226)</f>
        <v>0</v>
      </c>
      <c r="HX224">
        <f>IMREAL(Sheet1!HZ226)</f>
        <v>0</v>
      </c>
      <c r="HY224">
        <f>IMREAL(Sheet1!IA226)</f>
        <v>0</v>
      </c>
      <c r="HZ224">
        <f>IMREAL(Sheet1!IB226)</f>
        <v>0</v>
      </c>
      <c r="IA224">
        <f>IMREAL(Sheet1!IC226)</f>
        <v>0</v>
      </c>
      <c r="IB224">
        <f>IMREAL(Sheet1!ID226)</f>
        <v>0</v>
      </c>
      <c r="IC224">
        <f>IMREAL(Sheet1!IE226)</f>
        <v>0</v>
      </c>
      <c r="ID224">
        <f>IMREAL(Sheet1!IF226)</f>
        <v>0</v>
      </c>
      <c r="IE224">
        <f>IMREAL(Sheet1!IG226)</f>
        <v>0</v>
      </c>
      <c r="IF224">
        <f>IMREAL(Sheet1!IH226)</f>
        <v>0</v>
      </c>
      <c r="IG224">
        <f>IMREAL(Sheet1!II226)</f>
        <v>0</v>
      </c>
      <c r="IH224">
        <f>IMREAL(Sheet1!IJ226)</f>
        <v>0</v>
      </c>
      <c r="II224">
        <f>IMREAL(Sheet1!IK226)</f>
        <v>0</v>
      </c>
      <c r="IJ224">
        <f>IMREAL(Sheet1!IL226)</f>
        <v>0</v>
      </c>
      <c r="IK224">
        <f>IMREAL(Sheet1!IM226)</f>
        <v>0</v>
      </c>
      <c r="IL224">
        <f>IMREAL(Sheet1!IN226)</f>
        <v>0</v>
      </c>
      <c r="IM224">
        <f>IMREAL(Sheet1!IO226)</f>
        <v>0</v>
      </c>
      <c r="IN224">
        <f>IMREAL(Sheet1!IP226)</f>
        <v>0</v>
      </c>
      <c r="IO224">
        <f>IMREAL(Sheet1!IQ226)</f>
        <v>0</v>
      </c>
      <c r="IP224">
        <f>IMREAL(Sheet1!IR226)</f>
        <v>0</v>
      </c>
      <c r="IQ224">
        <f>IMREAL(Sheet1!IS226)</f>
        <v>0</v>
      </c>
      <c r="IR224">
        <f>IMREAL(Sheet1!IT226)</f>
        <v>0</v>
      </c>
      <c r="IS224">
        <f>IMREAL(Sheet1!IU226)</f>
        <v>0</v>
      </c>
      <c r="IT224">
        <f>IMREAL(Sheet1!IV226)</f>
        <v>0</v>
      </c>
      <c r="IU224">
        <f>IMREAL(Sheet1!IW226)</f>
        <v>0</v>
      </c>
      <c r="IV224">
        <f>IMREAL(Sheet1!IX226)</f>
        <v>0</v>
      </c>
      <c r="IW224">
        <f>IMREAL(Sheet1!IY226)</f>
        <v>0</v>
      </c>
      <c r="IX224">
        <f>IMREAL(Sheet1!IZ226)</f>
        <v>0</v>
      </c>
      <c r="IY224">
        <f>IMREAL(Sheet1!JA226)</f>
        <v>0</v>
      </c>
      <c r="IZ224">
        <f>IMREAL(Sheet1!JB226)</f>
        <v>0</v>
      </c>
      <c r="JA224">
        <f>IMREAL(Sheet1!JC226)</f>
        <v>0</v>
      </c>
      <c r="JB224">
        <f>IMREAL(Sheet1!JD226)</f>
        <v>0</v>
      </c>
      <c r="JC224">
        <f>IMREAL(Sheet1!JE226)</f>
        <v>0</v>
      </c>
      <c r="JD224">
        <f>IMREAL(Sheet1!JF226)</f>
        <v>0</v>
      </c>
      <c r="JE224">
        <f>IMREAL(Sheet1!JG226)</f>
        <v>0</v>
      </c>
      <c r="JF224">
        <f>IMREAL(Sheet1!JH226)</f>
        <v>0</v>
      </c>
      <c r="JG224">
        <f>IMREAL(Sheet1!JI226)</f>
        <v>0</v>
      </c>
      <c r="JH224">
        <f>IMREAL(Sheet1!JJ226)</f>
        <v>0</v>
      </c>
      <c r="JI224">
        <f>IMREAL(Sheet1!JK226)</f>
        <v>0</v>
      </c>
      <c r="JJ224">
        <f>IMREAL(Sheet1!JL226)</f>
        <v>0</v>
      </c>
      <c r="JK224">
        <f>IMREAL(Sheet1!JM226)</f>
        <v>0</v>
      </c>
      <c r="JL224">
        <f>IMREAL(Sheet1!JN226)</f>
        <v>0</v>
      </c>
      <c r="JM224">
        <f>IMREAL(Sheet1!JO226)</f>
        <v>0</v>
      </c>
      <c r="JN224">
        <f>IMREAL(Sheet1!JP226)</f>
        <v>0</v>
      </c>
      <c r="JO224">
        <f>IMREAL(Sheet1!JQ226)</f>
        <v>0</v>
      </c>
      <c r="JP224">
        <f>IMREAL(Sheet1!JR226)</f>
        <v>0</v>
      </c>
      <c r="JQ224">
        <f>IMREAL(Sheet1!JS226)</f>
        <v>0</v>
      </c>
      <c r="JR224">
        <f>IMREAL(Sheet1!JT226)</f>
        <v>0</v>
      </c>
      <c r="JS224">
        <f>IMREAL(Sheet1!JU226)</f>
        <v>0</v>
      </c>
      <c r="JT224">
        <f>IMREAL(Sheet1!JV226)</f>
        <v>0</v>
      </c>
      <c r="JU224">
        <f>IMREAL(Sheet1!JW226)</f>
        <v>0</v>
      </c>
      <c r="JV224">
        <f>IMREAL(Sheet1!JX226)</f>
        <v>0</v>
      </c>
      <c r="JW224">
        <f>IMREAL(Sheet1!JY226)</f>
        <v>0</v>
      </c>
      <c r="JX224">
        <f>IMREAL(Sheet1!JZ226)</f>
        <v>0</v>
      </c>
      <c r="JY224">
        <f>IMREAL(Sheet1!KA226)</f>
        <v>0</v>
      </c>
      <c r="JZ224">
        <f>IMREAL(Sheet1!KB226)</f>
        <v>0</v>
      </c>
      <c r="KA224">
        <f>IMREAL(Sheet1!KC226)</f>
        <v>0</v>
      </c>
      <c r="KB224">
        <f>IMREAL(Sheet1!KD226)</f>
        <v>0</v>
      </c>
      <c r="KC224">
        <f>IMREAL(Sheet1!KE226)</f>
        <v>0</v>
      </c>
      <c r="KD224">
        <f>IMREAL(Sheet1!KF226)</f>
        <v>0</v>
      </c>
      <c r="KE224">
        <f>IMREAL(Sheet1!KG226)</f>
        <v>0</v>
      </c>
      <c r="KF224">
        <f>IMREAL(Sheet1!KH226)</f>
        <v>0</v>
      </c>
      <c r="KG224">
        <f>IMREAL(Sheet1!KI226)</f>
        <v>0</v>
      </c>
      <c r="KH224">
        <f>IMREAL(Sheet1!KJ226)</f>
        <v>0</v>
      </c>
      <c r="KI224">
        <f>IMREAL(Sheet1!KK226)</f>
        <v>0</v>
      </c>
      <c r="KJ224">
        <f>IMREAL(Sheet1!KL226)</f>
        <v>0</v>
      </c>
      <c r="KK224">
        <f>IMREAL(Sheet1!KM226)</f>
        <v>0</v>
      </c>
      <c r="KL224">
        <f>IMREAL(Sheet1!KN226)</f>
        <v>0</v>
      </c>
      <c r="KM224">
        <f>IMREAL(Sheet1!KO226)</f>
        <v>0</v>
      </c>
      <c r="KN224">
        <f>IMREAL(Sheet1!KP226)</f>
        <v>0</v>
      </c>
    </row>
    <row r="225" spans="1:300" x14ac:dyDescent="0.25">
      <c r="A225">
        <f>IMREAL(Sheet1!C227)</f>
        <v>0</v>
      </c>
      <c r="B225">
        <f>IMREAL(Sheet1!D227)</f>
        <v>0</v>
      </c>
      <c r="C225">
        <f>IMREAL(Sheet1!E227)</f>
        <v>0</v>
      </c>
      <c r="D225">
        <f>IMREAL(Sheet1!F227)</f>
        <v>0</v>
      </c>
      <c r="E225">
        <f>IMREAL(Sheet1!G227)</f>
        <v>0</v>
      </c>
      <c r="F225">
        <f>IMREAL(Sheet1!H227)</f>
        <v>0</v>
      </c>
      <c r="G225">
        <f>IMREAL(Sheet1!I227)</f>
        <v>0</v>
      </c>
      <c r="H225">
        <f>IMREAL(Sheet1!J227)</f>
        <v>0</v>
      </c>
      <c r="I225">
        <f>IMREAL(Sheet1!K227)</f>
        <v>0</v>
      </c>
      <c r="J225">
        <f>IMREAL(Sheet1!L227)</f>
        <v>0</v>
      </c>
      <c r="K225">
        <f>IMREAL(Sheet1!M227)</f>
        <v>0</v>
      </c>
      <c r="L225">
        <f>IMREAL(Sheet1!N227)</f>
        <v>0</v>
      </c>
      <c r="M225">
        <f>IMREAL(Sheet1!O227)</f>
        <v>0</v>
      </c>
      <c r="N225">
        <f>IMREAL(Sheet1!P227)</f>
        <v>0</v>
      </c>
      <c r="O225">
        <f>IMREAL(Sheet1!Q227)</f>
        <v>0</v>
      </c>
      <c r="P225">
        <f>IMREAL(Sheet1!R227)</f>
        <v>0</v>
      </c>
      <c r="Q225">
        <f>IMREAL(Sheet1!S227)</f>
        <v>0</v>
      </c>
      <c r="R225">
        <f>IMREAL(Sheet1!T227)</f>
        <v>0</v>
      </c>
      <c r="S225">
        <f>IMREAL(Sheet1!U227)</f>
        <v>0</v>
      </c>
      <c r="T225">
        <f>IMREAL(Sheet1!V227)</f>
        <v>0</v>
      </c>
      <c r="U225">
        <f>IMREAL(Sheet1!W227)</f>
        <v>0</v>
      </c>
      <c r="V225">
        <f>IMREAL(Sheet1!X227)</f>
        <v>0</v>
      </c>
      <c r="W225">
        <f>IMREAL(Sheet1!Y227)</f>
        <v>0</v>
      </c>
      <c r="X225">
        <f>IMREAL(Sheet1!Z227)</f>
        <v>0</v>
      </c>
      <c r="Y225">
        <f>IMREAL(Sheet1!AA227)</f>
        <v>0</v>
      </c>
      <c r="Z225">
        <f>IMREAL(Sheet1!AB227)</f>
        <v>0</v>
      </c>
      <c r="AA225">
        <f>IMREAL(Sheet1!AC227)</f>
        <v>0</v>
      </c>
      <c r="AB225">
        <f>IMREAL(Sheet1!AD227)</f>
        <v>0</v>
      </c>
      <c r="AC225">
        <f>IMREAL(Sheet1!AE227)</f>
        <v>0</v>
      </c>
      <c r="AD225">
        <f>IMREAL(Sheet1!AF227)</f>
        <v>0</v>
      </c>
      <c r="AE225">
        <f>IMREAL(Sheet1!AG227)</f>
        <v>0</v>
      </c>
      <c r="AF225">
        <f>IMREAL(Sheet1!AH227)</f>
        <v>0</v>
      </c>
      <c r="AG225">
        <f>IMREAL(Sheet1!AI227)</f>
        <v>0</v>
      </c>
      <c r="AH225">
        <f>IMREAL(Sheet1!AJ227)</f>
        <v>0</v>
      </c>
      <c r="AI225">
        <f>IMREAL(Sheet1!AK227)</f>
        <v>0</v>
      </c>
      <c r="AJ225">
        <f>IMREAL(Sheet1!AL227)</f>
        <v>0</v>
      </c>
      <c r="AK225">
        <f>IMREAL(Sheet1!AM227)</f>
        <v>0</v>
      </c>
      <c r="AL225">
        <f>IMREAL(Sheet1!AN227)</f>
        <v>0</v>
      </c>
      <c r="AM225">
        <f>IMREAL(Sheet1!AO227)</f>
        <v>0</v>
      </c>
      <c r="AN225">
        <f>IMREAL(Sheet1!AP227)</f>
        <v>0</v>
      </c>
      <c r="AO225">
        <f>IMREAL(Sheet1!AQ227)</f>
        <v>0</v>
      </c>
      <c r="AP225">
        <f>IMREAL(Sheet1!AR227)</f>
        <v>0</v>
      </c>
      <c r="AQ225">
        <f>IMREAL(Sheet1!AS227)</f>
        <v>0</v>
      </c>
      <c r="AR225">
        <f>IMREAL(Sheet1!AT227)</f>
        <v>0</v>
      </c>
      <c r="AS225">
        <f>IMREAL(Sheet1!AU227)</f>
        <v>0</v>
      </c>
      <c r="AT225">
        <f>IMREAL(Sheet1!AV227)</f>
        <v>0</v>
      </c>
      <c r="AU225">
        <f>IMREAL(Sheet1!AW227)</f>
        <v>0</v>
      </c>
      <c r="AV225">
        <f>IMREAL(Sheet1!AX227)</f>
        <v>0</v>
      </c>
      <c r="AW225">
        <f>IMREAL(Sheet1!AY227)</f>
        <v>0</v>
      </c>
      <c r="AX225">
        <f>IMREAL(Sheet1!AZ227)</f>
        <v>0</v>
      </c>
      <c r="AY225">
        <f>IMREAL(Sheet1!BA227)</f>
        <v>0</v>
      </c>
      <c r="AZ225">
        <f>IMREAL(Sheet1!BB227)</f>
        <v>0</v>
      </c>
      <c r="BA225">
        <f>IMREAL(Sheet1!BC227)</f>
        <v>0</v>
      </c>
      <c r="BB225">
        <f>IMREAL(Sheet1!BD227)</f>
        <v>0</v>
      </c>
      <c r="BC225">
        <f>IMREAL(Sheet1!BE227)</f>
        <v>0</v>
      </c>
      <c r="BD225">
        <f>IMREAL(Sheet1!BF227)</f>
        <v>0</v>
      </c>
      <c r="BE225">
        <f>IMREAL(Sheet1!BG227)</f>
        <v>0</v>
      </c>
      <c r="BF225">
        <f>IMREAL(Sheet1!BH227)</f>
        <v>0</v>
      </c>
      <c r="BG225">
        <f>IMREAL(Sheet1!BI227)</f>
        <v>0</v>
      </c>
      <c r="BH225">
        <f>IMREAL(Sheet1!BJ227)</f>
        <v>0</v>
      </c>
      <c r="BI225">
        <f>IMREAL(Sheet1!BK227)</f>
        <v>0</v>
      </c>
      <c r="BJ225">
        <f>IMREAL(Sheet1!BL227)</f>
        <v>0</v>
      </c>
      <c r="BK225">
        <f>IMREAL(Sheet1!BM227)</f>
        <v>0</v>
      </c>
      <c r="BL225">
        <f>IMREAL(Sheet1!BN227)</f>
        <v>0</v>
      </c>
      <c r="BM225">
        <f>IMREAL(Sheet1!BO227)</f>
        <v>0</v>
      </c>
      <c r="BN225">
        <f>IMREAL(Sheet1!BP227)</f>
        <v>0</v>
      </c>
      <c r="BO225">
        <f>IMREAL(Sheet1!BQ227)</f>
        <v>0</v>
      </c>
      <c r="BP225">
        <f>IMREAL(Sheet1!BR227)</f>
        <v>0</v>
      </c>
      <c r="BQ225">
        <f>IMREAL(Sheet1!BS227)</f>
        <v>0</v>
      </c>
      <c r="BR225">
        <f>IMREAL(Sheet1!BT227)</f>
        <v>0</v>
      </c>
      <c r="BS225">
        <f>IMREAL(Sheet1!BU227)</f>
        <v>0</v>
      </c>
      <c r="BT225">
        <f>IMREAL(Sheet1!BV227)</f>
        <v>0</v>
      </c>
      <c r="BU225">
        <f>IMREAL(Sheet1!BW227)</f>
        <v>0</v>
      </c>
      <c r="BV225">
        <f>IMREAL(Sheet1!BX227)</f>
        <v>0</v>
      </c>
      <c r="BW225">
        <f>IMREAL(Sheet1!BY227)</f>
        <v>0</v>
      </c>
      <c r="BX225">
        <f>IMREAL(Sheet1!BZ227)</f>
        <v>0</v>
      </c>
      <c r="BY225">
        <f>IMREAL(Sheet1!CA227)</f>
        <v>0</v>
      </c>
      <c r="BZ225">
        <f>IMREAL(Sheet1!CB227)</f>
        <v>0</v>
      </c>
      <c r="CA225">
        <f>IMREAL(Sheet1!CC227)</f>
        <v>0</v>
      </c>
      <c r="CB225">
        <f>IMREAL(Sheet1!CD227)</f>
        <v>0</v>
      </c>
      <c r="CC225">
        <f>IMREAL(Sheet1!CE227)</f>
        <v>0</v>
      </c>
      <c r="CD225">
        <f>IMREAL(Sheet1!CF227)</f>
        <v>0</v>
      </c>
      <c r="CE225">
        <f>IMREAL(Sheet1!CG227)</f>
        <v>0</v>
      </c>
      <c r="CF225">
        <f>IMREAL(Sheet1!CH227)</f>
        <v>0</v>
      </c>
      <c r="CG225">
        <f>IMREAL(Sheet1!CI227)</f>
        <v>0</v>
      </c>
      <c r="CH225">
        <f>IMREAL(Sheet1!CJ227)</f>
        <v>0</v>
      </c>
      <c r="CI225">
        <f>IMREAL(Sheet1!CK227)</f>
        <v>0</v>
      </c>
      <c r="CJ225">
        <f>IMREAL(Sheet1!CL227)</f>
        <v>0</v>
      </c>
      <c r="CK225">
        <f>IMREAL(Sheet1!CM227)</f>
        <v>0</v>
      </c>
      <c r="CL225">
        <f>IMREAL(Sheet1!CN227)</f>
        <v>0</v>
      </c>
      <c r="CM225">
        <f>IMREAL(Sheet1!CO227)</f>
        <v>0</v>
      </c>
      <c r="CN225">
        <f>IMREAL(Sheet1!CP227)</f>
        <v>0</v>
      </c>
      <c r="CO225">
        <f>IMREAL(Sheet1!CQ227)</f>
        <v>0</v>
      </c>
      <c r="CP225">
        <f>IMREAL(Sheet1!CR227)</f>
        <v>0</v>
      </c>
      <c r="CQ225">
        <f>IMREAL(Sheet1!CS227)</f>
        <v>0</v>
      </c>
      <c r="CR225">
        <f>IMREAL(Sheet1!CT227)</f>
        <v>0</v>
      </c>
      <c r="CS225">
        <f>IMREAL(Sheet1!CU227)</f>
        <v>0</v>
      </c>
      <c r="CT225">
        <f>IMREAL(Sheet1!CV227)</f>
        <v>0</v>
      </c>
      <c r="CU225">
        <f>IMREAL(Sheet1!CW227)</f>
        <v>0</v>
      </c>
      <c r="CV225">
        <f>IMREAL(Sheet1!CX227)</f>
        <v>0</v>
      </c>
      <c r="CW225">
        <f>IMREAL(Sheet1!CY227)</f>
        <v>0</v>
      </c>
      <c r="CX225">
        <f>IMREAL(Sheet1!CZ227)</f>
        <v>0</v>
      </c>
      <c r="CY225">
        <f>IMREAL(Sheet1!DA227)</f>
        <v>0</v>
      </c>
      <c r="CZ225">
        <f>IMREAL(Sheet1!DB227)</f>
        <v>0</v>
      </c>
      <c r="DA225">
        <f>IMREAL(Sheet1!DC227)</f>
        <v>0</v>
      </c>
      <c r="DB225">
        <f>IMREAL(Sheet1!DD227)</f>
        <v>0</v>
      </c>
      <c r="DC225">
        <f>IMREAL(Sheet1!DE227)</f>
        <v>0</v>
      </c>
      <c r="DD225">
        <f>IMREAL(Sheet1!DF227)</f>
        <v>0</v>
      </c>
      <c r="DE225">
        <f>IMREAL(Sheet1!DG227)</f>
        <v>0</v>
      </c>
      <c r="DF225">
        <f>IMREAL(Sheet1!DH227)</f>
        <v>0</v>
      </c>
      <c r="DG225">
        <f>IMREAL(Sheet1!DI227)</f>
        <v>0</v>
      </c>
      <c r="DH225">
        <f>IMREAL(Sheet1!DJ227)</f>
        <v>0</v>
      </c>
      <c r="DI225">
        <f>IMREAL(Sheet1!DK227)</f>
        <v>0</v>
      </c>
      <c r="DJ225">
        <f>IMREAL(Sheet1!DL227)</f>
        <v>0</v>
      </c>
      <c r="DK225">
        <f>IMREAL(Sheet1!DM227)</f>
        <v>0</v>
      </c>
      <c r="DL225">
        <f>IMREAL(Sheet1!DN227)</f>
        <v>0</v>
      </c>
      <c r="DM225">
        <f>IMREAL(Sheet1!DO227)</f>
        <v>0</v>
      </c>
      <c r="DN225">
        <f>IMREAL(Sheet1!DP227)</f>
        <v>0</v>
      </c>
      <c r="DO225">
        <f>IMREAL(Sheet1!DQ227)</f>
        <v>0</v>
      </c>
      <c r="DP225">
        <f>IMREAL(Sheet1!DR227)</f>
        <v>0</v>
      </c>
      <c r="DQ225">
        <f>IMREAL(Sheet1!DS227)</f>
        <v>0</v>
      </c>
      <c r="DR225">
        <f>IMREAL(Sheet1!DT227)</f>
        <v>0</v>
      </c>
      <c r="DS225">
        <f>IMREAL(Sheet1!DU227)</f>
        <v>0</v>
      </c>
      <c r="DT225">
        <f>IMREAL(Sheet1!DV227)</f>
        <v>0</v>
      </c>
      <c r="DU225">
        <f>IMREAL(Sheet1!DW227)</f>
        <v>0</v>
      </c>
      <c r="DV225">
        <f>IMREAL(Sheet1!DX227)</f>
        <v>0</v>
      </c>
      <c r="DW225">
        <f>IMREAL(Sheet1!DY227)</f>
        <v>0</v>
      </c>
      <c r="DX225">
        <f>IMREAL(Sheet1!DZ227)</f>
        <v>0</v>
      </c>
      <c r="DY225">
        <f>IMREAL(Sheet1!EA227)</f>
        <v>0</v>
      </c>
      <c r="DZ225">
        <f>IMREAL(Sheet1!EB227)</f>
        <v>0</v>
      </c>
      <c r="EA225">
        <f>IMREAL(Sheet1!EC227)</f>
        <v>0</v>
      </c>
      <c r="EB225">
        <f>IMREAL(Sheet1!ED227)</f>
        <v>0</v>
      </c>
      <c r="EC225">
        <f>IMREAL(Sheet1!EE227)</f>
        <v>0</v>
      </c>
      <c r="ED225">
        <f>IMREAL(Sheet1!EF227)</f>
        <v>0</v>
      </c>
      <c r="EE225">
        <f>IMREAL(Sheet1!EG227)</f>
        <v>0</v>
      </c>
      <c r="EF225">
        <f>IMREAL(Sheet1!EH227)</f>
        <v>0</v>
      </c>
      <c r="EG225">
        <f>IMREAL(Sheet1!EI227)</f>
        <v>0</v>
      </c>
      <c r="EH225">
        <f>IMREAL(Sheet1!EJ227)</f>
        <v>0</v>
      </c>
      <c r="EI225">
        <f>IMREAL(Sheet1!EK227)</f>
        <v>0</v>
      </c>
      <c r="EJ225">
        <f>IMREAL(Sheet1!EL227)</f>
        <v>0</v>
      </c>
      <c r="EK225">
        <f>IMREAL(Sheet1!EM227)</f>
        <v>0</v>
      </c>
      <c r="EL225">
        <f>IMREAL(Sheet1!EN227)</f>
        <v>0</v>
      </c>
      <c r="EM225">
        <f>IMREAL(Sheet1!EO227)</f>
        <v>0</v>
      </c>
      <c r="EN225">
        <f>IMREAL(Sheet1!EP227)</f>
        <v>0</v>
      </c>
      <c r="EO225">
        <f>IMREAL(Sheet1!EQ227)</f>
        <v>0</v>
      </c>
      <c r="EP225">
        <f>IMREAL(Sheet1!ER227)</f>
        <v>0</v>
      </c>
      <c r="EQ225">
        <f>IMREAL(Sheet1!ES227)</f>
        <v>0</v>
      </c>
      <c r="ER225">
        <f>IMREAL(Sheet1!ET227)</f>
        <v>0</v>
      </c>
      <c r="ES225">
        <f>IMREAL(Sheet1!EU227)</f>
        <v>0</v>
      </c>
      <c r="ET225">
        <f>IMREAL(Sheet1!EV227)</f>
        <v>0</v>
      </c>
      <c r="EU225">
        <f>IMREAL(Sheet1!EW227)</f>
        <v>0</v>
      </c>
      <c r="EV225">
        <f>IMREAL(Sheet1!EX227)</f>
        <v>0</v>
      </c>
      <c r="EW225">
        <f>IMREAL(Sheet1!EY227)</f>
        <v>0</v>
      </c>
      <c r="EX225">
        <f>IMREAL(Sheet1!EZ227)</f>
        <v>0</v>
      </c>
      <c r="EY225">
        <f>IMREAL(Sheet1!FA227)</f>
        <v>0</v>
      </c>
      <c r="EZ225">
        <f>IMREAL(Sheet1!FB227)</f>
        <v>0</v>
      </c>
      <c r="FA225">
        <f>IMREAL(Sheet1!FC227)</f>
        <v>0</v>
      </c>
      <c r="FB225">
        <f>IMREAL(Sheet1!FD227)</f>
        <v>0</v>
      </c>
      <c r="FC225">
        <f>IMREAL(Sheet1!FE227)</f>
        <v>0</v>
      </c>
      <c r="FD225">
        <f>IMREAL(Sheet1!FF227)</f>
        <v>0</v>
      </c>
      <c r="FE225">
        <f>IMREAL(Sheet1!FG227)</f>
        <v>0</v>
      </c>
      <c r="FF225">
        <f>IMREAL(Sheet1!FH227)</f>
        <v>0</v>
      </c>
      <c r="FG225">
        <f>IMREAL(Sheet1!FI227)</f>
        <v>0</v>
      </c>
      <c r="FH225">
        <f>IMREAL(Sheet1!FJ227)</f>
        <v>0</v>
      </c>
      <c r="FI225">
        <f>IMREAL(Sheet1!FK227)</f>
        <v>0</v>
      </c>
      <c r="FJ225">
        <f>IMREAL(Sheet1!FL227)</f>
        <v>0</v>
      </c>
      <c r="FK225">
        <f>IMREAL(Sheet1!FM227)</f>
        <v>0</v>
      </c>
      <c r="FL225">
        <f>IMREAL(Sheet1!FN227)</f>
        <v>0</v>
      </c>
      <c r="FM225">
        <f>IMREAL(Sheet1!FO227)</f>
        <v>0</v>
      </c>
      <c r="FN225">
        <f>IMREAL(Sheet1!FP227)</f>
        <v>0</v>
      </c>
      <c r="FO225">
        <f>IMREAL(Sheet1!FQ227)</f>
        <v>0</v>
      </c>
      <c r="FP225">
        <f>IMREAL(Sheet1!FR227)</f>
        <v>0</v>
      </c>
      <c r="FQ225">
        <f>IMREAL(Sheet1!FS227)</f>
        <v>0</v>
      </c>
      <c r="FR225">
        <f>IMREAL(Sheet1!FT227)</f>
        <v>0</v>
      </c>
      <c r="FS225">
        <f>IMREAL(Sheet1!FU227)</f>
        <v>0</v>
      </c>
      <c r="FT225">
        <f>IMREAL(Sheet1!FV227)</f>
        <v>0</v>
      </c>
      <c r="FU225">
        <f>IMREAL(Sheet1!FW227)</f>
        <v>0</v>
      </c>
      <c r="FV225">
        <f>IMREAL(Sheet1!FX227)</f>
        <v>0</v>
      </c>
      <c r="FW225">
        <f>IMREAL(Sheet1!FY227)</f>
        <v>0</v>
      </c>
      <c r="FX225">
        <f>IMREAL(Sheet1!FZ227)</f>
        <v>0</v>
      </c>
      <c r="FY225">
        <f>IMREAL(Sheet1!GA227)</f>
        <v>0</v>
      </c>
      <c r="FZ225">
        <f>IMREAL(Sheet1!GB227)</f>
        <v>0</v>
      </c>
      <c r="GA225">
        <f>IMREAL(Sheet1!GC227)</f>
        <v>0</v>
      </c>
      <c r="GB225">
        <f>IMREAL(Sheet1!GD227)</f>
        <v>0</v>
      </c>
      <c r="GC225">
        <f>IMREAL(Sheet1!GE227)</f>
        <v>0</v>
      </c>
      <c r="GD225">
        <f>IMREAL(Sheet1!GF227)</f>
        <v>0</v>
      </c>
      <c r="GE225">
        <f>IMREAL(Sheet1!GG227)</f>
        <v>0</v>
      </c>
      <c r="GF225">
        <f>IMREAL(Sheet1!GH227)</f>
        <v>0</v>
      </c>
      <c r="GG225">
        <f>IMREAL(Sheet1!GI227)</f>
        <v>0</v>
      </c>
      <c r="GH225">
        <f>IMREAL(Sheet1!GJ227)</f>
        <v>0</v>
      </c>
      <c r="GI225">
        <f>IMREAL(Sheet1!GK227)</f>
        <v>0</v>
      </c>
      <c r="GJ225">
        <f>IMREAL(Sheet1!GL227)</f>
        <v>0</v>
      </c>
      <c r="GK225">
        <f>IMREAL(Sheet1!GM227)</f>
        <v>0</v>
      </c>
      <c r="GL225">
        <f>IMREAL(Sheet1!GN227)</f>
        <v>0</v>
      </c>
      <c r="GM225">
        <f>IMREAL(Sheet1!GO227)</f>
        <v>0</v>
      </c>
      <c r="GN225">
        <f>IMREAL(Sheet1!GP227)</f>
        <v>0</v>
      </c>
      <c r="GO225">
        <f>IMREAL(Sheet1!GQ227)</f>
        <v>0</v>
      </c>
      <c r="GP225">
        <f>IMREAL(Sheet1!GR227)</f>
        <v>0</v>
      </c>
      <c r="GQ225">
        <f>IMREAL(Sheet1!GS227)</f>
        <v>0</v>
      </c>
      <c r="GR225">
        <f>IMREAL(Sheet1!GT227)</f>
        <v>0</v>
      </c>
      <c r="GS225">
        <f>IMREAL(Sheet1!GU227)</f>
        <v>0</v>
      </c>
      <c r="GT225">
        <f>IMREAL(Sheet1!GV227)</f>
        <v>0</v>
      </c>
      <c r="GU225">
        <f>IMREAL(Sheet1!GW227)</f>
        <v>0</v>
      </c>
      <c r="GV225">
        <f>IMREAL(Sheet1!GX227)</f>
        <v>0</v>
      </c>
      <c r="GW225">
        <f>IMREAL(Sheet1!GY227)</f>
        <v>0</v>
      </c>
      <c r="GX225">
        <f>IMREAL(Sheet1!GZ227)</f>
        <v>0</v>
      </c>
      <c r="GY225">
        <f>IMREAL(Sheet1!HA227)</f>
        <v>0</v>
      </c>
      <c r="GZ225">
        <f>IMREAL(Sheet1!HB227)</f>
        <v>0</v>
      </c>
      <c r="HA225">
        <f>IMREAL(Sheet1!HC227)</f>
        <v>0</v>
      </c>
      <c r="HB225">
        <f>IMREAL(Sheet1!HD227)</f>
        <v>0</v>
      </c>
      <c r="HC225">
        <f>IMREAL(Sheet1!HE227)</f>
        <v>0</v>
      </c>
      <c r="HD225">
        <f>IMREAL(Sheet1!HF227)</f>
        <v>0</v>
      </c>
      <c r="HE225">
        <f>IMREAL(Sheet1!HG227)</f>
        <v>0</v>
      </c>
      <c r="HF225">
        <f>IMREAL(Sheet1!HH227)</f>
        <v>0</v>
      </c>
      <c r="HG225">
        <f>IMREAL(Sheet1!HI227)</f>
        <v>0</v>
      </c>
      <c r="HH225">
        <f>IMREAL(Sheet1!HJ227)</f>
        <v>0</v>
      </c>
      <c r="HI225">
        <f>IMREAL(Sheet1!HK227)</f>
        <v>0</v>
      </c>
      <c r="HJ225">
        <f>IMREAL(Sheet1!HL227)</f>
        <v>0</v>
      </c>
      <c r="HK225">
        <f>IMREAL(Sheet1!HM227)</f>
        <v>0</v>
      </c>
      <c r="HL225">
        <f>IMREAL(Sheet1!HN227)</f>
        <v>0</v>
      </c>
      <c r="HM225">
        <f>IMREAL(Sheet1!HO227)</f>
        <v>0</v>
      </c>
      <c r="HN225">
        <f>IMREAL(Sheet1!HP227)</f>
        <v>0</v>
      </c>
      <c r="HO225">
        <f>IMREAL(Sheet1!HQ227)</f>
        <v>-5.71</v>
      </c>
      <c r="HP225">
        <f>IMREAL(Sheet1!HR227)</f>
        <v>-2.8</v>
      </c>
      <c r="HQ225">
        <f>IMREAL(Sheet1!HS227)</f>
        <v>10.06</v>
      </c>
      <c r="HR225">
        <f>IMREAL(Sheet1!HT227)</f>
        <v>-1.56</v>
      </c>
      <c r="HS225">
        <f>IMREAL(Sheet1!HU227)</f>
        <v>0</v>
      </c>
      <c r="HT225">
        <f>IMREAL(Sheet1!HV227)</f>
        <v>0</v>
      </c>
      <c r="HU225">
        <f>IMREAL(Sheet1!HW227)</f>
        <v>0</v>
      </c>
      <c r="HV225">
        <f>IMREAL(Sheet1!HX227)</f>
        <v>0</v>
      </c>
      <c r="HW225">
        <f>IMREAL(Sheet1!HY227)</f>
        <v>0</v>
      </c>
      <c r="HX225">
        <f>IMREAL(Sheet1!HZ227)</f>
        <v>0</v>
      </c>
      <c r="HY225">
        <f>IMREAL(Sheet1!IA227)</f>
        <v>0</v>
      </c>
      <c r="HZ225">
        <f>IMREAL(Sheet1!IB227)</f>
        <v>0</v>
      </c>
      <c r="IA225">
        <f>IMREAL(Sheet1!IC227)</f>
        <v>0</v>
      </c>
      <c r="IB225">
        <f>IMREAL(Sheet1!ID227)</f>
        <v>0</v>
      </c>
      <c r="IC225">
        <f>IMREAL(Sheet1!IE227)</f>
        <v>0</v>
      </c>
      <c r="ID225">
        <f>IMREAL(Sheet1!IF227)</f>
        <v>0</v>
      </c>
      <c r="IE225">
        <f>IMREAL(Sheet1!IG227)</f>
        <v>0</v>
      </c>
      <c r="IF225">
        <f>IMREAL(Sheet1!IH227)</f>
        <v>0</v>
      </c>
      <c r="IG225">
        <f>IMREAL(Sheet1!II227)</f>
        <v>0</v>
      </c>
      <c r="IH225">
        <f>IMREAL(Sheet1!IJ227)</f>
        <v>0</v>
      </c>
      <c r="II225">
        <f>IMREAL(Sheet1!IK227)</f>
        <v>0</v>
      </c>
      <c r="IJ225">
        <f>IMREAL(Sheet1!IL227)</f>
        <v>0</v>
      </c>
      <c r="IK225">
        <f>IMREAL(Sheet1!IM227)</f>
        <v>0</v>
      </c>
      <c r="IL225">
        <f>IMREAL(Sheet1!IN227)</f>
        <v>0</v>
      </c>
      <c r="IM225">
        <f>IMREAL(Sheet1!IO227)</f>
        <v>0</v>
      </c>
      <c r="IN225">
        <f>IMREAL(Sheet1!IP227)</f>
        <v>0</v>
      </c>
      <c r="IO225">
        <f>IMREAL(Sheet1!IQ227)</f>
        <v>0</v>
      </c>
      <c r="IP225">
        <f>IMREAL(Sheet1!IR227)</f>
        <v>0</v>
      </c>
      <c r="IQ225">
        <f>IMREAL(Sheet1!IS227)</f>
        <v>0</v>
      </c>
      <c r="IR225">
        <f>IMREAL(Sheet1!IT227)</f>
        <v>0</v>
      </c>
      <c r="IS225">
        <f>IMREAL(Sheet1!IU227)</f>
        <v>0</v>
      </c>
      <c r="IT225">
        <f>IMREAL(Sheet1!IV227)</f>
        <v>0</v>
      </c>
      <c r="IU225">
        <f>IMREAL(Sheet1!IW227)</f>
        <v>0</v>
      </c>
      <c r="IV225">
        <f>IMREAL(Sheet1!IX227)</f>
        <v>0</v>
      </c>
      <c r="IW225">
        <f>IMREAL(Sheet1!IY227)</f>
        <v>0</v>
      </c>
      <c r="IX225">
        <f>IMREAL(Sheet1!IZ227)</f>
        <v>0</v>
      </c>
      <c r="IY225">
        <f>IMREAL(Sheet1!JA227)</f>
        <v>0</v>
      </c>
      <c r="IZ225">
        <f>IMREAL(Sheet1!JB227)</f>
        <v>0</v>
      </c>
      <c r="JA225">
        <f>IMREAL(Sheet1!JC227)</f>
        <v>0</v>
      </c>
      <c r="JB225">
        <f>IMREAL(Sheet1!JD227)</f>
        <v>0</v>
      </c>
      <c r="JC225">
        <f>IMREAL(Sheet1!JE227)</f>
        <v>0</v>
      </c>
      <c r="JD225">
        <f>IMREAL(Sheet1!JF227)</f>
        <v>0</v>
      </c>
      <c r="JE225">
        <f>IMREAL(Sheet1!JG227)</f>
        <v>0</v>
      </c>
      <c r="JF225">
        <f>IMREAL(Sheet1!JH227)</f>
        <v>0</v>
      </c>
      <c r="JG225">
        <f>IMREAL(Sheet1!JI227)</f>
        <v>0</v>
      </c>
      <c r="JH225">
        <f>IMREAL(Sheet1!JJ227)</f>
        <v>0</v>
      </c>
      <c r="JI225">
        <f>IMREAL(Sheet1!JK227)</f>
        <v>0</v>
      </c>
      <c r="JJ225">
        <f>IMREAL(Sheet1!JL227)</f>
        <v>0</v>
      </c>
      <c r="JK225">
        <f>IMREAL(Sheet1!JM227)</f>
        <v>0</v>
      </c>
      <c r="JL225">
        <f>IMREAL(Sheet1!JN227)</f>
        <v>0</v>
      </c>
      <c r="JM225">
        <f>IMREAL(Sheet1!JO227)</f>
        <v>0</v>
      </c>
      <c r="JN225">
        <f>IMREAL(Sheet1!JP227)</f>
        <v>0</v>
      </c>
      <c r="JO225">
        <f>IMREAL(Sheet1!JQ227)</f>
        <v>0</v>
      </c>
      <c r="JP225">
        <f>IMREAL(Sheet1!JR227)</f>
        <v>0</v>
      </c>
      <c r="JQ225">
        <f>IMREAL(Sheet1!JS227)</f>
        <v>0</v>
      </c>
      <c r="JR225">
        <f>IMREAL(Sheet1!JT227)</f>
        <v>0</v>
      </c>
      <c r="JS225">
        <f>IMREAL(Sheet1!JU227)</f>
        <v>0</v>
      </c>
      <c r="JT225">
        <f>IMREAL(Sheet1!JV227)</f>
        <v>0</v>
      </c>
      <c r="JU225">
        <f>IMREAL(Sheet1!JW227)</f>
        <v>0</v>
      </c>
      <c r="JV225">
        <f>IMREAL(Sheet1!JX227)</f>
        <v>0</v>
      </c>
      <c r="JW225">
        <f>IMREAL(Sheet1!JY227)</f>
        <v>0</v>
      </c>
      <c r="JX225">
        <f>IMREAL(Sheet1!JZ227)</f>
        <v>0</v>
      </c>
      <c r="JY225">
        <f>IMREAL(Sheet1!KA227)</f>
        <v>0</v>
      </c>
      <c r="JZ225">
        <f>IMREAL(Sheet1!KB227)</f>
        <v>0</v>
      </c>
      <c r="KA225">
        <f>IMREAL(Sheet1!KC227)</f>
        <v>0</v>
      </c>
      <c r="KB225">
        <f>IMREAL(Sheet1!KD227)</f>
        <v>0</v>
      </c>
      <c r="KC225">
        <f>IMREAL(Sheet1!KE227)</f>
        <v>0</v>
      </c>
      <c r="KD225">
        <f>IMREAL(Sheet1!KF227)</f>
        <v>0</v>
      </c>
      <c r="KE225">
        <f>IMREAL(Sheet1!KG227)</f>
        <v>0</v>
      </c>
      <c r="KF225">
        <f>IMREAL(Sheet1!KH227)</f>
        <v>0</v>
      </c>
      <c r="KG225">
        <f>IMREAL(Sheet1!KI227)</f>
        <v>0</v>
      </c>
      <c r="KH225">
        <f>IMREAL(Sheet1!KJ227)</f>
        <v>0</v>
      </c>
      <c r="KI225">
        <f>IMREAL(Sheet1!KK227)</f>
        <v>0</v>
      </c>
      <c r="KJ225">
        <f>IMREAL(Sheet1!KL227)</f>
        <v>0</v>
      </c>
      <c r="KK225">
        <f>IMREAL(Sheet1!KM227)</f>
        <v>0</v>
      </c>
      <c r="KL225">
        <f>IMREAL(Sheet1!KN227)</f>
        <v>0</v>
      </c>
      <c r="KM225">
        <f>IMREAL(Sheet1!KO227)</f>
        <v>0</v>
      </c>
      <c r="KN225">
        <f>IMREAL(Sheet1!KP227)</f>
        <v>0</v>
      </c>
    </row>
    <row r="226" spans="1:300" x14ac:dyDescent="0.25">
      <c r="A226">
        <f>IMREAL(Sheet1!C228)</f>
        <v>0</v>
      </c>
      <c r="B226">
        <f>IMREAL(Sheet1!D228)</f>
        <v>0</v>
      </c>
      <c r="C226">
        <f>IMREAL(Sheet1!E228)</f>
        <v>0</v>
      </c>
      <c r="D226">
        <f>IMREAL(Sheet1!F228)</f>
        <v>0</v>
      </c>
      <c r="E226">
        <f>IMREAL(Sheet1!G228)</f>
        <v>0</v>
      </c>
      <c r="F226">
        <f>IMREAL(Sheet1!H228)</f>
        <v>0</v>
      </c>
      <c r="G226">
        <f>IMREAL(Sheet1!I228)</f>
        <v>0</v>
      </c>
      <c r="H226">
        <f>IMREAL(Sheet1!J228)</f>
        <v>0</v>
      </c>
      <c r="I226">
        <f>IMREAL(Sheet1!K228)</f>
        <v>0</v>
      </c>
      <c r="J226">
        <f>IMREAL(Sheet1!L228)</f>
        <v>0</v>
      </c>
      <c r="K226">
        <f>IMREAL(Sheet1!M228)</f>
        <v>0</v>
      </c>
      <c r="L226">
        <f>IMREAL(Sheet1!N228)</f>
        <v>0</v>
      </c>
      <c r="M226">
        <f>IMREAL(Sheet1!O228)</f>
        <v>0</v>
      </c>
      <c r="N226">
        <f>IMREAL(Sheet1!P228)</f>
        <v>0</v>
      </c>
      <c r="O226">
        <f>IMREAL(Sheet1!Q228)</f>
        <v>0</v>
      </c>
      <c r="P226">
        <f>IMREAL(Sheet1!R228)</f>
        <v>0</v>
      </c>
      <c r="Q226">
        <f>IMREAL(Sheet1!S228)</f>
        <v>0</v>
      </c>
      <c r="R226">
        <f>IMREAL(Sheet1!T228)</f>
        <v>0</v>
      </c>
      <c r="S226">
        <f>IMREAL(Sheet1!U228)</f>
        <v>0</v>
      </c>
      <c r="T226">
        <f>IMREAL(Sheet1!V228)</f>
        <v>0</v>
      </c>
      <c r="U226">
        <f>IMREAL(Sheet1!W228)</f>
        <v>0</v>
      </c>
      <c r="V226">
        <f>IMREAL(Sheet1!X228)</f>
        <v>0</v>
      </c>
      <c r="W226">
        <f>IMREAL(Sheet1!Y228)</f>
        <v>0</v>
      </c>
      <c r="X226">
        <f>IMREAL(Sheet1!Z228)</f>
        <v>0</v>
      </c>
      <c r="Y226">
        <f>IMREAL(Sheet1!AA228)</f>
        <v>0</v>
      </c>
      <c r="Z226">
        <f>IMREAL(Sheet1!AB228)</f>
        <v>0</v>
      </c>
      <c r="AA226">
        <f>IMREAL(Sheet1!AC228)</f>
        <v>0</v>
      </c>
      <c r="AB226">
        <f>IMREAL(Sheet1!AD228)</f>
        <v>0</v>
      </c>
      <c r="AC226">
        <f>IMREAL(Sheet1!AE228)</f>
        <v>0</v>
      </c>
      <c r="AD226">
        <f>IMREAL(Sheet1!AF228)</f>
        <v>0</v>
      </c>
      <c r="AE226">
        <f>IMREAL(Sheet1!AG228)</f>
        <v>0</v>
      </c>
      <c r="AF226">
        <f>IMREAL(Sheet1!AH228)</f>
        <v>0</v>
      </c>
      <c r="AG226">
        <f>IMREAL(Sheet1!AI228)</f>
        <v>0</v>
      </c>
      <c r="AH226">
        <f>IMREAL(Sheet1!AJ228)</f>
        <v>0</v>
      </c>
      <c r="AI226">
        <f>IMREAL(Sheet1!AK228)</f>
        <v>0</v>
      </c>
      <c r="AJ226">
        <f>IMREAL(Sheet1!AL228)</f>
        <v>0</v>
      </c>
      <c r="AK226">
        <f>IMREAL(Sheet1!AM228)</f>
        <v>0</v>
      </c>
      <c r="AL226">
        <f>IMREAL(Sheet1!AN228)</f>
        <v>0</v>
      </c>
      <c r="AM226">
        <f>IMREAL(Sheet1!AO228)</f>
        <v>0</v>
      </c>
      <c r="AN226">
        <f>IMREAL(Sheet1!AP228)</f>
        <v>0</v>
      </c>
      <c r="AO226">
        <f>IMREAL(Sheet1!AQ228)</f>
        <v>0</v>
      </c>
      <c r="AP226">
        <f>IMREAL(Sheet1!AR228)</f>
        <v>0</v>
      </c>
      <c r="AQ226">
        <f>IMREAL(Sheet1!AS228)</f>
        <v>0</v>
      </c>
      <c r="AR226">
        <f>IMREAL(Sheet1!AT228)</f>
        <v>0</v>
      </c>
      <c r="AS226">
        <f>IMREAL(Sheet1!AU228)</f>
        <v>0</v>
      </c>
      <c r="AT226">
        <f>IMREAL(Sheet1!AV228)</f>
        <v>0</v>
      </c>
      <c r="AU226">
        <f>IMREAL(Sheet1!AW228)</f>
        <v>0</v>
      </c>
      <c r="AV226">
        <f>IMREAL(Sheet1!AX228)</f>
        <v>0</v>
      </c>
      <c r="AW226">
        <f>IMREAL(Sheet1!AY228)</f>
        <v>0</v>
      </c>
      <c r="AX226">
        <f>IMREAL(Sheet1!AZ228)</f>
        <v>0</v>
      </c>
      <c r="AY226">
        <f>IMREAL(Sheet1!BA228)</f>
        <v>0</v>
      </c>
      <c r="AZ226">
        <f>IMREAL(Sheet1!BB228)</f>
        <v>0</v>
      </c>
      <c r="BA226">
        <f>IMREAL(Sheet1!BC228)</f>
        <v>0</v>
      </c>
      <c r="BB226">
        <f>IMREAL(Sheet1!BD228)</f>
        <v>0</v>
      </c>
      <c r="BC226">
        <f>IMREAL(Sheet1!BE228)</f>
        <v>0</v>
      </c>
      <c r="BD226">
        <f>IMREAL(Sheet1!BF228)</f>
        <v>0</v>
      </c>
      <c r="BE226">
        <f>IMREAL(Sheet1!BG228)</f>
        <v>0</v>
      </c>
      <c r="BF226">
        <f>IMREAL(Sheet1!BH228)</f>
        <v>0</v>
      </c>
      <c r="BG226">
        <f>IMREAL(Sheet1!BI228)</f>
        <v>0</v>
      </c>
      <c r="BH226">
        <f>IMREAL(Sheet1!BJ228)</f>
        <v>0</v>
      </c>
      <c r="BI226">
        <f>IMREAL(Sheet1!BK228)</f>
        <v>0</v>
      </c>
      <c r="BJ226">
        <f>IMREAL(Sheet1!BL228)</f>
        <v>0</v>
      </c>
      <c r="BK226">
        <f>IMREAL(Sheet1!BM228)</f>
        <v>0</v>
      </c>
      <c r="BL226">
        <f>IMREAL(Sheet1!BN228)</f>
        <v>0</v>
      </c>
      <c r="BM226">
        <f>IMREAL(Sheet1!BO228)</f>
        <v>0</v>
      </c>
      <c r="BN226">
        <f>IMREAL(Sheet1!BP228)</f>
        <v>0</v>
      </c>
      <c r="BO226">
        <f>IMREAL(Sheet1!BQ228)</f>
        <v>0</v>
      </c>
      <c r="BP226">
        <f>IMREAL(Sheet1!BR228)</f>
        <v>0</v>
      </c>
      <c r="BQ226">
        <f>IMREAL(Sheet1!BS228)</f>
        <v>0</v>
      </c>
      <c r="BR226">
        <f>IMREAL(Sheet1!BT228)</f>
        <v>0</v>
      </c>
      <c r="BS226">
        <f>IMREAL(Sheet1!BU228)</f>
        <v>0</v>
      </c>
      <c r="BT226">
        <f>IMREAL(Sheet1!BV228)</f>
        <v>0</v>
      </c>
      <c r="BU226">
        <f>IMREAL(Sheet1!BW228)</f>
        <v>0</v>
      </c>
      <c r="BV226">
        <f>IMREAL(Sheet1!BX228)</f>
        <v>0</v>
      </c>
      <c r="BW226">
        <f>IMREAL(Sheet1!BY228)</f>
        <v>0</v>
      </c>
      <c r="BX226">
        <f>IMREAL(Sheet1!BZ228)</f>
        <v>0</v>
      </c>
      <c r="BY226">
        <f>IMREAL(Sheet1!CA228)</f>
        <v>0</v>
      </c>
      <c r="BZ226">
        <f>IMREAL(Sheet1!CB228)</f>
        <v>0</v>
      </c>
      <c r="CA226">
        <f>IMREAL(Sheet1!CC228)</f>
        <v>0</v>
      </c>
      <c r="CB226">
        <f>IMREAL(Sheet1!CD228)</f>
        <v>0</v>
      </c>
      <c r="CC226">
        <f>IMREAL(Sheet1!CE228)</f>
        <v>0</v>
      </c>
      <c r="CD226">
        <f>IMREAL(Sheet1!CF228)</f>
        <v>0</v>
      </c>
      <c r="CE226">
        <f>IMREAL(Sheet1!CG228)</f>
        <v>0</v>
      </c>
      <c r="CF226">
        <f>IMREAL(Sheet1!CH228)</f>
        <v>0</v>
      </c>
      <c r="CG226">
        <f>IMREAL(Sheet1!CI228)</f>
        <v>0</v>
      </c>
      <c r="CH226">
        <f>IMREAL(Sheet1!CJ228)</f>
        <v>0</v>
      </c>
      <c r="CI226">
        <f>IMREAL(Sheet1!CK228)</f>
        <v>0</v>
      </c>
      <c r="CJ226">
        <f>IMREAL(Sheet1!CL228)</f>
        <v>0</v>
      </c>
      <c r="CK226">
        <f>IMREAL(Sheet1!CM228)</f>
        <v>0</v>
      </c>
      <c r="CL226">
        <f>IMREAL(Sheet1!CN228)</f>
        <v>0</v>
      </c>
      <c r="CM226">
        <f>IMREAL(Sheet1!CO228)</f>
        <v>0</v>
      </c>
      <c r="CN226">
        <f>IMREAL(Sheet1!CP228)</f>
        <v>0</v>
      </c>
      <c r="CO226">
        <f>IMREAL(Sheet1!CQ228)</f>
        <v>0</v>
      </c>
      <c r="CP226">
        <f>IMREAL(Sheet1!CR228)</f>
        <v>0</v>
      </c>
      <c r="CQ226">
        <f>IMREAL(Sheet1!CS228)</f>
        <v>0</v>
      </c>
      <c r="CR226">
        <f>IMREAL(Sheet1!CT228)</f>
        <v>0</v>
      </c>
      <c r="CS226">
        <f>IMREAL(Sheet1!CU228)</f>
        <v>0</v>
      </c>
      <c r="CT226">
        <f>IMREAL(Sheet1!CV228)</f>
        <v>0</v>
      </c>
      <c r="CU226">
        <f>IMREAL(Sheet1!CW228)</f>
        <v>0</v>
      </c>
      <c r="CV226">
        <f>IMREAL(Sheet1!CX228)</f>
        <v>0</v>
      </c>
      <c r="CW226">
        <f>IMREAL(Sheet1!CY228)</f>
        <v>0</v>
      </c>
      <c r="CX226">
        <f>IMREAL(Sheet1!CZ228)</f>
        <v>0</v>
      </c>
      <c r="CY226">
        <f>IMREAL(Sheet1!DA228)</f>
        <v>0</v>
      </c>
      <c r="CZ226">
        <f>IMREAL(Sheet1!DB228)</f>
        <v>0</v>
      </c>
      <c r="DA226">
        <f>IMREAL(Sheet1!DC228)</f>
        <v>0</v>
      </c>
      <c r="DB226">
        <f>IMREAL(Sheet1!DD228)</f>
        <v>0</v>
      </c>
      <c r="DC226">
        <f>IMREAL(Sheet1!DE228)</f>
        <v>0</v>
      </c>
      <c r="DD226">
        <f>IMREAL(Sheet1!DF228)</f>
        <v>0</v>
      </c>
      <c r="DE226">
        <f>IMREAL(Sheet1!DG228)</f>
        <v>0</v>
      </c>
      <c r="DF226">
        <f>IMREAL(Sheet1!DH228)</f>
        <v>0</v>
      </c>
      <c r="DG226">
        <f>IMREAL(Sheet1!DI228)</f>
        <v>0</v>
      </c>
      <c r="DH226">
        <f>IMREAL(Sheet1!DJ228)</f>
        <v>0</v>
      </c>
      <c r="DI226">
        <f>IMREAL(Sheet1!DK228)</f>
        <v>0</v>
      </c>
      <c r="DJ226">
        <f>IMREAL(Sheet1!DL228)</f>
        <v>0</v>
      </c>
      <c r="DK226">
        <f>IMREAL(Sheet1!DM228)</f>
        <v>0</v>
      </c>
      <c r="DL226">
        <f>IMREAL(Sheet1!DN228)</f>
        <v>0</v>
      </c>
      <c r="DM226">
        <f>IMREAL(Sheet1!DO228)</f>
        <v>0</v>
      </c>
      <c r="DN226">
        <f>IMREAL(Sheet1!DP228)</f>
        <v>0</v>
      </c>
      <c r="DO226">
        <f>IMREAL(Sheet1!DQ228)</f>
        <v>0</v>
      </c>
      <c r="DP226">
        <f>IMREAL(Sheet1!DR228)</f>
        <v>0</v>
      </c>
      <c r="DQ226">
        <f>IMREAL(Sheet1!DS228)</f>
        <v>0</v>
      </c>
      <c r="DR226">
        <f>IMREAL(Sheet1!DT228)</f>
        <v>0</v>
      </c>
      <c r="DS226">
        <f>IMREAL(Sheet1!DU228)</f>
        <v>0</v>
      </c>
      <c r="DT226">
        <f>IMREAL(Sheet1!DV228)</f>
        <v>0</v>
      </c>
      <c r="DU226">
        <f>IMREAL(Sheet1!DW228)</f>
        <v>0</v>
      </c>
      <c r="DV226">
        <f>IMREAL(Sheet1!DX228)</f>
        <v>0</v>
      </c>
      <c r="DW226">
        <f>IMREAL(Sheet1!DY228)</f>
        <v>0</v>
      </c>
      <c r="DX226">
        <f>IMREAL(Sheet1!DZ228)</f>
        <v>0</v>
      </c>
      <c r="DY226">
        <f>IMREAL(Sheet1!EA228)</f>
        <v>0</v>
      </c>
      <c r="DZ226">
        <f>IMREAL(Sheet1!EB228)</f>
        <v>0</v>
      </c>
      <c r="EA226">
        <f>IMREAL(Sheet1!EC228)</f>
        <v>0</v>
      </c>
      <c r="EB226">
        <f>IMREAL(Sheet1!ED228)</f>
        <v>0</v>
      </c>
      <c r="EC226">
        <f>IMREAL(Sheet1!EE228)</f>
        <v>0</v>
      </c>
      <c r="ED226">
        <f>IMREAL(Sheet1!EF228)</f>
        <v>0</v>
      </c>
      <c r="EE226">
        <f>IMREAL(Sheet1!EG228)</f>
        <v>0</v>
      </c>
      <c r="EF226">
        <f>IMREAL(Sheet1!EH228)</f>
        <v>0</v>
      </c>
      <c r="EG226">
        <f>IMREAL(Sheet1!EI228)</f>
        <v>0</v>
      </c>
      <c r="EH226">
        <f>IMREAL(Sheet1!EJ228)</f>
        <v>0</v>
      </c>
      <c r="EI226">
        <f>IMREAL(Sheet1!EK228)</f>
        <v>0</v>
      </c>
      <c r="EJ226">
        <f>IMREAL(Sheet1!EL228)</f>
        <v>0</v>
      </c>
      <c r="EK226">
        <f>IMREAL(Sheet1!EM228)</f>
        <v>0</v>
      </c>
      <c r="EL226">
        <f>IMREAL(Sheet1!EN228)</f>
        <v>0</v>
      </c>
      <c r="EM226">
        <f>IMREAL(Sheet1!EO228)</f>
        <v>0</v>
      </c>
      <c r="EN226">
        <f>IMREAL(Sheet1!EP228)</f>
        <v>0</v>
      </c>
      <c r="EO226">
        <f>IMREAL(Sheet1!EQ228)</f>
        <v>0</v>
      </c>
      <c r="EP226">
        <f>IMREAL(Sheet1!ER228)</f>
        <v>0</v>
      </c>
      <c r="EQ226">
        <f>IMREAL(Sheet1!ES228)</f>
        <v>0</v>
      </c>
      <c r="ER226">
        <f>IMREAL(Sheet1!ET228)</f>
        <v>0</v>
      </c>
      <c r="ES226">
        <f>IMREAL(Sheet1!EU228)</f>
        <v>0</v>
      </c>
      <c r="ET226">
        <f>IMREAL(Sheet1!EV228)</f>
        <v>0</v>
      </c>
      <c r="EU226">
        <f>IMREAL(Sheet1!EW228)</f>
        <v>0</v>
      </c>
      <c r="EV226">
        <f>IMREAL(Sheet1!EX228)</f>
        <v>0</v>
      </c>
      <c r="EW226">
        <f>IMREAL(Sheet1!EY228)</f>
        <v>0</v>
      </c>
      <c r="EX226">
        <f>IMREAL(Sheet1!EZ228)</f>
        <v>0</v>
      </c>
      <c r="EY226">
        <f>IMREAL(Sheet1!FA228)</f>
        <v>0</v>
      </c>
      <c r="EZ226">
        <f>IMREAL(Sheet1!FB228)</f>
        <v>0</v>
      </c>
      <c r="FA226">
        <f>IMREAL(Sheet1!FC228)</f>
        <v>0</v>
      </c>
      <c r="FB226">
        <f>IMREAL(Sheet1!FD228)</f>
        <v>0</v>
      </c>
      <c r="FC226">
        <f>IMREAL(Sheet1!FE228)</f>
        <v>0</v>
      </c>
      <c r="FD226">
        <f>IMREAL(Sheet1!FF228)</f>
        <v>0</v>
      </c>
      <c r="FE226">
        <f>IMREAL(Sheet1!FG228)</f>
        <v>0</v>
      </c>
      <c r="FF226">
        <f>IMREAL(Sheet1!FH228)</f>
        <v>0</v>
      </c>
      <c r="FG226">
        <f>IMREAL(Sheet1!FI228)</f>
        <v>0</v>
      </c>
      <c r="FH226">
        <f>IMREAL(Sheet1!FJ228)</f>
        <v>0</v>
      </c>
      <c r="FI226">
        <f>IMREAL(Sheet1!FK228)</f>
        <v>0</v>
      </c>
      <c r="FJ226">
        <f>IMREAL(Sheet1!FL228)</f>
        <v>0</v>
      </c>
      <c r="FK226">
        <f>IMREAL(Sheet1!FM228)</f>
        <v>0</v>
      </c>
      <c r="FL226">
        <f>IMREAL(Sheet1!FN228)</f>
        <v>0</v>
      </c>
      <c r="FM226">
        <f>IMREAL(Sheet1!FO228)</f>
        <v>0</v>
      </c>
      <c r="FN226">
        <f>IMREAL(Sheet1!FP228)</f>
        <v>0</v>
      </c>
      <c r="FO226">
        <f>IMREAL(Sheet1!FQ228)</f>
        <v>0</v>
      </c>
      <c r="FP226">
        <f>IMREAL(Sheet1!FR228)</f>
        <v>0</v>
      </c>
      <c r="FQ226">
        <f>IMREAL(Sheet1!FS228)</f>
        <v>0</v>
      </c>
      <c r="FR226">
        <f>IMREAL(Sheet1!FT228)</f>
        <v>0</v>
      </c>
      <c r="FS226">
        <f>IMREAL(Sheet1!FU228)</f>
        <v>0</v>
      </c>
      <c r="FT226">
        <f>IMREAL(Sheet1!FV228)</f>
        <v>0</v>
      </c>
      <c r="FU226">
        <f>IMREAL(Sheet1!FW228)</f>
        <v>0</v>
      </c>
      <c r="FV226">
        <f>IMREAL(Sheet1!FX228)</f>
        <v>0</v>
      </c>
      <c r="FW226">
        <f>IMREAL(Sheet1!FY228)</f>
        <v>0</v>
      </c>
      <c r="FX226">
        <f>IMREAL(Sheet1!FZ228)</f>
        <v>0</v>
      </c>
      <c r="FY226">
        <f>IMREAL(Sheet1!GA228)</f>
        <v>0</v>
      </c>
      <c r="FZ226">
        <f>IMREAL(Sheet1!GB228)</f>
        <v>0</v>
      </c>
      <c r="GA226">
        <f>IMREAL(Sheet1!GC228)</f>
        <v>0</v>
      </c>
      <c r="GB226">
        <f>IMREAL(Sheet1!GD228)</f>
        <v>0</v>
      </c>
      <c r="GC226">
        <f>IMREAL(Sheet1!GE228)</f>
        <v>0</v>
      </c>
      <c r="GD226">
        <f>IMREAL(Sheet1!GF228)</f>
        <v>0</v>
      </c>
      <c r="GE226">
        <f>IMREAL(Sheet1!GG228)</f>
        <v>0</v>
      </c>
      <c r="GF226">
        <f>IMREAL(Sheet1!GH228)</f>
        <v>0</v>
      </c>
      <c r="GG226">
        <f>IMREAL(Sheet1!GI228)</f>
        <v>0</v>
      </c>
      <c r="GH226">
        <f>IMREAL(Sheet1!GJ228)</f>
        <v>0</v>
      </c>
      <c r="GI226">
        <f>IMREAL(Sheet1!GK228)</f>
        <v>0</v>
      </c>
      <c r="GJ226">
        <f>IMREAL(Sheet1!GL228)</f>
        <v>0</v>
      </c>
      <c r="GK226">
        <f>IMREAL(Sheet1!GM228)</f>
        <v>0</v>
      </c>
      <c r="GL226">
        <f>IMREAL(Sheet1!GN228)</f>
        <v>0</v>
      </c>
      <c r="GM226">
        <f>IMREAL(Sheet1!GO228)</f>
        <v>0</v>
      </c>
      <c r="GN226">
        <f>IMREAL(Sheet1!GP228)</f>
        <v>0</v>
      </c>
      <c r="GO226">
        <f>IMREAL(Sheet1!GQ228)</f>
        <v>0</v>
      </c>
      <c r="GP226">
        <f>IMREAL(Sheet1!GR228)</f>
        <v>0</v>
      </c>
      <c r="GQ226">
        <f>IMREAL(Sheet1!GS228)</f>
        <v>0</v>
      </c>
      <c r="GR226">
        <f>IMREAL(Sheet1!GT228)</f>
        <v>0</v>
      </c>
      <c r="GS226">
        <f>IMREAL(Sheet1!GU228)</f>
        <v>0</v>
      </c>
      <c r="GT226">
        <f>IMREAL(Sheet1!GV228)</f>
        <v>0</v>
      </c>
      <c r="GU226">
        <f>IMREAL(Sheet1!GW228)</f>
        <v>0</v>
      </c>
      <c r="GV226">
        <f>IMREAL(Sheet1!GX228)</f>
        <v>0</v>
      </c>
      <c r="GW226">
        <f>IMREAL(Sheet1!GY228)</f>
        <v>0</v>
      </c>
      <c r="GX226">
        <f>IMREAL(Sheet1!GZ228)</f>
        <v>0</v>
      </c>
      <c r="GY226">
        <f>IMREAL(Sheet1!HA228)</f>
        <v>0</v>
      </c>
      <c r="GZ226">
        <f>IMREAL(Sheet1!HB228)</f>
        <v>0</v>
      </c>
      <c r="HA226">
        <f>IMREAL(Sheet1!HC228)</f>
        <v>0</v>
      </c>
      <c r="HB226">
        <f>IMREAL(Sheet1!HD228)</f>
        <v>0</v>
      </c>
      <c r="HC226">
        <f>IMREAL(Sheet1!HE228)</f>
        <v>0</v>
      </c>
      <c r="HD226">
        <f>IMREAL(Sheet1!HF228)</f>
        <v>0</v>
      </c>
      <c r="HE226">
        <f>IMREAL(Sheet1!HG228)</f>
        <v>0</v>
      </c>
      <c r="HF226">
        <f>IMREAL(Sheet1!HH228)</f>
        <v>0</v>
      </c>
      <c r="HG226">
        <f>IMREAL(Sheet1!HI228)</f>
        <v>0</v>
      </c>
      <c r="HH226">
        <f>IMREAL(Sheet1!HJ228)</f>
        <v>0</v>
      </c>
      <c r="HI226">
        <f>IMREAL(Sheet1!HK228)</f>
        <v>0</v>
      </c>
      <c r="HJ226">
        <f>IMREAL(Sheet1!HL228)</f>
        <v>0</v>
      </c>
      <c r="HK226">
        <f>IMREAL(Sheet1!HM228)</f>
        <v>0</v>
      </c>
      <c r="HL226">
        <f>IMREAL(Sheet1!HN228)</f>
        <v>0</v>
      </c>
      <c r="HM226">
        <f>IMREAL(Sheet1!HO228)</f>
        <v>-2.09</v>
      </c>
      <c r="HN226">
        <f>IMREAL(Sheet1!HP228)</f>
        <v>0</v>
      </c>
      <c r="HO226">
        <f>IMREAL(Sheet1!HQ228)</f>
        <v>0</v>
      </c>
      <c r="HP226">
        <f>IMREAL(Sheet1!HR228)</f>
        <v>-0.78</v>
      </c>
      <c r="HQ226">
        <f>IMREAL(Sheet1!HS228)</f>
        <v>-1.56</v>
      </c>
      <c r="HR226">
        <f>IMREAL(Sheet1!HT228)</f>
        <v>7.01</v>
      </c>
      <c r="HS226">
        <f>IMREAL(Sheet1!HU228)</f>
        <v>-2.58</v>
      </c>
      <c r="HT226">
        <f>IMREAL(Sheet1!HV228)</f>
        <v>0</v>
      </c>
      <c r="HU226">
        <f>IMREAL(Sheet1!HW228)</f>
        <v>0</v>
      </c>
      <c r="HV226">
        <f>IMREAL(Sheet1!HX228)</f>
        <v>0</v>
      </c>
      <c r="HW226">
        <f>IMREAL(Sheet1!HY228)</f>
        <v>0</v>
      </c>
      <c r="HX226">
        <f>IMREAL(Sheet1!HZ228)</f>
        <v>0</v>
      </c>
      <c r="HY226">
        <f>IMREAL(Sheet1!IA228)</f>
        <v>0</v>
      </c>
      <c r="HZ226">
        <f>IMREAL(Sheet1!IB228)</f>
        <v>0</v>
      </c>
      <c r="IA226">
        <f>IMREAL(Sheet1!IC228)</f>
        <v>0</v>
      </c>
      <c r="IB226">
        <f>IMREAL(Sheet1!ID228)</f>
        <v>0</v>
      </c>
      <c r="IC226">
        <f>IMREAL(Sheet1!IE228)</f>
        <v>0</v>
      </c>
      <c r="ID226">
        <f>IMREAL(Sheet1!IF228)</f>
        <v>0</v>
      </c>
      <c r="IE226">
        <f>IMREAL(Sheet1!IG228)</f>
        <v>0</v>
      </c>
      <c r="IF226">
        <f>IMREAL(Sheet1!IH228)</f>
        <v>0</v>
      </c>
      <c r="IG226">
        <f>IMREAL(Sheet1!II228)</f>
        <v>0</v>
      </c>
      <c r="IH226">
        <f>IMREAL(Sheet1!IJ228)</f>
        <v>0</v>
      </c>
      <c r="II226">
        <f>IMREAL(Sheet1!IK228)</f>
        <v>0</v>
      </c>
      <c r="IJ226">
        <f>IMREAL(Sheet1!IL228)</f>
        <v>0</v>
      </c>
      <c r="IK226">
        <f>IMREAL(Sheet1!IM228)</f>
        <v>0</v>
      </c>
      <c r="IL226">
        <f>IMREAL(Sheet1!IN228)</f>
        <v>0</v>
      </c>
      <c r="IM226">
        <f>IMREAL(Sheet1!IO228)</f>
        <v>0</v>
      </c>
      <c r="IN226">
        <f>IMREAL(Sheet1!IP228)</f>
        <v>0</v>
      </c>
      <c r="IO226">
        <f>IMREAL(Sheet1!IQ228)</f>
        <v>0</v>
      </c>
      <c r="IP226">
        <f>IMREAL(Sheet1!IR228)</f>
        <v>0</v>
      </c>
      <c r="IQ226">
        <f>IMREAL(Sheet1!IS228)</f>
        <v>0</v>
      </c>
      <c r="IR226">
        <f>IMREAL(Sheet1!IT228)</f>
        <v>0</v>
      </c>
      <c r="IS226">
        <f>IMREAL(Sheet1!IU228)</f>
        <v>0</v>
      </c>
      <c r="IT226">
        <f>IMREAL(Sheet1!IV228)</f>
        <v>0</v>
      </c>
      <c r="IU226">
        <f>IMREAL(Sheet1!IW228)</f>
        <v>0</v>
      </c>
      <c r="IV226">
        <f>IMREAL(Sheet1!IX228)</f>
        <v>0</v>
      </c>
      <c r="IW226">
        <f>IMREAL(Sheet1!IY228)</f>
        <v>0</v>
      </c>
      <c r="IX226">
        <f>IMREAL(Sheet1!IZ228)</f>
        <v>0</v>
      </c>
      <c r="IY226">
        <f>IMREAL(Sheet1!JA228)</f>
        <v>0</v>
      </c>
      <c r="IZ226">
        <f>IMREAL(Sheet1!JB228)</f>
        <v>0</v>
      </c>
      <c r="JA226">
        <f>IMREAL(Sheet1!JC228)</f>
        <v>0</v>
      </c>
      <c r="JB226">
        <f>IMREAL(Sheet1!JD228)</f>
        <v>0</v>
      </c>
      <c r="JC226">
        <f>IMREAL(Sheet1!JE228)</f>
        <v>0</v>
      </c>
      <c r="JD226">
        <f>IMREAL(Sheet1!JF228)</f>
        <v>0</v>
      </c>
      <c r="JE226">
        <f>IMREAL(Sheet1!JG228)</f>
        <v>0</v>
      </c>
      <c r="JF226">
        <f>IMREAL(Sheet1!JH228)</f>
        <v>0</v>
      </c>
      <c r="JG226">
        <f>IMREAL(Sheet1!JI228)</f>
        <v>0</v>
      </c>
      <c r="JH226">
        <f>IMREAL(Sheet1!JJ228)</f>
        <v>0</v>
      </c>
      <c r="JI226">
        <f>IMREAL(Sheet1!JK228)</f>
        <v>0</v>
      </c>
      <c r="JJ226">
        <f>IMREAL(Sheet1!JL228)</f>
        <v>0</v>
      </c>
      <c r="JK226">
        <f>IMREAL(Sheet1!JM228)</f>
        <v>0</v>
      </c>
      <c r="JL226">
        <f>IMREAL(Sheet1!JN228)</f>
        <v>0</v>
      </c>
      <c r="JM226">
        <f>IMREAL(Sheet1!JO228)</f>
        <v>0</v>
      </c>
      <c r="JN226">
        <f>IMREAL(Sheet1!JP228)</f>
        <v>0</v>
      </c>
      <c r="JO226">
        <f>IMREAL(Sheet1!JQ228)</f>
        <v>0</v>
      </c>
      <c r="JP226">
        <f>IMREAL(Sheet1!JR228)</f>
        <v>0</v>
      </c>
      <c r="JQ226">
        <f>IMREAL(Sheet1!JS228)</f>
        <v>0</v>
      </c>
      <c r="JR226">
        <f>IMREAL(Sheet1!JT228)</f>
        <v>0</v>
      </c>
      <c r="JS226">
        <f>IMREAL(Sheet1!JU228)</f>
        <v>0</v>
      </c>
      <c r="JT226">
        <f>IMREAL(Sheet1!JV228)</f>
        <v>0</v>
      </c>
      <c r="JU226">
        <f>IMREAL(Sheet1!JW228)</f>
        <v>0</v>
      </c>
      <c r="JV226">
        <f>IMREAL(Sheet1!JX228)</f>
        <v>0</v>
      </c>
      <c r="JW226">
        <f>IMREAL(Sheet1!JY228)</f>
        <v>0</v>
      </c>
      <c r="JX226">
        <f>IMREAL(Sheet1!JZ228)</f>
        <v>0</v>
      </c>
      <c r="JY226">
        <f>IMREAL(Sheet1!KA228)</f>
        <v>0</v>
      </c>
      <c r="JZ226">
        <f>IMREAL(Sheet1!KB228)</f>
        <v>0</v>
      </c>
      <c r="KA226">
        <f>IMREAL(Sheet1!KC228)</f>
        <v>0</v>
      </c>
      <c r="KB226">
        <f>IMREAL(Sheet1!KD228)</f>
        <v>0</v>
      </c>
      <c r="KC226">
        <f>IMREAL(Sheet1!KE228)</f>
        <v>0</v>
      </c>
      <c r="KD226">
        <f>IMREAL(Sheet1!KF228)</f>
        <v>0</v>
      </c>
      <c r="KE226">
        <f>IMREAL(Sheet1!KG228)</f>
        <v>0</v>
      </c>
      <c r="KF226">
        <f>IMREAL(Sheet1!KH228)</f>
        <v>0</v>
      </c>
      <c r="KG226">
        <f>IMREAL(Sheet1!KI228)</f>
        <v>0</v>
      </c>
      <c r="KH226">
        <f>IMREAL(Sheet1!KJ228)</f>
        <v>0</v>
      </c>
      <c r="KI226">
        <f>IMREAL(Sheet1!KK228)</f>
        <v>0</v>
      </c>
      <c r="KJ226">
        <f>IMREAL(Sheet1!KL228)</f>
        <v>0</v>
      </c>
      <c r="KK226">
        <f>IMREAL(Sheet1!KM228)</f>
        <v>0</v>
      </c>
      <c r="KL226">
        <f>IMREAL(Sheet1!KN228)</f>
        <v>0</v>
      </c>
      <c r="KM226">
        <f>IMREAL(Sheet1!KO228)</f>
        <v>0</v>
      </c>
      <c r="KN226">
        <f>IMREAL(Sheet1!KP228)</f>
        <v>0</v>
      </c>
    </row>
    <row r="227" spans="1:300" x14ac:dyDescent="0.25">
      <c r="A227">
        <f>IMREAL(Sheet1!C229)</f>
        <v>0</v>
      </c>
      <c r="B227">
        <f>IMREAL(Sheet1!D229)</f>
        <v>0</v>
      </c>
      <c r="C227">
        <f>IMREAL(Sheet1!E229)</f>
        <v>0</v>
      </c>
      <c r="D227">
        <f>IMREAL(Sheet1!F229)</f>
        <v>0</v>
      </c>
      <c r="E227">
        <f>IMREAL(Sheet1!G229)</f>
        <v>0</v>
      </c>
      <c r="F227">
        <f>IMREAL(Sheet1!H229)</f>
        <v>0</v>
      </c>
      <c r="G227">
        <f>IMREAL(Sheet1!I229)</f>
        <v>0</v>
      </c>
      <c r="H227">
        <f>IMREAL(Sheet1!J229)</f>
        <v>0</v>
      </c>
      <c r="I227">
        <f>IMREAL(Sheet1!K229)</f>
        <v>0</v>
      </c>
      <c r="J227">
        <f>IMREAL(Sheet1!L229)</f>
        <v>0</v>
      </c>
      <c r="K227">
        <f>IMREAL(Sheet1!M229)</f>
        <v>0</v>
      </c>
      <c r="L227">
        <f>IMREAL(Sheet1!N229)</f>
        <v>0</v>
      </c>
      <c r="M227">
        <f>IMREAL(Sheet1!O229)</f>
        <v>0</v>
      </c>
      <c r="N227">
        <f>IMREAL(Sheet1!P229)</f>
        <v>0</v>
      </c>
      <c r="O227">
        <f>IMREAL(Sheet1!Q229)</f>
        <v>0</v>
      </c>
      <c r="P227">
        <f>IMREAL(Sheet1!R229)</f>
        <v>0</v>
      </c>
      <c r="Q227">
        <f>IMREAL(Sheet1!S229)</f>
        <v>0</v>
      </c>
      <c r="R227">
        <f>IMREAL(Sheet1!T229)</f>
        <v>0</v>
      </c>
      <c r="S227">
        <f>IMREAL(Sheet1!U229)</f>
        <v>0</v>
      </c>
      <c r="T227">
        <f>IMREAL(Sheet1!V229)</f>
        <v>0</v>
      </c>
      <c r="U227">
        <f>IMREAL(Sheet1!W229)</f>
        <v>0</v>
      </c>
      <c r="V227">
        <f>IMREAL(Sheet1!X229)</f>
        <v>0</v>
      </c>
      <c r="W227">
        <f>IMREAL(Sheet1!Y229)</f>
        <v>0</v>
      </c>
      <c r="X227">
        <f>IMREAL(Sheet1!Z229)</f>
        <v>0</v>
      </c>
      <c r="Y227">
        <f>IMREAL(Sheet1!AA229)</f>
        <v>0</v>
      </c>
      <c r="Z227">
        <f>IMREAL(Sheet1!AB229)</f>
        <v>0</v>
      </c>
      <c r="AA227">
        <f>IMREAL(Sheet1!AC229)</f>
        <v>0</v>
      </c>
      <c r="AB227">
        <f>IMREAL(Sheet1!AD229)</f>
        <v>0</v>
      </c>
      <c r="AC227">
        <f>IMREAL(Sheet1!AE229)</f>
        <v>0</v>
      </c>
      <c r="AD227">
        <f>IMREAL(Sheet1!AF229)</f>
        <v>0</v>
      </c>
      <c r="AE227">
        <f>IMREAL(Sheet1!AG229)</f>
        <v>0</v>
      </c>
      <c r="AF227">
        <f>IMREAL(Sheet1!AH229)</f>
        <v>0</v>
      </c>
      <c r="AG227">
        <f>IMREAL(Sheet1!AI229)</f>
        <v>0</v>
      </c>
      <c r="AH227">
        <f>IMREAL(Sheet1!AJ229)</f>
        <v>0</v>
      </c>
      <c r="AI227">
        <f>IMREAL(Sheet1!AK229)</f>
        <v>0</v>
      </c>
      <c r="AJ227">
        <f>IMREAL(Sheet1!AL229)</f>
        <v>0</v>
      </c>
      <c r="AK227">
        <f>IMREAL(Sheet1!AM229)</f>
        <v>0</v>
      </c>
      <c r="AL227">
        <f>IMREAL(Sheet1!AN229)</f>
        <v>0</v>
      </c>
      <c r="AM227">
        <f>IMREAL(Sheet1!AO229)</f>
        <v>0</v>
      </c>
      <c r="AN227">
        <f>IMREAL(Sheet1!AP229)</f>
        <v>0</v>
      </c>
      <c r="AO227">
        <f>IMREAL(Sheet1!AQ229)</f>
        <v>0</v>
      </c>
      <c r="AP227">
        <f>IMREAL(Sheet1!AR229)</f>
        <v>0</v>
      </c>
      <c r="AQ227">
        <f>IMREAL(Sheet1!AS229)</f>
        <v>0</v>
      </c>
      <c r="AR227">
        <f>IMREAL(Sheet1!AT229)</f>
        <v>0</v>
      </c>
      <c r="AS227">
        <f>IMREAL(Sheet1!AU229)</f>
        <v>0</v>
      </c>
      <c r="AT227">
        <f>IMREAL(Sheet1!AV229)</f>
        <v>0</v>
      </c>
      <c r="AU227">
        <f>IMREAL(Sheet1!AW229)</f>
        <v>0</v>
      </c>
      <c r="AV227">
        <f>IMREAL(Sheet1!AX229)</f>
        <v>0</v>
      </c>
      <c r="AW227">
        <f>IMREAL(Sheet1!AY229)</f>
        <v>0</v>
      </c>
      <c r="AX227">
        <f>IMREAL(Sheet1!AZ229)</f>
        <v>0</v>
      </c>
      <c r="AY227">
        <f>IMREAL(Sheet1!BA229)</f>
        <v>0</v>
      </c>
      <c r="AZ227">
        <f>IMREAL(Sheet1!BB229)</f>
        <v>0</v>
      </c>
      <c r="BA227">
        <f>IMREAL(Sheet1!BC229)</f>
        <v>0</v>
      </c>
      <c r="BB227">
        <f>IMREAL(Sheet1!BD229)</f>
        <v>0</v>
      </c>
      <c r="BC227">
        <f>IMREAL(Sheet1!BE229)</f>
        <v>0</v>
      </c>
      <c r="BD227">
        <f>IMREAL(Sheet1!BF229)</f>
        <v>0</v>
      </c>
      <c r="BE227">
        <f>IMREAL(Sheet1!BG229)</f>
        <v>0</v>
      </c>
      <c r="BF227">
        <f>IMREAL(Sheet1!BH229)</f>
        <v>0</v>
      </c>
      <c r="BG227">
        <f>IMREAL(Sheet1!BI229)</f>
        <v>0</v>
      </c>
      <c r="BH227">
        <f>IMREAL(Sheet1!BJ229)</f>
        <v>0</v>
      </c>
      <c r="BI227">
        <f>IMREAL(Sheet1!BK229)</f>
        <v>0</v>
      </c>
      <c r="BJ227">
        <f>IMREAL(Sheet1!BL229)</f>
        <v>0</v>
      </c>
      <c r="BK227">
        <f>IMREAL(Sheet1!BM229)</f>
        <v>0</v>
      </c>
      <c r="BL227">
        <f>IMREAL(Sheet1!BN229)</f>
        <v>0</v>
      </c>
      <c r="BM227">
        <f>IMREAL(Sheet1!BO229)</f>
        <v>0</v>
      </c>
      <c r="BN227">
        <f>IMREAL(Sheet1!BP229)</f>
        <v>0</v>
      </c>
      <c r="BO227">
        <f>IMREAL(Sheet1!BQ229)</f>
        <v>0</v>
      </c>
      <c r="BP227">
        <f>IMREAL(Sheet1!BR229)</f>
        <v>0</v>
      </c>
      <c r="BQ227">
        <f>IMREAL(Sheet1!BS229)</f>
        <v>0</v>
      </c>
      <c r="BR227">
        <f>IMREAL(Sheet1!BT229)</f>
        <v>0</v>
      </c>
      <c r="BS227">
        <f>IMREAL(Sheet1!BU229)</f>
        <v>0</v>
      </c>
      <c r="BT227">
        <f>IMREAL(Sheet1!BV229)</f>
        <v>0</v>
      </c>
      <c r="BU227">
        <f>IMREAL(Sheet1!BW229)</f>
        <v>0</v>
      </c>
      <c r="BV227">
        <f>IMREAL(Sheet1!BX229)</f>
        <v>0</v>
      </c>
      <c r="BW227">
        <f>IMREAL(Sheet1!BY229)</f>
        <v>0</v>
      </c>
      <c r="BX227">
        <f>IMREAL(Sheet1!BZ229)</f>
        <v>0</v>
      </c>
      <c r="BY227">
        <f>IMREAL(Sheet1!CA229)</f>
        <v>0</v>
      </c>
      <c r="BZ227">
        <f>IMREAL(Sheet1!CB229)</f>
        <v>0</v>
      </c>
      <c r="CA227">
        <f>IMREAL(Sheet1!CC229)</f>
        <v>0</v>
      </c>
      <c r="CB227">
        <f>IMREAL(Sheet1!CD229)</f>
        <v>0</v>
      </c>
      <c r="CC227">
        <f>IMREAL(Sheet1!CE229)</f>
        <v>0</v>
      </c>
      <c r="CD227">
        <f>IMREAL(Sheet1!CF229)</f>
        <v>0</v>
      </c>
      <c r="CE227">
        <f>IMREAL(Sheet1!CG229)</f>
        <v>0</v>
      </c>
      <c r="CF227">
        <f>IMREAL(Sheet1!CH229)</f>
        <v>0</v>
      </c>
      <c r="CG227">
        <f>IMREAL(Sheet1!CI229)</f>
        <v>0</v>
      </c>
      <c r="CH227">
        <f>IMREAL(Sheet1!CJ229)</f>
        <v>0</v>
      </c>
      <c r="CI227">
        <f>IMREAL(Sheet1!CK229)</f>
        <v>0</v>
      </c>
      <c r="CJ227">
        <f>IMREAL(Sheet1!CL229)</f>
        <v>0</v>
      </c>
      <c r="CK227">
        <f>IMREAL(Sheet1!CM229)</f>
        <v>0</v>
      </c>
      <c r="CL227">
        <f>IMREAL(Sheet1!CN229)</f>
        <v>0</v>
      </c>
      <c r="CM227">
        <f>IMREAL(Sheet1!CO229)</f>
        <v>0</v>
      </c>
      <c r="CN227">
        <f>IMREAL(Sheet1!CP229)</f>
        <v>0</v>
      </c>
      <c r="CO227">
        <f>IMREAL(Sheet1!CQ229)</f>
        <v>0</v>
      </c>
      <c r="CP227">
        <f>IMREAL(Sheet1!CR229)</f>
        <v>0</v>
      </c>
      <c r="CQ227">
        <f>IMREAL(Sheet1!CS229)</f>
        <v>0</v>
      </c>
      <c r="CR227">
        <f>IMREAL(Sheet1!CT229)</f>
        <v>0</v>
      </c>
      <c r="CS227">
        <f>IMREAL(Sheet1!CU229)</f>
        <v>0</v>
      </c>
      <c r="CT227">
        <f>IMREAL(Sheet1!CV229)</f>
        <v>0</v>
      </c>
      <c r="CU227">
        <f>IMREAL(Sheet1!CW229)</f>
        <v>0</v>
      </c>
      <c r="CV227">
        <f>IMREAL(Sheet1!CX229)</f>
        <v>0</v>
      </c>
      <c r="CW227">
        <f>IMREAL(Sheet1!CY229)</f>
        <v>0</v>
      </c>
      <c r="CX227">
        <f>IMREAL(Sheet1!CZ229)</f>
        <v>0</v>
      </c>
      <c r="CY227">
        <f>IMREAL(Sheet1!DA229)</f>
        <v>0</v>
      </c>
      <c r="CZ227">
        <f>IMREAL(Sheet1!DB229)</f>
        <v>0</v>
      </c>
      <c r="DA227">
        <f>IMREAL(Sheet1!DC229)</f>
        <v>0</v>
      </c>
      <c r="DB227">
        <f>IMREAL(Sheet1!DD229)</f>
        <v>0</v>
      </c>
      <c r="DC227">
        <f>IMREAL(Sheet1!DE229)</f>
        <v>0</v>
      </c>
      <c r="DD227">
        <f>IMREAL(Sheet1!DF229)</f>
        <v>0</v>
      </c>
      <c r="DE227">
        <f>IMREAL(Sheet1!DG229)</f>
        <v>0</v>
      </c>
      <c r="DF227">
        <f>IMREAL(Sheet1!DH229)</f>
        <v>0</v>
      </c>
      <c r="DG227">
        <f>IMREAL(Sheet1!DI229)</f>
        <v>0</v>
      </c>
      <c r="DH227">
        <f>IMREAL(Sheet1!DJ229)</f>
        <v>0</v>
      </c>
      <c r="DI227">
        <f>IMREAL(Sheet1!DK229)</f>
        <v>0</v>
      </c>
      <c r="DJ227">
        <f>IMREAL(Sheet1!DL229)</f>
        <v>0</v>
      </c>
      <c r="DK227">
        <f>IMREAL(Sheet1!DM229)</f>
        <v>0</v>
      </c>
      <c r="DL227">
        <f>IMREAL(Sheet1!DN229)</f>
        <v>0</v>
      </c>
      <c r="DM227">
        <f>IMREAL(Sheet1!DO229)</f>
        <v>0</v>
      </c>
      <c r="DN227">
        <f>IMREAL(Sheet1!DP229)</f>
        <v>0</v>
      </c>
      <c r="DO227">
        <f>IMREAL(Sheet1!DQ229)</f>
        <v>0</v>
      </c>
      <c r="DP227">
        <f>IMREAL(Sheet1!DR229)</f>
        <v>0</v>
      </c>
      <c r="DQ227">
        <f>IMREAL(Sheet1!DS229)</f>
        <v>0</v>
      </c>
      <c r="DR227">
        <f>IMREAL(Sheet1!DT229)</f>
        <v>0</v>
      </c>
      <c r="DS227">
        <f>IMREAL(Sheet1!DU229)</f>
        <v>0</v>
      </c>
      <c r="DT227">
        <f>IMREAL(Sheet1!DV229)</f>
        <v>0</v>
      </c>
      <c r="DU227">
        <f>IMREAL(Sheet1!DW229)</f>
        <v>0</v>
      </c>
      <c r="DV227">
        <f>IMREAL(Sheet1!DX229)</f>
        <v>0</v>
      </c>
      <c r="DW227">
        <f>IMREAL(Sheet1!DY229)</f>
        <v>0</v>
      </c>
      <c r="DX227">
        <f>IMREAL(Sheet1!DZ229)</f>
        <v>0</v>
      </c>
      <c r="DY227">
        <f>IMREAL(Sheet1!EA229)</f>
        <v>0</v>
      </c>
      <c r="DZ227">
        <f>IMREAL(Sheet1!EB229)</f>
        <v>0</v>
      </c>
      <c r="EA227">
        <f>IMREAL(Sheet1!EC229)</f>
        <v>0</v>
      </c>
      <c r="EB227">
        <f>IMREAL(Sheet1!ED229)</f>
        <v>0</v>
      </c>
      <c r="EC227">
        <f>IMREAL(Sheet1!EE229)</f>
        <v>0</v>
      </c>
      <c r="ED227">
        <f>IMREAL(Sheet1!EF229)</f>
        <v>0</v>
      </c>
      <c r="EE227">
        <f>IMREAL(Sheet1!EG229)</f>
        <v>0</v>
      </c>
      <c r="EF227">
        <f>IMREAL(Sheet1!EH229)</f>
        <v>0</v>
      </c>
      <c r="EG227">
        <f>IMREAL(Sheet1!EI229)</f>
        <v>0</v>
      </c>
      <c r="EH227">
        <f>IMREAL(Sheet1!EJ229)</f>
        <v>0</v>
      </c>
      <c r="EI227">
        <f>IMREAL(Sheet1!EK229)</f>
        <v>0</v>
      </c>
      <c r="EJ227">
        <f>IMREAL(Sheet1!EL229)</f>
        <v>0</v>
      </c>
      <c r="EK227">
        <f>IMREAL(Sheet1!EM229)</f>
        <v>0</v>
      </c>
      <c r="EL227">
        <f>IMREAL(Sheet1!EN229)</f>
        <v>0</v>
      </c>
      <c r="EM227">
        <f>IMREAL(Sheet1!EO229)</f>
        <v>0</v>
      </c>
      <c r="EN227">
        <f>IMREAL(Sheet1!EP229)</f>
        <v>0</v>
      </c>
      <c r="EO227">
        <f>IMREAL(Sheet1!EQ229)</f>
        <v>0</v>
      </c>
      <c r="EP227">
        <f>IMREAL(Sheet1!ER229)</f>
        <v>0</v>
      </c>
      <c r="EQ227">
        <f>IMREAL(Sheet1!ES229)</f>
        <v>0</v>
      </c>
      <c r="ER227">
        <f>IMREAL(Sheet1!ET229)</f>
        <v>0</v>
      </c>
      <c r="ES227">
        <f>IMREAL(Sheet1!EU229)</f>
        <v>0</v>
      </c>
      <c r="ET227">
        <f>IMREAL(Sheet1!EV229)</f>
        <v>0</v>
      </c>
      <c r="EU227">
        <f>IMREAL(Sheet1!EW229)</f>
        <v>0</v>
      </c>
      <c r="EV227">
        <f>IMREAL(Sheet1!EX229)</f>
        <v>0</v>
      </c>
      <c r="EW227">
        <f>IMREAL(Sheet1!EY229)</f>
        <v>0</v>
      </c>
      <c r="EX227">
        <f>IMREAL(Sheet1!EZ229)</f>
        <v>0</v>
      </c>
      <c r="EY227">
        <f>IMREAL(Sheet1!FA229)</f>
        <v>0</v>
      </c>
      <c r="EZ227">
        <f>IMREAL(Sheet1!FB229)</f>
        <v>0</v>
      </c>
      <c r="FA227">
        <f>IMREAL(Sheet1!FC229)</f>
        <v>0</v>
      </c>
      <c r="FB227">
        <f>IMREAL(Sheet1!FD229)</f>
        <v>0</v>
      </c>
      <c r="FC227">
        <f>IMREAL(Sheet1!FE229)</f>
        <v>0</v>
      </c>
      <c r="FD227">
        <f>IMREAL(Sheet1!FF229)</f>
        <v>0</v>
      </c>
      <c r="FE227">
        <f>IMREAL(Sheet1!FG229)</f>
        <v>0</v>
      </c>
      <c r="FF227">
        <f>IMREAL(Sheet1!FH229)</f>
        <v>0</v>
      </c>
      <c r="FG227">
        <f>IMREAL(Sheet1!FI229)</f>
        <v>0</v>
      </c>
      <c r="FH227">
        <f>IMREAL(Sheet1!FJ229)</f>
        <v>0</v>
      </c>
      <c r="FI227">
        <f>IMREAL(Sheet1!FK229)</f>
        <v>0</v>
      </c>
      <c r="FJ227">
        <f>IMREAL(Sheet1!FL229)</f>
        <v>0</v>
      </c>
      <c r="FK227">
        <f>IMREAL(Sheet1!FM229)</f>
        <v>0</v>
      </c>
      <c r="FL227">
        <f>IMREAL(Sheet1!FN229)</f>
        <v>0</v>
      </c>
      <c r="FM227">
        <f>IMREAL(Sheet1!FO229)</f>
        <v>0</v>
      </c>
      <c r="FN227">
        <f>IMREAL(Sheet1!FP229)</f>
        <v>0</v>
      </c>
      <c r="FO227">
        <f>IMREAL(Sheet1!FQ229)</f>
        <v>0</v>
      </c>
      <c r="FP227">
        <f>IMREAL(Sheet1!FR229)</f>
        <v>0</v>
      </c>
      <c r="FQ227">
        <f>IMREAL(Sheet1!FS229)</f>
        <v>0</v>
      </c>
      <c r="FR227">
        <f>IMREAL(Sheet1!FT229)</f>
        <v>0</v>
      </c>
      <c r="FS227">
        <f>IMREAL(Sheet1!FU229)</f>
        <v>0</v>
      </c>
      <c r="FT227">
        <f>IMREAL(Sheet1!FV229)</f>
        <v>0</v>
      </c>
      <c r="FU227">
        <f>IMREAL(Sheet1!FW229)</f>
        <v>0</v>
      </c>
      <c r="FV227">
        <f>IMREAL(Sheet1!FX229)</f>
        <v>0</v>
      </c>
      <c r="FW227">
        <f>IMREAL(Sheet1!FY229)</f>
        <v>0</v>
      </c>
      <c r="FX227">
        <f>IMREAL(Sheet1!FZ229)</f>
        <v>0</v>
      </c>
      <c r="FY227">
        <f>IMREAL(Sheet1!GA229)</f>
        <v>0</v>
      </c>
      <c r="FZ227">
        <f>IMREAL(Sheet1!GB229)</f>
        <v>0</v>
      </c>
      <c r="GA227">
        <f>IMREAL(Sheet1!GC229)</f>
        <v>0</v>
      </c>
      <c r="GB227">
        <f>IMREAL(Sheet1!GD229)</f>
        <v>0</v>
      </c>
      <c r="GC227">
        <f>IMREAL(Sheet1!GE229)</f>
        <v>0</v>
      </c>
      <c r="GD227">
        <f>IMREAL(Sheet1!GF229)</f>
        <v>0</v>
      </c>
      <c r="GE227">
        <f>IMREAL(Sheet1!GG229)</f>
        <v>0</v>
      </c>
      <c r="GF227">
        <f>IMREAL(Sheet1!GH229)</f>
        <v>0</v>
      </c>
      <c r="GG227">
        <f>IMREAL(Sheet1!GI229)</f>
        <v>0</v>
      </c>
      <c r="GH227">
        <f>IMREAL(Sheet1!GJ229)</f>
        <v>0</v>
      </c>
      <c r="GI227">
        <f>IMREAL(Sheet1!GK229)</f>
        <v>0</v>
      </c>
      <c r="GJ227">
        <f>IMREAL(Sheet1!GL229)</f>
        <v>0</v>
      </c>
      <c r="GK227">
        <f>IMREAL(Sheet1!GM229)</f>
        <v>0</v>
      </c>
      <c r="GL227">
        <f>IMREAL(Sheet1!GN229)</f>
        <v>0</v>
      </c>
      <c r="GM227">
        <f>IMREAL(Sheet1!GO229)</f>
        <v>0</v>
      </c>
      <c r="GN227">
        <f>IMREAL(Sheet1!GP229)</f>
        <v>0</v>
      </c>
      <c r="GO227">
        <f>IMREAL(Sheet1!GQ229)</f>
        <v>0</v>
      </c>
      <c r="GP227">
        <f>IMREAL(Sheet1!GR229)</f>
        <v>0</v>
      </c>
      <c r="GQ227">
        <f>IMREAL(Sheet1!GS229)</f>
        <v>0</v>
      </c>
      <c r="GR227">
        <f>IMREAL(Sheet1!GT229)</f>
        <v>0</v>
      </c>
      <c r="GS227">
        <f>IMREAL(Sheet1!GU229)</f>
        <v>0</v>
      </c>
      <c r="GT227">
        <f>IMREAL(Sheet1!GV229)</f>
        <v>0</v>
      </c>
      <c r="GU227">
        <f>IMREAL(Sheet1!GW229)</f>
        <v>0</v>
      </c>
      <c r="GV227">
        <f>IMREAL(Sheet1!GX229)</f>
        <v>0</v>
      </c>
      <c r="GW227">
        <f>IMREAL(Sheet1!GY229)</f>
        <v>0</v>
      </c>
      <c r="GX227">
        <f>IMREAL(Sheet1!GZ229)</f>
        <v>0</v>
      </c>
      <c r="GY227">
        <f>IMREAL(Sheet1!HA229)</f>
        <v>0</v>
      </c>
      <c r="GZ227">
        <f>IMREAL(Sheet1!HB229)</f>
        <v>0</v>
      </c>
      <c r="HA227">
        <f>IMREAL(Sheet1!HC229)</f>
        <v>0</v>
      </c>
      <c r="HB227">
        <f>IMREAL(Sheet1!HD229)</f>
        <v>0</v>
      </c>
      <c r="HC227">
        <f>IMREAL(Sheet1!HE229)</f>
        <v>0</v>
      </c>
      <c r="HD227">
        <f>IMREAL(Sheet1!HF229)</f>
        <v>0</v>
      </c>
      <c r="HE227">
        <f>IMREAL(Sheet1!HG229)</f>
        <v>0</v>
      </c>
      <c r="HF227">
        <f>IMREAL(Sheet1!HH229)</f>
        <v>0</v>
      </c>
      <c r="HG227">
        <f>IMREAL(Sheet1!HI229)</f>
        <v>0</v>
      </c>
      <c r="HH227">
        <f>IMREAL(Sheet1!HJ229)</f>
        <v>0</v>
      </c>
      <c r="HI227">
        <f>IMREAL(Sheet1!HK229)</f>
        <v>0</v>
      </c>
      <c r="HJ227">
        <f>IMREAL(Sheet1!HL229)</f>
        <v>0</v>
      </c>
      <c r="HK227">
        <f>IMREAL(Sheet1!HM229)</f>
        <v>0</v>
      </c>
      <c r="HL227">
        <f>IMREAL(Sheet1!HN229)</f>
        <v>0</v>
      </c>
      <c r="HM227">
        <f>IMREAL(Sheet1!HO229)</f>
        <v>0</v>
      </c>
      <c r="HN227">
        <f>IMREAL(Sheet1!HP229)</f>
        <v>0</v>
      </c>
      <c r="HO227">
        <f>IMREAL(Sheet1!HQ229)</f>
        <v>0</v>
      </c>
      <c r="HP227">
        <f>IMREAL(Sheet1!HR229)</f>
        <v>0</v>
      </c>
      <c r="HQ227">
        <f>IMREAL(Sheet1!HS229)</f>
        <v>0</v>
      </c>
      <c r="HR227">
        <f>IMREAL(Sheet1!HT229)</f>
        <v>-2.58</v>
      </c>
      <c r="HS227">
        <f>IMREAL(Sheet1!HU229)</f>
        <v>5.68</v>
      </c>
      <c r="HT227">
        <f>IMREAL(Sheet1!HV229)</f>
        <v>-3.1</v>
      </c>
      <c r="HU227">
        <f>IMREAL(Sheet1!HW229)</f>
        <v>0</v>
      </c>
      <c r="HV227">
        <f>IMREAL(Sheet1!HX229)</f>
        <v>0</v>
      </c>
      <c r="HW227">
        <f>IMREAL(Sheet1!HY229)</f>
        <v>0</v>
      </c>
      <c r="HX227">
        <f>IMREAL(Sheet1!HZ229)</f>
        <v>0</v>
      </c>
      <c r="HY227">
        <f>IMREAL(Sheet1!IA229)</f>
        <v>0</v>
      </c>
      <c r="HZ227">
        <f>IMREAL(Sheet1!IB229)</f>
        <v>0</v>
      </c>
      <c r="IA227">
        <f>IMREAL(Sheet1!IC229)</f>
        <v>0</v>
      </c>
      <c r="IB227">
        <f>IMREAL(Sheet1!ID229)</f>
        <v>0</v>
      </c>
      <c r="IC227">
        <f>IMREAL(Sheet1!IE229)</f>
        <v>0</v>
      </c>
      <c r="ID227">
        <f>IMREAL(Sheet1!IF229)</f>
        <v>0</v>
      </c>
      <c r="IE227">
        <f>IMREAL(Sheet1!IG229)</f>
        <v>0</v>
      </c>
      <c r="IF227">
        <f>IMREAL(Sheet1!IH229)</f>
        <v>0</v>
      </c>
      <c r="IG227">
        <f>IMREAL(Sheet1!II229)</f>
        <v>0</v>
      </c>
      <c r="IH227">
        <f>IMREAL(Sheet1!IJ229)</f>
        <v>0</v>
      </c>
      <c r="II227">
        <f>IMREAL(Sheet1!IK229)</f>
        <v>0</v>
      </c>
      <c r="IJ227">
        <f>IMREAL(Sheet1!IL229)</f>
        <v>0</v>
      </c>
      <c r="IK227">
        <f>IMREAL(Sheet1!IM229)</f>
        <v>0</v>
      </c>
      <c r="IL227">
        <f>IMREAL(Sheet1!IN229)</f>
        <v>0</v>
      </c>
      <c r="IM227">
        <f>IMREAL(Sheet1!IO229)</f>
        <v>0</v>
      </c>
      <c r="IN227">
        <f>IMREAL(Sheet1!IP229)</f>
        <v>0</v>
      </c>
      <c r="IO227">
        <f>IMREAL(Sheet1!IQ229)</f>
        <v>0</v>
      </c>
      <c r="IP227">
        <f>IMREAL(Sheet1!IR229)</f>
        <v>0</v>
      </c>
      <c r="IQ227">
        <f>IMREAL(Sheet1!IS229)</f>
        <v>0</v>
      </c>
      <c r="IR227">
        <f>IMREAL(Sheet1!IT229)</f>
        <v>0</v>
      </c>
      <c r="IS227">
        <f>IMREAL(Sheet1!IU229)</f>
        <v>0</v>
      </c>
      <c r="IT227">
        <f>IMREAL(Sheet1!IV229)</f>
        <v>0</v>
      </c>
      <c r="IU227">
        <f>IMREAL(Sheet1!IW229)</f>
        <v>0</v>
      </c>
      <c r="IV227">
        <f>IMREAL(Sheet1!IX229)</f>
        <v>0</v>
      </c>
      <c r="IW227">
        <f>IMREAL(Sheet1!IY229)</f>
        <v>0</v>
      </c>
      <c r="IX227">
        <f>IMREAL(Sheet1!IZ229)</f>
        <v>0</v>
      </c>
      <c r="IY227">
        <f>IMREAL(Sheet1!JA229)</f>
        <v>0</v>
      </c>
      <c r="IZ227">
        <f>IMREAL(Sheet1!JB229)</f>
        <v>0</v>
      </c>
      <c r="JA227">
        <f>IMREAL(Sheet1!JC229)</f>
        <v>0</v>
      </c>
      <c r="JB227">
        <f>IMREAL(Sheet1!JD229)</f>
        <v>0</v>
      </c>
      <c r="JC227">
        <f>IMREAL(Sheet1!JE229)</f>
        <v>0</v>
      </c>
      <c r="JD227">
        <f>IMREAL(Sheet1!JF229)</f>
        <v>0</v>
      </c>
      <c r="JE227">
        <f>IMREAL(Sheet1!JG229)</f>
        <v>0</v>
      </c>
      <c r="JF227">
        <f>IMREAL(Sheet1!JH229)</f>
        <v>0</v>
      </c>
      <c r="JG227">
        <f>IMREAL(Sheet1!JI229)</f>
        <v>0</v>
      </c>
      <c r="JH227">
        <f>IMREAL(Sheet1!JJ229)</f>
        <v>0</v>
      </c>
      <c r="JI227">
        <f>IMREAL(Sheet1!JK229)</f>
        <v>0</v>
      </c>
      <c r="JJ227">
        <f>IMREAL(Sheet1!JL229)</f>
        <v>0</v>
      </c>
      <c r="JK227">
        <f>IMREAL(Sheet1!JM229)</f>
        <v>0</v>
      </c>
      <c r="JL227">
        <f>IMREAL(Sheet1!JN229)</f>
        <v>0</v>
      </c>
      <c r="JM227">
        <f>IMREAL(Sheet1!JO229)</f>
        <v>0</v>
      </c>
      <c r="JN227">
        <f>IMREAL(Sheet1!JP229)</f>
        <v>0</v>
      </c>
      <c r="JO227">
        <f>IMREAL(Sheet1!JQ229)</f>
        <v>0</v>
      </c>
      <c r="JP227">
        <f>IMREAL(Sheet1!JR229)</f>
        <v>0</v>
      </c>
      <c r="JQ227">
        <f>IMREAL(Sheet1!JS229)</f>
        <v>0</v>
      </c>
      <c r="JR227">
        <f>IMREAL(Sheet1!JT229)</f>
        <v>0</v>
      </c>
      <c r="JS227">
        <f>IMREAL(Sheet1!JU229)</f>
        <v>0</v>
      </c>
      <c r="JT227">
        <f>IMREAL(Sheet1!JV229)</f>
        <v>0</v>
      </c>
      <c r="JU227">
        <f>IMREAL(Sheet1!JW229)</f>
        <v>0</v>
      </c>
      <c r="JV227">
        <f>IMREAL(Sheet1!JX229)</f>
        <v>0</v>
      </c>
      <c r="JW227">
        <f>IMREAL(Sheet1!JY229)</f>
        <v>0</v>
      </c>
      <c r="JX227">
        <f>IMREAL(Sheet1!JZ229)</f>
        <v>0</v>
      </c>
      <c r="JY227">
        <f>IMREAL(Sheet1!KA229)</f>
        <v>0</v>
      </c>
      <c r="JZ227">
        <f>IMREAL(Sheet1!KB229)</f>
        <v>0</v>
      </c>
      <c r="KA227">
        <f>IMREAL(Sheet1!KC229)</f>
        <v>0</v>
      </c>
      <c r="KB227">
        <f>IMREAL(Sheet1!KD229)</f>
        <v>0</v>
      </c>
      <c r="KC227">
        <f>IMREAL(Sheet1!KE229)</f>
        <v>0</v>
      </c>
      <c r="KD227">
        <f>IMREAL(Sheet1!KF229)</f>
        <v>0</v>
      </c>
      <c r="KE227">
        <f>IMREAL(Sheet1!KG229)</f>
        <v>0</v>
      </c>
      <c r="KF227">
        <f>IMREAL(Sheet1!KH229)</f>
        <v>0</v>
      </c>
      <c r="KG227">
        <f>IMREAL(Sheet1!KI229)</f>
        <v>0</v>
      </c>
      <c r="KH227">
        <f>IMREAL(Sheet1!KJ229)</f>
        <v>0</v>
      </c>
      <c r="KI227">
        <f>IMREAL(Sheet1!KK229)</f>
        <v>0</v>
      </c>
      <c r="KJ227">
        <f>IMREAL(Sheet1!KL229)</f>
        <v>0</v>
      </c>
      <c r="KK227">
        <f>IMREAL(Sheet1!KM229)</f>
        <v>0</v>
      </c>
      <c r="KL227">
        <f>IMREAL(Sheet1!KN229)</f>
        <v>0</v>
      </c>
      <c r="KM227">
        <f>IMREAL(Sheet1!KO229)</f>
        <v>0</v>
      </c>
      <c r="KN227">
        <f>IMREAL(Sheet1!KP229)</f>
        <v>0</v>
      </c>
    </row>
    <row r="228" spans="1:300" x14ac:dyDescent="0.25">
      <c r="A228">
        <f>IMREAL(Sheet1!C230)</f>
        <v>0</v>
      </c>
      <c r="B228">
        <f>IMREAL(Sheet1!D230)</f>
        <v>0</v>
      </c>
      <c r="C228">
        <f>IMREAL(Sheet1!E230)</f>
        <v>0</v>
      </c>
      <c r="D228">
        <f>IMREAL(Sheet1!F230)</f>
        <v>0</v>
      </c>
      <c r="E228">
        <f>IMREAL(Sheet1!G230)</f>
        <v>0</v>
      </c>
      <c r="F228">
        <f>IMREAL(Sheet1!H230)</f>
        <v>0</v>
      </c>
      <c r="G228">
        <f>IMREAL(Sheet1!I230)</f>
        <v>0</v>
      </c>
      <c r="H228">
        <f>IMREAL(Sheet1!J230)</f>
        <v>0</v>
      </c>
      <c r="I228">
        <f>IMREAL(Sheet1!K230)</f>
        <v>0</v>
      </c>
      <c r="J228">
        <f>IMREAL(Sheet1!L230)</f>
        <v>0</v>
      </c>
      <c r="K228">
        <f>IMREAL(Sheet1!M230)</f>
        <v>0</v>
      </c>
      <c r="L228">
        <f>IMREAL(Sheet1!N230)</f>
        <v>0</v>
      </c>
      <c r="M228">
        <f>IMREAL(Sheet1!O230)</f>
        <v>0</v>
      </c>
      <c r="N228">
        <f>IMREAL(Sheet1!P230)</f>
        <v>0</v>
      </c>
      <c r="O228">
        <f>IMREAL(Sheet1!Q230)</f>
        <v>0</v>
      </c>
      <c r="P228">
        <f>IMREAL(Sheet1!R230)</f>
        <v>0</v>
      </c>
      <c r="Q228">
        <f>IMREAL(Sheet1!S230)</f>
        <v>0</v>
      </c>
      <c r="R228">
        <f>IMREAL(Sheet1!T230)</f>
        <v>0</v>
      </c>
      <c r="S228">
        <f>IMREAL(Sheet1!U230)</f>
        <v>0</v>
      </c>
      <c r="T228">
        <f>IMREAL(Sheet1!V230)</f>
        <v>0</v>
      </c>
      <c r="U228">
        <f>IMREAL(Sheet1!W230)</f>
        <v>0</v>
      </c>
      <c r="V228">
        <f>IMREAL(Sheet1!X230)</f>
        <v>0</v>
      </c>
      <c r="W228">
        <f>IMREAL(Sheet1!Y230)</f>
        <v>0</v>
      </c>
      <c r="X228">
        <f>IMREAL(Sheet1!Z230)</f>
        <v>0</v>
      </c>
      <c r="Y228">
        <f>IMREAL(Sheet1!AA230)</f>
        <v>0</v>
      </c>
      <c r="Z228">
        <f>IMREAL(Sheet1!AB230)</f>
        <v>0</v>
      </c>
      <c r="AA228">
        <f>IMREAL(Sheet1!AC230)</f>
        <v>0</v>
      </c>
      <c r="AB228">
        <f>IMREAL(Sheet1!AD230)</f>
        <v>0</v>
      </c>
      <c r="AC228">
        <f>IMREAL(Sheet1!AE230)</f>
        <v>0</v>
      </c>
      <c r="AD228">
        <f>IMREAL(Sheet1!AF230)</f>
        <v>0</v>
      </c>
      <c r="AE228">
        <f>IMREAL(Sheet1!AG230)</f>
        <v>0</v>
      </c>
      <c r="AF228">
        <f>IMREAL(Sheet1!AH230)</f>
        <v>0</v>
      </c>
      <c r="AG228">
        <f>IMREAL(Sheet1!AI230)</f>
        <v>0</v>
      </c>
      <c r="AH228">
        <f>IMREAL(Sheet1!AJ230)</f>
        <v>0</v>
      </c>
      <c r="AI228">
        <f>IMREAL(Sheet1!AK230)</f>
        <v>0</v>
      </c>
      <c r="AJ228">
        <f>IMREAL(Sheet1!AL230)</f>
        <v>0</v>
      </c>
      <c r="AK228">
        <f>IMREAL(Sheet1!AM230)</f>
        <v>0</v>
      </c>
      <c r="AL228">
        <f>IMREAL(Sheet1!AN230)</f>
        <v>0</v>
      </c>
      <c r="AM228">
        <f>IMREAL(Sheet1!AO230)</f>
        <v>0</v>
      </c>
      <c r="AN228">
        <f>IMREAL(Sheet1!AP230)</f>
        <v>0</v>
      </c>
      <c r="AO228">
        <f>IMREAL(Sheet1!AQ230)</f>
        <v>0</v>
      </c>
      <c r="AP228">
        <f>IMREAL(Sheet1!AR230)</f>
        <v>0</v>
      </c>
      <c r="AQ228">
        <f>IMREAL(Sheet1!AS230)</f>
        <v>0</v>
      </c>
      <c r="AR228">
        <f>IMREAL(Sheet1!AT230)</f>
        <v>0</v>
      </c>
      <c r="AS228">
        <f>IMREAL(Sheet1!AU230)</f>
        <v>0</v>
      </c>
      <c r="AT228">
        <f>IMREAL(Sheet1!AV230)</f>
        <v>0</v>
      </c>
      <c r="AU228">
        <f>IMREAL(Sheet1!AW230)</f>
        <v>0</v>
      </c>
      <c r="AV228">
        <f>IMREAL(Sheet1!AX230)</f>
        <v>0</v>
      </c>
      <c r="AW228">
        <f>IMREAL(Sheet1!AY230)</f>
        <v>0</v>
      </c>
      <c r="AX228">
        <f>IMREAL(Sheet1!AZ230)</f>
        <v>0</v>
      </c>
      <c r="AY228">
        <f>IMREAL(Sheet1!BA230)</f>
        <v>0</v>
      </c>
      <c r="AZ228">
        <f>IMREAL(Sheet1!BB230)</f>
        <v>0</v>
      </c>
      <c r="BA228">
        <f>IMREAL(Sheet1!BC230)</f>
        <v>0</v>
      </c>
      <c r="BB228">
        <f>IMREAL(Sheet1!BD230)</f>
        <v>0</v>
      </c>
      <c r="BC228">
        <f>IMREAL(Sheet1!BE230)</f>
        <v>0</v>
      </c>
      <c r="BD228">
        <f>IMREAL(Sheet1!BF230)</f>
        <v>0</v>
      </c>
      <c r="BE228">
        <f>IMREAL(Sheet1!BG230)</f>
        <v>0</v>
      </c>
      <c r="BF228">
        <f>IMREAL(Sheet1!BH230)</f>
        <v>0</v>
      </c>
      <c r="BG228">
        <f>IMREAL(Sheet1!BI230)</f>
        <v>0</v>
      </c>
      <c r="BH228">
        <f>IMREAL(Sheet1!BJ230)</f>
        <v>0</v>
      </c>
      <c r="BI228">
        <f>IMREAL(Sheet1!BK230)</f>
        <v>0</v>
      </c>
      <c r="BJ228">
        <f>IMREAL(Sheet1!BL230)</f>
        <v>0</v>
      </c>
      <c r="BK228">
        <f>IMREAL(Sheet1!BM230)</f>
        <v>0</v>
      </c>
      <c r="BL228">
        <f>IMREAL(Sheet1!BN230)</f>
        <v>0</v>
      </c>
      <c r="BM228">
        <f>IMREAL(Sheet1!BO230)</f>
        <v>0</v>
      </c>
      <c r="BN228">
        <f>IMREAL(Sheet1!BP230)</f>
        <v>0</v>
      </c>
      <c r="BO228">
        <f>IMREAL(Sheet1!BQ230)</f>
        <v>0</v>
      </c>
      <c r="BP228">
        <f>IMREAL(Sheet1!BR230)</f>
        <v>0</v>
      </c>
      <c r="BQ228">
        <f>IMREAL(Sheet1!BS230)</f>
        <v>0</v>
      </c>
      <c r="BR228">
        <f>IMREAL(Sheet1!BT230)</f>
        <v>0</v>
      </c>
      <c r="BS228">
        <f>IMREAL(Sheet1!BU230)</f>
        <v>0</v>
      </c>
      <c r="BT228">
        <f>IMREAL(Sheet1!BV230)</f>
        <v>0</v>
      </c>
      <c r="BU228">
        <f>IMREAL(Sheet1!BW230)</f>
        <v>0</v>
      </c>
      <c r="BV228">
        <f>IMREAL(Sheet1!BX230)</f>
        <v>0</v>
      </c>
      <c r="BW228">
        <f>IMREAL(Sheet1!BY230)</f>
        <v>0</v>
      </c>
      <c r="BX228">
        <f>IMREAL(Sheet1!BZ230)</f>
        <v>0</v>
      </c>
      <c r="BY228">
        <f>IMREAL(Sheet1!CA230)</f>
        <v>0</v>
      </c>
      <c r="BZ228">
        <f>IMREAL(Sheet1!CB230)</f>
        <v>0</v>
      </c>
      <c r="CA228">
        <f>IMREAL(Sheet1!CC230)</f>
        <v>0</v>
      </c>
      <c r="CB228">
        <f>IMREAL(Sheet1!CD230)</f>
        <v>0</v>
      </c>
      <c r="CC228">
        <f>IMREAL(Sheet1!CE230)</f>
        <v>0</v>
      </c>
      <c r="CD228">
        <f>IMREAL(Sheet1!CF230)</f>
        <v>0</v>
      </c>
      <c r="CE228">
        <f>IMREAL(Sheet1!CG230)</f>
        <v>0</v>
      </c>
      <c r="CF228">
        <f>IMREAL(Sheet1!CH230)</f>
        <v>0</v>
      </c>
      <c r="CG228">
        <f>IMREAL(Sheet1!CI230)</f>
        <v>0</v>
      </c>
      <c r="CH228">
        <f>IMREAL(Sheet1!CJ230)</f>
        <v>0</v>
      </c>
      <c r="CI228">
        <f>IMREAL(Sheet1!CK230)</f>
        <v>0</v>
      </c>
      <c r="CJ228">
        <f>IMREAL(Sheet1!CL230)</f>
        <v>0</v>
      </c>
      <c r="CK228">
        <f>IMREAL(Sheet1!CM230)</f>
        <v>0</v>
      </c>
      <c r="CL228">
        <f>IMREAL(Sheet1!CN230)</f>
        <v>0</v>
      </c>
      <c r="CM228">
        <f>IMREAL(Sheet1!CO230)</f>
        <v>0</v>
      </c>
      <c r="CN228">
        <f>IMREAL(Sheet1!CP230)</f>
        <v>0</v>
      </c>
      <c r="CO228">
        <f>IMREAL(Sheet1!CQ230)</f>
        <v>0</v>
      </c>
      <c r="CP228">
        <f>IMREAL(Sheet1!CR230)</f>
        <v>0</v>
      </c>
      <c r="CQ228">
        <f>IMREAL(Sheet1!CS230)</f>
        <v>0</v>
      </c>
      <c r="CR228">
        <f>IMREAL(Sheet1!CT230)</f>
        <v>0</v>
      </c>
      <c r="CS228">
        <f>IMREAL(Sheet1!CU230)</f>
        <v>0</v>
      </c>
      <c r="CT228">
        <f>IMREAL(Sheet1!CV230)</f>
        <v>0</v>
      </c>
      <c r="CU228">
        <f>IMREAL(Sheet1!CW230)</f>
        <v>0</v>
      </c>
      <c r="CV228">
        <f>IMREAL(Sheet1!CX230)</f>
        <v>0</v>
      </c>
      <c r="CW228">
        <f>IMREAL(Sheet1!CY230)</f>
        <v>0</v>
      </c>
      <c r="CX228">
        <f>IMREAL(Sheet1!CZ230)</f>
        <v>0</v>
      </c>
      <c r="CY228">
        <f>IMREAL(Sheet1!DA230)</f>
        <v>0</v>
      </c>
      <c r="CZ228">
        <f>IMREAL(Sheet1!DB230)</f>
        <v>0</v>
      </c>
      <c r="DA228">
        <f>IMREAL(Sheet1!DC230)</f>
        <v>0</v>
      </c>
      <c r="DB228">
        <f>IMREAL(Sheet1!DD230)</f>
        <v>0</v>
      </c>
      <c r="DC228">
        <f>IMREAL(Sheet1!DE230)</f>
        <v>0</v>
      </c>
      <c r="DD228">
        <f>IMREAL(Sheet1!DF230)</f>
        <v>0</v>
      </c>
      <c r="DE228">
        <f>IMREAL(Sheet1!DG230)</f>
        <v>0</v>
      </c>
      <c r="DF228">
        <f>IMREAL(Sheet1!DH230)</f>
        <v>0</v>
      </c>
      <c r="DG228">
        <f>IMREAL(Sheet1!DI230)</f>
        <v>0</v>
      </c>
      <c r="DH228">
        <f>IMREAL(Sheet1!DJ230)</f>
        <v>0</v>
      </c>
      <c r="DI228">
        <f>IMREAL(Sheet1!DK230)</f>
        <v>0</v>
      </c>
      <c r="DJ228">
        <f>IMREAL(Sheet1!DL230)</f>
        <v>0</v>
      </c>
      <c r="DK228">
        <f>IMREAL(Sheet1!DM230)</f>
        <v>0</v>
      </c>
      <c r="DL228">
        <f>IMREAL(Sheet1!DN230)</f>
        <v>0</v>
      </c>
      <c r="DM228">
        <f>IMREAL(Sheet1!DO230)</f>
        <v>0</v>
      </c>
      <c r="DN228">
        <f>IMREAL(Sheet1!DP230)</f>
        <v>0</v>
      </c>
      <c r="DO228">
        <f>IMREAL(Sheet1!DQ230)</f>
        <v>0</v>
      </c>
      <c r="DP228">
        <f>IMREAL(Sheet1!DR230)</f>
        <v>0</v>
      </c>
      <c r="DQ228">
        <f>IMREAL(Sheet1!DS230)</f>
        <v>0</v>
      </c>
      <c r="DR228">
        <f>IMREAL(Sheet1!DT230)</f>
        <v>0</v>
      </c>
      <c r="DS228">
        <f>IMREAL(Sheet1!DU230)</f>
        <v>0</v>
      </c>
      <c r="DT228">
        <f>IMREAL(Sheet1!DV230)</f>
        <v>0</v>
      </c>
      <c r="DU228">
        <f>IMREAL(Sheet1!DW230)</f>
        <v>0</v>
      </c>
      <c r="DV228">
        <f>IMREAL(Sheet1!DX230)</f>
        <v>0</v>
      </c>
      <c r="DW228">
        <f>IMREAL(Sheet1!DY230)</f>
        <v>0</v>
      </c>
      <c r="DX228">
        <f>IMREAL(Sheet1!DZ230)</f>
        <v>0</v>
      </c>
      <c r="DY228">
        <f>IMREAL(Sheet1!EA230)</f>
        <v>0</v>
      </c>
      <c r="DZ228">
        <f>IMREAL(Sheet1!EB230)</f>
        <v>0</v>
      </c>
      <c r="EA228">
        <f>IMREAL(Sheet1!EC230)</f>
        <v>0</v>
      </c>
      <c r="EB228">
        <f>IMREAL(Sheet1!ED230)</f>
        <v>0</v>
      </c>
      <c r="EC228">
        <f>IMREAL(Sheet1!EE230)</f>
        <v>0</v>
      </c>
      <c r="ED228">
        <f>IMREAL(Sheet1!EF230)</f>
        <v>0</v>
      </c>
      <c r="EE228">
        <f>IMREAL(Sheet1!EG230)</f>
        <v>0</v>
      </c>
      <c r="EF228">
        <f>IMREAL(Sheet1!EH230)</f>
        <v>0</v>
      </c>
      <c r="EG228">
        <f>IMREAL(Sheet1!EI230)</f>
        <v>0</v>
      </c>
      <c r="EH228">
        <f>IMREAL(Sheet1!EJ230)</f>
        <v>0</v>
      </c>
      <c r="EI228">
        <f>IMREAL(Sheet1!EK230)</f>
        <v>0</v>
      </c>
      <c r="EJ228">
        <f>IMREAL(Sheet1!EL230)</f>
        <v>0</v>
      </c>
      <c r="EK228">
        <f>IMREAL(Sheet1!EM230)</f>
        <v>0</v>
      </c>
      <c r="EL228">
        <f>IMREAL(Sheet1!EN230)</f>
        <v>0</v>
      </c>
      <c r="EM228">
        <f>IMREAL(Sheet1!EO230)</f>
        <v>0</v>
      </c>
      <c r="EN228">
        <f>IMREAL(Sheet1!EP230)</f>
        <v>0</v>
      </c>
      <c r="EO228">
        <f>IMREAL(Sheet1!EQ230)</f>
        <v>0</v>
      </c>
      <c r="EP228">
        <f>IMREAL(Sheet1!ER230)</f>
        <v>0</v>
      </c>
      <c r="EQ228">
        <f>IMREAL(Sheet1!ES230)</f>
        <v>0</v>
      </c>
      <c r="ER228">
        <f>IMREAL(Sheet1!ET230)</f>
        <v>0</v>
      </c>
      <c r="ES228">
        <f>IMREAL(Sheet1!EU230)</f>
        <v>0</v>
      </c>
      <c r="ET228">
        <f>IMREAL(Sheet1!EV230)</f>
        <v>0</v>
      </c>
      <c r="EU228">
        <f>IMREAL(Sheet1!EW230)</f>
        <v>0</v>
      </c>
      <c r="EV228">
        <f>IMREAL(Sheet1!EX230)</f>
        <v>0</v>
      </c>
      <c r="EW228">
        <f>IMREAL(Sheet1!EY230)</f>
        <v>0</v>
      </c>
      <c r="EX228">
        <f>IMREAL(Sheet1!EZ230)</f>
        <v>0</v>
      </c>
      <c r="EY228">
        <f>IMREAL(Sheet1!FA230)</f>
        <v>0</v>
      </c>
      <c r="EZ228">
        <f>IMREAL(Sheet1!FB230)</f>
        <v>0</v>
      </c>
      <c r="FA228">
        <f>IMREAL(Sheet1!FC230)</f>
        <v>0</v>
      </c>
      <c r="FB228">
        <f>IMREAL(Sheet1!FD230)</f>
        <v>0</v>
      </c>
      <c r="FC228">
        <f>IMREAL(Sheet1!FE230)</f>
        <v>0</v>
      </c>
      <c r="FD228">
        <f>IMREAL(Sheet1!FF230)</f>
        <v>0</v>
      </c>
      <c r="FE228">
        <f>IMREAL(Sheet1!FG230)</f>
        <v>0</v>
      </c>
      <c r="FF228">
        <f>IMREAL(Sheet1!FH230)</f>
        <v>0</v>
      </c>
      <c r="FG228">
        <f>IMREAL(Sheet1!FI230)</f>
        <v>0</v>
      </c>
      <c r="FH228">
        <f>IMREAL(Sheet1!FJ230)</f>
        <v>0</v>
      </c>
      <c r="FI228">
        <f>IMREAL(Sheet1!FK230)</f>
        <v>0</v>
      </c>
      <c r="FJ228">
        <f>IMREAL(Sheet1!FL230)</f>
        <v>0</v>
      </c>
      <c r="FK228">
        <f>IMREAL(Sheet1!FM230)</f>
        <v>0</v>
      </c>
      <c r="FL228">
        <f>IMREAL(Sheet1!FN230)</f>
        <v>0</v>
      </c>
      <c r="FM228">
        <f>IMREAL(Sheet1!FO230)</f>
        <v>0</v>
      </c>
      <c r="FN228">
        <f>IMREAL(Sheet1!FP230)</f>
        <v>0</v>
      </c>
      <c r="FO228">
        <f>IMREAL(Sheet1!FQ230)</f>
        <v>0</v>
      </c>
      <c r="FP228">
        <f>IMREAL(Sheet1!FR230)</f>
        <v>0</v>
      </c>
      <c r="FQ228">
        <f>IMREAL(Sheet1!FS230)</f>
        <v>0</v>
      </c>
      <c r="FR228">
        <f>IMREAL(Sheet1!FT230)</f>
        <v>0</v>
      </c>
      <c r="FS228">
        <f>IMREAL(Sheet1!FU230)</f>
        <v>0</v>
      </c>
      <c r="FT228">
        <f>IMREAL(Sheet1!FV230)</f>
        <v>0</v>
      </c>
      <c r="FU228">
        <f>IMREAL(Sheet1!FW230)</f>
        <v>0</v>
      </c>
      <c r="FV228">
        <f>IMREAL(Sheet1!FX230)</f>
        <v>0</v>
      </c>
      <c r="FW228">
        <f>IMREAL(Sheet1!FY230)</f>
        <v>0</v>
      </c>
      <c r="FX228">
        <f>IMREAL(Sheet1!FZ230)</f>
        <v>0</v>
      </c>
      <c r="FY228">
        <f>IMREAL(Sheet1!GA230)</f>
        <v>0</v>
      </c>
      <c r="FZ228">
        <f>IMREAL(Sheet1!GB230)</f>
        <v>0</v>
      </c>
      <c r="GA228">
        <f>IMREAL(Sheet1!GC230)</f>
        <v>0</v>
      </c>
      <c r="GB228">
        <f>IMREAL(Sheet1!GD230)</f>
        <v>0</v>
      </c>
      <c r="GC228">
        <f>IMREAL(Sheet1!GE230)</f>
        <v>0</v>
      </c>
      <c r="GD228">
        <f>IMREAL(Sheet1!GF230)</f>
        <v>0</v>
      </c>
      <c r="GE228">
        <f>IMREAL(Sheet1!GG230)</f>
        <v>0</v>
      </c>
      <c r="GF228">
        <f>IMREAL(Sheet1!GH230)</f>
        <v>0</v>
      </c>
      <c r="GG228">
        <f>IMREAL(Sheet1!GI230)</f>
        <v>0</v>
      </c>
      <c r="GH228">
        <f>IMREAL(Sheet1!GJ230)</f>
        <v>0</v>
      </c>
      <c r="GI228">
        <f>IMREAL(Sheet1!GK230)</f>
        <v>0</v>
      </c>
      <c r="GJ228">
        <f>IMREAL(Sheet1!GL230)</f>
        <v>0</v>
      </c>
      <c r="GK228">
        <f>IMREAL(Sheet1!GM230)</f>
        <v>0</v>
      </c>
      <c r="GL228">
        <f>IMREAL(Sheet1!GN230)</f>
        <v>0</v>
      </c>
      <c r="GM228">
        <f>IMREAL(Sheet1!GO230)</f>
        <v>0</v>
      </c>
      <c r="GN228">
        <f>IMREAL(Sheet1!GP230)</f>
        <v>0</v>
      </c>
      <c r="GO228">
        <f>IMREAL(Sheet1!GQ230)</f>
        <v>0</v>
      </c>
      <c r="GP228">
        <f>IMREAL(Sheet1!GR230)</f>
        <v>0</v>
      </c>
      <c r="GQ228">
        <f>IMREAL(Sheet1!GS230)</f>
        <v>0</v>
      </c>
      <c r="GR228">
        <f>IMREAL(Sheet1!GT230)</f>
        <v>0</v>
      </c>
      <c r="GS228">
        <f>IMREAL(Sheet1!GU230)</f>
        <v>0</v>
      </c>
      <c r="GT228">
        <f>IMREAL(Sheet1!GV230)</f>
        <v>0</v>
      </c>
      <c r="GU228">
        <f>IMREAL(Sheet1!GW230)</f>
        <v>0</v>
      </c>
      <c r="GV228">
        <f>IMREAL(Sheet1!GX230)</f>
        <v>0</v>
      </c>
      <c r="GW228">
        <f>IMREAL(Sheet1!GY230)</f>
        <v>0</v>
      </c>
      <c r="GX228">
        <f>IMREAL(Sheet1!GZ230)</f>
        <v>0</v>
      </c>
      <c r="GY228">
        <f>IMREAL(Sheet1!HA230)</f>
        <v>0</v>
      </c>
      <c r="GZ228">
        <f>IMREAL(Sheet1!HB230)</f>
        <v>0</v>
      </c>
      <c r="HA228">
        <f>IMREAL(Sheet1!HC230)</f>
        <v>0</v>
      </c>
      <c r="HB228">
        <f>IMREAL(Sheet1!HD230)</f>
        <v>0</v>
      </c>
      <c r="HC228">
        <f>IMREAL(Sheet1!HE230)</f>
        <v>0</v>
      </c>
      <c r="HD228">
        <f>IMREAL(Sheet1!HF230)</f>
        <v>0</v>
      </c>
      <c r="HE228">
        <f>IMREAL(Sheet1!HG230)</f>
        <v>0</v>
      </c>
      <c r="HF228">
        <f>IMREAL(Sheet1!HH230)</f>
        <v>0</v>
      </c>
      <c r="HG228">
        <f>IMREAL(Sheet1!HI230)</f>
        <v>0</v>
      </c>
      <c r="HH228">
        <f>IMREAL(Sheet1!HJ230)</f>
        <v>0</v>
      </c>
      <c r="HI228">
        <f>IMREAL(Sheet1!HK230)</f>
        <v>0</v>
      </c>
      <c r="HJ228">
        <f>IMREAL(Sheet1!HL230)</f>
        <v>0</v>
      </c>
      <c r="HK228">
        <f>IMREAL(Sheet1!HM230)</f>
        <v>0</v>
      </c>
      <c r="HL228">
        <f>IMREAL(Sheet1!HN230)</f>
        <v>0</v>
      </c>
      <c r="HM228">
        <f>IMREAL(Sheet1!HO230)</f>
        <v>0</v>
      </c>
      <c r="HN228">
        <f>IMREAL(Sheet1!HP230)</f>
        <v>0</v>
      </c>
      <c r="HO228">
        <f>IMREAL(Sheet1!HQ230)</f>
        <v>0</v>
      </c>
      <c r="HP228">
        <f>IMREAL(Sheet1!HR230)</f>
        <v>0</v>
      </c>
      <c r="HQ228">
        <f>IMREAL(Sheet1!HS230)</f>
        <v>0</v>
      </c>
      <c r="HR228">
        <f>IMREAL(Sheet1!HT230)</f>
        <v>0</v>
      </c>
      <c r="HS228">
        <f>IMREAL(Sheet1!HU230)</f>
        <v>-3.1</v>
      </c>
      <c r="HT228">
        <f>IMREAL(Sheet1!HV230)</f>
        <v>4.71</v>
      </c>
      <c r="HU228">
        <f>IMREAL(Sheet1!HW230)</f>
        <v>-1.61</v>
      </c>
      <c r="HV228">
        <f>IMREAL(Sheet1!HX230)</f>
        <v>0</v>
      </c>
      <c r="HW228">
        <f>IMREAL(Sheet1!HY230)</f>
        <v>0</v>
      </c>
      <c r="HX228">
        <f>IMREAL(Sheet1!HZ230)</f>
        <v>0</v>
      </c>
      <c r="HY228">
        <f>IMREAL(Sheet1!IA230)</f>
        <v>0</v>
      </c>
      <c r="HZ228">
        <f>IMREAL(Sheet1!IB230)</f>
        <v>0</v>
      </c>
      <c r="IA228">
        <f>IMREAL(Sheet1!IC230)</f>
        <v>0</v>
      </c>
      <c r="IB228">
        <f>IMREAL(Sheet1!ID230)</f>
        <v>0</v>
      </c>
      <c r="IC228">
        <f>IMREAL(Sheet1!IE230)</f>
        <v>0</v>
      </c>
      <c r="ID228">
        <f>IMREAL(Sheet1!IF230)</f>
        <v>0</v>
      </c>
      <c r="IE228">
        <f>IMREAL(Sheet1!IG230)</f>
        <v>0</v>
      </c>
      <c r="IF228">
        <f>IMREAL(Sheet1!IH230)</f>
        <v>0</v>
      </c>
      <c r="IG228">
        <f>IMREAL(Sheet1!II230)</f>
        <v>0</v>
      </c>
      <c r="IH228">
        <f>IMREAL(Sheet1!IJ230)</f>
        <v>0</v>
      </c>
      <c r="II228">
        <f>IMREAL(Sheet1!IK230)</f>
        <v>0</v>
      </c>
      <c r="IJ228">
        <f>IMREAL(Sheet1!IL230)</f>
        <v>0</v>
      </c>
      <c r="IK228">
        <f>IMREAL(Sheet1!IM230)</f>
        <v>0</v>
      </c>
      <c r="IL228">
        <f>IMREAL(Sheet1!IN230)</f>
        <v>0</v>
      </c>
      <c r="IM228">
        <f>IMREAL(Sheet1!IO230)</f>
        <v>0</v>
      </c>
      <c r="IN228">
        <f>IMREAL(Sheet1!IP230)</f>
        <v>0</v>
      </c>
      <c r="IO228">
        <f>IMREAL(Sheet1!IQ230)</f>
        <v>0</v>
      </c>
      <c r="IP228">
        <f>IMREAL(Sheet1!IR230)</f>
        <v>0</v>
      </c>
      <c r="IQ228">
        <f>IMREAL(Sheet1!IS230)</f>
        <v>0</v>
      </c>
      <c r="IR228">
        <f>IMREAL(Sheet1!IT230)</f>
        <v>0</v>
      </c>
      <c r="IS228">
        <f>IMREAL(Sheet1!IU230)</f>
        <v>0</v>
      </c>
      <c r="IT228">
        <f>IMREAL(Sheet1!IV230)</f>
        <v>0</v>
      </c>
      <c r="IU228">
        <f>IMREAL(Sheet1!IW230)</f>
        <v>0</v>
      </c>
      <c r="IV228">
        <f>IMREAL(Sheet1!IX230)</f>
        <v>0</v>
      </c>
      <c r="IW228">
        <f>IMREAL(Sheet1!IY230)</f>
        <v>0</v>
      </c>
      <c r="IX228">
        <f>IMREAL(Sheet1!IZ230)</f>
        <v>0</v>
      </c>
      <c r="IY228">
        <f>IMREAL(Sheet1!JA230)</f>
        <v>0</v>
      </c>
      <c r="IZ228">
        <f>IMREAL(Sheet1!JB230)</f>
        <v>0</v>
      </c>
      <c r="JA228">
        <f>IMREAL(Sheet1!JC230)</f>
        <v>0</v>
      </c>
      <c r="JB228">
        <f>IMREAL(Sheet1!JD230)</f>
        <v>0</v>
      </c>
      <c r="JC228">
        <f>IMREAL(Sheet1!JE230)</f>
        <v>0</v>
      </c>
      <c r="JD228">
        <f>IMREAL(Sheet1!JF230)</f>
        <v>0</v>
      </c>
      <c r="JE228">
        <f>IMREAL(Sheet1!JG230)</f>
        <v>0</v>
      </c>
      <c r="JF228">
        <f>IMREAL(Sheet1!JH230)</f>
        <v>0</v>
      </c>
      <c r="JG228">
        <f>IMREAL(Sheet1!JI230)</f>
        <v>0</v>
      </c>
      <c r="JH228">
        <f>IMREAL(Sheet1!JJ230)</f>
        <v>0</v>
      </c>
      <c r="JI228">
        <f>IMREAL(Sheet1!JK230)</f>
        <v>0</v>
      </c>
      <c r="JJ228">
        <f>IMREAL(Sheet1!JL230)</f>
        <v>0</v>
      </c>
      <c r="JK228">
        <f>IMREAL(Sheet1!JM230)</f>
        <v>0</v>
      </c>
      <c r="JL228">
        <f>IMREAL(Sheet1!JN230)</f>
        <v>0</v>
      </c>
      <c r="JM228">
        <f>IMREAL(Sheet1!JO230)</f>
        <v>0</v>
      </c>
      <c r="JN228">
        <f>IMREAL(Sheet1!JP230)</f>
        <v>0</v>
      </c>
      <c r="JO228">
        <f>IMREAL(Sheet1!JQ230)</f>
        <v>0</v>
      </c>
      <c r="JP228">
        <f>IMREAL(Sheet1!JR230)</f>
        <v>0</v>
      </c>
      <c r="JQ228">
        <f>IMREAL(Sheet1!JS230)</f>
        <v>0</v>
      </c>
      <c r="JR228">
        <f>IMREAL(Sheet1!JT230)</f>
        <v>0</v>
      </c>
      <c r="JS228">
        <f>IMREAL(Sheet1!JU230)</f>
        <v>0</v>
      </c>
      <c r="JT228">
        <f>IMREAL(Sheet1!JV230)</f>
        <v>0</v>
      </c>
      <c r="JU228">
        <f>IMREAL(Sheet1!JW230)</f>
        <v>0</v>
      </c>
      <c r="JV228">
        <f>IMREAL(Sheet1!JX230)</f>
        <v>0</v>
      </c>
      <c r="JW228">
        <f>IMREAL(Sheet1!JY230)</f>
        <v>0</v>
      </c>
      <c r="JX228">
        <f>IMREAL(Sheet1!JZ230)</f>
        <v>0</v>
      </c>
      <c r="JY228">
        <f>IMREAL(Sheet1!KA230)</f>
        <v>0</v>
      </c>
      <c r="JZ228">
        <f>IMREAL(Sheet1!KB230)</f>
        <v>0</v>
      </c>
      <c r="KA228">
        <f>IMREAL(Sheet1!KC230)</f>
        <v>0</v>
      </c>
      <c r="KB228">
        <f>IMREAL(Sheet1!KD230)</f>
        <v>0</v>
      </c>
      <c r="KC228">
        <f>IMREAL(Sheet1!KE230)</f>
        <v>0</v>
      </c>
      <c r="KD228">
        <f>IMREAL(Sheet1!KF230)</f>
        <v>0</v>
      </c>
      <c r="KE228">
        <f>IMREAL(Sheet1!KG230)</f>
        <v>0</v>
      </c>
      <c r="KF228">
        <f>IMREAL(Sheet1!KH230)</f>
        <v>0</v>
      </c>
      <c r="KG228">
        <f>IMREAL(Sheet1!KI230)</f>
        <v>0</v>
      </c>
      <c r="KH228">
        <f>IMREAL(Sheet1!KJ230)</f>
        <v>0</v>
      </c>
      <c r="KI228">
        <f>IMREAL(Sheet1!KK230)</f>
        <v>0</v>
      </c>
      <c r="KJ228">
        <f>IMREAL(Sheet1!KL230)</f>
        <v>0</v>
      </c>
      <c r="KK228">
        <f>IMREAL(Sheet1!KM230)</f>
        <v>0</v>
      </c>
      <c r="KL228">
        <f>IMREAL(Sheet1!KN230)</f>
        <v>0</v>
      </c>
      <c r="KM228">
        <f>IMREAL(Sheet1!KO230)</f>
        <v>0</v>
      </c>
      <c r="KN228">
        <f>IMREAL(Sheet1!KP230)</f>
        <v>0</v>
      </c>
    </row>
    <row r="229" spans="1:300" x14ac:dyDescent="0.25">
      <c r="A229">
        <f>IMREAL(Sheet1!C231)</f>
        <v>0</v>
      </c>
      <c r="B229">
        <f>IMREAL(Sheet1!D231)</f>
        <v>0</v>
      </c>
      <c r="C229">
        <f>IMREAL(Sheet1!E231)</f>
        <v>0</v>
      </c>
      <c r="D229">
        <f>IMREAL(Sheet1!F231)</f>
        <v>0</v>
      </c>
      <c r="E229">
        <f>IMREAL(Sheet1!G231)</f>
        <v>0</v>
      </c>
      <c r="F229">
        <f>IMREAL(Sheet1!H231)</f>
        <v>0</v>
      </c>
      <c r="G229">
        <f>IMREAL(Sheet1!I231)</f>
        <v>0</v>
      </c>
      <c r="H229">
        <f>IMREAL(Sheet1!J231)</f>
        <v>0</v>
      </c>
      <c r="I229">
        <f>IMREAL(Sheet1!K231)</f>
        <v>0</v>
      </c>
      <c r="J229">
        <f>IMREAL(Sheet1!L231)</f>
        <v>0</v>
      </c>
      <c r="K229">
        <f>IMREAL(Sheet1!M231)</f>
        <v>0</v>
      </c>
      <c r="L229">
        <f>IMREAL(Sheet1!N231)</f>
        <v>0</v>
      </c>
      <c r="M229">
        <f>IMREAL(Sheet1!O231)</f>
        <v>0</v>
      </c>
      <c r="N229">
        <f>IMREAL(Sheet1!P231)</f>
        <v>0</v>
      </c>
      <c r="O229">
        <f>IMREAL(Sheet1!Q231)</f>
        <v>0</v>
      </c>
      <c r="P229">
        <f>IMREAL(Sheet1!R231)</f>
        <v>0</v>
      </c>
      <c r="Q229">
        <f>IMREAL(Sheet1!S231)</f>
        <v>0</v>
      </c>
      <c r="R229">
        <f>IMREAL(Sheet1!T231)</f>
        <v>0</v>
      </c>
      <c r="S229">
        <f>IMREAL(Sheet1!U231)</f>
        <v>0</v>
      </c>
      <c r="T229">
        <f>IMREAL(Sheet1!V231)</f>
        <v>0</v>
      </c>
      <c r="U229">
        <f>IMREAL(Sheet1!W231)</f>
        <v>0</v>
      </c>
      <c r="V229">
        <f>IMREAL(Sheet1!X231)</f>
        <v>0</v>
      </c>
      <c r="W229">
        <f>IMREAL(Sheet1!Y231)</f>
        <v>0</v>
      </c>
      <c r="X229">
        <f>IMREAL(Sheet1!Z231)</f>
        <v>0</v>
      </c>
      <c r="Y229">
        <f>IMREAL(Sheet1!AA231)</f>
        <v>0</v>
      </c>
      <c r="Z229">
        <f>IMREAL(Sheet1!AB231)</f>
        <v>0</v>
      </c>
      <c r="AA229">
        <f>IMREAL(Sheet1!AC231)</f>
        <v>0</v>
      </c>
      <c r="AB229">
        <f>IMREAL(Sheet1!AD231)</f>
        <v>0</v>
      </c>
      <c r="AC229">
        <f>IMREAL(Sheet1!AE231)</f>
        <v>0</v>
      </c>
      <c r="AD229">
        <f>IMREAL(Sheet1!AF231)</f>
        <v>0</v>
      </c>
      <c r="AE229">
        <f>IMREAL(Sheet1!AG231)</f>
        <v>0</v>
      </c>
      <c r="AF229">
        <f>IMREAL(Sheet1!AH231)</f>
        <v>0</v>
      </c>
      <c r="AG229">
        <f>IMREAL(Sheet1!AI231)</f>
        <v>0</v>
      </c>
      <c r="AH229">
        <f>IMREAL(Sheet1!AJ231)</f>
        <v>0</v>
      </c>
      <c r="AI229">
        <f>IMREAL(Sheet1!AK231)</f>
        <v>0</v>
      </c>
      <c r="AJ229">
        <f>IMREAL(Sheet1!AL231)</f>
        <v>0</v>
      </c>
      <c r="AK229">
        <f>IMREAL(Sheet1!AM231)</f>
        <v>0</v>
      </c>
      <c r="AL229">
        <f>IMREAL(Sheet1!AN231)</f>
        <v>0</v>
      </c>
      <c r="AM229">
        <f>IMREAL(Sheet1!AO231)</f>
        <v>0</v>
      </c>
      <c r="AN229">
        <f>IMREAL(Sheet1!AP231)</f>
        <v>0</v>
      </c>
      <c r="AO229">
        <f>IMREAL(Sheet1!AQ231)</f>
        <v>0</v>
      </c>
      <c r="AP229">
        <f>IMREAL(Sheet1!AR231)</f>
        <v>0</v>
      </c>
      <c r="AQ229">
        <f>IMREAL(Sheet1!AS231)</f>
        <v>0</v>
      </c>
      <c r="AR229">
        <f>IMREAL(Sheet1!AT231)</f>
        <v>0</v>
      </c>
      <c r="AS229">
        <f>IMREAL(Sheet1!AU231)</f>
        <v>0</v>
      </c>
      <c r="AT229">
        <f>IMREAL(Sheet1!AV231)</f>
        <v>0</v>
      </c>
      <c r="AU229">
        <f>IMREAL(Sheet1!AW231)</f>
        <v>0</v>
      </c>
      <c r="AV229">
        <f>IMREAL(Sheet1!AX231)</f>
        <v>0</v>
      </c>
      <c r="AW229">
        <f>IMREAL(Sheet1!AY231)</f>
        <v>0</v>
      </c>
      <c r="AX229">
        <f>IMREAL(Sheet1!AZ231)</f>
        <v>0</v>
      </c>
      <c r="AY229">
        <f>IMREAL(Sheet1!BA231)</f>
        <v>0</v>
      </c>
      <c r="AZ229">
        <f>IMREAL(Sheet1!BB231)</f>
        <v>0</v>
      </c>
      <c r="BA229">
        <f>IMREAL(Sheet1!BC231)</f>
        <v>0</v>
      </c>
      <c r="BB229">
        <f>IMREAL(Sheet1!BD231)</f>
        <v>0</v>
      </c>
      <c r="BC229">
        <f>IMREAL(Sheet1!BE231)</f>
        <v>0</v>
      </c>
      <c r="BD229">
        <f>IMREAL(Sheet1!BF231)</f>
        <v>0</v>
      </c>
      <c r="BE229">
        <f>IMREAL(Sheet1!BG231)</f>
        <v>0</v>
      </c>
      <c r="BF229">
        <f>IMREAL(Sheet1!BH231)</f>
        <v>0</v>
      </c>
      <c r="BG229">
        <f>IMREAL(Sheet1!BI231)</f>
        <v>0</v>
      </c>
      <c r="BH229">
        <f>IMREAL(Sheet1!BJ231)</f>
        <v>0</v>
      </c>
      <c r="BI229">
        <f>IMREAL(Sheet1!BK231)</f>
        <v>0</v>
      </c>
      <c r="BJ229">
        <f>IMREAL(Sheet1!BL231)</f>
        <v>0</v>
      </c>
      <c r="BK229">
        <f>IMREAL(Sheet1!BM231)</f>
        <v>0</v>
      </c>
      <c r="BL229">
        <f>IMREAL(Sheet1!BN231)</f>
        <v>0</v>
      </c>
      <c r="BM229">
        <f>IMREAL(Sheet1!BO231)</f>
        <v>0</v>
      </c>
      <c r="BN229">
        <f>IMREAL(Sheet1!BP231)</f>
        <v>0</v>
      </c>
      <c r="BO229">
        <f>IMREAL(Sheet1!BQ231)</f>
        <v>0</v>
      </c>
      <c r="BP229">
        <f>IMREAL(Sheet1!BR231)</f>
        <v>0</v>
      </c>
      <c r="BQ229">
        <f>IMREAL(Sheet1!BS231)</f>
        <v>0</v>
      </c>
      <c r="BR229">
        <f>IMREAL(Sheet1!BT231)</f>
        <v>0</v>
      </c>
      <c r="BS229">
        <f>IMREAL(Sheet1!BU231)</f>
        <v>0</v>
      </c>
      <c r="BT229">
        <f>IMREAL(Sheet1!BV231)</f>
        <v>0</v>
      </c>
      <c r="BU229">
        <f>IMREAL(Sheet1!BW231)</f>
        <v>0</v>
      </c>
      <c r="BV229">
        <f>IMREAL(Sheet1!BX231)</f>
        <v>0</v>
      </c>
      <c r="BW229">
        <f>IMREAL(Sheet1!BY231)</f>
        <v>0</v>
      </c>
      <c r="BX229">
        <f>IMREAL(Sheet1!BZ231)</f>
        <v>0</v>
      </c>
      <c r="BY229">
        <f>IMREAL(Sheet1!CA231)</f>
        <v>0</v>
      </c>
      <c r="BZ229">
        <f>IMREAL(Sheet1!CB231)</f>
        <v>0</v>
      </c>
      <c r="CA229">
        <f>IMREAL(Sheet1!CC231)</f>
        <v>0</v>
      </c>
      <c r="CB229">
        <f>IMREAL(Sheet1!CD231)</f>
        <v>0</v>
      </c>
      <c r="CC229">
        <f>IMREAL(Sheet1!CE231)</f>
        <v>0</v>
      </c>
      <c r="CD229">
        <f>IMREAL(Sheet1!CF231)</f>
        <v>0</v>
      </c>
      <c r="CE229">
        <f>IMREAL(Sheet1!CG231)</f>
        <v>0</v>
      </c>
      <c r="CF229">
        <f>IMREAL(Sheet1!CH231)</f>
        <v>0</v>
      </c>
      <c r="CG229">
        <f>IMREAL(Sheet1!CI231)</f>
        <v>0</v>
      </c>
      <c r="CH229">
        <f>IMREAL(Sheet1!CJ231)</f>
        <v>0</v>
      </c>
      <c r="CI229">
        <f>IMREAL(Sheet1!CK231)</f>
        <v>0</v>
      </c>
      <c r="CJ229">
        <f>IMREAL(Sheet1!CL231)</f>
        <v>0</v>
      </c>
      <c r="CK229">
        <f>IMREAL(Sheet1!CM231)</f>
        <v>0</v>
      </c>
      <c r="CL229">
        <f>IMREAL(Sheet1!CN231)</f>
        <v>0</v>
      </c>
      <c r="CM229">
        <f>IMREAL(Sheet1!CO231)</f>
        <v>0</v>
      </c>
      <c r="CN229">
        <f>IMREAL(Sheet1!CP231)</f>
        <v>0</v>
      </c>
      <c r="CO229">
        <f>IMREAL(Sheet1!CQ231)</f>
        <v>0</v>
      </c>
      <c r="CP229">
        <f>IMREAL(Sheet1!CR231)</f>
        <v>0</v>
      </c>
      <c r="CQ229">
        <f>IMREAL(Sheet1!CS231)</f>
        <v>0</v>
      </c>
      <c r="CR229">
        <f>IMREAL(Sheet1!CT231)</f>
        <v>0</v>
      </c>
      <c r="CS229">
        <f>IMREAL(Sheet1!CU231)</f>
        <v>0</v>
      </c>
      <c r="CT229">
        <f>IMREAL(Sheet1!CV231)</f>
        <v>0</v>
      </c>
      <c r="CU229">
        <f>IMREAL(Sheet1!CW231)</f>
        <v>0</v>
      </c>
      <c r="CV229">
        <f>IMREAL(Sheet1!CX231)</f>
        <v>0</v>
      </c>
      <c r="CW229">
        <f>IMREAL(Sheet1!CY231)</f>
        <v>0</v>
      </c>
      <c r="CX229">
        <f>IMREAL(Sheet1!CZ231)</f>
        <v>0</v>
      </c>
      <c r="CY229">
        <f>IMREAL(Sheet1!DA231)</f>
        <v>0</v>
      </c>
      <c r="CZ229">
        <f>IMREAL(Sheet1!DB231)</f>
        <v>0</v>
      </c>
      <c r="DA229">
        <f>IMREAL(Sheet1!DC231)</f>
        <v>0</v>
      </c>
      <c r="DB229">
        <f>IMREAL(Sheet1!DD231)</f>
        <v>0</v>
      </c>
      <c r="DC229">
        <f>IMREAL(Sheet1!DE231)</f>
        <v>0</v>
      </c>
      <c r="DD229">
        <f>IMREAL(Sheet1!DF231)</f>
        <v>0</v>
      </c>
      <c r="DE229">
        <f>IMREAL(Sheet1!DG231)</f>
        <v>0</v>
      </c>
      <c r="DF229">
        <f>IMREAL(Sheet1!DH231)</f>
        <v>0</v>
      </c>
      <c r="DG229">
        <f>IMREAL(Sheet1!DI231)</f>
        <v>0</v>
      </c>
      <c r="DH229">
        <f>IMREAL(Sheet1!DJ231)</f>
        <v>0</v>
      </c>
      <c r="DI229">
        <f>IMREAL(Sheet1!DK231)</f>
        <v>0</v>
      </c>
      <c r="DJ229">
        <f>IMREAL(Sheet1!DL231)</f>
        <v>0</v>
      </c>
      <c r="DK229">
        <f>IMREAL(Sheet1!DM231)</f>
        <v>0</v>
      </c>
      <c r="DL229">
        <f>IMREAL(Sheet1!DN231)</f>
        <v>0</v>
      </c>
      <c r="DM229">
        <f>IMREAL(Sheet1!DO231)</f>
        <v>0</v>
      </c>
      <c r="DN229">
        <f>IMREAL(Sheet1!DP231)</f>
        <v>0</v>
      </c>
      <c r="DO229">
        <f>IMREAL(Sheet1!DQ231)</f>
        <v>0</v>
      </c>
      <c r="DP229">
        <f>IMREAL(Sheet1!DR231)</f>
        <v>0</v>
      </c>
      <c r="DQ229">
        <f>IMREAL(Sheet1!DS231)</f>
        <v>0</v>
      </c>
      <c r="DR229">
        <f>IMREAL(Sheet1!DT231)</f>
        <v>0</v>
      </c>
      <c r="DS229">
        <f>IMREAL(Sheet1!DU231)</f>
        <v>0</v>
      </c>
      <c r="DT229">
        <f>IMREAL(Sheet1!DV231)</f>
        <v>0</v>
      </c>
      <c r="DU229">
        <f>IMREAL(Sheet1!DW231)</f>
        <v>0</v>
      </c>
      <c r="DV229">
        <f>IMREAL(Sheet1!DX231)</f>
        <v>0</v>
      </c>
      <c r="DW229">
        <f>IMREAL(Sheet1!DY231)</f>
        <v>0</v>
      </c>
      <c r="DX229">
        <f>IMREAL(Sheet1!DZ231)</f>
        <v>0</v>
      </c>
      <c r="DY229">
        <f>IMREAL(Sheet1!EA231)</f>
        <v>0</v>
      </c>
      <c r="DZ229">
        <f>IMREAL(Sheet1!EB231)</f>
        <v>0</v>
      </c>
      <c r="EA229">
        <f>IMREAL(Sheet1!EC231)</f>
        <v>0</v>
      </c>
      <c r="EB229">
        <f>IMREAL(Sheet1!ED231)</f>
        <v>0</v>
      </c>
      <c r="EC229">
        <f>IMREAL(Sheet1!EE231)</f>
        <v>0</v>
      </c>
      <c r="ED229">
        <f>IMREAL(Sheet1!EF231)</f>
        <v>0</v>
      </c>
      <c r="EE229">
        <f>IMREAL(Sheet1!EG231)</f>
        <v>0</v>
      </c>
      <c r="EF229">
        <f>IMREAL(Sheet1!EH231)</f>
        <v>0</v>
      </c>
      <c r="EG229">
        <f>IMREAL(Sheet1!EI231)</f>
        <v>0</v>
      </c>
      <c r="EH229">
        <f>IMREAL(Sheet1!EJ231)</f>
        <v>0</v>
      </c>
      <c r="EI229">
        <f>IMREAL(Sheet1!EK231)</f>
        <v>0</v>
      </c>
      <c r="EJ229">
        <f>IMREAL(Sheet1!EL231)</f>
        <v>0</v>
      </c>
      <c r="EK229">
        <f>IMREAL(Sheet1!EM231)</f>
        <v>0</v>
      </c>
      <c r="EL229">
        <f>IMREAL(Sheet1!EN231)</f>
        <v>0</v>
      </c>
      <c r="EM229">
        <f>IMREAL(Sheet1!EO231)</f>
        <v>0</v>
      </c>
      <c r="EN229">
        <f>IMREAL(Sheet1!EP231)</f>
        <v>0</v>
      </c>
      <c r="EO229">
        <f>IMREAL(Sheet1!EQ231)</f>
        <v>0</v>
      </c>
      <c r="EP229">
        <f>IMREAL(Sheet1!ER231)</f>
        <v>0</v>
      </c>
      <c r="EQ229">
        <f>IMREAL(Sheet1!ES231)</f>
        <v>0</v>
      </c>
      <c r="ER229">
        <f>IMREAL(Sheet1!ET231)</f>
        <v>0</v>
      </c>
      <c r="ES229">
        <f>IMREAL(Sheet1!EU231)</f>
        <v>0</v>
      </c>
      <c r="ET229">
        <f>IMREAL(Sheet1!EV231)</f>
        <v>0</v>
      </c>
      <c r="EU229">
        <f>IMREAL(Sheet1!EW231)</f>
        <v>0</v>
      </c>
      <c r="EV229">
        <f>IMREAL(Sheet1!EX231)</f>
        <v>0</v>
      </c>
      <c r="EW229">
        <f>IMREAL(Sheet1!EY231)</f>
        <v>0</v>
      </c>
      <c r="EX229">
        <f>IMREAL(Sheet1!EZ231)</f>
        <v>0</v>
      </c>
      <c r="EY229">
        <f>IMREAL(Sheet1!FA231)</f>
        <v>0</v>
      </c>
      <c r="EZ229">
        <f>IMREAL(Sheet1!FB231)</f>
        <v>0</v>
      </c>
      <c r="FA229">
        <f>IMREAL(Sheet1!FC231)</f>
        <v>0</v>
      </c>
      <c r="FB229">
        <f>IMREAL(Sheet1!FD231)</f>
        <v>0</v>
      </c>
      <c r="FC229">
        <f>IMREAL(Sheet1!FE231)</f>
        <v>0</v>
      </c>
      <c r="FD229">
        <f>IMREAL(Sheet1!FF231)</f>
        <v>0</v>
      </c>
      <c r="FE229">
        <f>IMREAL(Sheet1!FG231)</f>
        <v>0</v>
      </c>
      <c r="FF229">
        <f>IMREAL(Sheet1!FH231)</f>
        <v>0</v>
      </c>
      <c r="FG229">
        <f>IMREAL(Sheet1!FI231)</f>
        <v>0</v>
      </c>
      <c r="FH229">
        <f>IMREAL(Sheet1!FJ231)</f>
        <v>0</v>
      </c>
      <c r="FI229">
        <f>IMREAL(Sheet1!FK231)</f>
        <v>0</v>
      </c>
      <c r="FJ229">
        <f>IMREAL(Sheet1!FL231)</f>
        <v>0</v>
      </c>
      <c r="FK229">
        <f>IMREAL(Sheet1!FM231)</f>
        <v>0</v>
      </c>
      <c r="FL229">
        <f>IMREAL(Sheet1!FN231)</f>
        <v>0</v>
      </c>
      <c r="FM229">
        <f>IMREAL(Sheet1!FO231)</f>
        <v>0</v>
      </c>
      <c r="FN229">
        <f>IMREAL(Sheet1!FP231)</f>
        <v>0</v>
      </c>
      <c r="FO229">
        <f>IMREAL(Sheet1!FQ231)</f>
        <v>0</v>
      </c>
      <c r="FP229">
        <f>IMREAL(Sheet1!FR231)</f>
        <v>0</v>
      </c>
      <c r="FQ229">
        <f>IMREAL(Sheet1!FS231)</f>
        <v>0</v>
      </c>
      <c r="FR229">
        <f>IMREAL(Sheet1!FT231)</f>
        <v>0</v>
      </c>
      <c r="FS229">
        <f>IMREAL(Sheet1!FU231)</f>
        <v>0</v>
      </c>
      <c r="FT229">
        <f>IMREAL(Sheet1!FV231)</f>
        <v>0</v>
      </c>
      <c r="FU229">
        <f>IMREAL(Sheet1!FW231)</f>
        <v>0</v>
      </c>
      <c r="FV229">
        <f>IMREAL(Sheet1!FX231)</f>
        <v>0</v>
      </c>
      <c r="FW229">
        <f>IMREAL(Sheet1!FY231)</f>
        <v>0</v>
      </c>
      <c r="FX229">
        <f>IMREAL(Sheet1!FZ231)</f>
        <v>0</v>
      </c>
      <c r="FY229">
        <f>IMREAL(Sheet1!GA231)</f>
        <v>0</v>
      </c>
      <c r="FZ229">
        <f>IMREAL(Sheet1!GB231)</f>
        <v>0</v>
      </c>
      <c r="GA229">
        <f>IMREAL(Sheet1!GC231)</f>
        <v>0</v>
      </c>
      <c r="GB229">
        <f>IMREAL(Sheet1!GD231)</f>
        <v>0</v>
      </c>
      <c r="GC229">
        <f>IMREAL(Sheet1!GE231)</f>
        <v>0</v>
      </c>
      <c r="GD229">
        <f>IMREAL(Sheet1!GF231)</f>
        <v>0</v>
      </c>
      <c r="GE229">
        <f>IMREAL(Sheet1!GG231)</f>
        <v>0</v>
      </c>
      <c r="GF229">
        <f>IMREAL(Sheet1!GH231)</f>
        <v>0</v>
      </c>
      <c r="GG229">
        <f>IMREAL(Sheet1!GI231)</f>
        <v>0</v>
      </c>
      <c r="GH229">
        <f>IMREAL(Sheet1!GJ231)</f>
        <v>0</v>
      </c>
      <c r="GI229">
        <f>IMREAL(Sheet1!GK231)</f>
        <v>0</v>
      </c>
      <c r="GJ229">
        <f>IMREAL(Sheet1!GL231)</f>
        <v>0</v>
      </c>
      <c r="GK229">
        <f>IMREAL(Sheet1!GM231)</f>
        <v>0</v>
      </c>
      <c r="GL229">
        <f>IMREAL(Sheet1!GN231)</f>
        <v>0</v>
      </c>
      <c r="GM229">
        <f>IMREAL(Sheet1!GO231)</f>
        <v>0</v>
      </c>
      <c r="GN229">
        <f>IMREAL(Sheet1!GP231)</f>
        <v>0</v>
      </c>
      <c r="GO229">
        <f>IMREAL(Sheet1!GQ231)</f>
        <v>0</v>
      </c>
      <c r="GP229">
        <f>IMREAL(Sheet1!GR231)</f>
        <v>0</v>
      </c>
      <c r="GQ229">
        <f>IMREAL(Sheet1!GS231)</f>
        <v>0</v>
      </c>
      <c r="GR229">
        <f>IMREAL(Sheet1!GT231)</f>
        <v>0</v>
      </c>
      <c r="GS229">
        <f>IMREAL(Sheet1!GU231)</f>
        <v>0</v>
      </c>
      <c r="GT229">
        <f>IMREAL(Sheet1!GV231)</f>
        <v>0</v>
      </c>
      <c r="GU229">
        <f>IMREAL(Sheet1!GW231)</f>
        <v>0</v>
      </c>
      <c r="GV229">
        <f>IMREAL(Sheet1!GX231)</f>
        <v>0</v>
      </c>
      <c r="GW229">
        <f>IMREAL(Sheet1!GY231)</f>
        <v>0</v>
      </c>
      <c r="GX229">
        <f>IMREAL(Sheet1!GZ231)</f>
        <v>0</v>
      </c>
      <c r="GY229">
        <f>IMREAL(Sheet1!HA231)</f>
        <v>0</v>
      </c>
      <c r="GZ229">
        <f>IMREAL(Sheet1!HB231)</f>
        <v>0</v>
      </c>
      <c r="HA229">
        <f>IMREAL(Sheet1!HC231)</f>
        <v>0</v>
      </c>
      <c r="HB229">
        <f>IMREAL(Sheet1!HD231)</f>
        <v>0</v>
      </c>
      <c r="HC229">
        <f>IMREAL(Sheet1!HE231)</f>
        <v>0</v>
      </c>
      <c r="HD229">
        <f>IMREAL(Sheet1!HF231)</f>
        <v>0</v>
      </c>
      <c r="HE229">
        <f>IMREAL(Sheet1!HG231)</f>
        <v>0</v>
      </c>
      <c r="HF229">
        <f>IMREAL(Sheet1!HH231)</f>
        <v>0</v>
      </c>
      <c r="HG229">
        <f>IMREAL(Sheet1!HI231)</f>
        <v>0</v>
      </c>
      <c r="HH229">
        <f>IMREAL(Sheet1!HJ231)</f>
        <v>0</v>
      </c>
      <c r="HI229">
        <f>IMREAL(Sheet1!HK231)</f>
        <v>0</v>
      </c>
      <c r="HJ229">
        <f>IMREAL(Sheet1!HL231)</f>
        <v>0</v>
      </c>
      <c r="HK229">
        <f>IMREAL(Sheet1!HM231)</f>
        <v>0</v>
      </c>
      <c r="HL229">
        <f>IMREAL(Sheet1!HN231)</f>
        <v>0</v>
      </c>
      <c r="HM229">
        <f>IMREAL(Sheet1!HO231)</f>
        <v>0</v>
      </c>
      <c r="HN229">
        <f>IMREAL(Sheet1!HP231)</f>
        <v>0</v>
      </c>
      <c r="HO229">
        <f>IMREAL(Sheet1!HQ231)</f>
        <v>0</v>
      </c>
      <c r="HP229">
        <f>IMREAL(Sheet1!HR231)</f>
        <v>0</v>
      </c>
      <c r="HQ229">
        <f>IMREAL(Sheet1!HS231)</f>
        <v>0</v>
      </c>
      <c r="HR229">
        <f>IMREAL(Sheet1!HT231)</f>
        <v>0</v>
      </c>
      <c r="HS229">
        <f>IMREAL(Sheet1!HU231)</f>
        <v>0</v>
      </c>
      <c r="HT229">
        <f>IMREAL(Sheet1!HV231)</f>
        <v>-1.61</v>
      </c>
      <c r="HU229">
        <f>IMREAL(Sheet1!HW231)</f>
        <v>1.61</v>
      </c>
      <c r="HV229">
        <f>IMREAL(Sheet1!HX231)</f>
        <v>0</v>
      </c>
      <c r="HW229">
        <f>IMREAL(Sheet1!HY231)</f>
        <v>0</v>
      </c>
      <c r="HX229">
        <f>IMREAL(Sheet1!HZ231)</f>
        <v>0</v>
      </c>
      <c r="HY229">
        <f>IMREAL(Sheet1!IA231)</f>
        <v>0</v>
      </c>
      <c r="HZ229">
        <f>IMREAL(Sheet1!IB231)</f>
        <v>0</v>
      </c>
      <c r="IA229">
        <f>IMREAL(Sheet1!IC231)</f>
        <v>0</v>
      </c>
      <c r="IB229">
        <f>IMREAL(Sheet1!ID231)</f>
        <v>0</v>
      </c>
      <c r="IC229">
        <f>IMREAL(Sheet1!IE231)</f>
        <v>0</v>
      </c>
      <c r="ID229">
        <f>IMREAL(Sheet1!IF231)</f>
        <v>0</v>
      </c>
      <c r="IE229">
        <f>IMREAL(Sheet1!IG231)</f>
        <v>0</v>
      </c>
      <c r="IF229">
        <f>IMREAL(Sheet1!IH231)</f>
        <v>0</v>
      </c>
      <c r="IG229">
        <f>IMREAL(Sheet1!II231)</f>
        <v>0</v>
      </c>
      <c r="IH229">
        <f>IMREAL(Sheet1!IJ231)</f>
        <v>0</v>
      </c>
      <c r="II229">
        <f>IMREAL(Sheet1!IK231)</f>
        <v>0</v>
      </c>
      <c r="IJ229">
        <f>IMREAL(Sheet1!IL231)</f>
        <v>0</v>
      </c>
      <c r="IK229">
        <f>IMREAL(Sheet1!IM231)</f>
        <v>0</v>
      </c>
      <c r="IL229">
        <f>IMREAL(Sheet1!IN231)</f>
        <v>0</v>
      </c>
      <c r="IM229">
        <f>IMREAL(Sheet1!IO231)</f>
        <v>0</v>
      </c>
      <c r="IN229">
        <f>IMREAL(Sheet1!IP231)</f>
        <v>0</v>
      </c>
      <c r="IO229">
        <f>IMREAL(Sheet1!IQ231)</f>
        <v>0</v>
      </c>
      <c r="IP229">
        <f>IMREAL(Sheet1!IR231)</f>
        <v>0</v>
      </c>
      <c r="IQ229">
        <f>IMREAL(Sheet1!IS231)</f>
        <v>0</v>
      </c>
      <c r="IR229">
        <f>IMREAL(Sheet1!IT231)</f>
        <v>0</v>
      </c>
      <c r="IS229">
        <f>IMREAL(Sheet1!IU231)</f>
        <v>0</v>
      </c>
      <c r="IT229">
        <f>IMREAL(Sheet1!IV231)</f>
        <v>0</v>
      </c>
      <c r="IU229">
        <f>IMREAL(Sheet1!IW231)</f>
        <v>0</v>
      </c>
      <c r="IV229">
        <f>IMREAL(Sheet1!IX231)</f>
        <v>0</v>
      </c>
      <c r="IW229">
        <f>IMREAL(Sheet1!IY231)</f>
        <v>0</v>
      </c>
      <c r="IX229">
        <f>IMREAL(Sheet1!IZ231)</f>
        <v>0</v>
      </c>
      <c r="IY229">
        <f>IMREAL(Sheet1!JA231)</f>
        <v>0</v>
      </c>
      <c r="IZ229">
        <f>IMREAL(Sheet1!JB231)</f>
        <v>0</v>
      </c>
      <c r="JA229">
        <f>IMREAL(Sheet1!JC231)</f>
        <v>0</v>
      </c>
      <c r="JB229">
        <f>IMREAL(Sheet1!JD231)</f>
        <v>0</v>
      </c>
      <c r="JC229">
        <f>IMREAL(Sheet1!JE231)</f>
        <v>0</v>
      </c>
      <c r="JD229">
        <f>IMREAL(Sheet1!JF231)</f>
        <v>0</v>
      </c>
      <c r="JE229">
        <f>IMREAL(Sheet1!JG231)</f>
        <v>0</v>
      </c>
      <c r="JF229">
        <f>IMREAL(Sheet1!JH231)</f>
        <v>0</v>
      </c>
      <c r="JG229">
        <f>IMREAL(Sheet1!JI231)</f>
        <v>0</v>
      </c>
      <c r="JH229">
        <f>IMREAL(Sheet1!JJ231)</f>
        <v>0</v>
      </c>
      <c r="JI229">
        <f>IMREAL(Sheet1!JK231)</f>
        <v>0</v>
      </c>
      <c r="JJ229">
        <f>IMREAL(Sheet1!JL231)</f>
        <v>0</v>
      </c>
      <c r="JK229">
        <f>IMREAL(Sheet1!JM231)</f>
        <v>0</v>
      </c>
      <c r="JL229">
        <f>IMREAL(Sheet1!JN231)</f>
        <v>0</v>
      </c>
      <c r="JM229">
        <f>IMREAL(Sheet1!JO231)</f>
        <v>0</v>
      </c>
      <c r="JN229">
        <f>IMREAL(Sheet1!JP231)</f>
        <v>0</v>
      </c>
      <c r="JO229">
        <f>IMREAL(Sheet1!JQ231)</f>
        <v>0</v>
      </c>
      <c r="JP229">
        <f>IMREAL(Sheet1!JR231)</f>
        <v>0</v>
      </c>
      <c r="JQ229">
        <f>IMREAL(Sheet1!JS231)</f>
        <v>0</v>
      </c>
      <c r="JR229">
        <f>IMREAL(Sheet1!JT231)</f>
        <v>0</v>
      </c>
      <c r="JS229">
        <f>IMREAL(Sheet1!JU231)</f>
        <v>0</v>
      </c>
      <c r="JT229">
        <f>IMREAL(Sheet1!JV231)</f>
        <v>0</v>
      </c>
      <c r="JU229">
        <f>IMREAL(Sheet1!JW231)</f>
        <v>0</v>
      </c>
      <c r="JV229">
        <f>IMREAL(Sheet1!JX231)</f>
        <v>0</v>
      </c>
      <c r="JW229">
        <f>IMREAL(Sheet1!JY231)</f>
        <v>0</v>
      </c>
      <c r="JX229">
        <f>IMREAL(Sheet1!JZ231)</f>
        <v>0</v>
      </c>
      <c r="JY229">
        <f>IMREAL(Sheet1!KA231)</f>
        <v>0</v>
      </c>
      <c r="JZ229">
        <f>IMREAL(Sheet1!KB231)</f>
        <v>0</v>
      </c>
      <c r="KA229">
        <f>IMREAL(Sheet1!KC231)</f>
        <v>0</v>
      </c>
      <c r="KB229">
        <f>IMREAL(Sheet1!KD231)</f>
        <v>0</v>
      </c>
      <c r="KC229">
        <f>IMREAL(Sheet1!KE231)</f>
        <v>0</v>
      </c>
      <c r="KD229">
        <f>IMREAL(Sheet1!KF231)</f>
        <v>0</v>
      </c>
      <c r="KE229">
        <f>IMREAL(Sheet1!KG231)</f>
        <v>0</v>
      </c>
      <c r="KF229">
        <f>IMREAL(Sheet1!KH231)</f>
        <v>0</v>
      </c>
      <c r="KG229">
        <f>IMREAL(Sheet1!KI231)</f>
        <v>0</v>
      </c>
      <c r="KH229">
        <f>IMREAL(Sheet1!KJ231)</f>
        <v>0</v>
      </c>
      <c r="KI229">
        <f>IMREAL(Sheet1!KK231)</f>
        <v>0</v>
      </c>
      <c r="KJ229">
        <f>IMREAL(Sheet1!KL231)</f>
        <v>0</v>
      </c>
      <c r="KK229">
        <f>IMREAL(Sheet1!KM231)</f>
        <v>0</v>
      </c>
      <c r="KL229">
        <f>IMREAL(Sheet1!KN231)</f>
        <v>0</v>
      </c>
      <c r="KM229">
        <f>IMREAL(Sheet1!KO231)</f>
        <v>0</v>
      </c>
      <c r="KN229">
        <f>IMREAL(Sheet1!KP231)</f>
        <v>0</v>
      </c>
    </row>
    <row r="230" spans="1:300" x14ac:dyDescent="0.25">
      <c r="A230">
        <f>IMREAL(Sheet1!C232)</f>
        <v>0</v>
      </c>
      <c r="B230">
        <f>IMREAL(Sheet1!D232)</f>
        <v>0</v>
      </c>
      <c r="C230">
        <f>IMREAL(Sheet1!E232)</f>
        <v>0</v>
      </c>
      <c r="D230">
        <f>IMREAL(Sheet1!F232)</f>
        <v>0</v>
      </c>
      <c r="E230">
        <f>IMREAL(Sheet1!G232)</f>
        <v>0</v>
      </c>
      <c r="F230">
        <f>IMREAL(Sheet1!H232)</f>
        <v>0</v>
      </c>
      <c r="G230">
        <f>IMREAL(Sheet1!I232)</f>
        <v>0</v>
      </c>
      <c r="H230">
        <f>IMREAL(Sheet1!J232)</f>
        <v>0</v>
      </c>
      <c r="I230">
        <f>IMREAL(Sheet1!K232)</f>
        <v>0</v>
      </c>
      <c r="J230">
        <f>IMREAL(Sheet1!L232)</f>
        <v>0</v>
      </c>
      <c r="K230">
        <f>IMREAL(Sheet1!M232)</f>
        <v>0</v>
      </c>
      <c r="L230">
        <f>IMREAL(Sheet1!N232)</f>
        <v>0</v>
      </c>
      <c r="M230">
        <f>IMREAL(Sheet1!O232)</f>
        <v>0</v>
      </c>
      <c r="N230">
        <f>IMREAL(Sheet1!P232)</f>
        <v>0</v>
      </c>
      <c r="O230">
        <f>IMREAL(Sheet1!Q232)</f>
        <v>0</v>
      </c>
      <c r="P230">
        <f>IMREAL(Sheet1!R232)</f>
        <v>0</v>
      </c>
      <c r="Q230">
        <f>IMREAL(Sheet1!S232)</f>
        <v>0</v>
      </c>
      <c r="R230">
        <f>IMREAL(Sheet1!T232)</f>
        <v>0</v>
      </c>
      <c r="S230">
        <f>IMREAL(Sheet1!U232)</f>
        <v>0</v>
      </c>
      <c r="T230">
        <f>IMREAL(Sheet1!V232)</f>
        <v>0</v>
      </c>
      <c r="U230">
        <f>IMREAL(Sheet1!W232)</f>
        <v>0</v>
      </c>
      <c r="V230">
        <f>IMREAL(Sheet1!X232)</f>
        <v>0</v>
      </c>
      <c r="W230">
        <f>IMREAL(Sheet1!Y232)</f>
        <v>0</v>
      </c>
      <c r="X230">
        <f>IMREAL(Sheet1!Z232)</f>
        <v>0</v>
      </c>
      <c r="Y230">
        <f>IMREAL(Sheet1!AA232)</f>
        <v>0</v>
      </c>
      <c r="Z230">
        <f>IMREAL(Sheet1!AB232)</f>
        <v>0</v>
      </c>
      <c r="AA230">
        <f>IMREAL(Sheet1!AC232)</f>
        <v>0</v>
      </c>
      <c r="AB230">
        <f>IMREAL(Sheet1!AD232)</f>
        <v>0</v>
      </c>
      <c r="AC230">
        <f>IMREAL(Sheet1!AE232)</f>
        <v>0</v>
      </c>
      <c r="AD230">
        <f>IMREAL(Sheet1!AF232)</f>
        <v>0</v>
      </c>
      <c r="AE230">
        <f>IMREAL(Sheet1!AG232)</f>
        <v>0</v>
      </c>
      <c r="AF230">
        <f>IMREAL(Sheet1!AH232)</f>
        <v>0</v>
      </c>
      <c r="AG230">
        <f>IMREAL(Sheet1!AI232)</f>
        <v>0</v>
      </c>
      <c r="AH230">
        <f>IMREAL(Sheet1!AJ232)</f>
        <v>0</v>
      </c>
      <c r="AI230">
        <f>IMREAL(Sheet1!AK232)</f>
        <v>0</v>
      </c>
      <c r="AJ230">
        <f>IMREAL(Sheet1!AL232)</f>
        <v>0</v>
      </c>
      <c r="AK230">
        <f>IMREAL(Sheet1!AM232)</f>
        <v>0</v>
      </c>
      <c r="AL230">
        <f>IMREAL(Sheet1!AN232)</f>
        <v>0</v>
      </c>
      <c r="AM230">
        <f>IMREAL(Sheet1!AO232)</f>
        <v>0</v>
      </c>
      <c r="AN230">
        <f>IMREAL(Sheet1!AP232)</f>
        <v>0</v>
      </c>
      <c r="AO230">
        <f>IMREAL(Sheet1!AQ232)</f>
        <v>0</v>
      </c>
      <c r="AP230">
        <f>IMREAL(Sheet1!AR232)</f>
        <v>0</v>
      </c>
      <c r="AQ230">
        <f>IMREAL(Sheet1!AS232)</f>
        <v>0</v>
      </c>
      <c r="AR230">
        <f>IMREAL(Sheet1!AT232)</f>
        <v>0</v>
      </c>
      <c r="AS230">
        <f>IMREAL(Sheet1!AU232)</f>
        <v>0</v>
      </c>
      <c r="AT230">
        <f>IMREAL(Sheet1!AV232)</f>
        <v>0</v>
      </c>
      <c r="AU230">
        <f>IMREAL(Sheet1!AW232)</f>
        <v>0</v>
      </c>
      <c r="AV230">
        <f>IMREAL(Sheet1!AX232)</f>
        <v>0</v>
      </c>
      <c r="AW230">
        <f>IMREAL(Sheet1!AY232)</f>
        <v>0</v>
      </c>
      <c r="AX230">
        <f>IMREAL(Sheet1!AZ232)</f>
        <v>0</v>
      </c>
      <c r="AY230">
        <f>IMREAL(Sheet1!BA232)</f>
        <v>0</v>
      </c>
      <c r="AZ230">
        <f>IMREAL(Sheet1!BB232)</f>
        <v>0</v>
      </c>
      <c r="BA230">
        <f>IMREAL(Sheet1!BC232)</f>
        <v>0</v>
      </c>
      <c r="BB230">
        <f>IMREAL(Sheet1!BD232)</f>
        <v>0</v>
      </c>
      <c r="BC230">
        <f>IMREAL(Sheet1!BE232)</f>
        <v>0</v>
      </c>
      <c r="BD230">
        <f>IMREAL(Sheet1!BF232)</f>
        <v>0</v>
      </c>
      <c r="BE230">
        <f>IMREAL(Sheet1!BG232)</f>
        <v>0</v>
      </c>
      <c r="BF230">
        <f>IMREAL(Sheet1!BH232)</f>
        <v>0</v>
      </c>
      <c r="BG230">
        <f>IMREAL(Sheet1!BI232)</f>
        <v>0</v>
      </c>
      <c r="BH230">
        <f>IMREAL(Sheet1!BJ232)</f>
        <v>0</v>
      </c>
      <c r="BI230">
        <f>IMREAL(Sheet1!BK232)</f>
        <v>0</v>
      </c>
      <c r="BJ230">
        <f>IMREAL(Sheet1!BL232)</f>
        <v>0</v>
      </c>
      <c r="BK230">
        <f>IMREAL(Sheet1!BM232)</f>
        <v>0</v>
      </c>
      <c r="BL230">
        <f>IMREAL(Sheet1!BN232)</f>
        <v>0</v>
      </c>
      <c r="BM230">
        <f>IMREAL(Sheet1!BO232)</f>
        <v>0</v>
      </c>
      <c r="BN230">
        <f>IMREAL(Sheet1!BP232)</f>
        <v>0</v>
      </c>
      <c r="BO230">
        <f>IMREAL(Sheet1!BQ232)</f>
        <v>0</v>
      </c>
      <c r="BP230">
        <f>IMREAL(Sheet1!BR232)</f>
        <v>0</v>
      </c>
      <c r="BQ230">
        <f>IMREAL(Sheet1!BS232)</f>
        <v>0</v>
      </c>
      <c r="BR230">
        <f>IMREAL(Sheet1!BT232)</f>
        <v>0</v>
      </c>
      <c r="BS230">
        <f>IMREAL(Sheet1!BU232)</f>
        <v>0</v>
      </c>
      <c r="BT230">
        <f>IMREAL(Sheet1!BV232)</f>
        <v>0</v>
      </c>
      <c r="BU230">
        <f>IMREAL(Sheet1!BW232)</f>
        <v>0</v>
      </c>
      <c r="BV230">
        <f>IMREAL(Sheet1!BX232)</f>
        <v>0</v>
      </c>
      <c r="BW230">
        <f>IMREAL(Sheet1!BY232)</f>
        <v>0</v>
      </c>
      <c r="BX230">
        <f>IMREAL(Sheet1!BZ232)</f>
        <v>0</v>
      </c>
      <c r="BY230">
        <f>IMREAL(Sheet1!CA232)</f>
        <v>0</v>
      </c>
      <c r="BZ230">
        <f>IMREAL(Sheet1!CB232)</f>
        <v>0</v>
      </c>
      <c r="CA230">
        <f>IMREAL(Sheet1!CC232)</f>
        <v>0</v>
      </c>
      <c r="CB230">
        <f>IMREAL(Sheet1!CD232)</f>
        <v>0</v>
      </c>
      <c r="CC230">
        <f>IMREAL(Sheet1!CE232)</f>
        <v>0</v>
      </c>
      <c r="CD230">
        <f>IMREAL(Sheet1!CF232)</f>
        <v>0</v>
      </c>
      <c r="CE230">
        <f>IMREAL(Sheet1!CG232)</f>
        <v>0</v>
      </c>
      <c r="CF230">
        <f>IMREAL(Sheet1!CH232)</f>
        <v>0</v>
      </c>
      <c r="CG230">
        <f>IMREAL(Sheet1!CI232)</f>
        <v>0</v>
      </c>
      <c r="CH230">
        <f>IMREAL(Sheet1!CJ232)</f>
        <v>0</v>
      </c>
      <c r="CI230">
        <f>IMREAL(Sheet1!CK232)</f>
        <v>0</v>
      </c>
      <c r="CJ230">
        <f>IMREAL(Sheet1!CL232)</f>
        <v>0</v>
      </c>
      <c r="CK230">
        <f>IMREAL(Sheet1!CM232)</f>
        <v>0</v>
      </c>
      <c r="CL230">
        <f>IMREAL(Sheet1!CN232)</f>
        <v>0</v>
      </c>
      <c r="CM230">
        <f>IMREAL(Sheet1!CO232)</f>
        <v>0</v>
      </c>
      <c r="CN230">
        <f>IMREAL(Sheet1!CP232)</f>
        <v>0</v>
      </c>
      <c r="CO230">
        <f>IMREAL(Sheet1!CQ232)</f>
        <v>0</v>
      </c>
      <c r="CP230">
        <f>IMREAL(Sheet1!CR232)</f>
        <v>0</v>
      </c>
      <c r="CQ230">
        <f>IMREAL(Sheet1!CS232)</f>
        <v>0</v>
      </c>
      <c r="CR230">
        <f>IMREAL(Sheet1!CT232)</f>
        <v>0</v>
      </c>
      <c r="CS230">
        <f>IMREAL(Sheet1!CU232)</f>
        <v>0</v>
      </c>
      <c r="CT230">
        <f>IMREAL(Sheet1!CV232)</f>
        <v>0</v>
      </c>
      <c r="CU230">
        <f>IMREAL(Sheet1!CW232)</f>
        <v>0</v>
      </c>
      <c r="CV230">
        <f>IMREAL(Sheet1!CX232)</f>
        <v>0</v>
      </c>
      <c r="CW230">
        <f>IMREAL(Sheet1!CY232)</f>
        <v>0</v>
      </c>
      <c r="CX230">
        <f>IMREAL(Sheet1!CZ232)</f>
        <v>0</v>
      </c>
      <c r="CY230">
        <f>IMREAL(Sheet1!DA232)</f>
        <v>0</v>
      </c>
      <c r="CZ230">
        <f>IMREAL(Sheet1!DB232)</f>
        <v>0</v>
      </c>
      <c r="DA230">
        <f>IMREAL(Sheet1!DC232)</f>
        <v>0</v>
      </c>
      <c r="DB230">
        <f>IMREAL(Sheet1!DD232)</f>
        <v>0</v>
      </c>
      <c r="DC230">
        <f>IMREAL(Sheet1!DE232)</f>
        <v>0</v>
      </c>
      <c r="DD230">
        <f>IMREAL(Sheet1!DF232)</f>
        <v>0</v>
      </c>
      <c r="DE230">
        <f>IMREAL(Sheet1!DG232)</f>
        <v>0</v>
      </c>
      <c r="DF230">
        <f>IMREAL(Sheet1!DH232)</f>
        <v>0</v>
      </c>
      <c r="DG230">
        <f>IMREAL(Sheet1!DI232)</f>
        <v>0</v>
      </c>
      <c r="DH230">
        <f>IMREAL(Sheet1!DJ232)</f>
        <v>0</v>
      </c>
      <c r="DI230">
        <f>IMREAL(Sheet1!DK232)</f>
        <v>0</v>
      </c>
      <c r="DJ230">
        <f>IMREAL(Sheet1!DL232)</f>
        <v>0</v>
      </c>
      <c r="DK230">
        <f>IMREAL(Sheet1!DM232)</f>
        <v>0</v>
      </c>
      <c r="DL230">
        <f>IMREAL(Sheet1!DN232)</f>
        <v>0</v>
      </c>
      <c r="DM230">
        <f>IMREAL(Sheet1!DO232)</f>
        <v>0</v>
      </c>
      <c r="DN230">
        <f>IMREAL(Sheet1!DP232)</f>
        <v>0</v>
      </c>
      <c r="DO230">
        <f>IMREAL(Sheet1!DQ232)</f>
        <v>0</v>
      </c>
      <c r="DP230">
        <f>IMREAL(Sheet1!DR232)</f>
        <v>0</v>
      </c>
      <c r="DQ230">
        <f>IMREAL(Sheet1!DS232)</f>
        <v>0</v>
      </c>
      <c r="DR230">
        <f>IMREAL(Sheet1!DT232)</f>
        <v>0</v>
      </c>
      <c r="DS230">
        <f>IMREAL(Sheet1!DU232)</f>
        <v>0</v>
      </c>
      <c r="DT230">
        <f>IMREAL(Sheet1!DV232)</f>
        <v>0</v>
      </c>
      <c r="DU230">
        <f>IMREAL(Sheet1!DW232)</f>
        <v>0</v>
      </c>
      <c r="DV230">
        <f>IMREAL(Sheet1!DX232)</f>
        <v>0</v>
      </c>
      <c r="DW230">
        <f>IMREAL(Sheet1!DY232)</f>
        <v>0</v>
      </c>
      <c r="DX230">
        <f>IMREAL(Sheet1!DZ232)</f>
        <v>0</v>
      </c>
      <c r="DY230">
        <f>IMREAL(Sheet1!EA232)</f>
        <v>0</v>
      </c>
      <c r="DZ230">
        <f>IMREAL(Sheet1!EB232)</f>
        <v>0</v>
      </c>
      <c r="EA230">
        <f>IMREAL(Sheet1!EC232)</f>
        <v>0</v>
      </c>
      <c r="EB230">
        <f>IMREAL(Sheet1!ED232)</f>
        <v>0</v>
      </c>
      <c r="EC230">
        <f>IMREAL(Sheet1!EE232)</f>
        <v>0</v>
      </c>
      <c r="ED230">
        <f>IMREAL(Sheet1!EF232)</f>
        <v>0</v>
      </c>
      <c r="EE230">
        <f>IMREAL(Sheet1!EG232)</f>
        <v>0</v>
      </c>
      <c r="EF230">
        <f>IMREAL(Sheet1!EH232)</f>
        <v>0</v>
      </c>
      <c r="EG230">
        <f>IMREAL(Sheet1!EI232)</f>
        <v>0</v>
      </c>
      <c r="EH230">
        <f>IMREAL(Sheet1!EJ232)</f>
        <v>0</v>
      </c>
      <c r="EI230">
        <f>IMREAL(Sheet1!EK232)</f>
        <v>0</v>
      </c>
      <c r="EJ230">
        <f>IMREAL(Sheet1!EL232)</f>
        <v>0</v>
      </c>
      <c r="EK230">
        <f>IMREAL(Sheet1!EM232)</f>
        <v>0</v>
      </c>
      <c r="EL230">
        <f>IMREAL(Sheet1!EN232)</f>
        <v>0</v>
      </c>
      <c r="EM230">
        <f>IMREAL(Sheet1!EO232)</f>
        <v>0</v>
      </c>
      <c r="EN230">
        <f>IMREAL(Sheet1!EP232)</f>
        <v>0</v>
      </c>
      <c r="EO230">
        <f>IMREAL(Sheet1!EQ232)</f>
        <v>0</v>
      </c>
      <c r="EP230">
        <f>IMREAL(Sheet1!ER232)</f>
        <v>0</v>
      </c>
      <c r="EQ230">
        <f>IMREAL(Sheet1!ES232)</f>
        <v>0</v>
      </c>
      <c r="ER230">
        <f>IMREAL(Sheet1!ET232)</f>
        <v>0</v>
      </c>
      <c r="ES230">
        <f>IMREAL(Sheet1!EU232)</f>
        <v>0</v>
      </c>
      <c r="ET230">
        <f>IMREAL(Sheet1!EV232)</f>
        <v>0</v>
      </c>
      <c r="EU230">
        <f>IMREAL(Sheet1!EW232)</f>
        <v>0</v>
      </c>
      <c r="EV230">
        <f>IMREAL(Sheet1!EX232)</f>
        <v>0</v>
      </c>
      <c r="EW230">
        <f>IMREAL(Sheet1!EY232)</f>
        <v>0</v>
      </c>
      <c r="EX230">
        <f>IMREAL(Sheet1!EZ232)</f>
        <v>0</v>
      </c>
      <c r="EY230">
        <f>IMREAL(Sheet1!FA232)</f>
        <v>0</v>
      </c>
      <c r="EZ230">
        <f>IMREAL(Sheet1!FB232)</f>
        <v>0</v>
      </c>
      <c r="FA230">
        <f>IMREAL(Sheet1!FC232)</f>
        <v>0</v>
      </c>
      <c r="FB230">
        <f>IMREAL(Sheet1!FD232)</f>
        <v>0</v>
      </c>
      <c r="FC230">
        <f>IMREAL(Sheet1!FE232)</f>
        <v>0</v>
      </c>
      <c r="FD230">
        <f>IMREAL(Sheet1!FF232)</f>
        <v>0</v>
      </c>
      <c r="FE230">
        <f>IMREAL(Sheet1!FG232)</f>
        <v>0</v>
      </c>
      <c r="FF230">
        <f>IMREAL(Sheet1!FH232)</f>
        <v>0</v>
      </c>
      <c r="FG230">
        <f>IMREAL(Sheet1!FI232)</f>
        <v>0</v>
      </c>
      <c r="FH230">
        <f>IMREAL(Sheet1!FJ232)</f>
        <v>0</v>
      </c>
      <c r="FI230">
        <f>IMREAL(Sheet1!FK232)</f>
        <v>0</v>
      </c>
      <c r="FJ230">
        <f>IMREAL(Sheet1!FL232)</f>
        <v>0</v>
      </c>
      <c r="FK230">
        <f>IMREAL(Sheet1!FM232)</f>
        <v>0</v>
      </c>
      <c r="FL230">
        <f>IMREAL(Sheet1!FN232)</f>
        <v>0</v>
      </c>
      <c r="FM230">
        <f>IMREAL(Sheet1!FO232)</f>
        <v>0</v>
      </c>
      <c r="FN230">
        <f>IMREAL(Sheet1!FP232)</f>
        <v>0</v>
      </c>
      <c r="FO230">
        <f>IMREAL(Sheet1!FQ232)</f>
        <v>0</v>
      </c>
      <c r="FP230">
        <f>IMREAL(Sheet1!FR232)</f>
        <v>0</v>
      </c>
      <c r="FQ230">
        <f>IMREAL(Sheet1!FS232)</f>
        <v>0</v>
      </c>
      <c r="FR230">
        <f>IMREAL(Sheet1!FT232)</f>
        <v>0</v>
      </c>
      <c r="FS230">
        <f>IMREAL(Sheet1!FU232)</f>
        <v>0</v>
      </c>
      <c r="FT230">
        <f>IMREAL(Sheet1!FV232)</f>
        <v>0</v>
      </c>
      <c r="FU230">
        <f>IMREAL(Sheet1!FW232)</f>
        <v>0</v>
      </c>
      <c r="FV230">
        <f>IMREAL(Sheet1!FX232)</f>
        <v>0</v>
      </c>
      <c r="FW230">
        <f>IMREAL(Sheet1!FY232)</f>
        <v>0</v>
      </c>
      <c r="FX230">
        <f>IMREAL(Sheet1!FZ232)</f>
        <v>0</v>
      </c>
      <c r="FY230">
        <f>IMREAL(Sheet1!GA232)</f>
        <v>0</v>
      </c>
      <c r="FZ230">
        <f>IMREAL(Sheet1!GB232)</f>
        <v>0</v>
      </c>
      <c r="GA230">
        <f>IMREAL(Sheet1!GC232)</f>
        <v>0</v>
      </c>
      <c r="GB230">
        <f>IMREAL(Sheet1!GD232)</f>
        <v>0</v>
      </c>
      <c r="GC230">
        <f>IMREAL(Sheet1!GE232)</f>
        <v>0</v>
      </c>
      <c r="GD230">
        <f>IMREAL(Sheet1!GF232)</f>
        <v>0</v>
      </c>
      <c r="GE230">
        <f>IMREAL(Sheet1!GG232)</f>
        <v>0</v>
      </c>
      <c r="GF230">
        <f>IMREAL(Sheet1!GH232)</f>
        <v>0</v>
      </c>
      <c r="GG230">
        <f>IMREAL(Sheet1!GI232)</f>
        <v>0</v>
      </c>
      <c r="GH230">
        <f>IMREAL(Sheet1!GJ232)</f>
        <v>0</v>
      </c>
      <c r="GI230">
        <f>IMREAL(Sheet1!GK232)</f>
        <v>0</v>
      </c>
      <c r="GJ230">
        <f>IMREAL(Sheet1!GL232)</f>
        <v>0</v>
      </c>
      <c r="GK230">
        <f>IMREAL(Sheet1!GM232)</f>
        <v>0</v>
      </c>
      <c r="GL230">
        <f>IMREAL(Sheet1!GN232)</f>
        <v>0</v>
      </c>
      <c r="GM230">
        <f>IMREAL(Sheet1!GO232)</f>
        <v>0</v>
      </c>
      <c r="GN230">
        <f>IMREAL(Sheet1!GP232)</f>
        <v>0</v>
      </c>
      <c r="GO230">
        <f>IMREAL(Sheet1!GQ232)</f>
        <v>0</v>
      </c>
      <c r="GP230">
        <f>IMREAL(Sheet1!GR232)</f>
        <v>0</v>
      </c>
      <c r="GQ230">
        <f>IMREAL(Sheet1!GS232)</f>
        <v>0</v>
      </c>
      <c r="GR230">
        <f>IMREAL(Sheet1!GT232)</f>
        <v>0</v>
      </c>
      <c r="GS230">
        <f>IMREAL(Sheet1!GU232)</f>
        <v>0</v>
      </c>
      <c r="GT230">
        <f>IMREAL(Sheet1!GV232)</f>
        <v>0</v>
      </c>
      <c r="GU230">
        <f>IMREAL(Sheet1!GW232)</f>
        <v>0</v>
      </c>
      <c r="GV230">
        <f>IMREAL(Sheet1!GX232)</f>
        <v>0</v>
      </c>
      <c r="GW230">
        <f>IMREAL(Sheet1!GY232)</f>
        <v>0</v>
      </c>
      <c r="GX230">
        <f>IMREAL(Sheet1!GZ232)</f>
        <v>0</v>
      </c>
      <c r="GY230">
        <f>IMREAL(Sheet1!HA232)</f>
        <v>0</v>
      </c>
      <c r="GZ230">
        <f>IMREAL(Sheet1!HB232)</f>
        <v>0</v>
      </c>
      <c r="HA230">
        <f>IMREAL(Sheet1!HC232)</f>
        <v>0</v>
      </c>
      <c r="HB230">
        <f>IMREAL(Sheet1!HD232)</f>
        <v>0</v>
      </c>
      <c r="HC230">
        <f>IMREAL(Sheet1!HE232)</f>
        <v>0</v>
      </c>
      <c r="HD230">
        <f>IMREAL(Sheet1!HF232)</f>
        <v>0</v>
      </c>
      <c r="HE230">
        <f>IMREAL(Sheet1!HG232)</f>
        <v>0</v>
      </c>
      <c r="HF230">
        <f>IMREAL(Sheet1!HH232)</f>
        <v>0</v>
      </c>
      <c r="HG230">
        <f>IMREAL(Sheet1!HI232)</f>
        <v>0</v>
      </c>
      <c r="HH230">
        <f>IMREAL(Sheet1!HJ232)</f>
        <v>0</v>
      </c>
      <c r="HI230">
        <f>IMREAL(Sheet1!HK232)</f>
        <v>0</v>
      </c>
      <c r="HJ230">
        <f>IMREAL(Sheet1!HL232)</f>
        <v>0</v>
      </c>
      <c r="HK230">
        <f>IMREAL(Sheet1!HM232)</f>
        <v>-16.149999999999999</v>
      </c>
      <c r="HL230">
        <f>IMREAL(Sheet1!HN232)</f>
        <v>0</v>
      </c>
      <c r="HM230">
        <f>IMREAL(Sheet1!HO232)</f>
        <v>0</v>
      </c>
      <c r="HN230">
        <f>IMREAL(Sheet1!HP232)</f>
        <v>0</v>
      </c>
      <c r="HO230">
        <f>IMREAL(Sheet1!HQ232)</f>
        <v>0</v>
      </c>
      <c r="HP230">
        <f>IMREAL(Sheet1!HR232)</f>
        <v>0</v>
      </c>
      <c r="HQ230">
        <f>IMREAL(Sheet1!HS232)</f>
        <v>0</v>
      </c>
      <c r="HR230">
        <f>IMREAL(Sheet1!HT232)</f>
        <v>0</v>
      </c>
      <c r="HS230">
        <f>IMREAL(Sheet1!HU232)</f>
        <v>0</v>
      </c>
      <c r="HT230">
        <f>IMREAL(Sheet1!HV232)</f>
        <v>0</v>
      </c>
      <c r="HU230">
        <f>IMREAL(Sheet1!HW232)</f>
        <v>0</v>
      </c>
      <c r="HV230">
        <f>IMREAL(Sheet1!HX232)</f>
        <v>16.149999999999999</v>
      </c>
      <c r="HW230">
        <f>IMREAL(Sheet1!HY232)</f>
        <v>0</v>
      </c>
      <c r="HX230">
        <f>IMREAL(Sheet1!HZ232)</f>
        <v>0</v>
      </c>
      <c r="HY230">
        <f>IMREAL(Sheet1!IA232)</f>
        <v>0</v>
      </c>
      <c r="HZ230">
        <f>IMREAL(Sheet1!IB232)</f>
        <v>0</v>
      </c>
      <c r="IA230">
        <f>IMREAL(Sheet1!IC232)</f>
        <v>0</v>
      </c>
      <c r="IB230">
        <f>IMREAL(Sheet1!ID232)</f>
        <v>0</v>
      </c>
      <c r="IC230">
        <f>IMREAL(Sheet1!IE232)</f>
        <v>0</v>
      </c>
      <c r="ID230">
        <f>IMREAL(Sheet1!IF232)</f>
        <v>0</v>
      </c>
      <c r="IE230">
        <f>IMREAL(Sheet1!IG232)</f>
        <v>0</v>
      </c>
      <c r="IF230">
        <f>IMREAL(Sheet1!IH232)</f>
        <v>0</v>
      </c>
      <c r="IG230">
        <f>IMREAL(Sheet1!II232)</f>
        <v>0</v>
      </c>
      <c r="IH230">
        <f>IMREAL(Sheet1!IJ232)</f>
        <v>0</v>
      </c>
      <c r="II230">
        <f>IMREAL(Sheet1!IK232)</f>
        <v>0</v>
      </c>
      <c r="IJ230">
        <f>IMREAL(Sheet1!IL232)</f>
        <v>0</v>
      </c>
      <c r="IK230">
        <f>IMREAL(Sheet1!IM232)</f>
        <v>0</v>
      </c>
      <c r="IL230">
        <f>IMREAL(Sheet1!IN232)</f>
        <v>0</v>
      </c>
      <c r="IM230">
        <f>IMREAL(Sheet1!IO232)</f>
        <v>0</v>
      </c>
      <c r="IN230">
        <f>IMREAL(Sheet1!IP232)</f>
        <v>0</v>
      </c>
      <c r="IO230">
        <f>IMREAL(Sheet1!IQ232)</f>
        <v>0</v>
      </c>
      <c r="IP230">
        <f>IMREAL(Sheet1!IR232)</f>
        <v>0</v>
      </c>
      <c r="IQ230">
        <f>IMREAL(Sheet1!IS232)</f>
        <v>0</v>
      </c>
      <c r="IR230">
        <f>IMREAL(Sheet1!IT232)</f>
        <v>0</v>
      </c>
      <c r="IS230">
        <f>IMREAL(Sheet1!IU232)</f>
        <v>0</v>
      </c>
      <c r="IT230">
        <f>IMREAL(Sheet1!IV232)</f>
        <v>0</v>
      </c>
      <c r="IU230">
        <f>IMREAL(Sheet1!IW232)</f>
        <v>0</v>
      </c>
      <c r="IV230">
        <f>IMREAL(Sheet1!IX232)</f>
        <v>0</v>
      </c>
      <c r="IW230">
        <f>IMREAL(Sheet1!IY232)</f>
        <v>0</v>
      </c>
      <c r="IX230">
        <f>IMREAL(Sheet1!IZ232)</f>
        <v>0</v>
      </c>
      <c r="IY230">
        <f>IMREAL(Sheet1!JA232)</f>
        <v>0</v>
      </c>
      <c r="IZ230">
        <f>IMREAL(Sheet1!JB232)</f>
        <v>0</v>
      </c>
      <c r="JA230">
        <f>IMREAL(Sheet1!JC232)</f>
        <v>0</v>
      </c>
      <c r="JB230">
        <f>IMREAL(Sheet1!JD232)</f>
        <v>0</v>
      </c>
      <c r="JC230">
        <f>IMREAL(Sheet1!JE232)</f>
        <v>0</v>
      </c>
      <c r="JD230">
        <f>IMREAL(Sheet1!JF232)</f>
        <v>0</v>
      </c>
      <c r="JE230">
        <f>IMREAL(Sheet1!JG232)</f>
        <v>0</v>
      </c>
      <c r="JF230">
        <f>IMREAL(Sheet1!JH232)</f>
        <v>0</v>
      </c>
      <c r="JG230">
        <f>IMREAL(Sheet1!JI232)</f>
        <v>0</v>
      </c>
      <c r="JH230">
        <f>IMREAL(Sheet1!JJ232)</f>
        <v>0</v>
      </c>
      <c r="JI230">
        <f>IMREAL(Sheet1!JK232)</f>
        <v>0</v>
      </c>
      <c r="JJ230">
        <f>IMREAL(Sheet1!JL232)</f>
        <v>0</v>
      </c>
      <c r="JK230">
        <f>IMREAL(Sheet1!JM232)</f>
        <v>0</v>
      </c>
      <c r="JL230">
        <f>IMREAL(Sheet1!JN232)</f>
        <v>0</v>
      </c>
      <c r="JM230">
        <f>IMREAL(Sheet1!JO232)</f>
        <v>0</v>
      </c>
      <c r="JN230">
        <f>IMREAL(Sheet1!JP232)</f>
        <v>0</v>
      </c>
      <c r="JO230">
        <f>IMREAL(Sheet1!JQ232)</f>
        <v>0</v>
      </c>
      <c r="JP230">
        <f>IMREAL(Sheet1!JR232)</f>
        <v>0</v>
      </c>
      <c r="JQ230">
        <f>IMREAL(Sheet1!JS232)</f>
        <v>0</v>
      </c>
      <c r="JR230">
        <f>IMREAL(Sheet1!JT232)</f>
        <v>0</v>
      </c>
      <c r="JS230">
        <f>IMREAL(Sheet1!JU232)</f>
        <v>0</v>
      </c>
      <c r="JT230">
        <f>IMREAL(Sheet1!JV232)</f>
        <v>0</v>
      </c>
      <c r="JU230">
        <f>IMREAL(Sheet1!JW232)</f>
        <v>0</v>
      </c>
      <c r="JV230">
        <f>IMREAL(Sheet1!JX232)</f>
        <v>0</v>
      </c>
      <c r="JW230">
        <f>IMREAL(Sheet1!JY232)</f>
        <v>0</v>
      </c>
      <c r="JX230">
        <f>IMREAL(Sheet1!JZ232)</f>
        <v>0</v>
      </c>
      <c r="JY230">
        <f>IMREAL(Sheet1!KA232)</f>
        <v>0</v>
      </c>
      <c r="JZ230">
        <f>IMREAL(Sheet1!KB232)</f>
        <v>0</v>
      </c>
      <c r="KA230">
        <f>IMREAL(Sheet1!KC232)</f>
        <v>0</v>
      </c>
      <c r="KB230">
        <f>IMREAL(Sheet1!KD232)</f>
        <v>0</v>
      </c>
      <c r="KC230">
        <f>IMREAL(Sheet1!KE232)</f>
        <v>0</v>
      </c>
      <c r="KD230">
        <f>IMREAL(Sheet1!KF232)</f>
        <v>0</v>
      </c>
      <c r="KE230">
        <f>IMREAL(Sheet1!KG232)</f>
        <v>0</v>
      </c>
      <c r="KF230">
        <f>IMREAL(Sheet1!KH232)</f>
        <v>0</v>
      </c>
      <c r="KG230">
        <f>IMREAL(Sheet1!KI232)</f>
        <v>0</v>
      </c>
      <c r="KH230">
        <f>IMREAL(Sheet1!KJ232)</f>
        <v>0</v>
      </c>
      <c r="KI230">
        <f>IMREAL(Sheet1!KK232)</f>
        <v>0</v>
      </c>
      <c r="KJ230">
        <f>IMREAL(Sheet1!KL232)</f>
        <v>0</v>
      </c>
      <c r="KK230">
        <f>IMREAL(Sheet1!KM232)</f>
        <v>0</v>
      </c>
      <c r="KL230">
        <f>IMREAL(Sheet1!KN232)</f>
        <v>0</v>
      </c>
      <c r="KM230">
        <f>IMREAL(Sheet1!KO232)</f>
        <v>0</v>
      </c>
      <c r="KN230">
        <f>IMREAL(Sheet1!KP232)</f>
        <v>0</v>
      </c>
    </row>
    <row r="231" spans="1:300" x14ac:dyDescent="0.25">
      <c r="A231">
        <f>IMREAL(Sheet1!C233)</f>
        <v>0</v>
      </c>
      <c r="B231">
        <f>IMREAL(Sheet1!D233)</f>
        <v>0</v>
      </c>
      <c r="C231">
        <f>IMREAL(Sheet1!E233)</f>
        <v>0</v>
      </c>
      <c r="D231">
        <f>IMREAL(Sheet1!F233)</f>
        <v>0</v>
      </c>
      <c r="E231">
        <f>IMREAL(Sheet1!G233)</f>
        <v>0</v>
      </c>
      <c r="F231">
        <f>IMREAL(Sheet1!H233)</f>
        <v>0</v>
      </c>
      <c r="G231">
        <f>IMREAL(Sheet1!I233)</f>
        <v>0</v>
      </c>
      <c r="H231">
        <f>IMREAL(Sheet1!J233)</f>
        <v>0</v>
      </c>
      <c r="I231">
        <f>IMREAL(Sheet1!K233)</f>
        <v>0</v>
      </c>
      <c r="J231">
        <f>IMREAL(Sheet1!L233)</f>
        <v>0</v>
      </c>
      <c r="K231">
        <f>IMREAL(Sheet1!M233)</f>
        <v>0</v>
      </c>
      <c r="L231">
        <f>IMREAL(Sheet1!N233)</f>
        <v>0</v>
      </c>
      <c r="M231">
        <f>IMREAL(Sheet1!O233)</f>
        <v>0</v>
      </c>
      <c r="N231">
        <f>IMREAL(Sheet1!P233)</f>
        <v>0</v>
      </c>
      <c r="O231">
        <f>IMREAL(Sheet1!Q233)</f>
        <v>0</v>
      </c>
      <c r="P231">
        <f>IMREAL(Sheet1!R233)</f>
        <v>0</v>
      </c>
      <c r="Q231">
        <f>IMREAL(Sheet1!S233)</f>
        <v>0</v>
      </c>
      <c r="R231">
        <f>IMREAL(Sheet1!T233)</f>
        <v>0</v>
      </c>
      <c r="S231">
        <f>IMREAL(Sheet1!U233)</f>
        <v>0</v>
      </c>
      <c r="T231">
        <f>IMREAL(Sheet1!V233)</f>
        <v>0</v>
      </c>
      <c r="U231">
        <f>IMREAL(Sheet1!W233)</f>
        <v>0</v>
      </c>
      <c r="V231">
        <f>IMREAL(Sheet1!X233)</f>
        <v>0</v>
      </c>
      <c r="W231">
        <f>IMREAL(Sheet1!Y233)</f>
        <v>-1.5</v>
      </c>
      <c r="X231">
        <f>IMREAL(Sheet1!Z233)</f>
        <v>0</v>
      </c>
      <c r="Y231">
        <f>IMREAL(Sheet1!AA233)</f>
        <v>0</v>
      </c>
      <c r="Z231">
        <f>IMREAL(Sheet1!AB233)</f>
        <v>0</v>
      </c>
      <c r="AA231">
        <f>IMREAL(Sheet1!AC233)</f>
        <v>0</v>
      </c>
      <c r="AB231">
        <f>IMREAL(Sheet1!AD233)</f>
        <v>0</v>
      </c>
      <c r="AC231">
        <f>IMREAL(Sheet1!AE233)</f>
        <v>0</v>
      </c>
      <c r="AD231">
        <f>IMREAL(Sheet1!AF233)</f>
        <v>0</v>
      </c>
      <c r="AE231">
        <f>IMREAL(Sheet1!AG233)</f>
        <v>0</v>
      </c>
      <c r="AF231">
        <f>IMREAL(Sheet1!AH233)</f>
        <v>0</v>
      </c>
      <c r="AG231">
        <f>IMREAL(Sheet1!AI233)</f>
        <v>0</v>
      </c>
      <c r="AH231">
        <f>IMREAL(Sheet1!AJ233)</f>
        <v>0</v>
      </c>
      <c r="AI231">
        <f>IMREAL(Sheet1!AK233)</f>
        <v>0</v>
      </c>
      <c r="AJ231">
        <f>IMREAL(Sheet1!AL233)</f>
        <v>0</v>
      </c>
      <c r="AK231">
        <f>IMREAL(Sheet1!AM233)</f>
        <v>0</v>
      </c>
      <c r="AL231">
        <f>IMREAL(Sheet1!AN233)</f>
        <v>0</v>
      </c>
      <c r="AM231">
        <f>IMREAL(Sheet1!AO233)</f>
        <v>0</v>
      </c>
      <c r="AN231">
        <f>IMREAL(Sheet1!AP233)</f>
        <v>0</v>
      </c>
      <c r="AO231">
        <f>IMREAL(Sheet1!AQ233)</f>
        <v>0</v>
      </c>
      <c r="AP231">
        <f>IMREAL(Sheet1!AR233)</f>
        <v>0</v>
      </c>
      <c r="AQ231">
        <f>IMREAL(Sheet1!AS233)</f>
        <v>0</v>
      </c>
      <c r="AR231">
        <f>IMREAL(Sheet1!AT233)</f>
        <v>0</v>
      </c>
      <c r="AS231">
        <f>IMREAL(Sheet1!AU233)</f>
        <v>0</v>
      </c>
      <c r="AT231">
        <f>IMREAL(Sheet1!AV233)</f>
        <v>0</v>
      </c>
      <c r="AU231">
        <f>IMREAL(Sheet1!AW233)</f>
        <v>0</v>
      </c>
      <c r="AV231">
        <f>IMREAL(Sheet1!AX233)</f>
        <v>0</v>
      </c>
      <c r="AW231">
        <f>IMREAL(Sheet1!AY233)</f>
        <v>0</v>
      </c>
      <c r="AX231">
        <f>IMREAL(Sheet1!AZ233)</f>
        <v>0</v>
      </c>
      <c r="AY231">
        <f>IMREAL(Sheet1!BA233)</f>
        <v>0</v>
      </c>
      <c r="AZ231">
        <f>IMREAL(Sheet1!BB233)</f>
        <v>0</v>
      </c>
      <c r="BA231">
        <f>IMREAL(Sheet1!BC233)</f>
        <v>0</v>
      </c>
      <c r="BB231">
        <f>IMREAL(Sheet1!BD233)</f>
        <v>0</v>
      </c>
      <c r="BC231">
        <f>IMREAL(Sheet1!BE233)</f>
        <v>0</v>
      </c>
      <c r="BD231">
        <f>IMREAL(Sheet1!BF233)</f>
        <v>0</v>
      </c>
      <c r="BE231">
        <f>IMREAL(Sheet1!BG233)</f>
        <v>0</v>
      </c>
      <c r="BF231">
        <f>IMREAL(Sheet1!BH233)</f>
        <v>0</v>
      </c>
      <c r="BG231">
        <f>IMREAL(Sheet1!BI233)</f>
        <v>0</v>
      </c>
      <c r="BH231">
        <f>IMREAL(Sheet1!BJ233)</f>
        <v>0</v>
      </c>
      <c r="BI231">
        <f>IMREAL(Sheet1!BK233)</f>
        <v>0</v>
      </c>
      <c r="BJ231">
        <f>IMREAL(Sheet1!BL233)</f>
        <v>0</v>
      </c>
      <c r="BK231">
        <f>IMREAL(Sheet1!BM233)</f>
        <v>0</v>
      </c>
      <c r="BL231">
        <f>IMREAL(Sheet1!BN233)</f>
        <v>0</v>
      </c>
      <c r="BM231">
        <f>IMREAL(Sheet1!BO233)</f>
        <v>0</v>
      </c>
      <c r="BN231">
        <f>IMREAL(Sheet1!BP233)</f>
        <v>0</v>
      </c>
      <c r="BO231">
        <f>IMREAL(Sheet1!BQ233)</f>
        <v>0</v>
      </c>
      <c r="BP231">
        <f>IMREAL(Sheet1!BR233)</f>
        <v>0</v>
      </c>
      <c r="BQ231">
        <f>IMREAL(Sheet1!BS233)</f>
        <v>0</v>
      </c>
      <c r="BR231">
        <f>IMREAL(Sheet1!BT233)</f>
        <v>0</v>
      </c>
      <c r="BS231">
        <f>IMREAL(Sheet1!BU233)</f>
        <v>0</v>
      </c>
      <c r="BT231">
        <f>IMREAL(Sheet1!BV233)</f>
        <v>0</v>
      </c>
      <c r="BU231">
        <f>IMREAL(Sheet1!BW233)</f>
        <v>0</v>
      </c>
      <c r="BV231">
        <f>IMREAL(Sheet1!BX233)</f>
        <v>0</v>
      </c>
      <c r="BW231">
        <f>IMREAL(Sheet1!BY233)</f>
        <v>0</v>
      </c>
      <c r="BX231">
        <f>IMREAL(Sheet1!BZ233)</f>
        <v>0</v>
      </c>
      <c r="BY231">
        <f>IMREAL(Sheet1!CA233)</f>
        <v>0</v>
      </c>
      <c r="BZ231">
        <f>IMREAL(Sheet1!CB233)</f>
        <v>0</v>
      </c>
      <c r="CA231">
        <f>IMREAL(Sheet1!CC233)</f>
        <v>0</v>
      </c>
      <c r="CB231">
        <f>IMREAL(Sheet1!CD233)</f>
        <v>0</v>
      </c>
      <c r="CC231">
        <f>IMREAL(Sheet1!CE233)</f>
        <v>0</v>
      </c>
      <c r="CD231">
        <f>IMREAL(Sheet1!CF233)</f>
        <v>0</v>
      </c>
      <c r="CE231">
        <f>IMREAL(Sheet1!CG233)</f>
        <v>0</v>
      </c>
      <c r="CF231">
        <f>IMREAL(Sheet1!CH233)</f>
        <v>0</v>
      </c>
      <c r="CG231">
        <f>IMREAL(Sheet1!CI233)</f>
        <v>0</v>
      </c>
      <c r="CH231">
        <f>IMREAL(Sheet1!CJ233)</f>
        <v>0</v>
      </c>
      <c r="CI231">
        <f>IMREAL(Sheet1!CK233)</f>
        <v>0</v>
      </c>
      <c r="CJ231">
        <f>IMREAL(Sheet1!CL233)</f>
        <v>0</v>
      </c>
      <c r="CK231">
        <f>IMREAL(Sheet1!CM233)</f>
        <v>0</v>
      </c>
      <c r="CL231">
        <f>IMREAL(Sheet1!CN233)</f>
        <v>0</v>
      </c>
      <c r="CM231">
        <f>IMREAL(Sheet1!CO233)</f>
        <v>0</v>
      </c>
      <c r="CN231">
        <f>IMREAL(Sheet1!CP233)</f>
        <v>0</v>
      </c>
      <c r="CO231">
        <f>IMREAL(Sheet1!CQ233)</f>
        <v>0</v>
      </c>
      <c r="CP231">
        <f>IMREAL(Sheet1!CR233)</f>
        <v>0</v>
      </c>
      <c r="CQ231">
        <f>IMREAL(Sheet1!CS233)</f>
        <v>0</v>
      </c>
      <c r="CR231">
        <f>IMREAL(Sheet1!CT233)</f>
        <v>0</v>
      </c>
      <c r="CS231">
        <f>IMREAL(Sheet1!CU233)</f>
        <v>0</v>
      </c>
      <c r="CT231">
        <f>IMREAL(Sheet1!CV233)</f>
        <v>0</v>
      </c>
      <c r="CU231">
        <f>IMREAL(Sheet1!CW233)</f>
        <v>0</v>
      </c>
      <c r="CV231">
        <f>IMREAL(Sheet1!CX233)</f>
        <v>0</v>
      </c>
      <c r="CW231">
        <f>IMREAL(Sheet1!CY233)</f>
        <v>0</v>
      </c>
      <c r="CX231">
        <f>IMREAL(Sheet1!CZ233)</f>
        <v>0</v>
      </c>
      <c r="CY231">
        <f>IMREAL(Sheet1!DA233)</f>
        <v>0</v>
      </c>
      <c r="CZ231">
        <f>IMREAL(Sheet1!DB233)</f>
        <v>0</v>
      </c>
      <c r="DA231">
        <f>IMREAL(Sheet1!DC233)</f>
        <v>0</v>
      </c>
      <c r="DB231">
        <f>IMREAL(Sheet1!DD233)</f>
        <v>0</v>
      </c>
      <c r="DC231">
        <f>IMREAL(Sheet1!DE233)</f>
        <v>0</v>
      </c>
      <c r="DD231">
        <f>IMREAL(Sheet1!DF233)</f>
        <v>0</v>
      </c>
      <c r="DE231">
        <f>IMREAL(Sheet1!DG233)</f>
        <v>0</v>
      </c>
      <c r="DF231">
        <f>IMREAL(Sheet1!DH233)</f>
        <v>0</v>
      </c>
      <c r="DG231">
        <f>IMREAL(Sheet1!DI233)</f>
        <v>0</v>
      </c>
      <c r="DH231">
        <f>IMREAL(Sheet1!DJ233)</f>
        <v>0</v>
      </c>
      <c r="DI231">
        <f>IMREAL(Sheet1!DK233)</f>
        <v>0</v>
      </c>
      <c r="DJ231">
        <f>IMREAL(Sheet1!DL233)</f>
        <v>0</v>
      </c>
      <c r="DK231">
        <f>IMREAL(Sheet1!DM233)</f>
        <v>0</v>
      </c>
      <c r="DL231">
        <f>IMREAL(Sheet1!DN233)</f>
        <v>0</v>
      </c>
      <c r="DM231">
        <f>IMREAL(Sheet1!DO233)</f>
        <v>0</v>
      </c>
      <c r="DN231">
        <f>IMREAL(Sheet1!DP233)</f>
        <v>0</v>
      </c>
      <c r="DO231">
        <f>IMREAL(Sheet1!DQ233)</f>
        <v>0</v>
      </c>
      <c r="DP231">
        <f>IMREAL(Sheet1!DR233)</f>
        <v>0</v>
      </c>
      <c r="DQ231">
        <f>IMREAL(Sheet1!DS233)</f>
        <v>0</v>
      </c>
      <c r="DR231">
        <f>IMREAL(Sheet1!DT233)</f>
        <v>0</v>
      </c>
      <c r="DS231">
        <f>IMREAL(Sheet1!DU233)</f>
        <v>0</v>
      </c>
      <c r="DT231">
        <f>IMREAL(Sheet1!DV233)</f>
        <v>0</v>
      </c>
      <c r="DU231">
        <f>IMREAL(Sheet1!DW233)</f>
        <v>0</v>
      </c>
      <c r="DV231">
        <f>IMREAL(Sheet1!DX233)</f>
        <v>0</v>
      </c>
      <c r="DW231">
        <f>IMREAL(Sheet1!DY233)</f>
        <v>0</v>
      </c>
      <c r="DX231">
        <f>IMREAL(Sheet1!DZ233)</f>
        <v>0</v>
      </c>
      <c r="DY231">
        <f>IMREAL(Sheet1!EA233)</f>
        <v>0</v>
      </c>
      <c r="DZ231">
        <f>IMREAL(Sheet1!EB233)</f>
        <v>0</v>
      </c>
      <c r="EA231">
        <f>IMREAL(Sheet1!EC233)</f>
        <v>0</v>
      </c>
      <c r="EB231">
        <f>IMREAL(Sheet1!ED233)</f>
        <v>0</v>
      </c>
      <c r="EC231">
        <f>IMREAL(Sheet1!EE233)</f>
        <v>0</v>
      </c>
      <c r="ED231">
        <f>IMREAL(Sheet1!EF233)</f>
        <v>0</v>
      </c>
      <c r="EE231">
        <f>IMREAL(Sheet1!EG233)</f>
        <v>0</v>
      </c>
      <c r="EF231">
        <f>IMREAL(Sheet1!EH233)</f>
        <v>0</v>
      </c>
      <c r="EG231">
        <f>IMREAL(Sheet1!EI233)</f>
        <v>0</v>
      </c>
      <c r="EH231">
        <f>IMREAL(Sheet1!EJ233)</f>
        <v>0</v>
      </c>
      <c r="EI231">
        <f>IMREAL(Sheet1!EK233)</f>
        <v>0</v>
      </c>
      <c r="EJ231">
        <f>IMREAL(Sheet1!EL233)</f>
        <v>0</v>
      </c>
      <c r="EK231">
        <f>IMREAL(Sheet1!EM233)</f>
        <v>0</v>
      </c>
      <c r="EL231">
        <f>IMREAL(Sheet1!EN233)</f>
        <v>0</v>
      </c>
      <c r="EM231">
        <f>IMREAL(Sheet1!EO233)</f>
        <v>0</v>
      </c>
      <c r="EN231">
        <f>IMREAL(Sheet1!EP233)</f>
        <v>0</v>
      </c>
      <c r="EO231">
        <f>IMREAL(Sheet1!EQ233)</f>
        <v>0</v>
      </c>
      <c r="EP231">
        <f>IMREAL(Sheet1!ER233)</f>
        <v>0</v>
      </c>
      <c r="EQ231">
        <f>IMREAL(Sheet1!ES233)</f>
        <v>0</v>
      </c>
      <c r="ER231">
        <f>IMREAL(Sheet1!ET233)</f>
        <v>0</v>
      </c>
      <c r="ES231">
        <f>IMREAL(Sheet1!EU233)</f>
        <v>0</v>
      </c>
      <c r="ET231">
        <f>IMREAL(Sheet1!EV233)</f>
        <v>0</v>
      </c>
      <c r="EU231">
        <f>IMREAL(Sheet1!EW233)</f>
        <v>0</v>
      </c>
      <c r="EV231">
        <f>IMREAL(Sheet1!EX233)</f>
        <v>0</v>
      </c>
      <c r="EW231">
        <f>IMREAL(Sheet1!EY233)</f>
        <v>0</v>
      </c>
      <c r="EX231">
        <f>IMREAL(Sheet1!EZ233)</f>
        <v>0</v>
      </c>
      <c r="EY231">
        <f>IMREAL(Sheet1!FA233)</f>
        <v>0</v>
      </c>
      <c r="EZ231">
        <f>IMREAL(Sheet1!FB233)</f>
        <v>0</v>
      </c>
      <c r="FA231">
        <f>IMREAL(Sheet1!FC233)</f>
        <v>0</v>
      </c>
      <c r="FB231">
        <f>IMREAL(Sheet1!FD233)</f>
        <v>0</v>
      </c>
      <c r="FC231">
        <f>IMREAL(Sheet1!FE233)</f>
        <v>0</v>
      </c>
      <c r="FD231">
        <f>IMREAL(Sheet1!FF233)</f>
        <v>0</v>
      </c>
      <c r="FE231">
        <f>IMREAL(Sheet1!FG233)</f>
        <v>0</v>
      </c>
      <c r="FF231">
        <f>IMREAL(Sheet1!FH233)</f>
        <v>0</v>
      </c>
      <c r="FG231">
        <f>IMREAL(Sheet1!FI233)</f>
        <v>0</v>
      </c>
      <c r="FH231">
        <f>IMREAL(Sheet1!FJ233)</f>
        <v>0</v>
      </c>
      <c r="FI231">
        <f>IMREAL(Sheet1!FK233)</f>
        <v>0</v>
      </c>
      <c r="FJ231">
        <f>IMREAL(Sheet1!FL233)</f>
        <v>0</v>
      </c>
      <c r="FK231">
        <f>IMREAL(Sheet1!FM233)</f>
        <v>0</v>
      </c>
      <c r="FL231">
        <f>IMREAL(Sheet1!FN233)</f>
        <v>0</v>
      </c>
      <c r="FM231">
        <f>IMREAL(Sheet1!FO233)</f>
        <v>0</v>
      </c>
      <c r="FN231">
        <f>IMREAL(Sheet1!FP233)</f>
        <v>0</v>
      </c>
      <c r="FO231">
        <f>IMREAL(Sheet1!FQ233)</f>
        <v>0</v>
      </c>
      <c r="FP231">
        <f>IMREAL(Sheet1!FR233)</f>
        <v>0</v>
      </c>
      <c r="FQ231">
        <f>IMREAL(Sheet1!FS233)</f>
        <v>0</v>
      </c>
      <c r="FR231">
        <f>IMREAL(Sheet1!FT233)</f>
        <v>0</v>
      </c>
      <c r="FS231">
        <f>IMREAL(Sheet1!FU233)</f>
        <v>0</v>
      </c>
      <c r="FT231">
        <f>IMREAL(Sheet1!FV233)</f>
        <v>0</v>
      </c>
      <c r="FU231">
        <f>IMREAL(Sheet1!FW233)</f>
        <v>0</v>
      </c>
      <c r="FV231">
        <f>IMREAL(Sheet1!FX233)</f>
        <v>0</v>
      </c>
      <c r="FW231">
        <f>IMREAL(Sheet1!FY233)</f>
        <v>0</v>
      </c>
      <c r="FX231">
        <f>IMREAL(Sheet1!FZ233)</f>
        <v>0</v>
      </c>
      <c r="FY231">
        <f>IMREAL(Sheet1!GA233)</f>
        <v>0</v>
      </c>
      <c r="FZ231">
        <f>IMREAL(Sheet1!GB233)</f>
        <v>0</v>
      </c>
      <c r="GA231">
        <f>IMREAL(Sheet1!GC233)</f>
        <v>0</v>
      </c>
      <c r="GB231">
        <f>IMREAL(Sheet1!GD233)</f>
        <v>0</v>
      </c>
      <c r="GC231">
        <f>IMREAL(Sheet1!GE233)</f>
        <v>0</v>
      </c>
      <c r="GD231">
        <f>IMREAL(Sheet1!GF233)</f>
        <v>0</v>
      </c>
      <c r="GE231">
        <f>IMREAL(Sheet1!GG233)</f>
        <v>0</v>
      </c>
      <c r="GF231">
        <f>IMREAL(Sheet1!GH233)</f>
        <v>0</v>
      </c>
      <c r="GG231">
        <f>IMREAL(Sheet1!GI233)</f>
        <v>0</v>
      </c>
      <c r="GH231">
        <f>IMREAL(Sheet1!GJ233)</f>
        <v>0</v>
      </c>
      <c r="GI231">
        <f>IMREAL(Sheet1!GK233)</f>
        <v>0</v>
      </c>
      <c r="GJ231">
        <f>IMREAL(Sheet1!GL233)</f>
        <v>0</v>
      </c>
      <c r="GK231">
        <f>IMREAL(Sheet1!GM233)</f>
        <v>0</v>
      </c>
      <c r="GL231">
        <f>IMREAL(Sheet1!GN233)</f>
        <v>0</v>
      </c>
      <c r="GM231">
        <f>IMREAL(Sheet1!GO233)</f>
        <v>0</v>
      </c>
      <c r="GN231">
        <f>IMREAL(Sheet1!GP233)</f>
        <v>0</v>
      </c>
      <c r="GO231">
        <f>IMREAL(Sheet1!GQ233)</f>
        <v>0</v>
      </c>
      <c r="GP231">
        <f>IMREAL(Sheet1!GR233)</f>
        <v>0</v>
      </c>
      <c r="GQ231">
        <f>IMREAL(Sheet1!GS233)</f>
        <v>0</v>
      </c>
      <c r="GR231">
        <f>IMREAL(Sheet1!GT233)</f>
        <v>0</v>
      </c>
      <c r="GS231">
        <f>IMREAL(Sheet1!GU233)</f>
        <v>0</v>
      </c>
      <c r="GT231">
        <f>IMREAL(Sheet1!GV233)</f>
        <v>0</v>
      </c>
      <c r="GU231">
        <f>IMREAL(Sheet1!GW233)</f>
        <v>0</v>
      </c>
      <c r="GV231">
        <f>IMREAL(Sheet1!GX233)</f>
        <v>0</v>
      </c>
      <c r="GW231">
        <f>IMREAL(Sheet1!GY233)</f>
        <v>0</v>
      </c>
      <c r="GX231">
        <f>IMREAL(Sheet1!GZ233)</f>
        <v>0</v>
      </c>
      <c r="GY231">
        <f>IMREAL(Sheet1!HA233)</f>
        <v>0</v>
      </c>
      <c r="GZ231">
        <f>IMREAL(Sheet1!HB233)</f>
        <v>0</v>
      </c>
      <c r="HA231">
        <f>IMREAL(Sheet1!HC233)</f>
        <v>0</v>
      </c>
      <c r="HB231">
        <f>IMREAL(Sheet1!HD233)</f>
        <v>0</v>
      </c>
      <c r="HC231">
        <f>IMREAL(Sheet1!HE233)</f>
        <v>0</v>
      </c>
      <c r="HD231">
        <f>IMREAL(Sheet1!HF233)</f>
        <v>0</v>
      </c>
      <c r="HE231">
        <f>IMREAL(Sheet1!HG233)</f>
        <v>0</v>
      </c>
      <c r="HF231">
        <f>IMREAL(Sheet1!HH233)</f>
        <v>0</v>
      </c>
      <c r="HG231">
        <f>IMREAL(Sheet1!HI233)</f>
        <v>0</v>
      </c>
      <c r="HH231">
        <f>IMREAL(Sheet1!HJ233)</f>
        <v>0</v>
      </c>
      <c r="HI231">
        <f>IMREAL(Sheet1!HK233)</f>
        <v>0</v>
      </c>
      <c r="HJ231">
        <f>IMREAL(Sheet1!HL233)</f>
        <v>0</v>
      </c>
      <c r="HK231">
        <f>IMREAL(Sheet1!HM233)</f>
        <v>0</v>
      </c>
      <c r="HL231">
        <f>IMREAL(Sheet1!HN233)</f>
        <v>0</v>
      </c>
      <c r="HM231">
        <f>IMREAL(Sheet1!HO233)</f>
        <v>0</v>
      </c>
      <c r="HN231">
        <f>IMREAL(Sheet1!HP233)</f>
        <v>0</v>
      </c>
      <c r="HO231">
        <f>IMREAL(Sheet1!HQ233)</f>
        <v>0</v>
      </c>
      <c r="HP231">
        <f>IMREAL(Sheet1!HR233)</f>
        <v>0</v>
      </c>
      <c r="HQ231">
        <f>IMREAL(Sheet1!HS233)</f>
        <v>0</v>
      </c>
      <c r="HR231">
        <f>IMREAL(Sheet1!HT233)</f>
        <v>0</v>
      </c>
      <c r="HS231">
        <f>IMREAL(Sheet1!HU233)</f>
        <v>0</v>
      </c>
      <c r="HT231">
        <f>IMREAL(Sheet1!HV233)</f>
        <v>0</v>
      </c>
      <c r="HU231">
        <f>IMREAL(Sheet1!HW233)</f>
        <v>0</v>
      </c>
      <c r="HV231">
        <f>IMREAL(Sheet1!HX233)</f>
        <v>0</v>
      </c>
      <c r="HW231">
        <f>IMREAL(Sheet1!HY233)</f>
        <v>1.5</v>
      </c>
      <c r="HX231">
        <f>IMREAL(Sheet1!HZ233)</f>
        <v>0</v>
      </c>
      <c r="HY231">
        <f>IMREAL(Sheet1!IA233)</f>
        <v>0</v>
      </c>
      <c r="HZ231">
        <f>IMREAL(Sheet1!IB233)</f>
        <v>0</v>
      </c>
      <c r="IA231">
        <f>IMREAL(Sheet1!IC233)</f>
        <v>0</v>
      </c>
      <c r="IB231">
        <f>IMREAL(Sheet1!ID233)</f>
        <v>0</v>
      </c>
      <c r="IC231">
        <f>IMREAL(Sheet1!IE233)</f>
        <v>0</v>
      </c>
      <c r="ID231">
        <f>IMREAL(Sheet1!IF233)</f>
        <v>0</v>
      </c>
      <c r="IE231">
        <f>IMREAL(Sheet1!IG233)</f>
        <v>0</v>
      </c>
      <c r="IF231">
        <f>IMREAL(Sheet1!IH233)</f>
        <v>0</v>
      </c>
      <c r="IG231">
        <f>IMREAL(Sheet1!II233)</f>
        <v>0</v>
      </c>
      <c r="IH231">
        <f>IMREAL(Sheet1!IJ233)</f>
        <v>0</v>
      </c>
      <c r="II231">
        <f>IMREAL(Sheet1!IK233)</f>
        <v>0</v>
      </c>
      <c r="IJ231">
        <f>IMREAL(Sheet1!IL233)</f>
        <v>0</v>
      </c>
      <c r="IK231">
        <f>IMREAL(Sheet1!IM233)</f>
        <v>0</v>
      </c>
      <c r="IL231">
        <f>IMREAL(Sheet1!IN233)</f>
        <v>0</v>
      </c>
      <c r="IM231">
        <f>IMREAL(Sheet1!IO233)</f>
        <v>0</v>
      </c>
      <c r="IN231">
        <f>IMREAL(Sheet1!IP233)</f>
        <v>0</v>
      </c>
      <c r="IO231">
        <f>IMREAL(Sheet1!IQ233)</f>
        <v>0</v>
      </c>
      <c r="IP231">
        <f>IMREAL(Sheet1!IR233)</f>
        <v>0</v>
      </c>
      <c r="IQ231">
        <f>IMREAL(Sheet1!IS233)</f>
        <v>0</v>
      </c>
      <c r="IR231">
        <f>IMREAL(Sheet1!IT233)</f>
        <v>0</v>
      </c>
      <c r="IS231">
        <f>IMREAL(Sheet1!IU233)</f>
        <v>0</v>
      </c>
      <c r="IT231">
        <f>IMREAL(Sheet1!IV233)</f>
        <v>0</v>
      </c>
      <c r="IU231">
        <f>IMREAL(Sheet1!IW233)</f>
        <v>0</v>
      </c>
      <c r="IV231">
        <f>IMREAL(Sheet1!IX233)</f>
        <v>0</v>
      </c>
      <c r="IW231">
        <f>IMREAL(Sheet1!IY233)</f>
        <v>0</v>
      </c>
      <c r="IX231">
        <f>IMREAL(Sheet1!IZ233)</f>
        <v>0</v>
      </c>
      <c r="IY231">
        <f>IMREAL(Sheet1!JA233)</f>
        <v>0</v>
      </c>
      <c r="IZ231">
        <f>IMREAL(Sheet1!JB233)</f>
        <v>0</v>
      </c>
      <c r="JA231">
        <f>IMREAL(Sheet1!JC233)</f>
        <v>0</v>
      </c>
      <c r="JB231">
        <f>IMREAL(Sheet1!JD233)</f>
        <v>0</v>
      </c>
      <c r="JC231">
        <f>IMREAL(Sheet1!JE233)</f>
        <v>0</v>
      </c>
      <c r="JD231">
        <f>IMREAL(Sheet1!JF233)</f>
        <v>0</v>
      </c>
      <c r="JE231">
        <f>IMREAL(Sheet1!JG233)</f>
        <v>0</v>
      </c>
      <c r="JF231">
        <f>IMREAL(Sheet1!JH233)</f>
        <v>0</v>
      </c>
      <c r="JG231">
        <f>IMREAL(Sheet1!JI233)</f>
        <v>0</v>
      </c>
      <c r="JH231">
        <f>IMREAL(Sheet1!JJ233)</f>
        <v>0</v>
      </c>
      <c r="JI231">
        <f>IMREAL(Sheet1!JK233)</f>
        <v>0</v>
      </c>
      <c r="JJ231">
        <f>IMREAL(Sheet1!JL233)</f>
        <v>0</v>
      </c>
      <c r="JK231">
        <f>IMREAL(Sheet1!JM233)</f>
        <v>0</v>
      </c>
      <c r="JL231">
        <f>IMREAL(Sheet1!JN233)</f>
        <v>0</v>
      </c>
      <c r="JM231">
        <f>IMREAL(Sheet1!JO233)</f>
        <v>0</v>
      </c>
      <c r="JN231">
        <f>IMREAL(Sheet1!JP233)</f>
        <v>0</v>
      </c>
      <c r="JO231">
        <f>IMREAL(Sheet1!JQ233)</f>
        <v>0</v>
      </c>
      <c r="JP231">
        <f>IMREAL(Sheet1!JR233)</f>
        <v>0</v>
      </c>
      <c r="JQ231">
        <f>IMREAL(Sheet1!JS233)</f>
        <v>0</v>
      </c>
      <c r="JR231">
        <f>IMREAL(Sheet1!JT233)</f>
        <v>0</v>
      </c>
      <c r="JS231">
        <f>IMREAL(Sheet1!JU233)</f>
        <v>0</v>
      </c>
      <c r="JT231">
        <f>IMREAL(Sheet1!JV233)</f>
        <v>0</v>
      </c>
      <c r="JU231">
        <f>IMREAL(Sheet1!JW233)</f>
        <v>0</v>
      </c>
      <c r="JV231">
        <f>IMREAL(Sheet1!JX233)</f>
        <v>0</v>
      </c>
      <c r="JW231">
        <f>IMREAL(Sheet1!JY233)</f>
        <v>0</v>
      </c>
      <c r="JX231">
        <f>IMREAL(Sheet1!JZ233)</f>
        <v>0</v>
      </c>
      <c r="JY231">
        <f>IMREAL(Sheet1!KA233)</f>
        <v>0</v>
      </c>
      <c r="JZ231">
        <f>IMREAL(Sheet1!KB233)</f>
        <v>0</v>
      </c>
      <c r="KA231">
        <f>IMREAL(Sheet1!KC233)</f>
        <v>0</v>
      </c>
      <c r="KB231">
        <f>IMREAL(Sheet1!KD233)</f>
        <v>0</v>
      </c>
      <c r="KC231">
        <f>IMREAL(Sheet1!KE233)</f>
        <v>0</v>
      </c>
      <c r="KD231">
        <f>IMREAL(Sheet1!KF233)</f>
        <v>0</v>
      </c>
      <c r="KE231">
        <f>IMREAL(Sheet1!KG233)</f>
        <v>0</v>
      </c>
      <c r="KF231">
        <f>IMREAL(Sheet1!KH233)</f>
        <v>0</v>
      </c>
      <c r="KG231">
        <f>IMREAL(Sheet1!KI233)</f>
        <v>0</v>
      </c>
      <c r="KH231">
        <f>IMREAL(Sheet1!KJ233)</f>
        <v>0</v>
      </c>
      <c r="KI231">
        <f>IMREAL(Sheet1!KK233)</f>
        <v>0</v>
      </c>
      <c r="KJ231">
        <f>IMREAL(Sheet1!KL233)</f>
        <v>0</v>
      </c>
      <c r="KK231">
        <f>IMREAL(Sheet1!KM233)</f>
        <v>0</v>
      </c>
      <c r="KL231">
        <f>IMREAL(Sheet1!KN233)</f>
        <v>0</v>
      </c>
      <c r="KM231">
        <f>IMREAL(Sheet1!KO233)</f>
        <v>0</v>
      </c>
      <c r="KN231">
        <f>IMREAL(Sheet1!KP233)</f>
        <v>0</v>
      </c>
    </row>
    <row r="232" spans="1:300" x14ac:dyDescent="0.25">
      <c r="A232">
        <f>IMREAL(Sheet1!C234)</f>
        <v>0</v>
      </c>
      <c r="B232">
        <f>IMREAL(Sheet1!D234)</f>
        <v>0</v>
      </c>
      <c r="C232">
        <f>IMREAL(Sheet1!E234)</f>
        <v>0</v>
      </c>
      <c r="D232">
        <f>IMREAL(Sheet1!F234)</f>
        <v>0</v>
      </c>
      <c r="E232">
        <f>IMREAL(Sheet1!G234)</f>
        <v>0</v>
      </c>
      <c r="F232">
        <f>IMREAL(Sheet1!H234)</f>
        <v>0</v>
      </c>
      <c r="G232">
        <f>IMREAL(Sheet1!I234)</f>
        <v>0</v>
      </c>
      <c r="H232">
        <f>IMREAL(Sheet1!J234)</f>
        <v>0</v>
      </c>
      <c r="I232">
        <f>IMREAL(Sheet1!K234)</f>
        <v>0</v>
      </c>
      <c r="J232">
        <f>IMREAL(Sheet1!L234)</f>
        <v>0</v>
      </c>
      <c r="K232">
        <f>IMREAL(Sheet1!M234)</f>
        <v>0</v>
      </c>
      <c r="L232">
        <f>IMREAL(Sheet1!N234)</f>
        <v>0</v>
      </c>
      <c r="M232">
        <f>IMREAL(Sheet1!O234)</f>
        <v>0</v>
      </c>
      <c r="N232">
        <f>IMREAL(Sheet1!P234)</f>
        <v>0</v>
      </c>
      <c r="O232">
        <f>IMREAL(Sheet1!Q234)</f>
        <v>0</v>
      </c>
      <c r="P232">
        <f>IMREAL(Sheet1!R234)</f>
        <v>0</v>
      </c>
      <c r="Q232">
        <f>IMREAL(Sheet1!S234)</f>
        <v>0</v>
      </c>
      <c r="R232">
        <f>IMREAL(Sheet1!T234)</f>
        <v>0</v>
      </c>
      <c r="S232">
        <f>IMREAL(Sheet1!U234)</f>
        <v>0</v>
      </c>
      <c r="T232">
        <f>IMREAL(Sheet1!V234)</f>
        <v>0</v>
      </c>
      <c r="U232">
        <f>IMREAL(Sheet1!W234)</f>
        <v>0</v>
      </c>
      <c r="V232">
        <f>IMREAL(Sheet1!X234)</f>
        <v>0</v>
      </c>
      <c r="W232">
        <f>IMREAL(Sheet1!Y234)</f>
        <v>0</v>
      </c>
      <c r="X232">
        <f>IMREAL(Sheet1!Z234)</f>
        <v>0</v>
      </c>
      <c r="Y232">
        <f>IMREAL(Sheet1!AA234)</f>
        <v>-2.29</v>
      </c>
      <c r="Z232">
        <f>IMREAL(Sheet1!AB234)</f>
        <v>0</v>
      </c>
      <c r="AA232">
        <f>IMREAL(Sheet1!AC234)</f>
        <v>0</v>
      </c>
      <c r="AB232">
        <f>IMREAL(Sheet1!AD234)</f>
        <v>0</v>
      </c>
      <c r="AC232">
        <f>IMREAL(Sheet1!AE234)</f>
        <v>0</v>
      </c>
      <c r="AD232">
        <f>IMREAL(Sheet1!AF234)</f>
        <v>0</v>
      </c>
      <c r="AE232">
        <f>IMREAL(Sheet1!AG234)</f>
        <v>0</v>
      </c>
      <c r="AF232">
        <f>IMREAL(Sheet1!AH234)</f>
        <v>0</v>
      </c>
      <c r="AG232">
        <f>IMREAL(Sheet1!AI234)</f>
        <v>0</v>
      </c>
      <c r="AH232">
        <f>IMREAL(Sheet1!AJ234)</f>
        <v>0</v>
      </c>
      <c r="AI232">
        <f>IMREAL(Sheet1!AK234)</f>
        <v>0</v>
      </c>
      <c r="AJ232">
        <f>IMREAL(Sheet1!AL234)</f>
        <v>0</v>
      </c>
      <c r="AK232">
        <f>IMREAL(Sheet1!AM234)</f>
        <v>0</v>
      </c>
      <c r="AL232">
        <f>IMREAL(Sheet1!AN234)</f>
        <v>0</v>
      </c>
      <c r="AM232">
        <f>IMREAL(Sheet1!AO234)</f>
        <v>0</v>
      </c>
      <c r="AN232">
        <f>IMREAL(Sheet1!AP234)</f>
        <v>0</v>
      </c>
      <c r="AO232">
        <f>IMREAL(Sheet1!AQ234)</f>
        <v>0</v>
      </c>
      <c r="AP232">
        <f>IMREAL(Sheet1!AR234)</f>
        <v>0</v>
      </c>
      <c r="AQ232">
        <f>IMREAL(Sheet1!AS234)</f>
        <v>0</v>
      </c>
      <c r="AR232">
        <f>IMREAL(Sheet1!AT234)</f>
        <v>0</v>
      </c>
      <c r="AS232">
        <f>IMREAL(Sheet1!AU234)</f>
        <v>0</v>
      </c>
      <c r="AT232">
        <f>IMREAL(Sheet1!AV234)</f>
        <v>0</v>
      </c>
      <c r="AU232">
        <f>IMREAL(Sheet1!AW234)</f>
        <v>0</v>
      </c>
      <c r="AV232">
        <f>IMREAL(Sheet1!AX234)</f>
        <v>0</v>
      </c>
      <c r="AW232">
        <f>IMREAL(Sheet1!AY234)</f>
        <v>0</v>
      </c>
      <c r="AX232">
        <f>IMREAL(Sheet1!AZ234)</f>
        <v>0</v>
      </c>
      <c r="AY232">
        <f>IMREAL(Sheet1!BA234)</f>
        <v>0</v>
      </c>
      <c r="AZ232">
        <f>IMREAL(Sheet1!BB234)</f>
        <v>0</v>
      </c>
      <c r="BA232">
        <f>IMREAL(Sheet1!BC234)</f>
        <v>0</v>
      </c>
      <c r="BB232">
        <f>IMREAL(Sheet1!BD234)</f>
        <v>0</v>
      </c>
      <c r="BC232">
        <f>IMREAL(Sheet1!BE234)</f>
        <v>0</v>
      </c>
      <c r="BD232">
        <f>IMREAL(Sheet1!BF234)</f>
        <v>0</v>
      </c>
      <c r="BE232">
        <f>IMREAL(Sheet1!BG234)</f>
        <v>0</v>
      </c>
      <c r="BF232">
        <f>IMREAL(Sheet1!BH234)</f>
        <v>0</v>
      </c>
      <c r="BG232">
        <f>IMREAL(Sheet1!BI234)</f>
        <v>0</v>
      </c>
      <c r="BH232">
        <f>IMREAL(Sheet1!BJ234)</f>
        <v>0</v>
      </c>
      <c r="BI232">
        <f>IMREAL(Sheet1!BK234)</f>
        <v>0</v>
      </c>
      <c r="BJ232">
        <f>IMREAL(Sheet1!BL234)</f>
        <v>0</v>
      </c>
      <c r="BK232">
        <f>IMREAL(Sheet1!BM234)</f>
        <v>0</v>
      </c>
      <c r="BL232">
        <f>IMREAL(Sheet1!BN234)</f>
        <v>0</v>
      </c>
      <c r="BM232">
        <f>IMREAL(Sheet1!BO234)</f>
        <v>0</v>
      </c>
      <c r="BN232">
        <f>IMREAL(Sheet1!BP234)</f>
        <v>0</v>
      </c>
      <c r="BO232">
        <f>IMREAL(Sheet1!BQ234)</f>
        <v>0</v>
      </c>
      <c r="BP232">
        <f>IMREAL(Sheet1!BR234)</f>
        <v>0</v>
      </c>
      <c r="BQ232">
        <f>IMREAL(Sheet1!BS234)</f>
        <v>0</v>
      </c>
      <c r="BR232">
        <f>IMREAL(Sheet1!BT234)</f>
        <v>0</v>
      </c>
      <c r="BS232">
        <f>IMREAL(Sheet1!BU234)</f>
        <v>0</v>
      </c>
      <c r="BT232">
        <f>IMREAL(Sheet1!BV234)</f>
        <v>0</v>
      </c>
      <c r="BU232">
        <f>IMREAL(Sheet1!BW234)</f>
        <v>0</v>
      </c>
      <c r="BV232">
        <f>IMREAL(Sheet1!BX234)</f>
        <v>0</v>
      </c>
      <c r="BW232">
        <f>IMREAL(Sheet1!BY234)</f>
        <v>0</v>
      </c>
      <c r="BX232">
        <f>IMREAL(Sheet1!BZ234)</f>
        <v>0</v>
      </c>
      <c r="BY232">
        <f>IMREAL(Sheet1!CA234)</f>
        <v>0</v>
      </c>
      <c r="BZ232">
        <f>IMREAL(Sheet1!CB234)</f>
        <v>0</v>
      </c>
      <c r="CA232">
        <f>IMREAL(Sheet1!CC234)</f>
        <v>0</v>
      </c>
      <c r="CB232">
        <f>IMREAL(Sheet1!CD234)</f>
        <v>0</v>
      </c>
      <c r="CC232">
        <f>IMREAL(Sheet1!CE234)</f>
        <v>0</v>
      </c>
      <c r="CD232">
        <f>IMREAL(Sheet1!CF234)</f>
        <v>0</v>
      </c>
      <c r="CE232">
        <f>IMREAL(Sheet1!CG234)</f>
        <v>0</v>
      </c>
      <c r="CF232">
        <f>IMREAL(Sheet1!CH234)</f>
        <v>0</v>
      </c>
      <c r="CG232">
        <f>IMREAL(Sheet1!CI234)</f>
        <v>0</v>
      </c>
      <c r="CH232">
        <f>IMREAL(Sheet1!CJ234)</f>
        <v>0</v>
      </c>
      <c r="CI232">
        <f>IMREAL(Sheet1!CK234)</f>
        <v>0</v>
      </c>
      <c r="CJ232">
        <f>IMREAL(Sheet1!CL234)</f>
        <v>0</v>
      </c>
      <c r="CK232">
        <f>IMREAL(Sheet1!CM234)</f>
        <v>0</v>
      </c>
      <c r="CL232">
        <f>IMREAL(Sheet1!CN234)</f>
        <v>0</v>
      </c>
      <c r="CM232">
        <f>IMREAL(Sheet1!CO234)</f>
        <v>0</v>
      </c>
      <c r="CN232">
        <f>IMREAL(Sheet1!CP234)</f>
        <v>0</v>
      </c>
      <c r="CO232">
        <f>IMREAL(Sheet1!CQ234)</f>
        <v>0</v>
      </c>
      <c r="CP232">
        <f>IMREAL(Sheet1!CR234)</f>
        <v>0</v>
      </c>
      <c r="CQ232">
        <f>IMREAL(Sheet1!CS234)</f>
        <v>0</v>
      </c>
      <c r="CR232">
        <f>IMREAL(Sheet1!CT234)</f>
        <v>0</v>
      </c>
      <c r="CS232">
        <f>IMREAL(Sheet1!CU234)</f>
        <v>0</v>
      </c>
      <c r="CT232">
        <f>IMREAL(Sheet1!CV234)</f>
        <v>0</v>
      </c>
      <c r="CU232">
        <f>IMREAL(Sheet1!CW234)</f>
        <v>0</v>
      </c>
      <c r="CV232">
        <f>IMREAL(Sheet1!CX234)</f>
        <v>0</v>
      </c>
      <c r="CW232">
        <f>IMREAL(Sheet1!CY234)</f>
        <v>0</v>
      </c>
      <c r="CX232">
        <f>IMREAL(Sheet1!CZ234)</f>
        <v>0</v>
      </c>
      <c r="CY232">
        <f>IMREAL(Sheet1!DA234)</f>
        <v>0</v>
      </c>
      <c r="CZ232">
        <f>IMREAL(Sheet1!DB234)</f>
        <v>0</v>
      </c>
      <c r="DA232">
        <f>IMREAL(Sheet1!DC234)</f>
        <v>0</v>
      </c>
      <c r="DB232">
        <f>IMREAL(Sheet1!DD234)</f>
        <v>0</v>
      </c>
      <c r="DC232">
        <f>IMREAL(Sheet1!DE234)</f>
        <v>0</v>
      </c>
      <c r="DD232">
        <f>IMREAL(Sheet1!DF234)</f>
        <v>0</v>
      </c>
      <c r="DE232">
        <f>IMREAL(Sheet1!DG234)</f>
        <v>0</v>
      </c>
      <c r="DF232">
        <f>IMREAL(Sheet1!DH234)</f>
        <v>0</v>
      </c>
      <c r="DG232">
        <f>IMREAL(Sheet1!DI234)</f>
        <v>0</v>
      </c>
      <c r="DH232">
        <f>IMREAL(Sheet1!DJ234)</f>
        <v>0</v>
      </c>
      <c r="DI232">
        <f>IMREAL(Sheet1!DK234)</f>
        <v>0</v>
      </c>
      <c r="DJ232">
        <f>IMREAL(Sheet1!DL234)</f>
        <v>0</v>
      </c>
      <c r="DK232">
        <f>IMREAL(Sheet1!DM234)</f>
        <v>0</v>
      </c>
      <c r="DL232">
        <f>IMREAL(Sheet1!DN234)</f>
        <v>0</v>
      </c>
      <c r="DM232">
        <f>IMREAL(Sheet1!DO234)</f>
        <v>0</v>
      </c>
      <c r="DN232">
        <f>IMREAL(Sheet1!DP234)</f>
        <v>0</v>
      </c>
      <c r="DO232">
        <f>IMREAL(Sheet1!DQ234)</f>
        <v>0</v>
      </c>
      <c r="DP232">
        <f>IMREAL(Sheet1!DR234)</f>
        <v>0</v>
      </c>
      <c r="DQ232">
        <f>IMREAL(Sheet1!DS234)</f>
        <v>0</v>
      </c>
      <c r="DR232">
        <f>IMREAL(Sheet1!DT234)</f>
        <v>0</v>
      </c>
      <c r="DS232">
        <f>IMREAL(Sheet1!DU234)</f>
        <v>0</v>
      </c>
      <c r="DT232">
        <f>IMREAL(Sheet1!DV234)</f>
        <v>0</v>
      </c>
      <c r="DU232">
        <f>IMREAL(Sheet1!DW234)</f>
        <v>0</v>
      </c>
      <c r="DV232">
        <f>IMREAL(Sheet1!DX234)</f>
        <v>0</v>
      </c>
      <c r="DW232">
        <f>IMREAL(Sheet1!DY234)</f>
        <v>0</v>
      </c>
      <c r="DX232">
        <f>IMREAL(Sheet1!DZ234)</f>
        <v>0</v>
      </c>
      <c r="DY232">
        <f>IMREAL(Sheet1!EA234)</f>
        <v>0</v>
      </c>
      <c r="DZ232">
        <f>IMREAL(Sheet1!EB234)</f>
        <v>0</v>
      </c>
      <c r="EA232">
        <f>IMREAL(Sheet1!EC234)</f>
        <v>0</v>
      </c>
      <c r="EB232">
        <f>IMREAL(Sheet1!ED234)</f>
        <v>0</v>
      </c>
      <c r="EC232">
        <f>IMREAL(Sheet1!EE234)</f>
        <v>0</v>
      </c>
      <c r="ED232">
        <f>IMREAL(Sheet1!EF234)</f>
        <v>0</v>
      </c>
      <c r="EE232">
        <f>IMREAL(Sheet1!EG234)</f>
        <v>0</v>
      </c>
      <c r="EF232">
        <f>IMREAL(Sheet1!EH234)</f>
        <v>0</v>
      </c>
      <c r="EG232">
        <f>IMREAL(Sheet1!EI234)</f>
        <v>0</v>
      </c>
      <c r="EH232">
        <f>IMREAL(Sheet1!EJ234)</f>
        <v>0</v>
      </c>
      <c r="EI232">
        <f>IMREAL(Sheet1!EK234)</f>
        <v>0</v>
      </c>
      <c r="EJ232">
        <f>IMREAL(Sheet1!EL234)</f>
        <v>0</v>
      </c>
      <c r="EK232">
        <f>IMREAL(Sheet1!EM234)</f>
        <v>0</v>
      </c>
      <c r="EL232">
        <f>IMREAL(Sheet1!EN234)</f>
        <v>0</v>
      </c>
      <c r="EM232">
        <f>IMREAL(Sheet1!EO234)</f>
        <v>0</v>
      </c>
      <c r="EN232">
        <f>IMREAL(Sheet1!EP234)</f>
        <v>0</v>
      </c>
      <c r="EO232">
        <f>IMREAL(Sheet1!EQ234)</f>
        <v>0</v>
      </c>
      <c r="EP232">
        <f>IMREAL(Sheet1!ER234)</f>
        <v>0</v>
      </c>
      <c r="EQ232">
        <f>IMREAL(Sheet1!ES234)</f>
        <v>0</v>
      </c>
      <c r="ER232">
        <f>IMREAL(Sheet1!ET234)</f>
        <v>0</v>
      </c>
      <c r="ES232">
        <f>IMREAL(Sheet1!EU234)</f>
        <v>0</v>
      </c>
      <c r="ET232">
        <f>IMREAL(Sheet1!EV234)</f>
        <v>0</v>
      </c>
      <c r="EU232">
        <f>IMREAL(Sheet1!EW234)</f>
        <v>0</v>
      </c>
      <c r="EV232">
        <f>IMREAL(Sheet1!EX234)</f>
        <v>0</v>
      </c>
      <c r="EW232">
        <f>IMREAL(Sheet1!EY234)</f>
        <v>0</v>
      </c>
      <c r="EX232">
        <f>IMREAL(Sheet1!EZ234)</f>
        <v>0</v>
      </c>
      <c r="EY232">
        <f>IMREAL(Sheet1!FA234)</f>
        <v>0</v>
      </c>
      <c r="EZ232">
        <f>IMREAL(Sheet1!FB234)</f>
        <v>0</v>
      </c>
      <c r="FA232">
        <f>IMREAL(Sheet1!FC234)</f>
        <v>0</v>
      </c>
      <c r="FB232">
        <f>IMREAL(Sheet1!FD234)</f>
        <v>0</v>
      </c>
      <c r="FC232">
        <f>IMREAL(Sheet1!FE234)</f>
        <v>0</v>
      </c>
      <c r="FD232">
        <f>IMREAL(Sheet1!FF234)</f>
        <v>0</v>
      </c>
      <c r="FE232">
        <f>IMREAL(Sheet1!FG234)</f>
        <v>0</v>
      </c>
      <c r="FF232">
        <f>IMREAL(Sheet1!FH234)</f>
        <v>0</v>
      </c>
      <c r="FG232">
        <f>IMREAL(Sheet1!FI234)</f>
        <v>0</v>
      </c>
      <c r="FH232">
        <f>IMREAL(Sheet1!FJ234)</f>
        <v>0</v>
      </c>
      <c r="FI232">
        <f>IMREAL(Sheet1!FK234)</f>
        <v>0</v>
      </c>
      <c r="FJ232">
        <f>IMREAL(Sheet1!FL234)</f>
        <v>0</v>
      </c>
      <c r="FK232">
        <f>IMREAL(Sheet1!FM234)</f>
        <v>0</v>
      </c>
      <c r="FL232">
        <f>IMREAL(Sheet1!FN234)</f>
        <v>0</v>
      </c>
      <c r="FM232">
        <f>IMREAL(Sheet1!FO234)</f>
        <v>0</v>
      </c>
      <c r="FN232">
        <f>IMREAL(Sheet1!FP234)</f>
        <v>0</v>
      </c>
      <c r="FO232">
        <f>IMREAL(Sheet1!FQ234)</f>
        <v>0</v>
      </c>
      <c r="FP232">
        <f>IMREAL(Sheet1!FR234)</f>
        <v>0</v>
      </c>
      <c r="FQ232">
        <f>IMREAL(Sheet1!FS234)</f>
        <v>0</v>
      </c>
      <c r="FR232">
        <f>IMREAL(Sheet1!FT234)</f>
        <v>0</v>
      </c>
      <c r="FS232">
        <f>IMREAL(Sheet1!FU234)</f>
        <v>0</v>
      </c>
      <c r="FT232">
        <f>IMREAL(Sheet1!FV234)</f>
        <v>0</v>
      </c>
      <c r="FU232">
        <f>IMREAL(Sheet1!FW234)</f>
        <v>0</v>
      </c>
      <c r="FV232">
        <f>IMREAL(Sheet1!FX234)</f>
        <v>0</v>
      </c>
      <c r="FW232">
        <f>IMREAL(Sheet1!FY234)</f>
        <v>0</v>
      </c>
      <c r="FX232">
        <f>IMREAL(Sheet1!FZ234)</f>
        <v>0</v>
      </c>
      <c r="FY232">
        <f>IMREAL(Sheet1!GA234)</f>
        <v>0</v>
      </c>
      <c r="FZ232">
        <f>IMREAL(Sheet1!GB234)</f>
        <v>0</v>
      </c>
      <c r="GA232">
        <f>IMREAL(Sheet1!GC234)</f>
        <v>0</v>
      </c>
      <c r="GB232">
        <f>IMREAL(Sheet1!GD234)</f>
        <v>0</v>
      </c>
      <c r="GC232">
        <f>IMREAL(Sheet1!GE234)</f>
        <v>0</v>
      </c>
      <c r="GD232">
        <f>IMREAL(Sheet1!GF234)</f>
        <v>0</v>
      </c>
      <c r="GE232">
        <f>IMREAL(Sheet1!GG234)</f>
        <v>0</v>
      </c>
      <c r="GF232">
        <f>IMREAL(Sheet1!GH234)</f>
        <v>0</v>
      </c>
      <c r="GG232">
        <f>IMREAL(Sheet1!GI234)</f>
        <v>0</v>
      </c>
      <c r="GH232">
        <f>IMREAL(Sheet1!GJ234)</f>
        <v>0</v>
      </c>
      <c r="GI232">
        <f>IMREAL(Sheet1!GK234)</f>
        <v>0</v>
      </c>
      <c r="GJ232">
        <f>IMREAL(Sheet1!GL234)</f>
        <v>0</v>
      </c>
      <c r="GK232">
        <f>IMREAL(Sheet1!GM234)</f>
        <v>0</v>
      </c>
      <c r="GL232">
        <f>IMREAL(Sheet1!GN234)</f>
        <v>0</v>
      </c>
      <c r="GM232">
        <f>IMREAL(Sheet1!GO234)</f>
        <v>0</v>
      </c>
      <c r="GN232">
        <f>IMREAL(Sheet1!GP234)</f>
        <v>0</v>
      </c>
      <c r="GO232">
        <f>IMREAL(Sheet1!GQ234)</f>
        <v>0</v>
      </c>
      <c r="GP232">
        <f>IMREAL(Sheet1!GR234)</f>
        <v>0</v>
      </c>
      <c r="GQ232">
        <f>IMREAL(Sheet1!GS234)</f>
        <v>0</v>
      </c>
      <c r="GR232">
        <f>IMREAL(Sheet1!GT234)</f>
        <v>0</v>
      </c>
      <c r="GS232">
        <f>IMREAL(Sheet1!GU234)</f>
        <v>0</v>
      </c>
      <c r="GT232">
        <f>IMREAL(Sheet1!GV234)</f>
        <v>0</v>
      </c>
      <c r="GU232">
        <f>IMREAL(Sheet1!GW234)</f>
        <v>0</v>
      </c>
      <c r="GV232">
        <f>IMREAL(Sheet1!GX234)</f>
        <v>0</v>
      </c>
      <c r="GW232">
        <f>IMREAL(Sheet1!GY234)</f>
        <v>0</v>
      </c>
      <c r="GX232">
        <f>IMREAL(Sheet1!GZ234)</f>
        <v>0</v>
      </c>
      <c r="GY232">
        <f>IMREAL(Sheet1!HA234)</f>
        <v>0</v>
      </c>
      <c r="GZ232">
        <f>IMREAL(Sheet1!HB234)</f>
        <v>0</v>
      </c>
      <c r="HA232">
        <f>IMREAL(Sheet1!HC234)</f>
        <v>0</v>
      </c>
      <c r="HB232">
        <f>IMREAL(Sheet1!HD234)</f>
        <v>0</v>
      </c>
      <c r="HC232">
        <f>IMREAL(Sheet1!HE234)</f>
        <v>0</v>
      </c>
      <c r="HD232">
        <f>IMREAL(Sheet1!HF234)</f>
        <v>0</v>
      </c>
      <c r="HE232">
        <f>IMREAL(Sheet1!HG234)</f>
        <v>0</v>
      </c>
      <c r="HF232">
        <f>IMREAL(Sheet1!HH234)</f>
        <v>0</v>
      </c>
      <c r="HG232">
        <f>IMREAL(Sheet1!HI234)</f>
        <v>0</v>
      </c>
      <c r="HH232">
        <f>IMREAL(Sheet1!HJ234)</f>
        <v>0</v>
      </c>
      <c r="HI232">
        <f>IMREAL(Sheet1!HK234)</f>
        <v>0</v>
      </c>
      <c r="HJ232">
        <f>IMREAL(Sheet1!HL234)</f>
        <v>0</v>
      </c>
      <c r="HK232">
        <f>IMREAL(Sheet1!HM234)</f>
        <v>0</v>
      </c>
      <c r="HL232">
        <f>IMREAL(Sheet1!HN234)</f>
        <v>0</v>
      </c>
      <c r="HM232">
        <f>IMREAL(Sheet1!HO234)</f>
        <v>0</v>
      </c>
      <c r="HN232">
        <f>IMREAL(Sheet1!HP234)</f>
        <v>0</v>
      </c>
      <c r="HO232">
        <f>IMREAL(Sheet1!HQ234)</f>
        <v>0</v>
      </c>
      <c r="HP232">
        <f>IMREAL(Sheet1!HR234)</f>
        <v>0</v>
      </c>
      <c r="HQ232">
        <f>IMREAL(Sheet1!HS234)</f>
        <v>0</v>
      </c>
      <c r="HR232">
        <f>IMREAL(Sheet1!HT234)</f>
        <v>0</v>
      </c>
      <c r="HS232">
        <f>IMREAL(Sheet1!HU234)</f>
        <v>0</v>
      </c>
      <c r="HT232">
        <f>IMREAL(Sheet1!HV234)</f>
        <v>0</v>
      </c>
      <c r="HU232">
        <f>IMREAL(Sheet1!HW234)</f>
        <v>0</v>
      </c>
      <c r="HV232">
        <f>IMREAL(Sheet1!HX234)</f>
        <v>0</v>
      </c>
      <c r="HW232">
        <f>IMREAL(Sheet1!HY234)</f>
        <v>0</v>
      </c>
      <c r="HX232">
        <f>IMREAL(Sheet1!HZ234)</f>
        <v>2.29</v>
      </c>
      <c r="HY232">
        <f>IMREAL(Sheet1!IA234)</f>
        <v>0</v>
      </c>
      <c r="HZ232">
        <f>IMREAL(Sheet1!IB234)</f>
        <v>0</v>
      </c>
      <c r="IA232">
        <f>IMREAL(Sheet1!IC234)</f>
        <v>0</v>
      </c>
      <c r="IB232">
        <f>IMREAL(Sheet1!ID234)</f>
        <v>0</v>
      </c>
      <c r="IC232">
        <f>IMREAL(Sheet1!IE234)</f>
        <v>0</v>
      </c>
      <c r="ID232">
        <f>IMREAL(Sheet1!IF234)</f>
        <v>0</v>
      </c>
      <c r="IE232">
        <f>IMREAL(Sheet1!IG234)</f>
        <v>0</v>
      </c>
      <c r="IF232">
        <f>IMREAL(Sheet1!IH234)</f>
        <v>0</v>
      </c>
      <c r="IG232">
        <f>IMREAL(Sheet1!II234)</f>
        <v>0</v>
      </c>
      <c r="IH232">
        <f>IMREAL(Sheet1!IJ234)</f>
        <v>0</v>
      </c>
      <c r="II232">
        <f>IMREAL(Sheet1!IK234)</f>
        <v>0</v>
      </c>
      <c r="IJ232">
        <f>IMREAL(Sheet1!IL234)</f>
        <v>0</v>
      </c>
      <c r="IK232">
        <f>IMREAL(Sheet1!IM234)</f>
        <v>0</v>
      </c>
      <c r="IL232">
        <f>IMREAL(Sheet1!IN234)</f>
        <v>0</v>
      </c>
      <c r="IM232">
        <f>IMREAL(Sheet1!IO234)</f>
        <v>0</v>
      </c>
      <c r="IN232">
        <f>IMREAL(Sheet1!IP234)</f>
        <v>0</v>
      </c>
      <c r="IO232">
        <f>IMREAL(Sheet1!IQ234)</f>
        <v>0</v>
      </c>
      <c r="IP232">
        <f>IMREAL(Sheet1!IR234)</f>
        <v>0</v>
      </c>
      <c r="IQ232">
        <f>IMREAL(Sheet1!IS234)</f>
        <v>0</v>
      </c>
      <c r="IR232">
        <f>IMREAL(Sheet1!IT234)</f>
        <v>0</v>
      </c>
      <c r="IS232">
        <f>IMREAL(Sheet1!IU234)</f>
        <v>0</v>
      </c>
      <c r="IT232">
        <f>IMREAL(Sheet1!IV234)</f>
        <v>0</v>
      </c>
      <c r="IU232">
        <f>IMREAL(Sheet1!IW234)</f>
        <v>0</v>
      </c>
      <c r="IV232">
        <f>IMREAL(Sheet1!IX234)</f>
        <v>0</v>
      </c>
      <c r="IW232">
        <f>IMREAL(Sheet1!IY234)</f>
        <v>0</v>
      </c>
      <c r="IX232">
        <f>IMREAL(Sheet1!IZ234)</f>
        <v>0</v>
      </c>
      <c r="IY232">
        <f>IMREAL(Sheet1!JA234)</f>
        <v>0</v>
      </c>
      <c r="IZ232">
        <f>IMREAL(Sheet1!JB234)</f>
        <v>0</v>
      </c>
      <c r="JA232">
        <f>IMREAL(Sheet1!JC234)</f>
        <v>0</v>
      </c>
      <c r="JB232">
        <f>IMREAL(Sheet1!JD234)</f>
        <v>0</v>
      </c>
      <c r="JC232">
        <f>IMREAL(Sheet1!JE234)</f>
        <v>0</v>
      </c>
      <c r="JD232">
        <f>IMREAL(Sheet1!JF234)</f>
        <v>0</v>
      </c>
      <c r="JE232">
        <f>IMREAL(Sheet1!JG234)</f>
        <v>0</v>
      </c>
      <c r="JF232">
        <f>IMREAL(Sheet1!JH234)</f>
        <v>0</v>
      </c>
      <c r="JG232">
        <f>IMREAL(Sheet1!JI234)</f>
        <v>0</v>
      </c>
      <c r="JH232">
        <f>IMREAL(Sheet1!JJ234)</f>
        <v>0</v>
      </c>
      <c r="JI232">
        <f>IMREAL(Sheet1!JK234)</f>
        <v>0</v>
      </c>
      <c r="JJ232">
        <f>IMREAL(Sheet1!JL234)</f>
        <v>0</v>
      </c>
      <c r="JK232">
        <f>IMREAL(Sheet1!JM234)</f>
        <v>0</v>
      </c>
      <c r="JL232">
        <f>IMREAL(Sheet1!JN234)</f>
        <v>0</v>
      </c>
      <c r="JM232">
        <f>IMREAL(Sheet1!JO234)</f>
        <v>0</v>
      </c>
      <c r="JN232">
        <f>IMREAL(Sheet1!JP234)</f>
        <v>0</v>
      </c>
      <c r="JO232">
        <f>IMREAL(Sheet1!JQ234)</f>
        <v>0</v>
      </c>
      <c r="JP232">
        <f>IMREAL(Sheet1!JR234)</f>
        <v>0</v>
      </c>
      <c r="JQ232">
        <f>IMREAL(Sheet1!JS234)</f>
        <v>0</v>
      </c>
      <c r="JR232">
        <f>IMREAL(Sheet1!JT234)</f>
        <v>0</v>
      </c>
      <c r="JS232">
        <f>IMREAL(Sheet1!JU234)</f>
        <v>0</v>
      </c>
      <c r="JT232">
        <f>IMREAL(Sheet1!JV234)</f>
        <v>0</v>
      </c>
      <c r="JU232">
        <f>IMREAL(Sheet1!JW234)</f>
        <v>0</v>
      </c>
      <c r="JV232">
        <f>IMREAL(Sheet1!JX234)</f>
        <v>0</v>
      </c>
      <c r="JW232">
        <f>IMREAL(Sheet1!JY234)</f>
        <v>0</v>
      </c>
      <c r="JX232">
        <f>IMREAL(Sheet1!JZ234)</f>
        <v>0</v>
      </c>
      <c r="JY232">
        <f>IMREAL(Sheet1!KA234)</f>
        <v>0</v>
      </c>
      <c r="JZ232">
        <f>IMREAL(Sheet1!KB234)</f>
        <v>0</v>
      </c>
      <c r="KA232">
        <f>IMREAL(Sheet1!KC234)</f>
        <v>0</v>
      </c>
      <c r="KB232">
        <f>IMREAL(Sheet1!KD234)</f>
        <v>0</v>
      </c>
      <c r="KC232">
        <f>IMREAL(Sheet1!KE234)</f>
        <v>0</v>
      </c>
      <c r="KD232">
        <f>IMREAL(Sheet1!KF234)</f>
        <v>0</v>
      </c>
      <c r="KE232">
        <f>IMREAL(Sheet1!KG234)</f>
        <v>0</v>
      </c>
      <c r="KF232">
        <f>IMREAL(Sheet1!KH234)</f>
        <v>0</v>
      </c>
      <c r="KG232">
        <f>IMREAL(Sheet1!KI234)</f>
        <v>0</v>
      </c>
      <c r="KH232">
        <f>IMREAL(Sheet1!KJ234)</f>
        <v>0</v>
      </c>
      <c r="KI232">
        <f>IMREAL(Sheet1!KK234)</f>
        <v>0</v>
      </c>
      <c r="KJ232">
        <f>IMREAL(Sheet1!KL234)</f>
        <v>0</v>
      </c>
      <c r="KK232">
        <f>IMREAL(Sheet1!KM234)</f>
        <v>0</v>
      </c>
      <c r="KL232">
        <f>IMREAL(Sheet1!KN234)</f>
        <v>0</v>
      </c>
      <c r="KM232">
        <f>IMREAL(Sheet1!KO234)</f>
        <v>0</v>
      </c>
      <c r="KN232">
        <f>IMREAL(Sheet1!KP234)</f>
        <v>0</v>
      </c>
    </row>
    <row r="233" spans="1:300" x14ac:dyDescent="0.25">
      <c r="A233">
        <f>IMREAL(Sheet1!C235)</f>
        <v>0</v>
      </c>
      <c r="B233">
        <f>IMREAL(Sheet1!D235)</f>
        <v>0</v>
      </c>
      <c r="C233">
        <f>IMREAL(Sheet1!E235)</f>
        <v>0</v>
      </c>
      <c r="D233">
        <f>IMREAL(Sheet1!F235)</f>
        <v>0</v>
      </c>
      <c r="E233">
        <f>IMREAL(Sheet1!G235)</f>
        <v>0</v>
      </c>
      <c r="F233">
        <f>IMREAL(Sheet1!H235)</f>
        <v>0</v>
      </c>
      <c r="G233">
        <f>IMREAL(Sheet1!I235)</f>
        <v>0</v>
      </c>
      <c r="H233">
        <f>IMREAL(Sheet1!J235)</f>
        <v>0</v>
      </c>
      <c r="I233">
        <f>IMREAL(Sheet1!K235)</f>
        <v>0</v>
      </c>
      <c r="J233">
        <f>IMREAL(Sheet1!L235)</f>
        <v>0</v>
      </c>
      <c r="K233">
        <f>IMREAL(Sheet1!M235)</f>
        <v>0</v>
      </c>
      <c r="L233">
        <f>IMREAL(Sheet1!N235)</f>
        <v>0</v>
      </c>
      <c r="M233">
        <f>IMREAL(Sheet1!O235)</f>
        <v>0</v>
      </c>
      <c r="N233">
        <f>IMREAL(Sheet1!P235)</f>
        <v>0</v>
      </c>
      <c r="O233">
        <f>IMREAL(Sheet1!Q235)</f>
        <v>0</v>
      </c>
      <c r="P233">
        <f>IMREAL(Sheet1!R235)</f>
        <v>0</v>
      </c>
      <c r="Q233">
        <f>IMREAL(Sheet1!S235)</f>
        <v>0</v>
      </c>
      <c r="R233">
        <f>IMREAL(Sheet1!T235)</f>
        <v>0</v>
      </c>
      <c r="S233">
        <f>IMREAL(Sheet1!U235)</f>
        <v>0</v>
      </c>
      <c r="T233">
        <f>IMREAL(Sheet1!V235)</f>
        <v>0</v>
      </c>
      <c r="U233">
        <f>IMREAL(Sheet1!W235)</f>
        <v>0</v>
      </c>
      <c r="V233">
        <f>IMREAL(Sheet1!X235)</f>
        <v>0</v>
      </c>
      <c r="W233">
        <f>IMREAL(Sheet1!Y235)</f>
        <v>0</v>
      </c>
      <c r="X233">
        <f>IMREAL(Sheet1!Z235)</f>
        <v>0</v>
      </c>
      <c r="Y233">
        <f>IMREAL(Sheet1!AA235)</f>
        <v>0</v>
      </c>
      <c r="Z233">
        <f>IMREAL(Sheet1!AB235)</f>
        <v>0</v>
      </c>
      <c r="AA233">
        <f>IMREAL(Sheet1!AC235)</f>
        <v>0</v>
      </c>
      <c r="AB233">
        <f>IMREAL(Sheet1!AD235)</f>
        <v>0</v>
      </c>
      <c r="AC233">
        <f>IMREAL(Sheet1!AE235)</f>
        <v>0</v>
      </c>
      <c r="AD233">
        <f>IMREAL(Sheet1!AF235)</f>
        <v>0</v>
      </c>
      <c r="AE233">
        <f>IMREAL(Sheet1!AG235)</f>
        <v>0</v>
      </c>
      <c r="AF233">
        <f>IMREAL(Sheet1!AH235)</f>
        <v>0</v>
      </c>
      <c r="AG233">
        <f>IMREAL(Sheet1!AI235)</f>
        <v>0</v>
      </c>
      <c r="AH233">
        <f>IMREAL(Sheet1!AJ235)</f>
        <v>0</v>
      </c>
      <c r="AI233">
        <f>IMREAL(Sheet1!AK235)</f>
        <v>0</v>
      </c>
      <c r="AJ233">
        <f>IMREAL(Sheet1!AL235)</f>
        <v>0</v>
      </c>
      <c r="AK233">
        <f>IMREAL(Sheet1!AM235)</f>
        <v>0</v>
      </c>
      <c r="AL233">
        <f>IMREAL(Sheet1!AN235)</f>
        <v>0</v>
      </c>
      <c r="AM233">
        <f>IMREAL(Sheet1!AO235)</f>
        <v>0</v>
      </c>
      <c r="AN233">
        <f>IMREAL(Sheet1!AP235)</f>
        <v>0</v>
      </c>
      <c r="AO233">
        <f>IMREAL(Sheet1!AQ235)</f>
        <v>0</v>
      </c>
      <c r="AP233">
        <f>IMREAL(Sheet1!AR235)</f>
        <v>0</v>
      </c>
      <c r="AQ233">
        <f>IMREAL(Sheet1!AS235)</f>
        <v>0</v>
      </c>
      <c r="AR233">
        <f>IMREAL(Sheet1!AT235)</f>
        <v>0</v>
      </c>
      <c r="AS233">
        <f>IMREAL(Sheet1!AU235)</f>
        <v>0</v>
      </c>
      <c r="AT233">
        <f>IMREAL(Sheet1!AV235)</f>
        <v>0</v>
      </c>
      <c r="AU233">
        <f>IMREAL(Sheet1!AW235)</f>
        <v>0</v>
      </c>
      <c r="AV233">
        <f>IMREAL(Sheet1!AX235)</f>
        <v>0</v>
      </c>
      <c r="AW233">
        <f>IMREAL(Sheet1!AY235)</f>
        <v>0</v>
      </c>
      <c r="AX233">
        <f>IMREAL(Sheet1!AZ235)</f>
        <v>0</v>
      </c>
      <c r="AY233">
        <f>IMREAL(Sheet1!BA235)</f>
        <v>0</v>
      </c>
      <c r="AZ233">
        <f>IMREAL(Sheet1!BB235)</f>
        <v>0</v>
      </c>
      <c r="BA233">
        <f>IMREAL(Sheet1!BC235)</f>
        <v>0</v>
      </c>
      <c r="BB233">
        <f>IMREAL(Sheet1!BD235)</f>
        <v>0</v>
      </c>
      <c r="BC233">
        <f>IMREAL(Sheet1!BE235)</f>
        <v>0</v>
      </c>
      <c r="BD233">
        <f>IMREAL(Sheet1!BF235)</f>
        <v>0</v>
      </c>
      <c r="BE233">
        <f>IMREAL(Sheet1!BG235)</f>
        <v>0</v>
      </c>
      <c r="BF233">
        <f>IMREAL(Sheet1!BH235)</f>
        <v>0</v>
      </c>
      <c r="BG233">
        <f>IMREAL(Sheet1!BI235)</f>
        <v>0</v>
      </c>
      <c r="BH233">
        <f>IMREAL(Sheet1!BJ235)</f>
        <v>0</v>
      </c>
      <c r="BI233">
        <f>IMREAL(Sheet1!BK235)</f>
        <v>0</v>
      </c>
      <c r="BJ233">
        <f>IMREAL(Sheet1!BL235)</f>
        <v>0</v>
      </c>
      <c r="BK233">
        <f>IMREAL(Sheet1!BM235)</f>
        <v>0</v>
      </c>
      <c r="BL233">
        <f>IMREAL(Sheet1!BN235)</f>
        <v>0</v>
      </c>
      <c r="BM233">
        <f>IMREAL(Sheet1!BO235)</f>
        <v>0</v>
      </c>
      <c r="BN233">
        <f>IMREAL(Sheet1!BP235)</f>
        <v>0</v>
      </c>
      <c r="BO233">
        <f>IMREAL(Sheet1!BQ235)</f>
        <v>0</v>
      </c>
      <c r="BP233">
        <f>IMREAL(Sheet1!BR235)</f>
        <v>0</v>
      </c>
      <c r="BQ233">
        <f>IMREAL(Sheet1!BS235)</f>
        <v>0</v>
      </c>
      <c r="BR233">
        <f>IMREAL(Sheet1!BT235)</f>
        <v>0</v>
      </c>
      <c r="BS233">
        <f>IMREAL(Sheet1!BU235)</f>
        <v>0</v>
      </c>
      <c r="BT233">
        <f>IMREAL(Sheet1!BV235)</f>
        <v>0</v>
      </c>
      <c r="BU233">
        <f>IMREAL(Sheet1!BW235)</f>
        <v>0</v>
      </c>
      <c r="BV233">
        <f>IMREAL(Sheet1!BX235)</f>
        <v>0</v>
      </c>
      <c r="BW233">
        <f>IMREAL(Sheet1!BY235)</f>
        <v>0</v>
      </c>
      <c r="BX233">
        <f>IMREAL(Sheet1!BZ235)</f>
        <v>0</v>
      </c>
      <c r="BY233">
        <f>IMREAL(Sheet1!CA235)</f>
        <v>0</v>
      </c>
      <c r="BZ233">
        <f>IMREAL(Sheet1!CB235)</f>
        <v>0</v>
      </c>
      <c r="CA233">
        <f>IMREAL(Sheet1!CC235)</f>
        <v>0</v>
      </c>
      <c r="CB233">
        <f>IMREAL(Sheet1!CD235)</f>
        <v>0</v>
      </c>
      <c r="CC233">
        <f>IMREAL(Sheet1!CE235)</f>
        <v>0</v>
      </c>
      <c r="CD233">
        <f>IMREAL(Sheet1!CF235)</f>
        <v>0</v>
      </c>
      <c r="CE233">
        <f>IMREAL(Sheet1!CG235)</f>
        <v>0</v>
      </c>
      <c r="CF233">
        <f>IMREAL(Sheet1!CH235)</f>
        <v>0</v>
      </c>
      <c r="CG233">
        <f>IMREAL(Sheet1!CI235)</f>
        <v>-2.54</v>
      </c>
      <c r="CH233">
        <f>IMREAL(Sheet1!CJ235)</f>
        <v>0</v>
      </c>
      <c r="CI233">
        <f>IMREAL(Sheet1!CK235)</f>
        <v>0</v>
      </c>
      <c r="CJ233">
        <f>IMREAL(Sheet1!CL235)</f>
        <v>0</v>
      </c>
      <c r="CK233">
        <f>IMREAL(Sheet1!CM235)</f>
        <v>0</v>
      </c>
      <c r="CL233">
        <f>IMREAL(Sheet1!CN235)</f>
        <v>0</v>
      </c>
      <c r="CM233">
        <f>IMREAL(Sheet1!CO235)</f>
        <v>0</v>
      </c>
      <c r="CN233">
        <f>IMREAL(Sheet1!CP235)</f>
        <v>0</v>
      </c>
      <c r="CO233">
        <f>IMREAL(Sheet1!CQ235)</f>
        <v>0</v>
      </c>
      <c r="CP233">
        <f>IMREAL(Sheet1!CR235)</f>
        <v>0</v>
      </c>
      <c r="CQ233">
        <f>IMREAL(Sheet1!CS235)</f>
        <v>0</v>
      </c>
      <c r="CR233">
        <f>IMREAL(Sheet1!CT235)</f>
        <v>0</v>
      </c>
      <c r="CS233">
        <f>IMREAL(Sheet1!CU235)</f>
        <v>0</v>
      </c>
      <c r="CT233">
        <f>IMREAL(Sheet1!CV235)</f>
        <v>0</v>
      </c>
      <c r="CU233">
        <f>IMREAL(Sheet1!CW235)</f>
        <v>0</v>
      </c>
      <c r="CV233">
        <f>IMREAL(Sheet1!CX235)</f>
        <v>0</v>
      </c>
      <c r="CW233">
        <f>IMREAL(Sheet1!CY235)</f>
        <v>0</v>
      </c>
      <c r="CX233">
        <f>IMREAL(Sheet1!CZ235)</f>
        <v>0</v>
      </c>
      <c r="CY233">
        <f>IMREAL(Sheet1!DA235)</f>
        <v>0</v>
      </c>
      <c r="CZ233">
        <f>IMREAL(Sheet1!DB235)</f>
        <v>0</v>
      </c>
      <c r="DA233">
        <f>IMREAL(Sheet1!DC235)</f>
        <v>0</v>
      </c>
      <c r="DB233">
        <f>IMREAL(Sheet1!DD235)</f>
        <v>0</v>
      </c>
      <c r="DC233">
        <f>IMREAL(Sheet1!DE235)</f>
        <v>0</v>
      </c>
      <c r="DD233">
        <f>IMREAL(Sheet1!DF235)</f>
        <v>0</v>
      </c>
      <c r="DE233">
        <f>IMREAL(Sheet1!DG235)</f>
        <v>0</v>
      </c>
      <c r="DF233">
        <f>IMREAL(Sheet1!DH235)</f>
        <v>0</v>
      </c>
      <c r="DG233">
        <f>IMREAL(Sheet1!DI235)</f>
        <v>0</v>
      </c>
      <c r="DH233">
        <f>IMREAL(Sheet1!DJ235)</f>
        <v>0</v>
      </c>
      <c r="DI233">
        <f>IMREAL(Sheet1!DK235)</f>
        <v>0</v>
      </c>
      <c r="DJ233">
        <f>IMREAL(Sheet1!DL235)</f>
        <v>0</v>
      </c>
      <c r="DK233">
        <f>IMREAL(Sheet1!DM235)</f>
        <v>0</v>
      </c>
      <c r="DL233">
        <f>IMREAL(Sheet1!DN235)</f>
        <v>0</v>
      </c>
      <c r="DM233">
        <f>IMREAL(Sheet1!DO235)</f>
        <v>0</v>
      </c>
      <c r="DN233">
        <f>IMREAL(Sheet1!DP235)</f>
        <v>0</v>
      </c>
      <c r="DO233">
        <f>IMREAL(Sheet1!DQ235)</f>
        <v>0</v>
      </c>
      <c r="DP233">
        <f>IMREAL(Sheet1!DR235)</f>
        <v>0</v>
      </c>
      <c r="DQ233">
        <f>IMREAL(Sheet1!DS235)</f>
        <v>0</v>
      </c>
      <c r="DR233">
        <f>IMREAL(Sheet1!DT235)</f>
        <v>0</v>
      </c>
      <c r="DS233">
        <f>IMREAL(Sheet1!DU235)</f>
        <v>0</v>
      </c>
      <c r="DT233">
        <f>IMREAL(Sheet1!DV235)</f>
        <v>0</v>
      </c>
      <c r="DU233">
        <f>IMREAL(Sheet1!DW235)</f>
        <v>0</v>
      </c>
      <c r="DV233">
        <f>IMREAL(Sheet1!DX235)</f>
        <v>0</v>
      </c>
      <c r="DW233">
        <f>IMREAL(Sheet1!DY235)</f>
        <v>0</v>
      </c>
      <c r="DX233">
        <f>IMREAL(Sheet1!DZ235)</f>
        <v>0</v>
      </c>
      <c r="DY233">
        <f>IMREAL(Sheet1!EA235)</f>
        <v>0</v>
      </c>
      <c r="DZ233">
        <f>IMREAL(Sheet1!EB235)</f>
        <v>0</v>
      </c>
      <c r="EA233">
        <f>IMREAL(Sheet1!EC235)</f>
        <v>0</v>
      </c>
      <c r="EB233">
        <f>IMREAL(Sheet1!ED235)</f>
        <v>0</v>
      </c>
      <c r="EC233">
        <f>IMREAL(Sheet1!EE235)</f>
        <v>0</v>
      </c>
      <c r="ED233">
        <f>IMREAL(Sheet1!EF235)</f>
        <v>0</v>
      </c>
      <c r="EE233">
        <f>IMREAL(Sheet1!EG235)</f>
        <v>0</v>
      </c>
      <c r="EF233">
        <f>IMREAL(Sheet1!EH235)</f>
        <v>0</v>
      </c>
      <c r="EG233">
        <f>IMREAL(Sheet1!EI235)</f>
        <v>0</v>
      </c>
      <c r="EH233">
        <f>IMREAL(Sheet1!EJ235)</f>
        <v>0</v>
      </c>
      <c r="EI233">
        <f>IMREAL(Sheet1!EK235)</f>
        <v>0</v>
      </c>
      <c r="EJ233">
        <f>IMREAL(Sheet1!EL235)</f>
        <v>0</v>
      </c>
      <c r="EK233">
        <f>IMREAL(Sheet1!EM235)</f>
        <v>0</v>
      </c>
      <c r="EL233">
        <f>IMREAL(Sheet1!EN235)</f>
        <v>0</v>
      </c>
      <c r="EM233">
        <f>IMREAL(Sheet1!EO235)</f>
        <v>0</v>
      </c>
      <c r="EN233">
        <f>IMREAL(Sheet1!EP235)</f>
        <v>0</v>
      </c>
      <c r="EO233">
        <f>IMREAL(Sheet1!EQ235)</f>
        <v>0</v>
      </c>
      <c r="EP233">
        <f>IMREAL(Sheet1!ER235)</f>
        <v>0</v>
      </c>
      <c r="EQ233">
        <f>IMREAL(Sheet1!ES235)</f>
        <v>0</v>
      </c>
      <c r="ER233">
        <f>IMREAL(Sheet1!ET235)</f>
        <v>0</v>
      </c>
      <c r="ES233">
        <f>IMREAL(Sheet1!EU235)</f>
        <v>0</v>
      </c>
      <c r="ET233">
        <f>IMREAL(Sheet1!EV235)</f>
        <v>0</v>
      </c>
      <c r="EU233">
        <f>IMREAL(Sheet1!EW235)</f>
        <v>0</v>
      </c>
      <c r="EV233">
        <f>IMREAL(Sheet1!EX235)</f>
        <v>0</v>
      </c>
      <c r="EW233">
        <f>IMREAL(Sheet1!EY235)</f>
        <v>0</v>
      </c>
      <c r="EX233">
        <f>IMREAL(Sheet1!EZ235)</f>
        <v>0</v>
      </c>
      <c r="EY233">
        <f>IMREAL(Sheet1!FA235)</f>
        <v>0</v>
      </c>
      <c r="EZ233">
        <f>IMREAL(Sheet1!FB235)</f>
        <v>0</v>
      </c>
      <c r="FA233">
        <f>IMREAL(Sheet1!FC235)</f>
        <v>0</v>
      </c>
      <c r="FB233">
        <f>IMREAL(Sheet1!FD235)</f>
        <v>0</v>
      </c>
      <c r="FC233">
        <f>IMREAL(Sheet1!FE235)</f>
        <v>0</v>
      </c>
      <c r="FD233">
        <f>IMREAL(Sheet1!FF235)</f>
        <v>0</v>
      </c>
      <c r="FE233">
        <f>IMREAL(Sheet1!FG235)</f>
        <v>0</v>
      </c>
      <c r="FF233">
        <f>IMREAL(Sheet1!FH235)</f>
        <v>0</v>
      </c>
      <c r="FG233">
        <f>IMREAL(Sheet1!FI235)</f>
        <v>0</v>
      </c>
      <c r="FH233">
        <f>IMREAL(Sheet1!FJ235)</f>
        <v>0</v>
      </c>
      <c r="FI233">
        <f>IMREAL(Sheet1!FK235)</f>
        <v>0</v>
      </c>
      <c r="FJ233">
        <f>IMREAL(Sheet1!FL235)</f>
        <v>0</v>
      </c>
      <c r="FK233">
        <f>IMREAL(Sheet1!FM235)</f>
        <v>0</v>
      </c>
      <c r="FL233">
        <f>IMREAL(Sheet1!FN235)</f>
        <v>0</v>
      </c>
      <c r="FM233">
        <f>IMREAL(Sheet1!FO235)</f>
        <v>0</v>
      </c>
      <c r="FN233">
        <f>IMREAL(Sheet1!FP235)</f>
        <v>0</v>
      </c>
      <c r="FO233">
        <f>IMREAL(Sheet1!FQ235)</f>
        <v>0</v>
      </c>
      <c r="FP233">
        <f>IMREAL(Sheet1!FR235)</f>
        <v>0</v>
      </c>
      <c r="FQ233">
        <f>IMREAL(Sheet1!FS235)</f>
        <v>0</v>
      </c>
      <c r="FR233">
        <f>IMREAL(Sheet1!FT235)</f>
        <v>0</v>
      </c>
      <c r="FS233">
        <f>IMREAL(Sheet1!FU235)</f>
        <v>0</v>
      </c>
      <c r="FT233">
        <f>IMREAL(Sheet1!FV235)</f>
        <v>0</v>
      </c>
      <c r="FU233">
        <f>IMREAL(Sheet1!FW235)</f>
        <v>0</v>
      </c>
      <c r="FV233">
        <f>IMREAL(Sheet1!FX235)</f>
        <v>0</v>
      </c>
      <c r="FW233">
        <f>IMREAL(Sheet1!FY235)</f>
        <v>0</v>
      </c>
      <c r="FX233">
        <f>IMREAL(Sheet1!FZ235)</f>
        <v>0</v>
      </c>
      <c r="FY233">
        <f>IMREAL(Sheet1!GA235)</f>
        <v>0</v>
      </c>
      <c r="FZ233">
        <f>IMREAL(Sheet1!GB235)</f>
        <v>0</v>
      </c>
      <c r="GA233">
        <f>IMREAL(Sheet1!GC235)</f>
        <v>0</v>
      </c>
      <c r="GB233">
        <f>IMREAL(Sheet1!GD235)</f>
        <v>0</v>
      </c>
      <c r="GC233">
        <f>IMREAL(Sheet1!GE235)</f>
        <v>0</v>
      </c>
      <c r="GD233">
        <f>IMREAL(Sheet1!GF235)</f>
        <v>0</v>
      </c>
      <c r="GE233">
        <f>IMREAL(Sheet1!GG235)</f>
        <v>0</v>
      </c>
      <c r="GF233">
        <f>IMREAL(Sheet1!GH235)</f>
        <v>0</v>
      </c>
      <c r="GG233">
        <f>IMREAL(Sheet1!GI235)</f>
        <v>0</v>
      </c>
      <c r="GH233">
        <f>IMREAL(Sheet1!GJ235)</f>
        <v>0</v>
      </c>
      <c r="GI233">
        <f>IMREAL(Sheet1!GK235)</f>
        <v>0</v>
      </c>
      <c r="GJ233">
        <f>IMREAL(Sheet1!GL235)</f>
        <v>0</v>
      </c>
      <c r="GK233">
        <f>IMREAL(Sheet1!GM235)</f>
        <v>0</v>
      </c>
      <c r="GL233">
        <f>IMREAL(Sheet1!GN235)</f>
        <v>0</v>
      </c>
      <c r="GM233">
        <f>IMREAL(Sheet1!GO235)</f>
        <v>0</v>
      </c>
      <c r="GN233">
        <f>IMREAL(Sheet1!GP235)</f>
        <v>0</v>
      </c>
      <c r="GO233">
        <f>IMREAL(Sheet1!GQ235)</f>
        <v>0</v>
      </c>
      <c r="GP233">
        <f>IMREAL(Sheet1!GR235)</f>
        <v>0</v>
      </c>
      <c r="GQ233">
        <f>IMREAL(Sheet1!GS235)</f>
        <v>0</v>
      </c>
      <c r="GR233">
        <f>IMREAL(Sheet1!GT235)</f>
        <v>0</v>
      </c>
      <c r="GS233">
        <f>IMREAL(Sheet1!GU235)</f>
        <v>0</v>
      </c>
      <c r="GT233">
        <f>IMREAL(Sheet1!GV235)</f>
        <v>0</v>
      </c>
      <c r="GU233">
        <f>IMREAL(Sheet1!GW235)</f>
        <v>0</v>
      </c>
      <c r="GV233">
        <f>IMREAL(Sheet1!GX235)</f>
        <v>0</v>
      </c>
      <c r="GW233">
        <f>IMREAL(Sheet1!GY235)</f>
        <v>0</v>
      </c>
      <c r="GX233">
        <f>IMREAL(Sheet1!GZ235)</f>
        <v>0</v>
      </c>
      <c r="GY233">
        <f>IMREAL(Sheet1!HA235)</f>
        <v>0</v>
      </c>
      <c r="GZ233">
        <f>IMREAL(Sheet1!HB235)</f>
        <v>0</v>
      </c>
      <c r="HA233">
        <f>IMREAL(Sheet1!HC235)</f>
        <v>0</v>
      </c>
      <c r="HB233">
        <f>IMREAL(Sheet1!HD235)</f>
        <v>0</v>
      </c>
      <c r="HC233">
        <f>IMREAL(Sheet1!HE235)</f>
        <v>0</v>
      </c>
      <c r="HD233">
        <f>IMREAL(Sheet1!HF235)</f>
        <v>0</v>
      </c>
      <c r="HE233">
        <f>IMREAL(Sheet1!HG235)</f>
        <v>0</v>
      </c>
      <c r="HF233">
        <f>IMREAL(Sheet1!HH235)</f>
        <v>0</v>
      </c>
      <c r="HG233">
        <f>IMREAL(Sheet1!HI235)</f>
        <v>0</v>
      </c>
      <c r="HH233">
        <f>IMREAL(Sheet1!HJ235)</f>
        <v>0</v>
      </c>
      <c r="HI233">
        <f>IMREAL(Sheet1!HK235)</f>
        <v>0</v>
      </c>
      <c r="HJ233">
        <f>IMREAL(Sheet1!HL235)</f>
        <v>0</v>
      </c>
      <c r="HK233">
        <f>IMREAL(Sheet1!HM235)</f>
        <v>0</v>
      </c>
      <c r="HL233">
        <f>IMREAL(Sheet1!HN235)</f>
        <v>0</v>
      </c>
      <c r="HM233">
        <f>IMREAL(Sheet1!HO235)</f>
        <v>0</v>
      </c>
      <c r="HN233">
        <f>IMREAL(Sheet1!HP235)</f>
        <v>0</v>
      </c>
      <c r="HO233">
        <f>IMREAL(Sheet1!HQ235)</f>
        <v>0</v>
      </c>
      <c r="HP233">
        <f>IMREAL(Sheet1!HR235)</f>
        <v>0</v>
      </c>
      <c r="HQ233">
        <f>IMREAL(Sheet1!HS235)</f>
        <v>0</v>
      </c>
      <c r="HR233">
        <f>IMREAL(Sheet1!HT235)</f>
        <v>0</v>
      </c>
      <c r="HS233">
        <f>IMREAL(Sheet1!HU235)</f>
        <v>0</v>
      </c>
      <c r="HT233">
        <f>IMREAL(Sheet1!HV235)</f>
        <v>0</v>
      </c>
      <c r="HU233">
        <f>IMREAL(Sheet1!HW235)</f>
        <v>0</v>
      </c>
      <c r="HV233">
        <f>IMREAL(Sheet1!HX235)</f>
        <v>0</v>
      </c>
      <c r="HW233">
        <f>IMREAL(Sheet1!HY235)</f>
        <v>0</v>
      </c>
      <c r="HX233">
        <f>IMREAL(Sheet1!HZ235)</f>
        <v>0</v>
      </c>
      <c r="HY233">
        <f>IMREAL(Sheet1!IA235)</f>
        <v>2.54</v>
      </c>
      <c r="HZ233">
        <f>IMREAL(Sheet1!IB235)</f>
        <v>0</v>
      </c>
      <c r="IA233">
        <f>IMREAL(Sheet1!IC235)</f>
        <v>0</v>
      </c>
      <c r="IB233">
        <f>IMREAL(Sheet1!ID235)</f>
        <v>0</v>
      </c>
      <c r="IC233">
        <f>IMREAL(Sheet1!IE235)</f>
        <v>0</v>
      </c>
      <c r="ID233">
        <f>IMREAL(Sheet1!IF235)</f>
        <v>0</v>
      </c>
      <c r="IE233">
        <f>IMREAL(Sheet1!IG235)</f>
        <v>0</v>
      </c>
      <c r="IF233">
        <f>IMREAL(Sheet1!IH235)</f>
        <v>0</v>
      </c>
      <c r="IG233">
        <f>IMREAL(Sheet1!II235)</f>
        <v>0</v>
      </c>
      <c r="IH233">
        <f>IMREAL(Sheet1!IJ235)</f>
        <v>0</v>
      </c>
      <c r="II233">
        <f>IMREAL(Sheet1!IK235)</f>
        <v>0</v>
      </c>
      <c r="IJ233">
        <f>IMREAL(Sheet1!IL235)</f>
        <v>0</v>
      </c>
      <c r="IK233">
        <f>IMREAL(Sheet1!IM235)</f>
        <v>0</v>
      </c>
      <c r="IL233">
        <f>IMREAL(Sheet1!IN235)</f>
        <v>0</v>
      </c>
      <c r="IM233">
        <f>IMREAL(Sheet1!IO235)</f>
        <v>0</v>
      </c>
      <c r="IN233">
        <f>IMREAL(Sheet1!IP235)</f>
        <v>0</v>
      </c>
      <c r="IO233">
        <f>IMREAL(Sheet1!IQ235)</f>
        <v>0</v>
      </c>
      <c r="IP233">
        <f>IMREAL(Sheet1!IR235)</f>
        <v>0</v>
      </c>
      <c r="IQ233">
        <f>IMREAL(Sheet1!IS235)</f>
        <v>0</v>
      </c>
      <c r="IR233">
        <f>IMREAL(Sheet1!IT235)</f>
        <v>0</v>
      </c>
      <c r="IS233">
        <f>IMREAL(Sheet1!IU235)</f>
        <v>0</v>
      </c>
      <c r="IT233">
        <f>IMREAL(Sheet1!IV235)</f>
        <v>0</v>
      </c>
      <c r="IU233">
        <f>IMREAL(Sheet1!IW235)</f>
        <v>0</v>
      </c>
      <c r="IV233">
        <f>IMREAL(Sheet1!IX235)</f>
        <v>0</v>
      </c>
      <c r="IW233">
        <f>IMREAL(Sheet1!IY235)</f>
        <v>0</v>
      </c>
      <c r="IX233">
        <f>IMREAL(Sheet1!IZ235)</f>
        <v>0</v>
      </c>
      <c r="IY233">
        <f>IMREAL(Sheet1!JA235)</f>
        <v>0</v>
      </c>
      <c r="IZ233">
        <f>IMREAL(Sheet1!JB235)</f>
        <v>0</v>
      </c>
      <c r="JA233">
        <f>IMREAL(Sheet1!JC235)</f>
        <v>0</v>
      </c>
      <c r="JB233">
        <f>IMREAL(Sheet1!JD235)</f>
        <v>0</v>
      </c>
      <c r="JC233">
        <f>IMREAL(Sheet1!JE235)</f>
        <v>0</v>
      </c>
      <c r="JD233">
        <f>IMREAL(Sheet1!JF235)</f>
        <v>0</v>
      </c>
      <c r="JE233">
        <f>IMREAL(Sheet1!JG235)</f>
        <v>0</v>
      </c>
      <c r="JF233">
        <f>IMREAL(Sheet1!JH235)</f>
        <v>0</v>
      </c>
      <c r="JG233">
        <f>IMREAL(Sheet1!JI235)</f>
        <v>0</v>
      </c>
      <c r="JH233">
        <f>IMREAL(Sheet1!JJ235)</f>
        <v>0</v>
      </c>
      <c r="JI233">
        <f>IMREAL(Sheet1!JK235)</f>
        <v>0</v>
      </c>
      <c r="JJ233">
        <f>IMREAL(Sheet1!JL235)</f>
        <v>0</v>
      </c>
      <c r="JK233">
        <f>IMREAL(Sheet1!JM235)</f>
        <v>0</v>
      </c>
      <c r="JL233">
        <f>IMREAL(Sheet1!JN235)</f>
        <v>0</v>
      </c>
      <c r="JM233">
        <f>IMREAL(Sheet1!JO235)</f>
        <v>0</v>
      </c>
      <c r="JN233">
        <f>IMREAL(Sheet1!JP235)</f>
        <v>0</v>
      </c>
      <c r="JO233">
        <f>IMREAL(Sheet1!JQ235)</f>
        <v>0</v>
      </c>
      <c r="JP233">
        <f>IMREAL(Sheet1!JR235)</f>
        <v>0</v>
      </c>
      <c r="JQ233">
        <f>IMREAL(Sheet1!JS235)</f>
        <v>0</v>
      </c>
      <c r="JR233">
        <f>IMREAL(Sheet1!JT235)</f>
        <v>0</v>
      </c>
      <c r="JS233">
        <f>IMREAL(Sheet1!JU235)</f>
        <v>0</v>
      </c>
      <c r="JT233">
        <f>IMREAL(Sheet1!JV235)</f>
        <v>0</v>
      </c>
      <c r="JU233">
        <f>IMREAL(Sheet1!JW235)</f>
        <v>0</v>
      </c>
      <c r="JV233">
        <f>IMREAL(Sheet1!JX235)</f>
        <v>0</v>
      </c>
      <c r="JW233">
        <f>IMREAL(Sheet1!JY235)</f>
        <v>0</v>
      </c>
      <c r="JX233">
        <f>IMREAL(Sheet1!JZ235)</f>
        <v>0</v>
      </c>
      <c r="JY233">
        <f>IMREAL(Sheet1!KA235)</f>
        <v>0</v>
      </c>
      <c r="JZ233">
        <f>IMREAL(Sheet1!KB235)</f>
        <v>0</v>
      </c>
      <c r="KA233">
        <f>IMREAL(Sheet1!KC235)</f>
        <v>0</v>
      </c>
      <c r="KB233">
        <f>IMREAL(Sheet1!KD235)</f>
        <v>0</v>
      </c>
      <c r="KC233">
        <f>IMREAL(Sheet1!KE235)</f>
        <v>0</v>
      </c>
      <c r="KD233">
        <f>IMREAL(Sheet1!KF235)</f>
        <v>0</v>
      </c>
      <c r="KE233">
        <f>IMREAL(Sheet1!KG235)</f>
        <v>0</v>
      </c>
      <c r="KF233">
        <f>IMREAL(Sheet1!KH235)</f>
        <v>0</v>
      </c>
      <c r="KG233">
        <f>IMREAL(Sheet1!KI235)</f>
        <v>0</v>
      </c>
      <c r="KH233">
        <f>IMREAL(Sheet1!KJ235)</f>
        <v>0</v>
      </c>
      <c r="KI233">
        <f>IMREAL(Sheet1!KK235)</f>
        <v>0</v>
      </c>
      <c r="KJ233">
        <f>IMREAL(Sheet1!KL235)</f>
        <v>0</v>
      </c>
      <c r="KK233">
        <f>IMREAL(Sheet1!KM235)</f>
        <v>0</v>
      </c>
      <c r="KL233">
        <f>IMREAL(Sheet1!KN235)</f>
        <v>0</v>
      </c>
      <c r="KM233">
        <f>IMREAL(Sheet1!KO235)</f>
        <v>0</v>
      </c>
      <c r="KN233">
        <f>IMREAL(Sheet1!KP235)</f>
        <v>0</v>
      </c>
    </row>
    <row r="234" spans="1:300" x14ac:dyDescent="0.25">
      <c r="A234">
        <f>IMREAL(Sheet1!C236)</f>
        <v>0</v>
      </c>
      <c r="B234">
        <f>IMREAL(Sheet1!D236)</f>
        <v>0</v>
      </c>
      <c r="C234">
        <f>IMREAL(Sheet1!E236)</f>
        <v>0</v>
      </c>
      <c r="D234">
        <f>IMREAL(Sheet1!F236)</f>
        <v>0</v>
      </c>
      <c r="E234">
        <f>IMREAL(Sheet1!G236)</f>
        <v>0</v>
      </c>
      <c r="F234">
        <f>IMREAL(Sheet1!H236)</f>
        <v>0</v>
      </c>
      <c r="G234">
        <f>IMREAL(Sheet1!I236)</f>
        <v>0</v>
      </c>
      <c r="H234">
        <f>IMREAL(Sheet1!J236)</f>
        <v>0</v>
      </c>
      <c r="I234">
        <f>IMREAL(Sheet1!K236)</f>
        <v>0</v>
      </c>
      <c r="J234">
        <f>IMREAL(Sheet1!L236)</f>
        <v>0</v>
      </c>
      <c r="K234">
        <f>IMREAL(Sheet1!M236)</f>
        <v>0</v>
      </c>
      <c r="L234">
        <f>IMREAL(Sheet1!N236)</f>
        <v>0</v>
      </c>
      <c r="M234">
        <f>IMREAL(Sheet1!O236)</f>
        <v>0</v>
      </c>
      <c r="N234">
        <f>IMREAL(Sheet1!P236)</f>
        <v>0</v>
      </c>
      <c r="O234">
        <f>IMREAL(Sheet1!Q236)</f>
        <v>0</v>
      </c>
      <c r="P234">
        <f>IMREAL(Sheet1!R236)</f>
        <v>0</v>
      </c>
      <c r="Q234">
        <f>IMREAL(Sheet1!S236)</f>
        <v>0</v>
      </c>
      <c r="R234">
        <f>IMREAL(Sheet1!T236)</f>
        <v>0</v>
      </c>
      <c r="S234">
        <f>IMREAL(Sheet1!U236)</f>
        <v>0</v>
      </c>
      <c r="T234">
        <f>IMREAL(Sheet1!V236)</f>
        <v>0</v>
      </c>
      <c r="U234">
        <f>IMREAL(Sheet1!W236)</f>
        <v>0</v>
      </c>
      <c r="V234">
        <f>IMREAL(Sheet1!X236)</f>
        <v>0</v>
      </c>
      <c r="W234">
        <f>IMREAL(Sheet1!Y236)</f>
        <v>0</v>
      </c>
      <c r="X234">
        <f>IMREAL(Sheet1!Z236)</f>
        <v>0</v>
      </c>
      <c r="Y234">
        <f>IMREAL(Sheet1!AA236)</f>
        <v>0</v>
      </c>
      <c r="Z234">
        <f>IMREAL(Sheet1!AB236)</f>
        <v>0</v>
      </c>
      <c r="AA234">
        <f>IMREAL(Sheet1!AC236)</f>
        <v>0</v>
      </c>
      <c r="AB234">
        <f>IMREAL(Sheet1!AD236)</f>
        <v>0</v>
      </c>
      <c r="AC234">
        <f>IMREAL(Sheet1!AE236)</f>
        <v>0</v>
      </c>
      <c r="AD234">
        <f>IMREAL(Sheet1!AF236)</f>
        <v>0</v>
      </c>
      <c r="AE234">
        <f>IMREAL(Sheet1!AG236)</f>
        <v>0</v>
      </c>
      <c r="AF234">
        <f>IMREAL(Sheet1!AH236)</f>
        <v>0</v>
      </c>
      <c r="AG234">
        <f>IMREAL(Sheet1!AI236)</f>
        <v>0</v>
      </c>
      <c r="AH234">
        <f>IMREAL(Sheet1!AJ236)</f>
        <v>0</v>
      </c>
      <c r="AI234">
        <f>IMREAL(Sheet1!AK236)</f>
        <v>0</v>
      </c>
      <c r="AJ234">
        <f>IMREAL(Sheet1!AL236)</f>
        <v>0</v>
      </c>
      <c r="AK234">
        <f>IMREAL(Sheet1!AM236)</f>
        <v>0</v>
      </c>
      <c r="AL234">
        <f>IMREAL(Sheet1!AN236)</f>
        <v>0</v>
      </c>
      <c r="AM234">
        <f>IMREAL(Sheet1!AO236)</f>
        <v>0</v>
      </c>
      <c r="AN234">
        <f>IMREAL(Sheet1!AP236)</f>
        <v>0</v>
      </c>
      <c r="AO234">
        <f>IMREAL(Sheet1!AQ236)</f>
        <v>0</v>
      </c>
      <c r="AP234">
        <f>IMREAL(Sheet1!AR236)</f>
        <v>0</v>
      </c>
      <c r="AQ234">
        <f>IMREAL(Sheet1!AS236)</f>
        <v>0</v>
      </c>
      <c r="AR234">
        <f>IMREAL(Sheet1!AT236)</f>
        <v>0</v>
      </c>
      <c r="AS234">
        <f>IMREAL(Sheet1!AU236)</f>
        <v>0</v>
      </c>
      <c r="AT234">
        <f>IMREAL(Sheet1!AV236)</f>
        <v>0</v>
      </c>
      <c r="AU234">
        <f>IMREAL(Sheet1!AW236)</f>
        <v>0</v>
      </c>
      <c r="AV234">
        <f>IMREAL(Sheet1!AX236)</f>
        <v>0</v>
      </c>
      <c r="AW234">
        <f>IMREAL(Sheet1!AY236)</f>
        <v>0</v>
      </c>
      <c r="AX234">
        <f>IMREAL(Sheet1!AZ236)</f>
        <v>0</v>
      </c>
      <c r="AY234">
        <f>IMREAL(Sheet1!BA236)</f>
        <v>0</v>
      </c>
      <c r="AZ234">
        <f>IMREAL(Sheet1!BB236)</f>
        <v>0</v>
      </c>
      <c r="BA234">
        <f>IMREAL(Sheet1!BC236)</f>
        <v>0</v>
      </c>
      <c r="BB234">
        <f>IMREAL(Sheet1!BD236)</f>
        <v>0</v>
      </c>
      <c r="BC234">
        <f>IMREAL(Sheet1!BE236)</f>
        <v>0</v>
      </c>
      <c r="BD234">
        <f>IMREAL(Sheet1!BF236)</f>
        <v>0</v>
      </c>
      <c r="BE234">
        <f>IMREAL(Sheet1!BG236)</f>
        <v>0</v>
      </c>
      <c r="BF234">
        <f>IMREAL(Sheet1!BH236)</f>
        <v>0</v>
      </c>
      <c r="BG234">
        <f>IMREAL(Sheet1!BI236)</f>
        <v>0</v>
      </c>
      <c r="BH234">
        <f>IMREAL(Sheet1!BJ236)</f>
        <v>0</v>
      </c>
      <c r="BI234">
        <f>IMREAL(Sheet1!BK236)</f>
        <v>0</v>
      </c>
      <c r="BJ234">
        <f>IMREAL(Sheet1!BL236)</f>
        <v>0</v>
      </c>
      <c r="BK234">
        <f>IMREAL(Sheet1!BM236)</f>
        <v>0</v>
      </c>
      <c r="BL234">
        <f>IMREAL(Sheet1!BN236)</f>
        <v>0</v>
      </c>
      <c r="BM234">
        <f>IMREAL(Sheet1!BO236)</f>
        <v>0</v>
      </c>
      <c r="BN234">
        <f>IMREAL(Sheet1!BP236)</f>
        <v>0</v>
      </c>
      <c r="BO234">
        <f>IMREAL(Sheet1!BQ236)</f>
        <v>0</v>
      </c>
      <c r="BP234">
        <f>IMREAL(Sheet1!BR236)</f>
        <v>0</v>
      </c>
      <c r="BQ234">
        <f>IMREAL(Sheet1!BS236)</f>
        <v>0</v>
      </c>
      <c r="BR234">
        <f>IMREAL(Sheet1!BT236)</f>
        <v>0</v>
      </c>
      <c r="BS234">
        <f>IMREAL(Sheet1!BU236)</f>
        <v>-2.56</v>
      </c>
      <c r="BT234">
        <f>IMREAL(Sheet1!BV236)</f>
        <v>0</v>
      </c>
      <c r="BU234">
        <f>IMREAL(Sheet1!BW236)</f>
        <v>0</v>
      </c>
      <c r="BV234">
        <f>IMREAL(Sheet1!BX236)</f>
        <v>0</v>
      </c>
      <c r="BW234">
        <f>IMREAL(Sheet1!BY236)</f>
        <v>0</v>
      </c>
      <c r="BX234">
        <f>IMREAL(Sheet1!BZ236)</f>
        <v>0</v>
      </c>
      <c r="BY234">
        <f>IMREAL(Sheet1!CA236)</f>
        <v>0</v>
      </c>
      <c r="BZ234">
        <f>IMREAL(Sheet1!CB236)</f>
        <v>0</v>
      </c>
      <c r="CA234">
        <f>IMREAL(Sheet1!CC236)</f>
        <v>0</v>
      </c>
      <c r="CB234">
        <f>IMREAL(Sheet1!CD236)</f>
        <v>0</v>
      </c>
      <c r="CC234">
        <f>IMREAL(Sheet1!CE236)</f>
        <v>0</v>
      </c>
      <c r="CD234">
        <f>IMREAL(Sheet1!CF236)</f>
        <v>0</v>
      </c>
      <c r="CE234">
        <f>IMREAL(Sheet1!CG236)</f>
        <v>0</v>
      </c>
      <c r="CF234">
        <f>IMREAL(Sheet1!CH236)</f>
        <v>0</v>
      </c>
      <c r="CG234">
        <f>IMREAL(Sheet1!CI236)</f>
        <v>0</v>
      </c>
      <c r="CH234">
        <f>IMREAL(Sheet1!CJ236)</f>
        <v>0</v>
      </c>
      <c r="CI234">
        <f>IMREAL(Sheet1!CK236)</f>
        <v>0</v>
      </c>
      <c r="CJ234">
        <f>IMREAL(Sheet1!CL236)</f>
        <v>0</v>
      </c>
      <c r="CK234">
        <f>IMREAL(Sheet1!CM236)</f>
        <v>0</v>
      </c>
      <c r="CL234">
        <f>IMREAL(Sheet1!CN236)</f>
        <v>0</v>
      </c>
      <c r="CM234">
        <f>IMREAL(Sheet1!CO236)</f>
        <v>0</v>
      </c>
      <c r="CN234">
        <f>IMREAL(Sheet1!CP236)</f>
        <v>0</v>
      </c>
      <c r="CO234">
        <f>IMREAL(Sheet1!CQ236)</f>
        <v>0</v>
      </c>
      <c r="CP234">
        <f>IMREAL(Sheet1!CR236)</f>
        <v>0</v>
      </c>
      <c r="CQ234">
        <f>IMREAL(Sheet1!CS236)</f>
        <v>0</v>
      </c>
      <c r="CR234">
        <f>IMREAL(Sheet1!CT236)</f>
        <v>0</v>
      </c>
      <c r="CS234">
        <f>IMREAL(Sheet1!CU236)</f>
        <v>0</v>
      </c>
      <c r="CT234">
        <f>IMREAL(Sheet1!CV236)</f>
        <v>0</v>
      </c>
      <c r="CU234">
        <f>IMREAL(Sheet1!CW236)</f>
        <v>0</v>
      </c>
      <c r="CV234">
        <f>IMREAL(Sheet1!CX236)</f>
        <v>0</v>
      </c>
      <c r="CW234">
        <f>IMREAL(Sheet1!CY236)</f>
        <v>0</v>
      </c>
      <c r="CX234">
        <f>IMREAL(Sheet1!CZ236)</f>
        <v>0</v>
      </c>
      <c r="CY234">
        <f>IMREAL(Sheet1!DA236)</f>
        <v>0</v>
      </c>
      <c r="CZ234">
        <f>IMREAL(Sheet1!DB236)</f>
        <v>0</v>
      </c>
      <c r="DA234">
        <f>IMREAL(Sheet1!DC236)</f>
        <v>0</v>
      </c>
      <c r="DB234">
        <f>IMREAL(Sheet1!DD236)</f>
        <v>0</v>
      </c>
      <c r="DC234">
        <f>IMREAL(Sheet1!DE236)</f>
        <v>0</v>
      </c>
      <c r="DD234">
        <f>IMREAL(Sheet1!DF236)</f>
        <v>0</v>
      </c>
      <c r="DE234">
        <f>IMREAL(Sheet1!DG236)</f>
        <v>0</v>
      </c>
      <c r="DF234">
        <f>IMREAL(Sheet1!DH236)</f>
        <v>0</v>
      </c>
      <c r="DG234">
        <f>IMREAL(Sheet1!DI236)</f>
        <v>0</v>
      </c>
      <c r="DH234">
        <f>IMREAL(Sheet1!DJ236)</f>
        <v>0</v>
      </c>
      <c r="DI234">
        <f>IMREAL(Sheet1!DK236)</f>
        <v>0</v>
      </c>
      <c r="DJ234">
        <f>IMREAL(Sheet1!DL236)</f>
        <v>0</v>
      </c>
      <c r="DK234">
        <f>IMREAL(Sheet1!DM236)</f>
        <v>0</v>
      </c>
      <c r="DL234">
        <f>IMREAL(Sheet1!DN236)</f>
        <v>0</v>
      </c>
      <c r="DM234">
        <f>IMREAL(Sheet1!DO236)</f>
        <v>0</v>
      </c>
      <c r="DN234">
        <f>IMREAL(Sheet1!DP236)</f>
        <v>0</v>
      </c>
      <c r="DO234">
        <f>IMREAL(Sheet1!DQ236)</f>
        <v>0</v>
      </c>
      <c r="DP234">
        <f>IMREAL(Sheet1!DR236)</f>
        <v>0</v>
      </c>
      <c r="DQ234">
        <f>IMREAL(Sheet1!DS236)</f>
        <v>0</v>
      </c>
      <c r="DR234">
        <f>IMREAL(Sheet1!DT236)</f>
        <v>0</v>
      </c>
      <c r="DS234">
        <f>IMREAL(Sheet1!DU236)</f>
        <v>0</v>
      </c>
      <c r="DT234">
        <f>IMREAL(Sheet1!DV236)</f>
        <v>0</v>
      </c>
      <c r="DU234">
        <f>IMREAL(Sheet1!DW236)</f>
        <v>0</v>
      </c>
      <c r="DV234">
        <f>IMREAL(Sheet1!DX236)</f>
        <v>0</v>
      </c>
      <c r="DW234">
        <f>IMREAL(Sheet1!DY236)</f>
        <v>0</v>
      </c>
      <c r="DX234">
        <f>IMREAL(Sheet1!DZ236)</f>
        <v>0</v>
      </c>
      <c r="DY234">
        <f>IMREAL(Sheet1!EA236)</f>
        <v>0</v>
      </c>
      <c r="DZ234">
        <f>IMREAL(Sheet1!EB236)</f>
        <v>0</v>
      </c>
      <c r="EA234">
        <f>IMREAL(Sheet1!EC236)</f>
        <v>0</v>
      </c>
      <c r="EB234">
        <f>IMREAL(Sheet1!ED236)</f>
        <v>0</v>
      </c>
      <c r="EC234">
        <f>IMREAL(Sheet1!EE236)</f>
        <v>0</v>
      </c>
      <c r="ED234">
        <f>IMREAL(Sheet1!EF236)</f>
        <v>0</v>
      </c>
      <c r="EE234">
        <f>IMREAL(Sheet1!EG236)</f>
        <v>0</v>
      </c>
      <c r="EF234">
        <f>IMREAL(Sheet1!EH236)</f>
        <v>0</v>
      </c>
      <c r="EG234">
        <f>IMREAL(Sheet1!EI236)</f>
        <v>0</v>
      </c>
      <c r="EH234">
        <f>IMREAL(Sheet1!EJ236)</f>
        <v>0</v>
      </c>
      <c r="EI234">
        <f>IMREAL(Sheet1!EK236)</f>
        <v>0</v>
      </c>
      <c r="EJ234">
        <f>IMREAL(Sheet1!EL236)</f>
        <v>0</v>
      </c>
      <c r="EK234">
        <f>IMREAL(Sheet1!EM236)</f>
        <v>0</v>
      </c>
      <c r="EL234">
        <f>IMREAL(Sheet1!EN236)</f>
        <v>0</v>
      </c>
      <c r="EM234">
        <f>IMREAL(Sheet1!EO236)</f>
        <v>0</v>
      </c>
      <c r="EN234">
        <f>IMREAL(Sheet1!EP236)</f>
        <v>0</v>
      </c>
      <c r="EO234">
        <f>IMREAL(Sheet1!EQ236)</f>
        <v>0</v>
      </c>
      <c r="EP234">
        <f>IMREAL(Sheet1!ER236)</f>
        <v>0</v>
      </c>
      <c r="EQ234">
        <f>IMREAL(Sheet1!ES236)</f>
        <v>0</v>
      </c>
      <c r="ER234">
        <f>IMREAL(Sheet1!ET236)</f>
        <v>0</v>
      </c>
      <c r="ES234">
        <f>IMREAL(Sheet1!EU236)</f>
        <v>0</v>
      </c>
      <c r="ET234">
        <f>IMREAL(Sheet1!EV236)</f>
        <v>0</v>
      </c>
      <c r="EU234">
        <f>IMREAL(Sheet1!EW236)</f>
        <v>0</v>
      </c>
      <c r="EV234">
        <f>IMREAL(Sheet1!EX236)</f>
        <v>0</v>
      </c>
      <c r="EW234">
        <f>IMREAL(Sheet1!EY236)</f>
        <v>0</v>
      </c>
      <c r="EX234">
        <f>IMREAL(Sheet1!EZ236)</f>
        <v>0</v>
      </c>
      <c r="EY234">
        <f>IMREAL(Sheet1!FA236)</f>
        <v>0</v>
      </c>
      <c r="EZ234">
        <f>IMREAL(Sheet1!FB236)</f>
        <v>0</v>
      </c>
      <c r="FA234">
        <f>IMREAL(Sheet1!FC236)</f>
        <v>0</v>
      </c>
      <c r="FB234">
        <f>IMREAL(Sheet1!FD236)</f>
        <v>0</v>
      </c>
      <c r="FC234">
        <f>IMREAL(Sheet1!FE236)</f>
        <v>0</v>
      </c>
      <c r="FD234">
        <f>IMREAL(Sheet1!FF236)</f>
        <v>0</v>
      </c>
      <c r="FE234">
        <f>IMREAL(Sheet1!FG236)</f>
        <v>0</v>
      </c>
      <c r="FF234">
        <f>IMREAL(Sheet1!FH236)</f>
        <v>0</v>
      </c>
      <c r="FG234">
        <f>IMREAL(Sheet1!FI236)</f>
        <v>0</v>
      </c>
      <c r="FH234">
        <f>IMREAL(Sheet1!FJ236)</f>
        <v>0</v>
      </c>
      <c r="FI234">
        <f>IMREAL(Sheet1!FK236)</f>
        <v>0</v>
      </c>
      <c r="FJ234">
        <f>IMREAL(Sheet1!FL236)</f>
        <v>0</v>
      </c>
      <c r="FK234">
        <f>IMREAL(Sheet1!FM236)</f>
        <v>0</v>
      </c>
      <c r="FL234">
        <f>IMREAL(Sheet1!FN236)</f>
        <v>0</v>
      </c>
      <c r="FM234">
        <f>IMREAL(Sheet1!FO236)</f>
        <v>0</v>
      </c>
      <c r="FN234">
        <f>IMREAL(Sheet1!FP236)</f>
        <v>0</v>
      </c>
      <c r="FO234">
        <f>IMREAL(Sheet1!FQ236)</f>
        <v>0</v>
      </c>
      <c r="FP234">
        <f>IMREAL(Sheet1!FR236)</f>
        <v>0</v>
      </c>
      <c r="FQ234">
        <f>IMREAL(Sheet1!FS236)</f>
        <v>0</v>
      </c>
      <c r="FR234">
        <f>IMREAL(Sheet1!FT236)</f>
        <v>0</v>
      </c>
      <c r="FS234">
        <f>IMREAL(Sheet1!FU236)</f>
        <v>0</v>
      </c>
      <c r="FT234">
        <f>IMREAL(Sheet1!FV236)</f>
        <v>0</v>
      </c>
      <c r="FU234">
        <f>IMREAL(Sheet1!FW236)</f>
        <v>0</v>
      </c>
      <c r="FV234">
        <f>IMREAL(Sheet1!FX236)</f>
        <v>0</v>
      </c>
      <c r="FW234">
        <f>IMREAL(Sheet1!FY236)</f>
        <v>0</v>
      </c>
      <c r="FX234">
        <f>IMREAL(Sheet1!FZ236)</f>
        <v>0</v>
      </c>
      <c r="FY234">
        <f>IMREAL(Sheet1!GA236)</f>
        <v>0</v>
      </c>
      <c r="FZ234">
        <f>IMREAL(Sheet1!GB236)</f>
        <v>0</v>
      </c>
      <c r="GA234">
        <f>IMREAL(Sheet1!GC236)</f>
        <v>0</v>
      </c>
      <c r="GB234">
        <f>IMREAL(Sheet1!GD236)</f>
        <v>0</v>
      </c>
      <c r="GC234">
        <f>IMREAL(Sheet1!GE236)</f>
        <v>0</v>
      </c>
      <c r="GD234">
        <f>IMREAL(Sheet1!GF236)</f>
        <v>0</v>
      </c>
      <c r="GE234">
        <f>IMREAL(Sheet1!GG236)</f>
        <v>0</v>
      </c>
      <c r="GF234">
        <f>IMREAL(Sheet1!GH236)</f>
        <v>0</v>
      </c>
      <c r="GG234">
        <f>IMREAL(Sheet1!GI236)</f>
        <v>0</v>
      </c>
      <c r="GH234">
        <f>IMREAL(Sheet1!GJ236)</f>
        <v>0</v>
      </c>
      <c r="GI234">
        <f>IMREAL(Sheet1!GK236)</f>
        <v>0</v>
      </c>
      <c r="GJ234">
        <f>IMREAL(Sheet1!GL236)</f>
        <v>0</v>
      </c>
      <c r="GK234">
        <f>IMREAL(Sheet1!GM236)</f>
        <v>0</v>
      </c>
      <c r="GL234">
        <f>IMREAL(Sheet1!GN236)</f>
        <v>0</v>
      </c>
      <c r="GM234">
        <f>IMREAL(Sheet1!GO236)</f>
        <v>0</v>
      </c>
      <c r="GN234">
        <f>IMREAL(Sheet1!GP236)</f>
        <v>0</v>
      </c>
      <c r="GO234">
        <f>IMREAL(Sheet1!GQ236)</f>
        <v>0</v>
      </c>
      <c r="GP234">
        <f>IMREAL(Sheet1!GR236)</f>
        <v>0</v>
      </c>
      <c r="GQ234">
        <f>IMREAL(Sheet1!GS236)</f>
        <v>0</v>
      </c>
      <c r="GR234">
        <f>IMREAL(Sheet1!GT236)</f>
        <v>0</v>
      </c>
      <c r="GS234">
        <f>IMREAL(Sheet1!GU236)</f>
        <v>0</v>
      </c>
      <c r="GT234">
        <f>IMREAL(Sheet1!GV236)</f>
        <v>0</v>
      </c>
      <c r="GU234">
        <f>IMREAL(Sheet1!GW236)</f>
        <v>0</v>
      </c>
      <c r="GV234">
        <f>IMREAL(Sheet1!GX236)</f>
        <v>0</v>
      </c>
      <c r="GW234">
        <f>IMREAL(Sheet1!GY236)</f>
        <v>0</v>
      </c>
      <c r="GX234">
        <f>IMREAL(Sheet1!GZ236)</f>
        <v>0</v>
      </c>
      <c r="GY234">
        <f>IMREAL(Sheet1!HA236)</f>
        <v>0</v>
      </c>
      <c r="GZ234">
        <f>IMREAL(Sheet1!HB236)</f>
        <v>0</v>
      </c>
      <c r="HA234">
        <f>IMREAL(Sheet1!HC236)</f>
        <v>0</v>
      </c>
      <c r="HB234">
        <f>IMREAL(Sheet1!HD236)</f>
        <v>0</v>
      </c>
      <c r="HC234">
        <f>IMREAL(Sheet1!HE236)</f>
        <v>0</v>
      </c>
      <c r="HD234">
        <f>IMREAL(Sheet1!HF236)</f>
        <v>0</v>
      </c>
      <c r="HE234">
        <f>IMREAL(Sheet1!HG236)</f>
        <v>0</v>
      </c>
      <c r="HF234">
        <f>IMREAL(Sheet1!HH236)</f>
        <v>0</v>
      </c>
      <c r="HG234">
        <f>IMREAL(Sheet1!HI236)</f>
        <v>0</v>
      </c>
      <c r="HH234">
        <f>IMREAL(Sheet1!HJ236)</f>
        <v>0</v>
      </c>
      <c r="HI234">
        <f>IMREAL(Sheet1!HK236)</f>
        <v>0</v>
      </c>
      <c r="HJ234">
        <f>IMREAL(Sheet1!HL236)</f>
        <v>0</v>
      </c>
      <c r="HK234">
        <f>IMREAL(Sheet1!HM236)</f>
        <v>0</v>
      </c>
      <c r="HL234">
        <f>IMREAL(Sheet1!HN236)</f>
        <v>0</v>
      </c>
      <c r="HM234">
        <f>IMREAL(Sheet1!HO236)</f>
        <v>0</v>
      </c>
      <c r="HN234">
        <f>IMREAL(Sheet1!HP236)</f>
        <v>0</v>
      </c>
      <c r="HO234">
        <f>IMREAL(Sheet1!HQ236)</f>
        <v>0</v>
      </c>
      <c r="HP234">
        <f>IMREAL(Sheet1!HR236)</f>
        <v>0</v>
      </c>
      <c r="HQ234">
        <f>IMREAL(Sheet1!HS236)</f>
        <v>0</v>
      </c>
      <c r="HR234">
        <f>IMREAL(Sheet1!HT236)</f>
        <v>0</v>
      </c>
      <c r="HS234">
        <f>IMREAL(Sheet1!HU236)</f>
        <v>0</v>
      </c>
      <c r="HT234">
        <f>IMREAL(Sheet1!HV236)</f>
        <v>0</v>
      </c>
      <c r="HU234">
        <f>IMREAL(Sheet1!HW236)</f>
        <v>0</v>
      </c>
      <c r="HV234">
        <f>IMREAL(Sheet1!HX236)</f>
        <v>0</v>
      </c>
      <c r="HW234">
        <f>IMREAL(Sheet1!HY236)</f>
        <v>0</v>
      </c>
      <c r="HX234">
        <f>IMREAL(Sheet1!HZ236)</f>
        <v>0</v>
      </c>
      <c r="HY234">
        <f>IMREAL(Sheet1!IA236)</f>
        <v>0</v>
      </c>
      <c r="HZ234">
        <f>IMREAL(Sheet1!IB236)</f>
        <v>2.56</v>
      </c>
      <c r="IA234">
        <f>IMREAL(Sheet1!IC236)</f>
        <v>0</v>
      </c>
      <c r="IB234">
        <f>IMREAL(Sheet1!ID236)</f>
        <v>0</v>
      </c>
      <c r="IC234">
        <f>IMREAL(Sheet1!IE236)</f>
        <v>0</v>
      </c>
      <c r="ID234">
        <f>IMREAL(Sheet1!IF236)</f>
        <v>0</v>
      </c>
      <c r="IE234">
        <f>IMREAL(Sheet1!IG236)</f>
        <v>0</v>
      </c>
      <c r="IF234">
        <f>IMREAL(Sheet1!IH236)</f>
        <v>0</v>
      </c>
      <c r="IG234">
        <f>IMREAL(Sheet1!II236)</f>
        <v>0</v>
      </c>
      <c r="IH234">
        <f>IMREAL(Sheet1!IJ236)</f>
        <v>0</v>
      </c>
      <c r="II234">
        <f>IMREAL(Sheet1!IK236)</f>
        <v>0</v>
      </c>
      <c r="IJ234">
        <f>IMREAL(Sheet1!IL236)</f>
        <v>0</v>
      </c>
      <c r="IK234">
        <f>IMREAL(Sheet1!IM236)</f>
        <v>0</v>
      </c>
      <c r="IL234">
        <f>IMREAL(Sheet1!IN236)</f>
        <v>0</v>
      </c>
      <c r="IM234">
        <f>IMREAL(Sheet1!IO236)</f>
        <v>0</v>
      </c>
      <c r="IN234">
        <f>IMREAL(Sheet1!IP236)</f>
        <v>0</v>
      </c>
      <c r="IO234">
        <f>IMREAL(Sheet1!IQ236)</f>
        <v>0</v>
      </c>
      <c r="IP234">
        <f>IMREAL(Sheet1!IR236)</f>
        <v>0</v>
      </c>
      <c r="IQ234">
        <f>IMREAL(Sheet1!IS236)</f>
        <v>0</v>
      </c>
      <c r="IR234">
        <f>IMREAL(Sheet1!IT236)</f>
        <v>0</v>
      </c>
      <c r="IS234">
        <f>IMREAL(Sheet1!IU236)</f>
        <v>0</v>
      </c>
      <c r="IT234">
        <f>IMREAL(Sheet1!IV236)</f>
        <v>0</v>
      </c>
      <c r="IU234">
        <f>IMREAL(Sheet1!IW236)</f>
        <v>0</v>
      </c>
      <c r="IV234">
        <f>IMREAL(Sheet1!IX236)</f>
        <v>0</v>
      </c>
      <c r="IW234">
        <f>IMREAL(Sheet1!IY236)</f>
        <v>0</v>
      </c>
      <c r="IX234">
        <f>IMREAL(Sheet1!IZ236)</f>
        <v>0</v>
      </c>
      <c r="IY234">
        <f>IMREAL(Sheet1!JA236)</f>
        <v>0</v>
      </c>
      <c r="IZ234">
        <f>IMREAL(Sheet1!JB236)</f>
        <v>0</v>
      </c>
      <c r="JA234">
        <f>IMREAL(Sheet1!JC236)</f>
        <v>0</v>
      </c>
      <c r="JB234">
        <f>IMREAL(Sheet1!JD236)</f>
        <v>0</v>
      </c>
      <c r="JC234">
        <f>IMREAL(Sheet1!JE236)</f>
        <v>0</v>
      </c>
      <c r="JD234">
        <f>IMREAL(Sheet1!JF236)</f>
        <v>0</v>
      </c>
      <c r="JE234">
        <f>IMREAL(Sheet1!JG236)</f>
        <v>0</v>
      </c>
      <c r="JF234">
        <f>IMREAL(Sheet1!JH236)</f>
        <v>0</v>
      </c>
      <c r="JG234">
        <f>IMREAL(Sheet1!JI236)</f>
        <v>0</v>
      </c>
      <c r="JH234">
        <f>IMREAL(Sheet1!JJ236)</f>
        <v>0</v>
      </c>
      <c r="JI234">
        <f>IMREAL(Sheet1!JK236)</f>
        <v>0</v>
      </c>
      <c r="JJ234">
        <f>IMREAL(Sheet1!JL236)</f>
        <v>0</v>
      </c>
      <c r="JK234">
        <f>IMREAL(Sheet1!JM236)</f>
        <v>0</v>
      </c>
      <c r="JL234">
        <f>IMREAL(Sheet1!JN236)</f>
        <v>0</v>
      </c>
      <c r="JM234">
        <f>IMREAL(Sheet1!JO236)</f>
        <v>0</v>
      </c>
      <c r="JN234">
        <f>IMREAL(Sheet1!JP236)</f>
        <v>0</v>
      </c>
      <c r="JO234">
        <f>IMREAL(Sheet1!JQ236)</f>
        <v>0</v>
      </c>
      <c r="JP234">
        <f>IMREAL(Sheet1!JR236)</f>
        <v>0</v>
      </c>
      <c r="JQ234">
        <f>IMREAL(Sheet1!JS236)</f>
        <v>0</v>
      </c>
      <c r="JR234">
        <f>IMREAL(Sheet1!JT236)</f>
        <v>0</v>
      </c>
      <c r="JS234">
        <f>IMREAL(Sheet1!JU236)</f>
        <v>0</v>
      </c>
      <c r="JT234">
        <f>IMREAL(Sheet1!JV236)</f>
        <v>0</v>
      </c>
      <c r="JU234">
        <f>IMREAL(Sheet1!JW236)</f>
        <v>0</v>
      </c>
      <c r="JV234">
        <f>IMREAL(Sheet1!JX236)</f>
        <v>0</v>
      </c>
      <c r="JW234">
        <f>IMREAL(Sheet1!JY236)</f>
        <v>0</v>
      </c>
      <c r="JX234">
        <f>IMREAL(Sheet1!JZ236)</f>
        <v>0</v>
      </c>
      <c r="JY234">
        <f>IMREAL(Sheet1!KA236)</f>
        <v>0</v>
      </c>
      <c r="JZ234">
        <f>IMREAL(Sheet1!KB236)</f>
        <v>0</v>
      </c>
      <c r="KA234">
        <f>IMREAL(Sheet1!KC236)</f>
        <v>0</v>
      </c>
      <c r="KB234">
        <f>IMREAL(Sheet1!KD236)</f>
        <v>0</v>
      </c>
      <c r="KC234">
        <f>IMREAL(Sheet1!KE236)</f>
        <v>0</v>
      </c>
      <c r="KD234">
        <f>IMREAL(Sheet1!KF236)</f>
        <v>0</v>
      </c>
      <c r="KE234">
        <f>IMREAL(Sheet1!KG236)</f>
        <v>0</v>
      </c>
      <c r="KF234">
        <f>IMREAL(Sheet1!KH236)</f>
        <v>0</v>
      </c>
      <c r="KG234">
        <f>IMREAL(Sheet1!KI236)</f>
        <v>0</v>
      </c>
      <c r="KH234">
        <f>IMREAL(Sheet1!KJ236)</f>
        <v>0</v>
      </c>
      <c r="KI234">
        <f>IMREAL(Sheet1!KK236)</f>
        <v>0</v>
      </c>
      <c r="KJ234">
        <f>IMREAL(Sheet1!KL236)</f>
        <v>0</v>
      </c>
      <c r="KK234">
        <f>IMREAL(Sheet1!KM236)</f>
        <v>0</v>
      </c>
      <c r="KL234">
        <f>IMREAL(Sheet1!KN236)</f>
        <v>0</v>
      </c>
      <c r="KM234">
        <f>IMREAL(Sheet1!KO236)</f>
        <v>0</v>
      </c>
      <c r="KN234">
        <f>IMREAL(Sheet1!KP236)</f>
        <v>0</v>
      </c>
    </row>
    <row r="235" spans="1:300" x14ac:dyDescent="0.25">
      <c r="A235">
        <f>IMREAL(Sheet1!C237)</f>
        <v>0</v>
      </c>
      <c r="B235">
        <f>IMREAL(Sheet1!D237)</f>
        <v>0</v>
      </c>
      <c r="C235">
        <f>IMREAL(Sheet1!E237)</f>
        <v>0</v>
      </c>
      <c r="D235">
        <f>IMREAL(Sheet1!F237)</f>
        <v>0</v>
      </c>
      <c r="E235">
        <f>IMREAL(Sheet1!G237)</f>
        <v>0</v>
      </c>
      <c r="F235">
        <f>IMREAL(Sheet1!H237)</f>
        <v>0</v>
      </c>
      <c r="G235">
        <f>IMREAL(Sheet1!I237)</f>
        <v>0</v>
      </c>
      <c r="H235">
        <f>IMREAL(Sheet1!J237)</f>
        <v>0</v>
      </c>
      <c r="I235">
        <f>IMREAL(Sheet1!K237)</f>
        <v>0</v>
      </c>
      <c r="J235">
        <f>IMREAL(Sheet1!L237)</f>
        <v>0</v>
      </c>
      <c r="K235">
        <f>IMREAL(Sheet1!M237)</f>
        <v>0</v>
      </c>
      <c r="L235">
        <f>IMREAL(Sheet1!N237)</f>
        <v>0</v>
      </c>
      <c r="M235">
        <f>IMREAL(Sheet1!O237)</f>
        <v>0</v>
      </c>
      <c r="N235">
        <f>IMREAL(Sheet1!P237)</f>
        <v>0</v>
      </c>
      <c r="O235">
        <f>IMREAL(Sheet1!Q237)</f>
        <v>0</v>
      </c>
      <c r="P235">
        <f>IMREAL(Sheet1!R237)</f>
        <v>0</v>
      </c>
      <c r="Q235">
        <f>IMREAL(Sheet1!S237)</f>
        <v>0</v>
      </c>
      <c r="R235">
        <f>IMREAL(Sheet1!T237)</f>
        <v>0</v>
      </c>
      <c r="S235">
        <f>IMREAL(Sheet1!U237)</f>
        <v>0</v>
      </c>
      <c r="T235">
        <f>IMREAL(Sheet1!V237)</f>
        <v>0</v>
      </c>
      <c r="U235">
        <f>IMREAL(Sheet1!W237)</f>
        <v>0</v>
      </c>
      <c r="V235">
        <f>IMREAL(Sheet1!X237)</f>
        <v>0</v>
      </c>
      <c r="W235">
        <f>IMREAL(Sheet1!Y237)</f>
        <v>0</v>
      </c>
      <c r="X235">
        <f>IMREAL(Sheet1!Z237)</f>
        <v>0</v>
      </c>
      <c r="Y235">
        <f>IMREAL(Sheet1!AA237)</f>
        <v>0</v>
      </c>
      <c r="Z235">
        <f>IMREAL(Sheet1!AB237)</f>
        <v>0</v>
      </c>
      <c r="AA235">
        <f>IMREAL(Sheet1!AC237)</f>
        <v>0</v>
      </c>
      <c r="AB235">
        <f>IMREAL(Sheet1!AD237)</f>
        <v>0</v>
      </c>
      <c r="AC235">
        <f>IMREAL(Sheet1!AE237)</f>
        <v>0</v>
      </c>
      <c r="AD235">
        <f>IMREAL(Sheet1!AF237)</f>
        <v>0</v>
      </c>
      <c r="AE235">
        <f>IMREAL(Sheet1!AG237)</f>
        <v>0</v>
      </c>
      <c r="AF235">
        <f>IMREAL(Sheet1!AH237)</f>
        <v>0</v>
      </c>
      <c r="AG235">
        <f>IMREAL(Sheet1!AI237)</f>
        <v>0</v>
      </c>
      <c r="AH235">
        <f>IMREAL(Sheet1!AJ237)</f>
        <v>0</v>
      </c>
      <c r="AI235">
        <f>IMREAL(Sheet1!AK237)</f>
        <v>0</v>
      </c>
      <c r="AJ235">
        <f>IMREAL(Sheet1!AL237)</f>
        <v>0</v>
      </c>
      <c r="AK235">
        <f>IMREAL(Sheet1!AM237)</f>
        <v>0</v>
      </c>
      <c r="AL235">
        <f>IMREAL(Sheet1!AN237)</f>
        <v>0</v>
      </c>
      <c r="AM235">
        <f>IMREAL(Sheet1!AO237)</f>
        <v>0</v>
      </c>
      <c r="AN235">
        <f>IMREAL(Sheet1!AP237)</f>
        <v>0</v>
      </c>
      <c r="AO235">
        <f>IMREAL(Sheet1!AQ237)</f>
        <v>0</v>
      </c>
      <c r="AP235">
        <f>IMREAL(Sheet1!AR237)</f>
        <v>0</v>
      </c>
      <c r="AQ235">
        <f>IMREAL(Sheet1!AS237)</f>
        <v>0</v>
      </c>
      <c r="AR235">
        <f>IMREAL(Sheet1!AT237)</f>
        <v>0</v>
      </c>
      <c r="AS235">
        <f>IMREAL(Sheet1!AU237)</f>
        <v>0</v>
      </c>
      <c r="AT235">
        <f>IMREAL(Sheet1!AV237)</f>
        <v>0</v>
      </c>
      <c r="AU235">
        <f>IMREAL(Sheet1!AW237)</f>
        <v>0</v>
      </c>
      <c r="AV235">
        <f>IMREAL(Sheet1!AX237)</f>
        <v>0</v>
      </c>
      <c r="AW235">
        <f>IMREAL(Sheet1!AY237)</f>
        <v>0</v>
      </c>
      <c r="AX235">
        <f>IMREAL(Sheet1!AZ237)</f>
        <v>0</v>
      </c>
      <c r="AY235">
        <f>IMREAL(Sheet1!BA237)</f>
        <v>0</v>
      </c>
      <c r="AZ235">
        <f>IMREAL(Sheet1!BB237)</f>
        <v>0</v>
      </c>
      <c r="BA235">
        <f>IMREAL(Sheet1!BC237)</f>
        <v>0</v>
      </c>
      <c r="BB235">
        <f>IMREAL(Sheet1!BD237)</f>
        <v>0</v>
      </c>
      <c r="BC235">
        <f>IMREAL(Sheet1!BE237)</f>
        <v>0</v>
      </c>
      <c r="BD235">
        <f>IMREAL(Sheet1!BF237)</f>
        <v>0</v>
      </c>
      <c r="BE235">
        <f>IMREAL(Sheet1!BG237)</f>
        <v>0</v>
      </c>
      <c r="BF235">
        <f>IMREAL(Sheet1!BH237)</f>
        <v>0</v>
      </c>
      <c r="BG235">
        <f>IMREAL(Sheet1!BI237)</f>
        <v>0</v>
      </c>
      <c r="BH235">
        <f>IMREAL(Sheet1!BJ237)</f>
        <v>0</v>
      </c>
      <c r="BI235">
        <f>IMREAL(Sheet1!BK237)</f>
        <v>0</v>
      </c>
      <c r="BJ235">
        <f>IMREAL(Sheet1!BL237)</f>
        <v>0</v>
      </c>
      <c r="BK235">
        <f>IMREAL(Sheet1!BM237)</f>
        <v>0</v>
      </c>
      <c r="BL235">
        <f>IMREAL(Sheet1!BN237)</f>
        <v>0</v>
      </c>
      <c r="BM235">
        <f>IMREAL(Sheet1!BO237)</f>
        <v>0</v>
      </c>
      <c r="BN235">
        <f>IMREAL(Sheet1!BP237)</f>
        <v>0</v>
      </c>
      <c r="BO235">
        <f>IMREAL(Sheet1!BQ237)</f>
        <v>0</v>
      </c>
      <c r="BP235">
        <f>IMREAL(Sheet1!BR237)</f>
        <v>0</v>
      </c>
      <c r="BQ235">
        <f>IMREAL(Sheet1!BS237)</f>
        <v>0</v>
      </c>
      <c r="BR235">
        <f>IMREAL(Sheet1!BT237)</f>
        <v>0</v>
      </c>
      <c r="BS235">
        <f>IMREAL(Sheet1!BU237)</f>
        <v>0</v>
      </c>
      <c r="BT235">
        <f>IMREAL(Sheet1!BV237)</f>
        <v>0</v>
      </c>
      <c r="BU235">
        <f>IMREAL(Sheet1!BW237)</f>
        <v>0</v>
      </c>
      <c r="BV235">
        <f>IMREAL(Sheet1!BX237)</f>
        <v>0</v>
      </c>
      <c r="BW235">
        <f>IMREAL(Sheet1!BY237)</f>
        <v>0</v>
      </c>
      <c r="BX235">
        <f>IMREAL(Sheet1!BZ237)</f>
        <v>0</v>
      </c>
      <c r="BY235">
        <f>IMREAL(Sheet1!CA237)</f>
        <v>0</v>
      </c>
      <c r="BZ235">
        <f>IMREAL(Sheet1!CB237)</f>
        <v>0</v>
      </c>
      <c r="CA235">
        <f>IMREAL(Sheet1!CC237)</f>
        <v>0</v>
      </c>
      <c r="CB235">
        <f>IMREAL(Sheet1!CD237)</f>
        <v>0</v>
      </c>
      <c r="CC235">
        <f>IMREAL(Sheet1!CE237)</f>
        <v>0</v>
      </c>
      <c r="CD235">
        <f>IMREAL(Sheet1!CF237)</f>
        <v>0</v>
      </c>
      <c r="CE235">
        <f>IMREAL(Sheet1!CG237)</f>
        <v>0</v>
      </c>
      <c r="CF235">
        <f>IMREAL(Sheet1!CH237)</f>
        <v>0</v>
      </c>
      <c r="CG235">
        <f>IMREAL(Sheet1!CI237)</f>
        <v>0</v>
      </c>
      <c r="CH235">
        <f>IMREAL(Sheet1!CJ237)</f>
        <v>0</v>
      </c>
      <c r="CI235">
        <f>IMREAL(Sheet1!CK237)</f>
        <v>0</v>
      </c>
      <c r="CJ235">
        <f>IMREAL(Sheet1!CL237)</f>
        <v>-1.52</v>
      </c>
      <c r="CK235">
        <f>IMREAL(Sheet1!CM237)</f>
        <v>0</v>
      </c>
      <c r="CL235">
        <f>IMREAL(Sheet1!CN237)</f>
        <v>0</v>
      </c>
      <c r="CM235">
        <f>IMREAL(Sheet1!CO237)</f>
        <v>0</v>
      </c>
      <c r="CN235">
        <f>IMREAL(Sheet1!CP237)</f>
        <v>0</v>
      </c>
      <c r="CO235">
        <f>IMREAL(Sheet1!CQ237)</f>
        <v>0</v>
      </c>
      <c r="CP235">
        <f>IMREAL(Sheet1!CR237)</f>
        <v>0</v>
      </c>
      <c r="CQ235">
        <f>IMREAL(Sheet1!CS237)</f>
        <v>0</v>
      </c>
      <c r="CR235">
        <f>IMREAL(Sheet1!CT237)</f>
        <v>0</v>
      </c>
      <c r="CS235">
        <f>IMREAL(Sheet1!CU237)</f>
        <v>0</v>
      </c>
      <c r="CT235">
        <f>IMREAL(Sheet1!CV237)</f>
        <v>0</v>
      </c>
      <c r="CU235">
        <f>IMREAL(Sheet1!CW237)</f>
        <v>0</v>
      </c>
      <c r="CV235">
        <f>IMREAL(Sheet1!CX237)</f>
        <v>0</v>
      </c>
      <c r="CW235">
        <f>IMREAL(Sheet1!CY237)</f>
        <v>0</v>
      </c>
      <c r="CX235">
        <f>IMREAL(Sheet1!CZ237)</f>
        <v>0</v>
      </c>
      <c r="CY235">
        <f>IMREAL(Sheet1!DA237)</f>
        <v>0</v>
      </c>
      <c r="CZ235">
        <f>IMREAL(Sheet1!DB237)</f>
        <v>0</v>
      </c>
      <c r="DA235">
        <f>IMREAL(Sheet1!DC237)</f>
        <v>0</v>
      </c>
      <c r="DB235">
        <f>IMREAL(Sheet1!DD237)</f>
        <v>0</v>
      </c>
      <c r="DC235">
        <f>IMREAL(Sheet1!DE237)</f>
        <v>0</v>
      </c>
      <c r="DD235">
        <f>IMREAL(Sheet1!DF237)</f>
        <v>0</v>
      </c>
      <c r="DE235">
        <f>IMREAL(Sheet1!DG237)</f>
        <v>0</v>
      </c>
      <c r="DF235">
        <f>IMREAL(Sheet1!DH237)</f>
        <v>0</v>
      </c>
      <c r="DG235">
        <f>IMREAL(Sheet1!DI237)</f>
        <v>0</v>
      </c>
      <c r="DH235">
        <f>IMREAL(Sheet1!DJ237)</f>
        <v>0</v>
      </c>
      <c r="DI235">
        <f>IMREAL(Sheet1!DK237)</f>
        <v>0</v>
      </c>
      <c r="DJ235">
        <f>IMREAL(Sheet1!DL237)</f>
        <v>0</v>
      </c>
      <c r="DK235">
        <f>IMREAL(Sheet1!DM237)</f>
        <v>0</v>
      </c>
      <c r="DL235">
        <f>IMREAL(Sheet1!DN237)</f>
        <v>0</v>
      </c>
      <c r="DM235">
        <f>IMREAL(Sheet1!DO237)</f>
        <v>0</v>
      </c>
      <c r="DN235">
        <f>IMREAL(Sheet1!DP237)</f>
        <v>0</v>
      </c>
      <c r="DO235">
        <f>IMREAL(Sheet1!DQ237)</f>
        <v>0</v>
      </c>
      <c r="DP235">
        <f>IMREAL(Sheet1!DR237)</f>
        <v>0</v>
      </c>
      <c r="DQ235">
        <f>IMREAL(Sheet1!DS237)</f>
        <v>0</v>
      </c>
      <c r="DR235">
        <f>IMREAL(Sheet1!DT237)</f>
        <v>0</v>
      </c>
      <c r="DS235">
        <f>IMREAL(Sheet1!DU237)</f>
        <v>0</v>
      </c>
      <c r="DT235">
        <f>IMREAL(Sheet1!DV237)</f>
        <v>0</v>
      </c>
      <c r="DU235">
        <f>IMREAL(Sheet1!DW237)</f>
        <v>0</v>
      </c>
      <c r="DV235">
        <f>IMREAL(Sheet1!DX237)</f>
        <v>0</v>
      </c>
      <c r="DW235">
        <f>IMREAL(Sheet1!DY237)</f>
        <v>0</v>
      </c>
      <c r="DX235">
        <f>IMREAL(Sheet1!DZ237)</f>
        <v>0</v>
      </c>
      <c r="DY235">
        <f>IMREAL(Sheet1!EA237)</f>
        <v>0</v>
      </c>
      <c r="DZ235">
        <f>IMREAL(Sheet1!EB237)</f>
        <v>0</v>
      </c>
      <c r="EA235">
        <f>IMREAL(Sheet1!EC237)</f>
        <v>0</v>
      </c>
      <c r="EB235">
        <f>IMREAL(Sheet1!ED237)</f>
        <v>0</v>
      </c>
      <c r="EC235">
        <f>IMREAL(Sheet1!EE237)</f>
        <v>0</v>
      </c>
      <c r="ED235">
        <f>IMREAL(Sheet1!EF237)</f>
        <v>0</v>
      </c>
      <c r="EE235">
        <f>IMREAL(Sheet1!EG237)</f>
        <v>0</v>
      </c>
      <c r="EF235">
        <f>IMREAL(Sheet1!EH237)</f>
        <v>0</v>
      </c>
      <c r="EG235">
        <f>IMREAL(Sheet1!EI237)</f>
        <v>0</v>
      </c>
      <c r="EH235">
        <f>IMREAL(Sheet1!EJ237)</f>
        <v>0</v>
      </c>
      <c r="EI235">
        <f>IMREAL(Sheet1!EK237)</f>
        <v>0</v>
      </c>
      <c r="EJ235">
        <f>IMREAL(Sheet1!EL237)</f>
        <v>0</v>
      </c>
      <c r="EK235">
        <f>IMREAL(Sheet1!EM237)</f>
        <v>0</v>
      </c>
      <c r="EL235">
        <f>IMREAL(Sheet1!EN237)</f>
        <v>0</v>
      </c>
      <c r="EM235">
        <f>IMREAL(Sheet1!EO237)</f>
        <v>0</v>
      </c>
      <c r="EN235">
        <f>IMREAL(Sheet1!EP237)</f>
        <v>0</v>
      </c>
      <c r="EO235">
        <f>IMREAL(Sheet1!EQ237)</f>
        <v>0</v>
      </c>
      <c r="EP235">
        <f>IMREAL(Sheet1!ER237)</f>
        <v>0</v>
      </c>
      <c r="EQ235">
        <f>IMREAL(Sheet1!ES237)</f>
        <v>0</v>
      </c>
      <c r="ER235">
        <f>IMREAL(Sheet1!ET237)</f>
        <v>0</v>
      </c>
      <c r="ES235">
        <f>IMREAL(Sheet1!EU237)</f>
        <v>0</v>
      </c>
      <c r="ET235">
        <f>IMREAL(Sheet1!EV237)</f>
        <v>0</v>
      </c>
      <c r="EU235">
        <f>IMREAL(Sheet1!EW237)</f>
        <v>0</v>
      </c>
      <c r="EV235">
        <f>IMREAL(Sheet1!EX237)</f>
        <v>0</v>
      </c>
      <c r="EW235">
        <f>IMREAL(Sheet1!EY237)</f>
        <v>0</v>
      </c>
      <c r="EX235">
        <f>IMREAL(Sheet1!EZ237)</f>
        <v>0</v>
      </c>
      <c r="EY235">
        <f>IMREAL(Sheet1!FA237)</f>
        <v>0</v>
      </c>
      <c r="EZ235">
        <f>IMREAL(Sheet1!FB237)</f>
        <v>0</v>
      </c>
      <c r="FA235">
        <f>IMREAL(Sheet1!FC237)</f>
        <v>0</v>
      </c>
      <c r="FB235">
        <f>IMREAL(Sheet1!FD237)</f>
        <v>0</v>
      </c>
      <c r="FC235">
        <f>IMREAL(Sheet1!FE237)</f>
        <v>0</v>
      </c>
      <c r="FD235">
        <f>IMREAL(Sheet1!FF237)</f>
        <v>0</v>
      </c>
      <c r="FE235">
        <f>IMREAL(Sheet1!FG237)</f>
        <v>0</v>
      </c>
      <c r="FF235">
        <f>IMREAL(Sheet1!FH237)</f>
        <v>0</v>
      </c>
      <c r="FG235">
        <f>IMREAL(Sheet1!FI237)</f>
        <v>0</v>
      </c>
      <c r="FH235">
        <f>IMREAL(Sheet1!FJ237)</f>
        <v>0</v>
      </c>
      <c r="FI235">
        <f>IMREAL(Sheet1!FK237)</f>
        <v>0</v>
      </c>
      <c r="FJ235">
        <f>IMREAL(Sheet1!FL237)</f>
        <v>0</v>
      </c>
      <c r="FK235">
        <f>IMREAL(Sheet1!FM237)</f>
        <v>0</v>
      </c>
      <c r="FL235">
        <f>IMREAL(Sheet1!FN237)</f>
        <v>0</v>
      </c>
      <c r="FM235">
        <f>IMREAL(Sheet1!FO237)</f>
        <v>0</v>
      </c>
      <c r="FN235">
        <f>IMREAL(Sheet1!FP237)</f>
        <v>0</v>
      </c>
      <c r="FO235">
        <f>IMREAL(Sheet1!FQ237)</f>
        <v>0</v>
      </c>
      <c r="FP235">
        <f>IMREAL(Sheet1!FR237)</f>
        <v>0</v>
      </c>
      <c r="FQ235">
        <f>IMREAL(Sheet1!FS237)</f>
        <v>0</v>
      </c>
      <c r="FR235">
        <f>IMREAL(Sheet1!FT237)</f>
        <v>0</v>
      </c>
      <c r="FS235">
        <f>IMREAL(Sheet1!FU237)</f>
        <v>0</v>
      </c>
      <c r="FT235">
        <f>IMREAL(Sheet1!FV237)</f>
        <v>0</v>
      </c>
      <c r="FU235">
        <f>IMREAL(Sheet1!FW237)</f>
        <v>0</v>
      </c>
      <c r="FV235">
        <f>IMREAL(Sheet1!FX237)</f>
        <v>0</v>
      </c>
      <c r="FW235">
        <f>IMREAL(Sheet1!FY237)</f>
        <v>0</v>
      </c>
      <c r="FX235">
        <f>IMREAL(Sheet1!FZ237)</f>
        <v>0</v>
      </c>
      <c r="FY235">
        <f>IMREAL(Sheet1!GA237)</f>
        <v>0</v>
      </c>
      <c r="FZ235">
        <f>IMREAL(Sheet1!GB237)</f>
        <v>0</v>
      </c>
      <c r="GA235">
        <f>IMREAL(Sheet1!GC237)</f>
        <v>0</v>
      </c>
      <c r="GB235">
        <f>IMREAL(Sheet1!GD237)</f>
        <v>0</v>
      </c>
      <c r="GC235">
        <f>IMREAL(Sheet1!GE237)</f>
        <v>0</v>
      </c>
      <c r="GD235">
        <f>IMREAL(Sheet1!GF237)</f>
        <v>0</v>
      </c>
      <c r="GE235">
        <f>IMREAL(Sheet1!GG237)</f>
        <v>0</v>
      </c>
      <c r="GF235">
        <f>IMREAL(Sheet1!GH237)</f>
        <v>0</v>
      </c>
      <c r="GG235">
        <f>IMREAL(Sheet1!GI237)</f>
        <v>0</v>
      </c>
      <c r="GH235">
        <f>IMREAL(Sheet1!GJ237)</f>
        <v>0</v>
      </c>
      <c r="GI235">
        <f>IMREAL(Sheet1!GK237)</f>
        <v>0</v>
      </c>
      <c r="GJ235">
        <f>IMREAL(Sheet1!GL237)</f>
        <v>0</v>
      </c>
      <c r="GK235">
        <f>IMREAL(Sheet1!GM237)</f>
        <v>0</v>
      </c>
      <c r="GL235">
        <f>IMREAL(Sheet1!GN237)</f>
        <v>0</v>
      </c>
      <c r="GM235">
        <f>IMREAL(Sheet1!GO237)</f>
        <v>0</v>
      </c>
      <c r="GN235">
        <f>IMREAL(Sheet1!GP237)</f>
        <v>0</v>
      </c>
      <c r="GO235">
        <f>IMREAL(Sheet1!GQ237)</f>
        <v>0</v>
      </c>
      <c r="GP235">
        <f>IMREAL(Sheet1!GR237)</f>
        <v>0</v>
      </c>
      <c r="GQ235">
        <f>IMREAL(Sheet1!GS237)</f>
        <v>0</v>
      </c>
      <c r="GR235">
        <f>IMREAL(Sheet1!GT237)</f>
        <v>0</v>
      </c>
      <c r="GS235">
        <f>IMREAL(Sheet1!GU237)</f>
        <v>0</v>
      </c>
      <c r="GT235">
        <f>IMREAL(Sheet1!GV237)</f>
        <v>0</v>
      </c>
      <c r="GU235">
        <f>IMREAL(Sheet1!GW237)</f>
        <v>0</v>
      </c>
      <c r="GV235">
        <f>IMREAL(Sheet1!GX237)</f>
        <v>0</v>
      </c>
      <c r="GW235">
        <f>IMREAL(Sheet1!GY237)</f>
        <v>0</v>
      </c>
      <c r="GX235">
        <f>IMREAL(Sheet1!GZ237)</f>
        <v>0</v>
      </c>
      <c r="GY235">
        <f>IMREAL(Sheet1!HA237)</f>
        <v>0</v>
      </c>
      <c r="GZ235">
        <f>IMREAL(Sheet1!HB237)</f>
        <v>0</v>
      </c>
      <c r="HA235">
        <f>IMREAL(Sheet1!HC237)</f>
        <v>0</v>
      </c>
      <c r="HB235">
        <f>IMREAL(Sheet1!HD237)</f>
        <v>0</v>
      </c>
      <c r="HC235">
        <f>IMREAL(Sheet1!HE237)</f>
        <v>0</v>
      </c>
      <c r="HD235">
        <f>IMREAL(Sheet1!HF237)</f>
        <v>0</v>
      </c>
      <c r="HE235">
        <f>IMREAL(Sheet1!HG237)</f>
        <v>0</v>
      </c>
      <c r="HF235">
        <f>IMREAL(Sheet1!HH237)</f>
        <v>0</v>
      </c>
      <c r="HG235">
        <f>IMREAL(Sheet1!HI237)</f>
        <v>0</v>
      </c>
      <c r="HH235">
        <f>IMREAL(Sheet1!HJ237)</f>
        <v>0</v>
      </c>
      <c r="HI235">
        <f>IMREAL(Sheet1!HK237)</f>
        <v>0</v>
      </c>
      <c r="HJ235">
        <f>IMREAL(Sheet1!HL237)</f>
        <v>0</v>
      </c>
      <c r="HK235">
        <f>IMREAL(Sheet1!HM237)</f>
        <v>0</v>
      </c>
      <c r="HL235">
        <f>IMREAL(Sheet1!HN237)</f>
        <v>0</v>
      </c>
      <c r="HM235">
        <f>IMREAL(Sheet1!HO237)</f>
        <v>0</v>
      </c>
      <c r="HN235">
        <f>IMREAL(Sheet1!HP237)</f>
        <v>0</v>
      </c>
      <c r="HO235">
        <f>IMREAL(Sheet1!HQ237)</f>
        <v>0</v>
      </c>
      <c r="HP235">
        <f>IMREAL(Sheet1!HR237)</f>
        <v>0</v>
      </c>
      <c r="HQ235">
        <f>IMREAL(Sheet1!HS237)</f>
        <v>0</v>
      </c>
      <c r="HR235">
        <f>IMREAL(Sheet1!HT237)</f>
        <v>0</v>
      </c>
      <c r="HS235">
        <f>IMREAL(Sheet1!HU237)</f>
        <v>0</v>
      </c>
      <c r="HT235">
        <f>IMREAL(Sheet1!HV237)</f>
        <v>0</v>
      </c>
      <c r="HU235">
        <f>IMREAL(Sheet1!HW237)</f>
        <v>0</v>
      </c>
      <c r="HV235">
        <f>IMREAL(Sheet1!HX237)</f>
        <v>0</v>
      </c>
      <c r="HW235">
        <f>IMREAL(Sheet1!HY237)</f>
        <v>0</v>
      </c>
      <c r="HX235">
        <f>IMREAL(Sheet1!HZ237)</f>
        <v>0</v>
      </c>
      <c r="HY235">
        <f>IMREAL(Sheet1!IA237)</f>
        <v>0</v>
      </c>
      <c r="HZ235">
        <f>IMREAL(Sheet1!IB237)</f>
        <v>0</v>
      </c>
      <c r="IA235">
        <f>IMREAL(Sheet1!IC237)</f>
        <v>1.52</v>
      </c>
      <c r="IB235">
        <f>IMREAL(Sheet1!ID237)</f>
        <v>0</v>
      </c>
      <c r="IC235">
        <f>IMREAL(Sheet1!IE237)</f>
        <v>0</v>
      </c>
      <c r="ID235">
        <f>IMREAL(Sheet1!IF237)</f>
        <v>0</v>
      </c>
      <c r="IE235">
        <f>IMREAL(Sheet1!IG237)</f>
        <v>0</v>
      </c>
      <c r="IF235">
        <f>IMREAL(Sheet1!IH237)</f>
        <v>0</v>
      </c>
      <c r="IG235">
        <f>IMREAL(Sheet1!II237)</f>
        <v>0</v>
      </c>
      <c r="IH235">
        <f>IMREAL(Sheet1!IJ237)</f>
        <v>0</v>
      </c>
      <c r="II235">
        <f>IMREAL(Sheet1!IK237)</f>
        <v>0</v>
      </c>
      <c r="IJ235">
        <f>IMREAL(Sheet1!IL237)</f>
        <v>0</v>
      </c>
      <c r="IK235">
        <f>IMREAL(Sheet1!IM237)</f>
        <v>0</v>
      </c>
      <c r="IL235">
        <f>IMREAL(Sheet1!IN237)</f>
        <v>0</v>
      </c>
      <c r="IM235">
        <f>IMREAL(Sheet1!IO237)</f>
        <v>0</v>
      </c>
      <c r="IN235">
        <f>IMREAL(Sheet1!IP237)</f>
        <v>0</v>
      </c>
      <c r="IO235">
        <f>IMREAL(Sheet1!IQ237)</f>
        <v>0</v>
      </c>
      <c r="IP235">
        <f>IMREAL(Sheet1!IR237)</f>
        <v>0</v>
      </c>
      <c r="IQ235">
        <f>IMREAL(Sheet1!IS237)</f>
        <v>0</v>
      </c>
      <c r="IR235">
        <f>IMREAL(Sheet1!IT237)</f>
        <v>0</v>
      </c>
      <c r="IS235">
        <f>IMREAL(Sheet1!IU237)</f>
        <v>0</v>
      </c>
      <c r="IT235">
        <f>IMREAL(Sheet1!IV237)</f>
        <v>0</v>
      </c>
      <c r="IU235">
        <f>IMREAL(Sheet1!IW237)</f>
        <v>0</v>
      </c>
      <c r="IV235">
        <f>IMREAL(Sheet1!IX237)</f>
        <v>0</v>
      </c>
      <c r="IW235">
        <f>IMREAL(Sheet1!IY237)</f>
        <v>0</v>
      </c>
      <c r="IX235">
        <f>IMREAL(Sheet1!IZ237)</f>
        <v>0</v>
      </c>
      <c r="IY235">
        <f>IMREAL(Sheet1!JA237)</f>
        <v>0</v>
      </c>
      <c r="IZ235">
        <f>IMREAL(Sheet1!JB237)</f>
        <v>0</v>
      </c>
      <c r="JA235">
        <f>IMREAL(Sheet1!JC237)</f>
        <v>0</v>
      </c>
      <c r="JB235">
        <f>IMREAL(Sheet1!JD237)</f>
        <v>0</v>
      </c>
      <c r="JC235">
        <f>IMREAL(Sheet1!JE237)</f>
        <v>0</v>
      </c>
      <c r="JD235">
        <f>IMREAL(Sheet1!JF237)</f>
        <v>0</v>
      </c>
      <c r="JE235">
        <f>IMREAL(Sheet1!JG237)</f>
        <v>0</v>
      </c>
      <c r="JF235">
        <f>IMREAL(Sheet1!JH237)</f>
        <v>0</v>
      </c>
      <c r="JG235">
        <f>IMREAL(Sheet1!JI237)</f>
        <v>0</v>
      </c>
      <c r="JH235">
        <f>IMREAL(Sheet1!JJ237)</f>
        <v>0</v>
      </c>
      <c r="JI235">
        <f>IMREAL(Sheet1!JK237)</f>
        <v>0</v>
      </c>
      <c r="JJ235">
        <f>IMREAL(Sheet1!JL237)</f>
        <v>0</v>
      </c>
      <c r="JK235">
        <f>IMREAL(Sheet1!JM237)</f>
        <v>0</v>
      </c>
      <c r="JL235">
        <f>IMREAL(Sheet1!JN237)</f>
        <v>0</v>
      </c>
      <c r="JM235">
        <f>IMREAL(Sheet1!JO237)</f>
        <v>0</v>
      </c>
      <c r="JN235">
        <f>IMREAL(Sheet1!JP237)</f>
        <v>0</v>
      </c>
      <c r="JO235">
        <f>IMREAL(Sheet1!JQ237)</f>
        <v>0</v>
      </c>
      <c r="JP235">
        <f>IMREAL(Sheet1!JR237)</f>
        <v>0</v>
      </c>
      <c r="JQ235">
        <f>IMREAL(Sheet1!JS237)</f>
        <v>0</v>
      </c>
      <c r="JR235">
        <f>IMREAL(Sheet1!JT237)</f>
        <v>0</v>
      </c>
      <c r="JS235">
        <f>IMREAL(Sheet1!JU237)</f>
        <v>0</v>
      </c>
      <c r="JT235">
        <f>IMREAL(Sheet1!JV237)</f>
        <v>0</v>
      </c>
      <c r="JU235">
        <f>IMREAL(Sheet1!JW237)</f>
        <v>0</v>
      </c>
      <c r="JV235">
        <f>IMREAL(Sheet1!JX237)</f>
        <v>0</v>
      </c>
      <c r="JW235">
        <f>IMREAL(Sheet1!JY237)</f>
        <v>0</v>
      </c>
      <c r="JX235">
        <f>IMREAL(Sheet1!JZ237)</f>
        <v>0</v>
      </c>
      <c r="JY235">
        <f>IMREAL(Sheet1!KA237)</f>
        <v>0</v>
      </c>
      <c r="JZ235">
        <f>IMREAL(Sheet1!KB237)</f>
        <v>0</v>
      </c>
      <c r="KA235">
        <f>IMREAL(Sheet1!KC237)</f>
        <v>0</v>
      </c>
      <c r="KB235">
        <f>IMREAL(Sheet1!KD237)</f>
        <v>0</v>
      </c>
      <c r="KC235">
        <f>IMREAL(Sheet1!KE237)</f>
        <v>0</v>
      </c>
      <c r="KD235">
        <f>IMREAL(Sheet1!KF237)</f>
        <v>0</v>
      </c>
      <c r="KE235">
        <f>IMREAL(Sheet1!KG237)</f>
        <v>0</v>
      </c>
      <c r="KF235">
        <f>IMREAL(Sheet1!KH237)</f>
        <v>0</v>
      </c>
      <c r="KG235">
        <f>IMREAL(Sheet1!KI237)</f>
        <v>0</v>
      </c>
      <c r="KH235">
        <f>IMREAL(Sheet1!KJ237)</f>
        <v>0</v>
      </c>
      <c r="KI235">
        <f>IMREAL(Sheet1!KK237)</f>
        <v>0</v>
      </c>
      <c r="KJ235">
        <f>IMREAL(Sheet1!KL237)</f>
        <v>0</v>
      </c>
      <c r="KK235">
        <f>IMREAL(Sheet1!KM237)</f>
        <v>0</v>
      </c>
      <c r="KL235">
        <f>IMREAL(Sheet1!KN237)</f>
        <v>0</v>
      </c>
      <c r="KM235">
        <f>IMREAL(Sheet1!KO237)</f>
        <v>0</v>
      </c>
      <c r="KN235">
        <f>IMREAL(Sheet1!KP237)</f>
        <v>0</v>
      </c>
    </row>
    <row r="236" spans="1:300" x14ac:dyDescent="0.25">
      <c r="A236">
        <f>IMREAL(Sheet1!C238)</f>
        <v>0</v>
      </c>
      <c r="B236">
        <f>IMREAL(Sheet1!D238)</f>
        <v>0</v>
      </c>
      <c r="C236">
        <f>IMREAL(Sheet1!E238)</f>
        <v>0</v>
      </c>
      <c r="D236">
        <f>IMREAL(Sheet1!F238)</f>
        <v>0</v>
      </c>
      <c r="E236">
        <f>IMREAL(Sheet1!G238)</f>
        <v>0</v>
      </c>
      <c r="F236">
        <f>IMREAL(Sheet1!H238)</f>
        <v>0</v>
      </c>
      <c r="G236">
        <f>IMREAL(Sheet1!I238)</f>
        <v>0</v>
      </c>
      <c r="H236">
        <f>IMREAL(Sheet1!J238)</f>
        <v>0</v>
      </c>
      <c r="I236">
        <f>IMREAL(Sheet1!K238)</f>
        <v>0</v>
      </c>
      <c r="J236">
        <f>IMREAL(Sheet1!L238)</f>
        <v>0</v>
      </c>
      <c r="K236">
        <f>IMREAL(Sheet1!M238)</f>
        <v>0</v>
      </c>
      <c r="L236">
        <f>IMREAL(Sheet1!N238)</f>
        <v>0</v>
      </c>
      <c r="M236">
        <f>IMREAL(Sheet1!O238)</f>
        <v>0</v>
      </c>
      <c r="N236">
        <f>IMREAL(Sheet1!P238)</f>
        <v>0</v>
      </c>
      <c r="O236">
        <f>IMREAL(Sheet1!Q238)</f>
        <v>0</v>
      </c>
      <c r="P236">
        <f>IMREAL(Sheet1!R238)</f>
        <v>0</v>
      </c>
      <c r="Q236">
        <f>IMREAL(Sheet1!S238)</f>
        <v>0</v>
      </c>
      <c r="R236">
        <f>IMREAL(Sheet1!T238)</f>
        <v>0</v>
      </c>
      <c r="S236">
        <f>IMREAL(Sheet1!U238)</f>
        <v>0</v>
      </c>
      <c r="T236">
        <f>IMREAL(Sheet1!V238)</f>
        <v>0</v>
      </c>
      <c r="U236">
        <f>IMREAL(Sheet1!W238)</f>
        <v>0</v>
      </c>
      <c r="V236">
        <f>IMREAL(Sheet1!X238)</f>
        <v>0</v>
      </c>
      <c r="W236">
        <f>IMREAL(Sheet1!Y238)</f>
        <v>0</v>
      </c>
      <c r="X236">
        <f>IMREAL(Sheet1!Z238)</f>
        <v>0</v>
      </c>
      <c r="Y236">
        <f>IMREAL(Sheet1!AA238)</f>
        <v>0</v>
      </c>
      <c r="Z236">
        <f>IMREAL(Sheet1!AB238)</f>
        <v>0</v>
      </c>
      <c r="AA236">
        <f>IMREAL(Sheet1!AC238)</f>
        <v>0</v>
      </c>
      <c r="AB236">
        <f>IMREAL(Sheet1!AD238)</f>
        <v>0</v>
      </c>
      <c r="AC236">
        <f>IMREAL(Sheet1!AE238)</f>
        <v>0</v>
      </c>
      <c r="AD236">
        <f>IMREAL(Sheet1!AF238)</f>
        <v>0</v>
      </c>
      <c r="AE236">
        <f>IMREAL(Sheet1!AG238)</f>
        <v>0</v>
      </c>
      <c r="AF236">
        <f>IMREAL(Sheet1!AH238)</f>
        <v>0</v>
      </c>
      <c r="AG236">
        <f>IMREAL(Sheet1!AI238)</f>
        <v>0</v>
      </c>
      <c r="AH236">
        <f>IMREAL(Sheet1!AJ238)</f>
        <v>0</v>
      </c>
      <c r="AI236">
        <f>IMREAL(Sheet1!AK238)</f>
        <v>0</v>
      </c>
      <c r="AJ236">
        <f>IMREAL(Sheet1!AL238)</f>
        <v>0</v>
      </c>
      <c r="AK236">
        <f>IMREAL(Sheet1!AM238)</f>
        <v>0</v>
      </c>
      <c r="AL236">
        <f>IMREAL(Sheet1!AN238)</f>
        <v>0</v>
      </c>
      <c r="AM236">
        <f>IMREAL(Sheet1!AO238)</f>
        <v>0</v>
      </c>
      <c r="AN236">
        <f>IMREAL(Sheet1!AP238)</f>
        <v>0</v>
      </c>
      <c r="AO236">
        <f>IMREAL(Sheet1!AQ238)</f>
        <v>0</v>
      </c>
      <c r="AP236">
        <f>IMREAL(Sheet1!AR238)</f>
        <v>0</v>
      </c>
      <c r="AQ236">
        <f>IMREAL(Sheet1!AS238)</f>
        <v>0</v>
      </c>
      <c r="AR236">
        <f>IMREAL(Sheet1!AT238)</f>
        <v>0</v>
      </c>
      <c r="AS236">
        <f>IMREAL(Sheet1!AU238)</f>
        <v>0</v>
      </c>
      <c r="AT236">
        <f>IMREAL(Sheet1!AV238)</f>
        <v>0</v>
      </c>
      <c r="AU236">
        <f>IMREAL(Sheet1!AW238)</f>
        <v>0</v>
      </c>
      <c r="AV236">
        <f>IMREAL(Sheet1!AX238)</f>
        <v>0</v>
      </c>
      <c r="AW236">
        <f>IMREAL(Sheet1!AY238)</f>
        <v>0</v>
      </c>
      <c r="AX236">
        <f>IMREAL(Sheet1!AZ238)</f>
        <v>0</v>
      </c>
      <c r="AY236">
        <f>IMREAL(Sheet1!BA238)</f>
        <v>0</v>
      </c>
      <c r="AZ236">
        <f>IMREAL(Sheet1!BB238)</f>
        <v>0</v>
      </c>
      <c r="BA236">
        <f>IMREAL(Sheet1!BC238)</f>
        <v>0</v>
      </c>
      <c r="BB236">
        <f>IMREAL(Sheet1!BD238)</f>
        <v>0</v>
      </c>
      <c r="BC236">
        <f>IMREAL(Sheet1!BE238)</f>
        <v>-0.87</v>
      </c>
      <c r="BD236">
        <f>IMREAL(Sheet1!BF238)</f>
        <v>0</v>
      </c>
      <c r="BE236">
        <f>IMREAL(Sheet1!BG238)</f>
        <v>0</v>
      </c>
      <c r="BF236">
        <f>IMREAL(Sheet1!BH238)</f>
        <v>0</v>
      </c>
      <c r="BG236">
        <f>IMREAL(Sheet1!BI238)</f>
        <v>0</v>
      </c>
      <c r="BH236">
        <f>IMREAL(Sheet1!BJ238)</f>
        <v>0</v>
      </c>
      <c r="BI236">
        <f>IMREAL(Sheet1!BK238)</f>
        <v>0</v>
      </c>
      <c r="BJ236">
        <f>IMREAL(Sheet1!BL238)</f>
        <v>0</v>
      </c>
      <c r="BK236">
        <f>IMREAL(Sheet1!BM238)</f>
        <v>0</v>
      </c>
      <c r="BL236">
        <f>IMREAL(Sheet1!BN238)</f>
        <v>0</v>
      </c>
      <c r="BM236">
        <f>IMREAL(Sheet1!BO238)</f>
        <v>0</v>
      </c>
      <c r="BN236">
        <f>IMREAL(Sheet1!BP238)</f>
        <v>0</v>
      </c>
      <c r="BO236">
        <f>IMREAL(Sheet1!BQ238)</f>
        <v>0</v>
      </c>
      <c r="BP236">
        <f>IMREAL(Sheet1!BR238)</f>
        <v>0</v>
      </c>
      <c r="BQ236">
        <f>IMREAL(Sheet1!BS238)</f>
        <v>0</v>
      </c>
      <c r="BR236">
        <f>IMREAL(Sheet1!BT238)</f>
        <v>0</v>
      </c>
      <c r="BS236">
        <f>IMREAL(Sheet1!BU238)</f>
        <v>0</v>
      </c>
      <c r="BT236">
        <f>IMREAL(Sheet1!BV238)</f>
        <v>0</v>
      </c>
      <c r="BU236">
        <f>IMREAL(Sheet1!BW238)</f>
        <v>0</v>
      </c>
      <c r="BV236">
        <f>IMREAL(Sheet1!BX238)</f>
        <v>0</v>
      </c>
      <c r="BW236">
        <f>IMREAL(Sheet1!BY238)</f>
        <v>0</v>
      </c>
      <c r="BX236">
        <f>IMREAL(Sheet1!BZ238)</f>
        <v>0</v>
      </c>
      <c r="BY236">
        <f>IMREAL(Sheet1!CA238)</f>
        <v>0</v>
      </c>
      <c r="BZ236">
        <f>IMREAL(Sheet1!CB238)</f>
        <v>0</v>
      </c>
      <c r="CA236">
        <f>IMREAL(Sheet1!CC238)</f>
        <v>0</v>
      </c>
      <c r="CB236">
        <f>IMREAL(Sheet1!CD238)</f>
        <v>0</v>
      </c>
      <c r="CC236">
        <f>IMREAL(Sheet1!CE238)</f>
        <v>0</v>
      </c>
      <c r="CD236">
        <f>IMREAL(Sheet1!CF238)</f>
        <v>0</v>
      </c>
      <c r="CE236">
        <f>IMREAL(Sheet1!CG238)</f>
        <v>0</v>
      </c>
      <c r="CF236">
        <f>IMREAL(Sheet1!CH238)</f>
        <v>0</v>
      </c>
      <c r="CG236">
        <f>IMREAL(Sheet1!CI238)</f>
        <v>0</v>
      </c>
      <c r="CH236">
        <f>IMREAL(Sheet1!CJ238)</f>
        <v>0</v>
      </c>
      <c r="CI236">
        <f>IMREAL(Sheet1!CK238)</f>
        <v>0</v>
      </c>
      <c r="CJ236">
        <f>IMREAL(Sheet1!CL238)</f>
        <v>0</v>
      </c>
      <c r="CK236">
        <f>IMREAL(Sheet1!CM238)</f>
        <v>0</v>
      </c>
      <c r="CL236">
        <f>IMREAL(Sheet1!CN238)</f>
        <v>0</v>
      </c>
      <c r="CM236">
        <f>IMREAL(Sheet1!CO238)</f>
        <v>0</v>
      </c>
      <c r="CN236">
        <f>IMREAL(Sheet1!CP238)</f>
        <v>0</v>
      </c>
      <c r="CO236">
        <f>IMREAL(Sheet1!CQ238)</f>
        <v>0</v>
      </c>
      <c r="CP236">
        <f>IMREAL(Sheet1!CR238)</f>
        <v>0</v>
      </c>
      <c r="CQ236">
        <f>IMREAL(Sheet1!CS238)</f>
        <v>0</v>
      </c>
      <c r="CR236">
        <f>IMREAL(Sheet1!CT238)</f>
        <v>0</v>
      </c>
      <c r="CS236">
        <f>IMREAL(Sheet1!CU238)</f>
        <v>0</v>
      </c>
      <c r="CT236">
        <f>IMREAL(Sheet1!CV238)</f>
        <v>0</v>
      </c>
      <c r="CU236">
        <f>IMREAL(Sheet1!CW238)</f>
        <v>0</v>
      </c>
      <c r="CV236">
        <f>IMREAL(Sheet1!CX238)</f>
        <v>0</v>
      </c>
      <c r="CW236">
        <f>IMREAL(Sheet1!CY238)</f>
        <v>0</v>
      </c>
      <c r="CX236">
        <f>IMREAL(Sheet1!CZ238)</f>
        <v>0</v>
      </c>
      <c r="CY236">
        <f>IMREAL(Sheet1!DA238)</f>
        <v>0</v>
      </c>
      <c r="CZ236">
        <f>IMREAL(Sheet1!DB238)</f>
        <v>0</v>
      </c>
      <c r="DA236">
        <f>IMREAL(Sheet1!DC238)</f>
        <v>0</v>
      </c>
      <c r="DB236">
        <f>IMREAL(Sheet1!DD238)</f>
        <v>0</v>
      </c>
      <c r="DC236">
        <f>IMREAL(Sheet1!DE238)</f>
        <v>0</v>
      </c>
      <c r="DD236">
        <f>IMREAL(Sheet1!DF238)</f>
        <v>0</v>
      </c>
      <c r="DE236">
        <f>IMREAL(Sheet1!DG238)</f>
        <v>0</v>
      </c>
      <c r="DF236">
        <f>IMREAL(Sheet1!DH238)</f>
        <v>0</v>
      </c>
      <c r="DG236">
        <f>IMREAL(Sheet1!DI238)</f>
        <v>0</v>
      </c>
      <c r="DH236">
        <f>IMREAL(Sheet1!DJ238)</f>
        <v>0</v>
      </c>
      <c r="DI236">
        <f>IMREAL(Sheet1!DK238)</f>
        <v>0</v>
      </c>
      <c r="DJ236">
        <f>IMREAL(Sheet1!DL238)</f>
        <v>0</v>
      </c>
      <c r="DK236">
        <f>IMREAL(Sheet1!DM238)</f>
        <v>0</v>
      </c>
      <c r="DL236">
        <f>IMREAL(Sheet1!DN238)</f>
        <v>0</v>
      </c>
      <c r="DM236">
        <f>IMREAL(Sheet1!DO238)</f>
        <v>0</v>
      </c>
      <c r="DN236">
        <f>IMREAL(Sheet1!DP238)</f>
        <v>0</v>
      </c>
      <c r="DO236">
        <f>IMREAL(Sheet1!DQ238)</f>
        <v>0</v>
      </c>
      <c r="DP236">
        <f>IMREAL(Sheet1!DR238)</f>
        <v>0</v>
      </c>
      <c r="DQ236">
        <f>IMREAL(Sheet1!DS238)</f>
        <v>0</v>
      </c>
      <c r="DR236">
        <f>IMREAL(Sheet1!DT238)</f>
        <v>0</v>
      </c>
      <c r="DS236">
        <f>IMREAL(Sheet1!DU238)</f>
        <v>0</v>
      </c>
      <c r="DT236">
        <f>IMREAL(Sheet1!DV238)</f>
        <v>0</v>
      </c>
      <c r="DU236">
        <f>IMREAL(Sheet1!DW238)</f>
        <v>0</v>
      </c>
      <c r="DV236">
        <f>IMREAL(Sheet1!DX238)</f>
        <v>0</v>
      </c>
      <c r="DW236">
        <f>IMREAL(Sheet1!DY238)</f>
        <v>0</v>
      </c>
      <c r="DX236">
        <f>IMREAL(Sheet1!DZ238)</f>
        <v>0</v>
      </c>
      <c r="DY236">
        <f>IMREAL(Sheet1!EA238)</f>
        <v>0</v>
      </c>
      <c r="DZ236">
        <f>IMREAL(Sheet1!EB238)</f>
        <v>0</v>
      </c>
      <c r="EA236">
        <f>IMREAL(Sheet1!EC238)</f>
        <v>0</v>
      </c>
      <c r="EB236">
        <f>IMREAL(Sheet1!ED238)</f>
        <v>0</v>
      </c>
      <c r="EC236">
        <f>IMREAL(Sheet1!EE238)</f>
        <v>0</v>
      </c>
      <c r="ED236">
        <f>IMREAL(Sheet1!EF238)</f>
        <v>0</v>
      </c>
      <c r="EE236">
        <f>IMREAL(Sheet1!EG238)</f>
        <v>0</v>
      </c>
      <c r="EF236">
        <f>IMREAL(Sheet1!EH238)</f>
        <v>0</v>
      </c>
      <c r="EG236">
        <f>IMREAL(Sheet1!EI238)</f>
        <v>0</v>
      </c>
      <c r="EH236">
        <f>IMREAL(Sheet1!EJ238)</f>
        <v>0</v>
      </c>
      <c r="EI236">
        <f>IMREAL(Sheet1!EK238)</f>
        <v>0</v>
      </c>
      <c r="EJ236">
        <f>IMREAL(Sheet1!EL238)</f>
        <v>0</v>
      </c>
      <c r="EK236">
        <f>IMREAL(Sheet1!EM238)</f>
        <v>0</v>
      </c>
      <c r="EL236">
        <f>IMREAL(Sheet1!EN238)</f>
        <v>0</v>
      </c>
      <c r="EM236">
        <f>IMREAL(Sheet1!EO238)</f>
        <v>0</v>
      </c>
      <c r="EN236">
        <f>IMREAL(Sheet1!EP238)</f>
        <v>0</v>
      </c>
      <c r="EO236">
        <f>IMREAL(Sheet1!EQ238)</f>
        <v>0</v>
      </c>
      <c r="EP236">
        <f>IMREAL(Sheet1!ER238)</f>
        <v>0</v>
      </c>
      <c r="EQ236">
        <f>IMREAL(Sheet1!ES238)</f>
        <v>0</v>
      </c>
      <c r="ER236">
        <f>IMREAL(Sheet1!ET238)</f>
        <v>0</v>
      </c>
      <c r="ES236">
        <f>IMREAL(Sheet1!EU238)</f>
        <v>0</v>
      </c>
      <c r="ET236">
        <f>IMREAL(Sheet1!EV238)</f>
        <v>0</v>
      </c>
      <c r="EU236">
        <f>IMREAL(Sheet1!EW238)</f>
        <v>0</v>
      </c>
      <c r="EV236">
        <f>IMREAL(Sheet1!EX238)</f>
        <v>0</v>
      </c>
      <c r="EW236">
        <f>IMREAL(Sheet1!EY238)</f>
        <v>0</v>
      </c>
      <c r="EX236">
        <f>IMREAL(Sheet1!EZ238)</f>
        <v>0</v>
      </c>
      <c r="EY236">
        <f>IMREAL(Sheet1!FA238)</f>
        <v>0</v>
      </c>
      <c r="EZ236">
        <f>IMREAL(Sheet1!FB238)</f>
        <v>0</v>
      </c>
      <c r="FA236">
        <f>IMREAL(Sheet1!FC238)</f>
        <v>0</v>
      </c>
      <c r="FB236">
        <f>IMREAL(Sheet1!FD238)</f>
        <v>0</v>
      </c>
      <c r="FC236">
        <f>IMREAL(Sheet1!FE238)</f>
        <v>0</v>
      </c>
      <c r="FD236">
        <f>IMREAL(Sheet1!FF238)</f>
        <v>0</v>
      </c>
      <c r="FE236">
        <f>IMREAL(Sheet1!FG238)</f>
        <v>0</v>
      </c>
      <c r="FF236">
        <f>IMREAL(Sheet1!FH238)</f>
        <v>0</v>
      </c>
      <c r="FG236">
        <f>IMREAL(Sheet1!FI238)</f>
        <v>0</v>
      </c>
      <c r="FH236">
        <f>IMREAL(Sheet1!FJ238)</f>
        <v>0</v>
      </c>
      <c r="FI236">
        <f>IMREAL(Sheet1!FK238)</f>
        <v>0</v>
      </c>
      <c r="FJ236">
        <f>IMREAL(Sheet1!FL238)</f>
        <v>0</v>
      </c>
      <c r="FK236">
        <f>IMREAL(Sheet1!FM238)</f>
        <v>0</v>
      </c>
      <c r="FL236">
        <f>IMREAL(Sheet1!FN238)</f>
        <v>0</v>
      </c>
      <c r="FM236">
        <f>IMREAL(Sheet1!FO238)</f>
        <v>0</v>
      </c>
      <c r="FN236">
        <f>IMREAL(Sheet1!FP238)</f>
        <v>0</v>
      </c>
      <c r="FO236">
        <f>IMREAL(Sheet1!FQ238)</f>
        <v>0</v>
      </c>
      <c r="FP236">
        <f>IMREAL(Sheet1!FR238)</f>
        <v>0</v>
      </c>
      <c r="FQ236">
        <f>IMREAL(Sheet1!FS238)</f>
        <v>0</v>
      </c>
      <c r="FR236">
        <f>IMREAL(Sheet1!FT238)</f>
        <v>0</v>
      </c>
      <c r="FS236">
        <f>IMREAL(Sheet1!FU238)</f>
        <v>0</v>
      </c>
      <c r="FT236">
        <f>IMREAL(Sheet1!FV238)</f>
        <v>0</v>
      </c>
      <c r="FU236">
        <f>IMREAL(Sheet1!FW238)</f>
        <v>0</v>
      </c>
      <c r="FV236">
        <f>IMREAL(Sheet1!FX238)</f>
        <v>0</v>
      </c>
      <c r="FW236">
        <f>IMREAL(Sheet1!FY238)</f>
        <v>0</v>
      </c>
      <c r="FX236">
        <f>IMREAL(Sheet1!FZ238)</f>
        <v>0</v>
      </c>
      <c r="FY236">
        <f>IMREAL(Sheet1!GA238)</f>
        <v>0</v>
      </c>
      <c r="FZ236">
        <f>IMREAL(Sheet1!GB238)</f>
        <v>0</v>
      </c>
      <c r="GA236">
        <f>IMREAL(Sheet1!GC238)</f>
        <v>0</v>
      </c>
      <c r="GB236">
        <f>IMREAL(Sheet1!GD238)</f>
        <v>0</v>
      </c>
      <c r="GC236">
        <f>IMREAL(Sheet1!GE238)</f>
        <v>0</v>
      </c>
      <c r="GD236">
        <f>IMREAL(Sheet1!GF238)</f>
        <v>0</v>
      </c>
      <c r="GE236">
        <f>IMREAL(Sheet1!GG238)</f>
        <v>0</v>
      </c>
      <c r="GF236">
        <f>IMREAL(Sheet1!GH238)</f>
        <v>0</v>
      </c>
      <c r="GG236">
        <f>IMREAL(Sheet1!GI238)</f>
        <v>0</v>
      </c>
      <c r="GH236">
        <f>IMREAL(Sheet1!GJ238)</f>
        <v>0</v>
      </c>
      <c r="GI236">
        <f>IMREAL(Sheet1!GK238)</f>
        <v>0</v>
      </c>
      <c r="GJ236">
        <f>IMREAL(Sheet1!GL238)</f>
        <v>0</v>
      </c>
      <c r="GK236">
        <f>IMREAL(Sheet1!GM238)</f>
        <v>0</v>
      </c>
      <c r="GL236">
        <f>IMREAL(Sheet1!GN238)</f>
        <v>0</v>
      </c>
      <c r="GM236">
        <f>IMREAL(Sheet1!GO238)</f>
        <v>0</v>
      </c>
      <c r="GN236">
        <f>IMREAL(Sheet1!GP238)</f>
        <v>0</v>
      </c>
      <c r="GO236">
        <f>IMREAL(Sheet1!GQ238)</f>
        <v>0</v>
      </c>
      <c r="GP236">
        <f>IMREAL(Sheet1!GR238)</f>
        <v>0</v>
      </c>
      <c r="GQ236">
        <f>IMREAL(Sheet1!GS238)</f>
        <v>0</v>
      </c>
      <c r="GR236">
        <f>IMREAL(Sheet1!GT238)</f>
        <v>0</v>
      </c>
      <c r="GS236">
        <f>IMREAL(Sheet1!GU238)</f>
        <v>0</v>
      </c>
      <c r="GT236">
        <f>IMREAL(Sheet1!GV238)</f>
        <v>0</v>
      </c>
      <c r="GU236">
        <f>IMREAL(Sheet1!GW238)</f>
        <v>0</v>
      </c>
      <c r="GV236">
        <f>IMREAL(Sheet1!GX238)</f>
        <v>0</v>
      </c>
      <c r="GW236">
        <f>IMREAL(Sheet1!GY238)</f>
        <v>0</v>
      </c>
      <c r="GX236">
        <f>IMREAL(Sheet1!GZ238)</f>
        <v>0</v>
      </c>
      <c r="GY236">
        <f>IMREAL(Sheet1!HA238)</f>
        <v>0</v>
      </c>
      <c r="GZ236">
        <f>IMREAL(Sheet1!HB238)</f>
        <v>0</v>
      </c>
      <c r="HA236">
        <f>IMREAL(Sheet1!HC238)</f>
        <v>0</v>
      </c>
      <c r="HB236">
        <f>IMREAL(Sheet1!HD238)</f>
        <v>0</v>
      </c>
      <c r="HC236">
        <f>IMREAL(Sheet1!HE238)</f>
        <v>0</v>
      </c>
      <c r="HD236">
        <f>IMREAL(Sheet1!HF238)</f>
        <v>0</v>
      </c>
      <c r="HE236">
        <f>IMREAL(Sheet1!HG238)</f>
        <v>0</v>
      </c>
      <c r="HF236">
        <f>IMREAL(Sheet1!HH238)</f>
        <v>0</v>
      </c>
      <c r="HG236">
        <f>IMREAL(Sheet1!HI238)</f>
        <v>0</v>
      </c>
      <c r="HH236">
        <f>IMREAL(Sheet1!HJ238)</f>
        <v>0</v>
      </c>
      <c r="HI236">
        <f>IMREAL(Sheet1!HK238)</f>
        <v>0</v>
      </c>
      <c r="HJ236">
        <f>IMREAL(Sheet1!HL238)</f>
        <v>0</v>
      </c>
      <c r="HK236">
        <f>IMREAL(Sheet1!HM238)</f>
        <v>0</v>
      </c>
      <c r="HL236">
        <f>IMREAL(Sheet1!HN238)</f>
        <v>0</v>
      </c>
      <c r="HM236">
        <f>IMREAL(Sheet1!HO238)</f>
        <v>0</v>
      </c>
      <c r="HN236">
        <f>IMREAL(Sheet1!HP238)</f>
        <v>0</v>
      </c>
      <c r="HO236">
        <f>IMREAL(Sheet1!HQ238)</f>
        <v>0</v>
      </c>
      <c r="HP236">
        <f>IMREAL(Sheet1!HR238)</f>
        <v>0</v>
      </c>
      <c r="HQ236">
        <f>IMREAL(Sheet1!HS238)</f>
        <v>0</v>
      </c>
      <c r="HR236">
        <f>IMREAL(Sheet1!HT238)</f>
        <v>0</v>
      </c>
      <c r="HS236">
        <f>IMREAL(Sheet1!HU238)</f>
        <v>0</v>
      </c>
      <c r="HT236">
        <f>IMREAL(Sheet1!HV238)</f>
        <v>0</v>
      </c>
      <c r="HU236">
        <f>IMREAL(Sheet1!HW238)</f>
        <v>0</v>
      </c>
      <c r="HV236">
        <f>IMREAL(Sheet1!HX238)</f>
        <v>0</v>
      </c>
      <c r="HW236">
        <f>IMREAL(Sheet1!HY238)</f>
        <v>0</v>
      </c>
      <c r="HX236">
        <f>IMREAL(Sheet1!HZ238)</f>
        <v>0</v>
      </c>
      <c r="HY236">
        <f>IMREAL(Sheet1!IA238)</f>
        <v>0</v>
      </c>
      <c r="HZ236">
        <f>IMREAL(Sheet1!IB238)</f>
        <v>0</v>
      </c>
      <c r="IA236">
        <f>IMREAL(Sheet1!IC238)</f>
        <v>0</v>
      </c>
      <c r="IB236">
        <f>IMREAL(Sheet1!ID238)</f>
        <v>0.87</v>
      </c>
      <c r="IC236">
        <f>IMREAL(Sheet1!IE238)</f>
        <v>0</v>
      </c>
      <c r="ID236">
        <f>IMREAL(Sheet1!IF238)</f>
        <v>0</v>
      </c>
      <c r="IE236">
        <f>IMREAL(Sheet1!IG238)</f>
        <v>0</v>
      </c>
      <c r="IF236">
        <f>IMREAL(Sheet1!IH238)</f>
        <v>0</v>
      </c>
      <c r="IG236">
        <f>IMREAL(Sheet1!II238)</f>
        <v>0</v>
      </c>
      <c r="IH236">
        <f>IMREAL(Sheet1!IJ238)</f>
        <v>0</v>
      </c>
      <c r="II236">
        <f>IMREAL(Sheet1!IK238)</f>
        <v>0</v>
      </c>
      <c r="IJ236">
        <f>IMREAL(Sheet1!IL238)</f>
        <v>0</v>
      </c>
      <c r="IK236">
        <f>IMREAL(Sheet1!IM238)</f>
        <v>0</v>
      </c>
      <c r="IL236">
        <f>IMREAL(Sheet1!IN238)</f>
        <v>0</v>
      </c>
      <c r="IM236">
        <f>IMREAL(Sheet1!IO238)</f>
        <v>0</v>
      </c>
      <c r="IN236">
        <f>IMREAL(Sheet1!IP238)</f>
        <v>0</v>
      </c>
      <c r="IO236">
        <f>IMREAL(Sheet1!IQ238)</f>
        <v>0</v>
      </c>
      <c r="IP236">
        <f>IMREAL(Sheet1!IR238)</f>
        <v>0</v>
      </c>
      <c r="IQ236">
        <f>IMREAL(Sheet1!IS238)</f>
        <v>0</v>
      </c>
      <c r="IR236">
        <f>IMREAL(Sheet1!IT238)</f>
        <v>0</v>
      </c>
      <c r="IS236">
        <f>IMREAL(Sheet1!IU238)</f>
        <v>0</v>
      </c>
      <c r="IT236">
        <f>IMREAL(Sheet1!IV238)</f>
        <v>0</v>
      </c>
      <c r="IU236">
        <f>IMREAL(Sheet1!IW238)</f>
        <v>0</v>
      </c>
      <c r="IV236">
        <f>IMREAL(Sheet1!IX238)</f>
        <v>0</v>
      </c>
      <c r="IW236">
        <f>IMREAL(Sheet1!IY238)</f>
        <v>0</v>
      </c>
      <c r="IX236">
        <f>IMREAL(Sheet1!IZ238)</f>
        <v>0</v>
      </c>
      <c r="IY236">
        <f>IMREAL(Sheet1!JA238)</f>
        <v>0</v>
      </c>
      <c r="IZ236">
        <f>IMREAL(Sheet1!JB238)</f>
        <v>0</v>
      </c>
      <c r="JA236">
        <f>IMREAL(Sheet1!JC238)</f>
        <v>0</v>
      </c>
      <c r="JB236">
        <f>IMREAL(Sheet1!JD238)</f>
        <v>0</v>
      </c>
      <c r="JC236">
        <f>IMREAL(Sheet1!JE238)</f>
        <v>0</v>
      </c>
      <c r="JD236">
        <f>IMREAL(Sheet1!JF238)</f>
        <v>0</v>
      </c>
      <c r="JE236">
        <f>IMREAL(Sheet1!JG238)</f>
        <v>0</v>
      </c>
      <c r="JF236">
        <f>IMREAL(Sheet1!JH238)</f>
        <v>0</v>
      </c>
      <c r="JG236">
        <f>IMREAL(Sheet1!JI238)</f>
        <v>0</v>
      </c>
      <c r="JH236">
        <f>IMREAL(Sheet1!JJ238)</f>
        <v>0</v>
      </c>
      <c r="JI236">
        <f>IMREAL(Sheet1!JK238)</f>
        <v>0</v>
      </c>
      <c r="JJ236">
        <f>IMREAL(Sheet1!JL238)</f>
        <v>0</v>
      </c>
      <c r="JK236">
        <f>IMREAL(Sheet1!JM238)</f>
        <v>0</v>
      </c>
      <c r="JL236">
        <f>IMREAL(Sheet1!JN238)</f>
        <v>0</v>
      </c>
      <c r="JM236">
        <f>IMREAL(Sheet1!JO238)</f>
        <v>0</v>
      </c>
      <c r="JN236">
        <f>IMREAL(Sheet1!JP238)</f>
        <v>0</v>
      </c>
      <c r="JO236">
        <f>IMREAL(Sheet1!JQ238)</f>
        <v>0</v>
      </c>
      <c r="JP236">
        <f>IMREAL(Sheet1!JR238)</f>
        <v>0</v>
      </c>
      <c r="JQ236">
        <f>IMREAL(Sheet1!JS238)</f>
        <v>0</v>
      </c>
      <c r="JR236">
        <f>IMREAL(Sheet1!JT238)</f>
        <v>0</v>
      </c>
      <c r="JS236">
        <f>IMREAL(Sheet1!JU238)</f>
        <v>0</v>
      </c>
      <c r="JT236">
        <f>IMREAL(Sheet1!JV238)</f>
        <v>0</v>
      </c>
      <c r="JU236">
        <f>IMREAL(Sheet1!JW238)</f>
        <v>0</v>
      </c>
      <c r="JV236">
        <f>IMREAL(Sheet1!JX238)</f>
        <v>0</v>
      </c>
      <c r="JW236">
        <f>IMREAL(Sheet1!JY238)</f>
        <v>0</v>
      </c>
      <c r="JX236">
        <f>IMREAL(Sheet1!JZ238)</f>
        <v>0</v>
      </c>
      <c r="JY236">
        <f>IMREAL(Sheet1!KA238)</f>
        <v>0</v>
      </c>
      <c r="JZ236">
        <f>IMREAL(Sheet1!KB238)</f>
        <v>0</v>
      </c>
      <c r="KA236">
        <f>IMREAL(Sheet1!KC238)</f>
        <v>0</v>
      </c>
      <c r="KB236">
        <f>IMREAL(Sheet1!KD238)</f>
        <v>0</v>
      </c>
      <c r="KC236">
        <f>IMREAL(Sheet1!KE238)</f>
        <v>0</v>
      </c>
      <c r="KD236">
        <f>IMREAL(Sheet1!KF238)</f>
        <v>0</v>
      </c>
      <c r="KE236">
        <f>IMREAL(Sheet1!KG238)</f>
        <v>0</v>
      </c>
      <c r="KF236">
        <f>IMREAL(Sheet1!KH238)</f>
        <v>0</v>
      </c>
      <c r="KG236">
        <f>IMREAL(Sheet1!KI238)</f>
        <v>0</v>
      </c>
      <c r="KH236">
        <f>IMREAL(Sheet1!KJ238)</f>
        <v>0</v>
      </c>
      <c r="KI236">
        <f>IMREAL(Sheet1!KK238)</f>
        <v>0</v>
      </c>
      <c r="KJ236">
        <f>IMREAL(Sheet1!KL238)</f>
        <v>0</v>
      </c>
      <c r="KK236">
        <f>IMREAL(Sheet1!KM238)</f>
        <v>0</v>
      </c>
      <c r="KL236">
        <f>IMREAL(Sheet1!KN238)</f>
        <v>0</v>
      </c>
      <c r="KM236">
        <f>IMREAL(Sheet1!KO238)</f>
        <v>0</v>
      </c>
      <c r="KN236">
        <f>IMREAL(Sheet1!KP238)</f>
        <v>0</v>
      </c>
    </row>
    <row r="237" spans="1:300" x14ac:dyDescent="0.25">
      <c r="A237">
        <f>IMREAL(Sheet1!C239)</f>
        <v>0</v>
      </c>
      <c r="B237">
        <f>IMREAL(Sheet1!D239)</f>
        <v>0</v>
      </c>
      <c r="C237">
        <f>IMREAL(Sheet1!E239)</f>
        <v>0</v>
      </c>
      <c r="D237">
        <f>IMREAL(Sheet1!F239)</f>
        <v>0</v>
      </c>
      <c r="E237">
        <f>IMREAL(Sheet1!G239)</f>
        <v>0</v>
      </c>
      <c r="F237">
        <f>IMREAL(Sheet1!H239)</f>
        <v>0</v>
      </c>
      <c r="G237">
        <f>IMREAL(Sheet1!I239)</f>
        <v>0</v>
      </c>
      <c r="H237">
        <f>IMREAL(Sheet1!J239)</f>
        <v>0</v>
      </c>
      <c r="I237">
        <f>IMREAL(Sheet1!K239)</f>
        <v>0</v>
      </c>
      <c r="J237">
        <f>IMREAL(Sheet1!L239)</f>
        <v>0</v>
      </c>
      <c r="K237">
        <f>IMREAL(Sheet1!M239)</f>
        <v>0</v>
      </c>
      <c r="L237">
        <f>IMREAL(Sheet1!N239)</f>
        <v>0</v>
      </c>
      <c r="M237">
        <f>IMREAL(Sheet1!O239)</f>
        <v>0</v>
      </c>
      <c r="N237">
        <f>IMREAL(Sheet1!P239)</f>
        <v>0</v>
      </c>
      <c r="O237">
        <f>IMREAL(Sheet1!Q239)</f>
        <v>0</v>
      </c>
      <c r="P237">
        <f>IMREAL(Sheet1!R239)</f>
        <v>0</v>
      </c>
      <c r="Q237">
        <f>IMREAL(Sheet1!S239)</f>
        <v>0</v>
      </c>
      <c r="R237">
        <f>IMREAL(Sheet1!T239)</f>
        <v>0</v>
      </c>
      <c r="S237">
        <f>IMREAL(Sheet1!U239)</f>
        <v>0</v>
      </c>
      <c r="T237">
        <f>IMREAL(Sheet1!V239)</f>
        <v>0</v>
      </c>
      <c r="U237">
        <f>IMREAL(Sheet1!W239)</f>
        <v>0</v>
      </c>
      <c r="V237">
        <f>IMREAL(Sheet1!X239)</f>
        <v>0</v>
      </c>
      <c r="W237">
        <f>IMREAL(Sheet1!Y239)</f>
        <v>0</v>
      </c>
      <c r="X237">
        <f>IMREAL(Sheet1!Z239)</f>
        <v>0</v>
      </c>
      <c r="Y237">
        <f>IMREAL(Sheet1!AA239)</f>
        <v>0</v>
      </c>
      <c r="Z237">
        <f>IMREAL(Sheet1!AB239)</f>
        <v>0</v>
      </c>
      <c r="AA237">
        <f>IMREAL(Sheet1!AC239)</f>
        <v>0</v>
      </c>
      <c r="AB237">
        <f>IMREAL(Sheet1!AD239)</f>
        <v>0</v>
      </c>
      <c r="AC237">
        <f>IMREAL(Sheet1!AE239)</f>
        <v>0</v>
      </c>
      <c r="AD237">
        <f>IMREAL(Sheet1!AF239)</f>
        <v>0</v>
      </c>
      <c r="AE237">
        <f>IMREAL(Sheet1!AG239)</f>
        <v>0</v>
      </c>
      <c r="AF237">
        <f>IMREAL(Sheet1!AH239)</f>
        <v>0</v>
      </c>
      <c r="AG237">
        <f>IMREAL(Sheet1!AI239)</f>
        <v>0</v>
      </c>
      <c r="AH237">
        <f>IMREAL(Sheet1!AJ239)</f>
        <v>0</v>
      </c>
      <c r="AI237">
        <f>IMREAL(Sheet1!AK239)</f>
        <v>0</v>
      </c>
      <c r="AJ237">
        <f>IMREAL(Sheet1!AL239)</f>
        <v>0</v>
      </c>
      <c r="AK237">
        <f>IMREAL(Sheet1!AM239)</f>
        <v>0</v>
      </c>
      <c r="AL237">
        <f>IMREAL(Sheet1!AN239)</f>
        <v>0</v>
      </c>
      <c r="AM237">
        <f>IMREAL(Sheet1!AO239)</f>
        <v>0</v>
      </c>
      <c r="AN237">
        <f>IMREAL(Sheet1!AP239)</f>
        <v>0</v>
      </c>
      <c r="AO237">
        <f>IMREAL(Sheet1!AQ239)</f>
        <v>0</v>
      </c>
      <c r="AP237">
        <f>IMREAL(Sheet1!AR239)</f>
        <v>0</v>
      </c>
      <c r="AQ237">
        <f>IMREAL(Sheet1!AS239)</f>
        <v>0</v>
      </c>
      <c r="AR237">
        <f>IMREAL(Sheet1!AT239)</f>
        <v>0</v>
      </c>
      <c r="AS237">
        <f>IMREAL(Sheet1!AU239)</f>
        <v>0</v>
      </c>
      <c r="AT237">
        <f>IMREAL(Sheet1!AV239)</f>
        <v>0</v>
      </c>
      <c r="AU237">
        <f>IMREAL(Sheet1!AW239)</f>
        <v>0</v>
      </c>
      <c r="AV237">
        <f>IMREAL(Sheet1!AX239)</f>
        <v>0</v>
      </c>
      <c r="AW237">
        <f>IMREAL(Sheet1!AY239)</f>
        <v>0</v>
      </c>
      <c r="AX237">
        <f>IMREAL(Sheet1!AZ239)</f>
        <v>0</v>
      </c>
      <c r="AY237">
        <f>IMREAL(Sheet1!BA239)</f>
        <v>0</v>
      </c>
      <c r="AZ237">
        <f>IMREAL(Sheet1!BB239)</f>
        <v>0</v>
      </c>
      <c r="BA237">
        <f>IMREAL(Sheet1!BC239)</f>
        <v>0</v>
      </c>
      <c r="BB237">
        <f>IMREAL(Sheet1!BD239)</f>
        <v>0</v>
      </c>
      <c r="BC237">
        <f>IMREAL(Sheet1!BE239)</f>
        <v>0</v>
      </c>
      <c r="BD237">
        <f>IMREAL(Sheet1!BF239)</f>
        <v>0</v>
      </c>
      <c r="BE237">
        <f>IMREAL(Sheet1!BG239)</f>
        <v>0</v>
      </c>
      <c r="BF237">
        <f>IMREAL(Sheet1!BH239)</f>
        <v>-1.28</v>
      </c>
      <c r="BG237">
        <f>IMREAL(Sheet1!BI239)</f>
        <v>0</v>
      </c>
      <c r="BH237">
        <f>IMREAL(Sheet1!BJ239)</f>
        <v>0</v>
      </c>
      <c r="BI237">
        <f>IMREAL(Sheet1!BK239)</f>
        <v>0</v>
      </c>
      <c r="BJ237">
        <f>IMREAL(Sheet1!BL239)</f>
        <v>0</v>
      </c>
      <c r="BK237">
        <f>IMREAL(Sheet1!BM239)</f>
        <v>0</v>
      </c>
      <c r="BL237">
        <f>IMREAL(Sheet1!BN239)</f>
        <v>0</v>
      </c>
      <c r="BM237">
        <f>IMREAL(Sheet1!BO239)</f>
        <v>0</v>
      </c>
      <c r="BN237">
        <f>IMREAL(Sheet1!BP239)</f>
        <v>0</v>
      </c>
      <c r="BO237">
        <f>IMREAL(Sheet1!BQ239)</f>
        <v>0</v>
      </c>
      <c r="BP237">
        <f>IMREAL(Sheet1!BR239)</f>
        <v>0</v>
      </c>
      <c r="BQ237">
        <f>IMREAL(Sheet1!BS239)</f>
        <v>0</v>
      </c>
      <c r="BR237">
        <f>IMREAL(Sheet1!BT239)</f>
        <v>0</v>
      </c>
      <c r="BS237">
        <f>IMREAL(Sheet1!BU239)</f>
        <v>0</v>
      </c>
      <c r="BT237">
        <f>IMREAL(Sheet1!BV239)</f>
        <v>0</v>
      </c>
      <c r="BU237">
        <f>IMREAL(Sheet1!BW239)</f>
        <v>0</v>
      </c>
      <c r="BV237">
        <f>IMREAL(Sheet1!BX239)</f>
        <v>0</v>
      </c>
      <c r="BW237">
        <f>IMREAL(Sheet1!BY239)</f>
        <v>0</v>
      </c>
      <c r="BX237">
        <f>IMREAL(Sheet1!BZ239)</f>
        <v>0</v>
      </c>
      <c r="BY237">
        <f>IMREAL(Sheet1!CA239)</f>
        <v>0</v>
      </c>
      <c r="BZ237">
        <f>IMREAL(Sheet1!CB239)</f>
        <v>0</v>
      </c>
      <c r="CA237">
        <f>IMREAL(Sheet1!CC239)</f>
        <v>0</v>
      </c>
      <c r="CB237">
        <f>IMREAL(Sheet1!CD239)</f>
        <v>0</v>
      </c>
      <c r="CC237">
        <f>IMREAL(Sheet1!CE239)</f>
        <v>0</v>
      </c>
      <c r="CD237">
        <f>IMREAL(Sheet1!CF239)</f>
        <v>0</v>
      </c>
      <c r="CE237">
        <f>IMREAL(Sheet1!CG239)</f>
        <v>0</v>
      </c>
      <c r="CF237">
        <f>IMREAL(Sheet1!CH239)</f>
        <v>0</v>
      </c>
      <c r="CG237">
        <f>IMREAL(Sheet1!CI239)</f>
        <v>0</v>
      </c>
      <c r="CH237">
        <f>IMREAL(Sheet1!CJ239)</f>
        <v>0</v>
      </c>
      <c r="CI237">
        <f>IMREAL(Sheet1!CK239)</f>
        <v>0</v>
      </c>
      <c r="CJ237">
        <f>IMREAL(Sheet1!CL239)</f>
        <v>0</v>
      </c>
      <c r="CK237">
        <f>IMREAL(Sheet1!CM239)</f>
        <v>0</v>
      </c>
      <c r="CL237">
        <f>IMREAL(Sheet1!CN239)</f>
        <v>0</v>
      </c>
      <c r="CM237">
        <f>IMREAL(Sheet1!CO239)</f>
        <v>0</v>
      </c>
      <c r="CN237">
        <f>IMREAL(Sheet1!CP239)</f>
        <v>0</v>
      </c>
      <c r="CO237">
        <f>IMREAL(Sheet1!CQ239)</f>
        <v>0</v>
      </c>
      <c r="CP237">
        <f>IMREAL(Sheet1!CR239)</f>
        <v>0</v>
      </c>
      <c r="CQ237">
        <f>IMREAL(Sheet1!CS239)</f>
        <v>0</v>
      </c>
      <c r="CR237">
        <f>IMREAL(Sheet1!CT239)</f>
        <v>0</v>
      </c>
      <c r="CS237">
        <f>IMREAL(Sheet1!CU239)</f>
        <v>0</v>
      </c>
      <c r="CT237">
        <f>IMREAL(Sheet1!CV239)</f>
        <v>0</v>
      </c>
      <c r="CU237">
        <f>IMREAL(Sheet1!CW239)</f>
        <v>0</v>
      </c>
      <c r="CV237">
        <f>IMREAL(Sheet1!CX239)</f>
        <v>0</v>
      </c>
      <c r="CW237">
        <f>IMREAL(Sheet1!CY239)</f>
        <v>0</v>
      </c>
      <c r="CX237">
        <f>IMREAL(Sheet1!CZ239)</f>
        <v>0</v>
      </c>
      <c r="CY237">
        <f>IMREAL(Sheet1!DA239)</f>
        <v>0</v>
      </c>
      <c r="CZ237">
        <f>IMREAL(Sheet1!DB239)</f>
        <v>0</v>
      </c>
      <c r="DA237">
        <f>IMREAL(Sheet1!DC239)</f>
        <v>0</v>
      </c>
      <c r="DB237">
        <f>IMREAL(Sheet1!DD239)</f>
        <v>0</v>
      </c>
      <c r="DC237">
        <f>IMREAL(Sheet1!DE239)</f>
        <v>0</v>
      </c>
      <c r="DD237">
        <f>IMREAL(Sheet1!DF239)</f>
        <v>0</v>
      </c>
      <c r="DE237">
        <f>IMREAL(Sheet1!DG239)</f>
        <v>0</v>
      </c>
      <c r="DF237">
        <f>IMREAL(Sheet1!DH239)</f>
        <v>0</v>
      </c>
      <c r="DG237">
        <f>IMREAL(Sheet1!DI239)</f>
        <v>0</v>
      </c>
      <c r="DH237">
        <f>IMREAL(Sheet1!DJ239)</f>
        <v>0</v>
      </c>
      <c r="DI237">
        <f>IMREAL(Sheet1!DK239)</f>
        <v>0</v>
      </c>
      <c r="DJ237">
        <f>IMREAL(Sheet1!DL239)</f>
        <v>0</v>
      </c>
      <c r="DK237">
        <f>IMREAL(Sheet1!DM239)</f>
        <v>0</v>
      </c>
      <c r="DL237">
        <f>IMREAL(Sheet1!DN239)</f>
        <v>0</v>
      </c>
      <c r="DM237">
        <f>IMREAL(Sheet1!DO239)</f>
        <v>0</v>
      </c>
      <c r="DN237">
        <f>IMREAL(Sheet1!DP239)</f>
        <v>0</v>
      </c>
      <c r="DO237">
        <f>IMREAL(Sheet1!DQ239)</f>
        <v>0</v>
      </c>
      <c r="DP237">
        <f>IMREAL(Sheet1!DR239)</f>
        <v>0</v>
      </c>
      <c r="DQ237">
        <f>IMREAL(Sheet1!DS239)</f>
        <v>0</v>
      </c>
      <c r="DR237">
        <f>IMREAL(Sheet1!DT239)</f>
        <v>0</v>
      </c>
      <c r="DS237">
        <f>IMREAL(Sheet1!DU239)</f>
        <v>0</v>
      </c>
      <c r="DT237">
        <f>IMREAL(Sheet1!DV239)</f>
        <v>0</v>
      </c>
      <c r="DU237">
        <f>IMREAL(Sheet1!DW239)</f>
        <v>0</v>
      </c>
      <c r="DV237">
        <f>IMREAL(Sheet1!DX239)</f>
        <v>0</v>
      </c>
      <c r="DW237">
        <f>IMREAL(Sheet1!DY239)</f>
        <v>0</v>
      </c>
      <c r="DX237">
        <f>IMREAL(Sheet1!DZ239)</f>
        <v>0</v>
      </c>
      <c r="DY237">
        <f>IMREAL(Sheet1!EA239)</f>
        <v>0</v>
      </c>
      <c r="DZ237">
        <f>IMREAL(Sheet1!EB239)</f>
        <v>0</v>
      </c>
      <c r="EA237">
        <f>IMREAL(Sheet1!EC239)</f>
        <v>0</v>
      </c>
      <c r="EB237">
        <f>IMREAL(Sheet1!ED239)</f>
        <v>0</v>
      </c>
      <c r="EC237">
        <f>IMREAL(Sheet1!EE239)</f>
        <v>0</v>
      </c>
      <c r="ED237">
        <f>IMREAL(Sheet1!EF239)</f>
        <v>0</v>
      </c>
      <c r="EE237">
        <f>IMREAL(Sheet1!EG239)</f>
        <v>0</v>
      </c>
      <c r="EF237">
        <f>IMREAL(Sheet1!EH239)</f>
        <v>0</v>
      </c>
      <c r="EG237">
        <f>IMREAL(Sheet1!EI239)</f>
        <v>0</v>
      </c>
      <c r="EH237">
        <f>IMREAL(Sheet1!EJ239)</f>
        <v>0</v>
      </c>
      <c r="EI237">
        <f>IMREAL(Sheet1!EK239)</f>
        <v>0</v>
      </c>
      <c r="EJ237">
        <f>IMREAL(Sheet1!EL239)</f>
        <v>0</v>
      </c>
      <c r="EK237">
        <f>IMREAL(Sheet1!EM239)</f>
        <v>0</v>
      </c>
      <c r="EL237">
        <f>IMREAL(Sheet1!EN239)</f>
        <v>0</v>
      </c>
      <c r="EM237">
        <f>IMREAL(Sheet1!EO239)</f>
        <v>0</v>
      </c>
      <c r="EN237">
        <f>IMREAL(Sheet1!EP239)</f>
        <v>0</v>
      </c>
      <c r="EO237">
        <f>IMREAL(Sheet1!EQ239)</f>
        <v>0</v>
      </c>
      <c r="EP237">
        <f>IMREAL(Sheet1!ER239)</f>
        <v>0</v>
      </c>
      <c r="EQ237">
        <f>IMREAL(Sheet1!ES239)</f>
        <v>0</v>
      </c>
      <c r="ER237">
        <f>IMREAL(Sheet1!ET239)</f>
        <v>0</v>
      </c>
      <c r="ES237">
        <f>IMREAL(Sheet1!EU239)</f>
        <v>0</v>
      </c>
      <c r="ET237">
        <f>IMREAL(Sheet1!EV239)</f>
        <v>0</v>
      </c>
      <c r="EU237">
        <f>IMREAL(Sheet1!EW239)</f>
        <v>0</v>
      </c>
      <c r="EV237">
        <f>IMREAL(Sheet1!EX239)</f>
        <v>0</v>
      </c>
      <c r="EW237">
        <f>IMREAL(Sheet1!EY239)</f>
        <v>0</v>
      </c>
      <c r="EX237">
        <f>IMREAL(Sheet1!EZ239)</f>
        <v>0</v>
      </c>
      <c r="EY237">
        <f>IMREAL(Sheet1!FA239)</f>
        <v>0</v>
      </c>
      <c r="EZ237">
        <f>IMREAL(Sheet1!FB239)</f>
        <v>0</v>
      </c>
      <c r="FA237">
        <f>IMREAL(Sheet1!FC239)</f>
        <v>0</v>
      </c>
      <c r="FB237">
        <f>IMREAL(Sheet1!FD239)</f>
        <v>0</v>
      </c>
      <c r="FC237">
        <f>IMREAL(Sheet1!FE239)</f>
        <v>0</v>
      </c>
      <c r="FD237">
        <f>IMREAL(Sheet1!FF239)</f>
        <v>0</v>
      </c>
      <c r="FE237">
        <f>IMREAL(Sheet1!FG239)</f>
        <v>0</v>
      </c>
      <c r="FF237">
        <f>IMREAL(Sheet1!FH239)</f>
        <v>0</v>
      </c>
      <c r="FG237">
        <f>IMREAL(Sheet1!FI239)</f>
        <v>0</v>
      </c>
      <c r="FH237">
        <f>IMREAL(Sheet1!FJ239)</f>
        <v>0</v>
      </c>
      <c r="FI237">
        <f>IMREAL(Sheet1!FK239)</f>
        <v>0</v>
      </c>
      <c r="FJ237">
        <f>IMREAL(Sheet1!FL239)</f>
        <v>0</v>
      </c>
      <c r="FK237">
        <f>IMREAL(Sheet1!FM239)</f>
        <v>0</v>
      </c>
      <c r="FL237">
        <f>IMREAL(Sheet1!FN239)</f>
        <v>0</v>
      </c>
      <c r="FM237">
        <f>IMREAL(Sheet1!FO239)</f>
        <v>0</v>
      </c>
      <c r="FN237">
        <f>IMREAL(Sheet1!FP239)</f>
        <v>0</v>
      </c>
      <c r="FO237">
        <f>IMREAL(Sheet1!FQ239)</f>
        <v>0</v>
      </c>
      <c r="FP237">
        <f>IMREAL(Sheet1!FR239)</f>
        <v>0</v>
      </c>
      <c r="FQ237">
        <f>IMREAL(Sheet1!FS239)</f>
        <v>0</v>
      </c>
      <c r="FR237">
        <f>IMREAL(Sheet1!FT239)</f>
        <v>0</v>
      </c>
      <c r="FS237">
        <f>IMREAL(Sheet1!FU239)</f>
        <v>0</v>
      </c>
      <c r="FT237">
        <f>IMREAL(Sheet1!FV239)</f>
        <v>0</v>
      </c>
      <c r="FU237">
        <f>IMREAL(Sheet1!FW239)</f>
        <v>0</v>
      </c>
      <c r="FV237">
        <f>IMREAL(Sheet1!FX239)</f>
        <v>0</v>
      </c>
      <c r="FW237">
        <f>IMREAL(Sheet1!FY239)</f>
        <v>0</v>
      </c>
      <c r="FX237">
        <f>IMREAL(Sheet1!FZ239)</f>
        <v>0</v>
      </c>
      <c r="FY237">
        <f>IMREAL(Sheet1!GA239)</f>
        <v>0</v>
      </c>
      <c r="FZ237">
        <f>IMREAL(Sheet1!GB239)</f>
        <v>0</v>
      </c>
      <c r="GA237">
        <f>IMREAL(Sheet1!GC239)</f>
        <v>0</v>
      </c>
      <c r="GB237">
        <f>IMREAL(Sheet1!GD239)</f>
        <v>0</v>
      </c>
      <c r="GC237">
        <f>IMREAL(Sheet1!GE239)</f>
        <v>0</v>
      </c>
      <c r="GD237">
        <f>IMREAL(Sheet1!GF239)</f>
        <v>0</v>
      </c>
      <c r="GE237">
        <f>IMREAL(Sheet1!GG239)</f>
        <v>0</v>
      </c>
      <c r="GF237">
        <f>IMREAL(Sheet1!GH239)</f>
        <v>0</v>
      </c>
      <c r="GG237">
        <f>IMREAL(Sheet1!GI239)</f>
        <v>0</v>
      </c>
      <c r="GH237">
        <f>IMREAL(Sheet1!GJ239)</f>
        <v>0</v>
      </c>
      <c r="GI237">
        <f>IMREAL(Sheet1!GK239)</f>
        <v>0</v>
      </c>
      <c r="GJ237">
        <f>IMREAL(Sheet1!GL239)</f>
        <v>0</v>
      </c>
      <c r="GK237">
        <f>IMREAL(Sheet1!GM239)</f>
        <v>0</v>
      </c>
      <c r="GL237">
        <f>IMREAL(Sheet1!GN239)</f>
        <v>0</v>
      </c>
      <c r="GM237">
        <f>IMREAL(Sheet1!GO239)</f>
        <v>0</v>
      </c>
      <c r="GN237">
        <f>IMREAL(Sheet1!GP239)</f>
        <v>0</v>
      </c>
      <c r="GO237">
        <f>IMREAL(Sheet1!GQ239)</f>
        <v>0</v>
      </c>
      <c r="GP237">
        <f>IMREAL(Sheet1!GR239)</f>
        <v>0</v>
      </c>
      <c r="GQ237">
        <f>IMREAL(Sheet1!GS239)</f>
        <v>0</v>
      </c>
      <c r="GR237">
        <f>IMREAL(Sheet1!GT239)</f>
        <v>0</v>
      </c>
      <c r="GS237">
        <f>IMREAL(Sheet1!GU239)</f>
        <v>0</v>
      </c>
      <c r="GT237">
        <f>IMREAL(Sheet1!GV239)</f>
        <v>0</v>
      </c>
      <c r="GU237">
        <f>IMREAL(Sheet1!GW239)</f>
        <v>0</v>
      </c>
      <c r="GV237">
        <f>IMREAL(Sheet1!GX239)</f>
        <v>0</v>
      </c>
      <c r="GW237">
        <f>IMREAL(Sheet1!GY239)</f>
        <v>0</v>
      </c>
      <c r="GX237">
        <f>IMREAL(Sheet1!GZ239)</f>
        <v>0</v>
      </c>
      <c r="GY237">
        <f>IMREAL(Sheet1!HA239)</f>
        <v>0</v>
      </c>
      <c r="GZ237">
        <f>IMREAL(Sheet1!HB239)</f>
        <v>0</v>
      </c>
      <c r="HA237">
        <f>IMREAL(Sheet1!HC239)</f>
        <v>0</v>
      </c>
      <c r="HB237">
        <f>IMREAL(Sheet1!HD239)</f>
        <v>0</v>
      </c>
      <c r="HC237">
        <f>IMREAL(Sheet1!HE239)</f>
        <v>0</v>
      </c>
      <c r="HD237">
        <f>IMREAL(Sheet1!HF239)</f>
        <v>0</v>
      </c>
      <c r="HE237">
        <f>IMREAL(Sheet1!HG239)</f>
        <v>0</v>
      </c>
      <c r="HF237">
        <f>IMREAL(Sheet1!HH239)</f>
        <v>0</v>
      </c>
      <c r="HG237">
        <f>IMREAL(Sheet1!HI239)</f>
        <v>0</v>
      </c>
      <c r="HH237">
        <f>IMREAL(Sheet1!HJ239)</f>
        <v>0</v>
      </c>
      <c r="HI237">
        <f>IMREAL(Sheet1!HK239)</f>
        <v>0</v>
      </c>
      <c r="HJ237">
        <f>IMREAL(Sheet1!HL239)</f>
        <v>0</v>
      </c>
      <c r="HK237">
        <f>IMREAL(Sheet1!HM239)</f>
        <v>0</v>
      </c>
      <c r="HL237">
        <f>IMREAL(Sheet1!HN239)</f>
        <v>0</v>
      </c>
      <c r="HM237">
        <f>IMREAL(Sheet1!HO239)</f>
        <v>0</v>
      </c>
      <c r="HN237">
        <f>IMREAL(Sheet1!HP239)</f>
        <v>0</v>
      </c>
      <c r="HO237">
        <f>IMREAL(Sheet1!HQ239)</f>
        <v>0</v>
      </c>
      <c r="HP237">
        <f>IMREAL(Sheet1!HR239)</f>
        <v>0</v>
      </c>
      <c r="HQ237">
        <f>IMREAL(Sheet1!HS239)</f>
        <v>0</v>
      </c>
      <c r="HR237">
        <f>IMREAL(Sheet1!HT239)</f>
        <v>0</v>
      </c>
      <c r="HS237">
        <f>IMREAL(Sheet1!HU239)</f>
        <v>0</v>
      </c>
      <c r="HT237">
        <f>IMREAL(Sheet1!HV239)</f>
        <v>0</v>
      </c>
      <c r="HU237">
        <f>IMREAL(Sheet1!HW239)</f>
        <v>0</v>
      </c>
      <c r="HV237">
        <f>IMREAL(Sheet1!HX239)</f>
        <v>0</v>
      </c>
      <c r="HW237">
        <f>IMREAL(Sheet1!HY239)</f>
        <v>0</v>
      </c>
      <c r="HX237">
        <f>IMREAL(Sheet1!HZ239)</f>
        <v>0</v>
      </c>
      <c r="HY237">
        <f>IMREAL(Sheet1!IA239)</f>
        <v>0</v>
      </c>
      <c r="HZ237">
        <f>IMREAL(Sheet1!IB239)</f>
        <v>0</v>
      </c>
      <c r="IA237">
        <f>IMREAL(Sheet1!IC239)</f>
        <v>0</v>
      </c>
      <c r="IB237">
        <f>IMREAL(Sheet1!ID239)</f>
        <v>0</v>
      </c>
      <c r="IC237">
        <f>IMREAL(Sheet1!IE239)</f>
        <v>1.28</v>
      </c>
      <c r="ID237">
        <f>IMREAL(Sheet1!IF239)</f>
        <v>0</v>
      </c>
      <c r="IE237">
        <f>IMREAL(Sheet1!IG239)</f>
        <v>0</v>
      </c>
      <c r="IF237">
        <f>IMREAL(Sheet1!IH239)</f>
        <v>0</v>
      </c>
      <c r="IG237">
        <f>IMREAL(Sheet1!II239)</f>
        <v>0</v>
      </c>
      <c r="IH237">
        <f>IMREAL(Sheet1!IJ239)</f>
        <v>0</v>
      </c>
      <c r="II237">
        <f>IMREAL(Sheet1!IK239)</f>
        <v>0</v>
      </c>
      <c r="IJ237">
        <f>IMREAL(Sheet1!IL239)</f>
        <v>0</v>
      </c>
      <c r="IK237">
        <f>IMREAL(Sheet1!IM239)</f>
        <v>0</v>
      </c>
      <c r="IL237">
        <f>IMREAL(Sheet1!IN239)</f>
        <v>0</v>
      </c>
      <c r="IM237">
        <f>IMREAL(Sheet1!IO239)</f>
        <v>0</v>
      </c>
      <c r="IN237">
        <f>IMREAL(Sheet1!IP239)</f>
        <v>0</v>
      </c>
      <c r="IO237">
        <f>IMREAL(Sheet1!IQ239)</f>
        <v>0</v>
      </c>
      <c r="IP237">
        <f>IMREAL(Sheet1!IR239)</f>
        <v>0</v>
      </c>
      <c r="IQ237">
        <f>IMREAL(Sheet1!IS239)</f>
        <v>0</v>
      </c>
      <c r="IR237">
        <f>IMREAL(Sheet1!IT239)</f>
        <v>0</v>
      </c>
      <c r="IS237">
        <f>IMREAL(Sheet1!IU239)</f>
        <v>0</v>
      </c>
      <c r="IT237">
        <f>IMREAL(Sheet1!IV239)</f>
        <v>0</v>
      </c>
      <c r="IU237">
        <f>IMREAL(Sheet1!IW239)</f>
        <v>0</v>
      </c>
      <c r="IV237">
        <f>IMREAL(Sheet1!IX239)</f>
        <v>0</v>
      </c>
      <c r="IW237">
        <f>IMREAL(Sheet1!IY239)</f>
        <v>0</v>
      </c>
      <c r="IX237">
        <f>IMREAL(Sheet1!IZ239)</f>
        <v>0</v>
      </c>
      <c r="IY237">
        <f>IMREAL(Sheet1!JA239)</f>
        <v>0</v>
      </c>
      <c r="IZ237">
        <f>IMREAL(Sheet1!JB239)</f>
        <v>0</v>
      </c>
      <c r="JA237">
        <f>IMREAL(Sheet1!JC239)</f>
        <v>0</v>
      </c>
      <c r="JB237">
        <f>IMREAL(Sheet1!JD239)</f>
        <v>0</v>
      </c>
      <c r="JC237">
        <f>IMREAL(Sheet1!JE239)</f>
        <v>0</v>
      </c>
      <c r="JD237">
        <f>IMREAL(Sheet1!JF239)</f>
        <v>0</v>
      </c>
      <c r="JE237">
        <f>IMREAL(Sheet1!JG239)</f>
        <v>0</v>
      </c>
      <c r="JF237">
        <f>IMREAL(Sheet1!JH239)</f>
        <v>0</v>
      </c>
      <c r="JG237">
        <f>IMREAL(Sheet1!JI239)</f>
        <v>0</v>
      </c>
      <c r="JH237">
        <f>IMREAL(Sheet1!JJ239)</f>
        <v>0</v>
      </c>
      <c r="JI237">
        <f>IMREAL(Sheet1!JK239)</f>
        <v>0</v>
      </c>
      <c r="JJ237">
        <f>IMREAL(Sheet1!JL239)</f>
        <v>0</v>
      </c>
      <c r="JK237">
        <f>IMREAL(Sheet1!JM239)</f>
        <v>0</v>
      </c>
      <c r="JL237">
        <f>IMREAL(Sheet1!JN239)</f>
        <v>0</v>
      </c>
      <c r="JM237">
        <f>IMREAL(Sheet1!JO239)</f>
        <v>0</v>
      </c>
      <c r="JN237">
        <f>IMREAL(Sheet1!JP239)</f>
        <v>0</v>
      </c>
      <c r="JO237">
        <f>IMREAL(Sheet1!JQ239)</f>
        <v>0</v>
      </c>
      <c r="JP237">
        <f>IMREAL(Sheet1!JR239)</f>
        <v>0</v>
      </c>
      <c r="JQ237">
        <f>IMREAL(Sheet1!JS239)</f>
        <v>0</v>
      </c>
      <c r="JR237">
        <f>IMREAL(Sheet1!JT239)</f>
        <v>0</v>
      </c>
      <c r="JS237">
        <f>IMREAL(Sheet1!JU239)</f>
        <v>0</v>
      </c>
      <c r="JT237">
        <f>IMREAL(Sheet1!JV239)</f>
        <v>0</v>
      </c>
      <c r="JU237">
        <f>IMREAL(Sheet1!JW239)</f>
        <v>0</v>
      </c>
      <c r="JV237">
        <f>IMREAL(Sheet1!JX239)</f>
        <v>0</v>
      </c>
      <c r="JW237">
        <f>IMREAL(Sheet1!JY239)</f>
        <v>0</v>
      </c>
      <c r="JX237">
        <f>IMREAL(Sheet1!JZ239)</f>
        <v>0</v>
      </c>
      <c r="JY237">
        <f>IMREAL(Sheet1!KA239)</f>
        <v>0</v>
      </c>
      <c r="JZ237">
        <f>IMREAL(Sheet1!KB239)</f>
        <v>0</v>
      </c>
      <c r="KA237">
        <f>IMREAL(Sheet1!KC239)</f>
        <v>0</v>
      </c>
      <c r="KB237">
        <f>IMREAL(Sheet1!KD239)</f>
        <v>0</v>
      </c>
      <c r="KC237">
        <f>IMREAL(Sheet1!KE239)</f>
        <v>0</v>
      </c>
      <c r="KD237">
        <f>IMREAL(Sheet1!KF239)</f>
        <v>0</v>
      </c>
      <c r="KE237">
        <f>IMREAL(Sheet1!KG239)</f>
        <v>0</v>
      </c>
      <c r="KF237">
        <f>IMREAL(Sheet1!KH239)</f>
        <v>0</v>
      </c>
      <c r="KG237">
        <f>IMREAL(Sheet1!KI239)</f>
        <v>0</v>
      </c>
      <c r="KH237">
        <f>IMREAL(Sheet1!KJ239)</f>
        <v>0</v>
      </c>
      <c r="KI237">
        <f>IMREAL(Sheet1!KK239)</f>
        <v>0</v>
      </c>
      <c r="KJ237">
        <f>IMREAL(Sheet1!KL239)</f>
        <v>0</v>
      </c>
      <c r="KK237">
        <f>IMREAL(Sheet1!KM239)</f>
        <v>0</v>
      </c>
      <c r="KL237">
        <f>IMREAL(Sheet1!KN239)</f>
        <v>0</v>
      </c>
      <c r="KM237">
        <f>IMREAL(Sheet1!KO239)</f>
        <v>0</v>
      </c>
      <c r="KN237">
        <f>IMREAL(Sheet1!KP239)</f>
        <v>0</v>
      </c>
    </row>
    <row r="238" spans="1:300" x14ac:dyDescent="0.25">
      <c r="A238">
        <f>IMREAL(Sheet1!C240)</f>
        <v>0</v>
      </c>
      <c r="B238">
        <f>IMREAL(Sheet1!D240)</f>
        <v>0</v>
      </c>
      <c r="C238">
        <f>IMREAL(Sheet1!E240)</f>
        <v>0</v>
      </c>
      <c r="D238">
        <f>IMREAL(Sheet1!F240)</f>
        <v>0</v>
      </c>
      <c r="E238">
        <f>IMREAL(Sheet1!G240)</f>
        <v>0</v>
      </c>
      <c r="F238">
        <f>IMREAL(Sheet1!H240)</f>
        <v>0</v>
      </c>
      <c r="G238">
        <f>IMREAL(Sheet1!I240)</f>
        <v>0</v>
      </c>
      <c r="H238">
        <f>IMREAL(Sheet1!J240)</f>
        <v>0</v>
      </c>
      <c r="I238">
        <f>IMREAL(Sheet1!K240)</f>
        <v>0</v>
      </c>
      <c r="J238">
        <f>IMREAL(Sheet1!L240)</f>
        <v>0</v>
      </c>
      <c r="K238">
        <f>IMREAL(Sheet1!M240)</f>
        <v>0</v>
      </c>
      <c r="L238">
        <f>IMREAL(Sheet1!N240)</f>
        <v>0</v>
      </c>
      <c r="M238">
        <f>IMREAL(Sheet1!O240)</f>
        <v>0</v>
      </c>
      <c r="N238">
        <f>IMREAL(Sheet1!P240)</f>
        <v>0</v>
      </c>
      <c r="O238">
        <f>IMREAL(Sheet1!Q240)</f>
        <v>0</v>
      </c>
      <c r="P238">
        <f>IMREAL(Sheet1!R240)</f>
        <v>0</v>
      </c>
      <c r="Q238">
        <f>IMREAL(Sheet1!S240)</f>
        <v>0</v>
      </c>
      <c r="R238">
        <f>IMREAL(Sheet1!T240)</f>
        <v>0</v>
      </c>
      <c r="S238">
        <f>IMREAL(Sheet1!U240)</f>
        <v>0</v>
      </c>
      <c r="T238">
        <f>IMREAL(Sheet1!V240)</f>
        <v>0</v>
      </c>
      <c r="U238">
        <f>IMREAL(Sheet1!W240)</f>
        <v>0</v>
      </c>
      <c r="V238">
        <f>IMREAL(Sheet1!X240)</f>
        <v>0</v>
      </c>
      <c r="W238">
        <f>IMREAL(Sheet1!Y240)</f>
        <v>0</v>
      </c>
      <c r="X238">
        <f>IMREAL(Sheet1!Z240)</f>
        <v>0</v>
      </c>
      <c r="Y238">
        <f>IMREAL(Sheet1!AA240)</f>
        <v>0</v>
      </c>
      <c r="Z238">
        <f>IMREAL(Sheet1!AB240)</f>
        <v>0</v>
      </c>
      <c r="AA238">
        <f>IMREAL(Sheet1!AC240)</f>
        <v>0</v>
      </c>
      <c r="AB238">
        <f>IMREAL(Sheet1!AD240)</f>
        <v>0</v>
      </c>
      <c r="AC238">
        <f>IMREAL(Sheet1!AE240)</f>
        <v>0</v>
      </c>
      <c r="AD238">
        <f>IMREAL(Sheet1!AF240)</f>
        <v>0</v>
      </c>
      <c r="AE238">
        <f>IMREAL(Sheet1!AG240)</f>
        <v>0</v>
      </c>
      <c r="AF238">
        <f>IMREAL(Sheet1!AH240)</f>
        <v>0</v>
      </c>
      <c r="AG238">
        <f>IMREAL(Sheet1!AI240)</f>
        <v>0</v>
      </c>
      <c r="AH238">
        <f>IMREAL(Sheet1!AJ240)</f>
        <v>0</v>
      </c>
      <c r="AI238">
        <f>IMREAL(Sheet1!AK240)</f>
        <v>0</v>
      </c>
      <c r="AJ238">
        <f>IMREAL(Sheet1!AL240)</f>
        <v>0</v>
      </c>
      <c r="AK238">
        <f>IMREAL(Sheet1!AM240)</f>
        <v>0</v>
      </c>
      <c r="AL238">
        <f>IMREAL(Sheet1!AN240)</f>
        <v>0</v>
      </c>
      <c r="AM238">
        <f>IMREAL(Sheet1!AO240)</f>
        <v>0</v>
      </c>
      <c r="AN238">
        <f>IMREAL(Sheet1!AP240)</f>
        <v>0</v>
      </c>
      <c r="AO238">
        <f>IMREAL(Sheet1!AQ240)</f>
        <v>0</v>
      </c>
      <c r="AP238">
        <f>IMREAL(Sheet1!AR240)</f>
        <v>0</v>
      </c>
      <c r="AQ238">
        <f>IMREAL(Sheet1!AS240)</f>
        <v>0</v>
      </c>
      <c r="AR238">
        <f>IMREAL(Sheet1!AT240)</f>
        <v>0</v>
      </c>
      <c r="AS238">
        <f>IMREAL(Sheet1!AU240)</f>
        <v>0</v>
      </c>
      <c r="AT238">
        <f>IMREAL(Sheet1!AV240)</f>
        <v>0</v>
      </c>
      <c r="AU238">
        <f>IMREAL(Sheet1!AW240)</f>
        <v>0</v>
      </c>
      <c r="AV238">
        <f>IMREAL(Sheet1!AX240)</f>
        <v>0</v>
      </c>
      <c r="AW238">
        <f>IMREAL(Sheet1!AY240)</f>
        <v>0</v>
      </c>
      <c r="AX238">
        <f>IMREAL(Sheet1!AZ240)</f>
        <v>0</v>
      </c>
      <c r="AY238">
        <f>IMREAL(Sheet1!BA240)</f>
        <v>0</v>
      </c>
      <c r="AZ238">
        <f>IMREAL(Sheet1!BB240)</f>
        <v>0</v>
      </c>
      <c r="BA238">
        <f>IMREAL(Sheet1!BC240)</f>
        <v>0</v>
      </c>
      <c r="BB238">
        <f>IMREAL(Sheet1!BD240)</f>
        <v>0</v>
      </c>
      <c r="BC238">
        <f>IMREAL(Sheet1!BE240)</f>
        <v>0</v>
      </c>
      <c r="BD238">
        <f>IMREAL(Sheet1!BF240)</f>
        <v>0</v>
      </c>
      <c r="BE238">
        <f>IMREAL(Sheet1!BG240)</f>
        <v>0</v>
      </c>
      <c r="BF238">
        <f>IMREAL(Sheet1!BH240)</f>
        <v>0</v>
      </c>
      <c r="BG238">
        <f>IMREAL(Sheet1!BI240)</f>
        <v>0</v>
      </c>
      <c r="BH238">
        <f>IMREAL(Sheet1!BJ240)</f>
        <v>-0.68</v>
      </c>
      <c r="BI238">
        <f>IMREAL(Sheet1!BK240)</f>
        <v>0</v>
      </c>
      <c r="BJ238">
        <f>IMREAL(Sheet1!BL240)</f>
        <v>0</v>
      </c>
      <c r="BK238">
        <f>IMREAL(Sheet1!BM240)</f>
        <v>0</v>
      </c>
      <c r="BL238">
        <f>IMREAL(Sheet1!BN240)</f>
        <v>0</v>
      </c>
      <c r="BM238">
        <f>IMREAL(Sheet1!BO240)</f>
        <v>0</v>
      </c>
      <c r="BN238">
        <f>IMREAL(Sheet1!BP240)</f>
        <v>0</v>
      </c>
      <c r="BO238">
        <f>IMREAL(Sheet1!BQ240)</f>
        <v>0</v>
      </c>
      <c r="BP238">
        <f>IMREAL(Sheet1!BR240)</f>
        <v>0</v>
      </c>
      <c r="BQ238">
        <f>IMREAL(Sheet1!BS240)</f>
        <v>0</v>
      </c>
      <c r="BR238">
        <f>IMREAL(Sheet1!BT240)</f>
        <v>0</v>
      </c>
      <c r="BS238">
        <f>IMREAL(Sheet1!BU240)</f>
        <v>0</v>
      </c>
      <c r="BT238">
        <f>IMREAL(Sheet1!BV240)</f>
        <v>0</v>
      </c>
      <c r="BU238">
        <f>IMREAL(Sheet1!BW240)</f>
        <v>0</v>
      </c>
      <c r="BV238">
        <f>IMREAL(Sheet1!BX240)</f>
        <v>0</v>
      </c>
      <c r="BW238">
        <f>IMREAL(Sheet1!BY240)</f>
        <v>0</v>
      </c>
      <c r="BX238">
        <f>IMREAL(Sheet1!BZ240)</f>
        <v>0</v>
      </c>
      <c r="BY238">
        <f>IMREAL(Sheet1!CA240)</f>
        <v>0</v>
      </c>
      <c r="BZ238">
        <f>IMREAL(Sheet1!CB240)</f>
        <v>0</v>
      </c>
      <c r="CA238">
        <f>IMREAL(Sheet1!CC240)</f>
        <v>0</v>
      </c>
      <c r="CB238">
        <f>IMREAL(Sheet1!CD240)</f>
        <v>0</v>
      </c>
      <c r="CC238">
        <f>IMREAL(Sheet1!CE240)</f>
        <v>0</v>
      </c>
      <c r="CD238">
        <f>IMREAL(Sheet1!CF240)</f>
        <v>0</v>
      </c>
      <c r="CE238">
        <f>IMREAL(Sheet1!CG240)</f>
        <v>0</v>
      </c>
      <c r="CF238">
        <f>IMREAL(Sheet1!CH240)</f>
        <v>0</v>
      </c>
      <c r="CG238">
        <f>IMREAL(Sheet1!CI240)</f>
        <v>0</v>
      </c>
      <c r="CH238">
        <f>IMREAL(Sheet1!CJ240)</f>
        <v>0</v>
      </c>
      <c r="CI238">
        <f>IMREAL(Sheet1!CK240)</f>
        <v>0</v>
      </c>
      <c r="CJ238">
        <f>IMREAL(Sheet1!CL240)</f>
        <v>0</v>
      </c>
      <c r="CK238">
        <f>IMREAL(Sheet1!CM240)</f>
        <v>0</v>
      </c>
      <c r="CL238">
        <f>IMREAL(Sheet1!CN240)</f>
        <v>0</v>
      </c>
      <c r="CM238">
        <f>IMREAL(Sheet1!CO240)</f>
        <v>0</v>
      </c>
      <c r="CN238">
        <f>IMREAL(Sheet1!CP240)</f>
        <v>0</v>
      </c>
      <c r="CO238">
        <f>IMREAL(Sheet1!CQ240)</f>
        <v>0</v>
      </c>
      <c r="CP238">
        <f>IMREAL(Sheet1!CR240)</f>
        <v>0</v>
      </c>
      <c r="CQ238">
        <f>IMREAL(Sheet1!CS240)</f>
        <v>0</v>
      </c>
      <c r="CR238">
        <f>IMREAL(Sheet1!CT240)</f>
        <v>0</v>
      </c>
      <c r="CS238">
        <f>IMREAL(Sheet1!CU240)</f>
        <v>0</v>
      </c>
      <c r="CT238">
        <f>IMREAL(Sheet1!CV240)</f>
        <v>0</v>
      </c>
      <c r="CU238">
        <f>IMREAL(Sheet1!CW240)</f>
        <v>0</v>
      </c>
      <c r="CV238">
        <f>IMREAL(Sheet1!CX240)</f>
        <v>0</v>
      </c>
      <c r="CW238">
        <f>IMREAL(Sheet1!CY240)</f>
        <v>0</v>
      </c>
      <c r="CX238">
        <f>IMREAL(Sheet1!CZ240)</f>
        <v>0</v>
      </c>
      <c r="CY238">
        <f>IMREAL(Sheet1!DA240)</f>
        <v>0</v>
      </c>
      <c r="CZ238">
        <f>IMREAL(Sheet1!DB240)</f>
        <v>0</v>
      </c>
      <c r="DA238">
        <f>IMREAL(Sheet1!DC240)</f>
        <v>0</v>
      </c>
      <c r="DB238">
        <f>IMREAL(Sheet1!DD240)</f>
        <v>0</v>
      </c>
      <c r="DC238">
        <f>IMREAL(Sheet1!DE240)</f>
        <v>0</v>
      </c>
      <c r="DD238">
        <f>IMREAL(Sheet1!DF240)</f>
        <v>0</v>
      </c>
      <c r="DE238">
        <f>IMREAL(Sheet1!DG240)</f>
        <v>0</v>
      </c>
      <c r="DF238">
        <f>IMREAL(Sheet1!DH240)</f>
        <v>0</v>
      </c>
      <c r="DG238">
        <f>IMREAL(Sheet1!DI240)</f>
        <v>0</v>
      </c>
      <c r="DH238">
        <f>IMREAL(Sheet1!DJ240)</f>
        <v>0</v>
      </c>
      <c r="DI238">
        <f>IMREAL(Sheet1!DK240)</f>
        <v>0</v>
      </c>
      <c r="DJ238">
        <f>IMREAL(Sheet1!DL240)</f>
        <v>0</v>
      </c>
      <c r="DK238">
        <f>IMREAL(Sheet1!DM240)</f>
        <v>0</v>
      </c>
      <c r="DL238">
        <f>IMREAL(Sheet1!DN240)</f>
        <v>0</v>
      </c>
      <c r="DM238">
        <f>IMREAL(Sheet1!DO240)</f>
        <v>0</v>
      </c>
      <c r="DN238">
        <f>IMREAL(Sheet1!DP240)</f>
        <v>0</v>
      </c>
      <c r="DO238">
        <f>IMREAL(Sheet1!DQ240)</f>
        <v>0</v>
      </c>
      <c r="DP238">
        <f>IMREAL(Sheet1!DR240)</f>
        <v>0</v>
      </c>
      <c r="DQ238">
        <f>IMREAL(Sheet1!DS240)</f>
        <v>0</v>
      </c>
      <c r="DR238">
        <f>IMREAL(Sheet1!DT240)</f>
        <v>0</v>
      </c>
      <c r="DS238">
        <f>IMREAL(Sheet1!DU240)</f>
        <v>0</v>
      </c>
      <c r="DT238">
        <f>IMREAL(Sheet1!DV240)</f>
        <v>0</v>
      </c>
      <c r="DU238">
        <f>IMREAL(Sheet1!DW240)</f>
        <v>0</v>
      </c>
      <c r="DV238">
        <f>IMREAL(Sheet1!DX240)</f>
        <v>0</v>
      </c>
      <c r="DW238">
        <f>IMREAL(Sheet1!DY240)</f>
        <v>0</v>
      </c>
      <c r="DX238">
        <f>IMREAL(Sheet1!DZ240)</f>
        <v>0</v>
      </c>
      <c r="DY238">
        <f>IMREAL(Sheet1!EA240)</f>
        <v>0</v>
      </c>
      <c r="DZ238">
        <f>IMREAL(Sheet1!EB240)</f>
        <v>0</v>
      </c>
      <c r="EA238">
        <f>IMREAL(Sheet1!EC240)</f>
        <v>0</v>
      </c>
      <c r="EB238">
        <f>IMREAL(Sheet1!ED240)</f>
        <v>0</v>
      </c>
      <c r="EC238">
        <f>IMREAL(Sheet1!EE240)</f>
        <v>0</v>
      </c>
      <c r="ED238">
        <f>IMREAL(Sheet1!EF240)</f>
        <v>0</v>
      </c>
      <c r="EE238">
        <f>IMREAL(Sheet1!EG240)</f>
        <v>0</v>
      </c>
      <c r="EF238">
        <f>IMREAL(Sheet1!EH240)</f>
        <v>0</v>
      </c>
      <c r="EG238">
        <f>IMREAL(Sheet1!EI240)</f>
        <v>0</v>
      </c>
      <c r="EH238">
        <f>IMREAL(Sheet1!EJ240)</f>
        <v>0</v>
      </c>
      <c r="EI238">
        <f>IMREAL(Sheet1!EK240)</f>
        <v>0</v>
      </c>
      <c r="EJ238">
        <f>IMREAL(Sheet1!EL240)</f>
        <v>0</v>
      </c>
      <c r="EK238">
        <f>IMREAL(Sheet1!EM240)</f>
        <v>0</v>
      </c>
      <c r="EL238">
        <f>IMREAL(Sheet1!EN240)</f>
        <v>0</v>
      </c>
      <c r="EM238">
        <f>IMREAL(Sheet1!EO240)</f>
        <v>0</v>
      </c>
      <c r="EN238">
        <f>IMREAL(Sheet1!EP240)</f>
        <v>0</v>
      </c>
      <c r="EO238">
        <f>IMREAL(Sheet1!EQ240)</f>
        <v>0</v>
      </c>
      <c r="EP238">
        <f>IMREAL(Sheet1!ER240)</f>
        <v>0</v>
      </c>
      <c r="EQ238">
        <f>IMREAL(Sheet1!ES240)</f>
        <v>0</v>
      </c>
      <c r="ER238">
        <f>IMREAL(Sheet1!ET240)</f>
        <v>0</v>
      </c>
      <c r="ES238">
        <f>IMREAL(Sheet1!EU240)</f>
        <v>0</v>
      </c>
      <c r="ET238">
        <f>IMREAL(Sheet1!EV240)</f>
        <v>0</v>
      </c>
      <c r="EU238">
        <f>IMREAL(Sheet1!EW240)</f>
        <v>0</v>
      </c>
      <c r="EV238">
        <f>IMREAL(Sheet1!EX240)</f>
        <v>0</v>
      </c>
      <c r="EW238">
        <f>IMREAL(Sheet1!EY240)</f>
        <v>0</v>
      </c>
      <c r="EX238">
        <f>IMREAL(Sheet1!EZ240)</f>
        <v>0</v>
      </c>
      <c r="EY238">
        <f>IMREAL(Sheet1!FA240)</f>
        <v>0</v>
      </c>
      <c r="EZ238">
        <f>IMREAL(Sheet1!FB240)</f>
        <v>0</v>
      </c>
      <c r="FA238">
        <f>IMREAL(Sheet1!FC240)</f>
        <v>0</v>
      </c>
      <c r="FB238">
        <f>IMREAL(Sheet1!FD240)</f>
        <v>0</v>
      </c>
      <c r="FC238">
        <f>IMREAL(Sheet1!FE240)</f>
        <v>0</v>
      </c>
      <c r="FD238">
        <f>IMREAL(Sheet1!FF240)</f>
        <v>0</v>
      </c>
      <c r="FE238">
        <f>IMREAL(Sheet1!FG240)</f>
        <v>0</v>
      </c>
      <c r="FF238">
        <f>IMREAL(Sheet1!FH240)</f>
        <v>0</v>
      </c>
      <c r="FG238">
        <f>IMREAL(Sheet1!FI240)</f>
        <v>0</v>
      </c>
      <c r="FH238">
        <f>IMREAL(Sheet1!FJ240)</f>
        <v>0</v>
      </c>
      <c r="FI238">
        <f>IMREAL(Sheet1!FK240)</f>
        <v>0</v>
      </c>
      <c r="FJ238">
        <f>IMREAL(Sheet1!FL240)</f>
        <v>0</v>
      </c>
      <c r="FK238">
        <f>IMREAL(Sheet1!FM240)</f>
        <v>0</v>
      </c>
      <c r="FL238">
        <f>IMREAL(Sheet1!FN240)</f>
        <v>0</v>
      </c>
      <c r="FM238">
        <f>IMREAL(Sheet1!FO240)</f>
        <v>0</v>
      </c>
      <c r="FN238">
        <f>IMREAL(Sheet1!FP240)</f>
        <v>0</v>
      </c>
      <c r="FO238">
        <f>IMREAL(Sheet1!FQ240)</f>
        <v>0</v>
      </c>
      <c r="FP238">
        <f>IMREAL(Sheet1!FR240)</f>
        <v>0</v>
      </c>
      <c r="FQ238">
        <f>IMREAL(Sheet1!FS240)</f>
        <v>0</v>
      </c>
      <c r="FR238">
        <f>IMREAL(Sheet1!FT240)</f>
        <v>0</v>
      </c>
      <c r="FS238">
        <f>IMREAL(Sheet1!FU240)</f>
        <v>0</v>
      </c>
      <c r="FT238">
        <f>IMREAL(Sheet1!FV240)</f>
        <v>0</v>
      </c>
      <c r="FU238">
        <f>IMREAL(Sheet1!FW240)</f>
        <v>0</v>
      </c>
      <c r="FV238">
        <f>IMREAL(Sheet1!FX240)</f>
        <v>0</v>
      </c>
      <c r="FW238">
        <f>IMREAL(Sheet1!FY240)</f>
        <v>0</v>
      </c>
      <c r="FX238">
        <f>IMREAL(Sheet1!FZ240)</f>
        <v>0</v>
      </c>
      <c r="FY238">
        <f>IMREAL(Sheet1!GA240)</f>
        <v>0</v>
      </c>
      <c r="FZ238">
        <f>IMREAL(Sheet1!GB240)</f>
        <v>0</v>
      </c>
      <c r="GA238">
        <f>IMREAL(Sheet1!GC240)</f>
        <v>0</v>
      </c>
      <c r="GB238">
        <f>IMREAL(Sheet1!GD240)</f>
        <v>0</v>
      </c>
      <c r="GC238">
        <f>IMREAL(Sheet1!GE240)</f>
        <v>0</v>
      </c>
      <c r="GD238">
        <f>IMREAL(Sheet1!GF240)</f>
        <v>0</v>
      </c>
      <c r="GE238">
        <f>IMREAL(Sheet1!GG240)</f>
        <v>0</v>
      </c>
      <c r="GF238">
        <f>IMREAL(Sheet1!GH240)</f>
        <v>0</v>
      </c>
      <c r="GG238">
        <f>IMREAL(Sheet1!GI240)</f>
        <v>0</v>
      </c>
      <c r="GH238">
        <f>IMREAL(Sheet1!GJ240)</f>
        <v>0</v>
      </c>
      <c r="GI238">
        <f>IMREAL(Sheet1!GK240)</f>
        <v>0</v>
      </c>
      <c r="GJ238">
        <f>IMREAL(Sheet1!GL240)</f>
        <v>0</v>
      </c>
      <c r="GK238">
        <f>IMREAL(Sheet1!GM240)</f>
        <v>0</v>
      </c>
      <c r="GL238">
        <f>IMREAL(Sheet1!GN240)</f>
        <v>0</v>
      </c>
      <c r="GM238">
        <f>IMREAL(Sheet1!GO240)</f>
        <v>0</v>
      </c>
      <c r="GN238">
        <f>IMREAL(Sheet1!GP240)</f>
        <v>0</v>
      </c>
      <c r="GO238">
        <f>IMREAL(Sheet1!GQ240)</f>
        <v>0</v>
      </c>
      <c r="GP238">
        <f>IMREAL(Sheet1!GR240)</f>
        <v>0</v>
      </c>
      <c r="GQ238">
        <f>IMREAL(Sheet1!GS240)</f>
        <v>0</v>
      </c>
      <c r="GR238">
        <f>IMREAL(Sheet1!GT240)</f>
        <v>0</v>
      </c>
      <c r="GS238">
        <f>IMREAL(Sheet1!GU240)</f>
        <v>0</v>
      </c>
      <c r="GT238">
        <f>IMREAL(Sheet1!GV240)</f>
        <v>0</v>
      </c>
      <c r="GU238">
        <f>IMREAL(Sheet1!GW240)</f>
        <v>0</v>
      </c>
      <c r="GV238">
        <f>IMREAL(Sheet1!GX240)</f>
        <v>0</v>
      </c>
      <c r="GW238">
        <f>IMREAL(Sheet1!GY240)</f>
        <v>0</v>
      </c>
      <c r="GX238">
        <f>IMREAL(Sheet1!GZ240)</f>
        <v>0</v>
      </c>
      <c r="GY238">
        <f>IMREAL(Sheet1!HA240)</f>
        <v>0</v>
      </c>
      <c r="GZ238">
        <f>IMREAL(Sheet1!HB240)</f>
        <v>0</v>
      </c>
      <c r="HA238">
        <f>IMREAL(Sheet1!HC240)</f>
        <v>0</v>
      </c>
      <c r="HB238">
        <f>IMREAL(Sheet1!HD240)</f>
        <v>0</v>
      </c>
      <c r="HC238">
        <f>IMREAL(Sheet1!HE240)</f>
        <v>0</v>
      </c>
      <c r="HD238">
        <f>IMREAL(Sheet1!HF240)</f>
        <v>0</v>
      </c>
      <c r="HE238">
        <f>IMREAL(Sheet1!HG240)</f>
        <v>0</v>
      </c>
      <c r="HF238">
        <f>IMREAL(Sheet1!HH240)</f>
        <v>0</v>
      </c>
      <c r="HG238">
        <f>IMREAL(Sheet1!HI240)</f>
        <v>0</v>
      </c>
      <c r="HH238">
        <f>IMREAL(Sheet1!HJ240)</f>
        <v>0</v>
      </c>
      <c r="HI238">
        <f>IMREAL(Sheet1!HK240)</f>
        <v>0</v>
      </c>
      <c r="HJ238">
        <f>IMREAL(Sheet1!HL240)</f>
        <v>0</v>
      </c>
      <c r="HK238">
        <f>IMREAL(Sheet1!HM240)</f>
        <v>0</v>
      </c>
      <c r="HL238">
        <f>IMREAL(Sheet1!HN240)</f>
        <v>0</v>
      </c>
      <c r="HM238">
        <f>IMREAL(Sheet1!HO240)</f>
        <v>0</v>
      </c>
      <c r="HN238">
        <f>IMREAL(Sheet1!HP240)</f>
        <v>0</v>
      </c>
      <c r="HO238">
        <f>IMREAL(Sheet1!HQ240)</f>
        <v>0</v>
      </c>
      <c r="HP238">
        <f>IMREAL(Sheet1!HR240)</f>
        <v>0</v>
      </c>
      <c r="HQ238">
        <f>IMREAL(Sheet1!HS240)</f>
        <v>0</v>
      </c>
      <c r="HR238">
        <f>IMREAL(Sheet1!HT240)</f>
        <v>0</v>
      </c>
      <c r="HS238">
        <f>IMREAL(Sheet1!HU240)</f>
        <v>0</v>
      </c>
      <c r="HT238">
        <f>IMREAL(Sheet1!HV240)</f>
        <v>0</v>
      </c>
      <c r="HU238">
        <f>IMREAL(Sheet1!HW240)</f>
        <v>0</v>
      </c>
      <c r="HV238">
        <f>IMREAL(Sheet1!HX240)</f>
        <v>0</v>
      </c>
      <c r="HW238">
        <f>IMREAL(Sheet1!HY240)</f>
        <v>0</v>
      </c>
      <c r="HX238">
        <f>IMREAL(Sheet1!HZ240)</f>
        <v>0</v>
      </c>
      <c r="HY238">
        <f>IMREAL(Sheet1!IA240)</f>
        <v>0</v>
      </c>
      <c r="HZ238">
        <f>IMREAL(Sheet1!IB240)</f>
        <v>0</v>
      </c>
      <c r="IA238">
        <f>IMREAL(Sheet1!IC240)</f>
        <v>0</v>
      </c>
      <c r="IB238">
        <f>IMREAL(Sheet1!ID240)</f>
        <v>0</v>
      </c>
      <c r="IC238">
        <f>IMREAL(Sheet1!IE240)</f>
        <v>0</v>
      </c>
      <c r="ID238">
        <f>IMREAL(Sheet1!IF240)</f>
        <v>0.68</v>
      </c>
      <c r="IE238">
        <f>IMREAL(Sheet1!IG240)</f>
        <v>0</v>
      </c>
      <c r="IF238">
        <f>IMREAL(Sheet1!IH240)</f>
        <v>0</v>
      </c>
      <c r="IG238">
        <f>IMREAL(Sheet1!II240)</f>
        <v>0</v>
      </c>
      <c r="IH238">
        <f>IMREAL(Sheet1!IJ240)</f>
        <v>0</v>
      </c>
      <c r="II238">
        <f>IMREAL(Sheet1!IK240)</f>
        <v>0</v>
      </c>
      <c r="IJ238">
        <f>IMREAL(Sheet1!IL240)</f>
        <v>0</v>
      </c>
      <c r="IK238">
        <f>IMREAL(Sheet1!IM240)</f>
        <v>0</v>
      </c>
      <c r="IL238">
        <f>IMREAL(Sheet1!IN240)</f>
        <v>0</v>
      </c>
      <c r="IM238">
        <f>IMREAL(Sheet1!IO240)</f>
        <v>0</v>
      </c>
      <c r="IN238">
        <f>IMREAL(Sheet1!IP240)</f>
        <v>0</v>
      </c>
      <c r="IO238">
        <f>IMREAL(Sheet1!IQ240)</f>
        <v>0</v>
      </c>
      <c r="IP238">
        <f>IMREAL(Sheet1!IR240)</f>
        <v>0</v>
      </c>
      <c r="IQ238">
        <f>IMREAL(Sheet1!IS240)</f>
        <v>0</v>
      </c>
      <c r="IR238">
        <f>IMREAL(Sheet1!IT240)</f>
        <v>0</v>
      </c>
      <c r="IS238">
        <f>IMREAL(Sheet1!IU240)</f>
        <v>0</v>
      </c>
      <c r="IT238">
        <f>IMREAL(Sheet1!IV240)</f>
        <v>0</v>
      </c>
      <c r="IU238">
        <f>IMREAL(Sheet1!IW240)</f>
        <v>0</v>
      </c>
      <c r="IV238">
        <f>IMREAL(Sheet1!IX240)</f>
        <v>0</v>
      </c>
      <c r="IW238">
        <f>IMREAL(Sheet1!IY240)</f>
        <v>0</v>
      </c>
      <c r="IX238">
        <f>IMREAL(Sheet1!IZ240)</f>
        <v>0</v>
      </c>
      <c r="IY238">
        <f>IMREAL(Sheet1!JA240)</f>
        <v>0</v>
      </c>
      <c r="IZ238">
        <f>IMREAL(Sheet1!JB240)</f>
        <v>0</v>
      </c>
      <c r="JA238">
        <f>IMREAL(Sheet1!JC240)</f>
        <v>0</v>
      </c>
      <c r="JB238">
        <f>IMREAL(Sheet1!JD240)</f>
        <v>0</v>
      </c>
      <c r="JC238">
        <f>IMREAL(Sheet1!JE240)</f>
        <v>0</v>
      </c>
      <c r="JD238">
        <f>IMREAL(Sheet1!JF240)</f>
        <v>0</v>
      </c>
      <c r="JE238">
        <f>IMREAL(Sheet1!JG240)</f>
        <v>0</v>
      </c>
      <c r="JF238">
        <f>IMREAL(Sheet1!JH240)</f>
        <v>0</v>
      </c>
      <c r="JG238">
        <f>IMREAL(Sheet1!JI240)</f>
        <v>0</v>
      </c>
      <c r="JH238">
        <f>IMREAL(Sheet1!JJ240)</f>
        <v>0</v>
      </c>
      <c r="JI238">
        <f>IMREAL(Sheet1!JK240)</f>
        <v>0</v>
      </c>
      <c r="JJ238">
        <f>IMREAL(Sheet1!JL240)</f>
        <v>0</v>
      </c>
      <c r="JK238">
        <f>IMREAL(Sheet1!JM240)</f>
        <v>0</v>
      </c>
      <c r="JL238">
        <f>IMREAL(Sheet1!JN240)</f>
        <v>0</v>
      </c>
      <c r="JM238">
        <f>IMREAL(Sheet1!JO240)</f>
        <v>0</v>
      </c>
      <c r="JN238">
        <f>IMREAL(Sheet1!JP240)</f>
        <v>0</v>
      </c>
      <c r="JO238">
        <f>IMREAL(Sheet1!JQ240)</f>
        <v>0</v>
      </c>
      <c r="JP238">
        <f>IMREAL(Sheet1!JR240)</f>
        <v>0</v>
      </c>
      <c r="JQ238">
        <f>IMREAL(Sheet1!JS240)</f>
        <v>0</v>
      </c>
      <c r="JR238">
        <f>IMREAL(Sheet1!JT240)</f>
        <v>0</v>
      </c>
      <c r="JS238">
        <f>IMREAL(Sheet1!JU240)</f>
        <v>0</v>
      </c>
      <c r="JT238">
        <f>IMREAL(Sheet1!JV240)</f>
        <v>0</v>
      </c>
      <c r="JU238">
        <f>IMREAL(Sheet1!JW240)</f>
        <v>0</v>
      </c>
      <c r="JV238">
        <f>IMREAL(Sheet1!JX240)</f>
        <v>0</v>
      </c>
      <c r="JW238">
        <f>IMREAL(Sheet1!JY240)</f>
        <v>0</v>
      </c>
      <c r="JX238">
        <f>IMREAL(Sheet1!JZ240)</f>
        <v>0</v>
      </c>
      <c r="JY238">
        <f>IMREAL(Sheet1!KA240)</f>
        <v>0</v>
      </c>
      <c r="JZ238">
        <f>IMREAL(Sheet1!KB240)</f>
        <v>0</v>
      </c>
      <c r="KA238">
        <f>IMREAL(Sheet1!KC240)</f>
        <v>0</v>
      </c>
      <c r="KB238">
        <f>IMREAL(Sheet1!KD240)</f>
        <v>0</v>
      </c>
      <c r="KC238">
        <f>IMREAL(Sheet1!KE240)</f>
        <v>0</v>
      </c>
      <c r="KD238">
        <f>IMREAL(Sheet1!KF240)</f>
        <v>0</v>
      </c>
      <c r="KE238">
        <f>IMREAL(Sheet1!KG240)</f>
        <v>0</v>
      </c>
      <c r="KF238">
        <f>IMREAL(Sheet1!KH240)</f>
        <v>0</v>
      </c>
      <c r="KG238">
        <f>IMREAL(Sheet1!KI240)</f>
        <v>0</v>
      </c>
      <c r="KH238">
        <f>IMREAL(Sheet1!KJ240)</f>
        <v>0</v>
      </c>
      <c r="KI238">
        <f>IMREAL(Sheet1!KK240)</f>
        <v>0</v>
      </c>
      <c r="KJ238">
        <f>IMREAL(Sheet1!KL240)</f>
        <v>0</v>
      </c>
      <c r="KK238">
        <f>IMREAL(Sheet1!KM240)</f>
        <v>0</v>
      </c>
      <c r="KL238">
        <f>IMREAL(Sheet1!KN240)</f>
        <v>0</v>
      </c>
      <c r="KM238">
        <f>IMREAL(Sheet1!KO240)</f>
        <v>0</v>
      </c>
      <c r="KN238">
        <f>IMREAL(Sheet1!KP240)</f>
        <v>0</v>
      </c>
    </row>
    <row r="239" spans="1:300" x14ac:dyDescent="0.25">
      <c r="A239">
        <f>IMREAL(Sheet1!C241)</f>
        <v>0</v>
      </c>
      <c r="B239">
        <f>IMREAL(Sheet1!D241)</f>
        <v>0</v>
      </c>
      <c r="C239">
        <f>IMREAL(Sheet1!E241)</f>
        <v>0</v>
      </c>
      <c r="D239">
        <f>IMREAL(Sheet1!F241)</f>
        <v>0</v>
      </c>
      <c r="E239">
        <f>IMREAL(Sheet1!G241)</f>
        <v>0</v>
      </c>
      <c r="F239">
        <f>IMREAL(Sheet1!H241)</f>
        <v>0</v>
      </c>
      <c r="G239">
        <f>IMREAL(Sheet1!I241)</f>
        <v>0</v>
      </c>
      <c r="H239">
        <f>IMREAL(Sheet1!J241)</f>
        <v>0</v>
      </c>
      <c r="I239">
        <f>IMREAL(Sheet1!K241)</f>
        <v>0</v>
      </c>
      <c r="J239">
        <f>IMREAL(Sheet1!L241)</f>
        <v>0</v>
      </c>
      <c r="K239">
        <f>IMREAL(Sheet1!M241)</f>
        <v>0</v>
      </c>
      <c r="L239">
        <f>IMREAL(Sheet1!N241)</f>
        <v>0</v>
      </c>
      <c r="M239">
        <f>IMREAL(Sheet1!O241)</f>
        <v>0</v>
      </c>
      <c r="N239">
        <f>IMREAL(Sheet1!P241)</f>
        <v>0</v>
      </c>
      <c r="O239">
        <f>IMREAL(Sheet1!Q241)</f>
        <v>0</v>
      </c>
      <c r="P239">
        <f>IMREAL(Sheet1!R241)</f>
        <v>0</v>
      </c>
      <c r="Q239">
        <f>IMREAL(Sheet1!S241)</f>
        <v>0</v>
      </c>
      <c r="R239">
        <f>IMREAL(Sheet1!T241)</f>
        <v>0</v>
      </c>
      <c r="S239">
        <f>IMREAL(Sheet1!U241)</f>
        <v>0</v>
      </c>
      <c r="T239">
        <f>IMREAL(Sheet1!V241)</f>
        <v>0</v>
      </c>
      <c r="U239">
        <f>IMREAL(Sheet1!W241)</f>
        <v>0</v>
      </c>
      <c r="V239">
        <f>IMREAL(Sheet1!X241)</f>
        <v>0</v>
      </c>
      <c r="W239">
        <f>IMREAL(Sheet1!Y241)</f>
        <v>0</v>
      </c>
      <c r="X239">
        <f>IMREAL(Sheet1!Z241)</f>
        <v>0</v>
      </c>
      <c r="Y239">
        <f>IMREAL(Sheet1!AA241)</f>
        <v>0</v>
      </c>
      <c r="Z239">
        <f>IMREAL(Sheet1!AB241)</f>
        <v>0</v>
      </c>
      <c r="AA239">
        <f>IMREAL(Sheet1!AC241)</f>
        <v>0</v>
      </c>
      <c r="AB239">
        <f>IMREAL(Sheet1!AD241)</f>
        <v>0</v>
      </c>
      <c r="AC239">
        <f>IMREAL(Sheet1!AE241)</f>
        <v>0</v>
      </c>
      <c r="AD239">
        <f>IMREAL(Sheet1!AF241)</f>
        <v>0</v>
      </c>
      <c r="AE239">
        <f>IMREAL(Sheet1!AG241)</f>
        <v>0</v>
      </c>
      <c r="AF239">
        <f>IMREAL(Sheet1!AH241)</f>
        <v>0</v>
      </c>
      <c r="AG239">
        <f>IMREAL(Sheet1!AI241)</f>
        <v>0</v>
      </c>
      <c r="AH239">
        <f>IMREAL(Sheet1!AJ241)</f>
        <v>0</v>
      </c>
      <c r="AI239">
        <f>IMREAL(Sheet1!AK241)</f>
        <v>0</v>
      </c>
      <c r="AJ239">
        <f>IMREAL(Sheet1!AL241)</f>
        <v>0</v>
      </c>
      <c r="AK239">
        <f>IMREAL(Sheet1!AM241)</f>
        <v>0</v>
      </c>
      <c r="AL239">
        <f>IMREAL(Sheet1!AN241)</f>
        <v>0</v>
      </c>
      <c r="AM239">
        <f>IMREAL(Sheet1!AO241)</f>
        <v>0</v>
      </c>
      <c r="AN239">
        <f>IMREAL(Sheet1!AP241)</f>
        <v>0</v>
      </c>
      <c r="AO239">
        <f>IMREAL(Sheet1!AQ241)</f>
        <v>0</v>
      </c>
      <c r="AP239">
        <f>IMREAL(Sheet1!AR241)</f>
        <v>0</v>
      </c>
      <c r="AQ239">
        <f>IMREAL(Sheet1!AS241)</f>
        <v>0</v>
      </c>
      <c r="AR239">
        <f>IMREAL(Sheet1!AT241)</f>
        <v>0</v>
      </c>
      <c r="AS239">
        <f>IMREAL(Sheet1!AU241)</f>
        <v>0</v>
      </c>
      <c r="AT239">
        <f>IMREAL(Sheet1!AV241)</f>
        <v>0</v>
      </c>
      <c r="AU239">
        <f>IMREAL(Sheet1!AW241)</f>
        <v>0</v>
      </c>
      <c r="AV239">
        <f>IMREAL(Sheet1!AX241)</f>
        <v>0</v>
      </c>
      <c r="AW239">
        <f>IMREAL(Sheet1!AY241)</f>
        <v>0</v>
      </c>
      <c r="AX239">
        <f>IMREAL(Sheet1!AZ241)</f>
        <v>0</v>
      </c>
      <c r="AY239">
        <f>IMREAL(Sheet1!BA241)</f>
        <v>0</v>
      </c>
      <c r="AZ239">
        <f>IMREAL(Sheet1!BB241)</f>
        <v>0</v>
      </c>
      <c r="BA239">
        <f>IMREAL(Sheet1!BC241)</f>
        <v>0</v>
      </c>
      <c r="BB239">
        <f>IMREAL(Sheet1!BD241)</f>
        <v>0</v>
      </c>
      <c r="BC239">
        <f>IMREAL(Sheet1!BE241)</f>
        <v>0</v>
      </c>
      <c r="BD239">
        <f>IMREAL(Sheet1!BF241)</f>
        <v>0</v>
      </c>
      <c r="BE239">
        <f>IMREAL(Sheet1!BG241)</f>
        <v>0</v>
      </c>
      <c r="BF239">
        <f>IMREAL(Sheet1!BH241)</f>
        <v>0</v>
      </c>
      <c r="BG239">
        <f>IMREAL(Sheet1!BI241)</f>
        <v>0</v>
      </c>
      <c r="BH239">
        <f>IMREAL(Sheet1!BJ241)</f>
        <v>0</v>
      </c>
      <c r="BI239">
        <f>IMREAL(Sheet1!BK241)</f>
        <v>0</v>
      </c>
      <c r="BJ239">
        <f>IMREAL(Sheet1!BL241)</f>
        <v>0</v>
      </c>
      <c r="BK239">
        <f>IMREAL(Sheet1!BM241)</f>
        <v>0</v>
      </c>
      <c r="BL239">
        <f>IMREAL(Sheet1!BN241)</f>
        <v>-1.1200000000000001</v>
      </c>
      <c r="BM239">
        <f>IMREAL(Sheet1!BO241)</f>
        <v>0</v>
      </c>
      <c r="BN239">
        <f>IMREAL(Sheet1!BP241)</f>
        <v>0</v>
      </c>
      <c r="BO239">
        <f>IMREAL(Sheet1!BQ241)</f>
        <v>0</v>
      </c>
      <c r="BP239">
        <f>IMREAL(Sheet1!BR241)</f>
        <v>0</v>
      </c>
      <c r="BQ239">
        <f>IMREAL(Sheet1!BS241)</f>
        <v>0</v>
      </c>
      <c r="BR239">
        <f>IMREAL(Sheet1!BT241)</f>
        <v>0</v>
      </c>
      <c r="BS239">
        <f>IMREAL(Sheet1!BU241)</f>
        <v>0</v>
      </c>
      <c r="BT239">
        <f>IMREAL(Sheet1!BV241)</f>
        <v>0</v>
      </c>
      <c r="BU239">
        <f>IMREAL(Sheet1!BW241)</f>
        <v>0</v>
      </c>
      <c r="BV239">
        <f>IMREAL(Sheet1!BX241)</f>
        <v>0</v>
      </c>
      <c r="BW239">
        <f>IMREAL(Sheet1!BY241)</f>
        <v>0</v>
      </c>
      <c r="BX239">
        <f>IMREAL(Sheet1!BZ241)</f>
        <v>0</v>
      </c>
      <c r="BY239">
        <f>IMREAL(Sheet1!CA241)</f>
        <v>0</v>
      </c>
      <c r="BZ239">
        <f>IMREAL(Sheet1!CB241)</f>
        <v>0</v>
      </c>
      <c r="CA239">
        <f>IMREAL(Sheet1!CC241)</f>
        <v>0</v>
      </c>
      <c r="CB239">
        <f>IMREAL(Sheet1!CD241)</f>
        <v>0</v>
      </c>
      <c r="CC239">
        <f>IMREAL(Sheet1!CE241)</f>
        <v>0</v>
      </c>
      <c r="CD239">
        <f>IMREAL(Sheet1!CF241)</f>
        <v>0</v>
      </c>
      <c r="CE239">
        <f>IMREAL(Sheet1!CG241)</f>
        <v>0</v>
      </c>
      <c r="CF239">
        <f>IMREAL(Sheet1!CH241)</f>
        <v>0</v>
      </c>
      <c r="CG239">
        <f>IMREAL(Sheet1!CI241)</f>
        <v>0</v>
      </c>
      <c r="CH239">
        <f>IMREAL(Sheet1!CJ241)</f>
        <v>0</v>
      </c>
      <c r="CI239">
        <f>IMREAL(Sheet1!CK241)</f>
        <v>0</v>
      </c>
      <c r="CJ239">
        <f>IMREAL(Sheet1!CL241)</f>
        <v>0</v>
      </c>
      <c r="CK239">
        <f>IMREAL(Sheet1!CM241)</f>
        <v>0</v>
      </c>
      <c r="CL239">
        <f>IMREAL(Sheet1!CN241)</f>
        <v>0</v>
      </c>
      <c r="CM239">
        <f>IMREAL(Sheet1!CO241)</f>
        <v>0</v>
      </c>
      <c r="CN239">
        <f>IMREAL(Sheet1!CP241)</f>
        <v>0</v>
      </c>
      <c r="CO239">
        <f>IMREAL(Sheet1!CQ241)</f>
        <v>0</v>
      </c>
      <c r="CP239">
        <f>IMREAL(Sheet1!CR241)</f>
        <v>0</v>
      </c>
      <c r="CQ239">
        <f>IMREAL(Sheet1!CS241)</f>
        <v>0</v>
      </c>
      <c r="CR239">
        <f>IMREAL(Sheet1!CT241)</f>
        <v>0</v>
      </c>
      <c r="CS239">
        <f>IMREAL(Sheet1!CU241)</f>
        <v>0</v>
      </c>
      <c r="CT239">
        <f>IMREAL(Sheet1!CV241)</f>
        <v>0</v>
      </c>
      <c r="CU239">
        <f>IMREAL(Sheet1!CW241)</f>
        <v>0</v>
      </c>
      <c r="CV239">
        <f>IMREAL(Sheet1!CX241)</f>
        <v>0</v>
      </c>
      <c r="CW239">
        <f>IMREAL(Sheet1!CY241)</f>
        <v>0</v>
      </c>
      <c r="CX239">
        <f>IMREAL(Sheet1!CZ241)</f>
        <v>0</v>
      </c>
      <c r="CY239">
        <f>IMREAL(Sheet1!DA241)</f>
        <v>0</v>
      </c>
      <c r="CZ239">
        <f>IMREAL(Sheet1!DB241)</f>
        <v>0</v>
      </c>
      <c r="DA239">
        <f>IMREAL(Sheet1!DC241)</f>
        <v>0</v>
      </c>
      <c r="DB239">
        <f>IMREAL(Sheet1!DD241)</f>
        <v>0</v>
      </c>
      <c r="DC239">
        <f>IMREAL(Sheet1!DE241)</f>
        <v>0</v>
      </c>
      <c r="DD239">
        <f>IMREAL(Sheet1!DF241)</f>
        <v>0</v>
      </c>
      <c r="DE239">
        <f>IMREAL(Sheet1!DG241)</f>
        <v>0</v>
      </c>
      <c r="DF239">
        <f>IMREAL(Sheet1!DH241)</f>
        <v>0</v>
      </c>
      <c r="DG239">
        <f>IMREAL(Sheet1!DI241)</f>
        <v>0</v>
      </c>
      <c r="DH239">
        <f>IMREAL(Sheet1!DJ241)</f>
        <v>0</v>
      </c>
      <c r="DI239">
        <f>IMREAL(Sheet1!DK241)</f>
        <v>0</v>
      </c>
      <c r="DJ239">
        <f>IMREAL(Sheet1!DL241)</f>
        <v>0</v>
      </c>
      <c r="DK239">
        <f>IMREAL(Sheet1!DM241)</f>
        <v>0</v>
      </c>
      <c r="DL239">
        <f>IMREAL(Sheet1!DN241)</f>
        <v>0</v>
      </c>
      <c r="DM239">
        <f>IMREAL(Sheet1!DO241)</f>
        <v>0</v>
      </c>
      <c r="DN239">
        <f>IMREAL(Sheet1!DP241)</f>
        <v>0</v>
      </c>
      <c r="DO239">
        <f>IMREAL(Sheet1!DQ241)</f>
        <v>0</v>
      </c>
      <c r="DP239">
        <f>IMREAL(Sheet1!DR241)</f>
        <v>0</v>
      </c>
      <c r="DQ239">
        <f>IMREAL(Sheet1!DS241)</f>
        <v>0</v>
      </c>
      <c r="DR239">
        <f>IMREAL(Sheet1!DT241)</f>
        <v>0</v>
      </c>
      <c r="DS239">
        <f>IMREAL(Sheet1!DU241)</f>
        <v>0</v>
      </c>
      <c r="DT239">
        <f>IMREAL(Sheet1!DV241)</f>
        <v>0</v>
      </c>
      <c r="DU239">
        <f>IMREAL(Sheet1!DW241)</f>
        <v>0</v>
      </c>
      <c r="DV239">
        <f>IMREAL(Sheet1!DX241)</f>
        <v>0</v>
      </c>
      <c r="DW239">
        <f>IMREAL(Sheet1!DY241)</f>
        <v>0</v>
      </c>
      <c r="DX239">
        <f>IMREAL(Sheet1!DZ241)</f>
        <v>0</v>
      </c>
      <c r="DY239">
        <f>IMREAL(Sheet1!EA241)</f>
        <v>0</v>
      </c>
      <c r="DZ239">
        <f>IMREAL(Sheet1!EB241)</f>
        <v>0</v>
      </c>
      <c r="EA239">
        <f>IMREAL(Sheet1!EC241)</f>
        <v>0</v>
      </c>
      <c r="EB239">
        <f>IMREAL(Sheet1!ED241)</f>
        <v>0</v>
      </c>
      <c r="EC239">
        <f>IMREAL(Sheet1!EE241)</f>
        <v>0</v>
      </c>
      <c r="ED239">
        <f>IMREAL(Sheet1!EF241)</f>
        <v>0</v>
      </c>
      <c r="EE239">
        <f>IMREAL(Sheet1!EG241)</f>
        <v>0</v>
      </c>
      <c r="EF239">
        <f>IMREAL(Sheet1!EH241)</f>
        <v>0</v>
      </c>
      <c r="EG239">
        <f>IMREAL(Sheet1!EI241)</f>
        <v>0</v>
      </c>
      <c r="EH239">
        <f>IMREAL(Sheet1!EJ241)</f>
        <v>0</v>
      </c>
      <c r="EI239">
        <f>IMREAL(Sheet1!EK241)</f>
        <v>0</v>
      </c>
      <c r="EJ239">
        <f>IMREAL(Sheet1!EL241)</f>
        <v>0</v>
      </c>
      <c r="EK239">
        <f>IMREAL(Sheet1!EM241)</f>
        <v>0</v>
      </c>
      <c r="EL239">
        <f>IMREAL(Sheet1!EN241)</f>
        <v>0</v>
      </c>
      <c r="EM239">
        <f>IMREAL(Sheet1!EO241)</f>
        <v>0</v>
      </c>
      <c r="EN239">
        <f>IMREAL(Sheet1!EP241)</f>
        <v>0</v>
      </c>
      <c r="EO239">
        <f>IMREAL(Sheet1!EQ241)</f>
        <v>0</v>
      </c>
      <c r="EP239">
        <f>IMREAL(Sheet1!ER241)</f>
        <v>0</v>
      </c>
      <c r="EQ239">
        <f>IMREAL(Sheet1!ES241)</f>
        <v>0</v>
      </c>
      <c r="ER239">
        <f>IMREAL(Sheet1!ET241)</f>
        <v>0</v>
      </c>
      <c r="ES239">
        <f>IMREAL(Sheet1!EU241)</f>
        <v>0</v>
      </c>
      <c r="ET239">
        <f>IMREAL(Sheet1!EV241)</f>
        <v>0</v>
      </c>
      <c r="EU239">
        <f>IMREAL(Sheet1!EW241)</f>
        <v>0</v>
      </c>
      <c r="EV239">
        <f>IMREAL(Sheet1!EX241)</f>
        <v>0</v>
      </c>
      <c r="EW239">
        <f>IMREAL(Sheet1!EY241)</f>
        <v>0</v>
      </c>
      <c r="EX239">
        <f>IMREAL(Sheet1!EZ241)</f>
        <v>0</v>
      </c>
      <c r="EY239">
        <f>IMREAL(Sheet1!FA241)</f>
        <v>0</v>
      </c>
      <c r="EZ239">
        <f>IMREAL(Sheet1!FB241)</f>
        <v>0</v>
      </c>
      <c r="FA239">
        <f>IMREAL(Sheet1!FC241)</f>
        <v>0</v>
      </c>
      <c r="FB239">
        <f>IMREAL(Sheet1!FD241)</f>
        <v>0</v>
      </c>
      <c r="FC239">
        <f>IMREAL(Sheet1!FE241)</f>
        <v>0</v>
      </c>
      <c r="FD239">
        <f>IMREAL(Sheet1!FF241)</f>
        <v>0</v>
      </c>
      <c r="FE239">
        <f>IMREAL(Sheet1!FG241)</f>
        <v>0</v>
      </c>
      <c r="FF239">
        <f>IMREAL(Sheet1!FH241)</f>
        <v>0</v>
      </c>
      <c r="FG239">
        <f>IMREAL(Sheet1!FI241)</f>
        <v>0</v>
      </c>
      <c r="FH239">
        <f>IMREAL(Sheet1!FJ241)</f>
        <v>0</v>
      </c>
      <c r="FI239">
        <f>IMREAL(Sheet1!FK241)</f>
        <v>0</v>
      </c>
      <c r="FJ239">
        <f>IMREAL(Sheet1!FL241)</f>
        <v>0</v>
      </c>
      <c r="FK239">
        <f>IMREAL(Sheet1!FM241)</f>
        <v>0</v>
      </c>
      <c r="FL239">
        <f>IMREAL(Sheet1!FN241)</f>
        <v>0</v>
      </c>
      <c r="FM239">
        <f>IMREAL(Sheet1!FO241)</f>
        <v>0</v>
      </c>
      <c r="FN239">
        <f>IMREAL(Sheet1!FP241)</f>
        <v>0</v>
      </c>
      <c r="FO239">
        <f>IMREAL(Sheet1!FQ241)</f>
        <v>0</v>
      </c>
      <c r="FP239">
        <f>IMREAL(Sheet1!FR241)</f>
        <v>0</v>
      </c>
      <c r="FQ239">
        <f>IMREAL(Sheet1!FS241)</f>
        <v>0</v>
      </c>
      <c r="FR239">
        <f>IMREAL(Sheet1!FT241)</f>
        <v>0</v>
      </c>
      <c r="FS239">
        <f>IMREAL(Sheet1!FU241)</f>
        <v>0</v>
      </c>
      <c r="FT239">
        <f>IMREAL(Sheet1!FV241)</f>
        <v>0</v>
      </c>
      <c r="FU239">
        <f>IMREAL(Sheet1!FW241)</f>
        <v>0</v>
      </c>
      <c r="FV239">
        <f>IMREAL(Sheet1!FX241)</f>
        <v>0</v>
      </c>
      <c r="FW239">
        <f>IMREAL(Sheet1!FY241)</f>
        <v>0</v>
      </c>
      <c r="FX239">
        <f>IMREAL(Sheet1!FZ241)</f>
        <v>0</v>
      </c>
      <c r="FY239">
        <f>IMREAL(Sheet1!GA241)</f>
        <v>0</v>
      </c>
      <c r="FZ239">
        <f>IMREAL(Sheet1!GB241)</f>
        <v>0</v>
      </c>
      <c r="GA239">
        <f>IMREAL(Sheet1!GC241)</f>
        <v>0</v>
      </c>
      <c r="GB239">
        <f>IMREAL(Sheet1!GD241)</f>
        <v>0</v>
      </c>
      <c r="GC239">
        <f>IMREAL(Sheet1!GE241)</f>
        <v>0</v>
      </c>
      <c r="GD239">
        <f>IMREAL(Sheet1!GF241)</f>
        <v>0</v>
      </c>
      <c r="GE239">
        <f>IMREAL(Sheet1!GG241)</f>
        <v>0</v>
      </c>
      <c r="GF239">
        <f>IMREAL(Sheet1!GH241)</f>
        <v>0</v>
      </c>
      <c r="GG239">
        <f>IMREAL(Sheet1!GI241)</f>
        <v>0</v>
      </c>
      <c r="GH239">
        <f>IMREAL(Sheet1!GJ241)</f>
        <v>0</v>
      </c>
      <c r="GI239">
        <f>IMREAL(Sheet1!GK241)</f>
        <v>0</v>
      </c>
      <c r="GJ239">
        <f>IMREAL(Sheet1!GL241)</f>
        <v>0</v>
      </c>
      <c r="GK239">
        <f>IMREAL(Sheet1!GM241)</f>
        <v>0</v>
      </c>
      <c r="GL239">
        <f>IMREAL(Sheet1!GN241)</f>
        <v>0</v>
      </c>
      <c r="GM239">
        <f>IMREAL(Sheet1!GO241)</f>
        <v>0</v>
      </c>
      <c r="GN239">
        <f>IMREAL(Sheet1!GP241)</f>
        <v>0</v>
      </c>
      <c r="GO239">
        <f>IMREAL(Sheet1!GQ241)</f>
        <v>0</v>
      </c>
      <c r="GP239">
        <f>IMREAL(Sheet1!GR241)</f>
        <v>0</v>
      </c>
      <c r="GQ239">
        <f>IMREAL(Sheet1!GS241)</f>
        <v>0</v>
      </c>
      <c r="GR239">
        <f>IMREAL(Sheet1!GT241)</f>
        <v>0</v>
      </c>
      <c r="GS239">
        <f>IMREAL(Sheet1!GU241)</f>
        <v>0</v>
      </c>
      <c r="GT239">
        <f>IMREAL(Sheet1!GV241)</f>
        <v>0</v>
      </c>
      <c r="GU239">
        <f>IMREAL(Sheet1!GW241)</f>
        <v>0</v>
      </c>
      <c r="GV239">
        <f>IMREAL(Sheet1!GX241)</f>
        <v>0</v>
      </c>
      <c r="GW239">
        <f>IMREAL(Sheet1!GY241)</f>
        <v>0</v>
      </c>
      <c r="GX239">
        <f>IMREAL(Sheet1!GZ241)</f>
        <v>0</v>
      </c>
      <c r="GY239">
        <f>IMREAL(Sheet1!HA241)</f>
        <v>0</v>
      </c>
      <c r="GZ239">
        <f>IMREAL(Sheet1!HB241)</f>
        <v>0</v>
      </c>
      <c r="HA239">
        <f>IMREAL(Sheet1!HC241)</f>
        <v>0</v>
      </c>
      <c r="HB239">
        <f>IMREAL(Sheet1!HD241)</f>
        <v>0</v>
      </c>
      <c r="HC239">
        <f>IMREAL(Sheet1!HE241)</f>
        <v>0</v>
      </c>
      <c r="HD239">
        <f>IMREAL(Sheet1!HF241)</f>
        <v>0</v>
      </c>
      <c r="HE239">
        <f>IMREAL(Sheet1!HG241)</f>
        <v>0</v>
      </c>
      <c r="HF239">
        <f>IMREAL(Sheet1!HH241)</f>
        <v>0</v>
      </c>
      <c r="HG239">
        <f>IMREAL(Sheet1!HI241)</f>
        <v>0</v>
      </c>
      <c r="HH239">
        <f>IMREAL(Sheet1!HJ241)</f>
        <v>0</v>
      </c>
      <c r="HI239">
        <f>IMREAL(Sheet1!HK241)</f>
        <v>0</v>
      </c>
      <c r="HJ239">
        <f>IMREAL(Sheet1!HL241)</f>
        <v>0</v>
      </c>
      <c r="HK239">
        <f>IMREAL(Sheet1!HM241)</f>
        <v>0</v>
      </c>
      <c r="HL239">
        <f>IMREAL(Sheet1!HN241)</f>
        <v>0</v>
      </c>
      <c r="HM239">
        <f>IMREAL(Sheet1!HO241)</f>
        <v>0</v>
      </c>
      <c r="HN239">
        <f>IMREAL(Sheet1!HP241)</f>
        <v>0</v>
      </c>
      <c r="HO239">
        <f>IMREAL(Sheet1!HQ241)</f>
        <v>0</v>
      </c>
      <c r="HP239">
        <f>IMREAL(Sheet1!HR241)</f>
        <v>0</v>
      </c>
      <c r="HQ239">
        <f>IMREAL(Sheet1!HS241)</f>
        <v>0</v>
      </c>
      <c r="HR239">
        <f>IMREAL(Sheet1!HT241)</f>
        <v>0</v>
      </c>
      <c r="HS239">
        <f>IMREAL(Sheet1!HU241)</f>
        <v>0</v>
      </c>
      <c r="HT239">
        <f>IMREAL(Sheet1!HV241)</f>
        <v>0</v>
      </c>
      <c r="HU239">
        <f>IMREAL(Sheet1!HW241)</f>
        <v>0</v>
      </c>
      <c r="HV239">
        <f>IMREAL(Sheet1!HX241)</f>
        <v>0</v>
      </c>
      <c r="HW239">
        <f>IMREAL(Sheet1!HY241)</f>
        <v>0</v>
      </c>
      <c r="HX239">
        <f>IMREAL(Sheet1!HZ241)</f>
        <v>0</v>
      </c>
      <c r="HY239">
        <f>IMREAL(Sheet1!IA241)</f>
        <v>0</v>
      </c>
      <c r="HZ239">
        <f>IMREAL(Sheet1!IB241)</f>
        <v>0</v>
      </c>
      <c r="IA239">
        <f>IMREAL(Sheet1!IC241)</f>
        <v>0</v>
      </c>
      <c r="IB239">
        <f>IMREAL(Sheet1!ID241)</f>
        <v>0</v>
      </c>
      <c r="IC239">
        <f>IMREAL(Sheet1!IE241)</f>
        <v>0</v>
      </c>
      <c r="ID239">
        <f>IMREAL(Sheet1!IF241)</f>
        <v>0</v>
      </c>
      <c r="IE239">
        <f>IMREAL(Sheet1!IG241)</f>
        <v>1.1200000000000001</v>
      </c>
      <c r="IF239">
        <f>IMREAL(Sheet1!IH241)</f>
        <v>0</v>
      </c>
      <c r="IG239">
        <f>IMREAL(Sheet1!II241)</f>
        <v>0</v>
      </c>
      <c r="IH239">
        <f>IMREAL(Sheet1!IJ241)</f>
        <v>0</v>
      </c>
      <c r="II239">
        <f>IMREAL(Sheet1!IK241)</f>
        <v>0</v>
      </c>
      <c r="IJ239">
        <f>IMREAL(Sheet1!IL241)</f>
        <v>0</v>
      </c>
      <c r="IK239">
        <f>IMREAL(Sheet1!IM241)</f>
        <v>0</v>
      </c>
      <c r="IL239">
        <f>IMREAL(Sheet1!IN241)</f>
        <v>0</v>
      </c>
      <c r="IM239">
        <f>IMREAL(Sheet1!IO241)</f>
        <v>0</v>
      </c>
      <c r="IN239">
        <f>IMREAL(Sheet1!IP241)</f>
        <v>0</v>
      </c>
      <c r="IO239">
        <f>IMREAL(Sheet1!IQ241)</f>
        <v>0</v>
      </c>
      <c r="IP239">
        <f>IMREAL(Sheet1!IR241)</f>
        <v>0</v>
      </c>
      <c r="IQ239">
        <f>IMREAL(Sheet1!IS241)</f>
        <v>0</v>
      </c>
      <c r="IR239">
        <f>IMREAL(Sheet1!IT241)</f>
        <v>0</v>
      </c>
      <c r="IS239">
        <f>IMREAL(Sheet1!IU241)</f>
        <v>0</v>
      </c>
      <c r="IT239">
        <f>IMREAL(Sheet1!IV241)</f>
        <v>0</v>
      </c>
      <c r="IU239">
        <f>IMREAL(Sheet1!IW241)</f>
        <v>0</v>
      </c>
      <c r="IV239">
        <f>IMREAL(Sheet1!IX241)</f>
        <v>0</v>
      </c>
      <c r="IW239">
        <f>IMREAL(Sheet1!IY241)</f>
        <v>0</v>
      </c>
      <c r="IX239">
        <f>IMREAL(Sheet1!IZ241)</f>
        <v>0</v>
      </c>
      <c r="IY239">
        <f>IMREAL(Sheet1!JA241)</f>
        <v>0</v>
      </c>
      <c r="IZ239">
        <f>IMREAL(Sheet1!JB241)</f>
        <v>0</v>
      </c>
      <c r="JA239">
        <f>IMREAL(Sheet1!JC241)</f>
        <v>0</v>
      </c>
      <c r="JB239">
        <f>IMREAL(Sheet1!JD241)</f>
        <v>0</v>
      </c>
      <c r="JC239">
        <f>IMREAL(Sheet1!JE241)</f>
        <v>0</v>
      </c>
      <c r="JD239">
        <f>IMREAL(Sheet1!JF241)</f>
        <v>0</v>
      </c>
      <c r="JE239">
        <f>IMREAL(Sheet1!JG241)</f>
        <v>0</v>
      </c>
      <c r="JF239">
        <f>IMREAL(Sheet1!JH241)</f>
        <v>0</v>
      </c>
      <c r="JG239">
        <f>IMREAL(Sheet1!JI241)</f>
        <v>0</v>
      </c>
      <c r="JH239">
        <f>IMREAL(Sheet1!JJ241)</f>
        <v>0</v>
      </c>
      <c r="JI239">
        <f>IMREAL(Sheet1!JK241)</f>
        <v>0</v>
      </c>
      <c r="JJ239">
        <f>IMREAL(Sheet1!JL241)</f>
        <v>0</v>
      </c>
      <c r="JK239">
        <f>IMREAL(Sheet1!JM241)</f>
        <v>0</v>
      </c>
      <c r="JL239">
        <f>IMREAL(Sheet1!JN241)</f>
        <v>0</v>
      </c>
      <c r="JM239">
        <f>IMREAL(Sheet1!JO241)</f>
        <v>0</v>
      </c>
      <c r="JN239">
        <f>IMREAL(Sheet1!JP241)</f>
        <v>0</v>
      </c>
      <c r="JO239">
        <f>IMREAL(Sheet1!JQ241)</f>
        <v>0</v>
      </c>
      <c r="JP239">
        <f>IMREAL(Sheet1!JR241)</f>
        <v>0</v>
      </c>
      <c r="JQ239">
        <f>IMREAL(Sheet1!JS241)</f>
        <v>0</v>
      </c>
      <c r="JR239">
        <f>IMREAL(Sheet1!JT241)</f>
        <v>0</v>
      </c>
      <c r="JS239">
        <f>IMREAL(Sheet1!JU241)</f>
        <v>0</v>
      </c>
      <c r="JT239">
        <f>IMREAL(Sheet1!JV241)</f>
        <v>0</v>
      </c>
      <c r="JU239">
        <f>IMREAL(Sheet1!JW241)</f>
        <v>0</v>
      </c>
      <c r="JV239">
        <f>IMREAL(Sheet1!JX241)</f>
        <v>0</v>
      </c>
      <c r="JW239">
        <f>IMREAL(Sheet1!JY241)</f>
        <v>0</v>
      </c>
      <c r="JX239">
        <f>IMREAL(Sheet1!JZ241)</f>
        <v>0</v>
      </c>
      <c r="JY239">
        <f>IMREAL(Sheet1!KA241)</f>
        <v>0</v>
      </c>
      <c r="JZ239">
        <f>IMREAL(Sheet1!KB241)</f>
        <v>0</v>
      </c>
      <c r="KA239">
        <f>IMREAL(Sheet1!KC241)</f>
        <v>0</v>
      </c>
      <c r="KB239">
        <f>IMREAL(Sheet1!KD241)</f>
        <v>0</v>
      </c>
      <c r="KC239">
        <f>IMREAL(Sheet1!KE241)</f>
        <v>0</v>
      </c>
      <c r="KD239">
        <f>IMREAL(Sheet1!KF241)</f>
        <v>0</v>
      </c>
      <c r="KE239">
        <f>IMREAL(Sheet1!KG241)</f>
        <v>0</v>
      </c>
      <c r="KF239">
        <f>IMREAL(Sheet1!KH241)</f>
        <v>0</v>
      </c>
      <c r="KG239">
        <f>IMREAL(Sheet1!KI241)</f>
        <v>0</v>
      </c>
      <c r="KH239">
        <f>IMREAL(Sheet1!KJ241)</f>
        <v>0</v>
      </c>
      <c r="KI239">
        <f>IMREAL(Sheet1!KK241)</f>
        <v>0</v>
      </c>
      <c r="KJ239">
        <f>IMREAL(Sheet1!KL241)</f>
        <v>0</v>
      </c>
      <c r="KK239">
        <f>IMREAL(Sheet1!KM241)</f>
        <v>0</v>
      </c>
      <c r="KL239">
        <f>IMREAL(Sheet1!KN241)</f>
        <v>0</v>
      </c>
      <c r="KM239">
        <f>IMREAL(Sheet1!KO241)</f>
        <v>0</v>
      </c>
      <c r="KN239">
        <f>IMREAL(Sheet1!KP241)</f>
        <v>0</v>
      </c>
    </row>
    <row r="240" spans="1:300" x14ac:dyDescent="0.25">
      <c r="A240">
        <f>IMREAL(Sheet1!C242)</f>
        <v>0</v>
      </c>
      <c r="B240">
        <f>IMREAL(Sheet1!D242)</f>
        <v>0</v>
      </c>
      <c r="C240">
        <f>IMREAL(Sheet1!E242)</f>
        <v>0</v>
      </c>
      <c r="D240">
        <f>IMREAL(Sheet1!F242)</f>
        <v>0</v>
      </c>
      <c r="E240">
        <f>IMREAL(Sheet1!G242)</f>
        <v>0</v>
      </c>
      <c r="F240">
        <f>IMREAL(Sheet1!H242)</f>
        <v>0</v>
      </c>
      <c r="G240">
        <f>IMREAL(Sheet1!I242)</f>
        <v>0</v>
      </c>
      <c r="H240">
        <f>IMREAL(Sheet1!J242)</f>
        <v>0</v>
      </c>
      <c r="I240">
        <f>IMREAL(Sheet1!K242)</f>
        <v>0</v>
      </c>
      <c r="J240">
        <f>IMREAL(Sheet1!L242)</f>
        <v>0</v>
      </c>
      <c r="K240">
        <f>IMREAL(Sheet1!M242)</f>
        <v>0</v>
      </c>
      <c r="L240">
        <f>IMREAL(Sheet1!N242)</f>
        <v>0</v>
      </c>
      <c r="M240">
        <f>IMREAL(Sheet1!O242)</f>
        <v>0</v>
      </c>
      <c r="N240">
        <f>IMREAL(Sheet1!P242)</f>
        <v>0</v>
      </c>
      <c r="O240">
        <f>IMREAL(Sheet1!Q242)</f>
        <v>0</v>
      </c>
      <c r="P240">
        <f>IMREAL(Sheet1!R242)</f>
        <v>0</v>
      </c>
      <c r="Q240">
        <f>IMREAL(Sheet1!S242)</f>
        <v>0</v>
      </c>
      <c r="R240">
        <f>IMREAL(Sheet1!T242)</f>
        <v>0</v>
      </c>
      <c r="S240">
        <f>IMREAL(Sheet1!U242)</f>
        <v>0</v>
      </c>
      <c r="T240">
        <f>IMREAL(Sheet1!V242)</f>
        <v>0</v>
      </c>
      <c r="U240">
        <f>IMREAL(Sheet1!W242)</f>
        <v>0</v>
      </c>
      <c r="V240">
        <f>IMREAL(Sheet1!X242)</f>
        <v>0</v>
      </c>
      <c r="W240">
        <f>IMREAL(Sheet1!Y242)</f>
        <v>0</v>
      </c>
      <c r="X240">
        <f>IMREAL(Sheet1!Z242)</f>
        <v>0</v>
      </c>
      <c r="Y240">
        <f>IMREAL(Sheet1!AA242)</f>
        <v>0</v>
      </c>
      <c r="Z240">
        <f>IMREAL(Sheet1!AB242)</f>
        <v>0</v>
      </c>
      <c r="AA240">
        <f>IMREAL(Sheet1!AC242)</f>
        <v>0</v>
      </c>
      <c r="AB240">
        <f>IMREAL(Sheet1!AD242)</f>
        <v>0</v>
      </c>
      <c r="AC240">
        <f>IMREAL(Sheet1!AE242)</f>
        <v>0</v>
      </c>
      <c r="AD240">
        <f>IMREAL(Sheet1!AF242)</f>
        <v>0</v>
      </c>
      <c r="AE240">
        <f>IMREAL(Sheet1!AG242)</f>
        <v>0</v>
      </c>
      <c r="AF240">
        <f>IMREAL(Sheet1!AH242)</f>
        <v>0</v>
      </c>
      <c r="AG240">
        <f>IMREAL(Sheet1!AI242)</f>
        <v>0</v>
      </c>
      <c r="AH240">
        <f>IMREAL(Sheet1!AJ242)</f>
        <v>0</v>
      </c>
      <c r="AI240">
        <f>IMREAL(Sheet1!AK242)</f>
        <v>0</v>
      </c>
      <c r="AJ240">
        <f>IMREAL(Sheet1!AL242)</f>
        <v>0</v>
      </c>
      <c r="AK240">
        <f>IMREAL(Sheet1!AM242)</f>
        <v>0</v>
      </c>
      <c r="AL240">
        <f>IMREAL(Sheet1!AN242)</f>
        <v>0</v>
      </c>
      <c r="AM240">
        <f>IMREAL(Sheet1!AO242)</f>
        <v>0</v>
      </c>
      <c r="AN240">
        <f>IMREAL(Sheet1!AP242)</f>
        <v>0</v>
      </c>
      <c r="AO240">
        <f>IMREAL(Sheet1!AQ242)</f>
        <v>0</v>
      </c>
      <c r="AP240">
        <f>IMREAL(Sheet1!AR242)</f>
        <v>0</v>
      </c>
      <c r="AQ240">
        <f>IMREAL(Sheet1!AS242)</f>
        <v>0</v>
      </c>
      <c r="AR240">
        <f>IMREAL(Sheet1!AT242)</f>
        <v>0</v>
      </c>
      <c r="AS240">
        <f>IMREAL(Sheet1!AU242)</f>
        <v>0</v>
      </c>
      <c r="AT240">
        <f>IMREAL(Sheet1!AV242)</f>
        <v>0</v>
      </c>
      <c r="AU240">
        <f>IMREAL(Sheet1!AW242)</f>
        <v>0</v>
      </c>
      <c r="AV240">
        <f>IMREAL(Sheet1!AX242)</f>
        <v>0</v>
      </c>
      <c r="AW240">
        <f>IMREAL(Sheet1!AY242)</f>
        <v>0</v>
      </c>
      <c r="AX240">
        <f>IMREAL(Sheet1!AZ242)</f>
        <v>0</v>
      </c>
      <c r="AY240">
        <f>IMREAL(Sheet1!BA242)</f>
        <v>0</v>
      </c>
      <c r="AZ240">
        <f>IMREAL(Sheet1!BB242)</f>
        <v>0</v>
      </c>
      <c r="BA240">
        <f>IMREAL(Sheet1!BC242)</f>
        <v>0</v>
      </c>
      <c r="BB240">
        <f>IMREAL(Sheet1!BD242)</f>
        <v>0</v>
      </c>
      <c r="BC240">
        <f>IMREAL(Sheet1!BE242)</f>
        <v>0</v>
      </c>
      <c r="BD240">
        <f>IMREAL(Sheet1!BF242)</f>
        <v>0</v>
      </c>
      <c r="BE240">
        <f>IMREAL(Sheet1!BG242)</f>
        <v>0</v>
      </c>
      <c r="BF240">
        <f>IMREAL(Sheet1!BH242)</f>
        <v>0</v>
      </c>
      <c r="BG240">
        <f>IMREAL(Sheet1!BI242)</f>
        <v>0</v>
      </c>
      <c r="BH240">
        <f>IMREAL(Sheet1!BJ242)</f>
        <v>0</v>
      </c>
      <c r="BI240">
        <f>IMREAL(Sheet1!BK242)</f>
        <v>0</v>
      </c>
      <c r="BJ240">
        <f>IMREAL(Sheet1!BL242)</f>
        <v>-0.69</v>
      </c>
      <c r="BK240">
        <f>IMREAL(Sheet1!BM242)</f>
        <v>0</v>
      </c>
      <c r="BL240">
        <f>IMREAL(Sheet1!BN242)</f>
        <v>0</v>
      </c>
      <c r="BM240">
        <f>IMREAL(Sheet1!BO242)</f>
        <v>0</v>
      </c>
      <c r="BN240">
        <f>IMREAL(Sheet1!BP242)</f>
        <v>0</v>
      </c>
      <c r="BO240">
        <f>IMREAL(Sheet1!BQ242)</f>
        <v>0</v>
      </c>
      <c r="BP240">
        <f>IMREAL(Sheet1!BR242)</f>
        <v>0</v>
      </c>
      <c r="BQ240">
        <f>IMREAL(Sheet1!BS242)</f>
        <v>0</v>
      </c>
      <c r="BR240">
        <f>IMREAL(Sheet1!BT242)</f>
        <v>0</v>
      </c>
      <c r="BS240">
        <f>IMREAL(Sheet1!BU242)</f>
        <v>0</v>
      </c>
      <c r="BT240">
        <f>IMREAL(Sheet1!BV242)</f>
        <v>0</v>
      </c>
      <c r="BU240">
        <f>IMREAL(Sheet1!BW242)</f>
        <v>0</v>
      </c>
      <c r="BV240">
        <f>IMREAL(Sheet1!BX242)</f>
        <v>0</v>
      </c>
      <c r="BW240">
        <f>IMREAL(Sheet1!BY242)</f>
        <v>0</v>
      </c>
      <c r="BX240">
        <f>IMREAL(Sheet1!BZ242)</f>
        <v>0</v>
      </c>
      <c r="BY240">
        <f>IMREAL(Sheet1!CA242)</f>
        <v>0</v>
      </c>
      <c r="BZ240">
        <f>IMREAL(Sheet1!CB242)</f>
        <v>0</v>
      </c>
      <c r="CA240">
        <f>IMREAL(Sheet1!CC242)</f>
        <v>0</v>
      </c>
      <c r="CB240">
        <f>IMREAL(Sheet1!CD242)</f>
        <v>0</v>
      </c>
      <c r="CC240">
        <f>IMREAL(Sheet1!CE242)</f>
        <v>0</v>
      </c>
      <c r="CD240">
        <f>IMREAL(Sheet1!CF242)</f>
        <v>0</v>
      </c>
      <c r="CE240">
        <f>IMREAL(Sheet1!CG242)</f>
        <v>0</v>
      </c>
      <c r="CF240">
        <f>IMREAL(Sheet1!CH242)</f>
        <v>0</v>
      </c>
      <c r="CG240">
        <f>IMREAL(Sheet1!CI242)</f>
        <v>0</v>
      </c>
      <c r="CH240">
        <f>IMREAL(Sheet1!CJ242)</f>
        <v>0</v>
      </c>
      <c r="CI240">
        <f>IMREAL(Sheet1!CK242)</f>
        <v>0</v>
      </c>
      <c r="CJ240">
        <f>IMREAL(Sheet1!CL242)</f>
        <v>0</v>
      </c>
      <c r="CK240">
        <f>IMREAL(Sheet1!CM242)</f>
        <v>0</v>
      </c>
      <c r="CL240">
        <f>IMREAL(Sheet1!CN242)</f>
        <v>0</v>
      </c>
      <c r="CM240">
        <f>IMREAL(Sheet1!CO242)</f>
        <v>0</v>
      </c>
      <c r="CN240">
        <f>IMREAL(Sheet1!CP242)</f>
        <v>0</v>
      </c>
      <c r="CO240">
        <f>IMREAL(Sheet1!CQ242)</f>
        <v>0</v>
      </c>
      <c r="CP240">
        <f>IMREAL(Sheet1!CR242)</f>
        <v>0</v>
      </c>
      <c r="CQ240">
        <f>IMREAL(Sheet1!CS242)</f>
        <v>0</v>
      </c>
      <c r="CR240">
        <f>IMREAL(Sheet1!CT242)</f>
        <v>0</v>
      </c>
      <c r="CS240">
        <f>IMREAL(Sheet1!CU242)</f>
        <v>0</v>
      </c>
      <c r="CT240">
        <f>IMREAL(Sheet1!CV242)</f>
        <v>0</v>
      </c>
      <c r="CU240">
        <f>IMREAL(Sheet1!CW242)</f>
        <v>0</v>
      </c>
      <c r="CV240">
        <f>IMREAL(Sheet1!CX242)</f>
        <v>0</v>
      </c>
      <c r="CW240">
        <f>IMREAL(Sheet1!CY242)</f>
        <v>0</v>
      </c>
      <c r="CX240">
        <f>IMREAL(Sheet1!CZ242)</f>
        <v>0</v>
      </c>
      <c r="CY240">
        <f>IMREAL(Sheet1!DA242)</f>
        <v>0</v>
      </c>
      <c r="CZ240">
        <f>IMREAL(Sheet1!DB242)</f>
        <v>0</v>
      </c>
      <c r="DA240">
        <f>IMREAL(Sheet1!DC242)</f>
        <v>0</v>
      </c>
      <c r="DB240">
        <f>IMREAL(Sheet1!DD242)</f>
        <v>0</v>
      </c>
      <c r="DC240">
        <f>IMREAL(Sheet1!DE242)</f>
        <v>0</v>
      </c>
      <c r="DD240">
        <f>IMREAL(Sheet1!DF242)</f>
        <v>0</v>
      </c>
      <c r="DE240">
        <f>IMREAL(Sheet1!DG242)</f>
        <v>0</v>
      </c>
      <c r="DF240">
        <f>IMREAL(Sheet1!DH242)</f>
        <v>0</v>
      </c>
      <c r="DG240">
        <f>IMREAL(Sheet1!DI242)</f>
        <v>0</v>
      </c>
      <c r="DH240">
        <f>IMREAL(Sheet1!DJ242)</f>
        <v>0</v>
      </c>
      <c r="DI240">
        <f>IMREAL(Sheet1!DK242)</f>
        <v>0</v>
      </c>
      <c r="DJ240">
        <f>IMREAL(Sheet1!DL242)</f>
        <v>0</v>
      </c>
      <c r="DK240">
        <f>IMREAL(Sheet1!DM242)</f>
        <v>0</v>
      </c>
      <c r="DL240">
        <f>IMREAL(Sheet1!DN242)</f>
        <v>0</v>
      </c>
      <c r="DM240">
        <f>IMREAL(Sheet1!DO242)</f>
        <v>0</v>
      </c>
      <c r="DN240">
        <f>IMREAL(Sheet1!DP242)</f>
        <v>0</v>
      </c>
      <c r="DO240">
        <f>IMREAL(Sheet1!DQ242)</f>
        <v>0</v>
      </c>
      <c r="DP240">
        <f>IMREAL(Sheet1!DR242)</f>
        <v>0</v>
      </c>
      <c r="DQ240">
        <f>IMREAL(Sheet1!DS242)</f>
        <v>0</v>
      </c>
      <c r="DR240">
        <f>IMREAL(Sheet1!DT242)</f>
        <v>0</v>
      </c>
      <c r="DS240">
        <f>IMREAL(Sheet1!DU242)</f>
        <v>0</v>
      </c>
      <c r="DT240">
        <f>IMREAL(Sheet1!DV242)</f>
        <v>0</v>
      </c>
      <c r="DU240">
        <f>IMREAL(Sheet1!DW242)</f>
        <v>0</v>
      </c>
      <c r="DV240">
        <f>IMREAL(Sheet1!DX242)</f>
        <v>0</v>
      </c>
      <c r="DW240">
        <f>IMREAL(Sheet1!DY242)</f>
        <v>0</v>
      </c>
      <c r="DX240">
        <f>IMREAL(Sheet1!DZ242)</f>
        <v>0</v>
      </c>
      <c r="DY240">
        <f>IMREAL(Sheet1!EA242)</f>
        <v>0</v>
      </c>
      <c r="DZ240">
        <f>IMREAL(Sheet1!EB242)</f>
        <v>0</v>
      </c>
      <c r="EA240">
        <f>IMREAL(Sheet1!EC242)</f>
        <v>0</v>
      </c>
      <c r="EB240">
        <f>IMREAL(Sheet1!ED242)</f>
        <v>0</v>
      </c>
      <c r="EC240">
        <f>IMREAL(Sheet1!EE242)</f>
        <v>0</v>
      </c>
      <c r="ED240">
        <f>IMREAL(Sheet1!EF242)</f>
        <v>0</v>
      </c>
      <c r="EE240">
        <f>IMREAL(Sheet1!EG242)</f>
        <v>0</v>
      </c>
      <c r="EF240">
        <f>IMREAL(Sheet1!EH242)</f>
        <v>0</v>
      </c>
      <c r="EG240">
        <f>IMREAL(Sheet1!EI242)</f>
        <v>0</v>
      </c>
      <c r="EH240">
        <f>IMREAL(Sheet1!EJ242)</f>
        <v>0</v>
      </c>
      <c r="EI240">
        <f>IMREAL(Sheet1!EK242)</f>
        <v>0</v>
      </c>
      <c r="EJ240">
        <f>IMREAL(Sheet1!EL242)</f>
        <v>0</v>
      </c>
      <c r="EK240">
        <f>IMREAL(Sheet1!EM242)</f>
        <v>0</v>
      </c>
      <c r="EL240">
        <f>IMREAL(Sheet1!EN242)</f>
        <v>0</v>
      </c>
      <c r="EM240">
        <f>IMREAL(Sheet1!EO242)</f>
        <v>0</v>
      </c>
      <c r="EN240">
        <f>IMREAL(Sheet1!EP242)</f>
        <v>0</v>
      </c>
      <c r="EO240">
        <f>IMREAL(Sheet1!EQ242)</f>
        <v>0</v>
      </c>
      <c r="EP240">
        <f>IMREAL(Sheet1!ER242)</f>
        <v>0</v>
      </c>
      <c r="EQ240">
        <f>IMREAL(Sheet1!ES242)</f>
        <v>0</v>
      </c>
      <c r="ER240">
        <f>IMREAL(Sheet1!ET242)</f>
        <v>0</v>
      </c>
      <c r="ES240">
        <f>IMREAL(Sheet1!EU242)</f>
        <v>0</v>
      </c>
      <c r="ET240">
        <f>IMREAL(Sheet1!EV242)</f>
        <v>0</v>
      </c>
      <c r="EU240">
        <f>IMREAL(Sheet1!EW242)</f>
        <v>0</v>
      </c>
      <c r="EV240">
        <f>IMREAL(Sheet1!EX242)</f>
        <v>0</v>
      </c>
      <c r="EW240">
        <f>IMREAL(Sheet1!EY242)</f>
        <v>0</v>
      </c>
      <c r="EX240">
        <f>IMREAL(Sheet1!EZ242)</f>
        <v>0</v>
      </c>
      <c r="EY240">
        <f>IMREAL(Sheet1!FA242)</f>
        <v>0</v>
      </c>
      <c r="EZ240">
        <f>IMREAL(Sheet1!FB242)</f>
        <v>0</v>
      </c>
      <c r="FA240">
        <f>IMREAL(Sheet1!FC242)</f>
        <v>0</v>
      </c>
      <c r="FB240">
        <f>IMREAL(Sheet1!FD242)</f>
        <v>0</v>
      </c>
      <c r="FC240">
        <f>IMREAL(Sheet1!FE242)</f>
        <v>0</v>
      </c>
      <c r="FD240">
        <f>IMREAL(Sheet1!FF242)</f>
        <v>0</v>
      </c>
      <c r="FE240">
        <f>IMREAL(Sheet1!FG242)</f>
        <v>0</v>
      </c>
      <c r="FF240">
        <f>IMREAL(Sheet1!FH242)</f>
        <v>0</v>
      </c>
      <c r="FG240">
        <f>IMREAL(Sheet1!FI242)</f>
        <v>0</v>
      </c>
      <c r="FH240">
        <f>IMREAL(Sheet1!FJ242)</f>
        <v>0</v>
      </c>
      <c r="FI240">
        <f>IMREAL(Sheet1!FK242)</f>
        <v>0</v>
      </c>
      <c r="FJ240">
        <f>IMREAL(Sheet1!FL242)</f>
        <v>0</v>
      </c>
      <c r="FK240">
        <f>IMREAL(Sheet1!FM242)</f>
        <v>0</v>
      </c>
      <c r="FL240">
        <f>IMREAL(Sheet1!FN242)</f>
        <v>0</v>
      </c>
      <c r="FM240">
        <f>IMREAL(Sheet1!FO242)</f>
        <v>0</v>
      </c>
      <c r="FN240">
        <f>IMREAL(Sheet1!FP242)</f>
        <v>0</v>
      </c>
      <c r="FO240">
        <f>IMREAL(Sheet1!FQ242)</f>
        <v>0</v>
      </c>
      <c r="FP240">
        <f>IMREAL(Sheet1!FR242)</f>
        <v>0</v>
      </c>
      <c r="FQ240">
        <f>IMREAL(Sheet1!FS242)</f>
        <v>0</v>
      </c>
      <c r="FR240">
        <f>IMREAL(Sheet1!FT242)</f>
        <v>0</v>
      </c>
      <c r="FS240">
        <f>IMREAL(Sheet1!FU242)</f>
        <v>0</v>
      </c>
      <c r="FT240">
        <f>IMREAL(Sheet1!FV242)</f>
        <v>0</v>
      </c>
      <c r="FU240">
        <f>IMREAL(Sheet1!FW242)</f>
        <v>0</v>
      </c>
      <c r="FV240">
        <f>IMREAL(Sheet1!FX242)</f>
        <v>0</v>
      </c>
      <c r="FW240">
        <f>IMREAL(Sheet1!FY242)</f>
        <v>0</v>
      </c>
      <c r="FX240">
        <f>IMREAL(Sheet1!FZ242)</f>
        <v>0</v>
      </c>
      <c r="FY240">
        <f>IMREAL(Sheet1!GA242)</f>
        <v>0</v>
      </c>
      <c r="FZ240">
        <f>IMREAL(Sheet1!GB242)</f>
        <v>0</v>
      </c>
      <c r="GA240">
        <f>IMREAL(Sheet1!GC242)</f>
        <v>0</v>
      </c>
      <c r="GB240">
        <f>IMREAL(Sheet1!GD242)</f>
        <v>0</v>
      </c>
      <c r="GC240">
        <f>IMREAL(Sheet1!GE242)</f>
        <v>0</v>
      </c>
      <c r="GD240">
        <f>IMREAL(Sheet1!GF242)</f>
        <v>0</v>
      </c>
      <c r="GE240">
        <f>IMREAL(Sheet1!GG242)</f>
        <v>0</v>
      </c>
      <c r="GF240">
        <f>IMREAL(Sheet1!GH242)</f>
        <v>0</v>
      </c>
      <c r="GG240">
        <f>IMREAL(Sheet1!GI242)</f>
        <v>0</v>
      </c>
      <c r="GH240">
        <f>IMREAL(Sheet1!GJ242)</f>
        <v>0</v>
      </c>
      <c r="GI240">
        <f>IMREAL(Sheet1!GK242)</f>
        <v>0</v>
      </c>
      <c r="GJ240">
        <f>IMREAL(Sheet1!GL242)</f>
        <v>0</v>
      </c>
      <c r="GK240">
        <f>IMREAL(Sheet1!GM242)</f>
        <v>0</v>
      </c>
      <c r="GL240">
        <f>IMREAL(Sheet1!GN242)</f>
        <v>0</v>
      </c>
      <c r="GM240">
        <f>IMREAL(Sheet1!GO242)</f>
        <v>0</v>
      </c>
      <c r="GN240">
        <f>IMREAL(Sheet1!GP242)</f>
        <v>0</v>
      </c>
      <c r="GO240">
        <f>IMREAL(Sheet1!GQ242)</f>
        <v>0</v>
      </c>
      <c r="GP240">
        <f>IMREAL(Sheet1!GR242)</f>
        <v>0</v>
      </c>
      <c r="GQ240">
        <f>IMREAL(Sheet1!GS242)</f>
        <v>0</v>
      </c>
      <c r="GR240">
        <f>IMREAL(Sheet1!GT242)</f>
        <v>0</v>
      </c>
      <c r="GS240">
        <f>IMREAL(Sheet1!GU242)</f>
        <v>0</v>
      </c>
      <c r="GT240">
        <f>IMREAL(Sheet1!GV242)</f>
        <v>0</v>
      </c>
      <c r="GU240">
        <f>IMREAL(Sheet1!GW242)</f>
        <v>0</v>
      </c>
      <c r="GV240">
        <f>IMREAL(Sheet1!GX242)</f>
        <v>0</v>
      </c>
      <c r="GW240">
        <f>IMREAL(Sheet1!GY242)</f>
        <v>0</v>
      </c>
      <c r="GX240">
        <f>IMREAL(Sheet1!GZ242)</f>
        <v>0</v>
      </c>
      <c r="GY240">
        <f>IMREAL(Sheet1!HA242)</f>
        <v>0</v>
      </c>
      <c r="GZ240">
        <f>IMREAL(Sheet1!HB242)</f>
        <v>0</v>
      </c>
      <c r="HA240">
        <f>IMREAL(Sheet1!HC242)</f>
        <v>0</v>
      </c>
      <c r="HB240">
        <f>IMREAL(Sheet1!HD242)</f>
        <v>0</v>
      </c>
      <c r="HC240">
        <f>IMREAL(Sheet1!HE242)</f>
        <v>0</v>
      </c>
      <c r="HD240">
        <f>IMREAL(Sheet1!HF242)</f>
        <v>0</v>
      </c>
      <c r="HE240">
        <f>IMREAL(Sheet1!HG242)</f>
        <v>0</v>
      </c>
      <c r="HF240">
        <f>IMREAL(Sheet1!HH242)</f>
        <v>0</v>
      </c>
      <c r="HG240">
        <f>IMREAL(Sheet1!HI242)</f>
        <v>0</v>
      </c>
      <c r="HH240">
        <f>IMREAL(Sheet1!HJ242)</f>
        <v>0</v>
      </c>
      <c r="HI240">
        <f>IMREAL(Sheet1!HK242)</f>
        <v>0</v>
      </c>
      <c r="HJ240">
        <f>IMREAL(Sheet1!HL242)</f>
        <v>0</v>
      </c>
      <c r="HK240">
        <f>IMREAL(Sheet1!HM242)</f>
        <v>0</v>
      </c>
      <c r="HL240">
        <f>IMREAL(Sheet1!HN242)</f>
        <v>0</v>
      </c>
      <c r="HM240">
        <f>IMREAL(Sheet1!HO242)</f>
        <v>0</v>
      </c>
      <c r="HN240">
        <f>IMREAL(Sheet1!HP242)</f>
        <v>0</v>
      </c>
      <c r="HO240">
        <f>IMREAL(Sheet1!HQ242)</f>
        <v>0</v>
      </c>
      <c r="HP240">
        <f>IMREAL(Sheet1!HR242)</f>
        <v>0</v>
      </c>
      <c r="HQ240">
        <f>IMREAL(Sheet1!HS242)</f>
        <v>0</v>
      </c>
      <c r="HR240">
        <f>IMREAL(Sheet1!HT242)</f>
        <v>0</v>
      </c>
      <c r="HS240">
        <f>IMREAL(Sheet1!HU242)</f>
        <v>0</v>
      </c>
      <c r="HT240">
        <f>IMREAL(Sheet1!HV242)</f>
        <v>0</v>
      </c>
      <c r="HU240">
        <f>IMREAL(Sheet1!HW242)</f>
        <v>0</v>
      </c>
      <c r="HV240">
        <f>IMREAL(Sheet1!HX242)</f>
        <v>0</v>
      </c>
      <c r="HW240">
        <f>IMREAL(Sheet1!HY242)</f>
        <v>0</v>
      </c>
      <c r="HX240">
        <f>IMREAL(Sheet1!HZ242)</f>
        <v>0</v>
      </c>
      <c r="HY240">
        <f>IMREAL(Sheet1!IA242)</f>
        <v>0</v>
      </c>
      <c r="HZ240">
        <f>IMREAL(Sheet1!IB242)</f>
        <v>0</v>
      </c>
      <c r="IA240">
        <f>IMREAL(Sheet1!IC242)</f>
        <v>0</v>
      </c>
      <c r="IB240">
        <f>IMREAL(Sheet1!ID242)</f>
        <v>0</v>
      </c>
      <c r="IC240">
        <f>IMREAL(Sheet1!IE242)</f>
        <v>0</v>
      </c>
      <c r="ID240">
        <f>IMREAL(Sheet1!IF242)</f>
        <v>0</v>
      </c>
      <c r="IE240">
        <f>IMREAL(Sheet1!IG242)</f>
        <v>0</v>
      </c>
      <c r="IF240">
        <f>IMREAL(Sheet1!IH242)</f>
        <v>0.69</v>
      </c>
      <c r="IG240">
        <f>IMREAL(Sheet1!II242)</f>
        <v>0</v>
      </c>
      <c r="IH240">
        <f>IMREAL(Sheet1!IJ242)</f>
        <v>0</v>
      </c>
      <c r="II240">
        <f>IMREAL(Sheet1!IK242)</f>
        <v>0</v>
      </c>
      <c r="IJ240">
        <f>IMREAL(Sheet1!IL242)</f>
        <v>0</v>
      </c>
      <c r="IK240">
        <f>IMREAL(Sheet1!IM242)</f>
        <v>0</v>
      </c>
      <c r="IL240">
        <f>IMREAL(Sheet1!IN242)</f>
        <v>0</v>
      </c>
      <c r="IM240">
        <f>IMREAL(Sheet1!IO242)</f>
        <v>0</v>
      </c>
      <c r="IN240">
        <f>IMREAL(Sheet1!IP242)</f>
        <v>0</v>
      </c>
      <c r="IO240">
        <f>IMREAL(Sheet1!IQ242)</f>
        <v>0</v>
      </c>
      <c r="IP240">
        <f>IMREAL(Sheet1!IR242)</f>
        <v>0</v>
      </c>
      <c r="IQ240">
        <f>IMREAL(Sheet1!IS242)</f>
        <v>0</v>
      </c>
      <c r="IR240">
        <f>IMREAL(Sheet1!IT242)</f>
        <v>0</v>
      </c>
      <c r="IS240">
        <f>IMREAL(Sheet1!IU242)</f>
        <v>0</v>
      </c>
      <c r="IT240">
        <f>IMREAL(Sheet1!IV242)</f>
        <v>0</v>
      </c>
      <c r="IU240">
        <f>IMREAL(Sheet1!IW242)</f>
        <v>0</v>
      </c>
      <c r="IV240">
        <f>IMREAL(Sheet1!IX242)</f>
        <v>0</v>
      </c>
      <c r="IW240">
        <f>IMREAL(Sheet1!IY242)</f>
        <v>0</v>
      </c>
      <c r="IX240">
        <f>IMREAL(Sheet1!IZ242)</f>
        <v>0</v>
      </c>
      <c r="IY240">
        <f>IMREAL(Sheet1!JA242)</f>
        <v>0</v>
      </c>
      <c r="IZ240">
        <f>IMREAL(Sheet1!JB242)</f>
        <v>0</v>
      </c>
      <c r="JA240">
        <f>IMREAL(Sheet1!JC242)</f>
        <v>0</v>
      </c>
      <c r="JB240">
        <f>IMREAL(Sheet1!JD242)</f>
        <v>0</v>
      </c>
      <c r="JC240">
        <f>IMREAL(Sheet1!JE242)</f>
        <v>0</v>
      </c>
      <c r="JD240">
        <f>IMREAL(Sheet1!JF242)</f>
        <v>0</v>
      </c>
      <c r="JE240">
        <f>IMREAL(Sheet1!JG242)</f>
        <v>0</v>
      </c>
      <c r="JF240">
        <f>IMREAL(Sheet1!JH242)</f>
        <v>0</v>
      </c>
      <c r="JG240">
        <f>IMREAL(Sheet1!JI242)</f>
        <v>0</v>
      </c>
      <c r="JH240">
        <f>IMREAL(Sheet1!JJ242)</f>
        <v>0</v>
      </c>
      <c r="JI240">
        <f>IMREAL(Sheet1!JK242)</f>
        <v>0</v>
      </c>
      <c r="JJ240">
        <f>IMREAL(Sheet1!JL242)</f>
        <v>0</v>
      </c>
      <c r="JK240">
        <f>IMREAL(Sheet1!JM242)</f>
        <v>0</v>
      </c>
      <c r="JL240">
        <f>IMREAL(Sheet1!JN242)</f>
        <v>0</v>
      </c>
      <c r="JM240">
        <f>IMREAL(Sheet1!JO242)</f>
        <v>0</v>
      </c>
      <c r="JN240">
        <f>IMREAL(Sheet1!JP242)</f>
        <v>0</v>
      </c>
      <c r="JO240">
        <f>IMREAL(Sheet1!JQ242)</f>
        <v>0</v>
      </c>
      <c r="JP240">
        <f>IMREAL(Sheet1!JR242)</f>
        <v>0</v>
      </c>
      <c r="JQ240">
        <f>IMREAL(Sheet1!JS242)</f>
        <v>0</v>
      </c>
      <c r="JR240">
        <f>IMREAL(Sheet1!JT242)</f>
        <v>0</v>
      </c>
      <c r="JS240">
        <f>IMREAL(Sheet1!JU242)</f>
        <v>0</v>
      </c>
      <c r="JT240">
        <f>IMREAL(Sheet1!JV242)</f>
        <v>0</v>
      </c>
      <c r="JU240">
        <f>IMREAL(Sheet1!JW242)</f>
        <v>0</v>
      </c>
      <c r="JV240">
        <f>IMREAL(Sheet1!JX242)</f>
        <v>0</v>
      </c>
      <c r="JW240">
        <f>IMREAL(Sheet1!JY242)</f>
        <v>0</v>
      </c>
      <c r="JX240">
        <f>IMREAL(Sheet1!JZ242)</f>
        <v>0</v>
      </c>
      <c r="JY240">
        <f>IMREAL(Sheet1!KA242)</f>
        <v>0</v>
      </c>
      <c r="JZ240">
        <f>IMREAL(Sheet1!KB242)</f>
        <v>0</v>
      </c>
      <c r="KA240">
        <f>IMREAL(Sheet1!KC242)</f>
        <v>0</v>
      </c>
      <c r="KB240">
        <f>IMREAL(Sheet1!KD242)</f>
        <v>0</v>
      </c>
      <c r="KC240">
        <f>IMREAL(Sheet1!KE242)</f>
        <v>0</v>
      </c>
      <c r="KD240">
        <f>IMREAL(Sheet1!KF242)</f>
        <v>0</v>
      </c>
      <c r="KE240">
        <f>IMREAL(Sheet1!KG242)</f>
        <v>0</v>
      </c>
      <c r="KF240">
        <f>IMREAL(Sheet1!KH242)</f>
        <v>0</v>
      </c>
      <c r="KG240">
        <f>IMREAL(Sheet1!KI242)</f>
        <v>0</v>
      </c>
      <c r="KH240">
        <f>IMREAL(Sheet1!KJ242)</f>
        <v>0</v>
      </c>
      <c r="KI240">
        <f>IMREAL(Sheet1!KK242)</f>
        <v>0</v>
      </c>
      <c r="KJ240">
        <f>IMREAL(Sheet1!KL242)</f>
        <v>0</v>
      </c>
      <c r="KK240">
        <f>IMREAL(Sheet1!KM242)</f>
        <v>0</v>
      </c>
      <c r="KL240">
        <f>IMREAL(Sheet1!KN242)</f>
        <v>0</v>
      </c>
      <c r="KM240">
        <f>IMREAL(Sheet1!KO242)</f>
        <v>0</v>
      </c>
      <c r="KN240">
        <f>IMREAL(Sheet1!KP242)</f>
        <v>0</v>
      </c>
    </row>
    <row r="241" spans="1:300" x14ac:dyDescent="0.25">
      <c r="A241">
        <f>IMREAL(Sheet1!C243)</f>
        <v>0</v>
      </c>
      <c r="B241">
        <f>IMREAL(Sheet1!D243)</f>
        <v>0</v>
      </c>
      <c r="C241">
        <f>IMREAL(Sheet1!E243)</f>
        <v>0</v>
      </c>
      <c r="D241">
        <f>IMREAL(Sheet1!F243)</f>
        <v>0</v>
      </c>
      <c r="E241">
        <f>IMREAL(Sheet1!G243)</f>
        <v>0</v>
      </c>
      <c r="F241">
        <f>IMREAL(Sheet1!H243)</f>
        <v>0</v>
      </c>
      <c r="G241">
        <f>IMREAL(Sheet1!I243)</f>
        <v>0</v>
      </c>
      <c r="H241">
        <f>IMREAL(Sheet1!J243)</f>
        <v>0</v>
      </c>
      <c r="I241">
        <f>IMREAL(Sheet1!K243)</f>
        <v>0</v>
      </c>
      <c r="J241">
        <f>IMREAL(Sheet1!L243)</f>
        <v>0</v>
      </c>
      <c r="K241">
        <f>IMREAL(Sheet1!M243)</f>
        <v>0</v>
      </c>
      <c r="L241">
        <f>IMREAL(Sheet1!N243)</f>
        <v>0</v>
      </c>
      <c r="M241">
        <f>IMREAL(Sheet1!O243)</f>
        <v>0</v>
      </c>
      <c r="N241">
        <f>IMREAL(Sheet1!P243)</f>
        <v>0</v>
      </c>
      <c r="O241">
        <f>IMREAL(Sheet1!Q243)</f>
        <v>0</v>
      </c>
      <c r="P241">
        <f>IMREAL(Sheet1!R243)</f>
        <v>0</v>
      </c>
      <c r="Q241">
        <f>IMREAL(Sheet1!S243)</f>
        <v>0</v>
      </c>
      <c r="R241">
        <f>IMREAL(Sheet1!T243)</f>
        <v>0</v>
      </c>
      <c r="S241">
        <f>IMREAL(Sheet1!U243)</f>
        <v>0</v>
      </c>
      <c r="T241">
        <f>IMREAL(Sheet1!V243)</f>
        <v>0</v>
      </c>
      <c r="U241">
        <f>IMREAL(Sheet1!W243)</f>
        <v>0</v>
      </c>
      <c r="V241">
        <f>IMREAL(Sheet1!X243)</f>
        <v>0</v>
      </c>
      <c r="W241">
        <f>IMREAL(Sheet1!Y243)</f>
        <v>0</v>
      </c>
      <c r="X241">
        <f>IMREAL(Sheet1!Z243)</f>
        <v>0</v>
      </c>
      <c r="Y241">
        <f>IMREAL(Sheet1!AA243)</f>
        <v>0</v>
      </c>
      <c r="Z241">
        <f>IMREAL(Sheet1!AB243)</f>
        <v>0</v>
      </c>
      <c r="AA241">
        <f>IMREAL(Sheet1!AC243)</f>
        <v>0</v>
      </c>
      <c r="AB241">
        <f>IMREAL(Sheet1!AD243)</f>
        <v>0</v>
      </c>
      <c r="AC241">
        <f>IMREAL(Sheet1!AE243)</f>
        <v>0</v>
      </c>
      <c r="AD241">
        <f>IMREAL(Sheet1!AF243)</f>
        <v>0</v>
      </c>
      <c r="AE241">
        <f>IMREAL(Sheet1!AG243)</f>
        <v>0</v>
      </c>
      <c r="AF241">
        <f>IMREAL(Sheet1!AH243)</f>
        <v>0</v>
      </c>
      <c r="AG241">
        <f>IMREAL(Sheet1!AI243)</f>
        <v>0</v>
      </c>
      <c r="AH241">
        <f>IMREAL(Sheet1!AJ243)</f>
        <v>0</v>
      </c>
      <c r="AI241">
        <f>IMREAL(Sheet1!AK243)</f>
        <v>0</v>
      </c>
      <c r="AJ241">
        <f>IMREAL(Sheet1!AL243)</f>
        <v>0</v>
      </c>
      <c r="AK241">
        <f>IMREAL(Sheet1!AM243)</f>
        <v>0</v>
      </c>
      <c r="AL241">
        <f>IMREAL(Sheet1!AN243)</f>
        <v>0</v>
      </c>
      <c r="AM241">
        <f>IMREAL(Sheet1!AO243)</f>
        <v>0</v>
      </c>
      <c r="AN241">
        <f>IMREAL(Sheet1!AP243)</f>
        <v>0</v>
      </c>
      <c r="AO241">
        <f>IMREAL(Sheet1!AQ243)</f>
        <v>0</v>
      </c>
      <c r="AP241">
        <f>IMREAL(Sheet1!AR243)</f>
        <v>0</v>
      </c>
      <c r="AQ241">
        <f>IMREAL(Sheet1!AS243)</f>
        <v>0</v>
      </c>
      <c r="AR241">
        <f>IMREAL(Sheet1!AT243)</f>
        <v>0</v>
      </c>
      <c r="AS241">
        <f>IMREAL(Sheet1!AU243)</f>
        <v>0</v>
      </c>
      <c r="AT241">
        <f>IMREAL(Sheet1!AV243)</f>
        <v>0</v>
      </c>
      <c r="AU241">
        <f>IMREAL(Sheet1!AW243)</f>
        <v>0</v>
      </c>
      <c r="AV241">
        <f>IMREAL(Sheet1!AX243)</f>
        <v>0</v>
      </c>
      <c r="AW241">
        <f>IMREAL(Sheet1!AY243)</f>
        <v>0</v>
      </c>
      <c r="AX241">
        <f>IMREAL(Sheet1!AZ243)</f>
        <v>0</v>
      </c>
      <c r="AY241">
        <f>IMREAL(Sheet1!BA243)</f>
        <v>0</v>
      </c>
      <c r="AZ241">
        <f>IMREAL(Sheet1!BB243)</f>
        <v>0</v>
      </c>
      <c r="BA241">
        <f>IMREAL(Sheet1!BC243)</f>
        <v>0</v>
      </c>
      <c r="BB241">
        <f>IMREAL(Sheet1!BD243)</f>
        <v>0</v>
      </c>
      <c r="BC241">
        <f>IMREAL(Sheet1!BE243)</f>
        <v>0</v>
      </c>
      <c r="BD241">
        <f>IMREAL(Sheet1!BF243)</f>
        <v>0</v>
      </c>
      <c r="BE241">
        <f>IMREAL(Sheet1!BG243)</f>
        <v>0</v>
      </c>
      <c r="BF241">
        <f>IMREAL(Sheet1!BH243)</f>
        <v>0</v>
      </c>
      <c r="BG241">
        <f>IMREAL(Sheet1!BI243)</f>
        <v>0</v>
      </c>
      <c r="BH241">
        <f>IMREAL(Sheet1!BJ243)</f>
        <v>0</v>
      </c>
      <c r="BI241">
        <f>IMREAL(Sheet1!BK243)</f>
        <v>0</v>
      </c>
      <c r="BJ241">
        <f>IMREAL(Sheet1!BL243)</f>
        <v>0</v>
      </c>
      <c r="BK241">
        <f>IMREAL(Sheet1!BM243)</f>
        <v>0</v>
      </c>
      <c r="BL241">
        <f>IMREAL(Sheet1!BN243)</f>
        <v>-1.52</v>
      </c>
      <c r="BM241">
        <f>IMREAL(Sheet1!BO243)</f>
        <v>0</v>
      </c>
      <c r="BN241">
        <f>IMREAL(Sheet1!BP243)</f>
        <v>0</v>
      </c>
      <c r="BO241">
        <f>IMREAL(Sheet1!BQ243)</f>
        <v>0</v>
      </c>
      <c r="BP241">
        <f>IMREAL(Sheet1!BR243)</f>
        <v>0</v>
      </c>
      <c r="BQ241">
        <f>IMREAL(Sheet1!BS243)</f>
        <v>0</v>
      </c>
      <c r="BR241">
        <f>IMREAL(Sheet1!BT243)</f>
        <v>0</v>
      </c>
      <c r="BS241">
        <f>IMREAL(Sheet1!BU243)</f>
        <v>0</v>
      </c>
      <c r="BT241">
        <f>IMREAL(Sheet1!BV243)</f>
        <v>0</v>
      </c>
      <c r="BU241">
        <f>IMREAL(Sheet1!BW243)</f>
        <v>0</v>
      </c>
      <c r="BV241">
        <f>IMREAL(Sheet1!BX243)</f>
        <v>0</v>
      </c>
      <c r="BW241">
        <f>IMREAL(Sheet1!BY243)</f>
        <v>0</v>
      </c>
      <c r="BX241">
        <f>IMREAL(Sheet1!BZ243)</f>
        <v>0</v>
      </c>
      <c r="BY241">
        <f>IMREAL(Sheet1!CA243)</f>
        <v>0</v>
      </c>
      <c r="BZ241">
        <f>IMREAL(Sheet1!CB243)</f>
        <v>0</v>
      </c>
      <c r="CA241">
        <f>IMREAL(Sheet1!CC243)</f>
        <v>0</v>
      </c>
      <c r="CB241">
        <f>IMREAL(Sheet1!CD243)</f>
        <v>0</v>
      </c>
      <c r="CC241">
        <f>IMREAL(Sheet1!CE243)</f>
        <v>0</v>
      </c>
      <c r="CD241">
        <f>IMREAL(Sheet1!CF243)</f>
        <v>0</v>
      </c>
      <c r="CE241">
        <f>IMREAL(Sheet1!CG243)</f>
        <v>0</v>
      </c>
      <c r="CF241">
        <f>IMREAL(Sheet1!CH243)</f>
        <v>0</v>
      </c>
      <c r="CG241">
        <f>IMREAL(Sheet1!CI243)</f>
        <v>0</v>
      </c>
      <c r="CH241">
        <f>IMREAL(Sheet1!CJ243)</f>
        <v>0</v>
      </c>
      <c r="CI241">
        <f>IMREAL(Sheet1!CK243)</f>
        <v>0</v>
      </c>
      <c r="CJ241">
        <f>IMREAL(Sheet1!CL243)</f>
        <v>0</v>
      </c>
      <c r="CK241">
        <f>IMREAL(Sheet1!CM243)</f>
        <v>0</v>
      </c>
      <c r="CL241">
        <f>IMREAL(Sheet1!CN243)</f>
        <v>0</v>
      </c>
      <c r="CM241">
        <f>IMREAL(Sheet1!CO243)</f>
        <v>0</v>
      </c>
      <c r="CN241">
        <f>IMREAL(Sheet1!CP243)</f>
        <v>0</v>
      </c>
      <c r="CO241">
        <f>IMREAL(Sheet1!CQ243)</f>
        <v>0</v>
      </c>
      <c r="CP241">
        <f>IMREAL(Sheet1!CR243)</f>
        <v>0</v>
      </c>
      <c r="CQ241">
        <f>IMREAL(Sheet1!CS243)</f>
        <v>0</v>
      </c>
      <c r="CR241">
        <f>IMREAL(Sheet1!CT243)</f>
        <v>0</v>
      </c>
      <c r="CS241">
        <f>IMREAL(Sheet1!CU243)</f>
        <v>0</v>
      </c>
      <c r="CT241">
        <f>IMREAL(Sheet1!CV243)</f>
        <v>0</v>
      </c>
      <c r="CU241">
        <f>IMREAL(Sheet1!CW243)</f>
        <v>0</v>
      </c>
      <c r="CV241">
        <f>IMREAL(Sheet1!CX243)</f>
        <v>0</v>
      </c>
      <c r="CW241">
        <f>IMREAL(Sheet1!CY243)</f>
        <v>0</v>
      </c>
      <c r="CX241">
        <f>IMREAL(Sheet1!CZ243)</f>
        <v>0</v>
      </c>
      <c r="CY241">
        <f>IMREAL(Sheet1!DA243)</f>
        <v>0</v>
      </c>
      <c r="CZ241">
        <f>IMREAL(Sheet1!DB243)</f>
        <v>0</v>
      </c>
      <c r="DA241">
        <f>IMREAL(Sheet1!DC243)</f>
        <v>0</v>
      </c>
      <c r="DB241">
        <f>IMREAL(Sheet1!DD243)</f>
        <v>0</v>
      </c>
      <c r="DC241">
        <f>IMREAL(Sheet1!DE243)</f>
        <v>0</v>
      </c>
      <c r="DD241">
        <f>IMREAL(Sheet1!DF243)</f>
        <v>0</v>
      </c>
      <c r="DE241">
        <f>IMREAL(Sheet1!DG243)</f>
        <v>0</v>
      </c>
      <c r="DF241">
        <f>IMREAL(Sheet1!DH243)</f>
        <v>0</v>
      </c>
      <c r="DG241">
        <f>IMREAL(Sheet1!DI243)</f>
        <v>0</v>
      </c>
      <c r="DH241">
        <f>IMREAL(Sheet1!DJ243)</f>
        <v>0</v>
      </c>
      <c r="DI241">
        <f>IMREAL(Sheet1!DK243)</f>
        <v>0</v>
      </c>
      <c r="DJ241">
        <f>IMREAL(Sheet1!DL243)</f>
        <v>0</v>
      </c>
      <c r="DK241">
        <f>IMREAL(Sheet1!DM243)</f>
        <v>0</v>
      </c>
      <c r="DL241">
        <f>IMREAL(Sheet1!DN243)</f>
        <v>0</v>
      </c>
      <c r="DM241">
        <f>IMREAL(Sheet1!DO243)</f>
        <v>0</v>
      </c>
      <c r="DN241">
        <f>IMREAL(Sheet1!DP243)</f>
        <v>0</v>
      </c>
      <c r="DO241">
        <f>IMREAL(Sheet1!DQ243)</f>
        <v>0</v>
      </c>
      <c r="DP241">
        <f>IMREAL(Sheet1!DR243)</f>
        <v>0</v>
      </c>
      <c r="DQ241">
        <f>IMREAL(Sheet1!DS243)</f>
        <v>0</v>
      </c>
      <c r="DR241">
        <f>IMREAL(Sheet1!DT243)</f>
        <v>0</v>
      </c>
      <c r="DS241">
        <f>IMREAL(Sheet1!DU243)</f>
        <v>0</v>
      </c>
      <c r="DT241">
        <f>IMREAL(Sheet1!DV243)</f>
        <v>0</v>
      </c>
      <c r="DU241">
        <f>IMREAL(Sheet1!DW243)</f>
        <v>0</v>
      </c>
      <c r="DV241">
        <f>IMREAL(Sheet1!DX243)</f>
        <v>0</v>
      </c>
      <c r="DW241">
        <f>IMREAL(Sheet1!DY243)</f>
        <v>0</v>
      </c>
      <c r="DX241">
        <f>IMREAL(Sheet1!DZ243)</f>
        <v>0</v>
      </c>
      <c r="DY241">
        <f>IMREAL(Sheet1!EA243)</f>
        <v>0</v>
      </c>
      <c r="DZ241">
        <f>IMREAL(Sheet1!EB243)</f>
        <v>0</v>
      </c>
      <c r="EA241">
        <f>IMREAL(Sheet1!EC243)</f>
        <v>0</v>
      </c>
      <c r="EB241">
        <f>IMREAL(Sheet1!ED243)</f>
        <v>0</v>
      </c>
      <c r="EC241">
        <f>IMREAL(Sheet1!EE243)</f>
        <v>0</v>
      </c>
      <c r="ED241">
        <f>IMREAL(Sheet1!EF243)</f>
        <v>0</v>
      </c>
      <c r="EE241">
        <f>IMREAL(Sheet1!EG243)</f>
        <v>0</v>
      </c>
      <c r="EF241">
        <f>IMREAL(Sheet1!EH243)</f>
        <v>0</v>
      </c>
      <c r="EG241">
        <f>IMREAL(Sheet1!EI243)</f>
        <v>0</v>
      </c>
      <c r="EH241">
        <f>IMREAL(Sheet1!EJ243)</f>
        <v>0</v>
      </c>
      <c r="EI241">
        <f>IMREAL(Sheet1!EK243)</f>
        <v>0</v>
      </c>
      <c r="EJ241">
        <f>IMREAL(Sheet1!EL243)</f>
        <v>0</v>
      </c>
      <c r="EK241">
        <f>IMREAL(Sheet1!EM243)</f>
        <v>0</v>
      </c>
      <c r="EL241">
        <f>IMREAL(Sheet1!EN243)</f>
        <v>0</v>
      </c>
      <c r="EM241">
        <f>IMREAL(Sheet1!EO243)</f>
        <v>0</v>
      </c>
      <c r="EN241">
        <f>IMREAL(Sheet1!EP243)</f>
        <v>0</v>
      </c>
      <c r="EO241">
        <f>IMREAL(Sheet1!EQ243)</f>
        <v>0</v>
      </c>
      <c r="EP241">
        <f>IMREAL(Sheet1!ER243)</f>
        <v>0</v>
      </c>
      <c r="EQ241">
        <f>IMREAL(Sheet1!ES243)</f>
        <v>0</v>
      </c>
      <c r="ER241">
        <f>IMREAL(Sheet1!ET243)</f>
        <v>0</v>
      </c>
      <c r="ES241">
        <f>IMREAL(Sheet1!EU243)</f>
        <v>0</v>
      </c>
      <c r="ET241">
        <f>IMREAL(Sheet1!EV243)</f>
        <v>0</v>
      </c>
      <c r="EU241">
        <f>IMREAL(Sheet1!EW243)</f>
        <v>0</v>
      </c>
      <c r="EV241">
        <f>IMREAL(Sheet1!EX243)</f>
        <v>0</v>
      </c>
      <c r="EW241">
        <f>IMREAL(Sheet1!EY243)</f>
        <v>0</v>
      </c>
      <c r="EX241">
        <f>IMREAL(Sheet1!EZ243)</f>
        <v>0</v>
      </c>
      <c r="EY241">
        <f>IMREAL(Sheet1!FA243)</f>
        <v>0</v>
      </c>
      <c r="EZ241">
        <f>IMREAL(Sheet1!FB243)</f>
        <v>0</v>
      </c>
      <c r="FA241">
        <f>IMREAL(Sheet1!FC243)</f>
        <v>0</v>
      </c>
      <c r="FB241">
        <f>IMREAL(Sheet1!FD243)</f>
        <v>0</v>
      </c>
      <c r="FC241">
        <f>IMREAL(Sheet1!FE243)</f>
        <v>0</v>
      </c>
      <c r="FD241">
        <f>IMREAL(Sheet1!FF243)</f>
        <v>0</v>
      </c>
      <c r="FE241">
        <f>IMREAL(Sheet1!FG243)</f>
        <v>0</v>
      </c>
      <c r="FF241">
        <f>IMREAL(Sheet1!FH243)</f>
        <v>0</v>
      </c>
      <c r="FG241">
        <f>IMREAL(Sheet1!FI243)</f>
        <v>0</v>
      </c>
      <c r="FH241">
        <f>IMREAL(Sheet1!FJ243)</f>
        <v>0</v>
      </c>
      <c r="FI241">
        <f>IMREAL(Sheet1!FK243)</f>
        <v>0</v>
      </c>
      <c r="FJ241">
        <f>IMREAL(Sheet1!FL243)</f>
        <v>0</v>
      </c>
      <c r="FK241">
        <f>IMREAL(Sheet1!FM243)</f>
        <v>0</v>
      </c>
      <c r="FL241">
        <f>IMREAL(Sheet1!FN243)</f>
        <v>0</v>
      </c>
      <c r="FM241">
        <f>IMREAL(Sheet1!FO243)</f>
        <v>0</v>
      </c>
      <c r="FN241">
        <f>IMREAL(Sheet1!FP243)</f>
        <v>0</v>
      </c>
      <c r="FO241">
        <f>IMREAL(Sheet1!FQ243)</f>
        <v>0</v>
      </c>
      <c r="FP241">
        <f>IMREAL(Sheet1!FR243)</f>
        <v>0</v>
      </c>
      <c r="FQ241">
        <f>IMREAL(Sheet1!FS243)</f>
        <v>0</v>
      </c>
      <c r="FR241">
        <f>IMREAL(Sheet1!FT243)</f>
        <v>0</v>
      </c>
      <c r="FS241">
        <f>IMREAL(Sheet1!FU243)</f>
        <v>0</v>
      </c>
      <c r="FT241">
        <f>IMREAL(Sheet1!FV243)</f>
        <v>0</v>
      </c>
      <c r="FU241">
        <f>IMREAL(Sheet1!FW243)</f>
        <v>0</v>
      </c>
      <c r="FV241">
        <f>IMREAL(Sheet1!FX243)</f>
        <v>0</v>
      </c>
      <c r="FW241">
        <f>IMREAL(Sheet1!FY243)</f>
        <v>0</v>
      </c>
      <c r="FX241">
        <f>IMREAL(Sheet1!FZ243)</f>
        <v>0</v>
      </c>
      <c r="FY241">
        <f>IMREAL(Sheet1!GA243)</f>
        <v>0</v>
      </c>
      <c r="FZ241">
        <f>IMREAL(Sheet1!GB243)</f>
        <v>0</v>
      </c>
      <c r="GA241">
        <f>IMREAL(Sheet1!GC243)</f>
        <v>0</v>
      </c>
      <c r="GB241">
        <f>IMREAL(Sheet1!GD243)</f>
        <v>0</v>
      </c>
      <c r="GC241">
        <f>IMREAL(Sheet1!GE243)</f>
        <v>0</v>
      </c>
      <c r="GD241">
        <f>IMREAL(Sheet1!GF243)</f>
        <v>0</v>
      </c>
      <c r="GE241">
        <f>IMREAL(Sheet1!GG243)</f>
        <v>0</v>
      </c>
      <c r="GF241">
        <f>IMREAL(Sheet1!GH243)</f>
        <v>0</v>
      </c>
      <c r="GG241">
        <f>IMREAL(Sheet1!GI243)</f>
        <v>0</v>
      </c>
      <c r="GH241">
        <f>IMREAL(Sheet1!GJ243)</f>
        <v>0</v>
      </c>
      <c r="GI241">
        <f>IMREAL(Sheet1!GK243)</f>
        <v>0</v>
      </c>
      <c r="GJ241">
        <f>IMREAL(Sheet1!GL243)</f>
        <v>0</v>
      </c>
      <c r="GK241">
        <f>IMREAL(Sheet1!GM243)</f>
        <v>0</v>
      </c>
      <c r="GL241">
        <f>IMREAL(Sheet1!GN243)</f>
        <v>0</v>
      </c>
      <c r="GM241">
        <f>IMREAL(Sheet1!GO243)</f>
        <v>0</v>
      </c>
      <c r="GN241">
        <f>IMREAL(Sheet1!GP243)</f>
        <v>0</v>
      </c>
      <c r="GO241">
        <f>IMREAL(Sheet1!GQ243)</f>
        <v>0</v>
      </c>
      <c r="GP241">
        <f>IMREAL(Sheet1!GR243)</f>
        <v>0</v>
      </c>
      <c r="GQ241">
        <f>IMREAL(Sheet1!GS243)</f>
        <v>0</v>
      </c>
      <c r="GR241">
        <f>IMREAL(Sheet1!GT243)</f>
        <v>0</v>
      </c>
      <c r="GS241">
        <f>IMREAL(Sheet1!GU243)</f>
        <v>0</v>
      </c>
      <c r="GT241">
        <f>IMREAL(Sheet1!GV243)</f>
        <v>0</v>
      </c>
      <c r="GU241">
        <f>IMREAL(Sheet1!GW243)</f>
        <v>0</v>
      </c>
      <c r="GV241">
        <f>IMREAL(Sheet1!GX243)</f>
        <v>0</v>
      </c>
      <c r="GW241">
        <f>IMREAL(Sheet1!GY243)</f>
        <v>0</v>
      </c>
      <c r="GX241">
        <f>IMREAL(Sheet1!GZ243)</f>
        <v>0</v>
      </c>
      <c r="GY241">
        <f>IMREAL(Sheet1!HA243)</f>
        <v>0</v>
      </c>
      <c r="GZ241">
        <f>IMREAL(Sheet1!HB243)</f>
        <v>0</v>
      </c>
      <c r="HA241">
        <f>IMREAL(Sheet1!HC243)</f>
        <v>0</v>
      </c>
      <c r="HB241">
        <f>IMREAL(Sheet1!HD243)</f>
        <v>0</v>
      </c>
      <c r="HC241">
        <f>IMREAL(Sheet1!HE243)</f>
        <v>0</v>
      </c>
      <c r="HD241">
        <f>IMREAL(Sheet1!HF243)</f>
        <v>0</v>
      </c>
      <c r="HE241">
        <f>IMREAL(Sheet1!HG243)</f>
        <v>0</v>
      </c>
      <c r="HF241">
        <f>IMREAL(Sheet1!HH243)</f>
        <v>0</v>
      </c>
      <c r="HG241">
        <f>IMREAL(Sheet1!HI243)</f>
        <v>0</v>
      </c>
      <c r="HH241">
        <f>IMREAL(Sheet1!HJ243)</f>
        <v>0</v>
      </c>
      <c r="HI241">
        <f>IMREAL(Sheet1!HK243)</f>
        <v>0</v>
      </c>
      <c r="HJ241">
        <f>IMREAL(Sheet1!HL243)</f>
        <v>0</v>
      </c>
      <c r="HK241">
        <f>IMREAL(Sheet1!HM243)</f>
        <v>0</v>
      </c>
      <c r="HL241">
        <f>IMREAL(Sheet1!HN243)</f>
        <v>0</v>
      </c>
      <c r="HM241">
        <f>IMREAL(Sheet1!HO243)</f>
        <v>0</v>
      </c>
      <c r="HN241">
        <f>IMREAL(Sheet1!HP243)</f>
        <v>0</v>
      </c>
      <c r="HO241">
        <f>IMREAL(Sheet1!HQ243)</f>
        <v>0</v>
      </c>
      <c r="HP241">
        <f>IMREAL(Sheet1!HR243)</f>
        <v>0</v>
      </c>
      <c r="HQ241">
        <f>IMREAL(Sheet1!HS243)</f>
        <v>0</v>
      </c>
      <c r="HR241">
        <f>IMREAL(Sheet1!HT243)</f>
        <v>0</v>
      </c>
      <c r="HS241">
        <f>IMREAL(Sheet1!HU243)</f>
        <v>0</v>
      </c>
      <c r="HT241">
        <f>IMREAL(Sheet1!HV243)</f>
        <v>0</v>
      </c>
      <c r="HU241">
        <f>IMREAL(Sheet1!HW243)</f>
        <v>0</v>
      </c>
      <c r="HV241">
        <f>IMREAL(Sheet1!HX243)</f>
        <v>0</v>
      </c>
      <c r="HW241">
        <f>IMREAL(Sheet1!HY243)</f>
        <v>0</v>
      </c>
      <c r="HX241">
        <f>IMREAL(Sheet1!HZ243)</f>
        <v>0</v>
      </c>
      <c r="HY241">
        <f>IMREAL(Sheet1!IA243)</f>
        <v>0</v>
      </c>
      <c r="HZ241">
        <f>IMREAL(Sheet1!IB243)</f>
        <v>0</v>
      </c>
      <c r="IA241">
        <f>IMREAL(Sheet1!IC243)</f>
        <v>0</v>
      </c>
      <c r="IB241">
        <f>IMREAL(Sheet1!ID243)</f>
        <v>0</v>
      </c>
      <c r="IC241">
        <f>IMREAL(Sheet1!IE243)</f>
        <v>0</v>
      </c>
      <c r="ID241">
        <f>IMREAL(Sheet1!IF243)</f>
        <v>0</v>
      </c>
      <c r="IE241">
        <f>IMREAL(Sheet1!IG243)</f>
        <v>0</v>
      </c>
      <c r="IF241">
        <f>IMREAL(Sheet1!IH243)</f>
        <v>0</v>
      </c>
      <c r="IG241">
        <f>IMREAL(Sheet1!II243)</f>
        <v>1.52</v>
      </c>
      <c r="IH241">
        <f>IMREAL(Sheet1!IJ243)</f>
        <v>0</v>
      </c>
      <c r="II241">
        <f>IMREAL(Sheet1!IK243)</f>
        <v>0</v>
      </c>
      <c r="IJ241">
        <f>IMREAL(Sheet1!IL243)</f>
        <v>0</v>
      </c>
      <c r="IK241">
        <f>IMREAL(Sheet1!IM243)</f>
        <v>0</v>
      </c>
      <c r="IL241">
        <f>IMREAL(Sheet1!IN243)</f>
        <v>0</v>
      </c>
      <c r="IM241">
        <f>IMREAL(Sheet1!IO243)</f>
        <v>0</v>
      </c>
      <c r="IN241">
        <f>IMREAL(Sheet1!IP243)</f>
        <v>0</v>
      </c>
      <c r="IO241">
        <f>IMREAL(Sheet1!IQ243)</f>
        <v>0</v>
      </c>
      <c r="IP241">
        <f>IMREAL(Sheet1!IR243)</f>
        <v>0</v>
      </c>
      <c r="IQ241">
        <f>IMREAL(Sheet1!IS243)</f>
        <v>0</v>
      </c>
      <c r="IR241">
        <f>IMREAL(Sheet1!IT243)</f>
        <v>0</v>
      </c>
      <c r="IS241">
        <f>IMREAL(Sheet1!IU243)</f>
        <v>0</v>
      </c>
      <c r="IT241">
        <f>IMREAL(Sheet1!IV243)</f>
        <v>0</v>
      </c>
      <c r="IU241">
        <f>IMREAL(Sheet1!IW243)</f>
        <v>0</v>
      </c>
      <c r="IV241">
        <f>IMREAL(Sheet1!IX243)</f>
        <v>0</v>
      </c>
      <c r="IW241">
        <f>IMREAL(Sheet1!IY243)</f>
        <v>0</v>
      </c>
      <c r="IX241">
        <f>IMREAL(Sheet1!IZ243)</f>
        <v>0</v>
      </c>
      <c r="IY241">
        <f>IMREAL(Sheet1!JA243)</f>
        <v>0</v>
      </c>
      <c r="IZ241">
        <f>IMREAL(Sheet1!JB243)</f>
        <v>0</v>
      </c>
      <c r="JA241">
        <f>IMREAL(Sheet1!JC243)</f>
        <v>0</v>
      </c>
      <c r="JB241">
        <f>IMREAL(Sheet1!JD243)</f>
        <v>0</v>
      </c>
      <c r="JC241">
        <f>IMREAL(Sheet1!JE243)</f>
        <v>0</v>
      </c>
      <c r="JD241">
        <f>IMREAL(Sheet1!JF243)</f>
        <v>0</v>
      </c>
      <c r="JE241">
        <f>IMREAL(Sheet1!JG243)</f>
        <v>0</v>
      </c>
      <c r="JF241">
        <f>IMREAL(Sheet1!JH243)</f>
        <v>0</v>
      </c>
      <c r="JG241">
        <f>IMREAL(Sheet1!JI243)</f>
        <v>0</v>
      </c>
      <c r="JH241">
        <f>IMREAL(Sheet1!JJ243)</f>
        <v>0</v>
      </c>
      <c r="JI241">
        <f>IMREAL(Sheet1!JK243)</f>
        <v>0</v>
      </c>
      <c r="JJ241">
        <f>IMREAL(Sheet1!JL243)</f>
        <v>0</v>
      </c>
      <c r="JK241">
        <f>IMREAL(Sheet1!JM243)</f>
        <v>0</v>
      </c>
      <c r="JL241">
        <f>IMREAL(Sheet1!JN243)</f>
        <v>0</v>
      </c>
      <c r="JM241">
        <f>IMREAL(Sheet1!JO243)</f>
        <v>0</v>
      </c>
      <c r="JN241">
        <f>IMREAL(Sheet1!JP243)</f>
        <v>0</v>
      </c>
      <c r="JO241">
        <f>IMREAL(Sheet1!JQ243)</f>
        <v>0</v>
      </c>
      <c r="JP241">
        <f>IMREAL(Sheet1!JR243)</f>
        <v>0</v>
      </c>
      <c r="JQ241">
        <f>IMREAL(Sheet1!JS243)</f>
        <v>0</v>
      </c>
      <c r="JR241">
        <f>IMREAL(Sheet1!JT243)</f>
        <v>0</v>
      </c>
      <c r="JS241">
        <f>IMREAL(Sheet1!JU243)</f>
        <v>0</v>
      </c>
      <c r="JT241">
        <f>IMREAL(Sheet1!JV243)</f>
        <v>0</v>
      </c>
      <c r="JU241">
        <f>IMREAL(Sheet1!JW243)</f>
        <v>0</v>
      </c>
      <c r="JV241">
        <f>IMREAL(Sheet1!JX243)</f>
        <v>0</v>
      </c>
      <c r="JW241">
        <f>IMREAL(Sheet1!JY243)</f>
        <v>0</v>
      </c>
      <c r="JX241">
        <f>IMREAL(Sheet1!JZ243)</f>
        <v>0</v>
      </c>
      <c r="JY241">
        <f>IMREAL(Sheet1!KA243)</f>
        <v>0</v>
      </c>
      <c r="JZ241">
        <f>IMREAL(Sheet1!KB243)</f>
        <v>0</v>
      </c>
      <c r="KA241">
        <f>IMREAL(Sheet1!KC243)</f>
        <v>0</v>
      </c>
      <c r="KB241">
        <f>IMREAL(Sheet1!KD243)</f>
        <v>0</v>
      </c>
      <c r="KC241">
        <f>IMREAL(Sheet1!KE243)</f>
        <v>0</v>
      </c>
      <c r="KD241">
        <f>IMREAL(Sheet1!KF243)</f>
        <v>0</v>
      </c>
      <c r="KE241">
        <f>IMREAL(Sheet1!KG243)</f>
        <v>0</v>
      </c>
      <c r="KF241">
        <f>IMREAL(Sheet1!KH243)</f>
        <v>0</v>
      </c>
      <c r="KG241">
        <f>IMREAL(Sheet1!KI243)</f>
        <v>0</v>
      </c>
      <c r="KH241">
        <f>IMREAL(Sheet1!KJ243)</f>
        <v>0</v>
      </c>
      <c r="KI241">
        <f>IMREAL(Sheet1!KK243)</f>
        <v>0</v>
      </c>
      <c r="KJ241">
        <f>IMREAL(Sheet1!KL243)</f>
        <v>0</v>
      </c>
      <c r="KK241">
        <f>IMREAL(Sheet1!KM243)</f>
        <v>0</v>
      </c>
      <c r="KL241">
        <f>IMREAL(Sheet1!KN243)</f>
        <v>0</v>
      </c>
      <c r="KM241">
        <f>IMREAL(Sheet1!KO243)</f>
        <v>0</v>
      </c>
      <c r="KN241">
        <f>IMREAL(Sheet1!KP243)</f>
        <v>0</v>
      </c>
    </row>
    <row r="242" spans="1:300" x14ac:dyDescent="0.25">
      <c r="A242">
        <f>IMREAL(Sheet1!C244)</f>
        <v>0</v>
      </c>
      <c r="B242">
        <f>IMREAL(Sheet1!D244)</f>
        <v>0</v>
      </c>
      <c r="C242">
        <f>IMREAL(Sheet1!E244)</f>
        <v>0</v>
      </c>
      <c r="D242">
        <f>IMREAL(Sheet1!F244)</f>
        <v>0</v>
      </c>
      <c r="E242">
        <f>IMREAL(Sheet1!G244)</f>
        <v>0</v>
      </c>
      <c r="F242">
        <f>IMREAL(Sheet1!H244)</f>
        <v>0</v>
      </c>
      <c r="G242">
        <f>IMREAL(Sheet1!I244)</f>
        <v>0</v>
      </c>
      <c r="H242">
        <f>IMREAL(Sheet1!J244)</f>
        <v>0</v>
      </c>
      <c r="I242">
        <f>IMREAL(Sheet1!K244)</f>
        <v>0</v>
      </c>
      <c r="J242">
        <f>IMREAL(Sheet1!L244)</f>
        <v>0</v>
      </c>
      <c r="K242">
        <f>IMREAL(Sheet1!M244)</f>
        <v>0</v>
      </c>
      <c r="L242">
        <f>IMREAL(Sheet1!N244)</f>
        <v>0</v>
      </c>
      <c r="M242">
        <f>IMREAL(Sheet1!O244)</f>
        <v>0</v>
      </c>
      <c r="N242">
        <f>IMREAL(Sheet1!P244)</f>
        <v>0</v>
      </c>
      <c r="O242">
        <f>IMREAL(Sheet1!Q244)</f>
        <v>0</v>
      </c>
      <c r="P242">
        <f>IMREAL(Sheet1!R244)</f>
        <v>0</v>
      </c>
      <c r="Q242">
        <f>IMREAL(Sheet1!S244)</f>
        <v>0</v>
      </c>
      <c r="R242">
        <f>IMREAL(Sheet1!T244)</f>
        <v>0</v>
      </c>
      <c r="S242">
        <f>IMREAL(Sheet1!U244)</f>
        <v>0</v>
      </c>
      <c r="T242">
        <f>IMREAL(Sheet1!V244)</f>
        <v>0</v>
      </c>
      <c r="U242">
        <f>IMREAL(Sheet1!W244)</f>
        <v>0</v>
      </c>
      <c r="V242">
        <f>IMREAL(Sheet1!X244)</f>
        <v>0</v>
      </c>
      <c r="W242">
        <f>IMREAL(Sheet1!Y244)</f>
        <v>0</v>
      </c>
      <c r="X242">
        <f>IMREAL(Sheet1!Z244)</f>
        <v>0</v>
      </c>
      <c r="Y242">
        <f>IMREAL(Sheet1!AA244)</f>
        <v>0</v>
      </c>
      <c r="Z242">
        <f>IMREAL(Sheet1!AB244)</f>
        <v>0</v>
      </c>
      <c r="AA242">
        <f>IMREAL(Sheet1!AC244)</f>
        <v>0</v>
      </c>
      <c r="AB242">
        <f>IMREAL(Sheet1!AD244)</f>
        <v>0</v>
      </c>
      <c r="AC242">
        <f>IMREAL(Sheet1!AE244)</f>
        <v>0</v>
      </c>
      <c r="AD242">
        <f>IMREAL(Sheet1!AF244)</f>
        <v>0</v>
      </c>
      <c r="AE242">
        <f>IMREAL(Sheet1!AG244)</f>
        <v>0</v>
      </c>
      <c r="AF242">
        <f>IMREAL(Sheet1!AH244)</f>
        <v>0</v>
      </c>
      <c r="AG242">
        <f>IMREAL(Sheet1!AI244)</f>
        <v>0</v>
      </c>
      <c r="AH242">
        <f>IMREAL(Sheet1!AJ244)</f>
        <v>0</v>
      </c>
      <c r="AI242">
        <f>IMREAL(Sheet1!AK244)</f>
        <v>0</v>
      </c>
      <c r="AJ242">
        <f>IMREAL(Sheet1!AL244)</f>
        <v>0</v>
      </c>
      <c r="AK242">
        <f>IMREAL(Sheet1!AM244)</f>
        <v>0</v>
      </c>
      <c r="AL242">
        <f>IMREAL(Sheet1!AN244)</f>
        <v>0</v>
      </c>
      <c r="AM242">
        <f>IMREAL(Sheet1!AO244)</f>
        <v>0</v>
      </c>
      <c r="AN242">
        <f>IMREAL(Sheet1!AP244)</f>
        <v>0</v>
      </c>
      <c r="AO242">
        <f>IMREAL(Sheet1!AQ244)</f>
        <v>0</v>
      </c>
      <c r="AP242">
        <f>IMREAL(Sheet1!AR244)</f>
        <v>0</v>
      </c>
      <c r="AQ242">
        <f>IMREAL(Sheet1!AS244)</f>
        <v>0</v>
      </c>
      <c r="AR242">
        <f>IMREAL(Sheet1!AT244)</f>
        <v>0</v>
      </c>
      <c r="AS242">
        <f>IMREAL(Sheet1!AU244)</f>
        <v>0</v>
      </c>
      <c r="AT242">
        <f>IMREAL(Sheet1!AV244)</f>
        <v>0</v>
      </c>
      <c r="AU242">
        <f>IMREAL(Sheet1!AW244)</f>
        <v>0</v>
      </c>
      <c r="AV242">
        <f>IMREAL(Sheet1!AX244)</f>
        <v>0</v>
      </c>
      <c r="AW242">
        <f>IMREAL(Sheet1!AY244)</f>
        <v>0</v>
      </c>
      <c r="AX242">
        <f>IMREAL(Sheet1!AZ244)</f>
        <v>0</v>
      </c>
      <c r="AY242">
        <f>IMREAL(Sheet1!BA244)</f>
        <v>0</v>
      </c>
      <c r="AZ242">
        <f>IMREAL(Sheet1!BB244)</f>
        <v>0</v>
      </c>
      <c r="BA242">
        <f>IMREAL(Sheet1!BC244)</f>
        <v>0</v>
      </c>
      <c r="BB242">
        <f>IMREAL(Sheet1!BD244)</f>
        <v>0</v>
      </c>
      <c r="BC242">
        <f>IMREAL(Sheet1!BE244)</f>
        <v>0</v>
      </c>
      <c r="BD242">
        <f>IMREAL(Sheet1!BF244)</f>
        <v>0</v>
      </c>
      <c r="BE242">
        <f>IMREAL(Sheet1!BG244)</f>
        <v>0</v>
      </c>
      <c r="BF242">
        <f>IMREAL(Sheet1!BH244)</f>
        <v>0</v>
      </c>
      <c r="BG242">
        <f>IMREAL(Sheet1!BI244)</f>
        <v>0</v>
      </c>
      <c r="BH242">
        <f>IMREAL(Sheet1!BJ244)</f>
        <v>0</v>
      </c>
      <c r="BI242">
        <f>IMREAL(Sheet1!BK244)</f>
        <v>0</v>
      </c>
      <c r="BJ242">
        <f>IMREAL(Sheet1!BL244)</f>
        <v>0</v>
      </c>
      <c r="BK242">
        <f>IMREAL(Sheet1!BM244)</f>
        <v>0</v>
      </c>
      <c r="BL242">
        <f>IMREAL(Sheet1!BN244)</f>
        <v>0</v>
      </c>
      <c r="BM242">
        <f>IMREAL(Sheet1!BO244)</f>
        <v>0</v>
      </c>
      <c r="BN242">
        <f>IMREAL(Sheet1!BP244)</f>
        <v>0</v>
      </c>
      <c r="BO242">
        <f>IMREAL(Sheet1!BQ244)</f>
        <v>0</v>
      </c>
      <c r="BP242">
        <f>IMREAL(Sheet1!BR244)</f>
        <v>0</v>
      </c>
      <c r="BQ242">
        <f>IMREAL(Sheet1!BS244)</f>
        <v>0</v>
      </c>
      <c r="BR242">
        <f>IMREAL(Sheet1!BT244)</f>
        <v>0</v>
      </c>
      <c r="BS242">
        <f>IMREAL(Sheet1!BU244)</f>
        <v>0</v>
      </c>
      <c r="BT242">
        <f>IMREAL(Sheet1!BV244)</f>
        <v>0</v>
      </c>
      <c r="BU242">
        <f>IMREAL(Sheet1!BW244)</f>
        <v>0</v>
      </c>
      <c r="BV242">
        <f>IMREAL(Sheet1!BX244)</f>
        <v>0</v>
      </c>
      <c r="BW242">
        <f>IMREAL(Sheet1!BY244)</f>
        <v>0</v>
      </c>
      <c r="BX242">
        <f>IMREAL(Sheet1!BZ244)</f>
        <v>0</v>
      </c>
      <c r="BY242">
        <f>IMREAL(Sheet1!CA244)</f>
        <v>0</v>
      </c>
      <c r="BZ242">
        <f>IMREAL(Sheet1!CB244)</f>
        <v>0</v>
      </c>
      <c r="CA242">
        <f>IMREAL(Sheet1!CC244)</f>
        <v>0</v>
      </c>
      <c r="CB242">
        <f>IMREAL(Sheet1!CD244)</f>
        <v>0</v>
      </c>
      <c r="CC242">
        <f>IMREAL(Sheet1!CE244)</f>
        <v>0</v>
      </c>
      <c r="CD242">
        <f>IMREAL(Sheet1!CF244)</f>
        <v>0</v>
      </c>
      <c r="CE242">
        <f>IMREAL(Sheet1!CG244)</f>
        <v>0</v>
      </c>
      <c r="CF242">
        <f>IMREAL(Sheet1!CH244)</f>
        <v>0</v>
      </c>
      <c r="CG242">
        <f>IMREAL(Sheet1!CI244)</f>
        <v>0</v>
      </c>
      <c r="CH242">
        <f>IMREAL(Sheet1!CJ244)</f>
        <v>0</v>
      </c>
      <c r="CI242">
        <f>IMREAL(Sheet1!CK244)</f>
        <v>0</v>
      </c>
      <c r="CJ242">
        <f>IMREAL(Sheet1!CL244)</f>
        <v>0</v>
      </c>
      <c r="CK242">
        <f>IMREAL(Sheet1!CM244)</f>
        <v>0</v>
      </c>
      <c r="CL242">
        <f>IMREAL(Sheet1!CN244)</f>
        <v>0</v>
      </c>
      <c r="CM242">
        <f>IMREAL(Sheet1!CO244)</f>
        <v>0</v>
      </c>
      <c r="CN242">
        <f>IMREAL(Sheet1!CP244)</f>
        <v>0</v>
      </c>
      <c r="CO242">
        <f>IMREAL(Sheet1!CQ244)</f>
        <v>0</v>
      </c>
      <c r="CP242">
        <f>IMREAL(Sheet1!CR244)</f>
        <v>0</v>
      </c>
      <c r="CQ242">
        <f>IMREAL(Sheet1!CS244)</f>
        <v>0</v>
      </c>
      <c r="CR242">
        <f>IMREAL(Sheet1!CT244)</f>
        <v>0</v>
      </c>
      <c r="CS242">
        <f>IMREAL(Sheet1!CU244)</f>
        <v>0</v>
      </c>
      <c r="CT242">
        <f>IMREAL(Sheet1!CV244)</f>
        <v>0</v>
      </c>
      <c r="CU242">
        <f>IMREAL(Sheet1!CW244)</f>
        <v>0</v>
      </c>
      <c r="CV242">
        <f>IMREAL(Sheet1!CX244)</f>
        <v>0</v>
      </c>
      <c r="CW242">
        <f>IMREAL(Sheet1!CY244)</f>
        <v>0</v>
      </c>
      <c r="CX242">
        <f>IMREAL(Sheet1!CZ244)</f>
        <v>0</v>
      </c>
      <c r="CY242">
        <f>IMREAL(Sheet1!DA244)</f>
        <v>0</v>
      </c>
      <c r="CZ242">
        <f>IMREAL(Sheet1!DB244)</f>
        <v>0</v>
      </c>
      <c r="DA242">
        <f>IMREAL(Sheet1!DC244)</f>
        <v>0</v>
      </c>
      <c r="DB242">
        <f>IMREAL(Sheet1!DD244)</f>
        <v>0</v>
      </c>
      <c r="DC242">
        <f>IMREAL(Sheet1!DE244)</f>
        <v>0</v>
      </c>
      <c r="DD242">
        <f>IMREAL(Sheet1!DF244)</f>
        <v>0</v>
      </c>
      <c r="DE242">
        <f>IMREAL(Sheet1!DG244)</f>
        <v>0</v>
      </c>
      <c r="DF242">
        <f>IMREAL(Sheet1!DH244)</f>
        <v>0</v>
      </c>
      <c r="DG242">
        <f>IMREAL(Sheet1!DI244)</f>
        <v>0</v>
      </c>
      <c r="DH242">
        <f>IMREAL(Sheet1!DJ244)</f>
        <v>0</v>
      </c>
      <c r="DI242">
        <f>IMREAL(Sheet1!DK244)</f>
        <v>0</v>
      </c>
      <c r="DJ242">
        <f>IMREAL(Sheet1!DL244)</f>
        <v>0</v>
      </c>
      <c r="DK242">
        <f>IMREAL(Sheet1!DM244)</f>
        <v>0</v>
      </c>
      <c r="DL242">
        <f>IMREAL(Sheet1!DN244)</f>
        <v>0</v>
      </c>
      <c r="DM242">
        <f>IMREAL(Sheet1!DO244)</f>
        <v>0</v>
      </c>
      <c r="DN242">
        <f>IMREAL(Sheet1!DP244)</f>
        <v>0</v>
      </c>
      <c r="DO242">
        <f>IMREAL(Sheet1!DQ244)</f>
        <v>0</v>
      </c>
      <c r="DP242">
        <f>IMREAL(Sheet1!DR244)</f>
        <v>0</v>
      </c>
      <c r="DQ242">
        <f>IMREAL(Sheet1!DS244)</f>
        <v>0</v>
      </c>
      <c r="DR242">
        <f>IMREAL(Sheet1!DT244)</f>
        <v>0</v>
      </c>
      <c r="DS242">
        <f>IMREAL(Sheet1!DU244)</f>
        <v>0</v>
      </c>
      <c r="DT242">
        <f>IMREAL(Sheet1!DV244)</f>
        <v>0</v>
      </c>
      <c r="DU242">
        <f>IMREAL(Sheet1!DW244)</f>
        <v>0</v>
      </c>
      <c r="DV242">
        <f>IMREAL(Sheet1!DX244)</f>
        <v>0</v>
      </c>
      <c r="DW242">
        <f>IMREAL(Sheet1!DY244)</f>
        <v>0</v>
      </c>
      <c r="DX242">
        <f>IMREAL(Sheet1!DZ244)</f>
        <v>0</v>
      </c>
      <c r="DY242">
        <f>IMREAL(Sheet1!EA244)</f>
        <v>0</v>
      </c>
      <c r="DZ242">
        <f>IMREAL(Sheet1!EB244)</f>
        <v>0</v>
      </c>
      <c r="EA242">
        <f>IMREAL(Sheet1!EC244)</f>
        <v>0</v>
      </c>
      <c r="EB242">
        <f>IMREAL(Sheet1!ED244)</f>
        <v>0</v>
      </c>
      <c r="EC242">
        <f>IMREAL(Sheet1!EE244)</f>
        <v>0</v>
      </c>
      <c r="ED242">
        <f>IMREAL(Sheet1!EF244)</f>
        <v>0</v>
      </c>
      <c r="EE242">
        <f>IMREAL(Sheet1!EG244)</f>
        <v>0</v>
      </c>
      <c r="EF242">
        <f>IMREAL(Sheet1!EH244)</f>
        <v>0</v>
      </c>
      <c r="EG242">
        <f>IMREAL(Sheet1!EI244)</f>
        <v>0</v>
      </c>
      <c r="EH242">
        <f>IMREAL(Sheet1!EJ244)</f>
        <v>0</v>
      </c>
      <c r="EI242">
        <f>IMREAL(Sheet1!EK244)</f>
        <v>0</v>
      </c>
      <c r="EJ242">
        <f>IMREAL(Sheet1!EL244)</f>
        <v>0</v>
      </c>
      <c r="EK242">
        <f>IMREAL(Sheet1!EM244)</f>
        <v>0</v>
      </c>
      <c r="EL242">
        <f>IMREAL(Sheet1!EN244)</f>
        <v>0</v>
      </c>
      <c r="EM242">
        <f>IMREAL(Sheet1!EO244)</f>
        <v>0</v>
      </c>
      <c r="EN242">
        <f>IMREAL(Sheet1!EP244)</f>
        <v>0</v>
      </c>
      <c r="EO242">
        <f>IMREAL(Sheet1!EQ244)</f>
        <v>0</v>
      </c>
      <c r="EP242">
        <f>IMREAL(Sheet1!ER244)</f>
        <v>0</v>
      </c>
      <c r="EQ242">
        <f>IMREAL(Sheet1!ES244)</f>
        <v>0</v>
      </c>
      <c r="ER242">
        <f>IMREAL(Sheet1!ET244)</f>
        <v>0</v>
      </c>
      <c r="ES242">
        <f>IMREAL(Sheet1!EU244)</f>
        <v>0</v>
      </c>
      <c r="ET242">
        <f>IMREAL(Sheet1!EV244)</f>
        <v>0</v>
      </c>
      <c r="EU242">
        <f>IMREAL(Sheet1!EW244)</f>
        <v>0</v>
      </c>
      <c r="EV242">
        <f>IMREAL(Sheet1!EX244)</f>
        <v>0</v>
      </c>
      <c r="EW242">
        <f>IMREAL(Sheet1!EY244)</f>
        <v>0</v>
      </c>
      <c r="EX242">
        <f>IMREAL(Sheet1!EZ244)</f>
        <v>0</v>
      </c>
      <c r="EY242">
        <f>IMREAL(Sheet1!FA244)</f>
        <v>0</v>
      </c>
      <c r="EZ242">
        <f>IMREAL(Sheet1!FB244)</f>
        <v>0</v>
      </c>
      <c r="FA242">
        <f>IMREAL(Sheet1!FC244)</f>
        <v>0</v>
      </c>
      <c r="FB242">
        <f>IMREAL(Sheet1!FD244)</f>
        <v>0</v>
      </c>
      <c r="FC242">
        <f>IMREAL(Sheet1!FE244)</f>
        <v>0</v>
      </c>
      <c r="FD242">
        <f>IMREAL(Sheet1!FF244)</f>
        <v>0</v>
      </c>
      <c r="FE242">
        <f>IMREAL(Sheet1!FG244)</f>
        <v>0</v>
      </c>
      <c r="FF242">
        <f>IMREAL(Sheet1!FH244)</f>
        <v>0</v>
      </c>
      <c r="FG242">
        <f>IMREAL(Sheet1!FI244)</f>
        <v>0</v>
      </c>
      <c r="FH242">
        <f>IMREAL(Sheet1!FJ244)</f>
        <v>0</v>
      </c>
      <c r="FI242">
        <f>IMREAL(Sheet1!FK244)</f>
        <v>0</v>
      </c>
      <c r="FJ242">
        <f>IMREAL(Sheet1!FL244)</f>
        <v>0</v>
      </c>
      <c r="FK242">
        <f>IMREAL(Sheet1!FM244)</f>
        <v>0</v>
      </c>
      <c r="FL242">
        <f>IMREAL(Sheet1!FN244)</f>
        <v>0</v>
      </c>
      <c r="FM242">
        <f>IMREAL(Sheet1!FO244)</f>
        <v>0</v>
      </c>
      <c r="FN242">
        <f>IMREAL(Sheet1!FP244)</f>
        <v>0</v>
      </c>
      <c r="FO242">
        <f>IMREAL(Sheet1!FQ244)</f>
        <v>0</v>
      </c>
      <c r="FP242">
        <f>IMREAL(Sheet1!FR244)</f>
        <v>0</v>
      </c>
      <c r="FQ242">
        <f>IMREAL(Sheet1!FS244)</f>
        <v>-1.9</v>
      </c>
      <c r="FR242">
        <f>IMREAL(Sheet1!FT244)</f>
        <v>0</v>
      </c>
      <c r="FS242">
        <f>IMREAL(Sheet1!FU244)</f>
        <v>0</v>
      </c>
      <c r="FT242">
        <f>IMREAL(Sheet1!FV244)</f>
        <v>0</v>
      </c>
      <c r="FU242">
        <f>IMREAL(Sheet1!FW244)</f>
        <v>0</v>
      </c>
      <c r="FV242">
        <f>IMREAL(Sheet1!FX244)</f>
        <v>0</v>
      </c>
      <c r="FW242">
        <f>IMREAL(Sheet1!FY244)</f>
        <v>0</v>
      </c>
      <c r="FX242">
        <f>IMREAL(Sheet1!FZ244)</f>
        <v>0</v>
      </c>
      <c r="FY242">
        <f>IMREAL(Sheet1!GA244)</f>
        <v>0</v>
      </c>
      <c r="FZ242">
        <f>IMREAL(Sheet1!GB244)</f>
        <v>0</v>
      </c>
      <c r="GA242">
        <f>IMREAL(Sheet1!GC244)</f>
        <v>0</v>
      </c>
      <c r="GB242">
        <f>IMREAL(Sheet1!GD244)</f>
        <v>0</v>
      </c>
      <c r="GC242">
        <f>IMREAL(Sheet1!GE244)</f>
        <v>0</v>
      </c>
      <c r="GD242">
        <f>IMREAL(Sheet1!GF244)</f>
        <v>0</v>
      </c>
      <c r="GE242">
        <f>IMREAL(Sheet1!GG244)</f>
        <v>0</v>
      </c>
      <c r="GF242">
        <f>IMREAL(Sheet1!GH244)</f>
        <v>0</v>
      </c>
      <c r="GG242">
        <f>IMREAL(Sheet1!GI244)</f>
        <v>0</v>
      </c>
      <c r="GH242">
        <f>IMREAL(Sheet1!GJ244)</f>
        <v>0</v>
      </c>
      <c r="GI242">
        <f>IMREAL(Sheet1!GK244)</f>
        <v>0</v>
      </c>
      <c r="GJ242">
        <f>IMREAL(Sheet1!GL244)</f>
        <v>0</v>
      </c>
      <c r="GK242">
        <f>IMREAL(Sheet1!GM244)</f>
        <v>0</v>
      </c>
      <c r="GL242">
        <f>IMREAL(Sheet1!GN244)</f>
        <v>0</v>
      </c>
      <c r="GM242">
        <f>IMREAL(Sheet1!GO244)</f>
        <v>0</v>
      </c>
      <c r="GN242">
        <f>IMREAL(Sheet1!GP244)</f>
        <v>0</v>
      </c>
      <c r="GO242">
        <f>IMREAL(Sheet1!GQ244)</f>
        <v>0</v>
      </c>
      <c r="GP242">
        <f>IMREAL(Sheet1!GR244)</f>
        <v>0</v>
      </c>
      <c r="GQ242">
        <f>IMREAL(Sheet1!GS244)</f>
        <v>0</v>
      </c>
      <c r="GR242">
        <f>IMREAL(Sheet1!GT244)</f>
        <v>0</v>
      </c>
      <c r="GS242">
        <f>IMREAL(Sheet1!GU244)</f>
        <v>0</v>
      </c>
      <c r="GT242">
        <f>IMREAL(Sheet1!GV244)</f>
        <v>0</v>
      </c>
      <c r="GU242">
        <f>IMREAL(Sheet1!GW244)</f>
        <v>0</v>
      </c>
      <c r="GV242">
        <f>IMREAL(Sheet1!GX244)</f>
        <v>0</v>
      </c>
      <c r="GW242">
        <f>IMREAL(Sheet1!GY244)</f>
        <v>0</v>
      </c>
      <c r="GX242">
        <f>IMREAL(Sheet1!GZ244)</f>
        <v>0</v>
      </c>
      <c r="GY242">
        <f>IMREAL(Sheet1!HA244)</f>
        <v>0</v>
      </c>
      <c r="GZ242">
        <f>IMREAL(Sheet1!HB244)</f>
        <v>0</v>
      </c>
      <c r="HA242">
        <f>IMREAL(Sheet1!HC244)</f>
        <v>0</v>
      </c>
      <c r="HB242">
        <f>IMREAL(Sheet1!HD244)</f>
        <v>0</v>
      </c>
      <c r="HC242">
        <f>IMREAL(Sheet1!HE244)</f>
        <v>0</v>
      </c>
      <c r="HD242">
        <f>IMREAL(Sheet1!HF244)</f>
        <v>0</v>
      </c>
      <c r="HE242">
        <f>IMREAL(Sheet1!HG244)</f>
        <v>0</v>
      </c>
      <c r="HF242">
        <f>IMREAL(Sheet1!HH244)</f>
        <v>0</v>
      </c>
      <c r="HG242">
        <f>IMREAL(Sheet1!HI244)</f>
        <v>0</v>
      </c>
      <c r="HH242">
        <f>IMREAL(Sheet1!HJ244)</f>
        <v>0</v>
      </c>
      <c r="HI242">
        <f>IMREAL(Sheet1!HK244)</f>
        <v>0</v>
      </c>
      <c r="HJ242">
        <f>IMREAL(Sheet1!HL244)</f>
        <v>0</v>
      </c>
      <c r="HK242">
        <f>IMREAL(Sheet1!HM244)</f>
        <v>0</v>
      </c>
      <c r="HL242">
        <f>IMREAL(Sheet1!HN244)</f>
        <v>0</v>
      </c>
      <c r="HM242">
        <f>IMREAL(Sheet1!HO244)</f>
        <v>0</v>
      </c>
      <c r="HN242">
        <f>IMREAL(Sheet1!HP244)</f>
        <v>0</v>
      </c>
      <c r="HO242">
        <f>IMREAL(Sheet1!HQ244)</f>
        <v>0</v>
      </c>
      <c r="HP242">
        <f>IMREAL(Sheet1!HR244)</f>
        <v>0</v>
      </c>
      <c r="HQ242">
        <f>IMREAL(Sheet1!HS244)</f>
        <v>0</v>
      </c>
      <c r="HR242">
        <f>IMREAL(Sheet1!HT244)</f>
        <v>0</v>
      </c>
      <c r="HS242">
        <f>IMREAL(Sheet1!HU244)</f>
        <v>0</v>
      </c>
      <c r="HT242">
        <f>IMREAL(Sheet1!HV244)</f>
        <v>0</v>
      </c>
      <c r="HU242">
        <f>IMREAL(Sheet1!HW244)</f>
        <v>0</v>
      </c>
      <c r="HV242">
        <f>IMREAL(Sheet1!HX244)</f>
        <v>0</v>
      </c>
      <c r="HW242">
        <f>IMREAL(Sheet1!HY244)</f>
        <v>0</v>
      </c>
      <c r="HX242">
        <f>IMREAL(Sheet1!HZ244)</f>
        <v>0</v>
      </c>
      <c r="HY242">
        <f>IMREAL(Sheet1!IA244)</f>
        <v>0</v>
      </c>
      <c r="HZ242">
        <f>IMREAL(Sheet1!IB244)</f>
        <v>0</v>
      </c>
      <c r="IA242">
        <f>IMREAL(Sheet1!IC244)</f>
        <v>0</v>
      </c>
      <c r="IB242">
        <f>IMREAL(Sheet1!ID244)</f>
        <v>0</v>
      </c>
      <c r="IC242">
        <f>IMREAL(Sheet1!IE244)</f>
        <v>0</v>
      </c>
      <c r="ID242">
        <f>IMREAL(Sheet1!IF244)</f>
        <v>0</v>
      </c>
      <c r="IE242">
        <f>IMREAL(Sheet1!IG244)</f>
        <v>0</v>
      </c>
      <c r="IF242">
        <f>IMREAL(Sheet1!IH244)</f>
        <v>0</v>
      </c>
      <c r="IG242">
        <f>IMREAL(Sheet1!II244)</f>
        <v>0</v>
      </c>
      <c r="IH242">
        <f>IMREAL(Sheet1!IJ244)</f>
        <v>1.9</v>
      </c>
      <c r="II242">
        <f>IMREAL(Sheet1!IK244)</f>
        <v>0</v>
      </c>
      <c r="IJ242">
        <f>IMREAL(Sheet1!IL244)</f>
        <v>0</v>
      </c>
      <c r="IK242">
        <f>IMREAL(Sheet1!IM244)</f>
        <v>0</v>
      </c>
      <c r="IL242">
        <f>IMREAL(Sheet1!IN244)</f>
        <v>0</v>
      </c>
      <c r="IM242">
        <f>IMREAL(Sheet1!IO244)</f>
        <v>0</v>
      </c>
      <c r="IN242">
        <f>IMREAL(Sheet1!IP244)</f>
        <v>0</v>
      </c>
      <c r="IO242">
        <f>IMREAL(Sheet1!IQ244)</f>
        <v>0</v>
      </c>
      <c r="IP242">
        <f>IMREAL(Sheet1!IR244)</f>
        <v>0</v>
      </c>
      <c r="IQ242">
        <f>IMREAL(Sheet1!IS244)</f>
        <v>0</v>
      </c>
      <c r="IR242">
        <f>IMREAL(Sheet1!IT244)</f>
        <v>0</v>
      </c>
      <c r="IS242">
        <f>IMREAL(Sheet1!IU244)</f>
        <v>0</v>
      </c>
      <c r="IT242">
        <f>IMREAL(Sheet1!IV244)</f>
        <v>0</v>
      </c>
      <c r="IU242">
        <f>IMREAL(Sheet1!IW244)</f>
        <v>0</v>
      </c>
      <c r="IV242">
        <f>IMREAL(Sheet1!IX244)</f>
        <v>0</v>
      </c>
      <c r="IW242">
        <f>IMREAL(Sheet1!IY244)</f>
        <v>0</v>
      </c>
      <c r="IX242">
        <f>IMREAL(Sheet1!IZ244)</f>
        <v>0</v>
      </c>
      <c r="IY242">
        <f>IMREAL(Sheet1!JA244)</f>
        <v>0</v>
      </c>
      <c r="IZ242">
        <f>IMREAL(Sheet1!JB244)</f>
        <v>0</v>
      </c>
      <c r="JA242">
        <f>IMREAL(Sheet1!JC244)</f>
        <v>0</v>
      </c>
      <c r="JB242">
        <f>IMREAL(Sheet1!JD244)</f>
        <v>0</v>
      </c>
      <c r="JC242">
        <f>IMREAL(Sheet1!JE244)</f>
        <v>0</v>
      </c>
      <c r="JD242">
        <f>IMREAL(Sheet1!JF244)</f>
        <v>0</v>
      </c>
      <c r="JE242">
        <f>IMREAL(Sheet1!JG244)</f>
        <v>0</v>
      </c>
      <c r="JF242">
        <f>IMREAL(Sheet1!JH244)</f>
        <v>0</v>
      </c>
      <c r="JG242">
        <f>IMREAL(Sheet1!JI244)</f>
        <v>0</v>
      </c>
      <c r="JH242">
        <f>IMREAL(Sheet1!JJ244)</f>
        <v>0</v>
      </c>
      <c r="JI242">
        <f>IMREAL(Sheet1!JK244)</f>
        <v>0</v>
      </c>
      <c r="JJ242">
        <f>IMREAL(Sheet1!JL244)</f>
        <v>0</v>
      </c>
      <c r="JK242">
        <f>IMREAL(Sheet1!JM244)</f>
        <v>0</v>
      </c>
      <c r="JL242">
        <f>IMREAL(Sheet1!JN244)</f>
        <v>0</v>
      </c>
      <c r="JM242">
        <f>IMREAL(Sheet1!JO244)</f>
        <v>0</v>
      </c>
      <c r="JN242">
        <f>IMREAL(Sheet1!JP244)</f>
        <v>0</v>
      </c>
      <c r="JO242">
        <f>IMREAL(Sheet1!JQ244)</f>
        <v>0</v>
      </c>
      <c r="JP242">
        <f>IMREAL(Sheet1!JR244)</f>
        <v>0</v>
      </c>
      <c r="JQ242">
        <f>IMREAL(Sheet1!JS244)</f>
        <v>0</v>
      </c>
      <c r="JR242">
        <f>IMREAL(Sheet1!JT244)</f>
        <v>0</v>
      </c>
      <c r="JS242">
        <f>IMREAL(Sheet1!JU244)</f>
        <v>0</v>
      </c>
      <c r="JT242">
        <f>IMREAL(Sheet1!JV244)</f>
        <v>0</v>
      </c>
      <c r="JU242">
        <f>IMREAL(Sheet1!JW244)</f>
        <v>0</v>
      </c>
      <c r="JV242">
        <f>IMREAL(Sheet1!JX244)</f>
        <v>0</v>
      </c>
      <c r="JW242">
        <f>IMREAL(Sheet1!JY244)</f>
        <v>0</v>
      </c>
      <c r="JX242">
        <f>IMREAL(Sheet1!JZ244)</f>
        <v>0</v>
      </c>
      <c r="JY242">
        <f>IMREAL(Sheet1!KA244)</f>
        <v>0</v>
      </c>
      <c r="JZ242">
        <f>IMREAL(Sheet1!KB244)</f>
        <v>0</v>
      </c>
      <c r="KA242">
        <f>IMREAL(Sheet1!KC244)</f>
        <v>0</v>
      </c>
      <c r="KB242">
        <f>IMREAL(Sheet1!KD244)</f>
        <v>0</v>
      </c>
      <c r="KC242">
        <f>IMREAL(Sheet1!KE244)</f>
        <v>0</v>
      </c>
      <c r="KD242">
        <f>IMREAL(Sheet1!KF244)</f>
        <v>0</v>
      </c>
      <c r="KE242">
        <f>IMREAL(Sheet1!KG244)</f>
        <v>0</v>
      </c>
      <c r="KF242">
        <f>IMREAL(Sheet1!KH244)</f>
        <v>0</v>
      </c>
      <c r="KG242">
        <f>IMREAL(Sheet1!KI244)</f>
        <v>0</v>
      </c>
      <c r="KH242">
        <f>IMREAL(Sheet1!KJ244)</f>
        <v>0</v>
      </c>
      <c r="KI242">
        <f>IMREAL(Sheet1!KK244)</f>
        <v>0</v>
      </c>
      <c r="KJ242">
        <f>IMREAL(Sheet1!KL244)</f>
        <v>0</v>
      </c>
      <c r="KK242">
        <f>IMREAL(Sheet1!KM244)</f>
        <v>0</v>
      </c>
      <c r="KL242">
        <f>IMREAL(Sheet1!KN244)</f>
        <v>0</v>
      </c>
      <c r="KM242">
        <f>IMREAL(Sheet1!KO244)</f>
        <v>0</v>
      </c>
      <c r="KN242">
        <f>IMREAL(Sheet1!KP244)</f>
        <v>0</v>
      </c>
    </row>
    <row r="243" spans="1:300" x14ac:dyDescent="0.25">
      <c r="A243">
        <f>IMREAL(Sheet1!C245)</f>
        <v>0</v>
      </c>
      <c r="B243">
        <f>IMREAL(Sheet1!D245)</f>
        <v>0</v>
      </c>
      <c r="C243">
        <f>IMREAL(Sheet1!E245)</f>
        <v>0</v>
      </c>
      <c r="D243">
        <f>IMREAL(Sheet1!F245)</f>
        <v>0</v>
      </c>
      <c r="E243">
        <f>IMREAL(Sheet1!G245)</f>
        <v>0</v>
      </c>
      <c r="F243">
        <f>IMREAL(Sheet1!H245)</f>
        <v>0</v>
      </c>
      <c r="G243">
        <f>IMREAL(Sheet1!I245)</f>
        <v>0</v>
      </c>
      <c r="H243">
        <f>IMREAL(Sheet1!J245)</f>
        <v>0</v>
      </c>
      <c r="I243">
        <f>IMREAL(Sheet1!K245)</f>
        <v>0</v>
      </c>
      <c r="J243">
        <f>IMREAL(Sheet1!L245)</f>
        <v>0</v>
      </c>
      <c r="K243">
        <f>IMREAL(Sheet1!M245)</f>
        <v>0</v>
      </c>
      <c r="L243">
        <f>IMREAL(Sheet1!N245)</f>
        <v>0</v>
      </c>
      <c r="M243">
        <f>IMREAL(Sheet1!O245)</f>
        <v>0</v>
      </c>
      <c r="N243">
        <f>IMREAL(Sheet1!P245)</f>
        <v>0</v>
      </c>
      <c r="O243">
        <f>IMREAL(Sheet1!Q245)</f>
        <v>0</v>
      </c>
      <c r="P243">
        <f>IMREAL(Sheet1!R245)</f>
        <v>0</v>
      </c>
      <c r="Q243">
        <f>IMREAL(Sheet1!S245)</f>
        <v>0</v>
      </c>
      <c r="R243">
        <f>IMREAL(Sheet1!T245)</f>
        <v>0</v>
      </c>
      <c r="S243">
        <f>IMREAL(Sheet1!U245)</f>
        <v>0</v>
      </c>
      <c r="T243">
        <f>IMREAL(Sheet1!V245)</f>
        <v>0</v>
      </c>
      <c r="U243">
        <f>IMREAL(Sheet1!W245)</f>
        <v>0</v>
      </c>
      <c r="V243">
        <f>IMREAL(Sheet1!X245)</f>
        <v>0</v>
      </c>
      <c r="W243">
        <f>IMREAL(Sheet1!Y245)</f>
        <v>0</v>
      </c>
      <c r="X243">
        <f>IMREAL(Sheet1!Z245)</f>
        <v>0</v>
      </c>
      <c r="Y243">
        <f>IMREAL(Sheet1!AA245)</f>
        <v>0</v>
      </c>
      <c r="Z243">
        <f>IMREAL(Sheet1!AB245)</f>
        <v>0</v>
      </c>
      <c r="AA243">
        <f>IMREAL(Sheet1!AC245)</f>
        <v>0</v>
      </c>
      <c r="AB243">
        <f>IMREAL(Sheet1!AD245)</f>
        <v>0</v>
      </c>
      <c r="AC243">
        <f>IMREAL(Sheet1!AE245)</f>
        <v>0</v>
      </c>
      <c r="AD243">
        <f>IMREAL(Sheet1!AF245)</f>
        <v>0</v>
      </c>
      <c r="AE243">
        <f>IMREAL(Sheet1!AG245)</f>
        <v>0</v>
      </c>
      <c r="AF243">
        <f>IMREAL(Sheet1!AH245)</f>
        <v>0</v>
      </c>
      <c r="AG243">
        <f>IMREAL(Sheet1!AI245)</f>
        <v>0</v>
      </c>
      <c r="AH243">
        <f>IMREAL(Sheet1!AJ245)</f>
        <v>0</v>
      </c>
      <c r="AI243">
        <f>IMREAL(Sheet1!AK245)</f>
        <v>0</v>
      </c>
      <c r="AJ243">
        <f>IMREAL(Sheet1!AL245)</f>
        <v>0</v>
      </c>
      <c r="AK243">
        <f>IMREAL(Sheet1!AM245)</f>
        <v>0</v>
      </c>
      <c r="AL243">
        <f>IMREAL(Sheet1!AN245)</f>
        <v>0</v>
      </c>
      <c r="AM243">
        <f>IMREAL(Sheet1!AO245)</f>
        <v>0</v>
      </c>
      <c r="AN243">
        <f>IMREAL(Sheet1!AP245)</f>
        <v>0</v>
      </c>
      <c r="AO243">
        <f>IMREAL(Sheet1!AQ245)</f>
        <v>0</v>
      </c>
      <c r="AP243">
        <f>IMREAL(Sheet1!AR245)</f>
        <v>0</v>
      </c>
      <c r="AQ243">
        <f>IMREAL(Sheet1!AS245)</f>
        <v>0</v>
      </c>
      <c r="AR243">
        <f>IMREAL(Sheet1!AT245)</f>
        <v>0</v>
      </c>
      <c r="AS243">
        <f>IMREAL(Sheet1!AU245)</f>
        <v>0</v>
      </c>
      <c r="AT243">
        <f>IMREAL(Sheet1!AV245)</f>
        <v>0</v>
      </c>
      <c r="AU243">
        <f>IMREAL(Sheet1!AW245)</f>
        <v>0</v>
      </c>
      <c r="AV243">
        <f>IMREAL(Sheet1!AX245)</f>
        <v>0</v>
      </c>
      <c r="AW243">
        <f>IMREAL(Sheet1!AY245)</f>
        <v>0</v>
      </c>
      <c r="AX243">
        <f>IMREAL(Sheet1!AZ245)</f>
        <v>0</v>
      </c>
      <c r="AY243">
        <f>IMREAL(Sheet1!BA245)</f>
        <v>0</v>
      </c>
      <c r="AZ243">
        <f>IMREAL(Sheet1!BB245)</f>
        <v>0</v>
      </c>
      <c r="BA243">
        <f>IMREAL(Sheet1!BC245)</f>
        <v>0</v>
      </c>
      <c r="BB243">
        <f>IMREAL(Sheet1!BD245)</f>
        <v>0</v>
      </c>
      <c r="BC243">
        <f>IMREAL(Sheet1!BE245)</f>
        <v>0</v>
      </c>
      <c r="BD243">
        <f>IMREAL(Sheet1!BF245)</f>
        <v>0</v>
      </c>
      <c r="BE243">
        <f>IMREAL(Sheet1!BG245)</f>
        <v>0</v>
      </c>
      <c r="BF243">
        <f>IMREAL(Sheet1!BH245)</f>
        <v>0</v>
      </c>
      <c r="BG243">
        <f>IMREAL(Sheet1!BI245)</f>
        <v>0</v>
      </c>
      <c r="BH243">
        <f>IMREAL(Sheet1!BJ245)</f>
        <v>0</v>
      </c>
      <c r="BI243">
        <f>IMREAL(Sheet1!BK245)</f>
        <v>0</v>
      </c>
      <c r="BJ243">
        <f>IMREAL(Sheet1!BL245)</f>
        <v>0</v>
      </c>
      <c r="BK243">
        <f>IMREAL(Sheet1!BM245)</f>
        <v>0</v>
      </c>
      <c r="BL243">
        <f>IMREAL(Sheet1!BN245)</f>
        <v>0</v>
      </c>
      <c r="BM243">
        <f>IMREAL(Sheet1!BO245)</f>
        <v>0</v>
      </c>
      <c r="BN243">
        <f>IMREAL(Sheet1!BP245)</f>
        <v>0</v>
      </c>
      <c r="BO243">
        <f>IMREAL(Sheet1!BQ245)</f>
        <v>0</v>
      </c>
      <c r="BP243">
        <f>IMREAL(Sheet1!BR245)</f>
        <v>0</v>
      </c>
      <c r="BQ243">
        <f>IMREAL(Sheet1!BS245)</f>
        <v>0</v>
      </c>
      <c r="BR243">
        <f>IMREAL(Sheet1!BT245)</f>
        <v>0</v>
      </c>
      <c r="BS243">
        <f>IMREAL(Sheet1!BU245)</f>
        <v>0</v>
      </c>
      <c r="BT243">
        <f>IMREAL(Sheet1!BV245)</f>
        <v>0</v>
      </c>
      <c r="BU243">
        <f>IMREAL(Sheet1!BW245)</f>
        <v>0</v>
      </c>
      <c r="BV243">
        <f>IMREAL(Sheet1!BX245)</f>
        <v>0</v>
      </c>
      <c r="BW243">
        <f>IMREAL(Sheet1!BY245)</f>
        <v>0</v>
      </c>
      <c r="BX243">
        <f>IMREAL(Sheet1!BZ245)</f>
        <v>0</v>
      </c>
      <c r="BY243">
        <f>IMREAL(Sheet1!CA245)</f>
        <v>0</v>
      </c>
      <c r="BZ243">
        <f>IMREAL(Sheet1!CB245)</f>
        <v>0</v>
      </c>
      <c r="CA243">
        <f>IMREAL(Sheet1!CC245)</f>
        <v>0</v>
      </c>
      <c r="CB243">
        <f>IMREAL(Sheet1!CD245)</f>
        <v>0</v>
      </c>
      <c r="CC243">
        <f>IMREAL(Sheet1!CE245)</f>
        <v>0</v>
      </c>
      <c r="CD243">
        <f>IMREAL(Sheet1!CF245)</f>
        <v>0</v>
      </c>
      <c r="CE243">
        <f>IMREAL(Sheet1!CG245)</f>
        <v>0</v>
      </c>
      <c r="CF243">
        <f>IMREAL(Sheet1!CH245)</f>
        <v>0</v>
      </c>
      <c r="CG243">
        <f>IMREAL(Sheet1!CI245)</f>
        <v>0</v>
      </c>
      <c r="CH243">
        <f>IMREAL(Sheet1!CJ245)</f>
        <v>0</v>
      </c>
      <c r="CI243">
        <f>IMREAL(Sheet1!CK245)</f>
        <v>0</v>
      </c>
      <c r="CJ243">
        <f>IMREAL(Sheet1!CL245)</f>
        <v>0</v>
      </c>
      <c r="CK243">
        <f>IMREAL(Sheet1!CM245)</f>
        <v>0</v>
      </c>
      <c r="CL243">
        <f>IMREAL(Sheet1!CN245)</f>
        <v>0</v>
      </c>
      <c r="CM243">
        <f>IMREAL(Sheet1!CO245)</f>
        <v>0</v>
      </c>
      <c r="CN243">
        <f>IMREAL(Sheet1!CP245)</f>
        <v>0</v>
      </c>
      <c r="CO243">
        <f>IMREAL(Sheet1!CQ245)</f>
        <v>0</v>
      </c>
      <c r="CP243">
        <f>IMREAL(Sheet1!CR245)</f>
        <v>0</v>
      </c>
      <c r="CQ243">
        <f>IMREAL(Sheet1!CS245)</f>
        <v>0</v>
      </c>
      <c r="CR243">
        <f>IMREAL(Sheet1!CT245)</f>
        <v>0</v>
      </c>
      <c r="CS243">
        <f>IMREAL(Sheet1!CU245)</f>
        <v>0</v>
      </c>
      <c r="CT243">
        <f>IMREAL(Sheet1!CV245)</f>
        <v>-1.85</v>
      </c>
      <c r="CU243">
        <f>IMREAL(Sheet1!CW245)</f>
        <v>0</v>
      </c>
      <c r="CV243">
        <f>IMREAL(Sheet1!CX245)</f>
        <v>0</v>
      </c>
      <c r="CW243">
        <f>IMREAL(Sheet1!CY245)</f>
        <v>0</v>
      </c>
      <c r="CX243">
        <f>IMREAL(Sheet1!CZ245)</f>
        <v>0</v>
      </c>
      <c r="CY243">
        <f>IMREAL(Sheet1!DA245)</f>
        <v>0</v>
      </c>
      <c r="CZ243">
        <f>IMREAL(Sheet1!DB245)</f>
        <v>0</v>
      </c>
      <c r="DA243">
        <f>IMREAL(Sheet1!DC245)</f>
        <v>0</v>
      </c>
      <c r="DB243">
        <f>IMREAL(Sheet1!DD245)</f>
        <v>0</v>
      </c>
      <c r="DC243">
        <f>IMREAL(Sheet1!DE245)</f>
        <v>0</v>
      </c>
      <c r="DD243">
        <f>IMREAL(Sheet1!DF245)</f>
        <v>0</v>
      </c>
      <c r="DE243">
        <f>IMREAL(Sheet1!DG245)</f>
        <v>0</v>
      </c>
      <c r="DF243">
        <f>IMREAL(Sheet1!DH245)</f>
        <v>0</v>
      </c>
      <c r="DG243">
        <f>IMREAL(Sheet1!DI245)</f>
        <v>0</v>
      </c>
      <c r="DH243">
        <f>IMREAL(Sheet1!DJ245)</f>
        <v>0</v>
      </c>
      <c r="DI243">
        <f>IMREAL(Sheet1!DK245)</f>
        <v>0</v>
      </c>
      <c r="DJ243">
        <f>IMREAL(Sheet1!DL245)</f>
        <v>0</v>
      </c>
      <c r="DK243">
        <f>IMREAL(Sheet1!DM245)</f>
        <v>0</v>
      </c>
      <c r="DL243">
        <f>IMREAL(Sheet1!DN245)</f>
        <v>0</v>
      </c>
      <c r="DM243">
        <f>IMREAL(Sheet1!DO245)</f>
        <v>0</v>
      </c>
      <c r="DN243">
        <f>IMREAL(Sheet1!DP245)</f>
        <v>0</v>
      </c>
      <c r="DO243">
        <f>IMREAL(Sheet1!DQ245)</f>
        <v>0</v>
      </c>
      <c r="DP243">
        <f>IMREAL(Sheet1!DR245)</f>
        <v>0</v>
      </c>
      <c r="DQ243">
        <f>IMREAL(Sheet1!DS245)</f>
        <v>0</v>
      </c>
      <c r="DR243">
        <f>IMREAL(Sheet1!DT245)</f>
        <v>0</v>
      </c>
      <c r="DS243">
        <f>IMREAL(Sheet1!DU245)</f>
        <v>0</v>
      </c>
      <c r="DT243">
        <f>IMREAL(Sheet1!DV245)</f>
        <v>0</v>
      </c>
      <c r="DU243">
        <f>IMREAL(Sheet1!DW245)</f>
        <v>0</v>
      </c>
      <c r="DV243">
        <f>IMREAL(Sheet1!DX245)</f>
        <v>0</v>
      </c>
      <c r="DW243">
        <f>IMREAL(Sheet1!DY245)</f>
        <v>0</v>
      </c>
      <c r="DX243">
        <f>IMREAL(Sheet1!DZ245)</f>
        <v>0</v>
      </c>
      <c r="DY243">
        <f>IMREAL(Sheet1!EA245)</f>
        <v>0</v>
      </c>
      <c r="DZ243">
        <f>IMREAL(Sheet1!EB245)</f>
        <v>0</v>
      </c>
      <c r="EA243">
        <f>IMREAL(Sheet1!EC245)</f>
        <v>0</v>
      </c>
      <c r="EB243">
        <f>IMREAL(Sheet1!ED245)</f>
        <v>0</v>
      </c>
      <c r="EC243">
        <f>IMREAL(Sheet1!EE245)</f>
        <v>0</v>
      </c>
      <c r="ED243">
        <f>IMREAL(Sheet1!EF245)</f>
        <v>0</v>
      </c>
      <c r="EE243">
        <f>IMREAL(Sheet1!EG245)</f>
        <v>0</v>
      </c>
      <c r="EF243">
        <f>IMREAL(Sheet1!EH245)</f>
        <v>0</v>
      </c>
      <c r="EG243">
        <f>IMREAL(Sheet1!EI245)</f>
        <v>0</v>
      </c>
      <c r="EH243">
        <f>IMREAL(Sheet1!EJ245)</f>
        <v>0</v>
      </c>
      <c r="EI243">
        <f>IMREAL(Sheet1!EK245)</f>
        <v>0</v>
      </c>
      <c r="EJ243">
        <f>IMREAL(Sheet1!EL245)</f>
        <v>0</v>
      </c>
      <c r="EK243">
        <f>IMREAL(Sheet1!EM245)</f>
        <v>0</v>
      </c>
      <c r="EL243">
        <f>IMREAL(Sheet1!EN245)</f>
        <v>0</v>
      </c>
      <c r="EM243">
        <f>IMREAL(Sheet1!EO245)</f>
        <v>0</v>
      </c>
      <c r="EN243">
        <f>IMREAL(Sheet1!EP245)</f>
        <v>0</v>
      </c>
      <c r="EO243">
        <f>IMREAL(Sheet1!EQ245)</f>
        <v>0</v>
      </c>
      <c r="EP243">
        <f>IMREAL(Sheet1!ER245)</f>
        <v>0</v>
      </c>
      <c r="EQ243">
        <f>IMREAL(Sheet1!ES245)</f>
        <v>0</v>
      </c>
      <c r="ER243">
        <f>IMREAL(Sheet1!ET245)</f>
        <v>0</v>
      </c>
      <c r="ES243">
        <f>IMREAL(Sheet1!EU245)</f>
        <v>0</v>
      </c>
      <c r="ET243">
        <f>IMREAL(Sheet1!EV245)</f>
        <v>0</v>
      </c>
      <c r="EU243">
        <f>IMREAL(Sheet1!EW245)</f>
        <v>0</v>
      </c>
      <c r="EV243">
        <f>IMREAL(Sheet1!EX245)</f>
        <v>0</v>
      </c>
      <c r="EW243">
        <f>IMREAL(Sheet1!EY245)</f>
        <v>0</v>
      </c>
      <c r="EX243">
        <f>IMREAL(Sheet1!EZ245)</f>
        <v>0</v>
      </c>
      <c r="EY243">
        <f>IMREAL(Sheet1!FA245)</f>
        <v>0</v>
      </c>
      <c r="EZ243">
        <f>IMREAL(Sheet1!FB245)</f>
        <v>0</v>
      </c>
      <c r="FA243">
        <f>IMREAL(Sheet1!FC245)</f>
        <v>0</v>
      </c>
      <c r="FB243">
        <f>IMREAL(Sheet1!FD245)</f>
        <v>0</v>
      </c>
      <c r="FC243">
        <f>IMREAL(Sheet1!FE245)</f>
        <v>0</v>
      </c>
      <c r="FD243">
        <f>IMREAL(Sheet1!FF245)</f>
        <v>0</v>
      </c>
      <c r="FE243">
        <f>IMREAL(Sheet1!FG245)</f>
        <v>0</v>
      </c>
      <c r="FF243">
        <f>IMREAL(Sheet1!FH245)</f>
        <v>0</v>
      </c>
      <c r="FG243">
        <f>IMREAL(Sheet1!FI245)</f>
        <v>0</v>
      </c>
      <c r="FH243">
        <f>IMREAL(Sheet1!FJ245)</f>
        <v>0</v>
      </c>
      <c r="FI243">
        <f>IMREAL(Sheet1!FK245)</f>
        <v>0</v>
      </c>
      <c r="FJ243">
        <f>IMREAL(Sheet1!FL245)</f>
        <v>0</v>
      </c>
      <c r="FK243">
        <f>IMREAL(Sheet1!FM245)</f>
        <v>0</v>
      </c>
      <c r="FL243">
        <f>IMREAL(Sheet1!FN245)</f>
        <v>0</v>
      </c>
      <c r="FM243">
        <f>IMREAL(Sheet1!FO245)</f>
        <v>0</v>
      </c>
      <c r="FN243">
        <f>IMREAL(Sheet1!FP245)</f>
        <v>0</v>
      </c>
      <c r="FO243">
        <f>IMREAL(Sheet1!FQ245)</f>
        <v>0</v>
      </c>
      <c r="FP243">
        <f>IMREAL(Sheet1!FR245)</f>
        <v>0</v>
      </c>
      <c r="FQ243">
        <f>IMREAL(Sheet1!FS245)</f>
        <v>0</v>
      </c>
      <c r="FR243">
        <f>IMREAL(Sheet1!FT245)</f>
        <v>0</v>
      </c>
      <c r="FS243">
        <f>IMREAL(Sheet1!FU245)</f>
        <v>0</v>
      </c>
      <c r="FT243">
        <f>IMREAL(Sheet1!FV245)</f>
        <v>0</v>
      </c>
      <c r="FU243">
        <f>IMREAL(Sheet1!FW245)</f>
        <v>0</v>
      </c>
      <c r="FV243">
        <f>IMREAL(Sheet1!FX245)</f>
        <v>0</v>
      </c>
      <c r="FW243">
        <f>IMREAL(Sheet1!FY245)</f>
        <v>0</v>
      </c>
      <c r="FX243">
        <f>IMREAL(Sheet1!FZ245)</f>
        <v>0</v>
      </c>
      <c r="FY243">
        <f>IMREAL(Sheet1!GA245)</f>
        <v>0</v>
      </c>
      <c r="FZ243">
        <f>IMREAL(Sheet1!GB245)</f>
        <v>0</v>
      </c>
      <c r="GA243">
        <f>IMREAL(Sheet1!GC245)</f>
        <v>0</v>
      </c>
      <c r="GB243">
        <f>IMREAL(Sheet1!GD245)</f>
        <v>0</v>
      </c>
      <c r="GC243">
        <f>IMREAL(Sheet1!GE245)</f>
        <v>0</v>
      </c>
      <c r="GD243">
        <f>IMREAL(Sheet1!GF245)</f>
        <v>0</v>
      </c>
      <c r="GE243">
        <f>IMREAL(Sheet1!GG245)</f>
        <v>0</v>
      </c>
      <c r="GF243">
        <f>IMREAL(Sheet1!GH245)</f>
        <v>0</v>
      </c>
      <c r="GG243">
        <f>IMREAL(Sheet1!GI245)</f>
        <v>0</v>
      </c>
      <c r="GH243">
        <f>IMREAL(Sheet1!GJ245)</f>
        <v>0</v>
      </c>
      <c r="GI243">
        <f>IMREAL(Sheet1!GK245)</f>
        <v>0</v>
      </c>
      <c r="GJ243">
        <f>IMREAL(Sheet1!GL245)</f>
        <v>0</v>
      </c>
      <c r="GK243">
        <f>IMREAL(Sheet1!GM245)</f>
        <v>0</v>
      </c>
      <c r="GL243">
        <f>IMREAL(Sheet1!GN245)</f>
        <v>0</v>
      </c>
      <c r="GM243">
        <f>IMREAL(Sheet1!GO245)</f>
        <v>0</v>
      </c>
      <c r="GN243">
        <f>IMREAL(Sheet1!GP245)</f>
        <v>0</v>
      </c>
      <c r="GO243">
        <f>IMREAL(Sheet1!GQ245)</f>
        <v>0</v>
      </c>
      <c r="GP243">
        <f>IMREAL(Sheet1!GR245)</f>
        <v>0</v>
      </c>
      <c r="GQ243">
        <f>IMREAL(Sheet1!GS245)</f>
        <v>0</v>
      </c>
      <c r="GR243">
        <f>IMREAL(Sheet1!GT245)</f>
        <v>0</v>
      </c>
      <c r="GS243">
        <f>IMREAL(Sheet1!GU245)</f>
        <v>0</v>
      </c>
      <c r="GT243">
        <f>IMREAL(Sheet1!GV245)</f>
        <v>0</v>
      </c>
      <c r="GU243">
        <f>IMREAL(Sheet1!GW245)</f>
        <v>0</v>
      </c>
      <c r="GV243">
        <f>IMREAL(Sheet1!GX245)</f>
        <v>0</v>
      </c>
      <c r="GW243">
        <f>IMREAL(Sheet1!GY245)</f>
        <v>0</v>
      </c>
      <c r="GX243">
        <f>IMREAL(Sheet1!GZ245)</f>
        <v>0</v>
      </c>
      <c r="GY243">
        <f>IMREAL(Sheet1!HA245)</f>
        <v>0</v>
      </c>
      <c r="GZ243">
        <f>IMREAL(Sheet1!HB245)</f>
        <v>0</v>
      </c>
      <c r="HA243">
        <f>IMREAL(Sheet1!HC245)</f>
        <v>0</v>
      </c>
      <c r="HB243">
        <f>IMREAL(Sheet1!HD245)</f>
        <v>0</v>
      </c>
      <c r="HC243">
        <f>IMREAL(Sheet1!HE245)</f>
        <v>0</v>
      </c>
      <c r="HD243">
        <f>IMREAL(Sheet1!HF245)</f>
        <v>0</v>
      </c>
      <c r="HE243">
        <f>IMREAL(Sheet1!HG245)</f>
        <v>0</v>
      </c>
      <c r="HF243">
        <f>IMREAL(Sheet1!HH245)</f>
        <v>0</v>
      </c>
      <c r="HG243">
        <f>IMREAL(Sheet1!HI245)</f>
        <v>0</v>
      </c>
      <c r="HH243">
        <f>IMREAL(Sheet1!HJ245)</f>
        <v>0</v>
      </c>
      <c r="HI243">
        <f>IMREAL(Sheet1!HK245)</f>
        <v>0</v>
      </c>
      <c r="HJ243">
        <f>IMREAL(Sheet1!HL245)</f>
        <v>0</v>
      </c>
      <c r="HK243">
        <f>IMREAL(Sheet1!HM245)</f>
        <v>0</v>
      </c>
      <c r="HL243">
        <f>IMREAL(Sheet1!HN245)</f>
        <v>0</v>
      </c>
      <c r="HM243">
        <f>IMREAL(Sheet1!HO245)</f>
        <v>0</v>
      </c>
      <c r="HN243">
        <f>IMREAL(Sheet1!HP245)</f>
        <v>0</v>
      </c>
      <c r="HO243">
        <f>IMREAL(Sheet1!HQ245)</f>
        <v>0</v>
      </c>
      <c r="HP243">
        <f>IMREAL(Sheet1!HR245)</f>
        <v>0</v>
      </c>
      <c r="HQ243">
        <f>IMREAL(Sheet1!HS245)</f>
        <v>0</v>
      </c>
      <c r="HR243">
        <f>IMREAL(Sheet1!HT245)</f>
        <v>0</v>
      </c>
      <c r="HS243">
        <f>IMREAL(Sheet1!HU245)</f>
        <v>0</v>
      </c>
      <c r="HT243">
        <f>IMREAL(Sheet1!HV245)</f>
        <v>0</v>
      </c>
      <c r="HU243">
        <f>IMREAL(Sheet1!HW245)</f>
        <v>0</v>
      </c>
      <c r="HV243">
        <f>IMREAL(Sheet1!HX245)</f>
        <v>0</v>
      </c>
      <c r="HW243">
        <f>IMREAL(Sheet1!HY245)</f>
        <v>0</v>
      </c>
      <c r="HX243">
        <f>IMREAL(Sheet1!HZ245)</f>
        <v>0</v>
      </c>
      <c r="HY243">
        <f>IMREAL(Sheet1!IA245)</f>
        <v>0</v>
      </c>
      <c r="HZ243">
        <f>IMREAL(Sheet1!IB245)</f>
        <v>0</v>
      </c>
      <c r="IA243">
        <f>IMREAL(Sheet1!IC245)</f>
        <v>0</v>
      </c>
      <c r="IB243">
        <f>IMREAL(Sheet1!ID245)</f>
        <v>0</v>
      </c>
      <c r="IC243">
        <f>IMREAL(Sheet1!IE245)</f>
        <v>0</v>
      </c>
      <c r="ID243">
        <f>IMREAL(Sheet1!IF245)</f>
        <v>0</v>
      </c>
      <c r="IE243">
        <f>IMREAL(Sheet1!IG245)</f>
        <v>0</v>
      </c>
      <c r="IF243">
        <f>IMREAL(Sheet1!IH245)</f>
        <v>0</v>
      </c>
      <c r="IG243">
        <f>IMREAL(Sheet1!II245)</f>
        <v>0</v>
      </c>
      <c r="IH243">
        <f>IMREAL(Sheet1!IJ245)</f>
        <v>0</v>
      </c>
      <c r="II243">
        <f>IMREAL(Sheet1!IK245)</f>
        <v>1.89</v>
      </c>
      <c r="IJ243">
        <f>IMREAL(Sheet1!IL245)</f>
        <v>0</v>
      </c>
      <c r="IK243">
        <f>IMREAL(Sheet1!IM245)</f>
        <v>0</v>
      </c>
      <c r="IL243">
        <f>IMREAL(Sheet1!IN245)</f>
        <v>0</v>
      </c>
      <c r="IM243">
        <f>IMREAL(Sheet1!IO245)</f>
        <v>0</v>
      </c>
      <c r="IN243">
        <f>IMREAL(Sheet1!IP245)</f>
        <v>0</v>
      </c>
      <c r="IO243">
        <f>IMREAL(Sheet1!IQ245)</f>
        <v>0</v>
      </c>
      <c r="IP243">
        <f>IMREAL(Sheet1!IR245)</f>
        <v>0</v>
      </c>
      <c r="IQ243">
        <f>IMREAL(Sheet1!IS245)</f>
        <v>0</v>
      </c>
      <c r="IR243">
        <f>IMREAL(Sheet1!IT245)</f>
        <v>0</v>
      </c>
      <c r="IS243">
        <f>IMREAL(Sheet1!IU245)</f>
        <v>0</v>
      </c>
      <c r="IT243">
        <f>IMREAL(Sheet1!IV245)</f>
        <v>0</v>
      </c>
      <c r="IU243">
        <f>IMREAL(Sheet1!IW245)</f>
        <v>0</v>
      </c>
      <c r="IV243">
        <f>IMREAL(Sheet1!IX245)</f>
        <v>0</v>
      </c>
      <c r="IW243">
        <f>IMREAL(Sheet1!IY245)</f>
        <v>0</v>
      </c>
      <c r="IX243">
        <f>IMREAL(Sheet1!IZ245)</f>
        <v>0</v>
      </c>
      <c r="IY243">
        <f>IMREAL(Sheet1!JA245)</f>
        <v>0</v>
      </c>
      <c r="IZ243">
        <f>IMREAL(Sheet1!JB245)</f>
        <v>0</v>
      </c>
      <c r="JA243">
        <f>IMREAL(Sheet1!JC245)</f>
        <v>0</v>
      </c>
      <c r="JB243">
        <f>IMREAL(Sheet1!JD245)</f>
        <v>0</v>
      </c>
      <c r="JC243">
        <f>IMREAL(Sheet1!JE245)</f>
        <v>0</v>
      </c>
      <c r="JD243">
        <f>IMREAL(Sheet1!JF245)</f>
        <v>0</v>
      </c>
      <c r="JE243">
        <f>IMREAL(Sheet1!JG245)</f>
        <v>0</v>
      </c>
      <c r="JF243">
        <f>IMREAL(Sheet1!JH245)</f>
        <v>0</v>
      </c>
      <c r="JG243">
        <f>IMREAL(Sheet1!JI245)</f>
        <v>0</v>
      </c>
      <c r="JH243">
        <f>IMREAL(Sheet1!JJ245)</f>
        <v>0</v>
      </c>
      <c r="JI243">
        <f>IMREAL(Sheet1!JK245)</f>
        <v>0</v>
      </c>
      <c r="JJ243">
        <f>IMREAL(Sheet1!JL245)</f>
        <v>0</v>
      </c>
      <c r="JK243">
        <f>IMREAL(Sheet1!JM245)</f>
        <v>0</v>
      </c>
      <c r="JL243">
        <f>IMREAL(Sheet1!JN245)</f>
        <v>0</v>
      </c>
      <c r="JM243">
        <f>IMREAL(Sheet1!JO245)</f>
        <v>0</v>
      </c>
      <c r="JN243">
        <f>IMREAL(Sheet1!JP245)</f>
        <v>0</v>
      </c>
      <c r="JO243">
        <f>IMREAL(Sheet1!JQ245)</f>
        <v>0</v>
      </c>
      <c r="JP243">
        <f>IMREAL(Sheet1!JR245)</f>
        <v>0</v>
      </c>
      <c r="JQ243">
        <f>IMREAL(Sheet1!JS245)</f>
        <v>0</v>
      </c>
      <c r="JR243">
        <f>IMREAL(Sheet1!JT245)</f>
        <v>0</v>
      </c>
      <c r="JS243">
        <f>IMREAL(Sheet1!JU245)</f>
        <v>0</v>
      </c>
      <c r="JT243">
        <f>IMREAL(Sheet1!JV245)</f>
        <v>0</v>
      </c>
      <c r="JU243">
        <f>IMREAL(Sheet1!JW245)</f>
        <v>0</v>
      </c>
      <c r="JV243">
        <f>IMREAL(Sheet1!JX245)</f>
        <v>0</v>
      </c>
      <c r="JW243">
        <f>IMREAL(Sheet1!JY245)</f>
        <v>0</v>
      </c>
      <c r="JX243">
        <f>IMREAL(Sheet1!JZ245)</f>
        <v>0</v>
      </c>
      <c r="JY243">
        <f>IMREAL(Sheet1!KA245)</f>
        <v>0</v>
      </c>
      <c r="JZ243">
        <f>IMREAL(Sheet1!KB245)</f>
        <v>0</v>
      </c>
      <c r="KA243">
        <f>IMREAL(Sheet1!KC245)</f>
        <v>0</v>
      </c>
      <c r="KB243">
        <f>IMREAL(Sheet1!KD245)</f>
        <v>0</v>
      </c>
      <c r="KC243">
        <f>IMREAL(Sheet1!KE245)</f>
        <v>0</v>
      </c>
      <c r="KD243">
        <f>IMREAL(Sheet1!KF245)</f>
        <v>0</v>
      </c>
      <c r="KE243">
        <f>IMREAL(Sheet1!KG245)</f>
        <v>0</v>
      </c>
      <c r="KF243">
        <f>IMREAL(Sheet1!KH245)</f>
        <v>0</v>
      </c>
      <c r="KG243">
        <f>IMREAL(Sheet1!KI245)</f>
        <v>0</v>
      </c>
      <c r="KH243">
        <f>IMREAL(Sheet1!KJ245)</f>
        <v>0</v>
      </c>
      <c r="KI243">
        <f>IMREAL(Sheet1!KK245)</f>
        <v>0</v>
      </c>
      <c r="KJ243">
        <f>IMREAL(Sheet1!KL245)</f>
        <v>0</v>
      </c>
      <c r="KK243">
        <f>IMREAL(Sheet1!KM245)</f>
        <v>0</v>
      </c>
      <c r="KL243">
        <f>IMREAL(Sheet1!KN245)</f>
        <v>0</v>
      </c>
      <c r="KM243">
        <f>IMREAL(Sheet1!KO245)</f>
        <v>0</v>
      </c>
      <c r="KN243">
        <f>IMREAL(Sheet1!KP245)</f>
        <v>0</v>
      </c>
    </row>
    <row r="244" spans="1:300" x14ac:dyDescent="0.25">
      <c r="A244">
        <f>IMREAL(Sheet1!C246)</f>
        <v>0</v>
      </c>
      <c r="B244">
        <f>IMREAL(Sheet1!D246)</f>
        <v>0</v>
      </c>
      <c r="C244">
        <f>IMREAL(Sheet1!E246)</f>
        <v>0</v>
      </c>
      <c r="D244">
        <f>IMREAL(Sheet1!F246)</f>
        <v>0</v>
      </c>
      <c r="E244">
        <f>IMREAL(Sheet1!G246)</f>
        <v>0</v>
      </c>
      <c r="F244">
        <f>IMREAL(Sheet1!H246)</f>
        <v>0</v>
      </c>
      <c r="G244">
        <f>IMREAL(Sheet1!I246)</f>
        <v>0</v>
      </c>
      <c r="H244">
        <f>IMREAL(Sheet1!J246)</f>
        <v>0</v>
      </c>
      <c r="I244">
        <f>IMREAL(Sheet1!K246)</f>
        <v>0</v>
      </c>
      <c r="J244">
        <f>IMREAL(Sheet1!L246)</f>
        <v>0</v>
      </c>
      <c r="K244">
        <f>IMREAL(Sheet1!M246)</f>
        <v>0</v>
      </c>
      <c r="L244">
        <f>IMREAL(Sheet1!N246)</f>
        <v>0</v>
      </c>
      <c r="M244">
        <f>IMREAL(Sheet1!O246)</f>
        <v>0</v>
      </c>
      <c r="N244">
        <f>IMREAL(Sheet1!P246)</f>
        <v>0</v>
      </c>
      <c r="O244">
        <f>IMREAL(Sheet1!Q246)</f>
        <v>0</v>
      </c>
      <c r="P244">
        <f>IMREAL(Sheet1!R246)</f>
        <v>0</v>
      </c>
      <c r="Q244">
        <f>IMREAL(Sheet1!S246)</f>
        <v>0</v>
      </c>
      <c r="R244">
        <f>IMREAL(Sheet1!T246)</f>
        <v>0</v>
      </c>
      <c r="S244">
        <f>IMREAL(Sheet1!U246)</f>
        <v>0</v>
      </c>
      <c r="T244">
        <f>IMREAL(Sheet1!V246)</f>
        <v>0</v>
      </c>
      <c r="U244">
        <f>IMREAL(Sheet1!W246)</f>
        <v>0</v>
      </c>
      <c r="V244">
        <f>IMREAL(Sheet1!X246)</f>
        <v>0</v>
      </c>
      <c r="W244">
        <f>IMREAL(Sheet1!Y246)</f>
        <v>0</v>
      </c>
      <c r="X244">
        <f>IMREAL(Sheet1!Z246)</f>
        <v>0</v>
      </c>
      <c r="Y244">
        <f>IMREAL(Sheet1!AA246)</f>
        <v>0</v>
      </c>
      <c r="Z244">
        <f>IMREAL(Sheet1!AB246)</f>
        <v>0</v>
      </c>
      <c r="AA244">
        <f>IMREAL(Sheet1!AC246)</f>
        <v>0</v>
      </c>
      <c r="AB244">
        <f>IMREAL(Sheet1!AD246)</f>
        <v>0</v>
      </c>
      <c r="AC244">
        <f>IMREAL(Sheet1!AE246)</f>
        <v>0</v>
      </c>
      <c r="AD244">
        <f>IMREAL(Sheet1!AF246)</f>
        <v>0</v>
      </c>
      <c r="AE244">
        <f>IMREAL(Sheet1!AG246)</f>
        <v>0</v>
      </c>
      <c r="AF244">
        <f>IMREAL(Sheet1!AH246)</f>
        <v>0</v>
      </c>
      <c r="AG244">
        <f>IMREAL(Sheet1!AI246)</f>
        <v>0</v>
      </c>
      <c r="AH244">
        <f>IMREAL(Sheet1!AJ246)</f>
        <v>0</v>
      </c>
      <c r="AI244">
        <f>IMREAL(Sheet1!AK246)</f>
        <v>0</v>
      </c>
      <c r="AJ244">
        <f>IMREAL(Sheet1!AL246)</f>
        <v>0</v>
      </c>
      <c r="AK244">
        <f>IMREAL(Sheet1!AM246)</f>
        <v>0</v>
      </c>
      <c r="AL244">
        <f>IMREAL(Sheet1!AN246)</f>
        <v>0</v>
      </c>
      <c r="AM244">
        <f>IMREAL(Sheet1!AO246)</f>
        <v>0</v>
      </c>
      <c r="AN244">
        <f>IMREAL(Sheet1!AP246)</f>
        <v>0</v>
      </c>
      <c r="AO244">
        <f>IMREAL(Sheet1!AQ246)</f>
        <v>0</v>
      </c>
      <c r="AP244">
        <f>IMREAL(Sheet1!AR246)</f>
        <v>0</v>
      </c>
      <c r="AQ244">
        <f>IMREAL(Sheet1!AS246)</f>
        <v>0</v>
      </c>
      <c r="AR244">
        <f>IMREAL(Sheet1!AT246)</f>
        <v>0</v>
      </c>
      <c r="AS244">
        <f>IMREAL(Sheet1!AU246)</f>
        <v>0</v>
      </c>
      <c r="AT244">
        <f>IMREAL(Sheet1!AV246)</f>
        <v>0</v>
      </c>
      <c r="AU244">
        <f>IMREAL(Sheet1!AW246)</f>
        <v>0</v>
      </c>
      <c r="AV244">
        <f>IMREAL(Sheet1!AX246)</f>
        <v>0</v>
      </c>
      <c r="AW244">
        <f>IMREAL(Sheet1!AY246)</f>
        <v>0</v>
      </c>
      <c r="AX244">
        <f>IMREAL(Sheet1!AZ246)</f>
        <v>0</v>
      </c>
      <c r="AY244">
        <f>IMREAL(Sheet1!BA246)</f>
        <v>0</v>
      </c>
      <c r="AZ244">
        <f>IMREAL(Sheet1!BB246)</f>
        <v>0</v>
      </c>
      <c r="BA244">
        <f>IMREAL(Sheet1!BC246)</f>
        <v>0</v>
      </c>
      <c r="BB244">
        <f>IMREAL(Sheet1!BD246)</f>
        <v>0</v>
      </c>
      <c r="BC244">
        <f>IMREAL(Sheet1!BE246)</f>
        <v>0</v>
      </c>
      <c r="BD244">
        <f>IMREAL(Sheet1!BF246)</f>
        <v>0</v>
      </c>
      <c r="BE244">
        <f>IMREAL(Sheet1!BG246)</f>
        <v>0</v>
      </c>
      <c r="BF244">
        <f>IMREAL(Sheet1!BH246)</f>
        <v>0</v>
      </c>
      <c r="BG244">
        <f>IMREAL(Sheet1!BI246)</f>
        <v>0</v>
      </c>
      <c r="BH244">
        <f>IMREAL(Sheet1!BJ246)</f>
        <v>0</v>
      </c>
      <c r="BI244">
        <f>IMREAL(Sheet1!BK246)</f>
        <v>0</v>
      </c>
      <c r="BJ244">
        <f>IMREAL(Sheet1!BL246)</f>
        <v>0</v>
      </c>
      <c r="BK244">
        <f>IMREAL(Sheet1!BM246)</f>
        <v>0</v>
      </c>
      <c r="BL244">
        <f>IMREAL(Sheet1!BN246)</f>
        <v>0</v>
      </c>
      <c r="BM244">
        <f>IMREAL(Sheet1!BO246)</f>
        <v>0</v>
      </c>
      <c r="BN244">
        <f>IMREAL(Sheet1!BP246)</f>
        <v>0</v>
      </c>
      <c r="BO244">
        <f>IMREAL(Sheet1!BQ246)</f>
        <v>0</v>
      </c>
      <c r="BP244">
        <f>IMREAL(Sheet1!BR246)</f>
        <v>0</v>
      </c>
      <c r="BQ244">
        <f>IMREAL(Sheet1!BS246)</f>
        <v>0</v>
      </c>
      <c r="BR244">
        <f>IMREAL(Sheet1!BT246)</f>
        <v>0</v>
      </c>
      <c r="BS244">
        <f>IMREAL(Sheet1!BU246)</f>
        <v>0</v>
      </c>
      <c r="BT244">
        <f>IMREAL(Sheet1!BV246)</f>
        <v>0</v>
      </c>
      <c r="BU244">
        <f>IMREAL(Sheet1!BW246)</f>
        <v>0</v>
      </c>
      <c r="BV244">
        <f>IMREAL(Sheet1!BX246)</f>
        <v>0</v>
      </c>
      <c r="BW244">
        <f>IMREAL(Sheet1!BY246)</f>
        <v>0</v>
      </c>
      <c r="BX244">
        <f>IMREAL(Sheet1!BZ246)</f>
        <v>0</v>
      </c>
      <c r="BY244">
        <f>IMREAL(Sheet1!CA246)</f>
        <v>0</v>
      </c>
      <c r="BZ244">
        <f>IMREAL(Sheet1!CB246)</f>
        <v>0</v>
      </c>
      <c r="CA244">
        <f>IMREAL(Sheet1!CC246)</f>
        <v>0</v>
      </c>
      <c r="CB244">
        <f>IMREAL(Sheet1!CD246)</f>
        <v>0</v>
      </c>
      <c r="CC244">
        <f>IMREAL(Sheet1!CE246)</f>
        <v>0</v>
      </c>
      <c r="CD244">
        <f>IMREAL(Sheet1!CF246)</f>
        <v>0</v>
      </c>
      <c r="CE244">
        <f>IMREAL(Sheet1!CG246)</f>
        <v>0</v>
      </c>
      <c r="CF244">
        <f>IMREAL(Sheet1!CH246)</f>
        <v>0</v>
      </c>
      <c r="CG244">
        <f>IMREAL(Sheet1!CI246)</f>
        <v>0</v>
      </c>
      <c r="CH244">
        <f>IMREAL(Sheet1!CJ246)</f>
        <v>0</v>
      </c>
      <c r="CI244">
        <f>IMREAL(Sheet1!CK246)</f>
        <v>0</v>
      </c>
      <c r="CJ244">
        <f>IMREAL(Sheet1!CL246)</f>
        <v>0</v>
      </c>
      <c r="CK244">
        <f>IMREAL(Sheet1!CM246)</f>
        <v>0</v>
      </c>
      <c r="CL244">
        <f>IMREAL(Sheet1!CN246)</f>
        <v>0</v>
      </c>
      <c r="CM244">
        <f>IMREAL(Sheet1!CO246)</f>
        <v>0</v>
      </c>
      <c r="CN244">
        <f>IMREAL(Sheet1!CP246)</f>
        <v>0</v>
      </c>
      <c r="CO244">
        <f>IMREAL(Sheet1!CQ246)</f>
        <v>0</v>
      </c>
      <c r="CP244">
        <f>IMREAL(Sheet1!CR246)</f>
        <v>0</v>
      </c>
      <c r="CQ244">
        <f>IMREAL(Sheet1!CS246)</f>
        <v>0</v>
      </c>
      <c r="CR244">
        <f>IMREAL(Sheet1!CT246)</f>
        <v>0</v>
      </c>
      <c r="CS244">
        <f>IMREAL(Sheet1!CU246)</f>
        <v>0</v>
      </c>
      <c r="CT244">
        <f>IMREAL(Sheet1!CV246)</f>
        <v>0</v>
      </c>
      <c r="CU244">
        <f>IMREAL(Sheet1!CW246)</f>
        <v>0</v>
      </c>
      <c r="CV244">
        <f>IMREAL(Sheet1!CX246)</f>
        <v>0</v>
      </c>
      <c r="CW244">
        <f>IMREAL(Sheet1!CY246)</f>
        <v>0</v>
      </c>
      <c r="CX244">
        <f>IMREAL(Sheet1!CZ246)</f>
        <v>0</v>
      </c>
      <c r="CY244">
        <f>IMREAL(Sheet1!DA246)</f>
        <v>0</v>
      </c>
      <c r="CZ244">
        <f>IMREAL(Sheet1!DB246)</f>
        <v>0</v>
      </c>
      <c r="DA244">
        <f>IMREAL(Sheet1!DC246)</f>
        <v>0</v>
      </c>
      <c r="DB244">
        <f>IMREAL(Sheet1!DD246)</f>
        <v>0</v>
      </c>
      <c r="DC244">
        <f>IMREAL(Sheet1!DE246)</f>
        <v>0</v>
      </c>
      <c r="DD244">
        <f>IMREAL(Sheet1!DF246)</f>
        <v>0</v>
      </c>
      <c r="DE244">
        <f>IMREAL(Sheet1!DG246)</f>
        <v>0</v>
      </c>
      <c r="DF244">
        <f>IMREAL(Sheet1!DH246)</f>
        <v>0</v>
      </c>
      <c r="DG244">
        <f>IMREAL(Sheet1!DI246)</f>
        <v>0</v>
      </c>
      <c r="DH244">
        <f>IMREAL(Sheet1!DJ246)</f>
        <v>0</v>
      </c>
      <c r="DI244">
        <f>IMREAL(Sheet1!DK246)</f>
        <v>0</v>
      </c>
      <c r="DJ244">
        <f>IMREAL(Sheet1!DL246)</f>
        <v>0</v>
      </c>
      <c r="DK244">
        <f>IMREAL(Sheet1!DM246)</f>
        <v>0</v>
      </c>
      <c r="DL244">
        <f>IMREAL(Sheet1!DN246)</f>
        <v>0</v>
      </c>
      <c r="DM244">
        <f>IMREAL(Sheet1!DO246)</f>
        <v>0</v>
      </c>
      <c r="DN244">
        <f>IMREAL(Sheet1!DP246)</f>
        <v>0</v>
      </c>
      <c r="DO244">
        <f>IMREAL(Sheet1!DQ246)</f>
        <v>0</v>
      </c>
      <c r="DP244">
        <f>IMREAL(Sheet1!DR246)</f>
        <v>0</v>
      </c>
      <c r="DQ244">
        <f>IMREAL(Sheet1!DS246)</f>
        <v>0</v>
      </c>
      <c r="DR244">
        <f>IMREAL(Sheet1!DT246)</f>
        <v>0</v>
      </c>
      <c r="DS244">
        <f>IMREAL(Sheet1!DU246)</f>
        <v>0</v>
      </c>
      <c r="DT244">
        <f>IMREAL(Sheet1!DV246)</f>
        <v>0</v>
      </c>
      <c r="DU244">
        <f>IMREAL(Sheet1!DW246)</f>
        <v>0</v>
      </c>
      <c r="DV244">
        <f>IMREAL(Sheet1!DX246)</f>
        <v>0</v>
      </c>
      <c r="DW244">
        <f>IMREAL(Sheet1!DY246)</f>
        <v>0</v>
      </c>
      <c r="DX244">
        <f>IMREAL(Sheet1!DZ246)</f>
        <v>0</v>
      </c>
      <c r="DY244">
        <f>IMREAL(Sheet1!EA246)</f>
        <v>0</v>
      </c>
      <c r="DZ244">
        <f>IMREAL(Sheet1!EB246)</f>
        <v>0</v>
      </c>
      <c r="EA244">
        <f>IMREAL(Sheet1!EC246)</f>
        <v>0</v>
      </c>
      <c r="EB244">
        <f>IMREAL(Sheet1!ED246)</f>
        <v>0</v>
      </c>
      <c r="EC244">
        <f>IMREAL(Sheet1!EE246)</f>
        <v>0</v>
      </c>
      <c r="ED244">
        <f>IMREAL(Sheet1!EF246)</f>
        <v>0</v>
      </c>
      <c r="EE244">
        <f>IMREAL(Sheet1!EG246)</f>
        <v>0</v>
      </c>
      <c r="EF244">
        <f>IMREAL(Sheet1!EH246)</f>
        <v>0</v>
      </c>
      <c r="EG244">
        <f>IMREAL(Sheet1!EI246)</f>
        <v>0</v>
      </c>
      <c r="EH244">
        <f>IMREAL(Sheet1!EJ246)</f>
        <v>0</v>
      </c>
      <c r="EI244">
        <f>IMREAL(Sheet1!EK246)</f>
        <v>0</v>
      </c>
      <c r="EJ244">
        <f>IMREAL(Sheet1!EL246)</f>
        <v>0</v>
      </c>
      <c r="EK244">
        <f>IMREAL(Sheet1!EM246)</f>
        <v>0</v>
      </c>
      <c r="EL244">
        <f>IMREAL(Sheet1!EN246)</f>
        <v>0</v>
      </c>
      <c r="EM244">
        <f>IMREAL(Sheet1!EO246)</f>
        <v>0</v>
      </c>
      <c r="EN244">
        <f>IMREAL(Sheet1!EP246)</f>
        <v>0</v>
      </c>
      <c r="EO244">
        <f>IMREAL(Sheet1!EQ246)</f>
        <v>0</v>
      </c>
      <c r="EP244">
        <f>IMREAL(Sheet1!ER246)</f>
        <v>0</v>
      </c>
      <c r="EQ244">
        <f>IMREAL(Sheet1!ES246)</f>
        <v>0</v>
      </c>
      <c r="ER244">
        <f>IMREAL(Sheet1!ET246)</f>
        <v>0</v>
      </c>
      <c r="ES244">
        <f>IMREAL(Sheet1!EU246)</f>
        <v>0</v>
      </c>
      <c r="ET244">
        <f>IMREAL(Sheet1!EV246)</f>
        <v>0</v>
      </c>
      <c r="EU244">
        <f>IMREAL(Sheet1!EW246)</f>
        <v>0</v>
      </c>
      <c r="EV244">
        <f>IMREAL(Sheet1!EX246)</f>
        <v>0</v>
      </c>
      <c r="EW244">
        <f>IMREAL(Sheet1!EY246)</f>
        <v>0</v>
      </c>
      <c r="EX244">
        <f>IMREAL(Sheet1!EZ246)</f>
        <v>0</v>
      </c>
      <c r="EY244">
        <f>IMREAL(Sheet1!FA246)</f>
        <v>0</v>
      </c>
      <c r="EZ244">
        <f>IMREAL(Sheet1!FB246)</f>
        <v>0</v>
      </c>
      <c r="FA244">
        <f>IMREAL(Sheet1!FC246)</f>
        <v>0</v>
      </c>
      <c r="FB244">
        <f>IMREAL(Sheet1!FD246)</f>
        <v>0</v>
      </c>
      <c r="FC244">
        <f>IMREAL(Sheet1!FE246)</f>
        <v>0</v>
      </c>
      <c r="FD244">
        <f>IMREAL(Sheet1!FF246)</f>
        <v>0</v>
      </c>
      <c r="FE244">
        <f>IMREAL(Sheet1!FG246)</f>
        <v>0</v>
      </c>
      <c r="FF244">
        <f>IMREAL(Sheet1!FH246)</f>
        <v>0</v>
      </c>
      <c r="FG244">
        <f>IMREAL(Sheet1!FI246)</f>
        <v>0</v>
      </c>
      <c r="FH244">
        <f>IMREAL(Sheet1!FJ246)</f>
        <v>0</v>
      </c>
      <c r="FI244">
        <f>IMREAL(Sheet1!FK246)</f>
        <v>0</v>
      </c>
      <c r="FJ244">
        <f>IMREAL(Sheet1!FL246)</f>
        <v>0</v>
      </c>
      <c r="FK244">
        <f>IMREAL(Sheet1!FM246)</f>
        <v>0</v>
      </c>
      <c r="FL244">
        <f>IMREAL(Sheet1!FN246)</f>
        <v>0</v>
      </c>
      <c r="FM244">
        <f>IMREAL(Sheet1!FO246)</f>
        <v>0</v>
      </c>
      <c r="FN244">
        <f>IMREAL(Sheet1!FP246)</f>
        <v>0</v>
      </c>
      <c r="FO244">
        <f>IMREAL(Sheet1!FQ246)</f>
        <v>0</v>
      </c>
      <c r="FP244">
        <f>IMREAL(Sheet1!FR246)</f>
        <v>0</v>
      </c>
      <c r="FQ244">
        <f>IMREAL(Sheet1!FS246)</f>
        <v>0</v>
      </c>
      <c r="FR244">
        <f>IMREAL(Sheet1!FT246)</f>
        <v>0</v>
      </c>
      <c r="FS244">
        <f>IMREAL(Sheet1!FU246)</f>
        <v>0</v>
      </c>
      <c r="FT244">
        <f>IMREAL(Sheet1!FV246)</f>
        <v>0</v>
      </c>
      <c r="FU244">
        <f>IMREAL(Sheet1!FW246)</f>
        <v>0</v>
      </c>
      <c r="FV244">
        <f>IMREAL(Sheet1!FX246)</f>
        <v>0</v>
      </c>
      <c r="FW244">
        <f>IMREAL(Sheet1!FY246)</f>
        <v>0</v>
      </c>
      <c r="FX244">
        <f>IMREAL(Sheet1!FZ246)</f>
        <v>0</v>
      </c>
      <c r="FY244">
        <f>IMREAL(Sheet1!GA246)</f>
        <v>0</v>
      </c>
      <c r="FZ244">
        <f>IMREAL(Sheet1!GB246)</f>
        <v>0</v>
      </c>
      <c r="GA244">
        <f>IMREAL(Sheet1!GC246)</f>
        <v>0</v>
      </c>
      <c r="GB244">
        <f>IMREAL(Sheet1!GD246)</f>
        <v>0</v>
      </c>
      <c r="GC244">
        <f>IMREAL(Sheet1!GE246)</f>
        <v>0</v>
      </c>
      <c r="GD244">
        <f>IMREAL(Sheet1!GF246)</f>
        <v>0</v>
      </c>
      <c r="GE244">
        <f>IMREAL(Sheet1!GG246)</f>
        <v>0</v>
      </c>
      <c r="GF244">
        <f>IMREAL(Sheet1!GH246)</f>
        <v>0</v>
      </c>
      <c r="GG244">
        <f>IMREAL(Sheet1!GI246)</f>
        <v>0</v>
      </c>
      <c r="GH244">
        <f>IMREAL(Sheet1!GJ246)</f>
        <v>0</v>
      </c>
      <c r="GI244">
        <f>IMREAL(Sheet1!GK246)</f>
        <v>0</v>
      </c>
      <c r="GJ244">
        <f>IMREAL(Sheet1!GL246)</f>
        <v>0</v>
      </c>
      <c r="GK244">
        <f>IMREAL(Sheet1!GM246)</f>
        <v>0</v>
      </c>
      <c r="GL244">
        <f>IMREAL(Sheet1!GN246)</f>
        <v>0</v>
      </c>
      <c r="GM244">
        <f>IMREAL(Sheet1!GO246)</f>
        <v>0</v>
      </c>
      <c r="GN244">
        <f>IMREAL(Sheet1!GP246)</f>
        <v>0</v>
      </c>
      <c r="GO244">
        <f>IMREAL(Sheet1!GQ246)</f>
        <v>0</v>
      </c>
      <c r="GP244">
        <f>IMREAL(Sheet1!GR246)</f>
        <v>0</v>
      </c>
      <c r="GQ244">
        <f>IMREAL(Sheet1!GS246)</f>
        <v>0</v>
      </c>
      <c r="GR244">
        <f>IMREAL(Sheet1!GT246)</f>
        <v>0</v>
      </c>
      <c r="GS244">
        <f>IMREAL(Sheet1!GU246)</f>
        <v>0</v>
      </c>
      <c r="GT244">
        <f>IMREAL(Sheet1!GV246)</f>
        <v>0</v>
      </c>
      <c r="GU244">
        <f>IMREAL(Sheet1!GW246)</f>
        <v>0</v>
      </c>
      <c r="GV244">
        <f>IMREAL(Sheet1!GX246)</f>
        <v>0</v>
      </c>
      <c r="GW244">
        <f>IMREAL(Sheet1!GY246)</f>
        <v>0</v>
      </c>
      <c r="GX244">
        <f>IMREAL(Sheet1!GZ246)</f>
        <v>0</v>
      </c>
      <c r="GY244">
        <f>IMREAL(Sheet1!HA246)</f>
        <v>0</v>
      </c>
      <c r="GZ244">
        <f>IMREAL(Sheet1!HB246)</f>
        <v>0</v>
      </c>
      <c r="HA244">
        <f>IMREAL(Sheet1!HC246)</f>
        <v>0</v>
      </c>
      <c r="HB244">
        <f>IMREAL(Sheet1!HD246)</f>
        <v>0</v>
      </c>
      <c r="HC244">
        <f>IMREAL(Sheet1!HE246)</f>
        <v>0</v>
      </c>
      <c r="HD244">
        <f>IMREAL(Sheet1!HF246)</f>
        <v>0</v>
      </c>
      <c r="HE244">
        <f>IMREAL(Sheet1!HG246)</f>
        <v>0</v>
      </c>
      <c r="HF244">
        <f>IMREAL(Sheet1!HH246)</f>
        <v>0</v>
      </c>
      <c r="HG244">
        <f>IMREAL(Sheet1!HI246)</f>
        <v>0</v>
      </c>
      <c r="HH244">
        <f>IMREAL(Sheet1!HJ246)</f>
        <v>0</v>
      </c>
      <c r="HI244">
        <f>IMREAL(Sheet1!HK246)</f>
        <v>0</v>
      </c>
      <c r="HJ244">
        <f>IMREAL(Sheet1!HL246)</f>
        <v>0</v>
      </c>
      <c r="HK244">
        <f>IMREAL(Sheet1!HM246)</f>
        <v>0</v>
      </c>
      <c r="HL244">
        <f>IMREAL(Sheet1!HN246)</f>
        <v>0</v>
      </c>
      <c r="HM244">
        <f>IMREAL(Sheet1!HO246)</f>
        <v>0</v>
      </c>
      <c r="HN244">
        <f>IMREAL(Sheet1!HP246)</f>
        <v>0</v>
      </c>
      <c r="HO244">
        <f>IMREAL(Sheet1!HQ246)</f>
        <v>0</v>
      </c>
      <c r="HP244">
        <f>IMREAL(Sheet1!HR246)</f>
        <v>0</v>
      </c>
      <c r="HQ244">
        <f>IMREAL(Sheet1!HS246)</f>
        <v>0</v>
      </c>
      <c r="HR244">
        <f>IMREAL(Sheet1!HT246)</f>
        <v>0</v>
      </c>
      <c r="HS244">
        <f>IMREAL(Sheet1!HU246)</f>
        <v>0</v>
      </c>
      <c r="HT244">
        <f>IMREAL(Sheet1!HV246)</f>
        <v>0</v>
      </c>
      <c r="HU244">
        <f>IMREAL(Sheet1!HW246)</f>
        <v>0</v>
      </c>
      <c r="HV244">
        <f>IMREAL(Sheet1!HX246)</f>
        <v>0</v>
      </c>
      <c r="HW244">
        <f>IMREAL(Sheet1!HY246)</f>
        <v>0</v>
      </c>
      <c r="HX244">
        <f>IMREAL(Sheet1!HZ246)</f>
        <v>0</v>
      </c>
      <c r="HY244">
        <f>IMREAL(Sheet1!IA246)</f>
        <v>0</v>
      </c>
      <c r="HZ244">
        <f>IMREAL(Sheet1!IB246)</f>
        <v>0</v>
      </c>
      <c r="IA244">
        <f>IMREAL(Sheet1!IC246)</f>
        <v>0</v>
      </c>
      <c r="IB244">
        <f>IMREAL(Sheet1!ID246)</f>
        <v>0</v>
      </c>
      <c r="IC244">
        <f>IMREAL(Sheet1!IE246)</f>
        <v>0</v>
      </c>
      <c r="ID244">
        <f>IMREAL(Sheet1!IF246)</f>
        <v>0</v>
      </c>
      <c r="IE244">
        <f>IMREAL(Sheet1!IG246)</f>
        <v>0</v>
      </c>
      <c r="IF244">
        <f>IMREAL(Sheet1!IH246)</f>
        <v>0</v>
      </c>
      <c r="IG244">
        <f>IMREAL(Sheet1!II246)</f>
        <v>0</v>
      </c>
      <c r="IH244">
        <f>IMREAL(Sheet1!IJ246)</f>
        <v>0</v>
      </c>
      <c r="II244">
        <f>IMREAL(Sheet1!IK246)</f>
        <v>0</v>
      </c>
      <c r="IJ244">
        <f>IMREAL(Sheet1!IL246)</f>
        <v>0</v>
      </c>
      <c r="IK244">
        <f>IMREAL(Sheet1!IM246)</f>
        <v>0</v>
      </c>
      <c r="IL244">
        <f>IMREAL(Sheet1!IN246)</f>
        <v>0</v>
      </c>
      <c r="IM244">
        <f>IMREAL(Sheet1!IO246)</f>
        <v>0</v>
      </c>
      <c r="IN244">
        <f>IMREAL(Sheet1!IP246)</f>
        <v>0</v>
      </c>
      <c r="IO244">
        <f>IMREAL(Sheet1!IQ246)</f>
        <v>0</v>
      </c>
      <c r="IP244">
        <f>IMREAL(Sheet1!IR246)</f>
        <v>0</v>
      </c>
      <c r="IQ244">
        <f>IMREAL(Sheet1!IS246)</f>
        <v>0</v>
      </c>
      <c r="IR244">
        <f>IMREAL(Sheet1!IT246)</f>
        <v>0</v>
      </c>
      <c r="IS244">
        <f>IMREAL(Sheet1!IU246)</f>
        <v>0</v>
      </c>
      <c r="IT244">
        <f>IMREAL(Sheet1!IV246)</f>
        <v>0</v>
      </c>
      <c r="IU244">
        <f>IMREAL(Sheet1!IW246)</f>
        <v>0</v>
      </c>
      <c r="IV244">
        <f>IMREAL(Sheet1!IX246)</f>
        <v>0</v>
      </c>
      <c r="IW244">
        <f>IMREAL(Sheet1!IY246)</f>
        <v>0</v>
      </c>
      <c r="IX244">
        <f>IMREAL(Sheet1!IZ246)</f>
        <v>0</v>
      </c>
      <c r="IY244">
        <f>IMREAL(Sheet1!JA246)</f>
        <v>0</v>
      </c>
      <c r="IZ244">
        <f>IMREAL(Sheet1!JB246)</f>
        <v>0</v>
      </c>
      <c r="JA244">
        <f>IMREAL(Sheet1!JC246)</f>
        <v>0</v>
      </c>
      <c r="JB244">
        <f>IMREAL(Sheet1!JD246)</f>
        <v>0</v>
      </c>
      <c r="JC244">
        <f>IMREAL(Sheet1!JE246)</f>
        <v>0</v>
      </c>
      <c r="JD244">
        <f>IMREAL(Sheet1!JF246)</f>
        <v>0</v>
      </c>
      <c r="JE244">
        <f>IMREAL(Sheet1!JG246)</f>
        <v>0</v>
      </c>
      <c r="JF244">
        <f>IMREAL(Sheet1!JH246)</f>
        <v>0</v>
      </c>
      <c r="JG244">
        <f>IMREAL(Sheet1!JI246)</f>
        <v>0</v>
      </c>
      <c r="JH244">
        <f>IMREAL(Sheet1!JJ246)</f>
        <v>0</v>
      </c>
      <c r="JI244">
        <f>IMREAL(Sheet1!JK246)</f>
        <v>0</v>
      </c>
      <c r="JJ244">
        <f>IMREAL(Sheet1!JL246)</f>
        <v>0</v>
      </c>
      <c r="JK244">
        <f>IMREAL(Sheet1!JM246)</f>
        <v>0</v>
      </c>
      <c r="JL244">
        <f>IMREAL(Sheet1!JN246)</f>
        <v>0</v>
      </c>
      <c r="JM244">
        <f>IMREAL(Sheet1!JO246)</f>
        <v>0</v>
      </c>
      <c r="JN244">
        <f>IMREAL(Sheet1!JP246)</f>
        <v>0</v>
      </c>
      <c r="JO244">
        <f>IMREAL(Sheet1!JQ246)</f>
        <v>0</v>
      </c>
      <c r="JP244">
        <f>IMREAL(Sheet1!JR246)</f>
        <v>0</v>
      </c>
      <c r="JQ244">
        <f>IMREAL(Sheet1!JS246)</f>
        <v>0</v>
      </c>
      <c r="JR244">
        <f>IMREAL(Sheet1!JT246)</f>
        <v>0</v>
      </c>
      <c r="JS244">
        <f>IMREAL(Sheet1!JU246)</f>
        <v>0</v>
      </c>
      <c r="JT244">
        <f>IMREAL(Sheet1!JV246)</f>
        <v>0</v>
      </c>
      <c r="JU244">
        <f>IMREAL(Sheet1!JW246)</f>
        <v>0</v>
      </c>
      <c r="JV244">
        <f>IMREAL(Sheet1!JX246)</f>
        <v>0</v>
      </c>
      <c r="JW244">
        <f>IMREAL(Sheet1!JY246)</f>
        <v>0</v>
      </c>
      <c r="JX244">
        <f>IMREAL(Sheet1!JZ246)</f>
        <v>0</v>
      </c>
      <c r="JY244">
        <f>IMREAL(Sheet1!KA246)</f>
        <v>0</v>
      </c>
      <c r="JZ244">
        <f>IMREAL(Sheet1!KB246)</f>
        <v>0</v>
      </c>
      <c r="KA244">
        <f>IMREAL(Sheet1!KC246)</f>
        <v>0</v>
      </c>
      <c r="KB244">
        <f>IMREAL(Sheet1!KD246)</f>
        <v>0</v>
      </c>
      <c r="KC244">
        <f>IMREAL(Sheet1!KE246)</f>
        <v>0</v>
      </c>
      <c r="KD244">
        <f>IMREAL(Sheet1!KF246)</f>
        <v>0</v>
      </c>
      <c r="KE244">
        <f>IMREAL(Sheet1!KG246)</f>
        <v>0</v>
      </c>
      <c r="KF244">
        <f>IMREAL(Sheet1!KH246)</f>
        <v>0</v>
      </c>
      <c r="KG244">
        <f>IMREAL(Sheet1!KI246)</f>
        <v>0</v>
      </c>
      <c r="KH244">
        <f>IMREAL(Sheet1!KJ246)</f>
        <v>0</v>
      </c>
      <c r="KI244">
        <f>IMREAL(Sheet1!KK246)</f>
        <v>0</v>
      </c>
      <c r="KJ244">
        <f>IMREAL(Sheet1!KL246)</f>
        <v>0</v>
      </c>
      <c r="KK244">
        <f>IMREAL(Sheet1!KM246)</f>
        <v>0</v>
      </c>
      <c r="KL244">
        <f>IMREAL(Sheet1!KN246)</f>
        <v>0</v>
      </c>
      <c r="KM244">
        <f>IMREAL(Sheet1!KO246)</f>
        <v>0</v>
      </c>
      <c r="KN244">
        <f>IMREAL(Sheet1!KP246)</f>
        <v>0</v>
      </c>
    </row>
    <row r="245" spans="1:300" x14ac:dyDescent="0.25">
      <c r="A245">
        <f>IMREAL(Sheet1!C247)</f>
        <v>0</v>
      </c>
      <c r="B245">
        <f>IMREAL(Sheet1!D247)</f>
        <v>0</v>
      </c>
      <c r="C245">
        <f>IMREAL(Sheet1!E247)</f>
        <v>0</v>
      </c>
      <c r="D245">
        <f>IMREAL(Sheet1!F247)</f>
        <v>0</v>
      </c>
      <c r="E245">
        <f>IMREAL(Sheet1!G247)</f>
        <v>0</v>
      </c>
      <c r="F245">
        <f>IMREAL(Sheet1!H247)</f>
        <v>0</v>
      </c>
      <c r="G245">
        <f>IMREAL(Sheet1!I247)</f>
        <v>0</v>
      </c>
      <c r="H245">
        <f>IMREAL(Sheet1!J247)</f>
        <v>0</v>
      </c>
      <c r="I245">
        <f>IMREAL(Sheet1!K247)</f>
        <v>0</v>
      </c>
      <c r="J245">
        <f>IMREAL(Sheet1!L247)</f>
        <v>0</v>
      </c>
      <c r="K245">
        <f>IMREAL(Sheet1!M247)</f>
        <v>0</v>
      </c>
      <c r="L245">
        <f>IMREAL(Sheet1!N247)</f>
        <v>0</v>
      </c>
      <c r="M245">
        <f>IMREAL(Sheet1!O247)</f>
        <v>0</v>
      </c>
      <c r="N245">
        <f>IMREAL(Sheet1!P247)</f>
        <v>0</v>
      </c>
      <c r="O245">
        <f>IMREAL(Sheet1!Q247)</f>
        <v>0</v>
      </c>
      <c r="P245">
        <f>IMREAL(Sheet1!R247)</f>
        <v>0</v>
      </c>
      <c r="Q245">
        <f>IMREAL(Sheet1!S247)</f>
        <v>0</v>
      </c>
      <c r="R245">
        <f>IMREAL(Sheet1!T247)</f>
        <v>0</v>
      </c>
      <c r="S245">
        <f>IMREAL(Sheet1!U247)</f>
        <v>0</v>
      </c>
      <c r="T245">
        <f>IMREAL(Sheet1!V247)</f>
        <v>0</v>
      </c>
      <c r="U245">
        <f>IMREAL(Sheet1!W247)</f>
        <v>0</v>
      </c>
      <c r="V245">
        <f>IMREAL(Sheet1!X247)</f>
        <v>0</v>
      </c>
      <c r="W245">
        <f>IMREAL(Sheet1!Y247)</f>
        <v>0</v>
      </c>
      <c r="X245">
        <f>IMREAL(Sheet1!Z247)</f>
        <v>0</v>
      </c>
      <c r="Y245">
        <f>IMREAL(Sheet1!AA247)</f>
        <v>0</v>
      </c>
      <c r="Z245">
        <f>IMREAL(Sheet1!AB247)</f>
        <v>0</v>
      </c>
      <c r="AA245">
        <f>IMREAL(Sheet1!AC247)</f>
        <v>0</v>
      </c>
      <c r="AB245">
        <f>IMREAL(Sheet1!AD247)</f>
        <v>0</v>
      </c>
      <c r="AC245">
        <f>IMREAL(Sheet1!AE247)</f>
        <v>0</v>
      </c>
      <c r="AD245">
        <f>IMREAL(Sheet1!AF247)</f>
        <v>0</v>
      </c>
      <c r="AE245">
        <f>IMREAL(Sheet1!AG247)</f>
        <v>0</v>
      </c>
      <c r="AF245">
        <f>IMREAL(Sheet1!AH247)</f>
        <v>0</v>
      </c>
      <c r="AG245">
        <f>IMREAL(Sheet1!AI247)</f>
        <v>0</v>
      </c>
      <c r="AH245">
        <f>IMREAL(Sheet1!AJ247)</f>
        <v>0</v>
      </c>
      <c r="AI245">
        <f>IMREAL(Sheet1!AK247)</f>
        <v>0</v>
      </c>
      <c r="AJ245">
        <f>IMREAL(Sheet1!AL247)</f>
        <v>0</v>
      </c>
      <c r="AK245">
        <f>IMREAL(Sheet1!AM247)</f>
        <v>0</v>
      </c>
      <c r="AL245">
        <f>IMREAL(Sheet1!AN247)</f>
        <v>0</v>
      </c>
      <c r="AM245">
        <f>IMREAL(Sheet1!AO247)</f>
        <v>0</v>
      </c>
      <c r="AN245">
        <f>IMREAL(Sheet1!AP247)</f>
        <v>0</v>
      </c>
      <c r="AO245">
        <f>IMREAL(Sheet1!AQ247)</f>
        <v>0</v>
      </c>
      <c r="AP245">
        <f>IMREAL(Sheet1!AR247)</f>
        <v>0</v>
      </c>
      <c r="AQ245">
        <f>IMREAL(Sheet1!AS247)</f>
        <v>0</v>
      </c>
      <c r="AR245">
        <f>IMREAL(Sheet1!AT247)</f>
        <v>0</v>
      </c>
      <c r="AS245">
        <f>IMREAL(Sheet1!AU247)</f>
        <v>0</v>
      </c>
      <c r="AT245">
        <f>IMREAL(Sheet1!AV247)</f>
        <v>0</v>
      </c>
      <c r="AU245">
        <f>IMREAL(Sheet1!AW247)</f>
        <v>0</v>
      </c>
      <c r="AV245">
        <f>IMREAL(Sheet1!AX247)</f>
        <v>0</v>
      </c>
      <c r="AW245">
        <f>IMREAL(Sheet1!AY247)</f>
        <v>0</v>
      </c>
      <c r="AX245">
        <f>IMREAL(Sheet1!AZ247)</f>
        <v>0</v>
      </c>
      <c r="AY245">
        <f>IMREAL(Sheet1!BA247)</f>
        <v>0</v>
      </c>
      <c r="AZ245">
        <f>IMREAL(Sheet1!BB247)</f>
        <v>0</v>
      </c>
      <c r="BA245">
        <f>IMREAL(Sheet1!BC247)</f>
        <v>0</v>
      </c>
      <c r="BB245">
        <f>IMREAL(Sheet1!BD247)</f>
        <v>0</v>
      </c>
      <c r="BC245">
        <f>IMREAL(Sheet1!BE247)</f>
        <v>0</v>
      </c>
      <c r="BD245">
        <f>IMREAL(Sheet1!BF247)</f>
        <v>0</v>
      </c>
      <c r="BE245">
        <f>IMREAL(Sheet1!BG247)</f>
        <v>0</v>
      </c>
      <c r="BF245">
        <f>IMREAL(Sheet1!BH247)</f>
        <v>0</v>
      </c>
      <c r="BG245">
        <f>IMREAL(Sheet1!BI247)</f>
        <v>0</v>
      </c>
      <c r="BH245">
        <f>IMREAL(Sheet1!BJ247)</f>
        <v>0</v>
      </c>
      <c r="BI245">
        <f>IMREAL(Sheet1!BK247)</f>
        <v>0</v>
      </c>
      <c r="BJ245">
        <f>IMREAL(Sheet1!BL247)</f>
        <v>0</v>
      </c>
      <c r="BK245">
        <f>IMREAL(Sheet1!BM247)</f>
        <v>0</v>
      </c>
      <c r="BL245">
        <f>IMREAL(Sheet1!BN247)</f>
        <v>0</v>
      </c>
      <c r="BM245">
        <f>IMREAL(Sheet1!BO247)</f>
        <v>0</v>
      </c>
      <c r="BN245">
        <f>IMREAL(Sheet1!BP247)</f>
        <v>0</v>
      </c>
      <c r="BO245">
        <f>IMREAL(Sheet1!BQ247)</f>
        <v>0</v>
      </c>
      <c r="BP245">
        <f>IMREAL(Sheet1!BR247)</f>
        <v>0</v>
      </c>
      <c r="BQ245">
        <f>IMREAL(Sheet1!BS247)</f>
        <v>0</v>
      </c>
      <c r="BR245">
        <f>IMREAL(Sheet1!BT247)</f>
        <v>0</v>
      </c>
      <c r="BS245">
        <f>IMREAL(Sheet1!BU247)</f>
        <v>0</v>
      </c>
      <c r="BT245">
        <f>IMREAL(Sheet1!BV247)</f>
        <v>0</v>
      </c>
      <c r="BU245">
        <f>IMREAL(Sheet1!BW247)</f>
        <v>0</v>
      </c>
      <c r="BV245">
        <f>IMREAL(Sheet1!BX247)</f>
        <v>0</v>
      </c>
      <c r="BW245">
        <f>IMREAL(Sheet1!BY247)</f>
        <v>0</v>
      </c>
      <c r="BX245">
        <f>IMREAL(Sheet1!BZ247)</f>
        <v>0</v>
      </c>
      <c r="BY245">
        <f>IMREAL(Sheet1!CA247)</f>
        <v>0</v>
      </c>
      <c r="BZ245">
        <f>IMREAL(Sheet1!CB247)</f>
        <v>0</v>
      </c>
      <c r="CA245">
        <f>IMREAL(Sheet1!CC247)</f>
        <v>0</v>
      </c>
      <c r="CB245">
        <f>IMREAL(Sheet1!CD247)</f>
        <v>0</v>
      </c>
      <c r="CC245">
        <f>IMREAL(Sheet1!CE247)</f>
        <v>0</v>
      </c>
      <c r="CD245">
        <f>IMREAL(Sheet1!CF247)</f>
        <v>0</v>
      </c>
      <c r="CE245">
        <f>IMREAL(Sheet1!CG247)</f>
        <v>0</v>
      </c>
      <c r="CF245">
        <f>IMREAL(Sheet1!CH247)</f>
        <v>0</v>
      </c>
      <c r="CG245">
        <f>IMREAL(Sheet1!CI247)</f>
        <v>0</v>
      </c>
      <c r="CH245">
        <f>IMREAL(Sheet1!CJ247)</f>
        <v>0</v>
      </c>
      <c r="CI245">
        <f>IMREAL(Sheet1!CK247)</f>
        <v>0</v>
      </c>
      <c r="CJ245">
        <f>IMREAL(Sheet1!CL247)</f>
        <v>0</v>
      </c>
      <c r="CK245">
        <f>IMREAL(Sheet1!CM247)</f>
        <v>0</v>
      </c>
      <c r="CL245">
        <f>IMREAL(Sheet1!CN247)</f>
        <v>0</v>
      </c>
      <c r="CM245">
        <f>IMREAL(Sheet1!CO247)</f>
        <v>0</v>
      </c>
      <c r="CN245">
        <f>IMREAL(Sheet1!CP247)</f>
        <v>0</v>
      </c>
      <c r="CO245">
        <f>IMREAL(Sheet1!CQ247)</f>
        <v>0</v>
      </c>
      <c r="CP245">
        <f>IMREAL(Sheet1!CR247)</f>
        <v>0</v>
      </c>
      <c r="CQ245">
        <f>IMREAL(Sheet1!CS247)</f>
        <v>0</v>
      </c>
      <c r="CR245">
        <f>IMREAL(Sheet1!CT247)</f>
        <v>0</v>
      </c>
      <c r="CS245">
        <f>IMREAL(Sheet1!CU247)</f>
        <v>0</v>
      </c>
      <c r="CT245">
        <f>IMREAL(Sheet1!CV247)</f>
        <v>0</v>
      </c>
      <c r="CU245">
        <f>IMREAL(Sheet1!CW247)</f>
        <v>0</v>
      </c>
      <c r="CV245">
        <f>IMREAL(Sheet1!CX247)</f>
        <v>0</v>
      </c>
      <c r="CW245">
        <f>IMREAL(Sheet1!CY247)</f>
        <v>0</v>
      </c>
      <c r="CX245">
        <f>IMREAL(Sheet1!CZ247)</f>
        <v>0</v>
      </c>
      <c r="CY245">
        <f>IMREAL(Sheet1!DA247)</f>
        <v>0</v>
      </c>
      <c r="CZ245">
        <f>IMREAL(Sheet1!DB247)</f>
        <v>0</v>
      </c>
      <c r="DA245">
        <f>IMREAL(Sheet1!DC247)</f>
        <v>0</v>
      </c>
      <c r="DB245">
        <f>IMREAL(Sheet1!DD247)</f>
        <v>0</v>
      </c>
      <c r="DC245">
        <f>IMREAL(Sheet1!DE247)</f>
        <v>0</v>
      </c>
      <c r="DD245">
        <f>IMREAL(Sheet1!DF247)</f>
        <v>0</v>
      </c>
      <c r="DE245">
        <f>IMREAL(Sheet1!DG247)</f>
        <v>0</v>
      </c>
      <c r="DF245">
        <f>IMREAL(Sheet1!DH247)</f>
        <v>0</v>
      </c>
      <c r="DG245">
        <f>IMREAL(Sheet1!DI247)</f>
        <v>0</v>
      </c>
      <c r="DH245">
        <f>IMREAL(Sheet1!DJ247)</f>
        <v>0</v>
      </c>
      <c r="DI245">
        <f>IMREAL(Sheet1!DK247)</f>
        <v>0</v>
      </c>
      <c r="DJ245">
        <f>IMREAL(Sheet1!DL247)</f>
        <v>0</v>
      </c>
      <c r="DK245">
        <f>IMREAL(Sheet1!DM247)</f>
        <v>0</v>
      </c>
      <c r="DL245">
        <f>IMREAL(Sheet1!DN247)</f>
        <v>0</v>
      </c>
      <c r="DM245">
        <f>IMREAL(Sheet1!DO247)</f>
        <v>0</v>
      </c>
      <c r="DN245">
        <f>IMREAL(Sheet1!DP247)</f>
        <v>0</v>
      </c>
      <c r="DO245">
        <f>IMREAL(Sheet1!DQ247)</f>
        <v>0</v>
      </c>
      <c r="DP245">
        <f>IMREAL(Sheet1!DR247)</f>
        <v>0</v>
      </c>
      <c r="DQ245">
        <f>IMREAL(Sheet1!DS247)</f>
        <v>0</v>
      </c>
      <c r="DR245">
        <f>IMREAL(Sheet1!DT247)</f>
        <v>0</v>
      </c>
      <c r="DS245">
        <f>IMREAL(Sheet1!DU247)</f>
        <v>0</v>
      </c>
      <c r="DT245">
        <f>IMREAL(Sheet1!DV247)</f>
        <v>0</v>
      </c>
      <c r="DU245">
        <f>IMREAL(Sheet1!DW247)</f>
        <v>0</v>
      </c>
      <c r="DV245">
        <f>IMREAL(Sheet1!DX247)</f>
        <v>0</v>
      </c>
      <c r="DW245">
        <f>IMREAL(Sheet1!DY247)</f>
        <v>0</v>
      </c>
      <c r="DX245">
        <f>IMREAL(Sheet1!DZ247)</f>
        <v>0</v>
      </c>
      <c r="DY245">
        <f>IMREAL(Sheet1!EA247)</f>
        <v>0</v>
      </c>
      <c r="DZ245">
        <f>IMREAL(Sheet1!EB247)</f>
        <v>0</v>
      </c>
      <c r="EA245">
        <f>IMREAL(Sheet1!EC247)</f>
        <v>0</v>
      </c>
      <c r="EB245">
        <f>IMREAL(Sheet1!ED247)</f>
        <v>0</v>
      </c>
      <c r="EC245">
        <f>IMREAL(Sheet1!EE247)</f>
        <v>0</v>
      </c>
      <c r="ED245">
        <f>IMREAL(Sheet1!EF247)</f>
        <v>0</v>
      </c>
      <c r="EE245">
        <f>IMREAL(Sheet1!EG247)</f>
        <v>0</v>
      </c>
      <c r="EF245">
        <f>IMREAL(Sheet1!EH247)</f>
        <v>0</v>
      </c>
      <c r="EG245">
        <f>IMREAL(Sheet1!EI247)</f>
        <v>0</v>
      </c>
      <c r="EH245">
        <f>IMREAL(Sheet1!EJ247)</f>
        <v>0</v>
      </c>
      <c r="EI245">
        <f>IMREAL(Sheet1!EK247)</f>
        <v>0</v>
      </c>
      <c r="EJ245">
        <f>IMREAL(Sheet1!EL247)</f>
        <v>0</v>
      </c>
      <c r="EK245">
        <f>IMREAL(Sheet1!EM247)</f>
        <v>0</v>
      </c>
      <c r="EL245">
        <f>IMREAL(Sheet1!EN247)</f>
        <v>0</v>
      </c>
      <c r="EM245">
        <f>IMREAL(Sheet1!EO247)</f>
        <v>0</v>
      </c>
      <c r="EN245">
        <f>IMREAL(Sheet1!EP247)</f>
        <v>0</v>
      </c>
      <c r="EO245">
        <f>IMREAL(Sheet1!EQ247)</f>
        <v>0</v>
      </c>
      <c r="EP245">
        <f>IMREAL(Sheet1!ER247)</f>
        <v>0</v>
      </c>
      <c r="EQ245">
        <f>IMREAL(Sheet1!ES247)</f>
        <v>0</v>
      </c>
      <c r="ER245">
        <f>IMREAL(Sheet1!ET247)</f>
        <v>0</v>
      </c>
      <c r="ES245">
        <f>IMREAL(Sheet1!EU247)</f>
        <v>0</v>
      </c>
      <c r="ET245">
        <f>IMREAL(Sheet1!EV247)</f>
        <v>0</v>
      </c>
      <c r="EU245">
        <f>IMREAL(Sheet1!EW247)</f>
        <v>0</v>
      </c>
      <c r="EV245">
        <f>IMREAL(Sheet1!EX247)</f>
        <v>0</v>
      </c>
      <c r="EW245">
        <f>IMREAL(Sheet1!EY247)</f>
        <v>0</v>
      </c>
      <c r="EX245">
        <f>IMREAL(Sheet1!EZ247)</f>
        <v>0</v>
      </c>
      <c r="EY245">
        <f>IMREAL(Sheet1!FA247)</f>
        <v>0</v>
      </c>
      <c r="EZ245">
        <f>IMREAL(Sheet1!FB247)</f>
        <v>0</v>
      </c>
      <c r="FA245">
        <f>IMREAL(Sheet1!FC247)</f>
        <v>0</v>
      </c>
      <c r="FB245">
        <f>IMREAL(Sheet1!FD247)</f>
        <v>0</v>
      </c>
      <c r="FC245">
        <f>IMREAL(Sheet1!FE247)</f>
        <v>0</v>
      </c>
      <c r="FD245">
        <f>IMREAL(Sheet1!FF247)</f>
        <v>0</v>
      </c>
      <c r="FE245">
        <f>IMREAL(Sheet1!FG247)</f>
        <v>0</v>
      </c>
      <c r="FF245">
        <f>IMREAL(Sheet1!FH247)</f>
        <v>0</v>
      </c>
      <c r="FG245">
        <f>IMREAL(Sheet1!FI247)</f>
        <v>0</v>
      </c>
      <c r="FH245">
        <f>IMREAL(Sheet1!FJ247)</f>
        <v>0</v>
      </c>
      <c r="FI245">
        <f>IMREAL(Sheet1!FK247)</f>
        <v>0</v>
      </c>
      <c r="FJ245">
        <f>IMREAL(Sheet1!FL247)</f>
        <v>0</v>
      </c>
      <c r="FK245">
        <f>IMREAL(Sheet1!FM247)</f>
        <v>0</v>
      </c>
      <c r="FL245">
        <f>IMREAL(Sheet1!FN247)</f>
        <v>0</v>
      </c>
      <c r="FM245">
        <f>IMREAL(Sheet1!FO247)</f>
        <v>0</v>
      </c>
      <c r="FN245">
        <f>IMREAL(Sheet1!FP247)</f>
        <v>0</v>
      </c>
      <c r="FO245">
        <f>IMREAL(Sheet1!FQ247)</f>
        <v>0</v>
      </c>
      <c r="FP245">
        <f>IMREAL(Sheet1!FR247)</f>
        <v>0</v>
      </c>
      <c r="FQ245">
        <f>IMREAL(Sheet1!FS247)</f>
        <v>0</v>
      </c>
      <c r="FR245">
        <f>IMREAL(Sheet1!FT247)</f>
        <v>0</v>
      </c>
      <c r="FS245">
        <f>IMREAL(Sheet1!FU247)</f>
        <v>0</v>
      </c>
      <c r="FT245">
        <f>IMREAL(Sheet1!FV247)</f>
        <v>0</v>
      </c>
      <c r="FU245">
        <f>IMREAL(Sheet1!FW247)</f>
        <v>0</v>
      </c>
      <c r="FV245">
        <f>IMREAL(Sheet1!FX247)</f>
        <v>0</v>
      </c>
      <c r="FW245">
        <f>IMREAL(Sheet1!FY247)</f>
        <v>0</v>
      </c>
      <c r="FX245">
        <f>IMREAL(Sheet1!FZ247)</f>
        <v>0</v>
      </c>
      <c r="FY245">
        <f>IMREAL(Sheet1!GA247)</f>
        <v>0</v>
      </c>
      <c r="FZ245">
        <f>IMREAL(Sheet1!GB247)</f>
        <v>0</v>
      </c>
      <c r="GA245">
        <f>IMREAL(Sheet1!GC247)</f>
        <v>0</v>
      </c>
      <c r="GB245">
        <f>IMREAL(Sheet1!GD247)</f>
        <v>0</v>
      </c>
      <c r="GC245">
        <f>IMREAL(Sheet1!GE247)</f>
        <v>0</v>
      </c>
      <c r="GD245">
        <f>IMREAL(Sheet1!GF247)</f>
        <v>0</v>
      </c>
      <c r="GE245">
        <f>IMREAL(Sheet1!GG247)</f>
        <v>0</v>
      </c>
      <c r="GF245">
        <f>IMREAL(Sheet1!GH247)</f>
        <v>0</v>
      </c>
      <c r="GG245">
        <f>IMREAL(Sheet1!GI247)</f>
        <v>0</v>
      </c>
      <c r="GH245">
        <f>IMREAL(Sheet1!GJ247)</f>
        <v>0</v>
      </c>
      <c r="GI245">
        <f>IMREAL(Sheet1!GK247)</f>
        <v>0</v>
      </c>
      <c r="GJ245">
        <f>IMREAL(Sheet1!GL247)</f>
        <v>0</v>
      </c>
      <c r="GK245">
        <f>IMREAL(Sheet1!GM247)</f>
        <v>0</v>
      </c>
      <c r="GL245">
        <f>IMREAL(Sheet1!GN247)</f>
        <v>0</v>
      </c>
      <c r="GM245">
        <f>IMREAL(Sheet1!GO247)</f>
        <v>0</v>
      </c>
      <c r="GN245">
        <f>IMREAL(Sheet1!GP247)</f>
        <v>0</v>
      </c>
      <c r="GO245">
        <f>IMREAL(Sheet1!GQ247)</f>
        <v>0</v>
      </c>
      <c r="GP245">
        <f>IMREAL(Sheet1!GR247)</f>
        <v>0</v>
      </c>
      <c r="GQ245">
        <f>IMREAL(Sheet1!GS247)</f>
        <v>0</v>
      </c>
      <c r="GR245">
        <f>IMREAL(Sheet1!GT247)</f>
        <v>0</v>
      </c>
      <c r="GS245">
        <f>IMREAL(Sheet1!GU247)</f>
        <v>0</v>
      </c>
      <c r="GT245">
        <f>IMREAL(Sheet1!GV247)</f>
        <v>0</v>
      </c>
      <c r="GU245">
        <f>IMREAL(Sheet1!GW247)</f>
        <v>0</v>
      </c>
      <c r="GV245">
        <f>IMREAL(Sheet1!GX247)</f>
        <v>0</v>
      </c>
      <c r="GW245">
        <f>IMREAL(Sheet1!GY247)</f>
        <v>0</v>
      </c>
      <c r="GX245">
        <f>IMREAL(Sheet1!GZ247)</f>
        <v>0</v>
      </c>
      <c r="GY245">
        <f>IMREAL(Sheet1!HA247)</f>
        <v>0</v>
      </c>
      <c r="GZ245">
        <f>IMREAL(Sheet1!HB247)</f>
        <v>0</v>
      </c>
      <c r="HA245">
        <f>IMREAL(Sheet1!HC247)</f>
        <v>0</v>
      </c>
      <c r="HB245">
        <f>IMREAL(Sheet1!HD247)</f>
        <v>0</v>
      </c>
      <c r="HC245">
        <f>IMREAL(Sheet1!HE247)</f>
        <v>0</v>
      </c>
      <c r="HD245">
        <f>IMREAL(Sheet1!HF247)</f>
        <v>0</v>
      </c>
      <c r="HE245">
        <f>IMREAL(Sheet1!HG247)</f>
        <v>0</v>
      </c>
      <c r="HF245">
        <f>IMREAL(Sheet1!HH247)</f>
        <v>0</v>
      </c>
      <c r="HG245">
        <f>IMREAL(Sheet1!HI247)</f>
        <v>0</v>
      </c>
      <c r="HH245">
        <f>IMREAL(Sheet1!HJ247)</f>
        <v>0</v>
      </c>
      <c r="HI245">
        <f>IMREAL(Sheet1!HK247)</f>
        <v>0</v>
      </c>
      <c r="HJ245">
        <f>IMREAL(Sheet1!HL247)</f>
        <v>0</v>
      </c>
      <c r="HK245">
        <f>IMREAL(Sheet1!HM247)</f>
        <v>0</v>
      </c>
      <c r="HL245">
        <f>IMREAL(Sheet1!HN247)</f>
        <v>0</v>
      </c>
      <c r="HM245">
        <f>IMREAL(Sheet1!HO247)</f>
        <v>0</v>
      </c>
      <c r="HN245">
        <f>IMREAL(Sheet1!HP247)</f>
        <v>0</v>
      </c>
      <c r="HO245">
        <f>IMREAL(Sheet1!HQ247)</f>
        <v>0</v>
      </c>
      <c r="HP245">
        <f>IMREAL(Sheet1!HR247)</f>
        <v>0</v>
      </c>
      <c r="HQ245">
        <f>IMREAL(Sheet1!HS247)</f>
        <v>0</v>
      </c>
      <c r="HR245">
        <f>IMREAL(Sheet1!HT247)</f>
        <v>0</v>
      </c>
      <c r="HS245">
        <f>IMREAL(Sheet1!HU247)</f>
        <v>0</v>
      </c>
      <c r="HT245">
        <f>IMREAL(Sheet1!HV247)</f>
        <v>0</v>
      </c>
      <c r="HU245">
        <f>IMREAL(Sheet1!HW247)</f>
        <v>0</v>
      </c>
      <c r="HV245">
        <f>IMREAL(Sheet1!HX247)</f>
        <v>0</v>
      </c>
      <c r="HW245">
        <f>IMREAL(Sheet1!HY247)</f>
        <v>0</v>
      </c>
      <c r="HX245">
        <f>IMREAL(Sheet1!HZ247)</f>
        <v>0</v>
      </c>
      <c r="HY245">
        <f>IMREAL(Sheet1!IA247)</f>
        <v>0</v>
      </c>
      <c r="HZ245">
        <f>IMREAL(Sheet1!IB247)</f>
        <v>0</v>
      </c>
      <c r="IA245">
        <f>IMREAL(Sheet1!IC247)</f>
        <v>0</v>
      </c>
      <c r="IB245">
        <f>IMREAL(Sheet1!ID247)</f>
        <v>0</v>
      </c>
      <c r="IC245">
        <f>IMREAL(Sheet1!IE247)</f>
        <v>0</v>
      </c>
      <c r="ID245">
        <f>IMREAL(Sheet1!IF247)</f>
        <v>0</v>
      </c>
      <c r="IE245">
        <f>IMREAL(Sheet1!IG247)</f>
        <v>0</v>
      </c>
      <c r="IF245">
        <f>IMREAL(Sheet1!IH247)</f>
        <v>0</v>
      </c>
      <c r="IG245">
        <f>IMREAL(Sheet1!II247)</f>
        <v>0</v>
      </c>
      <c r="IH245">
        <f>IMREAL(Sheet1!IJ247)</f>
        <v>0</v>
      </c>
      <c r="II245">
        <f>IMREAL(Sheet1!IK247)</f>
        <v>0</v>
      </c>
      <c r="IJ245">
        <f>IMREAL(Sheet1!IL247)</f>
        <v>0</v>
      </c>
      <c r="IK245">
        <f>IMREAL(Sheet1!IM247)</f>
        <v>0</v>
      </c>
      <c r="IL245">
        <f>IMREAL(Sheet1!IN247)</f>
        <v>0</v>
      </c>
      <c r="IM245">
        <f>IMREAL(Sheet1!IO247)</f>
        <v>0</v>
      </c>
      <c r="IN245">
        <f>IMREAL(Sheet1!IP247)</f>
        <v>0</v>
      </c>
      <c r="IO245">
        <f>IMREAL(Sheet1!IQ247)</f>
        <v>0</v>
      </c>
      <c r="IP245">
        <f>IMREAL(Sheet1!IR247)</f>
        <v>0</v>
      </c>
      <c r="IQ245">
        <f>IMREAL(Sheet1!IS247)</f>
        <v>0</v>
      </c>
      <c r="IR245">
        <f>IMREAL(Sheet1!IT247)</f>
        <v>0</v>
      </c>
      <c r="IS245">
        <f>IMREAL(Sheet1!IU247)</f>
        <v>0</v>
      </c>
      <c r="IT245">
        <f>IMREAL(Sheet1!IV247)</f>
        <v>0</v>
      </c>
      <c r="IU245">
        <f>IMREAL(Sheet1!IW247)</f>
        <v>0</v>
      </c>
      <c r="IV245">
        <f>IMREAL(Sheet1!IX247)</f>
        <v>0</v>
      </c>
      <c r="IW245">
        <f>IMREAL(Sheet1!IY247)</f>
        <v>0</v>
      </c>
      <c r="IX245">
        <f>IMREAL(Sheet1!IZ247)</f>
        <v>0</v>
      </c>
      <c r="IY245">
        <f>IMREAL(Sheet1!JA247)</f>
        <v>0</v>
      </c>
      <c r="IZ245">
        <f>IMREAL(Sheet1!JB247)</f>
        <v>0</v>
      </c>
      <c r="JA245">
        <f>IMREAL(Sheet1!JC247)</f>
        <v>0</v>
      </c>
      <c r="JB245">
        <f>IMREAL(Sheet1!JD247)</f>
        <v>0</v>
      </c>
      <c r="JC245">
        <f>IMREAL(Sheet1!JE247)</f>
        <v>0</v>
      </c>
      <c r="JD245">
        <f>IMREAL(Sheet1!JF247)</f>
        <v>0</v>
      </c>
      <c r="JE245">
        <f>IMREAL(Sheet1!JG247)</f>
        <v>0</v>
      </c>
      <c r="JF245">
        <f>IMREAL(Sheet1!JH247)</f>
        <v>0</v>
      </c>
      <c r="JG245">
        <f>IMREAL(Sheet1!JI247)</f>
        <v>0</v>
      </c>
      <c r="JH245">
        <f>IMREAL(Sheet1!JJ247)</f>
        <v>0</v>
      </c>
      <c r="JI245">
        <f>IMREAL(Sheet1!JK247)</f>
        <v>0</v>
      </c>
      <c r="JJ245">
        <f>IMREAL(Sheet1!JL247)</f>
        <v>0</v>
      </c>
      <c r="JK245">
        <f>IMREAL(Sheet1!JM247)</f>
        <v>0</v>
      </c>
      <c r="JL245">
        <f>IMREAL(Sheet1!JN247)</f>
        <v>0</v>
      </c>
      <c r="JM245">
        <f>IMREAL(Sheet1!JO247)</f>
        <v>0</v>
      </c>
      <c r="JN245">
        <f>IMREAL(Sheet1!JP247)</f>
        <v>0</v>
      </c>
      <c r="JO245">
        <f>IMREAL(Sheet1!JQ247)</f>
        <v>0</v>
      </c>
      <c r="JP245">
        <f>IMREAL(Sheet1!JR247)</f>
        <v>0</v>
      </c>
      <c r="JQ245">
        <f>IMREAL(Sheet1!JS247)</f>
        <v>0</v>
      </c>
      <c r="JR245">
        <f>IMREAL(Sheet1!JT247)</f>
        <v>0</v>
      </c>
      <c r="JS245">
        <f>IMREAL(Sheet1!JU247)</f>
        <v>0</v>
      </c>
      <c r="JT245">
        <f>IMREAL(Sheet1!JV247)</f>
        <v>0</v>
      </c>
      <c r="JU245">
        <f>IMREAL(Sheet1!JW247)</f>
        <v>0</v>
      </c>
      <c r="JV245">
        <f>IMREAL(Sheet1!JX247)</f>
        <v>0</v>
      </c>
      <c r="JW245">
        <f>IMREAL(Sheet1!JY247)</f>
        <v>0</v>
      </c>
      <c r="JX245">
        <f>IMREAL(Sheet1!JZ247)</f>
        <v>0</v>
      </c>
      <c r="JY245">
        <f>IMREAL(Sheet1!KA247)</f>
        <v>0</v>
      </c>
      <c r="JZ245">
        <f>IMREAL(Sheet1!KB247)</f>
        <v>0</v>
      </c>
      <c r="KA245">
        <f>IMREAL(Sheet1!KC247)</f>
        <v>0</v>
      </c>
      <c r="KB245">
        <f>IMREAL(Sheet1!KD247)</f>
        <v>0</v>
      </c>
      <c r="KC245">
        <f>IMREAL(Sheet1!KE247)</f>
        <v>0</v>
      </c>
      <c r="KD245">
        <f>IMREAL(Sheet1!KF247)</f>
        <v>0</v>
      </c>
      <c r="KE245">
        <f>IMREAL(Sheet1!KG247)</f>
        <v>0</v>
      </c>
      <c r="KF245">
        <f>IMREAL(Sheet1!KH247)</f>
        <v>0</v>
      </c>
      <c r="KG245">
        <f>IMREAL(Sheet1!KI247)</f>
        <v>0</v>
      </c>
      <c r="KH245">
        <f>IMREAL(Sheet1!KJ247)</f>
        <v>0</v>
      </c>
      <c r="KI245">
        <f>IMREAL(Sheet1!KK247)</f>
        <v>0</v>
      </c>
      <c r="KJ245">
        <f>IMREAL(Sheet1!KL247)</f>
        <v>0</v>
      </c>
      <c r="KK245">
        <f>IMREAL(Sheet1!KM247)</f>
        <v>0</v>
      </c>
      <c r="KL245">
        <f>IMREAL(Sheet1!KN247)</f>
        <v>0</v>
      </c>
      <c r="KM245">
        <f>IMREAL(Sheet1!KO247)</f>
        <v>0</v>
      </c>
      <c r="KN245">
        <f>IMREAL(Sheet1!KP247)</f>
        <v>0</v>
      </c>
    </row>
    <row r="246" spans="1:300" x14ac:dyDescent="0.25">
      <c r="A246">
        <f>IMREAL(Sheet1!C248)</f>
        <v>0</v>
      </c>
      <c r="B246">
        <f>IMREAL(Sheet1!D248)</f>
        <v>0</v>
      </c>
      <c r="C246">
        <f>IMREAL(Sheet1!E248)</f>
        <v>0</v>
      </c>
      <c r="D246">
        <f>IMREAL(Sheet1!F248)</f>
        <v>0</v>
      </c>
      <c r="E246">
        <f>IMREAL(Sheet1!G248)</f>
        <v>0</v>
      </c>
      <c r="F246">
        <f>IMREAL(Sheet1!H248)</f>
        <v>0</v>
      </c>
      <c r="G246">
        <f>IMREAL(Sheet1!I248)</f>
        <v>0</v>
      </c>
      <c r="H246">
        <f>IMREAL(Sheet1!J248)</f>
        <v>0</v>
      </c>
      <c r="I246">
        <f>IMREAL(Sheet1!K248)</f>
        <v>0</v>
      </c>
      <c r="J246">
        <f>IMREAL(Sheet1!L248)</f>
        <v>0</v>
      </c>
      <c r="K246">
        <f>IMREAL(Sheet1!M248)</f>
        <v>0</v>
      </c>
      <c r="L246">
        <f>IMREAL(Sheet1!N248)</f>
        <v>0</v>
      </c>
      <c r="M246">
        <f>IMREAL(Sheet1!O248)</f>
        <v>0</v>
      </c>
      <c r="N246">
        <f>IMREAL(Sheet1!P248)</f>
        <v>0</v>
      </c>
      <c r="O246">
        <f>IMREAL(Sheet1!Q248)</f>
        <v>0</v>
      </c>
      <c r="P246">
        <f>IMREAL(Sheet1!R248)</f>
        <v>0</v>
      </c>
      <c r="Q246">
        <f>IMREAL(Sheet1!S248)</f>
        <v>0</v>
      </c>
      <c r="R246">
        <f>IMREAL(Sheet1!T248)</f>
        <v>0</v>
      </c>
      <c r="S246">
        <f>IMREAL(Sheet1!U248)</f>
        <v>0</v>
      </c>
      <c r="T246">
        <f>IMREAL(Sheet1!V248)</f>
        <v>0</v>
      </c>
      <c r="U246">
        <f>IMREAL(Sheet1!W248)</f>
        <v>0</v>
      </c>
      <c r="V246">
        <f>IMREAL(Sheet1!X248)</f>
        <v>0</v>
      </c>
      <c r="W246">
        <f>IMREAL(Sheet1!Y248)</f>
        <v>0</v>
      </c>
      <c r="X246">
        <f>IMREAL(Sheet1!Z248)</f>
        <v>0</v>
      </c>
      <c r="Y246">
        <f>IMREAL(Sheet1!AA248)</f>
        <v>0</v>
      </c>
      <c r="Z246">
        <f>IMREAL(Sheet1!AB248)</f>
        <v>0</v>
      </c>
      <c r="AA246">
        <f>IMREAL(Sheet1!AC248)</f>
        <v>0</v>
      </c>
      <c r="AB246">
        <f>IMREAL(Sheet1!AD248)</f>
        <v>0</v>
      </c>
      <c r="AC246">
        <f>IMREAL(Sheet1!AE248)</f>
        <v>0</v>
      </c>
      <c r="AD246">
        <f>IMREAL(Sheet1!AF248)</f>
        <v>0</v>
      </c>
      <c r="AE246">
        <f>IMREAL(Sheet1!AG248)</f>
        <v>0</v>
      </c>
      <c r="AF246">
        <f>IMREAL(Sheet1!AH248)</f>
        <v>0</v>
      </c>
      <c r="AG246">
        <f>IMREAL(Sheet1!AI248)</f>
        <v>0</v>
      </c>
      <c r="AH246">
        <f>IMREAL(Sheet1!AJ248)</f>
        <v>0</v>
      </c>
      <c r="AI246">
        <f>IMREAL(Sheet1!AK248)</f>
        <v>0</v>
      </c>
      <c r="AJ246">
        <f>IMREAL(Sheet1!AL248)</f>
        <v>0</v>
      </c>
      <c r="AK246">
        <f>IMREAL(Sheet1!AM248)</f>
        <v>0</v>
      </c>
      <c r="AL246">
        <f>IMREAL(Sheet1!AN248)</f>
        <v>0</v>
      </c>
      <c r="AM246">
        <f>IMREAL(Sheet1!AO248)</f>
        <v>0</v>
      </c>
      <c r="AN246">
        <f>IMREAL(Sheet1!AP248)</f>
        <v>0</v>
      </c>
      <c r="AO246">
        <f>IMREAL(Sheet1!AQ248)</f>
        <v>0</v>
      </c>
      <c r="AP246">
        <f>IMREAL(Sheet1!AR248)</f>
        <v>0</v>
      </c>
      <c r="AQ246">
        <f>IMREAL(Sheet1!AS248)</f>
        <v>0</v>
      </c>
      <c r="AR246">
        <f>IMREAL(Sheet1!AT248)</f>
        <v>0</v>
      </c>
      <c r="AS246">
        <f>IMREAL(Sheet1!AU248)</f>
        <v>0</v>
      </c>
      <c r="AT246">
        <f>IMREAL(Sheet1!AV248)</f>
        <v>0</v>
      </c>
      <c r="AU246">
        <f>IMREAL(Sheet1!AW248)</f>
        <v>0</v>
      </c>
      <c r="AV246">
        <f>IMREAL(Sheet1!AX248)</f>
        <v>0</v>
      </c>
      <c r="AW246">
        <f>IMREAL(Sheet1!AY248)</f>
        <v>0</v>
      </c>
      <c r="AX246">
        <f>IMREAL(Sheet1!AZ248)</f>
        <v>0</v>
      </c>
      <c r="AY246">
        <f>IMREAL(Sheet1!BA248)</f>
        <v>0</v>
      </c>
      <c r="AZ246">
        <f>IMREAL(Sheet1!BB248)</f>
        <v>0</v>
      </c>
      <c r="BA246">
        <f>IMREAL(Sheet1!BC248)</f>
        <v>0</v>
      </c>
      <c r="BB246">
        <f>IMREAL(Sheet1!BD248)</f>
        <v>0</v>
      </c>
      <c r="BC246">
        <f>IMREAL(Sheet1!BE248)</f>
        <v>0</v>
      </c>
      <c r="BD246">
        <f>IMREAL(Sheet1!BF248)</f>
        <v>0</v>
      </c>
      <c r="BE246">
        <f>IMREAL(Sheet1!BG248)</f>
        <v>0</v>
      </c>
      <c r="BF246">
        <f>IMREAL(Sheet1!BH248)</f>
        <v>0</v>
      </c>
      <c r="BG246">
        <f>IMREAL(Sheet1!BI248)</f>
        <v>0</v>
      </c>
      <c r="BH246">
        <f>IMREAL(Sheet1!BJ248)</f>
        <v>0</v>
      </c>
      <c r="BI246">
        <f>IMREAL(Sheet1!BK248)</f>
        <v>0</v>
      </c>
      <c r="BJ246">
        <f>IMREAL(Sheet1!BL248)</f>
        <v>0</v>
      </c>
      <c r="BK246">
        <f>IMREAL(Sheet1!BM248)</f>
        <v>0</v>
      </c>
      <c r="BL246">
        <f>IMREAL(Sheet1!BN248)</f>
        <v>0</v>
      </c>
      <c r="BM246">
        <f>IMREAL(Sheet1!BO248)</f>
        <v>0</v>
      </c>
      <c r="BN246">
        <f>IMREAL(Sheet1!BP248)</f>
        <v>0</v>
      </c>
      <c r="BO246">
        <f>IMREAL(Sheet1!BQ248)</f>
        <v>0</v>
      </c>
      <c r="BP246">
        <f>IMREAL(Sheet1!BR248)</f>
        <v>0</v>
      </c>
      <c r="BQ246">
        <f>IMREAL(Sheet1!BS248)</f>
        <v>0</v>
      </c>
      <c r="BR246">
        <f>IMREAL(Sheet1!BT248)</f>
        <v>0</v>
      </c>
      <c r="BS246">
        <f>IMREAL(Sheet1!BU248)</f>
        <v>0</v>
      </c>
      <c r="BT246">
        <f>IMREAL(Sheet1!BV248)</f>
        <v>0</v>
      </c>
      <c r="BU246">
        <f>IMREAL(Sheet1!BW248)</f>
        <v>0</v>
      </c>
      <c r="BV246">
        <f>IMREAL(Sheet1!BX248)</f>
        <v>0</v>
      </c>
      <c r="BW246">
        <f>IMREAL(Sheet1!BY248)</f>
        <v>0</v>
      </c>
      <c r="BX246">
        <f>IMREAL(Sheet1!BZ248)</f>
        <v>0</v>
      </c>
      <c r="BY246">
        <f>IMREAL(Sheet1!CA248)</f>
        <v>0</v>
      </c>
      <c r="BZ246">
        <f>IMREAL(Sheet1!CB248)</f>
        <v>0</v>
      </c>
      <c r="CA246">
        <f>IMREAL(Sheet1!CC248)</f>
        <v>0</v>
      </c>
      <c r="CB246">
        <f>IMREAL(Sheet1!CD248)</f>
        <v>0</v>
      </c>
      <c r="CC246">
        <f>IMREAL(Sheet1!CE248)</f>
        <v>0</v>
      </c>
      <c r="CD246">
        <f>IMREAL(Sheet1!CF248)</f>
        <v>0</v>
      </c>
      <c r="CE246">
        <f>IMREAL(Sheet1!CG248)</f>
        <v>0</v>
      </c>
      <c r="CF246">
        <f>IMREAL(Sheet1!CH248)</f>
        <v>0</v>
      </c>
      <c r="CG246">
        <f>IMREAL(Sheet1!CI248)</f>
        <v>0</v>
      </c>
      <c r="CH246">
        <f>IMREAL(Sheet1!CJ248)</f>
        <v>0</v>
      </c>
      <c r="CI246">
        <f>IMREAL(Sheet1!CK248)</f>
        <v>0</v>
      </c>
      <c r="CJ246">
        <f>IMREAL(Sheet1!CL248)</f>
        <v>0</v>
      </c>
      <c r="CK246">
        <f>IMREAL(Sheet1!CM248)</f>
        <v>0</v>
      </c>
      <c r="CL246">
        <f>IMREAL(Sheet1!CN248)</f>
        <v>0</v>
      </c>
      <c r="CM246">
        <f>IMREAL(Sheet1!CO248)</f>
        <v>0</v>
      </c>
      <c r="CN246">
        <f>IMREAL(Sheet1!CP248)</f>
        <v>0</v>
      </c>
      <c r="CO246">
        <f>IMREAL(Sheet1!CQ248)</f>
        <v>0</v>
      </c>
      <c r="CP246">
        <f>IMREAL(Sheet1!CR248)</f>
        <v>0</v>
      </c>
      <c r="CQ246">
        <f>IMREAL(Sheet1!CS248)</f>
        <v>0</v>
      </c>
      <c r="CR246">
        <f>IMREAL(Sheet1!CT248)</f>
        <v>0</v>
      </c>
      <c r="CS246">
        <f>IMREAL(Sheet1!CU248)</f>
        <v>0</v>
      </c>
      <c r="CT246">
        <f>IMREAL(Sheet1!CV248)</f>
        <v>0</v>
      </c>
      <c r="CU246">
        <f>IMREAL(Sheet1!CW248)</f>
        <v>0</v>
      </c>
      <c r="CV246">
        <f>IMREAL(Sheet1!CX248)</f>
        <v>0</v>
      </c>
      <c r="CW246">
        <f>IMREAL(Sheet1!CY248)</f>
        <v>0</v>
      </c>
      <c r="CX246">
        <f>IMREAL(Sheet1!CZ248)</f>
        <v>0</v>
      </c>
      <c r="CY246">
        <f>IMREAL(Sheet1!DA248)</f>
        <v>0</v>
      </c>
      <c r="CZ246">
        <f>IMREAL(Sheet1!DB248)</f>
        <v>0</v>
      </c>
      <c r="DA246">
        <f>IMREAL(Sheet1!DC248)</f>
        <v>0</v>
      </c>
      <c r="DB246">
        <f>IMREAL(Sheet1!DD248)</f>
        <v>0</v>
      </c>
      <c r="DC246">
        <f>IMREAL(Sheet1!DE248)</f>
        <v>0</v>
      </c>
      <c r="DD246">
        <f>IMREAL(Sheet1!DF248)</f>
        <v>0</v>
      </c>
      <c r="DE246">
        <f>IMREAL(Sheet1!DG248)</f>
        <v>0</v>
      </c>
      <c r="DF246">
        <f>IMREAL(Sheet1!DH248)</f>
        <v>0</v>
      </c>
      <c r="DG246">
        <f>IMREAL(Sheet1!DI248)</f>
        <v>0</v>
      </c>
      <c r="DH246">
        <f>IMREAL(Sheet1!DJ248)</f>
        <v>0</v>
      </c>
      <c r="DI246">
        <f>IMREAL(Sheet1!DK248)</f>
        <v>0</v>
      </c>
      <c r="DJ246">
        <f>IMREAL(Sheet1!DL248)</f>
        <v>0</v>
      </c>
      <c r="DK246">
        <f>IMREAL(Sheet1!DM248)</f>
        <v>0</v>
      </c>
      <c r="DL246">
        <f>IMREAL(Sheet1!DN248)</f>
        <v>0</v>
      </c>
      <c r="DM246">
        <f>IMREAL(Sheet1!DO248)</f>
        <v>0</v>
      </c>
      <c r="DN246">
        <f>IMREAL(Sheet1!DP248)</f>
        <v>0</v>
      </c>
      <c r="DO246">
        <f>IMREAL(Sheet1!DQ248)</f>
        <v>0</v>
      </c>
      <c r="DP246">
        <f>IMREAL(Sheet1!DR248)</f>
        <v>0</v>
      </c>
      <c r="DQ246">
        <f>IMREAL(Sheet1!DS248)</f>
        <v>0</v>
      </c>
      <c r="DR246">
        <f>IMREAL(Sheet1!DT248)</f>
        <v>0</v>
      </c>
      <c r="DS246">
        <f>IMREAL(Sheet1!DU248)</f>
        <v>0</v>
      </c>
      <c r="DT246">
        <f>IMREAL(Sheet1!DV248)</f>
        <v>0</v>
      </c>
      <c r="DU246">
        <f>IMREAL(Sheet1!DW248)</f>
        <v>0</v>
      </c>
      <c r="DV246">
        <f>IMREAL(Sheet1!DX248)</f>
        <v>0</v>
      </c>
      <c r="DW246">
        <f>IMREAL(Sheet1!DY248)</f>
        <v>0</v>
      </c>
      <c r="DX246">
        <f>IMREAL(Sheet1!DZ248)</f>
        <v>0</v>
      </c>
      <c r="DY246">
        <f>IMREAL(Sheet1!EA248)</f>
        <v>0</v>
      </c>
      <c r="DZ246">
        <f>IMREAL(Sheet1!EB248)</f>
        <v>0</v>
      </c>
      <c r="EA246">
        <f>IMREAL(Sheet1!EC248)</f>
        <v>0</v>
      </c>
      <c r="EB246">
        <f>IMREAL(Sheet1!ED248)</f>
        <v>0</v>
      </c>
      <c r="EC246">
        <f>IMREAL(Sheet1!EE248)</f>
        <v>0</v>
      </c>
      <c r="ED246">
        <f>IMREAL(Sheet1!EF248)</f>
        <v>0</v>
      </c>
      <c r="EE246">
        <f>IMREAL(Sheet1!EG248)</f>
        <v>0</v>
      </c>
      <c r="EF246">
        <f>IMREAL(Sheet1!EH248)</f>
        <v>0</v>
      </c>
      <c r="EG246">
        <f>IMREAL(Sheet1!EI248)</f>
        <v>0</v>
      </c>
      <c r="EH246">
        <f>IMREAL(Sheet1!EJ248)</f>
        <v>0</v>
      </c>
      <c r="EI246">
        <f>IMREAL(Sheet1!EK248)</f>
        <v>0</v>
      </c>
      <c r="EJ246">
        <f>IMREAL(Sheet1!EL248)</f>
        <v>0</v>
      </c>
      <c r="EK246">
        <f>IMREAL(Sheet1!EM248)</f>
        <v>0</v>
      </c>
      <c r="EL246">
        <f>IMREAL(Sheet1!EN248)</f>
        <v>0</v>
      </c>
      <c r="EM246">
        <f>IMREAL(Sheet1!EO248)</f>
        <v>0</v>
      </c>
      <c r="EN246">
        <f>IMREAL(Sheet1!EP248)</f>
        <v>0</v>
      </c>
      <c r="EO246">
        <f>IMREAL(Sheet1!EQ248)</f>
        <v>0</v>
      </c>
      <c r="EP246">
        <f>IMREAL(Sheet1!ER248)</f>
        <v>0</v>
      </c>
      <c r="EQ246">
        <f>IMREAL(Sheet1!ES248)</f>
        <v>0</v>
      </c>
      <c r="ER246">
        <f>IMREAL(Sheet1!ET248)</f>
        <v>0</v>
      </c>
      <c r="ES246">
        <f>IMREAL(Sheet1!EU248)</f>
        <v>0</v>
      </c>
      <c r="ET246">
        <f>IMREAL(Sheet1!EV248)</f>
        <v>0</v>
      </c>
      <c r="EU246">
        <f>IMREAL(Sheet1!EW248)</f>
        <v>0</v>
      </c>
      <c r="EV246">
        <f>IMREAL(Sheet1!EX248)</f>
        <v>0</v>
      </c>
      <c r="EW246">
        <f>IMREAL(Sheet1!EY248)</f>
        <v>0</v>
      </c>
      <c r="EX246">
        <f>IMREAL(Sheet1!EZ248)</f>
        <v>0</v>
      </c>
      <c r="EY246">
        <f>IMREAL(Sheet1!FA248)</f>
        <v>0</v>
      </c>
      <c r="EZ246">
        <f>IMREAL(Sheet1!FB248)</f>
        <v>0</v>
      </c>
      <c r="FA246">
        <f>IMREAL(Sheet1!FC248)</f>
        <v>0</v>
      </c>
      <c r="FB246">
        <f>IMREAL(Sheet1!FD248)</f>
        <v>0</v>
      </c>
      <c r="FC246">
        <f>IMREAL(Sheet1!FE248)</f>
        <v>0</v>
      </c>
      <c r="FD246">
        <f>IMREAL(Sheet1!FF248)</f>
        <v>0</v>
      </c>
      <c r="FE246">
        <f>IMREAL(Sheet1!FG248)</f>
        <v>0</v>
      </c>
      <c r="FF246">
        <f>IMREAL(Sheet1!FH248)</f>
        <v>0</v>
      </c>
      <c r="FG246">
        <f>IMREAL(Sheet1!FI248)</f>
        <v>0</v>
      </c>
      <c r="FH246">
        <f>IMREAL(Sheet1!FJ248)</f>
        <v>0</v>
      </c>
      <c r="FI246">
        <f>IMREAL(Sheet1!FK248)</f>
        <v>0</v>
      </c>
      <c r="FJ246">
        <f>IMREAL(Sheet1!FL248)</f>
        <v>0</v>
      </c>
      <c r="FK246">
        <f>IMREAL(Sheet1!FM248)</f>
        <v>0</v>
      </c>
      <c r="FL246">
        <f>IMREAL(Sheet1!FN248)</f>
        <v>0</v>
      </c>
      <c r="FM246">
        <f>IMREAL(Sheet1!FO248)</f>
        <v>0</v>
      </c>
      <c r="FN246">
        <f>IMREAL(Sheet1!FP248)</f>
        <v>0</v>
      </c>
      <c r="FO246">
        <f>IMREAL(Sheet1!FQ248)</f>
        <v>0</v>
      </c>
      <c r="FP246">
        <f>IMREAL(Sheet1!FR248)</f>
        <v>0</v>
      </c>
      <c r="FQ246">
        <f>IMREAL(Sheet1!FS248)</f>
        <v>0</v>
      </c>
      <c r="FR246">
        <f>IMREAL(Sheet1!FT248)</f>
        <v>0</v>
      </c>
      <c r="FS246">
        <f>IMREAL(Sheet1!FU248)</f>
        <v>-10.130000000000001</v>
      </c>
      <c r="FT246">
        <f>IMREAL(Sheet1!FV248)</f>
        <v>0</v>
      </c>
      <c r="FU246">
        <f>IMREAL(Sheet1!FW248)</f>
        <v>0</v>
      </c>
      <c r="FV246">
        <f>IMREAL(Sheet1!FX248)</f>
        <v>0</v>
      </c>
      <c r="FW246">
        <f>IMREAL(Sheet1!FY248)</f>
        <v>0</v>
      </c>
      <c r="FX246">
        <f>IMREAL(Sheet1!FZ248)</f>
        <v>0</v>
      </c>
      <c r="FY246">
        <f>IMREAL(Sheet1!GA248)</f>
        <v>0</v>
      </c>
      <c r="FZ246">
        <f>IMREAL(Sheet1!GB248)</f>
        <v>0</v>
      </c>
      <c r="GA246">
        <f>IMREAL(Sheet1!GC248)</f>
        <v>-0.45</v>
      </c>
      <c r="GB246">
        <f>IMREAL(Sheet1!GD248)</f>
        <v>0</v>
      </c>
      <c r="GC246">
        <f>IMREAL(Sheet1!GE248)</f>
        <v>0</v>
      </c>
      <c r="GD246">
        <f>IMREAL(Sheet1!GF248)</f>
        <v>0</v>
      </c>
      <c r="GE246">
        <f>IMREAL(Sheet1!GG248)</f>
        <v>0</v>
      </c>
      <c r="GF246">
        <f>IMREAL(Sheet1!GH248)</f>
        <v>0</v>
      </c>
      <c r="GG246">
        <f>IMREAL(Sheet1!GI248)</f>
        <v>0</v>
      </c>
      <c r="GH246">
        <f>IMREAL(Sheet1!GJ248)</f>
        <v>0</v>
      </c>
      <c r="GI246">
        <f>IMREAL(Sheet1!GK248)</f>
        <v>0</v>
      </c>
      <c r="GJ246">
        <f>IMREAL(Sheet1!GL248)</f>
        <v>0</v>
      </c>
      <c r="GK246">
        <f>IMREAL(Sheet1!GM248)</f>
        <v>0</v>
      </c>
      <c r="GL246">
        <f>IMREAL(Sheet1!GN248)</f>
        <v>0</v>
      </c>
      <c r="GM246">
        <f>IMREAL(Sheet1!GO248)</f>
        <v>0</v>
      </c>
      <c r="GN246">
        <f>IMREAL(Sheet1!GP248)</f>
        <v>0</v>
      </c>
      <c r="GO246">
        <f>IMREAL(Sheet1!GQ248)</f>
        <v>0</v>
      </c>
      <c r="GP246">
        <f>IMREAL(Sheet1!GR248)</f>
        <v>0</v>
      </c>
      <c r="GQ246">
        <f>IMREAL(Sheet1!GS248)</f>
        <v>0</v>
      </c>
      <c r="GR246">
        <f>IMREAL(Sheet1!GT248)</f>
        <v>0</v>
      </c>
      <c r="GS246">
        <f>IMREAL(Sheet1!GU248)</f>
        <v>0</v>
      </c>
      <c r="GT246">
        <f>IMREAL(Sheet1!GV248)</f>
        <v>0</v>
      </c>
      <c r="GU246">
        <f>IMREAL(Sheet1!GW248)</f>
        <v>0</v>
      </c>
      <c r="GV246">
        <f>IMREAL(Sheet1!GX248)</f>
        <v>0</v>
      </c>
      <c r="GW246">
        <f>IMREAL(Sheet1!GY248)</f>
        <v>0</v>
      </c>
      <c r="GX246">
        <f>IMREAL(Sheet1!GZ248)</f>
        <v>0</v>
      </c>
      <c r="GY246">
        <f>IMREAL(Sheet1!HA248)</f>
        <v>0</v>
      </c>
      <c r="GZ246">
        <f>IMREAL(Sheet1!HB248)</f>
        <v>0</v>
      </c>
      <c r="HA246">
        <f>IMREAL(Sheet1!HC248)</f>
        <v>0</v>
      </c>
      <c r="HB246">
        <f>IMREAL(Sheet1!HD248)</f>
        <v>0</v>
      </c>
      <c r="HC246">
        <f>IMREAL(Sheet1!HE248)</f>
        <v>0</v>
      </c>
      <c r="HD246">
        <f>IMREAL(Sheet1!HF248)</f>
        <v>0</v>
      </c>
      <c r="HE246">
        <f>IMREAL(Sheet1!HG248)</f>
        <v>0</v>
      </c>
      <c r="HF246">
        <f>IMREAL(Sheet1!HH248)</f>
        <v>0</v>
      </c>
      <c r="HG246">
        <f>IMREAL(Sheet1!HI248)</f>
        <v>0</v>
      </c>
      <c r="HH246">
        <f>IMREAL(Sheet1!HJ248)</f>
        <v>0</v>
      </c>
      <c r="HI246">
        <f>IMREAL(Sheet1!HK248)</f>
        <v>0</v>
      </c>
      <c r="HJ246">
        <f>IMREAL(Sheet1!HL248)</f>
        <v>0</v>
      </c>
      <c r="HK246">
        <f>IMREAL(Sheet1!HM248)</f>
        <v>0</v>
      </c>
      <c r="HL246">
        <f>IMREAL(Sheet1!HN248)</f>
        <v>0</v>
      </c>
      <c r="HM246">
        <f>IMREAL(Sheet1!HO248)</f>
        <v>0</v>
      </c>
      <c r="HN246">
        <f>IMREAL(Sheet1!HP248)</f>
        <v>0</v>
      </c>
      <c r="HO246">
        <f>IMREAL(Sheet1!HQ248)</f>
        <v>0</v>
      </c>
      <c r="HP246">
        <f>IMREAL(Sheet1!HR248)</f>
        <v>0</v>
      </c>
      <c r="HQ246">
        <f>IMREAL(Sheet1!HS248)</f>
        <v>0</v>
      </c>
      <c r="HR246">
        <f>IMREAL(Sheet1!HT248)</f>
        <v>0</v>
      </c>
      <c r="HS246">
        <f>IMREAL(Sheet1!HU248)</f>
        <v>0</v>
      </c>
      <c r="HT246">
        <f>IMREAL(Sheet1!HV248)</f>
        <v>0</v>
      </c>
      <c r="HU246">
        <f>IMREAL(Sheet1!HW248)</f>
        <v>0</v>
      </c>
      <c r="HV246">
        <f>IMREAL(Sheet1!HX248)</f>
        <v>0</v>
      </c>
      <c r="HW246">
        <f>IMREAL(Sheet1!HY248)</f>
        <v>0</v>
      </c>
      <c r="HX246">
        <f>IMREAL(Sheet1!HZ248)</f>
        <v>0</v>
      </c>
      <c r="HY246">
        <f>IMREAL(Sheet1!IA248)</f>
        <v>0</v>
      </c>
      <c r="HZ246">
        <f>IMREAL(Sheet1!IB248)</f>
        <v>0</v>
      </c>
      <c r="IA246">
        <f>IMREAL(Sheet1!IC248)</f>
        <v>0</v>
      </c>
      <c r="IB246">
        <f>IMREAL(Sheet1!ID248)</f>
        <v>0</v>
      </c>
      <c r="IC246">
        <f>IMREAL(Sheet1!IE248)</f>
        <v>0</v>
      </c>
      <c r="ID246">
        <f>IMREAL(Sheet1!IF248)</f>
        <v>0</v>
      </c>
      <c r="IE246">
        <f>IMREAL(Sheet1!IG248)</f>
        <v>0</v>
      </c>
      <c r="IF246">
        <f>IMREAL(Sheet1!IH248)</f>
        <v>0</v>
      </c>
      <c r="IG246">
        <f>IMREAL(Sheet1!II248)</f>
        <v>0</v>
      </c>
      <c r="IH246">
        <f>IMREAL(Sheet1!IJ248)</f>
        <v>0</v>
      </c>
      <c r="II246">
        <f>IMREAL(Sheet1!IK248)</f>
        <v>0</v>
      </c>
      <c r="IJ246">
        <f>IMREAL(Sheet1!IL248)</f>
        <v>0</v>
      </c>
      <c r="IK246">
        <f>IMREAL(Sheet1!IM248)</f>
        <v>0</v>
      </c>
      <c r="IL246">
        <f>IMREAL(Sheet1!IN248)</f>
        <v>0.73</v>
      </c>
      <c r="IM246">
        <f>IMREAL(Sheet1!IO248)</f>
        <v>0</v>
      </c>
      <c r="IN246">
        <f>IMREAL(Sheet1!IP248)</f>
        <v>0</v>
      </c>
      <c r="IO246">
        <f>IMREAL(Sheet1!IQ248)</f>
        <v>0</v>
      </c>
      <c r="IP246">
        <f>IMREAL(Sheet1!IR248)</f>
        <v>0</v>
      </c>
      <c r="IQ246">
        <f>IMREAL(Sheet1!IS248)</f>
        <v>0</v>
      </c>
      <c r="IR246">
        <f>IMREAL(Sheet1!IT248)</f>
        <v>0</v>
      </c>
      <c r="IS246">
        <f>IMREAL(Sheet1!IU248)</f>
        <v>0</v>
      </c>
      <c r="IT246">
        <f>IMREAL(Sheet1!IV248)</f>
        <v>0</v>
      </c>
      <c r="IU246">
        <f>IMREAL(Sheet1!IW248)</f>
        <v>0</v>
      </c>
      <c r="IV246">
        <f>IMREAL(Sheet1!IX248)</f>
        <v>0</v>
      </c>
      <c r="IW246">
        <f>IMREAL(Sheet1!IY248)</f>
        <v>0</v>
      </c>
      <c r="IX246">
        <f>IMREAL(Sheet1!IZ248)</f>
        <v>0</v>
      </c>
      <c r="IY246">
        <f>IMREAL(Sheet1!JA248)</f>
        <v>0</v>
      </c>
      <c r="IZ246">
        <f>IMREAL(Sheet1!JB248)</f>
        <v>0</v>
      </c>
      <c r="JA246">
        <f>IMREAL(Sheet1!JC248)</f>
        <v>0</v>
      </c>
      <c r="JB246">
        <f>IMREAL(Sheet1!JD248)</f>
        <v>0</v>
      </c>
      <c r="JC246">
        <f>IMREAL(Sheet1!JE248)</f>
        <v>0</v>
      </c>
      <c r="JD246">
        <f>IMREAL(Sheet1!JF248)</f>
        <v>0</v>
      </c>
      <c r="JE246">
        <f>IMREAL(Sheet1!JG248)</f>
        <v>0</v>
      </c>
      <c r="JF246">
        <f>IMREAL(Sheet1!JH248)</f>
        <v>0</v>
      </c>
      <c r="JG246">
        <f>IMREAL(Sheet1!JI248)</f>
        <v>0</v>
      </c>
      <c r="JH246">
        <f>IMREAL(Sheet1!JJ248)</f>
        <v>0</v>
      </c>
      <c r="JI246">
        <f>IMREAL(Sheet1!JK248)</f>
        <v>0</v>
      </c>
      <c r="JJ246">
        <f>IMREAL(Sheet1!JL248)</f>
        <v>0</v>
      </c>
      <c r="JK246">
        <f>IMREAL(Sheet1!JM248)</f>
        <v>0</v>
      </c>
      <c r="JL246">
        <f>IMREAL(Sheet1!JN248)</f>
        <v>0</v>
      </c>
      <c r="JM246">
        <f>IMREAL(Sheet1!JO248)</f>
        <v>0</v>
      </c>
      <c r="JN246">
        <f>IMREAL(Sheet1!JP248)</f>
        <v>0</v>
      </c>
      <c r="JO246">
        <f>IMREAL(Sheet1!JQ248)</f>
        <v>0</v>
      </c>
      <c r="JP246">
        <f>IMREAL(Sheet1!JR248)</f>
        <v>0</v>
      </c>
      <c r="JQ246">
        <f>IMREAL(Sheet1!JS248)</f>
        <v>0</v>
      </c>
      <c r="JR246">
        <f>IMREAL(Sheet1!JT248)</f>
        <v>0</v>
      </c>
      <c r="JS246">
        <f>IMREAL(Sheet1!JU248)</f>
        <v>0</v>
      </c>
      <c r="JT246">
        <f>IMREAL(Sheet1!JV248)</f>
        <v>0</v>
      </c>
      <c r="JU246">
        <f>IMREAL(Sheet1!JW248)</f>
        <v>0</v>
      </c>
      <c r="JV246">
        <f>IMREAL(Sheet1!JX248)</f>
        <v>0</v>
      </c>
      <c r="JW246">
        <f>IMREAL(Sheet1!JY248)</f>
        <v>0</v>
      </c>
      <c r="JX246">
        <f>IMREAL(Sheet1!JZ248)</f>
        <v>0</v>
      </c>
      <c r="JY246">
        <f>IMREAL(Sheet1!KA248)</f>
        <v>0</v>
      </c>
      <c r="JZ246">
        <f>IMREAL(Sheet1!KB248)</f>
        <v>0</v>
      </c>
      <c r="KA246">
        <f>IMREAL(Sheet1!KC248)</f>
        <v>0</v>
      </c>
      <c r="KB246">
        <f>IMREAL(Sheet1!KD248)</f>
        <v>0</v>
      </c>
      <c r="KC246">
        <f>IMREAL(Sheet1!KE248)</f>
        <v>0</v>
      </c>
      <c r="KD246">
        <f>IMREAL(Sheet1!KF248)</f>
        <v>0</v>
      </c>
      <c r="KE246">
        <f>IMREAL(Sheet1!KG248)</f>
        <v>0</v>
      </c>
      <c r="KF246">
        <f>IMREAL(Sheet1!KH248)</f>
        <v>0</v>
      </c>
      <c r="KG246">
        <f>IMREAL(Sheet1!KI248)</f>
        <v>0</v>
      </c>
      <c r="KH246">
        <f>IMREAL(Sheet1!KJ248)</f>
        <v>0</v>
      </c>
      <c r="KI246">
        <f>IMREAL(Sheet1!KK248)</f>
        <v>0</v>
      </c>
      <c r="KJ246">
        <f>IMREAL(Sheet1!KL248)</f>
        <v>0</v>
      </c>
      <c r="KK246">
        <f>IMREAL(Sheet1!KM248)</f>
        <v>0</v>
      </c>
      <c r="KL246">
        <f>IMREAL(Sheet1!KN248)</f>
        <v>0</v>
      </c>
      <c r="KM246">
        <f>IMREAL(Sheet1!KO248)</f>
        <v>0</v>
      </c>
      <c r="KN246">
        <f>IMREAL(Sheet1!KP248)</f>
        <v>0</v>
      </c>
    </row>
    <row r="247" spans="1:300" x14ac:dyDescent="0.25">
      <c r="A247">
        <f>IMREAL(Sheet1!C249)</f>
        <v>0</v>
      </c>
      <c r="B247">
        <f>IMREAL(Sheet1!D249)</f>
        <v>0</v>
      </c>
      <c r="C247">
        <f>IMREAL(Sheet1!E249)</f>
        <v>0</v>
      </c>
      <c r="D247">
        <f>IMREAL(Sheet1!F249)</f>
        <v>0</v>
      </c>
      <c r="E247">
        <f>IMREAL(Sheet1!G249)</f>
        <v>0</v>
      </c>
      <c r="F247">
        <f>IMREAL(Sheet1!H249)</f>
        <v>0</v>
      </c>
      <c r="G247">
        <f>IMREAL(Sheet1!I249)</f>
        <v>0</v>
      </c>
      <c r="H247">
        <f>IMREAL(Sheet1!J249)</f>
        <v>0</v>
      </c>
      <c r="I247">
        <f>IMREAL(Sheet1!K249)</f>
        <v>0</v>
      </c>
      <c r="J247">
        <f>IMREAL(Sheet1!L249)</f>
        <v>0</v>
      </c>
      <c r="K247">
        <f>IMREAL(Sheet1!M249)</f>
        <v>0</v>
      </c>
      <c r="L247">
        <f>IMREAL(Sheet1!N249)</f>
        <v>0</v>
      </c>
      <c r="M247">
        <f>IMREAL(Sheet1!O249)</f>
        <v>0</v>
      </c>
      <c r="N247">
        <f>IMREAL(Sheet1!P249)</f>
        <v>0</v>
      </c>
      <c r="O247">
        <f>IMREAL(Sheet1!Q249)</f>
        <v>0</v>
      </c>
      <c r="P247">
        <f>IMREAL(Sheet1!R249)</f>
        <v>0</v>
      </c>
      <c r="Q247">
        <f>IMREAL(Sheet1!S249)</f>
        <v>0</v>
      </c>
      <c r="R247">
        <f>IMREAL(Sheet1!T249)</f>
        <v>0</v>
      </c>
      <c r="S247">
        <f>IMREAL(Sheet1!U249)</f>
        <v>0</v>
      </c>
      <c r="T247">
        <f>IMREAL(Sheet1!V249)</f>
        <v>0</v>
      </c>
      <c r="U247">
        <f>IMREAL(Sheet1!W249)</f>
        <v>0</v>
      </c>
      <c r="V247">
        <f>IMREAL(Sheet1!X249)</f>
        <v>0</v>
      </c>
      <c r="W247">
        <f>IMREAL(Sheet1!Y249)</f>
        <v>0</v>
      </c>
      <c r="X247">
        <f>IMREAL(Sheet1!Z249)</f>
        <v>0</v>
      </c>
      <c r="Y247">
        <f>IMREAL(Sheet1!AA249)</f>
        <v>0</v>
      </c>
      <c r="Z247">
        <f>IMREAL(Sheet1!AB249)</f>
        <v>0</v>
      </c>
      <c r="AA247">
        <f>IMREAL(Sheet1!AC249)</f>
        <v>0</v>
      </c>
      <c r="AB247">
        <f>IMREAL(Sheet1!AD249)</f>
        <v>0</v>
      </c>
      <c r="AC247">
        <f>IMREAL(Sheet1!AE249)</f>
        <v>0</v>
      </c>
      <c r="AD247">
        <f>IMREAL(Sheet1!AF249)</f>
        <v>0</v>
      </c>
      <c r="AE247">
        <f>IMREAL(Sheet1!AG249)</f>
        <v>0</v>
      </c>
      <c r="AF247">
        <f>IMREAL(Sheet1!AH249)</f>
        <v>0</v>
      </c>
      <c r="AG247">
        <f>IMREAL(Sheet1!AI249)</f>
        <v>0</v>
      </c>
      <c r="AH247">
        <f>IMREAL(Sheet1!AJ249)</f>
        <v>0</v>
      </c>
      <c r="AI247">
        <f>IMREAL(Sheet1!AK249)</f>
        <v>0</v>
      </c>
      <c r="AJ247">
        <f>IMREAL(Sheet1!AL249)</f>
        <v>0</v>
      </c>
      <c r="AK247">
        <f>IMREAL(Sheet1!AM249)</f>
        <v>0</v>
      </c>
      <c r="AL247">
        <f>IMREAL(Sheet1!AN249)</f>
        <v>0</v>
      </c>
      <c r="AM247">
        <f>IMREAL(Sheet1!AO249)</f>
        <v>0</v>
      </c>
      <c r="AN247">
        <f>IMREAL(Sheet1!AP249)</f>
        <v>0</v>
      </c>
      <c r="AO247">
        <f>IMREAL(Sheet1!AQ249)</f>
        <v>0</v>
      </c>
      <c r="AP247">
        <f>IMREAL(Sheet1!AR249)</f>
        <v>0</v>
      </c>
      <c r="AQ247">
        <f>IMREAL(Sheet1!AS249)</f>
        <v>0</v>
      </c>
      <c r="AR247">
        <f>IMREAL(Sheet1!AT249)</f>
        <v>0</v>
      </c>
      <c r="AS247">
        <f>IMREAL(Sheet1!AU249)</f>
        <v>0</v>
      </c>
      <c r="AT247">
        <f>IMREAL(Sheet1!AV249)</f>
        <v>0</v>
      </c>
      <c r="AU247">
        <f>IMREAL(Sheet1!AW249)</f>
        <v>0</v>
      </c>
      <c r="AV247">
        <f>IMREAL(Sheet1!AX249)</f>
        <v>0</v>
      </c>
      <c r="AW247">
        <f>IMREAL(Sheet1!AY249)</f>
        <v>0</v>
      </c>
      <c r="AX247">
        <f>IMREAL(Sheet1!AZ249)</f>
        <v>0</v>
      </c>
      <c r="AY247">
        <f>IMREAL(Sheet1!BA249)</f>
        <v>0</v>
      </c>
      <c r="AZ247">
        <f>IMREAL(Sheet1!BB249)</f>
        <v>0</v>
      </c>
      <c r="BA247">
        <f>IMREAL(Sheet1!BC249)</f>
        <v>0</v>
      </c>
      <c r="BB247">
        <f>IMREAL(Sheet1!BD249)</f>
        <v>0</v>
      </c>
      <c r="BC247">
        <f>IMREAL(Sheet1!BE249)</f>
        <v>0</v>
      </c>
      <c r="BD247">
        <f>IMREAL(Sheet1!BF249)</f>
        <v>0</v>
      </c>
      <c r="BE247">
        <f>IMREAL(Sheet1!BG249)</f>
        <v>0</v>
      </c>
      <c r="BF247">
        <f>IMREAL(Sheet1!BH249)</f>
        <v>0</v>
      </c>
      <c r="BG247">
        <f>IMREAL(Sheet1!BI249)</f>
        <v>0</v>
      </c>
      <c r="BH247">
        <f>IMREAL(Sheet1!BJ249)</f>
        <v>0</v>
      </c>
      <c r="BI247">
        <f>IMREAL(Sheet1!BK249)</f>
        <v>0</v>
      </c>
      <c r="BJ247">
        <f>IMREAL(Sheet1!BL249)</f>
        <v>0</v>
      </c>
      <c r="BK247">
        <f>IMREAL(Sheet1!BM249)</f>
        <v>0</v>
      </c>
      <c r="BL247">
        <f>IMREAL(Sheet1!BN249)</f>
        <v>0</v>
      </c>
      <c r="BM247">
        <f>IMREAL(Sheet1!BO249)</f>
        <v>0</v>
      </c>
      <c r="BN247">
        <f>IMREAL(Sheet1!BP249)</f>
        <v>0</v>
      </c>
      <c r="BO247">
        <f>IMREAL(Sheet1!BQ249)</f>
        <v>0</v>
      </c>
      <c r="BP247">
        <f>IMREAL(Sheet1!BR249)</f>
        <v>0</v>
      </c>
      <c r="BQ247">
        <f>IMREAL(Sheet1!BS249)</f>
        <v>0</v>
      </c>
      <c r="BR247">
        <f>IMREAL(Sheet1!BT249)</f>
        <v>0</v>
      </c>
      <c r="BS247">
        <f>IMREAL(Sheet1!BU249)</f>
        <v>0</v>
      </c>
      <c r="BT247">
        <f>IMREAL(Sheet1!BV249)</f>
        <v>0</v>
      </c>
      <c r="BU247">
        <f>IMREAL(Sheet1!BW249)</f>
        <v>0</v>
      </c>
      <c r="BV247">
        <f>IMREAL(Sheet1!BX249)</f>
        <v>0</v>
      </c>
      <c r="BW247">
        <f>IMREAL(Sheet1!BY249)</f>
        <v>0</v>
      </c>
      <c r="BX247">
        <f>IMREAL(Sheet1!BZ249)</f>
        <v>0</v>
      </c>
      <c r="BY247">
        <f>IMREAL(Sheet1!CA249)</f>
        <v>0</v>
      </c>
      <c r="BZ247">
        <f>IMREAL(Sheet1!CB249)</f>
        <v>0</v>
      </c>
      <c r="CA247">
        <f>IMREAL(Sheet1!CC249)</f>
        <v>0</v>
      </c>
      <c r="CB247">
        <f>IMREAL(Sheet1!CD249)</f>
        <v>0</v>
      </c>
      <c r="CC247">
        <f>IMREAL(Sheet1!CE249)</f>
        <v>0</v>
      </c>
      <c r="CD247">
        <f>IMREAL(Sheet1!CF249)</f>
        <v>0</v>
      </c>
      <c r="CE247">
        <f>IMREAL(Sheet1!CG249)</f>
        <v>0</v>
      </c>
      <c r="CF247">
        <f>IMREAL(Sheet1!CH249)</f>
        <v>0</v>
      </c>
      <c r="CG247">
        <f>IMREAL(Sheet1!CI249)</f>
        <v>0</v>
      </c>
      <c r="CH247">
        <f>IMREAL(Sheet1!CJ249)</f>
        <v>0</v>
      </c>
      <c r="CI247">
        <f>IMREAL(Sheet1!CK249)</f>
        <v>0</v>
      </c>
      <c r="CJ247">
        <f>IMREAL(Sheet1!CL249)</f>
        <v>0</v>
      </c>
      <c r="CK247">
        <f>IMREAL(Sheet1!CM249)</f>
        <v>0</v>
      </c>
      <c r="CL247">
        <f>IMREAL(Sheet1!CN249)</f>
        <v>0</v>
      </c>
      <c r="CM247">
        <f>IMREAL(Sheet1!CO249)</f>
        <v>0</v>
      </c>
      <c r="CN247">
        <f>IMREAL(Sheet1!CP249)</f>
        <v>0</v>
      </c>
      <c r="CO247">
        <f>IMREAL(Sheet1!CQ249)</f>
        <v>0</v>
      </c>
      <c r="CP247">
        <f>IMREAL(Sheet1!CR249)</f>
        <v>0</v>
      </c>
      <c r="CQ247">
        <f>IMREAL(Sheet1!CS249)</f>
        <v>0</v>
      </c>
      <c r="CR247">
        <f>IMREAL(Sheet1!CT249)</f>
        <v>0</v>
      </c>
      <c r="CS247">
        <f>IMREAL(Sheet1!CU249)</f>
        <v>0</v>
      </c>
      <c r="CT247">
        <f>IMREAL(Sheet1!CV249)</f>
        <v>0</v>
      </c>
      <c r="CU247">
        <f>IMREAL(Sheet1!CW249)</f>
        <v>0</v>
      </c>
      <c r="CV247">
        <f>IMREAL(Sheet1!CX249)</f>
        <v>0</v>
      </c>
      <c r="CW247">
        <f>IMREAL(Sheet1!CY249)</f>
        <v>0</v>
      </c>
      <c r="CX247">
        <f>IMREAL(Sheet1!CZ249)</f>
        <v>0</v>
      </c>
      <c r="CY247">
        <f>IMREAL(Sheet1!DA249)</f>
        <v>0</v>
      </c>
      <c r="CZ247">
        <f>IMREAL(Sheet1!DB249)</f>
        <v>0</v>
      </c>
      <c r="DA247">
        <f>IMREAL(Sheet1!DC249)</f>
        <v>0</v>
      </c>
      <c r="DB247">
        <f>IMREAL(Sheet1!DD249)</f>
        <v>0</v>
      </c>
      <c r="DC247">
        <f>IMREAL(Sheet1!DE249)</f>
        <v>0</v>
      </c>
      <c r="DD247">
        <f>IMREAL(Sheet1!DF249)</f>
        <v>0</v>
      </c>
      <c r="DE247">
        <f>IMREAL(Sheet1!DG249)</f>
        <v>0</v>
      </c>
      <c r="DF247">
        <f>IMREAL(Sheet1!DH249)</f>
        <v>0</v>
      </c>
      <c r="DG247">
        <f>IMREAL(Sheet1!DI249)</f>
        <v>0</v>
      </c>
      <c r="DH247">
        <f>IMREAL(Sheet1!DJ249)</f>
        <v>0</v>
      </c>
      <c r="DI247">
        <f>IMREAL(Sheet1!DK249)</f>
        <v>0</v>
      </c>
      <c r="DJ247">
        <f>IMREAL(Sheet1!DL249)</f>
        <v>0</v>
      </c>
      <c r="DK247">
        <f>IMREAL(Sheet1!DM249)</f>
        <v>0</v>
      </c>
      <c r="DL247">
        <f>IMREAL(Sheet1!DN249)</f>
        <v>0</v>
      </c>
      <c r="DM247">
        <f>IMREAL(Sheet1!DO249)</f>
        <v>0</v>
      </c>
      <c r="DN247">
        <f>IMREAL(Sheet1!DP249)</f>
        <v>0</v>
      </c>
      <c r="DO247">
        <f>IMREAL(Sheet1!DQ249)</f>
        <v>0</v>
      </c>
      <c r="DP247">
        <f>IMREAL(Sheet1!DR249)</f>
        <v>0</v>
      </c>
      <c r="DQ247">
        <f>IMREAL(Sheet1!DS249)</f>
        <v>0</v>
      </c>
      <c r="DR247">
        <f>IMREAL(Sheet1!DT249)</f>
        <v>0</v>
      </c>
      <c r="DS247">
        <f>IMREAL(Sheet1!DU249)</f>
        <v>0</v>
      </c>
      <c r="DT247">
        <f>IMREAL(Sheet1!DV249)</f>
        <v>0</v>
      </c>
      <c r="DU247">
        <f>IMREAL(Sheet1!DW249)</f>
        <v>0</v>
      </c>
      <c r="DV247">
        <f>IMREAL(Sheet1!DX249)</f>
        <v>0</v>
      </c>
      <c r="DW247">
        <f>IMREAL(Sheet1!DY249)</f>
        <v>0</v>
      </c>
      <c r="DX247">
        <f>IMREAL(Sheet1!DZ249)</f>
        <v>0</v>
      </c>
      <c r="DY247">
        <f>IMREAL(Sheet1!EA249)</f>
        <v>0</v>
      </c>
      <c r="DZ247">
        <f>IMREAL(Sheet1!EB249)</f>
        <v>0</v>
      </c>
      <c r="EA247">
        <f>IMREAL(Sheet1!EC249)</f>
        <v>0</v>
      </c>
      <c r="EB247">
        <f>IMREAL(Sheet1!ED249)</f>
        <v>0</v>
      </c>
      <c r="EC247">
        <f>IMREAL(Sheet1!EE249)</f>
        <v>0</v>
      </c>
      <c r="ED247">
        <f>IMREAL(Sheet1!EF249)</f>
        <v>0</v>
      </c>
      <c r="EE247">
        <f>IMREAL(Sheet1!EG249)</f>
        <v>0</v>
      </c>
      <c r="EF247">
        <f>IMREAL(Sheet1!EH249)</f>
        <v>0</v>
      </c>
      <c r="EG247">
        <f>IMREAL(Sheet1!EI249)</f>
        <v>0</v>
      </c>
      <c r="EH247">
        <f>IMREAL(Sheet1!EJ249)</f>
        <v>0</v>
      </c>
      <c r="EI247">
        <f>IMREAL(Sheet1!EK249)</f>
        <v>0</v>
      </c>
      <c r="EJ247">
        <f>IMREAL(Sheet1!EL249)</f>
        <v>0</v>
      </c>
      <c r="EK247">
        <f>IMREAL(Sheet1!EM249)</f>
        <v>0</v>
      </c>
      <c r="EL247">
        <f>IMREAL(Sheet1!EN249)</f>
        <v>0</v>
      </c>
      <c r="EM247">
        <f>IMREAL(Sheet1!EO249)</f>
        <v>0</v>
      </c>
      <c r="EN247">
        <f>IMREAL(Sheet1!EP249)</f>
        <v>0</v>
      </c>
      <c r="EO247">
        <f>IMREAL(Sheet1!EQ249)</f>
        <v>0</v>
      </c>
      <c r="EP247">
        <f>IMREAL(Sheet1!ER249)</f>
        <v>0</v>
      </c>
      <c r="EQ247">
        <f>IMREAL(Sheet1!ES249)</f>
        <v>0</v>
      </c>
      <c r="ER247">
        <f>IMREAL(Sheet1!ET249)</f>
        <v>0</v>
      </c>
      <c r="ES247">
        <f>IMREAL(Sheet1!EU249)</f>
        <v>0</v>
      </c>
      <c r="ET247">
        <f>IMREAL(Sheet1!EV249)</f>
        <v>0</v>
      </c>
      <c r="EU247">
        <f>IMREAL(Sheet1!EW249)</f>
        <v>0</v>
      </c>
      <c r="EV247">
        <f>IMREAL(Sheet1!EX249)</f>
        <v>0</v>
      </c>
      <c r="EW247">
        <f>IMREAL(Sheet1!EY249)</f>
        <v>0</v>
      </c>
      <c r="EX247">
        <f>IMREAL(Sheet1!EZ249)</f>
        <v>0</v>
      </c>
      <c r="EY247">
        <f>IMREAL(Sheet1!FA249)</f>
        <v>0</v>
      </c>
      <c r="EZ247">
        <f>IMREAL(Sheet1!FB249)</f>
        <v>0</v>
      </c>
      <c r="FA247">
        <f>IMREAL(Sheet1!FC249)</f>
        <v>0</v>
      </c>
      <c r="FB247">
        <f>IMREAL(Sheet1!FD249)</f>
        <v>0</v>
      </c>
      <c r="FC247">
        <f>IMREAL(Sheet1!FE249)</f>
        <v>0</v>
      </c>
      <c r="FD247">
        <f>IMREAL(Sheet1!FF249)</f>
        <v>0</v>
      </c>
      <c r="FE247">
        <f>IMREAL(Sheet1!FG249)</f>
        <v>0</v>
      </c>
      <c r="FF247">
        <f>IMREAL(Sheet1!FH249)</f>
        <v>0</v>
      </c>
      <c r="FG247">
        <f>IMREAL(Sheet1!FI249)</f>
        <v>0</v>
      </c>
      <c r="FH247">
        <f>IMREAL(Sheet1!FJ249)</f>
        <v>0</v>
      </c>
      <c r="FI247">
        <f>IMREAL(Sheet1!FK249)</f>
        <v>0</v>
      </c>
      <c r="FJ247">
        <f>IMREAL(Sheet1!FL249)</f>
        <v>0</v>
      </c>
      <c r="FK247">
        <f>IMREAL(Sheet1!FM249)</f>
        <v>0</v>
      </c>
      <c r="FL247">
        <f>IMREAL(Sheet1!FN249)</f>
        <v>0</v>
      </c>
      <c r="FM247">
        <f>IMREAL(Sheet1!FO249)</f>
        <v>0</v>
      </c>
      <c r="FN247">
        <f>IMREAL(Sheet1!FP249)</f>
        <v>0</v>
      </c>
      <c r="FO247">
        <f>IMREAL(Sheet1!FQ249)</f>
        <v>0</v>
      </c>
      <c r="FP247">
        <f>IMREAL(Sheet1!FR249)</f>
        <v>0</v>
      </c>
      <c r="FQ247">
        <f>IMREAL(Sheet1!FS249)</f>
        <v>0</v>
      </c>
      <c r="FR247">
        <f>IMREAL(Sheet1!FT249)</f>
        <v>0</v>
      </c>
      <c r="FS247">
        <f>IMREAL(Sheet1!FU249)</f>
        <v>0</v>
      </c>
      <c r="FT247">
        <f>IMREAL(Sheet1!FV249)</f>
        <v>0</v>
      </c>
      <c r="FU247">
        <f>IMREAL(Sheet1!FW249)</f>
        <v>0</v>
      </c>
      <c r="FV247">
        <f>IMREAL(Sheet1!FX249)</f>
        <v>0</v>
      </c>
      <c r="FW247">
        <f>IMREAL(Sheet1!FY249)</f>
        <v>0</v>
      </c>
      <c r="FX247">
        <f>IMREAL(Sheet1!FZ249)</f>
        <v>0</v>
      </c>
      <c r="FY247">
        <f>IMREAL(Sheet1!GA249)</f>
        <v>0</v>
      </c>
      <c r="FZ247">
        <f>IMREAL(Sheet1!GB249)</f>
        <v>0</v>
      </c>
      <c r="GA247">
        <f>IMREAL(Sheet1!GC249)</f>
        <v>0</v>
      </c>
      <c r="GB247">
        <f>IMREAL(Sheet1!GD249)</f>
        <v>0</v>
      </c>
      <c r="GC247">
        <f>IMREAL(Sheet1!GE249)</f>
        <v>0</v>
      </c>
      <c r="GD247">
        <f>IMREAL(Sheet1!GF249)</f>
        <v>0</v>
      </c>
      <c r="GE247">
        <f>IMREAL(Sheet1!GG249)</f>
        <v>0</v>
      </c>
      <c r="GF247">
        <f>IMREAL(Sheet1!GH249)</f>
        <v>0</v>
      </c>
      <c r="GG247">
        <f>IMREAL(Sheet1!GI249)</f>
        <v>0</v>
      </c>
      <c r="GH247">
        <f>IMREAL(Sheet1!GJ249)</f>
        <v>0</v>
      </c>
      <c r="GI247">
        <f>IMREAL(Sheet1!GK249)</f>
        <v>0</v>
      </c>
      <c r="GJ247">
        <f>IMREAL(Sheet1!GL249)</f>
        <v>0</v>
      </c>
      <c r="GK247">
        <f>IMREAL(Sheet1!GM249)</f>
        <v>0</v>
      </c>
      <c r="GL247">
        <f>IMREAL(Sheet1!GN249)</f>
        <v>0</v>
      </c>
      <c r="GM247">
        <f>IMREAL(Sheet1!GO249)</f>
        <v>0</v>
      </c>
      <c r="GN247">
        <f>IMREAL(Sheet1!GP249)</f>
        <v>0</v>
      </c>
      <c r="GO247">
        <f>IMREAL(Sheet1!GQ249)</f>
        <v>0</v>
      </c>
      <c r="GP247">
        <f>IMREAL(Sheet1!GR249)</f>
        <v>0</v>
      </c>
      <c r="GQ247">
        <f>IMREAL(Sheet1!GS249)</f>
        <v>0</v>
      </c>
      <c r="GR247">
        <f>IMREAL(Sheet1!GT249)</f>
        <v>0</v>
      </c>
      <c r="GS247">
        <f>IMREAL(Sheet1!GU249)</f>
        <v>0</v>
      </c>
      <c r="GT247">
        <f>IMREAL(Sheet1!GV249)</f>
        <v>0</v>
      </c>
      <c r="GU247">
        <f>IMREAL(Sheet1!GW249)</f>
        <v>0</v>
      </c>
      <c r="GV247">
        <f>IMREAL(Sheet1!GX249)</f>
        <v>0</v>
      </c>
      <c r="GW247">
        <f>IMREAL(Sheet1!GY249)</f>
        <v>0</v>
      </c>
      <c r="GX247">
        <f>IMREAL(Sheet1!GZ249)</f>
        <v>0</v>
      </c>
      <c r="GY247">
        <f>IMREAL(Sheet1!HA249)</f>
        <v>0</v>
      </c>
      <c r="GZ247">
        <f>IMREAL(Sheet1!HB249)</f>
        <v>0</v>
      </c>
      <c r="HA247">
        <f>IMREAL(Sheet1!HC249)</f>
        <v>0</v>
      </c>
      <c r="HB247">
        <f>IMREAL(Sheet1!HD249)</f>
        <v>0</v>
      </c>
      <c r="HC247">
        <f>IMREAL(Sheet1!HE249)</f>
        <v>0</v>
      </c>
      <c r="HD247">
        <f>IMREAL(Sheet1!HF249)</f>
        <v>0</v>
      </c>
      <c r="HE247">
        <f>IMREAL(Sheet1!HG249)</f>
        <v>0</v>
      </c>
      <c r="HF247">
        <f>IMREAL(Sheet1!HH249)</f>
        <v>0</v>
      </c>
      <c r="HG247">
        <f>IMREAL(Sheet1!HI249)</f>
        <v>0</v>
      </c>
      <c r="HH247">
        <f>IMREAL(Sheet1!HJ249)</f>
        <v>0</v>
      </c>
      <c r="HI247">
        <f>IMREAL(Sheet1!HK249)</f>
        <v>0</v>
      </c>
      <c r="HJ247">
        <f>IMREAL(Sheet1!HL249)</f>
        <v>0</v>
      </c>
      <c r="HK247">
        <f>IMREAL(Sheet1!HM249)</f>
        <v>0</v>
      </c>
      <c r="HL247">
        <f>IMREAL(Sheet1!HN249)</f>
        <v>0</v>
      </c>
      <c r="HM247">
        <f>IMREAL(Sheet1!HO249)</f>
        <v>0</v>
      </c>
      <c r="HN247">
        <f>IMREAL(Sheet1!HP249)</f>
        <v>0</v>
      </c>
      <c r="HO247">
        <f>IMREAL(Sheet1!HQ249)</f>
        <v>0</v>
      </c>
      <c r="HP247">
        <f>IMREAL(Sheet1!HR249)</f>
        <v>0</v>
      </c>
      <c r="HQ247">
        <f>IMREAL(Sheet1!HS249)</f>
        <v>0</v>
      </c>
      <c r="HR247">
        <f>IMREAL(Sheet1!HT249)</f>
        <v>0</v>
      </c>
      <c r="HS247">
        <f>IMREAL(Sheet1!HU249)</f>
        <v>0</v>
      </c>
      <c r="HT247">
        <f>IMREAL(Sheet1!HV249)</f>
        <v>0</v>
      </c>
      <c r="HU247">
        <f>IMREAL(Sheet1!HW249)</f>
        <v>0</v>
      </c>
      <c r="HV247">
        <f>IMREAL(Sheet1!HX249)</f>
        <v>0</v>
      </c>
      <c r="HW247">
        <f>IMREAL(Sheet1!HY249)</f>
        <v>0</v>
      </c>
      <c r="HX247">
        <f>IMREAL(Sheet1!HZ249)</f>
        <v>0</v>
      </c>
      <c r="HY247">
        <f>IMREAL(Sheet1!IA249)</f>
        <v>0</v>
      </c>
      <c r="HZ247">
        <f>IMREAL(Sheet1!IB249)</f>
        <v>0</v>
      </c>
      <c r="IA247">
        <f>IMREAL(Sheet1!IC249)</f>
        <v>0</v>
      </c>
      <c r="IB247">
        <f>IMREAL(Sheet1!ID249)</f>
        <v>0</v>
      </c>
      <c r="IC247">
        <f>IMREAL(Sheet1!IE249)</f>
        <v>0</v>
      </c>
      <c r="ID247">
        <f>IMREAL(Sheet1!IF249)</f>
        <v>0</v>
      </c>
      <c r="IE247">
        <f>IMREAL(Sheet1!IG249)</f>
        <v>0</v>
      </c>
      <c r="IF247">
        <f>IMREAL(Sheet1!IH249)</f>
        <v>0</v>
      </c>
      <c r="IG247">
        <f>IMREAL(Sheet1!II249)</f>
        <v>0</v>
      </c>
      <c r="IH247">
        <f>IMREAL(Sheet1!IJ249)</f>
        <v>0</v>
      </c>
      <c r="II247">
        <f>IMREAL(Sheet1!IK249)</f>
        <v>0</v>
      </c>
      <c r="IJ247">
        <f>IMREAL(Sheet1!IL249)</f>
        <v>0</v>
      </c>
      <c r="IK247">
        <f>IMREAL(Sheet1!IM249)</f>
        <v>0</v>
      </c>
      <c r="IL247">
        <f>IMREAL(Sheet1!IN249)</f>
        <v>0</v>
      </c>
      <c r="IM247">
        <f>IMREAL(Sheet1!IO249)</f>
        <v>0</v>
      </c>
      <c r="IN247">
        <f>IMREAL(Sheet1!IP249)</f>
        <v>0</v>
      </c>
      <c r="IO247">
        <f>IMREAL(Sheet1!IQ249)</f>
        <v>0</v>
      </c>
      <c r="IP247">
        <f>IMREAL(Sheet1!IR249)</f>
        <v>0</v>
      </c>
      <c r="IQ247">
        <f>IMREAL(Sheet1!IS249)</f>
        <v>0</v>
      </c>
      <c r="IR247">
        <f>IMREAL(Sheet1!IT249)</f>
        <v>0</v>
      </c>
      <c r="IS247">
        <f>IMREAL(Sheet1!IU249)</f>
        <v>0</v>
      </c>
      <c r="IT247">
        <f>IMREAL(Sheet1!IV249)</f>
        <v>0</v>
      </c>
      <c r="IU247">
        <f>IMREAL(Sheet1!IW249)</f>
        <v>0</v>
      </c>
      <c r="IV247">
        <f>IMREAL(Sheet1!IX249)</f>
        <v>0</v>
      </c>
      <c r="IW247">
        <f>IMREAL(Sheet1!IY249)</f>
        <v>0</v>
      </c>
      <c r="IX247">
        <f>IMREAL(Sheet1!IZ249)</f>
        <v>0</v>
      </c>
      <c r="IY247">
        <f>IMREAL(Sheet1!JA249)</f>
        <v>0</v>
      </c>
      <c r="IZ247">
        <f>IMREAL(Sheet1!JB249)</f>
        <v>0</v>
      </c>
      <c r="JA247">
        <f>IMREAL(Sheet1!JC249)</f>
        <v>0</v>
      </c>
      <c r="JB247">
        <f>IMREAL(Sheet1!JD249)</f>
        <v>0</v>
      </c>
      <c r="JC247">
        <f>IMREAL(Sheet1!JE249)</f>
        <v>0</v>
      </c>
      <c r="JD247">
        <f>IMREAL(Sheet1!JF249)</f>
        <v>0</v>
      </c>
      <c r="JE247">
        <f>IMREAL(Sheet1!JG249)</f>
        <v>0</v>
      </c>
      <c r="JF247">
        <f>IMREAL(Sheet1!JH249)</f>
        <v>0</v>
      </c>
      <c r="JG247">
        <f>IMREAL(Sheet1!JI249)</f>
        <v>0</v>
      </c>
      <c r="JH247">
        <f>IMREAL(Sheet1!JJ249)</f>
        <v>0</v>
      </c>
      <c r="JI247">
        <f>IMREAL(Sheet1!JK249)</f>
        <v>0</v>
      </c>
      <c r="JJ247">
        <f>IMREAL(Sheet1!JL249)</f>
        <v>0</v>
      </c>
      <c r="JK247">
        <f>IMREAL(Sheet1!JM249)</f>
        <v>0</v>
      </c>
      <c r="JL247">
        <f>IMREAL(Sheet1!JN249)</f>
        <v>0</v>
      </c>
      <c r="JM247">
        <f>IMREAL(Sheet1!JO249)</f>
        <v>0</v>
      </c>
      <c r="JN247">
        <f>IMREAL(Sheet1!JP249)</f>
        <v>0</v>
      </c>
      <c r="JO247">
        <f>IMREAL(Sheet1!JQ249)</f>
        <v>0</v>
      </c>
      <c r="JP247">
        <f>IMREAL(Sheet1!JR249)</f>
        <v>0</v>
      </c>
      <c r="JQ247">
        <f>IMREAL(Sheet1!JS249)</f>
        <v>0</v>
      </c>
      <c r="JR247">
        <f>IMREAL(Sheet1!JT249)</f>
        <v>0</v>
      </c>
      <c r="JS247">
        <f>IMREAL(Sheet1!JU249)</f>
        <v>0</v>
      </c>
      <c r="JT247">
        <f>IMREAL(Sheet1!JV249)</f>
        <v>0</v>
      </c>
      <c r="JU247">
        <f>IMREAL(Sheet1!JW249)</f>
        <v>0</v>
      </c>
      <c r="JV247">
        <f>IMREAL(Sheet1!JX249)</f>
        <v>0</v>
      </c>
      <c r="JW247">
        <f>IMREAL(Sheet1!JY249)</f>
        <v>0</v>
      </c>
      <c r="JX247">
        <f>IMREAL(Sheet1!JZ249)</f>
        <v>0</v>
      </c>
      <c r="JY247">
        <f>IMREAL(Sheet1!KA249)</f>
        <v>0</v>
      </c>
      <c r="JZ247">
        <f>IMREAL(Sheet1!KB249)</f>
        <v>0</v>
      </c>
      <c r="KA247">
        <f>IMREAL(Sheet1!KC249)</f>
        <v>0</v>
      </c>
      <c r="KB247">
        <f>IMREAL(Sheet1!KD249)</f>
        <v>0</v>
      </c>
      <c r="KC247">
        <f>IMREAL(Sheet1!KE249)</f>
        <v>0</v>
      </c>
      <c r="KD247">
        <f>IMREAL(Sheet1!KF249)</f>
        <v>0</v>
      </c>
      <c r="KE247">
        <f>IMREAL(Sheet1!KG249)</f>
        <v>0</v>
      </c>
      <c r="KF247">
        <f>IMREAL(Sheet1!KH249)</f>
        <v>0</v>
      </c>
      <c r="KG247">
        <f>IMREAL(Sheet1!KI249)</f>
        <v>0</v>
      </c>
      <c r="KH247">
        <f>IMREAL(Sheet1!KJ249)</f>
        <v>0</v>
      </c>
      <c r="KI247">
        <f>IMREAL(Sheet1!KK249)</f>
        <v>0</v>
      </c>
      <c r="KJ247">
        <f>IMREAL(Sheet1!KL249)</f>
        <v>0</v>
      </c>
      <c r="KK247">
        <f>IMREAL(Sheet1!KM249)</f>
        <v>0</v>
      </c>
      <c r="KL247">
        <f>IMREAL(Sheet1!KN249)</f>
        <v>0</v>
      </c>
      <c r="KM247">
        <f>IMREAL(Sheet1!KO249)</f>
        <v>0</v>
      </c>
      <c r="KN247">
        <f>IMREAL(Sheet1!KP249)</f>
        <v>0</v>
      </c>
    </row>
    <row r="248" spans="1:300" x14ac:dyDescent="0.25">
      <c r="A248">
        <f>IMREAL(Sheet1!C250)</f>
        <v>0</v>
      </c>
      <c r="B248">
        <f>IMREAL(Sheet1!D250)</f>
        <v>-4.67</v>
      </c>
      <c r="C248">
        <f>IMREAL(Sheet1!E250)</f>
        <v>0</v>
      </c>
      <c r="D248">
        <f>IMREAL(Sheet1!F250)</f>
        <v>0</v>
      </c>
      <c r="E248">
        <f>IMREAL(Sheet1!G250)</f>
        <v>0</v>
      </c>
      <c r="F248">
        <f>IMREAL(Sheet1!H250)</f>
        <v>0</v>
      </c>
      <c r="G248">
        <f>IMREAL(Sheet1!I250)</f>
        <v>0</v>
      </c>
      <c r="H248">
        <f>IMREAL(Sheet1!J250)</f>
        <v>0</v>
      </c>
      <c r="I248">
        <f>IMREAL(Sheet1!K250)</f>
        <v>0</v>
      </c>
      <c r="J248">
        <f>IMREAL(Sheet1!L250)</f>
        <v>0</v>
      </c>
      <c r="K248">
        <f>IMREAL(Sheet1!M250)</f>
        <v>0</v>
      </c>
      <c r="L248">
        <f>IMREAL(Sheet1!N250)</f>
        <v>0</v>
      </c>
      <c r="M248">
        <f>IMREAL(Sheet1!O250)</f>
        <v>0</v>
      </c>
      <c r="N248">
        <f>IMREAL(Sheet1!P250)</f>
        <v>0</v>
      </c>
      <c r="O248">
        <f>IMREAL(Sheet1!Q250)</f>
        <v>0</v>
      </c>
      <c r="P248">
        <f>IMREAL(Sheet1!R250)</f>
        <v>0</v>
      </c>
      <c r="Q248">
        <f>IMREAL(Sheet1!S250)</f>
        <v>0</v>
      </c>
      <c r="R248">
        <f>IMREAL(Sheet1!T250)</f>
        <v>0</v>
      </c>
      <c r="S248">
        <f>IMREAL(Sheet1!U250)</f>
        <v>0</v>
      </c>
      <c r="T248">
        <f>IMREAL(Sheet1!V250)</f>
        <v>0</v>
      </c>
      <c r="U248">
        <f>IMREAL(Sheet1!W250)</f>
        <v>0</v>
      </c>
      <c r="V248">
        <f>IMREAL(Sheet1!X250)</f>
        <v>0</v>
      </c>
      <c r="W248">
        <f>IMREAL(Sheet1!Y250)</f>
        <v>0</v>
      </c>
      <c r="X248">
        <f>IMREAL(Sheet1!Z250)</f>
        <v>0</v>
      </c>
      <c r="Y248">
        <f>IMREAL(Sheet1!AA250)</f>
        <v>0</v>
      </c>
      <c r="Z248">
        <f>IMREAL(Sheet1!AB250)</f>
        <v>0</v>
      </c>
      <c r="AA248">
        <f>IMREAL(Sheet1!AC250)</f>
        <v>0</v>
      </c>
      <c r="AB248">
        <f>IMREAL(Sheet1!AD250)</f>
        <v>0</v>
      </c>
      <c r="AC248">
        <f>IMREAL(Sheet1!AE250)</f>
        <v>0</v>
      </c>
      <c r="AD248">
        <f>IMREAL(Sheet1!AF250)</f>
        <v>0</v>
      </c>
      <c r="AE248">
        <f>IMREAL(Sheet1!AG250)</f>
        <v>0</v>
      </c>
      <c r="AF248">
        <f>IMREAL(Sheet1!AH250)</f>
        <v>0</v>
      </c>
      <c r="AG248">
        <f>IMREAL(Sheet1!AI250)</f>
        <v>0</v>
      </c>
      <c r="AH248">
        <f>IMREAL(Sheet1!AJ250)</f>
        <v>0</v>
      </c>
      <c r="AI248">
        <f>IMREAL(Sheet1!AK250)</f>
        <v>0</v>
      </c>
      <c r="AJ248">
        <f>IMREAL(Sheet1!AL250)</f>
        <v>0</v>
      </c>
      <c r="AK248">
        <f>IMREAL(Sheet1!AM250)</f>
        <v>0</v>
      </c>
      <c r="AL248">
        <f>IMREAL(Sheet1!AN250)</f>
        <v>0</v>
      </c>
      <c r="AM248">
        <f>IMREAL(Sheet1!AO250)</f>
        <v>0</v>
      </c>
      <c r="AN248">
        <f>IMREAL(Sheet1!AP250)</f>
        <v>0</v>
      </c>
      <c r="AO248">
        <f>IMREAL(Sheet1!AQ250)</f>
        <v>0</v>
      </c>
      <c r="AP248">
        <f>IMREAL(Sheet1!AR250)</f>
        <v>0</v>
      </c>
      <c r="AQ248">
        <f>IMREAL(Sheet1!AS250)</f>
        <v>0</v>
      </c>
      <c r="AR248">
        <f>IMREAL(Sheet1!AT250)</f>
        <v>0</v>
      </c>
      <c r="AS248">
        <f>IMREAL(Sheet1!AU250)</f>
        <v>0</v>
      </c>
      <c r="AT248">
        <f>IMREAL(Sheet1!AV250)</f>
        <v>0</v>
      </c>
      <c r="AU248">
        <f>IMREAL(Sheet1!AW250)</f>
        <v>0</v>
      </c>
      <c r="AV248">
        <f>IMREAL(Sheet1!AX250)</f>
        <v>0</v>
      </c>
      <c r="AW248">
        <f>IMREAL(Sheet1!AY250)</f>
        <v>0</v>
      </c>
      <c r="AX248">
        <f>IMREAL(Sheet1!AZ250)</f>
        <v>0</v>
      </c>
      <c r="AY248">
        <f>IMREAL(Sheet1!BA250)</f>
        <v>0</v>
      </c>
      <c r="AZ248">
        <f>IMREAL(Sheet1!BB250)</f>
        <v>0</v>
      </c>
      <c r="BA248">
        <f>IMREAL(Sheet1!BC250)</f>
        <v>0</v>
      </c>
      <c r="BB248">
        <f>IMREAL(Sheet1!BD250)</f>
        <v>0</v>
      </c>
      <c r="BC248">
        <f>IMREAL(Sheet1!BE250)</f>
        <v>0</v>
      </c>
      <c r="BD248">
        <f>IMREAL(Sheet1!BF250)</f>
        <v>0</v>
      </c>
      <c r="BE248">
        <f>IMREAL(Sheet1!BG250)</f>
        <v>0</v>
      </c>
      <c r="BF248">
        <f>IMREAL(Sheet1!BH250)</f>
        <v>0</v>
      </c>
      <c r="BG248">
        <f>IMREAL(Sheet1!BI250)</f>
        <v>0</v>
      </c>
      <c r="BH248">
        <f>IMREAL(Sheet1!BJ250)</f>
        <v>0</v>
      </c>
      <c r="BI248">
        <f>IMREAL(Sheet1!BK250)</f>
        <v>0</v>
      </c>
      <c r="BJ248">
        <f>IMREAL(Sheet1!BL250)</f>
        <v>0</v>
      </c>
      <c r="BK248">
        <f>IMREAL(Sheet1!BM250)</f>
        <v>0</v>
      </c>
      <c r="BL248">
        <f>IMREAL(Sheet1!BN250)</f>
        <v>0</v>
      </c>
      <c r="BM248">
        <f>IMREAL(Sheet1!BO250)</f>
        <v>0</v>
      </c>
      <c r="BN248">
        <f>IMREAL(Sheet1!BP250)</f>
        <v>0</v>
      </c>
      <c r="BO248">
        <f>IMREAL(Sheet1!BQ250)</f>
        <v>0</v>
      </c>
      <c r="BP248">
        <f>IMREAL(Sheet1!BR250)</f>
        <v>0</v>
      </c>
      <c r="BQ248">
        <f>IMREAL(Sheet1!BS250)</f>
        <v>0</v>
      </c>
      <c r="BR248">
        <f>IMREAL(Sheet1!BT250)</f>
        <v>0</v>
      </c>
      <c r="BS248">
        <f>IMREAL(Sheet1!BU250)</f>
        <v>0</v>
      </c>
      <c r="BT248">
        <f>IMREAL(Sheet1!BV250)</f>
        <v>0</v>
      </c>
      <c r="BU248">
        <f>IMREAL(Sheet1!BW250)</f>
        <v>0</v>
      </c>
      <c r="BV248">
        <f>IMREAL(Sheet1!BX250)</f>
        <v>0</v>
      </c>
      <c r="BW248">
        <f>IMREAL(Sheet1!BY250)</f>
        <v>0</v>
      </c>
      <c r="BX248">
        <f>IMREAL(Sheet1!BZ250)</f>
        <v>0</v>
      </c>
      <c r="BY248">
        <f>IMREAL(Sheet1!CA250)</f>
        <v>0</v>
      </c>
      <c r="BZ248">
        <f>IMREAL(Sheet1!CB250)</f>
        <v>0</v>
      </c>
      <c r="CA248">
        <f>IMREAL(Sheet1!CC250)</f>
        <v>0</v>
      </c>
      <c r="CB248">
        <f>IMREAL(Sheet1!CD250)</f>
        <v>0</v>
      </c>
      <c r="CC248">
        <f>IMREAL(Sheet1!CE250)</f>
        <v>0</v>
      </c>
      <c r="CD248">
        <f>IMREAL(Sheet1!CF250)</f>
        <v>0</v>
      </c>
      <c r="CE248">
        <f>IMREAL(Sheet1!CG250)</f>
        <v>0</v>
      </c>
      <c r="CF248">
        <f>IMREAL(Sheet1!CH250)</f>
        <v>0</v>
      </c>
      <c r="CG248">
        <f>IMREAL(Sheet1!CI250)</f>
        <v>0</v>
      </c>
      <c r="CH248">
        <f>IMREAL(Sheet1!CJ250)</f>
        <v>0</v>
      </c>
      <c r="CI248">
        <f>IMREAL(Sheet1!CK250)</f>
        <v>0</v>
      </c>
      <c r="CJ248">
        <f>IMREAL(Sheet1!CL250)</f>
        <v>0</v>
      </c>
      <c r="CK248">
        <f>IMREAL(Sheet1!CM250)</f>
        <v>0</v>
      </c>
      <c r="CL248">
        <f>IMREAL(Sheet1!CN250)</f>
        <v>0</v>
      </c>
      <c r="CM248">
        <f>IMREAL(Sheet1!CO250)</f>
        <v>0</v>
      </c>
      <c r="CN248">
        <f>IMREAL(Sheet1!CP250)</f>
        <v>0</v>
      </c>
      <c r="CO248">
        <f>IMREAL(Sheet1!CQ250)</f>
        <v>0</v>
      </c>
      <c r="CP248">
        <f>IMREAL(Sheet1!CR250)</f>
        <v>0</v>
      </c>
      <c r="CQ248">
        <f>IMREAL(Sheet1!CS250)</f>
        <v>0</v>
      </c>
      <c r="CR248">
        <f>IMREAL(Sheet1!CT250)</f>
        <v>0</v>
      </c>
      <c r="CS248">
        <f>IMREAL(Sheet1!CU250)</f>
        <v>0</v>
      </c>
      <c r="CT248">
        <f>IMREAL(Sheet1!CV250)</f>
        <v>0</v>
      </c>
      <c r="CU248">
        <f>IMREAL(Sheet1!CW250)</f>
        <v>0</v>
      </c>
      <c r="CV248">
        <f>IMREAL(Sheet1!CX250)</f>
        <v>0</v>
      </c>
      <c r="CW248">
        <f>IMREAL(Sheet1!CY250)</f>
        <v>0</v>
      </c>
      <c r="CX248">
        <f>IMREAL(Sheet1!CZ250)</f>
        <v>0</v>
      </c>
      <c r="CY248">
        <f>IMREAL(Sheet1!DA250)</f>
        <v>0</v>
      </c>
      <c r="CZ248">
        <f>IMREAL(Sheet1!DB250)</f>
        <v>0</v>
      </c>
      <c r="DA248">
        <f>IMREAL(Sheet1!DC250)</f>
        <v>0</v>
      </c>
      <c r="DB248">
        <f>IMREAL(Sheet1!DD250)</f>
        <v>0</v>
      </c>
      <c r="DC248">
        <f>IMREAL(Sheet1!DE250)</f>
        <v>0</v>
      </c>
      <c r="DD248">
        <f>IMREAL(Sheet1!DF250)</f>
        <v>0</v>
      </c>
      <c r="DE248">
        <f>IMREAL(Sheet1!DG250)</f>
        <v>0</v>
      </c>
      <c r="DF248">
        <f>IMREAL(Sheet1!DH250)</f>
        <v>0</v>
      </c>
      <c r="DG248">
        <f>IMREAL(Sheet1!DI250)</f>
        <v>0</v>
      </c>
      <c r="DH248">
        <f>IMREAL(Sheet1!DJ250)</f>
        <v>0</v>
      </c>
      <c r="DI248">
        <f>IMREAL(Sheet1!DK250)</f>
        <v>0</v>
      </c>
      <c r="DJ248">
        <f>IMREAL(Sheet1!DL250)</f>
        <v>0</v>
      </c>
      <c r="DK248">
        <f>IMREAL(Sheet1!DM250)</f>
        <v>0</v>
      </c>
      <c r="DL248">
        <f>IMREAL(Sheet1!DN250)</f>
        <v>0</v>
      </c>
      <c r="DM248">
        <f>IMREAL(Sheet1!DO250)</f>
        <v>0</v>
      </c>
      <c r="DN248">
        <f>IMREAL(Sheet1!DP250)</f>
        <v>0</v>
      </c>
      <c r="DO248">
        <f>IMREAL(Sheet1!DQ250)</f>
        <v>0</v>
      </c>
      <c r="DP248">
        <f>IMREAL(Sheet1!DR250)</f>
        <v>0</v>
      </c>
      <c r="DQ248">
        <f>IMREAL(Sheet1!DS250)</f>
        <v>0</v>
      </c>
      <c r="DR248">
        <f>IMREAL(Sheet1!DT250)</f>
        <v>0</v>
      </c>
      <c r="DS248">
        <f>IMREAL(Sheet1!DU250)</f>
        <v>0</v>
      </c>
      <c r="DT248">
        <f>IMREAL(Sheet1!DV250)</f>
        <v>0</v>
      </c>
      <c r="DU248">
        <f>IMREAL(Sheet1!DW250)</f>
        <v>0</v>
      </c>
      <c r="DV248">
        <f>IMREAL(Sheet1!DX250)</f>
        <v>0</v>
      </c>
      <c r="DW248">
        <f>IMREAL(Sheet1!DY250)</f>
        <v>0</v>
      </c>
      <c r="DX248">
        <f>IMREAL(Sheet1!DZ250)</f>
        <v>0</v>
      </c>
      <c r="DY248">
        <f>IMREAL(Sheet1!EA250)</f>
        <v>0</v>
      </c>
      <c r="DZ248">
        <f>IMREAL(Sheet1!EB250)</f>
        <v>0</v>
      </c>
      <c r="EA248">
        <f>IMREAL(Sheet1!EC250)</f>
        <v>0</v>
      </c>
      <c r="EB248">
        <f>IMREAL(Sheet1!ED250)</f>
        <v>0</v>
      </c>
      <c r="EC248">
        <f>IMREAL(Sheet1!EE250)</f>
        <v>0</v>
      </c>
      <c r="ED248">
        <f>IMREAL(Sheet1!EF250)</f>
        <v>0</v>
      </c>
      <c r="EE248">
        <f>IMREAL(Sheet1!EG250)</f>
        <v>0</v>
      </c>
      <c r="EF248">
        <f>IMREAL(Sheet1!EH250)</f>
        <v>0</v>
      </c>
      <c r="EG248">
        <f>IMREAL(Sheet1!EI250)</f>
        <v>0</v>
      </c>
      <c r="EH248">
        <f>IMREAL(Sheet1!EJ250)</f>
        <v>0</v>
      </c>
      <c r="EI248">
        <f>IMREAL(Sheet1!EK250)</f>
        <v>0</v>
      </c>
      <c r="EJ248">
        <f>IMREAL(Sheet1!EL250)</f>
        <v>0</v>
      </c>
      <c r="EK248">
        <f>IMREAL(Sheet1!EM250)</f>
        <v>0</v>
      </c>
      <c r="EL248">
        <f>IMREAL(Sheet1!EN250)</f>
        <v>0</v>
      </c>
      <c r="EM248">
        <f>IMREAL(Sheet1!EO250)</f>
        <v>0</v>
      </c>
      <c r="EN248">
        <f>IMREAL(Sheet1!EP250)</f>
        <v>0</v>
      </c>
      <c r="EO248">
        <f>IMREAL(Sheet1!EQ250)</f>
        <v>0</v>
      </c>
      <c r="EP248">
        <f>IMREAL(Sheet1!ER250)</f>
        <v>0</v>
      </c>
      <c r="EQ248">
        <f>IMREAL(Sheet1!ES250)</f>
        <v>0</v>
      </c>
      <c r="ER248">
        <f>IMREAL(Sheet1!ET250)</f>
        <v>0</v>
      </c>
      <c r="ES248">
        <f>IMREAL(Sheet1!EU250)</f>
        <v>0</v>
      </c>
      <c r="ET248">
        <f>IMREAL(Sheet1!EV250)</f>
        <v>0</v>
      </c>
      <c r="EU248">
        <f>IMREAL(Sheet1!EW250)</f>
        <v>0</v>
      </c>
      <c r="EV248">
        <f>IMREAL(Sheet1!EX250)</f>
        <v>0</v>
      </c>
      <c r="EW248">
        <f>IMREAL(Sheet1!EY250)</f>
        <v>0</v>
      </c>
      <c r="EX248">
        <f>IMREAL(Sheet1!EZ250)</f>
        <v>0</v>
      </c>
      <c r="EY248">
        <f>IMREAL(Sheet1!FA250)</f>
        <v>0</v>
      </c>
      <c r="EZ248">
        <f>IMREAL(Sheet1!FB250)</f>
        <v>0</v>
      </c>
      <c r="FA248">
        <f>IMREAL(Sheet1!FC250)</f>
        <v>0</v>
      </c>
      <c r="FB248">
        <f>IMREAL(Sheet1!FD250)</f>
        <v>0</v>
      </c>
      <c r="FC248">
        <f>IMREAL(Sheet1!FE250)</f>
        <v>0</v>
      </c>
      <c r="FD248">
        <f>IMREAL(Sheet1!FF250)</f>
        <v>0</v>
      </c>
      <c r="FE248">
        <f>IMREAL(Sheet1!FG250)</f>
        <v>0</v>
      </c>
      <c r="FF248">
        <f>IMREAL(Sheet1!FH250)</f>
        <v>0</v>
      </c>
      <c r="FG248">
        <f>IMREAL(Sheet1!FI250)</f>
        <v>0</v>
      </c>
      <c r="FH248">
        <f>IMREAL(Sheet1!FJ250)</f>
        <v>0</v>
      </c>
      <c r="FI248">
        <f>IMREAL(Sheet1!FK250)</f>
        <v>0</v>
      </c>
      <c r="FJ248">
        <f>IMREAL(Sheet1!FL250)</f>
        <v>0</v>
      </c>
      <c r="FK248">
        <f>IMREAL(Sheet1!FM250)</f>
        <v>0</v>
      </c>
      <c r="FL248">
        <f>IMREAL(Sheet1!FN250)</f>
        <v>0</v>
      </c>
      <c r="FM248">
        <f>IMREAL(Sheet1!FO250)</f>
        <v>0</v>
      </c>
      <c r="FN248">
        <f>IMREAL(Sheet1!FP250)</f>
        <v>0</v>
      </c>
      <c r="FO248">
        <f>IMREAL(Sheet1!FQ250)</f>
        <v>0</v>
      </c>
      <c r="FP248">
        <f>IMREAL(Sheet1!FR250)</f>
        <v>0</v>
      </c>
      <c r="FQ248">
        <f>IMREAL(Sheet1!FS250)</f>
        <v>0</v>
      </c>
      <c r="FR248">
        <f>IMREAL(Sheet1!FT250)</f>
        <v>0</v>
      </c>
      <c r="FS248">
        <f>IMREAL(Sheet1!FU250)</f>
        <v>0</v>
      </c>
      <c r="FT248">
        <f>IMREAL(Sheet1!FV250)</f>
        <v>0</v>
      </c>
      <c r="FU248">
        <f>IMREAL(Sheet1!FW250)</f>
        <v>0</v>
      </c>
      <c r="FV248">
        <f>IMREAL(Sheet1!FX250)</f>
        <v>0</v>
      </c>
      <c r="FW248">
        <f>IMREAL(Sheet1!FY250)</f>
        <v>0</v>
      </c>
      <c r="FX248">
        <f>IMREAL(Sheet1!FZ250)</f>
        <v>0</v>
      </c>
      <c r="FY248">
        <f>IMREAL(Sheet1!GA250)</f>
        <v>0</v>
      </c>
      <c r="FZ248">
        <f>IMREAL(Sheet1!GB250)</f>
        <v>0</v>
      </c>
      <c r="GA248">
        <f>IMREAL(Sheet1!GC250)</f>
        <v>0</v>
      </c>
      <c r="GB248">
        <f>IMREAL(Sheet1!GD250)</f>
        <v>0</v>
      </c>
      <c r="GC248">
        <f>IMREAL(Sheet1!GE250)</f>
        <v>0</v>
      </c>
      <c r="GD248">
        <f>IMREAL(Sheet1!GF250)</f>
        <v>0</v>
      </c>
      <c r="GE248">
        <f>IMREAL(Sheet1!GG250)</f>
        <v>0</v>
      </c>
      <c r="GF248">
        <f>IMREAL(Sheet1!GH250)</f>
        <v>0</v>
      </c>
      <c r="GG248">
        <f>IMREAL(Sheet1!GI250)</f>
        <v>0</v>
      </c>
      <c r="GH248">
        <f>IMREAL(Sheet1!GJ250)</f>
        <v>0</v>
      </c>
      <c r="GI248">
        <f>IMREAL(Sheet1!GK250)</f>
        <v>0</v>
      </c>
      <c r="GJ248">
        <f>IMREAL(Sheet1!GL250)</f>
        <v>0</v>
      </c>
      <c r="GK248">
        <f>IMREAL(Sheet1!GM250)</f>
        <v>0</v>
      </c>
      <c r="GL248">
        <f>IMREAL(Sheet1!GN250)</f>
        <v>0</v>
      </c>
      <c r="GM248">
        <f>IMREAL(Sheet1!GO250)</f>
        <v>0</v>
      </c>
      <c r="GN248">
        <f>IMREAL(Sheet1!GP250)</f>
        <v>0</v>
      </c>
      <c r="GO248">
        <f>IMREAL(Sheet1!GQ250)</f>
        <v>0</v>
      </c>
      <c r="GP248">
        <f>IMREAL(Sheet1!GR250)</f>
        <v>0</v>
      </c>
      <c r="GQ248">
        <f>IMREAL(Sheet1!GS250)</f>
        <v>0</v>
      </c>
      <c r="GR248">
        <f>IMREAL(Sheet1!GT250)</f>
        <v>0</v>
      </c>
      <c r="GS248">
        <f>IMREAL(Sheet1!GU250)</f>
        <v>0</v>
      </c>
      <c r="GT248">
        <f>IMREAL(Sheet1!GV250)</f>
        <v>0</v>
      </c>
      <c r="GU248">
        <f>IMREAL(Sheet1!GW250)</f>
        <v>0</v>
      </c>
      <c r="GV248">
        <f>IMREAL(Sheet1!GX250)</f>
        <v>0</v>
      </c>
      <c r="GW248">
        <f>IMREAL(Sheet1!GY250)</f>
        <v>0</v>
      </c>
      <c r="GX248">
        <f>IMREAL(Sheet1!GZ250)</f>
        <v>0</v>
      </c>
      <c r="GY248">
        <f>IMREAL(Sheet1!HA250)</f>
        <v>0</v>
      </c>
      <c r="GZ248">
        <f>IMREAL(Sheet1!HB250)</f>
        <v>0</v>
      </c>
      <c r="HA248">
        <f>IMREAL(Sheet1!HC250)</f>
        <v>0</v>
      </c>
      <c r="HB248">
        <f>IMREAL(Sheet1!HD250)</f>
        <v>0</v>
      </c>
      <c r="HC248">
        <f>IMREAL(Sheet1!HE250)</f>
        <v>0</v>
      </c>
      <c r="HD248">
        <f>IMREAL(Sheet1!HF250)</f>
        <v>0</v>
      </c>
      <c r="HE248">
        <f>IMREAL(Sheet1!HG250)</f>
        <v>0</v>
      </c>
      <c r="HF248">
        <f>IMREAL(Sheet1!HH250)</f>
        <v>0</v>
      </c>
      <c r="HG248">
        <f>IMREAL(Sheet1!HI250)</f>
        <v>0</v>
      </c>
      <c r="HH248">
        <f>IMREAL(Sheet1!HJ250)</f>
        <v>0</v>
      </c>
      <c r="HI248">
        <f>IMREAL(Sheet1!HK250)</f>
        <v>0</v>
      </c>
      <c r="HJ248">
        <f>IMREAL(Sheet1!HL250)</f>
        <v>0</v>
      </c>
      <c r="HK248">
        <f>IMREAL(Sheet1!HM250)</f>
        <v>0</v>
      </c>
      <c r="HL248">
        <f>IMREAL(Sheet1!HN250)</f>
        <v>0</v>
      </c>
      <c r="HM248">
        <f>IMREAL(Sheet1!HO250)</f>
        <v>0</v>
      </c>
      <c r="HN248">
        <f>IMREAL(Sheet1!HP250)</f>
        <v>0</v>
      </c>
      <c r="HO248">
        <f>IMREAL(Sheet1!HQ250)</f>
        <v>0</v>
      </c>
      <c r="HP248">
        <f>IMREAL(Sheet1!HR250)</f>
        <v>0</v>
      </c>
      <c r="HQ248">
        <f>IMREAL(Sheet1!HS250)</f>
        <v>0</v>
      </c>
      <c r="HR248">
        <f>IMREAL(Sheet1!HT250)</f>
        <v>0</v>
      </c>
      <c r="HS248">
        <f>IMREAL(Sheet1!HU250)</f>
        <v>0</v>
      </c>
      <c r="HT248">
        <f>IMREAL(Sheet1!HV250)</f>
        <v>0</v>
      </c>
      <c r="HU248">
        <f>IMREAL(Sheet1!HW250)</f>
        <v>0</v>
      </c>
      <c r="HV248">
        <f>IMREAL(Sheet1!HX250)</f>
        <v>0</v>
      </c>
      <c r="HW248">
        <f>IMREAL(Sheet1!HY250)</f>
        <v>0</v>
      </c>
      <c r="HX248">
        <f>IMREAL(Sheet1!HZ250)</f>
        <v>0</v>
      </c>
      <c r="HY248">
        <f>IMREAL(Sheet1!IA250)</f>
        <v>0</v>
      </c>
      <c r="HZ248">
        <f>IMREAL(Sheet1!IB250)</f>
        <v>0</v>
      </c>
      <c r="IA248">
        <f>IMREAL(Sheet1!IC250)</f>
        <v>0</v>
      </c>
      <c r="IB248">
        <f>IMREAL(Sheet1!ID250)</f>
        <v>0</v>
      </c>
      <c r="IC248">
        <f>IMREAL(Sheet1!IE250)</f>
        <v>0</v>
      </c>
      <c r="ID248">
        <f>IMREAL(Sheet1!IF250)</f>
        <v>0</v>
      </c>
      <c r="IE248">
        <f>IMREAL(Sheet1!IG250)</f>
        <v>0</v>
      </c>
      <c r="IF248">
        <f>IMREAL(Sheet1!IH250)</f>
        <v>0</v>
      </c>
      <c r="IG248">
        <f>IMREAL(Sheet1!II250)</f>
        <v>0</v>
      </c>
      <c r="IH248">
        <f>IMREAL(Sheet1!IJ250)</f>
        <v>0</v>
      </c>
      <c r="II248">
        <f>IMREAL(Sheet1!IK250)</f>
        <v>0</v>
      </c>
      <c r="IJ248">
        <f>IMREAL(Sheet1!IL250)</f>
        <v>0</v>
      </c>
      <c r="IK248">
        <f>IMREAL(Sheet1!IM250)</f>
        <v>0</v>
      </c>
      <c r="IL248">
        <f>IMREAL(Sheet1!IN250)</f>
        <v>0</v>
      </c>
      <c r="IM248">
        <f>IMREAL(Sheet1!IO250)</f>
        <v>0</v>
      </c>
      <c r="IN248">
        <f>IMREAL(Sheet1!IP250)</f>
        <v>4.67</v>
      </c>
      <c r="IO248">
        <f>IMREAL(Sheet1!IQ250)</f>
        <v>0</v>
      </c>
      <c r="IP248">
        <f>IMREAL(Sheet1!IR250)</f>
        <v>0</v>
      </c>
      <c r="IQ248">
        <f>IMREAL(Sheet1!IS250)</f>
        <v>0</v>
      </c>
      <c r="IR248">
        <f>IMREAL(Sheet1!IT250)</f>
        <v>0</v>
      </c>
      <c r="IS248">
        <f>IMREAL(Sheet1!IU250)</f>
        <v>0</v>
      </c>
      <c r="IT248">
        <f>IMREAL(Sheet1!IV250)</f>
        <v>0</v>
      </c>
      <c r="IU248">
        <f>IMREAL(Sheet1!IW250)</f>
        <v>0</v>
      </c>
      <c r="IV248">
        <f>IMREAL(Sheet1!IX250)</f>
        <v>0</v>
      </c>
      <c r="IW248">
        <f>IMREAL(Sheet1!IY250)</f>
        <v>0</v>
      </c>
      <c r="IX248">
        <f>IMREAL(Sheet1!IZ250)</f>
        <v>0</v>
      </c>
      <c r="IY248">
        <f>IMREAL(Sheet1!JA250)</f>
        <v>0</v>
      </c>
      <c r="IZ248">
        <f>IMREAL(Sheet1!JB250)</f>
        <v>0</v>
      </c>
      <c r="JA248">
        <f>IMREAL(Sheet1!JC250)</f>
        <v>0</v>
      </c>
      <c r="JB248">
        <f>IMREAL(Sheet1!JD250)</f>
        <v>0</v>
      </c>
      <c r="JC248">
        <f>IMREAL(Sheet1!JE250)</f>
        <v>0</v>
      </c>
      <c r="JD248">
        <f>IMREAL(Sheet1!JF250)</f>
        <v>0</v>
      </c>
      <c r="JE248">
        <f>IMREAL(Sheet1!JG250)</f>
        <v>0</v>
      </c>
      <c r="JF248">
        <f>IMREAL(Sheet1!JH250)</f>
        <v>0</v>
      </c>
      <c r="JG248">
        <f>IMREAL(Sheet1!JI250)</f>
        <v>0</v>
      </c>
      <c r="JH248">
        <f>IMREAL(Sheet1!JJ250)</f>
        <v>0</v>
      </c>
      <c r="JI248">
        <f>IMREAL(Sheet1!JK250)</f>
        <v>0</v>
      </c>
      <c r="JJ248">
        <f>IMREAL(Sheet1!JL250)</f>
        <v>0</v>
      </c>
      <c r="JK248">
        <f>IMREAL(Sheet1!JM250)</f>
        <v>0</v>
      </c>
      <c r="JL248">
        <f>IMREAL(Sheet1!JN250)</f>
        <v>0</v>
      </c>
      <c r="JM248">
        <f>IMREAL(Sheet1!JO250)</f>
        <v>0</v>
      </c>
      <c r="JN248">
        <f>IMREAL(Sheet1!JP250)</f>
        <v>0</v>
      </c>
      <c r="JO248">
        <f>IMREAL(Sheet1!JQ250)</f>
        <v>0</v>
      </c>
      <c r="JP248">
        <f>IMREAL(Sheet1!JR250)</f>
        <v>0</v>
      </c>
      <c r="JQ248">
        <f>IMREAL(Sheet1!JS250)</f>
        <v>0</v>
      </c>
      <c r="JR248">
        <f>IMREAL(Sheet1!JT250)</f>
        <v>0</v>
      </c>
      <c r="JS248">
        <f>IMREAL(Sheet1!JU250)</f>
        <v>0</v>
      </c>
      <c r="JT248">
        <f>IMREAL(Sheet1!JV250)</f>
        <v>0</v>
      </c>
      <c r="JU248">
        <f>IMREAL(Sheet1!JW250)</f>
        <v>0</v>
      </c>
      <c r="JV248">
        <f>IMREAL(Sheet1!JX250)</f>
        <v>0</v>
      </c>
      <c r="JW248">
        <f>IMREAL(Sheet1!JY250)</f>
        <v>0</v>
      </c>
      <c r="JX248">
        <f>IMREAL(Sheet1!JZ250)</f>
        <v>0</v>
      </c>
      <c r="JY248">
        <f>IMREAL(Sheet1!KA250)</f>
        <v>0</v>
      </c>
      <c r="JZ248">
        <f>IMREAL(Sheet1!KB250)</f>
        <v>0</v>
      </c>
      <c r="KA248">
        <f>IMREAL(Sheet1!KC250)</f>
        <v>0</v>
      </c>
      <c r="KB248">
        <f>IMREAL(Sheet1!KD250)</f>
        <v>0</v>
      </c>
      <c r="KC248">
        <f>IMREAL(Sheet1!KE250)</f>
        <v>0</v>
      </c>
      <c r="KD248">
        <f>IMREAL(Sheet1!KF250)</f>
        <v>0</v>
      </c>
      <c r="KE248">
        <f>IMREAL(Sheet1!KG250)</f>
        <v>0</v>
      </c>
      <c r="KF248">
        <f>IMREAL(Sheet1!KH250)</f>
        <v>0</v>
      </c>
      <c r="KG248">
        <f>IMREAL(Sheet1!KI250)</f>
        <v>0</v>
      </c>
      <c r="KH248">
        <f>IMREAL(Sheet1!KJ250)</f>
        <v>0</v>
      </c>
      <c r="KI248">
        <f>IMREAL(Sheet1!KK250)</f>
        <v>0</v>
      </c>
      <c r="KJ248">
        <f>IMREAL(Sheet1!KL250)</f>
        <v>0</v>
      </c>
      <c r="KK248">
        <f>IMREAL(Sheet1!KM250)</f>
        <v>0</v>
      </c>
      <c r="KL248">
        <f>IMREAL(Sheet1!KN250)</f>
        <v>0</v>
      </c>
      <c r="KM248">
        <f>IMREAL(Sheet1!KO250)</f>
        <v>0</v>
      </c>
      <c r="KN248">
        <f>IMREAL(Sheet1!KP250)</f>
        <v>0</v>
      </c>
    </row>
    <row r="249" spans="1:300" x14ac:dyDescent="0.25">
      <c r="A249">
        <f>IMREAL(Sheet1!C251)</f>
        <v>0</v>
      </c>
      <c r="B249">
        <f>IMREAL(Sheet1!D251)</f>
        <v>0</v>
      </c>
      <c r="C249">
        <f>IMREAL(Sheet1!E251)</f>
        <v>0</v>
      </c>
      <c r="D249">
        <f>IMREAL(Sheet1!F251)</f>
        <v>0</v>
      </c>
      <c r="E249">
        <f>IMREAL(Sheet1!G251)</f>
        <v>0</v>
      </c>
      <c r="F249">
        <f>IMREAL(Sheet1!H251)</f>
        <v>0</v>
      </c>
      <c r="G249">
        <f>IMREAL(Sheet1!I251)</f>
        <v>0</v>
      </c>
      <c r="H249">
        <f>IMREAL(Sheet1!J251)</f>
        <v>0</v>
      </c>
      <c r="I249">
        <f>IMREAL(Sheet1!K251)</f>
        <v>0</v>
      </c>
      <c r="J249">
        <f>IMREAL(Sheet1!L251)</f>
        <v>0</v>
      </c>
      <c r="K249">
        <f>IMREAL(Sheet1!M251)</f>
        <v>0</v>
      </c>
      <c r="L249">
        <f>IMREAL(Sheet1!N251)</f>
        <v>0</v>
      </c>
      <c r="M249">
        <f>IMREAL(Sheet1!O251)</f>
        <v>0</v>
      </c>
      <c r="N249">
        <f>IMREAL(Sheet1!P251)</f>
        <v>0</v>
      </c>
      <c r="O249">
        <f>IMREAL(Sheet1!Q251)</f>
        <v>0</v>
      </c>
      <c r="P249">
        <f>IMREAL(Sheet1!R251)</f>
        <v>0</v>
      </c>
      <c r="Q249">
        <f>IMREAL(Sheet1!S251)</f>
        <v>0</v>
      </c>
      <c r="R249">
        <f>IMREAL(Sheet1!T251)</f>
        <v>0</v>
      </c>
      <c r="S249">
        <f>IMREAL(Sheet1!U251)</f>
        <v>0</v>
      </c>
      <c r="T249">
        <f>IMREAL(Sheet1!V251)</f>
        <v>0</v>
      </c>
      <c r="U249">
        <f>IMREAL(Sheet1!W251)</f>
        <v>0</v>
      </c>
      <c r="V249">
        <f>IMREAL(Sheet1!X251)</f>
        <v>0</v>
      </c>
      <c r="W249">
        <f>IMREAL(Sheet1!Y251)</f>
        <v>0</v>
      </c>
      <c r="X249">
        <f>IMREAL(Sheet1!Z251)</f>
        <v>0</v>
      </c>
      <c r="Y249">
        <f>IMREAL(Sheet1!AA251)</f>
        <v>0</v>
      </c>
      <c r="Z249">
        <f>IMREAL(Sheet1!AB251)</f>
        <v>0</v>
      </c>
      <c r="AA249">
        <f>IMREAL(Sheet1!AC251)</f>
        <v>0</v>
      </c>
      <c r="AB249">
        <f>IMREAL(Sheet1!AD251)</f>
        <v>0</v>
      </c>
      <c r="AC249">
        <f>IMREAL(Sheet1!AE251)</f>
        <v>0</v>
      </c>
      <c r="AD249">
        <f>IMREAL(Sheet1!AF251)</f>
        <v>0</v>
      </c>
      <c r="AE249">
        <f>IMREAL(Sheet1!AG251)</f>
        <v>0</v>
      </c>
      <c r="AF249">
        <f>IMREAL(Sheet1!AH251)</f>
        <v>0</v>
      </c>
      <c r="AG249">
        <f>IMREAL(Sheet1!AI251)</f>
        <v>0</v>
      </c>
      <c r="AH249">
        <f>IMREAL(Sheet1!AJ251)</f>
        <v>0</v>
      </c>
      <c r="AI249">
        <f>IMREAL(Sheet1!AK251)</f>
        <v>0</v>
      </c>
      <c r="AJ249">
        <f>IMREAL(Sheet1!AL251)</f>
        <v>0</v>
      </c>
      <c r="AK249">
        <f>IMREAL(Sheet1!AM251)</f>
        <v>0</v>
      </c>
      <c r="AL249">
        <f>IMREAL(Sheet1!AN251)</f>
        <v>0</v>
      </c>
      <c r="AM249">
        <f>IMREAL(Sheet1!AO251)</f>
        <v>0</v>
      </c>
      <c r="AN249">
        <f>IMREAL(Sheet1!AP251)</f>
        <v>0</v>
      </c>
      <c r="AO249">
        <f>IMREAL(Sheet1!AQ251)</f>
        <v>0</v>
      </c>
      <c r="AP249">
        <f>IMREAL(Sheet1!AR251)</f>
        <v>0</v>
      </c>
      <c r="AQ249">
        <f>IMREAL(Sheet1!AS251)</f>
        <v>0</v>
      </c>
      <c r="AR249">
        <f>IMREAL(Sheet1!AT251)</f>
        <v>0</v>
      </c>
      <c r="AS249">
        <f>IMREAL(Sheet1!AU251)</f>
        <v>0</v>
      </c>
      <c r="AT249">
        <f>IMREAL(Sheet1!AV251)</f>
        <v>0</v>
      </c>
      <c r="AU249">
        <f>IMREAL(Sheet1!AW251)</f>
        <v>0</v>
      </c>
      <c r="AV249">
        <f>IMREAL(Sheet1!AX251)</f>
        <v>0</v>
      </c>
      <c r="AW249">
        <f>IMREAL(Sheet1!AY251)</f>
        <v>0</v>
      </c>
      <c r="AX249">
        <f>IMREAL(Sheet1!AZ251)</f>
        <v>0</v>
      </c>
      <c r="AY249">
        <f>IMREAL(Sheet1!BA251)</f>
        <v>0</v>
      </c>
      <c r="AZ249">
        <f>IMREAL(Sheet1!BB251)</f>
        <v>0</v>
      </c>
      <c r="BA249">
        <f>IMREAL(Sheet1!BC251)</f>
        <v>0</v>
      </c>
      <c r="BB249">
        <f>IMREAL(Sheet1!BD251)</f>
        <v>0</v>
      </c>
      <c r="BC249">
        <f>IMREAL(Sheet1!BE251)</f>
        <v>0</v>
      </c>
      <c r="BD249">
        <f>IMREAL(Sheet1!BF251)</f>
        <v>0</v>
      </c>
      <c r="BE249">
        <f>IMREAL(Sheet1!BG251)</f>
        <v>0</v>
      </c>
      <c r="BF249">
        <f>IMREAL(Sheet1!BH251)</f>
        <v>0</v>
      </c>
      <c r="BG249">
        <f>IMREAL(Sheet1!BI251)</f>
        <v>0</v>
      </c>
      <c r="BH249">
        <f>IMREAL(Sheet1!BJ251)</f>
        <v>0</v>
      </c>
      <c r="BI249">
        <f>IMREAL(Sheet1!BK251)</f>
        <v>0</v>
      </c>
      <c r="BJ249">
        <f>IMREAL(Sheet1!BL251)</f>
        <v>0</v>
      </c>
      <c r="BK249">
        <f>IMREAL(Sheet1!BM251)</f>
        <v>0</v>
      </c>
      <c r="BL249">
        <f>IMREAL(Sheet1!BN251)</f>
        <v>0</v>
      </c>
      <c r="BM249">
        <f>IMREAL(Sheet1!BO251)</f>
        <v>0</v>
      </c>
      <c r="BN249">
        <f>IMREAL(Sheet1!BP251)</f>
        <v>0</v>
      </c>
      <c r="BO249">
        <f>IMREAL(Sheet1!BQ251)</f>
        <v>0</v>
      </c>
      <c r="BP249">
        <f>IMREAL(Sheet1!BR251)</f>
        <v>0</v>
      </c>
      <c r="BQ249">
        <f>IMREAL(Sheet1!BS251)</f>
        <v>0</v>
      </c>
      <c r="BR249">
        <f>IMREAL(Sheet1!BT251)</f>
        <v>0</v>
      </c>
      <c r="BS249">
        <f>IMREAL(Sheet1!BU251)</f>
        <v>0</v>
      </c>
      <c r="BT249">
        <f>IMREAL(Sheet1!BV251)</f>
        <v>0</v>
      </c>
      <c r="BU249">
        <f>IMREAL(Sheet1!BW251)</f>
        <v>0</v>
      </c>
      <c r="BV249">
        <f>IMREAL(Sheet1!BX251)</f>
        <v>0</v>
      </c>
      <c r="BW249">
        <f>IMREAL(Sheet1!BY251)</f>
        <v>0</v>
      </c>
      <c r="BX249">
        <f>IMREAL(Sheet1!BZ251)</f>
        <v>0</v>
      </c>
      <c r="BY249">
        <f>IMREAL(Sheet1!CA251)</f>
        <v>0</v>
      </c>
      <c r="BZ249">
        <f>IMREAL(Sheet1!CB251)</f>
        <v>0</v>
      </c>
      <c r="CA249">
        <f>IMREAL(Sheet1!CC251)</f>
        <v>0</v>
      </c>
      <c r="CB249">
        <f>IMREAL(Sheet1!CD251)</f>
        <v>0</v>
      </c>
      <c r="CC249">
        <f>IMREAL(Sheet1!CE251)</f>
        <v>0</v>
      </c>
      <c r="CD249">
        <f>IMREAL(Sheet1!CF251)</f>
        <v>0</v>
      </c>
      <c r="CE249">
        <f>IMREAL(Sheet1!CG251)</f>
        <v>0</v>
      </c>
      <c r="CF249">
        <f>IMREAL(Sheet1!CH251)</f>
        <v>0</v>
      </c>
      <c r="CG249">
        <f>IMREAL(Sheet1!CI251)</f>
        <v>0</v>
      </c>
      <c r="CH249">
        <f>IMREAL(Sheet1!CJ251)</f>
        <v>0</v>
      </c>
      <c r="CI249">
        <f>IMREAL(Sheet1!CK251)</f>
        <v>0</v>
      </c>
      <c r="CJ249">
        <f>IMREAL(Sheet1!CL251)</f>
        <v>0</v>
      </c>
      <c r="CK249">
        <f>IMREAL(Sheet1!CM251)</f>
        <v>0</v>
      </c>
      <c r="CL249">
        <f>IMREAL(Sheet1!CN251)</f>
        <v>0</v>
      </c>
      <c r="CM249">
        <f>IMREAL(Sheet1!CO251)</f>
        <v>0</v>
      </c>
      <c r="CN249">
        <f>IMREAL(Sheet1!CP251)</f>
        <v>0</v>
      </c>
      <c r="CO249">
        <f>IMREAL(Sheet1!CQ251)</f>
        <v>0</v>
      </c>
      <c r="CP249">
        <f>IMREAL(Sheet1!CR251)</f>
        <v>0</v>
      </c>
      <c r="CQ249">
        <f>IMREAL(Sheet1!CS251)</f>
        <v>0</v>
      </c>
      <c r="CR249">
        <f>IMREAL(Sheet1!CT251)</f>
        <v>0</v>
      </c>
      <c r="CS249">
        <f>IMREAL(Sheet1!CU251)</f>
        <v>0</v>
      </c>
      <c r="CT249">
        <f>IMREAL(Sheet1!CV251)</f>
        <v>0</v>
      </c>
      <c r="CU249">
        <f>IMREAL(Sheet1!CW251)</f>
        <v>0</v>
      </c>
      <c r="CV249">
        <f>IMREAL(Sheet1!CX251)</f>
        <v>0</v>
      </c>
      <c r="CW249">
        <f>IMREAL(Sheet1!CY251)</f>
        <v>0</v>
      </c>
      <c r="CX249">
        <f>IMREAL(Sheet1!CZ251)</f>
        <v>0</v>
      </c>
      <c r="CY249">
        <f>IMREAL(Sheet1!DA251)</f>
        <v>0</v>
      </c>
      <c r="CZ249">
        <f>IMREAL(Sheet1!DB251)</f>
        <v>0</v>
      </c>
      <c r="DA249">
        <f>IMREAL(Sheet1!DC251)</f>
        <v>0</v>
      </c>
      <c r="DB249">
        <f>IMREAL(Sheet1!DD251)</f>
        <v>0</v>
      </c>
      <c r="DC249">
        <f>IMREAL(Sheet1!DE251)</f>
        <v>0</v>
      </c>
      <c r="DD249">
        <f>IMREAL(Sheet1!DF251)</f>
        <v>0</v>
      </c>
      <c r="DE249">
        <f>IMREAL(Sheet1!DG251)</f>
        <v>0</v>
      </c>
      <c r="DF249">
        <f>IMREAL(Sheet1!DH251)</f>
        <v>0</v>
      </c>
      <c r="DG249">
        <f>IMREAL(Sheet1!DI251)</f>
        <v>0</v>
      </c>
      <c r="DH249">
        <f>IMREAL(Sheet1!DJ251)</f>
        <v>0</v>
      </c>
      <c r="DI249">
        <f>IMREAL(Sheet1!DK251)</f>
        <v>0</v>
      </c>
      <c r="DJ249">
        <f>IMREAL(Sheet1!DL251)</f>
        <v>0</v>
      </c>
      <c r="DK249">
        <f>IMREAL(Sheet1!DM251)</f>
        <v>0</v>
      </c>
      <c r="DL249">
        <f>IMREAL(Sheet1!DN251)</f>
        <v>0</v>
      </c>
      <c r="DM249">
        <f>IMREAL(Sheet1!DO251)</f>
        <v>0</v>
      </c>
      <c r="DN249">
        <f>IMREAL(Sheet1!DP251)</f>
        <v>0</v>
      </c>
      <c r="DO249">
        <f>IMREAL(Sheet1!DQ251)</f>
        <v>0</v>
      </c>
      <c r="DP249">
        <f>IMREAL(Sheet1!DR251)</f>
        <v>0</v>
      </c>
      <c r="DQ249">
        <f>IMREAL(Sheet1!DS251)</f>
        <v>0</v>
      </c>
      <c r="DR249">
        <f>IMREAL(Sheet1!DT251)</f>
        <v>0</v>
      </c>
      <c r="DS249">
        <f>IMREAL(Sheet1!DU251)</f>
        <v>0</v>
      </c>
      <c r="DT249">
        <f>IMREAL(Sheet1!DV251)</f>
        <v>0</v>
      </c>
      <c r="DU249">
        <f>IMREAL(Sheet1!DW251)</f>
        <v>0</v>
      </c>
      <c r="DV249">
        <f>IMREAL(Sheet1!DX251)</f>
        <v>0</v>
      </c>
      <c r="DW249">
        <f>IMREAL(Sheet1!DY251)</f>
        <v>0</v>
      </c>
      <c r="DX249">
        <f>IMREAL(Sheet1!DZ251)</f>
        <v>0</v>
      </c>
      <c r="DY249">
        <f>IMREAL(Sheet1!EA251)</f>
        <v>0</v>
      </c>
      <c r="DZ249">
        <f>IMREAL(Sheet1!EB251)</f>
        <v>0</v>
      </c>
      <c r="EA249">
        <f>IMREAL(Sheet1!EC251)</f>
        <v>0</v>
      </c>
      <c r="EB249">
        <f>IMREAL(Sheet1!ED251)</f>
        <v>0</v>
      </c>
      <c r="EC249">
        <f>IMREAL(Sheet1!EE251)</f>
        <v>0</v>
      </c>
      <c r="ED249">
        <f>IMREAL(Sheet1!EF251)</f>
        <v>0</v>
      </c>
      <c r="EE249">
        <f>IMREAL(Sheet1!EG251)</f>
        <v>0</v>
      </c>
      <c r="EF249">
        <f>IMREAL(Sheet1!EH251)</f>
        <v>0</v>
      </c>
      <c r="EG249">
        <f>IMREAL(Sheet1!EI251)</f>
        <v>0</v>
      </c>
      <c r="EH249">
        <f>IMREAL(Sheet1!EJ251)</f>
        <v>0</v>
      </c>
      <c r="EI249">
        <f>IMREAL(Sheet1!EK251)</f>
        <v>0</v>
      </c>
      <c r="EJ249">
        <f>IMREAL(Sheet1!EL251)</f>
        <v>0</v>
      </c>
      <c r="EK249">
        <f>IMREAL(Sheet1!EM251)</f>
        <v>0</v>
      </c>
      <c r="EL249">
        <f>IMREAL(Sheet1!EN251)</f>
        <v>0</v>
      </c>
      <c r="EM249">
        <f>IMREAL(Sheet1!EO251)</f>
        <v>0</v>
      </c>
      <c r="EN249">
        <f>IMREAL(Sheet1!EP251)</f>
        <v>0</v>
      </c>
      <c r="EO249">
        <f>IMREAL(Sheet1!EQ251)</f>
        <v>0</v>
      </c>
      <c r="EP249">
        <f>IMREAL(Sheet1!ER251)</f>
        <v>0</v>
      </c>
      <c r="EQ249">
        <f>IMREAL(Sheet1!ES251)</f>
        <v>0</v>
      </c>
      <c r="ER249">
        <f>IMREAL(Sheet1!ET251)</f>
        <v>0</v>
      </c>
      <c r="ES249">
        <f>IMREAL(Sheet1!EU251)</f>
        <v>0</v>
      </c>
      <c r="ET249">
        <f>IMREAL(Sheet1!EV251)</f>
        <v>0</v>
      </c>
      <c r="EU249">
        <f>IMREAL(Sheet1!EW251)</f>
        <v>0</v>
      </c>
      <c r="EV249">
        <f>IMREAL(Sheet1!EX251)</f>
        <v>0</v>
      </c>
      <c r="EW249">
        <f>IMREAL(Sheet1!EY251)</f>
        <v>0</v>
      </c>
      <c r="EX249">
        <f>IMREAL(Sheet1!EZ251)</f>
        <v>0</v>
      </c>
      <c r="EY249">
        <f>IMREAL(Sheet1!FA251)</f>
        <v>0</v>
      </c>
      <c r="EZ249">
        <f>IMREAL(Sheet1!FB251)</f>
        <v>0</v>
      </c>
      <c r="FA249">
        <f>IMREAL(Sheet1!FC251)</f>
        <v>0</v>
      </c>
      <c r="FB249">
        <f>IMREAL(Sheet1!FD251)</f>
        <v>0</v>
      </c>
      <c r="FC249">
        <f>IMREAL(Sheet1!FE251)</f>
        <v>0</v>
      </c>
      <c r="FD249">
        <f>IMREAL(Sheet1!FF251)</f>
        <v>0</v>
      </c>
      <c r="FE249">
        <f>IMREAL(Sheet1!FG251)</f>
        <v>0</v>
      </c>
      <c r="FF249">
        <f>IMREAL(Sheet1!FH251)</f>
        <v>0</v>
      </c>
      <c r="FG249">
        <f>IMREAL(Sheet1!FI251)</f>
        <v>0</v>
      </c>
      <c r="FH249">
        <f>IMREAL(Sheet1!FJ251)</f>
        <v>0</v>
      </c>
      <c r="FI249">
        <f>IMREAL(Sheet1!FK251)</f>
        <v>0</v>
      </c>
      <c r="FJ249">
        <f>IMREAL(Sheet1!FL251)</f>
        <v>0</v>
      </c>
      <c r="FK249">
        <f>IMREAL(Sheet1!FM251)</f>
        <v>0</v>
      </c>
      <c r="FL249">
        <f>IMREAL(Sheet1!FN251)</f>
        <v>0</v>
      </c>
      <c r="FM249">
        <f>IMREAL(Sheet1!FO251)</f>
        <v>0</v>
      </c>
      <c r="FN249">
        <f>IMREAL(Sheet1!FP251)</f>
        <v>0</v>
      </c>
      <c r="FO249">
        <f>IMREAL(Sheet1!FQ251)</f>
        <v>0</v>
      </c>
      <c r="FP249">
        <f>IMREAL(Sheet1!FR251)</f>
        <v>0</v>
      </c>
      <c r="FQ249">
        <f>IMREAL(Sheet1!FS251)</f>
        <v>0</v>
      </c>
      <c r="FR249">
        <f>IMREAL(Sheet1!FT251)</f>
        <v>0</v>
      </c>
      <c r="FS249">
        <f>IMREAL(Sheet1!FU251)</f>
        <v>0</v>
      </c>
      <c r="FT249">
        <f>IMREAL(Sheet1!FV251)</f>
        <v>0</v>
      </c>
      <c r="FU249">
        <f>IMREAL(Sheet1!FW251)</f>
        <v>0</v>
      </c>
      <c r="FV249">
        <f>IMREAL(Sheet1!FX251)</f>
        <v>0</v>
      </c>
      <c r="FW249">
        <f>IMREAL(Sheet1!FY251)</f>
        <v>0</v>
      </c>
      <c r="FX249">
        <f>IMREAL(Sheet1!FZ251)</f>
        <v>0</v>
      </c>
      <c r="FY249">
        <f>IMREAL(Sheet1!GA251)</f>
        <v>0</v>
      </c>
      <c r="FZ249">
        <f>IMREAL(Sheet1!GB251)</f>
        <v>0</v>
      </c>
      <c r="GA249">
        <f>IMREAL(Sheet1!GC251)</f>
        <v>0</v>
      </c>
      <c r="GB249">
        <f>IMREAL(Sheet1!GD251)</f>
        <v>0</v>
      </c>
      <c r="GC249">
        <f>IMREAL(Sheet1!GE251)</f>
        <v>0</v>
      </c>
      <c r="GD249">
        <f>IMREAL(Sheet1!GF251)</f>
        <v>0</v>
      </c>
      <c r="GE249">
        <f>IMREAL(Sheet1!GG251)</f>
        <v>0</v>
      </c>
      <c r="GF249">
        <f>IMREAL(Sheet1!GH251)</f>
        <v>0</v>
      </c>
      <c r="GG249">
        <f>IMREAL(Sheet1!GI251)</f>
        <v>0</v>
      </c>
      <c r="GH249">
        <f>IMREAL(Sheet1!GJ251)</f>
        <v>0</v>
      </c>
      <c r="GI249">
        <f>IMREAL(Sheet1!GK251)</f>
        <v>0</v>
      </c>
      <c r="GJ249">
        <f>IMREAL(Sheet1!GL251)</f>
        <v>0</v>
      </c>
      <c r="GK249">
        <f>IMREAL(Sheet1!GM251)</f>
        <v>0</v>
      </c>
      <c r="GL249">
        <f>IMREAL(Sheet1!GN251)</f>
        <v>0</v>
      </c>
      <c r="GM249">
        <f>IMREAL(Sheet1!GO251)</f>
        <v>0</v>
      </c>
      <c r="GN249">
        <f>IMREAL(Sheet1!GP251)</f>
        <v>0</v>
      </c>
      <c r="GO249">
        <f>IMREAL(Sheet1!GQ251)</f>
        <v>0</v>
      </c>
      <c r="GP249">
        <f>IMREAL(Sheet1!GR251)</f>
        <v>0</v>
      </c>
      <c r="GQ249">
        <f>IMREAL(Sheet1!GS251)</f>
        <v>0</v>
      </c>
      <c r="GR249">
        <f>IMREAL(Sheet1!GT251)</f>
        <v>0</v>
      </c>
      <c r="GS249">
        <f>IMREAL(Sheet1!GU251)</f>
        <v>0</v>
      </c>
      <c r="GT249">
        <f>IMREAL(Sheet1!GV251)</f>
        <v>0</v>
      </c>
      <c r="GU249">
        <f>IMREAL(Sheet1!GW251)</f>
        <v>0</v>
      </c>
      <c r="GV249">
        <f>IMREAL(Sheet1!GX251)</f>
        <v>0</v>
      </c>
      <c r="GW249">
        <f>IMREAL(Sheet1!GY251)</f>
        <v>0</v>
      </c>
      <c r="GX249">
        <f>IMREAL(Sheet1!GZ251)</f>
        <v>0</v>
      </c>
      <c r="GY249">
        <f>IMREAL(Sheet1!HA251)</f>
        <v>0</v>
      </c>
      <c r="GZ249">
        <f>IMREAL(Sheet1!HB251)</f>
        <v>0</v>
      </c>
      <c r="HA249">
        <f>IMREAL(Sheet1!HC251)</f>
        <v>0</v>
      </c>
      <c r="HB249">
        <f>IMREAL(Sheet1!HD251)</f>
        <v>0</v>
      </c>
      <c r="HC249">
        <f>IMREAL(Sheet1!HE251)</f>
        <v>0</v>
      </c>
      <c r="HD249">
        <f>IMREAL(Sheet1!HF251)</f>
        <v>0</v>
      </c>
      <c r="HE249">
        <f>IMREAL(Sheet1!HG251)</f>
        <v>0</v>
      </c>
      <c r="HF249">
        <f>IMREAL(Sheet1!HH251)</f>
        <v>0</v>
      </c>
      <c r="HG249">
        <f>IMREAL(Sheet1!HI251)</f>
        <v>0</v>
      </c>
      <c r="HH249">
        <f>IMREAL(Sheet1!HJ251)</f>
        <v>0</v>
      </c>
      <c r="HI249">
        <f>IMREAL(Sheet1!HK251)</f>
        <v>0</v>
      </c>
      <c r="HJ249">
        <f>IMREAL(Sheet1!HL251)</f>
        <v>0</v>
      </c>
      <c r="HK249">
        <f>IMREAL(Sheet1!HM251)</f>
        <v>0</v>
      </c>
      <c r="HL249">
        <f>IMREAL(Sheet1!HN251)</f>
        <v>0</v>
      </c>
      <c r="HM249">
        <f>IMREAL(Sheet1!HO251)</f>
        <v>0</v>
      </c>
      <c r="HN249">
        <f>IMREAL(Sheet1!HP251)</f>
        <v>0</v>
      </c>
      <c r="HO249">
        <f>IMREAL(Sheet1!HQ251)</f>
        <v>0</v>
      </c>
      <c r="HP249">
        <f>IMREAL(Sheet1!HR251)</f>
        <v>0</v>
      </c>
      <c r="HQ249">
        <f>IMREAL(Sheet1!HS251)</f>
        <v>0</v>
      </c>
      <c r="HR249">
        <f>IMREAL(Sheet1!HT251)</f>
        <v>0</v>
      </c>
      <c r="HS249">
        <f>IMREAL(Sheet1!HU251)</f>
        <v>0</v>
      </c>
      <c r="HT249">
        <f>IMREAL(Sheet1!HV251)</f>
        <v>0</v>
      </c>
      <c r="HU249">
        <f>IMREAL(Sheet1!HW251)</f>
        <v>0</v>
      </c>
      <c r="HV249">
        <f>IMREAL(Sheet1!HX251)</f>
        <v>0</v>
      </c>
      <c r="HW249">
        <f>IMREAL(Sheet1!HY251)</f>
        <v>0</v>
      </c>
      <c r="HX249">
        <f>IMREAL(Sheet1!HZ251)</f>
        <v>0</v>
      </c>
      <c r="HY249">
        <f>IMREAL(Sheet1!IA251)</f>
        <v>0</v>
      </c>
      <c r="HZ249">
        <f>IMREAL(Sheet1!IB251)</f>
        <v>0</v>
      </c>
      <c r="IA249">
        <f>IMREAL(Sheet1!IC251)</f>
        <v>0</v>
      </c>
      <c r="IB249">
        <f>IMREAL(Sheet1!ID251)</f>
        <v>0</v>
      </c>
      <c r="IC249">
        <f>IMREAL(Sheet1!IE251)</f>
        <v>0</v>
      </c>
      <c r="ID249">
        <f>IMREAL(Sheet1!IF251)</f>
        <v>0</v>
      </c>
      <c r="IE249">
        <f>IMREAL(Sheet1!IG251)</f>
        <v>0</v>
      </c>
      <c r="IF249">
        <f>IMREAL(Sheet1!IH251)</f>
        <v>0</v>
      </c>
      <c r="IG249">
        <f>IMREAL(Sheet1!II251)</f>
        <v>0</v>
      </c>
      <c r="IH249">
        <f>IMREAL(Sheet1!IJ251)</f>
        <v>0</v>
      </c>
      <c r="II249">
        <f>IMREAL(Sheet1!IK251)</f>
        <v>0</v>
      </c>
      <c r="IJ249">
        <f>IMREAL(Sheet1!IL251)</f>
        <v>0</v>
      </c>
      <c r="IK249">
        <f>IMREAL(Sheet1!IM251)</f>
        <v>0</v>
      </c>
      <c r="IL249">
        <f>IMREAL(Sheet1!IN251)</f>
        <v>0</v>
      </c>
      <c r="IM249">
        <f>IMREAL(Sheet1!IO251)</f>
        <v>0</v>
      </c>
      <c r="IN249">
        <f>IMREAL(Sheet1!IP251)</f>
        <v>0</v>
      </c>
      <c r="IO249">
        <f>IMREAL(Sheet1!IQ251)</f>
        <v>0</v>
      </c>
      <c r="IP249">
        <f>IMREAL(Sheet1!IR251)</f>
        <v>0</v>
      </c>
      <c r="IQ249">
        <f>IMREAL(Sheet1!IS251)</f>
        <v>0</v>
      </c>
      <c r="IR249">
        <f>IMREAL(Sheet1!IT251)</f>
        <v>0</v>
      </c>
      <c r="IS249">
        <f>IMREAL(Sheet1!IU251)</f>
        <v>0</v>
      </c>
      <c r="IT249">
        <f>IMREAL(Sheet1!IV251)</f>
        <v>0</v>
      </c>
      <c r="IU249">
        <f>IMREAL(Sheet1!IW251)</f>
        <v>0</v>
      </c>
      <c r="IV249">
        <f>IMREAL(Sheet1!IX251)</f>
        <v>0</v>
      </c>
      <c r="IW249">
        <f>IMREAL(Sheet1!IY251)</f>
        <v>0</v>
      </c>
      <c r="IX249">
        <f>IMREAL(Sheet1!IZ251)</f>
        <v>0</v>
      </c>
      <c r="IY249">
        <f>IMREAL(Sheet1!JA251)</f>
        <v>0</v>
      </c>
      <c r="IZ249">
        <f>IMREAL(Sheet1!JB251)</f>
        <v>0</v>
      </c>
      <c r="JA249">
        <f>IMREAL(Sheet1!JC251)</f>
        <v>0</v>
      </c>
      <c r="JB249">
        <f>IMREAL(Sheet1!JD251)</f>
        <v>0</v>
      </c>
      <c r="JC249">
        <f>IMREAL(Sheet1!JE251)</f>
        <v>0</v>
      </c>
      <c r="JD249">
        <f>IMREAL(Sheet1!JF251)</f>
        <v>0</v>
      </c>
      <c r="JE249">
        <f>IMREAL(Sheet1!JG251)</f>
        <v>0</v>
      </c>
      <c r="JF249">
        <f>IMREAL(Sheet1!JH251)</f>
        <v>0</v>
      </c>
      <c r="JG249">
        <f>IMREAL(Sheet1!JI251)</f>
        <v>0</v>
      </c>
      <c r="JH249">
        <f>IMREAL(Sheet1!JJ251)</f>
        <v>0</v>
      </c>
      <c r="JI249">
        <f>IMREAL(Sheet1!JK251)</f>
        <v>0</v>
      </c>
      <c r="JJ249">
        <f>IMREAL(Sheet1!JL251)</f>
        <v>0</v>
      </c>
      <c r="JK249">
        <f>IMREAL(Sheet1!JM251)</f>
        <v>0</v>
      </c>
      <c r="JL249">
        <f>IMREAL(Sheet1!JN251)</f>
        <v>0</v>
      </c>
      <c r="JM249">
        <f>IMREAL(Sheet1!JO251)</f>
        <v>0</v>
      </c>
      <c r="JN249">
        <f>IMREAL(Sheet1!JP251)</f>
        <v>0</v>
      </c>
      <c r="JO249">
        <f>IMREAL(Sheet1!JQ251)</f>
        <v>0</v>
      </c>
      <c r="JP249">
        <f>IMREAL(Sheet1!JR251)</f>
        <v>0</v>
      </c>
      <c r="JQ249">
        <f>IMREAL(Sheet1!JS251)</f>
        <v>0</v>
      </c>
      <c r="JR249">
        <f>IMREAL(Sheet1!JT251)</f>
        <v>0</v>
      </c>
      <c r="JS249">
        <f>IMREAL(Sheet1!JU251)</f>
        <v>0</v>
      </c>
      <c r="JT249">
        <f>IMREAL(Sheet1!JV251)</f>
        <v>0</v>
      </c>
      <c r="JU249">
        <f>IMREAL(Sheet1!JW251)</f>
        <v>0</v>
      </c>
      <c r="JV249">
        <f>IMREAL(Sheet1!JX251)</f>
        <v>0</v>
      </c>
      <c r="JW249">
        <f>IMREAL(Sheet1!JY251)</f>
        <v>0</v>
      </c>
      <c r="JX249">
        <f>IMREAL(Sheet1!JZ251)</f>
        <v>0</v>
      </c>
      <c r="JY249">
        <f>IMREAL(Sheet1!KA251)</f>
        <v>0</v>
      </c>
      <c r="JZ249">
        <f>IMREAL(Sheet1!KB251)</f>
        <v>0</v>
      </c>
      <c r="KA249">
        <f>IMREAL(Sheet1!KC251)</f>
        <v>0</v>
      </c>
      <c r="KB249">
        <f>IMREAL(Sheet1!KD251)</f>
        <v>0</v>
      </c>
      <c r="KC249">
        <f>IMREAL(Sheet1!KE251)</f>
        <v>0</v>
      </c>
      <c r="KD249">
        <f>IMREAL(Sheet1!KF251)</f>
        <v>0</v>
      </c>
      <c r="KE249">
        <f>IMREAL(Sheet1!KG251)</f>
        <v>0</v>
      </c>
      <c r="KF249">
        <f>IMREAL(Sheet1!KH251)</f>
        <v>0</v>
      </c>
      <c r="KG249">
        <f>IMREAL(Sheet1!KI251)</f>
        <v>0</v>
      </c>
      <c r="KH249">
        <f>IMREAL(Sheet1!KJ251)</f>
        <v>0</v>
      </c>
      <c r="KI249">
        <f>IMREAL(Sheet1!KK251)</f>
        <v>0</v>
      </c>
      <c r="KJ249">
        <f>IMREAL(Sheet1!KL251)</f>
        <v>0</v>
      </c>
      <c r="KK249">
        <f>IMREAL(Sheet1!KM251)</f>
        <v>0</v>
      </c>
      <c r="KL249">
        <f>IMREAL(Sheet1!KN251)</f>
        <v>0</v>
      </c>
      <c r="KM249">
        <f>IMREAL(Sheet1!KO251)</f>
        <v>0</v>
      </c>
      <c r="KN249">
        <f>IMREAL(Sheet1!KP251)</f>
        <v>0</v>
      </c>
    </row>
    <row r="250" spans="1:300" x14ac:dyDescent="0.25">
      <c r="A250">
        <f>IMREAL(Sheet1!C252)</f>
        <v>0</v>
      </c>
      <c r="B250">
        <f>IMREAL(Sheet1!D252)</f>
        <v>0</v>
      </c>
      <c r="C250">
        <f>IMREAL(Sheet1!E252)</f>
        <v>0</v>
      </c>
      <c r="D250">
        <f>IMREAL(Sheet1!F252)</f>
        <v>0</v>
      </c>
      <c r="E250">
        <f>IMREAL(Sheet1!G252)</f>
        <v>0</v>
      </c>
      <c r="F250">
        <f>IMREAL(Sheet1!H252)</f>
        <v>0</v>
      </c>
      <c r="G250">
        <f>IMREAL(Sheet1!I252)</f>
        <v>0</v>
      </c>
      <c r="H250">
        <f>IMREAL(Sheet1!J252)</f>
        <v>0</v>
      </c>
      <c r="I250">
        <f>IMREAL(Sheet1!K252)</f>
        <v>0</v>
      </c>
      <c r="J250">
        <f>IMREAL(Sheet1!L252)</f>
        <v>0</v>
      </c>
      <c r="K250">
        <f>IMREAL(Sheet1!M252)</f>
        <v>0</v>
      </c>
      <c r="L250">
        <f>IMREAL(Sheet1!N252)</f>
        <v>0</v>
      </c>
      <c r="M250">
        <f>IMREAL(Sheet1!O252)</f>
        <v>0</v>
      </c>
      <c r="N250">
        <f>IMREAL(Sheet1!P252)</f>
        <v>0</v>
      </c>
      <c r="O250">
        <f>IMREAL(Sheet1!Q252)</f>
        <v>0</v>
      </c>
      <c r="P250">
        <f>IMREAL(Sheet1!R252)</f>
        <v>0</v>
      </c>
      <c r="Q250">
        <f>IMREAL(Sheet1!S252)</f>
        <v>0</v>
      </c>
      <c r="R250">
        <f>IMREAL(Sheet1!T252)</f>
        <v>0</v>
      </c>
      <c r="S250">
        <f>IMREAL(Sheet1!U252)</f>
        <v>0</v>
      </c>
      <c r="T250">
        <f>IMREAL(Sheet1!V252)</f>
        <v>0</v>
      </c>
      <c r="U250">
        <f>IMREAL(Sheet1!W252)</f>
        <v>0</v>
      </c>
      <c r="V250">
        <f>IMREAL(Sheet1!X252)</f>
        <v>0</v>
      </c>
      <c r="W250">
        <f>IMREAL(Sheet1!Y252)</f>
        <v>0</v>
      </c>
      <c r="X250">
        <f>IMREAL(Sheet1!Z252)</f>
        <v>0</v>
      </c>
      <c r="Y250">
        <f>IMREAL(Sheet1!AA252)</f>
        <v>0</v>
      </c>
      <c r="Z250">
        <f>IMREAL(Sheet1!AB252)</f>
        <v>0</v>
      </c>
      <c r="AA250">
        <f>IMREAL(Sheet1!AC252)</f>
        <v>0</v>
      </c>
      <c r="AB250">
        <f>IMREAL(Sheet1!AD252)</f>
        <v>0</v>
      </c>
      <c r="AC250">
        <f>IMREAL(Sheet1!AE252)</f>
        <v>0</v>
      </c>
      <c r="AD250">
        <f>IMREAL(Sheet1!AF252)</f>
        <v>0</v>
      </c>
      <c r="AE250">
        <f>IMREAL(Sheet1!AG252)</f>
        <v>0</v>
      </c>
      <c r="AF250">
        <f>IMREAL(Sheet1!AH252)</f>
        <v>0</v>
      </c>
      <c r="AG250">
        <f>IMREAL(Sheet1!AI252)</f>
        <v>0</v>
      </c>
      <c r="AH250">
        <f>IMREAL(Sheet1!AJ252)</f>
        <v>0</v>
      </c>
      <c r="AI250">
        <f>IMREAL(Sheet1!AK252)</f>
        <v>0</v>
      </c>
      <c r="AJ250">
        <f>IMREAL(Sheet1!AL252)</f>
        <v>0</v>
      </c>
      <c r="AK250">
        <f>IMREAL(Sheet1!AM252)</f>
        <v>0</v>
      </c>
      <c r="AL250">
        <f>IMREAL(Sheet1!AN252)</f>
        <v>0</v>
      </c>
      <c r="AM250">
        <f>IMREAL(Sheet1!AO252)</f>
        <v>0</v>
      </c>
      <c r="AN250">
        <f>IMREAL(Sheet1!AP252)</f>
        <v>0</v>
      </c>
      <c r="AO250">
        <f>IMREAL(Sheet1!AQ252)</f>
        <v>0</v>
      </c>
      <c r="AP250">
        <f>IMREAL(Sheet1!AR252)</f>
        <v>0</v>
      </c>
      <c r="AQ250">
        <f>IMREAL(Sheet1!AS252)</f>
        <v>0</v>
      </c>
      <c r="AR250">
        <f>IMREAL(Sheet1!AT252)</f>
        <v>0</v>
      </c>
      <c r="AS250">
        <f>IMREAL(Sheet1!AU252)</f>
        <v>0</v>
      </c>
      <c r="AT250">
        <f>IMREAL(Sheet1!AV252)</f>
        <v>0</v>
      </c>
      <c r="AU250">
        <f>IMREAL(Sheet1!AW252)</f>
        <v>0</v>
      </c>
      <c r="AV250">
        <f>IMREAL(Sheet1!AX252)</f>
        <v>0</v>
      </c>
      <c r="AW250">
        <f>IMREAL(Sheet1!AY252)</f>
        <v>0</v>
      </c>
      <c r="AX250">
        <f>IMREAL(Sheet1!AZ252)</f>
        <v>0</v>
      </c>
      <c r="AY250">
        <f>IMREAL(Sheet1!BA252)</f>
        <v>0</v>
      </c>
      <c r="AZ250">
        <f>IMREAL(Sheet1!BB252)</f>
        <v>0</v>
      </c>
      <c r="BA250">
        <f>IMREAL(Sheet1!BC252)</f>
        <v>0</v>
      </c>
      <c r="BB250">
        <f>IMREAL(Sheet1!BD252)</f>
        <v>0</v>
      </c>
      <c r="BC250">
        <f>IMREAL(Sheet1!BE252)</f>
        <v>0</v>
      </c>
      <c r="BD250">
        <f>IMREAL(Sheet1!BF252)</f>
        <v>0</v>
      </c>
      <c r="BE250">
        <f>IMREAL(Sheet1!BG252)</f>
        <v>0</v>
      </c>
      <c r="BF250">
        <f>IMREAL(Sheet1!BH252)</f>
        <v>0</v>
      </c>
      <c r="BG250">
        <f>IMREAL(Sheet1!BI252)</f>
        <v>0</v>
      </c>
      <c r="BH250">
        <f>IMREAL(Sheet1!BJ252)</f>
        <v>0</v>
      </c>
      <c r="BI250">
        <f>IMREAL(Sheet1!BK252)</f>
        <v>0</v>
      </c>
      <c r="BJ250">
        <f>IMREAL(Sheet1!BL252)</f>
        <v>0</v>
      </c>
      <c r="BK250">
        <f>IMREAL(Sheet1!BM252)</f>
        <v>0</v>
      </c>
      <c r="BL250">
        <f>IMREAL(Sheet1!BN252)</f>
        <v>0</v>
      </c>
      <c r="BM250">
        <f>IMREAL(Sheet1!BO252)</f>
        <v>0</v>
      </c>
      <c r="BN250">
        <f>IMREAL(Sheet1!BP252)</f>
        <v>0</v>
      </c>
      <c r="BO250">
        <f>IMREAL(Sheet1!BQ252)</f>
        <v>0</v>
      </c>
      <c r="BP250">
        <f>IMREAL(Sheet1!BR252)</f>
        <v>0</v>
      </c>
      <c r="BQ250">
        <f>IMREAL(Sheet1!BS252)</f>
        <v>0</v>
      </c>
      <c r="BR250">
        <f>IMREAL(Sheet1!BT252)</f>
        <v>0</v>
      </c>
      <c r="BS250">
        <f>IMREAL(Sheet1!BU252)</f>
        <v>0</v>
      </c>
      <c r="BT250">
        <f>IMREAL(Sheet1!BV252)</f>
        <v>0</v>
      </c>
      <c r="BU250">
        <f>IMREAL(Sheet1!BW252)</f>
        <v>0</v>
      </c>
      <c r="BV250">
        <f>IMREAL(Sheet1!BX252)</f>
        <v>0</v>
      </c>
      <c r="BW250">
        <f>IMREAL(Sheet1!BY252)</f>
        <v>0</v>
      </c>
      <c r="BX250">
        <f>IMREAL(Sheet1!BZ252)</f>
        <v>0</v>
      </c>
      <c r="BY250">
        <f>IMREAL(Sheet1!CA252)</f>
        <v>0</v>
      </c>
      <c r="BZ250">
        <f>IMREAL(Sheet1!CB252)</f>
        <v>0</v>
      </c>
      <c r="CA250">
        <f>IMREAL(Sheet1!CC252)</f>
        <v>0</v>
      </c>
      <c r="CB250">
        <f>IMREAL(Sheet1!CD252)</f>
        <v>0</v>
      </c>
      <c r="CC250">
        <f>IMREAL(Sheet1!CE252)</f>
        <v>0</v>
      </c>
      <c r="CD250">
        <f>IMREAL(Sheet1!CF252)</f>
        <v>0</v>
      </c>
      <c r="CE250">
        <f>IMREAL(Sheet1!CG252)</f>
        <v>0</v>
      </c>
      <c r="CF250">
        <f>IMREAL(Sheet1!CH252)</f>
        <v>0</v>
      </c>
      <c r="CG250">
        <f>IMREAL(Sheet1!CI252)</f>
        <v>0</v>
      </c>
      <c r="CH250">
        <f>IMREAL(Sheet1!CJ252)</f>
        <v>0</v>
      </c>
      <c r="CI250">
        <f>IMREAL(Sheet1!CK252)</f>
        <v>0</v>
      </c>
      <c r="CJ250">
        <f>IMREAL(Sheet1!CL252)</f>
        <v>0</v>
      </c>
      <c r="CK250">
        <f>IMREAL(Sheet1!CM252)</f>
        <v>0</v>
      </c>
      <c r="CL250">
        <f>IMREAL(Sheet1!CN252)</f>
        <v>0</v>
      </c>
      <c r="CM250">
        <f>IMREAL(Sheet1!CO252)</f>
        <v>0</v>
      </c>
      <c r="CN250">
        <f>IMREAL(Sheet1!CP252)</f>
        <v>0</v>
      </c>
      <c r="CO250">
        <f>IMREAL(Sheet1!CQ252)</f>
        <v>0</v>
      </c>
      <c r="CP250">
        <f>IMREAL(Sheet1!CR252)</f>
        <v>0</v>
      </c>
      <c r="CQ250">
        <f>IMREAL(Sheet1!CS252)</f>
        <v>0</v>
      </c>
      <c r="CR250">
        <f>IMREAL(Sheet1!CT252)</f>
        <v>0</v>
      </c>
      <c r="CS250">
        <f>IMREAL(Sheet1!CU252)</f>
        <v>0</v>
      </c>
      <c r="CT250">
        <f>IMREAL(Sheet1!CV252)</f>
        <v>0</v>
      </c>
      <c r="CU250">
        <f>IMREAL(Sheet1!CW252)</f>
        <v>0</v>
      </c>
      <c r="CV250">
        <f>IMREAL(Sheet1!CX252)</f>
        <v>0</v>
      </c>
      <c r="CW250">
        <f>IMREAL(Sheet1!CY252)</f>
        <v>0</v>
      </c>
      <c r="CX250">
        <f>IMREAL(Sheet1!CZ252)</f>
        <v>0</v>
      </c>
      <c r="CY250">
        <f>IMREAL(Sheet1!DA252)</f>
        <v>0</v>
      </c>
      <c r="CZ250">
        <f>IMREAL(Sheet1!DB252)</f>
        <v>0</v>
      </c>
      <c r="DA250">
        <f>IMREAL(Sheet1!DC252)</f>
        <v>0</v>
      </c>
      <c r="DB250">
        <f>IMREAL(Sheet1!DD252)</f>
        <v>0</v>
      </c>
      <c r="DC250">
        <f>IMREAL(Sheet1!DE252)</f>
        <v>0</v>
      </c>
      <c r="DD250">
        <f>IMREAL(Sheet1!DF252)</f>
        <v>0</v>
      </c>
      <c r="DE250">
        <f>IMREAL(Sheet1!DG252)</f>
        <v>0</v>
      </c>
      <c r="DF250">
        <f>IMREAL(Sheet1!DH252)</f>
        <v>0</v>
      </c>
      <c r="DG250">
        <f>IMREAL(Sheet1!DI252)</f>
        <v>0</v>
      </c>
      <c r="DH250">
        <f>IMREAL(Sheet1!DJ252)</f>
        <v>0</v>
      </c>
      <c r="DI250">
        <f>IMREAL(Sheet1!DK252)</f>
        <v>0</v>
      </c>
      <c r="DJ250">
        <f>IMREAL(Sheet1!DL252)</f>
        <v>0</v>
      </c>
      <c r="DK250">
        <f>IMREAL(Sheet1!DM252)</f>
        <v>0</v>
      </c>
      <c r="DL250">
        <f>IMREAL(Sheet1!DN252)</f>
        <v>0</v>
      </c>
      <c r="DM250">
        <f>IMREAL(Sheet1!DO252)</f>
        <v>0</v>
      </c>
      <c r="DN250">
        <f>IMREAL(Sheet1!DP252)</f>
        <v>0</v>
      </c>
      <c r="DO250">
        <f>IMREAL(Sheet1!DQ252)</f>
        <v>0</v>
      </c>
      <c r="DP250">
        <f>IMREAL(Sheet1!DR252)</f>
        <v>0</v>
      </c>
      <c r="DQ250">
        <f>IMREAL(Sheet1!DS252)</f>
        <v>0</v>
      </c>
      <c r="DR250">
        <f>IMREAL(Sheet1!DT252)</f>
        <v>0</v>
      </c>
      <c r="DS250">
        <f>IMREAL(Sheet1!DU252)</f>
        <v>0</v>
      </c>
      <c r="DT250">
        <f>IMREAL(Sheet1!DV252)</f>
        <v>0</v>
      </c>
      <c r="DU250">
        <f>IMREAL(Sheet1!DW252)</f>
        <v>0</v>
      </c>
      <c r="DV250">
        <f>IMREAL(Sheet1!DX252)</f>
        <v>0</v>
      </c>
      <c r="DW250">
        <f>IMREAL(Sheet1!DY252)</f>
        <v>0</v>
      </c>
      <c r="DX250">
        <f>IMREAL(Sheet1!DZ252)</f>
        <v>0</v>
      </c>
      <c r="DY250">
        <f>IMREAL(Sheet1!EA252)</f>
        <v>0</v>
      </c>
      <c r="DZ250">
        <f>IMREAL(Sheet1!EB252)</f>
        <v>0</v>
      </c>
      <c r="EA250">
        <f>IMREAL(Sheet1!EC252)</f>
        <v>0</v>
      </c>
      <c r="EB250">
        <f>IMREAL(Sheet1!ED252)</f>
        <v>0</v>
      </c>
      <c r="EC250">
        <f>IMREAL(Sheet1!EE252)</f>
        <v>0</v>
      </c>
      <c r="ED250">
        <f>IMREAL(Sheet1!EF252)</f>
        <v>0</v>
      </c>
      <c r="EE250">
        <f>IMREAL(Sheet1!EG252)</f>
        <v>0</v>
      </c>
      <c r="EF250">
        <f>IMREAL(Sheet1!EH252)</f>
        <v>0</v>
      </c>
      <c r="EG250">
        <f>IMREAL(Sheet1!EI252)</f>
        <v>0</v>
      </c>
      <c r="EH250">
        <f>IMREAL(Sheet1!EJ252)</f>
        <v>0</v>
      </c>
      <c r="EI250">
        <f>IMREAL(Sheet1!EK252)</f>
        <v>0</v>
      </c>
      <c r="EJ250">
        <f>IMREAL(Sheet1!EL252)</f>
        <v>0</v>
      </c>
      <c r="EK250">
        <f>IMREAL(Sheet1!EM252)</f>
        <v>0</v>
      </c>
      <c r="EL250">
        <f>IMREAL(Sheet1!EN252)</f>
        <v>0</v>
      </c>
      <c r="EM250">
        <f>IMREAL(Sheet1!EO252)</f>
        <v>0</v>
      </c>
      <c r="EN250">
        <f>IMREAL(Sheet1!EP252)</f>
        <v>0</v>
      </c>
      <c r="EO250">
        <f>IMREAL(Sheet1!EQ252)</f>
        <v>0</v>
      </c>
      <c r="EP250">
        <f>IMREAL(Sheet1!ER252)</f>
        <v>0</v>
      </c>
      <c r="EQ250">
        <f>IMREAL(Sheet1!ES252)</f>
        <v>0</v>
      </c>
      <c r="ER250">
        <f>IMREAL(Sheet1!ET252)</f>
        <v>0</v>
      </c>
      <c r="ES250">
        <f>IMREAL(Sheet1!EU252)</f>
        <v>0</v>
      </c>
      <c r="ET250">
        <f>IMREAL(Sheet1!EV252)</f>
        <v>0</v>
      </c>
      <c r="EU250">
        <f>IMREAL(Sheet1!EW252)</f>
        <v>0</v>
      </c>
      <c r="EV250">
        <f>IMREAL(Sheet1!EX252)</f>
        <v>0</v>
      </c>
      <c r="EW250">
        <f>IMREAL(Sheet1!EY252)</f>
        <v>0</v>
      </c>
      <c r="EX250">
        <f>IMREAL(Sheet1!EZ252)</f>
        <v>0</v>
      </c>
      <c r="EY250">
        <f>IMREAL(Sheet1!FA252)</f>
        <v>0</v>
      </c>
      <c r="EZ250">
        <f>IMREAL(Sheet1!FB252)</f>
        <v>0</v>
      </c>
      <c r="FA250">
        <f>IMREAL(Sheet1!FC252)</f>
        <v>0</v>
      </c>
      <c r="FB250">
        <f>IMREAL(Sheet1!FD252)</f>
        <v>0</v>
      </c>
      <c r="FC250">
        <f>IMREAL(Sheet1!FE252)</f>
        <v>0</v>
      </c>
      <c r="FD250">
        <f>IMREAL(Sheet1!FF252)</f>
        <v>0</v>
      </c>
      <c r="FE250">
        <f>IMREAL(Sheet1!FG252)</f>
        <v>0</v>
      </c>
      <c r="FF250">
        <f>IMREAL(Sheet1!FH252)</f>
        <v>0</v>
      </c>
      <c r="FG250">
        <f>IMREAL(Sheet1!FI252)</f>
        <v>0</v>
      </c>
      <c r="FH250">
        <f>IMREAL(Sheet1!FJ252)</f>
        <v>0</v>
      </c>
      <c r="FI250">
        <f>IMREAL(Sheet1!FK252)</f>
        <v>0</v>
      </c>
      <c r="FJ250">
        <f>IMREAL(Sheet1!FL252)</f>
        <v>0</v>
      </c>
      <c r="FK250">
        <f>IMREAL(Sheet1!FM252)</f>
        <v>0</v>
      </c>
      <c r="FL250">
        <f>IMREAL(Sheet1!FN252)</f>
        <v>0</v>
      </c>
      <c r="FM250">
        <f>IMREAL(Sheet1!FO252)</f>
        <v>0</v>
      </c>
      <c r="FN250">
        <f>IMREAL(Sheet1!FP252)</f>
        <v>0</v>
      </c>
      <c r="FO250">
        <f>IMREAL(Sheet1!FQ252)</f>
        <v>0</v>
      </c>
      <c r="FP250">
        <f>IMREAL(Sheet1!FR252)</f>
        <v>0</v>
      </c>
      <c r="FQ250">
        <f>IMREAL(Sheet1!FS252)</f>
        <v>0</v>
      </c>
      <c r="FR250">
        <f>IMREAL(Sheet1!FT252)</f>
        <v>0</v>
      </c>
      <c r="FS250">
        <f>IMREAL(Sheet1!FU252)</f>
        <v>0</v>
      </c>
      <c r="FT250">
        <f>IMREAL(Sheet1!FV252)</f>
        <v>0</v>
      </c>
      <c r="FU250">
        <f>IMREAL(Sheet1!FW252)</f>
        <v>0</v>
      </c>
      <c r="FV250">
        <f>IMREAL(Sheet1!FX252)</f>
        <v>0</v>
      </c>
      <c r="FW250">
        <f>IMREAL(Sheet1!FY252)</f>
        <v>0</v>
      </c>
      <c r="FX250">
        <f>IMREAL(Sheet1!FZ252)</f>
        <v>0</v>
      </c>
      <c r="FY250">
        <f>IMREAL(Sheet1!GA252)</f>
        <v>0</v>
      </c>
      <c r="FZ250">
        <f>IMREAL(Sheet1!GB252)</f>
        <v>0</v>
      </c>
      <c r="GA250">
        <f>IMREAL(Sheet1!GC252)</f>
        <v>0</v>
      </c>
      <c r="GB250">
        <f>IMREAL(Sheet1!GD252)</f>
        <v>0</v>
      </c>
      <c r="GC250">
        <f>IMREAL(Sheet1!GE252)</f>
        <v>0</v>
      </c>
      <c r="GD250">
        <f>IMREAL(Sheet1!GF252)</f>
        <v>0</v>
      </c>
      <c r="GE250">
        <f>IMREAL(Sheet1!GG252)</f>
        <v>0</v>
      </c>
      <c r="GF250">
        <f>IMREAL(Sheet1!GH252)</f>
        <v>0</v>
      </c>
      <c r="GG250">
        <f>IMREAL(Sheet1!GI252)</f>
        <v>0</v>
      </c>
      <c r="GH250">
        <f>IMREAL(Sheet1!GJ252)</f>
        <v>0</v>
      </c>
      <c r="GI250">
        <f>IMREAL(Sheet1!GK252)</f>
        <v>0</v>
      </c>
      <c r="GJ250">
        <f>IMREAL(Sheet1!GL252)</f>
        <v>0</v>
      </c>
      <c r="GK250">
        <f>IMREAL(Sheet1!GM252)</f>
        <v>0</v>
      </c>
      <c r="GL250">
        <f>IMREAL(Sheet1!GN252)</f>
        <v>0</v>
      </c>
      <c r="GM250">
        <f>IMREAL(Sheet1!GO252)</f>
        <v>0</v>
      </c>
      <c r="GN250">
        <f>IMREAL(Sheet1!GP252)</f>
        <v>0</v>
      </c>
      <c r="GO250">
        <f>IMREAL(Sheet1!GQ252)</f>
        <v>0</v>
      </c>
      <c r="GP250">
        <f>IMREAL(Sheet1!GR252)</f>
        <v>0</v>
      </c>
      <c r="GQ250">
        <f>IMREAL(Sheet1!GS252)</f>
        <v>0</v>
      </c>
      <c r="GR250">
        <f>IMREAL(Sheet1!GT252)</f>
        <v>0</v>
      </c>
      <c r="GS250">
        <f>IMREAL(Sheet1!GU252)</f>
        <v>0</v>
      </c>
      <c r="GT250">
        <f>IMREAL(Sheet1!GV252)</f>
        <v>0</v>
      </c>
      <c r="GU250">
        <f>IMREAL(Sheet1!GW252)</f>
        <v>0</v>
      </c>
      <c r="GV250">
        <f>IMREAL(Sheet1!GX252)</f>
        <v>0</v>
      </c>
      <c r="GW250">
        <f>IMREAL(Sheet1!GY252)</f>
        <v>0</v>
      </c>
      <c r="GX250">
        <f>IMREAL(Sheet1!GZ252)</f>
        <v>0</v>
      </c>
      <c r="GY250">
        <f>IMREAL(Sheet1!HA252)</f>
        <v>0</v>
      </c>
      <c r="GZ250">
        <f>IMREAL(Sheet1!HB252)</f>
        <v>0</v>
      </c>
      <c r="HA250">
        <f>IMREAL(Sheet1!HC252)</f>
        <v>0</v>
      </c>
      <c r="HB250">
        <f>IMREAL(Sheet1!HD252)</f>
        <v>0</v>
      </c>
      <c r="HC250">
        <f>IMREAL(Sheet1!HE252)</f>
        <v>0</v>
      </c>
      <c r="HD250">
        <f>IMREAL(Sheet1!HF252)</f>
        <v>0</v>
      </c>
      <c r="HE250">
        <f>IMREAL(Sheet1!HG252)</f>
        <v>0</v>
      </c>
      <c r="HF250">
        <f>IMREAL(Sheet1!HH252)</f>
        <v>0</v>
      </c>
      <c r="HG250">
        <f>IMREAL(Sheet1!HI252)</f>
        <v>0</v>
      </c>
      <c r="HH250">
        <f>IMREAL(Sheet1!HJ252)</f>
        <v>0</v>
      </c>
      <c r="HI250">
        <f>IMREAL(Sheet1!HK252)</f>
        <v>0</v>
      </c>
      <c r="HJ250">
        <f>IMREAL(Sheet1!HL252)</f>
        <v>0</v>
      </c>
      <c r="HK250">
        <f>IMREAL(Sheet1!HM252)</f>
        <v>0</v>
      </c>
      <c r="HL250">
        <f>IMREAL(Sheet1!HN252)</f>
        <v>0</v>
      </c>
      <c r="HM250">
        <f>IMREAL(Sheet1!HO252)</f>
        <v>0</v>
      </c>
      <c r="HN250">
        <f>IMREAL(Sheet1!HP252)</f>
        <v>0</v>
      </c>
      <c r="HO250">
        <f>IMREAL(Sheet1!HQ252)</f>
        <v>0</v>
      </c>
      <c r="HP250">
        <f>IMREAL(Sheet1!HR252)</f>
        <v>0</v>
      </c>
      <c r="HQ250">
        <f>IMREAL(Sheet1!HS252)</f>
        <v>0</v>
      </c>
      <c r="HR250">
        <f>IMREAL(Sheet1!HT252)</f>
        <v>0</v>
      </c>
      <c r="HS250">
        <f>IMREAL(Sheet1!HU252)</f>
        <v>0</v>
      </c>
      <c r="HT250">
        <f>IMREAL(Sheet1!HV252)</f>
        <v>0</v>
      </c>
      <c r="HU250">
        <f>IMREAL(Sheet1!HW252)</f>
        <v>0</v>
      </c>
      <c r="HV250">
        <f>IMREAL(Sheet1!HX252)</f>
        <v>0</v>
      </c>
      <c r="HW250">
        <f>IMREAL(Sheet1!HY252)</f>
        <v>0</v>
      </c>
      <c r="HX250">
        <f>IMREAL(Sheet1!HZ252)</f>
        <v>0</v>
      </c>
      <c r="HY250">
        <f>IMREAL(Sheet1!IA252)</f>
        <v>0</v>
      </c>
      <c r="HZ250">
        <f>IMREAL(Sheet1!IB252)</f>
        <v>0</v>
      </c>
      <c r="IA250">
        <f>IMREAL(Sheet1!IC252)</f>
        <v>0</v>
      </c>
      <c r="IB250">
        <f>IMREAL(Sheet1!ID252)</f>
        <v>0</v>
      </c>
      <c r="IC250">
        <f>IMREAL(Sheet1!IE252)</f>
        <v>0</v>
      </c>
      <c r="ID250">
        <f>IMREAL(Sheet1!IF252)</f>
        <v>0</v>
      </c>
      <c r="IE250">
        <f>IMREAL(Sheet1!IG252)</f>
        <v>0</v>
      </c>
      <c r="IF250">
        <f>IMREAL(Sheet1!IH252)</f>
        <v>0</v>
      </c>
      <c r="IG250">
        <f>IMREAL(Sheet1!II252)</f>
        <v>0</v>
      </c>
      <c r="IH250">
        <f>IMREAL(Sheet1!IJ252)</f>
        <v>0</v>
      </c>
      <c r="II250">
        <f>IMREAL(Sheet1!IK252)</f>
        <v>0</v>
      </c>
      <c r="IJ250">
        <f>IMREAL(Sheet1!IL252)</f>
        <v>0</v>
      </c>
      <c r="IK250">
        <f>IMREAL(Sheet1!IM252)</f>
        <v>0</v>
      </c>
      <c r="IL250">
        <f>IMREAL(Sheet1!IN252)</f>
        <v>0</v>
      </c>
      <c r="IM250">
        <f>IMREAL(Sheet1!IO252)</f>
        <v>0</v>
      </c>
      <c r="IN250">
        <f>IMREAL(Sheet1!IP252)</f>
        <v>0</v>
      </c>
      <c r="IO250">
        <f>IMREAL(Sheet1!IQ252)</f>
        <v>0</v>
      </c>
      <c r="IP250">
        <f>IMREAL(Sheet1!IR252)</f>
        <v>0</v>
      </c>
      <c r="IQ250">
        <f>IMREAL(Sheet1!IS252)</f>
        <v>0</v>
      </c>
      <c r="IR250">
        <f>IMREAL(Sheet1!IT252)</f>
        <v>0</v>
      </c>
      <c r="IS250">
        <f>IMREAL(Sheet1!IU252)</f>
        <v>0</v>
      </c>
      <c r="IT250">
        <f>IMREAL(Sheet1!IV252)</f>
        <v>0</v>
      </c>
      <c r="IU250">
        <f>IMREAL(Sheet1!IW252)</f>
        <v>0</v>
      </c>
      <c r="IV250">
        <f>IMREAL(Sheet1!IX252)</f>
        <v>0</v>
      </c>
      <c r="IW250">
        <f>IMREAL(Sheet1!IY252)</f>
        <v>0</v>
      </c>
      <c r="IX250">
        <f>IMREAL(Sheet1!IZ252)</f>
        <v>0</v>
      </c>
      <c r="IY250">
        <f>IMREAL(Sheet1!JA252)</f>
        <v>0</v>
      </c>
      <c r="IZ250">
        <f>IMREAL(Sheet1!JB252)</f>
        <v>0</v>
      </c>
      <c r="JA250">
        <f>IMREAL(Sheet1!JC252)</f>
        <v>0</v>
      </c>
      <c r="JB250">
        <f>IMREAL(Sheet1!JD252)</f>
        <v>0</v>
      </c>
      <c r="JC250">
        <f>IMREAL(Sheet1!JE252)</f>
        <v>0</v>
      </c>
      <c r="JD250">
        <f>IMREAL(Sheet1!JF252)</f>
        <v>0</v>
      </c>
      <c r="JE250">
        <f>IMREAL(Sheet1!JG252)</f>
        <v>0</v>
      </c>
      <c r="JF250">
        <f>IMREAL(Sheet1!JH252)</f>
        <v>0</v>
      </c>
      <c r="JG250">
        <f>IMREAL(Sheet1!JI252)</f>
        <v>0</v>
      </c>
      <c r="JH250">
        <f>IMREAL(Sheet1!JJ252)</f>
        <v>0</v>
      </c>
      <c r="JI250">
        <f>IMREAL(Sheet1!JK252)</f>
        <v>0</v>
      </c>
      <c r="JJ250">
        <f>IMREAL(Sheet1!JL252)</f>
        <v>0</v>
      </c>
      <c r="JK250">
        <f>IMREAL(Sheet1!JM252)</f>
        <v>0</v>
      </c>
      <c r="JL250">
        <f>IMREAL(Sheet1!JN252)</f>
        <v>0</v>
      </c>
      <c r="JM250">
        <f>IMREAL(Sheet1!JO252)</f>
        <v>0</v>
      </c>
      <c r="JN250">
        <f>IMREAL(Sheet1!JP252)</f>
        <v>0</v>
      </c>
      <c r="JO250">
        <f>IMREAL(Sheet1!JQ252)</f>
        <v>0</v>
      </c>
      <c r="JP250">
        <f>IMREAL(Sheet1!JR252)</f>
        <v>0</v>
      </c>
      <c r="JQ250">
        <f>IMREAL(Sheet1!JS252)</f>
        <v>0</v>
      </c>
      <c r="JR250">
        <f>IMREAL(Sheet1!JT252)</f>
        <v>0</v>
      </c>
      <c r="JS250">
        <f>IMREAL(Sheet1!JU252)</f>
        <v>0</v>
      </c>
      <c r="JT250">
        <f>IMREAL(Sheet1!JV252)</f>
        <v>0</v>
      </c>
      <c r="JU250">
        <f>IMREAL(Sheet1!JW252)</f>
        <v>0</v>
      </c>
      <c r="JV250">
        <f>IMREAL(Sheet1!JX252)</f>
        <v>0</v>
      </c>
      <c r="JW250">
        <f>IMREAL(Sheet1!JY252)</f>
        <v>0</v>
      </c>
      <c r="JX250">
        <f>IMREAL(Sheet1!JZ252)</f>
        <v>0</v>
      </c>
      <c r="JY250">
        <f>IMREAL(Sheet1!KA252)</f>
        <v>0</v>
      </c>
      <c r="JZ250">
        <f>IMREAL(Sheet1!KB252)</f>
        <v>0</v>
      </c>
      <c r="KA250">
        <f>IMREAL(Sheet1!KC252)</f>
        <v>0</v>
      </c>
      <c r="KB250">
        <f>IMREAL(Sheet1!KD252)</f>
        <v>0</v>
      </c>
      <c r="KC250">
        <f>IMREAL(Sheet1!KE252)</f>
        <v>0</v>
      </c>
      <c r="KD250">
        <f>IMREAL(Sheet1!KF252)</f>
        <v>0</v>
      </c>
      <c r="KE250">
        <f>IMREAL(Sheet1!KG252)</f>
        <v>0</v>
      </c>
      <c r="KF250">
        <f>IMREAL(Sheet1!KH252)</f>
        <v>0</v>
      </c>
      <c r="KG250">
        <f>IMREAL(Sheet1!KI252)</f>
        <v>0</v>
      </c>
      <c r="KH250">
        <f>IMREAL(Sheet1!KJ252)</f>
        <v>0</v>
      </c>
      <c r="KI250">
        <f>IMREAL(Sheet1!KK252)</f>
        <v>0</v>
      </c>
      <c r="KJ250">
        <f>IMREAL(Sheet1!KL252)</f>
        <v>0</v>
      </c>
      <c r="KK250">
        <f>IMREAL(Sheet1!KM252)</f>
        <v>0</v>
      </c>
      <c r="KL250">
        <f>IMREAL(Sheet1!KN252)</f>
        <v>0</v>
      </c>
      <c r="KM250">
        <f>IMREAL(Sheet1!KO252)</f>
        <v>0</v>
      </c>
      <c r="KN250">
        <f>IMREAL(Sheet1!KP252)</f>
        <v>0</v>
      </c>
    </row>
    <row r="251" spans="1:300" x14ac:dyDescent="0.25">
      <c r="A251">
        <f>IMREAL(Sheet1!C253)</f>
        <v>0</v>
      </c>
      <c r="B251">
        <f>IMREAL(Sheet1!D253)</f>
        <v>0</v>
      </c>
      <c r="C251">
        <f>IMREAL(Sheet1!E253)</f>
        <v>0</v>
      </c>
      <c r="D251">
        <f>IMREAL(Sheet1!F253)</f>
        <v>0</v>
      </c>
      <c r="E251">
        <f>IMREAL(Sheet1!G253)</f>
        <v>0</v>
      </c>
      <c r="F251">
        <f>IMREAL(Sheet1!H253)</f>
        <v>0</v>
      </c>
      <c r="G251">
        <f>IMREAL(Sheet1!I253)</f>
        <v>0</v>
      </c>
      <c r="H251">
        <f>IMREAL(Sheet1!J253)</f>
        <v>0</v>
      </c>
      <c r="I251">
        <f>IMREAL(Sheet1!K253)</f>
        <v>0</v>
      </c>
      <c r="J251">
        <f>IMREAL(Sheet1!L253)</f>
        <v>0</v>
      </c>
      <c r="K251">
        <f>IMREAL(Sheet1!M253)</f>
        <v>0</v>
      </c>
      <c r="L251">
        <f>IMREAL(Sheet1!N253)</f>
        <v>0</v>
      </c>
      <c r="M251">
        <f>IMREAL(Sheet1!O253)</f>
        <v>0</v>
      </c>
      <c r="N251">
        <f>IMREAL(Sheet1!P253)</f>
        <v>0</v>
      </c>
      <c r="O251">
        <f>IMREAL(Sheet1!Q253)</f>
        <v>0</v>
      </c>
      <c r="P251">
        <f>IMREAL(Sheet1!R253)</f>
        <v>0</v>
      </c>
      <c r="Q251">
        <f>IMREAL(Sheet1!S253)</f>
        <v>0</v>
      </c>
      <c r="R251">
        <f>IMREAL(Sheet1!T253)</f>
        <v>0</v>
      </c>
      <c r="S251">
        <f>IMREAL(Sheet1!U253)</f>
        <v>0</v>
      </c>
      <c r="T251">
        <f>IMREAL(Sheet1!V253)</f>
        <v>0</v>
      </c>
      <c r="U251">
        <f>IMREAL(Sheet1!W253)</f>
        <v>0</v>
      </c>
      <c r="V251">
        <f>IMREAL(Sheet1!X253)</f>
        <v>0</v>
      </c>
      <c r="W251">
        <f>IMREAL(Sheet1!Y253)</f>
        <v>0</v>
      </c>
      <c r="X251">
        <f>IMREAL(Sheet1!Z253)</f>
        <v>0</v>
      </c>
      <c r="Y251">
        <f>IMREAL(Sheet1!AA253)</f>
        <v>0</v>
      </c>
      <c r="Z251">
        <f>IMREAL(Sheet1!AB253)</f>
        <v>0</v>
      </c>
      <c r="AA251">
        <f>IMREAL(Sheet1!AC253)</f>
        <v>0</v>
      </c>
      <c r="AB251">
        <f>IMREAL(Sheet1!AD253)</f>
        <v>0</v>
      </c>
      <c r="AC251">
        <f>IMREAL(Sheet1!AE253)</f>
        <v>0</v>
      </c>
      <c r="AD251">
        <f>IMREAL(Sheet1!AF253)</f>
        <v>0</v>
      </c>
      <c r="AE251">
        <f>IMREAL(Sheet1!AG253)</f>
        <v>0</v>
      </c>
      <c r="AF251">
        <f>IMREAL(Sheet1!AH253)</f>
        <v>0</v>
      </c>
      <c r="AG251">
        <f>IMREAL(Sheet1!AI253)</f>
        <v>0</v>
      </c>
      <c r="AH251">
        <f>IMREAL(Sheet1!AJ253)</f>
        <v>0</v>
      </c>
      <c r="AI251">
        <f>IMREAL(Sheet1!AK253)</f>
        <v>0</v>
      </c>
      <c r="AJ251">
        <f>IMREAL(Sheet1!AL253)</f>
        <v>0</v>
      </c>
      <c r="AK251">
        <f>IMREAL(Sheet1!AM253)</f>
        <v>0</v>
      </c>
      <c r="AL251">
        <f>IMREAL(Sheet1!AN253)</f>
        <v>0</v>
      </c>
      <c r="AM251">
        <f>IMREAL(Sheet1!AO253)</f>
        <v>0</v>
      </c>
      <c r="AN251">
        <f>IMREAL(Sheet1!AP253)</f>
        <v>0</v>
      </c>
      <c r="AO251">
        <f>IMREAL(Sheet1!AQ253)</f>
        <v>0</v>
      </c>
      <c r="AP251">
        <f>IMREAL(Sheet1!AR253)</f>
        <v>0</v>
      </c>
      <c r="AQ251">
        <f>IMREAL(Sheet1!AS253)</f>
        <v>0</v>
      </c>
      <c r="AR251">
        <f>IMREAL(Sheet1!AT253)</f>
        <v>0</v>
      </c>
      <c r="AS251">
        <f>IMREAL(Sheet1!AU253)</f>
        <v>0</v>
      </c>
      <c r="AT251">
        <f>IMREAL(Sheet1!AV253)</f>
        <v>0</v>
      </c>
      <c r="AU251">
        <f>IMREAL(Sheet1!AW253)</f>
        <v>0</v>
      </c>
      <c r="AV251">
        <f>IMREAL(Sheet1!AX253)</f>
        <v>0</v>
      </c>
      <c r="AW251">
        <f>IMREAL(Sheet1!AY253)</f>
        <v>0</v>
      </c>
      <c r="AX251">
        <f>IMREAL(Sheet1!AZ253)</f>
        <v>0</v>
      </c>
      <c r="AY251">
        <f>IMREAL(Sheet1!BA253)</f>
        <v>0</v>
      </c>
      <c r="AZ251">
        <f>IMREAL(Sheet1!BB253)</f>
        <v>0</v>
      </c>
      <c r="BA251">
        <f>IMREAL(Sheet1!BC253)</f>
        <v>0</v>
      </c>
      <c r="BB251">
        <f>IMREAL(Sheet1!BD253)</f>
        <v>0</v>
      </c>
      <c r="BC251">
        <f>IMREAL(Sheet1!BE253)</f>
        <v>0</v>
      </c>
      <c r="BD251">
        <f>IMREAL(Sheet1!BF253)</f>
        <v>0</v>
      </c>
      <c r="BE251">
        <f>IMREAL(Sheet1!BG253)</f>
        <v>0</v>
      </c>
      <c r="BF251">
        <f>IMREAL(Sheet1!BH253)</f>
        <v>0</v>
      </c>
      <c r="BG251">
        <f>IMREAL(Sheet1!BI253)</f>
        <v>0</v>
      </c>
      <c r="BH251">
        <f>IMREAL(Sheet1!BJ253)</f>
        <v>0</v>
      </c>
      <c r="BI251">
        <f>IMREAL(Sheet1!BK253)</f>
        <v>0</v>
      </c>
      <c r="BJ251">
        <f>IMREAL(Sheet1!BL253)</f>
        <v>0</v>
      </c>
      <c r="BK251">
        <f>IMREAL(Sheet1!BM253)</f>
        <v>0</v>
      </c>
      <c r="BL251">
        <f>IMREAL(Sheet1!BN253)</f>
        <v>0</v>
      </c>
      <c r="BM251">
        <f>IMREAL(Sheet1!BO253)</f>
        <v>0</v>
      </c>
      <c r="BN251">
        <f>IMREAL(Sheet1!BP253)</f>
        <v>0</v>
      </c>
      <c r="BO251">
        <f>IMREAL(Sheet1!BQ253)</f>
        <v>0</v>
      </c>
      <c r="BP251">
        <f>IMREAL(Sheet1!BR253)</f>
        <v>0</v>
      </c>
      <c r="BQ251">
        <f>IMREAL(Sheet1!BS253)</f>
        <v>0</v>
      </c>
      <c r="BR251">
        <f>IMREAL(Sheet1!BT253)</f>
        <v>0</v>
      </c>
      <c r="BS251">
        <f>IMREAL(Sheet1!BU253)</f>
        <v>0</v>
      </c>
      <c r="BT251">
        <f>IMREAL(Sheet1!BV253)</f>
        <v>0</v>
      </c>
      <c r="BU251">
        <f>IMREAL(Sheet1!BW253)</f>
        <v>0</v>
      </c>
      <c r="BV251">
        <f>IMREAL(Sheet1!BX253)</f>
        <v>0</v>
      </c>
      <c r="BW251">
        <f>IMREAL(Sheet1!BY253)</f>
        <v>0</v>
      </c>
      <c r="BX251">
        <f>IMREAL(Sheet1!BZ253)</f>
        <v>0</v>
      </c>
      <c r="BY251">
        <f>IMREAL(Sheet1!CA253)</f>
        <v>0</v>
      </c>
      <c r="BZ251">
        <f>IMREAL(Sheet1!CB253)</f>
        <v>0</v>
      </c>
      <c r="CA251">
        <f>IMREAL(Sheet1!CC253)</f>
        <v>0</v>
      </c>
      <c r="CB251">
        <f>IMREAL(Sheet1!CD253)</f>
        <v>0</v>
      </c>
      <c r="CC251">
        <f>IMREAL(Sheet1!CE253)</f>
        <v>0</v>
      </c>
      <c r="CD251">
        <f>IMREAL(Sheet1!CF253)</f>
        <v>0</v>
      </c>
      <c r="CE251">
        <f>IMREAL(Sheet1!CG253)</f>
        <v>0</v>
      </c>
      <c r="CF251">
        <f>IMREAL(Sheet1!CH253)</f>
        <v>0</v>
      </c>
      <c r="CG251">
        <f>IMREAL(Sheet1!CI253)</f>
        <v>0</v>
      </c>
      <c r="CH251">
        <f>IMREAL(Sheet1!CJ253)</f>
        <v>0</v>
      </c>
      <c r="CI251">
        <f>IMREAL(Sheet1!CK253)</f>
        <v>0</v>
      </c>
      <c r="CJ251">
        <f>IMREAL(Sheet1!CL253)</f>
        <v>0</v>
      </c>
      <c r="CK251">
        <f>IMREAL(Sheet1!CM253)</f>
        <v>0</v>
      </c>
      <c r="CL251">
        <f>IMREAL(Sheet1!CN253)</f>
        <v>0</v>
      </c>
      <c r="CM251">
        <f>IMREAL(Sheet1!CO253)</f>
        <v>0</v>
      </c>
      <c r="CN251">
        <f>IMREAL(Sheet1!CP253)</f>
        <v>0</v>
      </c>
      <c r="CO251">
        <f>IMREAL(Sheet1!CQ253)</f>
        <v>0</v>
      </c>
      <c r="CP251">
        <f>IMREAL(Sheet1!CR253)</f>
        <v>0</v>
      </c>
      <c r="CQ251">
        <f>IMREAL(Sheet1!CS253)</f>
        <v>0</v>
      </c>
      <c r="CR251">
        <f>IMREAL(Sheet1!CT253)</f>
        <v>0</v>
      </c>
      <c r="CS251">
        <f>IMREAL(Sheet1!CU253)</f>
        <v>0</v>
      </c>
      <c r="CT251">
        <f>IMREAL(Sheet1!CV253)</f>
        <v>0</v>
      </c>
      <c r="CU251">
        <f>IMREAL(Sheet1!CW253)</f>
        <v>0</v>
      </c>
      <c r="CV251">
        <f>IMREAL(Sheet1!CX253)</f>
        <v>0</v>
      </c>
      <c r="CW251">
        <f>IMREAL(Sheet1!CY253)</f>
        <v>0</v>
      </c>
      <c r="CX251">
        <f>IMREAL(Sheet1!CZ253)</f>
        <v>0</v>
      </c>
      <c r="CY251">
        <f>IMREAL(Sheet1!DA253)</f>
        <v>0</v>
      </c>
      <c r="CZ251">
        <f>IMREAL(Sheet1!DB253)</f>
        <v>0</v>
      </c>
      <c r="DA251">
        <f>IMREAL(Sheet1!DC253)</f>
        <v>0</v>
      </c>
      <c r="DB251">
        <f>IMREAL(Sheet1!DD253)</f>
        <v>0</v>
      </c>
      <c r="DC251">
        <f>IMREAL(Sheet1!DE253)</f>
        <v>0</v>
      </c>
      <c r="DD251">
        <f>IMREAL(Sheet1!DF253)</f>
        <v>0</v>
      </c>
      <c r="DE251">
        <f>IMREAL(Sheet1!DG253)</f>
        <v>0</v>
      </c>
      <c r="DF251">
        <f>IMREAL(Sheet1!DH253)</f>
        <v>0</v>
      </c>
      <c r="DG251">
        <f>IMREAL(Sheet1!DI253)</f>
        <v>0</v>
      </c>
      <c r="DH251">
        <f>IMREAL(Sheet1!DJ253)</f>
        <v>0</v>
      </c>
      <c r="DI251">
        <f>IMREAL(Sheet1!DK253)</f>
        <v>0</v>
      </c>
      <c r="DJ251">
        <f>IMREAL(Sheet1!DL253)</f>
        <v>0</v>
      </c>
      <c r="DK251">
        <f>IMREAL(Sheet1!DM253)</f>
        <v>0</v>
      </c>
      <c r="DL251">
        <f>IMREAL(Sheet1!DN253)</f>
        <v>0</v>
      </c>
      <c r="DM251">
        <f>IMREAL(Sheet1!DO253)</f>
        <v>0</v>
      </c>
      <c r="DN251">
        <f>IMREAL(Sheet1!DP253)</f>
        <v>0</v>
      </c>
      <c r="DO251">
        <f>IMREAL(Sheet1!DQ253)</f>
        <v>0</v>
      </c>
      <c r="DP251">
        <f>IMREAL(Sheet1!DR253)</f>
        <v>0</v>
      </c>
      <c r="DQ251">
        <f>IMREAL(Sheet1!DS253)</f>
        <v>0</v>
      </c>
      <c r="DR251">
        <f>IMREAL(Sheet1!DT253)</f>
        <v>0</v>
      </c>
      <c r="DS251">
        <f>IMREAL(Sheet1!DU253)</f>
        <v>0</v>
      </c>
      <c r="DT251">
        <f>IMREAL(Sheet1!DV253)</f>
        <v>0</v>
      </c>
      <c r="DU251">
        <f>IMREAL(Sheet1!DW253)</f>
        <v>0</v>
      </c>
      <c r="DV251">
        <f>IMREAL(Sheet1!DX253)</f>
        <v>0</v>
      </c>
      <c r="DW251">
        <f>IMREAL(Sheet1!DY253)</f>
        <v>0</v>
      </c>
      <c r="DX251">
        <f>IMREAL(Sheet1!DZ253)</f>
        <v>0</v>
      </c>
      <c r="DY251">
        <f>IMREAL(Sheet1!EA253)</f>
        <v>0</v>
      </c>
      <c r="DZ251">
        <f>IMREAL(Sheet1!EB253)</f>
        <v>0</v>
      </c>
      <c r="EA251">
        <f>IMREAL(Sheet1!EC253)</f>
        <v>0</v>
      </c>
      <c r="EB251">
        <f>IMREAL(Sheet1!ED253)</f>
        <v>0</v>
      </c>
      <c r="EC251">
        <f>IMREAL(Sheet1!EE253)</f>
        <v>0</v>
      </c>
      <c r="ED251">
        <f>IMREAL(Sheet1!EF253)</f>
        <v>0</v>
      </c>
      <c r="EE251">
        <f>IMREAL(Sheet1!EG253)</f>
        <v>0</v>
      </c>
      <c r="EF251">
        <f>IMREAL(Sheet1!EH253)</f>
        <v>0</v>
      </c>
      <c r="EG251">
        <f>IMREAL(Sheet1!EI253)</f>
        <v>0</v>
      </c>
      <c r="EH251">
        <f>IMREAL(Sheet1!EJ253)</f>
        <v>0</v>
      </c>
      <c r="EI251">
        <f>IMREAL(Sheet1!EK253)</f>
        <v>0</v>
      </c>
      <c r="EJ251">
        <f>IMREAL(Sheet1!EL253)</f>
        <v>0</v>
      </c>
      <c r="EK251">
        <f>IMREAL(Sheet1!EM253)</f>
        <v>0</v>
      </c>
      <c r="EL251">
        <f>IMREAL(Sheet1!EN253)</f>
        <v>0</v>
      </c>
      <c r="EM251">
        <f>IMREAL(Sheet1!EO253)</f>
        <v>0</v>
      </c>
      <c r="EN251">
        <f>IMREAL(Sheet1!EP253)</f>
        <v>0</v>
      </c>
      <c r="EO251">
        <f>IMREAL(Sheet1!EQ253)</f>
        <v>0</v>
      </c>
      <c r="EP251">
        <f>IMREAL(Sheet1!ER253)</f>
        <v>0</v>
      </c>
      <c r="EQ251">
        <f>IMREAL(Sheet1!ES253)</f>
        <v>0</v>
      </c>
      <c r="ER251">
        <f>IMREAL(Sheet1!ET253)</f>
        <v>0</v>
      </c>
      <c r="ES251">
        <f>IMREAL(Sheet1!EU253)</f>
        <v>0</v>
      </c>
      <c r="ET251">
        <f>IMREAL(Sheet1!EV253)</f>
        <v>0</v>
      </c>
      <c r="EU251">
        <f>IMREAL(Sheet1!EW253)</f>
        <v>0</v>
      </c>
      <c r="EV251">
        <f>IMREAL(Sheet1!EX253)</f>
        <v>0</v>
      </c>
      <c r="EW251">
        <f>IMREAL(Sheet1!EY253)</f>
        <v>0</v>
      </c>
      <c r="EX251">
        <f>IMREAL(Sheet1!EZ253)</f>
        <v>0</v>
      </c>
      <c r="EY251">
        <f>IMREAL(Sheet1!FA253)</f>
        <v>0</v>
      </c>
      <c r="EZ251">
        <f>IMREAL(Sheet1!FB253)</f>
        <v>0</v>
      </c>
      <c r="FA251">
        <f>IMREAL(Sheet1!FC253)</f>
        <v>0</v>
      </c>
      <c r="FB251">
        <f>IMREAL(Sheet1!FD253)</f>
        <v>0</v>
      </c>
      <c r="FC251">
        <f>IMREAL(Sheet1!FE253)</f>
        <v>0</v>
      </c>
      <c r="FD251">
        <f>IMREAL(Sheet1!FF253)</f>
        <v>0</v>
      </c>
      <c r="FE251">
        <f>IMREAL(Sheet1!FG253)</f>
        <v>0</v>
      </c>
      <c r="FF251">
        <f>IMREAL(Sheet1!FH253)</f>
        <v>0</v>
      </c>
      <c r="FG251">
        <f>IMREAL(Sheet1!FI253)</f>
        <v>0</v>
      </c>
      <c r="FH251">
        <f>IMREAL(Sheet1!FJ253)</f>
        <v>0</v>
      </c>
      <c r="FI251">
        <f>IMREAL(Sheet1!FK253)</f>
        <v>0</v>
      </c>
      <c r="FJ251">
        <f>IMREAL(Sheet1!FL253)</f>
        <v>0</v>
      </c>
      <c r="FK251">
        <f>IMREAL(Sheet1!FM253)</f>
        <v>0</v>
      </c>
      <c r="FL251">
        <f>IMREAL(Sheet1!FN253)</f>
        <v>0</v>
      </c>
      <c r="FM251">
        <f>IMREAL(Sheet1!FO253)</f>
        <v>0</v>
      </c>
      <c r="FN251">
        <f>IMREAL(Sheet1!FP253)</f>
        <v>0</v>
      </c>
      <c r="FO251">
        <f>IMREAL(Sheet1!FQ253)</f>
        <v>0</v>
      </c>
      <c r="FP251">
        <f>IMREAL(Sheet1!FR253)</f>
        <v>0</v>
      </c>
      <c r="FQ251">
        <f>IMREAL(Sheet1!FS253)</f>
        <v>0</v>
      </c>
      <c r="FR251">
        <f>IMREAL(Sheet1!FT253)</f>
        <v>0</v>
      </c>
      <c r="FS251">
        <f>IMREAL(Sheet1!FU253)</f>
        <v>0</v>
      </c>
      <c r="FT251">
        <f>IMREAL(Sheet1!FV253)</f>
        <v>0</v>
      </c>
      <c r="FU251">
        <f>IMREAL(Sheet1!FW253)</f>
        <v>0</v>
      </c>
      <c r="FV251">
        <f>IMREAL(Sheet1!FX253)</f>
        <v>0</v>
      </c>
      <c r="FW251">
        <f>IMREAL(Sheet1!FY253)</f>
        <v>0</v>
      </c>
      <c r="FX251">
        <f>IMREAL(Sheet1!FZ253)</f>
        <v>0</v>
      </c>
      <c r="FY251">
        <f>IMREAL(Sheet1!GA253)</f>
        <v>0</v>
      </c>
      <c r="FZ251">
        <f>IMREAL(Sheet1!GB253)</f>
        <v>0</v>
      </c>
      <c r="GA251">
        <f>IMREAL(Sheet1!GC253)</f>
        <v>0</v>
      </c>
      <c r="GB251">
        <f>IMREAL(Sheet1!GD253)</f>
        <v>0</v>
      </c>
      <c r="GC251">
        <f>IMREAL(Sheet1!GE253)</f>
        <v>0</v>
      </c>
      <c r="GD251">
        <f>IMREAL(Sheet1!GF253)</f>
        <v>0</v>
      </c>
      <c r="GE251">
        <f>IMREAL(Sheet1!GG253)</f>
        <v>0</v>
      </c>
      <c r="GF251">
        <f>IMREAL(Sheet1!GH253)</f>
        <v>0</v>
      </c>
      <c r="GG251">
        <f>IMREAL(Sheet1!GI253)</f>
        <v>0</v>
      </c>
      <c r="GH251">
        <f>IMREAL(Sheet1!GJ253)</f>
        <v>0</v>
      </c>
      <c r="GI251">
        <f>IMREAL(Sheet1!GK253)</f>
        <v>0</v>
      </c>
      <c r="GJ251">
        <f>IMREAL(Sheet1!GL253)</f>
        <v>0</v>
      </c>
      <c r="GK251">
        <f>IMREAL(Sheet1!GM253)</f>
        <v>0</v>
      </c>
      <c r="GL251">
        <f>IMREAL(Sheet1!GN253)</f>
        <v>0</v>
      </c>
      <c r="GM251">
        <f>IMREAL(Sheet1!GO253)</f>
        <v>0</v>
      </c>
      <c r="GN251">
        <f>IMREAL(Sheet1!GP253)</f>
        <v>0</v>
      </c>
      <c r="GO251">
        <f>IMREAL(Sheet1!GQ253)</f>
        <v>0</v>
      </c>
      <c r="GP251">
        <f>IMREAL(Sheet1!GR253)</f>
        <v>0</v>
      </c>
      <c r="GQ251">
        <f>IMREAL(Sheet1!GS253)</f>
        <v>0</v>
      </c>
      <c r="GR251">
        <f>IMREAL(Sheet1!GT253)</f>
        <v>0</v>
      </c>
      <c r="GS251">
        <f>IMREAL(Sheet1!GU253)</f>
        <v>0</v>
      </c>
      <c r="GT251">
        <f>IMREAL(Sheet1!GV253)</f>
        <v>0</v>
      </c>
      <c r="GU251">
        <f>IMREAL(Sheet1!GW253)</f>
        <v>0</v>
      </c>
      <c r="GV251">
        <f>IMREAL(Sheet1!GX253)</f>
        <v>0</v>
      </c>
      <c r="GW251">
        <f>IMREAL(Sheet1!GY253)</f>
        <v>0</v>
      </c>
      <c r="GX251">
        <f>IMREAL(Sheet1!GZ253)</f>
        <v>0</v>
      </c>
      <c r="GY251">
        <f>IMREAL(Sheet1!HA253)</f>
        <v>0</v>
      </c>
      <c r="GZ251">
        <f>IMREAL(Sheet1!HB253)</f>
        <v>0</v>
      </c>
      <c r="HA251">
        <f>IMREAL(Sheet1!HC253)</f>
        <v>0</v>
      </c>
      <c r="HB251">
        <f>IMREAL(Sheet1!HD253)</f>
        <v>0</v>
      </c>
      <c r="HC251">
        <f>IMREAL(Sheet1!HE253)</f>
        <v>0</v>
      </c>
      <c r="HD251">
        <f>IMREAL(Sheet1!HF253)</f>
        <v>0</v>
      </c>
      <c r="HE251">
        <f>IMREAL(Sheet1!HG253)</f>
        <v>0</v>
      </c>
      <c r="HF251">
        <f>IMREAL(Sheet1!HH253)</f>
        <v>0</v>
      </c>
      <c r="HG251">
        <f>IMREAL(Sheet1!HI253)</f>
        <v>0</v>
      </c>
      <c r="HH251">
        <f>IMREAL(Sheet1!HJ253)</f>
        <v>0</v>
      </c>
      <c r="HI251">
        <f>IMREAL(Sheet1!HK253)</f>
        <v>0</v>
      </c>
      <c r="HJ251">
        <f>IMREAL(Sheet1!HL253)</f>
        <v>0</v>
      </c>
      <c r="HK251">
        <f>IMREAL(Sheet1!HM253)</f>
        <v>0</v>
      </c>
      <c r="HL251">
        <f>IMREAL(Sheet1!HN253)</f>
        <v>0</v>
      </c>
      <c r="HM251">
        <f>IMREAL(Sheet1!HO253)</f>
        <v>0</v>
      </c>
      <c r="HN251">
        <f>IMREAL(Sheet1!HP253)</f>
        <v>0</v>
      </c>
      <c r="HO251">
        <f>IMREAL(Sheet1!HQ253)</f>
        <v>0</v>
      </c>
      <c r="HP251">
        <f>IMREAL(Sheet1!HR253)</f>
        <v>0</v>
      </c>
      <c r="HQ251">
        <f>IMREAL(Sheet1!HS253)</f>
        <v>0</v>
      </c>
      <c r="HR251">
        <f>IMREAL(Sheet1!HT253)</f>
        <v>0</v>
      </c>
      <c r="HS251">
        <f>IMREAL(Sheet1!HU253)</f>
        <v>0</v>
      </c>
      <c r="HT251">
        <f>IMREAL(Sheet1!HV253)</f>
        <v>0</v>
      </c>
      <c r="HU251">
        <f>IMREAL(Sheet1!HW253)</f>
        <v>0</v>
      </c>
      <c r="HV251">
        <f>IMREAL(Sheet1!HX253)</f>
        <v>0</v>
      </c>
      <c r="HW251">
        <f>IMREAL(Sheet1!HY253)</f>
        <v>0</v>
      </c>
      <c r="HX251">
        <f>IMREAL(Sheet1!HZ253)</f>
        <v>0</v>
      </c>
      <c r="HY251">
        <f>IMREAL(Sheet1!IA253)</f>
        <v>0</v>
      </c>
      <c r="HZ251">
        <f>IMREAL(Sheet1!IB253)</f>
        <v>0</v>
      </c>
      <c r="IA251">
        <f>IMREAL(Sheet1!IC253)</f>
        <v>0</v>
      </c>
      <c r="IB251">
        <f>IMREAL(Sheet1!ID253)</f>
        <v>0</v>
      </c>
      <c r="IC251">
        <f>IMREAL(Sheet1!IE253)</f>
        <v>0</v>
      </c>
      <c r="ID251">
        <f>IMREAL(Sheet1!IF253)</f>
        <v>0</v>
      </c>
      <c r="IE251">
        <f>IMREAL(Sheet1!IG253)</f>
        <v>0</v>
      </c>
      <c r="IF251">
        <f>IMREAL(Sheet1!IH253)</f>
        <v>0</v>
      </c>
      <c r="IG251">
        <f>IMREAL(Sheet1!II253)</f>
        <v>0</v>
      </c>
      <c r="IH251">
        <f>IMREAL(Sheet1!IJ253)</f>
        <v>0</v>
      </c>
      <c r="II251">
        <f>IMREAL(Sheet1!IK253)</f>
        <v>0</v>
      </c>
      <c r="IJ251">
        <f>IMREAL(Sheet1!IL253)</f>
        <v>0</v>
      </c>
      <c r="IK251">
        <f>IMREAL(Sheet1!IM253)</f>
        <v>0</v>
      </c>
      <c r="IL251">
        <f>IMREAL(Sheet1!IN253)</f>
        <v>0</v>
      </c>
      <c r="IM251">
        <f>IMREAL(Sheet1!IO253)</f>
        <v>0</v>
      </c>
      <c r="IN251">
        <f>IMREAL(Sheet1!IP253)</f>
        <v>0</v>
      </c>
      <c r="IO251">
        <f>IMREAL(Sheet1!IQ253)</f>
        <v>0</v>
      </c>
      <c r="IP251">
        <f>IMREAL(Sheet1!IR253)</f>
        <v>0</v>
      </c>
      <c r="IQ251">
        <f>IMREAL(Sheet1!IS253)</f>
        <v>0</v>
      </c>
      <c r="IR251">
        <f>IMREAL(Sheet1!IT253)</f>
        <v>0</v>
      </c>
      <c r="IS251">
        <f>IMREAL(Sheet1!IU253)</f>
        <v>0</v>
      </c>
      <c r="IT251">
        <f>IMREAL(Sheet1!IV253)</f>
        <v>0</v>
      </c>
      <c r="IU251">
        <f>IMREAL(Sheet1!IW253)</f>
        <v>0</v>
      </c>
      <c r="IV251">
        <f>IMREAL(Sheet1!IX253)</f>
        <v>0</v>
      </c>
      <c r="IW251">
        <f>IMREAL(Sheet1!IY253)</f>
        <v>0</v>
      </c>
      <c r="IX251">
        <f>IMREAL(Sheet1!IZ253)</f>
        <v>0</v>
      </c>
      <c r="IY251">
        <f>IMREAL(Sheet1!JA253)</f>
        <v>0</v>
      </c>
      <c r="IZ251">
        <f>IMREAL(Sheet1!JB253)</f>
        <v>0</v>
      </c>
      <c r="JA251">
        <f>IMREAL(Sheet1!JC253)</f>
        <v>0</v>
      </c>
      <c r="JB251">
        <f>IMREAL(Sheet1!JD253)</f>
        <v>0</v>
      </c>
      <c r="JC251">
        <f>IMREAL(Sheet1!JE253)</f>
        <v>0</v>
      </c>
      <c r="JD251">
        <f>IMREAL(Sheet1!JF253)</f>
        <v>0</v>
      </c>
      <c r="JE251">
        <f>IMREAL(Sheet1!JG253)</f>
        <v>0</v>
      </c>
      <c r="JF251">
        <f>IMREAL(Sheet1!JH253)</f>
        <v>0</v>
      </c>
      <c r="JG251">
        <f>IMREAL(Sheet1!JI253)</f>
        <v>0</v>
      </c>
      <c r="JH251">
        <f>IMREAL(Sheet1!JJ253)</f>
        <v>0</v>
      </c>
      <c r="JI251">
        <f>IMREAL(Sheet1!JK253)</f>
        <v>0</v>
      </c>
      <c r="JJ251">
        <f>IMREAL(Sheet1!JL253)</f>
        <v>0</v>
      </c>
      <c r="JK251">
        <f>IMREAL(Sheet1!JM253)</f>
        <v>0</v>
      </c>
      <c r="JL251">
        <f>IMREAL(Sheet1!JN253)</f>
        <v>0</v>
      </c>
      <c r="JM251">
        <f>IMREAL(Sheet1!JO253)</f>
        <v>0</v>
      </c>
      <c r="JN251">
        <f>IMREAL(Sheet1!JP253)</f>
        <v>0</v>
      </c>
      <c r="JO251">
        <f>IMREAL(Sheet1!JQ253)</f>
        <v>0</v>
      </c>
      <c r="JP251">
        <f>IMREAL(Sheet1!JR253)</f>
        <v>0</v>
      </c>
      <c r="JQ251">
        <f>IMREAL(Sheet1!JS253)</f>
        <v>0</v>
      </c>
      <c r="JR251">
        <f>IMREAL(Sheet1!JT253)</f>
        <v>0</v>
      </c>
      <c r="JS251">
        <f>IMREAL(Sheet1!JU253)</f>
        <v>0</v>
      </c>
      <c r="JT251">
        <f>IMREAL(Sheet1!JV253)</f>
        <v>0</v>
      </c>
      <c r="JU251">
        <f>IMREAL(Sheet1!JW253)</f>
        <v>0</v>
      </c>
      <c r="JV251">
        <f>IMREAL(Sheet1!JX253)</f>
        <v>0</v>
      </c>
      <c r="JW251">
        <f>IMREAL(Sheet1!JY253)</f>
        <v>0</v>
      </c>
      <c r="JX251">
        <f>IMREAL(Sheet1!JZ253)</f>
        <v>0</v>
      </c>
      <c r="JY251">
        <f>IMREAL(Sheet1!KA253)</f>
        <v>0</v>
      </c>
      <c r="JZ251">
        <f>IMREAL(Sheet1!KB253)</f>
        <v>0</v>
      </c>
      <c r="KA251">
        <f>IMREAL(Sheet1!KC253)</f>
        <v>0</v>
      </c>
      <c r="KB251">
        <f>IMREAL(Sheet1!KD253)</f>
        <v>0</v>
      </c>
      <c r="KC251">
        <f>IMREAL(Sheet1!KE253)</f>
        <v>0</v>
      </c>
      <c r="KD251">
        <f>IMREAL(Sheet1!KF253)</f>
        <v>0</v>
      </c>
      <c r="KE251">
        <f>IMREAL(Sheet1!KG253)</f>
        <v>0</v>
      </c>
      <c r="KF251">
        <f>IMREAL(Sheet1!KH253)</f>
        <v>0</v>
      </c>
      <c r="KG251">
        <f>IMREAL(Sheet1!KI253)</f>
        <v>0</v>
      </c>
      <c r="KH251">
        <f>IMREAL(Sheet1!KJ253)</f>
        <v>0</v>
      </c>
      <c r="KI251">
        <f>IMREAL(Sheet1!KK253)</f>
        <v>0</v>
      </c>
      <c r="KJ251">
        <f>IMREAL(Sheet1!KL253)</f>
        <v>0</v>
      </c>
      <c r="KK251">
        <f>IMREAL(Sheet1!KM253)</f>
        <v>0</v>
      </c>
      <c r="KL251">
        <f>IMREAL(Sheet1!KN253)</f>
        <v>0</v>
      </c>
      <c r="KM251">
        <f>IMREAL(Sheet1!KO253)</f>
        <v>0</v>
      </c>
      <c r="KN251">
        <f>IMREAL(Sheet1!KP253)</f>
        <v>0</v>
      </c>
    </row>
    <row r="252" spans="1:300" x14ac:dyDescent="0.25">
      <c r="A252">
        <f>IMREAL(Sheet1!C254)</f>
        <v>0</v>
      </c>
      <c r="B252">
        <f>IMREAL(Sheet1!D254)</f>
        <v>0</v>
      </c>
      <c r="C252">
        <f>IMREAL(Sheet1!E254)</f>
        <v>0</v>
      </c>
      <c r="D252">
        <f>IMREAL(Sheet1!F254)</f>
        <v>0</v>
      </c>
      <c r="E252">
        <f>IMREAL(Sheet1!G254)</f>
        <v>0</v>
      </c>
      <c r="F252">
        <f>IMREAL(Sheet1!H254)</f>
        <v>0</v>
      </c>
      <c r="G252">
        <f>IMREAL(Sheet1!I254)</f>
        <v>0</v>
      </c>
      <c r="H252">
        <f>IMREAL(Sheet1!J254)</f>
        <v>0</v>
      </c>
      <c r="I252">
        <f>IMREAL(Sheet1!K254)</f>
        <v>0</v>
      </c>
      <c r="J252">
        <f>IMREAL(Sheet1!L254)</f>
        <v>0</v>
      </c>
      <c r="K252">
        <f>IMREAL(Sheet1!M254)</f>
        <v>0</v>
      </c>
      <c r="L252">
        <f>IMREAL(Sheet1!N254)</f>
        <v>0</v>
      </c>
      <c r="M252">
        <f>IMREAL(Sheet1!O254)</f>
        <v>0</v>
      </c>
      <c r="N252">
        <f>IMREAL(Sheet1!P254)</f>
        <v>0</v>
      </c>
      <c r="O252">
        <f>IMREAL(Sheet1!Q254)</f>
        <v>0</v>
      </c>
      <c r="P252">
        <f>IMREAL(Sheet1!R254)</f>
        <v>0</v>
      </c>
      <c r="Q252">
        <f>IMREAL(Sheet1!S254)</f>
        <v>0</v>
      </c>
      <c r="R252">
        <f>IMREAL(Sheet1!T254)</f>
        <v>0</v>
      </c>
      <c r="S252">
        <f>IMREAL(Sheet1!U254)</f>
        <v>0</v>
      </c>
      <c r="T252">
        <f>IMREAL(Sheet1!V254)</f>
        <v>0</v>
      </c>
      <c r="U252">
        <f>IMREAL(Sheet1!W254)</f>
        <v>0</v>
      </c>
      <c r="V252">
        <f>IMREAL(Sheet1!X254)</f>
        <v>0</v>
      </c>
      <c r="W252">
        <f>IMREAL(Sheet1!Y254)</f>
        <v>0</v>
      </c>
      <c r="X252">
        <f>IMREAL(Sheet1!Z254)</f>
        <v>0</v>
      </c>
      <c r="Y252">
        <f>IMREAL(Sheet1!AA254)</f>
        <v>0</v>
      </c>
      <c r="Z252">
        <f>IMREAL(Sheet1!AB254)</f>
        <v>0</v>
      </c>
      <c r="AA252">
        <f>IMREAL(Sheet1!AC254)</f>
        <v>0</v>
      </c>
      <c r="AB252">
        <f>IMREAL(Sheet1!AD254)</f>
        <v>0</v>
      </c>
      <c r="AC252">
        <f>IMREAL(Sheet1!AE254)</f>
        <v>0</v>
      </c>
      <c r="AD252">
        <f>IMREAL(Sheet1!AF254)</f>
        <v>0</v>
      </c>
      <c r="AE252">
        <f>IMREAL(Sheet1!AG254)</f>
        <v>0</v>
      </c>
      <c r="AF252">
        <f>IMREAL(Sheet1!AH254)</f>
        <v>0</v>
      </c>
      <c r="AG252">
        <f>IMREAL(Sheet1!AI254)</f>
        <v>0</v>
      </c>
      <c r="AH252">
        <f>IMREAL(Sheet1!AJ254)</f>
        <v>0</v>
      </c>
      <c r="AI252">
        <f>IMREAL(Sheet1!AK254)</f>
        <v>0</v>
      </c>
      <c r="AJ252">
        <f>IMREAL(Sheet1!AL254)</f>
        <v>0</v>
      </c>
      <c r="AK252">
        <f>IMREAL(Sheet1!AM254)</f>
        <v>0</v>
      </c>
      <c r="AL252">
        <f>IMREAL(Sheet1!AN254)</f>
        <v>0</v>
      </c>
      <c r="AM252">
        <f>IMREAL(Sheet1!AO254)</f>
        <v>0</v>
      </c>
      <c r="AN252">
        <f>IMREAL(Sheet1!AP254)</f>
        <v>0</v>
      </c>
      <c r="AO252">
        <f>IMREAL(Sheet1!AQ254)</f>
        <v>0</v>
      </c>
      <c r="AP252">
        <f>IMREAL(Sheet1!AR254)</f>
        <v>0</v>
      </c>
      <c r="AQ252">
        <f>IMREAL(Sheet1!AS254)</f>
        <v>0</v>
      </c>
      <c r="AR252">
        <f>IMREAL(Sheet1!AT254)</f>
        <v>0</v>
      </c>
      <c r="AS252">
        <f>IMREAL(Sheet1!AU254)</f>
        <v>0</v>
      </c>
      <c r="AT252">
        <f>IMREAL(Sheet1!AV254)</f>
        <v>0</v>
      </c>
      <c r="AU252">
        <f>IMREAL(Sheet1!AW254)</f>
        <v>0</v>
      </c>
      <c r="AV252">
        <f>IMREAL(Sheet1!AX254)</f>
        <v>0</v>
      </c>
      <c r="AW252">
        <f>IMREAL(Sheet1!AY254)</f>
        <v>0</v>
      </c>
      <c r="AX252">
        <f>IMREAL(Sheet1!AZ254)</f>
        <v>0</v>
      </c>
      <c r="AY252">
        <f>IMREAL(Sheet1!BA254)</f>
        <v>0</v>
      </c>
      <c r="AZ252">
        <f>IMREAL(Sheet1!BB254)</f>
        <v>0</v>
      </c>
      <c r="BA252">
        <f>IMREAL(Sheet1!BC254)</f>
        <v>0</v>
      </c>
      <c r="BB252">
        <f>IMREAL(Sheet1!BD254)</f>
        <v>0</v>
      </c>
      <c r="BC252">
        <f>IMREAL(Sheet1!BE254)</f>
        <v>0</v>
      </c>
      <c r="BD252">
        <f>IMREAL(Sheet1!BF254)</f>
        <v>0</v>
      </c>
      <c r="BE252">
        <f>IMREAL(Sheet1!BG254)</f>
        <v>0</v>
      </c>
      <c r="BF252">
        <f>IMREAL(Sheet1!BH254)</f>
        <v>0</v>
      </c>
      <c r="BG252">
        <f>IMREAL(Sheet1!BI254)</f>
        <v>0</v>
      </c>
      <c r="BH252">
        <f>IMREAL(Sheet1!BJ254)</f>
        <v>0</v>
      </c>
      <c r="BI252">
        <f>IMREAL(Sheet1!BK254)</f>
        <v>0</v>
      </c>
      <c r="BJ252">
        <f>IMREAL(Sheet1!BL254)</f>
        <v>0</v>
      </c>
      <c r="BK252">
        <f>IMREAL(Sheet1!BM254)</f>
        <v>0</v>
      </c>
      <c r="BL252">
        <f>IMREAL(Sheet1!BN254)</f>
        <v>0</v>
      </c>
      <c r="BM252">
        <f>IMREAL(Sheet1!BO254)</f>
        <v>0</v>
      </c>
      <c r="BN252">
        <f>IMREAL(Sheet1!BP254)</f>
        <v>0</v>
      </c>
      <c r="BO252">
        <f>IMREAL(Sheet1!BQ254)</f>
        <v>0</v>
      </c>
      <c r="BP252">
        <f>IMREAL(Sheet1!BR254)</f>
        <v>0</v>
      </c>
      <c r="BQ252">
        <f>IMREAL(Sheet1!BS254)</f>
        <v>0</v>
      </c>
      <c r="BR252">
        <f>IMREAL(Sheet1!BT254)</f>
        <v>0</v>
      </c>
      <c r="BS252">
        <f>IMREAL(Sheet1!BU254)</f>
        <v>0</v>
      </c>
      <c r="BT252">
        <f>IMREAL(Sheet1!BV254)</f>
        <v>0</v>
      </c>
      <c r="BU252">
        <f>IMREAL(Sheet1!BW254)</f>
        <v>0</v>
      </c>
      <c r="BV252">
        <f>IMREAL(Sheet1!BX254)</f>
        <v>0</v>
      </c>
      <c r="BW252">
        <f>IMREAL(Sheet1!BY254)</f>
        <v>0</v>
      </c>
      <c r="BX252">
        <f>IMREAL(Sheet1!BZ254)</f>
        <v>0</v>
      </c>
      <c r="BY252">
        <f>IMREAL(Sheet1!CA254)</f>
        <v>0</v>
      </c>
      <c r="BZ252">
        <f>IMREAL(Sheet1!CB254)</f>
        <v>0</v>
      </c>
      <c r="CA252">
        <f>IMREAL(Sheet1!CC254)</f>
        <v>0</v>
      </c>
      <c r="CB252">
        <f>IMREAL(Sheet1!CD254)</f>
        <v>0</v>
      </c>
      <c r="CC252">
        <f>IMREAL(Sheet1!CE254)</f>
        <v>0</v>
      </c>
      <c r="CD252">
        <f>IMREAL(Sheet1!CF254)</f>
        <v>0</v>
      </c>
      <c r="CE252">
        <f>IMREAL(Sheet1!CG254)</f>
        <v>0</v>
      </c>
      <c r="CF252">
        <f>IMREAL(Sheet1!CH254)</f>
        <v>0</v>
      </c>
      <c r="CG252">
        <f>IMREAL(Sheet1!CI254)</f>
        <v>0</v>
      </c>
      <c r="CH252">
        <f>IMREAL(Sheet1!CJ254)</f>
        <v>0</v>
      </c>
      <c r="CI252">
        <f>IMREAL(Sheet1!CK254)</f>
        <v>0</v>
      </c>
      <c r="CJ252">
        <f>IMREAL(Sheet1!CL254)</f>
        <v>0</v>
      </c>
      <c r="CK252">
        <f>IMREAL(Sheet1!CM254)</f>
        <v>0</v>
      </c>
      <c r="CL252">
        <f>IMREAL(Sheet1!CN254)</f>
        <v>0</v>
      </c>
      <c r="CM252">
        <f>IMREAL(Sheet1!CO254)</f>
        <v>0</v>
      </c>
      <c r="CN252">
        <f>IMREAL(Sheet1!CP254)</f>
        <v>0</v>
      </c>
      <c r="CO252">
        <f>IMREAL(Sheet1!CQ254)</f>
        <v>0</v>
      </c>
      <c r="CP252">
        <f>IMREAL(Sheet1!CR254)</f>
        <v>0</v>
      </c>
      <c r="CQ252">
        <f>IMREAL(Sheet1!CS254)</f>
        <v>0</v>
      </c>
      <c r="CR252">
        <f>IMREAL(Sheet1!CT254)</f>
        <v>0</v>
      </c>
      <c r="CS252">
        <f>IMREAL(Sheet1!CU254)</f>
        <v>0</v>
      </c>
      <c r="CT252">
        <f>IMREAL(Sheet1!CV254)</f>
        <v>0</v>
      </c>
      <c r="CU252">
        <f>IMREAL(Sheet1!CW254)</f>
        <v>0</v>
      </c>
      <c r="CV252">
        <f>IMREAL(Sheet1!CX254)</f>
        <v>0</v>
      </c>
      <c r="CW252">
        <f>IMREAL(Sheet1!CY254)</f>
        <v>0</v>
      </c>
      <c r="CX252">
        <f>IMREAL(Sheet1!CZ254)</f>
        <v>0</v>
      </c>
      <c r="CY252">
        <f>IMREAL(Sheet1!DA254)</f>
        <v>0</v>
      </c>
      <c r="CZ252">
        <f>IMREAL(Sheet1!DB254)</f>
        <v>0</v>
      </c>
      <c r="DA252">
        <f>IMREAL(Sheet1!DC254)</f>
        <v>0</v>
      </c>
      <c r="DB252">
        <f>IMREAL(Sheet1!DD254)</f>
        <v>0</v>
      </c>
      <c r="DC252">
        <f>IMREAL(Sheet1!DE254)</f>
        <v>0</v>
      </c>
      <c r="DD252">
        <f>IMREAL(Sheet1!DF254)</f>
        <v>0</v>
      </c>
      <c r="DE252">
        <f>IMREAL(Sheet1!DG254)</f>
        <v>0</v>
      </c>
      <c r="DF252">
        <f>IMREAL(Sheet1!DH254)</f>
        <v>0</v>
      </c>
      <c r="DG252">
        <f>IMREAL(Sheet1!DI254)</f>
        <v>0</v>
      </c>
      <c r="DH252">
        <f>IMREAL(Sheet1!DJ254)</f>
        <v>0</v>
      </c>
      <c r="DI252">
        <f>IMREAL(Sheet1!DK254)</f>
        <v>0</v>
      </c>
      <c r="DJ252">
        <f>IMREAL(Sheet1!DL254)</f>
        <v>0</v>
      </c>
      <c r="DK252">
        <f>IMREAL(Sheet1!DM254)</f>
        <v>0</v>
      </c>
      <c r="DL252">
        <f>IMREAL(Sheet1!DN254)</f>
        <v>0</v>
      </c>
      <c r="DM252">
        <f>IMREAL(Sheet1!DO254)</f>
        <v>0</v>
      </c>
      <c r="DN252">
        <f>IMREAL(Sheet1!DP254)</f>
        <v>0</v>
      </c>
      <c r="DO252">
        <f>IMREAL(Sheet1!DQ254)</f>
        <v>0</v>
      </c>
      <c r="DP252">
        <f>IMREAL(Sheet1!DR254)</f>
        <v>0</v>
      </c>
      <c r="DQ252">
        <f>IMREAL(Sheet1!DS254)</f>
        <v>0</v>
      </c>
      <c r="DR252">
        <f>IMREAL(Sheet1!DT254)</f>
        <v>0</v>
      </c>
      <c r="DS252">
        <f>IMREAL(Sheet1!DU254)</f>
        <v>0</v>
      </c>
      <c r="DT252">
        <f>IMREAL(Sheet1!DV254)</f>
        <v>0</v>
      </c>
      <c r="DU252">
        <f>IMREAL(Sheet1!DW254)</f>
        <v>0</v>
      </c>
      <c r="DV252">
        <f>IMREAL(Sheet1!DX254)</f>
        <v>0</v>
      </c>
      <c r="DW252">
        <f>IMREAL(Sheet1!DY254)</f>
        <v>0</v>
      </c>
      <c r="DX252">
        <f>IMREAL(Sheet1!DZ254)</f>
        <v>0</v>
      </c>
      <c r="DY252">
        <f>IMREAL(Sheet1!EA254)</f>
        <v>0</v>
      </c>
      <c r="DZ252">
        <f>IMREAL(Sheet1!EB254)</f>
        <v>0</v>
      </c>
      <c r="EA252">
        <f>IMREAL(Sheet1!EC254)</f>
        <v>0</v>
      </c>
      <c r="EB252">
        <f>IMREAL(Sheet1!ED254)</f>
        <v>0</v>
      </c>
      <c r="EC252">
        <f>IMREAL(Sheet1!EE254)</f>
        <v>0</v>
      </c>
      <c r="ED252">
        <f>IMREAL(Sheet1!EF254)</f>
        <v>0</v>
      </c>
      <c r="EE252">
        <f>IMREAL(Sheet1!EG254)</f>
        <v>0</v>
      </c>
      <c r="EF252">
        <f>IMREAL(Sheet1!EH254)</f>
        <v>0</v>
      </c>
      <c r="EG252">
        <f>IMREAL(Sheet1!EI254)</f>
        <v>0</v>
      </c>
      <c r="EH252">
        <f>IMREAL(Sheet1!EJ254)</f>
        <v>0</v>
      </c>
      <c r="EI252">
        <f>IMREAL(Sheet1!EK254)</f>
        <v>0</v>
      </c>
      <c r="EJ252">
        <f>IMREAL(Sheet1!EL254)</f>
        <v>0</v>
      </c>
      <c r="EK252">
        <f>IMREAL(Sheet1!EM254)</f>
        <v>0</v>
      </c>
      <c r="EL252">
        <f>IMREAL(Sheet1!EN254)</f>
        <v>0</v>
      </c>
      <c r="EM252">
        <f>IMREAL(Sheet1!EO254)</f>
        <v>0</v>
      </c>
      <c r="EN252">
        <f>IMREAL(Sheet1!EP254)</f>
        <v>0</v>
      </c>
      <c r="EO252">
        <f>IMREAL(Sheet1!EQ254)</f>
        <v>0</v>
      </c>
      <c r="EP252">
        <f>IMREAL(Sheet1!ER254)</f>
        <v>0</v>
      </c>
      <c r="EQ252">
        <f>IMREAL(Sheet1!ES254)</f>
        <v>0</v>
      </c>
      <c r="ER252">
        <f>IMREAL(Sheet1!ET254)</f>
        <v>0</v>
      </c>
      <c r="ES252">
        <f>IMREAL(Sheet1!EU254)</f>
        <v>0</v>
      </c>
      <c r="ET252">
        <f>IMREAL(Sheet1!EV254)</f>
        <v>0</v>
      </c>
      <c r="EU252">
        <f>IMREAL(Sheet1!EW254)</f>
        <v>0</v>
      </c>
      <c r="EV252">
        <f>IMREAL(Sheet1!EX254)</f>
        <v>0</v>
      </c>
      <c r="EW252">
        <f>IMREAL(Sheet1!EY254)</f>
        <v>0</v>
      </c>
      <c r="EX252">
        <f>IMREAL(Sheet1!EZ254)</f>
        <v>0</v>
      </c>
      <c r="EY252">
        <f>IMREAL(Sheet1!FA254)</f>
        <v>0</v>
      </c>
      <c r="EZ252">
        <f>IMREAL(Sheet1!FB254)</f>
        <v>0</v>
      </c>
      <c r="FA252">
        <f>IMREAL(Sheet1!FC254)</f>
        <v>0</v>
      </c>
      <c r="FB252">
        <f>IMREAL(Sheet1!FD254)</f>
        <v>0</v>
      </c>
      <c r="FC252">
        <f>IMREAL(Sheet1!FE254)</f>
        <v>0</v>
      </c>
      <c r="FD252">
        <f>IMREAL(Sheet1!FF254)</f>
        <v>0</v>
      </c>
      <c r="FE252">
        <f>IMREAL(Sheet1!FG254)</f>
        <v>0</v>
      </c>
      <c r="FF252">
        <f>IMREAL(Sheet1!FH254)</f>
        <v>0</v>
      </c>
      <c r="FG252">
        <f>IMREAL(Sheet1!FI254)</f>
        <v>0</v>
      </c>
      <c r="FH252">
        <f>IMREAL(Sheet1!FJ254)</f>
        <v>0</v>
      </c>
      <c r="FI252">
        <f>IMREAL(Sheet1!FK254)</f>
        <v>0</v>
      </c>
      <c r="FJ252">
        <f>IMREAL(Sheet1!FL254)</f>
        <v>0</v>
      </c>
      <c r="FK252">
        <f>IMREAL(Sheet1!FM254)</f>
        <v>0</v>
      </c>
      <c r="FL252">
        <f>IMREAL(Sheet1!FN254)</f>
        <v>0</v>
      </c>
      <c r="FM252">
        <f>IMREAL(Sheet1!FO254)</f>
        <v>0</v>
      </c>
      <c r="FN252">
        <f>IMREAL(Sheet1!FP254)</f>
        <v>0</v>
      </c>
      <c r="FO252">
        <f>IMREAL(Sheet1!FQ254)</f>
        <v>0</v>
      </c>
      <c r="FP252">
        <f>IMREAL(Sheet1!FR254)</f>
        <v>0</v>
      </c>
      <c r="FQ252">
        <f>IMREAL(Sheet1!FS254)</f>
        <v>0</v>
      </c>
      <c r="FR252">
        <f>IMREAL(Sheet1!FT254)</f>
        <v>0</v>
      </c>
      <c r="FS252">
        <f>IMREAL(Sheet1!FU254)</f>
        <v>0</v>
      </c>
      <c r="FT252">
        <f>IMREAL(Sheet1!FV254)</f>
        <v>0</v>
      </c>
      <c r="FU252">
        <f>IMREAL(Sheet1!FW254)</f>
        <v>0</v>
      </c>
      <c r="FV252">
        <f>IMREAL(Sheet1!FX254)</f>
        <v>0</v>
      </c>
      <c r="FW252">
        <f>IMREAL(Sheet1!FY254)</f>
        <v>0</v>
      </c>
      <c r="FX252">
        <f>IMREAL(Sheet1!FZ254)</f>
        <v>0</v>
      </c>
      <c r="FY252">
        <f>IMREAL(Sheet1!GA254)</f>
        <v>0</v>
      </c>
      <c r="FZ252">
        <f>IMREAL(Sheet1!GB254)</f>
        <v>0</v>
      </c>
      <c r="GA252">
        <f>IMREAL(Sheet1!GC254)</f>
        <v>0</v>
      </c>
      <c r="GB252">
        <f>IMREAL(Sheet1!GD254)</f>
        <v>0</v>
      </c>
      <c r="GC252">
        <f>IMREAL(Sheet1!GE254)</f>
        <v>0</v>
      </c>
      <c r="GD252">
        <f>IMREAL(Sheet1!GF254)</f>
        <v>0</v>
      </c>
      <c r="GE252">
        <f>IMREAL(Sheet1!GG254)</f>
        <v>0</v>
      </c>
      <c r="GF252">
        <f>IMREAL(Sheet1!GH254)</f>
        <v>0</v>
      </c>
      <c r="GG252">
        <f>IMREAL(Sheet1!GI254)</f>
        <v>0</v>
      </c>
      <c r="GH252">
        <f>IMREAL(Sheet1!GJ254)</f>
        <v>0</v>
      </c>
      <c r="GI252">
        <f>IMREAL(Sheet1!GK254)</f>
        <v>0</v>
      </c>
      <c r="GJ252">
        <f>IMREAL(Sheet1!GL254)</f>
        <v>0</v>
      </c>
      <c r="GK252">
        <f>IMREAL(Sheet1!GM254)</f>
        <v>0</v>
      </c>
      <c r="GL252">
        <f>IMREAL(Sheet1!GN254)</f>
        <v>0</v>
      </c>
      <c r="GM252">
        <f>IMREAL(Sheet1!GO254)</f>
        <v>0</v>
      </c>
      <c r="GN252">
        <f>IMREAL(Sheet1!GP254)</f>
        <v>0</v>
      </c>
      <c r="GO252">
        <f>IMREAL(Sheet1!GQ254)</f>
        <v>0</v>
      </c>
      <c r="GP252">
        <f>IMREAL(Sheet1!GR254)</f>
        <v>0</v>
      </c>
      <c r="GQ252">
        <f>IMREAL(Sheet1!GS254)</f>
        <v>0</v>
      </c>
      <c r="GR252">
        <f>IMREAL(Sheet1!GT254)</f>
        <v>0</v>
      </c>
      <c r="GS252">
        <f>IMREAL(Sheet1!GU254)</f>
        <v>0</v>
      </c>
      <c r="GT252">
        <f>IMREAL(Sheet1!GV254)</f>
        <v>0</v>
      </c>
      <c r="GU252">
        <f>IMREAL(Sheet1!GW254)</f>
        <v>0</v>
      </c>
      <c r="GV252">
        <f>IMREAL(Sheet1!GX254)</f>
        <v>0</v>
      </c>
      <c r="GW252">
        <f>IMREAL(Sheet1!GY254)</f>
        <v>0</v>
      </c>
      <c r="GX252">
        <f>IMREAL(Sheet1!GZ254)</f>
        <v>0</v>
      </c>
      <c r="GY252">
        <f>IMREAL(Sheet1!HA254)</f>
        <v>0</v>
      </c>
      <c r="GZ252">
        <f>IMREAL(Sheet1!HB254)</f>
        <v>0</v>
      </c>
      <c r="HA252">
        <f>IMREAL(Sheet1!HC254)</f>
        <v>0</v>
      </c>
      <c r="HB252">
        <f>IMREAL(Sheet1!HD254)</f>
        <v>0</v>
      </c>
      <c r="HC252">
        <f>IMREAL(Sheet1!HE254)</f>
        <v>0</v>
      </c>
      <c r="HD252">
        <f>IMREAL(Sheet1!HF254)</f>
        <v>0</v>
      </c>
      <c r="HE252">
        <f>IMREAL(Sheet1!HG254)</f>
        <v>0</v>
      </c>
      <c r="HF252">
        <f>IMREAL(Sheet1!HH254)</f>
        <v>0</v>
      </c>
      <c r="HG252">
        <f>IMREAL(Sheet1!HI254)</f>
        <v>0</v>
      </c>
      <c r="HH252">
        <f>IMREAL(Sheet1!HJ254)</f>
        <v>0</v>
      </c>
      <c r="HI252">
        <f>IMREAL(Sheet1!HK254)</f>
        <v>0</v>
      </c>
      <c r="HJ252">
        <f>IMREAL(Sheet1!HL254)</f>
        <v>0</v>
      </c>
      <c r="HK252">
        <f>IMREAL(Sheet1!HM254)</f>
        <v>0</v>
      </c>
      <c r="HL252">
        <f>IMREAL(Sheet1!HN254)</f>
        <v>0</v>
      </c>
      <c r="HM252">
        <f>IMREAL(Sheet1!HO254)</f>
        <v>0</v>
      </c>
      <c r="HN252">
        <f>IMREAL(Sheet1!HP254)</f>
        <v>0</v>
      </c>
      <c r="HO252">
        <f>IMREAL(Sheet1!HQ254)</f>
        <v>0</v>
      </c>
      <c r="HP252">
        <f>IMREAL(Sheet1!HR254)</f>
        <v>0</v>
      </c>
      <c r="HQ252">
        <f>IMREAL(Sheet1!HS254)</f>
        <v>0</v>
      </c>
      <c r="HR252">
        <f>IMREAL(Sheet1!HT254)</f>
        <v>0</v>
      </c>
      <c r="HS252">
        <f>IMREAL(Sheet1!HU254)</f>
        <v>0</v>
      </c>
      <c r="HT252">
        <f>IMREAL(Sheet1!HV254)</f>
        <v>0</v>
      </c>
      <c r="HU252">
        <f>IMREAL(Sheet1!HW254)</f>
        <v>0</v>
      </c>
      <c r="HV252">
        <f>IMREAL(Sheet1!HX254)</f>
        <v>0</v>
      </c>
      <c r="HW252">
        <f>IMREAL(Sheet1!HY254)</f>
        <v>0</v>
      </c>
      <c r="HX252">
        <f>IMREAL(Sheet1!HZ254)</f>
        <v>0</v>
      </c>
      <c r="HY252">
        <f>IMREAL(Sheet1!IA254)</f>
        <v>0</v>
      </c>
      <c r="HZ252">
        <f>IMREAL(Sheet1!IB254)</f>
        <v>0</v>
      </c>
      <c r="IA252">
        <f>IMREAL(Sheet1!IC254)</f>
        <v>0</v>
      </c>
      <c r="IB252">
        <f>IMREAL(Sheet1!ID254)</f>
        <v>0</v>
      </c>
      <c r="IC252">
        <f>IMREAL(Sheet1!IE254)</f>
        <v>0</v>
      </c>
      <c r="ID252">
        <f>IMREAL(Sheet1!IF254)</f>
        <v>0</v>
      </c>
      <c r="IE252">
        <f>IMREAL(Sheet1!IG254)</f>
        <v>0</v>
      </c>
      <c r="IF252">
        <f>IMREAL(Sheet1!IH254)</f>
        <v>0</v>
      </c>
      <c r="IG252">
        <f>IMREAL(Sheet1!II254)</f>
        <v>0</v>
      </c>
      <c r="IH252">
        <f>IMREAL(Sheet1!IJ254)</f>
        <v>0</v>
      </c>
      <c r="II252">
        <f>IMREAL(Sheet1!IK254)</f>
        <v>0</v>
      </c>
      <c r="IJ252">
        <f>IMREAL(Sheet1!IL254)</f>
        <v>0</v>
      </c>
      <c r="IK252">
        <f>IMREAL(Sheet1!IM254)</f>
        <v>0</v>
      </c>
      <c r="IL252">
        <f>IMREAL(Sheet1!IN254)</f>
        <v>0</v>
      </c>
      <c r="IM252">
        <f>IMREAL(Sheet1!IO254)</f>
        <v>0</v>
      </c>
      <c r="IN252">
        <f>IMREAL(Sheet1!IP254)</f>
        <v>0</v>
      </c>
      <c r="IO252">
        <f>IMREAL(Sheet1!IQ254)</f>
        <v>0</v>
      </c>
      <c r="IP252">
        <f>IMREAL(Sheet1!IR254)</f>
        <v>0</v>
      </c>
      <c r="IQ252">
        <f>IMREAL(Sheet1!IS254)</f>
        <v>0</v>
      </c>
      <c r="IR252">
        <f>IMREAL(Sheet1!IT254)</f>
        <v>0</v>
      </c>
      <c r="IS252">
        <f>IMREAL(Sheet1!IU254)</f>
        <v>0</v>
      </c>
      <c r="IT252">
        <f>IMREAL(Sheet1!IV254)</f>
        <v>0</v>
      </c>
      <c r="IU252">
        <f>IMREAL(Sheet1!IW254)</f>
        <v>0</v>
      </c>
      <c r="IV252">
        <f>IMREAL(Sheet1!IX254)</f>
        <v>0</v>
      </c>
      <c r="IW252">
        <f>IMREAL(Sheet1!IY254)</f>
        <v>0</v>
      </c>
      <c r="IX252">
        <f>IMREAL(Sheet1!IZ254)</f>
        <v>0</v>
      </c>
      <c r="IY252">
        <f>IMREAL(Sheet1!JA254)</f>
        <v>0</v>
      </c>
      <c r="IZ252">
        <f>IMREAL(Sheet1!JB254)</f>
        <v>0</v>
      </c>
      <c r="JA252">
        <f>IMREAL(Sheet1!JC254)</f>
        <v>0</v>
      </c>
      <c r="JB252">
        <f>IMREAL(Sheet1!JD254)</f>
        <v>0</v>
      </c>
      <c r="JC252">
        <f>IMREAL(Sheet1!JE254)</f>
        <v>0</v>
      </c>
      <c r="JD252">
        <f>IMREAL(Sheet1!JF254)</f>
        <v>0</v>
      </c>
      <c r="JE252">
        <f>IMREAL(Sheet1!JG254)</f>
        <v>0</v>
      </c>
      <c r="JF252">
        <f>IMREAL(Sheet1!JH254)</f>
        <v>0</v>
      </c>
      <c r="JG252">
        <f>IMREAL(Sheet1!JI254)</f>
        <v>0</v>
      </c>
      <c r="JH252">
        <f>IMREAL(Sheet1!JJ254)</f>
        <v>0</v>
      </c>
      <c r="JI252">
        <f>IMREAL(Sheet1!JK254)</f>
        <v>0</v>
      </c>
      <c r="JJ252">
        <f>IMREAL(Sheet1!JL254)</f>
        <v>0</v>
      </c>
      <c r="JK252">
        <f>IMREAL(Sheet1!JM254)</f>
        <v>0</v>
      </c>
      <c r="JL252">
        <f>IMREAL(Sheet1!JN254)</f>
        <v>0</v>
      </c>
      <c r="JM252">
        <f>IMREAL(Sheet1!JO254)</f>
        <v>0</v>
      </c>
      <c r="JN252">
        <f>IMREAL(Sheet1!JP254)</f>
        <v>0</v>
      </c>
      <c r="JO252">
        <f>IMREAL(Sheet1!JQ254)</f>
        <v>0</v>
      </c>
      <c r="JP252">
        <f>IMREAL(Sheet1!JR254)</f>
        <v>0</v>
      </c>
      <c r="JQ252">
        <f>IMREAL(Sheet1!JS254)</f>
        <v>0</v>
      </c>
      <c r="JR252">
        <f>IMREAL(Sheet1!JT254)</f>
        <v>0</v>
      </c>
      <c r="JS252">
        <f>IMREAL(Sheet1!JU254)</f>
        <v>0</v>
      </c>
      <c r="JT252">
        <f>IMREAL(Sheet1!JV254)</f>
        <v>0</v>
      </c>
      <c r="JU252">
        <f>IMREAL(Sheet1!JW254)</f>
        <v>0</v>
      </c>
      <c r="JV252">
        <f>IMREAL(Sheet1!JX254)</f>
        <v>0</v>
      </c>
      <c r="JW252">
        <f>IMREAL(Sheet1!JY254)</f>
        <v>0</v>
      </c>
      <c r="JX252">
        <f>IMREAL(Sheet1!JZ254)</f>
        <v>0</v>
      </c>
      <c r="JY252">
        <f>IMREAL(Sheet1!KA254)</f>
        <v>0</v>
      </c>
      <c r="JZ252">
        <f>IMREAL(Sheet1!KB254)</f>
        <v>0</v>
      </c>
      <c r="KA252">
        <f>IMREAL(Sheet1!KC254)</f>
        <v>0</v>
      </c>
      <c r="KB252">
        <f>IMREAL(Sheet1!KD254)</f>
        <v>0</v>
      </c>
      <c r="KC252">
        <f>IMREAL(Sheet1!KE254)</f>
        <v>0</v>
      </c>
      <c r="KD252">
        <f>IMREAL(Sheet1!KF254)</f>
        <v>0</v>
      </c>
      <c r="KE252">
        <f>IMREAL(Sheet1!KG254)</f>
        <v>0</v>
      </c>
      <c r="KF252">
        <f>IMREAL(Sheet1!KH254)</f>
        <v>0</v>
      </c>
      <c r="KG252">
        <f>IMREAL(Sheet1!KI254)</f>
        <v>0</v>
      </c>
      <c r="KH252">
        <f>IMREAL(Sheet1!KJ254)</f>
        <v>0</v>
      </c>
      <c r="KI252">
        <f>IMREAL(Sheet1!KK254)</f>
        <v>0</v>
      </c>
      <c r="KJ252">
        <f>IMREAL(Sheet1!KL254)</f>
        <v>0</v>
      </c>
      <c r="KK252">
        <f>IMREAL(Sheet1!KM254)</f>
        <v>0</v>
      </c>
      <c r="KL252">
        <f>IMREAL(Sheet1!KN254)</f>
        <v>0</v>
      </c>
      <c r="KM252">
        <f>IMREAL(Sheet1!KO254)</f>
        <v>0</v>
      </c>
      <c r="KN252">
        <f>IMREAL(Sheet1!KP254)</f>
        <v>0</v>
      </c>
    </row>
    <row r="253" spans="1:300" x14ac:dyDescent="0.25">
      <c r="A253">
        <f>IMREAL(Sheet1!C255)</f>
        <v>0</v>
      </c>
      <c r="B253">
        <f>IMREAL(Sheet1!D255)</f>
        <v>0</v>
      </c>
      <c r="C253">
        <f>IMREAL(Sheet1!E255)</f>
        <v>0</v>
      </c>
      <c r="D253">
        <f>IMREAL(Sheet1!F255)</f>
        <v>0</v>
      </c>
      <c r="E253">
        <f>IMREAL(Sheet1!G255)</f>
        <v>0</v>
      </c>
      <c r="F253">
        <f>IMREAL(Sheet1!H255)</f>
        <v>0</v>
      </c>
      <c r="G253">
        <f>IMREAL(Sheet1!I255)</f>
        <v>0</v>
      </c>
      <c r="H253">
        <f>IMREAL(Sheet1!J255)</f>
        <v>0</v>
      </c>
      <c r="I253">
        <f>IMREAL(Sheet1!K255)</f>
        <v>0</v>
      </c>
      <c r="J253">
        <f>IMREAL(Sheet1!L255)</f>
        <v>0</v>
      </c>
      <c r="K253">
        <f>IMREAL(Sheet1!M255)</f>
        <v>0</v>
      </c>
      <c r="L253">
        <f>IMREAL(Sheet1!N255)</f>
        <v>0</v>
      </c>
      <c r="M253">
        <f>IMREAL(Sheet1!O255)</f>
        <v>0</v>
      </c>
      <c r="N253">
        <f>IMREAL(Sheet1!P255)</f>
        <v>0</v>
      </c>
      <c r="O253">
        <f>IMREAL(Sheet1!Q255)</f>
        <v>0</v>
      </c>
      <c r="P253">
        <f>IMREAL(Sheet1!R255)</f>
        <v>0</v>
      </c>
      <c r="Q253">
        <f>IMREAL(Sheet1!S255)</f>
        <v>0</v>
      </c>
      <c r="R253">
        <f>IMREAL(Sheet1!T255)</f>
        <v>0</v>
      </c>
      <c r="S253">
        <f>IMREAL(Sheet1!U255)</f>
        <v>0</v>
      </c>
      <c r="T253">
        <f>IMREAL(Sheet1!V255)</f>
        <v>0</v>
      </c>
      <c r="U253">
        <f>IMREAL(Sheet1!W255)</f>
        <v>0</v>
      </c>
      <c r="V253">
        <f>IMREAL(Sheet1!X255)</f>
        <v>0</v>
      </c>
      <c r="W253">
        <f>IMREAL(Sheet1!Y255)</f>
        <v>0</v>
      </c>
      <c r="X253">
        <f>IMREAL(Sheet1!Z255)</f>
        <v>0</v>
      </c>
      <c r="Y253">
        <f>IMREAL(Sheet1!AA255)</f>
        <v>0</v>
      </c>
      <c r="Z253">
        <f>IMREAL(Sheet1!AB255)</f>
        <v>0</v>
      </c>
      <c r="AA253">
        <f>IMREAL(Sheet1!AC255)</f>
        <v>0</v>
      </c>
      <c r="AB253">
        <f>IMREAL(Sheet1!AD255)</f>
        <v>0</v>
      </c>
      <c r="AC253">
        <f>IMREAL(Sheet1!AE255)</f>
        <v>0</v>
      </c>
      <c r="AD253">
        <f>IMREAL(Sheet1!AF255)</f>
        <v>0</v>
      </c>
      <c r="AE253">
        <f>IMREAL(Sheet1!AG255)</f>
        <v>0</v>
      </c>
      <c r="AF253">
        <f>IMREAL(Sheet1!AH255)</f>
        <v>0</v>
      </c>
      <c r="AG253">
        <f>IMREAL(Sheet1!AI255)</f>
        <v>0</v>
      </c>
      <c r="AH253">
        <f>IMREAL(Sheet1!AJ255)</f>
        <v>0</v>
      </c>
      <c r="AI253">
        <f>IMREAL(Sheet1!AK255)</f>
        <v>0</v>
      </c>
      <c r="AJ253">
        <f>IMREAL(Sheet1!AL255)</f>
        <v>0</v>
      </c>
      <c r="AK253">
        <f>IMREAL(Sheet1!AM255)</f>
        <v>0</v>
      </c>
      <c r="AL253">
        <f>IMREAL(Sheet1!AN255)</f>
        <v>0</v>
      </c>
      <c r="AM253">
        <f>IMREAL(Sheet1!AO255)</f>
        <v>0</v>
      </c>
      <c r="AN253">
        <f>IMREAL(Sheet1!AP255)</f>
        <v>0</v>
      </c>
      <c r="AO253">
        <f>IMREAL(Sheet1!AQ255)</f>
        <v>0</v>
      </c>
      <c r="AP253">
        <f>IMREAL(Sheet1!AR255)</f>
        <v>0</v>
      </c>
      <c r="AQ253">
        <f>IMREAL(Sheet1!AS255)</f>
        <v>0</v>
      </c>
      <c r="AR253">
        <f>IMREAL(Sheet1!AT255)</f>
        <v>0</v>
      </c>
      <c r="AS253">
        <f>IMREAL(Sheet1!AU255)</f>
        <v>0</v>
      </c>
      <c r="AT253">
        <f>IMREAL(Sheet1!AV255)</f>
        <v>0</v>
      </c>
      <c r="AU253">
        <f>IMREAL(Sheet1!AW255)</f>
        <v>0</v>
      </c>
      <c r="AV253">
        <f>IMREAL(Sheet1!AX255)</f>
        <v>0</v>
      </c>
      <c r="AW253">
        <f>IMREAL(Sheet1!AY255)</f>
        <v>0</v>
      </c>
      <c r="AX253">
        <f>IMREAL(Sheet1!AZ255)</f>
        <v>0</v>
      </c>
      <c r="AY253">
        <f>IMREAL(Sheet1!BA255)</f>
        <v>0</v>
      </c>
      <c r="AZ253">
        <f>IMREAL(Sheet1!BB255)</f>
        <v>0</v>
      </c>
      <c r="BA253">
        <f>IMREAL(Sheet1!BC255)</f>
        <v>0</v>
      </c>
      <c r="BB253">
        <f>IMREAL(Sheet1!BD255)</f>
        <v>0</v>
      </c>
      <c r="BC253">
        <f>IMREAL(Sheet1!BE255)</f>
        <v>0</v>
      </c>
      <c r="BD253">
        <f>IMREAL(Sheet1!BF255)</f>
        <v>0</v>
      </c>
      <c r="BE253">
        <f>IMREAL(Sheet1!BG255)</f>
        <v>0</v>
      </c>
      <c r="BF253">
        <f>IMREAL(Sheet1!BH255)</f>
        <v>0</v>
      </c>
      <c r="BG253">
        <f>IMREAL(Sheet1!BI255)</f>
        <v>0</v>
      </c>
      <c r="BH253">
        <f>IMREAL(Sheet1!BJ255)</f>
        <v>0</v>
      </c>
      <c r="BI253">
        <f>IMREAL(Sheet1!BK255)</f>
        <v>0</v>
      </c>
      <c r="BJ253">
        <f>IMREAL(Sheet1!BL255)</f>
        <v>0</v>
      </c>
      <c r="BK253">
        <f>IMREAL(Sheet1!BM255)</f>
        <v>0</v>
      </c>
      <c r="BL253">
        <f>IMREAL(Sheet1!BN255)</f>
        <v>0</v>
      </c>
      <c r="BM253">
        <f>IMREAL(Sheet1!BO255)</f>
        <v>0</v>
      </c>
      <c r="BN253">
        <f>IMREAL(Sheet1!BP255)</f>
        <v>0</v>
      </c>
      <c r="BO253">
        <f>IMREAL(Sheet1!BQ255)</f>
        <v>0</v>
      </c>
      <c r="BP253">
        <f>IMREAL(Sheet1!BR255)</f>
        <v>0</v>
      </c>
      <c r="BQ253">
        <f>IMREAL(Sheet1!BS255)</f>
        <v>0</v>
      </c>
      <c r="BR253">
        <f>IMREAL(Sheet1!BT255)</f>
        <v>0</v>
      </c>
      <c r="BS253">
        <f>IMREAL(Sheet1!BU255)</f>
        <v>0</v>
      </c>
      <c r="BT253">
        <f>IMREAL(Sheet1!BV255)</f>
        <v>0</v>
      </c>
      <c r="BU253">
        <f>IMREAL(Sheet1!BW255)</f>
        <v>0</v>
      </c>
      <c r="BV253">
        <f>IMREAL(Sheet1!BX255)</f>
        <v>0</v>
      </c>
      <c r="BW253">
        <f>IMREAL(Sheet1!BY255)</f>
        <v>0</v>
      </c>
      <c r="BX253">
        <f>IMREAL(Sheet1!BZ255)</f>
        <v>0</v>
      </c>
      <c r="BY253">
        <f>IMREAL(Sheet1!CA255)</f>
        <v>0</v>
      </c>
      <c r="BZ253">
        <f>IMREAL(Sheet1!CB255)</f>
        <v>0</v>
      </c>
      <c r="CA253">
        <f>IMREAL(Sheet1!CC255)</f>
        <v>0</v>
      </c>
      <c r="CB253">
        <f>IMREAL(Sheet1!CD255)</f>
        <v>0</v>
      </c>
      <c r="CC253">
        <f>IMREAL(Sheet1!CE255)</f>
        <v>0</v>
      </c>
      <c r="CD253">
        <f>IMREAL(Sheet1!CF255)</f>
        <v>0</v>
      </c>
      <c r="CE253">
        <f>IMREAL(Sheet1!CG255)</f>
        <v>0</v>
      </c>
      <c r="CF253">
        <f>IMREAL(Sheet1!CH255)</f>
        <v>0</v>
      </c>
      <c r="CG253">
        <f>IMREAL(Sheet1!CI255)</f>
        <v>0</v>
      </c>
      <c r="CH253">
        <f>IMREAL(Sheet1!CJ255)</f>
        <v>0</v>
      </c>
      <c r="CI253">
        <f>IMREAL(Sheet1!CK255)</f>
        <v>0</v>
      </c>
      <c r="CJ253">
        <f>IMREAL(Sheet1!CL255)</f>
        <v>0</v>
      </c>
      <c r="CK253">
        <f>IMREAL(Sheet1!CM255)</f>
        <v>0</v>
      </c>
      <c r="CL253">
        <f>IMREAL(Sheet1!CN255)</f>
        <v>0</v>
      </c>
      <c r="CM253">
        <f>IMREAL(Sheet1!CO255)</f>
        <v>0</v>
      </c>
      <c r="CN253">
        <f>IMREAL(Sheet1!CP255)</f>
        <v>0</v>
      </c>
      <c r="CO253">
        <f>IMREAL(Sheet1!CQ255)</f>
        <v>0</v>
      </c>
      <c r="CP253">
        <f>IMREAL(Sheet1!CR255)</f>
        <v>0</v>
      </c>
      <c r="CQ253">
        <f>IMREAL(Sheet1!CS255)</f>
        <v>0</v>
      </c>
      <c r="CR253">
        <f>IMREAL(Sheet1!CT255)</f>
        <v>0</v>
      </c>
      <c r="CS253">
        <f>IMREAL(Sheet1!CU255)</f>
        <v>0</v>
      </c>
      <c r="CT253">
        <f>IMREAL(Sheet1!CV255)</f>
        <v>0</v>
      </c>
      <c r="CU253">
        <f>IMREAL(Sheet1!CW255)</f>
        <v>0</v>
      </c>
      <c r="CV253">
        <f>IMREAL(Sheet1!CX255)</f>
        <v>0</v>
      </c>
      <c r="CW253">
        <f>IMREAL(Sheet1!CY255)</f>
        <v>0</v>
      </c>
      <c r="CX253">
        <f>IMREAL(Sheet1!CZ255)</f>
        <v>0</v>
      </c>
      <c r="CY253">
        <f>IMREAL(Sheet1!DA255)</f>
        <v>0</v>
      </c>
      <c r="CZ253">
        <f>IMREAL(Sheet1!DB255)</f>
        <v>0</v>
      </c>
      <c r="DA253">
        <f>IMREAL(Sheet1!DC255)</f>
        <v>0</v>
      </c>
      <c r="DB253">
        <f>IMREAL(Sheet1!DD255)</f>
        <v>0</v>
      </c>
      <c r="DC253">
        <f>IMREAL(Sheet1!DE255)</f>
        <v>0</v>
      </c>
      <c r="DD253">
        <f>IMREAL(Sheet1!DF255)</f>
        <v>0</v>
      </c>
      <c r="DE253">
        <f>IMREAL(Sheet1!DG255)</f>
        <v>0</v>
      </c>
      <c r="DF253">
        <f>IMREAL(Sheet1!DH255)</f>
        <v>0</v>
      </c>
      <c r="DG253">
        <f>IMREAL(Sheet1!DI255)</f>
        <v>0</v>
      </c>
      <c r="DH253">
        <f>IMREAL(Sheet1!DJ255)</f>
        <v>0</v>
      </c>
      <c r="DI253">
        <f>IMREAL(Sheet1!DK255)</f>
        <v>0</v>
      </c>
      <c r="DJ253">
        <f>IMREAL(Sheet1!DL255)</f>
        <v>0</v>
      </c>
      <c r="DK253">
        <f>IMREAL(Sheet1!DM255)</f>
        <v>0</v>
      </c>
      <c r="DL253">
        <f>IMREAL(Sheet1!DN255)</f>
        <v>0</v>
      </c>
      <c r="DM253">
        <f>IMREAL(Sheet1!DO255)</f>
        <v>0</v>
      </c>
      <c r="DN253">
        <f>IMREAL(Sheet1!DP255)</f>
        <v>0</v>
      </c>
      <c r="DO253">
        <f>IMREAL(Sheet1!DQ255)</f>
        <v>0</v>
      </c>
      <c r="DP253">
        <f>IMREAL(Sheet1!DR255)</f>
        <v>0</v>
      </c>
      <c r="DQ253">
        <f>IMREAL(Sheet1!DS255)</f>
        <v>0</v>
      </c>
      <c r="DR253">
        <f>IMREAL(Sheet1!DT255)</f>
        <v>0</v>
      </c>
      <c r="DS253">
        <f>IMREAL(Sheet1!DU255)</f>
        <v>0</v>
      </c>
      <c r="DT253">
        <f>IMREAL(Sheet1!DV255)</f>
        <v>0</v>
      </c>
      <c r="DU253">
        <f>IMREAL(Sheet1!DW255)</f>
        <v>0</v>
      </c>
      <c r="DV253">
        <f>IMREAL(Sheet1!DX255)</f>
        <v>0</v>
      </c>
      <c r="DW253">
        <f>IMREAL(Sheet1!DY255)</f>
        <v>0</v>
      </c>
      <c r="DX253">
        <f>IMREAL(Sheet1!DZ255)</f>
        <v>0</v>
      </c>
      <c r="DY253">
        <f>IMREAL(Sheet1!EA255)</f>
        <v>0</v>
      </c>
      <c r="DZ253">
        <f>IMREAL(Sheet1!EB255)</f>
        <v>0</v>
      </c>
      <c r="EA253">
        <f>IMREAL(Sheet1!EC255)</f>
        <v>0</v>
      </c>
      <c r="EB253">
        <f>IMREAL(Sheet1!ED255)</f>
        <v>0</v>
      </c>
      <c r="EC253">
        <f>IMREAL(Sheet1!EE255)</f>
        <v>0</v>
      </c>
      <c r="ED253">
        <f>IMREAL(Sheet1!EF255)</f>
        <v>0</v>
      </c>
      <c r="EE253">
        <f>IMREAL(Sheet1!EG255)</f>
        <v>0</v>
      </c>
      <c r="EF253">
        <f>IMREAL(Sheet1!EH255)</f>
        <v>0</v>
      </c>
      <c r="EG253">
        <f>IMREAL(Sheet1!EI255)</f>
        <v>0</v>
      </c>
      <c r="EH253">
        <f>IMREAL(Sheet1!EJ255)</f>
        <v>0</v>
      </c>
      <c r="EI253">
        <f>IMREAL(Sheet1!EK255)</f>
        <v>0</v>
      </c>
      <c r="EJ253">
        <f>IMREAL(Sheet1!EL255)</f>
        <v>0</v>
      </c>
      <c r="EK253">
        <f>IMREAL(Sheet1!EM255)</f>
        <v>0</v>
      </c>
      <c r="EL253">
        <f>IMREAL(Sheet1!EN255)</f>
        <v>0</v>
      </c>
      <c r="EM253">
        <f>IMREAL(Sheet1!EO255)</f>
        <v>0</v>
      </c>
      <c r="EN253">
        <f>IMREAL(Sheet1!EP255)</f>
        <v>0</v>
      </c>
      <c r="EO253">
        <f>IMREAL(Sheet1!EQ255)</f>
        <v>0</v>
      </c>
      <c r="EP253">
        <f>IMREAL(Sheet1!ER255)</f>
        <v>0</v>
      </c>
      <c r="EQ253">
        <f>IMREAL(Sheet1!ES255)</f>
        <v>0</v>
      </c>
      <c r="ER253">
        <f>IMREAL(Sheet1!ET255)</f>
        <v>0</v>
      </c>
      <c r="ES253">
        <f>IMREAL(Sheet1!EU255)</f>
        <v>0</v>
      </c>
      <c r="ET253">
        <f>IMREAL(Sheet1!EV255)</f>
        <v>0</v>
      </c>
      <c r="EU253">
        <f>IMREAL(Sheet1!EW255)</f>
        <v>0</v>
      </c>
      <c r="EV253">
        <f>IMREAL(Sheet1!EX255)</f>
        <v>0</v>
      </c>
      <c r="EW253">
        <f>IMREAL(Sheet1!EY255)</f>
        <v>0</v>
      </c>
      <c r="EX253">
        <f>IMREAL(Sheet1!EZ255)</f>
        <v>0</v>
      </c>
      <c r="EY253">
        <f>IMREAL(Sheet1!FA255)</f>
        <v>0</v>
      </c>
      <c r="EZ253">
        <f>IMREAL(Sheet1!FB255)</f>
        <v>0</v>
      </c>
      <c r="FA253">
        <f>IMREAL(Sheet1!FC255)</f>
        <v>0</v>
      </c>
      <c r="FB253">
        <f>IMREAL(Sheet1!FD255)</f>
        <v>0</v>
      </c>
      <c r="FC253">
        <f>IMREAL(Sheet1!FE255)</f>
        <v>0</v>
      </c>
      <c r="FD253">
        <f>IMREAL(Sheet1!FF255)</f>
        <v>0</v>
      </c>
      <c r="FE253">
        <f>IMREAL(Sheet1!FG255)</f>
        <v>0</v>
      </c>
      <c r="FF253">
        <f>IMREAL(Sheet1!FH255)</f>
        <v>0</v>
      </c>
      <c r="FG253">
        <f>IMREAL(Sheet1!FI255)</f>
        <v>0</v>
      </c>
      <c r="FH253">
        <f>IMREAL(Sheet1!FJ255)</f>
        <v>0</v>
      </c>
      <c r="FI253">
        <f>IMREAL(Sheet1!FK255)</f>
        <v>0</v>
      </c>
      <c r="FJ253">
        <f>IMREAL(Sheet1!FL255)</f>
        <v>0</v>
      </c>
      <c r="FK253">
        <f>IMREAL(Sheet1!FM255)</f>
        <v>0</v>
      </c>
      <c r="FL253">
        <f>IMREAL(Sheet1!FN255)</f>
        <v>0</v>
      </c>
      <c r="FM253">
        <f>IMREAL(Sheet1!FO255)</f>
        <v>0</v>
      </c>
      <c r="FN253">
        <f>IMREAL(Sheet1!FP255)</f>
        <v>0</v>
      </c>
      <c r="FO253">
        <f>IMREAL(Sheet1!FQ255)</f>
        <v>0</v>
      </c>
      <c r="FP253">
        <f>IMREAL(Sheet1!FR255)</f>
        <v>0</v>
      </c>
      <c r="FQ253">
        <f>IMREAL(Sheet1!FS255)</f>
        <v>0</v>
      </c>
      <c r="FR253">
        <f>IMREAL(Sheet1!FT255)</f>
        <v>0</v>
      </c>
      <c r="FS253">
        <f>IMREAL(Sheet1!FU255)</f>
        <v>0</v>
      </c>
      <c r="FT253">
        <f>IMREAL(Sheet1!FV255)</f>
        <v>0</v>
      </c>
      <c r="FU253">
        <f>IMREAL(Sheet1!FW255)</f>
        <v>0</v>
      </c>
      <c r="FV253">
        <f>IMREAL(Sheet1!FX255)</f>
        <v>0</v>
      </c>
      <c r="FW253">
        <f>IMREAL(Sheet1!FY255)</f>
        <v>0</v>
      </c>
      <c r="FX253">
        <f>IMREAL(Sheet1!FZ255)</f>
        <v>0</v>
      </c>
      <c r="FY253">
        <f>IMREAL(Sheet1!GA255)</f>
        <v>0</v>
      </c>
      <c r="FZ253">
        <f>IMREAL(Sheet1!GB255)</f>
        <v>0</v>
      </c>
      <c r="GA253">
        <f>IMREAL(Sheet1!GC255)</f>
        <v>0</v>
      </c>
      <c r="GB253">
        <f>IMREAL(Sheet1!GD255)</f>
        <v>0</v>
      </c>
      <c r="GC253">
        <f>IMREAL(Sheet1!GE255)</f>
        <v>0</v>
      </c>
      <c r="GD253">
        <f>IMREAL(Sheet1!GF255)</f>
        <v>0</v>
      </c>
      <c r="GE253">
        <f>IMREAL(Sheet1!GG255)</f>
        <v>0</v>
      </c>
      <c r="GF253">
        <f>IMREAL(Sheet1!GH255)</f>
        <v>0</v>
      </c>
      <c r="GG253">
        <f>IMREAL(Sheet1!GI255)</f>
        <v>0</v>
      </c>
      <c r="GH253">
        <f>IMREAL(Sheet1!GJ255)</f>
        <v>0</v>
      </c>
      <c r="GI253">
        <f>IMREAL(Sheet1!GK255)</f>
        <v>0</v>
      </c>
      <c r="GJ253">
        <f>IMREAL(Sheet1!GL255)</f>
        <v>0</v>
      </c>
      <c r="GK253">
        <f>IMREAL(Sheet1!GM255)</f>
        <v>0</v>
      </c>
      <c r="GL253">
        <f>IMREAL(Sheet1!GN255)</f>
        <v>0</v>
      </c>
      <c r="GM253">
        <f>IMREAL(Sheet1!GO255)</f>
        <v>0</v>
      </c>
      <c r="GN253">
        <f>IMREAL(Sheet1!GP255)</f>
        <v>0</v>
      </c>
      <c r="GO253">
        <f>IMREAL(Sheet1!GQ255)</f>
        <v>0</v>
      </c>
      <c r="GP253">
        <f>IMREAL(Sheet1!GR255)</f>
        <v>0</v>
      </c>
      <c r="GQ253">
        <f>IMREAL(Sheet1!GS255)</f>
        <v>0</v>
      </c>
      <c r="GR253">
        <f>IMREAL(Sheet1!GT255)</f>
        <v>0</v>
      </c>
      <c r="GS253">
        <f>IMREAL(Sheet1!GU255)</f>
        <v>0</v>
      </c>
      <c r="GT253">
        <f>IMREAL(Sheet1!GV255)</f>
        <v>0</v>
      </c>
      <c r="GU253">
        <f>IMREAL(Sheet1!GW255)</f>
        <v>0</v>
      </c>
      <c r="GV253">
        <f>IMREAL(Sheet1!GX255)</f>
        <v>0</v>
      </c>
      <c r="GW253">
        <f>IMREAL(Sheet1!GY255)</f>
        <v>0</v>
      </c>
      <c r="GX253">
        <f>IMREAL(Sheet1!GZ255)</f>
        <v>0</v>
      </c>
      <c r="GY253">
        <f>IMREAL(Sheet1!HA255)</f>
        <v>0</v>
      </c>
      <c r="GZ253">
        <f>IMREAL(Sheet1!HB255)</f>
        <v>0</v>
      </c>
      <c r="HA253">
        <f>IMREAL(Sheet1!HC255)</f>
        <v>0</v>
      </c>
      <c r="HB253">
        <f>IMREAL(Sheet1!HD255)</f>
        <v>0</v>
      </c>
      <c r="HC253">
        <f>IMREAL(Sheet1!HE255)</f>
        <v>0</v>
      </c>
      <c r="HD253">
        <f>IMREAL(Sheet1!HF255)</f>
        <v>0</v>
      </c>
      <c r="HE253">
        <f>IMREAL(Sheet1!HG255)</f>
        <v>0</v>
      </c>
      <c r="HF253">
        <f>IMREAL(Sheet1!HH255)</f>
        <v>0</v>
      </c>
      <c r="HG253">
        <f>IMREAL(Sheet1!HI255)</f>
        <v>0</v>
      </c>
      <c r="HH253">
        <f>IMREAL(Sheet1!HJ255)</f>
        <v>0</v>
      </c>
      <c r="HI253">
        <f>IMREAL(Sheet1!HK255)</f>
        <v>0</v>
      </c>
      <c r="HJ253">
        <f>IMREAL(Sheet1!HL255)</f>
        <v>0</v>
      </c>
      <c r="HK253">
        <f>IMREAL(Sheet1!HM255)</f>
        <v>0</v>
      </c>
      <c r="HL253">
        <f>IMREAL(Sheet1!HN255)</f>
        <v>0</v>
      </c>
      <c r="HM253">
        <f>IMREAL(Sheet1!HO255)</f>
        <v>0</v>
      </c>
      <c r="HN253">
        <f>IMREAL(Sheet1!HP255)</f>
        <v>0</v>
      </c>
      <c r="HO253">
        <f>IMREAL(Sheet1!HQ255)</f>
        <v>0</v>
      </c>
      <c r="HP253">
        <f>IMREAL(Sheet1!HR255)</f>
        <v>0</v>
      </c>
      <c r="HQ253">
        <f>IMREAL(Sheet1!HS255)</f>
        <v>0</v>
      </c>
      <c r="HR253">
        <f>IMREAL(Sheet1!HT255)</f>
        <v>0</v>
      </c>
      <c r="HS253">
        <f>IMREAL(Sheet1!HU255)</f>
        <v>0</v>
      </c>
      <c r="HT253">
        <f>IMREAL(Sheet1!HV255)</f>
        <v>0</v>
      </c>
      <c r="HU253">
        <f>IMREAL(Sheet1!HW255)</f>
        <v>0</v>
      </c>
      <c r="HV253">
        <f>IMREAL(Sheet1!HX255)</f>
        <v>0</v>
      </c>
      <c r="HW253">
        <f>IMREAL(Sheet1!HY255)</f>
        <v>0</v>
      </c>
      <c r="HX253">
        <f>IMREAL(Sheet1!HZ255)</f>
        <v>0</v>
      </c>
      <c r="HY253">
        <f>IMREAL(Sheet1!IA255)</f>
        <v>0</v>
      </c>
      <c r="HZ253">
        <f>IMREAL(Sheet1!IB255)</f>
        <v>0</v>
      </c>
      <c r="IA253">
        <f>IMREAL(Sheet1!IC255)</f>
        <v>0</v>
      </c>
      <c r="IB253">
        <f>IMREAL(Sheet1!ID255)</f>
        <v>0</v>
      </c>
      <c r="IC253">
        <f>IMREAL(Sheet1!IE255)</f>
        <v>0</v>
      </c>
      <c r="ID253">
        <f>IMREAL(Sheet1!IF255)</f>
        <v>0</v>
      </c>
      <c r="IE253">
        <f>IMREAL(Sheet1!IG255)</f>
        <v>0</v>
      </c>
      <c r="IF253">
        <f>IMREAL(Sheet1!IH255)</f>
        <v>0</v>
      </c>
      <c r="IG253">
        <f>IMREAL(Sheet1!II255)</f>
        <v>0</v>
      </c>
      <c r="IH253">
        <f>IMREAL(Sheet1!IJ255)</f>
        <v>0</v>
      </c>
      <c r="II253">
        <f>IMREAL(Sheet1!IK255)</f>
        <v>0</v>
      </c>
      <c r="IJ253">
        <f>IMREAL(Sheet1!IL255)</f>
        <v>0</v>
      </c>
      <c r="IK253">
        <f>IMREAL(Sheet1!IM255)</f>
        <v>0</v>
      </c>
      <c r="IL253">
        <f>IMREAL(Sheet1!IN255)</f>
        <v>0</v>
      </c>
      <c r="IM253">
        <f>IMREAL(Sheet1!IO255)</f>
        <v>0</v>
      </c>
      <c r="IN253">
        <f>IMREAL(Sheet1!IP255)</f>
        <v>0</v>
      </c>
      <c r="IO253">
        <f>IMREAL(Sheet1!IQ255)</f>
        <v>0</v>
      </c>
      <c r="IP253">
        <f>IMREAL(Sheet1!IR255)</f>
        <v>0</v>
      </c>
      <c r="IQ253">
        <f>IMREAL(Sheet1!IS255)</f>
        <v>0</v>
      </c>
      <c r="IR253">
        <f>IMREAL(Sheet1!IT255)</f>
        <v>0</v>
      </c>
      <c r="IS253">
        <f>IMREAL(Sheet1!IU255)</f>
        <v>0</v>
      </c>
      <c r="IT253">
        <f>IMREAL(Sheet1!IV255)</f>
        <v>0</v>
      </c>
      <c r="IU253">
        <f>IMREAL(Sheet1!IW255)</f>
        <v>0</v>
      </c>
      <c r="IV253">
        <f>IMREAL(Sheet1!IX255)</f>
        <v>0</v>
      </c>
      <c r="IW253">
        <f>IMREAL(Sheet1!IY255)</f>
        <v>0</v>
      </c>
      <c r="IX253">
        <f>IMREAL(Sheet1!IZ255)</f>
        <v>0</v>
      </c>
      <c r="IY253">
        <f>IMREAL(Sheet1!JA255)</f>
        <v>0</v>
      </c>
      <c r="IZ253">
        <f>IMREAL(Sheet1!JB255)</f>
        <v>0</v>
      </c>
      <c r="JA253">
        <f>IMREAL(Sheet1!JC255)</f>
        <v>0</v>
      </c>
      <c r="JB253">
        <f>IMREAL(Sheet1!JD255)</f>
        <v>0</v>
      </c>
      <c r="JC253">
        <f>IMREAL(Sheet1!JE255)</f>
        <v>0</v>
      </c>
      <c r="JD253">
        <f>IMREAL(Sheet1!JF255)</f>
        <v>0</v>
      </c>
      <c r="JE253">
        <f>IMREAL(Sheet1!JG255)</f>
        <v>0</v>
      </c>
      <c r="JF253">
        <f>IMREAL(Sheet1!JH255)</f>
        <v>0</v>
      </c>
      <c r="JG253">
        <f>IMREAL(Sheet1!JI255)</f>
        <v>0</v>
      </c>
      <c r="JH253">
        <f>IMREAL(Sheet1!JJ255)</f>
        <v>0</v>
      </c>
      <c r="JI253">
        <f>IMREAL(Sheet1!JK255)</f>
        <v>0</v>
      </c>
      <c r="JJ253">
        <f>IMREAL(Sheet1!JL255)</f>
        <v>0</v>
      </c>
      <c r="JK253">
        <f>IMREAL(Sheet1!JM255)</f>
        <v>0</v>
      </c>
      <c r="JL253">
        <f>IMREAL(Sheet1!JN255)</f>
        <v>0</v>
      </c>
      <c r="JM253">
        <f>IMREAL(Sheet1!JO255)</f>
        <v>0</v>
      </c>
      <c r="JN253">
        <f>IMREAL(Sheet1!JP255)</f>
        <v>0</v>
      </c>
      <c r="JO253">
        <f>IMREAL(Sheet1!JQ255)</f>
        <v>0</v>
      </c>
      <c r="JP253">
        <f>IMREAL(Sheet1!JR255)</f>
        <v>0</v>
      </c>
      <c r="JQ253">
        <f>IMREAL(Sheet1!JS255)</f>
        <v>0</v>
      </c>
      <c r="JR253">
        <f>IMREAL(Sheet1!JT255)</f>
        <v>0</v>
      </c>
      <c r="JS253">
        <f>IMREAL(Sheet1!JU255)</f>
        <v>0</v>
      </c>
      <c r="JT253">
        <f>IMREAL(Sheet1!JV255)</f>
        <v>0</v>
      </c>
      <c r="JU253">
        <f>IMREAL(Sheet1!JW255)</f>
        <v>0</v>
      </c>
      <c r="JV253">
        <f>IMREAL(Sheet1!JX255)</f>
        <v>0</v>
      </c>
      <c r="JW253">
        <f>IMREAL(Sheet1!JY255)</f>
        <v>0</v>
      </c>
      <c r="JX253">
        <f>IMREAL(Sheet1!JZ255)</f>
        <v>0</v>
      </c>
      <c r="JY253">
        <f>IMREAL(Sheet1!KA255)</f>
        <v>0</v>
      </c>
      <c r="JZ253">
        <f>IMREAL(Sheet1!KB255)</f>
        <v>0</v>
      </c>
      <c r="KA253">
        <f>IMREAL(Sheet1!KC255)</f>
        <v>0</v>
      </c>
      <c r="KB253">
        <f>IMREAL(Sheet1!KD255)</f>
        <v>0</v>
      </c>
      <c r="KC253">
        <f>IMREAL(Sheet1!KE255)</f>
        <v>0</v>
      </c>
      <c r="KD253">
        <f>IMREAL(Sheet1!KF255)</f>
        <v>0</v>
      </c>
      <c r="KE253">
        <f>IMREAL(Sheet1!KG255)</f>
        <v>0</v>
      </c>
      <c r="KF253">
        <f>IMREAL(Sheet1!KH255)</f>
        <v>0</v>
      </c>
      <c r="KG253">
        <f>IMREAL(Sheet1!KI255)</f>
        <v>0</v>
      </c>
      <c r="KH253">
        <f>IMREAL(Sheet1!KJ255)</f>
        <v>0</v>
      </c>
      <c r="KI253">
        <f>IMREAL(Sheet1!KK255)</f>
        <v>0</v>
      </c>
      <c r="KJ253">
        <f>IMREAL(Sheet1!KL255)</f>
        <v>0</v>
      </c>
      <c r="KK253">
        <f>IMREAL(Sheet1!KM255)</f>
        <v>0</v>
      </c>
      <c r="KL253">
        <f>IMREAL(Sheet1!KN255)</f>
        <v>0</v>
      </c>
      <c r="KM253">
        <f>IMREAL(Sheet1!KO255)</f>
        <v>0</v>
      </c>
      <c r="KN253">
        <f>IMREAL(Sheet1!KP255)</f>
        <v>0</v>
      </c>
    </row>
    <row r="254" spans="1:300" x14ac:dyDescent="0.25">
      <c r="A254">
        <f>IMREAL(Sheet1!C256)</f>
        <v>0</v>
      </c>
      <c r="B254">
        <f>IMREAL(Sheet1!D256)</f>
        <v>0</v>
      </c>
      <c r="C254">
        <f>IMREAL(Sheet1!E256)</f>
        <v>0</v>
      </c>
      <c r="D254">
        <f>IMREAL(Sheet1!F256)</f>
        <v>0</v>
      </c>
      <c r="E254">
        <f>IMREAL(Sheet1!G256)</f>
        <v>0</v>
      </c>
      <c r="F254">
        <f>IMREAL(Sheet1!H256)</f>
        <v>0</v>
      </c>
      <c r="G254">
        <f>IMREAL(Sheet1!I256)</f>
        <v>0</v>
      </c>
      <c r="H254">
        <f>IMREAL(Sheet1!J256)</f>
        <v>0</v>
      </c>
      <c r="I254">
        <f>IMREAL(Sheet1!K256)</f>
        <v>0</v>
      </c>
      <c r="J254">
        <f>IMREAL(Sheet1!L256)</f>
        <v>0</v>
      </c>
      <c r="K254">
        <f>IMREAL(Sheet1!M256)</f>
        <v>0</v>
      </c>
      <c r="L254">
        <f>IMREAL(Sheet1!N256)</f>
        <v>0</v>
      </c>
      <c r="M254">
        <f>IMREAL(Sheet1!O256)</f>
        <v>0</v>
      </c>
      <c r="N254">
        <f>IMREAL(Sheet1!P256)</f>
        <v>0</v>
      </c>
      <c r="O254">
        <f>IMREAL(Sheet1!Q256)</f>
        <v>0</v>
      </c>
      <c r="P254">
        <f>IMREAL(Sheet1!R256)</f>
        <v>0</v>
      </c>
      <c r="Q254">
        <f>IMREAL(Sheet1!S256)</f>
        <v>0</v>
      </c>
      <c r="R254">
        <f>IMREAL(Sheet1!T256)</f>
        <v>0</v>
      </c>
      <c r="S254">
        <f>IMREAL(Sheet1!U256)</f>
        <v>0</v>
      </c>
      <c r="T254">
        <f>IMREAL(Sheet1!V256)</f>
        <v>0</v>
      </c>
      <c r="U254">
        <f>IMREAL(Sheet1!W256)</f>
        <v>0</v>
      </c>
      <c r="V254">
        <f>IMREAL(Sheet1!X256)</f>
        <v>0</v>
      </c>
      <c r="W254">
        <f>IMREAL(Sheet1!Y256)</f>
        <v>0</v>
      </c>
      <c r="X254">
        <f>IMREAL(Sheet1!Z256)</f>
        <v>0</v>
      </c>
      <c r="Y254">
        <f>IMREAL(Sheet1!AA256)</f>
        <v>0</v>
      </c>
      <c r="Z254">
        <f>IMREAL(Sheet1!AB256)</f>
        <v>0</v>
      </c>
      <c r="AA254">
        <f>IMREAL(Sheet1!AC256)</f>
        <v>0</v>
      </c>
      <c r="AB254">
        <f>IMREAL(Sheet1!AD256)</f>
        <v>0</v>
      </c>
      <c r="AC254">
        <f>IMREAL(Sheet1!AE256)</f>
        <v>0</v>
      </c>
      <c r="AD254">
        <f>IMREAL(Sheet1!AF256)</f>
        <v>0</v>
      </c>
      <c r="AE254">
        <f>IMREAL(Sheet1!AG256)</f>
        <v>0</v>
      </c>
      <c r="AF254">
        <f>IMREAL(Sheet1!AH256)</f>
        <v>0</v>
      </c>
      <c r="AG254">
        <f>IMREAL(Sheet1!AI256)</f>
        <v>0</v>
      </c>
      <c r="AH254">
        <f>IMREAL(Sheet1!AJ256)</f>
        <v>0</v>
      </c>
      <c r="AI254">
        <f>IMREAL(Sheet1!AK256)</f>
        <v>0</v>
      </c>
      <c r="AJ254">
        <f>IMREAL(Sheet1!AL256)</f>
        <v>0</v>
      </c>
      <c r="AK254">
        <f>IMREAL(Sheet1!AM256)</f>
        <v>0</v>
      </c>
      <c r="AL254">
        <f>IMREAL(Sheet1!AN256)</f>
        <v>0</v>
      </c>
      <c r="AM254">
        <f>IMREAL(Sheet1!AO256)</f>
        <v>0</v>
      </c>
      <c r="AN254">
        <f>IMREAL(Sheet1!AP256)</f>
        <v>0</v>
      </c>
      <c r="AO254">
        <f>IMREAL(Sheet1!AQ256)</f>
        <v>0</v>
      </c>
      <c r="AP254">
        <f>IMREAL(Sheet1!AR256)</f>
        <v>0</v>
      </c>
      <c r="AQ254">
        <f>IMREAL(Sheet1!AS256)</f>
        <v>0</v>
      </c>
      <c r="AR254">
        <f>IMREAL(Sheet1!AT256)</f>
        <v>0</v>
      </c>
      <c r="AS254">
        <f>IMREAL(Sheet1!AU256)</f>
        <v>0</v>
      </c>
      <c r="AT254">
        <f>IMREAL(Sheet1!AV256)</f>
        <v>0</v>
      </c>
      <c r="AU254">
        <f>IMREAL(Sheet1!AW256)</f>
        <v>0</v>
      </c>
      <c r="AV254">
        <f>IMREAL(Sheet1!AX256)</f>
        <v>0</v>
      </c>
      <c r="AW254">
        <f>IMREAL(Sheet1!AY256)</f>
        <v>0</v>
      </c>
      <c r="AX254">
        <f>IMREAL(Sheet1!AZ256)</f>
        <v>0</v>
      </c>
      <c r="AY254">
        <f>IMREAL(Sheet1!BA256)</f>
        <v>0</v>
      </c>
      <c r="AZ254">
        <f>IMREAL(Sheet1!BB256)</f>
        <v>0</v>
      </c>
      <c r="BA254">
        <f>IMREAL(Sheet1!BC256)</f>
        <v>0</v>
      </c>
      <c r="BB254">
        <f>IMREAL(Sheet1!BD256)</f>
        <v>0</v>
      </c>
      <c r="BC254">
        <f>IMREAL(Sheet1!BE256)</f>
        <v>0</v>
      </c>
      <c r="BD254">
        <f>IMREAL(Sheet1!BF256)</f>
        <v>0</v>
      </c>
      <c r="BE254">
        <f>IMREAL(Sheet1!BG256)</f>
        <v>0</v>
      </c>
      <c r="BF254">
        <f>IMREAL(Sheet1!BH256)</f>
        <v>0</v>
      </c>
      <c r="BG254">
        <f>IMREAL(Sheet1!BI256)</f>
        <v>0</v>
      </c>
      <c r="BH254">
        <f>IMREAL(Sheet1!BJ256)</f>
        <v>0</v>
      </c>
      <c r="BI254">
        <f>IMREAL(Sheet1!BK256)</f>
        <v>0</v>
      </c>
      <c r="BJ254">
        <f>IMREAL(Sheet1!BL256)</f>
        <v>0</v>
      </c>
      <c r="BK254">
        <f>IMREAL(Sheet1!BM256)</f>
        <v>0</v>
      </c>
      <c r="BL254">
        <f>IMREAL(Sheet1!BN256)</f>
        <v>0</v>
      </c>
      <c r="BM254">
        <f>IMREAL(Sheet1!BO256)</f>
        <v>0</v>
      </c>
      <c r="BN254">
        <f>IMREAL(Sheet1!BP256)</f>
        <v>0</v>
      </c>
      <c r="BO254">
        <f>IMREAL(Sheet1!BQ256)</f>
        <v>0</v>
      </c>
      <c r="BP254">
        <f>IMREAL(Sheet1!BR256)</f>
        <v>0</v>
      </c>
      <c r="BQ254">
        <f>IMREAL(Sheet1!BS256)</f>
        <v>0</v>
      </c>
      <c r="BR254">
        <f>IMREAL(Sheet1!BT256)</f>
        <v>0</v>
      </c>
      <c r="BS254">
        <f>IMREAL(Sheet1!BU256)</f>
        <v>0</v>
      </c>
      <c r="BT254">
        <f>IMREAL(Sheet1!BV256)</f>
        <v>0</v>
      </c>
      <c r="BU254">
        <f>IMREAL(Sheet1!BW256)</f>
        <v>0</v>
      </c>
      <c r="BV254">
        <f>IMREAL(Sheet1!BX256)</f>
        <v>0</v>
      </c>
      <c r="BW254">
        <f>IMREAL(Sheet1!BY256)</f>
        <v>0</v>
      </c>
      <c r="BX254">
        <f>IMREAL(Sheet1!BZ256)</f>
        <v>0</v>
      </c>
      <c r="BY254">
        <f>IMREAL(Sheet1!CA256)</f>
        <v>0</v>
      </c>
      <c r="BZ254">
        <f>IMREAL(Sheet1!CB256)</f>
        <v>0</v>
      </c>
      <c r="CA254">
        <f>IMREAL(Sheet1!CC256)</f>
        <v>0</v>
      </c>
      <c r="CB254">
        <f>IMREAL(Sheet1!CD256)</f>
        <v>0</v>
      </c>
      <c r="CC254">
        <f>IMREAL(Sheet1!CE256)</f>
        <v>0</v>
      </c>
      <c r="CD254">
        <f>IMREAL(Sheet1!CF256)</f>
        <v>0</v>
      </c>
      <c r="CE254">
        <f>IMREAL(Sheet1!CG256)</f>
        <v>0</v>
      </c>
      <c r="CF254">
        <f>IMREAL(Sheet1!CH256)</f>
        <v>0</v>
      </c>
      <c r="CG254">
        <f>IMREAL(Sheet1!CI256)</f>
        <v>0</v>
      </c>
      <c r="CH254">
        <f>IMREAL(Sheet1!CJ256)</f>
        <v>0</v>
      </c>
      <c r="CI254">
        <f>IMREAL(Sheet1!CK256)</f>
        <v>0</v>
      </c>
      <c r="CJ254">
        <f>IMREAL(Sheet1!CL256)</f>
        <v>0</v>
      </c>
      <c r="CK254">
        <f>IMREAL(Sheet1!CM256)</f>
        <v>0</v>
      </c>
      <c r="CL254">
        <f>IMREAL(Sheet1!CN256)</f>
        <v>0</v>
      </c>
      <c r="CM254">
        <f>IMREAL(Sheet1!CO256)</f>
        <v>0</v>
      </c>
      <c r="CN254">
        <f>IMREAL(Sheet1!CP256)</f>
        <v>0</v>
      </c>
      <c r="CO254">
        <f>IMREAL(Sheet1!CQ256)</f>
        <v>0</v>
      </c>
      <c r="CP254">
        <f>IMREAL(Sheet1!CR256)</f>
        <v>0</v>
      </c>
      <c r="CQ254">
        <f>IMREAL(Sheet1!CS256)</f>
        <v>0</v>
      </c>
      <c r="CR254">
        <f>IMREAL(Sheet1!CT256)</f>
        <v>0</v>
      </c>
      <c r="CS254">
        <f>IMREAL(Sheet1!CU256)</f>
        <v>0</v>
      </c>
      <c r="CT254">
        <f>IMREAL(Sheet1!CV256)</f>
        <v>0</v>
      </c>
      <c r="CU254">
        <f>IMREAL(Sheet1!CW256)</f>
        <v>0</v>
      </c>
      <c r="CV254">
        <f>IMREAL(Sheet1!CX256)</f>
        <v>0</v>
      </c>
      <c r="CW254">
        <f>IMREAL(Sheet1!CY256)</f>
        <v>0</v>
      </c>
      <c r="CX254">
        <f>IMREAL(Sheet1!CZ256)</f>
        <v>0</v>
      </c>
      <c r="CY254">
        <f>IMREAL(Sheet1!DA256)</f>
        <v>0</v>
      </c>
      <c r="CZ254">
        <f>IMREAL(Sheet1!DB256)</f>
        <v>0</v>
      </c>
      <c r="DA254">
        <f>IMREAL(Sheet1!DC256)</f>
        <v>0</v>
      </c>
      <c r="DB254">
        <f>IMREAL(Sheet1!DD256)</f>
        <v>0</v>
      </c>
      <c r="DC254">
        <f>IMREAL(Sheet1!DE256)</f>
        <v>0</v>
      </c>
      <c r="DD254">
        <f>IMREAL(Sheet1!DF256)</f>
        <v>0</v>
      </c>
      <c r="DE254">
        <f>IMREAL(Sheet1!DG256)</f>
        <v>0</v>
      </c>
      <c r="DF254">
        <f>IMREAL(Sheet1!DH256)</f>
        <v>0</v>
      </c>
      <c r="DG254">
        <f>IMREAL(Sheet1!DI256)</f>
        <v>0</v>
      </c>
      <c r="DH254">
        <f>IMREAL(Sheet1!DJ256)</f>
        <v>0</v>
      </c>
      <c r="DI254">
        <f>IMREAL(Sheet1!DK256)</f>
        <v>0</v>
      </c>
      <c r="DJ254">
        <f>IMREAL(Sheet1!DL256)</f>
        <v>0</v>
      </c>
      <c r="DK254">
        <f>IMREAL(Sheet1!DM256)</f>
        <v>0</v>
      </c>
      <c r="DL254">
        <f>IMREAL(Sheet1!DN256)</f>
        <v>0</v>
      </c>
      <c r="DM254">
        <f>IMREAL(Sheet1!DO256)</f>
        <v>0</v>
      </c>
      <c r="DN254">
        <f>IMREAL(Sheet1!DP256)</f>
        <v>0</v>
      </c>
      <c r="DO254">
        <f>IMREAL(Sheet1!DQ256)</f>
        <v>0</v>
      </c>
      <c r="DP254">
        <f>IMREAL(Sheet1!DR256)</f>
        <v>0</v>
      </c>
      <c r="DQ254">
        <f>IMREAL(Sheet1!DS256)</f>
        <v>0</v>
      </c>
      <c r="DR254">
        <f>IMREAL(Sheet1!DT256)</f>
        <v>0</v>
      </c>
      <c r="DS254">
        <f>IMREAL(Sheet1!DU256)</f>
        <v>0</v>
      </c>
      <c r="DT254">
        <f>IMREAL(Sheet1!DV256)</f>
        <v>0</v>
      </c>
      <c r="DU254">
        <f>IMREAL(Sheet1!DW256)</f>
        <v>0</v>
      </c>
      <c r="DV254">
        <f>IMREAL(Sheet1!DX256)</f>
        <v>0</v>
      </c>
      <c r="DW254">
        <f>IMREAL(Sheet1!DY256)</f>
        <v>0</v>
      </c>
      <c r="DX254">
        <f>IMREAL(Sheet1!DZ256)</f>
        <v>0</v>
      </c>
      <c r="DY254">
        <f>IMREAL(Sheet1!EA256)</f>
        <v>0</v>
      </c>
      <c r="DZ254">
        <f>IMREAL(Sheet1!EB256)</f>
        <v>0</v>
      </c>
      <c r="EA254">
        <f>IMREAL(Sheet1!EC256)</f>
        <v>0</v>
      </c>
      <c r="EB254">
        <f>IMREAL(Sheet1!ED256)</f>
        <v>0</v>
      </c>
      <c r="EC254">
        <f>IMREAL(Sheet1!EE256)</f>
        <v>0</v>
      </c>
      <c r="ED254">
        <f>IMREAL(Sheet1!EF256)</f>
        <v>0</v>
      </c>
      <c r="EE254">
        <f>IMREAL(Sheet1!EG256)</f>
        <v>0</v>
      </c>
      <c r="EF254">
        <f>IMREAL(Sheet1!EH256)</f>
        <v>0</v>
      </c>
      <c r="EG254">
        <f>IMREAL(Sheet1!EI256)</f>
        <v>0</v>
      </c>
      <c r="EH254">
        <f>IMREAL(Sheet1!EJ256)</f>
        <v>0</v>
      </c>
      <c r="EI254">
        <f>IMREAL(Sheet1!EK256)</f>
        <v>0</v>
      </c>
      <c r="EJ254">
        <f>IMREAL(Sheet1!EL256)</f>
        <v>0</v>
      </c>
      <c r="EK254">
        <f>IMREAL(Sheet1!EM256)</f>
        <v>0</v>
      </c>
      <c r="EL254">
        <f>IMREAL(Sheet1!EN256)</f>
        <v>0</v>
      </c>
      <c r="EM254">
        <f>IMREAL(Sheet1!EO256)</f>
        <v>0</v>
      </c>
      <c r="EN254">
        <f>IMREAL(Sheet1!EP256)</f>
        <v>0</v>
      </c>
      <c r="EO254">
        <f>IMREAL(Sheet1!EQ256)</f>
        <v>0</v>
      </c>
      <c r="EP254">
        <f>IMREAL(Sheet1!ER256)</f>
        <v>0</v>
      </c>
      <c r="EQ254">
        <f>IMREAL(Sheet1!ES256)</f>
        <v>0</v>
      </c>
      <c r="ER254">
        <f>IMREAL(Sheet1!ET256)</f>
        <v>0</v>
      </c>
      <c r="ES254">
        <f>IMREAL(Sheet1!EU256)</f>
        <v>0</v>
      </c>
      <c r="ET254">
        <f>IMREAL(Sheet1!EV256)</f>
        <v>0</v>
      </c>
      <c r="EU254">
        <f>IMREAL(Sheet1!EW256)</f>
        <v>0</v>
      </c>
      <c r="EV254">
        <f>IMREAL(Sheet1!EX256)</f>
        <v>0</v>
      </c>
      <c r="EW254">
        <f>IMREAL(Sheet1!EY256)</f>
        <v>0</v>
      </c>
      <c r="EX254">
        <f>IMREAL(Sheet1!EZ256)</f>
        <v>0</v>
      </c>
      <c r="EY254">
        <f>IMREAL(Sheet1!FA256)</f>
        <v>0</v>
      </c>
      <c r="EZ254">
        <f>IMREAL(Sheet1!FB256)</f>
        <v>0</v>
      </c>
      <c r="FA254">
        <f>IMREAL(Sheet1!FC256)</f>
        <v>0</v>
      </c>
      <c r="FB254">
        <f>IMREAL(Sheet1!FD256)</f>
        <v>0</v>
      </c>
      <c r="FC254">
        <f>IMREAL(Sheet1!FE256)</f>
        <v>0</v>
      </c>
      <c r="FD254">
        <f>IMREAL(Sheet1!FF256)</f>
        <v>0</v>
      </c>
      <c r="FE254">
        <f>IMREAL(Sheet1!FG256)</f>
        <v>0</v>
      </c>
      <c r="FF254">
        <f>IMREAL(Sheet1!FH256)</f>
        <v>0</v>
      </c>
      <c r="FG254">
        <f>IMREAL(Sheet1!FI256)</f>
        <v>0</v>
      </c>
      <c r="FH254">
        <f>IMREAL(Sheet1!FJ256)</f>
        <v>0</v>
      </c>
      <c r="FI254">
        <f>IMREAL(Sheet1!FK256)</f>
        <v>0</v>
      </c>
      <c r="FJ254">
        <f>IMREAL(Sheet1!FL256)</f>
        <v>0</v>
      </c>
      <c r="FK254">
        <f>IMREAL(Sheet1!FM256)</f>
        <v>0</v>
      </c>
      <c r="FL254">
        <f>IMREAL(Sheet1!FN256)</f>
        <v>0</v>
      </c>
      <c r="FM254">
        <f>IMREAL(Sheet1!FO256)</f>
        <v>0</v>
      </c>
      <c r="FN254">
        <f>IMREAL(Sheet1!FP256)</f>
        <v>0</v>
      </c>
      <c r="FO254">
        <f>IMREAL(Sheet1!FQ256)</f>
        <v>0</v>
      </c>
      <c r="FP254">
        <f>IMREAL(Sheet1!FR256)</f>
        <v>0</v>
      </c>
      <c r="FQ254">
        <f>IMREAL(Sheet1!FS256)</f>
        <v>0</v>
      </c>
      <c r="FR254">
        <f>IMREAL(Sheet1!FT256)</f>
        <v>0</v>
      </c>
      <c r="FS254">
        <f>IMREAL(Sheet1!FU256)</f>
        <v>0</v>
      </c>
      <c r="FT254">
        <f>IMREAL(Sheet1!FV256)</f>
        <v>0</v>
      </c>
      <c r="FU254">
        <f>IMREAL(Sheet1!FW256)</f>
        <v>0</v>
      </c>
      <c r="FV254">
        <f>IMREAL(Sheet1!FX256)</f>
        <v>0</v>
      </c>
      <c r="FW254">
        <f>IMREAL(Sheet1!FY256)</f>
        <v>0</v>
      </c>
      <c r="FX254">
        <f>IMREAL(Sheet1!FZ256)</f>
        <v>0</v>
      </c>
      <c r="FY254">
        <f>IMREAL(Sheet1!GA256)</f>
        <v>0</v>
      </c>
      <c r="FZ254">
        <f>IMREAL(Sheet1!GB256)</f>
        <v>0</v>
      </c>
      <c r="GA254">
        <f>IMREAL(Sheet1!GC256)</f>
        <v>0</v>
      </c>
      <c r="GB254">
        <f>IMREAL(Sheet1!GD256)</f>
        <v>0</v>
      </c>
      <c r="GC254">
        <f>IMREAL(Sheet1!GE256)</f>
        <v>0</v>
      </c>
      <c r="GD254">
        <f>IMREAL(Sheet1!GF256)</f>
        <v>0</v>
      </c>
      <c r="GE254">
        <f>IMREAL(Sheet1!GG256)</f>
        <v>0</v>
      </c>
      <c r="GF254">
        <f>IMREAL(Sheet1!GH256)</f>
        <v>0</v>
      </c>
      <c r="GG254">
        <f>IMREAL(Sheet1!GI256)</f>
        <v>0</v>
      </c>
      <c r="GH254">
        <f>IMREAL(Sheet1!GJ256)</f>
        <v>0</v>
      </c>
      <c r="GI254">
        <f>IMREAL(Sheet1!GK256)</f>
        <v>0</v>
      </c>
      <c r="GJ254">
        <f>IMREAL(Sheet1!GL256)</f>
        <v>0</v>
      </c>
      <c r="GK254">
        <f>IMREAL(Sheet1!GM256)</f>
        <v>0</v>
      </c>
      <c r="GL254">
        <f>IMREAL(Sheet1!GN256)</f>
        <v>0</v>
      </c>
      <c r="GM254">
        <f>IMREAL(Sheet1!GO256)</f>
        <v>0</v>
      </c>
      <c r="GN254">
        <f>IMREAL(Sheet1!GP256)</f>
        <v>0</v>
      </c>
      <c r="GO254">
        <f>IMREAL(Sheet1!GQ256)</f>
        <v>0</v>
      </c>
      <c r="GP254">
        <f>IMREAL(Sheet1!GR256)</f>
        <v>0</v>
      </c>
      <c r="GQ254">
        <f>IMREAL(Sheet1!GS256)</f>
        <v>0</v>
      </c>
      <c r="GR254">
        <f>IMREAL(Sheet1!GT256)</f>
        <v>0</v>
      </c>
      <c r="GS254">
        <f>IMREAL(Sheet1!GU256)</f>
        <v>0</v>
      </c>
      <c r="GT254">
        <f>IMREAL(Sheet1!GV256)</f>
        <v>0</v>
      </c>
      <c r="GU254">
        <f>IMREAL(Sheet1!GW256)</f>
        <v>0</v>
      </c>
      <c r="GV254">
        <f>IMREAL(Sheet1!GX256)</f>
        <v>0</v>
      </c>
      <c r="GW254">
        <f>IMREAL(Sheet1!GY256)</f>
        <v>0</v>
      </c>
      <c r="GX254">
        <f>IMREAL(Sheet1!GZ256)</f>
        <v>0</v>
      </c>
      <c r="GY254">
        <f>IMREAL(Sheet1!HA256)</f>
        <v>0</v>
      </c>
      <c r="GZ254">
        <f>IMREAL(Sheet1!HB256)</f>
        <v>0</v>
      </c>
      <c r="HA254">
        <f>IMREAL(Sheet1!HC256)</f>
        <v>0</v>
      </c>
      <c r="HB254">
        <f>IMREAL(Sheet1!HD256)</f>
        <v>0</v>
      </c>
      <c r="HC254">
        <f>IMREAL(Sheet1!HE256)</f>
        <v>0</v>
      </c>
      <c r="HD254">
        <f>IMREAL(Sheet1!HF256)</f>
        <v>0</v>
      </c>
      <c r="HE254">
        <f>IMREAL(Sheet1!HG256)</f>
        <v>0</v>
      </c>
      <c r="HF254">
        <f>IMREAL(Sheet1!HH256)</f>
        <v>0</v>
      </c>
      <c r="HG254">
        <f>IMREAL(Sheet1!HI256)</f>
        <v>0</v>
      </c>
      <c r="HH254">
        <f>IMREAL(Sheet1!HJ256)</f>
        <v>0</v>
      </c>
      <c r="HI254">
        <f>IMREAL(Sheet1!HK256)</f>
        <v>0</v>
      </c>
      <c r="HJ254">
        <f>IMREAL(Sheet1!HL256)</f>
        <v>0</v>
      </c>
      <c r="HK254">
        <f>IMREAL(Sheet1!HM256)</f>
        <v>0</v>
      </c>
      <c r="HL254">
        <f>IMREAL(Sheet1!HN256)</f>
        <v>0</v>
      </c>
      <c r="HM254">
        <f>IMREAL(Sheet1!HO256)</f>
        <v>0</v>
      </c>
      <c r="HN254">
        <f>IMREAL(Sheet1!HP256)</f>
        <v>0</v>
      </c>
      <c r="HO254">
        <f>IMREAL(Sheet1!HQ256)</f>
        <v>0</v>
      </c>
      <c r="HP254">
        <f>IMREAL(Sheet1!HR256)</f>
        <v>0</v>
      </c>
      <c r="HQ254">
        <f>IMREAL(Sheet1!HS256)</f>
        <v>0</v>
      </c>
      <c r="HR254">
        <f>IMREAL(Sheet1!HT256)</f>
        <v>0</v>
      </c>
      <c r="HS254">
        <f>IMREAL(Sheet1!HU256)</f>
        <v>0</v>
      </c>
      <c r="HT254">
        <f>IMREAL(Sheet1!HV256)</f>
        <v>0</v>
      </c>
      <c r="HU254">
        <f>IMREAL(Sheet1!HW256)</f>
        <v>0</v>
      </c>
      <c r="HV254">
        <f>IMREAL(Sheet1!HX256)</f>
        <v>0</v>
      </c>
      <c r="HW254">
        <f>IMREAL(Sheet1!HY256)</f>
        <v>0</v>
      </c>
      <c r="HX254">
        <f>IMREAL(Sheet1!HZ256)</f>
        <v>0</v>
      </c>
      <c r="HY254">
        <f>IMREAL(Sheet1!IA256)</f>
        <v>0</v>
      </c>
      <c r="HZ254">
        <f>IMREAL(Sheet1!IB256)</f>
        <v>0</v>
      </c>
      <c r="IA254">
        <f>IMREAL(Sheet1!IC256)</f>
        <v>0</v>
      </c>
      <c r="IB254">
        <f>IMREAL(Sheet1!ID256)</f>
        <v>0</v>
      </c>
      <c r="IC254">
        <f>IMREAL(Sheet1!IE256)</f>
        <v>0</v>
      </c>
      <c r="ID254">
        <f>IMREAL(Sheet1!IF256)</f>
        <v>0</v>
      </c>
      <c r="IE254">
        <f>IMREAL(Sheet1!IG256)</f>
        <v>0</v>
      </c>
      <c r="IF254">
        <f>IMREAL(Sheet1!IH256)</f>
        <v>0</v>
      </c>
      <c r="IG254">
        <f>IMREAL(Sheet1!II256)</f>
        <v>0</v>
      </c>
      <c r="IH254">
        <f>IMREAL(Sheet1!IJ256)</f>
        <v>0</v>
      </c>
      <c r="II254">
        <f>IMREAL(Sheet1!IK256)</f>
        <v>0</v>
      </c>
      <c r="IJ254">
        <f>IMREAL(Sheet1!IL256)</f>
        <v>0</v>
      </c>
      <c r="IK254">
        <f>IMREAL(Sheet1!IM256)</f>
        <v>0</v>
      </c>
      <c r="IL254">
        <f>IMREAL(Sheet1!IN256)</f>
        <v>0</v>
      </c>
      <c r="IM254">
        <f>IMREAL(Sheet1!IO256)</f>
        <v>0</v>
      </c>
      <c r="IN254">
        <f>IMREAL(Sheet1!IP256)</f>
        <v>0</v>
      </c>
      <c r="IO254">
        <f>IMREAL(Sheet1!IQ256)</f>
        <v>0</v>
      </c>
      <c r="IP254">
        <f>IMREAL(Sheet1!IR256)</f>
        <v>0</v>
      </c>
      <c r="IQ254">
        <f>IMREAL(Sheet1!IS256)</f>
        <v>0</v>
      </c>
      <c r="IR254">
        <f>IMREAL(Sheet1!IT256)</f>
        <v>0</v>
      </c>
      <c r="IS254">
        <f>IMREAL(Sheet1!IU256)</f>
        <v>0</v>
      </c>
      <c r="IT254">
        <f>IMREAL(Sheet1!IV256)</f>
        <v>0</v>
      </c>
      <c r="IU254">
        <f>IMREAL(Sheet1!IW256)</f>
        <v>0</v>
      </c>
      <c r="IV254">
        <f>IMREAL(Sheet1!IX256)</f>
        <v>0</v>
      </c>
      <c r="IW254">
        <f>IMREAL(Sheet1!IY256)</f>
        <v>0</v>
      </c>
      <c r="IX254">
        <f>IMREAL(Sheet1!IZ256)</f>
        <v>0</v>
      </c>
      <c r="IY254">
        <f>IMREAL(Sheet1!JA256)</f>
        <v>0</v>
      </c>
      <c r="IZ254">
        <f>IMREAL(Sheet1!JB256)</f>
        <v>0</v>
      </c>
      <c r="JA254">
        <f>IMREAL(Sheet1!JC256)</f>
        <v>0</v>
      </c>
      <c r="JB254">
        <f>IMREAL(Sheet1!JD256)</f>
        <v>0</v>
      </c>
      <c r="JC254">
        <f>IMREAL(Sheet1!JE256)</f>
        <v>0</v>
      </c>
      <c r="JD254">
        <f>IMREAL(Sheet1!JF256)</f>
        <v>0</v>
      </c>
      <c r="JE254">
        <f>IMREAL(Sheet1!JG256)</f>
        <v>0</v>
      </c>
      <c r="JF254">
        <f>IMREAL(Sheet1!JH256)</f>
        <v>0</v>
      </c>
      <c r="JG254">
        <f>IMREAL(Sheet1!JI256)</f>
        <v>0</v>
      </c>
      <c r="JH254">
        <f>IMREAL(Sheet1!JJ256)</f>
        <v>0</v>
      </c>
      <c r="JI254">
        <f>IMREAL(Sheet1!JK256)</f>
        <v>0</v>
      </c>
      <c r="JJ254">
        <f>IMREAL(Sheet1!JL256)</f>
        <v>0</v>
      </c>
      <c r="JK254">
        <f>IMREAL(Sheet1!JM256)</f>
        <v>0</v>
      </c>
      <c r="JL254">
        <f>IMREAL(Sheet1!JN256)</f>
        <v>0</v>
      </c>
      <c r="JM254">
        <f>IMREAL(Sheet1!JO256)</f>
        <v>0</v>
      </c>
      <c r="JN254">
        <f>IMREAL(Sheet1!JP256)</f>
        <v>0</v>
      </c>
      <c r="JO254">
        <f>IMREAL(Sheet1!JQ256)</f>
        <v>0</v>
      </c>
      <c r="JP254">
        <f>IMREAL(Sheet1!JR256)</f>
        <v>0</v>
      </c>
      <c r="JQ254">
        <f>IMREAL(Sheet1!JS256)</f>
        <v>0</v>
      </c>
      <c r="JR254">
        <f>IMREAL(Sheet1!JT256)</f>
        <v>0</v>
      </c>
      <c r="JS254">
        <f>IMREAL(Sheet1!JU256)</f>
        <v>0</v>
      </c>
      <c r="JT254">
        <f>IMREAL(Sheet1!JV256)</f>
        <v>0</v>
      </c>
      <c r="JU254">
        <f>IMREAL(Sheet1!JW256)</f>
        <v>0</v>
      </c>
      <c r="JV254">
        <f>IMREAL(Sheet1!JX256)</f>
        <v>0</v>
      </c>
      <c r="JW254">
        <f>IMREAL(Sheet1!JY256)</f>
        <v>0</v>
      </c>
      <c r="JX254">
        <f>IMREAL(Sheet1!JZ256)</f>
        <v>0</v>
      </c>
      <c r="JY254">
        <f>IMREAL(Sheet1!KA256)</f>
        <v>0</v>
      </c>
      <c r="JZ254">
        <f>IMREAL(Sheet1!KB256)</f>
        <v>0</v>
      </c>
      <c r="KA254">
        <f>IMREAL(Sheet1!KC256)</f>
        <v>0</v>
      </c>
      <c r="KB254">
        <f>IMREAL(Sheet1!KD256)</f>
        <v>0</v>
      </c>
      <c r="KC254">
        <f>IMREAL(Sheet1!KE256)</f>
        <v>0</v>
      </c>
      <c r="KD254">
        <f>IMREAL(Sheet1!KF256)</f>
        <v>0</v>
      </c>
      <c r="KE254">
        <f>IMREAL(Sheet1!KG256)</f>
        <v>0</v>
      </c>
      <c r="KF254">
        <f>IMREAL(Sheet1!KH256)</f>
        <v>0</v>
      </c>
      <c r="KG254">
        <f>IMREAL(Sheet1!KI256)</f>
        <v>0</v>
      </c>
      <c r="KH254">
        <f>IMREAL(Sheet1!KJ256)</f>
        <v>0</v>
      </c>
      <c r="KI254">
        <f>IMREAL(Sheet1!KK256)</f>
        <v>0</v>
      </c>
      <c r="KJ254">
        <f>IMREAL(Sheet1!KL256)</f>
        <v>0</v>
      </c>
      <c r="KK254">
        <f>IMREAL(Sheet1!KM256)</f>
        <v>0</v>
      </c>
      <c r="KL254">
        <f>IMREAL(Sheet1!KN256)</f>
        <v>0</v>
      </c>
      <c r="KM254">
        <f>IMREAL(Sheet1!KO256)</f>
        <v>0</v>
      </c>
      <c r="KN254">
        <f>IMREAL(Sheet1!KP256)</f>
        <v>0</v>
      </c>
    </row>
    <row r="255" spans="1:300" x14ac:dyDescent="0.25">
      <c r="A255">
        <f>IMREAL(Sheet1!C257)</f>
        <v>0</v>
      </c>
      <c r="B255">
        <f>IMREAL(Sheet1!D257)</f>
        <v>0</v>
      </c>
      <c r="C255">
        <f>IMREAL(Sheet1!E257)</f>
        <v>0</v>
      </c>
      <c r="D255">
        <f>IMREAL(Sheet1!F257)</f>
        <v>0</v>
      </c>
      <c r="E255">
        <f>IMREAL(Sheet1!G257)</f>
        <v>0</v>
      </c>
      <c r="F255">
        <f>IMREAL(Sheet1!H257)</f>
        <v>0</v>
      </c>
      <c r="G255">
        <f>IMREAL(Sheet1!I257)</f>
        <v>0</v>
      </c>
      <c r="H255">
        <f>IMREAL(Sheet1!J257)</f>
        <v>0</v>
      </c>
      <c r="I255">
        <f>IMREAL(Sheet1!K257)</f>
        <v>0</v>
      </c>
      <c r="J255">
        <f>IMREAL(Sheet1!L257)</f>
        <v>0</v>
      </c>
      <c r="K255">
        <f>IMREAL(Sheet1!M257)</f>
        <v>0</v>
      </c>
      <c r="L255">
        <f>IMREAL(Sheet1!N257)</f>
        <v>0</v>
      </c>
      <c r="M255">
        <f>IMREAL(Sheet1!O257)</f>
        <v>0</v>
      </c>
      <c r="N255">
        <f>IMREAL(Sheet1!P257)</f>
        <v>0</v>
      </c>
      <c r="O255">
        <f>IMREAL(Sheet1!Q257)</f>
        <v>0</v>
      </c>
      <c r="P255">
        <f>IMREAL(Sheet1!R257)</f>
        <v>0</v>
      </c>
      <c r="Q255">
        <f>IMREAL(Sheet1!S257)</f>
        <v>0</v>
      </c>
      <c r="R255">
        <f>IMREAL(Sheet1!T257)</f>
        <v>0</v>
      </c>
      <c r="S255">
        <f>IMREAL(Sheet1!U257)</f>
        <v>0</v>
      </c>
      <c r="T255">
        <f>IMREAL(Sheet1!V257)</f>
        <v>0</v>
      </c>
      <c r="U255">
        <f>IMREAL(Sheet1!W257)</f>
        <v>0</v>
      </c>
      <c r="V255">
        <f>IMREAL(Sheet1!X257)</f>
        <v>0</v>
      </c>
      <c r="W255">
        <f>IMREAL(Sheet1!Y257)</f>
        <v>0</v>
      </c>
      <c r="X255">
        <f>IMREAL(Sheet1!Z257)</f>
        <v>0</v>
      </c>
      <c r="Y255">
        <f>IMREAL(Sheet1!AA257)</f>
        <v>0</v>
      </c>
      <c r="Z255">
        <f>IMREAL(Sheet1!AB257)</f>
        <v>0</v>
      </c>
      <c r="AA255">
        <f>IMREAL(Sheet1!AC257)</f>
        <v>0</v>
      </c>
      <c r="AB255">
        <f>IMREAL(Sheet1!AD257)</f>
        <v>0</v>
      </c>
      <c r="AC255">
        <f>IMREAL(Sheet1!AE257)</f>
        <v>0</v>
      </c>
      <c r="AD255">
        <f>IMREAL(Sheet1!AF257)</f>
        <v>0</v>
      </c>
      <c r="AE255">
        <f>IMREAL(Sheet1!AG257)</f>
        <v>0</v>
      </c>
      <c r="AF255">
        <f>IMREAL(Sheet1!AH257)</f>
        <v>0</v>
      </c>
      <c r="AG255">
        <f>IMREAL(Sheet1!AI257)</f>
        <v>0</v>
      </c>
      <c r="AH255">
        <f>IMREAL(Sheet1!AJ257)</f>
        <v>0</v>
      </c>
      <c r="AI255">
        <f>IMREAL(Sheet1!AK257)</f>
        <v>0</v>
      </c>
      <c r="AJ255">
        <f>IMREAL(Sheet1!AL257)</f>
        <v>0</v>
      </c>
      <c r="AK255">
        <f>IMREAL(Sheet1!AM257)</f>
        <v>0</v>
      </c>
      <c r="AL255">
        <f>IMREAL(Sheet1!AN257)</f>
        <v>0</v>
      </c>
      <c r="AM255">
        <f>IMREAL(Sheet1!AO257)</f>
        <v>0</v>
      </c>
      <c r="AN255">
        <f>IMREAL(Sheet1!AP257)</f>
        <v>0</v>
      </c>
      <c r="AO255">
        <f>IMREAL(Sheet1!AQ257)</f>
        <v>0</v>
      </c>
      <c r="AP255">
        <f>IMREAL(Sheet1!AR257)</f>
        <v>0</v>
      </c>
      <c r="AQ255">
        <f>IMREAL(Sheet1!AS257)</f>
        <v>0</v>
      </c>
      <c r="AR255">
        <f>IMREAL(Sheet1!AT257)</f>
        <v>0</v>
      </c>
      <c r="AS255">
        <f>IMREAL(Sheet1!AU257)</f>
        <v>0</v>
      </c>
      <c r="AT255">
        <f>IMREAL(Sheet1!AV257)</f>
        <v>0</v>
      </c>
      <c r="AU255">
        <f>IMREAL(Sheet1!AW257)</f>
        <v>0</v>
      </c>
      <c r="AV255">
        <f>IMREAL(Sheet1!AX257)</f>
        <v>0</v>
      </c>
      <c r="AW255">
        <f>IMREAL(Sheet1!AY257)</f>
        <v>0</v>
      </c>
      <c r="AX255">
        <f>IMREAL(Sheet1!AZ257)</f>
        <v>0</v>
      </c>
      <c r="AY255">
        <f>IMREAL(Sheet1!BA257)</f>
        <v>0</v>
      </c>
      <c r="AZ255">
        <f>IMREAL(Sheet1!BB257)</f>
        <v>0</v>
      </c>
      <c r="BA255">
        <f>IMREAL(Sheet1!BC257)</f>
        <v>0</v>
      </c>
      <c r="BB255">
        <f>IMREAL(Sheet1!BD257)</f>
        <v>0</v>
      </c>
      <c r="BC255">
        <f>IMREAL(Sheet1!BE257)</f>
        <v>0</v>
      </c>
      <c r="BD255">
        <f>IMREAL(Sheet1!BF257)</f>
        <v>0</v>
      </c>
      <c r="BE255">
        <f>IMREAL(Sheet1!BG257)</f>
        <v>0</v>
      </c>
      <c r="BF255">
        <f>IMREAL(Sheet1!BH257)</f>
        <v>0</v>
      </c>
      <c r="BG255">
        <f>IMREAL(Sheet1!BI257)</f>
        <v>0</v>
      </c>
      <c r="BH255">
        <f>IMREAL(Sheet1!BJ257)</f>
        <v>0</v>
      </c>
      <c r="BI255">
        <f>IMREAL(Sheet1!BK257)</f>
        <v>0</v>
      </c>
      <c r="BJ255">
        <f>IMREAL(Sheet1!BL257)</f>
        <v>0</v>
      </c>
      <c r="BK255">
        <f>IMREAL(Sheet1!BM257)</f>
        <v>0</v>
      </c>
      <c r="BL255">
        <f>IMREAL(Sheet1!BN257)</f>
        <v>0</v>
      </c>
      <c r="BM255">
        <f>IMREAL(Sheet1!BO257)</f>
        <v>0</v>
      </c>
      <c r="BN255">
        <f>IMREAL(Sheet1!BP257)</f>
        <v>0</v>
      </c>
      <c r="BO255">
        <f>IMREAL(Sheet1!BQ257)</f>
        <v>0</v>
      </c>
      <c r="BP255">
        <f>IMREAL(Sheet1!BR257)</f>
        <v>0</v>
      </c>
      <c r="BQ255">
        <f>IMREAL(Sheet1!BS257)</f>
        <v>0</v>
      </c>
      <c r="BR255">
        <f>IMREAL(Sheet1!BT257)</f>
        <v>0</v>
      </c>
      <c r="BS255">
        <f>IMREAL(Sheet1!BU257)</f>
        <v>0</v>
      </c>
      <c r="BT255">
        <f>IMREAL(Sheet1!BV257)</f>
        <v>0</v>
      </c>
      <c r="BU255">
        <f>IMREAL(Sheet1!BW257)</f>
        <v>0</v>
      </c>
      <c r="BV255">
        <f>IMREAL(Sheet1!BX257)</f>
        <v>0</v>
      </c>
      <c r="BW255">
        <f>IMREAL(Sheet1!BY257)</f>
        <v>0</v>
      </c>
      <c r="BX255">
        <f>IMREAL(Sheet1!BZ257)</f>
        <v>0</v>
      </c>
      <c r="BY255">
        <f>IMREAL(Sheet1!CA257)</f>
        <v>0</v>
      </c>
      <c r="BZ255">
        <f>IMREAL(Sheet1!CB257)</f>
        <v>0</v>
      </c>
      <c r="CA255">
        <f>IMREAL(Sheet1!CC257)</f>
        <v>0</v>
      </c>
      <c r="CB255">
        <f>IMREAL(Sheet1!CD257)</f>
        <v>0</v>
      </c>
      <c r="CC255">
        <f>IMREAL(Sheet1!CE257)</f>
        <v>0</v>
      </c>
      <c r="CD255">
        <f>IMREAL(Sheet1!CF257)</f>
        <v>0</v>
      </c>
      <c r="CE255">
        <f>IMREAL(Sheet1!CG257)</f>
        <v>0</v>
      </c>
      <c r="CF255">
        <f>IMREAL(Sheet1!CH257)</f>
        <v>0</v>
      </c>
      <c r="CG255">
        <f>IMREAL(Sheet1!CI257)</f>
        <v>0</v>
      </c>
      <c r="CH255">
        <f>IMREAL(Sheet1!CJ257)</f>
        <v>0</v>
      </c>
      <c r="CI255">
        <f>IMREAL(Sheet1!CK257)</f>
        <v>0</v>
      </c>
      <c r="CJ255">
        <f>IMREAL(Sheet1!CL257)</f>
        <v>0</v>
      </c>
      <c r="CK255">
        <f>IMREAL(Sheet1!CM257)</f>
        <v>0</v>
      </c>
      <c r="CL255">
        <f>IMREAL(Sheet1!CN257)</f>
        <v>0</v>
      </c>
      <c r="CM255">
        <f>IMREAL(Sheet1!CO257)</f>
        <v>0</v>
      </c>
      <c r="CN255">
        <f>IMREAL(Sheet1!CP257)</f>
        <v>0</v>
      </c>
      <c r="CO255">
        <f>IMREAL(Sheet1!CQ257)</f>
        <v>0</v>
      </c>
      <c r="CP255">
        <f>IMREAL(Sheet1!CR257)</f>
        <v>0</v>
      </c>
      <c r="CQ255">
        <f>IMREAL(Sheet1!CS257)</f>
        <v>0</v>
      </c>
      <c r="CR255">
        <f>IMREAL(Sheet1!CT257)</f>
        <v>0</v>
      </c>
      <c r="CS255">
        <f>IMREAL(Sheet1!CU257)</f>
        <v>0</v>
      </c>
      <c r="CT255">
        <f>IMREAL(Sheet1!CV257)</f>
        <v>0</v>
      </c>
      <c r="CU255">
        <f>IMREAL(Sheet1!CW257)</f>
        <v>0</v>
      </c>
      <c r="CV255">
        <f>IMREAL(Sheet1!CX257)</f>
        <v>0</v>
      </c>
      <c r="CW255">
        <f>IMREAL(Sheet1!CY257)</f>
        <v>0</v>
      </c>
      <c r="CX255">
        <f>IMREAL(Sheet1!CZ257)</f>
        <v>0</v>
      </c>
      <c r="CY255">
        <f>IMREAL(Sheet1!DA257)</f>
        <v>0</v>
      </c>
      <c r="CZ255">
        <f>IMREAL(Sheet1!DB257)</f>
        <v>0</v>
      </c>
      <c r="DA255">
        <f>IMREAL(Sheet1!DC257)</f>
        <v>0</v>
      </c>
      <c r="DB255">
        <f>IMREAL(Sheet1!DD257)</f>
        <v>0</v>
      </c>
      <c r="DC255">
        <f>IMREAL(Sheet1!DE257)</f>
        <v>0</v>
      </c>
      <c r="DD255">
        <f>IMREAL(Sheet1!DF257)</f>
        <v>0</v>
      </c>
      <c r="DE255">
        <f>IMREAL(Sheet1!DG257)</f>
        <v>0</v>
      </c>
      <c r="DF255">
        <f>IMREAL(Sheet1!DH257)</f>
        <v>0</v>
      </c>
      <c r="DG255">
        <f>IMREAL(Sheet1!DI257)</f>
        <v>0</v>
      </c>
      <c r="DH255">
        <f>IMREAL(Sheet1!DJ257)</f>
        <v>0</v>
      </c>
      <c r="DI255">
        <f>IMREAL(Sheet1!DK257)</f>
        <v>0</v>
      </c>
      <c r="DJ255">
        <f>IMREAL(Sheet1!DL257)</f>
        <v>0</v>
      </c>
      <c r="DK255">
        <f>IMREAL(Sheet1!DM257)</f>
        <v>0</v>
      </c>
      <c r="DL255">
        <f>IMREAL(Sheet1!DN257)</f>
        <v>0</v>
      </c>
      <c r="DM255">
        <f>IMREAL(Sheet1!DO257)</f>
        <v>0</v>
      </c>
      <c r="DN255">
        <f>IMREAL(Sheet1!DP257)</f>
        <v>0</v>
      </c>
      <c r="DO255">
        <f>IMREAL(Sheet1!DQ257)</f>
        <v>0</v>
      </c>
      <c r="DP255">
        <f>IMREAL(Sheet1!DR257)</f>
        <v>0</v>
      </c>
      <c r="DQ255">
        <f>IMREAL(Sheet1!DS257)</f>
        <v>0</v>
      </c>
      <c r="DR255">
        <f>IMREAL(Sheet1!DT257)</f>
        <v>0</v>
      </c>
      <c r="DS255">
        <f>IMREAL(Sheet1!DU257)</f>
        <v>0</v>
      </c>
      <c r="DT255">
        <f>IMREAL(Sheet1!DV257)</f>
        <v>0</v>
      </c>
      <c r="DU255">
        <f>IMREAL(Sheet1!DW257)</f>
        <v>0</v>
      </c>
      <c r="DV255">
        <f>IMREAL(Sheet1!DX257)</f>
        <v>0</v>
      </c>
      <c r="DW255">
        <f>IMREAL(Sheet1!DY257)</f>
        <v>0</v>
      </c>
      <c r="DX255">
        <f>IMREAL(Sheet1!DZ257)</f>
        <v>0</v>
      </c>
      <c r="DY255">
        <f>IMREAL(Sheet1!EA257)</f>
        <v>0</v>
      </c>
      <c r="DZ255">
        <f>IMREAL(Sheet1!EB257)</f>
        <v>0</v>
      </c>
      <c r="EA255">
        <f>IMREAL(Sheet1!EC257)</f>
        <v>0</v>
      </c>
      <c r="EB255">
        <f>IMREAL(Sheet1!ED257)</f>
        <v>0</v>
      </c>
      <c r="EC255">
        <f>IMREAL(Sheet1!EE257)</f>
        <v>0</v>
      </c>
      <c r="ED255">
        <f>IMREAL(Sheet1!EF257)</f>
        <v>0</v>
      </c>
      <c r="EE255">
        <f>IMREAL(Sheet1!EG257)</f>
        <v>0</v>
      </c>
      <c r="EF255">
        <f>IMREAL(Sheet1!EH257)</f>
        <v>0</v>
      </c>
      <c r="EG255">
        <f>IMREAL(Sheet1!EI257)</f>
        <v>0</v>
      </c>
      <c r="EH255">
        <f>IMREAL(Sheet1!EJ257)</f>
        <v>0</v>
      </c>
      <c r="EI255">
        <f>IMREAL(Sheet1!EK257)</f>
        <v>0</v>
      </c>
      <c r="EJ255">
        <f>IMREAL(Sheet1!EL257)</f>
        <v>0</v>
      </c>
      <c r="EK255">
        <f>IMREAL(Sheet1!EM257)</f>
        <v>0</v>
      </c>
      <c r="EL255">
        <f>IMREAL(Sheet1!EN257)</f>
        <v>0</v>
      </c>
      <c r="EM255">
        <f>IMREAL(Sheet1!EO257)</f>
        <v>0</v>
      </c>
      <c r="EN255">
        <f>IMREAL(Sheet1!EP257)</f>
        <v>0</v>
      </c>
      <c r="EO255">
        <f>IMREAL(Sheet1!EQ257)</f>
        <v>0</v>
      </c>
      <c r="EP255">
        <f>IMREAL(Sheet1!ER257)</f>
        <v>0</v>
      </c>
      <c r="EQ255">
        <f>IMREAL(Sheet1!ES257)</f>
        <v>0</v>
      </c>
      <c r="ER255">
        <f>IMREAL(Sheet1!ET257)</f>
        <v>0</v>
      </c>
      <c r="ES255">
        <f>IMREAL(Sheet1!EU257)</f>
        <v>0</v>
      </c>
      <c r="ET255">
        <f>IMREAL(Sheet1!EV257)</f>
        <v>0</v>
      </c>
      <c r="EU255">
        <f>IMREAL(Sheet1!EW257)</f>
        <v>0</v>
      </c>
      <c r="EV255">
        <f>IMREAL(Sheet1!EX257)</f>
        <v>0</v>
      </c>
      <c r="EW255">
        <f>IMREAL(Sheet1!EY257)</f>
        <v>0</v>
      </c>
      <c r="EX255">
        <f>IMREAL(Sheet1!EZ257)</f>
        <v>0</v>
      </c>
      <c r="EY255">
        <f>IMREAL(Sheet1!FA257)</f>
        <v>0</v>
      </c>
      <c r="EZ255">
        <f>IMREAL(Sheet1!FB257)</f>
        <v>0</v>
      </c>
      <c r="FA255">
        <f>IMREAL(Sheet1!FC257)</f>
        <v>0</v>
      </c>
      <c r="FB255">
        <f>IMREAL(Sheet1!FD257)</f>
        <v>0</v>
      </c>
      <c r="FC255">
        <f>IMREAL(Sheet1!FE257)</f>
        <v>0</v>
      </c>
      <c r="FD255">
        <f>IMREAL(Sheet1!FF257)</f>
        <v>0</v>
      </c>
      <c r="FE255">
        <f>IMREAL(Sheet1!FG257)</f>
        <v>0</v>
      </c>
      <c r="FF255">
        <f>IMREAL(Sheet1!FH257)</f>
        <v>0</v>
      </c>
      <c r="FG255">
        <f>IMREAL(Sheet1!FI257)</f>
        <v>0</v>
      </c>
      <c r="FH255">
        <f>IMREAL(Sheet1!FJ257)</f>
        <v>0</v>
      </c>
      <c r="FI255">
        <f>IMREAL(Sheet1!FK257)</f>
        <v>0</v>
      </c>
      <c r="FJ255">
        <f>IMREAL(Sheet1!FL257)</f>
        <v>0</v>
      </c>
      <c r="FK255">
        <f>IMREAL(Sheet1!FM257)</f>
        <v>0</v>
      </c>
      <c r="FL255">
        <f>IMREAL(Sheet1!FN257)</f>
        <v>0</v>
      </c>
      <c r="FM255">
        <f>IMREAL(Sheet1!FO257)</f>
        <v>0</v>
      </c>
      <c r="FN255">
        <f>IMREAL(Sheet1!FP257)</f>
        <v>0</v>
      </c>
      <c r="FO255">
        <f>IMREAL(Sheet1!FQ257)</f>
        <v>0</v>
      </c>
      <c r="FP255">
        <f>IMREAL(Sheet1!FR257)</f>
        <v>0</v>
      </c>
      <c r="FQ255">
        <f>IMREAL(Sheet1!FS257)</f>
        <v>0</v>
      </c>
      <c r="FR255">
        <f>IMREAL(Sheet1!FT257)</f>
        <v>0</v>
      </c>
      <c r="FS255">
        <f>IMREAL(Sheet1!FU257)</f>
        <v>0</v>
      </c>
      <c r="FT255">
        <f>IMREAL(Sheet1!FV257)</f>
        <v>0</v>
      </c>
      <c r="FU255">
        <f>IMREAL(Sheet1!FW257)</f>
        <v>0</v>
      </c>
      <c r="FV255">
        <f>IMREAL(Sheet1!FX257)</f>
        <v>0</v>
      </c>
      <c r="FW255">
        <f>IMREAL(Sheet1!FY257)</f>
        <v>0</v>
      </c>
      <c r="FX255">
        <f>IMREAL(Sheet1!FZ257)</f>
        <v>0</v>
      </c>
      <c r="FY255">
        <f>IMREAL(Sheet1!GA257)</f>
        <v>0</v>
      </c>
      <c r="FZ255">
        <f>IMREAL(Sheet1!GB257)</f>
        <v>0</v>
      </c>
      <c r="GA255">
        <f>IMREAL(Sheet1!GC257)</f>
        <v>0</v>
      </c>
      <c r="GB255">
        <f>IMREAL(Sheet1!GD257)</f>
        <v>0</v>
      </c>
      <c r="GC255">
        <f>IMREAL(Sheet1!GE257)</f>
        <v>0</v>
      </c>
      <c r="GD255">
        <f>IMREAL(Sheet1!GF257)</f>
        <v>0</v>
      </c>
      <c r="GE255">
        <f>IMREAL(Sheet1!GG257)</f>
        <v>0</v>
      </c>
      <c r="GF255">
        <f>IMREAL(Sheet1!GH257)</f>
        <v>0</v>
      </c>
      <c r="GG255">
        <f>IMREAL(Sheet1!GI257)</f>
        <v>0</v>
      </c>
      <c r="GH255">
        <f>IMREAL(Sheet1!GJ257)</f>
        <v>0</v>
      </c>
      <c r="GI255">
        <f>IMREAL(Sheet1!GK257)</f>
        <v>0</v>
      </c>
      <c r="GJ255">
        <f>IMREAL(Sheet1!GL257)</f>
        <v>0</v>
      </c>
      <c r="GK255">
        <f>IMREAL(Sheet1!GM257)</f>
        <v>0</v>
      </c>
      <c r="GL255">
        <f>IMREAL(Sheet1!GN257)</f>
        <v>0</v>
      </c>
      <c r="GM255">
        <f>IMREAL(Sheet1!GO257)</f>
        <v>0</v>
      </c>
      <c r="GN255">
        <f>IMREAL(Sheet1!GP257)</f>
        <v>0</v>
      </c>
      <c r="GO255">
        <f>IMREAL(Sheet1!GQ257)</f>
        <v>0</v>
      </c>
      <c r="GP255">
        <f>IMREAL(Sheet1!GR257)</f>
        <v>0</v>
      </c>
      <c r="GQ255">
        <f>IMREAL(Sheet1!GS257)</f>
        <v>0</v>
      </c>
      <c r="GR255">
        <f>IMREAL(Sheet1!GT257)</f>
        <v>0</v>
      </c>
      <c r="GS255">
        <f>IMREAL(Sheet1!GU257)</f>
        <v>0</v>
      </c>
      <c r="GT255">
        <f>IMREAL(Sheet1!GV257)</f>
        <v>0</v>
      </c>
      <c r="GU255">
        <f>IMREAL(Sheet1!GW257)</f>
        <v>0</v>
      </c>
      <c r="GV255">
        <f>IMREAL(Sheet1!GX257)</f>
        <v>0</v>
      </c>
      <c r="GW255">
        <f>IMREAL(Sheet1!GY257)</f>
        <v>0</v>
      </c>
      <c r="GX255">
        <f>IMREAL(Sheet1!GZ257)</f>
        <v>0</v>
      </c>
      <c r="GY255">
        <f>IMREAL(Sheet1!HA257)</f>
        <v>0</v>
      </c>
      <c r="GZ255">
        <f>IMREAL(Sheet1!HB257)</f>
        <v>0</v>
      </c>
      <c r="HA255">
        <f>IMREAL(Sheet1!HC257)</f>
        <v>0</v>
      </c>
      <c r="HB255">
        <f>IMREAL(Sheet1!HD257)</f>
        <v>0</v>
      </c>
      <c r="HC255">
        <f>IMREAL(Sheet1!HE257)</f>
        <v>0</v>
      </c>
      <c r="HD255">
        <f>IMREAL(Sheet1!HF257)</f>
        <v>0</v>
      </c>
      <c r="HE255">
        <f>IMREAL(Sheet1!HG257)</f>
        <v>0</v>
      </c>
      <c r="HF255">
        <f>IMREAL(Sheet1!HH257)</f>
        <v>0</v>
      </c>
      <c r="HG255">
        <f>IMREAL(Sheet1!HI257)</f>
        <v>0</v>
      </c>
      <c r="HH255">
        <f>IMREAL(Sheet1!HJ257)</f>
        <v>0</v>
      </c>
      <c r="HI255">
        <f>IMREAL(Sheet1!HK257)</f>
        <v>0</v>
      </c>
      <c r="HJ255">
        <f>IMREAL(Sheet1!HL257)</f>
        <v>0</v>
      </c>
      <c r="HK255">
        <f>IMREAL(Sheet1!HM257)</f>
        <v>0</v>
      </c>
      <c r="HL255">
        <f>IMREAL(Sheet1!HN257)</f>
        <v>0</v>
      </c>
      <c r="HM255">
        <f>IMREAL(Sheet1!HO257)</f>
        <v>0</v>
      </c>
      <c r="HN255">
        <f>IMREAL(Sheet1!HP257)</f>
        <v>0</v>
      </c>
      <c r="HO255">
        <f>IMREAL(Sheet1!HQ257)</f>
        <v>0</v>
      </c>
      <c r="HP255">
        <f>IMREAL(Sheet1!HR257)</f>
        <v>0</v>
      </c>
      <c r="HQ255">
        <f>IMREAL(Sheet1!HS257)</f>
        <v>0</v>
      </c>
      <c r="HR255">
        <f>IMREAL(Sheet1!HT257)</f>
        <v>0</v>
      </c>
      <c r="HS255">
        <f>IMREAL(Sheet1!HU257)</f>
        <v>0</v>
      </c>
      <c r="HT255">
        <f>IMREAL(Sheet1!HV257)</f>
        <v>0</v>
      </c>
      <c r="HU255">
        <f>IMREAL(Sheet1!HW257)</f>
        <v>0</v>
      </c>
      <c r="HV255">
        <f>IMREAL(Sheet1!HX257)</f>
        <v>0</v>
      </c>
      <c r="HW255">
        <f>IMREAL(Sheet1!HY257)</f>
        <v>0</v>
      </c>
      <c r="HX255">
        <f>IMREAL(Sheet1!HZ257)</f>
        <v>0</v>
      </c>
      <c r="HY255">
        <f>IMREAL(Sheet1!IA257)</f>
        <v>0</v>
      </c>
      <c r="HZ255">
        <f>IMREAL(Sheet1!IB257)</f>
        <v>0</v>
      </c>
      <c r="IA255">
        <f>IMREAL(Sheet1!IC257)</f>
        <v>0</v>
      </c>
      <c r="IB255">
        <f>IMREAL(Sheet1!ID257)</f>
        <v>0</v>
      </c>
      <c r="IC255">
        <f>IMREAL(Sheet1!IE257)</f>
        <v>0</v>
      </c>
      <c r="ID255">
        <f>IMREAL(Sheet1!IF257)</f>
        <v>0</v>
      </c>
      <c r="IE255">
        <f>IMREAL(Sheet1!IG257)</f>
        <v>0</v>
      </c>
      <c r="IF255">
        <f>IMREAL(Sheet1!IH257)</f>
        <v>0</v>
      </c>
      <c r="IG255">
        <f>IMREAL(Sheet1!II257)</f>
        <v>0</v>
      </c>
      <c r="IH255">
        <f>IMREAL(Sheet1!IJ257)</f>
        <v>0</v>
      </c>
      <c r="II255">
        <f>IMREAL(Sheet1!IK257)</f>
        <v>0</v>
      </c>
      <c r="IJ255">
        <f>IMREAL(Sheet1!IL257)</f>
        <v>0</v>
      </c>
      <c r="IK255">
        <f>IMREAL(Sheet1!IM257)</f>
        <v>0</v>
      </c>
      <c r="IL255">
        <f>IMREAL(Sheet1!IN257)</f>
        <v>0</v>
      </c>
      <c r="IM255">
        <f>IMREAL(Sheet1!IO257)</f>
        <v>0</v>
      </c>
      <c r="IN255">
        <f>IMREAL(Sheet1!IP257)</f>
        <v>0</v>
      </c>
      <c r="IO255">
        <f>IMREAL(Sheet1!IQ257)</f>
        <v>0</v>
      </c>
      <c r="IP255">
        <f>IMREAL(Sheet1!IR257)</f>
        <v>0</v>
      </c>
      <c r="IQ255">
        <f>IMREAL(Sheet1!IS257)</f>
        <v>0</v>
      </c>
      <c r="IR255">
        <f>IMREAL(Sheet1!IT257)</f>
        <v>0</v>
      </c>
      <c r="IS255">
        <f>IMREAL(Sheet1!IU257)</f>
        <v>0</v>
      </c>
      <c r="IT255">
        <f>IMREAL(Sheet1!IV257)</f>
        <v>0</v>
      </c>
      <c r="IU255">
        <f>IMREAL(Sheet1!IW257)</f>
        <v>0</v>
      </c>
      <c r="IV255">
        <f>IMREAL(Sheet1!IX257)</f>
        <v>0</v>
      </c>
      <c r="IW255">
        <f>IMREAL(Sheet1!IY257)</f>
        <v>0</v>
      </c>
      <c r="IX255">
        <f>IMREAL(Sheet1!IZ257)</f>
        <v>0</v>
      </c>
      <c r="IY255">
        <f>IMREAL(Sheet1!JA257)</f>
        <v>0</v>
      </c>
      <c r="IZ255">
        <f>IMREAL(Sheet1!JB257)</f>
        <v>0</v>
      </c>
      <c r="JA255">
        <f>IMREAL(Sheet1!JC257)</f>
        <v>0</v>
      </c>
      <c r="JB255">
        <f>IMREAL(Sheet1!JD257)</f>
        <v>0</v>
      </c>
      <c r="JC255">
        <f>IMREAL(Sheet1!JE257)</f>
        <v>0</v>
      </c>
      <c r="JD255">
        <f>IMREAL(Sheet1!JF257)</f>
        <v>0</v>
      </c>
      <c r="JE255">
        <f>IMREAL(Sheet1!JG257)</f>
        <v>0</v>
      </c>
      <c r="JF255">
        <f>IMREAL(Sheet1!JH257)</f>
        <v>0</v>
      </c>
      <c r="JG255">
        <f>IMREAL(Sheet1!JI257)</f>
        <v>0</v>
      </c>
      <c r="JH255">
        <f>IMREAL(Sheet1!JJ257)</f>
        <v>0</v>
      </c>
      <c r="JI255">
        <f>IMREAL(Sheet1!JK257)</f>
        <v>0</v>
      </c>
      <c r="JJ255">
        <f>IMREAL(Sheet1!JL257)</f>
        <v>0</v>
      </c>
      <c r="JK255">
        <f>IMREAL(Sheet1!JM257)</f>
        <v>0</v>
      </c>
      <c r="JL255">
        <f>IMREAL(Sheet1!JN257)</f>
        <v>0</v>
      </c>
      <c r="JM255">
        <f>IMREAL(Sheet1!JO257)</f>
        <v>0</v>
      </c>
      <c r="JN255">
        <f>IMREAL(Sheet1!JP257)</f>
        <v>0</v>
      </c>
      <c r="JO255">
        <f>IMREAL(Sheet1!JQ257)</f>
        <v>0</v>
      </c>
      <c r="JP255">
        <f>IMREAL(Sheet1!JR257)</f>
        <v>0</v>
      </c>
      <c r="JQ255">
        <f>IMREAL(Sheet1!JS257)</f>
        <v>0</v>
      </c>
      <c r="JR255">
        <f>IMREAL(Sheet1!JT257)</f>
        <v>0</v>
      </c>
      <c r="JS255">
        <f>IMREAL(Sheet1!JU257)</f>
        <v>0</v>
      </c>
      <c r="JT255">
        <f>IMREAL(Sheet1!JV257)</f>
        <v>0</v>
      </c>
      <c r="JU255">
        <f>IMREAL(Sheet1!JW257)</f>
        <v>0</v>
      </c>
      <c r="JV255">
        <f>IMREAL(Sheet1!JX257)</f>
        <v>0</v>
      </c>
      <c r="JW255">
        <f>IMREAL(Sheet1!JY257)</f>
        <v>0</v>
      </c>
      <c r="JX255">
        <f>IMREAL(Sheet1!JZ257)</f>
        <v>0</v>
      </c>
      <c r="JY255">
        <f>IMREAL(Sheet1!KA257)</f>
        <v>0</v>
      </c>
      <c r="JZ255">
        <f>IMREAL(Sheet1!KB257)</f>
        <v>0</v>
      </c>
      <c r="KA255">
        <f>IMREAL(Sheet1!KC257)</f>
        <v>0</v>
      </c>
      <c r="KB255">
        <f>IMREAL(Sheet1!KD257)</f>
        <v>0</v>
      </c>
      <c r="KC255">
        <f>IMREAL(Sheet1!KE257)</f>
        <v>0</v>
      </c>
      <c r="KD255">
        <f>IMREAL(Sheet1!KF257)</f>
        <v>0</v>
      </c>
      <c r="KE255">
        <f>IMREAL(Sheet1!KG257)</f>
        <v>0</v>
      </c>
      <c r="KF255">
        <f>IMREAL(Sheet1!KH257)</f>
        <v>0</v>
      </c>
      <c r="KG255">
        <f>IMREAL(Sheet1!KI257)</f>
        <v>0</v>
      </c>
      <c r="KH255">
        <f>IMREAL(Sheet1!KJ257)</f>
        <v>0</v>
      </c>
      <c r="KI255">
        <f>IMREAL(Sheet1!KK257)</f>
        <v>0</v>
      </c>
      <c r="KJ255">
        <f>IMREAL(Sheet1!KL257)</f>
        <v>0</v>
      </c>
      <c r="KK255">
        <f>IMREAL(Sheet1!KM257)</f>
        <v>0</v>
      </c>
      <c r="KL255">
        <f>IMREAL(Sheet1!KN257)</f>
        <v>0</v>
      </c>
      <c r="KM255">
        <f>IMREAL(Sheet1!KO257)</f>
        <v>0</v>
      </c>
      <c r="KN255">
        <f>IMREAL(Sheet1!KP257)</f>
        <v>0</v>
      </c>
    </row>
    <row r="256" spans="1:300" x14ac:dyDescent="0.25">
      <c r="A256">
        <f>IMREAL(Sheet1!C258)</f>
        <v>0</v>
      </c>
      <c r="B256">
        <f>IMREAL(Sheet1!D258)</f>
        <v>0</v>
      </c>
      <c r="C256">
        <f>IMREAL(Sheet1!E258)</f>
        <v>0</v>
      </c>
      <c r="D256">
        <f>IMREAL(Sheet1!F258)</f>
        <v>0</v>
      </c>
      <c r="E256">
        <f>IMREAL(Sheet1!G258)</f>
        <v>0</v>
      </c>
      <c r="F256">
        <f>IMREAL(Sheet1!H258)</f>
        <v>0</v>
      </c>
      <c r="G256">
        <f>IMREAL(Sheet1!I258)</f>
        <v>0</v>
      </c>
      <c r="H256">
        <f>IMREAL(Sheet1!J258)</f>
        <v>0</v>
      </c>
      <c r="I256">
        <f>IMREAL(Sheet1!K258)</f>
        <v>0</v>
      </c>
      <c r="J256">
        <f>IMREAL(Sheet1!L258)</f>
        <v>0</v>
      </c>
      <c r="K256">
        <f>IMREAL(Sheet1!M258)</f>
        <v>0</v>
      </c>
      <c r="L256">
        <f>IMREAL(Sheet1!N258)</f>
        <v>0</v>
      </c>
      <c r="M256">
        <f>IMREAL(Sheet1!O258)</f>
        <v>0</v>
      </c>
      <c r="N256">
        <f>IMREAL(Sheet1!P258)</f>
        <v>0</v>
      </c>
      <c r="O256">
        <f>IMREAL(Sheet1!Q258)</f>
        <v>0</v>
      </c>
      <c r="P256">
        <f>IMREAL(Sheet1!R258)</f>
        <v>0</v>
      </c>
      <c r="Q256">
        <f>IMREAL(Sheet1!S258)</f>
        <v>0</v>
      </c>
      <c r="R256">
        <f>IMREAL(Sheet1!T258)</f>
        <v>0</v>
      </c>
      <c r="S256">
        <f>IMREAL(Sheet1!U258)</f>
        <v>0</v>
      </c>
      <c r="T256">
        <f>IMREAL(Sheet1!V258)</f>
        <v>0</v>
      </c>
      <c r="U256">
        <f>IMREAL(Sheet1!W258)</f>
        <v>0</v>
      </c>
      <c r="V256">
        <f>IMREAL(Sheet1!X258)</f>
        <v>0</v>
      </c>
      <c r="W256">
        <f>IMREAL(Sheet1!Y258)</f>
        <v>0</v>
      </c>
      <c r="X256">
        <f>IMREAL(Sheet1!Z258)</f>
        <v>0</v>
      </c>
      <c r="Y256">
        <f>IMREAL(Sheet1!AA258)</f>
        <v>0</v>
      </c>
      <c r="Z256">
        <f>IMREAL(Sheet1!AB258)</f>
        <v>0</v>
      </c>
      <c r="AA256">
        <f>IMREAL(Sheet1!AC258)</f>
        <v>0</v>
      </c>
      <c r="AB256">
        <f>IMREAL(Sheet1!AD258)</f>
        <v>0</v>
      </c>
      <c r="AC256">
        <f>IMREAL(Sheet1!AE258)</f>
        <v>0</v>
      </c>
      <c r="AD256">
        <f>IMREAL(Sheet1!AF258)</f>
        <v>0</v>
      </c>
      <c r="AE256">
        <f>IMREAL(Sheet1!AG258)</f>
        <v>0</v>
      </c>
      <c r="AF256">
        <f>IMREAL(Sheet1!AH258)</f>
        <v>0</v>
      </c>
      <c r="AG256">
        <f>IMREAL(Sheet1!AI258)</f>
        <v>0</v>
      </c>
      <c r="AH256">
        <f>IMREAL(Sheet1!AJ258)</f>
        <v>0</v>
      </c>
      <c r="AI256">
        <f>IMREAL(Sheet1!AK258)</f>
        <v>0</v>
      </c>
      <c r="AJ256">
        <f>IMREAL(Sheet1!AL258)</f>
        <v>0</v>
      </c>
      <c r="AK256">
        <f>IMREAL(Sheet1!AM258)</f>
        <v>0</v>
      </c>
      <c r="AL256">
        <f>IMREAL(Sheet1!AN258)</f>
        <v>0</v>
      </c>
      <c r="AM256">
        <f>IMREAL(Sheet1!AO258)</f>
        <v>0</v>
      </c>
      <c r="AN256">
        <f>IMREAL(Sheet1!AP258)</f>
        <v>0</v>
      </c>
      <c r="AO256">
        <f>IMREAL(Sheet1!AQ258)</f>
        <v>0</v>
      </c>
      <c r="AP256">
        <f>IMREAL(Sheet1!AR258)</f>
        <v>0</v>
      </c>
      <c r="AQ256">
        <f>IMREAL(Sheet1!AS258)</f>
        <v>0</v>
      </c>
      <c r="AR256">
        <f>IMREAL(Sheet1!AT258)</f>
        <v>0</v>
      </c>
      <c r="AS256">
        <f>IMREAL(Sheet1!AU258)</f>
        <v>0</v>
      </c>
      <c r="AT256">
        <f>IMREAL(Sheet1!AV258)</f>
        <v>0</v>
      </c>
      <c r="AU256">
        <f>IMREAL(Sheet1!AW258)</f>
        <v>0</v>
      </c>
      <c r="AV256">
        <f>IMREAL(Sheet1!AX258)</f>
        <v>0</v>
      </c>
      <c r="AW256">
        <f>IMREAL(Sheet1!AY258)</f>
        <v>0</v>
      </c>
      <c r="AX256">
        <f>IMREAL(Sheet1!AZ258)</f>
        <v>0</v>
      </c>
      <c r="AY256">
        <f>IMREAL(Sheet1!BA258)</f>
        <v>0</v>
      </c>
      <c r="AZ256">
        <f>IMREAL(Sheet1!BB258)</f>
        <v>0</v>
      </c>
      <c r="BA256">
        <f>IMREAL(Sheet1!BC258)</f>
        <v>0</v>
      </c>
      <c r="BB256">
        <f>IMREAL(Sheet1!BD258)</f>
        <v>0</v>
      </c>
      <c r="BC256">
        <f>IMREAL(Sheet1!BE258)</f>
        <v>0</v>
      </c>
      <c r="BD256">
        <f>IMREAL(Sheet1!BF258)</f>
        <v>0</v>
      </c>
      <c r="BE256">
        <f>IMREAL(Sheet1!BG258)</f>
        <v>0</v>
      </c>
      <c r="BF256">
        <f>IMREAL(Sheet1!BH258)</f>
        <v>0</v>
      </c>
      <c r="BG256">
        <f>IMREAL(Sheet1!BI258)</f>
        <v>0</v>
      </c>
      <c r="BH256">
        <f>IMREAL(Sheet1!BJ258)</f>
        <v>0</v>
      </c>
      <c r="BI256">
        <f>IMREAL(Sheet1!BK258)</f>
        <v>0</v>
      </c>
      <c r="BJ256">
        <f>IMREAL(Sheet1!BL258)</f>
        <v>0</v>
      </c>
      <c r="BK256">
        <f>IMREAL(Sheet1!BM258)</f>
        <v>0</v>
      </c>
      <c r="BL256">
        <f>IMREAL(Sheet1!BN258)</f>
        <v>0</v>
      </c>
      <c r="BM256">
        <f>IMREAL(Sheet1!BO258)</f>
        <v>0</v>
      </c>
      <c r="BN256">
        <f>IMREAL(Sheet1!BP258)</f>
        <v>0</v>
      </c>
      <c r="BO256">
        <f>IMREAL(Sheet1!BQ258)</f>
        <v>0</v>
      </c>
      <c r="BP256">
        <f>IMREAL(Sheet1!BR258)</f>
        <v>0</v>
      </c>
      <c r="BQ256">
        <f>IMREAL(Sheet1!BS258)</f>
        <v>0</v>
      </c>
      <c r="BR256">
        <f>IMREAL(Sheet1!BT258)</f>
        <v>0</v>
      </c>
      <c r="BS256">
        <f>IMREAL(Sheet1!BU258)</f>
        <v>0</v>
      </c>
      <c r="BT256">
        <f>IMREAL(Sheet1!BV258)</f>
        <v>0</v>
      </c>
      <c r="BU256">
        <f>IMREAL(Sheet1!BW258)</f>
        <v>0</v>
      </c>
      <c r="BV256">
        <f>IMREAL(Sheet1!BX258)</f>
        <v>0</v>
      </c>
      <c r="BW256">
        <f>IMREAL(Sheet1!BY258)</f>
        <v>0</v>
      </c>
      <c r="BX256">
        <f>IMREAL(Sheet1!BZ258)</f>
        <v>0</v>
      </c>
      <c r="BY256">
        <f>IMREAL(Sheet1!CA258)</f>
        <v>0</v>
      </c>
      <c r="BZ256">
        <f>IMREAL(Sheet1!CB258)</f>
        <v>0</v>
      </c>
      <c r="CA256">
        <f>IMREAL(Sheet1!CC258)</f>
        <v>0</v>
      </c>
      <c r="CB256">
        <f>IMREAL(Sheet1!CD258)</f>
        <v>0</v>
      </c>
      <c r="CC256">
        <f>IMREAL(Sheet1!CE258)</f>
        <v>0</v>
      </c>
      <c r="CD256">
        <f>IMREAL(Sheet1!CF258)</f>
        <v>0</v>
      </c>
      <c r="CE256">
        <f>IMREAL(Sheet1!CG258)</f>
        <v>0</v>
      </c>
      <c r="CF256">
        <f>IMREAL(Sheet1!CH258)</f>
        <v>0</v>
      </c>
      <c r="CG256">
        <f>IMREAL(Sheet1!CI258)</f>
        <v>0</v>
      </c>
      <c r="CH256">
        <f>IMREAL(Sheet1!CJ258)</f>
        <v>0</v>
      </c>
      <c r="CI256">
        <f>IMREAL(Sheet1!CK258)</f>
        <v>0</v>
      </c>
      <c r="CJ256">
        <f>IMREAL(Sheet1!CL258)</f>
        <v>0</v>
      </c>
      <c r="CK256">
        <f>IMREAL(Sheet1!CM258)</f>
        <v>0</v>
      </c>
      <c r="CL256">
        <f>IMREAL(Sheet1!CN258)</f>
        <v>0</v>
      </c>
      <c r="CM256">
        <f>IMREAL(Sheet1!CO258)</f>
        <v>0</v>
      </c>
      <c r="CN256">
        <f>IMREAL(Sheet1!CP258)</f>
        <v>0</v>
      </c>
      <c r="CO256">
        <f>IMREAL(Sheet1!CQ258)</f>
        <v>0</v>
      </c>
      <c r="CP256">
        <f>IMREAL(Sheet1!CR258)</f>
        <v>0</v>
      </c>
      <c r="CQ256">
        <f>IMREAL(Sheet1!CS258)</f>
        <v>0</v>
      </c>
      <c r="CR256">
        <f>IMREAL(Sheet1!CT258)</f>
        <v>0</v>
      </c>
      <c r="CS256">
        <f>IMREAL(Sheet1!CU258)</f>
        <v>0</v>
      </c>
      <c r="CT256">
        <f>IMREAL(Sheet1!CV258)</f>
        <v>0</v>
      </c>
      <c r="CU256">
        <f>IMREAL(Sheet1!CW258)</f>
        <v>0</v>
      </c>
      <c r="CV256">
        <f>IMREAL(Sheet1!CX258)</f>
        <v>0</v>
      </c>
      <c r="CW256">
        <f>IMREAL(Sheet1!CY258)</f>
        <v>0</v>
      </c>
      <c r="CX256">
        <f>IMREAL(Sheet1!CZ258)</f>
        <v>0</v>
      </c>
      <c r="CY256">
        <f>IMREAL(Sheet1!DA258)</f>
        <v>0</v>
      </c>
      <c r="CZ256">
        <f>IMREAL(Sheet1!DB258)</f>
        <v>0</v>
      </c>
      <c r="DA256">
        <f>IMREAL(Sheet1!DC258)</f>
        <v>0</v>
      </c>
      <c r="DB256">
        <f>IMREAL(Sheet1!DD258)</f>
        <v>0</v>
      </c>
      <c r="DC256">
        <f>IMREAL(Sheet1!DE258)</f>
        <v>0</v>
      </c>
      <c r="DD256">
        <f>IMREAL(Sheet1!DF258)</f>
        <v>0</v>
      </c>
      <c r="DE256">
        <f>IMREAL(Sheet1!DG258)</f>
        <v>0</v>
      </c>
      <c r="DF256">
        <f>IMREAL(Sheet1!DH258)</f>
        <v>0</v>
      </c>
      <c r="DG256">
        <f>IMREAL(Sheet1!DI258)</f>
        <v>0</v>
      </c>
      <c r="DH256">
        <f>IMREAL(Sheet1!DJ258)</f>
        <v>0</v>
      </c>
      <c r="DI256">
        <f>IMREAL(Sheet1!DK258)</f>
        <v>0</v>
      </c>
      <c r="DJ256">
        <f>IMREAL(Sheet1!DL258)</f>
        <v>0</v>
      </c>
      <c r="DK256">
        <f>IMREAL(Sheet1!DM258)</f>
        <v>0</v>
      </c>
      <c r="DL256">
        <f>IMREAL(Sheet1!DN258)</f>
        <v>0</v>
      </c>
      <c r="DM256">
        <f>IMREAL(Sheet1!DO258)</f>
        <v>0</v>
      </c>
      <c r="DN256">
        <f>IMREAL(Sheet1!DP258)</f>
        <v>0</v>
      </c>
      <c r="DO256">
        <f>IMREAL(Sheet1!DQ258)</f>
        <v>0</v>
      </c>
      <c r="DP256">
        <f>IMREAL(Sheet1!DR258)</f>
        <v>0</v>
      </c>
      <c r="DQ256">
        <f>IMREAL(Sheet1!DS258)</f>
        <v>0</v>
      </c>
      <c r="DR256">
        <f>IMREAL(Sheet1!DT258)</f>
        <v>0</v>
      </c>
      <c r="DS256">
        <f>IMREAL(Sheet1!DU258)</f>
        <v>0</v>
      </c>
      <c r="DT256">
        <f>IMREAL(Sheet1!DV258)</f>
        <v>0</v>
      </c>
      <c r="DU256">
        <f>IMREAL(Sheet1!DW258)</f>
        <v>0</v>
      </c>
      <c r="DV256">
        <f>IMREAL(Sheet1!DX258)</f>
        <v>0</v>
      </c>
      <c r="DW256">
        <f>IMREAL(Sheet1!DY258)</f>
        <v>0</v>
      </c>
      <c r="DX256">
        <f>IMREAL(Sheet1!DZ258)</f>
        <v>0</v>
      </c>
      <c r="DY256">
        <f>IMREAL(Sheet1!EA258)</f>
        <v>0</v>
      </c>
      <c r="DZ256">
        <f>IMREAL(Sheet1!EB258)</f>
        <v>0</v>
      </c>
      <c r="EA256">
        <f>IMREAL(Sheet1!EC258)</f>
        <v>0</v>
      </c>
      <c r="EB256">
        <f>IMREAL(Sheet1!ED258)</f>
        <v>0</v>
      </c>
      <c r="EC256">
        <f>IMREAL(Sheet1!EE258)</f>
        <v>0</v>
      </c>
      <c r="ED256">
        <f>IMREAL(Sheet1!EF258)</f>
        <v>0</v>
      </c>
      <c r="EE256">
        <f>IMREAL(Sheet1!EG258)</f>
        <v>0</v>
      </c>
      <c r="EF256">
        <f>IMREAL(Sheet1!EH258)</f>
        <v>0</v>
      </c>
      <c r="EG256">
        <f>IMREAL(Sheet1!EI258)</f>
        <v>0</v>
      </c>
      <c r="EH256">
        <f>IMREAL(Sheet1!EJ258)</f>
        <v>0</v>
      </c>
      <c r="EI256">
        <f>IMREAL(Sheet1!EK258)</f>
        <v>0</v>
      </c>
      <c r="EJ256">
        <f>IMREAL(Sheet1!EL258)</f>
        <v>0</v>
      </c>
      <c r="EK256">
        <f>IMREAL(Sheet1!EM258)</f>
        <v>0</v>
      </c>
      <c r="EL256">
        <f>IMREAL(Sheet1!EN258)</f>
        <v>0</v>
      </c>
      <c r="EM256">
        <f>IMREAL(Sheet1!EO258)</f>
        <v>0</v>
      </c>
      <c r="EN256">
        <f>IMREAL(Sheet1!EP258)</f>
        <v>0</v>
      </c>
      <c r="EO256">
        <f>IMREAL(Sheet1!EQ258)</f>
        <v>0</v>
      </c>
      <c r="EP256">
        <f>IMREAL(Sheet1!ER258)</f>
        <v>0</v>
      </c>
      <c r="EQ256">
        <f>IMREAL(Sheet1!ES258)</f>
        <v>0</v>
      </c>
      <c r="ER256">
        <f>IMREAL(Sheet1!ET258)</f>
        <v>0</v>
      </c>
      <c r="ES256">
        <f>IMREAL(Sheet1!EU258)</f>
        <v>0</v>
      </c>
      <c r="ET256">
        <f>IMREAL(Sheet1!EV258)</f>
        <v>0</v>
      </c>
      <c r="EU256">
        <f>IMREAL(Sheet1!EW258)</f>
        <v>0</v>
      </c>
      <c r="EV256">
        <f>IMREAL(Sheet1!EX258)</f>
        <v>0</v>
      </c>
      <c r="EW256">
        <f>IMREAL(Sheet1!EY258)</f>
        <v>0</v>
      </c>
      <c r="EX256">
        <f>IMREAL(Sheet1!EZ258)</f>
        <v>0</v>
      </c>
      <c r="EY256">
        <f>IMREAL(Sheet1!FA258)</f>
        <v>0</v>
      </c>
      <c r="EZ256">
        <f>IMREAL(Sheet1!FB258)</f>
        <v>0</v>
      </c>
      <c r="FA256">
        <f>IMREAL(Sheet1!FC258)</f>
        <v>0</v>
      </c>
      <c r="FB256">
        <f>IMREAL(Sheet1!FD258)</f>
        <v>0</v>
      </c>
      <c r="FC256">
        <f>IMREAL(Sheet1!FE258)</f>
        <v>0</v>
      </c>
      <c r="FD256">
        <f>IMREAL(Sheet1!FF258)</f>
        <v>0</v>
      </c>
      <c r="FE256">
        <f>IMREAL(Sheet1!FG258)</f>
        <v>0</v>
      </c>
      <c r="FF256">
        <f>IMREAL(Sheet1!FH258)</f>
        <v>0</v>
      </c>
      <c r="FG256">
        <f>IMREAL(Sheet1!FI258)</f>
        <v>0</v>
      </c>
      <c r="FH256">
        <f>IMREAL(Sheet1!FJ258)</f>
        <v>0</v>
      </c>
      <c r="FI256">
        <f>IMREAL(Sheet1!FK258)</f>
        <v>0</v>
      </c>
      <c r="FJ256">
        <f>IMREAL(Sheet1!FL258)</f>
        <v>0</v>
      </c>
      <c r="FK256">
        <f>IMREAL(Sheet1!FM258)</f>
        <v>0</v>
      </c>
      <c r="FL256">
        <f>IMREAL(Sheet1!FN258)</f>
        <v>0</v>
      </c>
      <c r="FM256">
        <f>IMREAL(Sheet1!FO258)</f>
        <v>0</v>
      </c>
      <c r="FN256">
        <f>IMREAL(Sheet1!FP258)</f>
        <v>0</v>
      </c>
      <c r="FO256">
        <f>IMREAL(Sheet1!FQ258)</f>
        <v>0</v>
      </c>
      <c r="FP256">
        <f>IMREAL(Sheet1!FR258)</f>
        <v>0</v>
      </c>
      <c r="FQ256">
        <f>IMREAL(Sheet1!FS258)</f>
        <v>0</v>
      </c>
      <c r="FR256">
        <f>IMREAL(Sheet1!FT258)</f>
        <v>0</v>
      </c>
      <c r="FS256">
        <f>IMREAL(Sheet1!FU258)</f>
        <v>0</v>
      </c>
      <c r="FT256">
        <f>IMREAL(Sheet1!FV258)</f>
        <v>0</v>
      </c>
      <c r="FU256">
        <f>IMREAL(Sheet1!FW258)</f>
        <v>0</v>
      </c>
      <c r="FV256">
        <f>IMREAL(Sheet1!FX258)</f>
        <v>0</v>
      </c>
      <c r="FW256">
        <f>IMREAL(Sheet1!FY258)</f>
        <v>0</v>
      </c>
      <c r="FX256">
        <f>IMREAL(Sheet1!FZ258)</f>
        <v>0</v>
      </c>
      <c r="FY256">
        <f>IMREAL(Sheet1!GA258)</f>
        <v>0</v>
      </c>
      <c r="FZ256">
        <f>IMREAL(Sheet1!GB258)</f>
        <v>0</v>
      </c>
      <c r="GA256">
        <f>IMREAL(Sheet1!GC258)</f>
        <v>0</v>
      </c>
      <c r="GB256">
        <f>IMREAL(Sheet1!GD258)</f>
        <v>0</v>
      </c>
      <c r="GC256">
        <f>IMREAL(Sheet1!GE258)</f>
        <v>0</v>
      </c>
      <c r="GD256">
        <f>IMREAL(Sheet1!GF258)</f>
        <v>0</v>
      </c>
      <c r="GE256">
        <f>IMREAL(Sheet1!GG258)</f>
        <v>0</v>
      </c>
      <c r="GF256">
        <f>IMREAL(Sheet1!GH258)</f>
        <v>0</v>
      </c>
      <c r="GG256">
        <f>IMREAL(Sheet1!GI258)</f>
        <v>0</v>
      </c>
      <c r="GH256">
        <f>IMREAL(Sheet1!GJ258)</f>
        <v>0</v>
      </c>
      <c r="GI256">
        <f>IMREAL(Sheet1!GK258)</f>
        <v>0</v>
      </c>
      <c r="GJ256">
        <f>IMREAL(Sheet1!GL258)</f>
        <v>0</v>
      </c>
      <c r="GK256">
        <f>IMREAL(Sheet1!GM258)</f>
        <v>0</v>
      </c>
      <c r="GL256">
        <f>IMREAL(Sheet1!GN258)</f>
        <v>0</v>
      </c>
      <c r="GM256">
        <f>IMREAL(Sheet1!GO258)</f>
        <v>0</v>
      </c>
      <c r="GN256">
        <f>IMREAL(Sheet1!GP258)</f>
        <v>0</v>
      </c>
      <c r="GO256">
        <f>IMREAL(Sheet1!GQ258)</f>
        <v>0</v>
      </c>
      <c r="GP256">
        <f>IMREAL(Sheet1!GR258)</f>
        <v>0</v>
      </c>
      <c r="GQ256">
        <f>IMREAL(Sheet1!GS258)</f>
        <v>0</v>
      </c>
      <c r="GR256">
        <f>IMREAL(Sheet1!GT258)</f>
        <v>0</v>
      </c>
      <c r="GS256">
        <f>IMREAL(Sheet1!GU258)</f>
        <v>0</v>
      </c>
      <c r="GT256">
        <f>IMREAL(Sheet1!GV258)</f>
        <v>0</v>
      </c>
      <c r="GU256">
        <f>IMREAL(Sheet1!GW258)</f>
        <v>0</v>
      </c>
      <c r="GV256">
        <f>IMREAL(Sheet1!GX258)</f>
        <v>0</v>
      </c>
      <c r="GW256">
        <f>IMREAL(Sheet1!GY258)</f>
        <v>0</v>
      </c>
      <c r="GX256">
        <f>IMREAL(Sheet1!GZ258)</f>
        <v>0</v>
      </c>
      <c r="GY256">
        <f>IMREAL(Sheet1!HA258)</f>
        <v>0</v>
      </c>
      <c r="GZ256">
        <f>IMREAL(Sheet1!HB258)</f>
        <v>0</v>
      </c>
      <c r="HA256">
        <f>IMREAL(Sheet1!HC258)</f>
        <v>0</v>
      </c>
      <c r="HB256">
        <f>IMREAL(Sheet1!HD258)</f>
        <v>0</v>
      </c>
      <c r="HC256">
        <f>IMREAL(Sheet1!HE258)</f>
        <v>0</v>
      </c>
      <c r="HD256">
        <f>IMREAL(Sheet1!HF258)</f>
        <v>0</v>
      </c>
      <c r="HE256">
        <f>IMREAL(Sheet1!HG258)</f>
        <v>0</v>
      </c>
      <c r="HF256">
        <f>IMREAL(Sheet1!HH258)</f>
        <v>0</v>
      </c>
      <c r="HG256">
        <f>IMREAL(Sheet1!HI258)</f>
        <v>0</v>
      </c>
      <c r="HH256">
        <f>IMREAL(Sheet1!HJ258)</f>
        <v>0</v>
      </c>
      <c r="HI256">
        <f>IMREAL(Sheet1!HK258)</f>
        <v>0</v>
      </c>
      <c r="HJ256">
        <f>IMREAL(Sheet1!HL258)</f>
        <v>0</v>
      </c>
      <c r="HK256">
        <f>IMREAL(Sheet1!HM258)</f>
        <v>0</v>
      </c>
      <c r="HL256">
        <f>IMREAL(Sheet1!HN258)</f>
        <v>0</v>
      </c>
      <c r="HM256">
        <f>IMREAL(Sheet1!HO258)</f>
        <v>0</v>
      </c>
      <c r="HN256">
        <f>IMREAL(Sheet1!HP258)</f>
        <v>0</v>
      </c>
      <c r="HO256">
        <f>IMREAL(Sheet1!HQ258)</f>
        <v>0</v>
      </c>
      <c r="HP256">
        <f>IMREAL(Sheet1!HR258)</f>
        <v>0</v>
      </c>
      <c r="HQ256">
        <f>IMREAL(Sheet1!HS258)</f>
        <v>0</v>
      </c>
      <c r="HR256">
        <f>IMREAL(Sheet1!HT258)</f>
        <v>0</v>
      </c>
      <c r="HS256">
        <f>IMREAL(Sheet1!HU258)</f>
        <v>0</v>
      </c>
      <c r="HT256">
        <f>IMREAL(Sheet1!HV258)</f>
        <v>0</v>
      </c>
      <c r="HU256">
        <f>IMREAL(Sheet1!HW258)</f>
        <v>0</v>
      </c>
      <c r="HV256">
        <f>IMREAL(Sheet1!HX258)</f>
        <v>0</v>
      </c>
      <c r="HW256">
        <f>IMREAL(Sheet1!HY258)</f>
        <v>0</v>
      </c>
      <c r="HX256">
        <f>IMREAL(Sheet1!HZ258)</f>
        <v>0</v>
      </c>
      <c r="HY256">
        <f>IMREAL(Sheet1!IA258)</f>
        <v>0</v>
      </c>
      <c r="HZ256">
        <f>IMREAL(Sheet1!IB258)</f>
        <v>0</v>
      </c>
      <c r="IA256">
        <f>IMREAL(Sheet1!IC258)</f>
        <v>0</v>
      </c>
      <c r="IB256">
        <f>IMREAL(Sheet1!ID258)</f>
        <v>0</v>
      </c>
      <c r="IC256">
        <f>IMREAL(Sheet1!IE258)</f>
        <v>0</v>
      </c>
      <c r="ID256">
        <f>IMREAL(Sheet1!IF258)</f>
        <v>0</v>
      </c>
      <c r="IE256">
        <f>IMREAL(Sheet1!IG258)</f>
        <v>0</v>
      </c>
      <c r="IF256">
        <f>IMREAL(Sheet1!IH258)</f>
        <v>0</v>
      </c>
      <c r="IG256">
        <f>IMREAL(Sheet1!II258)</f>
        <v>0</v>
      </c>
      <c r="IH256">
        <f>IMREAL(Sheet1!IJ258)</f>
        <v>0</v>
      </c>
      <c r="II256">
        <f>IMREAL(Sheet1!IK258)</f>
        <v>0</v>
      </c>
      <c r="IJ256">
        <f>IMREAL(Sheet1!IL258)</f>
        <v>0</v>
      </c>
      <c r="IK256">
        <f>IMREAL(Sheet1!IM258)</f>
        <v>0</v>
      </c>
      <c r="IL256">
        <f>IMREAL(Sheet1!IN258)</f>
        <v>0</v>
      </c>
      <c r="IM256">
        <f>IMREAL(Sheet1!IO258)</f>
        <v>0</v>
      </c>
      <c r="IN256">
        <f>IMREAL(Sheet1!IP258)</f>
        <v>0</v>
      </c>
      <c r="IO256">
        <f>IMREAL(Sheet1!IQ258)</f>
        <v>0</v>
      </c>
      <c r="IP256">
        <f>IMREAL(Sheet1!IR258)</f>
        <v>0</v>
      </c>
      <c r="IQ256">
        <f>IMREAL(Sheet1!IS258)</f>
        <v>0</v>
      </c>
      <c r="IR256">
        <f>IMREAL(Sheet1!IT258)</f>
        <v>0</v>
      </c>
      <c r="IS256">
        <f>IMREAL(Sheet1!IU258)</f>
        <v>0</v>
      </c>
      <c r="IT256">
        <f>IMREAL(Sheet1!IV258)</f>
        <v>0</v>
      </c>
      <c r="IU256">
        <f>IMREAL(Sheet1!IW258)</f>
        <v>0</v>
      </c>
      <c r="IV256">
        <f>IMREAL(Sheet1!IX258)</f>
        <v>0</v>
      </c>
      <c r="IW256">
        <f>IMREAL(Sheet1!IY258)</f>
        <v>0</v>
      </c>
      <c r="IX256">
        <f>IMREAL(Sheet1!IZ258)</f>
        <v>0</v>
      </c>
      <c r="IY256">
        <f>IMREAL(Sheet1!JA258)</f>
        <v>0</v>
      </c>
      <c r="IZ256">
        <f>IMREAL(Sheet1!JB258)</f>
        <v>0</v>
      </c>
      <c r="JA256">
        <f>IMREAL(Sheet1!JC258)</f>
        <v>0</v>
      </c>
      <c r="JB256">
        <f>IMREAL(Sheet1!JD258)</f>
        <v>0</v>
      </c>
      <c r="JC256">
        <f>IMREAL(Sheet1!JE258)</f>
        <v>0</v>
      </c>
      <c r="JD256">
        <f>IMREAL(Sheet1!JF258)</f>
        <v>0</v>
      </c>
      <c r="JE256">
        <f>IMREAL(Sheet1!JG258)</f>
        <v>0</v>
      </c>
      <c r="JF256">
        <f>IMREAL(Sheet1!JH258)</f>
        <v>0</v>
      </c>
      <c r="JG256">
        <f>IMREAL(Sheet1!JI258)</f>
        <v>0</v>
      </c>
      <c r="JH256">
        <f>IMREAL(Sheet1!JJ258)</f>
        <v>0</v>
      </c>
      <c r="JI256">
        <f>IMREAL(Sheet1!JK258)</f>
        <v>0</v>
      </c>
      <c r="JJ256">
        <f>IMREAL(Sheet1!JL258)</f>
        <v>0</v>
      </c>
      <c r="JK256">
        <f>IMREAL(Sheet1!JM258)</f>
        <v>0</v>
      </c>
      <c r="JL256">
        <f>IMREAL(Sheet1!JN258)</f>
        <v>0</v>
      </c>
      <c r="JM256">
        <f>IMREAL(Sheet1!JO258)</f>
        <v>0</v>
      </c>
      <c r="JN256">
        <f>IMREAL(Sheet1!JP258)</f>
        <v>0</v>
      </c>
      <c r="JO256">
        <f>IMREAL(Sheet1!JQ258)</f>
        <v>0</v>
      </c>
      <c r="JP256">
        <f>IMREAL(Sheet1!JR258)</f>
        <v>0</v>
      </c>
      <c r="JQ256">
        <f>IMREAL(Sheet1!JS258)</f>
        <v>0</v>
      </c>
      <c r="JR256">
        <f>IMREAL(Sheet1!JT258)</f>
        <v>0</v>
      </c>
      <c r="JS256">
        <f>IMREAL(Sheet1!JU258)</f>
        <v>0</v>
      </c>
      <c r="JT256">
        <f>IMREAL(Sheet1!JV258)</f>
        <v>0</v>
      </c>
      <c r="JU256">
        <f>IMREAL(Sheet1!JW258)</f>
        <v>0</v>
      </c>
      <c r="JV256">
        <f>IMREAL(Sheet1!JX258)</f>
        <v>0</v>
      </c>
      <c r="JW256">
        <f>IMREAL(Sheet1!JY258)</f>
        <v>0</v>
      </c>
      <c r="JX256">
        <f>IMREAL(Sheet1!JZ258)</f>
        <v>0</v>
      </c>
      <c r="JY256">
        <f>IMREAL(Sheet1!KA258)</f>
        <v>0</v>
      </c>
      <c r="JZ256">
        <f>IMREAL(Sheet1!KB258)</f>
        <v>0</v>
      </c>
      <c r="KA256">
        <f>IMREAL(Sheet1!KC258)</f>
        <v>0</v>
      </c>
      <c r="KB256">
        <f>IMREAL(Sheet1!KD258)</f>
        <v>0</v>
      </c>
      <c r="KC256">
        <f>IMREAL(Sheet1!KE258)</f>
        <v>0</v>
      </c>
      <c r="KD256">
        <f>IMREAL(Sheet1!KF258)</f>
        <v>0</v>
      </c>
      <c r="KE256">
        <f>IMREAL(Sheet1!KG258)</f>
        <v>0</v>
      </c>
      <c r="KF256">
        <f>IMREAL(Sheet1!KH258)</f>
        <v>0</v>
      </c>
      <c r="KG256">
        <f>IMREAL(Sheet1!KI258)</f>
        <v>0</v>
      </c>
      <c r="KH256">
        <f>IMREAL(Sheet1!KJ258)</f>
        <v>0</v>
      </c>
      <c r="KI256">
        <f>IMREAL(Sheet1!KK258)</f>
        <v>0</v>
      </c>
      <c r="KJ256">
        <f>IMREAL(Sheet1!KL258)</f>
        <v>0</v>
      </c>
      <c r="KK256">
        <f>IMREAL(Sheet1!KM258)</f>
        <v>0</v>
      </c>
      <c r="KL256">
        <f>IMREAL(Sheet1!KN258)</f>
        <v>0</v>
      </c>
      <c r="KM256">
        <f>IMREAL(Sheet1!KO258)</f>
        <v>0</v>
      </c>
      <c r="KN256">
        <f>IMREAL(Sheet1!KP258)</f>
        <v>0</v>
      </c>
    </row>
    <row r="257" spans="1:300" x14ac:dyDescent="0.25">
      <c r="A257">
        <f>IMREAL(Sheet1!C259)</f>
        <v>0</v>
      </c>
      <c r="B257">
        <f>IMREAL(Sheet1!D259)</f>
        <v>0</v>
      </c>
      <c r="C257">
        <f>IMREAL(Sheet1!E259)</f>
        <v>0</v>
      </c>
      <c r="D257">
        <f>IMREAL(Sheet1!F259)</f>
        <v>0</v>
      </c>
      <c r="E257">
        <f>IMREAL(Sheet1!G259)</f>
        <v>0</v>
      </c>
      <c r="F257">
        <f>IMREAL(Sheet1!H259)</f>
        <v>0</v>
      </c>
      <c r="G257">
        <f>IMREAL(Sheet1!I259)</f>
        <v>0</v>
      </c>
      <c r="H257">
        <f>IMREAL(Sheet1!J259)</f>
        <v>0</v>
      </c>
      <c r="I257">
        <f>IMREAL(Sheet1!K259)</f>
        <v>0</v>
      </c>
      <c r="J257">
        <f>IMREAL(Sheet1!L259)</f>
        <v>0</v>
      </c>
      <c r="K257">
        <f>IMREAL(Sheet1!M259)</f>
        <v>0</v>
      </c>
      <c r="L257">
        <f>IMREAL(Sheet1!N259)</f>
        <v>0</v>
      </c>
      <c r="M257">
        <f>IMREAL(Sheet1!O259)</f>
        <v>0</v>
      </c>
      <c r="N257">
        <f>IMREAL(Sheet1!P259)</f>
        <v>0</v>
      </c>
      <c r="O257">
        <f>IMREAL(Sheet1!Q259)</f>
        <v>0</v>
      </c>
      <c r="P257">
        <f>IMREAL(Sheet1!R259)</f>
        <v>0</v>
      </c>
      <c r="Q257">
        <f>IMREAL(Sheet1!S259)</f>
        <v>0</v>
      </c>
      <c r="R257">
        <f>IMREAL(Sheet1!T259)</f>
        <v>0</v>
      </c>
      <c r="S257">
        <f>IMREAL(Sheet1!U259)</f>
        <v>0</v>
      </c>
      <c r="T257">
        <f>IMREAL(Sheet1!V259)</f>
        <v>0</v>
      </c>
      <c r="U257">
        <f>IMREAL(Sheet1!W259)</f>
        <v>0</v>
      </c>
      <c r="V257">
        <f>IMREAL(Sheet1!X259)</f>
        <v>0</v>
      </c>
      <c r="W257">
        <f>IMREAL(Sheet1!Y259)</f>
        <v>0</v>
      </c>
      <c r="X257">
        <f>IMREAL(Sheet1!Z259)</f>
        <v>0</v>
      </c>
      <c r="Y257">
        <f>IMREAL(Sheet1!AA259)</f>
        <v>0</v>
      </c>
      <c r="Z257">
        <f>IMREAL(Sheet1!AB259)</f>
        <v>0</v>
      </c>
      <c r="AA257">
        <f>IMREAL(Sheet1!AC259)</f>
        <v>0</v>
      </c>
      <c r="AB257">
        <f>IMREAL(Sheet1!AD259)</f>
        <v>0</v>
      </c>
      <c r="AC257">
        <f>IMREAL(Sheet1!AE259)</f>
        <v>0</v>
      </c>
      <c r="AD257">
        <f>IMREAL(Sheet1!AF259)</f>
        <v>0</v>
      </c>
      <c r="AE257">
        <f>IMREAL(Sheet1!AG259)</f>
        <v>0</v>
      </c>
      <c r="AF257">
        <f>IMREAL(Sheet1!AH259)</f>
        <v>0</v>
      </c>
      <c r="AG257">
        <f>IMREAL(Sheet1!AI259)</f>
        <v>0</v>
      </c>
      <c r="AH257">
        <f>IMREAL(Sheet1!AJ259)</f>
        <v>0</v>
      </c>
      <c r="AI257">
        <f>IMREAL(Sheet1!AK259)</f>
        <v>0</v>
      </c>
      <c r="AJ257">
        <f>IMREAL(Sheet1!AL259)</f>
        <v>0</v>
      </c>
      <c r="AK257">
        <f>IMREAL(Sheet1!AM259)</f>
        <v>0</v>
      </c>
      <c r="AL257">
        <f>IMREAL(Sheet1!AN259)</f>
        <v>0</v>
      </c>
      <c r="AM257">
        <f>IMREAL(Sheet1!AO259)</f>
        <v>0</v>
      </c>
      <c r="AN257">
        <f>IMREAL(Sheet1!AP259)</f>
        <v>0</v>
      </c>
      <c r="AO257">
        <f>IMREAL(Sheet1!AQ259)</f>
        <v>0</v>
      </c>
      <c r="AP257">
        <f>IMREAL(Sheet1!AR259)</f>
        <v>0</v>
      </c>
      <c r="AQ257">
        <f>IMREAL(Sheet1!AS259)</f>
        <v>0</v>
      </c>
      <c r="AR257">
        <f>IMREAL(Sheet1!AT259)</f>
        <v>0</v>
      </c>
      <c r="AS257">
        <f>IMREAL(Sheet1!AU259)</f>
        <v>0</v>
      </c>
      <c r="AT257">
        <f>IMREAL(Sheet1!AV259)</f>
        <v>0</v>
      </c>
      <c r="AU257">
        <f>IMREAL(Sheet1!AW259)</f>
        <v>0</v>
      </c>
      <c r="AV257">
        <f>IMREAL(Sheet1!AX259)</f>
        <v>0</v>
      </c>
      <c r="AW257">
        <f>IMREAL(Sheet1!AY259)</f>
        <v>0</v>
      </c>
      <c r="AX257">
        <f>IMREAL(Sheet1!AZ259)</f>
        <v>0</v>
      </c>
      <c r="AY257">
        <f>IMREAL(Sheet1!BA259)</f>
        <v>0</v>
      </c>
      <c r="AZ257">
        <f>IMREAL(Sheet1!BB259)</f>
        <v>0</v>
      </c>
      <c r="BA257">
        <f>IMREAL(Sheet1!BC259)</f>
        <v>0</v>
      </c>
      <c r="BB257">
        <f>IMREAL(Sheet1!BD259)</f>
        <v>0</v>
      </c>
      <c r="BC257">
        <f>IMREAL(Sheet1!BE259)</f>
        <v>0</v>
      </c>
      <c r="BD257">
        <f>IMREAL(Sheet1!BF259)</f>
        <v>0</v>
      </c>
      <c r="BE257">
        <f>IMREAL(Sheet1!BG259)</f>
        <v>0</v>
      </c>
      <c r="BF257">
        <f>IMREAL(Sheet1!BH259)</f>
        <v>0</v>
      </c>
      <c r="BG257">
        <f>IMREAL(Sheet1!BI259)</f>
        <v>0</v>
      </c>
      <c r="BH257">
        <f>IMREAL(Sheet1!BJ259)</f>
        <v>0</v>
      </c>
      <c r="BI257">
        <f>IMREAL(Sheet1!BK259)</f>
        <v>0</v>
      </c>
      <c r="BJ257">
        <f>IMREAL(Sheet1!BL259)</f>
        <v>0</v>
      </c>
      <c r="BK257">
        <f>IMREAL(Sheet1!BM259)</f>
        <v>0</v>
      </c>
      <c r="BL257">
        <f>IMREAL(Sheet1!BN259)</f>
        <v>0</v>
      </c>
      <c r="BM257">
        <f>IMREAL(Sheet1!BO259)</f>
        <v>0</v>
      </c>
      <c r="BN257">
        <f>IMREAL(Sheet1!BP259)</f>
        <v>0</v>
      </c>
      <c r="BO257">
        <f>IMREAL(Sheet1!BQ259)</f>
        <v>0</v>
      </c>
      <c r="BP257">
        <f>IMREAL(Sheet1!BR259)</f>
        <v>0</v>
      </c>
      <c r="BQ257">
        <f>IMREAL(Sheet1!BS259)</f>
        <v>0</v>
      </c>
      <c r="BR257">
        <f>IMREAL(Sheet1!BT259)</f>
        <v>0</v>
      </c>
      <c r="BS257">
        <f>IMREAL(Sheet1!BU259)</f>
        <v>0</v>
      </c>
      <c r="BT257">
        <f>IMREAL(Sheet1!BV259)</f>
        <v>0</v>
      </c>
      <c r="BU257">
        <f>IMREAL(Sheet1!BW259)</f>
        <v>0</v>
      </c>
      <c r="BV257">
        <f>IMREAL(Sheet1!BX259)</f>
        <v>0</v>
      </c>
      <c r="BW257">
        <f>IMREAL(Sheet1!BY259)</f>
        <v>0</v>
      </c>
      <c r="BX257">
        <f>IMREAL(Sheet1!BZ259)</f>
        <v>0</v>
      </c>
      <c r="BY257">
        <f>IMREAL(Sheet1!CA259)</f>
        <v>0</v>
      </c>
      <c r="BZ257">
        <f>IMREAL(Sheet1!CB259)</f>
        <v>0</v>
      </c>
      <c r="CA257">
        <f>IMREAL(Sheet1!CC259)</f>
        <v>0</v>
      </c>
      <c r="CB257">
        <f>IMREAL(Sheet1!CD259)</f>
        <v>0</v>
      </c>
      <c r="CC257">
        <f>IMREAL(Sheet1!CE259)</f>
        <v>0</v>
      </c>
      <c r="CD257">
        <f>IMREAL(Sheet1!CF259)</f>
        <v>0</v>
      </c>
      <c r="CE257">
        <f>IMREAL(Sheet1!CG259)</f>
        <v>0</v>
      </c>
      <c r="CF257">
        <f>IMREAL(Sheet1!CH259)</f>
        <v>0</v>
      </c>
      <c r="CG257">
        <f>IMREAL(Sheet1!CI259)</f>
        <v>0</v>
      </c>
      <c r="CH257">
        <f>IMREAL(Sheet1!CJ259)</f>
        <v>0</v>
      </c>
      <c r="CI257">
        <f>IMREAL(Sheet1!CK259)</f>
        <v>0</v>
      </c>
      <c r="CJ257">
        <f>IMREAL(Sheet1!CL259)</f>
        <v>0</v>
      </c>
      <c r="CK257">
        <f>IMREAL(Sheet1!CM259)</f>
        <v>0</v>
      </c>
      <c r="CL257">
        <f>IMREAL(Sheet1!CN259)</f>
        <v>0</v>
      </c>
      <c r="CM257">
        <f>IMREAL(Sheet1!CO259)</f>
        <v>0</v>
      </c>
      <c r="CN257">
        <f>IMREAL(Sheet1!CP259)</f>
        <v>0</v>
      </c>
      <c r="CO257">
        <f>IMREAL(Sheet1!CQ259)</f>
        <v>0</v>
      </c>
      <c r="CP257">
        <f>IMREAL(Sheet1!CR259)</f>
        <v>0</v>
      </c>
      <c r="CQ257">
        <f>IMREAL(Sheet1!CS259)</f>
        <v>0</v>
      </c>
      <c r="CR257">
        <f>IMREAL(Sheet1!CT259)</f>
        <v>0</v>
      </c>
      <c r="CS257">
        <f>IMREAL(Sheet1!CU259)</f>
        <v>0</v>
      </c>
      <c r="CT257">
        <f>IMREAL(Sheet1!CV259)</f>
        <v>0</v>
      </c>
      <c r="CU257">
        <f>IMREAL(Sheet1!CW259)</f>
        <v>0</v>
      </c>
      <c r="CV257">
        <f>IMREAL(Sheet1!CX259)</f>
        <v>0</v>
      </c>
      <c r="CW257">
        <f>IMREAL(Sheet1!CY259)</f>
        <v>0</v>
      </c>
      <c r="CX257">
        <f>IMREAL(Sheet1!CZ259)</f>
        <v>0</v>
      </c>
      <c r="CY257">
        <f>IMREAL(Sheet1!DA259)</f>
        <v>0</v>
      </c>
      <c r="CZ257">
        <f>IMREAL(Sheet1!DB259)</f>
        <v>0</v>
      </c>
      <c r="DA257">
        <f>IMREAL(Sheet1!DC259)</f>
        <v>0</v>
      </c>
      <c r="DB257">
        <f>IMREAL(Sheet1!DD259)</f>
        <v>0</v>
      </c>
      <c r="DC257">
        <f>IMREAL(Sheet1!DE259)</f>
        <v>0</v>
      </c>
      <c r="DD257">
        <f>IMREAL(Sheet1!DF259)</f>
        <v>0</v>
      </c>
      <c r="DE257">
        <f>IMREAL(Sheet1!DG259)</f>
        <v>0</v>
      </c>
      <c r="DF257">
        <f>IMREAL(Sheet1!DH259)</f>
        <v>0</v>
      </c>
      <c r="DG257">
        <f>IMREAL(Sheet1!DI259)</f>
        <v>0</v>
      </c>
      <c r="DH257">
        <f>IMREAL(Sheet1!DJ259)</f>
        <v>0</v>
      </c>
      <c r="DI257">
        <f>IMREAL(Sheet1!DK259)</f>
        <v>0</v>
      </c>
      <c r="DJ257">
        <f>IMREAL(Sheet1!DL259)</f>
        <v>0</v>
      </c>
      <c r="DK257">
        <f>IMREAL(Sheet1!DM259)</f>
        <v>0</v>
      </c>
      <c r="DL257">
        <f>IMREAL(Sheet1!DN259)</f>
        <v>0</v>
      </c>
      <c r="DM257">
        <f>IMREAL(Sheet1!DO259)</f>
        <v>0</v>
      </c>
      <c r="DN257">
        <f>IMREAL(Sheet1!DP259)</f>
        <v>0</v>
      </c>
      <c r="DO257">
        <f>IMREAL(Sheet1!DQ259)</f>
        <v>0</v>
      </c>
      <c r="DP257">
        <f>IMREAL(Sheet1!DR259)</f>
        <v>0</v>
      </c>
      <c r="DQ257">
        <f>IMREAL(Sheet1!DS259)</f>
        <v>0</v>
      </c>
      <c r="DR257">
        <f>IMREAL(Sheet1!DT259)</f>
        <v>0</v>
      </c>
      <c r="DS257">
        <f>IMREAL(Sheet1!DU259)</f>
        <v>0</v>
      </c>
      <c r="DT257">
        <f>IMREAL(Sheet1!DV259)</f>
        <v>0</v>
      </c>
      <c r="DU257">
        <f>IMREAL(Sheet1!DW259)</f>
        <v>0</v>
      </c>
      <c r="DV257">
        <f>IMREAL(Sheet1!DX259)</f>
        <v>0</v>
      </c>
      <c r="DW257">
        <f>IMREAL(Sheet1!DY259)</f>
        <v>0</v>
      </c>
      <c r="DX257">
        <f>IMREAL(Sheet1!DZ259)</f>
        <v>0</v>
      </c>
      <c r="DY257">
        <f>IMREAL(Sheet1!EA259)</f>
        <v>0</v>
      </c>
      <c r="DZ257">
        <f>IMREAL(Sheet1!EB259)</f>
        <v>0</v>
      </c>
      <c r="EA257">
        <f>IMREAL(Sheet1!EC259)</f>
        <v>0</v>
      </c>
      <c r="EB257">
        <f>IMREAL(Sheet1!ED259)</f>
        <v>0</v>
      </c>
      <c r="EC257">
        <f>IMREAL(Sheet1!EE259)</f>
        <v>0</v>
      </c>
      <c r="ED257">
        <f>IMREAL(Sheet1!EF259)</f>
        <v>0</v>
      </c>
      <c r="EE257">
        <f>IMREAL(Sheet1!EG259)</f>
        <v>0</v>
      </c>
      <c r="EF257">
        <f>IMREAL(Sheet1!EH259)</f>
        <v>0</v>
      </c>
      <c r="EG257">
        <f>IMREAL(Sheet1!EI259)</f>
        <v>0</v>
      </c>
      <c r="EH257">
        <f>IMREAL(Sheet1!EJ259)</f>
        <v>0</v>
      </c>
      <c r="EI257">
        <f>IMREAL(Sheet1!EK259)</f>
        <v>0</v>
      </c>
      <c r="EJ257">
        <f>IMREAL(Sheet1!EL259)</f>
        <v>0</v>
      </c>
      <c r="EK257">
        <f>IMREAL(Sheet1!EM259)</f>
        <v>0</v>
      </c>
      <c r="EL257">
        <f>IMREAL(Sheet1!EN259)</f>
        <v>0</v>
      </c>
      <c r="EM257">
        <f>IMREAL(Sheet1!EO259)</f>
        <v>0</v>
      </c>
      <c r="EN257">
        <f>IMREAL(Sheet1!EP259)</f>
        <v>0</v>
      </c>
      <c r="EO257">
        <f>IMREAL(Sheet1!EQ259)</f>
        <v>0</v>
      </c>
      <c r="EP257">
        <f>IMREAL(Sheet1!ER259)</f>
        <v>0</v>
      </c>
      <c r="EQ257">
        <f>IMREAL(Sheet1!ES259)</f>
        <v>0</v>
      </c>
      <c r="ER257">
        <f>IMREAL(Sheet1!ET259)</f>
        <v>0</v>
      </c>
      <c r="ES257">
        <f>IMREAL(Sheet1!EU259)</f>
        <v>0</v>
      </c>
      <c r="ET257">
        <f>IMREAL(Sheet1!EV259)</f>
        <v>0</v>
      </c>
      <c r="EU257">
        <f>IMREAL(Sheet1!EW259)</f>
        <v>0</v>
      </c>
      <c r="EV257">
        <f>IMREAL(Sheet1!EX259)</f>
        <v>0</v>
      </c>
      <c r="EW257">
        <f>IMREAL(Sheet1!EY259)</f>
        <v>0</v>
      </c>
      <c r="EX257">
        <f>IMREAL(Sheet1!EZ259)</f>
        <v>0</v>
      </c>
      <c r="EY257">
        <f>IMREAL(Sheet1!FA259)</f>
        <v>0</v>
      </c>
      <c r="EZ257">
        <f>IMREAL(Sheet1!FB259)</f>
        <v>0</v>
      </c>
      <c r="FA257">
        <f>IMREAL(Sheet1!FC259)</f>
        <v>0</v>
      </c>
      <c r="FB257">
        <f>IMREAL(Sheet1!FD259)</f>
        <v>0</v>
      </c>
      <c r="FC257">
        <f>IMREAL(Sheet1!FE259)</f>
        <v>0</v>
      </c>
      <c r="FD257">
        <f>IMREAL(Sheet1!FF259)</f>
        <v>0</v>
      </c>
      <c r="FE257">
        <f>IMREAL(Sheet1!FG259)</f>
        <v>0</v>
      </c>
      <c r="FF257">
        <f>IMREAL(Sheet1!FH259)</f>
        <v>0</v>
      </c>
      <c r="FG257">
        <f>IMREAL(Sheet1!FI259)</f>
        <v>0</v>
      </c>
      <c r="FH257">
        <f>IMREAL(Sheet1!FJ259)</f>
        <v>0</v>
      </c>
      <c r="FI257">
        <f>IMREAL(Sheet1!FK259)</f>
        <v>0</v>
      </c>
      <c r="FJ257">
        <f>IMREAL(Sheet1!FL259)</f>
        <v>0</v>
      </c>
      <c r="FK257">
        <f>IMREAL(Sheet1!FM259)</f>
        <v>0</v>
      </c>
      <c r="FL257">
        <f>IMREAL(Sheet1!FN259)</f>
        <v>0</v>
      </c>
      <c r="FM257">
        <f>IMREAL(Sheet1!FO259)</f>
        <v>0</v>
      </c>
      <c r="FN257">
        <f>IMREAL(Sheet1!FP259)</f>
        <v>0</v>
      </c>
      <c r="FO257">
        <f>IMREAL(Sheet1!FQ259)</f>
        <v>0</v>
      </c>
      <c r="FP257">
        <f>IMREAL(Sheet1!FR259)</f>
        <v>0</v>
      </c>
      <c r="FQ257">
        <f>IMREAL(Sheet1!FS259)</f>
        <v>0</v>
      </c>
      <c r="FR257">
        <f>IMREAL(Sheet1!FT259)</f>
        <v>0</v>
      </c>
      <c r="FS257">
        <f>IMREAL(Sheet1!FU259)</f>
        <v>0</v>
      </c>
      <c r="FT257">
        <f>IMREAL(Sheet1!FV259)</f>
        <v>0</v>
      </c>
      <c r="FU257">
        <f>IMREAL(Sheet1!FW259)</f>
        <v>0</v>
      </c>
      <c r="FV257">
        <f>IMREAL(Sheet1!FX259)</f>
        <v>0</v>
      </c>
      <c r="FW257">
        <f>IMREAL(Sheet1!FY259)</f>
        <v>0</v>
      </c>
      <c r="FX257">
        <f>IMREAL(Sheet1!FZ259)</f>
        <v>0</v>
      </c>
      <c r="FY257">
        <f>IMREAL(Sheet1!GA259)</f>
        <v>0</v>
      </c>
      <c r="FZ257">
        <f>IMREAL(Sheet1!GB259)</f>
        <v>0</v>
      </c>
      <c r="GA257">
        <f>IMREAL(Sheet1!GC259)</f>
        <v>0</v>
      </c>
      <c r="GB257">
        <f>IMREAL(Sheet1!GD259)</f>
        <v>0</v>
      </c>
      <c r="GC257">
        <f>IMREAL(Sheet1!GE259)</f>
        <v>0</v>
      </c>
      <c r="GD257">
        <f>IMREAL(Sheet1!GF259)</f>
        <v>0</v>
      </c>
      <c r="GE257">
        <f>IMREAL(Sheet1!GG259)</f>
        <v>0</v>
      </c>
      <c r="GF257">
        <f>IMREAL(Sheet1!GH259)</f>
        <v>0</v>
      </c>
      <c r="GG257">
        <f>IMREAL(Sheet1!GI259)</f>
        <v>0</v>
      </c>
      <c r="GH257">
        <f>IMREAL(Sheet1!GJ259)</f>
        <v>0</v>
      </c>
      <c r="GI257">
        <f>IMREAL(Sheet1!GK259)</f>
        <v>0</v>
      </c>
      <c r="GJ257">
        <f>IMREAL(Sheet1!GL259)</f>
        <v>0</v>
      </c>
      <c r="GK257">
        <f>IMREAL(Sheet1!GM259)</f>
        <v>0</v>
      </c>
      <c r="GL257">
        <f>IMREAL(Sheet1!GN259)</f>
        <v>0</v>
      </c>
      <c r="GM257">
        <f>IMREAL(Sheet1!GO259)</f>
        <v>0</v>
      </c>
      <c r="GN257">
        <f>IMREAL(Sheet1!GP259)</f>
        <v>0</v>
      </c>
      <c r="GO257">
        <f>IMREAL(Sheet1!GQ259)</f>
        <v>0</v>
      </c>
      <c r="GP257">
        <f>IMREAL(Sheet1!GR259)</f>
        <v>0</v>
      </c>
      <c r="GQ257">
        <f>IMREAL(Sheet1!GS259)</f>
        <v>0</v>
      </c>
      <c r="GR257">
        <f>IMREAL(Sheet1!GT259)</f>
        <v>0</v>
      </c>
      <c r="GS257">
        <f>IMREAL(Sheet1!GU259)</f>
        <v>0</v>
      </c>
      <c r="GT257">
        <f>IMREAL(Sheet1!GV259)</f>
        <v>0</v>
      </c>
      <c r="GU257">
        <f>IMREAL(Sheet1!GW259)</f>
        <v>0</v>
      </c>
      <c r="GV257">
        <f>IMREAL(Sheet1!GX259)</f>
        <v>0</v>
      </c>
      <c r="GW257">
        <f>IMREAL(Sheet1!GY259)</f>
        <v>0</v>
      </c>
      <c r="GX257">
        <f>IMREAL(Sheet1!GZ259)</f>
        <v>0</v>
      </c>
      <c r="GY257">
        <f>IMREAL(Sheet1!HA259)</f>
        <v>0</v>
      </c>
      <c r="GZ257">
        <f>IMREAL(Sheet1!HB259)</f>
        <v>0</v>
      </c>
      <c r="HA257">
        <f>IMREAL(Sheet1!HC259)</f>
        <v>0</v>
      </c>
      <c r="HB257">
        <f>IMREAL(Sheet1!HD259)</f>
        <v>0</v>
      </c>
      <c r="HC257">
        <f>IMREAL(Sheet1!HE259)</f>
        <v>0</v>
      </c>
      <c r="HD257">
        <f>IMREAL(Sheet1!HF259)</f>
        <v>0</v>
      </c>
      <c r="HE257">
        <f>IMREAL(Sheet1!HG259)</f>
        <v>0</v>
      </c>
      <c r="HF257">
        <f>IMREAL(Sheet1!HH259)</f>
        <v>0</v>
      </c>
      <c r="HG257">
        <f>IMREAL(Sheet1!HI259)</f>
        <v>0</v>
      </c>
      <c r="HH257">
        <f>IMREAL(Sheet1!HJ259)</f>
        <v>0</v>
      </c>
      <c r="HI257">
        <f>IMREAL(Sheet1!HK259)</f>
        <v>0</v>
      </c>
      <c r="HJ257">
        <f>IMREAL(Sheet1!HL259)</f>
        <v>0</v>
      </c>
      <c r="HK257">
        <f>IMREAL(Sheet1!HM259)</f>
        <v>0</v>
      </c>
      <c r="HL257">
        <f>IMREAL(Sheet1!HN259)</f>
        <v>0</v>
      </c>
      <c r="HM257">
        <f>IMREAL(Sheet1!HO259)</f>
        <v>0</v>
      </c>
      <c r="HN257">
        <f>IMREAL(Sheet1!HP259)</f>
        <v>0</v>
      </c>
      <c r="HO257">
        <f>IMREAL(Sheet1!HQ259)</f>
        <v>0</v>
      </c>
      <c r="HP257">
        <f>IMREAL(Sheet1!HR259)</f>
        <v>0</v>
      </c>
      <c r="HQ257">
        <f>IMREAL(Sheet1!HS259)</f>
        <v>0</v>
      </c>
      <c r="HR257">
        <f>IMREAL(Sheet1!HT259)</f>
        <v>0</v>
      </c>
      <c r="HS257">
        <f>IMREAL(Sheet1!HU259)</f>
        <v>0</v>
      </c>
      <c r="HT257">
        <f>IMREAL(Sheet1!HV259)</f>
        <v>0</v>
      </c>
      <c r="HU257">
        <f>IMREAL(Sheet1!HW259)</f>
        <v>0</v>
      </c>
      <c r="HV257">
        <f>IMREAL(Sheet1!HX259)</f>
        <v>0</v>
      </c>
      <c r="HW257">
        <f>IMREAL(Sheet1!HY259)</f>
        <v>0</v>
      </c>
      <c r="HX257">
        <f>IMREAL(Sheet1!HZ259)</f>
        <v>0</v>
      </c>
      <c r="HY257">
        <f>IMREAL(Sheet1!IA259)</f>
        <v>0</v>
      </c>
      <c r="HZ257">
        <f>IMREAL(Sheet1!IB259)</f>
        <v>0</v>
      </c>
      <c r="IA257">
        <f>IMREAL(Sheet1!IC259)</f>
        <v>0</v>
      </c>
      <c r="IB257">
        <f>IMREAL(Sheet1!ID259)</f>
        <v>0</v>
      </c>
      <c r="IC257">
        <f>IMREAL(Sheet1!IE259)</f>
        <v>0</v>
      </c>
      <c r="ID257">
        <f>IMREAL(Sheet1!IF259)</f>
        <v>0</v>
      </c>
      <c r="IE257">
        <f>IMREAL(Sheet1!IG259)</f>
        <v>0</v>
      </c>
      <c r="IF257">
        <f>IMREAL(Sheet1!IH259)</f>
        <v>0</v>
      </c>
      <c r="IG257">
        <f>IMREAL(Sheet1!II259)</f>
        <v>0</v>
      </c>
      <c r="IH257">
        <f>IMREAL(Sheet1!IJ259)</f>
        <v>0</v>
      </c>
      <c r="II257">
        <f>IMREAL(Sheet1!IK259)</f>
        <v>0</v>
      </c>
      <c r="IJ257">
        <f>IMREAL(Sheet1!IL259)</f>
        <v>0</v>
      </c>
      <c r="IK257">
        <f>IMREAL(Sheet1!IM259)</f>
        <v>0</v>
      </c>
      <c r="IL257">
        <f>IMREAL(Sheet1!IN259)</f>
        <v>0</v>
      </c>
      <c r="IM257">
        <f>IMREAL(Sheet1!IO259)</f>
        <v>0</v>
      </c>
      <c r="IN257">
        <f>IMREAL(Sheet1!IP259)</f>
        <v>0</v>
      </c>
      <c r="IO257">
        <f>IMREAL(Sheet1!IQ259)</f>
        <v>0</v>
      </c>
      <c r="IP257">
        <f>IMREAL(Sheet1!IR259)</f>
        <v>0</v>
      </c>
      <c r="IQ257">
        <f>IMREAL(Sheet1!IS259)</f>
        <v>0</v>
      </c>
      <c r="IR257">
        <f>IMREAL(Sheet1!IT259)</f>
        <v>0</v>
      </c>
      <c r="IS257">
        <f>IMREAL(Sheet1!IU259)</f>
        <v>0</v>
      </c>
      <c r="IT257">
        <f>IMREAL(Sheet1!IV259)</f>
        <v>0</v>
      </c>
      <c r="IU257">
        <f>IMREAL(Sheet1!IW259)</f>
        <v>0</v>
      </c>
      <c r="IV257">
        <f>IMREAL(Sheet1!IX259)</f>
        <v>0</v>
      </c>
      <c r="IW257">
        <f>IMREAL(Sheet1!IY259)</f>
        <v>0</v>
      </c>
      <c r="IX257">
        <f>IMREAL(Sheet1!IZ259)</f>
        <v>0</v>
      </c>
      <c r="IY257">
        <f>IMREAL(Sheet1!JA259)</f>
        <v>0</v>
      </c>
      <c r="IZ257">
        <f>IMREAL(Sheet1!JB259)</f>
        <v>0</v>
      </c>
      <c r="JA257">
        <f>IMREAL(Sheet1!JC259)</f>
        <v>0</v>
      </c>
      <c r="JB257">
        <f>IMREAL(Sheet1!JD259)</f>
        <v>0</v>
      </c>
      <c r="JC257">
        <f>IMREAL(Sheet1!JE259)</f>
        <v>0</v>
      </c>
      <c r="JD257">
        <f>IMREAL(Sheet1!JF259)</f>
        <v>0</v>
      </c>
      <c r="JE257">
        <f>IMREAL(Sheet1!JG259)</f>
        <v>0</v>
      </c>
      <c r="JF257">
        <f>IMREAL(Sheet1!JH259)</f>
        <v>0</v>
      </c>
      <c r="JG257">
        <f>IMREAL(Sheet1!JI259)</f>
        <v>0</v>
      </c>
      <c r="JH257">
        <f>IMREAL(Sheet1!JJ259)</f>
        <v>0</v>
      </c>
      <c r="JI257">
        <f>IMREAL(Sheet1!JK259)</f>
        <v>0</v>
      </c>
      <c r="JJ257">
        <f>IMREAL(Sheet1!JL259)</f>
        <v>0</v>
      </c>
      <c r="JK257">
        <f>IMREAL(Sheet1!JM259)</f>
        <v>0</v>
      </c>
      <c r="JL257">
        <f>IMREAL(Sheet1!JN259)</f>
        <v>0</v>
      </c>
      <c r="JM257">
        <f>IMREAL(Sheet1!JO259)</f>
        <v>0</v>
      </c>
      <c r="JN257">
        <f>IMREAL(Sheet1!JP259)</f>
        <v>0</v>
      </c>
      <c r="JO257">
        <f>IMREAL(Sheet1!JQ259)</f>
        <v>0</v>
      </c>
      <c r="JP257">
        <f>IMREAL(Sheet1!JR259)</f>
        <v>0</v>
      </c>
      <c r="JQ257">
        <f>IMREAL(Sheet1!JS259)</f>
        <v>0</v>
      </c>
      <c r="JR257">
        <f>IMREAL(Sheet1!JT259)</f>
        <v>0</v>
      </c>
      <c r="JS257">
        <f>IMREAL(Sheet1!JU259)</f>
        <v>0</v>
      </c>
      <c r="JT257">
        <f>IMREAL(Sheet1!JV259)</f>
        <v>0</v>
      </c>
      <c r="JU257">
        <f>IMREAL(Sheet1!JW259)</f>
        <v>0</v>
      </c>
      <c r="JV257">
        <f>IMREAL(Sheet1!JX259)</f>
        <v>0</v>
      </c>
      <c r="JW257">
        <f>IMREAL(Sheet1!JY259)</f>
        <v>0</v>
      </c>
      <c r="JX257">
        <f>IMREAL(Sheet1!JZ259)</f>
        <v>0</v>
      </c>
      <c r="JY257">
        <f>IMREAL(Sheet1!KA259)</f>
        <v>0</v>
      </c>
      <c r="JZ257">
        <f>IMREAL(Sheet1!KB259)</f>
        <v>0</v>
      </c>
      <c r="KA257">
        <f>IMREAL(Sheet1!KC259)</f>
        <v>0</v>
      </c>
      <c r="KB257">
        <f>IMREAL(Sheet1!KD259)</f>
        <v>0</v>
      </c>
      <c r="KC257">
        <f>IMREAL(Sheet1!KE259)</f>
        <v>0</v>
      </c>
      <c r="KD257">
        <f>IMREAL(Sheet1!KF259)</f>
        <v>0</v>
      </c>
      <c r="KE257">
        <f>IMREAL(Sheet1!KG259)</f>
        <v>0</v>
      </c>
      <c r="KF257">
        <f>IMREAL(Sheet1!KH259)</f>
        <v>0</v>
      </c>
      <c r="KG257">
        <f>IMREAL(Sheet1!KI259)</f>
        <v>0</v>
      </c>
      <c r="KH257">
        <f>IMREAL(Sheet1!KJ259)</f>
        <v>0</v>
      </c>
      <c r="KI257">
        <f>IMREAL(Sheet1!KK259)</f>
        <v>0</v>
      </c>
      <c r="KJ257">
        <f>IMREAL(Sheet1!KL259)</f>
        <v>0</v>
      </c>
      <c r="KK257">
        <f>IMREAL(Sheet1!KM259)</f>
        <v>0</v>
      </c>
      <c r="KL257">
        <f>IMREAL(Sheet1!KN259)</f>
        <v>0</v>
      </c>
      <c r="KM257">
        <f>IMREAL(Sheet1!KO259)</f>
        <v>0</v>
      </c>
      <c r="KN257">
        <f>IMREAL(Sheet1!KP259)</f>
        <v>0</v>
      </c>
    </row>
    <row r="258" spans="1:300" x14ac:dyDescent="0.25">
      <c r="A258">
        <f>IMREAL(Sheet1!C260)</f>
        <v>0</v>
      </c>
      <c r="B258">
        <f>IMREAL(Sheet1!D260)</f>
        <v>0</v>
      </c>
      <c r="C258">
        <f>IMREAL(Sheet1!E260)</f>
        <v>0</v>
      </c>
      <c r="D258">
        <f>IMREAL(Sheet1!F260)</f>
        <v>0</v>
      </c>
      <c r="E258">
        <f>IMREAL(Sheet1!G260)</f>
        <v>0</v>
      </c>
      <c r="F258">
        <f>IMREAL(Sheet1!H260)</f>
        <v>0</v>
      </c>
      <c r="G258">
        <f>IMREAL(Sheet1!I260)</f>
        <v>0</v>
      </c>
      <c r="H258">
        <f>IMREAL(Sheet1!J260)</f>
        <v>0</v>
      </c>
      <c r="I258">
        <f>IMREAL(Sheet1!K260)</f>
        <v>0</v>
      </c>
      <c r="J258">
        <f>IMREAL(Sheet1!L260)</f>
        <v>0</v>
      </c>
      <c r="K258">
        <f>IMREAL(Sheet1!M260)</f>
        <v>0</v>
      </c>
      <c r="L258">
        <f>IMREAL(Sheet1!N260)</f>
        <v>0</v>
      </c>
      <c r="M258">
        <f>IMREAL(Sheet1!O260)</f>
        <v>0</v>
      </c>
      <c r="N258">
        <f>IMREAL(Sheet1!P260)</f>
        <v>0</v>
      </c>
      <c r="O258">
        <f>IMREAL(Sheet1!Q260)</f>
        <v>0</v>
      </c>
      <c r="P258">
        <f>IMREAL(Sheet1!R260)</f>
        <v>0</v>
      </c>
      <c r="Q258">
        <f>IMREAL(Sheet1!S260)</f>
        <v>0</v>
      </c>
      <c r="R258">
        <f>IMREAL(Sheet1!T260)</f>
        <v>0</v>
      </c>
      <c r="S258">
        <f>IMREAL(Sheet1!U260)</f>
        <v>0</v>
      </c>
      <c r="T258">
        <f>IMREAL(Sheet1!V260)</f>
        <v>0</v>
      </c>
      <c r="U258">
        <f>IMREAL(Sheet1!W260)</f>
        <v>0</v>
      </c>
      <c r="V258">
        <f>IMREAL(Sheet1!X260)</f>
        <v>0</v>
      </c>
      <c r="W258">
        <f>IMREAL(Sheet1!Y260)</f>
        <v>0</v>
      </c>
      <c r="X258">
        <f>IMREAL(Sheet1!Z260)</f>
        <v>0</v>
      </c>
      <c r="Y258">
        <f>IMREAL(Sheet1!AA260)</f>
        <v>0</v>
      </c>
      <c r="Z258">
        <f>IMREAL(Sheet1!AB260)</f>
        <v>0</v>
      </c>
      <c r="AA258">
        <f>IMREAL(Sheet1!AC260)</f>
        <v>0</v>
      </c>
      <c r="AB258">
        <f>IMREAL(Sheet1!AD260)</f>
        <v>0</v>
      </c>
      <c r="AC258">
        <f>IMREAL(Sheet1!AE260)</f>
        <v>0</v>
      </c>
      <c r="AD258">
        <f>IMREAL(Sheet1!AF260)</f>
        <v>0</v>
      </c>
      <c r="AE258">
        <f>IMREAL(Sheet1!AG260)</f>
        <v>0</v>
      </c>
      <c r="AF258">
        <f>IMREAL(Sheet1!AH260)</f>
        <v>0</v>
      </c>
      <c r="AG258">
        <f>IMREAL(Sheet1!AI260)</f>
        <v>0</v>
      </c>
      <c r="AH258">
        <f>IMREAL(Sheet1!AJ260)</f>
        <v>0</v>
      </c>
      <c r="AI258">
        <f>IMREAL(Sheet1!AK260)</f>
        <v>0</v>
      </c>
      <c r="AJ258">
        <f>IMREAL(Sheet1!AL260)</f>
        <v>0</v>
      </c>
      <c r="AK258">
        <f>IMREAL(Sheet1!AM260)</f>
        <v>0</v>
      </c>
      <c r="AL258">
        <f>IMREAL(Sheet1!AN260)</f>
        <v>0</v>
      </c>
      <c r="AM258">
        <f>IMREAL(Sheet1!AO260)</f>
        <v>0</v>
      </c>
      <c r="AN258">
        <f>IMREAL(Sheet1!AP260)</f>
        <v>0</v>
      </c>
      <c r="AO258">
        <f>IMREAL(Sheet1!AQ260)</f>
        <v>0</v>
      </c>
      <c r="AP258">
        <f>IMREAL(Sheet1!AR260)</f>
        <v>0</v>
      </c>
      <c r="AQ258">
        <f>IMREAL(Sheet1!AS260)</f>
        <v>0</v>
      </c>
      <c r="AR258">
        <f>IMREAL(Sheet1!AT260)</f>
        <v>0</v>
      </c>
      <c r="AS258">
        <f>IMREAL(Sheet1!AU260)</f>
        <v>0</v>
      </c>
      <c r="AT258">
        <f>IMREAL(Sheet1!AV260)</f>
        <v>0</v>
      </c>
      <c r="AU258">
        <f>IMREAL(Sheet1!AW260)</f>
        <v>0</v>
      </c>
      <c r="AV258">
        <f>IMREAL(Sheet1!AX260)</f>
        <v>0</v>
      </c>
      <c r="AW258">
        <f>IMREAL(Sheet1!AY260)</f>
        <v>0</v>
      </c>
      <c r="AX258">
        <f>IMREAL(Sheet1!AZ260)</f>
        <v>0</v>
      </c>
      <c r="AY258">
        <f>IMREAL(Sheet1!BA260)</f>
        <v>0</v>
      </c>
      <c r="AZ258">
        <f>IMREAL(Sheet1!BB260)</f>
        <v>0</v>
      </c>
      <c r="BA258">
        <f>IMREAL(Sheet1!BC260)</f>
        <v>0</v>
      </c>
      <c r="BB258">
        <f>IMREAL(Sheet1!BD260)</f>
        <v>0</v>
      </c>
      <c r="BC258">
        <f>IMREAL(Sheet1!BE260)</f>
        <v>0</v>
      </c>
      <c r="BD258">
        <f>IMREAL(Sheet1!BF260)</f>
        <v>0</v>
      </c>
      <c r="BE258">
        <f>IMREAL(Sheet1!BG260)</f>
        <v>0</v>
      </c>
      <c r="BF258">
        <f>IMREAL(Sheet1!BH260)</f>
        <v>0</v>
      </c>
      <c r="BG258">
        <f>IMREAL(Sheet1!BI260)</f>
        <v>0</v>
      </c>
      <c r="BH258">
        <f>IMREAL(Sheet1!BJ260)</f>
        <v>0</v>
      </c>
      <c r="BI258">
        <f>IMREAL(Sheet1!BK260)</f>
        <v>0</v>
      </c>
      <c r="BJ258">
        <f>IMREAL(Sheet1!BL260)</f>
        <v>0</v>
      </c>
      <c r="BK258">
        <f>IMREAL(Sheet1!BM260)</f>
        <v>0</v>
      </c>
      <c r="BL258">
        <f>IMREAL(Sheet1!BN260)</f>
        <v>0</v>
      </c>
      <c r="BM258">
        <f>IMREAL(Sheet1!BO260)</f>
        <v>0</v>
      </c>
      <c r="BN258">
        <f>IMREAL(Sheet1!BP260)</f>
        <v>0</v>
      </c>
      <c r="BO258">
        <f>IMREAL(Sheet1!BQ260)</f>
        <v>0</v>
      </c>
      <c r="BP258">
        <f>IMREAL(Sheet1!BR260)</f>
        <v>0</v>
      </c>
      <c r="BQ258">
        <f>IMREAL(Sheet1!BS260)</f>
        <v>0</v>
      </c>
      <c r="BR258">
        <f>IMREAL(Sheet1!BT260)</f>
        <v>0</v>
      </c>
      <c r="BS258">
        <f>IMREAL(Sheet1!BU260)</f>
        <v>0</v>
      </c>
      <c r="BT258">
        <f>IMREAL(Sheet1!BV260)</f>
        <v>0</v>
      </c>
      <c r="BU258">
        <f>IMREAL(Sheet1!BW260)</f>
        <v>0</v>
      </c>
      <c r="BV258">
        <f>IMREAL(Sheet1!BX260)</f>
        <v>0</v>
      </c>
      <c r="BW258">
        <f>IMREAL(Sheet1!BY260)</f>
        <v>0</v>
      </c>
      <c r="BX258">
        <f>IMREAL(Sheet1!BZ260)</f>
        <v>0</v>
      </c>
      <c r="BY258">
        <f>IMREAL(Sheet1!CA260)</f>
        <v>0</v>
      </c>
      <c r="BZ258">
        <f>IMREAL(Sheet1!CB260)</f>
        <v>0</v>
      </c>
      <c r="CA258">
        <f>IMREAL(Sheet1!CC260)</f>
        <v>0</v>
      </c>
      <c r="CB258">
        <f>IMREAL(Sheet1!CD260)</f>
        <v>0</v>
      </c>
      <c r="CC258">
        <f>IMREAL(Sheet1!CE260)</f>
        <v>0</v>
      </c>
      <c r="CD258">
        <f>IMREAL(Sheet1!CF260)</f>
        <v>0</v>
      </c>
      <c r="CE258">
        <f>IMREAL(Sheet1!CG260)</f>
        <v>0</v>
      </c>
      <c r="CF258">
        <f>IMREAL(Sheet1!CH260)</f>
        <v>0</v>
      </c>
      <c r="CG258">
        <f>IMREAL(Sheet1!CI260)</f>
        <v>0</v>
      </c>
      <c r="CH258">
        <f>IMREAL(Sheet1!CJ260)</f>
        <v>0</v>
      </c>
      <c r="CI258">
        <f>IMREAL(Sheet1!CK260)</f>
        <v>0</v>
      </c>
      <c r="CJ258">
        <f>IMREAL(Sheet1!CL260)</f>
        <v>0</v>
      </c>
      <c r="CK258">
        <f>IMREAL(Sheet1!CM260)</f>
        <v>0</v>
      </c>
      <c r="CL258">
        <f>IMREAL(Sheet1!CN260)</f>
        <v>0</v>
      </c>
      <c r="CM258">
        <f>IMREAL(Sheet1!CO260)</f>
        <v>0</v>
      </c>
      <c r="CN258">
        <f>IMREAL(Sheet1!CP260)</f>
        <v>0</v>
      </c>
      <c r="CO258">
        <f>IMREAL(Sheet1!CQ260)</f>
        <v>0</v>
      </c>
      <c r="CP258">
        <f>IMREAL(Sheet1!CR260)</f>
        <v>0</v>
      </c>
      <c r="CQ258">
        <f>IMREAL(Sheet1!CS260)</f>
        <v>0</v>
      </c>
      <c r="CR258">
        <f>IMREAL(Sheet1!CT260)</f>
        <v>0</v>
      </c>
      <c r="CS258">
        <f>IMREAL(Sheet1!CU260)</f>
        <v>0</v>
      </c>
      <c r="CT258">
        <f>IMREAL(Sheet1!CV260)</f>
        <v>0</v>
      </c>
      <c r="CU258">
        <f>IMREAL(Sheet1!CW260)</f>
        <v>0</v>
      </c>
      <c r="CV258">
        <f>IMREAL(Sheet1!CX260)</f>
        <v>0</v>
      </c>
      <c r="CW258">
        <f>IMREAL(Sheet1!CY260)</f>
        <v>0</v>
      </c>
      <c r="CX258">
        <f>IMREAL(Sheet1!CZ260)</f>
        <v>0</v>
      </c>
      <c r="CY258">
        <f>IMREAL(Sheet1!DA260)</f>
        <v>0</v>
      </c>
      <c r="CZ258">
        <f>IMREAL(Sheet1!DB260)</f>
        <v>0</v>
      </c>
      <c r="DA258">
        <f>IMREAL(Sheet1!DC260)</f>
        <v>0</v>
      </c>
      <c r="DB258">
        <f>IMREAL(Sheet1!DD260)</f>
        <v>0</v>
      </c>
      <c r="DC258">
        <f>IMREAL(Sheet1!DE260)</f>
        <v>0</v>
      </c>
      <c r="DD258">
        <f>IMREAL(Sheet1!DF260)</f>
        <v>0</v>
      </c>
      <c r="DE258">
        <f>IMREAL(Sheet1!DG260)</f>
        <v>0</v>
      </c>
      <c r="DF258">
        <f>IMREAL(Sheet1!DH260)</f>
        <v>0</v>
      </c>
      <c r="DG258">
        <f>IMREAL(Sheet1!DI260)</f>
        <v>0</v>
      </c>
      <c r="DH258">
        <f>IMREAL(Sheet1!DJ260)</f>
        <v>0</v>
      </c>
      <c r="DI258">
        <f>IMREAL(Sheet1!DK260)</f>
        <v>0</v>
      </c>
      <c r="DJ258">
        <f>IMREAL(Sheet1!DL260)</f>
        <v>0</v>
      </c>
      <c r="DK258">
        <f>IMREAL(Sheet1!DM260)</f>
        <v>0</v>
      </c>
      <c r="DL258">
        <f>IMREAL(Sheet1!DN260)</f>
        <v>0</v>
      </c>
      <c r="DM258">
        <f>IMREAL(Sheet1!DO260)</f>
        <v>0</v>
      </c>
      <c r="DN258">
        <f>IMREAL(Sheet1!DP260)</f>
        <v>0</v>
      </c>
      <c r="DO258">
        <f>IMREAL(Sheet1!DQ260)</f>
        <v>0</v>
      </c>
      <c r="DP258">
        <f>IMREAL(Sheet1!DR260)</f>
        <v>0</v>
      </c>
      <c r="DQ258">
        <f>IMREAL(Sheet1!DS260)</f>
        <v>0</v>
      </c>
      <c r="DR258">
        <f>IMREAL(Sheet1!DT260)</f>
        <v>0</v>
      </c>
      <c r="DS258">
        <f>IMREAL(Sheet1!DU260)</f>
        <v>0</v>
      </c>
      <c r="DT258">
        <f>IMREAL(Sheet1!DV260)</f>
        <v>0</v>
      </c>
      <c r="DU258">
        <f>IMREAL(Sheet1!DW260)</f>
        <v>0</v>
      </c>
      <c r="DV258">
        <f>IMREAL(Sheet1!DX260)</f>
        <v>0</v>
      </c>
      <c r="DW258">
        <f>IMREAL(Sheet1!DY260)</f>
        <v>0</v>
      </c>
      <c r="DX258">
        <f>IMREAL(Sheet1!DZ260)</f>
        <v>0</v>
      </c>
      <c r="DY258">
        <f>IMREAL(Sheet1!EA260)</f>
        <v>0</v>
      </c>
      <c r="DZ258">
        <f>IMREAL(Sheet1!EB260)</f>
        <v>0</v>
      </c>
      <c r="EA258">
        <f>IMREAL(Sheet1!EC260)</f>
        <v>0</v>
      </c>
      <c r="EB258">
        <f>IMREAL(Sheet1!ED260)</f>
        <v>0</v>
      </c>
      <c r="EC258">
        <f>IMREAL(Sheet1!EE260)</f>
        <v>0</v>
      </c>
      <c r="ED258">
        <f>IMREAL(Sheet1!EF260)</f>
        <v>0</v>
      </c>
      <c r="EE258">
        <f>IMREAL(Sheet1!EG260)</f>
        <v>0</v>
      </c>
      <c r="EF258">
        <f>IMREAL(Sheet1!EH260)</f>
        <v>0</v>
      </c>
      <c r="EG258">
        <f>IMREAL(Sheet1!EI260)</f>
        <v>0</v>
      </c>
      <c r="EH258">
        <f>IMREAL(Sheet1!EJ260)</f>
        <v>0</v>
      </c>
      <c r="EI258">
        <f>IMREAL(Sheet1!EK260)</f>
        <v>0</v>
      </c>
      <c r="EJ258">
        <f>IMREAL(Sheet1!EL260)</f>
        <v>0</v>
      </c>
      <c r="EK258">
        <f>IMREAL(Sheet1!EM260)</f>
        <v>0</v>
      </c>
      <c r="EL258">
        <f>IMREAL(Sheet1!EN260)</f>
        <v>0</v>
      </c>
      <c r="EM258">
        <f>IMREAL(Sheet1!EO260)</f>
        <v>0</v>
      </c>
      <c r="EN258">
        <f>IMREAL(Sheet1!EP260)</f>
        <v>0</v>
      </c>
      <c r="EO258">
        <f>IMREAL(Sheet1!EQ260)</f>
        <v>0</v>
      </c>
      <c r="EP258">
        <f>IMREAL(Sheet1!ER260)</f>
        <v>0</v>
      </c>
      <c r="EQ258">
        <f>IMREAL(Sheet1!ES260)</f>
        <v>0</v>
      </c>
      <c r="ER258">
        <f>IMREAL(Sheet1!ET260)</f>
        <v>0</v>
      </c>
      <c r="ES258">
        <f>IMREAL(Sheet1!EU260)</f>
        <v>0</v>
      </c>
      <c r="ET258">
        <f>IMREAL(Sheet1!EV260)</f>
        <v>0</v>
      </c>
      <c r="EU258">
        <f>IMREAL(Sheet1!EW260)</f>
        <v>0</v>
      </c>
      <c r="EV258">
        <f>IMREAL(Sheet1!EX260)</f>
        <v>0</v>
      </c>
      <c r="EW258">
        <f>IMREAL(Sheet1!EY260)</f>
        <v>0</v>
      </c>
      <c r="EX258">
        <f>IMREAL(Sheet1!EZ260)</f>
        <v>0</v>
      </c>
      <c r="EY258">
        <f>IMREAL(Sheet1!FA260)</f>
        <v>0</v>
      </c>
      <c r="EZ258">
        <f>IMREAL(Sheet1!FB260)</f>
        <v>0</v>
      </c>
      <c r="FA258">
        <f>IMREAL(Sheet1!FC260)</f>
        <v>0</v>
      </c>
      <c r="FB258">
        <f>IMREAL(Sheet1!FD260)</f>
        <v>0</v>
      </c>
      <c r="FC258">
        <f>IMREAL(Sheet1!FE260)</f>
        <v>0</v>
      </c>
      <c r="FD258">
        <f>IMREAL(Sheet1!FF260)</f>
        <v>0</v>
      </c>
      <c r="FE258">
        <f>IMREAL(Sheet1!FG260)</f>
        <v>0</v>
      </c>
      <c r="FF258">
        <f>IMREAL(Sheet1!FH260)</f>
        <v>0</v>
      </c>
      <c r="FG258">
        <f>IMREAL(Sheet1!FI260)</f>
        <v>0</v>
      </c>
      <c r="FH258">
        <f>IMREAL(Sheet1!FJ260)</f>
        <v>0</v>
      </c>
      <c r="FI258">
        <f>IMREAL(Sheet1!FK260)</f>
        <v>0</v>
      </c>
      <c r="FJ258">
        <f>IMREAL(Sheet1!FL260)</f>
        <v>0</v>
      </c>
      <c r="FK258">
        <f>IMREAL(Sheet1!FM260)</f>
        <v>0</v>
      </c>
      <c r="FL258">
        <f>IMREAL(Sheet1!FN260)</f>
        <v>0</v>
      </c>
      <c r="FM258">
        <f>IMREAL(Sheet1!FO260)</f>
        <v>0</v>
      </c>
      <c r="FN258">
        <f>IMREAL(Sheet1!FP260)</f>
        <v>0</v>
      </c>
      <c r="FO258">
        <f>IMREAL(Sheet1!FQ260)</f>
        <v>0</v>
      </c>
      <c r="FP258">
        <f>IMREAL(Sheet1!FR260)</f>
        <v>0</v>
      </c>
      <c r="FQ258">
        <f>IMREAL(Sheet1!FS260)</f>
        <v>0</v>
      </c>
      <c r="FR258">
        <f>IMREAL(Sheet1!FT260)</f>
        <v>0</v>
      </c>
      <c r="FS258">
        <f>IMREAL(Sheet1!FU260)</f>
        <v>0</v>
      </c>
      <c r="FT258">
        <f>IMREAL(Sheet1!FV260)</f>
        <v>0</v>
      </c>
      <c r="FU258">
        <f>IMREAL(Sheet1!FW260)</f>
        <v>0</v>
      </c>
      <c r="FV258">
        <f>IMREAL(Sheet1!FX260)</f>
        <v>0</v>
      </c>
      <c r="FW258">
        <f>IMREAL(Sheet1!FY260)</f>
        <v>0</v>
      </c>
      <c r="FX258">
        <f>IMREAL(Sheet1!FZ260)</f>
        <v>0</v>
      </c>
      <c r="FY258">
        <f>IMREAL(Sheet1!GA260)</f>
        <v>0</v>
      </c>
      <c r="FZ258">
        <f>IMREAL(Sheet1!GB260)</f>
        <v>0</v>
      </c>
      <c r="GA258">
        <f>IMREAL(Sheet1!GC260)</f>
        <v>0</v>
      </c>
      <c r="GB258">
        <f>IMREAL(Sheet1!GD260)</f>
        <v>0</v>
      </c>
      <c r="GC258">
        <f>IMREAL(Sheet1!GE260)</f>
        <v>0</v>
      </c>
      <c r="GD258">
        <f>IMREAL(Sheet1!GF260)</f>
        <v>0</v>
      </c>
      <c r="GE258">
        <f>IMREAL(Sheet1!GG260)</f>
        <v>0</v>
      </c>
      <c r="GF258">
        <f>IMREAL(Sheet1!GH260)</f>
        <v>0</v>
      </c>
      <c r="GG258">
        <f>IMREAL(Sheet1!GI260)</f>
        <v>0</v>
      </c>
      <c r="GH258">
        <f>IMREAL(Sheet1!GJ260)</f>
        <v>0</v>
      </c>
      <c r="GI258">
        <f>IMREAL(Sheet1!GK260)</f>
        <v>0</v>
      </c>
      <c r="GJ258">
        <f>IMREAL(Sheet1!GL260)</f>
        <v>0</v>
      </c>
      <c r="GK258">
        <f>IMREAL(Sheet1!GM260)</f>
        <v>0</v>
      </c>
      <c r="GL258">
        <f>IMREAL(Sheet1!GN260)</f>
        <v>0</v>
      </c>
      <c r="GM258">
        <f>IMREAL(Sheet1!GO260)</f>
        <v>0</v>
      </c>
      <c r="GN258">
        <f>IMREAL(Sheet1!GP260)</f>
        <v>0</v>
      </c>
      <c r="GO258">
        <f>IMREAL(Sheet1!GQ260)</f>
        <v>0</v>
      </c>
      <c r="GP258">
        <f>IMREAL(Sheet1!GR260)</f>
        <v>0</v>
      </c>
      <c r="GQ258">
        <f>IMREAL(Sheet1!GS260)</f>
        <v>0</v>
      </c>
      <c r="GR258">
        <f>IMREAL(Sheet1!GT260)</f>
        <v>0</v>
      </c>
      <c r="GS258">
        <f>IMREAL(Sheet1!GU260)</f>
        <v>0</v>
      </c>
      <c r="GT258">
        <f>IMREAL(Sheet1!GV260)</f>
        <v>0</v>
      </c>
      <c r="GU258">
        <f>IMREAL(Sheet1!GW260)</f>
        <v>0</v>
      </c>
      <c r="GV258">
        <f>IMREAL(Sheet1!GX260)</f>
        <v>0</v>
      </c>
      <c r="GW258">
        <f>IMREAL(Sheet1!GY260)</f>
        <v>0</v>
      </c>
      <c r="GX258">
        <f>IMREAL(Sheet1!GZ260)</f>
        <v>0</v>
      </c>
      <c r="GY258">
        <f>IMREAL(Sheet1!HA260)</f>
        <v>0</v>
      </c>
      <c r="GZ258">
        <f>IMREAL(Sheet1!HB260)</f>
        <v>0</v>
      </c>
      <c r="HA258">
        <f>IMREAL(Sheet1!HC260)</f>
        <v>0</v>
      </c>
      <c r="HB258">
        <f>IMREAL(Sheet1!HD260)</f>
        <v>0</v>
      </c>
      <c r="HC258">
        <f>IMREAL(Sheet1!HE260)</f>
        <v>0</v>
      </c>
      <c r="HD258">
        <f>IMREAL(Sheet1!HF260)</f>
        <v>0</v>
      </c>
      <c r="HE258">
        <f>IMREAL(Sheet1!HG260)</f>
        <v>0</v>
      </c>
      <c r="HF258">
        <f>IMREAL(Sheet1!HH260)</f>
        <v>0</v>
      </c>
      <c r="HG258">
        <f>IMREAL(Sheet1!HI260)</f>
        <v>0</v>
      </c>
      <c r="HH258">
        <f>IMREAL(Sheet1!HJ260)</f>
        <v>0</v>
      </c>
      <c r="HI258">
        <f>IMREAL(Sheet1!HK260)</f>
        <v>0</v>
      </c>
      <c r="HJ258">
        <f>IMREAL(Sheet1!HL260)</f>
        <v>0</v>
      </c>
      <c r="HK258">
        <f>IMREAL(Sheet1!HM260)</f>
        <v>0</v>
      </c>
      <c r="HL258">
        <f>IMREAL(Sheet1!HN260)</f>
        <v>0</v>
      </c>
      <c r="HM258">
        <f>IMREAL(Sheet1!HO260)</f>
        <v>0</v>
      </c>
      <c r="HN258">
        <f>IMREAL(Sheet1!HP260)</f>
        <v>0</v>
      </c>
      <c r="HO258">
        <f>IMREAL(Sheet1!HQ260)</f>
        <v>0</v>
      </c>
      <c r="HP258">
        <f>IMREAL(Sheet1!HR260)</f>
        <v>0</v>
      </c>
      <c r="HQ258">
        <f>IMREAL(Sheet1!HS260)</f>
        <v>0</v>
      </c>
      <c r="HR258">
        <f>IMREAL(Sheet1!HT260)</f>
        <v>0</v>
      </c>
      <c r="HS258">
        <f>IMREAL(Sheet1!HU260)</f>
        <v>0</v>
      </c>
      <c r="HT258">
        <f>IMREAL(Sheet1!HV260)</f>
        <v>0</v>
      </c>
      <c r="HU258">
        <f>IMREAL(Sheet1!HW260)</f>
        <v>0</v>
      </c>
      <c r="HV258">
        <f>IMREAL(Sheet1!HX260)</f>
        <v>0</v>
      </c>
      <c r="HW258">
        <f>IMREAL(Sheet1!HY260)</f>
        <v>0</v>
      </c>
      <c r="HX258">
        <f>IMREAL(Sheet1!HZ260)</f>
        <v>0</v>
      </c>
      <c r="HY258">
        <f>IMREAL(Sheet1!IA260)</f>
        <v>0</v>
      </c>
      <c r="HZ258">
        <f>IMREAL(Sheet1!IB260)</f>
        <v>0</v>
      </c>
      <c r="IA258">
        <f>IMREAL(Sheet1!IC260)</f>
        <v>0</v>
      </c>
      <c r="IB258">
        <f>IMREAL(Sheet1!ID260)</f>
        <v>0</v>
      </c>
      <c r="IC258">
        <f>IMREAL(Sheet1!IE260)</f>
        <v>0</v>
      </c>
      <c r="ID258">
        <f>IMREAL(Sheet1!IF260)</f>
        <v>0</v>
      </c>
      <c r="IE258">
        <f>IMREAL(Sheet1!IG260)</f>
        <v>0</v>
      </c>
      <c r="IF258">
        <f>IMREAL(Sheet1!IH260)</f>
        <v>0</v>
      </c>
      <c r="IG258">
        <f>IMREAL(Sheet1!II260)</f>
        <v>0</v>
      </c>
      <c r="IH258">
        <f>IMREAL(Sheet1!IJ260)</f>
        <v>0</v>
      </c>
      <c r="II258">
        <f>IMREAL(Sheet1!IK260)</f>
        <v>0</v>
      </c>
      <c r="IJ258">
        <f>IMREAL(Sheet1!IL260)</f>
        <v>0</v>
      </c>
      <c r="IK258">
        <f>IMREAL(Sheet1!IM260)</f>
        <v>0</v>
      </c>
      <c r="IL258">
        <f>IMREAL(Sheet1!IN260)</f>
        <v>0</v>
      </c>
      <c r="IM258">
        <f>IMREAL(Sheet1!IO260)</f>
        <v>0</v>
      </c>
      <c r="IN258">
        <f>IMREAL(Sheet1!IP260)</f>
        <v>0</v>
      </c>
      <c r="IO258">
        <f>IMREAL(Sheet1!IQ260)</f>
        <v>0</v>
      </c>
      <c r="IP258">
        <f>IMREAL(Sheet1!IR260)</f>
        <v>0</v>
      </c>
      <c r="IQ258">
        <f>IMREAL(Sheet1!IS260)</f>
        <v>0</v>
      </c>
      <c r="IR258">
        <f>IMREAL(Sheet1!IT260)</f>
        <v>0</v>
      </c>
      <c r="IS258">
        <f>IMREAL(Sheet1!IU260)</f>
        <v>0</v>
      </c>
      <c r="IT258">
        <f>IMREAL(Sheet1!IV260)</f>
        <v>0</v>
      </c>
      <c r="IU258">
        <f>IMREAL(Sheet1!IW260)</f>
        <v>0</v>
      </c>
      <c r="IV258">
        <f>IMREAL(Sheet1!IX260)</f>
        <v>0</v>
      </c>
      <c r="IW258">
        <f>IMREAL(Sheet1!IY260)</f>
        <v>0</v>
      </c>
      <c r="IX258">
        <f>IMREAL(Sheet1!IZ260)</f>
        <v>0</v>
      </c>
      <c r="IY258">
        <f>IMREAL(Sheet1!JA260)</f>
        <v>0</v>
      </c>
      <c r="IZ258">
        <f>IMREAL(Sheet1!JB260)</f>
        <v>0</v>
      </c>
      <c r="JA258">
        <f>IMREAL(Sheet1!JC260)</f>
        <v>0</v>
      </c>
      <c r="JB258">
        <f>IMREAL(Sheet1!JD260)</f>
        <v>0</v>
      </c>
      <c r="JC258">
        <f>IMREAL(Sheet1!JE260)</f>
        <v>0</v>
      </c>
      <c r="JD258">
        <f>IMREAL(Sheet1!JF260)</f>
        <v>0</v>
      </c>
      <c r="JE258">
        <f>IMREAL(Sheet1!JG260)</f>
        <v>0</v>
      </c>
      <c r="JF258">
        <f>IMREAL(Sheet1!JH260)</f>
        <v>0</v>
      </c>
      <c r="JG258">
        <f>IMREAL(Sheet1!JI260)</f>
        <v>0</v>
      </c>
      <c r="JH258">
        <f>IMREAL(Sheet1!JJ260)</f>
        <v>0</v>
      </c>
      <c r="JI258">
        <f>IMREAL(Sheet1!JK260)</f>
        <v>0</v>
      </c>
      <c r="JJ258">
        <f>IMREAL(Sheet1!JL260)</f>
        <v>0</v>
      </c>
      <c r="JK258">
        <f>IMREAL(Sheet1!JM260)</f>
        <v>0</v>
      </c>
      <c r="JL258">
        <f>IMREAL(Sheet1!JN260)</f>
        <v>0</v>
      </c>
      <c r="JM258">
        <f>IMREAL(Sheet1!JO260)</f>
        <v>0</v>
      </c>
      <c r="JN258">
        <f>IMREAL(Sheet1!JP260)</f>
        <v>0</v>
      </c>
      <c r="JO258">
        <f>IMREAL(Sheet1!JQ260)</f>
        <v>0</v>
      </c>
      <c r="JP258">
        <f>IMREAL(Sheet1!JR260)</f>
        <v>0</v>
      </c>
      <c r="JQ258">
        <f>IMREAL(Sheet1!JS260)</f>
        <v>0</v>
      </c>
      <c r="JR258">
        <f>IMREAL(Sheet1!JT260)</f>
        <v>0</v>
      </c>
      <c r="JS258">
        <f>IMREAL(Sheet1!JU260)</f>
        <v>0</v>
      </c>
      <c r="JT258">
        <f>IMREAL(Sheet1!JV260)</f>
        <v>0</v>
      </c>
      <c r="JU258">
        <f>IMREAL(Sheet1!JW260)</f>
        <v>0</v>
      </c>
      <c r="JV258">
        <f>IMREAL(Sheet1!JX260)</f>
        <v>0</v>
      </c>
      <c r="JW258">
        <f>IMREAL(Sheet1!JY260)</f>
        <v>0</v>
      </c>
      <c r="JX258">
        <f>IMREAL(Sheet1!JZ260)</f>
        <v>0</v>
      </c>
      <c r="JY258">
        <f>IMREAL(Sheet1!KA260)</f>
        <v>0</v>
      </c>
      <c r="JZ258">
        <f>IMREAL(Sheet1!KB260)</f>
        <v>0</v>
      </c>
      <c r="KA258">
        <f>IMREAL(Sheet1!KC260)</f>
        <v>0</v>
      </c>
      <c r="KB258">
        <f>IMREAL(Sheet1!KD260)</f>
        <v>0</v>
      </c>
      <c r="KC258">
        <f>IMREAL(Sheet1!KE260)</f>
        <v>0</v>
      </c>
      <c r="KD258">
        <f>IMREAL(Sheet1!KF260)</f>
        <v>0</v>
      </c>
      <c r="KE258">
        <f>IMREAL(Sheet1!KG260)</f>
        <v>0</v>
      </c>
      <c r="KF258">
        <f>IMREAL(Sheet1!KH260)</f>
        <v>0</v>
      </c>
      <c r="KG258">
        <f>IMREAL(Sheet1!KI260)</f>
        <v>0</v>
      </c>
      <c r="KH258">
        <f>IMREAL(Sheet1!KJ260)</f>
        <v>0</v>
      </c>
      <c r="KI258">
        <f>IMREAL(Sheet1!KK260)</f>
        <v>0</v>
      </c>
      <c r="KJ258">
        <f>IMREAL(Sheet1!KL260)</f>
        <v>0</v>
      </c>
      <c r="KK258">
        <f>IMREAL(Sheet1!KM260)</f>
        <v>0</v>
      </c>
      <c r="KL258">
        <f>IMREAL(Sheet1!KN260)</f>
        <v>0</v>
      </c>
      <c r="KM258">
        <f>IMREAL(Sheet1!KO260)</f>
        <v>0</v>
      </c>
      <c r="KN258">
        <f>IMREAL(Sheet1!KP260)</f>
        <v>0</v>
      </c>
    </row>
    <row r="259" spans="1:300" x14ac:dyDescent="0.25">
      <c r="A259">
        <f>IMREAL(Sheet1!C261)</f>
        <v>0</v>
      </c>
      <c r="B259">
        <f>IMREAL(Sheet1!D261)</f>
        <v>0</v>
      </c>
      <c r="C259">
        <f>IMREAL(Sheet1!E261)</f>
        <v>0</v>
      </c>
      <c r="D259">
        <f>IMREAL(Sheet1!F261)</f>
        <v>0</v>
      </c>
      <c r="E259">
        <f>IMREAL(Sheet1!G261)</f>
        <v>0</v>
      </c>
      <c r="F259">
        <f>IMREAL(Sheet1!H261)</f>
        <v>0</v>
      </c>
      <c r="G259">
        <f>IMREAL(Sheet1!I261)</f>
        <v>0</v>
      </c>
      <c r="H259">
        <f>IMREAL(Sheet1!J261)</f>
        <v>0</v>
      </c>
      <c r="I259">
        <f>IMREAL(Sheet1!K261)</f>
        <v>0</v>
      </c>
      <c r="J259">
        <f>IMREAL(Sheet1!L261)</f>
        <v>0</v>
      </c>
      <c r="K259">
        <f>IMREAL(Sheet1!M261)</f>
        <v>0</v>
      </c>
      <c r="L259">
        <f>IMREAL(Sheet1!N261)</f>
        <v>0</v>
      </c>
      <c r="M259">
        <f>IMREAL(Sheet1!O261)</f>
        <v>0</v>
      </c>
      <c r="N259">
        <f>IMREAL(Sheet1!P261)</f>
        <v>0</v>
      </c>
      <c r="O259">
        <f>IMREAL(Sheet1!Q261)</f>
        <v>0</v>
      </c>
      <c r="P259">
        <f>IMREAL(Sheet1!R261)</f>
        <v>0</v>
      </c>
      <c r="Q259">
        <f>IMREAL(Sheet1!S261)</f>
        <v>0</v>
      </c>
      <c r="R259">
        <f>IMREAL(Sheet1!T261)</f>
        <v>0</v>
      </c>
      <c r="S259">
        <f>IMREAL(Sheet1!U261)</f>
        <v>0</v>
      </c>
      <c r="T259">
        <f>IMREAL(Sheet1!V261)</f>
        <v>0</v>
      </c>
      <c r="U259">
        <f>IMREAL(Sheet1!W261)</f>
        <v>0</v>
      </c>
      <c r="V259">
        <f>IMREAL(Sheet1!X261)</f>
        <v>0</v>
      </c>
      <c r="W259">
        <f>IMREAL(Sheet1!Y261)</f>
        <v>0</v>
      </c>
      <c r="X259">
        <f>IMREAL(Sheet1!Z261)</f>
        <v>0</v>
      </c>
      <c r="Y259">
        <f>IMREAL(Sheet1!AA261)</f>
        <v>0</v>
      </c>
      <c r="Z259">
        <f>IMREAL(Sheet1!AB261)</f>
        <v>0</v>
      </c>
      <c r="AA259">
        <f>IMREAL(Sheet1!AC261)</f>
        <v>0</v>
      </c>
      <c r="AB259">
        <f>IMREAL(Sheet1!AD261)</f>
        <v>0</v>
      </c>
      <c r="AC259">
        <f>IMREAL(Sheet1!AE261)</f>
        <v>0</v>
      </c>
      <c r="AD259">
        <f>IMREAL(Sheet1!AF261)</f>
        <v>0</v>
      </c>
      <c r="AE259">
        <f>IMREAL(Sheet1!AG261)</f>
        <v>0</v>
      </c>
      <c r="AF259">
        <f>IMREAL(Sheet1!AH261)</f>
        <v>0</v>
      </c>
      <c r="AG259">
        <f>IMREAL(Sheet1!AI261)</f>
        <v>0</v>
      </c>
      <c r="AH259">
        <f>IMREAL(Sheet1!AJ261)</f>
        <v>0</v>
      </c>
      <c r="AI259">
        <f>IMREAL(Sheet1!AK261)</f>
        <v>0</v>
      </c>
      <c r="AJ259">
        <f>IMREAL(Sheet1!AL261)</f>
        <v>0</v>
      </c>
      <c r="AK259">
        <f>IMREAL(Sheet1!AM261)</f>
        <v>0</v>
      </c>
      <c r="AL259">
        <f>IMREAL(Sheet1!AN261)</f>
        <v>0</v>
      </c>
      <c r="AM259">
        <f>IMREAL(Sheet1!AO261)</f>
        <v>0</v>
      </c>
      <c r="AN259">
        <f>IMREAL(Sheet1!AP261)</f>
        <v>0</v>
      </c>
      <c r="AO259">
        <f>IMREAL(Sheet1!AQ261)</f>
        <v>0</v>
      </c>
      <c r="AP259">
        <f>IMREAL(Sheet1!AR261)</f>
        <v>0</v>
      </c>
      <c r="AQ259">
        <f>IMREAL(Sheet1!AS261)</f>
        <v>0</v>
      </c>
      <c r="AR259">
        <f>IMREAL(Sheet1!AT261)</f>
        <v>0</v>
      </c>
      <c r="AS259">
        <f>IMREAL(Sheet1!AU261)</f>
        <v>0</v>
      </c>
      <c r="AT259">
        <f>IMREAL(Sheet1!AV261)</f>
        <v>0</v>
      </c>
      <c r="AU259">
        <f>IMREAL(Sheet1!AW261)</f>
        <v>0</v>
      </c>
      <c r="AV259">
        <f>IMREAL(Sheet1!AX261)</f>
        <v>0</v>
      </c>
      <c r="AW259">
        <f>IMREAL(Sheet1!AY261)</f>
        <v>0</v>
      </c>
      <c r="AX259">
        <f>IMREAL(Sheet1!AZ261)</f>
        <v>0</v>
      </c>
      <c r="AY259">
        <f>IMREAL(Sheet1!BA261)</f>
        <v>0</v>
      </c>
      <c r="AZ259">
        <f>IMREAL(Sheet1!BB261)</f>
        <v>0</v>
      </c>
      <c r="BA259">
        <f>IMREAL(Sheet1!BC261)</f>
        <v>0</v>
      </c>
      <c r="BB259">
        <f>IMREAL(Sheet1!BD261)</f>
        <v>0</v>
      </c>
      <c r="BC259">
        <f>IMREAL(Sheet1!BE261)</f>
        <v>0</v>
      </c>
      <c r="BD259">
        <f>IMREAL(Sheet1!BF261)</f>
        <v>0</v>
      </c>
      <c r="BE259">
        <f>IMREAL(Sheet1!BG261)</f>
        <v>0</v>
      </c>
      <c r="BF259">
        <f>IMREAL(Sheet1!BH261)</f>
        <v>0</v>
      </c>
      <c r="BG259">
        <f>IMREAL(Sheet1!BI261)</f>
        <v>0</v>
      </c>
      <c r="BH259">
        <f>IMREAL(Sheet1!BJ261)</f>
        <v>0</v>
      </c>
      <c r="BI259">
        <f>IMREAL(Sheet1!BK261)</f>
        <v>0</v>
      </c>
      <c r="BJ259">
        <f>IMREAL(Sheet1!BL261)</f>
        <v>0</v>
      </c>
      <c r="BK259">
        <f>IMREAL(Sheet1!BM261)</f>
        <v>0</v>
      </c>
      <c r="BL259">
        <f>IMREAL(Sheet1!BN261)</f>
        <v>0</v>
      </c>
      <c r="BM259">
        <f>IMREAL(Sheet1!BO261)</f>
        <v>0</v>
      </c>
      <c r="BN259">
        <f>IMREAL(Sheet1!BP261)</f>
        <v>0</v>
      </c>
      <c r="BO259">
        <f>IMREAL(Sheet1!BQ261)</f>
        <v>0</v>
      </c>
      <c r="BP259">
        <f>IMREAL(Sheet1!BR261)</f>
        <v>0</v>
      </c>
      <c r="BQ259">
        <f>IMREAL(Sheet1!BS261)</f>
        <v>0</v>
      </c>
      <c r="BR259">
        <f>IMREAL(Sheet1!BT261)</f>
        <v>0</v>
      </c>
      <c r="BS259">
        <f>IMREAL(Sheet1!BU261)</f>
        <v>0</v>
      </c>
      <c r="BT259">
        <f>IMREAL(Sheet1!BV261)</f>
        <v>0</v>
      </c>
      <c r="BU259">
        <f>IMREAL(Sheet1!BW261)</f>
        <v>0</v>
      </c>
      <c r="BV259">
        <f>IMREAL(Sheet1!BX261)</f>
        <v>0</v>
      </c>
      <c r="BW259">
        <f>IMREAL(Sheet1!BY261)</f>
        <v>0</v>
      </c>
      <c r="BX259">
        <f>IMREAL(Sheet1!BZ261)</f>
        <v>0</v>
      </c>
      <c r="BY259">
        <f>IMREAL(Sheet1!CA261)</f>
        <v>0</v>
      </c>
      <c r="BZ259">
        <f>IMREAL(Sheet1!CB261)</f>
        <v>0</v>
      </c>
      <c r="CA259">
        <f>IMREAL(Sheet1!CC261)</f>
        <v>0</v>
      </c>
      <c r="CB259">
        <f>IMREAL(Sheet1!CD261)</f>
        <v>0</v>
      </c>
      <c r="CC259">
        <f>IMREAL(Sheet1!CE261)</f>
        <v>0</v>
      </c>
      <c r="CD259">
        <f>IMREAL(Sheet1!CF261)</f>
        <v>0</v>
      </c>
      <c r="CE259">
        <f>IMREAL(Sheet1!CG261)</f>
        <v>0</v>
      </c>
      <c r="CF259">
        <f>IMREAL(Sheet1!CH261)</f>
        <v>0</v>
      </c>
      <c r="CG259">
        <f>IMREAL(Sheet1!CI261)</f>
        <v>0</v>
      </c>
      <c r="CH259">
        <f>IMREAL(Sheet1!CJ261)</f>
        <v>0</v>
      </c>
      <c r="CI259">
        <f>IMREAL(Sheet1!CK261)</f>
        <v>0</v>
      </c>
      <c r="CJ259">
        <f>IMREAL(Sheet1!CL261)</f>
        <v>0</v>
      </c>
      <c r="CK259">
        <f>IMREAL(Sheet1!CM261)</f>
        <v>0</v>
      </c>
      <c r="CL259">
        <f>IMREAL(Sheet1!CN261)</f>
        <v>0</v>
      </c>
      <c r="CM259">
        <f>IMREAL(Sheet1!CO261)</f>
        <v>0</v>
      </c>
      <c r="CN259">
        <f>IMREAL(Sheet1!CP261)</f>
        <v>0</v>
      </c>
      <c r="CO259">
        <f>IMREAL(Sheet1!CQ261)</f>
        <v>0</v>
      </c>
      <c r="CP259">
        <f>IMREAL(Sheet1!CR261)</f>
        <v>0</v>
      </c>
      <c r="CQ259">
        <f>IMREAL(Sheet1!CS261)</f>
        <v>0</v>
      </c>
      <c r="CR259">
        <f>IMREAL(Sheet1!CT261)</f>
        <v>0</v>
      </c>
      <c r="CS259">
        <f>IMREAL(Sheet1!CU261)</f>
        <v>0</v>
      </c>
      <c r="CT259">
        <f>IMREAL(Sheet1!CV261)</f>
        <v>0</v>
      </c>
      <c r="CU259">
        <f>IMREAL(Sheet1!CW261)</f>
        <v>0</v>
      </c>
      <c r="CV259">
        <f>IMREAL(Sheet1!CX261)</f>
        <v>0</v>
      </c>
      <c r="CW259">
        <f>IMREAL(Sheet1!CY261)</f>
        <v>0</v>
      </c>
      <c r="CX259">
        <f>IMREAL(Sheet1!CZ261)</f>
        <v>0</v>
      </c>
      <c r="CY259">
        <f>IMREAL(Sheet1!DA261)</f>
        <v>0</v>
      </c>
      <c r="CZ259">
        <f>IMREAL(Sheet1!DB261)</f>
        <v>0</v>
      </c>
      <c r="DA259">
        <f>IMREAL(Sheet1!DC261)</f>
        <v>0</v>
      </c>
      <c r="DB259">
        <f>IMREAL(Sheet1!DD261)</f>
        <v>0</v>
      </c>
      <c r="DC259">
        <f>IMREAL(Sheet1!DE261)</f>
        <v>0</v>
      </c>
      <c r="DD259">
        <f>IMREAL(Sheet1!DF261)</f>
        <v>0</v>
      </c>
      <c r="DE259">
        <f>IMREAL(Sheet1!DG261)</f>
        <v>0</v>
      </c>
      <c r="DF259">
        <f>IMREAL(Sheet1!DH261)</f>
        <v>0</v>
      </c>
      <c r="DG259">
        <f>IMREAL(Sheet1!DI261)</f>
        <v>0</v>
      </c>
      <c r="DH259">
        <f>IMREAL(Sheet1!DJ261)</f>
        <v>0</v>
      </c>
      <c r="DI259">
        <f>IMREAL(Sheet1!DK261)</f>
        <v>0</v>
      </c>
      <c r="DJ259">
        <f>IMREAL(Sheet1!DL261)</f>
        <v>0</v>
      </c>
      <c r="DK259">
        <f>IMREAL(Sheet1!DM261)</f>
        <v>0</v>
      </c>
      <c r="DL259">
        <f>IMREAL(Sheet1!DN261)</f>
        <v>0</v>
      </c>
      <c r="DM259">
        <f>IMREAL(Sheet1!DO261)</f>
        <v>0</v>
      </c>
      <c r="DN259">
        <f>IMREAL(Sheet1!DP261)</f>
        <v>0</v>
      </c>
      <c r="DO259">
        <f>IMREAL(Sheet1!DQ261)</f>
        <v>0</v>
      </c>
      <c r="DP259">
        <f>IMREAL(Sheet1!DR261)</f>
        <v>0</v>
      </c>
      <c r="DQ259">
        <f>IMREAL(Sheet1!DS261)</f>
        <v>0</v>
      </c>
      <c r="DR259">
        <f>IMREAL(Sheet1!DT261)</f>
        <v>0</v>
      </c>
      <c r="DS259">
        <f>IMREAL(Sheet1!DU261)</f>
        <v>0</v>
      </c>
      <c r="DT259">
        <f>IMREAL(Sheet1!DV261)</f>
        <v>0</v>
      </c>
      <c r="DU259">
        <f>IMREAL(Sheet1!DW261)</f>
        <v>0</v>
      </c>
      <c r="DV259">
        <f>IMREAL(Sheet1!DX261)</f>
        <v>0</v>
      </c>
      <c r="DW259">
        <f>IMREAL(Sheet1!DY261)</f>
        <v>0</v>
      </c>
      <c r="DX259">
        <f>IMREAL(Sheet1!DZ261)</f>
        <v>0</v>
      </c>
      <c r="DY259">
        <f>IMREAL(Sheet1!EA261)</f>
        <v>0</v>
      </c>
      <c r="DZ259">
        <f>IMREAL(Sheet1!EB261)</f>
        <v>0</v>
      </c>
      <c r="EA259">
        <f>IMREAL(Sheet1!EC261)</f>
        <v>0</v>
      </c>
      <c r="EB259">
        <f>IMREAL(Sheet1!ED261)</f>
        <v>0</v>
      </c>
      <c r="EC259">
        <f>IMREAL(Sheet1!EE261)</f>
        <v>0</v>
      </c>
      <c r="ED259">
        <f>IMREAL(Sheet1!EF261)</f>
        <v>0</v>
      </c>
      <c r="EE259">
        <f>IMREAL(Sheet1!EG261)</f>
        <v>0</v>
      </c>
      <c r="EF259">
        <f>IMREAL(Sheet1!EH261)</f>
        <v>0</v>
      </c>
      <c r="EG259">
        <f>IMREAL(Sheet1!EI261)</f>
        <v>0</v>
      </c>
      <c r="EH259">
        <f>IMREAL(Sheet1!EJ261)</f>
        <v>0</v>
      </c>
      <c r="EI259">
        <f>IMREAL(Sheet1!EK261)</f>
        <v>0</v>
      </c>
      <c r="EJ259">
        <f>IMREAL(Sheet1!EL261)</f>
        <v>0</v>
      </c>
      <c r="EK259">
        <f>IMREAL(Sheet1!EM261)</f>
        <v>0</v>
      </c>
      <c r="EL259">
        <f>IMREAL(Sheet1!EN261)</f>
        <v>0</v>
      </c>
      <c r="EM259">
        <f>IMREAL(Sheet1!EO261)</f>
        <v>0</v>
      </c>
      <c r="EN259">
        <f>IMREAL(Sheet1!EP261)</f>
        <v>0</v>
      </c>
      <c r="EO259">
        <f>IMREAL(Sheet1!EQ261)</f>
        <v>0</v>
      </c>
      <c r="EP259">
        <f>IMREAL(Sheet1!ER261)</f>
        <v>0</v>
      </c>
      <c r="EQ259">
        <f>IMREAL(Sheet1!ES261)</f>
        <v>0</v>
      </c>
      <c r="ER259">
        <f>IMREAL(Sheet1!ET261)</f>
        <v>0</v>
      </c>
      <c r="ES259">
        <f>IMREAL(Sheet1!EU261)</f>
        <v>0</v>
      </c>
      <c r="ET259">
        <f>IMREAL(Sheet1!EV261)</f>
        <v>0</v>
      </c>
      <c r="EU259">
        <f>IMREAL(Sheet1!EW261)</f>
        <v>0</v>
      </c>
      <c r="EV259">
        <f>IMREAL(Sheet1!EX261)</f>
        <v>0</v>
      </c>
      <c r="EW259">
        <f>IMREAL(Sheet1!EY261)</f>
        <v>0</v>
      </c>
      <c r="EX259">
        <f>IMREAL(Sheet1!EZ261)</f>
        <v>0</v>
      </c>
      <c r="EY259">
        <f>IMREAL(Sheet1!FA261)</f>
        <v>0</v>
      </c>
      <c r="EZ259">
        <f>IMREAL(Sheet1!FB261)</f>
        <v>0</v>
      </c>
      <c r="FA259">
        <f>IMREAL(Sheet1!FC261)</f>
        <v>0</v>
      </c>
      <c r="FB259">
        <f>IMREAL(Sheet1!FD261)</f>
        <v>0</v>
      </c>
      <c r="FC259">
        <f>IMREAL(Sheet1!FE261)</f>
        <v>0</v>
      </c>
      <c r="FD259">
        <f>IMREAL(Sheet1!FF261)</f>
        <v>0</v>
      </c>
      <c r="FE259">
        <f>IMREAL(Sheet1!FG261)</f>
        <v>0</v>
      </c>
      <c r="FF259">
        <f>IMREAL(Sheet1!FH261)</f>
        <v>0</v>
      </c>
      <c r="FG259">
        <f>IMREAL(Sheet1!FI261)</f>
        <v>0</v>
      </c>
      <c r="FH259">
        <f>IMREAL(Sheet1!FJ261)</f>
        <v>0</v>
      </c>
      <c r="FI259">
        <f>IMREAL(Sheet1!FK261)</f>
        <v>0</v>
      </c>
      <c r="FJ259">
        <f>IMREAL(Sheet1!FL261)</f>
        <v>0</v>
      </c>
      <c r="FK259">
        <f>IMREAL(Sheet1!FM261)</f>
        <v>0</v>
      </c>
      <c r="FL259">
        <f>IMREAL(Sheet1!FN261)</f>
        <v>0</v>
      </c>
      <c r="FM259">
        <f>IMREAL(Sheet1!FO261)</f>
        <v>0</v>
      </c>
      <c r="FN259">
        <f>IMREAL(Sheet1!FP261)</f>
        <v>0</v>
      </c>
      <c r="FO259">
        <f>IMREAL(Sheet1!FQ261)</f>
        <v>0</v>
      </c>
      <c r="FP259">
        <f>IMREAL(Sheet1!FR261)</f>
        <v>0</v>
      </c>
      <c r="FQ259">
        <f>IMREAL(Sheet1!FS261)</f>
        <v>0</v>
      </c>
      <c r="FR259">
        <f>IMREAL(Sheet1!FT261)</f>
        <v>0</v>
      </c>
      <c r="FS259">
        <f>IMREAL(Sheet1!FU261)</f>
        <v>0</v>
      </c>
      <c r="FT259">
        <f>IMREAL(Sheet1!FV261)</f>
        <v>0</v>
      </c>
      <c r="FU259">
        <f>IMREAL(Sheet1!FW261)</f>
        <v>0</v>
      </c>
      <c r="FV259">
        <f>IMREAL(Sheet1!FX261)</f>
        <v>0</v>
      </c>
      <c r="FW259">
        <f>IMREAL(Sheet1!FY261)</f>
        <v>0</v>
      </c>
      <c r="FX259">
        <f>IMREAL(Sheet1!FZ261)</f>
        <v>0</v>
      </c>
      <c r="FY259">
        <f>IMREAL(Sheet1!GA261)</f>
        <v>0</v>
      </c>
      <c r="FZ259">
        <f>IMREAL(Sheet1!GB261)</f>
        <v>0</v>
      </c>
      <c r="GA259">
        <f>IMREAL(Sheet1!GC261)</f>
        <v>0</v>
      </c>
      <c r="GB259">
        <f>IMREAL(Sheet1!GD261)</f>
        <v>0</v>
      </c>
      <c r="GC259">
        <f>IMREAL(Sheet1!GE261)</f>
        <v>0</v>
      </c>
      <c r="GD259">
        <f>IMREAL(Sheet1!GF261)</f>
        <v>0</v>
      </c>
      <c r="GE259">
        <f>IMREAL(Sheet1!GG261)</f>
        <v>0</v>
      </c>
      <c r="GF259">
        <f>IMREAL(Sheet1!GH261)</f>
        <v>0</v>
      </c>
      <c r="GG259">
        <f>IMREAL(Sheet1!GI261)</f>
        <v>0</v>
      </c>
      <c r="GH259">
        <f>IMREAL(Sheet1!GJ261)</f>
        <v>0</v>
      </c>
      <c r="GI259">
        <f>IMREAL(Sheet1!GK261)</f>
        <v>0</v>
      </c>
      <c r="GJ259">
        <f>IMREAL(Sheet1!GL261)</f>
        <v>0</v>
      </c>
      <c r="GK259">
        <f>IMREAL(Sheet1!GM261)</f>
        <v>0</v>
      </c>
      <c r="GL259">
        <f>IMREAL(Sheet1!GN261)</f>
        <v>0</v>
      </c>
      <c r="GM259">
        <f>IMREAL(Sheet1!GO261)</f>
        <v>0</v>
      </c>
      <c r="GN259">
        <f>IMREAL(Sheet1!GP261)</f>
        <v>0</v>
      </c>
      <c r="GO259">
        <f>IMREAL(Sheet1!GQ261)</f>
        <v>0</v>
      </c>
      <c r="GP259">
        <f>IMREAL(Sheet1!GR261)</f>
        <v>0</v>
      </c>
      <c r="GQ259">
        <f>IMREAL(Sheet1!GS261)</f>
        <v>0</v>
      </c>
      <c r="GR259">
        <f>IMREAL(Sheet1!GT261)</f>
        <v>0</v>
      </c>
      <c r="GS259">
        <f>IMREAL(Sheet1!GU261)</f>
        <v>0</v>
      </c>
      <c r="GT259">
        <f>IMREAL(Sheet1!GV261)</f>
        <v>0</v>
      </c>
      <c r="GU259">
        <f>IMREAL(Sheet1!GW261)</f>
        <v>0</v>
      </c>
      <c r="GV259">
        <f>IMREAL(Sheet1!GX261)</f>
        <v>0</v>
      </c>
      <c r="GW259">
        <f>IMREAL(Sheet1!GY261)</f>
        <v>0</v>
      </c>
      <c r="GX259">
        <f>IMREAL(Sheet1!GZ261)</f>
        <v>0</v>
      </c>
      <c r="GY259">
        <f>IMREAL(Sheet1!HA261)</f>
        <v>0</v>
      </c>
      <c r="GZ259">
        <f>IMREAL(Sheet1!HB261)</f>
        <v>0</v>
      </c>
      <c r="HA259">
        <f>IMREAL(Sheet1!HC261)</f>
        <v>0</v>
      </c>
      <c r="HB259">
        <f>IMREAL(Sheet1!HD261)</f>
        <v>0</v>
      </c>
      <c r="HC259">
        <f>IMREAL(Sheet1!HE261)</f>
        <v>0</v>
      </c>
      <c r="HD259">
        <f>IMREAL(Sheet1!HF261)</f>
        <v>0</v>
      </c>
      <c r="HE259">
        <f>IMREAL(Sheet1!HG261)</f>
        <v>0</v>
      </c>
      <c r="HF259">
        <f>IMREAL(Sheet1!HH261)</f>
        <v>0</v>
      </c>
      <c r="HG259">
        <f>IMREAL(Sheet1!HI261)</f>
        <v>0</v>
      </c>
      <c r="HH259">
        <f>IMREAL(Sheet1!HJ261)</f>
        <v>0</v>
      </c>
      <c r="HI259">
        <f>IMREAL(Sheet1!HK261)</f>
        <v>0</v>
      </c>
      <c r="HJ259">
        <f>IMREAL(Sheet1!HL261)</f>
        <v>0</v>
      </c>
      <c r="HK259">
        <f>IMREAL(Sheet1!HM261)</f>
        <v>0</v>
      </c>
      <c r="HL259">
        <f>IMREAL(Sheet1!HN261)</f>
        <v>0</v>
      </c>
      <c r="HM259">
        <f>IMREAL(Sheet1!HO261)</f>
        <v>0</v>
      </c>
      <c r="HN259">
        <f>IMREAL(Sheet1!HP261)</f>
        <v>0</v>
      </c>
      <c r="HO259">
        <f>IMREAL(Sheet1!HQ261)</f>
        <v>0</v>
      </c>
      <c r="HP259">
        <f>IMREAL(Sheet1!HR261)</f>
        <v>0</v>
      </c>
      <c r="HQ259">
        <f>IMREAL(Sheet1!HS261)</f>
        <v>0</v>
      </c>
      <c r="HR259">
        <f>IMREAL(Sheet1!HT261)</f>
        <v>0</v>
      </c>
      <c r="HS259">
        <f>IMREAL(Sheet1!HU261)</f>
        <v>0</v>
      </c>
      <c r="HT259">
        <f>IMREAL(Sheet1!HV261)</f>
        <v>0</v>
      </c>
      <c r="HU259">
        <f>IMREAL(Sheet1!HW261)</f>
        <v>0</v>
      </c>
      <c r="HV259">
        <f>IMREAL(Sheet1!HX261)</f>
        <v>0</v>
      </c>
      <c r="HW259">
        <f>IMREAL(Sheet1!HY261)</f>
        <v>0</v>
      </c>
      <c r="HX259">
        <f>IMREAL(Sheet1!HZ261)</f>
        <v>0</v>
      </c>
      <c r="HY259">
        <f>IMREAL(Sheet1!IA261)</f>
        <v>0</v>
      </c>
      <c r="HZ259">
        <f>IMREAL(Sheet1!IB261)</f>
        <v>0</v>
      </c>
      <c r="IA259">
        <f>IMREAL(Sheet1!IC261)</f>
        <v>0</v>
      </c>
      <c r="IB259">
        <f>IMREAL(Sheet1!ID261)</f>
        <v>0</v>
      </c>
      <c r="IC259">
        <f>IMREAL(Sheet1!IE261)</f>
        <v>0</v>
      </c>
      <c r="ID259">
        <f>IMREAL(Sheet1!IF261)</f>
        <v>0</v>
      </c>
      <c r="IE259">
        <f>IMREAL(Sheet1!IG261)</f>
        <v>0</v>
      </c>
      <c r="IF259">
        <f>IMREAL(Sheet1!IH261)</f>
        <v>0</v>
      </c>
      <c r="IG259">
        <f>IMREAL(Sheet1!II261)</f>
        <v>0</v>
      </c>
      <c r="IH259">
        <f>IMREAL(Sheet1!IJ261)</f>
        <v>0</v>
      </c>
      <c r="II259">
        <f>IMREAL(Sheet1!IK261)</f>
        <v>0</v>
      </c>
      <c r="IJ259">
        <f>IMREAL(Sheet1!IL261)</f>
        <v>0</v>
      </c>
      <c r="IK259">
        <f>IMREAL(Sheet1!IM261)</f>
        <v>0</v>
      </c>
      <c r="IL259">
        <f>IMREAL(Sheet1!IN261)</f>
        <v>0</v>
      </c>
      <c r="IM259">
        <f>IMREAL(Sheet1!IO261)</f>
        <v>0</v>
      </c>
      <c r="IN259">
        <f>IMREAL(Sheet1!IP261)</f>
        <v>0</v>
      </c>
      <c r="IO259">
        <f>IMREAL(Sheet1!IQ261)</f>
        <v>0</v>
      </c>
      <c r="IP259">
        <f>IMREAL(Sheet1!IR261)</f>
        <v>0</v>
      </c>
      <c r="IQ259">
        <f>IMREAL(Sheet1!IS261)</f>
        <v>0</v>
      </c>
      <c r="IR259">
        <f>IMREAL(Sheet1!IT261)</f>
        <v>0</v>
      </c>
      <c r="IS259">
        <f>IMREAL(Sheet1!IU261)</f>
        <v>0</v>
      </c>
      <c r="IT259">
        <f>IMREAL(Sheet1!IV261)</f>
        <v>0</v>
      </c>
      <c r="IU259">
        <f>IMREAL(Sheet1!IW261)</f>
        <v>0</v>
      </c>
      <c r="IV259">
        <f>IMREAL(Sheet1!IX261)</f>
        <v>0</v>
      </c>
      <c r="IW259">
        <f>IMREAL(Sheet1!IY261)</f>
        <v>0</v>
      </c>
      <c r="IX259">
        <f>IMREAL(Sheet1!IZ261)</f>
        <v>0</v>
      </c>
      <c r="IY259">
        <f>IMREAL(Sheet1!JA261)</f>
        <v>0</v>
      </c>
      <c r="IZ259">
        <f>IMREAL(Sheet1!JB261)</f>
        <v>0</v>
      </c>
      <c r="JA259">
        <f>IMREAL(Sheet1!JC261)</f>
        <v>0</v>
      </c>
      <c r="JB259">
        <f>IMREAL(Sheet1!JD261)</f>
        <v>0</v>
      </c>
      <c r="JC259">
        <f>IMREAL(Sheet1!JE261)</f>
        <v>0</v>
      </c>
      <c r="JD259">
        <f>IMREAL(Sheet1!JF261)</f>
        <v>0</v>
      </c>
      <c r="JE259">
        <f>IMREAL(Sheet1!JG261)</f>
        <v>0</v>
      </c>
      <c r="JF259">
        <f>IMREAL(Sheet1!JH261)</f>
        <v>0</v>
      </c>
      <c r="JG259">
        <f>IMREAL(Sheet1!JI261)</f>
        <v>0</v>
      </c>
      <c r="JH259">
        <f>IMREAL(Sheet1!JJ261)</f>
        <v>0</v>
      </c>
      <c r="JI259">
        <f>IMREAL(Sheet1!JK261)</f>
        <v>0</v>
      </c>
      <c r="JJ259">
        <f>IMREAL(Sheet1!JL261)</f>
        <v>0</v>
      </c>
      <c r="JK259">
        <f>IMREAL(Sheet1!JM261)</f>
        <v>0</v>
      </c>
      <c r="JL259">
        <f>IMREAL(Sheet1!JN261)</f>
        <v>0</v>
      </c>
      <c r="JM259">
        <f>IMREAL(Sheet1!JO261)</f>
        <v>0</v>
      </c>
      <c r="JN259">
        <f>IMREAL(Sheet1!JP261)</f>
        <v>0</v>
      </c>
      <c r="JO259">
        <f>IMREAL(Sheet1!JQ261)</f>
        <v>0</v>
      </c>
      <c r="JP259">
        <f>IMREAL(Sheet1!JR261)</f>
        <v>0</v>
      </c>
      <c r="JQ259">
        <f>IMREAL(Sheet1!JS261)</f>
        <v>0</v>
      </c>
      <c r="JR259">
        <f>IMREAL(Sheet1!JT261)</f>
        <v>0</v>
      </c>
      <c r="JS259">
        <f>IMREAL(Sheet1!JU261)</f>
        <v>0</v>
      </c>
      <c r="JT259">
        <f>IMREAL(Sheet1!JV261)</f>
        <v>0</v>
      </c>
      <c r="JU259">
        <f>IMREAL(Sheet1!JW261)</f>
        <v>0</v>
      </c>
      <c r="JV259">
        <f>IMREAL(Sheet1!JX261)</f>
        <v>0</v>
      </c>
      <c r="JW259">
        <f>IMREAL(Sheet1!JY261)</f>
        <v>0</v>
      </c>
      <c r="JX259">
        <f>IMREAL(Sheet1!JZ261)</f>
        <v>0</v>
      </c>
      <c r="JY259">
        <f>IMREAL(Sheet1!KA261)</f>
        <v>0</v>
      </c>
      <c r="JZ259">
        <f>IMREAL(Sheet1!KB261)</f>
        <v>0</v>
      </c>
      <c r="KA259">
        <f>IMREAL(Sheet1!KC261)</f>
        <v>0</v>
      </c>
      <c r="KB259">
        <f>IMREAL(Sheet1!KD261)</f>
        <v>0</v>
      </c>
      <c r="KC259">
        <f>IMREAL(Sheet1!KE261)</f>
        <v>0</v>
      </c>
      <c r="KD259">
        <f>IMREAL(Sheet1!KF261)</f>
        <v>0</v>
      </c>
      <c r="KE259">
        <f>IMREAL(Sheet1!KG261)</f>
        <v>0</v>
      </c>
      <c r="KF259">
        <f>IMREAL(Sheet1!KH261)</f>
        <v>0</v>
      </c>
      <c r="KG259">
        <f>IMREAL(Sheet1!KI261)</f>
        <v>0</v>
      </c>
      <c r="KH259">
        <f>IMREAL(Sheet1!KJ261)</f>
        <v>0</v>
      </c>
      <c r="KI259">
        <f>IMREAL(Sheet1!KK261)</f>
        <v>0</v>
      </c>
      <c r="KJ259">
        <f>IMREAL(Sheet1!KL261)</f>
        <v>0</v>
      </c>
      <c r="KK259">
        <f>IMREAL(Sheet1!KM261)</f>
        <v>0</v>
      </c>
      <c r="KL259">
        <f>IMREAL(Sheet1!KN261)</f>
        <v>0</v>
      </c>
      <c r="KM259">
        <f>IMREAL(Sheet1!KO261)</f>
        <v>0</v>
      </c>
      <c r="KN259">
        <f>IMREAL(Sheet1!KP261)</f>
        <v>0</v>
      </c>
    </row>
    <row r="260" spans="1:300" x14ac:dyDescent="0.25">
      <c r="A260">
        <f>IMREAL(Sheet1!C262)</f>
        <v>0</v>
      </c>
      <c r="B260">
        <f>IMREAL(Sheet1!D262)</f>
        <v>0</v>
      </c>
      <c r="C260">
        <f>IMREAL(Sheet1!E262)</f>
        <v>0</v>
      </c>
      <c r="D260">
        <f>IMREAL(Sheet1!F262)</f>
        <v>0</v>
      </c>
      <c r="E260">
        <f>IMREAL(Sheet1!G262)</f>
        <v>0</v>
      </c>
      <c r="F260">
        <f>IMREAL(Sheet1!H262)</f>
        <v>0</v>
      </c>
      <c r="G260">
        <f>IMREAL(Sheet1!I262)</f>
        <v>0</v>
      </c>
      <c r="H260">
        <f>IMREAL(Sheet1!J262)</f>
        <v>0</v>
      </c>
      <c r="I260">
        <f>IMREAL(Sheet1!K262)</f>
        <v>0</v>
      </c>
      <c r="J260">
        <f>IMREAL(Sheet1!L262)</f>
        <v>0</v>
      </c>
      <c r="K260">
        <f>IMREAL(Sheet1!M262)</f>
        <v>0</v>
      </c>
      <c r="L260">
        <f>IMREAL(Sheet1!N262)</f>
        <v>0</v>
      </c>
      <c r="M260">
        <f>IMREAL(Sheet1!O262)</f>
        <v>0</v>
      </c>
      <c r="N260">
        <f>IMREAL(Sheet1!P262)</f>
        <v>0</v>
      </c>
      <c r="O260">
        <f>IMREAL(Sheet1!Q262)</f>
        <v>0</v>
      </c>
      <c r="P260">
        <f>IMREAL(Sheet1!R262)</f>
        <v>0</v>
      </c>
      <c r="Q260">
        <f>IMREAL(Sheet1!S262)</f>
        <v>0</v>
      </c>
      <c r="R260">
        <f>IMREAL(Sheet1!T262)</f>
        <v>0</v>
      </c>
      <c r="S260">
        <f>IMREAL(Sheet1!U262)</f>
        <v>0</v>
      </c>
      <c r="T260">
        <f>IMREAL(Sheet1!V262)</f>
        <v>0</v>
      </c>
      <c r="U260">
        <f>IMREAL(Sheet1!W262)</f>
        <v>0</v>
      </c>
      <c r="V260">
        <f>IMREAL(Sheet1!X262)</f>
        <v>0</v>
      </c>
      <c r="W260">
        <f>IMREAL(Sheet1!Y262)</f>
        <v>0</v>
      </c>
      <c r="X260">
        <f>IMREAL(Sheet1!Z262)</f>
        <v>0</v>
      </c>
      <c r="Y260">
        <f>IMREAL(Sheet1!AA262)</f>
        <v>0</v>
      </c>
      <c r="Z260">
        <f>IMREAL(Sheet1!AB262)</f>
        <v>0</v>
      </c>
      <c r="AA260">
        <f>IMREAL(Sheet1!AC262)</f>
        <v>0</v>
      </c>
      <c r="AB260">
        <f>IMREAL(Sheet1!AD262)</f>
        <v>0</v>
      </c>
      <c r="AC260">
        <f>IMREAL(Sheet1!AE262)</f>
        <v>0</v>
      </c>
      <c r="AD260">
        <f>IMREAL(Sheet1!AF262)</f>
        <v>0</v>
      </c>
      <c r="AE260">
        <f>IMREAL(Sheet1!AG262)</f>
        <v>0</v>
      </c>
      <c r="AF260">
        <f>IMREAL(Sheet1!AH262)</f>
        <v>0</v>
      </c>
      <c r="AG260">
        <f>IMREAL(Sheet1!AI262)</f>
        <v>0</v>
      </c>
      <c r="AH260">
        <f>IMREAL(Sheet1!AJ262)</f>
        <v>0</v>
      </c>
      <c r="AI260">
        <f>IMREAL(Sheet1!AK262)</f>
        <v>0</v>
      </c>
      <c r="AJ260">
        <f>IMREAL(Sheet1!AL262)</f>
        <v>0</v>
      </c>
      <c r="AK260">
        <f>IMREAL(Sheet1!AM262)</f>
        <v>0</v>
      </c>
      <c r="AL260">
        <f>IMREAL(Sheet1!AN262)</f>
        <v>0</v>
      </c>
      <c r="AM260">
        <f>IMREAL(Sheet1!AO262)</f>
        <v>0</v>
      </c>
      <c r="AN260">
        <f>IMREAL(Sheet1!AP262)</f>
        <v>0</v>
      </c>
      <c r="AO260">
        <f>IMREAL(Sheet1!AQ262)</f>
        <v>0</v>
      </c>
      <c r="AP260">
        <f>IMREAL(Sheet1!AR262)</f>
        <v>0</v>
      </c>
      <c r="AQ260">
        <f>IMREAL(Sheet1!AS262)</f>
        <v>0</v>
      </c>
      <c r="AR260">
        <f>IMREAL(Sheet1!AT262)</f>
        <v>0</v>
      </c>
      <c r="AS260">
        <f>IMREAL(Sheet1!AU262)</f>
        <v>0</v>
      </c>
      <c r="AT260">
        <f>IMREAL(Sheet1!AV262)</f>
        <v>0</v>
      </c>
      <c r="AU260">
        <f>IMREAL(Sheet1!AW262)</f>
        <v>0</v>
      </c>
      <c r="AV260">
        <f>IMREAL(Sheet1!AX262)</f>
        <v>0</v>
      </c>
      <c r="AW260">
        <f>IMREAL(Sheet1!AY262)</f>
        <v>0</v>
      </c>
      <c r="AX260">
        <f>IMREAL(Sheet1!AZ262)</f>
        <v>0</v>
      </c>
      <c r="AY260">
        <f>IMREAL(Sheet1!BA262)</f>
        <v>0</v>
      </c>
      <c r="AZ260">
        <f>IMREAL(Sheet1!BB262)</f>
        <v>0</v>
      </c>
      <c r="BA260">
        <f>IMREAL(Sheet1!BC262)</f>
        <v>0</v>
      </c>
      <c r="BB260">
        <f>IMREAL(Sheet1!BD262)</f>
        <v>0</v>
      </c>
      <c r="BC260">
        <f>IMREAL(Sheet1!BE262)</f>
        <v>0</v>
      </c>
      <c r="BD260">
        <f>IMREAL(Sheet1!BF262)</f>
        <v>0</v>
      </c>
      <c r="BE260">
        <f>IMREAL(Sheet1!BG262)</f>
        <v>0</v>
      </c>
      <c r="BF260">
        <f>IMREAL(Sheet1!BH262)</f>
        <v>0</v>
      </c>
      <c r="BG260">
        <f>IMREAL(Sheet1!BI262)</f>
        <v>0</v>
      </c>
      <c r="BH260">
        <f>IMREAL(Sheet1!BJ262)</f>
        <v>0</v>
      </c>
      <c r="BI260">
        <f>IMREAL(Sheet1!BK262)</f>
        <v>0</v>
      </c>
      <c r="BJ260">
        <f>IMREAL(Sheet1!BL262)</f>
        <v>0</v>
      </c>
      <c r="BK260">
        <f>IMREAL(Sheet1!BM262)</f>
        <v>0</v>
      </c>
      <c r="BL260">
        <f>IMREAL(Sheet1!BN262)</f>
        <v>0</v>
      </c>
      <c r="BM260">
        <f>IMREAL(Sheet1!BO262)</f>
        <v>0</v>
      </c>
      <c r="BN260">
        <f>IMREAL(Sheet1!BP262)</f>
        <v>0</v>
      </c>
      <c r="BO260">
        <f>IMREAL(Sheet1!BQ262)</f>
        <v>0</v>
      </c>
      <c r="BP260">
        <f>IMREAL(Sheet1!BR262)</f>
        <v>0</v>
      </c>
      <c r="BQ260">
        <f>IMREAL(Sheet1!BS262)</f>
        <v>0</v>
      </c>
      <c r="BR260">
        <f>IMREAL(Sheet1!BT262)</f>
        <v>0</v>
      </c>
      <c r="BS260">
        <f>IMREAL(Sheet1!BU262)</f>
        <v>0</v>
      </c>
      <c r="BT260">
        <f>IMREAL(Sheet1!BV262)</f>
        <v>0</v>
      </c>
      <c r="BU260">
        <f>IMREAL(Sheet1!BW262)</f>
        <v>0</v>
      </c>
      <c r="BV260">
        <f>IMREAL(Sheet1!BX262)</f>
        <v>0</v>
      </c>
      <c r="BW260">
        <f>IMREAL(Sheet1!BY262)</f>
        <v>0</v>
      </c>
      <c r="BX260">
        <f>IMREAL(Sheet1!BZ262)</f>
        <v>0</v>
      </c>
      <c r="BY260">
        <f>IMREAL(Sheet1!CA262)</f>
        <v>0</v>
      </c>
      <c r="BZ260">
        <f>IMREAL(Sheet1!CB262)</f>
        <v>0</v>
      </c>
      <c r="CA260">
        <f>IMREAL(Sheet1!CC262)</f>
        <v>0</v>
      </c>
      <c r="CB260">
        <f>IMREAL(Sheet1!CD262)</f>
        <v>0</v>
      </c>
      <c r="CC260">
        <f>IMREAL(Sheet1!CE262)</f>
        <v>0</v>
      </c>
      <c r="CD260">
        <f>IMREAL(Sheet1!CF262)</f>
        <v>0</v>
      </c>
      <c r="CE260">
        <f>IMREAL(Sheet1!CG262)</f>
        <v>0</v>
      </c>
      <c r="CF260">
        <f>IMREAL(Sheet1!CH262)</f>
        <v>0</v>
      </c>
      <c r="CG260">
        <f>IMREAL(Sheet1!CI262)</f>
        <v>0</v>
      </c>
      <c r="CH260">
        <f>IMREAL(Sheet1!CJ262)</f>
        <v>0</v>
      </c>
      <c r="CI260">
        <f>IMREAL(Sheet1!CK262)</f>
        <v>0</v>
      </c>
      <c r="CJ260">
        <f>IMREAL(Sheet1!CL262)</f>
        <v>0</v>
      </c>
      <c r="CK260">
        <f>IMREAL(Sheet1!CM262)</f>
        <v>0</v>
      </c>
      <c r="CL260">
        <f>IMREAL(Sheet1!CN262)</f>
        <v>0</v>
      </c>
      <c r="CM260">
        <f>IMREAL(Sheet1!CO262)</f>
        <v>0</v>
      </c>
      <c r="CN260">
        <f>IMREAL(Sheet1!CP262)</f>
        <v>0</v>
      </c>
      <c r="CO260">
        <f>IMREAL(Sheet1!CQ262)</f>
        <v>0</v>
      </c>
      <c r="CP260">
        <f>IMREAL(Sheet1!CR262)</f>
        <v>0</v>
      </c>
      <c r="CQ260">
        <f>IMREAL(Sheet1!CS262)</f>
        <v>0</v>
      </c>
      <c r="CR260">
        <f>IMREAL(Sheet1!CT262)</f>
        <v>0</v>
      </c>
      <c r="CS260">
        <f>IMREAL(Sheet1!CU262)</f>
        <v>0</v>
      </c>
      <c r="CT260">
        <f>IMREAL(Sheet1!CV262)</f>
        <v>0</v>
      </c>
      <c r="CU260">
        <f>IMREAL(Sheet1!CW262)</f>
        <v>0</v>
      </c>
      <c r="CV260">
        <f>IMREAL(Sheet1!CX262)</f>
        <v>0</v>
      </c>
      <c r="CW260">
        <f>IMREAL(Sheet1!CY262)</f>
        <v>0</v>
      </c>
      <c r="CX260">
        <f>IMREAL(Sheet1!CZ262)</f>
        <v>0</v>
      </c>
      <c r="CY260">
        <f>IMREAL(Sheet1!DA262)</f>
        <v>0</v>
      </c>
      <c r="CZ260">
        <f>IMREAL(Sheet1!DB262)</f>
        <v>0</v>
      </c>
      <c r="DA260">
        <f>IMREAL(Sheet1!DC262)</f>
        <v>0</v>
      </c>
      <c r="DB260">
        <f>IMREAL(Sheet1!DD262)</f>
        <v>0</v>
      </c>
      <c r="DC260">
        <f>IMREAL(Sheet1!DE262)</f>
        <v>0</v>
      </c>
      <c r="DD260">
        <f>IMREAL(Sheet1!DF262)</f>
        <v>0</v>
      </c>
      <c r="DE260">
        <f>IMREAL(Sheet1!DG262)</f>
        <v>0</v>
      </c>
      <c r="DF260">
        <f>IMREAL(Sheet1!DH262)</f>
        <v>0</v>
      </c>
      <c r="DG260">
        <f>IMREAL(Sheet1!DI262)</f>
        <v>0</v>
      </c>
      <c r="DH260">
        <f>IMREAL(Sheet1!DJ262)</f>
        <v>0</v>
      </c>
      <c r="DI260">
        <f>IMREAL(Sheet1!DK262)</f>
        <v>0</v>
      </c>
      <c r="DJ260">
        <f>IMREAL(Sheet1!DL262)</f>
        <v>0</v>
      </c>
      <c r="DK260">
        <f>IMREAL(Sheet1!DM262)</f>
        <v>0</v>
      </c>
      <c r="DL260">
        <f>IMREAL(Sheet1!DN262)</f>
        <v>0</v>
      </c>
      <c r="DM260">
        <f>IMREAL(Sheet1!DO262)</f>
        <v>0</v>
      </c>
      <c r="DN260">
        <f>IMREAL(Sheet1!DP262)</f>
        <v>0</v>
      </c>
      <c r="DO260">
        <f>IMREAL(Sheet1!DQ262)</f>
        <v>0</v>
      </c>
      <c r="DP260">
        <f>IMREAL(Sheet1!DR262)</f>
        <v>0</v>
      </c>
      <c r="DQ260">
        <f>IMREAL(Sheet1!DS262)</f>
        <v>0</v>
      </c>
      <c r="DR260">
        <f>IMREAL(Sheet1!DT262)</f>
        <v>0</v>
      </c>
      <c r="DS260">
        <f>IMREAL(Sheet1!DU262)</f>
        <v>0</v>
      </c>
      <c r="DT260">
        <f>IMREAL(Sheet1!DV262)</f>
        <v>0</v>
      </c>
      <c r="DU260">
        <f>IMREAL(Sheet1!DW262)</f>
        <v>0</v>
      </c>
      <c r="DV260">
        <f>IMREAL(Sheet1!DX262)</f>
        <v>0</v>
      </c>
      <c r="DW260">
        <f>IMREAL(Sheet1!DY262)</f>
        <v>0</v>
      </c>
      <c r="DX260">
        <f>IMREAL(Sheet1!DZ262)</f>
        <v>0</v>
      </c>
      <c r="DY260">
        <f>IMREAL(Sheet1!EA262)</f>
        <v>0</v>
      </c>
      <c r="DZ260">
        <f>IMREAL(Sheet1!EB262)</f>
        <v>0</v>
      </c>
      <c r="EA260">
        <f>IMREAL(Sheet1!EC262)</f>
        <v>0</v>
      </c>
      <c r="EB260">
        <f>IMREAL(Sheet1!ED262)</f>
        <v>0</v>
      </c>
      <c r="EC260">
        <f>IMREAL(Sheet1!EE262)</f>
        <v>0</v>
      </c>
      <c r="ED260">
        <f>IMREAL(Sheet1!EF262)</f>
        <v>0</v>
      </c>
      <c r="EE260">
        <f>IMREAL(Sheet1!EG262)</f>
        <v>0</v>
      </c>
      <c r="EF260">
        <f>IMREAL(Sheet1!EH262)</f>
        <v>0</v>
      </c>
      <c r="EG260">
        <f>IMREAL(Sheet1!EI262)</f>
        <v>0</v>
      </c>
      <c r="EH260">
        <f>IMREAL(Sheet1!EJ262)</f>
        <v>0</v>
      </c>
      <c r="EI260">
        <f>IMREAL(Sheet1!EK262)</f>
        <v>0</v>
      </c>
      <c r="EJ260">
        <f>IMREAL(Sheet1!EL262)</f>
        <v>0</v>
      </c>
      <c r="EK260">
        <f>IMREAL(Sheet1!EM262)</f>
        <v>0</v>
      </c>
      <c r="EL260">
        <f>IMREAL(Sheet1!EN262)</f>
        <v>0</v>
      </c>
      <c r="EM260">
        <f>IMREAL(Sheet1!EO262)</f>
        <v>0</v>
      </c>
      <c r="EN260">
        <f>IMREAL(Sheet1!EP262)</f>
        <v>0</v>
      </c>
      <c r="EO260">
        <f>IMREAL(Sheet1!EQ262)</f>
        <v>0</v>
      </c>
      <c r="EP260">
        <f>IMREAL(Sheet1!ER262)</f>
        <v>0</v>
      </c>
      <c r="EQ260">
        <f>IMREAL(Sheet1!ES262)</f>
        <v>0</v>
      </c>
      <c r="ER260">
        <f>IMREAL(Sheet1!ET262)</f>
        <v>0</v>
      </c>
      <c r="ES260">
        <f>IMREAL(Sheet1!EU262)</f>
        <v>0</v>
      </c>
      <c r="ET260">
        <f>IMREAL(Sheet1!EV262)</f>
        <v>0</v>
      </c>
      <c r="EU260">
        <f>IMREAL(Sheet1!EW262)</f>
        <v>0</v>
      </c>
      <c r="EV260">
        <f>IMREAL(Sheet1!EX262)</f>
        <v>0</v>
      </c>
      <c r="EW260">
        <f>IMREAL(Sheet1!EY262)</f>
        <v>0</v>
      </c>
      <c r="EX260">
        <f>IMREAL(Sheet1!EZ262)</f>
        <v>0</v>
      </c>
      <c r="EY260">
        <f>IMREAL(Sheet1!FA262)</f>
        <v>0</v>
      </c>
      <c r="EZ260">
        <f>IMREAL(Sheet1!FB262)</f>
        <v>0</v>
      </c>
      <c r="FA260">
        <f>IMREAL(Sheet1!FC262)</f>
        <v>0</v>
      </c>
      <c r="FB260">
        <f>IMREAL(Sheet1!FD262)</f>
        <v>0</v>
      </c>
      <c r="FC260">
        <f>IMREAL(Sheet1!FE262)</f>
        <v>0</v>
      </c>
      <c r="FD260">
        <f>IMREAL(Sheet1!FF262)</f>
        <v>0</v>
      </c>
      <c r="FE260">
        <f>IMREAL(Sheet1!FG262)</f>
        <v>0</v>
      </c>
      <c r="FF260">
        <f>IMREAL(Sheet1!FH262)</f>
        <v>0</v>
      </c>
      <c r="FG260">
        <f>IMREAL(Sheet1!FI262)</f>
        <v>0</v>
      </c>
      <c r="FH260">
        <f>IMREAL(Sheet1!FJ262)</f>
        <v>0</v>
      </c>
      <c r="FI260">
        <f>IMREAL(Sheet1!FK262)</f>
        <v>0</v>
      </c>
      <c r="FJ260">
        <f>IMREAL(Sheet1!FL262)</f>
        <v>0</v>
      </c>
      <c r="FK260">
        <f>IMREAL(Sheet1!FM262)</f>
        <v>0</v>
      </c>
      <c r="FL260">
        <f>IMREAL(Sheet1!FN262)</f>
        <v>0</v>
      </c>
      <c r="FM260">
        <f>IMREAL(Sheet1!FO262)</f>
        <v>0</v>
      </c>
      <c r="FN260">
        <f>IMREAL(Sheet1!FP262)</f>
        <v>0</v>
      </c>
      <c r="FO260">
        <f>IMREAL(Sheet1!FQ262)</f>
        <v>0</v>
      </c>
      <c r="FP260">
        <f>IMREAL(Sheet1!FR262)</f>
        <v>0</v>
      </c>
      <c r="FQ260">
        <f>IMREAL(Sheet1!FS262)</f>
        <v>0</v>
      </c>
      <c r="FR260">
        <f>IMREAL(Sheet1!FT262)</f>
        <v>0</v>
      </c>
      <c r="FS260">
        <f>IMREAL(Sheet1!FU262)</f>
        <v>0</v>
      </c>
      <c r="FT260">
        <f>IMREAL(Sheet1!FV262)</f>
        <v>0</v>
      </c>
      <c r="FU260">
        <f>IMREAL(Sheet1!FW262)</f>
        <v>0</v>
      </c>
      <c r="FV260">
        <f>IMREAL(Sheet1!FX262)</f>
        <v>0</v>
      </c>
      <c r="FW260">
        <f>IMREAL(Sheet1!FY262)</f>
        <v>0</v>
      </c>
      <c r="FX260">
        <f>IMREAL(Sheet1!FZ262)</f>
        <v>0</v>
      </c>
      <c r="FY260">
        <f>IMREAL(Sheet1!GA262)</f>
        <v>0</v>
      </c>
      <c r="FZ260">
        <f>IMREAL(Sheet1!GB262)</f>
        <v>0</v>
      </c>
      <c r="GA260">
        <f>IMREAL(Sheet1!GC262)</f>
        <v>0</v>
      </c>
      <c r="GB260">
        <f>IMREAL(Sheet1!GD262)</f>
        <v>0</v>
      </c>
      <c r="GC260">
        <f>IMREAL(Sheet1!GE262)</f>
        <v>0</v>
      </c>
      <c r="GD260">
        <f>IMREAL(Sheet1!GF262)</f>
        <v>0</v>
      </c>
      <c r="GE260">
        <f>IMREAL(Sheet1!GG262)</f>
        <v>0</v>
      </c>
      <c r="GF260">
        <f>IMREAL(Sheet1!GH262)</f>
        <v>0</v>
      </c>
      <c r="GG260">
        <f>IMREAL(Sheet1!GI262)</f>
        <v>0</v>
      </c>
      <c r="GH260">
        <f>IMREAL(Sheet1!GJ262)</f>
        <v>0</v>
      </c>
      <c r="GI260">
        <f>IMREAL(Sheet1!GK262)</f>
        <v>0</v>
      </c>
      <c r="GJ260">
        <f>IMREAL(Sheet1!GL262)</f>
        <v>0</v>
      </c>
      <c r="GK260">
        <f>IMREAL(Sheet1!GM262)</f>
        <v>0</v>
      </c>
      <c r="GL260">
        <f>IMREAL(Sheet1!GN262)</f>
        <v>0</v>
      </c>
      <c r="GM260">
        <f>IMREAL(Sheet1!GO262)</f>
        <v>0</v>
      </c>
      <c r="GN260">
        <f>IMREAL(Sheet1!GP262)</f>
        <v>0</v>
      </c>
      <c r="GO260">
        <f>IMREAL(Sheet1!GQ262)</f>
        <v>0</v>
      </c>
      <c r="GP260">
        <f>IMREAL(Sheet1!GR262)</f>
        <v>0</v>
      </c>
      <c r="GQ260">
        <f>IMREAL(Sheet1!GS262)</f>
        <v>0</v>
      </c>
      <c r="GR260">
        <f>IMREAL(Sheet1!GT262)</f>
        <v>0</v>
      </c>
      <c r="GS260">
        <f>IMREAL(Sheet1!GU262)</f>
        <v>0</v>
      </c>
      <c r="GT260">
        <f>IMREAL(Sheet1!GV262)</f>
        <v>0</v>
      </c>
      <c r="GU260">
        <f>IMREAL(Sheet1!GW262)</f>
        <v>0</v>
      </c>
      <c r="GV260">
        <f>IMREAL(Sheet1!GX262)</f>
        <v>0</v>
      </c>
      <c r="GW260">
        <f>IMREAL(Sheet1!GY262)</f>
        <v>0</v>
      </c>
      <c r="GX260">
        <f>IMREAL(Sheet1!GZ262)</f>
        <v>0</v>
      </c>
      <c r="GY260">
        <f>IMREAL(Sheet1!HA262)</f>
        <v>0</v>
      </c>
      <c r="GZ260">
        <f>IMREAL(Sheet1!HB262)</f>
        <v>0</v>
      </c>
      <c r="HA260">
        <f>IMREAL(Sheet1!HC262)</f>
        <v>0</v>
      </c>
      <c r="HB260">
        <f>IMREAL(Sheet1!HD262)</f>
        <v>0</v>
      </c>
      <c r="HC260">
        <f>IMREAL(Sheet1!HE262)</f>
        <v>0</v>
      </c>
      <c r="HD260">
        <f>IMREAL(Sheet1!HF262)</f>
        <v>0</v>
      </c>
      <c r="HE260">
        <f>IMREAL(Sheet1!HG262)</f>
        <v>0</v>
      </c>
      <c r="HF260">
        <f>IMREAL(Sheet1!HH262)</f>
        <v>0</v>
      </c>
      <c r="HG260">
        <f>IMREAL(Sheet1!HI262)</f>
        <v>0</v>
      </c>
      <c r="HH260">
        <f>IMREAL(Sheet1!HJ262)</f>
        <v>0</v>
      </c>
      <c r="HI260">
        <f>IMREAL(Sheet1!HK262)</f>
        <v>0</v>
      </c>
      <c r="HJ260">
        <f>IMREAL(Sheet1!HL262)</f>
        <v>0</v>
      </c>
      <c r="HK260">
        <f>IMREAL(Sheet1!HM262)</f>
        <v>0</v>
      </c>
      <c r="HL260">
        <f>IMREAL(Sheet1!HN262)</f>
        <v>0</v>
      </c>
      <c r="HM260">
        <f>IMREAL(Sheet1!HO262)</f>
        <v>0</v>
      </c>
      <c r="HN260">
        <f>IMREAL(Sheet1!HP262)</f>
        <v>0</v>
      </c>
      <c r="HO260">
        <f>IMREAL(Sheet1!HQ262)</f>
        <v>0</v>
      </c>
      <c r="HP260">
        <f>IMREAL(Sheet1!HR262)</f>
        <v>0</v>
      </c>
      <c r="HQ260">
        <f>IMREAL(Sheet1!HS262)</f>
        <v>0</v>
      </c>
      <c r="HR260">
        <f>IMREAL(Sheet1!HT262)</f>
        <v>0</v>
      </c>
      <c r="HS260">
        <f>IMREAL(Sheet1!HU262)</f>
        <v>0</v>
      </c>
      <c r="HT260">
        <f>IMREAL(Sheet1!HV262)</f>
        <v>0</v>
      </c>
      <c r="HU260">
        <f>IMREAL(Sheet1!HW262)</f>
        <v>0</v>
      </c>
      <c r="HV260">
        <f>IMREAL(Sheet1!HX262)</f>
        <v>0</v>
      </c>
      <c r="HW260">
        <f>IMREAL(Sheet1!HY262)</f>
        <v>0</v>
      </c>
      <c r="HX260">
        <f>IMREAL(Sheet1!HZ262)</f>
        <v>0</v>
      </c>
      <c r="HY260">
        <f>IMREAL(Sheet1!IA262)</f>
        <v>0</v>
      </c>
      <c r="HZ260">
        <f>IMREAL(Sheet1!IB262)</f>
        <v>0</v>
      </c>
      <c r="IA260">
        <f>IMREAL(Sheet1!IC262)</f>
        <v>0</v>
      </c>
      <c r="IB260">
        <f>IMREAL(Sheet1!ID262)</f>
        <v>0</v>
      </c>
      <c r="IC260">
        <f>IMREAL(Sheet1!IE262)</f>
        <v>0</v>
      </c>
      <c r="ID260">
        <f>IMREAL(Sheet1!IF262)</f>
        <v>0</v>
      </c>
      <c r="IE260">
        <f>IMREAL(Sheet1!IG262)</f>
        <v>0</v>
      </c>
      <c r="IF260">
        <f>IMREAL(Sheet1!IH262)</f>
        <v>0</v>
      </c>
      <c r="IG260">
        <f>IMREAL(Sheet1!II262)</f>
        <v>0</v>
      </c>
      <c r="IH260">
        <f>IMREAL(Sheet1!IJ262)</f>
        <v>0</v>
      </c>
      <c r="II260">
        <f>IMREAL(Sheet1!IK262)</f>
        <v>0</v>
      </c>
      <c r="IJ260">
        <f>IMREAL(Sheet1!IL262)</f>
        <v>0</v>
      </c>
      <c r="IK260">
        <f>IMREAL(Sheet1!IM262)</f>
        <v>0</v>
      </c>
      <c r="IL260">
        <f>IMREAL(Sheet1!IN262)</f>
        <v>0</v>
      </c>
      <c r="IM260">
        <f>IMREAL(Sheet1!IO262)</f>
        <v>0</v>
      </c>
      <c r="IN260">
        <f>IMREAL(Sheet1!IP262)</f>
        <v>0</v>
      </c>
      <c r="IO260">
        <f>IMREAL(Sheet1!IQ262)</f>
        <v>0</v>
      </c>
      <c r="IP260">
        <f>IMREAL(Sheet1!IR262)</f>
        <v>0</v>
      </c>
      <c r="IQ260">
        <f>IMREAL(Sheet1!IS262)</f>
        <v>0</v>
      </c>
      <c r="IR260">
        <f>IMREAL(Sheet1!IT262)</f>
        <v>0</v>
      </c>
      <c r="IS260">
        <f>IMREAL(Sheet1!IU262)</f>
        <v>0</v>
      </c>
      <c r="IT260">
        <f>IMREAL(Sheet1!IV262)</f>
        <v>0</v>
      </c>
      <c r="IU260">
        <f>IMREAL(Sheet1!IW262)</f>
        <v>0</v>
      </c>
      <c r="IV260">
        <f>IMREAL(Sheet1!IX262)</f>
        <v>0</v>
      </c>
      <c r="IW260">
        <f>IMREAL(Sheet1!IY262)</f>
        <v>0</v>
      </c>
      <c r="IX260">
        <f>IMREAL(Sheet1!IZ262)</f>
        <v>0</v>
      </c>
      <c r="IY260">
        <f>IMREAL(Sheet1!JA262)</f>
        <v>0</v>
      </c>
      <c r="IZ260">
        <f>IMREAL(Sheet1!JB262)</f>
        <v>0</v>
      </c>
      <c r="JA260">
        <f>IMREAL(Sheet1!JC262)</f>
        <v>0</v>
      </c>
      <c r="JB260">
        <f>IMREAL(Sheet1!JD262)</f>
        <v>0</v>
      </c>
      <c r="JC260">
        <f>IMREAL(Sheet1!JE262)</f>
        <v>0</v>
      </c>
      <c r="JD260">
        <f>IMREAL(Sheet1!JF262)</f>
        <v>0</v>
      </c>
      <c r="JE260">
        <f>IMREAL(Sheet1!JG262)</f>
        <v>0</v>
      </c>
      <c r="JF260">
        <f>IMREAL(Sheet1!JH262)</f>
        <v>0</v>
      </c>
      <c r="JG260">
        <f>IMREAL(Sheet1!JI262)</f>
        <v>0</v>
      </c>
      <c r="JH260">
        <f>IMREAL(Sheet1!JJ262)</f>
        <v>0</v>
      </c>
      <c r="JI260">
        <f>IMREAL(Sheet1!JK262)</f>
        <v>0</v>
      </c>
      <c r="JJ260">
        <f>IMREAL(Sheet1!JL262)</f>
        <v>0</v>
      </c>
      <c r="JK260">
        <f>IMREAL(Sheet1!JM262)</f>
        <v>0</v>
      </c>
      <c r="JL260">
        <f>IMREAL(Sheet1!JN262)</f>
        <v>0</v>
      </c>
      <c r="JM260">
        <f>IMREAL(Sheet1!JO262)</f>
        <v>0</v>
      </c>
      <c r="JN260">
        <f>IMREAL(Sheet1!JP262)</f>
        <v>0</v>
      </c>
      <c r="JO260">
        <f>IMREAL(Sheet1!JQ262)</f>
        <v>0</v>
      </c>
      <c r="JP260">
        <f>IMREAL(Sheet1!JR262)</f>
        <v>0</v>
      </c>
      <c r="JQ260">
        <f>IMREAL(Sheet1!JS262)</f>
        <v>0</v>
      </c>
      <c r="JR260">
        <f>IMREAL(Sheet1!JT262)</f>
        <v>0</v>
      </c>
      <c r="JS260">
        <f>IMREAL(Sheet1!JU262)</f>
        <v>0</v>
      </c>
      <c r="JT260">
        <f>IMREAL(Sheet1!JV262)</f>
        <v>0</v>
      </c>
      <c r="JU260">
        <f>IMREAL(Sheet1!JW262)</f>
        <v>0</v>
      </c>
      <c r="JV260">
        <f>IMREAL(Sheet1!JX262)</f>
        <v>0</v>
      </c>
      <c r="JW260">
        <f>IMREAL(Sheet1!JY262)</f>
        <v>0</v>
      </c>
      <c r="JX260">
        <f>IMREAL(Sheet1!JZ262)</f>
        <v>0</v>
      </c>
      <c r="JY260">
        <f>IMREAL(Sheet1!KA262)</f>
        <v>0</v>
      </c>
      <c r="JZ260">
        <f>IMREAL(Sheet1!KB262)</f>
        <v>0</v>
      </c>
      <c r="KA260">
        <f>IMREAL(Sheet1!KC262)</f>
        <v>0</v>
      </c>
      <c r="KB260">
        <f>IMREAL(Sheet1!KD262)</f>
        <v>0</v>
      </c>
      <c r="KC260">
        <f>IMREAL(Sheet1!KE262)</f>
        <v>0</v>
      </c>
      <c r="KD260">
        <f>IMREAL(Sheet1!KF262)</f>
        <v>0</v>
      </c>
      <c r="KE260">
        <f>IMREAL(Sheet1!KG262)</f>
        <v>0</v>
      </c>
      <c r="KF260">
        <f>IMREAL(Sheet1!KH262)</f>
        <v>0</v>
      </c>
      <c r="KG260">
        <f>IMREAL(Sheet1!KI262)</f>
        <v>0</v>
      </c>
      <c r="KH260">
        <f>IMREAL(Sheet1!KJ262)</f>
        <v>0</v>
      </c>
      <c r="KI260">
        <f>IMREAL(Sheet1!KK262)</f>
        <v>0</v>
      </c>
      <c r="KJ260">
        <f>IMREAL(Sheet1!KL262)</f>
        <v>0</v>
      </c>
      <c r="KK260">
        <f>IMREAL(Sheet1!KM262)</f>
        <v>0</v>
      </c>
      <c r="KL260">
        <f>IMREAL(Sheet1!KN262)</f>
        <v>0</v>
      </c>
      <c r="KM260">
        <f>IMREAL(Sheet1!KO262)</f>
        <v>0</v>
      </c>
      <c r="KN260">
        <f>IMREAL(Sheet1!KP262)</f>
        <v>0</v>
      </c>
    </row>
    <row r="261" spans="1:300" x14ac:dyDescent="0.25">
      <c r="A261">
        <f>IMREAL(Sheet1!C263)</f>
        <v>0</v>
      </c>
      <c r="B261">
        <f>IMREAL(Sheet1!D263)</f>
        <v>0</v>
      </c>
      <c r="C261">
        <f>IMREAL(Sheet1!E263)</f>
        <v>0</v>
      </c>
      <c r="D261">
        <f>IMREAL(Sheet1!F263)</f>
        <v>0</v>
      </c>
      <c r="E261">
        <f>IMREAL(Sheet1!G263)</f>
        <v>0</v>
      </c>
      <c r="F261">
        <f>IMREAL(Sheet1!H263)</f>
        <v>0</v>
      </c>
      <c r="G261">
        <f>IMREAL(Sheet1!I263)</f>
        <v>0</v>
      </c>
      <c r="H261">
        <f>IMREAL(Sheet1!J263)</f>
        <v>0</v>
      </c>
      <c r="I261">
        <f>IMREAL(Sheet1!K263)</f>
        <v>0</v>
      </c>
      <c r="J261">
        <f>IMREAL(Sheet1!L263)</f>
        <v>0</v>
      </c>
      <c r="K261">
        <f>IMREAL(Sheet1!M263)</f>
        <v>0</v>
      </c>
      <c r="L261">
        <f>IMREAL(Sheet1!N263)</f>
        <v>0</v>
      </c>
      <c r="M261">
        <f>IMREAL(Sheet1!O263)</f>
        <v>0</v>
      </c>
      <c r="N261">
        <f>IMREAL(Sheet1!P263)</f>
        <v>0</v>
      </c>
      <c r="O261">
        <f>IMREAL(Sheet1!Q263)</f>
        <v>0</v>
      </c>
      <c r="P261">
        <f>IMREAL(Sheet1!R263)</f>
        <v>0</v>
      </c>
      <c r="Q261">
        <f>IMREAL(Sheet1!S263)</f>
        <v>0</v>
      </c>
      <c r="R261">
        <f>IMREAL(Sheet1!T263)</f>
        <v>0</v>
      </c>
      <c r="S261">
        <f>IMREAL(Sheet1!U263)</f>
        <v>0</v>
      </c>
      <c r="T261">
        <f>IMREAL(Sheet1!V263)</f>
        <v>0</v>
      </c>
      <c r="U261">
        <f>IMREAL(Sheet1!W263)</f>
        <v>0</v>
      </c>
      <c r="V261">
        <f>IMREAL(Sheet1!X263)</f>
        <v>0</v>
      </c>
      <c r="W261">
        <f>IMREAL(Sheet1!Y263)</f>
        <v>0</v>
      </c>
      <c r="X261">
        <f>IMREAL(Sheet1!Z263)</f>
        <v>0</v>
      </c>
      <c r="Y261">
        <f>IMREAL(Sheet1!AA263)</f>
        <v>0</v>
      </c>
      <c r="Z261">
        <f>IMREAL(Sheet1!AB263)</f>
        <v>0</v>
      </c>
      <c r="AA261">
        <f>IMREAL(Sheet1!AC263)</f>
        <v>0</v>
      </c>
      <c r="AB261">
        <f>IMREAL(Sheet1!AD263)</f>
        <v>0</v>
      </c>
      <c r="AC261">
        <f>IMREAL(Sheet1!AE263)</f>
        <v>0</v>
      </c>
      <c r="AD261">
        <f>IMREAL(Sheet1!AF263)</f>
        <v>0</v>
      </c>
      <c r="AE261">
        <f>IMREAL(Sheet1!AG263)</f>
        <v>0</v>
      </c>
      <c r="AF261">
        <f>IMREAL(Sheet1!AH263)</f>
        <v>0</v>
      </c>
      <c r="AG261">
        <f>IMREAL(Sheet1!AI263)</f>
        <v>0</v>
      </c>
      <c r="AH261">
        <f>IMREAL(Sheet1!AJ263)</f>
        <v>0</v>
      </c>
      <c r="AI261">
        <f>IMREAL(Sheet1!AK263)</f>
        <v>0</v>
      </c>
      <c r="AJ261">
        <f>IMREAL(Sheet1!AL263)</f>
        <v>0</v>
      </c>
      <c r="AK261">
        <f>IMREAL(Sheet1!AM263)</f>
        <v>0</v>
      </c>
      <c r="AL261">
        <f>IMREAL(Sheet1!AN263)</f>
        <v>0</v>
      </c>
      <c r="AM261">
        <f>IMREAL(Sheet1!AO263)</f>
        <v>0</v>
      </c>
      <c r="AN261">
        <f>IMREAL(Sheet1!AP263)</f>
        <v>0</v>
      </c>
      <c r="AO261">
        <f>IMREAL(Sheet1!AQ263)</f>
        <v>0</v>
      </c>
      <c r="AP261">
        <f>IMREAL(Sheet1!AR263)</f>
        <v>0</v>
      </c>
      <c r="AQ261">
        <f>IMREAL(Sheet1!AS263)</f>
        <v>0</v>
      </c>
      <c r="AR261">
        <f>IMREAL(Sheet1!AT263)</f>
        <v>0</v>
      </c>
      <c r="AS261">
        <f>IMREAL(Sheet1!AU263)</f>
        <v>0</v>
      </c>
      <c r="AT261">
        <f>IMREAL(Sheet1!AV263)</f>
        <v>0</v>
      </c>
      <c r="AU261">
        <f>IMREAL(Sheet1!AW263)</f>
        <v>0</v>
      </c>
      <c r="AV261">
        <f>IMREAL(Sheet1!AX263)</f>
        <v>0</v>
      </c>
      <c r="AW261">
        <f>IMREAL(Sheet1!AY263)</f>
        <v>0</v>
      </c>
      <c r="AX261">
        <f>IMREAL(Sheet1!AZ263)</f>
        <v>0</v>
      </c>
      <c r="AY261">
        <f>IMREAL(Sheet1!BA263)</f>
        <v>0</v>
      </c>
      <c r="AZ261">
        <f>IMREAL(Sheet1!BB263)</f>
        <v>0</v>
      </c>
      <c r="BA261">
        <f>IMREAL(Sheet1!BC263)</f>
        <v>0</v>
      </c>
      <c r="BB261">
        <f>IMREAL(Sheet1!BD263)</f>
        <v>0</v>
      </c>
      <c r="BC261">
        <f>IMREAL(Sheet1!BE263)</f>
        <v>0</v>
      </c>
      <c r="BD261">
        <f>IMREAL(Sheet1!BF263)</f>
        <v>0</v>
      </c>
      <c r="BE261">
        <f>IMREAL(Sheet1!BG263)</f>
        <v>0</v>
      </c>
      <c r="BF261">
        <f>IMREAL(Sheet1!BH263)</f>
        <v>0</v>
      </c>
      <c r="BG261">
        <f>IMREAL(Sheet1!BI263)</f>
        <v>0</v>
      </c>
      <c r="BH261">
        <f>IMREAL(Sheet1!BJ263)</f>
        <v>0</v>
      </c>
      <c r="BI261">
        <f>IMREAL(Sheet1!BK263)</f>
        <v>0</v>
      </c>
      <c r="BJ261">
        <f>IMREAL(Sheet1!BL263)</f>
        <v>0</v>
      </c>
      <c r="BK261">
        <f>IMREAL(Sheet1!BM263)</f>
        <v>0</v>
      </c>
      <c r="BL261">
        <f>IMREAL(Sheet1!BN263)</f>
        <v>0</v>
      </c>
      <c r="BM261">
        <f>IMREAL(Sheet1!BO263)</f>
        <v>0</v>
      </c>
      <c r="BN261">
        <f>IMREAL(Sheet1!BP263)</f>
        <v>0</v>
      </c>
      <c r="BO261">
        <f>IMREAL(Sheet1!BQ263)</f>
        <v>0</v>
      </c>
      <c r="BP261">
        <f>IMREAL(Sheet1!BR263)</f>
        <v>0</v>
      </c>
      <c r="BQ261">
        <f>IMREAL(Sheet1!BS263)</f>
        <v>0</v>
      </c>
      <c r="BR261">
        <f>IMREAL(Sheet1!BT263)</f>
        <v>0</v>
      </c>
      <c r="BS261">
        <f>IMREAL(Sheet1!BU263)</f>
        <v>0</v>
      </c>
      <c r="BT261">
        <f>IMREAL(Sheet1!BV263)</f>
        <v>0</v>
      </c>
      <c r="BU261">
        <f>IMREAL(Sheet1!BW263)</f>
        <v>0</v>
      </c>
      <c r="BV261">
        <f>IMREAL(Sheet1!BX263)</f>
        <v>0</v>
      </c>
      <c r="BW261">
        <f>IMREAL(Sheet1!BY263)</f>
        <v>0</v>
      </c>
      <c r="BX261">
        <f>IMREAL(Sheet1!BZ263)</f>
        <v>0</v>
      </c>
      <c r="BY261">
        <f>IMREAL(Sheet1!CA263)</f>
        <v>0</v>
      </c>
      <c r="BZ261">
        <f>IMREAL(Sheet1!CB263)</f>
        <v>0</v>
      </c>
      <c r="CA261">
        <f>IMREAL(Sheet1!CC263)</f>
        <v>0</v>
      </c>
      <c r="CB261">
        <f>IMREAL(Sheet1!CD263)</f>
        <v>0</v>
      </c>
      <c r="CC261">
        <f>IMREAL(Sheet1!CE263)</f>
        <v>0</v>
      </c>
      <c r="CD261">
        <f>IMREAL(Sheet1!CF263)</f>
        <v>0</v>
      </c>
      <c r="CE261">
        <f>IMREAL(Sheet1!CG263)</f>
        <v>0</v>
      </c>
      <c r="CF261">
        <f>IMREAL(Sheet1!CH263)</f>
        <v>0</v>
      </c>
      <c r="CG261">
        <f>IMREAL(Sheet1!CI263)</f>
        <v>0</v>
      </c>
      <c r="CH261">
        <f>IMREAL(Sheet1!CJ263)</f>
        <v>0</v>
      </c>
      <c r="CI261">
        <f>IMREAL(Sheet1!CK263)</f>
        <v>0</v>
      </c>
      <c r="CJ261">
        <f>IMREAL(Sheet1!CL263)</f>
        <v>0</v>
      </c>
      <c r="CK261">
        <f>IMREAL(Sheet1!CM263)</f>
        <v>0</v>
      </c>
      <c r="CL261">
        <f>IMREAL(Sheet1!CN263)</f>
        <v>0</v>
      </c>
      <c r="CM261">
        <f>IMREAL(Sheet1!CO263)</f>
        <v>0</v>
      </c>
      <c r="CN261">
        <f>IMREAL(Sheet1!CP263)</f>
        <v>0</v>
      </c>
      <c r="CO261">
        <f>IMREAL(Sheet1!CQ263)</f>
        <v>0</v>
      </c>
      <c r="CP261">
        <f>IMREAL(Sheet1!CR263)</f>
        <v>0</v>
      </c>
      <c r="CQ261">
        <f>IMREAL(Sheet1!CS263)</f>
        <v>0</v>
      </c>
      <c r="CR261">
        <f>IMREAL(Sheet1!CT263)</f>
        <v>0</v>
      </c>
      <c r="CS261">
        <f>IMREAL(Sheet1!CU263)</f>
        <v>0</v>
      </c>
      <c r="CT261">
        <f>IMREAL(Sheet1!CV263)</f>
        <v>0</v>
      </c>
      <c r="CU261">
        <f>IMREAL(Sheet1!CW263)</f>
        <v>0</v>
      </c>
      <c r="CV261">
        <f>IMREAL(Sheet1!CX263)</f>
        <v>0</v>
      </c>
      <c r="CW261">
        <f>IMREAL(Sheet1!CY263)</f>
        <v>0</v>
      </c>
      <c r="CX261">
        <f>IMREAL(Sheet1!CZ263)</f>
        <v>0</v>
      </c>
      <c r="CY261">
        <f>IMREAL(Sheet1!DA263)</f>
        <v>0</v>
      </c>
      <c r="CZ261">
        <f>IMREAL(Sheet1!DB263)</f>
        <v>0</v>
      </c>
      <c r="DA261">
        <f>IMREAL(Sheet1!DC263)</f>
        <v>0</v>
      </c>
      <c r="DB261">
        <f>IMREAL(Sheet1!DD263)</f>
        <v>0</v>
      </c>
      <c r="DC261">
        <f>IMREAL(Sheet1!DE263)</f>
        <v>0</v>
      </c>
      <c r="DD261">
        <f>IMREAL(Sheet1!DF263)</f>
        <v>0</v>
      </c>
      <c r="DE261">
        <f>IMREAL(Sheet1!DG263)</f>
        <v>0</v>
      </c>
      <c r="DF261">
        <f>IMREAL(Sheet1!DH263)</f>
        <v>0</v>
      </c>
      <c r="DG261">
        <f>IMREAL(Sheet1!DI263)</f>
        <v>0</v>
      </c>
      <c r="DH261">
        <f>IMREAL(Sheet1!DJ263)</f>
        <v>0</v>
      </c>
      <c r="DI261">
        <f>IMREAL(Sheet1!DK263)</f>
        <v>0</v>
      </c>
      <c r="DJ261">
        <f>IMREAL(Sheet1!DL263)</f>
        <v>0</v>
      </c>
      <c r="DK261">
        <f>IMREAL(Sheet1!DM263)</f>
        <v>0</v>
      </c>
      <c r="DL261">
        <f>IMREAL(Sheet1!DN263)</f>
        <v>0</v>
      </c>
      <c r="DM261">
        <f>IMREAL(Sheet1!DO263)</f>
        <v>0</v>
      </c>
      <c r="DN261">
        <f>IMREAL(Sheet1!DP263)</f>
        <v>0</v>
      </c>
      <c r="DO261">
        <f>IMREAL(Sheet1!DQ263)</f>
        <v>0</v>
      </c>
      <c r="DP261">
        <f>IMREAL(Sheet1!DR263)</f>
        <v>0</v>
      </c>
      <c r="DQ261">
        <f>IMREAL(Sheet1!DS263)</f>
        <v>0</v>
      </c>
      <c r="DR261">
        <f>IMREAL(Sheet1!DT263)</f>
        <v>0</v>
      </c>
      <c r="DS261">
        <f>IMREAL(Sheet1!DU263)</f>
        <v>0</v>
      </c>
      <c r="DT261">
        <f>IMREAL(Sheet1!DV263)</f>
        <v>0</v>
      </c>
      <c r="DU261">
        <f>IMREAL(Sheet1!DW263)</f>
        <v>0</v>
      </c>
      <c r="DV261">
        <f>IMREAL(Sheet1!DX263)</f>
        <v>0</v>
      </c>
      <c r="DW261">
        <f>IMREAL(Sheet1!DY263)</f>
        <v>0</v>
      </c>
      <c r="DX261">
        <f>IMREAL(Sheet1!DZ263)</f>
        <v>0</v>
      </c>
      <c r="DY261">
        <f>IMREAL(Sheet1!EA263)</f>
        <v>0</v>
      </c>
      <c r="DZ261">
        <f>IMREAL(Sheet1!EB263)</f>
        <v>0</v>
      </c>
      <c r="EA261">
        <f>IMREAL(Sheet1!EC263)</f>
        <v>0</v>
      </c>
      <c r="EB261">
        <f>IMREAL(Sheet1!ED263)</f>
        <v>0</v>
      </c>
      <c r="EC261">
        <f>IMREAL(Sheet1!EE263)</f>
        <v>0</v>
      </c>
      <c r="ED261">
        <f>IMREAL(Sheet1!EF263)</f>
        <v>0</v>
      </c>
      <c r="EE261">
        <f>IMREAL(Sheet1!EG263)</f>
        <v>0</v>
      </c>
      <c r="EF261">
        <f>IMREAL(Sheet1!EH263)</f>
        <v>0</v>
      </c>
      <c r="EG261">
        <f>IMREAL(Sheet1!EI263)</f>
        <v>0</v>
      </c>
      <c r="EH261">
        <f>IMREAL(Sheet1!EJ263)</f>
        <v>0</v>
      </c>
      <c r="EI261">
        <f>IMREAL(Sheet1!EK263)</f>
        <v>0</v>
      </c>
      <c r="EJ261">
        <f>IMREAL(Sheet1!EL263)</f>
        <v>0</v>
      </c>
      <c r="EK261">
        <f>IMREAL(Sheet1!EM263)</f>
        <v>0</v>
      </c>
      <c r="EL261">
        <f>IMREAL(Sheet1!EN263)</f>
        <v>0</v>
      </c>
      <c r="EM261">
        <f>IMREAL(Sheet1!EO263)</f>
        <v>0</v>
      </c>
      <c r="EN261">
        <f>IMREAL(Sheet1!EP263)</f>
        <v>0</v>
      </c>
      <c r="EO261">
        <f>IMREAL(Sheet1!EQ263)</f>
        <v>0</v>
      </c>
      <c r="EP261">
        <f>IMREAL(Sheet1!ER263)</f>
        <v>0</v>
      </c>
      <c r="EQ261">
        <f>IMREAL(Sheet1!ES263)</f>
        <v>0</v>
      </c>
      <c r="ER261">
        <f>IMREAL(Sheet1!ET263)</f>
        <v>0</v>
      </c>
      <c r="ES261">
        <f>IMREAL(Sheet1!EU263)</f>
        <v>0</v>
      </c>
      <c r="ET261">
        <f>IMREAL(Sheet1!EV263)</f>
        <v>0</v>
      </c>
      <c r="EU261">
        <f>IMREAL(Sheet1!EW263)</f>
        <v>0</v>
      </c>
      <c r="EV261">
        <f>IMREAL(Sheet1!EX263)</f>
        <v>0</v>
      </c>
      <c r="EW261">
        <f>IMREAL(Sheet1!EY263)</f>
        <v>0</v>
      </c>
      <c r="EX261">
        <f>IMREAL(Sheet1!EZ263)</f>
        <v>0</v>
      </c>
      <c r="EY261">
        <f>IMREAL(Sheet1!FA263)</f>
        <v>0</v>
      </c>
      <c r="EZ261">
        <f>IMREAL(Sheet1!FB263)</f>
        <v>0</v>
      </c>
      <c r="FA261">
        <f>IMREAL(Sheet1!FC263)</f>
        <v>0</v>
      </c>
      <c r="FB261">
        <f>IMREAL(Sheet1!FD263)</f>
        <v>0</v>
      </c>
      <c r="FC261">
        <f>IMREAL(Sheet1!FE263)</f>
        <v>0</v>
      </c>
      <c r="FD261">
        <f>IMREAL(Sheet1!FF263)</f>
        <v>0</v>
      </c>
      <c r="FE261">
        <f>IMREAL(Sheet1!FG263)</f>
        <v>0</v>
      </c>
      <c r="FF261">
        <f>IMREAL(Sheet1!FH263)</f>
        <v>0</v>
      </c>
      <c r="FG261">
        <f>IMREAL(Sheet1!FI263)</f>
        <v>0</v>
      </c>
      <c r="FH261">
        <f>IMREAL(Sheet1!FJ263)</f>
        <v>0</v>
      </c>
      <c r="FI261">
        <f>IMREAL(Sheet1!FK263)</f>
        <v>0</v>
      </c>
      <c r="FJ261">
        <f>IMREAL(Sheet1!FL263)</f>
        <v>0</v>
      </c>
      <c r="FK261">
        <f>IMREAL(Sheet1!FM263)</f>
        <v>0</v>
      </c>
      <c r="FL261">
        <f>IMREAL(Sheet1!FN263)</f>
        <v>0</v>
      </c>
      <c r="FM261">
        <f>IMREAL(Sheet1!FO263)</f>
        <v>0</v>
      </c>
      <c r="FN261">
        <f>IMREAL(Sheet1!FP263)</f>
        <v>0</v>
      </c>
      <c r="FO261">
        <f>IMREAL(Sheet1!FQ263)</f>
        <v>0</v>
      </c>
      <c r="FP261">
        <f>IMREAL(Sheet1!FR263)</f>
        <v>0</v>
      </c>
      <c r="FQ261">
        <f>IMREAL(Sheet1!FS263)</f>
        <v>0</v>
      </c>
      <c r="FR261">
        <f>IMREAL(Sheet1!FT263)</f>
        <v>0</v>
      </c>
      <c r="FS261">
        <f>IMREAL(Sheet1!FU263)</f>
        <v>0</v>
      </c>
      <c r="FT261">
        <f>IMREAL(Sheet1!FV263)</f>
        <v>0</v>
      </c>
      <c r="FU261">
        <f>IMREAL(Sheet1!FW263)</f>
        <v>0</v>
      </c>
      <c r="FV261">
        <f>IMREAL(Sheet1!FX263)</f>
        <v>0</v>
      </c>
      <c r="FW261">
        <f>IMREAL(Sheet1!FY263)</f>
        <v>0</v>
      </c>
      <c r="FX261">
        <f>IMREAL(Sheet1!FZ263)</f>
        <v>0</v>
      </c>
      <c r="FY261">
        <f>IMREAL(Sheet1!GA263)</f>
        <v>0</v>
      </c>
      <c r="FZ261">
        <f>IMREAL(Sheet1!GB263)</f>
        <v>0</v>
      </c>
      <c r="GA261">
        <f>IMREAL(Sheet1!GC263)</f>
        <v>0</v>
      </c>
      <c r="GB261">
        <f>IMREAL(Sheet1!GD263)</f>
        <v>0</v>
      </c>
      <c r="GC261">
        <f>IMREAL(Sheet1!GE263)</f>
        <v>0</v>
      </c>
      <c r="GD261">
        <f>IMREAL(Sheet1!GF263)</f>
        <v>0</v>
      </c>
      <c r="GE261">
        <f>IMREAL(Sheet1!GG263)</f>
        <v>0</v>
      </c>
      <c r="GF261">
        <f>IMREAL(Sheet1!GH263)</f>
        <v>0</v>
      </c>
      <c r="GG261">
        <f>IMREAL(Sheet1!GI263)</f>
        <v>0</v>
      </c>
      <c r="GH261">
        <f>IMREAL(Sheet1!GJ263)</f>
        <v>0</v>
      </c>
      <c r="GI261">
        <f>IMREAL(Sheet1!GK263)</f>
        <v>0</v>
      </c>
      <c r="GJ261">
        <f>IMREAL(Sheet1!GL263)</f>
        <v>0</v>
      </c>
      <c r="GK261">
        <f>IMREAL(Sheet1!GM263)</f>
        <v>0</v>
      </c>
      <c r="GL261">
        <f>IMREAL(Sheet1!GN263)</f>
        <v>0</v>
      </c>
      <c r="GM261">
        <f>IMREAL(Sheet1!GO263)</f>
        <v>0</v>
      </c>
      <c r="GN261">
        <f>IMREAL(Sheet1!GP263)</f>
        <v>0</v>
      </c>
      <c r="GO261">
        <f>IMREAL(Sheet1!GQ263)</f>
        <v>0</v>
      </c>
      <c r="GP261">
        <f>IMREAL(Sheet1!GR263)</f>
        <v>0</v>
      </c>
      <c r="GQ261">
        <f>IMREAL(Sheet1!GS263)</f>
        <v>0</v>
      </c>
      <c r="GR261">
        <f>IMREAL(Sheet1!GT263)</f>
        <v>0</v>
      </c>
      <c r="GS261">
        <f>IMREAL(Sheet1!GU263)</f>
        <v>0</v>
      </c>
      <c r="GT261">
        <f>IMREAL(Sheet1!GV263)</f>
        <v>0</v>
      </c>
      <c r="GU261">
        <f>IMREAL(Sheet1!GW263)</f>
        <v>0</v>
      </c>
      <c r="GV261">
        <f>IMREAL(Sheet1!GX263)</f>
        <v>0</v>
      </c>
      <c r="GW261">
        <f>IMREAL(Sheet1!GY263)</f>
        <v>0</v>
      </c>
      <c r="GX261">
        <f>IMREAL(Sheet1!GZ263)</f>
        <v>0</v>
      </c>
      <c r="GY261">
        <f>IMREAL(Sheet1!HA263)</f>
        <v>0</v>
      </c>
      <c r="GZ261">
        <f>IMREAL(Sheet1!HB263)</f>
        <v>0</v>
      </c>
      <c r="HA261">
        <f>IMREAL(Sheet1!HC263)</f>
        <v>0</v>
      </c>
      <c r="HB261">
        <f>IMREAL(Sheet1!HD263)</f>
        <v>0</v>
      </c>
      <c r="HC261">
        <f>IMREAL(Sheet1!HE263)</f>
        <v>0</v>
      </c>
      <c r="HD261">
        <f>IMREAL(Sheet1!HF263)</f>
        <v>0</v>
      </c>
      <c r="HE261">
        <f>IMREAL(Sheet1!HG263)</f>
        <v>0</v>
      </c>
      <c r="HF261">
        <f>IMREAL(Sheet1!HH263)</f>
        <v>0</v>
      </c>
      <c r="HG261">
        <f>IMREAL(Sheet1!HI263)</f>
        <v>0</v>
      </c>
      <c r="HH261">
        <f>IMREAL(Sheet1!HJ263)</f>
        <v>0</v>
      </c>
      <c r="HI261">
        <f>IMREAL(Sheet1!HK263)</f>
        <v>0</v>
      </c>
      <c r="HJ261">
        <f>IMREAL(Sheet1!HL263)</f>
        <v>0</v>
      </c>
      <c r="HK261">
        <f>IMREAL(Sheet1!HM263)</f>
        <v>0</v>
      </c>
      <c r="HL261">
        <f>IMREAL(Sheet1!HN263)</f>
        <v>0</v>
      </c>
      <c r="HM261">
        <f>IMREAL(Sheet1!HO263)</f>
        <v>0</v>
      </c>
      <c r="HN261">
        <f>IMREAL(Sheet1!HP263)</f>
        <v>0</v>
      </c>
      <c r="HO261">
        <f>IMREAL(Sheet1!HQ263)</f>
        <v>0</v>
      </c>
      <c r="HP261">
        <f>IMREAL(Sheet1!HR263)</f>
        <v>0</v>
      </c>
      <c r="HQ261">
        <f>IMREAL(Sheet1!HS263)</f>
        <v>0</v>
      </c>
      <c r="HR261">
        <f>IMREAL(Sheet1!HT263)</f>
        <v>0</v>
      </c>
      <c r="HS261">
        <f>IMREAL(Sheet1!HU263)</f>
        <v>0</v>
      </c>
      <c r="HT261">
        <f>IMREAL(Sheet1!HV263)</f>
        <v>0</v>
      </c>
      <c r="HU261">
        <f>IMREAL(Sheet1!HW263)</f>
        <v>0</v>
      </c>
      <c r="HV261">
        <f>IMREAL(Sheet1!HX263)</f>
        <v>0</v>
      </c>
      <c r="HW261">
        <f>IMREAL(Sheet1!HY263)</f>
        <v>0</v>
      </c>
      <c r="HX261">
        <f>IMREAL(Sheet1!HZ263)</f>
        <v>0</v>
      </c>
      <c r="HY261">
        <f>IMREAL(Sheet1!IA263)</f>
        <v>0</v>
      </c>
      <c r="HZ261">
        <f>IMREAL(Sheet1!IB263)</f>
        <v>0</v>
      </c>
      <c r="IA261">
        <f>IMREAL(Sheet1!IC263)</f>
        <v>0</v>
      </c>
      <c r="IB261">
        <f>IMREAL(Sheet1!ID263)</f>
        <v>0</v>
      </c>
      <c r="IC261">
        <f>IMREAL(Sheet1!IE263)</f>
        <v>0</v>
      </c>
      <c r="ID261">
        <f>IMREAL(Sheet1!IF263)</f>
        <v>0</v>
      </c>
      <c r="IE261">
        <f>IMREAL(Sheet1!IG263)</f>
        <v>0</v>
      </c>
      <c r="IF261">
        <f>IMREAL(Sheet1!IH263)</f>
        <v>0</v>
      </c>
      <c r="IG261">
        <f>IMREAL(Sheet1!II263)</f>
        <v>0</v>
      </c>
      <c r="IH261">
        <f>IMREAL(Sheet1!IJ263)</f>
        <v>0</v>
      </c>
      <c r="II261">
        <f>IMREAL(Sheet1!IK263)</f>
        <v>0</v>
      </c>
      <c r="IJ261">
        <f>IMREAL(Sheet1!IL263)</f>
        <v>0</v>
      </c>
      <c r="IK261">
        <f>IMREAL(Sheet1!IM263)</f>
        <v>0</v>
      </c>
      <c r="IL261">
        <f>IMREAL(Sheet1!IN263)</f>
        <v>0</v>
      </c>
      <c r="IM261">
        <f>IMREAL(Sheet1!IO263)</f>
        <v>0</v>
      </c>
      <c r="IN261">
        <f>IMREAL(Sheet1!IP263)</f>
        <v>0</v>
      </c>
      <c r="IO261">
        <f>IMREAL(Sheet1!IQ263)</f>
        <v>0</v>
      </c>
      <c r="IP261">
        <f>IMREAL(Sheet1!IR263)</f>
        <v>0</v>
      </c>
      <c r="IQ261">
        <f>IMREAL(Sheet1!IS263)</f>
        <v>0</v>
      </c>
      <c r="IR261">
        <f>IMREAL(Sheet1!IT263)</f>
        <v>0</v>
      </c>
      <c r="IS261">
        <f>IMREAL(Sheet1!IU263)</f>
        <v>0</v>
      </c>
      <c r="IT261">
        <f>IMREAL(Sheet1!IV263)</f>
        <v>0</v>
      </c>
      <c r="IU261">
        <f>IMREAL(Sheet1!IW263)</f>
        <v>0</v>
      </c>
      <c r="IV261">
        <f>IMREAL(Sheet1!IX263)</f>
        <v>0</v>
      </c>
      <c r="IW261">
        <f>IMREAL(Sheet1!IY263)</f>
        <v>0</v>
      </c>
      <c r="IX261">
        <f>IMREAL(Sheet1!IZ263)</f>
        <v>0</v>
      </c>
      <c r="IY261">
        <f>IMREAL(Sheet1!JA263)</f>
        <v>0</v>
      </c>
      <c r="IZ261">
        <f>IMREAL(Sheet1!JB263)</f>
        <v>0</v>
      </c>
      <c r="JA261">
        <f>IMREAL(Sheet1!JC263)</f>
        <v>0</v>
      </c>
      <c r="JB261">
        <f>IMREAL(Sheet1!JD263)</f>
        <v>0</v>
      </c>
      <c r="JC261">
        <f>IMREAL(Sheet1!JE263)</f>
        <v>0</v>
      </c>
      <c r="JD261">
        <f>IMREAL(Sheet1!JF263)</f>
        <v>0</v>
      </c>
      <c r="JE261">
        <f>IMREAL(Sheet1!JG263)</f>
        <v>0</v>
      </c>
      <c r="JF261">
        <f>IMREAL(Sheet1!JH263)</f>
        <v>0</v>
      </c>
      <c r="JG261">
        <f>IMREAL(Sheet1!JI263)</f>
        <v>0</v>
      </c>
      <c r="JH261">
        <f>IMREAL(Sheet1!JJ263)</f>
        <v>0</v>
      </c>
      <c r="JI261">
        <f>IMREAL(Sheet1!JK263)</f>
        <v>0</v>
      </c>
      <c r="JJ261">
        <f>IMREAL(Sheet1!JL263)</f>
        <v>0</v>
      </c>
      <c r="JK261">
        <f>IMREAL(Sheet1!JM263)</f>
        <v>0</v>
      </c>
      <c r="JL261">
        <f>IMREAL(Sheet1!JN263)</f>
        <v>0</v>
      </c>
      <c r="JM261">
        <f>IMREAL(Sheet1!JO263)</f>
        <v>0</v>
      </c>
      <c r="JN261">
        <f>IMREAL(Sheet1!JP263)</f>
        <v>0</v>
      </c>
      <c r="JO261">
        <f>IMREAL(Sheet1!JQ263)</f>
        <v>0</v>
      </c>
      <c r="JP261">
        <f>IMREAL(Sheet1!JR263)</f>
        <v>0</v>
      </c>
      <c r="JQ261">
        <f>IMREAL(Sheet1!JS263)</f>
        <v>0</v>
      </c>
      <c r="JR261">
        <f>IMREAL(Sheet1!JT263)</f>
        <v>0</v>
      </c>
      <c r="JS261">
        <f>IMREAL(Sheet1!JU263)</f>
        <v>0</v>
      </c>
      <c r="JT261">
        <f>IMREAL(Sheet1!JV263)</f>
        <v>0</v>
      </c>
      <c r="JU261">
        <f>IMREAL(Sheet1!JW263)</f>
        <v>0</v>
      </c>
      <c r="JV261">
        <f>IMREAL(Sheet1!JX263)</f>
        <v>0</v>
      </c>
      <c r="JW261">
        <f>IMREAL(Sheet1!JY263)</f>
        <v>0</v>
      </c>
      <c r="JX261">
        <f>IMREAL(Sheet1!JZ263)</f>
        <v>0</v>
      </c>
      <c r="JY261">
        <f>IMREAL(Sheet1!KA263)</f>
        <v>0</v>
      </c>
      <c r="JZ261">
        <f>IMREAL(Sheet1!KB263)</f>
        <v>0</v>
      </c>
      <c r="KA261">
        <f>IMREAL(Sheet1!KC263)</f>
        <v>0</v>
      </c>
      <c r="KB261">
        <f>IMREAL(Sheet1!KD263)</f>
        <v>0</v>
      </c>
      <c r="KC261">
        <f>IMREAL(Sheet1!KE263)</f>
        <v>0</v>
      </c>
      <c r="KD261">
        <f>IMREAL(Sheet1!KF263)</f>
        <v>0</v>
      </c>
      <c r="KE261">
        <f>IMREAL(Sheet1!KG263)</f>
        <v>0</v>
      </c>
      <c r="KF261">
        <f>IMREAL(Sheet1!KH263)</f>
        <v>0</v>
      </c>
      <c r="KG261">
        <f>IMREAL(Sheet1!KI263)</f>
        <v>0</v>
      </c>
      <c r="KH261">
        <f>IMREAL(Sheet1!KJ263)</f>
        <v>0</v>
      </c>
      <c r="KI261">
        <f>IMREAL(Sheet1!KK263)</f>
        <v>0</v>
      </c>
      <c r="KJ261">
        <f>IMREAL(Sheet1!KL263)</f>
        <v>0</v>
      </c>
      <c r="KK261">
        <f>IMREAL(Sheet1!KM263)</f>
        <v>0</v>
      </c>
      <c r="KL261">
        <f>IMREAL(Sheet1!KN263)</f>
        <v>0</v>
      </c>
      <c r="KM261">
        <f>IMREAL(Sheet1!KO263)</f>
        <v>0</v>
      </c>
      <c r="KN261">
        <f>IMREAL(Sheet1!KP263)</f>
        <v>0</v>
      </c>
    </row>
    <row r="262" spans="1:300" x14ac:dyDescent="0.25">
      <c r="A262">
        <f>IMREAL(Sheet1!C264)</f>
        <v>0</v>
      </c>
      <c r="B262">
        <f>IMREAL(Sheet1!D264)</f>
        <v>0</v>
      </c>
      <c r="C262">
        <f>IMREAL(Sheet1!E264)</f>
        <v>0</v>
      </c>
      <c r="D262">
        <f>IMREAL(Sheet1!F264)</f>
        <v>0</v>
      </c>
      <c r="E262">
        <f>IMREAL(Sheet1!G264)</f>
        <v>0</v>
      </c>
      <c r="F262">
        <f>IMREAL(Sheet1!H264)</f>
        <v>0</v>
      </c>
      <c r="G262">
        <f>IMREAL(Sheet1!I264)</f>
        <v>0</v>
      </c>
      <c r="H262">
        <f>IMREAL(Sheet1!J264)</f>
        <v>0</v>
      </c>
      <c r="I262">
        <f>IMREAL(Sheet1!K264)</f>
        <v>0</v>
      </c>
      <c r="J262">
        <f>IMREAL(Sheet1!L264)</f>
        <v>0</v>
      </c>
      <c r="K262">
        <f>IMREAL(Sheet1!M264)</f>
        <v>0</v>
      </c>
      <c r="L262">
        <f>IMREAL(Sheet1!N264)</f>
        <v>0</v>
      </c>
      <c r="M262">
        <f>IMREAL(Sheet1!O264)</f>
        <v>0</v>
      </c>
      <c r="N262">
        <f>IMREAL(Sheet1!P264)</f>
        <v>0</v>
      </c>
      <c r="O262">
        <f>IMREAL(Sheet1!Q264)</f>
        <v>0</v>
      </c>
      <c r="P262">
        <f>IMREAL(Sheet1!R264)</f>
        <v>0</v>
      </c>
      <c r="Q262">
        <f>IMREAL(Sheet1!S264)</f>
        <v>0</v>
      </c>
      <c r="R262">
        <f>IMREAL(Sheet1!T264)</f>
        <v>0</v>
      </c>
      <c r="S262">
        <f>IMREAL(Sheet1!U264)</f>
        <v>0</v>
      </c>
      <c r="T262">
        <f>IMREAL(Sheet1!V264)</f>
        <v>0</v>
      </c>
      <c r="U262">
        <f>IMREAL(Sheet1!W264)</f>
        <v>0</v>
      </c>
      <c r="V262">
        <f>IMREAL(Sheet1!X264)</f>
        <v>0</v>
      </c>
      <c r="W262">
        <f>IMREAL(Sheet1!Y264)</f>
        <v>0</v>
      </c>
      <c r="X262">
        <f>IMREAL(Sheet1!Z264)</f>
        <v>0</v>
      </c>
      <c r="Y262">
        <f>IMREAL(Sheet1!AA264)</f>
        <v>0</v>
      </c>
      <c r="Z262">
        <f>IMREAL(Sheet1!AB264)</f>
        <v>0</v>
      </c>
      <c r="AA262">
        <f>IMREAL(Sheet1!AC264)</f>
        <v>0</v>
      </c>
      <c r="AB262">
        <f>IMREAL(Sheet1!AD264)</f>
        <v>0</v>
      </c>
      <c r="AC262">
        <f>IMREAL(Sheet1!AE264)</f>
        <v>0</v>
      </c>
      <c r="AD262">
        <f>IMREAL(Sheet1!AF264)</f>
        <v>0</v>
      </c>
      <c r="AE262">
        <f>IMREAL(Sheet1!AG264)</f>
        <v>0</v>
      </c>
      <c r="AF262">
        <f>IMREAL(Sheet1!AH264)</f>
        <v>0</v>
      </c>
      <c r="AG262">
        <f>IMREAL(Sheet1!AI264)</f>
        <v>0</v>
      </c>
      <c r="AH262">
        <f>IMREAL(Sheet1!AJ264)</f>
        <v>0</v>
      </c>
      <c r="AI262">
        <f>IMREAL(Sheet1!AK264)</f>
        <v>0</v>
      </c>
      <c r="AJ262">
        <f>IMREAL(Sheet1!AL264)</f>
        <v>0</v>
      </c>
      <c r="AK262">
        <f>IMREAL(Sheet1!AM264)</f>
        <v>0</v>
      </c>
      <c r="AL262">
        <f>IMREAL(Sheet1!AN264)</f>
        <v>0</v>
      </c>
      <c r="AM262">
        <f>IMREAL(Sheet1!AO264)</f>
        <v>0</v>
      </c>
      <c r="AN262">
        <f>IMREAL(Sheet1!AP264)</f>
        <v>0</v>
      </c>
      <c r="AO262">
        <f>IMREAL(Sheet1!AQ264)</f>
        <v>0</v>
      </c>
      <c r="AP262">
        <f>IMREAL(Sheet1!AR264)</f>
        <v>0</v>
      </c>
      <c r="AQ262">
        <f>IMREAL(Sheet1!AS264)</f>
        <v>0</v>
      </c>
      <c r="AR262">
        <f>IMREAL(Sheet1!AT264)</f>
        <v>0</v>
      </c>
      <c r="AS262">
        <f>IMREAL(Sheet1!AU264)</f>
        <v>0</v>
      </c>
      <c r="AT262">
        <f>IMREAL(Sheet1!AV264)</f>
        <v>0</v>
      </c>
      <c r="AU262">
        <f>IMREAL(Sheet1!AW264)</f>
        <v>0</v>
      </c>
      <c r="AV262">
        <f>IMREAL(Sheet1!AX264)</f>
        <v>0</v>
      </c>
      <c r="AW262">
        <f>IMREAL(Sheet1!AY264)</f>
        <v>0</v>
      </c>
      <c r="AX262">
        <f>IMREAL(Sheet1!AZ264)</f>
        <v>0</v>
      </c>
      <c r="AY262">
        <f>IMREAL(Sheet1!BA264)</f>
        <v>0</v>
      </c>
      <c r="AZ262">
        <f>IMREAL(Sheet1!BB264)</f>
        <v>0</v>
      </c>
      <c r="BA262">
        <f>IMREAL(Sheet1!BC264)</f>
        <v>0</v>
      </c>
      <c r="BB262">
        <f>IMREAL(Sheet1!BD264)</f>
        <v>0</v>
      </c>
      <c r="BC262">
        <f>IMREAL(Sheet1!BE264)</f>
        <v>0</v>
      </c>
      <c r="BD262">
        <f>IMREAL(Sheet1!BF264)</f>
        <v>0</v>
      </c>
      <c r="BE262">
        <f>IMREAL(Sheet1!BG264)</f>
        <v>0</v>
      </c>
      <c r="BF262">
        <f>IMREAL(Sheet1!BH264)</f>
        <v>0</v>
      </c>
      <c r="BG262">
        <f>IMREAL(Sheet1!BI264)</f>
        <v>0</v>
      </c>
      <c r="BH262">
        <f>IMREAL(Sheet1!BJ264)</f>
        <v>0</v>
      </c>
      <c r="BI262">
        <f>IMREAL(Sheet1!BK264)</f>
        <v>0</v>
      </c>
      <c r="BJ262">
        <f>IMREAL(Sheet1!BL264)</f>
        <v>0</v>
      </c>
      <c r="BK262">
        <f>IMREAL(Sheet1!BM264)</f>
        <v>0</v>
      </c>
      <c r="BL262">
        <f>IMREAL(Sheet1!BN264)</f>
        <v>0</v>
      </c>
      <c r="BM262">
        <f>IMREAL(Sheet1!BO264)</f>
        <v>0</v>
      </c>
      <c r="BN262">
        <f>IMREAL(Sheet1!BP264)</f>
        <v>0</v>
      </c>
      <c r="BO262">
        <f>IMREAL(Sheet1!BQ264)</f>
        <v>0</v>
      </c>
      <c r="BP262">
        <f>IMREAL(Sheet1!BR264)</f>
        <v>0</v>
      </c>
      <c r="BQ262">
        <f>IMREAL(Sheet1!BS264)</f>
        <v>0</v>
      </c>
      <c r="BR262">
        <f>IMREAL(Sheet1!BT264)</f>
        <v>0</v>
      </c>
      <c r="BS262">
        <f>IMREAL(Sheet1!BU264)</f>
        <v>0</v>
      </c>
      <c r="BT262">
        <f>IMREAL(Sheet1!BV264)</f>
        <v>0</v>
      </c>
      <c r="BU262">
        <f>IMREAL(Sheet1!BW264)</f>
        <v>0</v>
      </c>
      <c r="BV262">
        <f>IMREAL(Sheet1!BX264)</f>
        <v>0</v>
      </c>
      <c r="BW262">
        <f>IMREAL(Sheet1!BY264)</f>
        <v>0</v>
      </c>
      <c r="BX262">
        <f>IMREAL(Sheet1!BZ264)</f>
        <v>0</v>
      </c>
      <c r="BY262">
        <f>IMREAL(Sheet1!CA264)</f>
        <v>0</v>
      </c>
      <c r="BZ262">
        <f>IMREAL(Sheet1!CB264)</f>
        <v>0</v>
      </c>
      <c r="CA262">
        <f>IMREAL(Sheet1!CC264)</f>
        <v>0</v>
      </c>
      <c r="CB262">
        <f>IMREAL(Sheet1!CD264)</f>
        <v>0</v>
      </c>
      <c r="CC262">
        <f>IMREAL(Sheet1!CE264)</f>
        <v>0</v>
      </c>
      <c r="CD262">
        <f>IMREAL(Sheet1!CF264)</f>
        <v>0</v>
      </c>
      <c r="CE262">
        <f>IMREAL(Sheet1!CG264)</f>
        <v>0</v>
      </c>
      <c r="CF262">
        <f>IMREAL(Sheet1!CH264)</f>
        <v>0</v>
      </c>
      <c r="CG262">
        <f>IMREAL(Sheet1!CI264)</f>
        <v>0</v>
      </c>
      <c r="CH262">
        <f>IMREAL(Sheet1!CJ264)</f>
        <v>0</v>
      </c>
      <c r="CI262">
        <f>IMREAL(Sheet1!CK264)</f>
        <v>0</v>
      </c>
      <c r="CJ262">
        <f>IMREAL(Sheet1!CL264)</f>
        <v>0</v>
      </c>
      <c r="CK262">
        <f>IMREAL(Sheet1!CM264)</f>
        <v>0</v>
      </c>
      <c r="CL262">
        <f>IMREAL(Sheet1!CN264)</f>
        <v>0</v>
      </c>
      <c r="CM262">
        <f>IMREAL(Sheet1!CO264)</f>
        <v>0</v>
      </c>
      <c r="CN262">
        <f>IMREAL(Sheet1!CP264)</f>
        <v>0</v>
      </c>
      <c r="CO262">
        <f>IMREAL(Sheet1!CQ264)</f>
        <v>0</v>
      </c>
      <c r="CP262">
        <f>IMREAL(Sheet1!CR264)</f>
        <v>0</v>
      </c>
      <c r="CQ262">
        <f>IMREAL(Sheet1!CS264)</f>
        <v>0</v>
      </c>
      <c r="CR262">
        <f>IMREAL(Sheet1!CT264)</f>
        <v>0</v>
      </c>
      <c r="CS262">
        <f>IMREAL(Sheet1!CU264)</f>
        <v>0</v>
      </c>
      <c r="CT262">
        <f>IMREAL(Sheet1!CV264)</f>
        <v>0</v>
      </c>
      <c r="CU262">
        <f>IMREAL(Sheet1!CW264)</f>
        <v>0</v>
      </c>
      <c r="CV262">
        <f>IMREAL(Sheet1!CX264)</f>
        <v>0</v>
      </c>
      <c r="CW262">
        <f>IMREAL(Sheet1!CY264)</f>
        <v>0</v>
      </c>
      <c r="CX262">
        <f>IMREAL(Sheet1!CZ264)</f>
        <v>0</v>
      </c>
      <c r="CY262">
        <f>IMREAL(Sheet1!DA264)</f>
        <v>0</v>
      </c>
      <c r="CZ262">
        <f>IMREAL(Sheet1!DB264)</f>
        <v>0</v>
      </c>
      <c r="DA262">
        <f>IMREAL(Sheet1!DC264)</f>
        <v>0</v>
      </c>
      <c r="DB262">
        <f>IMREAL(Sheet1!DD264)</f>
        <v>0</v>
      </c>
      <c r="DC262">
        <f>IMREAL(Sheet1!DE264)</f>
        <v>0</v>
      </c>
      <c r="DD262">
        <f>IMREAL(Sheet1!DF264)</f>
        <v>0</v>
      </c>
      <c r="DE262">
        <f>IMREAL(Sheet1!DG264)</f>
        <v>0</v>
      </c>
      <c r="DF262">
        <f>IMREAL(Sheet1!DH264)</f>
        <v>0</v>
      </c>
      <c r="DG262">
        <f>IMREAL(Sheet1!DI264)</f>
        <v>0</v>
      </c>
      <c r="DH262">
        <f>IMREAL(Sheet1!DJ264)</f>
        <v>0</v>
      </c>
      <c r="DI262">
        <f>IMREAL(Sheet1!DK264)</f>
        <v>0</v>
      </c>
      <c r="DJ262">
        <f>IMREAL(Sheet1!DL264)</f>
        <v>0</v>
      </c>
      <c r="DK262">
        <f>IMREAL(Sheet1!DM264)</f>
        <v>0</v>
      </c>
      <c r="DL262">
        <f>IMREAL(Sheet1!DN264)</f>
        <v>0</v>
      </c>
      <c r="DM262">
        <f>IMREAL(Sheet1!DO264)</f>
        <v>0</v>
      </c>
      <c r="DN262">
        <f>IMREAL(Sheet1!DP264)</f>
        <v>0</v>
      </c>
      <c r="DO262">
        <f>IMREAL(Sheet1!DQ264)</f>
        <v>0</v>
      </c>
      <c r="DP262">
        <f>IMREAL(Sheet1!DR264)</f>
        <v>0</v>
      </c>
      <c r="DQ262">
        <f>IMREAL(Sheet1!DS264)</f>
        <v>0</v>
      </c>
      <c r="DR262">
        <f>IMREAL(Sheet1!DT264)</f>
        <v>0</v>
      </c>
      <c r="DS262">
        <f>IMREAL(Sheet1!DU264)</f>
        <v>0</v>
      </c>
      <c r="DT262">
        <f>IMREAL(Sheet1!DV264)</f>
        <v>0</v>
      </c>
      <c r="DU262">
        <f>IMREAL(Sheet1!DW264)</f>
        <v>0</v>
      </c>
      <c r="DV262">
        <f>IMREAL(Sheet1!DX264)</f>
        <v>0</v>
      </c>
      <c r="DW262">
        <f>IMREAL(Sheet1!DY264)</f>
        <v>0</v>
      </c>
      <c r="DX262">
        <f>IMREAL(Sheet1!DZ264)</f>
        <v>0</v>
      </c>
      <c r="DY262">
        <f>IMREAL(Sheet1!EA264)</f>
        <v>0</v>
      </c>
      <c r="DZ262">
        <f>IMREAL(Sheet1!EB264)</f>
        <v>0</v>
      </c>
      <c r="EA262">
        <f>IMREAL(Sheet1!EC264)</f>
        <v>0</v>
      </c>
      <c r="EB262">
        <f>IMREAL(Sheet1!ED264)</f>
        <v>0</v>
      </c>
      <c r="EC262">
        <f>IMREAL(Sheet1!EE264)</f>
        <v>0</v>
      </c>
      <c r="ED262">
        <f>IMREAL(Sheet1!EF264)</f>
        <v>0</v>
      </c>
      <c r="EE262">
        <f>IMREAL(Sheet1!EG264)</f>
        <v>0</v>
      </c>
      <c r="EF262">
        <f>IMREAL(Sheet1!EH264)</f>
        <v>0</v>
      </c>
      <c r="EG262">
        <f>IMREAL(Sheet1!EI264)</f>
        <v>0</v>
      </c>
      <c r="EH262">
        <f>IMREAL(Sheet1!EJ264)</f>
        <v>0</v>
      </c>
      <c r="EI262">
        <f>IMREAL(Sheet1!EK264)</f>
        <v>0</v>
      </c>
      <c r="EJ262">
        <f>IMREAL(Sheet1!EL264)</f>
        <v>0</v>
      </c>
      <c r="EK262">
        <f>IMREAL(Sheet1!EM264)</f>
        <v>0</v>
      </c>
      <c r="EL262">
        <f>IMREAL(Sheet1!EN264)</f>
        <v>0</v>
      </c>
      <c r="EM262">
        <f>IMREAL(Sheet1!EO264)</f>
        <v>0</v>
      </c>
      <c r="EN262">
        <f>IMREAL(Sheet1!EP264)</f>
        <v>0</v>
      </c>
      <c r="EO262">
        <f>IMREAL(Sheet1!EQ264)</f>
        <v>0</v>
      </c>
      <c r="EP262">
        <f>IMREAL(Sheet1!ER264)</f>
        <v>0</v>
      </c>
      <c r="EQ262">
        <f>IMREAL(Sheet1!ES264)</f>
        <v>0</v>
      </c>
      <c r="ER262">
        <f>IMREAL(Sheet1!ET264)</f>
        <v>0</v>
      </c>
      <c r="ES262">
        <f>IMREAL(Sheet1!EU264)</f>
        <v>0</v>
      </c>
      <c r="ET262">
        <f>IMREAL(Sheet1!EV264)</f>
        <v>0</v>
      </c>
      <c r="EU262">
        <f>IMREAL(Sheet1!EW264)</f>
        <v>0</v>
      </c>
      <c r="EV262">
        <f>IMREAL(Sheet1!EX264)</f>
        <v>0</v>
      </c>
      <c r="EW262">
        <f>IMREAL(Sheet1!EY264)</f>
        <v>0</v>
      </c>
      <c r="EX262">
        <f>IMREAL(Sheet1!EZ264)</f>
        <v>0</v>
      </c>
      <c r="EY262">
        <f>IMREAL(Sheet1!FA264)</f>
        <v>0</v>
      </c>
      <c r="EZ262">
        <f>IMREAL(Sheet1!FB264)</f>
        <v>0</v>
      </c>
      <c r="FA262">
        <f>IMREAL(Sheet1!FC264)</f>
        <v>0</v>
      </c>
      <c r="FB262">
        <f>IMREAL(Sheet1!FD264)</f>
        <v>0</v>
      </c>
      <c r="FC262">
        <f>IMREAL(Sheet1!FE264)</f>
        <v>0</v>
      </c>
      <c r="FD262">
        <f>IMREAL(Sheet1!FF264)</f>
        <v>0</v>
      </c>
      <c r="FE262">
        <f>IMREAL(Sheet1!FG264)</f>
        <v>0</v>
      </c>
      <c r="FF262">
        <f>IMREAL(Sheet1!FH264)</f>
        <v>0</v>
      </c>
      <c r="FG262">
        <f>IMREAL(Sheet1!FI264)</f>
        <v>0</v>
      </c>
      <c r="FH262">
        <f>IMREAL(Sheet1!FJ264)</f>
        <v>0</v>
      </c>
      <c r="FI262">
        <f>IMREAL(Sheet1!FK264)</f>
        <v>0</v>
      </c>
      <c r="FJ262">
        <f>IMREAL(Sheet1!FL264)</f>
        <v>0</v>
      </c>
      <c r="FK262">
        <f>IMREAL(Sheet1!FM264)</f>
        <v>0</v>
      </c>
      <c r="FL262">
        <f>IMREAL(Sheet1!FN264)</f>
        <v>0</v>
      </c>
      <c r="FM262">
        <f>IMREAL(Sheet1!FO264)</f>
        <v>0</v>
      </c>
      <c r="FN262">
        <f>IMREAL(Sheet1!FP264)</f>
        <v>0</v>
      </c>
      <c r="FO262">
        <f>IMREAL(Sheet1!FQ264)</f>
        <v>0</v>
      </c>
      <c r="FP262">
        <f>IMREAL(Sheet1!FR264)</f>
        <v>0</v>
      </c>
      <c r="FQ262">
        <f>IMREAL(Sheet1!FS264)</f>
        <v>0</v>
      </c>
      <c r="FR262">
        <f>IMREAL(Sheet1!FT264)</f>
        <v>0</v>
      </c>
      <c r="FS262">
        <f>IMREAL(Sheet1!FU264)</f>
        <v>0</v>
      </c>
      <c r="FT262">
        <f>IMREAL(Sheet1!FV264)</f>
        <v>0</v>
      </c>
      <c r="FU262">
        <f>IMREAL(Sheet1!FW264)</f>
        <v>0</v>
      </c>
      <c r="FV262">
        <f>IMREAL(Sheet1!FX264)</f>
        <v>0</v>
      </c>
      <c r="FW262">
        <f>IMREAL(Sheet1!FY264)</f>
        <v>0</v>
      </c>
      <c r="FX262">
        <f>IMREAL(Sheet1!FZ264)</f>
        <v>0</v>
      </c>
      <c r="FY262">
        <f>IMREAL(Sheet1!GA264)</f>
        <v>0</v>
      </c>
      <c r="FZ262">
        <f>IMREAL(Sheet1!GB264)</f>
        <v>0</v>
      </c>
      <c r="GA262">
        <f>IMREAL(Sheet1!GC264)</f>
        <v>0</v>
      </c>
      <c r="GB262">
        <f>IMREAL(Sheet1!GD264)</f>
        <v>0</v>
      </c>
      <c r="GC262">
        <f>IMREAL(Sheet1!GE264)</f>
        <v>0</v>
      </c>
      <c r="GD262">
        <f>IMREAL(Sheet1!GF264)</f>
        <v>0</v>
      </c>
      <c r="GE262">
        <f>IMREAL(Sheet1!GG264)</f>
        <v>0</v>
      </c>
      <c r="GF262">
        <f>IMREAL(Sheet1!GH264)</f>
        <v>0</v>
      </c>
      <c r="GG262">
        <f>IMREAL(Sheet1!GI264)</f>
        <v>0</v>
      </c>
      <c r="GH262">
        <f>IMREAL(Sheet1!GJ264)</f>
        <v>0</v>
      </c>
      <c r="GI262">
        <f>IMREAL(Sheet1!GK264)</f>
        <v>0</v>
      </c>
      <c r="GJ262">
        <f>IMREAL(Sheet1!GL264)</f>
        <v>0</v>
      </c>
      <c r="GK262">
        <f>IMREAL(Sheet1!GM264)</f>
        <v>0</v>
      </c>
      <c r="GL262">
        <f>IMREAL(Sheet1!GN264)</f>
        <v>0</v>
      </c>
      <c r="GM262">
        <f>IMREAL(Sheet1!GO264)</f>
        <v>0</v>
      </c>
      <c r="GN262">
        <f>IMREAL(Sheet1!GP264)</f>
        <v>0</v>
      </c>
      <c r="GO262">
        <f>IMREAL(Sheet1!GQ264)</f>
        <v>0</v>
      </c>
      <c r="GP262">
        <f>IMREAL(Sheet1!GR264)</f>
        <v>0</v>
      </c>
      <c r="GQ262">
        <f>IMREAL(Sheet1!GS264)</f>
        <v>0</v>
      </c>
      <c r="GR262">
        <f>IMREAL(Sheet1!GT264)</f>
        <v>0</v>
      </c>
      <c r="GS262">
        <f>IMREAL(Sheet1!GU264)</f>
        <v>0</v>
      </c>
      <c r="GT262">
        <f>IMREAL(Sheet1!GV264)</f>
        <v>0</v>
      </c>
      <c r="GU262">
        <f>IMREAL(Sheet1!GW264)</f>
        <v>0</v>
      </c>
      <c r="GV262">
        <f>IMREAL(Sheet1!GX264)</f>
        <v>0</v>
      </c>
      <c r="GW262">
        <f>IMREAL(Sheet1!GY264)</f>
        <v>0</v>
      </c>
      <c r="GX262">
        <f>IMREAL(Sheet1!GZ264)</f>
        <v>0</v>
      </c>
      <c r="GY262">
        <f>IMREAL(Sheet1!HA264)</f>
        <v>0</v>
      </c>
      <c r="GZ262">
        <f>IMREAL(Sheet1!HB264)</f>
        <v>0</v>
      </c>
      <c r="HA262">
        <f>IMREAL(Sheet1!HC264)</f>
        <v>0</v>
      </c>
      <c r="HB262">
        <f>IMREAL(Sheet1!HD264)</f>
        <v>0</v>
      </c>
      <c r="HC262">
        <f>IMREAL(Sheet1!HE264)</f>
        <v>0</v>
      </c>
      <c r="HD262">
        <f>IMREAL(Sheet1!HF264)</f>
        <v>0</v>
      </c>
      <c r="HE262">
        <f>IMREAL(Sheet1!HG264)</f>
        <v>0</v>
      </c>
      <c r="HF262">
        <f>IMREAL(Sheet1!HH264)</f>
        <v>0</v>
      </c>
      <c r="HG262">
        <f>IMREAL(Sheet1!HI264)</f>
        <v>0</v>
      </c>
      <c r="HH262">
        <f>IMREAL(Sheet1!HJ264)</f>
        <v>0</v>
      </c>
      <c r="HI262">
        <f>IMREAL(Sheet1!HK264)</f>
        <v>0</v>
      </c>
      <c r="HJ262">
        <f>IMREAL(Sheet1!HL264)</f>
        <v>0</v>
      </c>
      <c r="HK262">
        <f>IMREAL(Sheet1!HM264)</f>
        <v>0</v>
      </c>
      <c r="HL262">
        <f>IMREAL(Sheet1!HN264)</f>
        <v>0</v>
      </c>
      <c r="HM262">
        <f>IMREAL(Sheet1!HO264)</f>
        <v>0</v>
      </c>
      <c r="HN262">
        <f>IMREAL(Sheet1!HP264)</f>
        <v>0</v>
      </c>
      <c r="HO262">
        <f>IMREAL(Sheet1!HQ264)</f>
        <v>0</v>
      </c>
      <c r="HP262">
        <f>IMREAL(Sheet1!HR264)</f>
        <v>0</v>
      </c>
      <c r="HQ262">
        <f>IMREAL(Sheet1!HS264)</f>
        <v>0</v>
      </c>
      <c r="HR262">
        <f>IMREAL(Sheet1!HT264)</f>
        <v>0</v>
      </c>
      <c r="HS262">
        <f>IMREAL(Sheet1!HU264)</f>
        <v>0</v>
      </c>
      <c r="HT262">
        <f>IMREAL(Sheet1!HV264)</f>
        <v>0</v>
      </c>
      <c r="HU262">
        <f>IMREAL(Sheet1!HW264)</f>
        <v>0</v>
      </c>
      <c r="HV262">
        <f>IMREAL(Sheet1!HX264)</f>
        <v>0</v>
      </c>
      <c r="HW262">
        <f>IMREAL(Sheet1!HY264)</f>
        <v>0</v>
      </c>
      <c r="HX262">
        <f>IMREAL(Sheet1!HZ264)</f>
        <v>0</v>
      </c>
      <c r="HY262">
        <f>IMREAL(Sheet1!IA264)</f>
        <v>0</v>
      </c>
      <c r="HZ262">
        <f>IMREAL(Sheet1!IB264)</f>
        <v>0</v>
      </c>
      <c r="IA262">
        <f>IMREAL(Sheet1!IC264)</f>
        <v>0</v>
      </c>
      <c r="IB262">
        <f>IMREAL(Sheet1!ID264)</f>
        <v>0</v>
      </c>
      <c r="IC262">
        <f>IMREAL(Sheet1!IE264)</f>
        <v>0</v>
      </c>
      <c r="ID262">
        <f>IMREAL(Sheet1!IF264)</f>
        <v>0</v>
      </c>
      <c r="IE262">
        <f>IMREAL(Sheet1!IG264)</f>
        <v>0</v>
      </c>
      <c r="IF262">
        <f>IMREAL(Sheet1!IH264)</f>
        <v>0</v>
      </c>
      <c r="IG262">
        <f>IMREAL(Sheet1!II264)</f>
        <v>0</v>
      </c>
      <c r="IH262">
        <f>IMREAL(Sheet1!IJ264)</f>
        <v>0</v>
      </c>
      <c r="II262">
        <f>IMREAL(Sheet1!IK264)</f>
        <v>0</v>
      </c>
      <c r="IJ262">
        <f>IMREAL(Sheet1!IL264)</f>
        <v>0</v>
      </c>
      <c r="IK262">
        <f>IMREAL(Sheet1!IM264)</f>
        <v>0</v>
      </c>
      <c r="IL262">
        <f>IMREAL(Sheet1!IN264)</f>
        <v>0</v>
      </c>
      <c r="IM262">
        <f>IMREAL(Sheet1!IO264)</f>
        <v>0</v>
      </c>
      <c r="IN262">
        <f>IMREAL(Sheet1!IP264)</f>
        <v>0</v>
      </c>
      <c r="IO262">
        <f>IMREAL(Sheet1!IQ264)</f>
        <v>0</v>
      </c>
      <c r="IP262">
        <f>IMREAL(Sheet1!IR264)</f>
        <v>0</v>
      </c>
      <c r="IQ262">
        <f>IMREAL(Sheet1!IS264)</f>
        <v>0</v>
      </c>
      <c r="IR262">
        <f>IMREAL(Sheet1!IT264)</f>
        <v>0</v>
      </c>
      <c r="IS262">
        <f>IMREAL(Sheet1!IU264)</f>
        <v>0</v>
      </c>
      <c r="IT262">
        <f>IMREAL(Sheet1!IV264)</f>
        <v>0</v>
      </c>
      <c r="IU262">
        <f>IMREAL(Sheet1!IW264)</f>
        <v>0</v>
      </c>
      <c r="IV262">
        <f>IMREAL(Sheet1!IX264)</f>
        <v>0</v>
      </c>
      <c r="IW262">
        <f>IMREAL(Sheet1!IY264)</f>
        <v>0</v>
      </c>
      <c r="IX262">
        <f>IMREAL(Sheet1!IZ264)</f>
        <v>0</v>
      </c>
      <c r="IY262">
        <f>IMREAL(Sheet1!JA264)</f>
        <v>0</v>
      </c>
      <c r="IZ262">
        <f>IMREAL(Sheet1!JB264)</f>
        <v>0</v>
      </c>
      <c r="JA262">
        <f>IMREAL(Sheet1!JC264)</f>
        <v>0</v>
      </c>
      <c r="JB262">
        <f>IMREAL(Sheet1!JD264)</f>
        <v>0</v>
      </c>
      <c r="JC262">
        <f>IMREAL(Sheet1!JE264)</f>
        <v>0</v>
      </c>
      <c r="JD262">
        <f>IMREAL(Sheet1!JF264)</f>
        <v>0</v>
      </c>
      <c r="JE262">
        <f>IMREAL(Sheet1!JG264)</f>
        <v>0</v>
      </c>
      <c r="JF262">
        <f>IMREAL(Sheet1!JH264)</f>
        <v>0</v>
      </c>
      <c r="JG262">
        <f>IMREAL(Sheet1!JI264)</f>
        <v>0</v>
      </c>
      <c r="JH262">
        <f>IMREAL(Sheet1!JJ264)</f>
        <v>0</v>
      </c>
      <c r="JI262">
        <f>IMREAL(Sheet1!JK264)</f>
        <v>0</v>
      </c>
      <c r="JJ262">
        <f>IMREAL(Sheet1!JL264)</f>
        <v>0</v>
      </c>
      <c r="JK262">
        <f>IMREAL(Sheet1!JM264)</f>
        <v>0</v>
      </c>
      <c r="JL262">
        <f>IMREAL(Sheet1!JN264)</f>
        <v>0</v>
      </c>
      <c r="JM262">
        <f>IMREAL(Sheet1!JO264)</f>
        <v>0</v>
      </c>
      <c r="JN262">
        <f>IMREAL(Sheet1!JP264)</f>
        <v>0</v>
      </c>
      <c r="JO262">
        <f>IMREAL(Sheet1!JQ264)</f>
        <v>0</v>
      </c>
      <c r="JP262">
        <f>IMREAL(Sheet1!JR264)</f>
        <v>0</v>
      </c>
      <c r="JQ262">
        <f>IMREAL(Sheet1!JS264)</f>
        <v>0</v>
      </c>
      <c r="JR262">
        <f>IMREAL(Sheet1!JT264)</f>
        <v>0</v>
      </c>
      <c r="JS262">
        <f>IMREAL(Sheet1!JU264)</f>
        <v>0</v>
      </c>
      <c r="JT262">
        <f>IMREAL(Sheet1!JV264)</f>
        <v>0</v>
      </c>
      <c r="JU262">
        <f>IMREAL(Sheet1!JW264)</f>
        <v>0</v>
      </c>
      <c r="JV262">
        <f>IMREAL(Sheet1!JX264)</f>
        <v>0</v>
      </c>
      <c r="JW262">
        <f>IMREAL(Sheet1!JY264)</f>
        <v>0</v>
      </c>
      <c r="JX262">
        <f>IMREAL(Sheet1!JZ264)</f>
        <v>0</v>
      </c>
      <c r="JY262">
        <f>IMREAL(Sheet1!KA264)</f>
        <v>0</v>
      </c>
      <c r="JZ262">
        <f>IMREAL(Sheet1!KB264)</f>
        <v>0</v>
      </c>
      <c r="KA262">
        <f>IMREAL(Sheet1!KC264)</f>
        <v>0</v>
      </c>
      <c r="KB262">
        <f>IMREAL(Sheet1!KD264)</f>
        <v>0</v>
      </c>
      <c r="KC262">
        <f>IMREAL(Sheet1!KE264)</f>
        <v>0</v>
      </c>
      <c r="KD262">
        <f>IMREAL(Sheet1!KF264)</f>
        <v>0</v>
      </c>
      <c r="KE262">
        <f>IMREAL(Sheet1!KG264)</f>
        <v>0</v>
      </c>
      <c r="KF262">
        <f>IMREAL(Sheet1!KH264)</f>
        <v>0</v>
      </c>
      <c r="KG262">
        <f>IMREAL(Sheet1!KI264)</f>
        <v>0</v>
      </c>
      <c r="KH262">
        <f>IMREAL(Sheet1!KJ264)</f>
        <v>0</v>
      </c>
      <c r="KI262">
        <f>IMREAL(Sheet1!KK264)</f>
        <v>0</v>
      </c>
      <c r="KJ262">
        <f>IMREAL(Sheet1!KL264)</f>
        <v>0</v>
      </c>
      <c r="KK262">
        <f>IMREAL(Sheet1!KM264)</f>
        <v>0</v>
      </c>
      <c r="KL262">
        <f>IMREAL(Sheet1!KN264)</f>
        <v>0</v>
      </c>
      <c r="KM262">
        <f>IMREAL(Sheet1!KO264)</f>
        <v>0</v>
      </c>
      <c r="KN262">
        <f>IMREAL(Sheet1!KP264)</f>
        <v>0</v>
      </c>
    </row>
    <row r="263" spans="1:300" x14ac:dyDescent="0.25">
      <c r="A263">
        <f>IMREAL(Sheet1!C265)</f>
        <v>0</v>
      </c>
      <c r="B263">
        <f>IMREAL(Sheet1!D265)</f>
        <v>0</v>
      </c>
      <c r="C263">
        <f>IMREAL(Sheet1!E265)</f>
        <v>0</v>
      </c>
      <c r="D263">
        <f>IMREAL(Sheet1!F265)</f>
        <v>0</v>
      </c>
      <c r="E263">
        <f>IMREAL(Sheet1!G265)</f>
        <v>0</v>
      </c>
      <c r="F263">
        <f>IMREAL(Sheet1!H265)</f>
        <v>0</v>
      </c>
      <c r="G263">
        <f>IMREAL(Sheet1!I265)</f>
        <v>0</v>
      </c>
      <c r="H263">
        <f>IMREAL(Sheet1!J265)</f>
        <v>0</v>
      </c>
      <c r="I263">
        <f>IMREAL(Sheet1!K265)</f>
        <v>0</v>
      </c>
      <c r="J263">
        <f>IMREAL(Sheet1!L265)</f>
        <v>0</v>
      </c>
      <c r="K263">
        <f>IMREAL(Sheet1!M265)</f>
        <v>0</v>
      </c>
      <c r="L263">
        <f>IMREAL(Sheet1!N265)</f>
        <v>0</v>
      </c>
      <c r="M263">
        <f>IMREAL(Sheet1!O265)</f>
        <v>0</v>
      </c>
      <c r="N263">
        <f>IMREAL(Sheet1!P265)</f>
        <v>0</v>
      </c>
      <c r="O263">
        <f>IMREAL(Sheet1!Q265)</f>
        <v>0</v>
      </c>
      <c r="P263">
        <f>IMREAL(Sheet1!R265)</f>
        <v>0</v>
      </c>
      <c r="Q263">
        <f>IMREAL(Sheet1!S265)</f>
        <v>0</v>
      </c>
      <c r="R263">
        <f>IMREAL(Sheet1!T265)</f>
        <v>0</v>
      </c>
      <c r="S263">
        <f>IMREAL(Sheet1!U265)</f>
        <v>0</v>
      </c>
      <c r="T263">
        <f>IMREAL(Sheet1!V265)</f>
        <v>0</v>
      </c>
      <c r="U263">
        <f>IMREAL(Sheet1!W265)</f>
        <v>0</v>
      </c>
      <c r="V263">
        <f>IMREAL(Sheet1!X265)</f>
        <v>0</v>
      </c>
      <c r="W263">
        <f>IMREAL(Sheet1!Y265)</f>
        <v>0</v>
      </c>
      <c r="X263">
        <f>IMREAL(Sheet1!Z265)</f>
        <v>0</v>
      </c>
      <c r="Y263">
        <f>IMREAL(Sheet1!AA265)</f>
        <v>0</v>
      </c>
      <c r="Z263">
        <f>IMREAL(Sheet1!AB265)</f>
        <v>0</v>
      </c>
      <c r="AA263">
        <f>IMREAL(Sheet1!AC265)</f>
        <v>0</v>
      </c>
      <c r="AB263">
        <f>IMREAL(Sheet1!AD265)</f>
        <v>0</v>
      </c>
      <c r="AC263">
        <f>IMREAL(Sheet1!AE265)</f>
        <v>0</v>
      </c>
      <c r="AD263">
        <f>IMREAL(Sheet1!AF265)</f>
        <v>0</v>
      </c>
      <c r="AE263">
        <f>IMREAL(Sheet1!AG265)</f>
        <v>0</v>
      </c>
      <c r="AF263">
        <f>IMREAL(Sheet1!AH265)</f>
        <v>0</v>
      </c>
      <c r="AG263">
        <f>IMREAL(Sheet1!AI265)</f>
        <v>0</v>
      </c>
      <c r="AH263">
        <f>IMREAL(Sheet1!AJ265)</f>
        <v>0</v>
      </c>
      <c r="AI263">
        <f>IMREAL(Sheet1!AK265)</f>
        <v>0</v>
      </c>
      <c r="AJ263">
        <f>IMREAL(Sheet1!AL265)</f>
        <v>0</v>
      </c>
      <c r="AK263">
        <f>IMREAL(Sheet1!AM265)</f>
        <v>0</v>
      </c>
      <c r="AL263">
        <f>IMREAL(Sheet1!AN265)</f>
        <v>0</v>
      </c>
      <c r="AM263">
        <f>IMREAL(Sheet1!AO265)</f>
        <v>0</v>
      </c>
      <c r="AN263">
        <f>IMREAL(Sheet1!AP265)</f>
        <v>0</v>
      </c>
      <c r="AO263">
        <f>IMREAL(Sheet1!AQ265)</f>
        <v>0</v>
      </c>
      <c r="AP263">
        <f>IMREAL(Sheet1!AR265)</f>
        <v>0</v>
      </c>
      <c r="AQ263">
        <f>IMREAL(Sheet1!AS265)</f>
        <v>0</v>
      </c>
      <c r="AR263">
        <f>IMREAL(Sheet1!AT265)</f>
        <v>0</v>
      </c>
      <c r="AS263">
        <f>IMREAL(Sheet1!AU265)</f>
        <v>0</v>
      </c>
      <c r="AT263">
        <f>IMREAL(Sheet1!AV265)</f>
        <v>0</v>
      </c>
      <c r="AU263">
        <f>IMREAL(Sheet1!AW265)</f>
        <v>0</v>
      </c>
      <c r="AV263">
        <f>IMREAL(Sheet1!AX265)</f>
        <v>0</v>
      </c>
      <c r="AW263">
        <f>IMREAL(Sheet1!AY265)</f>
        <v>0</v>
      </c>
      <c r="AX263">
        <f>IMREAL(Sheet1!AZ265)</f>
        <v>0</v>
      </c>
      <c r="AY263">
        <f>IMREAL(Sheet1!BA265)</f>
        <v>0</v>
      </c>
      <c r="AZ263">
        <f>IMREAL(Sheet1!BB265)</f>
        <v>0</v>
      </c>
      <c r="BA263">
        <f>IMREAL(Sheet1!BC265)</f>
        <v>0</v>
      </c>
      <c r="BB263">
        <f>IMREAL(Sheet1!BD265)</f>
        <v>0</v>
      </c>
      <c r="BC263">
        <f>IMREAL(Sheet1!BE265)</f>
        <v>0</v>
      </c>
      <c r="BD263">
        <f>IMREAL(Sheet1!BF265)</f>
        <v>0</v>
      </c>
      <c r="BE263">
        <f>IMREAL(Sheet1!BG265)</f>
        <v>0</v>
      </c>
      <c r="BF263">
        <f>IMREAL(Sheet1!BH265)</f>
        <v>0</v>
      </c>
      <c r="BG263">
        <f>IMREAL(Sheet1!BI265)</f>
        <v>0</v>
      </c>
      <c r="BH263">
        <f>IMREAL(Sheet1!BJ265)</f>
        <v>0</v>
      </c>
      <c r="BI263">
        <f>IMREAL(Sheet1!BK265)</f>
        <v>0</v>
      </c>
      <c r="BJ263">
        <f>IMREAL(Sheet1!BL265)</f>
        <v>0</v>
      </c>
      <c r="BK263">
        <f>IMREAL(Sheet1!BM265)</f>
        <v>0</v>
      </c>
      <c r="BL263">
        <f>IMREAL(Sheet1!BN265)</f>
        <v>0</v>
      </c>
      <c r="BM263">
        <f>IMREAL(Sheet1!BO265)</f>
        <v>0</v>
      </c>
      <c r="BN263">
        <f>IMREAL(Sheet1!BP265)</f>
        <v>0</v>
      </c>
      <c r="BO263">
        <f>IMREAL(Sheet1!BQ265)</f>
        <v>0</v>
      </c>
      <c r="BP263">
        <f>IMREAL(Sheet1!BR265)</f>
        <v>0</v>
      </c>
      <c r="BQ263">
        <f>IMREAL(Sheet1!BS265)</f>
        <v>0</v>
      </c>
      <c r="BR263">
        <f>IMREAL(Sheet1!BT265)</f>
        <v>0</v>
      </c>
      <c r="BS263">
        <f>IMREAL(Sheet1!BU265)</f>
        <v>0</v>
      </c>
      <c r="BT263">
        <f>IMREAL(Sheet1!BV265)</f>
        <v>0</v>
      </c>
      <c r="BU263">
        <f>IMREAL(Sheet1!BW265)</f>
        <v>0</v>
      </c>
      <c r="BV263">
        <f>IMREAL(Sheet1!BX265)</f>
        <v>0</v>
      </c>
      <c r="BW263">
        <f>IMREAL(Sheet1!BY265)</f>
        <v>0</v>
      </c>
      <c r="BX263">
        <f>IMREAL(Sheet1!BZ265)</f>
        <v>0</v>
      </c>
      <c r="BY263">
        <f>IMREAL(Sheet1!CA265)</f>
        <v>0</v>
      </c>
      <c r="BZ263">
        <f>IMREAL(Sheet1!CB265)</f>
        <v>0</v>
      </c>
      <c r="CA263">
        <f>IMREAL(Sheet1!CC265)</f>
        <v>0</v>
      </c>
      <c r="CB263">
        <f>IMREAL(Sheet1!CD265)</f>
        <v>0</v>
      </c>
      <c r="CC263">
        <f>IMREAL(Sheet1!CE265)</f>
        <v>0</v>
      </c>
      <c r="CD263">
        <f>IMREAL(Sheet1!CF265)</f>
        <v>0</v>
      </c>
      <c r="CE263">
        <f>IMREAL(Sheet1!CG265)</f>
        <v>0</v>
      </c>
      <c r="CF263">
        <f>IMREAL(Sheet1!CH265)</f>
        <v>0</v>
      </c>
      <c r="CG263">
        <f>IMREAL(Sheet1!CI265)</f>
        <v>0</v>
      </c>
      <c r="CH263">
        <f>IMREAL(Sheet1!CJ265)</f>
        <v>0</v>
      </c>
      <c r="CI263">
        <f>IMREAL(Sheet1!CK265)</f>
        <v>0</v>
      </c>
      <c r="CJ263">
        <f>IMREAL(Sheet1!CL265)</f>
        <v>0</v>
      </c>
      <c r="CK263">
        <f>IMREAL(Sheet1!CM265)</f>
        <v>0</v>
      </c>
      <c r="CL263">
        <f>IMREAL(Sheet1!CN265)</f>
        <v>0</v>
      </c>
      <c r="CM263">
        <f>IMREAL(Sheet1!CO265)</f>
        <v>0</v>
      </c>
      <c r="CN263">
        <f>IMREAL(Sheet1!CP265)</f>
        <v>0</v>
      </c>
      <c r="CO263">
        <f>IMREAL(Sheet1!CQ265)</f>
        <v>0</v>
      </c>
      <c r="CP263">
        <f>IMREAL(Sheet1!CR265)</f>
        <v>0</v>
      </c>
      <c r="CQ263">
        <f>IMREAL(Sheet1!CS265)</f>
        <v>0</v>
      </c>
      <c r="CR263">
        <f>IMREAL(Sheet1!CT265)</f>
        <v>0</v>
      </c>
      <c r="CS263">
        <f>IMREAL(Sheet1!CU265)</f>
        <v>0</v>
      </c>
      <c r="CT263">
        <f>IMREAL(Sheet1!CV265)</f>
        <v>0</v>
      </c>
      <c r="CU263">
        <f>IMREAL(Sheet1!CW265)</f>
        <v>0</v>
      </c>
      <c r="CV263">
        <f>IMREAL(Sheet1!CX265)</f>
        <v>0</v>
      </c>
      <c r="CW263">
        <f>IMREAL(Sheet1!CY265)</f>
        <v>0</v>
      </c>
      <c r="CX263">
        <f>IMREAL(Sheet1!CZ265)</f>
        <v>0</v>
      </c>
      <c r="CY263">
        <f>IMREAL(Sheet1!DA265)</f>
        <v>0</v>
      </c>
      <c r="CZ263">
        <f>IMREAL(Sheet1!DB265)</f>
        <v>0</v>
      </c>
      <c r="DA263">
        <f>IMREAL(Sheet1!DC265)</f>
        <v>0</v>
      </c>
      <c r="DB263">
        <f>IMREAL(Sheet1!DD265)</f>
        <v>0</v>
      </c>
      <c r="DC263">
        <f>IMREAL(Sheet1!DE265)</f>
        <v>0</v>
      </c>
      <c r="DD263">
        <f>IMREAL(Sheet1!DF265)</f>
        <v>0</v>
      </c>
      <c r="DE263">
        <f>IMREAL(Sheet1!DG265)</f>
        <v>0</v>
      </c>
      <c r="DF263">
        <f>IMREAL(Sheet1!DH265)</f>
        <v>0</v>
      </c>
      <c r="DG263">
        <f>IMREAL(Sheet1!DI265)</f>
        <v>0</v>
      </c>
      <c r="DH263">
        <f>IMREAL(Sheet1!DJ265)</f>
        <v>0</v>
      </c>
      <c r="DI263">
        <f>IMREAL(Sheet1!DK265)</f>
        <v>0</v>
      </c>
      <c r="DJ263">
        <f>IMREAL(Sheet1!DL265)</f>
        <v>0</v>
      </c>
      <c r="DK263">
        <f>IMREAL(Sheet1!DM265)</f>
        <v>0</v>
      </c>
      <c r="DL263">
        <f>IMREAL(Sheet1!DN265)</f>
        <v>0</v>
      </c>
      <c r="DM263">
        <f>IMREAL(Sheet1!DO265)</f>
        <v>0</v>
      </c>
      <c r="DN263">
        <f>IMREAL(Sheet1!DP265)</f>
        <v>0</v>
      </c>
      <c r="DO263">
        <f>IMREAL(Sheet1!DQ265)</f>
        <v>0</v>
      </c>
      <c r="DP263">
        <f>IMREAL(Sheet1!DR265)</f>
        <v>0</v>
      </c>
      <c r="DQ263">
        <f>IMREAL(Sheet1!DS265)</f>
        <v>0</v>
      </c>
      <c r="DR263">
        <f>IMREAL(Sheet1!DT265)</f>
        <v>0</v>
      </c>
      <c r="DS263">
        <f>IMREAL(Sheet1!DU265)</f>
        <v>0</v>
      </c>
      <c r="DT263">
        <f>IMREAL(Sheet1!DV265)</f>
        <v>0</v>
      </c>
      <c r="DU263">
        <f>IMREAL(Sheet1!DW265)</f>
        <v>0</v>
      </c>
      <c r="DV263">
        <f>IMREAL(Sheet1!DX265)</f>
        <v>0</v>
      </c>
      <c r="DW263">
        <f>IMREAL(Sheet1!DY265)</f>
        <v>0</v>
      </c>
      <c r="DX263">
        <f>IMREAL(Sheet1!DZ265)</f>
        <v>0</v>
      </c>
      <c r="DY263">
        <f>IMREAL(Sheet1!EA265)</f>
        <v>0</v>
      </c>
      <c r="DZ263">
        <f>IMREAL(Sheet1!EB265)</f>
        <v>0</v>
      </c>
      <c r="EA263">
        <f>IMREAL(Sheet1!EC265)</f>
        <v>0</v>
      </c>
      <c r="EB263">
        <f>IMREAL(Sheet1!ED265)</f>
        <v>0</v>
      </c>
      <c r="EC263">
        <f>IMREAL(Sheet1!EE265)</f>
        <v>0</v>
      </c>
      <c r="ED263">
        <f>IMREAL(Sheet1!EF265)</f>
        <v>0</v>
      </c>
      <c r="EE263">
        <f>IMREAL(Sheet1!EG265)</f>
        <v>0</v>
      </c>
      <c r="EF263">
        <f>IMREAL(Sheet1!EH265)</f>
        <v>0</v>
      </c>
      <c r="EG263">
        <f>IMREAL(Sheet1!EI265)</f>
        <v>0</v>
      </c>
      <c r="EH263">
        <f>IMREAL(Sheet1!EJ265)</f>
        <v>0</v>
      </c>
      <c r="EI263">
        <f>IMREAL(Sheet1!EK265)</f>
        <v>0</v>
      </c>
      <c r="EJ263">
        <f>IMREAL(Sheet1!EL265)</f>
        <v>0</v>
      </c>
      <c r="EK263">
        <f>IMREAL(Sheet1!EM265)</f>
        <v>0</v>
      </c>
      <c r="EL263">
        <f>IMREAL(Sheet1!EN265)</f>
        <v>0</v>
      </c>
      <c r="EM263">
        <f>IMREAL(Sheet1!EO265)</f>
        <v>0</v>
      </c>
      <c r="EN263">
        <f>IMREAL(Sheet1!EP265)</f>
        <v>0</v>
      </c>
      <c r="EO263">
        <f>IMREAL(Sheet1!EQ265)</f>
        <v>0</v>
      </c>
      <c r="EP263">
        <f>IMREAL(Sheet1!ER265)</f>
        <v>0</v>
      </c>
      <c r="EQ263">
        <f>IMREAL(Sheet1!ES265)</f>
        <v>0</v>
      </c>
      <c r="ER263">
        <f>IMREAL(Sheet1!ET265)</f>
        <v>0</v>
      </c>
      <c r="ES263">
        <f>IMREAL(Sheet1!EU265)</f>
        <v>0</v>
      </c>
      <c r="ET263">
        <f>IMREAL(Sheet1!EV265)</f>
        <v>0</v>
      </c>
      <c r="EU263">
        <f>IMREAL(Sheet1!EW265)</f>
        <v>0</v>
      </c>
      <c r="EV263">
        <f>IMREAL(Sheet1!EX265)</f>
        <v>0</v>
      </c>
      <c r="EW263">
        <f>IMREAL(Sheet1!EY265)</f>
        <v>0</v>
      </c>
      <c r="EX263">
        <f>IMREAL(Sheet1!EZ265)</f>
        <v>0</v>
      </c>
      <c r="EY263">
        <f>IMREAL(Sheet1!FA265)</f>
        <v>0</v>
      </c>
      <c r="EZ263">
        <f>IMREAL(Sheet1!FB265)</f>
        <v>0</v>
      </c>
      <c r="FA263">
        <f>IMREAL(Sheet1!FC265)</f>
        <v>0</v>
      </c>
      <c r="FB263">
        <f>IMREAL(Sheet1!FD265)</f>
        <v>0</v>
      </c>
      <c r="FC263">
        <f>IMREAL(Sheet1!FE265)</f>
        <v>0</v>
      </c>
      <c r="FD263">
        <f>IMREAL(Sheet1!FF265)</f>
        <v>0</v>
      </c>
      <c r="FE263">
        <f>IMREAL(Sheet1!FG265)</f>
        <v>0</v>
      </c>
      <c r="FF263">
        <f>IMREAL(Sheet1!FH265)</f>
        <v>0</v>
      </c>
      <c r="FG263">
        <f>IMREAL(Sheet1!FI265)</f>
        <v>0</v>
      </c>
      <c r="FH263">
        <f>IMREAL(Sheet1!FJ265)</f>
        <v>0</v>
      </c>
      <c r="FI263">
        <f>IMREAL(Sheet1!FK265)</f>
        <v>0</v>
      </c>
      <c r="FJ263">
        <f>IMREAL(Sheet1!FL265)</f>
        <v>0</v>
      </c>
      <c r="FK263">
        <f>IMREAL(Sheet1!FM265)</f>
        <v>0</v>
      </c>
      <c r="FL263">
        <f>IMREAL(Sheet1!FN265)</f>
        <v>0</v>
      </c>
      <c r="FM263">
        <f>IMREAL(Sheet1!FO265)</f>
        <v>0</v>
      </c>
      <c r="FN263">
        <f>IMREAL(Sheet1!FP265)</f>
        <v>0</v>
      </c>
      <c r="FO263">
        <f>IMREAL(Sheet1!FQ265)</f>
        <v>0</v>
      </c>
      <c r="FP263">
        <f>IMREAL(Sheet1!FR265)</f>
        <v>0</v>
      </c>
      <c r="FQ263">
        <f>IMREAL(Sheet1!FS265)</f>
        <v>0</v>
      </c>
      <c r="FR263">
        <f>IMREAL(Sheet1!FT265)</f>
        <v>0</v>
      </c>
      <c r="FS263">
        <f>IMREAL(Sheet1!FU265)</f>
        <v>0</v>
      </c>
      <c r="FT263">
        <f>IMREAL(Sheet1!FV265)</f>
        <v>0</v>
      </c>
      <c r="FU263">
        <f>IMREAL(Sheet1!FW265)</f>
        <v>0</v>
      </c>
      <c r="FV263">
        <f>IMREAL(Sheet1!FX265)</f>
        <v>0</v>
      </c>
      <c r="FW263">
        <f>IMREAL(Sheet1!FY265)</f>
        <v>0</v>
      </c>
      <c r="FX263">
        <f>IMREAL(Sheet1!FZ265)</f>
        <v>0</v>
      </c>
      <c r="FY263">
        <f>IMREAL(Sheet1!GA265)</f>
        <v>0</v>
      </c>
      <c r="FZ263">
        <f>IMREAL(Sheet1!GB265)</f>
        <v>0</v>
      </c>
      <c r="GA263">
        <f>IMREAL(Sheet1!GC265)</f>
        <v>0</v>
      </c>
      <c r="GB263">
        <f>IMREAL(Sheet1!GD265)</f>
        <v>0</v>
      </c>
      <c r="GC263">
        <f>IMREAL(Sheet1!GE265)</f>
        <v>0</v>
      </c>
      <c r="GD263">
        <f>IMREAL(Sheet1!GF265)</f>
        <v>0</v>
      </c>
      <c r="GE263">
        <f>IMREAL(Sheet1!GG265)</f>
        <v>0</v>
      </c>
      <c r="GF263">
        <f>IMREAL(Sheet1!GH265)</f>
        <v>0</v>
      </c>
      <c r="GG263">
        <f>IMREAL(Sheet1!GI265)</f>
        <v>0</v>
      </c>
      <c r="GH263">
        <f>IMREAL(Sheet1!GJ265)</f>
        <v>0</v>
      </c>
      <c r="GI263">
        <f>IMREAL(Sheet1!GK265)</f>
        <v>0</v>
      </c>
      <c r="GJ263">
        <f>IMREAL(Sheet1!GL265)</f>
        <v>0</v>
      </c>
      <c r="GK263">
        <f>IMREAL(Sheet1!GM265)</f>
        <v>0</v>
      </c>
      <c r="GL263">
        <f>IMREAL(Sheet1!GN265)</f>
        <v>0</v>
      </c>
      <c r="GM263">
        <f>IMREAL(Sheet1!GO265)</f>
        <v>0</v>
      </c>
      <c r="GN263">
        <f>IMREAL(Sheet1!GP265)</f>
        <v>0</v>
      </c>
      <c r="GO263">
        <f>IMREAL(Sheet1!GQ265)</f>
        <v>0</v>
      </c>
      <c r="GP263">
        <f>IMREAL(Sheet1!GR265)</f>
        <v>0</v>
      </c>
      <c r="GQ263">
        <f>IMREAL(Sheet1!GS265)</f>
        <v>0</v>
      </c>
      <c r="GR263">
        <f>IMREAL(Sheet1!GT265)</f>
        <v>0</v>
      </c>
      <c r="GS263">
        <f>IMREAL(Sheet1!GU265)</f>
        <v>0</v>
      </c>
      <c r="GT263">
        <f>IMREAL(Sheet1!GV265)</f>
        <v>0</v>
      </c>
      <c r="GU263">
        <f>IMREAL(Sheet1!GW265)</f>
        <v>0</v>
      </c>
      <c r="GV263">
        <f>IMREAL(Sheet1!GX265)</f>
        <v>0</v>
      </c>
      <c r="GW263">
        <f>IMREAL(Sheet1!GY265)</f>
        <v>0</v>
      </c>
      <c r="GX263">
        <f>IMREAL(Sheet1!GZ265)</f>
        <v>0</v>
      </c>
      <c r="GY263">
        <f>IMREAL(Sheet1!HA265)</f>
        <v>0</v>
      </c>
      <c r="GZ263">
        <f>IMREAL(Sheet1!HB265)</f>
        <v>0</v>
      </c>
      <c r="HA263">
        <f>IMREAL(Sheet1!HC265)</f>
        <v>0</v>
      </c>
      <c r="HB263">
        <f>IMREAL(Sheet1!HD265)</f>
        <v>0</v>
      </c>
      <c r="HC263">
        <f>IMREAL(Sheet1!HE265)</f>
        <v>0</v>
      </c>
      <c r="HD263">
        <f>IMREAL(Sheet1!HF265)</f>
        <v>0</v>
      </c>
      <c r="HE263">
        <f>IMREAL(Sheet1!HG265)</f>
        <v>0</v>
      </c>
      <c r="HF263">
        <f>IMREAL(Sheet1!HH265)</f>
        <v>0</v>
      </c>
      <c r="HG263">
        <f>IMREAL(Sheet1!HI265)</f>
        <v>0</v>
      </c>
      <c r="HH263">
        <f>IMREAL(Sheet1!HJ265)</f>
        <v>0</v>
      </c>
      <c r="HI263">
        <f>IMREAL(Sheet1!HK265)</f>
        <v>0</v>
      </c>
      <c r="HJ263">
        <f>IMREAL(Sheet1!HL265)</f>
        <v>0</v>
      </c>
      <c r="HK263">
        <f>IMREAL(Sheet1!HM265)</f>
        <v>0</v>
      </c>
      <c r="HL263">
        <f>IMREAL(Sheet1!HN265)</f>
        <v>0</v>
      </c>
      <c r="HM263">
        <f>IMREAL(Sheet1!HO265)</f>
        <v>0</v>
      </c>
      <c r="HN263">
        <f>IMREAL(Sheet1!HP265)</f>
        <v>0</v>
      </c>
      <c r="HO263">
        <f>IMREAL(Sheet1!HQ265)</f>
        <v>0</v>
      </c>
      <c r="HP263">
        <f>IMREAL(Sheet1!HR265)</f>
        <v>0</v>
      </c>
      <c r="HQ263">
        <f>IMREAL(Sheet1!HS265)</f>
        <v>0</v>
      </c>
      <c r="HR263">
        <f>IMREAL(Sheet1!HT265)</f>
        <v>0</v>
      </c>
      <c r="HS263">
        <f>IMREAL(Sheet1!HU265)</f>
        <v>0</v>
      </c>
      <c r="HT263">
        <f>IMREAL(Sheet1!HV265)</f>
        <v>0</v>
      </c>
      <c r="HU263">
        <f>IMREAL(Sheet1!HW265)</f>
        <v>0</v>
      </c>
      <c r="HV263">
        <f>IMREAL(Sheet1!HX265)</f>
        <v>0</v>
      </c>
      <c r="HW263">
        <f>IMREAL(Sheet1!HY265)</f>
        <v>0</v>
      </c>
      <c r="HX263">
        <f>IMREAL(Sheet1!HZ265)</f>
        <v>0</v>
      </c>
      <c r="HY263">
        <f>IMREAL(Sheet1!IA265)</f>
        <v>0</v>
      </c>
      <c r="HZ263">
        <f>IMREAL(Sheet1!IB265)</f>
        <v>0</v>
      </c>
      <c r="IA263">
        <f>IMREAL(Sheet1!IC265)</f>
        <v>0</v>
      </c>
      <c r="IB263">
        <f>IMREAL(Sheet1!ID265)</f>
        <v>0</v>
      </c>
      <c r="IC263">
        <f>IMREAL(Sheet1!IE265)</f>
        <v>0</v>
      </c>
      <c r="ID263">
        <f>IMREAL(Sheet1!IF265)</f>
        <v>0</v>
      </c>
      <c r="IE263">
        <f>IMREAL(Sheet1!IG265)</f>
        <v>0</v>
      </c>
      <c r="IF263">
        <f>IMREAL(Sheet1!IH265)</f>
        <v>0</v>
      </c>
      <c r="IG263">
        <f>IMREAL(Sheet1!II265)</f>
        <v>0</v>
      </c>
      <c r="IH263">
        <f>IMREAL(Sheet1!IJ265)</f>
        <v>0</v>
      </c>
      <c r="II263">
        <f>IMREAL(Sheet1!IK265)</f>
        <v>0</v>
      </c>
      <c r="IJ263">
        <f>IMREAL(Sheet1!IL265)</f>
        <v>0</v>
      </c>
      <c r="IK263">
        <f>IMREAL(Sheet1!IM265)</f>
        <v>0</v>
      </c>
      <c r="IL263">
        <f>IMREAL(Sheet1!IN265)</f>
        <v>0</v>
      </c>
      <c r="IM263">
        <f>IMREAL(Sheet1!IO265)</f>
        <v>0</v>
      </c>
      <c r="IN263">
        <f>IMREAL(Sheet1!IP265)</f>
        <v>0</v>
      </c>
      <c r="IO263">
        <f>IMREAL(Sheet1!IQ265)</f>
        <v>0</v>
      </c>
      <c r="IP263">
        <f>IMREAL(Sheet1!IR265)</f>
        <v>0</v>
      </c>
      <c r="IQ263">
        <f>IMREAL(Sheet1!IS265)</f>
        <v>0</v>
      </c>
      <c r="IR263">
        <f>IMREAL(Sheet1!IT265)</f>
        <v>0</v>
      </c>
      <c r="IS263">
        <f>IMREAL(Sheet1!IU265)</f>
        <v>0</v>
      </c>
      <c r="IT263">
        <f>IMREAL(Sheet1!IV265)</f>
        <v>0</v>
      </c>
      <c r="IU263">
        <f>IMREAL(Sheet1!IW265)</f>
        <v>0</v>
      </c>
      <c r="IV263">
        <f>IMREAL(Sheet1!IX265)</f>
        <v>0</v>
      </c>
      <c r="IW263">
        <f>IMREAL(Sheet1!IY265)</f>
        <v>0</v>
      </c>
      <c r="IX263">
        <f>IMREAL(Sheet1!IZ265)</f>
        <v>0</v>
      </c>
      <c r="IY263">
        <f>IMREAL(Sheet1!JA265)</f>
        <v>0</v>
      </c>
      <c r="IZ263">
        <f>IMREAL(Sheet1!JB265)</f>
        <v>0</v>
      </c>
      <c r="JA263">
        <f>IMREAL(Sheet1!JC265)</f>
        <v>0</v>
      </c>
      <c r="JB263">
        <f>IMREAL(Sheet1!JD265)</f>
        <v>0</v>
      </c>
      <c r="JC263">
        <f>IMREAL(Sheet1!JE265)</f>
        <v>0</v>
      </c>
      <c r="JD263">
        <f>IMREAL(Sheet1!JF265)</f>
        <v>0</v>
      </c>
      <c r="JE263">
        <f>IMREAL(Sheet1!JG265)</f>
        <v>0</v>
      </c>
      <c r="JF263">
        <f>IMREAL(Sheet1!JH265)</f>
        <v>0</v>
      </c>
      <c r="JG263">
        <f>IMREAL(Sheet1!JI265)</f>
        <v>0</v>
      </c>
      <c r="JH263">
        <f>IMREAL(Sheet1!JJ265)</f>
        <v>0</v>
      </c>
      <c r="JI263">
        <f>IMREAL(Sheet1!JK265)</f>
        <v>0</v>
      </c>
      <c r="JJ263">
        <f>IMREAL(Sheet1!JL265)</f>
        <v>0</v>
      </c>
      <c r="JK263">
        <f>IMREAL(Sheet1!JM265)</f>
        <v>0</v>
      </c>
      <c r="JL263">
        <f>IMREAL(Sheet1!JN265)</f>
        <v>0</v>
      </c>
      <c r="JM263">
        <f>IMREAL(Sheet1!JO265)</f>
        <v>0</v>
      </c>
      <c r="JN263">
        <f>IMREAL(Sheet1!JP265)</f>
        <v>0</v>
      </c>
      <c r="JO263">
        <f>IMREAL(Sheet1!JQ265)</f>
        <v>0</v>
      </c>
      <c r="JP263">
        <f>IMREAL(Sheet1!JR265)</f>
        <v>0</v>
      </c>
      <c r="JQ263">
        <f>IMREAL(Sheet1!JS265)</f>
        <v>0</v>
      </c>
      <c r="JR263">
        <f>IMREAL(Sheet1!JT265)</f>
        <v>0</v>
      </c>
      <c r="JS263">
        <f>IMREAL(Sheet1!JU265)</f>
        <v>0</v>
      </c>
      <c r="JT263">
        <f>IMREAL(Sheet1!JV265)</f>
        <v>0</v>
      </c>
      <c r="JU263">
        <f>IMREAL(Sheet1!JW265)</f>
        <v>0</v>
      </c>
      <c r="JV263">
        <f>IMREAL(Sheet1!JX265)</f>
        <v>0</v>
      </c>
      <c r="JW263">
        <f>IMREAL(Sheet1!JY265)</f>
        <v>0</v>
      </c>
      <c r="JX263">
        <f>IMREAL(Sheet1!JZ265)</f>
        <v>0</v>
      </c>
      <c r="JY263">
        <f>IMREAL(Sheet1!KA265)</f>
        <v>0</v>
      </c>
      <c r="JZ263">
        <f>IMREAL(Sheet1!KB265)</f>
        <v>0</v>
      </c>
      <c r="KA263">
        <f>IMREAL(Sheet1!KC265)</f>
        <v>0</v>
      </c>
      <c r="KB263">
        <f>IMREAL(Sheet1!KD265)</f>
        <v>0</v>
      </c>
      <c r="KC263">
        <f>IMREAL(Sheet1!KE265)</f>
        <v>0</v>
      </c>
      <c r="KD263">
        <f>IMREAL(Sheet1!KF265)</f>
        <v>0</v>
      </c>
      <c r="KE263">
        <f>IMREAL(Sheet1!KG265)</f>
        <v>0</v>
      </c>
      <c r="KF263">
        <f>IMREAL(Sheet1!KH265)</f>
        <v>0</v>
      </c>
      <c r="KG263">
        <f>IMREAL(Sheet1!KI265)</f>
        <v>0</v>
      </c>
      <c r="KH263">
        <f>IMREAL(Sheet1!KJ265)</f>
        <v>0</v>
      </c>
      <c r="KI263">
        <f>IMREAL(Sheet1!KK265)</f>
        <v>0</v>
      </c>
      <c r="KJ263">
        <f>IMREAL(Sheet1!KL265)</f>
        <v>0</v>
      </c>
      <c r="KK263">
        <f>IMREAL(Sheet1!KM265)</f>
        <v>0</v>
      </c>
      <c r="KL263">
        <f>IMREAL(Sheet1!KN265)</f>
        <v>0</v>
      </c>
      <c r="KM263">
        <f>IMREAL(Sheet1!KO265)</f>
        <v>0</v>
      </c>
      <c r="KN263">
        <f>IMREAL(Sheet1!KP265)</f>
        <v>0</v>
      </c>
    </row>
    <row r="264" spans="1:300" x14ac:dyDescent="0.25">
      <c r="A264">
        <f>IMREAL(Sheet1!C266)</f>
        <v>0</v>
      </c>
      <c r="B264">
        <f>IMREAL(Sheet1!D266)</f>
        <v>0</v>
      </c>
      <c r="C264">
        <f>IMREAL(Sheet1!E266)</f>
        <v>0</v>
      </c>
      <c r="D264">
        <f>IMREAL(Sheet1!F266)</f>
        <v>0</v>
      </c>
      <c r="E264">
        <f>IMREAL(Sheet1!G266)</f>
        <v>0</v>
      </c>
      <c r="F264">
        <f>IMREAL(Sheet1!H266)</f>
        <v>0</v>
      </c>
      <c r="G264">
        <f>IMREAL(Sheet1!I266)</f>
        <v>0</v>
      </c>
      <c r="H264">
        <f>IMREAL(Sheet1!J266)</f>
        <v>0</v>
      </c>
      <c r="I264">
        <f>IMREAL(Sheet1!K266)</f>
        <v>0</v>
      </c>
      <c r="J264">
        <f>IMREAL(Sheet1!L266)</f>
        <v>0</v>
      </c>
      <c r="K264">
        <f>IMREAL(Sheet1!M266)</f>
        <v>0</v>
      </c>
      <c r="L264">
        <f>IMREAL(Sheet1!N266)</f>
        <v>0</v>
      </c>
      <c r="M264">
        <f>IMREAL(Sheet1!O266)</f>
        <v>0</v>
      </c>
      <c r="N264">
        <f>IMREAL(Sheet1!P266)</f>
        <v>0</v>
      </c>
      <c r="O264">
        <f>IMREAL(Sheet1!Q266)</f>
        <v>0</v>
      </c>
      <c r="P264">
        <f>IMREAL(Sheet1!R266)</f>
        <v>0</v>
      </c>
      <c r="Q264">
        <f>IMREAL(Sheet1!S266)</f>
        <v>0</v>
      </c>
      <c r="R264">
        <f>IMREAL(Sheet1!T266)</f>
        <v>0</v>
      </c>
      <c r="S264">
        <f>IMREAL(Sheet1!U266)</f>
        <v>0</v>
      </c>
      <c r="T264">
        <f>IMREAL(Sheet1!V266)</f>
        <v>0</v>
      </c>
      <c r="U264">
        <f>IMREAL(Sheet1!W266)</f>
        <v>0</v>
      </c>
      <c r="V264">
        <f>IMREAL(Sheet1!X266)</f>
        <v>0</v>
      </c>
      <c r="W264">
        <f>IMREAL(Sheet1!Y266)</f>
        <v>0</v>
      </c>
      <c r="X264">
        <f>IMREAL(Sheet1!Z266)</f>
        <v>0</v>
      </c>
      <c r="Y264">
        <f>IMREAL(Sheet1!AA266)</f>
        <v>0</v>
      </c>
      <c r="Z264">
        <f>IMREAL(Sheet1!AB266)</f>
        <v>0</v>
      </c>
      <c r="AA264">
        <f>IMREAL(Sheet1!AC266)</f>
        <v>0</v>
      </c>
      <c r="AB264">
        <f>IMREAL(Sheet1!AD266)</f>
        <v>0</v>
      </c>
      <c r="AC264">
        <f>IMREAL(Sheet1!AE266)</f>
        <v>0</v>
      </c>
      <c r="AD264">
        <f>IMREAL(Sheet1!AF266)</f>
        <v>0</v>
      </c>
      <c r="AE264">
        <f>IMREAL(Sheet1!AG266)</f>
        <v>0</v>
      </c>
      <c r="AF264">
        <f>IMREAL(Sheet1!AH266)</f>
        <v>0</v>
      </c>
      <c r="AG264">
        <f>IMREAL(Sheet1!AI266)</f>
        <v>0</v>
      </c>
      <c r="AH264">
        <f>IMREAL(Sheet1!AJ266)</f>
        <v>0</v>
      </c>
      <c r="AI264">
        <f>IMREAL(Sheet1!AK266)</f>
        <v>0</v>
      </c>
      <c r="AJ264">
        <f>IMREAL(Sheet1!AL266)</f>
        <v>0</v>
      </c>
      <c r="AK264">
        <f>IMREAL(Sheet1!AM266)</f>
        <v>0</v>
      </c>
      <c r="AL264">
        <f>IMREAL(Sheet1!AN266)</f>
        <v>0</v>
      </c>
      <c r="AM264">
        <f>IMREAL(Sheet1!AO266)</f>
        <v>0</v>
      </c>
      <c r="AN264">
        <f>IMREAL(Sheet1!AP266)</f>
        <v>0</v>
      </c>
      <c r="AO264">
        <f>IMREAL(Sheet1!AQ266)</f>
        <v>0</v>
      </c>
      <c r="AP264">
        <f>IMREAL(Sheet1!AR266)</f>
        <v>0</v>
      </c>
      <c r="AQ264">
        <f>IMREAL(Sheet1!AS266)</f>
        <v>0</v>
      </c>
      <c r="AR264">
        <f>IMREAL(Sheet1!AT266)</f>
        <v>0</v>
      </c>
      <c r="AS264">
        <f>IMREAL(Sheet1!AU266)</f>
        <v>0</v>
      </c>
      <c r="AT264">
        <f>IMREAL(Sheet1!AV266)</f>
        <v>0</v>
      </c>
      <c r="AU264">
        <f>IMREAL(Sheet1!AW266)</f>
        <v>0</v>
      </c>
      <c r="AV264">
        <f>IMREAL(Sheet1!AX266)</f>
        <v>0</v>
      </c>
      <c r="AW264">
        <f>IMREAL(Sheet1!AY266)</f>
        <v>0</v>
      </c>
      <c r="AX264">
        <f>IMREAL(Sheet1!AZ266)</f>
        <v>0</v>
      </c>
      <c r="AY264">
        <f>IMREAL(Sheet1!BA266)</f>
        <v>0</v>
      </c>
      <c r="AZ264">
        <f>IMREAL(Sheet1!BB266)</f>
        <v>0</v>
      </c>
      <c r="BA264">
        <f>IMREAL(Sheet1!BC266)</f>
        <v>0</v>
      </c>
      <c r="BB264">
        <f>IMREAL(Sheet1!BD266)</f>
        <v>0</v>
      </c>
      <c r="BC264">
        <f>IMREAL(Sheet1!BE266)</f>
        <v>0</v>
      </c>
      <c r="BD264">
        <f>IMREAL(Sheet1!BF266)</f>
        <v>0</v>
      </c>
      <c r="BE264">
        <f>IMREAL(Sheet1!BG266)</f>
        <v>0</v>
      </c>
      <c r="BF264">
        <f>IMREAL(Sheet1!BH266)</f>
        <v>0</v>
      </c>
      <c r="BG264">
        <f>IMREAL(Sheet1!BI266)</f>
        <v>0</v>
      </c>
      <c r="BH264">
        <f>IMREAL(Sheet1!BJ266)</f>
        <v>0</v>
      </c>
      <c r="BI264">
        <f>IMREAL(Sheet1!BK266)</f>
        <v>0</v>
      </c>
      <c r="BJ264">
        <f>IMREAL(Sheet1!BL266)</f>
        <v>0</v>
      </c>
      <c r="BK264">
        <f>IMREAL(Sheet1!BM266)</f>
        <v>0</v>
      </c>
      <c r="BL264">
        <f>IMREAL(Sheet1!BN266)</f>
        <v>0</v>
      </c>
      <c r="BM264">
        <f>IMREAL(Sheet1!BO266)</f>
        <v>0</v>
      </c>
      <c r="BN264">
        <f>IMREAL(Sheet1!BP266)</f>
        <v>0</v>
      </c>
      <c r="BO264">
        <f>IMREAL(Sheet1!BQ266)</f>
        <v>0</v>
      </c>
      <c r="BP264">
        <f>IMREAL(Sheet1!BR266)</f>
        <v>0</v>
      </c>
      <c r="BQ264">
        <f>IMREAL(Sheet1!BS266)</f>
        <v>0</v>
      </c>
      <c r="BR264">
        <f>IMREAL(Sheet1!BT266)</f>
        <v>0</v>
      </c>
      <c r="BS264">
        <f>IMREAL(Sheet1!BU266)</f>
        <v>0</v>
      </c>
      <c r="BT264">
        <f>IMREAL(Sheet1!BV266)</f>
        <v>0</v>
      </c>
      <c r="BU264">
        <f>IMREAL(Sheet1!BW266)</f>
        <v>0</v>
      </c>
      <c r="BV264">
        <f>IMREAL(Sheet1!BX266)</f>
        <v>0</v>
      </c>
      <c r="BW264">
        <f>IMREAL(Sheet1!BY266)</f>
        <v>0</v>
      </c>
      <c r="BX264">
        <f>IMREAL(Sheet1!BZ266)</f>
        <v>0</v>
      </c>
      <c r="BY264">
        <f>IMREAL(Sheet1!CA266)</f>
        <v>0</v>
      </c>
      <c r="BZ264">
        <f>IMREAL(Sheet1!CB266)</f>
        <v>0</v>
      </c>
      <c r="CA264">
        <f>IMREAL(Sheet1!CC266)</f>
        <v>0</v>
      </c>
      <c r="CB264">
        <f>IMREAL(Sheet1!CD266)</f>
        <v>0</v>
      </c>
      <c r="CC264">
        <f>IMREAL(Sheet1!CE266)</f>
        <v>0</v>
      </c>
      <c r="CD264">
        <f>IMREAL(Sheet1!CF266)</f>
        <v>0</v>
      </c>
      <c r="CE264">
        <f>IMREAL(Sheet1!CG266)</f>
        <v>0</v>
      </c>
      <c r="CF264">
        <f>IMREAL(Sheet1!CH266)</f>
        <v>0</v>
      </c>
      <c r="CG264">
        <f>IMREAL(Sheet1!CI266)</f>
        <v>0</v>
      </c>
      <c r="CH264">
        <f>IMREAL(Sheet1!CJ266)</f>
        <v>0</v>
      </c>
      <c r="CI264">
        <f>IMREAL(Sheet1!CK266)</f>
        <v>0</v>
      </c>
      <c r="CJ264">
        <f>IMREAL(Sheet1!CL266)</f>
        <v>0</v>
      </c>
      <c r="CK264">
        <f>IMREAL(Sheet1!CM266)</f>
        <v>0</v>
      </c>
      <c r="CL264">
        <f>IMREAL(Sheet1!CN266)</f>
        <v>0</v>
      </c>
      <c r="CM264">
        <f>IMREAL(Sheet1!CO266)</f>
        <v>0</v>
      </c>
      <c r="CN264">
        <f>IMREAL(Sheet1!CP266)</f>
        <v>0</v>
      </c>
      <c r="CO264">
        <f>IMREAL(Sheet1!CQ266)</f>
        <v>0</v>
      </c>
      <c r="CP264">
        <f>IMREAL(Sheet1!CR266)</f>
        <v>0</v>
      </c>
      <c r="CQ264">
        <f>IMREAL(Sheet1!CS266)</f>
        <v>0</v>
      </c>
      <c r="CR264">
        <f>IMREAL(Sheet1!CT266)</f>
        <v>0</v>
      </c>
      <c r="CS264">
        <f>IMREAL(Sheet1!CU266)</f>
        <v>0</v>
      </c>
      <c r="CT264">
        <f>IMREAL(Sheet1!CV266)</f>
        <v>0</v>
      </c>
      <c r="CU264">
        <f>IMREAL(Sheet1!CW266)</f>
        <v>0</v>
      </c>
      <c r="CV264">
        <f>IMREAL(Sheet1!CX266)</f>
        <v>0</v>
      </c>
      <c r="CW264">
        <f>IMREAL(Sheet1!CY266)</f>
        <v>0</v>
      </c>
      <c r="CX264">
        <f>IMREAL(Sheet1!CZ266)</f>
        <v>0</v>
      </c>
      <c r="CY264">
        <f>IMREAL(Sheet1!DA266)</f>
        <v>0</v>
      </c>
      <c r="CZ264">
        <f>IMREAL(Sheet1!DB266)</f>
        <v>0</v>
      </c>
      <c r="DA264">
        <f>IMREAL(Sheet1!DC266)</f>
        <v>0</v>
      </c>
      <c r="DB264">
        <f>IMREAL(Sheet1!DD266)</f>
        <v>0</v>
      </c>
      <c r="DC264">
        <f>IMREAL(Sheet1!DE266)</f>
        <v>0</v>
      </c>
      <c r="DD264">
        <f>IMREAL(Sheet1!DF266)</f>
        <v>0</v>
      </c>
      <c r="DE264">
        <f>IMREAL(Sheet1!DG266)</f>
        <v>0</v>
      </c>
      <c r="DF264">
        <f>IMREAL(Sheet1!DH266)</f>
        <v>0</v>
      </c>
      <c r="DG264">
        <f>IMREAL(Sheet1!DI266)</f>
        <v>0</v>
      </c>
      <c r="DH264">
        <f>IMREAL(Sheet1!DJ266)</f>
        <v>0</v>
      </c>
      <c r="DI264">
        <f>IMREAL(Sheet1!DK266)</f>
        <v>0</v>
      </c>
      <c r="DJ264">
        <f>IMREAL(Sheet1!DL266)</f>
        <v>0</v>
      </c>
      <c r="DK264">
        <f>IMREAL(Sheet1!DM266)</f>
        <v>0</v>
      </c>
      <c r="DL264">
        <f>IMREAL(Sheet1!DN266)</f>
        <v>0</v>
      </c>
      <c r="DM264">
        <f>IMREAL(Sheet1!DO266)</f>
        <v>0</v>
      </c>
      <c r="DN264">
        <f>IMREAL(Sheet1!DP266)</f>
        <v>0</v>
      </c>
      <c r="DO264">
        <f>IMREAL(Sheet1!DQ266)</f>
        <v>0</v>
      </c>
      <c r="DP264">
        <f>IMREAL(Sheet1!DR266)</f>
        <v>0</v>
      </c>
      <c r="DQ264">
        <f>IMREAL(Sheet1!DS266)</f>
        <v>0</v>
      </c>
      <c r="DR264">
        <f>IMREAL(Sheet1!DT266)</f>
        <v>0</v>
      </c>
      <c r="DS264">
        <f>IMREAL(Sheet1!DU266)</f>
        <v>0</v>
      </c>
      <c r="DT264">
        <f>IMREAL(Sheet1!DV266)</f>
        <v>0</v>
      </c>
      <c r="DU264">
        <f>IMREAL(Sheet1!DW266)</f>
        <v>0</v>
      </c>
      <c r="DV264">
        <f>IMREAL(Sheet1!DX266)</f>
        <v>0</v>
      </c>
      <c r="DW264">
        <f>IMREAL(Sheet1!DY266)</f>
        <v>0</v>
      </c>
      <c r="DX264">
        <f>IMREAL(Sheet1!DZ266)</f>
        <v>0</v>
      </c>
      <c r="DY264">
        <f>IMREAL(Sheet1!EA266)</f>
        <v>0</v>
      </c>
      <c r="DZ264">
        <f>IMREAL(Sheet1!EB266)</f>
        <v>0</v>
      </c>
      <c r="EA264">
        <f>IMREAL(Sheet1!EC266)</f>
        <v>0</v>
      </c>
      <c r="EB264">
        <f>IMREAL(Sheet1!ED266)</f>
        <v>0</v>
      </c>
      <c r="EC264">
        <f>IMREAL(Sheet1!EE266)</f>
        <v>0</v>
      </c>
      <c r="ED264">
        <f>IMREAL(Sheet1!EF266)</f>
        <v>0</v>
      </c>
      <c r="EE264">
        <f>IMREAL(Sheet1!EG266)</f>
        <v>0</v>
      </c>
      <c r="EF264">
        <f>IMREAL(Sheet1!EH266)</f>
        <v>0</v>
      </c>
      <c r="EG264">
        <f>IMREAL(Sheet1!EI266)</f>
        <v>0</v>
      </c>
      <c r="EH264">
        <f>IMREAL(Sheet1!EJ266)</f>
        <v>0</v>
      </c>
      <c r="EI264">
        <f>IMREAL(Sheet1!EK266)</f>
        <v>0</v>
      </c>
      <c r="EJ264">
        <f>IMREAL(Sheet1!EL266)</f>
        <v>0</v>
      </c>
      <c r="EK264">
        <f>IMREAL(Sheet1!EM266)</f>
        <v>0</v>
      </c>
      <c r="EL264">
        <f>IMREAL(Sheet1!EN266)</f>
        <v>0</v>
      </c>
      <c r="EM264">
        <f>IMREAL(Sheet1!EO266)</f>
        <v>0</v>
      </c>
      <c r="EN264">
        <f>IMREAL(Sheet1!EP266)</f>
        <v>0</v>
      </c>
      <c r="EO264">
        <f>IMREAL(Sheet1!EQ266)</f>
        <v>0</v>
      </c>
      <c r="EP264">
        <f>IMREAL(Sheet1!ER266)</f>
        <v>0</v>
      </c>
      <c r="EQ264">
        <f>IMREAL(Sheet1!ES266)</f>
        <v>0</v>
      </c>
      <c r="ER264">
        <f>IMREAL(Sheet1!ET266)</f>
        <v>0</v>
      </c>
      <c r="ES264">
        <f>IMREAL(Sheet1!EU266)</f>
        <v>0</v>
      </c>
      <c r="ET264">
        <f>IMREAL(Sheet1!EV266)</f>
        <v>0</v>
      </c>
      <c r="EU264">
        <f>IMREAL(Sheet1!EW266)</f>
        <v>0</v>
      </c>
      <c r="EV264">
        <f>IMREAL(Sheet1!EX266)</f>
        <v>0</v>
      </c>
      <c r="EW264">
        <f>IMREAL(Sheet1!EY266)</f>
        <v>0</v>
      </c>
      <c r="EX264">
        <f>IMREAL(Sheet1!EZ266)</f>
        <v>0</v>
      </c>
      <c r="EY264">
        <f>IMREAL(Sheet1!FA266)</f>
        <v>0</v>
      </c>
      <c r="EZ264">
        <f>IMREAL(Sheet1!FB266)</f>
        <v>0</v>
      </c>
      <c r="FA264">
        <f>IMREAL(Sheet1!FC266)</f>
        <v>0</v>
      </c>
      <c r="FB264">
        <f>IMREAL(Sheet1!FD266)</f>
        <v>0</v>
      </c>
      <c r="FC264">
        <f>IMREAL(Sheet1!FE266)</f>
        <v>0</v>
      </c>
      <c r="FD264">
        <f>IMREAL(Sheet1!FF266)</f>
        <v>0</v>
      </c>
      <c r="FE264">
        <f>IMREAL(Sheet1!FG266)</f>
        <v>0</v>
      </c>
      <c r="FF264">
        <f>IMREAL(Sheet1!FH266)</f>
        <v>0</v>
      </c>
      <c r="FG264">
        <f>IMREAL(Sheet1!FI266)</f>
        <v>0</v>
      </c>
      <c r="FH264">
        <f>IMREAL(Sheet1!FJ266)</f>
        <v>0</v>
      </c>
      <c r="FI264">
        <f>IMREAL(Sheet1!FK266)</f>
        <v>0</v>
      </c>
      <c r="FJ264">
        <f>IMREAL(Sheet1!FL266)</f>
        <v>0</v>
      </c>
      <c r="FK264">
        <f>IMREAL(Sheet1!FM266)</f>
        <v>0</v>
      </c>
      <c r="FL264">
        <f>IMREAL(Sheet1!FN266)</f>
        <v>0</v>
      </c>
      <c r="FM264">
        <f>IMREAL(Sheet1!FO266)</f>
        <v>0</v>
      </c>
      <c r="FN264">
        <f>IMREAL(Sheet1!FP266)</f>
        <v>0</v>
      </c>
      <c r="FO264">
        <f>IMREAL(Sheet1!FQ266)</f>
        <v>0</v>
      </c>
      <c r="FP264">
        <f>IMREAL(Sheet1!FR266)</f>
        <v>0</v>
      </c>
      <c r="FQ264">
        <f>IMREAL(Sheet1!FS266)</f>
        <v>0</v>
      </c>
      <c r="FR264">
        <f>IMREAL(Sheet1!FT266)</f>
        <v>0</v>
      </c>
      <c r="FS264">
        <f>IMREAL(Sheet1!FU266)</f>
        <v>0</v>
      </c>
      <c r="FT264">
        <f>IMREAL(Sheet1!FV266)</f>
        <v>0</v>
      </c>
      <c r="FU264">
        <f>IMREAL(Sheet1!FW266)</f>
        <v>0</v>
      </c>
      <c r="FV264">
        <f>IMREAL(Sheet1!FX266)</f>
        <v>0</v>
      </c>
      <c r="FW264">
        <f>IMREAL(Sheet1!FY266)</f>
        <v>0</v>
      </c>
      <c r="FX264">
        <f>IMREAL(Sheet1!FZ266)</f>
        <v>0</v>
      </c>
      <c r="FY264">
        <f>IMREAL(Sheet1!GA266)</f>
        <v>0</v>
      </c>
      <c r="FZ264">
        <f>IMREAL(Sheet1!GB266)</f>
        <v>0</v>
      </c>
      <c r="GA264">
        <f>IMREAL(Sheet1!GC266)</f>
        <v>0</v>
      </c>
      <c r="GB264">
        <f>IMREAL(Sheet1!GD266)</f>
        <v>0</v>
      </c>
      <c r="GC264">
        <f>IMREAL(Sheet1!GE266)</f>
        <v>0</v>
      </c>
      <c r="GD264">
        <f>IMREAL(Sheet1!GF266)</f>
        <v>0</v>
      </c>
      <c r="GE264">
        <f>IMREAL(Sheet1!GG266)</f>
        <v>0</v>
      </c>
      <c r="GF264">
        <f>IMREAL(Sheet1!GH266)</f>
        <v>0</v>
      </c>
      <c r="GG264">
        <f>IMREAL(Sheet1!GI266)</f>
        <v>0</v>
      </c>
      <c r="GH264">
        <f>IMREAL(Sheet1!GJ266)</f>
        <v>0</v>
      </c>
      <c r="GI264">
        <f>IMREAL(Sheet1!GK266)</f>
        <v>0</v>
      </c>
      <c r="GJ264">
        <f>IMREAL(Sheet1!GL266)</f>
        <v>0</v>
      </c>
      <c r="GK264">
        <f>IMREAL(Sheet1!GM266)</f>
        <v>0</v>
      </c>
      <c r="GL264">
        <f>IMREAL(Sheet1!GN266)</f>
        <v>0</v>
      </c>
      <c r="GM264">
        <f>IMREAL(Sheet1!GO266)</f>
        <v>0</v>
      </c>
      <c r="GN264">
        <f>IMREAL(Sheet1!GP266)</f>
        <v>0</v>
      </c>
      <c r="GO264">
        <f>IMREAL(Sheet1!GQ266)</f>
        <v>0</v>
      </c>
      <c r="GP264">
        <f>IMREAL(Sheet1!GR266)</f>
        <v>0</v>
      </c>
      <c r="GQ264">
        <f>IMREAL(Sheet1!GS266)</f>
        <v>0</v>
      </c>
      <c r="GR264">
        <f>IMREAL(Sheet1!GT266)</f>
        <v>0</v>
      </c>
      <c r="GS264">
        <f>IMREAL(Sheet1!GU266)</f>
        <v>0</v>
      </c>
      <c r="GT264">
        <f>IMREAL(Sheet1!GV266)</f>
        <v>0</v>
      </c>
      <c r="GU264">
        <f>IMREAL(Sheet1!GW266)</f>
        <v>0</v>
      </c>
      <c r="GV264">
        <f>IMREAL(Sheet1!GX266)</f>
        <v>0</v>
      </c>
      <c r="GW264">
        <f>IMREAL(Sheet1!GY266)</f>
        <v>0</v>
      </c>
      <c r="GX264">
        <f>IMREAL(Sheet1!GZ266)</f>
        <v>0</v>
      </c>
      <c r="GY264">
        <f>IMREAL(Sheet1!HA266)</f>
        <v>0</v>
      </c>
      <c r="GZ264">
        <f>IMREAL(Sheet1!HB266)</f>
        <v>0</v>
      </c>
      <c r="HA264">
        <f>IMREAL(Sheet1!HC266)</f>
        <v>0</v>
      </c>
      <c r="HB264">
        <f>IMREAL(Sheet1!HD266)</f>
        <v>0</v>
      </c>
      <c r="HC264">
        <f>IMREAL(Sheet1!HE266)</f>
        <v>0</v>
      </c>
      <c r="HD264">
        <f>IMREAL(Sheet1!HF266)</f>
        <v>0</v>
      </c>
      <c r="HE264">
        <f>IMREAL(Sheet1!HG266)</f>
        <v>0</v>
      </c>
      <c r="HF264">
        <f>IMREAL(Sheet1!HH266)</f>
        <v>0</v>
      </c>
      <c r="HG264">
        <f>IMREAL(Sheet1!HI266)</f>
        <v>0</v>
      </c>
      <c r="HH264">
        <f>IMREAL(Sheet1!HJ266)</f>
        <v>0</v>
      </c>
      <c r="HI264">
        <f>IMREAL(Sheet1!HK266)</f>
        <v>0</v>
      </c>
      <c r="HJ264">
        <f>IMREAL(Sheet1!HL266)</f>
        <v>0</v>
      </c>
      <c r="HK264">
        <f>IMREAL(Sheet1!HM266)</f>
        <v>0</v>
      </c>
      <c r="HL264">
        <f>IMREAL(Sheet1!HN266)</f>
        <v>0</v>
      </c>
      <c r="HM264">
        <f>IMREAL(Sheet1!HO266)</f>
        <v>0</v>
      </c>
      <c r="HN264">
        <f>IMREAL(Sheet1!HP266)</f>
        <v>0</v>
      </c>
      <c r="HO264">
        <f>IMREAL(Sheet1!HQ266)</f>
        <v>0</v>
      </c>
      <c r="HP264">
        <f>IMREAL(Sheet1!HR266)</f>
        <v>0</v>
      </c>
      <c r="HQ264">
        <f>IMREAL(Sheet1!HS266)</f>
        <v>0</v>
      </c>
      <c r="HR264">
        <f>IMREAL(Sheet1!HT266)</f>
        <v>0</v>
      </c>
      <c r="HS264">
        <f>IMREAL(Sheet1!HU266)</f>
        <v>0</v>
      </c>
      <c r="HT264">
        <f>IMREAL(Sheet1!HV266)</f>
        <v>0</v>
      </c>
      <c r="HU264">
        <f>IMREAL(Sheet1!HW266)</f>
        <v>0</v>
      </c>
      <c r="HV264">
        <f>IMREAL(Sheet1!HX266)</f>
        <v>0</v>
      </c>
      <c r="HW264">
        <f>IMREAL(Sheet1!HY266)</f>
        <v>0</v>
      </c>
      <c r="HX264">
        <f>IMREAL(Sheet1!HZ266)</f>
        <v>0</v>
      </c>
      <c r="HY264">
        <f>IMREAL(Sheet1!IA266)</f>
        <v>0</v>
      </c>
      <c r="HZ264">
        <f>IMREAL(Sheet1!IB266)</f>
        <v>0</v>
      </c>
      <c r="IA264">
        <f>IMREAL(Sheet1!IC266)</f>
        <v>0</v>
      </c>
      <c r="IB264">
        <f>IMREAL(Sheet1!ID266)</f>
        <v>0</v>
      </c>
      <c r="IC264">
        <f>IMREAL(Sheet1!IE266)</f>
        <v>0</v>
      </c>
      <c r="ID264">
        <f>IMREAL(Sheet1!IF266)</f>
        <v>0</v>
      </c>
      <c r="IE264">
        <f>IMREAL(Sheet1!IG266)</f>
        <v>0</v>
      </c>
      <c r="IF264">
        <f>IMREAL(Sheet1!IH266)</f>
        <v>0</v>
      </c>
      <c r="IG264">
        <f>IMREAL(Sheet1!II266)</f>
        <v>0</v>
      </c>
      <c r="IH264">
        <f>IMREAL(Sheet1!IJ266)</f>
        <v>0</v>
      </c>
      <c r="II264">
        <f>IMREAL(Sheet1!IK266)</f>
        <v>0</v>
      </c>
      <c r="IJ264">
        <f>IMREAL(Sheet1!IL266)</f>
        <v>0</v>
      </c>
      <c r="IK264">
        <f>IMREAL(Sheet1!IM266)</f>
        <v>0</v>
      </c>
      <c r="IL264">
        <f>IMREAL(Sheet1!IN266)</f>
        <v>0</v>
      </c>
      <c r="IM264">
        <f>IMREAL(Sheet1!IO266)</f>
        <v>0</v>
      </c>
      <c r="IN264">
        <f>IMREAL(Sheet1!IP266)</f>
        <v>0</v>
      </c>
      <c r="IO264">
        <f>IMREAL(Sheet1!IQ266)</f>
        <v>0</v>
      </c>
      <c r="IP264">
        <f>IMREAL(Sheet1!IR266)</f>
        <v>0</v>
      </c>
      <c r="IQ264">
        <f>IMREAL(Sheet1!IS266)</f>
        <v>0</v>
      </c>
      <c r="IR264">
        <f>IMREAL(Sheet1!IT266)</f>
        <v>0</v>
      </c>
      <c r="IS264">
        <f>IMREAL(Sheet1!IU266)</f>
        <v>0</v>
      </c>
      <c r="IT264">
        <f>IMREAL(Sheet1!IV266)</f>
        <v>0</v>
      </c>
      <c r="IU264">
        <f>IMREAL(Sheet1!IW266)</f>
        <v>0</v>
      </c>
      <c r="IV264">
        <f>IMREAL(Sheet1!IX266)</f>
        <v>0</v>
      </c>
      <c r="IW264">
        <f>IMREAL(Sheet1!IY266)</f>
        <v>0</v>
      </c>
      <c r="IX264">
        <f>IMREAL(Sheet1!IZ266)</f>
        <v>0</v>
      </c>
      <c r="IY264">
        <f>IMREAL(Sheet1!JA266)</f>
        <v>0</v>
      </c>
      <c r="IZ264">
        <f>IMREAL(Sheet1!JB266)</f>
        <v>0</v>
      </c>
      <c r="JA264">
        <f>IMREAL(Sheet1!JC266)</f>
        <v>0</v>
      </c>
      <c r="JB264">
        <f>IMREAL(Sheet1!JD266)</f>
        <v>0</v>
      </c>
      <c r="JC264">
        <f>IMREAL(Sheet1!JE266)</f>
        <v>0</v>
      </c>
      <c r="JD264">
        <f>IMREAL(Sheet1!JF266)</f>
        <v>0</v>
      </c>
      <c r="JE264">
        <f>IMREAL(Sheet1!JG266)</f>
        <v>0</v>
      </c>
      <c r="JF264">
        <f>IMREAL(Sheet1!JH266)</f>
        <v>0</v>
      </c>
      <c r="JG264">
        <f>IMREAL(Sheet1!JI266)</f>
        <v>0</v>
      </c>
      <c r="JH264">
        <f>IMREAL(Sheet1!JJ266)</f>
        <v>0</v>
      </c>
      <c r="JI264">
        <f>IMREAL(Sheet1!JK266)</f>
        <v>0</v>
      </c>
      <c r="JJ264">
        <f>IMREAL(Sheet1!JL266)</f>
        <v>0</v>
      </c>
      <c r="JK264">
        <f>IMREAL(Sheet1!JM266)</f>
        <v>0</v>
      </c>
      <c r="JL264">
        <f>IMREAL(Sheet1!JN266)</f>
        <v>0</v>
      </c>
      <c r="JM264">
        <f>IMREAL(Sheet1!JO266)</f>
        <v>0</v>
      </c>
      <c r="JN264">
        <f>IMREAL(Sheet1!JP266)</f>
        <v>0</v>
      </c>
      <c r="JO264">
        <f>IMREAL(Sheet1!JQ266)</f>
        <v>0</v>
      </c>
      <c r="JP264">
        <f>IMREAL(Sheet1!JR266)</f>
        <v>0</v>
      </c>
      <c r="JQ264">
        <f>IMREAL(Sheet1!JS266)</f>
        <v>0</v>
      </c>
      <c r="JR264">
        <f>IMREAL(Sheet1!JT266)</f>
        <v>0</v>
      </c>
      <c r="JS264">
        <f>IMREAL(Sheet1!JU266)</f>
        <v>0</v>
      </c>
      <c r="JT264">
        <f>IMREAL(Sheet1!JV266)</f>
        <v>0</v>
      </c>
      <c r="JU264">
        <f>IMREAL(Sheet1!JW266)</f>
        <v>0</v>
      </c>
      <c r="JV264">
        <f>IMREAL(Sheet1!JX266)</f>
        <v>0</v>
      </c>
      <c r="JW264">
        <f>IMREAL(Sheet1!JY266)</f>
        <v>0</v>
      </c>
      <c r="JX264">
        <f>IMREAL(Sheet1!JZ266)</f>
        <v>0</v>
      </c>
      <c r="JY264">
        <f>IMREAL(Sheet1!KA266)</f>
        <v>0</v>
      </c>
      <c r="JZ264">
        <f>IMREAL(Sheet1!KB266)</f>
        <v>0</v>
      </c>
      <c r="KA264">
        <f>IMREAL(Sheet1!KC266)</f>
        <v>0</v>
      </c>
      <c r="KB264">
        <f>IMREAL(Sheet1!KD266)</f>
        <v>0</v>
      </c>
      <c r="KC264">
        <f>IMREAL(Sheet1!KE266)</f>
        <v>0</v>
      </c>
      <c r="KD264">
        <f>IMREAL(Sheet1!KF266)</f>
        <v>0</v>
      </c>
      <c r="KE264">
        <f>IMREAL(Sheet1!KG266)</f>
        <v>0</v>
      </c>
      <c r="KF264">
        <f>IMREAL(Sheet1!KH266)</f>
        <v>0</v>
      </c>
      <c r="KG264">
        <f>IMREAL(Sheet1!KI266)</f>
        <v>0</v>
      </c>
      <c r="KH264">
        <f>IMREAL(Sheet1!KJ266)</f>
        <v>0</v>
      </c>
      <c r="KI264">
        <f>IMREAL(Sheet1!KK266)</f>
        <v>0</v>
      </c>
      <c r="KJ264">
        <f>IMREAL(Sheet1!KL266)</f>
        <v>0</v>
      </c>
      <c r="KK264">
        <f>IMREAL(Sheet1!KM266)</f>
        <v>0</v>
      </c>
      <c r="KL264">
        <f>IMREAL(Sheet1!KN266)</f>
        <v>0</v>
      </c>
      <c r="KM264">
        <f>IMREAL(Sheet1!KO266)</f>
        <v>0</v>
      </c>
      <c r="KN264">
        <f>IMREAL(Sheet1!KP266)</f>
        <v>0</v>
      </c>
    </row>
    <row r="265" spans="1:300" x14ac:dyDescent="0.25">
      <c r="A265">
        <f>IMREAL(Sheet1!C267)</f>
        <v>0</v>
      </c>
      <c r="B265">
        <f>IMREAL(Sheet1!D267)</f>
        <v>0</v>
      </c>
      <c r="C265">
        <f>IMREAL(Sheet1!E267)</f>
        <v>0</v>
      </c>
      <c r="D265">
        <f>IMREAL(Sheet1!F267)</f>
        <v>0</v>
      </c>
      <c r="E265">
        <f>IMREAL(Sheet1!G267)</f>
        <v>0</v>
      </c>
      <c r="F265">
        <f>IMREAL(Sheet1!H267)</f>
        <v>0</v>
      </c>
      <c r="G265">
        <f>IMREAL(Sheet1!I267)</f>
        <v>0</v>
      </c>
      <c r="H265">
        <f>IMREAL(Sheet1!J267)</f>
        <v>0</v>
      </c>
      <c r="I265">
        <f>IMREAL(Sheet1!K267)</f>
        <v>0</v>
      </c>
      <c r="J265">
        <f>IMREAL(Sheet1!L267)</f>
        <v>0</v>
      </c>
      <c r="K265">
        <f>IMREAL(Sheet1!M267)</f>
        <v>0</v>
      </c>
      <c r="L265">
        <f>IMREAL(Sheet1!N267)</f>
        <v>0</v>
      </c>
      <c r="M265">
        <f>IMREAL(Sheet1!O267)</f>
        <v>0</v>
      </c>
      <c r="N265">
        <f>IMREAL(Sheet1!P267)</f>
        <v>0</v>
      </c>
      <c r="O265">
        <f>IMREAL(Sheet1!Q267)</f>
        <v>0</v>
      </c>
      <c r="P265">
        <f>IMREAL(Sheet1!R267)</f>
        <v>0</v>
      </c>
      <c r="Q265">
        <f>IMREAL(Sheet1!S267)</f>
        <v>0</v>
      </c>
      <c r="R265">
        <f>IMREAL(Sheet1!T267)</f>
        <v>0</v>
      </c>
      <c r="S265">
        <f>IMREAL(Sheet1!U267)</f>
        <v>0</v>
      </c>
      <c r="T265">
        <f>IMREAL(Sheet1!V267)</f>
        <v>0</v>
      </c>
      <c r="U265">
        <f>IMREAL(Sheet1!W267)</f>
        <v>0</v>
      </c>
      <c r="V265">
        <f>IMREAL(Sheet1!X267)</f>
        <v>0</v>
      </c>
      <c r="W265">
        <f>IMREAL(Sheet1!Y267)</f>
        <v>0</v>
      </c>
      <c r="X265">
        <f>IMREAL(Sheet1!Z267)</f>
        <v>0</v>
      </c>
      <c r="Y265">
        <f>IMREAL(Sheet1!AA267)</f>
        <v>0</v>
      </c>
      <c r="Z265">
        <f>IMREAL(Sheet1!AB267)</f>
        <v>0</v>
      </c>
      <c r="AA265">
        <f>IMREAL(Sheet1!AC267)</f>
        <v>0</v>
      </c>
      <c r="AB265">
        <f>IMREAL(Sheet1!AD267)</f>
        <v>0</v>
      </c>
      <c r="AC265">
        <f>IMREAL(Sheet1!AE267)</f>
        <v>0</v>
      </c>
      <c r="AD265">
        <f>IMREAL(Sheet1!AF267)</f>
        <v>0</v>
      </c>
      <c r="AE265">
        <f>IMREAL(Sheet1!AG267)</f>
        <v>0</v>
      </c>
      <c r="AF265">
        <f>IMREAL(Sheet1!AH267)</f>
        <v>0</v>
      </c>
      <c r="AG265">
        <f>IMREAL(Sheet1!AI267)</f>
        <v>0</v>
      </c>
      <c r="AH265">
        <f>IMREAL(Sheet1!AJ267)</f>
        <v>0</v>
      </c>
      <c r="AI265">
        <f>IMREAL(Sheet1!AK267)</f>
        <v>0</v>
      </c>
      <c r="AJ265">
        <f>IMREAL(Sheet1!AL267)</f>
        <v>0</v>
      </c>
      <c r="AK265">
        <f>IMREAL(Sheet1!AM267)</f>
        <v>0</v>
      </c>
      <c r="AL265">
        <f>IMREAL(Sheet1!AN267)</f>
        <v>0</v>
      </c>
      <c r="AM265">
        <f>IMREAL(Sheet1!AO267)</f>
        <v>0</v>
      </c>
      <c r="AN265">
        <f>IMREAL(Sheet1!AP267)</f>
        <v>0</v>
      </c>
      <c r="AO265">
        <f>IMREAL(Sheet1!AQ267)</f>
        <v>0</v>
      </c>
      <c r="AP265">
        <f>IMREAL(Sheet1!AR267)</f>
        <v>0</v>
      </c>
      <c r="AQ265">
        <f>IMREAL(Sheet1!AS267)</f>
        <v>0</v>
      </c>
      <c r="AR265">
        <f>IMREAL(Sheet1!AT267)</f>
        <v>0</v>
      </c>
      <c r="AS265">
        <f>IMREAL(Sheet1!AU267)</f>
        <v>0</v>
      </c>
      <c r="AT265">
        <f>IMREAL(Sheet1!AV267)</f>
        <v>0</v>
      </c>
      <c r="AU265">
        <f>IMREAL(Sheet1!AW267)</f>
        <v>0</v>
      </c>
      <c r="AV265">
        <f>IMREAL(Sheet1!AX267)</f>
        <v>0</v>
      </c>
      <c r="AW265">
        <f>IMREAL(Sheet1!AY267)</f>
        <v>0</v>
      </c>
      <c r="AX265">
        <f>IMREAL(Sheet1!AZ267)</f>
        <v>0</v>
      </c>
      <c r="AY265">
        <f>IMREAL(Sheet1!BA267)</f>
        <v>0</v>
      </c>
      <c r="AZ265">
        <f>IMREAL(Sheet1!BB267)</f>
        <v>0</v>
      </c>
      <c r="BA265">
        <f>IMREAL(Sheet1!BC267)</f>
        <v>0</v>
      </c>
      <c r="BB265">
        <f>IMREAL(Sheet1!BD267)</f>
        <v>0</v>
      </c>
      <c r="BC265">
        <f>IMREAL(Sheet1!BE267)</f>
        <v>0</v>
      </c>
      <c r="BD265">
        <f>IMREAL(Sheet1!BF267)</f>
        <v>0</v>
      </c>
      <c r="BE265">
        <f>IMREAL(Sheet1!BG267)</f>
        <v>0</v>
      </c>
      <c r="BF265">
        <f>IMREAL(Sheet1!BH267)</f>
        <v>0</v>
      </c>
      <c r="BG265">
        <f>IMREAL(Sheet1!BI267)</f>
        <v>0</v>
      </c>
      <c r="BH265">
        <f>IMREAL(Sheet1!BJ267)</f>
        <v>0</v>
      </c>
      <c r="BI265">
        <f>IMREAL(Sheet1!BK267)</f>
        <v>0</v>
      </c>
      <c r="BJ265">
        <f>IMREAL(Sheet1!BL267)</f>
        <v>0</v>
      </c>
      <c r="BK265">
        <f>IMREAL(Sheet1!BM267)</f>
        <v>0</v>
      </c>
      <c r="BL265">
        <f>IMREAL(Sheet1!BN267)</f>
        <v>0</v>
      </c>
      <c r="BM265">
        <f>IMREAL(Sheet1!BO267)</f>
        <v>0</v>
      </c>
      <c r="BN265">
        <f>IMREAL(Sheet1!BP267)</f>
        <v>0</v>
      </c>
      <c r="BO265">
        <f>IMREAL(Sheet1!BQ267)</f>
        <v>0</v>
      </c>
      <c r="BP265">
        <f>IMREAL(Sheet1!BR267)</f>
        <v>0</v>
      </c>
      <c r="BQ265">
        <f>IMREAL(Sheet1!BS267)</f>
        <v>0</v>
      </c>
      <c r="BR265">
        <f>IMREAL(Sheet1!BT267)</f>
        <v>0</v>
      </c>
      <c r="BS265">
        <f>IMREAL(Sheet1!BU267)</f>
        <v>0</v>
      </c>
      <c r="BT265">
        <f>IMREAL(Sheet1!BV267)</f>
        <v>0</v>
      </c>
      <c r="BU265">
        <f>IMREAL(Sheet1!BW267)</f>
        <v>0</v>
      </c>
      <c r="BV265">
        <f>IMREAL(Sheet1!BX267)</f>
        <v>0</v>
      </c>
      <c r="BW265">
        <f>IMREAL(Sheet1!BY267)</f>
        <v>0</v>
      </c>
      <c r="BX265">
        <f>IMREAL(Sheet1!BZ267)</f>
        <v>0</v>
      </c>
      <c r="BY265">
        <f>IMREAL(Sheet1!CA267)</f>
        <v>0</v>
      </c>
      <c r="BZ265">
        <f>IMREAL(Sheet1!CB267)</f>
        <v>0</v>
      </c>
      <c r="CA265">
        <f>IMREAL(Sheet1!CC267)</f>
        <v>0</v>
      </c>
      <c r="CB265">
        <f>IMREAL(Sheet1!CD267)</f>
        <v>0</v>
      </c>
      <c r="CC265">
        <f>IMREAL(Sheet1!CE267)</f>
        <v>0</v>
      </c>
      <c r="CD265">
        <f>IMREAL(Sheet1!CF267)</f>
        <v>0</v>
      </c>
      <c r="CE265">
        <f>IMREAL(Sheet1!CG267)</f>
        <v>0</v>
      </c>
      <c r="CF265">
        <f>IMREAL(Sheet1!CH267)</f>
        <v>0</v>
      </c>
      <c r="CG265">
        <f>IMREAL(Sheet1!CI267)</f>
        <v>0</v>
      </c>
      <c r="CH265">
        <f>IMREAL(Sheet1!CJ267)</f>
        <v>0</v>
      </c>
      <c r="CI265">
        <f>IMREAL(Sheet1!CK267)</f>
        <v>0</v>
      </c>
      <c r="CJ265">
        <f>IMREAL(Sheet1!CL267)</f>
        <v>0</v>
      </c>
      <c r="CK265">
        <f>IMREAL(Sheet1!CM267)</f>
        <v>0</v>
      </c>
      <c r="CL265">
        <f>IMREAL(Sheet1!CN267)</f>
        <v>0</v>
      </c>
      <c r="CM265">
        <f>IMREAL(Sheet1!CO267)</f>
        <v>0</v>
      </c>
      <c r="CN265">
        <f>IMREAL(Sheet1!CP267)</f>
        <v>0</v>
      </c>
      <c r="CO265">
        <f>IMREAL(Sheet1!CQ267)</f>
        <v>0</v>
      </c>
      <c r="CP265">
        <f>IMREAL(Sheet1!CR267)</f>
        <v>0</v>
      </c>
      <c r="CQ265">
        <f>IMREAL(Sheet1!CS267)</f>
        <v>0</v>
      </c>
      <c r="CR265">
        <f>IMREAL(Sheet1!CT267)</f>
        <v>0</v>
      </c>
      <c r="CS265">
        <f>IMREAL(Sheet1!CU267)</f>
        <v>0</v>
      </c>
      <c r="CT265">
        <f>IMREAL(Sheet1!CV267)</f>
        <v>0</v>
      </c>
      <c r="CU265">
        <f>IMREAL(Sheet1!CW267)</f>
        <v>0</v>
      </c>
      <c r="CV265">
        <f>IMREAL(Sheet1!CX267)</f>
        <v>0</v>
      </c>
      <c r="CW265">
        <f>IMREAL(Sheet1!CY267)</f>
        <v>0</v>
      </c>
      <c r="CX265">
        <f>IMREAL(Sheet1!CZ267)</f>
        <v>0</v>
      </c>
      <c r="CY265">
        <f>IMREAL(Sheet1!DA267)</f>
        <v>0</v>
      </c>
      <c r="CZ265">
        <f>IMREAL(Sheet1!DB267)</f>
        <v>0</v>
      </c>
      <c r="DA265">
        <f>IMREAL(Sheet1!DC267)</f>
        <v>0</v>
      </c>
      <c r="DB265">
        <f>IMREAL(Sheet1!DD267)</f>
        <v>0</v>
      </c>
      <c r="DC265">
        <f>IMREAL(Sheet1!DE267)</f>
        <v>0</v>
      </c>
      <c r="DD265">
        <f>IMREAL(Sheet1!DF267)</f>
        <v>0</v>
      </c>
      <c r="DE265">
        <f>IMREAL(Sheet1!DG267)</f>
        <v>0</v>
      </c>
      <c r="DF265">
        <f>IMREAL(Sheet1!DH267)</f>
        <v>0</v>
      </c>
      <c r="DG265">
        <f>IMREAL(Sheet1!DI267)</f>
        <v>0</v>
      </c>
      <c r="DH265">
        <f>IMREAL(Sheet1!DJ267)</f>
        <v>0</v>
      </c>
      <c r="DI265">
        <f>IMREAL(Sheet1!DK267)</f>
        <v>0</v>
      </c>
      <c r="DJ265">
        <f>IMREAL(Sheet1!DL267)</f>
        <v>0</v>
      </c>
      <c r="DK265">
        <f>IMREAL(Sheet1!DM267)</f>
        <v>0</v>
      </c>
      <c r="DL265">
        <f>IMREAL(Sheet1!DN267)</f>
        <v>0</v>
      </c>
      <c r="DM265">
        <f>IMREAL(Sheet1!DO267)</f>
        <v>0</v>
      </c>
      <c r="DN265">
        <f>IMREAL(Sheet1!DP267)</f>
        <v>0</v>
      </c>
      <c r="DO265">
        <f>IMREAL(Sheet1!DQ267)</f>
        <v>0</v>
      </c>
      <c r="DP265">
        <f>IMREAL(Sheet1!DR267)</f>
        <v>0</v>
      </c>
      <c r="DQ265">
        <f>IMREAL(Sheet1!DS267)</f>
        <v>0</v>
      </c>
      <c r="DR265">
        <f>IMREAL(Sheet1!DT267)</f>
        <v>0</v>
      </c>
      <c r="DS265">
        <f>IMREAL(Sheet1!DU267)</f>
        <v>0</v>
      </c>
      <c r="DT265">
        <f>IMREAL(Sheet1!DV267)</f>
        <v>0</v>
      </c>
      <c r="DU265">
        <f>IMREAL(Sheet1!DW267)</f>
        <v>0</v>
      </c>
      <c r="DV265">
        <f>IMREAL(Sheet1!DX267)</f>
        <v>0</v>
      </c>
      <c r="DW265">
        <f>IMREAL(Sheet1!DY267)</f>
        <v>0</v>
      </c>
      <c r="DX265">
        <f>IMREAL(Sheet1!DZ267)</f>
        <v>0</v>
      </c>
      <c r="DY265">
        <f>IMREAL(Sheet1!EA267)</f>
        <v>0</v>
      </c>
      <c r="DZ265">
        <f>IMREAL(Sheet1!EB267)</f>
        <v>0</v>
      </c>
      <c r="EA265">
        <f>IMREAL(Sheet1!EC267)</f>
        <v>0</v>
      </c>
      <c r="EB265">
        <f>IMREAL(Sheet1!ED267)</f>
        <v>0</v>
      </c>
      <c r="EC265">
        <f>IMREAL(Sheet1!EE267)</f>
        <v>0</v>
      </c>
      <c r="ED265">
        <f>IMREAL(Sheet1!EF267)</f>
        <v>0</v>
      </c>
      <c r="EE265">
        <f>IMREAL(Sheet1!EG267)</f>
        <v>0</v>
      </c>
      <c r="EF265">
        <f>IMREAL(Sheet1!EH267)</f>
        <v>0</v>
      </c>
      <c r="EG265">
        <f>IMREAL(Sheet1!EI267)</f>
        <v>0</v>
      </c>
      <c r="EH265">
        <f>IMREAL(Sheet1!EJ267)</f>
        <v>0</v>
      </c>
      <c r="EI265">
        <f>IMREAL(Sheet1!EK267)</f>
        <v>0</v>
      </c>
      <c r="EJ265">
        <f>IMREAL(Sheet1!EL267)</f>
        <v>0</v>
      </c>
      <c r="EK265">
        <f>IMREAL(Sheet1!EM267)</f>
        <v>0</v>
      </c>
      <c r="EL265">
        <f>IMREAL(Sheet1!EN267)</f>
        <v>0</v>
      </c>
      <c r="EM265">
        <f>IMREAL(Sheet1!EO267)</f>
        <v>0</v>
      </c>
      <c r="EN265">
        <f>IMREAL(Sheet1!EP267)</f>
        <v>0</v>
      </c>
      <c r="EO265">
        <f>IMREAL(Sheet1!EQ267)</f>
        <v>0</v>
      </c>
      <c r="EP265">
        <f>IMREAL(Sheet1!ER267)</f>
        <v>0</v>
      </c>
      <c r="EQ265">
        <f>IMREAL(Sheet1!ES267)</f>
        <v>0</v>
      </c>
      <c r="ER265">
        <f>IMREAL(Sheet1!ET267)</f>
        <v>0</v>
      </c>
      <c r="ES265">
        <f>IMREAL(Sheet1!EU267)</f>
        <v>0</v>
      </c>
      <c r="ET265">
        <f>IMREAL(Sheet1!EV267)</f>
        <v>0</v>
      </c>
      <c r="EU265">
        <f>IMREAL(Sheet1!EW267)</f>
        <v>0</v>
      </c>
      <c r="EV265">
        <f>IMREAL(Sheet1!EX267)</f>
        <v>0</v>
      </c>
      <c r="EW265">
        <f>IMREAL(Sheet1!EY267)</f>
        <v>0</v>
      </c>
      <c r="EX265">
        <f>IMREAL(Sheet1!EZ267)</f>
        <v>0</v>
      </c>
      <c r="EY265">
        <f>IMREAL(Sheet1!FA267)</f>
        <v>0</v>
      </c>
      <c r="EZ265">
        <f>IMREAL(Sheet1!FB267)</f>
        <v>0</v>
      </c>
      <c r="FA265">
        <f>IMREAL(Sheet1!FC267)</f>
        <v>0</v>
      </c>
      <c r="FB265">
        <f>IMREAL(Sheet1!FD267)</f>
        <v>0</v>
      </c>
      <c r="FC265">
        <f>IMREAL(Sheet1!FE267)</f>
        <v>0</v>
      </c>
      <c r="FD265">
        <f>IMREAL(Sheet1!FF267)</f>
        <v>0</v>
      </c>
      <c r="FE265">
        <f>IMREAL(Sheet1!FG267)</f>
        <v>0</v>
      </c>
      <c r="FF265">
        <f>IMREAL(Sheet1!FH267)</f>
        <v>0</v>
      </c>
      <c r="FG265">
        <f>IMREAL(Sheet1!FI267)</f>
        <v>0</v>
      </c>
      <c r="FH265">
        <f>IMREAL(Sheet1!FJ267)</f>
        <v>0</v>
      </c>
      <c r="FI265">
        <f>IMREAL(Sheet1!FK267)</f>
        <v>0</v>
      </c>
      <c r="FJ265">
        <f>IMREAL(Sheet1!FL267)</f>
        <v>0</v>
      </c>
      <c r="FK265">
        <f>IMREAL(Sheet1!FM267)</f>
        <v>0</v>
      </c>
      <c r="FL265">
        <f>IMREAL(Sheet1!FN267)</f>
        <v>0</v>
      </c>
      <c r="FM265">
        <f>IMREAL(Sheet1!FO267)</f>
        <v>0</v>
      </c>
      <c r="FN265">
        <f>IMREAL(Sheet1!FP267)</f>
        <v>0</v>
      </c>
      <c r="FO265">
        <f>IMREAL(Sheet1!FQ267)</f>
        <v>0</v>
      </c>
      <c r="FP265">
        <f>IMREAL(Sheet1!FR267)</f>
        <v>0</v>
      </c>
      <c r="FQ265">
        <f>IMREAL(Sheet1!FS267)</f>
        <v>0</v>
      </c>
      <c r="FR265">
        <f>IMREAL(Sheet1!FT267)</f>
        <v>0</v>
      </c>
      <c r="FS265">
        <f>IMREAL(Sheet1!FU267)</f>
        <v>0</v>
      </c>
      <c r="FT265">
        <f>IMREAL(Sheet1!FV267)</f>
        <v>0</v>
      </c>
      <c r="FU265">
        <f>IMREAL(Sheet1!FW267)</f>
        <v>0</v>
      </c>
      <c r="FV265">
        <f>IMREAL(Sheet1!FX267)</f>
        <v>0</v>
      </c>
      <c r="FW265">
        <f>IMREAL(Sheet1!FY267)</f>
        <v>0</v>
      </c>
      <c r="FX265">
        <f>IMREAL(Sheet1!FZ267)</f>
        <v>0</v>
      </c>
      <c r="FY265">
        <f>IMREAL(Sheet1!GA267)</f>
        <v>0</v>
      </c>
      <c r="FZ265">
        <f>IMREAL(Sheet1!GB267)</f>
        <v>0</v>
      </c>
      <c r="GA265">
        <f>IMREAL(Sheet1!GC267)</f>
        <v>0</v>
      </c>
      <c r="GB265">
        <f>IMREAL(Sheet1!GD267)</f>
        <v>0</v>
      </c>
      <c r="GC265">
        <f>IMREAL(Sheet1!GE267)</f>
        <v>0</v>
      </c>
      <c r="GD265">
        <f>IMREAL(Sheet1!GF267)</f>
        <v>0</v>
      </c>
      <c r="GE265">
        <f>IMREAL(Sheet1!GG267)</f>
        <v>0</v>
      </c>
      <c r="GF265">
        <f>IMREAL(Sheet1!GH267)</f>
        <v>0</v>
      </c>
      <c r="GG265">
        <f>IMREAL(Sheet1!GI267)</f>
        <v>0</v>
      </c>
      <c r="GH265">
        <f>IMREAL(Sheet1!GJ267)</f>
        <v>0</v>
      </c>
      <c r="GI265">
        <f>IMREAL(Sheet1!GK267)</f>
        <v>0</v>
      </c>
      <c r="GJ265">
        <f>IMREAL(Sheet1!GL267)</f>
        <v>0</v>
      </c>
      <c r="GK265">
        <f>IMREAL(Sheet1!GM267)</f>
        <v>0</v>
      </c>
      <c r="GL265">
        <f>IMREAL(Sheet1!GN267)</f>
        <v>0</v>
      </c>
      <c r="GM265">
        <f>IMREAL(Sheet1!GO267)</f>
        <v>0</v>
      </c>
      <c r="GN265">
        <f>IMREAL(Sheet1!GP267)</f>
        <v>0</v>
      </c>
      <c r="GO265">
        <f>IMREAL(Sheet1!GQ267)</f>
        <v>0</v>
      </c>
      <c r="GP265">
        <f>IMREAL(Sheet1!GR267)</f>
        <v>0</v>
      </c>
      <c r="GQ265">
        <f>IMREAL(Sheet1!GS267)</f>
        <v>0</v>
      </c>
      <c r="GR265">
        <f>IMREAL(Sheet1!GT267)</f>
        <v>0</v>
      </c>
      <c r="GS265">
        <f>IMREAL(Sheet1!GU267)</f>
        <v>0</v>
      </c>
      <c r="GT265">
        <f>IMREAL(Sheet1!GV267)</f>
        <v>0</v>
      </c>
      <c r="GU265">
        <f>IMREAL(Sheet1!GW267)</f>
        <v>0</v>
      </c>
      <c r="GV265">
        <f>IMREAL(Sheet1!GX267)</f>
        <v>0</v>
      </c>
      <c r="GW265">
        <f>IMREAL(Sheet1!GY267)</f>
        <v>0</v>
      </c>
      <c r="GX265">
        <f>IMREAL(Sheet1!GZ267)</f>
        <v>0</v>
      </c>
      <c r="GY265">
        <f>IMREAL(Sheet1!HA267)</f>
        <v>0</v>
      </c>
      <c r="GZ265">
        <f>IMREAL(Sheet1!HB267)</f>
        <v>0</v>
      </c>
      <c r="HA265">
        <f>IMREAL(Sheet1!HC267)</f>
        <v>0</v>
      </c>
      <c r="HB265">
        <f>IMREAL(Sheet1!HD267)</f>
        <v>0</v>
      </c>
      <c r="HC265">
        <f>IMREAL(Sheet1!HE267)</f>
        <v>0</v>
      </c>
      <c r="HD265">
        <f>IMREAL(Sheet1!HF267)</f>
        <v>0</v>
      </c>
      <c r="HE265">
        <f>IMREAL(Sheet1!HG267)</f>
        <v>0</v>
      </c>
      <c r="HF265">
        <f>IMREAL(Sheet1!HH267)</f>
        <v>0</v>
      </c>
      <c r="HG265">
        <f>IMREAL(Sheet1!HI267)</f>
        <v>0</v>
      </c>
      <c r="HH265">
        <f>IMREAL(Sheet1!HJ267)</f>
        <v>0</v>
      </c>
      <c r="HI265">
        <f>IMREAL(Sheet1!HK267)</f>
        <v>0</v>
      </c>
      <c r="HJ265">
        <f>IMREAL(Sheet1!HL267)</f>
        <v>0</v>
      </c>
      <c r="HK265">
        <f>IMREAL(Sheet1!HM267)</f>
        <v>0</v>
      </c>
      <c r="HL265">
        <f>IMREAL(Sheet1!HN267)</f>
        <v>0</v>
      </c>
      <c r="HM265">
        <f>IMREAL(Sheet1!HO267)</f>
        <v>0</v>
      </c>
      <c r="HN265">
        <f>IMREAL(Sheet1!HP267)</f>
        <v>0</v>
      </c>
      <c r="HO265">
        <f>IMREAL(Sheet1!HQ267)</f>
        <v>0</v>
      </c>
      <c r="HP265">
        <f>IMREAL(Sheet1!HR267)</f>
        <v>0</v>
      </c>
      <c r="HQ265">
        <f>IMREAL(Sheet1!HS267)</f>
        <v>0</v>
      </c>
      <c r="HR265">
        <f>IMREAL(Sheet1!HT267)</f>
        <v>0</v>
      </c>
      <c r="HS265">
        <f>IMREAL(Sheet1!HU267)</f>
        <v>0</v>
      </c>
      <c r="HT265">
        <f>IMREAL(Sheet1!HV267)</f>
        <v>0</v>
      </c>
      <c r="HU265">
        <f>IMREAL(Sheet1!HW267)</f>
        <v>0</v>
      </c>
      <c r="HV265">
        <f>IMREAL(Sheet1!HX267)</f>
        <v>0</v>
      </c>
      <c r="HW265">
        <f>IMREAL(Sheet1!HY267)</f>
        <v>0</v>
      </c>
      <c r="HX265">
        <f>IMREAL(Sheet1!HZ267)</f>
        <v>0</v>
      </c>
      <c r="HY265">
        <f>IMREAL(Sheet1!IA267)</f>
        <v>0</v>
      </c>
      <c r="HZ265">
        <f>IMREAL(Sheet1!IB267)</f>
        <v>0</v>
      </c>
      <c r="IA265">
        <f>IMREAL(Sheet1!IC267)</f>
        <v>0</v>
      </c>
      <c r="IB265">
        <f>IMREAL(Sheet1!ID267)</f>
        <v>0</v>
      </c>
      <c r="IC265">
        <f>IMREAL(Sheet1!IE267)</f>
        <v>0</v>
      </c>
      <c r="ID265">
        <f>IMREAL(Sheet1!IF267)</f>
        <v>0</v>
      </c>
      <c r="IE265">
        <f>IMREAL(Sheet1!IG267)</f>
        <v>0</v>
      </c>
      <c r="IF265">
        <f>IMREAL(Sheet1!IH267)</f>
        <v>0</v>
      </c>
      <c r="IG265">
        <f>IMREAL(Sheet1!II267)</f>
        <v>0</v>
      </c>
      <c r="IH265">
        <f>IMREAL(Sheet1!IJ267)</f>
        <v>0</v>
      </c>
      <c r="II265">
        <f>IMREAL(Sheet1!IK267)</f>
        <v>0</v>
      </c>
      <c r="IJ265">
        <f>IMREAL(Sheet1!IL267)</f>
        <v>0</v>
      </c>
      <c r="IK265">
        <f>IMREAL(Sheet1!IM267)</f>
        <v>0</v>
      </c>
      <c r="IL265">
        <f>IMREAL(Sheet1!IN267)</f>
        <v>0</v>
      </c>
      <c r="IM265">
        <f>IMREAL(Sheet1!IO267)</f>
        <v>0</v>
      </c>
      <c r="IN265">
        <f>IMREAL(Sheet1!IP267)</f>
        <v>0</v>
      </c>
      <c r="IO265">
        <f>IMREAL(Sheet1!IQ267)</f>
        <v>0</v>
      </c>
      <c r="IP265">
        <f>IMREAL(Sheet1!IR267)</f>
        <v>0</v>
      </c>
      <c r="IQ265">
        <f>IMREAL(Sheet1!IS267)</f>
        <v>0</v>
      </c>
      <c r="IR265">
        <f>IMREAL(Sheet1!IT267)</f>
        <v>0</v>
      </c>
      <c r="IS265">
        <f>IMREAL(Sheet1!IU267)</f>
        <v>0</v>
      </c>
      <c r="IT265">
        <f>IMREAL(Sheet1!IV267)</f>
        <v>0</v>
      </c>
      <c r="IU265">
        <f>IMREAL(Sheet1!IW267)</f>
        <v>0</v>
      </c>
      <c r="IV265">
        <f>IMREAL(Sheet1!IX267)</f>
        <v>0</v>
      </c>
      <c r="IW265">
        <f>IMREAL(Sheet1!IY267)</f>
        <v>0</v>
      </c>
      <c r="IX265">
        <f>IMREAL(Sheet1!IZ267)</f>
        <v>0</v>
      </c>
      <c r="IY265">
        <f>IMREAL(Sheet1!JA267)</f>
        <v>0</v>
      </c>
      <c r="IZ265">
        <f>IMREAL(Sheet1!JB267)</f>
        <v>0</v>
      </c>
      <c r="JA265">
        <f>IMREAL(Sheet1!JC267)</f>
        <v>0</v>
      </c>
      <c r="JB265">
        <f>IMREAL(Sheet1!JD267)</f>
        <v>0</v>
      </c>
      <c r="JC265">
        <f>IMREAL(Sheet1!JE267)</f>
        <v>0</v>
      </c>
      <c r="JD265">
        <f>IMREAL(Sheet1!JF267)</f>
        <v>0</v>
      </c>
      <c r="JE265">
        <f>IMREAL(Sheet1!JG267)</f>
        <v>0</v>
      </c>
      <c r="JF265">
        <f>IMREAL(Sheet1!JH267)</f>
        <v>0</v>
      </c>
      <c r="JG265">
        <f>IMREAL(Sheet1!JI267)</f>
        <v>0</v>
      </c>
      <c r="JH265">
        <f>IMREAL(Sheet1!JJ267)</f>
        <v>0</v>
      </c>
      <c r="JI265">
        <f>IMREAL(Sheet1!JK267)</f>
        <v>0</v>
      </c>
      <c r="JJ265">
        <f>IMREAL(Sheet1!JL267)</f>
        <v>0</v>
      </c>
      <c r="JK265">
        <f>IMREAL(Sheet1!JM267)</f>
        <v>0</v>
      </c>
      <c r="JL265">
        <f>IMREAL(Sheet1!JN267)</f>
        <v>0</v>
      </c>
      <c r="JM265">
        <f>IMREAL(Sheet1!JO267)</f>
        <v>0</v>
      </c>
      <c r="JN265">
        <f>IMREAL(Sheet1!JP267)</f>
        <v>0</v>
      </c>
      <c r="JO265">
        <f>IMREAL(Sheet1!JQ267)</f>
        <v>0</v>
      </c>
      <c r="JP265">
        <f>IMREAL(Sheet1!JR267)</f>
        <v>0</v>
      </c>
      <c r="JQ265">
        <f>IMREAL(Sheet1!JS267)</f>
        <v>0</v>
      </c>
      <c r="JR265">
        <f>IMREAL(Sheet1!JT267)</f>
        <v>0</v>
      </c>
      <c r="JS265">
        <f>IMREAL(Sheet1!JU267)</f>
        <v>0</v>
      </c>
      <c r="JT265">
        <f>IMREAL(Sheet1!JV267)</f>
        <v>0</v>
      </c>
      <c r="JU265">
        <f>IMREAL(Sheet1!JW267)</f>
        <v>0</v>
      </c>
      <c r="JV265">
        <f>IMREAL(Sheet1!JX267)</f>
        <v>0</v>
      </c>
      <c r="JW265">
        <f>IMREAL(Sheet1!JY267)</f>
        <v>0</v>
      </c>
      <c r="JX265">
        <f>IMREAL(Sheet1!JZ267)</f>
        <v>0</v>
      </c>
      <c r="JY265">
        <f>IMREAL(Sheet1!KA267)</f>
        <v>0</v>
      </c>
      <c r="JZ265">
        <f>IMREAL(Sheet1!KB267)</f>
        <v>0</v>
      </c>
      <c r="KA265">
        <f>IMREAL(Sheet1!KC267)</f>
        <v>0</v>
      </c>
      <c r="KB265">
        <f>IMREAL(Sheet1!KD267)</f>
        <v>0</v>
      </c>
      <c r="KC265">
        <f>IMREAL(Sheet1!KE267)</f>
        <v>0</v>
      </c>
      <c r="KD265">
        <f>IMREAL(Sheet1!KF267)</f>
        <v>0</v>
      </c>
      <c r="KE265">
        <f>IMREAL(Sheet1!KG267)</f>
        <v>0</v>
      </c>
      <c r="KF265">
        <f>IMREAL(Sheet1!KH267)</f>
        <v>0</v>
      </c>
      <c r="KG265">
        <f>IMREAL(Sheet1!KI267)</f>
        <v>0</v>
      </c>
      <c r="KH265">
        <f>IMREAL(Sheet1!KJ267)</f>
        <v>0</v>
      </c>
      <c r="KI265">
        <f>IMREAL(Sheet1!KK267)</f>
        <v>0</v>
      </c>
      <c r="KJ265">
        <f>IMREAL(Sheet1!KL267)</f>
        <v>0</v>
      </c>
      <c r="KK265">
        <f>IMREAL(Sheet1!KM267)</f>
        <v>0</v>
      </c>
      <c r="KL265">
        <f>IMREAL(Sheet1!KN267)</f>
        <v>0</v>
      </c>
      <c r="KM265">
        <f>IMREAL(Sheet1!KO267)</f>
        <v>0</v>
      </c>
      <c r="KN265">
        <f>IMREAL(Sheet1!KP267)</f>
        <v>0</v>
      </c>
    </row>
    <row r="266" spans="1:300" x14ac:dyDescent="0.25">
      <c r="A266">
        <f>IMREAL(Sheet1!C268)</f>
        <v>0</v>
      </c>
      <c r="B266">
        <f>IMREAL(Sheet1!D268)</f>
        <v>0</v>
      </c>
      <c r="C266">
        <f>IMREAL(Sheet1!E268)</f>
        <v>0</v>
      </c>
      <c r="D266">
        <f>IMREAL(Sheet1!F268)</f>
        <v>0</v>
      </c>
      <c r="E266">
        <f>IMREAL(Sheet1!G268)</f>
        <v>0</v>
      </c>
      <c r="F266">
        <f>IMREAL(Sheet1!H268)</f>
        <v>0</v>
      </c>
      <c r="G266">
        <f>IMREAL(Sheet1!I268)</f>
        <v>0</v>
      </c>
      <c r="H266">
        <f>IMREAL(Sheet1!J268)</f>
        <v>0</v>
      </c>
      <c r="I266">
        <f>IMREAL(Sheet1!K268)</f>
        <v>0</v>
      </c>
      <c r="J266">
        <f>IMREAL(Sheet1!L268)</f>
        <v>0</v>
      </c>
      <c r="K266">
        <f>IMREAL(Sheet1!M268)</f>
        <v>0</v>
      </c>
      <c r="L266">
        <f>IMREAL(Sheet1!N268)</f>
        <v>0</v>
      </c>
      <c r="M266">
        <f>IMREAL(Sheet1!O268)</f>
        <v>0</v>
      </c>
      <c r="N266">
        <f>IMREAL(Sheet1!P268)</f>
        <v>0</v>
      </c>
      <c r="O266">
        <f>IMREAL(Sheet1!Q268)</f>
        <v>0</v>
      </c>
      <c r="P266">
        <f>IMREAL(Sheet1!R268)</f>
        <v>0</v>
      </c>
      <c r="Q266">
        <f>IMREAL(Sheet1!S268)</f>
        <v>0</v>
      </c>
      <c r="R266">
        <f>IMREAL(Sheet1!T268)</f>
        <v>0</v>
      </c>
      <c r="S266">
        <f>IMREAL(Sheet1!U268)</f>
        <v>0</v>
      </c>
      <c r="T266">
        <f>IMREAL(Sheet1!V268)</f>
        <v>0</v>
      </c>
      <c r="U266">
        <f>IMREAL(Sheet1!W268)</f>
        <v>0</v>
      </c>
      <c r="V266">
        <f>IMREAL(Sheet1!X268)</f>
        <v>0</v>
      </c>
      <c r="W266">
        <f>IMREAL(Sheet1!Y268)</f>
        <v>0</v>
      </c>
      <c r="X266">
        <f>IMREAL(Sheet1!Z268)</f>
        <v>0</v>
      </c>
      <c r="Y266">
        <f>IMREAL(Sheet1!AA268)</f>
        <v>0</v>
      </c>
      <c r="Z266">
        <f>IMREAL(Sheet1!AB268)</f>
        <v>0</v>
      </c>
      <c r="AA266">
        <f>IMREAL(Sheet1!AC268)</f>
        <v>0</v>
      </c>
      <c r="AB266">
        <f>IMREAL(Sheet1!AD268)</f>
        <v>0</v>
      </c>
      <c r="AC266">
        <f>IMREAL(Sheet1!AE268)</f>
        <v>0</v>
      </c>
      <c r="AD266">
        <f>IMREAL(Sheet1!AF268)</f>
        <v>0</v>
      </c>
      <c r="AE266">
        <f>IMREAL(Sheet1!AG268)</f>
        <v>-276.54000000000002</v>
      </c>
      <c r="AF266">
        <f>IMREAL(Sheet1!AH268)</f>
        <v>0</v>
      </c>
      <c r="AG266">
        <f>IMREAL(Sheet1!AI268)</f>
        <v>0</v>
      </c>
      <c r="AH266">
        <f>IMREAL(Sheet1!AJ268)</f>
        <v>0</v>
      </c>
      <c r="AI266">
        <f>IMREAL(Sheet1!AK268)</f>
        <v>0</v>
      </c>
      <c r="AJ266">
        <f>IMREAL(Sheet1!AL268)</f>
        <v>0</v>
      </c>
      <c r="AK266">
        <f>IMREAL(Sheet1!AM268)</f>
        <v>0</v>
      </c>
      <c r="AL266">
        <f>IMREAL(Sheet1!AN268)</f>
        <v>0</v>
      </c>
      <c r="AM266">
        <f>IMREAL(Sheet1!AO268)</f>
        <v>0</v>
      </c>
      <c r="AN266">
        <f>IMREAL(Sheet1!AP268)</f>
        <v>0</v>
      </c>
      <c r="AO266">
        <f>IMREAL(Sheet1!AQ268)</f>
        <v>0</v>
      </c>
      <c r="AP266">
        <f>IMREAL(Sheet1!AR268)</f>
        <v>0</v>
      </c>
      <c r="AQ266">
        <f>IMREAL(Sheet1!AS268)</f>
        <v>0</v>
      </c>
      <c r="AR266">
        <f>IMREAL(Sheet1!AT268)</f>
        <v>0</v>
      </c>
      <c r="AS266">
        <f>IMREAL(Sheet1!AU268)</f>
        <v>0</v>
      </c>
      <c r="AT266">
        <f>IMREAL(Sheet1!AV268)</f>
        <v>0</v>
      </c>
      <c r="AU266">
        <f>IMREAL(Sheet1!AW268)</f>
        <v>0</v>
      </c>
      <c r="AV266">
        <f>IMREAL(Sheet1!AX268)</f>
        <v>0</v>
      </c>
      <c r="AW266">
        <f>IMREAL(Sheet1!AY268)</f>
        <v>0</v>
      </c>
      <c r="AX266">
        <f>IMREAL(Sheet1!AZ268)</f>
        <v>0</v>
      </c>
      <c r="AY266">
        <f>IMREAL(Sheet1!BA268)</f>
        <v>0</v>
      </c>
      <c r="AZ266">
        <f>IMREAL(Sheet1!BB268)</f>
        <v>0</v>
      </c>
      <c r="BA266">
        <f>IMREAL(Sheet1!BC268)</f>
        <v>0</v>
      </c>
      <c r="BB266">
        <f>IMREAL(Sheet1!BD268)</f>
        <v>0</v>
      </c>
      <c r="BC266">
        <f>IMREAL(Sheet1!BE268)</f>
        <v>0</v>
      </c>
      <c r="BD266">
        <f>IMREAL(Sheet1!BF268)</f>
        <v>0</v>
      </c>
      <c r="BE266">
        <f>IMREAL(Sheet1!BG268)</f>
        <v>0</v>
      </c>
      <c r="BF266">
        <f>IMREAL(Sheet1!BH268)</f>
        <v>0</v>
      </c>
      <c r="BG266">
        <f>IMREAL(Sheet1!BI268)</f>
        <v>0</v>
      </c>
      <c r="BH266">
        <f>IMREAL(Sheet1!BJ268)</f>
        <v>0</v>
      </c>
      <c r="BI266">
        <f>IMREAL(Sheet1!BK268)</f>
        <v>0</v>
      </c>
      <c r="BJ266">
        <f>IMREAL(Sheet1!BL268)</f>
        <v>0</v>
      </c>
      <c r="BK266">
        <f>IMREAL(Sheet1!BM268)</f>
        <v>0</v>
      </c>
      <c r="BL266">
        <f>IMREAL(Sheet1!BN268)</f>
        <v>0</v>
      </c>
      <c r="BM266">
        <f>IMREAL(Sheet1!BO268)</f>
        <v>0</v>
      </c>
      <c r="BN266">
        <f>IMREAL(Sheet1!BP268)</f>
        <v>0</v>
      </c>
      <c r="BO266">
        <f>IMREAL(Sheet1!BQ268)</f>
        <v>0</v>
      </c>
      <c r="BP266">
        <f>IMREAL(Sheet1!BR268)</f>
        <v>0</v>
      </c>
      <c r="BQ266">
        <f>IMREAL(Sheet1!BS268)</f>
        <v>0</v>
      </c>
      <c r="BR266">
        <f>IMREAL(Sheet1!BT268)</f>
        <v>0</v>
      </c>
      <c r="BS266">
        <f>IMREAL(Sheet1!BU268)</f>
        <v>0</v>
      </c>
      <c r="BT266">
        <f>IMREAL(Sheet1!BV268)</f>
        <v>0</v>
      </c>
      <c r="BU266">
        <f>IMREAL(Sheet1!BW268)</f>
        <v>0</v>
      </c>
      <c r="BV266">
        <f>IMREAL(Sheet1!BX268)</f>
        <v>0</v>
      </c>
      <c r="BW266">
        <f>IMREAL(Sheet1!BY268)</f>
        <v>0</v>
      </c>
      <c r="BX266">
        <f>IMREAL(Sheet1!BZ268)</f>
        <v>0</v>
      </c>
      <c r="BY266">
        <f>IMREAL(Sheet1!CA268)</f>
        <v>0</v>
      </c>
      <c r="BZ266">
        <f>IMREAL(Sheet1!CB268)</f>
        <v>0</v>
      </c>
      <c r="CA266">
        <f>IMREAL(Sheet1!CC268)</f>
        <v>0</v>
      </c>
      <c r="CB266">
        <f>IMREAL(Sheet1!CD268)</f>
        <v>0</v>
      </c>
      <c r="CC266">
        <f>IMREAL(Sheet1!CE268)</f>
        <v>0</v>
      </c>
      <c r="CD266">
        <f>IMREAL(Sheet1!CF268)</f>
        <v>0</v>
      </c>
      <c r="CE266">
        <f>IMREAL(Sheet1!CG268)</f>
        <v>0</v>
      </c>
      <c r="CF266">
        <f>IMREAL(Sheet1!CH268)</f>
        <v>0</v>
      </c>
      <c r="CG266">
        <f>IMREAL(Sheet1!CI268)</f>
        <v>0</v>
      </c>
      <c r="CH266">
        <f>IMREAL(Sheet1!CJ268)</f>
        <v>0</v>
      </c>
      <c r="CI266">
        <f>IMREAL(Sheet1!CK268)</f>
        <v>0</v>
      </c>
      <c r="CJ266">
        <f>IMREAL(Sheet1!CL268)</f>
        <v>0</v>
      </c>
      <c r="CK266">
        <f>IMREAL(Sheet1!CM268)</f>
        <v>0</v>
      </c>
      <c r="CL266">
        <f>IMREAL(Sheet1!CN268)</f>
        <v>0</v>
      </c>
      <c r="CM266">
        <f>IMREAL(Sheet1!CO268)</f>
        <v>0</v>
      </c>
      <c r="CN266">
        <f>IMREAL(Sheet1!CP268)</f>
        <v>0</v>
      </c>
      <c r="CO266">
        <f>IMREAL(Sheet1!CQ268)</f>
        <v>0</v>
      </c>
      <c r="CP266">
        <f>IMREAL(Sheet1!CR268)</f>
        <v>0</v>
      </c>
      <c r="CQ266">
        <f>IMREAL(Sheet1!CS268)</f>
        <v>0</v>
      </c>
      <c r="CR266">
        <f>IMREAL(Sheet1!CT268)</f>
        <v>0</v>
      </c>
      <c r="CS266">
        <f>IMREAL(Sheet1!CU268)</f>
        <v>0</v>
      </c>
      <c r="CT266">
        <f>IMREAL(Sheet1!CV268)</f>
        <v>0</v>
      </c>
      <c r="CU266">
        <f>IMREAL(Sheet1!CW268)</f>
        <v>0</v>
      </c>
      <c r="CV266">
        <f>IMREAL(Sheet1!CX268)</f>
        <v>0</v>
      </c>
      <c r="CW266">
        <f>IMREAL(Sheet1!CY268)</f>
        <v>0</v>
      </c>
      <c r="CX266">
        <f>IMREAL(Sheet1!CZ268)</f>
        <v>0</v>
      </c>
      <c r="CY266">
        <f>IMREAL(Sheet1!DA268)</f>
        <v>0</v>
      </c>
      <c r="CZ266">
        <f>IMREAL(Sheet1!DB268)</f>
        <v>0</v>
      </c>
      <c r="DA266">
        <f>IMREAL(Sheet1!DC268)</f>
        <v>0</v>
      </c>
      <c r="DB266">
        <f>IMREAL(Sheet1!DD268)</f>
        <v>0</v>
      </c>
      <c r="DC266">
        <f>IMREAL(Sheet1!DE268)</f>
        <v>0</v>
      </c>
      <c r="DD266">
        <f>IMREAL(Sheet1!DF268)</f>
        <v>0</v>
      </c>
      <c r="DE266">
        <f>IMREAL(Sheet1!DG268)</f>
        <v>0</v>
      </c>
      <c r="DF266">
        <f>IMREAL(Sheet1!DH268)</f>
        <v>0</v>
      </c>
      <c r="DG266">
        <f>IMREAL(Sheet1!DI268)</f>
        <v>0</v>
      </c>
      <c r="DH266">
        <f>IMREAL(Sheet1!DJ268)</f>
        <v>0</v>
      </c>
      <c r="DI266">
        <f>IMREAL(Sheet1!DK268)</f>
        <v>0</v>
      </c>
      <c r="DJ266">
        <f>IMREAL(Sheet1!DL268)</f>
        <v>0</v>
      </c>
      <c r="DK266">
        <f>IMREAL(Sheet1!DM268)</f>
        <v>0</v>
      </c>
      <c r="DL266">
        <f>IMREAL(Sheet1!DN268)</f>
        <v>0</v>
      </c>
      <c r="DM266">
        <f>IMREAL(Sheet1!DO268)</f>
        <v>0</v>
      </c>
      <c r="DN266">
        <f>IMREAL(Sheet1!DP268)</f>
        <v>0</v>
      </c>
      <c r="DO266">
        <f>IMREAL(Sheet1!DQ268)</f>
        <v>0</v>
      </c>
      <c r="DP266">
        <f>IMREAL(Sheet1!DR268)</f>
        <v>0</v>
      </c>
      <c r="DQ266">
        <f>IMREAL(Sheet1!DS268)</f>
        <v>0</v>
      </c>
      <c r="DR266">
        <f>IMREAL(Sheet1!DT268)</f>
        <v>0</v>
      </c>
      <c r="DS266">
        <f>IMREAL(Sheet1!DU268)</f>
        <v>0</v>
      </c>
      <c r="DT266">
        <f>IMREAL(Sheet1!DV268)</f>
        <v>0</v>
      </c>
      <c r="DU266">
        <f>IMREAL(Sheet1!DW268)</f>
        <v>0</v>
      </c>
      <c r="DV266">
        <f>IMREAL(Sheet1!DX268)</f>
        <v>0</v>
      </c>
      <c r="DW266">
        <f>IMREAL(Sheet1!DY268)</f>
        <v>0</v>
      </c>
      <c r="DX266">
        <f>IMREAL(Sheet1!DZ268)</f>
        <v>0</v>
      </c>
      <c r="DY266">
        <f>IMREAL(Sheet1!EA268)</f>
        <v>0</v>
      </c>
      <c r="DZ266">
        <f>IMREAL(Sheet1!EB268)</f>
        <v>0</v>
      </c>
      <c r="EA266">
        <f>IMREAL(Sheet1!EC268)</f>
        <v>0</v>
      </c>
      <c r="EB266">
        <f>IMREAL(Sheet1!ED268)</f>
        <v>0</v>
      </c>
      <c r="EC266">
        <f>IMREAL(Sheet1!EE268)</f>
        <v>0</v>
      </c>
      <c r="ED266">
        <f>IMREAL(Sheet1!EF268)</f>
        <v>0</v>
      </c>
      <c r="EE266">
        <f>IMREAL(Sheet1!EG268)</f>
        <v>0</v>
      </c>
      <c r="EF266">
        <f>IMREAL(Sheet1!EH268)</f>
        <v>0</v>
      </c>
      <c r="EG266">
        <f>IMREAL(Sheet1!EI268)</f>
        <v>0</v>
      </c>
      <c r="EH266">
        <f>IMREAL(Sheet1!EJ268)</f>
        <v>0</v>
      </c>
      <c r="EI266">
        <f>IMREAL(Sheet1!EK268)</f>
        <v>0</v>
      </c>
      <c r="EJ266">
        <f>IMREAL(Sheet1!EL268)</f>
        <v>0</v>
      </c>
      <c r="EK266">
        <f>IMREAL(Sheet1!EM268)</f>
        <v>0</v>
      </c>
      <c r="EL266">
        <f>IMREAL(Sheet1!EN268)</f>
        <v>0</v>
      </c>
      <c r="EM266">
        <f>IMREAL(Sheet1!EO268)</f>
        <v>0</v>
      </c>
      <c r="EN266">
        <f>IMREAL(Sheet1!EP268)</f>
        <v>0</v>
      </c>
      <c r="EO266">
        <f>IMREAL(Sheet1!EQ268)</f>
        <v>0</v>
      </c>
      <c r="EP266">
        <f>IMREAL(Sheet1!ER268)</f>
        <v>0</v>
      </c>
      <c r="EQ266">
        <f>IMREAL(Sheet1!ES268)</f>
        <v>0</v>
      </c>
      <c r="ER266">
        <f>IMREAL(Sheet1!ET268)</f>
        <v>0</v>
      </c>
      <c r="ES266">
        <f>IMREAL(Sheet1!EU268)</f>
        <v>0</v>
      </c>
      <c r="ET266">
        <f>IMREAL(Sheet1!EV268)</f>
        <v>0</v>
      </c>
      <c r="EU266">
        <f>IMREAL(Sheet1!EW268)</f>
        <v>0</v>
      </c>
      <c r="EV266">
        <f>IMREAL(Sheet1!EX268)</f>
        <v>0</v>
      </c>
      <c r="EW266">
        <f>IMREAL(Sheet1!EY268)</f>
        <v>0</v>
      </c>
      <c r="EX266">
        <f>IMREAL(Sheet1!EZ268)</f>
        <v>0</v>
      </c>
      <c r="EY266">
        <f>IMREAL(Sheet1!FA268)</f>
        <v>0</v>
      </c>
      <c r="EZ266">
        <f>IMREAL(Sheet1!FB268)</f>
        <v>0</v>
      </c>
      <c r="FA266">
        <f>IMREAL(Sheet1!FC268)</f>
        <v>0</v>
      </c>
      <c r="FB266">
        <f>IMREAL(Sheet1!FD268)</f>
        <v>0</v>
      </c>
      <c r="FC266">
        <f>IMREAL(Sheet1!FE268)</f>
        <v>0</v>
      </c>
      <c r="FD266">
        <f>IMREAL(Sheet1!FF268)</f>
        <v>0</v>
      </c>
      <c r="FE266">
        <f>IMREAL(Sheet1!FG268)</f>
        <v>0</v>
      </c>
      <c r="FF266">
        <f>IMREAL(Sheet1!FH268)</f>
        <v>0</v>
      </c>
      <c r="FG266">
        <f>IMREAL(Sheet1!FI268)</f>
        <v>0</v>
      </c>
      <c r="FH266">
        <f>IMREAL(Sheet1!FJ268)</f>
        <v>0</v>
      </c>
      <c r="FI266">
        <f>IMREAL(Sheet1!FK268)</f>
        <v>0</v>
      </c>
      <c r="FJ266">
        <f>IMREAL(Sheet1!FL268)</f>
        <v>0</v>
      </c>
      <c r="FK266">
        <f>IMREAL(Sheet1!FM268)</f>
        <v>0</v>
      </c>
      <c r="FL266">
        <f>IMREAL(Sheet1!FN268)</f>
        <v>0</v>
      </c>
      <c r="FM266">
        <f>IMREAL(Sheet1!FO268)</f>
        <v>0</v>
      </c>
      <c r="FN266">
        <f>IMREAL(Sheet1!FP268)</f>
        <v>0</v>
      </c>
      <c r="FO266">
        <f>IMREAL(Sheet1!FQ268)</f>
        <v>0</v>
      </c>
      <c r="FP266">
        <f>IMREAL(Sheet1!FR268)</f>
        <v>0</v>
      </c>
      <c r="FQ266">
        <f>IMREAL(Sheet1!FS268)</f>
        <v>0</v>
      </c>
      <c r="FR266">
        <f>IMREAL(Sheet1!FT268)</f>
        <v>0</v>
      </c>
      <c r="FS266">
        <f>IMREAL(Sheet1!FU268)</f>
        <v>0</v>
      </c>
      <c r="FT266">
        <f>IMREAL(Sheet1!FV268)</f>
        <v>0</v>
      </c>
      <c r="FU266">
        <f>IMREAL(Sheet1!FW268)</f>
        <v>0</v>
      </c>
      <c r="FV266">
        <f>IMREAL(Sheet1!FX268)</f>
        <v>0</v>
      </c>
      <c r="FW266">
        <f>IMREAL(Sheet1!FY268)</f>
        <v>0</v>
      </c>
      <c r="FX266">
        <f>IMREAL(Sheet1!FZ268)</f>
        <v>0</v>
      </c>
      <c r="FY266">
        <f>IMREAL(Sheet1!GA268)</f>
        <v>0</v>
      </c>
      <c r="FZ266">
        <f>IMREAL(Sheet1!GB268)</f>
        <v>0</v>
      </c>
      <c r="GA266">
        <f>IMREAL(Sheet1!GC268)</f>
        <v>0</v>
      </c>
      <c r="GB266">
        <f>IMREAL(Sheet1!GD268)</f>
        <v>0</v>
      </c>
      <c r="GC266">
        <f>IMREAL(Sheet1!GE268)</f>
        <v>0</v>
      </c>
      <c r="GD266">
        <f>IMREAL(Sheet1!GF268)</f>
        <v>0</v>
      </c>
      <c r="GE266">
        <f>IMREAL(Sheet1!GG268)</f>
        <v>0</v>
      </c>
      <c r="GF266">
        <f>IMREAL(Sheet1!GH268)</f>
        <v>0</v>
      </c>
      <c r="GG266">
        <f>IMREAL(Sheet1!GI268)</f>
        <v>0</v>
      </c>
      <c r="GH266">
        <f>IMREAL(Sheet1!GJ268)</f>
        <v>0</v>
      </c>
      <c r="GI266">
        <f>IMREAL(Sheet1!GK268)</f>
        <v>0</v>
      </c>
      <c r="GJ266">
        <f>IMREAL(Sheet1!GL268)</f>
        <v>0</v>
      </c>
      <c r="GK266">
        <f>IMREAL(Sheet1!GM268)</f>
        <v>0</v>
      </c>
      <c r="GL266">
        <f>IMREAL(Sheet1!GN268)</f>
        <v>0</v>
      </c>
      <c r="GM266">
        <f>IMREAL(Sheet1!GO268)</f>
        <v>0</v>
      </c>
      <c r="GN266">
        <f>IMREAL(Sheet1!GP268)</f>
        <v>0</v>
      </c>
      <c r="GO266">
        <f>IMREAL(Sheet1!GQ268)</f>
        <v>0</v>
      </c>
      <c r="GP266">
        <f>IMREAL(Sheet1!GR268)</f>
        <v>0</v>
      </c>
      <c r="GQ266">
        <f>IMREAL(Sheet1!GS268)</f>
        <v>0</v>
      </c>
      <c r="GR266">
        <f>IMREAL(Sheet1!GT268)</f>
        <v>0</v>
      </c>
      <c r="GS266">
        <f>IMREAL(Sheet1!GU268)</f>
        <v>0</v>
      </c>
      <c r="GT266">
        <f>IMREAL(Sheet1!GV268)</f>
        <v>0</v>
      </c>
      <c r="GU266">
        <f>IMREAL(Sheet1!GW268)</f>
        <v>0</v>
      </c>
      <c r="GV266">
        <f>IMREAL(Sheet1!GX268)</f>
        <v>0</v>
      </c>
      <c r="GW266">
        <f>IMREAL(Sheet1!GY268)</f>
        <v>0</v>
      </c>
      <c r="GX266">
        <f>IMREAL(Sheet1!GZ268)</f>
        <v>0</v>
      </c>
      <c r="GY266">
        <f>IMREAL(Sheet1!HA268)</f>
        <v>0</v>
      </c>
      <c r="GZ266">
        <f>IMREAL(Sheet1!HB268)</f>
        <v>0</v>
      </c>
      <c r="HA266">
        <f>IMREAL(Sheet1!HC268)</f>
        <v>0</v>
      </c>
      <c r="HB266">
        <f>IMREAL(Sheet1!HD268)</f>
        <v>0</v>
      </c>
      <c r="HC266">
        <f>IMREAL(Sheet1!HE268)</f>
        <v>0</v>
      </c>
      <c r="HD266">
        <f>IMREAL(Sheet1!HF268)</f>
        <v>0</v>
      </c>
      <c r="HE266">
        <f>IMREAL(Sheet1!HG268)</f>
        <v>0</v>
      </c>
      <c r="HF266">
        <f>IMREAL(Sheet1!HH268)</f>
        <v>0</v>
      </c>
      <c r="HG266">
        <f>IMREAL(Sheet1!HI268)</f>
        <v>0</v>
      </c>
      <c r="HH266">
        <f>IMREAL(Sheet1!HJ268)</f>
        <v>0</v>
      </c>
      <c r="HI266">
        <f>IMREAL(Sheet1!HK268)</f>
        <v>0</v>
      </c>
      <c r="HJ266">
        <f>IMREAL(Sheet1!HL268)</f>
        <v>0</v>
      </c>
      <c r="HK266">
        <f>IMREAL(Sheet1!HM268)</f>
        <v>0</v>
      </c>
      <c r="HL266">
        <f>IMREAL(Sheet1!HN268)</f>
        <v>0</v>
      </c>
      <c r="HM266">
        <f>IMREAL(Sheet1!HO268)</f>
        <v>0</v>
      </c>
      <c r="HN266">
        <f>IMREAL(Sheet1!HP268)</f>
        <v>0</v>
      </c>
      <c r="HO266">
        <f>IMREAL(Sheet1!HQ268)</f>
        <v>0</v>
      </c>
      <c r="HP266">
        <f>IMREAL(Sheet1!HR268)</f>
        <v>0</v>
      </c>
      <c r="HQ266">
        <f>IMREAL(Sheet1!HS268)</f>
        <v>0</v>
      </c>
      <c r="HR266">
        <f>IMREAL(Sheet1!HT268)</f>
        <v>0</v>
      </c>
      <c r="HS266">
        <f>IMREAL(Sheet1!HU268)</f>
        <v>0</v>
      </c>
      <c r="HT266">
        <f>IMREAL(Sheet1!HV268)</f>
        <v>0</v>
      </c>
      <c r="HU266">
        <f>IMREAL(Sheet1!HW268)</f>
        <v>0</v>
      </c>
      <c r="HV266">
        <f>IMREAL(Sheet1!HX268)</f>
        <v>0</v>
      </c>
      <c r="HW266">
        <f>IMREAL(Sheet1!HY268)</f>
        <v>0</v>
      </c>
      <c r="HX266">
        <f>IMREAL(Sheet1!HZ268)</f>
        <v>0</v>
      </c>
      <c r="HY266">
        <f>IMREAL(Sheet1!IA268)</f>
        <v>0</v>
      </c>
      <c r="HZ266">
        <f>IMREAL(Sheet1!IB268)</f>
        <v>0</v>
      </c>
      <c r="IA266">
        <f>IMREAL(Sheet1!IC268)</f>
        <v>0</v>
      </c>
      <c r="IB266">
        <f>IMREAL(Sheet1!ID268)</f>
        <v>0</v>
      </c>
      <c r="IC266">
        <f>IMREAL(Sheet1!IE268)</f>
        <v>0</v>
      </c>
      <c r="ID266">
        <f>IMREAL(Sheet1!IF268)</f>
        <v>0</v>
      </c>
      <c r="IE266">
        <f>IMREAL(Sheet1!IG268)</f>
        <v>0</v>
      </c>
      <c r="IF266">
        <f>IMREAL(Sheet1!IH268)</f>
        <v>0</v>
      </c>
      <c r="IG266">
        <f>IMREAL(Sheet1!II268)</f>
        <v>0</v>
      </c>
      <c r="IH266">
        <f>IMREAL(Sheet1!IJ268)</f>
        <v>0</v>
      </c>
      <c r="II266">
        <f>IMREAL(Sheet1!IK268)</f>
        <v>0</v>
      </c>
      <c r="IJ266">
        <f>IMREAL(Sheet1!IL268)</f>
        <v>0</v>
      </c>
      <c r="IK266">
        <f>IMREAL(Sheet1!IM268)</f>
        <v>0</v>
      </c>
      <c r="IL266">
        <f>IMREAL(Sheet1!IN268)</f>
        <v>0</v>
      </c>
      <c r="IM266">
        <f>IMREAL(Sheet1!IO268)</f>
        <v>0</v>
      </c>
      <c r="IN266">
        <f>IMREAL(Sheet1!IP268)</f>
        <v>0</v>
      </c>
      <c r="IO266">
        <f>IMREAL(Sheet1!IQ268)</f>
        <v>0</v>
      </c>
      <c r="IP266">
        <f>IMREAL(Sheet1!IR268)</f>
        <v>0</v>
      </c>
      <c r="IQ266">
        <f>IMREAL(Sheet1!IS268)</f>
        <v>0</v>
      </c>
      <c r="IR266">
        <f>IMREAL(Sheet1!IT268)</f>
        <v>0</v>
      </c>
      <c r="IS266">
        <f>IMREAL(Sheet1!IU268)</f>
        <v>0</v>
      </c>
      <c r="IT266">
        <f>IMREAL(Sheet1!IV268)</f>
        <v>0</v>
      </c>
      <c r="IU266">
        <f>IMREAL(Sheet1!IW268)</f>
        <v>0</v>
      </c>
      <c r="IV266">
        <f>IMREAL(Sheet1!IX268)</f>
        <v>0</v>
      </c>
      <c r="IW266">
        <f>IMREAL(Sheet1!IY268)</f>
        <v>0</v>
      </c>
      <c r="IX266">
        <f>IMREAL(Sheet1!IZ268)</f>
        <v>0</v>
      </c>
      <c r="IY266">
        <f>IMREAL(Sheet1!JA268)</f>
        <v>0</v>
      </c>
      <c r="IZ266">
        <f>IMREAL(Sheet1!JB268)</f>
        <v>0</v>
      </c>
      <c r="JA266">
        <f>IMREAL(Sheet1!JC268)</f>
        <v>0</v>
      </c>
      <c r="JB266">
        <f>IMREAL(Sheet1!JD268)</f>
        <v>0</v>
      </c>
      <c r="JC266">
        <f>IMREAL(Sheet1!JE268)</f>
        <v>0</v>
      </c>
      <c r="JD266">
        <f>IMREAL(Sheet1!JF268)</f>
        <v>0</v>
      </c>
      <c r="JE266">
        <f>IMREAL(Sheet1!JG268)</f>
        <v>0</v>
      </c>
      <c r="JF266">
        <f>IMREAL(Sheet1!JH268)</f>
        <v>341.78</v>
      </c>
      <c r="JG266">
        <f>IMREAL(Sheet1!JI268)</f>
        <v>0</v>
      </c>
      <c r="JH266">
        <f>IMREAL(Sheet1!JJ268)</f>
        <v>0</v>
      </c>
      <c r="JI266">
        <f>IMREAL(Sheet1!JK268)</f>
        <v>0</v>
      </c>
      <c r="JJ266">
        <f>IMREAL(Sheet1!JL268)</f>
        <v>-62.74</v>
      </c>
      <c r="JK266">
        <f>IMREAL(Sheet1!JM268)</f>
        <v>-0.13</v>
      </c>
      <c r="JL266">
        <f>IMREAL(Sheet1!JN268)</f>
        <v>0</v>
      </c>
      <c r="JM266">
        <f>IMREAL(Sheet1!JO268)</f>
        <v>-0.09</v>
      </c>
      <c r="JN266">
        <f>IMREAL(Sheet1!JP268)</f>
        <v>0</v>
      </c>
      <c r="JO266">
        <f>IMREAL(Sheet1!JQ268)</f>
        <v>0</v>
      </c>
      <c r="JP266">
        <f>IMREAL(Sheet1!JR268)</f>
        <v>0</v>
      </c>
      <c r="JQ266">
        <f>IMREAL(Sheet1!JS268)</f>
        <v>0</v>
      </c>
      <c r="JR266">
        <f>IMREAL(Sheet1!JT268)</f>
        <v>0</v>
      </c>
      <c r="JS266">
        <f>IMREAL(Sheet1!JU268)</f>
        <v>0</v>
      </c>
      <c r="JT266">
        <f>IMREAL(Sheet1!JV268)</f>
        <v>0</v>
      </c>
      <c r="JU266">
        <f>IMREAL(Sheet1!JW268)</f>
        <v>0</v>
      </c>
      <c r="JV266">
        <f>IMREAL(Sheet1!JX268)</f>
        <v>0</v>
      </c>
      <c r="JW266">
        <f>IMREAL(Sheet1!JY268)</f>
        <v>0</v>
      </c>
      <c r="JX266">
        <f>IMREAL(Sheet1!JZ268)</f>
        <v>0</v>
      </c>
      <c r="JY266">
        <f>IMREAL(Sheet1!KA268)</f>
        <v>0</v>
      </c>
      <c r="JZ266">
        <f>IMREAL(Sheet1!KB268)</f>
        <v>0</v>
      </c>
      <c r="KA266">
        <f>IMREAL(Sheet1!KC268)</f>
        <v>0</v>
      </c>
      <c r="KB266">
        <f>IMREAL(Sheet1!KD268)</f>
        <v>0</v>
      </c>
      <c r="KC266">
        <f>IMREAL(Sheet1!KE268)</f>
        <v>0</v>
      </c>
      <c r="KD266">
        <f>IMREAL(Sheet1!KF268)</f>
        <v>0</v>
      </c>
      <c r="KE266">
        <f>IMREAL(Sheet1!KG268)</f>
        <v>0</v>
      </c>
      <c r="KF266">
        <f>IMREAL(Sheet1!KH268)</f>
        <v>0</v>
      </c>
      <c r="KG266">
        <f>IMREAL(Sheet1!KI268)</f>
        <v>0</v>
      </c>
      <c r="KH266">
        <f>IMREAL(Sheet1!KJ268)</f>
        <v>0</v>
      </c>
      <c r="KI266">
        <f>IMREAL(Sheet1!KK268)</f>
        <v>0</v>
      </c>
      <c r="KJ266">
        <f>IMREAL(Sheet1!KL268)</f>
        <v>0</v>
      </c>
      <c r="KK266">
        <f>IMREAL(Sheet1!KM268)</f>
        <v>0</v>
      </c>
      <c r="KL266">
        <f>IMREAL(Sheet1!KN268)</f>
        <v>0</v>
      </c>
      <c r="KM266">
        <f>IMREAL(Sheet1!KO268)</f>
        <v>0</v>
      </c>
      <c r="KN266">
        <f>IMREAL(Sheet1!KP268)</f>
        <v>0</v>
      </c>
    </row>
    <row r="267" spans="1:300" x14ac:dyDescent="0.25">
      <c r="A267">
        <f>IMREAL(Sheet1!C269)</f>
        <v>0</v>
      </c>
      <c r="B267">
        <f>IMREAL(Sheet1!D269)</f>
        <v>0</v>
      </c>
      <c r="C267">
        <f>IMREAL(Sheet1!E269)</f>
        <v>0</v>
      </c>
      <c r="D267">
        <f>IMREAL(Sheet1!F269)</f>
        <v>0</v>
      </c>
      <c r="E267">
        <f>IMREAL(Sheet1!G269)</f>
        <v>0</v>
      </c>
      <c r="F267">
        <f>IMREAL(Sheet1!H269)</f>
        <v>0</v>
      </c>
      <c r="G267">
        <f>IMREAL(Sheet1!I269)</f>
        <v>0</v>
      </c>
      <c r="H267">
        <f>IMREAL(Sheet1!J269)</f>
        <v>0</v>
      </c>
      <c r="I267">
        <f>IMREAL(Sheet1!K269)</f>
        <v>0</v>
      </c>
      <c r="J267">
        <f>IMREAL(Sheet1!L269)</f>
        <v>0</v>
      </c>
      <c r="K267">
        <f>IMREAL(Sheet1!M269)</f>
        <v>0</v>
      </c>
      <c r="L267">
        <f>IMREAL(Sheet1!N269)</f>
        <v>0</v>
      </c>
      <c r="M267">
        <f>IMREAL(Sheet1!O269)</f>
        <v>0</v>
      </c>
      <c r="N267">
        <f>IMREAL(Sheet1!P269)</f>
        <v>0</v>
      </c>
      <c r="O267">
        <f>IMREAL(Sheet1!Q269)</f>
        <v>0</v>
      </c>
      <c r="P267">
        <f>IMREAL(Sheet1!R269)</f>
        <v>0</v>
      </c>
      <c r="Q267">
        <f>IMREAL(Sheet1!S269)</f>
        <v>0</v>
      </c>
      <c r="R267">
        <f>IMREAL(Sheet1!T269)</f>
        <v>0</v>
      </c>
      <c r="S267">
        <f>IMREAL(Sheet1!U269)</f>
        <v>0</v>
      </c>
      <c r="T267">
        <f>IMREAL(Sheet1!V269)</f>
        <v>0</v>
      </c>
      <c r="U267">
        <f>IMREAL(Sheet1!W269)</f>
        <v>0</v>
      </c>
      <c r="V267">
        <f>IMREAL(Sheet1!X269)</f>
        <v>0</v>
      </c>
      <c r="W267">
        <f>IMREAL(Sheet1!Y269)</f>
        <v>0</v>
      </c>
      <c r="X267">
        <f>IMREAL(Sheet1!Z269)</f>
        <v>0</v>
      </c>
      <c r="Y267">
        <f>IMREAL(Sheet1!AA269)</f>
        <v>0</v>
      </c>
      <c r="Z267">
        <f>IMREAL(Sheet1!AB269)</f>
        <v>0</v>
      </c>
      <c r="AA267">
        <f>IMREAL(Sheet1!AC269)</f>
        <v>0</v>
      </c>
      <c r="AB267">
        <f>IMREAL(Sheet1!AD269)</f>
        <v>0</v>
      </c>
      <c r="AC267">
        <f>IMREAL(Sheet1!AE269)</f>
        <v>0</v>
      </c>
      <c r="AD267">
        <f>IMREAL(Sheet1!AF269)</f>
        <v>0</v>
      </c>
      <c r="AE267">
        <f>IMREAL(Sheet1!AG269)</f>
        <v>0</v>
      </c>
      <c r="AF267">
        <f>IMREAL(Sheet1!AH269)</f>
        <v>0</v>
      </c>
      <c r="AG267">
        <f>IMREAL(Sheet1!AI269)</f>
        <v>0</v>
      </c>
      <c r="AH267">
        <f>IMREAL(Sheet1!AJ269)</f>
        <v>0</v>
      </c>
      <c r="AI267">
        <f>IMREAL(Sheet1!AK269)</f>
        <v>0</v>
      </c>
      <c r="AJ267">
        <f>IMREAL(Sheet1!AL269)</f>
        <v>0</v>
      </c>
      <c r="AK267">
        <f>IMREAL(Sheet1!AM269)</f>
        <v>0</v>
      </c>
      <c r="AL267">
        <f>IMREAL(Sheet1!AN269)</f>
        <v>0</v>
      </c>
      <c r="AM267">
        <f>IMREAL(Sheet1!AO269)</f>
        <v>0</v>
      </c>
      <c r="AN267">
        <f>IMREAL(Sheet1!AP269)</f>
        <v>0</v>
      </c>
      <c r="AO267">
        <f>IMREAL(Sheet1!AQ269)</f>
        <v>0</v>
      </c>
      <c r="AP267">
        <f>IMREAL(Sheet1!AR269)</f>
        <v>0</v>
      </c>
      <c r="AQ267">
        <f>IMREAL(Sheet1!AS269)</f>
        <v>0</v>
      </c>
      <c r="AR267">
        <f>IMREAL(Sheet1!AT269)</f>
        <v>0</v>
      </c>
      <c r="AS267">
        <f>IMREAL(Sheet1!AU269)</f>
        <v>0</v>
      </c>
      <c r="AT267">
        <f>IMREAL(Sheet1!AV269)</f>
        <v>0</v>
      </c>
      <c r="AU267">
        <f>IMREAL(Sheet1!AW269)</f>
        <v>0</v>
      </c>
      <c r="AV267">
        <f>IMREAL(Sheet1!AX269)</f>
        <v>0</v>
      </c>
      <c r="AW267">
        <f>IMREAL(Sheet1!AY269)</f>
        <v>0</v>
      </c>
      <c r="AX267">
        <f>IMREAL(Sheet1!AZ269)</f>
        <v>0</v>
      </c>
      <c r="AY267">
        <f>IMREAL(Sheet1!BA269)</f>
        <v>0</v>
      </c>
      <c r="AZ267">
        <f>IMREAL(Sheet1!BB269)</f>
        <v>0</v>
      </c>
      <c r="BA267">
        <f>IMREAL(Sheet1!BC269)</f>
        <v>0</v>
      </c>
      <c r="BB267">
        <f>IMREAL(Sheet1!BD269)</f>
        <v>0</v>
      </c>
      <c r="BC267">
        <f>IMREAL(Sheet1!BE269)</f>
        <v>0</v>
      </c>
      <c r="BD267">
        <f>IMREAL(Sheet1!BF269)</f>
        <v>0</v>
      </c>
      <c r="BE267">
        <f>IMREAL(Sheet1!BG269)</f>
        <v>0</v>
      </c>
      <c r="BF267">
        <f>IMREAL(Sheet1!BH269)</f>
        <v>0</v>
      </c>
      <c r="BG267">
        <f>IMREAL(Sheet1!BI269)</f>
        <v>0</v>
      </c>
      <c r="BH267">
        <f>IMREAL(Sheet1!BJ269)</f>
        <v>0</v>
      </c>
      <c r="BI267">
        <f>IMREAL(Sheet1!BK269)</f>
        <v>0</v>
      </c>
      <c r="BJ267">
        <f>IMREAL(Sheet1!BL269)</f>
        <v>0</v>
      </c>
      <c r="BK267">
        <f>IMREAL(Sheet1!BM269)</f>
        <v>0</v>
      </c>
      <c r="BL267">
        <f>IMREAL(Sheet1!BN269)</f>
        <v>0</v>
      </c>
      <c r="BM267">
        <f>IMREAL(Sheet1!BO269)</f>
        <v>0</v>
      </c>
      <c r="BN267">
        <f>IMREAL(Sheet1!BP269)</f>
        <v>0</v>
      </c>
      <c r="BO267">
        <f>IMREAL(Sheet1!BQ269)</f>
        <v>0</v>
      </c>
      <c r="BP267">
        <f>IMREAL(Sheet1!BR269)</f>
        <v>0</v>
      </c>
      <c r="BQ267">
        <f>IMREAL(Sheet1!BS269)</f>
        <v>0</v>
      </c>
      <c r="BR267">
        <f>IMREAL(Sheet1!BT269)</f>
        <v>0</v>
      </c>
      <c r="BS267">
        <f>IMREAL(Sheet1!BU269)</f>
        <v>0</v>
      </c>
      <c r="BT267">
        <f>IMREAL(Sheet1!BV269)</f>
        <v>0</v>
      </c>
      <c r="BU267">
        <f>IMREAL(Sheet1!BW269)</f>
        <v>0</v>
      </c>
      <c r="BV267">
        <f>IMREAL(Sheet1!BX269)</f>
        <v>0</v>
      </c>
      <c r="BW267">
        <f>IMREAL(Sheet1!BY269)</f>
        <v>0</v>
      </c>
      <c r="BX267">
        <f>IMREAL(Sheet1!BZ269)</f>
        <v>0</v>
      </c>
      <c r="BY267">
        <f>IMREAL(Sheet1!CA269)</f>
        <v>0</v>
      </c>
      <c r="BZ267">
        <f>IMREAL(Sheet1!CB269)</f>
        <v>0</v>
      </c>
      <c r="CA267">
        <f>IMREAL(Sheet1!CC269)</f>
        <v>0</v>
      </c>
      <c r="CB267">
        <f>IMREAL(Sheet1!CD269)</f>
        <v>0</v>
      </c>
      <c r="CC267">
        <f>IMREAL(Sheet1!CE269)</f>
        <v>0</v>
      </c>
      <c r="CD267">
        <f>IMREAL(Sheet1!CF269)</f>
        <v>0</v>
      </c>
      <c r="CE267">
        <f>IMREAL(Sheet1!CG269)</f>
        <v>0</v>
      </c>
      <c r="CF267">
        <f>IMREAL(Sheet1!CH269)</f>
        <v>0</v>
      </c>
      <c r="CG267">
        <f>IMREAL(Sheet1!CI269)</f>
        <v>0</v>
      </c>
      <c r="CH267">
        <f>IMREAL(Sheet1!CJ269)</f>
        <v>0</v>
      </c>
      <c r="CI267">
        <f>IMREAL(Sheet1!CK269)</f>
        <v>0</v>
      </c>
      <c r="CJ267">
        <f>IMREAL(Sheet1!CL269)</f>
        <v>0</v>
      </c>
      <c r="CK267">
        <f>IMREAL(Sheet1!CM269)</f>
        <v>0</v>
      </c>
      <c r="CL267">
        <f>IMREAL(Sheet1!CN269)</f>
        <v>0</v>
      </c>
      <c r="CM267">
        <f>IMREAL(Sheet1!CO269)</f>
        <v>0</v>
      </c>
      <c r="CN267">
        <f>IMREAL(Sheet1!CP269)</f>
        <v>0</v>
      </c>
      <c r="CO267">
        <f>IMREAL(Sheet1!CQ269)</f>
        <v>0</v>
      </c>
      <c r="CP267">
        <f>IMREAL(Sheet1!CR269)</f>
        <v>0</v>
      </c>
      <c r="CQ267">
        <f>IMREAL(Sheet1!CS269)</f>
        <v>0</v>
      </c>
      <c r="CR267">
        <f>IMREAL(Sheet1!CT269)</f>
        <v>0</v>
      </c>
      <c r="CS267">
        <f>IMREAL(Sheet1!CU269)</f>
        <v>0</v>
      </c>
      <c r="CT267">
        <f>IMREAL(Sheet1!CV269)</f>
        <v>0</v>
      </c>
      <c r="CU267">
        <f>IMREAL(Sheet1!CW269)</f>
        <v>0</v>
      </c>
      <c r="CV267">
        <f>IMREAL(Sheet1!CX269)</f>
        <v>0</v>
      </c>
      <c r="CW267">
        <f>IMREAL(Sheet1!CY269)</f>
        <v>0</v>
      </c>
      <c r="CX267">
        <f>IMREAL(Sheet1!CZ269)</f>
        <v>0</v>
      </c>
      <c r="CY267">
        <f>IMREAL(Sheet1!DA269)</f>
        <v>0</v>
      </c>
      <c r="CZ267">
        <f>IMREAL(Sheet1!DB269)</f>
        <v>0</v>
      </c>
      <c r="DA267">
        <f>IMREAL(Sheet1!DC269)</f>
        <v>0</v>
      </c>
      <c r="DB267">
        <f>IMREAL(Sheet1!DD269)</f>
        <v>0</v>
      </c>
      <c r="DC267">
        <f>IMREAL(Sheet1!DE269)</f>
        <v>0</v>
      </c>
      <c r="DD267">
        <f>IMREAL(Sheet1!DF269)</f>
        <v>0</v>
      </c>
      <c r="DE267">
        <f>IMREAL(Sheet1!DG269)</f>
        <v>0</v>
      </c>
      <c r="DF267">
        <f>IMREAL(Sheet1!DH269)</f>
        <v>0</v>
      </c>
      <c r="DG267">
        <f>IMREAL(Sheet1!DI269)</f>
        <v>0</v>
      </c>
      <c r="DH267">
        <f>IMREAL(Sheet1!DJ269)</f>
        <v>0</v>
      </c>
      <c r="DI267">
        <f>IMREAL(Sheet1!DK269)</f>
        <v>0</v>
      </c>
      <c r="DJ267">
        <f>IMREAL(Sheet1!DL269)</f>
        <v>0</v>
      </c>
      <c r="DK267">
        <f>IMREAL(Sheet1!DM269)</f>
        <v>0</v>
      </c>
      <c r="DL267">
        <f>IMREAL(Sheet1!DN269)</f>
        <v>0</v>
      </c>
      <c r="DM267">
        <f>IMREAL(Sheet1!DO269)</f>
        <v>0</v>
      </c>
      <c r="DN267">
        <f>IMREAL(Sheet1!DP269)</f>
        <v>0</v>
      </c>
      <c r="DO267">
        <f>IMREAL(Sheet1!DQ269)</f>
        <v>0</v>
      </c>
      <c r="DP267">
        <f>IMREAL(Sheet1!DR269)</f>
        <v>0</v>
      </c>
      <c r="DQ267">
        <f>IMREAL(Sheet1!DS269)</f>
        <v>0</v>
      </c>
      <c r="DR267">
        <f>IMREAL(Sheet1!DT269)</f>
        <v>0</v>
      </c>
      <c r="DS267">
        <f>IMREAL(Sheet1!DU269)</f>
        <v>0</v>
      </c>
      <c r="DT267">
        <f>IMREAL(Sheet1!DV269)</f>
        <v>0</v>
      </c>
      <c r="DU267">
        <f>IMREAL(Sheet1!DW269)</f>
        <v>0</v>
      </c>
      <c r="DV267">
        <f>IMREAL(Sheet1!DX269)</f>
        <v>0</v>
      </c>
      <c r="DW267">
        <f>IMREAL(Sheet1!DY269)</f>
        <v>0</v>
      </c>
      <c r="DX267">
        <f>IMREAL(Sheet1!DZ269)</f>
        <v>0</v>
      </c>
      <c r="DY267">
        <f>IMREAL(Sheet1!EA269)</f>
        <v>0</v>
      </c>
      <c r="DZ267">
        <f>IMREAL(Sheet1!EB269)</f>
        <v>0</v>
      </c>
      <c r="EA267">
        <f>IMREAL(Sheet1!EC269)</f>
        <v>0</v>
      </c>
      <c r="EB267">
        <f>IMREAL(Sheet1!ED269)</f>
        <v>0</v>
      </c>
      <c r="EC267">
        <f>IMREAL(Sheet1!EE269)</f>
        <v>0</v>
      </c>
      <c r="ED267">
        <f>IMREAL(Sheet1!EF269)</f>
        <v>0</v>
      </c>
      <c r="EE267">
        <f>IMREAL(Sheet1!EG269)</f>
        <v>0</v>
      </c>
      <c r="EF267">
        <f>IMREAL(Sheet1!EH269)</f>
        <v>0</v>
      </c>
      <c r="EG267">
        <f>IMREAL(Sheet1!EI269)</f>
        <v>0</v>
      </c>
      <c r="EH267">
        <f>IMREAL(Sheet1!EJ269)</f>
        <v>0</v>
      </c>
      <c r="EI267">
        <f>IMREAL(Sheet1!EK269)</f>
        <v>0</v>
      </c>
      <c r="EJ267">
        <f>IMREAL(Sheet1!EL269)</f>
        <v>0</v>
      </c>
      <c r="EK267">
        <f>IMREAL(Sheet1!EM269)</f>
        <v>0</v>
      </c>
      <c r="EL267">
        <f>IMREAL(Sheet1!EN269)</f>
        <v>0</v>
      </c>
      <c r="EM267">
        <f>IMREAL(Sheet1!EO269)</f>
        <v>0</v>
      </c>
      <c r="EN267">
        <f>IMREAL(Sheet1!EP269)</f>
        <v>0</v>
      </c>
      <c r="EO267">
        <f>IMREAL(Sheet1!EQ269)</f>
        <v>0</v>
      </c>
      <c r="EP267">
        <f>IMREAL(Sheet1!ER269)</f>
        <v>0</v>
      </c>
      <c r="EQ267">
        <f>IMREAL(Sheet1!ES269)</f>
        <v>0</v>
      </c>
      <c r="ER267">
        <f>IMREAL(Sheet1!ET269)</f>
        <v>0</v>
      </c>
      <c r="ES267">
        <f>IMREAL(Sheet1!EU269)</f>
        <v>0</v>
      </c>
      <c r="ET267">
        <f>IMREAL(Sheet1!EV269)</f>
        <v>0</v>
      </c>
      <c r="EU267">
        <f>IMREAL(Sheet1!EW269)</f>
        <v>0</v>
      </c>
      <c r="EV267">
        <f>IMREAL(Sheet1!EX269)</f>
        <v>0</v>
      </c>
      <c r="EW267">
        <f>IMREAL(Sheet1!EY269)</f>
        <v>0</v>
      </c>
      <c r="EX267">
        <f>IMREAL(Sheet1!EZ269)</f>
        <v>0</v>
      </c>
      <c r="EY267">
        <f>IMREAL(Sheet1!FA269)</f>
        <v>0</v>
      </c>
      <c r="EZ267">
        <f>IMREAL(Sheet1!FB269)</f>
        <v>0</v>
      </c>
      <c r="FA267">
        <f>IMREAL(Sheet1!FC269)</f>
        <v>0</v>
      </c>
      <c r="FB267">
        <f>IMREAL(Sheet1!FD269)</f>
        <v>0</v>
      </c>
      <c r="FC267">
        <f>IMREAL(Sheet1!FE269)</f>
        <v>0</v>
      </c>
      <c r="FD267">
        <f>IMREAL(Sheet1!FF269)</f>
        <v>0</v>
      </c>
      <c r="FE267">
        <f>IMREAL(Sheet1!FG269)</f>
        <v>0</v>
      </c>
      <c r="FF267">
        <f>IMREAL(Sheet1!FH269)</f>
        <v>0</v>
      </c>
      <c r="FG267">
        <f>IMREAL(Sheet1!FI269)</f>
        <v>0</v>
      </c>
      <c r="FH267">
        <f>IMREAL(Sheet1!FJ269)</f>
        <v>0</v>
      </c>
      <c r="FI267">
        <f>IMREAL(Sheet1!FK269)</f>
        <v>0</v>
      </c>
      <c r="FJ267">
        <f>IMREAL(Sheet1!FL269)</f>
        <v>0</v>
      </c>
      <c r="FK267">
        <f>IMREAL(Sheet1!FM269)</f>
        <v>0</v>
      </c>
      <c r="FL267">
        <f>IMREAL(Sheet1!FN269)</f>
        <v>0</v>
      </c>
      <c r="FM267">
        <f>IMREAL(Sheet1!FO269)</f>
        <v>0</v>
      </c>
      <c r="FN267">
        <f>IMREAL(Sheet1!FP269)</f>
        <v>0</v>
      </c>
      <c r="FO267">
        <f>IMREAL(Sheet1!FQ269)</f>
        <v>0</v>
      </c>
      <c r="FP267">
        <f>IMREAL(Sheet1!FR269)</f>
        <v>0</v>
      </c>
      <c r="FQ267">
        <f>IMREAL(Sheet1!FS269)</f>
        <v>0</v>
      </c>
      <c r="FR267">
        <f>IMREAL(Sheet1!FT269)</f>
        <v>0</v>
      </c>
      <c r="FS267">
        <f>IMREAL(Sheet1!FU269)</f>
        <v>0</v>
      </c>
      <c r="FT267">
        <f>IMREAL(Sheet1!FV269)</f>
        <v>0</v>
      </c>
      <c r="FU267">
        <f>IMREAL(Sheet1!FW269)</f>
        <v>0</v>
      </c>
      <c r="FV267">
        <f>IMREAL(Sheet1!FX269)</f>
        <v>0</v>
      </c>
      <c r="FW267">
        <f>IMREAL(Sheet1!FY269)</f>
        <v>0</v>
      </c>
      <c r="FX267">
        <f>IMREAL(Sheet1!FZ269)</f>
        <v>0</v>
      </c>
      <c r="FY267">
        <f>IMREAL(Sheet1!GA269)</f>
        <v>0</v>
      </c>
      <c r="FZ267">
        <f>IMREAL(Sheet1!GB269)</f>
        <v>0</v>
      </c>
      <c r="GA267">
        <f>IMREAL(Sheet1!GC269)</f>
        <v>0</v>
      </c>
      <c r="GB267">
        <f>IMREAL(Sheet1!GD269)</f>
        <v>0</v>
      </c>
      <c r="GC267">
        <f>IMREAL(Sheet1!GE269)</f>
        <v>0</v>
      </c>
      <c r="GD267">
        <f>IMREAL(Sheet1!GF269)</f>
        <v>0</v>
      </c>
      <c r="GE267">
        <f>IMREAL(Sheet1!GG269)</f>
        <v>0</v>
      </c>
      <c r="GF267">
        <f>IMREAL(Sheet1!GH269)</f>
        <v>0</v>
      </c>
      <c r="GG267">
        <f>IMREAL(Sheet1!GI269)</f>
        <v>0</v>
      </c>
      <c r="GH267">
        <f>IMREAL(Sheet1!GJ269)</f>
        <v>0</v>
      </c>
      <c r="GI267">
        <f>IMREAL(Sheet1!GK269)</f>
        <v>0</v>
      </c>
      <c r="GJ267">
        <f>IMREAL(Sheet1!GL269)</f>
        <v>0</v>
      </c>
      <c r="GK267">
        <f>IMREAL(Sheet1!GM269)</f>
        <v>0</v>
      </c>
      <c r="GL267">
        <f>IMREAL(Sheet1!GN269)</f>
        <v>0</v>
      </c>
      <c r="GM267">
        <f>IMREAL(Sheet1!GO269)</f>
        <v>0</v>
      </c>
      <c r="GN267">
        <f>IMREAL(Sheet1!GP269)</f>
        <v>0</v>
      </c>
      <c r="GO267">
        <f>IMREAL(Sheet1!GQ269)</f>
        <v>0</v>
      </c>
      <c r="GP267">
        <f>IMREAL(Sheet1!GR269)</f>
        <v>0</v>
      </c>
      <c r="GQ267">
        <f>IMREAL(Sheet1!GS269)</f>
        <v>0</v>
      </c>
      <c r="GR267">
        <f>IMREAL(Sheet1!GT269)</f>
        <v>0</v>
      </c>
      <c r="GS267">
        <f>IMREAL(Sheet1!GU269)</f>
        <v>0</v>
      </c>
      <c r="GT267">
        <f>IMREAL(Sheet1!GV269)</f>
        <v>0</v>
      </c>
      <c r="GU267">
        <f>IMREAL(Sheet1!GW269)</f>
        <v>0</v>
      </c>
      <c r="GV267">
        <f>IMREAL(Sheet1!GX269)</f>
        <v>0</v>
      </c>
      <c r="GW267">
        <f>IMREAL(Sheet1!GY269)</f>
        <v>0</v>
      </c>
      <c r="GX267">
        <f>IMREAL(Sheet1!GZ269)</f>
        <v>0</v>
      </c>
      <c r="GY267">
        <f>IMREAL(Sheet1!HA269)</f>
        <v>0</v>
      </c>
      <c r="GZ267">
        <f>IMREAL(Sheet1!HB269)</f>
        <v>0</v>
      </c>
      <c r="HA267">
        <f>IMREAL(Sheet1!HC269)</f>
        <v>0</v>
      </c>
      <c r="HB267">
        <f>IMREAL(Sheet1!HD269)</f>
        <v>0</v>
      </c>
      <c r="HC267">
        <f>IMREAL(Sheet1!HE269)</f>
        <v>0</v>
      </c>
      <c r="HD267">
        <f>IMREAL(Sheet1!HF269)</f>
        <v>0</v>
      </c>
      <c r="HE267">
        <f>IMREAL(Sheet1!HG269)</f>
        <v>0</v>
      </c>
      <c r="HF267">
        <f>IMREAL(Sheet1!HH269)</f>
        <v>0</v>
      </c>
      <c r="HG267">
        <f>IMREAL(Sheet1!HI269)</f>
        <v>0</v>
      </c>
      <c r="HH267">
        <f>IMREAL(Sheet1!HJ269)</f>
        <v>0</v>
      </c>
      <c r="HI267">
        <f>IMREAL(Sheet1!HK269)</f>
        <v>0</v>
      </c>
      <c r="HJ267">
        <f>IMREAL(Sheet1!HL269)</f>
        <v>0</v>
      </c>
      <c r="HK267">
        <f>IMREAL(Sheet1!HM269)</f>
        <v>0</v>
      </c>
      <c r="HL267">
        <f>IMREAL(Sheet1!HN269)</f>
        <v>0</v>
      </c>
      <c r="HM267">
        <f>IMREAL(Sheet1!HO269)</f>
        <v>0</v>
      </c>
      <c r="HN267">
        <f>IMREAL(Sheet1!HP269)</f>
        <v>0</v>
      </c>
      <c r="HO267">
        <f>IMREAL(Sheet1!HQ269)</f>
        <v>0</v>
      </c>
      <c r="HP267">
        <f>IMREAL(Sheet1!HR269)</f>
        <v>0</v>
      </c>
      <c r="HQ267">
        <f>IMREAL(Sheet1!HS269)</f>
        <v>0</v>
      </c>
      <c r="HR267">
        <f>IMREAL(Sheet1!HT269)</f>
        <v>0</v>
      </c>
      <c r="HS267">
        <f>IMREAL(Sheet1!HU269)</f>
        <v>0</v>
      </c>
      <c r="HT267">
        <f>IMREAL(Sheet1!HV269)</f>
        <v>0</v>
      </c>
      <c r="HU267">
        <f>IMREAL(Sheet1!HW269)</f>
        <v>0</v>
      </c>
      <c r="HV267">
        <f>IMREAL(Sheet1!HX269)</f>
        <v>0</v>
      </c>
      <c r="HW267">
        <f>IMREAL(Sheet1!HY269)</f>
        <v>0</v>
      </c>
      <c r="HX267">
        <f>IMREAL(Sheet1!HZ269)</f>
        <v>0</v>
      </c>
      <c r="HY267">
        <f>IMREAL(Sheet1!IA269)</f>
        <v>0</v>
      </c>
      <c r="HZ267">
        <f>IMREAL(Sheet1!IB269)</f>
        <v>0</v>
      </c>
      <c r="IA267">
        <f>IMREAL(Sheet1!IC269)</f>
        <v>0</v>
      </c>
      <c r="IB267">
        <f>IMREAL(Sheet1!ID269)</f>
        <v>0</v>
      </c>
      <c r="IC267">
        <f>IMREAL(Sheet1!IE269)</f>
        <v>0</v>
      </c>
      <c r="ID267">
        <f>IMREAL(Sheet1!IF269)</f>
        <v>0</v>
      </c>
      <c r="IE267">
        <f>IMREAL(Sheet1!IG269)</f>
        <v>0</v>
      </c>
      <c r="IF267">
        <f>IMREAL(Sheet1!IH269)</f>
        <v>0</v>
      </c>
      <c r="IG267">
        <f>IMREAL(Sheet1!II269)</f>
        <v>0</v>
      </c>
      <c r="IH267">
        <f>IMREAL(Sheet1!IJ269)</f>
        <v>0</v>
      </c>
      <c r="II267">
        <f>IMREAL(Sheet1!IK269)</f>
        <v>0</v>
      </c>
      <c r="IJ267">
        <f>IMREAL(Sheet1!IL269)</f>
        <v>0</v>
      </c>
      <c r="IK267">
        <f>IMREAL(Sheet1!IM269)</f>
        <v>0</v>
      </c>
      <c r="IL267">
        <f>IMREAL(Sheet1!IN269)</f>
        <v>0</v>
      </c>
      <c r="IM267">
        <f>IMREAL(Sheet1!IO269)</f>
        <v>0</v>
      </c>
      <c r="IN267">
        <f>IMREAL(Sheet1!IP269)</f>
        <v>0</v>
      </c>
      <c r="IO267">
        <f>IMREAL(Sheet1!IQ269)</f>
        <v>0</v>
      </c>
      <c r="IP267">
        <f>IMREAL(Sheet1!IR269)</f>
        <v>0</v>
      </c>
      <c r="IQ267">
        <f>IMREAL(Sheet1!IS269)</f>
        <v>0</v>
      </c>
      <c r="IR267">
        <f>IMREAL(Sheet1!IT269)</f>
        <v>0</v>
      </c>
      <c r="IS267">
        <f>IMREAL(Sheet1!IU269)</f>
        <v>0</v>
      </c>
      <c r="IT267">
        <f>IMREAL(Sheet1!IV269)</f>
        <v>0</v>
      </c>
      <c r="IU267">
        <f>IMREAL(Sheet1!IW269)</f>
        <v>0</v>
      </c>
      <c r="IV267">
        <f>IMREAL(Sheet1!IX269)</f>
        <v>0</v>
      </c>
      <c r="IW267">
        <f>IMREAL(Sheet1!IY269)</f>
        <v>0</v>
      </c>
      <c r="IX267">
        <f>IMREAL(Sheet1!IZ269)</f>
        <v>0</v>
      </c>
      <c r="IY267">
        <f>IMREAL(Sheet1!JA269)</f>
        <v>0</v>
      </c>
      <c r="IZ267">
        <f>IMREAL(Sheet1!JB269)</f>
        <v>0</v>
      </c>
      <c r="JA267">
        <f>IMREAL(Sheet1!JC269)</f>
        <v>0</v>
      </c>
      <c r="JB267">
        <f>IMREAL(Sheet1!JD269)</f>
        <v>0</v>
      </c>
      <c r="JC267">
        <f>IMREAL(Sheet1!JE269)</f>
        <v>0</v>
      </c>
      <c r="JD267">
        <f>IMREAL(Sheet1!JF269)</f>
        <v>0</v>
      </c>
      <c r="JE267">
        <f>IMREAL(Sheet1!JG269)</f>
        <v>0</v>
      </c>
      <c r="JF267">
        <f>IMREAL(Sheet1!JH269)</f>
        <v>0</v>
      </c>
      <c r="JG267">
        <f>IMREAL(Sheet1!JI269)</f>
        <v>7.7</v>
      </c>
      <c r="JH267">
        <f>IMREAL(Sheet1!JJ269)</f>
        <v>0</v>
      </c>
      <c r="JI267">
        <f>IMREAL(Sheet1!JK269)</f>
        <v>0</v>
      </c>
      <c r="JJ267">
        <f>IMREAL(Sheet1!JL269)</f>
        <v>0</v>
      </c>
      <c r="JK267">
        <f>IMREAL(Sheet1!JM269)</f>
        <v>0</v>
      </c>
      <c r="JL267">
        <f>IMREAL(Sheet1!JN269)</f>
        <v>0</v>
      </c>
      <c r="JM267">
        <f>IMREAL(Sheet1!JO269)</f>
        <v>-0.79</v>
      </c>
      <c r="JN267">
        <f>IMREAL(Sheet1!JP269)</f>
        <v>-6.87</v>
      </c>
      <c r="JO267">
        <f>IMREAL(Sheet1!JQ269)</f>
        <v>0</v>
      </c>
      <c r="JP267">
        <f>IMREAL(Sheet1!JR269)</f>
        <v>0</v>
      </c>
      <c r="JQ267">
        <f>IMREAL(Sheet1!JS269)</f>
        <v>-0.05</v>
      </c>
      <c r="JR267">
        <f>IMREAL(Sheet1!JT269)</f>
        <v>0</v>
      </c>
      <c r="JS267">
        <f>IMREAL(Sheet1!JU269)</f>
        <v>0</v>
      </c>
      <c r="JT267">
        <f>IMREAL(Sheet1!JV269)</f>
        <v>0</v>
      </c>
      <c r="JU267">
        <f>IMREAL(Sheet1!JW269)</f>
        <v>0</v>
      </c>
      <c r="JV267">
        <f>IMREAL(Sheet1!JX269)</f>
        <v>0</v>
      </c>
      <c r="JW267">
        <f>IMREAL(Sheet1!JY269)</f>
        <v>0</v>
      </c>
      <c r="JX267">
        <f>IMREAL(Sheet1!JZ269)</f>
        <v>0</v>
      </c>
      <c r="JY267">
        <f>IMREAL(Sheet1!KA269)</f>
        <v>0</v>
      </c>
      <c r="JZ267">
        <f>IMREAL(Sheet1!KB269)</f>
        <v>0</v>
      </c>
      <c r="KA267">
        <f>IMREAL(Sheet1!KC269)</f>
        <v>0</v>
      </c>
      <c r="KB267">
        <f>IMREAL(Sheet1!KD269)</f>
        <v>0</v>
      </c>
      <c r="KC267">
        <f>IMREAL(Sheet1!KE269)</f>
        <v>0</v>
      </c>
      <c r="KD267">
        <f>IMREAL(Sheet1!KF269)</f>
        <v>0</v>
      </c>
      <c r="KE267">
        <f>IMREAL(Sheet1!KG269)</f>
        <v>0</v>
      </c>
      <c r="KF267">
        <f>IMREAL(Sheet1!KH269)</f>
        <v>0</v>
      </c>
      <c r="KG267">
        <f>IMREAL(Sheet1!KI269)</f>
        <v>0</v>
      </c>
      <c r="KH267">
        <f>IMREAL(Sheet1!KJ269)</f>
        <v>0</v>
      </c>
      <c r="KI267">
        <f>IMREAL(Sheet1!KK269)</f>
        <v>0</v>
      </c>
      <c r="KJ267">
        <f>IMREAL(Sheet1!KL269)</f>
        <v>0</v>
      </c>
      <c r="KK267">
        <f>IMREAL(Sheet1!KM269)</f>
        <v>0</v>
      </c>
      <c r="KL267">
        <f>IMREAL(Sheet1!KN269)</f>
        <v>0</v>
      </c>
      <c r="KM267">
        <f>IMREAL(Sheet1!KO269)</f>
        <v>0</v>
      </c>
      <c r="KN267">
        <f>IMREAL(Sheet1!KP269)</f>
        <v>0</v>
      </c>
    </row>
    <row r="268" spans="1:300" x14ac:dyDescent="0.25">
      <c r="A268">
        <f>IMREAL(Sheet1!C270)</f>
        <v>0</v>
      </c>
      <c r="B268">
        <f>IMREAL(Sheet1!D270)</f>
        <v>0</v>
      </c>
      <c r="C268">
        <f>IMREAL(Sheet1!E270)</f>
        <v>0</v>
      </c>
      <c r="D268">
        <f>IMREAL(Sheet1!F270)</f>
        <v>0</v>
      </c>
      <c r="E268">
        <f>IMREAL(Sheet1!G270)</f>
        <v>0</v>
      </c>
      <c r="F268">
        <f>IMREAL(Sheet1!H270)</f>
        <v>0</v>
      </c>
      <c r="G268">
        <f>IMREAL(Sheet1!I270)</f>
        <v>0</v>
      </c>
      <c r="H268">
        <f>IMREAL(Sheet1!J270)</f>
        <v>0</v>
      </c>
      <c r="I268">
        <f>IMREAL(Sheet1!K270)</f>
        <v>0</v>
      </c>
      <c r="J268">
        <f>IMREAL(Sheet1!L270)</f>
        <v>0</v>
      </c>
      <c r="K268">
        <f>IMREAL(Sheet1!M270)</f>
        <v>0</v>
      </c>
      <c r="L268">
        <f>IMREAL(Sheet1!N270)</f>
        <v>0</v>
      </c>
      <c r="M268">
        <f>IMREAL(Sheet1!O270)</f>
        <v>0</v>
      </c>
      <c r="N268">
        <f>IMREAL(Sheet1!P270)</f>
        <v>0</v>
      </c>
      <c r="O268">
        <f>IMREAL(Sheet1!Q270)</f>
        <v>0</v>
      </c>
      <c r="P268">
        <f>IMREAL(Sheet1!R270)</f>
        <v>0</v>
      </c>
      <c r="Q268">
        <f>IMREAL(Sheet1!S270)</f>
        <v>0</v>
      </c>
      <c r="R268">
        <f>IMREAL(Sheet1!T270)</f>
        <v>0</v>
      </c>
      <c r="S268">
        <f>IMREAL(Sheet1!U270)</f>
        <v>0</v>
      </c>
      <c r="T268">
        <f>IMREAL(Sheet1!V270)</f>
        <v>0</v>
      </c>
      <c r="U268">
        <f>IMREAL(Sheet1!W270)</f>
        <v>0</v>
      </c>
      <c r="V268">
        <f>IMREAL(Sheet1!X270)</f>
        <v>0</v>
      </c>
      <c r="W268">
        <f>IMREAL(Sheet1!Y270)</f>
        <v>0</v>
      </c>
      <c r="X268">
        <f>IMREAL(Sheet1!Z270)</f>
        <v>0</v>
      </c>
      <c r="Y268">
        <f>IMREAL(Sheet1!AA270)</f>
        <v>0</v>
      </c>
      <c r="Z268">
        <f>IMREAL(Sheet1!AB270)</f>
        <v>0</v>
      </c>
      <c r="AA268">
        <f>IMREAL(Sheet1!AC270)</f>
        <v>0</v>
      </c>
      <c r="AB268">
        <f>IMREAL(Sheet1!AD270)</f>
        <v>0</v>
      </c>
      <c r="AC268">
        <f>IMREAL(Sheet1!AE270)</f>
        <v>0</v>
      </c>
      <c r="AD268">
        <f>IMREAL(Sheet1!AF270)</f>
        <v>0</v>
      </c>
      <c r="AE268">
        <f>IMREAL(Sheet1!AG270)</f>
        <v>0</v>
      </c>
      <c r="AF268">
        <f>IMREAL(Sheet1!AH270)</f>
        <v>0</v>
      </c>
      <c r="AG268">
        <f>IMREAL(Sheet1!AI270)</f>
        <v>0</v>
      </c>
      <c r="AH268">
        <f>IMREAL(Sheet1!AJ270)</f>
        <v>0</v>
      </c>
      <c r="AI268">
        <f>IMREAL(Sheet1!AK270)</f>
        <v>0</v>
      </c>
      <c r="AJ268">
        <f>IMREAL(Sheet1!AL270)</f>
        <v>0</v>
      </c>
      <c r="AK268">
        <f>IMREAL(Sheet1!AM270)</f>
        <v>0</v>
      </c>
      <c r="AL268">
        <f>IMREAL(Sheet1!AN270)</f>
        <v>0</v>
      </c>
      <c r="AM268">
        <f>IMREAL(Sheet1!AO270)</f>
        <v>0</v>
      </c>
      <c r="AN268">
        <f>IMREAL(Sheet1!AP270)</f>
        <v>0</v>
      </c>
      <c r="AO268">
        <f>IMREAL(Sheet1!AQ270)</f>
        <v>0</v>
      </c>
      <c r="AP268">
        <f>IMREAL(Sheet1!AR270)</f>
        <v>0</v>
      </c>
      <c r="AQ268">
        <f>IMREAL(Sheet1!AS270)</f>
        <v>0</v>
      </c>
      <c r="AR268">
        <f>IMREAL(Sheet1!AT270)</f>
        <v>0</v>
      </c>
      <c r="AS268">
        <f>IMREAL(Sheet1!AU270)</f>
        <v>0</v>
      </c>
      <c r="AT268">
        <f>IMREAL(Sheet1!AV270)</f>
        <v>0</v>
      </c>
      <c r="AU268">
        <f>IMREAL(Sheet1!AW270)</f>
        <v>0</v>
      </c>
      <c r="AV268">
        <f>IMREAL(Sheet1!AX270)</f>
        <v>0</v>
      </c>
      <c r="AW268">
        <f>IMREAL(Sheet1!AY270)</f>
        <v>0</v>
      </c>
      <c r="AX268">
        <f>IMREAL(Sheet1!AZ270)</f>
        <v>0</v>
      </c>
      <c r="AY268">
        <f>IMREAL(Sheet1!BA270)</f>
        <v>0</v>
      </c>
      <c r="AZ268">
        <f>IMREAL(Sheet1!BB270)</f>
        <v>0</v>
      </c>
      <c r="BA268">
        <f>IMREAL(Sheet1!BC270)</f>
        <v>0</v>
      </c>
      <c r="BB268">
        <f>IMREAL(Sheet1!BD270)</f>
        <v>0</v>
      </c>
      <c r="BC268">
        <f>IMREAL(Sheet1!BE270)</f>
        <v>0</v>
      </c>
      <c r="BD268">
        <f>IMREAL(Sheet1!BF270)</f>
        <v>0</v>
      </c>
      <c r="BE268">
        <f>IMREAL(Sheet1!BG270)</f>
        <v>0</v>
      </c>
      <c r="BF268">
        <f>IMREAL(Sheet1!BH270)</f>
        <v>0</v>
      </c>
      <c r="BG268">
        <f>IMREAL(Sheet1!BI270)</f>
        <v>0</v>
      </c>
      <c r="BH268">
        <f>IMREAL(Sheet1!BJ270)</f>
        <v>0</v>
      </c>
      <c r="BI268">
        <f>IMREAL(Sheet1!BK270)</f>
        <v>0</v>
      </c>
      <c r="BJ268">
        <f>IMREAL(Sheet1!BL270)</f>
        <v>0</v>
      </c>
      <c r="BK268">
        <f>IMREAL(Sheet1!BM270)</f>
        <v>0</v>
      </c>
      <c r="BL268">
        <f>IMREAL(Sheet1!BN270)</f>
        <v>0</v>
      </c>
      <c r="BM268">
        <f>IMREAL(Sheet1!BO270)</f>
        <v>0</v>
      </c>
      <c r="BN268">
        <f>IMREAL(Sheet1!BP270)</f>
        <v>0</v>
      </c>
      <c r="BO268">
        <f>IMREAL(Sheet1!BQ270)</f>
        <v>0</v>
      </c>
      <c r="BP268">
        <f>IMREAL(Sheet1!BR270)</f>
        <v>0</v>
      </c>
      <c r="BQ268">
        <f>IMREAL(Sheet1!BS270)</f>
        <v>0</v>
      </c>
      <c r="BR268">
        <f>IMREAL(Sheet1!BT270)</f>
        <v>0</v>
      </c>
      <c r="BS268">
        <f>IMREAL(Sheet1!BU270)</f>
        <v>0</v>
      </c>
      <c r="BT268">
        <f>IMREAL(Sheet1!BV270)</f>
        <v>0</v>
      </c>
      <c r="BU268">
        <f>IMREAL(Sheet1!BW270)</f>
        <v>0</v>
      </c>
      <c r="BV268">
        <f>IMREAL(Sheet1!BX270)</f>
        <v>0</v>
      </c>
      <c r="BW268">
        <f>IMREAL(Sheet1!BY270)</f>
        <v>0</v>
      </c>
      <c r="BX268">
        <f>IMREAL(Sheet1!BZ270)</f>
        <v>0</v>
      </c>
      <c r="BY268">
        <f>IMREAL(Sheet1!CA270)</f>
        <v>0</v>
      </c>
      <c r="BZ268">
        <f>IMREAL(Sheet1!CB270)</f>
        <v>0</v>
      </c>
      <c r="CA268">
        <f>IMREAL(Sheet1!CC270)</f>
        <v>0</v>
      </c>
      <c r="CB268">
        <f>IMREAL(Sheet1!CD270)</f>
        <v>0</v>
      </c>
      <c r="CC268">
        <f>IMREAL(Sheet1!CE270)</f>
        <v>0</v>
      </c>
      <c r="CD268">
        <f>IMREAL(Sheet1!CF270)</f>
        <v>0</v>
      </c>
      <c r="CE268">
        <f>IMREAL(Sheet1!CG270)</f>
        <v>0</v>
      </c>
      <c r="CF268">
        <f>IMREAL(Sheet1!CH270)</f>
        <v>0</v>
      </c>
      <c r="CG268">
        <f>IMREAL(Sheet1!CI270)</f>
        <v>0</v>
      </c>
      <c r="CH268">
        <f>IMREAL(Sheet1!CJ270)</f>
        <v>0</v>
      </c>
      <c r="CI268">
        <f>IMREAL(Sheet1!CK270)</f>
        <v>0</v>
      </c>
      <c r="CJ268">
        <f>IMREAL(Sheet1!CL270)</f>
        <v>0</v>
      </c>
      <c r="CK268">
        <f>IMREAL(Sheet1!CM270)</f>
        <v>0</v>
      </c>
      <c r="CL268">
        <f>IMREAL(Sheet1!CN270)</f>
        <v>0</v>
      </c>
      <c r="CM268">
        <f>IMREAL(Sheet1!CO270)</f>
        <v>0</v>
      </c>
      <c r="CN268">
        <f>IMREAL(Sheet1!CP270)</f>
        <v>0</v>
      </c>
      <c r="CO268">
        <f>IMREAL(Sheet1!CQ270)</f>
        <v>0</v>
      </c>
      <c r="CP268">
        <f>IMREAL(Sheet1!CR270)</f>
        <v>0</v>
      </c>
      <c r="CQ268">
        <f>IMREAL(Sheet1!CS270)</f>
        <v>0</v>
      </c>
      <c r="CR268">
        <f>IMREAL(Sheet1!CT270)</f>
        <v>0</v>
      </c>
      <c r="CS268">
        <f>IMREAL(Sheet1!CU270)</f>
        <v>0</v>
      </c>
      <c r="CT268">
        <f>IMREAL(Sheet1!CV270)</f>
        <v>0</v>
      </c>
      <c r="CU268">
        <f>IMREAL(Sheet1!CW270)</f>
        <v>0</v>
      </c>
      <c r="CV268">
        <f>IMREAL(Sheet1!CX270)</f>
        <v>0</v>
      </c>
      <c r="CW268">
        <f>IMREAL(Sheet1!CY270)</f>
        <v>0</v>
      </c>
      <c r="CX268">
        <f>IMREAL(Sheet1!CZ270)</f>
        <v>0</v>
      </c>
      <c r="CY268">
        <f>IMREAL(Sheet1!DA270)</f>
        <v>0</v>
      </c>
      <c r="CZ268">
        <f>IMREAL(Sheet1!DB270)</f>
        <v>0</v>
      </c>
      <c r="DA268">
        <f>IMREAL(Sheet1!DC270)</f>
        <v>0</v>
      </c>
      <c r="DB268">
        <f>IMREAL(Sheet1!DD270)</f>
        <v>0</v>
      </c>
      <c r="DC268">
        <f>IMREAL(Sheet1!DE270)</f>
        <v>0</v>
      </c>
      <c r="DD268">
        <f>IMREAL(Sheet1!DF270)</f>
        <v>0</v>
      </c>
      <c r="DE268">
        <f>IMREAL(Sheet1!DG270)</f>
        <v>0</v>
      </c>
      <c r="DF268">
        <f>IMREAL(Sheet1!DH270)</f>
        <v>0</v>
      </c>
      <c r="DG268">
        <f>IMREAL(Sheet1!DI270)</f>
        <v>0</v>
      </c>
      <c r="DH268">
        <f>IMREAL(Sheet1!DJ270)</f>
        <v>0</v>
      </c>
      <c r="DI268">
        <f>IMREAL(Sheet1!DK270)</f>
        <v>0</v>
      </c>
      <c r="DJ268">
        <f>IMREAL(Sheet1!DL270)</f>
        <v>0</v>
      </c>
      <c r="DK268">
        <f>IMREAL(Sheet1!DM270)</f>
        <v>0</v>
      </c>
      <c r="DL268">
        <f>IMREAL(Sheet1!DN270)</f>
        <v>0</v>
      </c>
      <c r="DM268">
        <f>IMREAL(Sheet1!DO270)</f>
        <v>0</v>
      </c>
      <c r="DN268">
        <f>IMREAL(Sheet1!DP270)</f>
        <v>0</v>
      </c>
      <c r="DO268">
        <f>IMREAL(Sheet1!DQ270)</f>
        <v>0</v>
      </c>
      <c r="DP268">
        <f>IMREAL(Sheet1!DR270)</f>
        <v>0</v>
      </c>
      <c r="DQ268">
        <f>IMREAL(Sheet1!DS270)</f>
        <v>0</v>
      </c>
      <c r="DR268">
        <f>IMREAL(Sheet1!DT270)</f>
        <v>0</v>
      </c>
      <c r="DS268">
        <f>IMREAL(Sheet1!DU270)</f>
        <v>0</v>
      </c>
      <c r="DT268">
        <f>IMREAL(Sheet1!DV270)</f>
        <v>0</v>
      </c>
      <c r="DU268">
        <f>IMREAL(Sheet1!DW270)</f>
        <v>0</v>
      </c>
      <c r="DV268">
        <f>IMREAL(Sheet1!DX270)</f>
        <v>0</v>
      </c>
      <c r="DW268">
        <f>IMREAL(Sheet1!DY270)</f>
        <v>0</v>
      </c>
      <c r="DX268">
        <f>IMREAL(Sheet1!DZ270)</f>
        <v>0</v>
      </c>
      <c r="DY268">
        <f>IMREAL(Sheet1!EA270)</f>
        <v>0</v>
      </c>
      <c r="DZ268">
        <f>IMREAL(Sheet1!EB270)</f>
        <v>0</v>
      </c>
      <c r="EA268">
        <f>IMREAL(Sheet1!EC270)</f>
        <v>0</v>
      </c>
      <c r="EB268">
        <f>IMREAL(Sheet1!ED270)</f>
        <v>0</v>
      </c>
      <c r="EC268">
        <f>IMREAL(Sheet1!EE270)</f>
        <v>0</v>
      </c>
      <c r="ED268">
        <f>IMREAL(Sheet1!EF270)</f>
        <v>0</v>
      </c>
      <c r="EE268">
        <f>IMREAL(Sheet1!EG270)</f>
        <v>0</v>
      </c>
      <c r="EF268">
        <f>IMREAL(Sheet1!EH270)</f>
        <v>0</v>
      </c>
      <c r="EG268">
        <f>IMREAL(Sheet1!EI270)</f>
        <v>0</v>
      </c>
      <c r="EH268">
        <f>IMREAL(Sheet1!EJ270)</f>
        <v>0</v>
      </c>
      <c r="EI268">
        <f>IMREAL(Sheet1!EK270)</f>
        <v>0</v>
      </c>
      <c r="EJ268">
        <f>IMREAL(Sheet1!EL270)</f>
        <v>0</v>
      </c>
      <c r="EK268">
        <f>IMREAL(Sheet1!EM270)</f>
        <v>0</v>
      </c>
      <c r="EL268">
        <f>IMREAL(Sheet1!EN270)</f>
        <v>0</v>
      </c>
      <c r="EM268">
        <f>IMREAL(Sheet1!EO270)</f>
        <v>0</v>
      </c>
      <c r="EN268">
        <f>IMREAL(Sheet1!EP270)</f>
        <v>0</v>
      </c>
      <c r="EO268">
        <f>IMREAL(Sheet1!EQ270)</f>
        <v>0</v>
      </c>
      <c r="EP268">
        <f>IMREAL(Sheet1!ER270)</f>
        <v>0</v>
      </c>
      <c r="EQ268">
        <f>IMREAL(Sheet1!ES270)</f>
        <v>0</v>
      </c>
      <c r="ER268">
        <f>IMREAL(Sheet1!ET270)</f>
        <v>0</v>
      </c>
      <c r="ES268">
        <f>IMREAL(Sheet1!EU270)</f>
        <v>0</v>
      </c>
      <c r="ET268">
        <f>IMREAL(Sheet1!EV270)</f>
        <v>0</v>
      </c>
      <c r="EU268">
        <f>IMREAL(Sheet1!EW270)</f>
        <v>0</v>
      </c>
      <c r="EV268">
        <f>IMREAL(Sheet1!EX270)</f>
        <v>0</v>
      </c>
      <c r="EW268">
        <f>IMREAL(Sheet1!EY270)</f>
        <v>0</v>
      </c>
      <c r="EX268">
        <f>IMREAL(Sheet1!EZ270)</f>
        <v>0</v>
      </c>
      <c r="EY268">
        <f>IMREAL(Sheet1!FA270)</f>
        <v>0</v>
      </c>
      <c r="EZ268">
        <f>IMREAL(Sheet1!FB270)</f>
        <v>0</v>
      </c>
      <c r="FA268">
        <f>IMREAL(Sheet1!FC270)</f>
        <v>0</v>
      </c>
      <c r="FB268">
        <f>IMREAL(Sheet1!FD270)</f>
        <v>0</v>
      </c>
      <c r="FC268">
        <f>IMREAL(Sheet1!FE270)</f>
        <v>0</v>
      </c>
      <c r="FD268">
        <f>IMREAL(Sheet1!FF270)</f>
        <v>0</v>
      </c>
      <c r="FE268">
        <f>IMREAL(Sheet1!FG270)</f>
        <v>0</v>
      </c>
      <c r="FF268">
        <f>IMREAL(Sheet1!FH270)</f>
        <v>0</v>
      </c>
      <c r="FG268">
        <f>IMREAL(Sheet1!FI270)</f>
        <v>0</v>
      </c>
      <c r="FH268">
        <f>IMREAL(Sheet1!FJ270)</f>
        <v>0</v>
      </c>
      <c r="FI268">
        <f>IMREAL(Sheet1!FK270)</f>
        <v>0</v>
      </c>
      <c r="FJ268">
        <f>IMREAL(Sheet1!FL270)</f>
        <v>0</v>
      </c>
      <c r="FK268">
        <f>IMREAL(Sheet1!FM270)</f>
        <v>0</v>
      </c>
      <c r="FL268">
        <f>IMREAL(Sheet1!FN270)</f>
        <v>0</v>
      </c>
      <c r="FM268">
        <f>IMREAL(Sheet1!FO270)</f>
        <v>0</v>
      </c>
      <c r="FN268">
        <f>IMREAL(Sheet1!FP270)</f>
        <v>0</v>
      </c>
      <c r="FO268">
        <f>IMREAL(Sheet1!FQ270)</f>
        <v>0</v>
      </c>
      <c r="FP268">
        <f>IMREAL(Sheet1!FR270)</f>
        <v>0</v>
      </c>
      <c r="FQ268">
        <f>IMREAL(Sheet1!FS270)</f>
        <v>0</v>
      </c>
      <c r="FR268">
        <f>IMREAL(Sheet1!FT270)</f>
        <v>0</v>
      </c>
      <c r="FS268">
        <f>IMREAL(Sheet1!FU270)</f>
        <v>0</v>
      </c>
      <c r="FT268">
        <f>IMREAL(Sheet1!FV270)</f>
        <v>0</v>
      </c>
      <c r="FU268">
        <f>IMREAL(Sheet1!FW270)</f>
        <v>0</v>
      </c>
      <c r="FV268">
        <f>IMREAL(Sheet1!FX270)</f>
        <v>0</v>
      </c>
      <c r="FW268">
        <f>IMREAL(Sheet1!FY270)</f>
        <v>0</v>
      </c>
      <c r="FX268">
        <f>IMREAL(Sheet1!FZ270)</f>
        <v>0</v>
      </c>
      <c r="FY268">
        <f>IMREAL(Sheet1!GA270)</f>
        <v>0</v>
      </c>
      <c r="FZ268">
        <f>IMREAL(Sheet1!GB270)</f>
        <v>0</v>
      </c>
      <c r="GA268">
        <f>IMREAL(Sheet1!GC270)</f>
        <v>0</v>
      </c>
      <c r="GB268">
        <f>IMREAL(Sheet1!GD270)</f>
        <v>0</v>
      </c>
      <c r="GC268">
        <f>IMREAL(Sheet1!GE270)</f>
        <v>0</v>
      </c>
      <c r="GD268">
        <f>IMREAL(Sheet1!GF270)</f>
        <v>0</v>
      </c>
      <c r="GE268">
        <f>IMREAL(Sheet1!GG270)</f>
        <v>0</v>
      </c>
      <c r="GF268">
        <f>IMREAL(Sheet1!GH270)</f>
        <v>0</v>
      </c>
      <c r="GG268">
        <f>IMREAL(Sheet1!GI270)</f>
        <v>0</v>
      </c>
      <c r="GH268">
        <f>IMREAL(Sheet1!GJ270)</f>
        <v>0</v>
      </c>
      <c r="GI268">
        <f>IMREAL(Sheet1!GK270)</f>
        <v>0</v>
      </c>
      <c r="GJ268">
        <f>IMREAL(Sheet1!GL270)</f>
        <v>0</v>
      </c>
      <c r="GK268">
        <f>IMREAL(Sheet1!GM270)</f>
        <v>0</v>
      </c>
      <c r="GL268">
        <f>IMREAL(Sheet1!GN270)</f>
        <v>0</v>
      </c>
      <c r="GM268">
        <f>IMREAL(Sheet1!GO270)</f>
        <v>0</v>
      </c>
      <c r="GN268">
        <f>IMREAL(Sheet1!GP270)</f>
        <v>0</v>
      </c>
      <c r="GO268">
        <f>IMREAL(Sheet1!GQ270)</f>
        <v>0</v>
      </c>
      <c r="GP268">
        <f>IMREAL(Sheet1!GR270)</f>
        <v>0</v>
      </c>
      <c r="GQ268">
        <f>IMREAL(Sheet1!GS270)</f>
        <v>0</v>
      </c>
      <c r="GR268">
        <f>IMREAL(Sheet1!GT270)</f>
        <v>0</v>
      </c>
      <c r="GS268">
        <f>IMREAL(Sheet1!GU270)</f>
        <v>0</v>
      </c>
      <c r="GT268">
        <f>IMREAL(Sheet1!GV270)</f>
        <v>0</v>
      </c>
      <c r="GU268">
        <f>IMREAL(Sheet1!GW270)</f>
        <v>0</v>
      </c>
      <c r="GV268">
        <f>IMREAL(Sheet1!GX270)</f>
        <v>0</v>
      </c>
      <c r="GW268">
        <f>IMREAL(Sheet1!GY270)</f>
        <v>0</v>
      </c>
      <c r="GX268">
        <f>IMREAL(Sheet1!GZ270)</f>
        <v>0</v>
      </c>
      <c r="GY268">
        <f>IMREAL(Sheet1!HA270)</f>
        <v>0</v>
      </c>
      <c r="GZ268">
        <f>IMREAL(Sheet1!HB270)</f>
        <v>0</v>
      </c>
      <c r="HA268">
        <f>IMREAL(Sheet1!HC270)</f>
        <v>0</v>
      </c>
      <c r="HB268">
        <f>IMREAL(Sheet1!HD270)</f>
        <v>0</v>
      </c>
      <c r="HC268">
        <f>IMREAL(Sheet1!HE270)</f>
        <v>0</v>
      </c>
      <c r="HD268">
        <f>IMREAL(Sheet1!HF270)</f>
        <v>0</v>
      </c>
      <c r="HE268">
        <f>IMREAL(Sheet1!HG270)</f>
        <v>0</v>
      </c>
      <c r="HF268">
        <f>IMREAL(Sheet1!HH270)</f>
        <v>0</v>
      </c>
      <c r="HG268">
        <f>IMREAL(Sheet1!HI270)</f>
        <v>0</v>
      </c>
      <c r="HH268">
        <f>IMREAL(Sheet1!HJ270)</f>
        <v>0</v>
      </c>
      <c r="HI268">
        <f>IMREAL(Sheet1!HK270)</f>
        <v>0</v>
      </c>
      <c r="HJ268">
        <f>IMREAL(Sheet1!HL270)</f>
        <v>0</v>
      </c>
      <c r="HK268">
        <f>IMREAL(Sheet1!HM270)</f>
        <v>0</v>
      </c>
      <c r="HL268">
        <f>IMREAL(Sheet1!HN270)</f>
        <v>0</v>
      </c>
      <c r="HM268">
        <f>IMREAL(Sheet1!HO270)</f>
        <v>0</v>
      </c>
      <c r="HN268">
        <f>IMREAL(Sheet1!HP270)</f>
        <v>0</v>
      </c>
      <c r="HO268">
        <f>IMREAL(Sheet1!HQ270)</f>
        <v>0</v>
      </c>
      <c r="HP268">
        <f>IMREAL(Sheet1!HR270)</f>
        <v>0</v>
      </c>
      <c r="HQ268">
        <f>IMREAL(Sheet1!HS270)</f>
        <v>0</v>
      </c>
      <c r="HR268">
        <f>IMREAL(Sheet1!HT270)</f>
        <v>0</v>
      </c>
      <c r="HS268">
        <f>IMREAL(Sheet1!HU270)</f>
        <v>0</v>
      </c>
      <c r="HT268">
        <f>IMREAL(Sheet1!HV270)</f>
        <v>0</v>
      </c>
      <c r="HU268">
        <f>IMREAL(Sheet1!HW270)</f>
        <v>0</v>
      </c>
      <c r="HV268">
        <f>IMREAL(Sheet1!HX270)</f>
        <v>0</v>
      </c>
      <c r="HW268">
        <f>IMREAL(Sheet1!HY270)</f>
        <v>0</v>
      </c>
      <c r="HX268">
        <f>IMREAL(Sheet1!HZ270)</f>
        <v>0</v>
      </c>
      <c r="HY268">
        <f>IMREAL(Sheet1!IA270)</f>
        <v>0</v>
      </c>
      <c r="HZ268">
        <f>IMREAL(Sheet1!IB270)</f>
        <v>0</v>
      </c>
      <c r="IA268">
        <f>IMREAL(Sheet1!IC270)</f>
        <v>0</v>
      </c>
      <c r="IB268">
        <f>IMREAL(Sheet1!ID270)</f>
        <v>0</v>
      </c>
      <c r="IC268">
        <f>IMREAL(Sheet1!IE270)</f>
        <v>0</v>
      </c>
      <c r="ID268">
        <f>IMREAL(Sheet1!IF270)</f>
        <v>0</v>
      </c>
      <c r="IE268">
        <f>IMREAL(Sheet1!IG270)</f>
        <v>0</v>
      </c>
      <c r="IF268">
        <f>IMREAL(Sheet1!IH270)</f>
        <v>0</v>
      </c>
      <c r="IG268">
        <f>IMREAL(Sheet1!II270)</f>
        <v>0</v>
      </c>
      <c r="IH268">
        <f>IMREAL(Sheet1!IJ270)</f>
        <v>0</v>
      </c>
      <c r="II268">
        <f>IMREAL(Sheet1!IK270)</f>
        <v>0</v>
      </c>
      <c r="IJ268">
        <f>IMREAL(Sheet1!IL270)</f>
        <v>0</v>
      </c>
      <c r="IK268">
        <f>IMREAL(Sheet1!IM270)</f>
        <v>0</v>
      </c>
      <c r="IL268">
        <f>IMREAL(Sheet1!IN270)</f>
        <v>0</v>
      </c>
      <c r="IM268">
        <f>IMREAL(Sheet1!IO270)</f>
        <v>0</v>
      </c>
      <c r="IN268">
        <f>IMREAL(Sheet1!IP270)</f>
        <v>0</v>
      </c>
      <c r="IO268">
        <f>IMREAL(Sheet1!IQ270)</f>
        <v>0</v>
      </c>
      <c r="IP268">
        <f>IMREAL(Sheet1!IR270)</f>
        <v>0</v>
      </c>
      <c r="IQ268">
        <f>IMREAL(Sheet1!IS270)</f>
        <v>0</v>
      </c>
      <c r="IR268">
        <f>IMREAL(Sheet1!IT270)</f>
        <v>0</v>
      </c>
      <c r="IS268">
        <f>IMREAL(Sheet1!IU270)</f>
        <v>0</v>
      </c>
      <c r="IT268">
        <f>IMREAL(Sheet1!IV270)</f>
        <v>0</v>
      </c>
      <c r="IU268">
        <f>IMREAL(Sheet1!IW270)</f>
        <v>0</v>
      </c>
      <c r="IV268">
        <f>IMREAL(Sheet1!IX270)</f>
        <v>0</v>
      </c>
      <c r="IW268">
        <f>IMREAL(Sheet1!IY270)</f>
        <v>0</v>
      </c>
      <c r="IX268">
        <f>IMREAL(Sheet1!IZ270)</f>
        <v>0</v>
      </c>
      <c r="IY268">
        <f>IMREAL(Sheet1!JA270)</f>
        <v>0</v>
      </c>
      <c r="IZ268">
        <f>IMREAL(Sheet1!JB270)</f>
        <v>0</v>
      </c>
      <c r="JA268">
        <f>IMREAL(Sheet1!JC270)</f>
        <v>0</v>
      </c>
      <c r="JB268">
        <f>IMREAL(Sheet1!JD270)</f>
        <v>0</v>
      </c>
      <c r="JC268">
        <f>IMREAL(Sheet1!JE270)</f>
        <v>0</v>
      </c>
      <c r="JD268">
        <f>IMREAL(Sheet1!JF270)</f>
        <v>0</v>
      </c>
      <c r="JE268">
        <f>IMREAL(Sheet1!JG270)</f>
        <v>0</v>
      </c>
      <c r="JF268">
        <f>IMREAL(Sheet1!JH270)</f>
        <v>0</v>
      </c>
      <c r="JG268">
        <f>IMREAL(Sheet1!JI270)</f>
        <v>0</v>
      </c>
      <c r="JH268">
        <f>IMREAL(Sheet1!JJ270)</f>
        <v>9.9</v>
      </c>
      <c r="JI268">
        <f>IMREAL(Sheet1!JK270)</f>
        <v>0</v>
      </c>
      <c r="JJ268">
        <f>IMREAL(Sheet1!JL270)</f>
        <v>0</v>
      </c>
      <c r="JK268">
        <f>IMREAL(Sheet1!JM270)</f>
        <v>-0.87</v>
      </c>
      <c r="JL268">
        <f>IMREAL(Sheet1!JN270)</f>
        <v>-0.87</v>
      </c>
      <c r="JM268">
        <f>IMREAL(Sheet1!JO270)</f>
        <v>0</v>
      </c>
      <c r="JN268">
        <f>IMREAL(Sheet1!JP270)</f>
        <v>0</v>
      </c>
      <c r="JO268">
        <f>IMREAL(Sheet1!JQ270)</f>
        <v>0</v>
      </c>
      <c r="JP268">
        <f>IMREAL(Sheet1!JR270)</f>
        <v>0</v>
      </c>
      <c r="JQ268">
        <f>IMREAL(Sheet1!JS270)</f>
        <v>0</v>
      </c>
      <c r="JR268">
        <f>IMREAL(Sheet1!JT270)</f>
        <v>0</v>
      </c>
      <c r="JS268">
        <f>IMREAL(Sheet1!JU270)</f>
        <v>0</v>
      </c>
      <c r="JT268">
        <f>IMREAL(Sheet1!JV270)</f>
        <v>-0.03</v>
      </c>
      <c r="JU268">
        <f>IMREAL(Sheet1!JW270)</f>
        <v>-0.03</v>
      </c>
      <c r="JV268">
        <f>IMREAL(Sheet1!JX270)</f>
        <v>-0.03</v>
      </c>
      <c r="JW268">
        <f>IMREAL(Sheet1!JY270)</f>
        <v>-7.0000000000000007E-2</v>
      </c>
      <c r="JX268">
        <f>IMREAL(Sheet1!JZ270)</f>
        <v>-0.04</v>
      </c>
      <c r="JY268">
        <f>IMREAL(Sheet1!KA270)</f>
        <v>-0.05</v>
      </c>
      <c r="JZ268">
        <f>IMREAL(Sheet1!KB270)</f>
        <v>-0.06</v>
      </c>
      <c r="KA268">
        <f>IMREAL(Sheet1!KC270)</f>
        <v>-0.05</v>
      </c>
      <c r="KB268">
        <f>IMREAL(Sheet1!KD270)</f>
        <v>0</v>
      </c>
      <c r="KC268">
        <f>IMREAL(Sheet1!KE270)</f>
        <v>0</v>
      </c>
      <c r="KD268">
        <f>IMREAL(Sheet1!KF270)</f>
        <v>0</v>
      </c>
      <c r="KE268">
        <f>IMREAL(Sheet1!KG270)</f>
        <v>-7.78</v>
      </c>
      <c r="KF268">
        <f>IMREAL(Sheet1!KH270)</f>
        <v>0</v>
      </c>
      <c r="KG268">
        <f>IMREAL(Sheet1!KI270)</f>
        <v>0</v>
      </c>
      <c r="KH268">
        <f>IMREAL(Sheet1!KJ270)</f>
        <v>0</v>
      </c>
      <c r="KI268">
        <f>IMREAL(Sheet1!KK270)</f>
        <v>0</v>
      </c>
      <c r="KJ268">
        <f>IMREAL(Sheet1!KL270)</f>
        <v>0</v>
      </c>
      <c r="KK268">
        <f>IMREAL(Sheet1!KM270)</f>
        <v>0</v>
      </c>
      <c r="KL268">
        <f>IMREAL(Sheet1!KN270)</f>
        <v>0</v>
      </c>
      <c r="KM268">
        <f>IMREAL(Sheet1!KO270)</f>
        <v>0</v>
      </c>
      <c r="KN268">
        <f>IMREAL(Sheet1!KP270)</f>
        <v>0</v>
      </c>
    </row>
    <row r="269" spans="1:300" x14ac:dyDescent="0.25">
      <c r="A269">
        <f>IMREAL(Sheet1!C271)</f>
        <v>0</v>
      </c>
      <c r="B269">
        <f>IMREAL(Sheet1!D271)</f>
        <v>0</v>
      </c>
      <c r="C269">
        <f>IMREAL(Sheet1!E271)</f>
        <v>0</v>
      </c>
      <c r="D269">
        <f>IMREAL(Sheet1!F271)</f>
        <v>0</v>
      </c>
      <c r="E269">
        <f>IMREAL(Sheet1!G271)</f>
        <v>0</v>
      </c>
      <c r="F269">
        <f>IMREAL(Sheet1!H271)</f>
        <v>0</v>
      </c>
      <c r="G269">
        <f>IMREAL(Sheet1!I271)</f>
        <v>0</v>
      </c>
      <c r="H269">
        <f>IMREAL(Sheet1!J271)</f>
        <v>0</v>
      </c>
      <c r="I269">
        <f>IMREAL(Sheet1!K271)</f>
        <v>0</v>
      </c>
      <c r="J269">
        <f>IMREAL(Sheet1!L271)</f>
        <v>0</v>
      </c>
      <c r="K269">
        <f>IMREAL(Sheet1!M271)</f>
        <v>0</v>
      </c>
      <c r="L269">
        <f>IMREAL(Sheet1!N271)</f>
        <v>0</v>
      </c>
      <c r="M269">
        <f>IMREAL(Sheet1!O271)</f>
        <v>0</v>
      </c>
      <c r="N269">
        <f>IMREAL(Sheet1!P271)</f>
        <v>0</v>
      </c>
      <c r="O269">
        <f>IMREAL(Sheet1!Q271)</f>
        <v>0</v>
      </c>
      <c r="P269">
        <f>IMREAL(Sheet1!R271)</f>
        <v>0</v>
      </c>
      <c r="Q269">
        <f>IMREAL(Sheet1!S271)</f>
        <v>0</v>
      </c>
      <c r="R269">
        <f>IMREAL(Sheet1!T271)</f>
        <v>0</v>
      </c>
      <c r="S269">
        <f>IMREAL(Sheet1!U271)</f>
        <v>0</v>
      </c>
      <c r="T269">
        <f>IMREAL(Sheet1!V271)</f>
        <v>0</v>
      </c>
      <c r="U269">
        <f>IMREAL(Sheet1!W271)</f>
        <v>0</v>
      </c>
      <c r="V269">
        <f>IMREAL(Sheet1!X271)</f>
        <v>0</v>
      </c>
      <c r="W269">
        <f>IMREAL(Sheet1!Y271)</f>
        <v>0</v>
      </c>
      <c r="X269">
        <f>IMREAL(Sheet1!Z271)</f>
        <v>0</v>
      </c>
      <c r="Y269">
        <f>IMREAL(Sheet1!AA271)</f>
        <v>0</v>
      </c>
      <c r="Z269">
        <f>IMREAL(Sheet1!AB271)</f>
        <v>0</v>
      </c>
      <c r="AA269">
        <f>IMREAL(Sheet1!AC271)</f>
        <v>0</v>
      </c>
      <c r="AB269">
        <f>IMREAL(Sheet1!AD271)</f>
        <v>0</v>
      </c>
      <c r="AC269">
        <f>IMREAL(Sheet1!AE271)</f>
        <v>0</v>
      </c>
      <c r="AD269">
        <f>IMREAL(Sheet1!AF271)</f>
        <v>0</v>
      </c>
      <c r="AE269">
        <f>IMREAL(Sheet1!AG271)</f>
        <v>0</v>
      </c>
      <c r="AF269">
        <f>IMREAL(Sheet1!AH271)</f>
        <v>0</v>
      </c>
      <c r="AG269">
        <f>IMREAL(Sheet1!AI271)</f>
        <v>0</v>
      </c>
      <c r="AH269">
        <f>IMREAL(Sheet1!AJ271)</f>
        <v>0</v>
      </c>
      <c r="AI269">
        <f>IMREAL(Sheet1!AK271)</f>
        <v>0</v>
      </c>
      <c r="AJ269">
        <f>IMREAL(Sheet1!AL271)</f>
        <v>0</v>
      </c>
      <c r="AK269">
        <f>IMREAL(Sheet1!AM271)</f>
        <v>0</v>
      </c>
      <c r="AL269">
        <f>IMREAL(Sheet1!AN271)</f>
        <v>0</v>
      </c>
      <c r="AM269">
        <f>IMREAL(Sheet1!AO271)</f>
        <v>0</v>
      </c>
      <c r="AN269">
        <f>IMREAL(Sheet1!AP271)</f>
        <v>0</v>
      </c>
      <c r="AO269">
        <f>IMREAL(Sheet1!AQ271)</f>
        <v>0</v>
      </c>
      <c r="AP269">
        <f>IMREAL(Sheet1!AR271)</f>
        <v>0</v>
      </c>
      <c r="AQ269">
        <f>IMREAL(Sheet1!AS271)</f>
        <v>0</v>
      </c>
      <c r="AR269">
        <f>IMREAL(Sheet1!AT271)</f>
        <v>0</v>
      </c>
      <c r="AS269">
        <f>IMREAL(Sheet1!AU271)</f>
        <v>0</v>
      </c>
      <c r="AT269">
        <f>IMREAL(Sheet1!AV271)</f>
        <v>0</v>
      </c>
      <c r="AU269">
        <f>IMREAL(Sheet1!AW271)</f>
        <v>0</v>
      </c>
      <c r="AV269">
        <f>IMREAL(Sheet1!AX271)</f>
        <v>0</v>
      </c>
      <c r="AW269">
        <f>IMREAL(Sheet1!AY271)</f>
        <v>0</v>
      </c>
      <c r="AX269">
        <f>IMREAL(Sheet1!AZ271)</f>
        <v>0</v>
      </c>
      <c r="AY269">
        <f>IMREAL(Sheet1!BA271)</f>
        <v>0</v>
      </c>
      <c r="AZ269">
        <f>IMREAL(Sheet1!BB271)</f>
        <v>0</v>
      </c>
      <c r="BA269">
        <f>IMREAL(Sheet1!BC271)</f>
        <v>0</v>
      </c>
      <c r="BB269">
        <f>IMREAL(Sheet1!BD271)</f>
        <v>0</v>
      </c>
      <c r="BC269">
        <f>IMREAL(Sheet1!BE271)</f>
        <v>0</v>
      </c>
      <c r="BD269">
        <f>IMREAL(Sheet1!BF271)</f>
        <v>0</v>
      </c>
      <c r="BE269">
        <f>IMREAL(Sheet1!BG271)</f>
        <v>0</v>
      </c>
      <c r="BF269">
        <f>IMREAL(Sheet1!BH271)</f>
        <v>0</v>
      </c>
      <c r="BG269">
        <f>IMREAL(Sheet1!BI271)</f>
        <v>0</v>
      </c>
      <c r="BH269">
        <f>IMREAL(Sheet1!BJ271)</f>
        <v>0</v>
      </c>
      <c r="BI269">
        <f>IMREAL(Sheet1!BK271)</f>
        <v>0</v>
      </c>
      <c r="BJ269">
        <f>IMREAL(Sheet1!BL271)</f>
        <v>0</v>
      </c>
      <c r="BK269">
        <f>IMREAL(Sheet1!BM271)</f>
        <v>0</v>
      </c>
      <c r="BL269">
        <f>IMREAL(Sheet1!BN271)</f>
        <v>0</v>
      </c>
      <c r="BM269">
        <f>IMREAL(Sheet1!BO271)</f>
        <v>0</v>
      </c>
      <c r="BN269">
        <f>IMREAL(Sheet1!BP271)</f>
        <v>0</v>
      </c>
      <c r="BO269">
        <f>IMREAL(Sheet1!BQ271)</f>
        <v>0</v>
      </c>
      <c r="BP269">
        <f>IMREAL(Sheet1!BR271)</f>
        <v>0</v>
      </c>
      <c r="BQ269">
        <f>IMREAL(Sheet1!BS271)</f>
        <v>0</v>
      </c>
      <c r="BR269">
        <f>IMREAL(Sheet1!BT271)</f>
        <v>0</v>
      </c>
      <c r="BS269">
        <f>IMREAL(Sheet1!BU271)</f>
        <v>0</v>
      </c>
      <c r="BT269">
        <f>IMREAL(Sheet1!BV271)</f>
        <v>0</v>
      </c>
      <c r="BU269">
        <f>IMREAL(Sheet1!BW271)</f>
        <v>0</v>
      </c>
      <c r="BV269">
        <f>IMREAL(Sheet1!BX271)</f>
        <v>0</v>
      </c>
      <c r="BW269">
        <f>IMREAL(Sheet1!BY271)</f>
        <v>0</v>
      </c>
      <c r="BX269">
        <f>IMREAL(Sheet1!BZ271)</f>
        <v>0</v>
      </c>
      <c r="BY269">
        <f>IMREAL(Sheet1!CA271)</f>
        <v>0</v>
      </c>
      <c r="BZ269">
        <f>IMREAL(Sheet1!CB271)</f>
        <v>0</v>
      </c>
      <c r="CA269">
        <f>IMREAL(Sheet1!CC271)</f>
        <v>0</v>
      </c>
      <c r="CB269">
        <f>IMREAL(Sheet1!CD271)</f>
        <v>0</v>
      </c>
      <c r="CC269">
        <f>IMREAL(Sheet1!CE271)</f>
        <v>0</v>
      </c>
      <c r="CD269">
        <f>IMREAL(Sheet1!CF271)</f>
        <v>0</v>
      </c>
      <c r="CE269">
        <f>IMREAL(Sheet1!CG271)</f>
        <v>0</v>
      </c>
      <c r="CF269">
        <f>IMREAL(Sheet1!CH271)</f>
        <v>0</v>
      </c>
      <c r="CG269">
        <f>IMREAL(Sheet1!CI271)</f>
        <v>0</v>
      </c>
      <c r="CH269">
        <f>IMREAL(Sheet1!CJ271)</f>
        <v>0</v>
      </c>
      <c r="CI269">
        <f>IMREAL(Sheet1!CK271)</f>
        <v>0</v>
      </c>
      <c r="CJ269">
        <f>IMREAL(Sheet1!CL271)</f>
        <v>0</v>
      </c>
      <c r="CK269">
        <f>IMREAL(Sheet1!CM271)</f>
        <v>0</v>
      </c>
      <c r="CL269">
        <f>IMREAL(Sheet1!CN271)</f>
        <v>0</v>
      </c>
      <c r="CM269">
        <f>IMREAL(Sheet1!CO271)</f>
        <v>0</v>
      </c>
      <c r="CN269">
        <f>IMREAL(Sheet1!CP271)</f>
        <v>0</v>
      </c>
      <c r="CO269">
        <f>IMREAL(Sheet1!CQ271)</f>
        <v>0</v>
      </c>
      <c r="CP269">
        <f>IMREAL(Sheet1!CR271)</f>
        <v>0</v>
      </c>
      <c r="CQ269">
        <f>IMREAL(Sheet1!CS271)</f>
        <v>0</v>
      </c>
      <c r="CR269">
        <f>IMREAL(Sheet1!CT271)</f>
        <v>0</v>
      </c>
      <c r="CS269">
        <f>IMREAL(Sheet1!CU271)</f>
        <v>0</v>
      </c>
      <c r="CT269">
        <f>IMREAL(Sheet1!CV271)</f>
        <v>0</v>
      </c>
      <c r="CU269">
        <f>IMREAL(Sheet1!CW271)</f>
        <v>0</v>
      </c>
      <c r="CV269">
        <f>IMREAL(Sheet1!CX271)</f>
        <v>0</v>
      </c>
      <c r="CW269">
        <f>IMREAL(Sheet1!CY271)</f>
        <v>0</v>
      </c>
      <c r="CX269">
        <f>IMREAL(Sheet1!CZ271)</f>
        <v>0</v>
      </c>
      <c r="CY269">
        <f>IMREAL(Sheet1!DA271)</f>
        <v>0</v>
      </c>
      <c r="CZ269">
        <f>IMREAL(Sheet1!DB271)</f>
        <v>0</v>
      </c>
      <c r="DA269">
        <f>IMREAL(Sheet1!DC271)</f>
        <v>0</v>
      </c>
      <c r="DB269">
        <f>IMREAL(Sheet1!DD271)</f>
        <v>0</v>
      </c>
      <c r="DC269">
        <f>IMREAL(Sheet1!DE271)</f>
        <v>0</v>
      </c>
      <c r="DD269">
        <f>IMREAL(Sheet1!DF271)</f>
        <v>0</v>
      </c>
      <c r="DE269">
        <f>IMREAL(Sheet1!DG271)</f>
        <v>0</v>
      </c>
      <c r="DF269">
        <f>IMREAL(Sheet1!DH271)</f>
        <v>0</v>
      </c>
      <c r="DG269">
        <f>IMREAL(Sheet1!DI271)</f>
        <v>0</v>
      </c>
      <c r="DH269">
        <f>IMREAL(Sheet1!DJ271)</f>
        <v>0</v>
      </c>
      <c r="DI269">
        <f>IMREAL(Sheet1!DK271)</f>
        <v>0</v>
      </c>
      <c r="DJ269">
        <f>IMREAL(Sheet1!DL271)</f>
        <v>0</v>
      </c>
      <c r="DK269">
        <f>IMREAL(Sheet1!DM271)</f>
        <v>0</v>
      </c>
      <c r="DL269">
        <f>IMREAL(Sheet1!DN271)</f>
        <v>0</v>
      </c>
      <c r="DM269">
        <f>IMREAL(Sheet1!DO271)</f>
        <v>0</v>
      </c>
      <c r="DN269">
        <f>IMREAL(Sheet1!DP271)</f>
        <v>0</v>
      </c>
      <c r="DO269">
        <f>IMREAL(Sheet1!DQ271)</f>
        <v>0</v>
      </c>
      <c r="DP269">
        <f>IMREAL(Sheet1!DR271)</f>
        <v>0</v>
      </c>
      <c r="DQ269">
        <f>IMREAL(Sheet1!DS271)</f>
        <v>0</v>
      </c>
      <c r="DR269">
        <f>IMREAL(Sheet1!DT271)</f>
        <v>0</v>
      </c>
      <c r="DS269">
        <f>IMREAL(Sheet1!DU271)</f>
        <v>0</v>
      </c>
      <c r="DT269">
        <f>IMREAL(Sheet1!DV271)</f>
        <v>0</v>
      </c>
      <c r="DU269">
        <f>IMREAL(Sheet1!DW271)</f>
        <v>0</v>
      </c>
      <c r="DV269">
        <f>IMREAL(Sheet1!DX271)</f>
        <v>0</v>
      </c>
      <c r="DW269">
        <f>IMREAL(Sheet1!DY271)</f>
        <v>0</v>
      </c>
      <c r="DX269">
        <f>IMREAL(Sheet1!DZ271)</f>
        <v>0</v>
      </c>
      <c r="DY269">
        <f>IMREAL(Sheet1!EA271)</f>
        <v>0</v>
      </c>
      <c r="DZ269">
        <f>IMREAL(Sheet1!EB271)</f>
        <v>0</v>
      </c>
      <c r="EA269">
        <f>IMREAL(Sheet1!EC271)</f>
        <v>0</v>
      </c>
      <c r="EB269">
        <f>IMREAL(Sheet1!ED271)</f>
        <v>0</v>
      </c>
      <c r="EC269">
        <f>IMREAL(Sheet1!EE271)</f>
        <v>0</v>
      </c>
      <c r="ED269">
        <f>IMREAL(Sheet1!EF271)</f>
        <v>0</v>
      </c>
      <c r="EE269">
        <f>IMREAL(Sheet1!EG271)</f>
        <v>0</v>
      </c>
      <c r="EF269">
        <f>IMREAL(Sheet1!EH271)</f>
        <v>0</v>
      </c>
      <c r="EG269">
        <f>IMREAL(Sheet1!EI271)</f>
        <v>0</v>
      </c>
      <c r="EH269">
        <f>IMREAL(Sheet1!EJ271)</f>
        <v>0</v>
      </c>
      <c r="EI269">
        <f>IMREAL(Sheet1!EK271)</f>
        <v>0</v>
      </c>
      <c r="EJ269">
        <f>IMREAL(Sheet1!EL271)</f>
        <v>0</v>
      </c>
      <c r="EK269">
        <f>IMREAL(Sheet1!EM271)</f>
        <v>0</v>
      </c>
      <c r="EL269">
        <f>IMREAL(Sheet1!EN271)</f>
        <v>0</v>
      </c>
      <c r="EM269">
        <f>IMREAL(Sheet1!EO271)</f>
        <v>0</v>
      </c>
      <c r="EN269">
        <f>IMREAL(Sheet1!EP271)</f>
        <v>0</v>
      </c>
      <c r="EO269">
        <f>IMREAL(Sheet1!EQ271)</f>
        <v>0</v>
      </c>
      <c r="EP269">
        <f>IMREAL(Sheet1!ER271)</f>
        <v>0</v>
      </c>
      <c r="EQ269">
        <f>IMREAL(Sheet1!ES271)</f>
        <v>0</v>
      </c>
      <c r="ER269">
        <f>IMREAL(Sheet1!ET271)</f>
        <v>0</v>
      </c>
      <c r="ES269">
        <f>IMREAL(Sheet1!EU271)</f>
        <v>0</v>
      </c>
      <c r="ET269">
        <f>IMREAL(Sheet1!EV271)</f>
        <v>0</v>
      </c>
      <c r="EU269">
        <f>IMREAL(Sheet1!EW271)</f>
        <v>0</v>
      </c>
      <c r="EV269">
        <f>IMREAL(Sheet1!EX271)</f>
        <v>0</v>
      </c>
      <c r="EW269">
        <f>IMREAL(Sheet1!EY271)</f>
        <v>0</v>
      </c>
      <c r="EX269">
        <f>IMREAL(Sheet1!EZ271)</f>
        <v>0</v>
      </c>
      <c r="EY269">
        <f>IMREAL(Sheet1!FA271)</f>
        <v>0</v>
      </c>
      <c r="EZ269">
        <f>IMREAL(Sheet1!FB271)</f>
        <v>0</v>
      </c>
      <c r="FA269">
        <f>IMREAL(Sheet1!FC271)</f>
        <v>0</v>
      </c>
      <c r="FB269">
        <f>IMREAL(Sheet1!FD271)</f>
        <v>0</v>
      </c>
      <c r="FC269">
        <f>IMREAL(Sheet1!FE271)</f>
        <v>0</v>
      </c>
      <c r="FD269">
        <f>IMREAL(Sheet1!FF271)</f>
        <v>0</v>
      </c>
      <c r="FE269">
        <f>IMREAL(Sheet1!FG271)</f>
        <v>0</v>
      </c>
      <c r="FF269">
        <f>IMREAL(Sheet1!FH271)</f>
        <v>0</v>
      </c>
      <c r="FG269">
        <f>IMREAL(Sheet1!FI271)</f>
        <v>0</v>
      </c>
      <c r="FH269">
        <f>IMREAL(Sheet1!FJ271)</f>
        <v>0</v>
      </c>
      <c r="FI269">
        <f>IMREAL(Sheet1!FK271)</f>
        <v>0</v>
      </c>
      <c r="FJ269">
        <f>IMREAL(Sheet1!FL271)</f>
        <v>0</v>
      </c>
      <c r="FK269">
        <f>IMREAL(Sheet1!FM271)</f>
        <v>0</v>
      </c>
      <c r="FL269">
        <f>IMREAL(Sheet1!FN271)</f>
        <v>0</v>
      </c>
      <c r="FM269">
        <f>IMREAL(Sheet1!FO271)</f>
        <v>0</v>
      </c>
      <c r="FN269">
        <f>IMREAL(Sheet1!FP271)</f>
        <v>0</v>
      </c>
      <c r="FO269">
        <f>IMREAL(Sheet1!FQ271)</f>
        <v>0</v>
      </c>
      <c r="FP269">
        <f>IMREAL(Sheet1!FR271)</f>
        <v>0</v>
      </c>
      <c r="FQ269">
        <f>IMREAL(Sheet1!FS271)</f>
        <v>0</v>
      </c>
      <c r="FR269">
        <f>IMREAL(Sheet1!FT271)</f>
        <v>0</v>
      </c>
      <c r="FS269">
        <f>IMREAL(Sheet1!FU271)</f>
        <v>0</v>
      </c>
      <c r="FT269">
        <f>IMREAL(Sheet1!FV271)</f>
        <v>0</v>
      </c>
      <c r="FU269">
        <f>IMREAL(Sheet1!FW271)</f>
        <v>0</v>
      </c>
      <c r="FV269">
        <f>IMREAL(Sheet1!FX271)</f>
        <v>0</v>
      </c>
      <c r="FW269">
        <f>IMREAL(Sheet1!FY271)</f>
        <v>0</v>
      </c>
      <c r="FX269">
        <f>IMREAL(Sheet1!FZ271)</f>
        <v>0</v>
      </c>
      <c r="FY269">
        <f>IMREAL(Sheet1!GA271)</f>
        <v>0</v>
      </c>
      <c r="FZ269">
        <f>IMREAL(Sheet1!GB271)</f>
        <v>0</v>
      </c>
      <c r="GA269">
        <f>IMREAL(Sheet1!GC271)</f>
        <v>0</v>
      </c>
      <c r="GB269">
        <f>IMREAL(Sheet1!GD271)</f>
        <v>0</v>
      </c>
      <c r="GC269">
        <f>IMREAL(Sheet1!GE271)</f>
        <v>0</v>
      </c>
      <c r="GD269">
        <f>IMREAL(Sheet1!GF271)</f>
        <v>0</v>
      </c>
      <c r="GE269">
        <f>IMREAL(Sheet1!GG271)</f>
        <v>0</v>
      </c>
      <c r="GF269">
        <f>IMREAL(Sheet1!GH271)</f>
        <v>0</v>
      </c>
      <c r="GG269">
        <f>IMREAL(Sheet1!GI271)</f>
        <v>0</v>
      </c>
      <c r="GH269">
        <f>IMREAL(Sheet1!GJ271)</f>
        <v>0</v>
      </c>
      <c r="GI269">
        <f>IMREAL(Sheet1!GK271)</f>
        <v>0</v>
      </c>
      <c r="GJ269">
        <f>IMREAL(Sheet1!GL271)</f>
        <v>0</v>
      </c>
      <c r="GK269">
        <f>IMREAL(Sheet1!GM271)</f>
        <v>0</v>
      </c>
      <c r="GL269">
        <f>IMREAL(Sheet1!GN271)</f>
        <v>0</v>
      </c>
      <c r="GM269">
        <f>IMREAL(Sheet1!GO271)</f>
        <v>0</v>
      </c>
      <c r="GN269">
        <f>IMREAL(Sheet1!GP271)</f>
        <v>0</v>
      </c>
      <c r="GO269">
        <f>IMREAL(Sheet1!GQ271)</f>
        <v>0</v>
      </c>
      <c r="GP269">
        <f>IMREAL(Sheet1!GR271)</f>
        <v>0</v>
      </c>
      <c r="GQ269">
        <f>IMREAL(Sheet1!GS271)</f>
        <v>0</v>
      </c>
      <c r="GR269">
        <f>IMREAL(Sheet1!GT271)</f>
        <v>0</v>
      </c>
      <c r="GS269">
        <f>IMREAL(Sheet1!GU271)</f>
        <v>0</v>
      </c>
      <c r="GT269">
        <f>IMREAL(Sheet1!GV271)</f>
        <v>0</v>
      </c>
      <c r="GU269">
        <f>IMREAL(Sheet1!GW271)</f>
        <v>0</v>
      </c>
      <c r="GV269">
        <f>IMREAL(Sheet1!GX271)</f>
        <v>0</v>
      </c>
      <c r="GW269">
        <f>IMREAL(Sheet1!GY271)</f>
        <v>0</v>
      </c>
      <c r="GX269">
        <f>IMREAL(Sheet1!GZ271)</f>
        <v>0</v>
      </c>
      <c r="GY269">
        <f>IMREAL(Sheet1!HA271)</f>
        <v>0</v>
      </c>
      <c r="GZ269">
        <f>IMREAL(Sheet1!HB271)</f>
        <v>0</v>
      </c>
      <c r="HA269">
        <f>IMREAL(Sheet1!HC271)</f>
        <v>0</v>
      </c>
      <c r="HB269">
        <f>IMREAL(Sheet1!HD271)</f>
        <v>0</v>
      </c>
      <c r="HC269">
        <f>IMREAL(Sheet1!HE271)</f>
        <v>0</v>
      </c>
      <c r="HD269">
        <f>IMREAL(Sheet1!HF271)</f>
        <v>0</v>
      </c>
      <c r="HE269">
        <f>IMREAL(Sheet1!HG271)</f>
        <v>0</v>
      </c>
      <c r="HF269">
        <f>IMREAL(Sheet1!HH271)</f>
        <v>0</v>
      </c>
      <c r="HG269">
        <f>IMREAL(Sheet1!HI271)</f>
        <v>0</v>
      </c>
      <c r="HH269">
        <f>IMREAL(Sheet1!HJ271)</f>
        <v>0</v>
      </c>
      <c r="HI269">
        <f>IMREAL(Sheet1!HK271)</f>
        <v>0</v>
      </c>
      <c r="HJ269">
        <f>IMREAL(Sheet1!HL271)</f>
        <v>0</v>
      </c>
      <c r="HK269">
        <f>IMREAL(Sheet1!HM271)</f>
        <v>0</v>
      </c>
      <c r="HL269">
        <f>IMREAL(Sheet1!HN271)</f>
        <v>0</v>
      </c>
      <c r="HM269">
        <f>IMREAL(Sheet1!HO271)</f>
        <v>0</v>
      </c>
      <c r="HN269">
        <f>IMREAL(Sheet1!HP271)</f>
        <v>0</v>
      </c>
      <c r="HO269">
        <f>IMREAL(Sheet1!HQ271)</f>
        <v>0</v>
      </c>
      <c r="HP269">
        <f>IMREAL(Sheet1!HR271)</f>
        <v>0</v>
      </c>
      <c r="HQ269">
        <f>IMREAL(Sheet1!HS271)</f>
        <v>0</v>
      </c>
      <c r="HR269">
        <f>IMREAL(Sheet1!HT271)</f>
        <v>0</v>
      </c>
      <c r="HS269">
        <f>IMREAL(Sheet1!HU271)</f>
        <v>0</v>
      </c>
      <c r="HT269">
        <f>IMREAL(Sheet1!HV271)</f>
        <v>0</v>
      </c>
      <c r="HU269">
        <f>IMREAL(Sheet1!HW271)</f>
        <v>0</v>
      </c>
      <c r="HV269">
        <f>IMREAL(Sheet1!HX271)</f>
        <v>0</v>
      </c>
      <c r="HW269">
        <f>IMREAL(Sheet1!HY271)</f>
        <v>0</v>
      </c>
      <c r="HX269">
        <f>IMREAL(Sheet1!HZ271)</f>
        <v>0</v>
      </c>
      <c r="HY269">
        <f>IMREAL(Sheet1!IA271)</f>
        <v>0</v>
      </c>
      <c r="HZ269">
        <f>IMREAL(Sheet1!IB271)</f>
        <v>0</v>
      </c>
      <c r="IA269">
        <f>IMREAL(Sheet1!IC271)</f>
        <v>0</v>
      </c>
      <c r="IB269">
        <f>IMREAL(Sheet1!ID271)</f>
        <v>0</v>
      </c>
      <c r="IC269">
        <f>IMREAL(Sheet1!IE271)</f>
        <v>0</v>
      </c>
      <c r="ID269">
        <f>IMREAL(Sheet1!IF271)</f>
        <v>0</v>
      </c>
      <c r="IE269">
        <f>IMREAL(Sheet1!IG271)</f>
        <v>0</v>
      </c>
      <c r="IF269">
        <f>IMREAL(Sheet1!IH271)</f>
        <v>0</v>
      </c>
      <c r="IG269">
        <f>IMREAL(Sheet1!II271)</f>
        <v>0</v>
      </c>
      <c r="IH269">
        <f>IMREAL(Sheet1!IJ271)</f>
        <v>0</v>
      </c>
      <c r="II269">
        <f>IMREAL(Sheet1!IK271)</f>
        <v>0</v>
      </c>
      <c r="IJ269">
        <f>IMREAL(Sheet1!IL271)</f>
        <v>0</v>
      </c>
      <c r="IK269">
        <f>IMREAL(Sheet1!IM271)</f>
        <v>0</v>
      </c>
      <c r="IL269">
        <f>IMREAL(Sheet1!IN271)</f>
        <v>0</v>
      </c>
      <c r="IM269">
        <f>IMREAL(Sheet1!IO271)</f>
        <v>0</v>
      </c>
      <c r="IN269">
        <f>IMREAL(Sheet1!IP271)</f>
        <v>0</v>
      </c>
      <c r="IO269">
        <f>IMREAL(Sheet1!IQ271)</f>
        <v>0</v>
      </c>
      <c r="IP269">
        <f>IMREAL(Sheet1!IR271)</f>
        <v>0</v>
      </c>
      <c r="IQ269">
        <f>IMREAL(Sheet1!IS271)</f>
        <v>0</v>
      </c>
      <c r="IR269">
        <f>IMREAL(Sheet1!IT271)</f>
        <v>0</v>
      </c>
      <c r="IS269">
        <f>IMREAL(Sheet1!IU271)</f>
        <v>0</v>
      </c>
      <c r="IT269">
        <f>IMREAL(Sheet1!IV271)</f>
        <v>0</v>
      </c>
      <c r="IU269">
        <f>IMREAL(Sheet1!IW271)</f>
        <v>0</v>
      </c>
      <c r="IV269">
        <f>IMREAL(Sheet1!IX271)</f>
        <v>0</v>
      </c>
      <c r="IW269">
        <f>IMREAL(Sheet1!IY271)</f>
        <v>0</v>
      </c>
      <c r="IX269">
        <f>IMREAL(Sheet1!IZ271)</f>
        <v>0</v>
      </c>
      <c r="IY269">
        <f>IMREAL(Sheet1!JA271)</f>
        <v>0</v>
      </c>
      <c r="IZ269">
        <f>IMREAL(Sheet1!JB271)</f>
        <v>0</v>
      </c>
      <c r="JA269">
        <f>IMREAL(Sheet1!JC271)</f>
        <v>0</v>
      </c>
      <c r="JB269">
        <f>IMREAL(Sheet1!JD271)</f>
        <v>0</v>
      </c>
      <c r="JC269">
        <f>IMREAL(Sheet1!JE271)</f>
        <v>0</v>
      </c>
      <c r="JD269">
        <f>IMREAL(Sheet1!JF271)</f>
        <v>0</v>
      </c>
      <c r="JE269">
        <f>IMREAL(Sheet1!JG271)</f>
        <v>0</v>
      </c>
      <c r="JF269">
        <f>IMREAL(Sheet1!JH271)</f>
        <v>0</v>
      </c>
      <c r="JG269">
        <f>IMREAL(Sheet1!JI271)</f>
        <v>0</v>
      </c>
      <c r="JH269">
        <f>IMREAL(Sheet1!JJ271)</f>
        <v>0</v>
      </c>
      <c r="JI269">
        <f>IMREAL(Sheet1!JK271)</f>
        <v>16.77</v>
      </c>
      <c r="JJ269">
        <f>IMREAL(Sheet1!JL271)</f>
        <v>0</v>
      </c>
      <c r="JK269">
        <f>IMREAL(Sheet1!JM271)</f>
        <v>0</v>
      </c>
      <c r="JL269">
        <f>IMREAL(Sheet1!JN271)</f>
        <v>0</v>
      </c>
      <c r="JM269">
        <f>IMREAL(Sheet1!JO271)</f>
        <v>0</v>
      </c>
      <c r="JN269">
        <f>IMREAL(Sheet1!JP271)</f>
        <v>0</v>
      </c>
      <c r="JO269">
        <f>IMREAL(Sheet1!JQ271)</f>
        <v>0</v>
      </c>
      <c r="JP269">
        <f>IMREAL(Sheet1!JR271)</f>
        <v>0</v>
      </c>
      <c r="JQ269">
        <f>IMREAL(Sheet1!JS271)</f>
        <v>0</v>
      </c>
      <c r="JR269">
        <f>IMREAL(Sheet1!JT271)</f>
        <v>0</v>
      </c>
      <c r="JS269">
        <f>IMREAL(Sheet1!JU271)</f>
        <v>0</v>
      </c>
      <c r="JT269">
        <f>IMREAL(Sheet1!JV271)</f>
        <v>0</v>
      </c>
      <c r="JU269">
        <f>IMREAL(Sheet1!JW271)</f>
        <v>0</v>
      </c>
      <c r="JV269">
        <f>IMREAL(Sheet1!JX271)</f>
        <v>0</v>
      </c>
      <c r="JW269">
        <f>IMREAL(Sheet1!JY271)</f>
        <v>0</v>
      </c>
      <c r="JX269">
        <f>IMREAL(Sheet1!JZ271)</f>
        <v>0</v>
      </c>
      <c r="JY269">
        <f>IMREAL(Sheet1!KA271)</f>
        <v>0</v>
      </c>
      <c r="JZ269">
        <f>IMREAL(Sheet1!KB271)</f>
        <v>0</v>
      </c>
      <c r="KA269">
        <f>IMREAL(Sheet1!KC271)</f>
        <v>0</v>
      </c>
      <c r="KB269">
        <f>IMREAL(Sheet1!KD271)</f>
        <v>-0.06</v>
      </c>
      <c r="KC269">
        <f>IMREAL(Sheet1!KE271)</f>
        <v>-0.03</v>
      </c>
      <c r="KD269">
        <f>IMREAL(Sheet1!KF271)</f>
        <v>-0.05</v>
      </c>
      <c r="KE269">
        <f>IMREAL(Sheet1!KG271)</f>
        <v>-16.62</v>
      </c>
      <c r="KF269">
        <f>IMREAL(Sheet1!KH271)</f>
        <v>0</v>
      </c>
      <c r="KG269">
        <f>IMREAL(Sheet1!KI271)</f>
        <v>0</v>
      </c>
      <c r="KH269">
        <f>IMREAL(Sheet1!KJ271)</f>
        <v>0</v>
      </c>
      <c r="KI269">
        <f>IMREAL(Sheet1!KK271)</f>
        <v>0</v>
      </c>
      <c r="KJ269">
        <f>IMREAL(Sheet1!KL271)</f>
        <v>0</v>
      </c>
      <c r="KK269">
        <f>IMREAL(Sheet1!KM271)</f>
        <v>0</v>
      </c>
      <c r="KL269">
        <f>IMREAL(Sheet1!KN271)</f>
        <v>0</v>
      </c>
      <c r="KM269">
        <f>IMREAL(Sheet1!KO271)</f>
        <v>0</v>
      </c>
      <c r="KN269">
        <f>IMREAL(Sheet1!KP271)</f>
        <v>0</v>
      </c>
    </row>
    <row r="270" spans="1:300" x14ac:dyDescent="0.25">
      <c r="A270">
        <f>IMREAL(Sheet1!C272)</f>
        <v>0</v>
      </c>
      <c r="B270">
        <f>IMREAL(Sheet1!D272)</f>
        <v>0</v>
      </c>
      <c r="C270">
        <f>IMREAL(Sheet1!E272)</f>
        <v>0</v>
      </c>
      <c r="D270">
        <f>IMREAL(Sheet1!F272)</f>
        <v>0</v>
      </c>
      <c r="E270">
        <f>IMREAL(Sheet1!G272)</f>
        <v>0</v>
      </c>
      <c r="F270">
        <f>IMREAL(Sheet1!H272)</f>
        <v>0</v>
      </c>
      <c r="G270">
        <f>IMREAL(Sheet1!I272)</f>
        <v>0</v>
      </c>
      <c r="H270">
        <f>IMREAL(Sheet1!J272)</f>
        <v>0</v>
      </c>
      <c r="I270">
        <f>IMREAL(Sheet1!K272)</f>
        <v>0</v>
      </c>
      <c r="J270">
        <f>IMREAL(Sheet1!L272)</f>
        <v>0</v>
      </c>
      <c r="K270">
        <f>IMREAL(Sheet1!M272)</f>
        <v>0</v>
      </c>
      <c r="L270">
        <f>IMREAL(Sheet1!N272)</f>
        <v>0</v>
      </c>
      <c r="M270">
        <f>IMREAL(Sheet1!O272)</f>
        <v>0</v>
      </c>
      <c r="N270">
        <f>IMREAL(Sheet1!P272)</f>
        <v>0</v>
      </c>
      <c r="O270">
        <f>IMREAL(Sheet1!Q272)</f>
        <v>0</v>
      </c>
      <c r="P270">
        <f>IMREAL(Sheet1!R272)</f>
        <v>0</v>
      </c>
      <c r="Q270">
        <f>IMREAL(Sheet1!S272)</f>
        <v>0</v>
      </c>
      <c r="R270">
        <f>IMREAL(Sheet1!T272)</f>
        <v>0</v>
      </c>
      <c r="S270">
        <f>IMREAL(Sheet1!U272)</f>
        <v>0</v>
      </c>
      <c r="T270">
        <f>IMREAL(Sheet1!V272)</f>
        <v>0</v>
      </c>
      <c r="U270">
        <f>IMREAL(Sheet1!W272)</f>
        <v>0</v>
      </c>
      <c r="V270">
        <f>IMREAL(Sheet1!X272)</f>
        <v>0</v>
      </c>
      <c r="W270">
        <f>IMREAL(Sheet1!Y272)</f>
        <v>0</v>
      </c>
      <c r="X270">
        <f>IMREAL(Sheet1!Z272)</f>
        <v>0</v>
      </c>
      <c r="Y270">
        <f>IMREAL(Sheet1!AA272)</f>
        <v>0</v>
      </c>
      <c r="Z270">
        <f>IMREAL(Sheet1!AB272)</f>
        <v>0</v>
      </c>
      <c r="AA270">
        <f>IMREAL(Sheet1!AC272)</f>
        <v>0</v>
      </c>
      <c r="AB270">
        <f>IMREAL(Sheet1!AD272)</f>
        <v>0</v>
      </c>
      <c r="AC270">
        <f>IMREAL(Sheet1!AE272)</f>
        <v>0</v>
      </c>
      <c r="AD270">
        <f>IMREAL(Sheet1!AF272)</f>
        <v>0</v>
      </c>
      <c r="AE270">
        <f>IMREAL(Sheet1!AG272)</f>
        <v>0</v>
      </c>
      <c r="AF270">
        <f>IMREAL(Sheet1!AH272)</f>
        <v>0</v>
      </c>
      <c r="AG270">
        <f>IMREAL(Sheet1!AI272)</f>
        <v>0</v>
      </c>
      <c r="AH270">
        <f>IMREAL(Sheet1!AJ272)</f>
        <v>0</v>
      </c>
      <c r="AI270">
        <f>IMREAL(Sheet1!AK272)</f>
        <v>0</v>
      </c>
      <c r="AJ270">
        <f>IMREAL(Sheet1!AL272)</f>
        <v>0</v>
      </c>
      <c r="AK270">
        <f>IMREAL(Sheet1!AM272)</f>
        <v>0</v>
      </c>
      <c r="AL270">
        <f>IMREAL(Sheet1!AN272)</f>
        <v>0</v>
      </c>
      <c r="AM270">
        <f>IMREAL(Sheet1!AO272)</f>
        <v>0</v>
      </c>
      <c r="AN270">
        <f>IMREAL(Sheet1!AP272)</f>
        <v>0</v>
      </c>
      <c r="AO270">
        <f>IMREAL(Sheet1!AQ272)</f>
        <v>0</v>
      </c>
      <c r="AP270">
        <f>IMREAL(Sheet1!AR272)</f>
        <v>0</v>
      </c>
      <c r="AQ270">
        <f>IMREAL(Sheet1!AS272)</f>
        <v>0</v>
      </c>
      <c r="AR270">
        <f>IMREAL(Sheet1!AT272)</f>
        <v>0</v>
      </c>
      <c r="AS270">
        <f>IMREAL(Sheet1!AU272)</f>
        <v>0</v>
      </c>
      <c r="AT270">
        <f>IMREAL(Sheet1!AV272)</f>
        <v>0</v>
      </c>
      <c r="AU270">
        <f>IMREAL(Sheet1!AW272)</f>
        <v>0</v>
      </c>
      <c r="AV270">
        <f>IMREAL(Sheet1!AX272)</f>
        <v>0</v>
      </c>
      <c r="AW270">
        <f>IMREAL(Sheet1!AY272)</f>
        <v>0</v>
      </c>
      <c r="AX270">
        <f>IMREAL(Sheet1!AZ272)</f>
        <v>0</v>
      </c>
      <c r="AY270">
        <f>IMREAL(Sheet1!BA272)</f>
        <v>0</v>
      </c>
      <c r="AZ270">
        <f>IMREAL(Sheet1!BB272)</f>
        <v>0</v>
      </c>
      <c r="BA270">
        <f>IMREAL(Sheet1!BC272)</f>
        <v>0</v>
      </c>
      <c r="BB270">
        <f>IMREAL(Sheet1!BD272)</f>
        <v>0</v>
      </c>
      <c r="BC270">
        <f>IMREAL(Sheet1!BE272)</f>
        <v>0</v>
      </c>
      <c r="BD270">
        <f>IMREAL(Sheet1!BF272)</f>
        <v>0</v>
      </c>
      <c r="BE270">
        <f>IMREAL(Sheet1!BG272)</f>
        <v>0</v>
      </c>
      <c r="BF270">
        <f>IMREAL(Sheet1!BH272)</f>
        <v>0</v>
      </c>
      <c r="BG270">
        <f>IMREAL(Sheet1!BI272)</f>
        <v>0</v>
      </c>
      <c r="BH270">
        <f>IMREAL(Sheet1!BJ272)</f>
        <v>0</v>
      </c>
      <c r="BI270">
        <f>IMREAL(Sheet1!BK272)</f>
        <v>0</v>
      </c>
      <c r="BJ270">
        <f>IMREAL(Sheet1!BL272)</f>
        <v>0</v>
      </c>
      <c r="BK270">
        <f>IMREAL(Sheet1!BM272)</f>
        <v>0</v>
      </c>
      <c r="BL270">
        <f>IMREAL(Sheet1!BN272)</f>
        <v>0</v>
      </c>
      <c r="BM270">
        <f>IMREAL(Sheet1!BO272)</f>
        <v>0</v>
      </c>
      <c r="BN270">
        <f>IMREAL(Sheet1!BP272)</f>
        <v>0</v>
      </c>
      <c r="BO270">
        <f>IMREAL(Sheet1!BQ272)</f>
        <v>0</v>
      </c>
      <c r="BP270">
        <f>IMREAL(Sheet1!BR272)</f>
        <v>0</v>
      </c>
      <c r="BQ270">
        <f>IMREAL(Sheet1!BS272)</f>
        <v>0</v>
      </c>
      <c r="BR270">
        <f>IMREAL(Sheet1!BT272)</f>
        <v>0</v>
      </c>
      <c r="BS270">
        <f>IMREAL(Sheet1!BU272)</f>
        <v>0</v>
      </c>
      <c r="BT270">
        <f>IMREAL(Sheet1!BV272)</f>
        <v>0</v>
      </c>
      <c r="BU270">
        <f>IMREAL(Sheet1!BW272)</f>
        <v>0</v>
      </c>
      <c r="BV270">
        <f>IMREAL(Sheet1!BX272)</f>
        <v>0</v>
      </c>
      <c r="BW270">
        <f>IMREAL(Sheet1!BY272)</f>
        <v>0</v>
      </c>
      <c r="BX270">
        <f>IMREAL(Sheet1!BZ272)</f>
        <v>0</v>
      </c>
      <c r="BY270">
        <f>IMREAL(Sheet1!CA272)</f>
        <v>0</v>
      </c>
      <c r="BZ270">
        <f>IMREAL(Sheet1!CB272)</f>
        <v>0</v>
      </c>
      <c r="CA270">
        <f>IMREAL(Sheet1!CC272)</f>
        <v>0</v>
      </c>
      <c r="CB270">
        <f>IMREAL(Sheet1!CD272)</f>
        <v>0</v>
      </c>
      <c r="CC270">
        <f>IMREAL(Sheet1!CE272)</f>
        <v>0</v>
      </c>
      <c r="CD270">
        <f>IMREAL(Sheet1!CF272)</f>
        <v>0</v>
      </c>
      <c r="CE270">
        <f>IMREAL(Sheet1!CG272)</f>
        <v>0</v>
      </c>
      <c r="CF270">
        <f>IMREAL(Sheet1!CH272)</f>
        <v>0</v>
      </c>
      <c r="CG270">
        <f>IMREAL(Sheet1!CI272)</f>
        <v>0</v>
      </c>
      <c r="CH270">
        <f>IMREAL(Sheet1!CJ272)</f>
        <v>0</v>
      </c>
      <c r="CI270">
        <f>IMREAL(Sheet1!CK272)</f>
        <v>0</v>
      </c>
      <c r="CJ270">
        <f>IMREAL(Sheet1!CL272)</f>
        <v>0</v>
      </c>
      <c r="CK270">
        <f>IMREAL(Sheet1!CM272)</f>
        <v>0</v>
      </c>
      <c r="CL270">
        <f>IMREAL(Sheet1!CN272)</f>
        <v>0</v>
      </c>
      <c r="CM270">
        <f>IMREAL(Sheet1!CO272)</f>
        <v>0</v>
      </c>
      <c r="CN270">
        <f>IMREAL(Sheet1!CP272)</f>
        <v>0</v>
      </c>
      <c r="CO270">
        <f>IMREAL(Sheet1!CQ272)</f>
        <v>0</v>
      </c>
      <c r="CP270">
        <f>IMREAL(Sheet1!CR272)</f>
        <v>0</v>
      </c>
      <c r="CQ270">
        <f>IMREAL(Sheet1!CS272)</f>
        <v>0</v>
      </c>
      <c r="CR270">
        <f>IMREAL(Sheet1!CT272)</f>
        <v>0</v>
      </c>
      <c r="CS270">
        <f>IMREAL(Sheet1!CU272)</f>
        <v>0</v>
      </c>
      <c r="CT270">
        <f>IMREAL(Sheet1!CV272)</f>
        <v>0</v>
      </c>
      <c r="CU270">
        <f>IMREAL(Sheet1!CW272)</f>
        <v>0</v>
      </c>
      <c r="CV270">
        <f>IMREAL(Sheet1!CX272)</f>
        <v>0</v>
      </c>
      <c r="CW270">
        <f>IMREAL(Sheet1!CY272)</f>
        <v>0</v>
      </c>
      <c r="CX270">
        <f>IMREAL(Sheet1!CZ272)</f>
        <v>0</v>
      </c>
      <c r="CY270">
        <f>IMREAL(Sheet1!DA272)</f>
        <v>0</v>
      </c>
      <c r="CZ270">
        <f>IMREAL(Sheet1!DB272)</f>
        <v>0</v>
      </c>
      <c r="DA270">
        <f>IMREAL(Sheet1!DC272)</f>
        <v>0</v>
      </c>
      <c r="DB270">
        <f>IMREAL(Sheet1!DD272)</f>
        <v>0</v>
      </c>
      <c r="DC270">
        <f>IMREAL(Sheet1!DE272)</f>
        <v>0</v>
      </c>
      <c r="DD270">
        <f>IMREAL(Sheet1!DF272)</f>
        <v>0</v>
      </c>
      <c r="DE270">
        <f>IMREAL(Sheet1!DG272)</f>
        <v>0</v>
      </c>
      <c r="DF270">
        <f>IMREAL(Sheet1!DH272)</f>
        <v>0</v>
      </c>
      <c r="DG270">
        <f>IMREAL(Sheet1!DI272)</f>
        <v>0</v>
      </c>
      <c r="DH270">
        <f>IMREAL(Sheet1!DJ272)</f>
        <v>0</v>
      </c>
      <c r="DI270">
        <f>IMREAL(Sheet1!DK272)</f>
        <v>0</v>
      </c>
      <c r="DJ270">
        <f>IMREAL(Sheet1!DL272)</f>
        <v>0</v>
      </c>
      <c r="DK270">
        <f>IMREAL(Sheet1!DM272)</f>
        <v>0</v>
      </c>
      <c r="DL270">
        <f>IMREAL(Sheet1!DN272)</f>
        <v>0</v>
      </c>
      <c r="DM270">
        <f>IMREAL(Sheet1!DO272)</f>
        <v>0</v>
      </c>
      <c r="DN270">
        <f>IMREAL(Sheet1!DP272)</f>
        <v>0</v>
      </c>
      <c r="DO270">
        <f>IMREAL(Sheet1!DQ272)</f>
        <v>0</v>
      </c>
      <c r="DP270">
        <f>IMREAL(Sheet1!DR272)</f>
        <v>0</v>
      </c>
      <c r="DQ270">
        <f>IMREAL(Sheet1!DS272)</f>
        <v>0</v>
      </c>
      <c r="DR270">
        <f>IMREAL(Sheet1!DT272)</f>
        <v>0</v>
      </c>
      <c r="DS270">
        <f>IMREAL(Sheet1!DU272)</f>
        <v>0</v>
      </c>
      <c r="DT270">
        <f>IMREAL(Sheet1!DV272)</f>
        <v>0</v>
      </c>
      <c r="DU270">
        <f>IMREAL(Sheet1!DW272)</f>
        <v>0</v>
      </c>
      <c r="DV270">
        <f>IMREAL(Sheet1!DX272)</f>
        <v>0</v>
      </c>
      <c r="DW270">
        <f>IMREAL(Sheet1!DY272)</f>
        <v>0</v>
      </c>
      <c r="DX270">
        <f>IMREAL(Sheet1!DZ272)</f>
        <v>0</v>
      </c>
      <c r="DY270">
        <f>IMREAL(Sheet1!EA272)</f>
        <v>0</v>
      </c>
      <c r="DZ270">
        <f>IMREAL(Sheet1!EB272)</f>
        <v>0</v>
      </c>
      <c r="EA270">
        <f>IMREAL(Sheet1!EC272)</f>
        <v>0</v>
      </c>
      <c r="EB270">
        <f>IMREAL(Sheet1!ED272)</f>
        <v>0</v>
      </c>
      <c r="EC270">
        <f>IMREAL(Sheet1!EE272)</f>
        <v>0</v>
      </c>
      <c r="ED270">
        <f>IMREAL(Sheet1!EF272)</f>
        <v>0</v>
      </c>
      <c r="EE270">
        <f>IMREAL(Sheet1!EG272)</f>
        <v>0</v>
      </c>
      <c r="EF270">
        <f>IMREAL(Sheet1!EH272)</f>
        <v>0</v>
      </c>
      <c r="EG270">
        <f>IMREAL(Sheet1!EI272)</f>
        <v>0</v>
      </c>
      <c r="EH270">
        <f>IMREAL(Sheet1!EJ272)</f>
        <v>0</v>
      </c>
      <c r="EI270">
        <f>IMREAL(Sheet1!EK272)</f>
        <v>0</v>
      </c>
      <c r="EJ270">
        <f>IMREAL(Sheet1!EL272)</f>
        <v>0</v>
      </c>
      <c r="EK270">
        <f>IMREAL(Sheet1!EM272)</f>
        <v>0</v>
      </c>
      <c r="EL270">
        <f>IMREAL(Sheet1!EN272)</f>
        <v>0</v>
      </c>
      <c r="EM270">
        <f>IMREAL(Sheet1!EO272)</f>
        <v>0</v>
      </c>
      <c r="EN270">
        <f>IMREAL(Sheet1!EP272)</f>
        <v>0</v>
      </c>
      <c r="EO270">
        <f>IMREAL(Sheet1!EQ272)</f>
        <v>0</v>
      </c>
      <c r="EP270">
        <f>IMREAL(Sheet1!ER272)</f>
        <v>0</v>
      </c>
      <c r="EQ270">
        <f>IMREAL(Sheet1!ES272)</f>
        <v>0</v>
      </c>
      <c r="ER270">
        <f>IMREAL(Sheet1!ET272)</f>
        <v>0</v>
      </c>
      <c r="ES270">
        <f>IMREAL(Sheet1!EU272)</f>
        <v>0</v>
      </c>
      <c r="ET270">
        <f>IMREAL(Sheet1!EV272)</f>
        <v>0</v>
      </c>
      <c r="EU270">
        <f>IMREAL(Sheet1!EW272)</f>
        <v>0</v>
      </c>
      <c r="EV270">
        <f>IMREAL(Sheet1!EX272)</f>
        <v>0</v>
      </c>
      <c r="EW270">
        <f>IMREAL(Sheet1!EY272)</f>
        <v>0</v>
      </c>
      <c r="EX270">
        <f>IMREAL(Sheet1!EZ272)</f>
        <v>0</v>
      </c>
      <c r="EY270">
        <f>IMREAL(Sheet1!FA272)</f>
        <v>0</v>
      </c>
      <c r="EZ270">
        <f>IMREAL(Sheet1!FB272)</f>
        <v>0</v>
      </c>
      <c r="FA270">
        <f>IMREAL(Sheet1!FC272)</f>
        <v>0</v>
      </c>
      <c r="FB270">
        <f>IMREAL(Sheet1!FD272)</f>
        <v>0</v>
      </c>
      <c r="FC270">
        <f>IMREAL(Sheet1!FE272)</f>
        <v>0</v>
      </c>
      <c r="FD270">
        <f>IMREAL(Sheet1!FF272)</f>
        <v>0</v>
      </c>
      <c r="FE270">
        <f>IMREAL(Sheet1!FG272)</f>
        <v>0</v>
      </c>
      <c r="FF270">
        <f>IMREAL(Sheet1!FH272)</f>
        <v>0</v>
      </c>
      <c r="FG270">
        <f>IMREAL(Sheet1!FI272)</f>
        <v>0</v>
      </c>
      <c r="FH270">
        <f>IMREAL(Sheet1!FJ272)</f>
        <v>0</v>
      </c>
      <c r="FI270">
        <f>IMREAL(Sheet1!FK272)</f>
        <v>0</v>
      </c>
      <c r="FJ270">
        <f>IMREAL(Sheet1!FL272)</f>
        <v>0</v>
      </c>
      <c r="FK270">
        <f>IMREAL(Sheet1!FM272)</f>
        <v>0</v>
      </c>
      <c r="FL270">
        <f>IMREAL(Sheet1!FN272)</f>
        <v>0</v>
      </c>
      <c r="FM270">
        <f>IMREAL(Sheet1!FO272)</f>
        <v>0</v>
      </c>
      <c r="FN270">
        <f>IMREAL(Sheet1!FP272)</f>
        <v>0</v>
      </c>
      <c r="FO270">
        <f>IMREAL(Sheet1!FQ272)</f>
        <v>0</v>
      </c>
      <c r="FP270">
        <f>IMREAL(Sheet1!FR272)</f>
        <v>0</v>
      </c>
      <c r="FQ270">
        <f>IMREAL(Sheet1!FS272)</f>
        <v>0</v>
      </c>
      <c r="FR270">
        <f>IMREAL(Sheet1!FT272)</f>
        <v>0</v>
      </c>
      <c r="FS270">
        <f>IMREAL(Sheet1!FU272)</f>
        <v>0</v>
      </c>
      <c r="FT270">
        <f>IMREAL(Sheet1!FV272)</f>
        <v>0</v>
      </c>
      <c r="FU270">
        <f>IMREAL(Sheet1!FW272)</f>
        <v>0</v>
      </c>
      <c r="FV270">
        <f>IMREAL(Sheet1!FX272)</f>
        <v>0</v>
      </c>
      <c r="FW270">
        <f>IMREAL(Sheet1!FY272)</f>
        <v>0</v>
      </c>
      <c r="FX270">
        <f>IMREAL(Sheet1!FZ272)</f>
        <v>0</v>
      </c>
      <c r="FY270">
        <f>IMREAL(Sheet1!GA272)</f>
        <v>0</v>
      </c>
      <c r="FZ270">
        <f>IMREAL(Sheet1!GB272)</f>
        <v>0</v>
      </c>
      <c r="GA270">
        <f>IMREAL(Sheet1!GC272)</f>
        <v>0</v>
      </c>
      <c r="GB270">
        <f>IMREAL(Sheet1!GD272)</f>
        <v>0</v>
      </c>
      <c r="GC270">
        <f>IMREAL(Sheet1!GE272)</f>
        <v>0</v>
      </c>
      <c r="GD270">
        <f>IMREAL(Sheet1!GF272)</f>
        <v>0</v>
      </c>
      <c r="GE270">
        <f>IMREAL(Sheet1!GG272)</f>
        <v>0</v>
      </c>
      <c r="GF270">
        <f>IMREAL(Sheet1!GH272)</f>
        <v>0</v>
      </c>
      <c r="GG270">
        <f>IMREAL(Sheet1!GI272)</f>
        <v>0</v>
      </c>
      <c r="GH270">
        <f>IMREAL(Sheet1!GJ272)</f>
        <v>0</v>
      </c>
      <c r="GI270">
        <f>IMREAL(Sheet1!GK272)</f>
        <v>0</v>
      </c>
      <c r="GJ270">
        <f>IMREAL(Sheet1!GL272)</f>
        <v>0</v>
      </c>
      <c r="GK270">
        <f>IMREAL(Sheet1!GM272)</f>
        <v>0</v>
      </c>
      <c r="GL270">
        <f>IMREAL(Sheet1!GN272)</f>
        <v>0</v>
      </c>
      <c r="GM270">
        <f>IMREAL(Sheet1!GO272)</f>
        <v>0</v>
      </c>
      <c r="GN270">
        <f>IMREAL(Sheet1!GP272)</f>
        <v>0</v>
      </c>
      <c r="GO270">
        <f>IMREAL(Sheet1!GQ272)</f>
        <v>0</v>
      </c>
      <c r="GP270">
        <f>IMREAL(Sheet1!GR272)</f>
        <v>0</v>
      </c>
      <c r="GQ270">
        <f>IMREAL(Sheet1!GS272)</f>
        <v>0</v>
      </c>
      <c r="GR270">
        <f>IMREAL(Sheet1!GT272)</f>
        <v>0</v>
      </c>
      <c r="GS270">
        <f>IMREAL(Sheet1!GU272)</f>
        <v>0</v>
      </c>
      <c r="GT270">
        <f>IMREAL(Sheet1!GV272)</f>
        <v>0</v>
      </c>
      <c r="GU270">
        <f>IMREAL(Sheet1!GW272)</f>
        <v>0</v>
      </c>
      <c r="GV270">
        <f>IMREAL(Sheet1!GX272)</f>
        <v>0</v>
      </c>
      <c r="GW270">
        <f>IMREAL(Sheet1!GY272)</f>
        <v>0</v>
      </c>
      <c r="GX270">
        <f>IMREAL(Sheet1!GZ272)</f>
        <v>0</v>
      </c>
      <c r="GY270">
        <f>IMREAL(Sheet1!HA272)</f>
        <v>0</v>
      </c>
      <c r="GZ270">
        <f>IMREAL(Sheet1!HB272)</f>
        <v>0</v>
      </c>
      <c r="HA270">
        <f>IMREAL(Sheet1!HC272)</f>
        <v>0</v>
      </c>
      <c r="HB270">
        <f>IMREAL(Sheet1!HD272)</f>
        <v>0</v>
      </c>
      <c r="HC270">
        <f>IMREAL(Sheet1!HE272)</f>
        <v>0</v>
      </c>
      <c r="HD270">
        <f>IMREAL(Sheet1!HF272)</f>
        <v>0</v>
      </c>
      <c r="HE270">
        <f>IMREAL(Sheet1!HG272)</f>
        <v>0</v>
      </c>
      <c r="HF270">
        <f>IMREAL(Sheet1!HH272)</f>
        <v>0</v>
      </c>
      <c r="HG270">
        <f>IMREAL(Sheet1!HI272)</f>
        <v>0</v>
      </c>
      <c r="HH270">
        <f>IMREAL(Sheet1!HJ272)</f>
        <v>0</v>
      </c>
      <c r="HI270">
        <f>IMREAL(Sheet1!HK272)</f>
        <v>0</v>
      </c>
      <c r="HJ270">
        <f>IMREAL(Sheet1!HL272)</f>
        <v>0</v>
      </c>
      <c r="HK270">
        <f>IMREAL(Sheet1!HM272)</f>
        <v>0</v>
      </c>
      <c r="HL270">
        <f>IMREAL(Sheet1!HN272)</f>
        <v>0</v>
      </c>
      <c r="HM270">
        <f>IMREAL(Sheet1!HO272)</f>
        <v>0</v>
      </c>
      <c r="HN270">
        <f>IMREAL(Sheet1!HP272)</f>
        <v>0</v>
      </c>
      <c r="HO270">
        <f>IMREAL(Sheet1!HQ272)</f>
        <v>0</v>
      </c>
      <c r="HP270">
        <f>IMREAL(Sheet1!HR272)</f>
        <v>0</v>
      </c>
      <c r="HQ270">
        <f>IMREAL(Sheet1!HS272)</f>
        <v>0</v>
      </c>
      <c r="HR270">
        <f>IMREAL(Sheet1!HT272)</f>
        <v>0</v>
      </c>
      <c r="HS270">
        <f>IMREAL(Sheet1!HU272)</f>
        <v>0</v>
      </c>
      <c r="HT270">
        <f>IMREAL(Sheet1!HV272)</f>
        <v>0</v>
      </c>
      <c r="HU270">
        <f>IMREAL(Sheet1!HW272)</f>
        <v>0</v>
      </c>
      <c r="HV270">
        <f>IMREAL(Sheet1!HX272)</f>
        <v>0</v>
      </c>
      <c r="HW270">
        <f>IMREAL(Sheet1!HY272)</f>
        <v>0</v>
      </c>
      <c r="HX270">
        <f>IMREAL(Sheet1!HZ272)</f>
        <v>0</v>
      </c>
      <c r="HY270">
        <f>IMREAL(Sheet1!IA272)</f>
        <v>0</v>
      </c>
      <c r="HZ270">
        <f>IMREAL(Sheet1!IB272)</f>
        <v>0</v>
      </c>
      <c r="IA270">
        <f>IMREAL(Sheet1!IC272)</f>
        <v>0</v>
      </c>
      <c r="IB270">
        <f>IMREAL(Sheet1!ID272)</f>
        <v>0</v>
      </c>
      <c r="IC270">
        <f>IMREAL(Sheet1!IE272)</f>
        <v>0</v>
      </c>
      <c r="ID270">
        <f>IMREAL(Sheet1!IF272)</f>
        <v>0</v>
      </c>
      <c r="IE270">
        <f>IMREAL(Sheet1!IG272)</f>
        <v>0</v>
      </c>
      <c r="IF270">
        <f>IMREAL(Sheet1!IH272)</f>
        <v>0</v>
      </c>
      <c r="IG270">
        <f>IMREAL(Sheet1!II272)</f>
        <v>0</v>
      </c>
      <c r="IH270">
        <f>IMREAL(Sheet1!IJ272)</f>
        <v>0</v>
      </c>
      <c r="II270">
        <f>IMREAL(Sheet1!IK272)</f>
        <v>0</v>
      </c>
      <c r="IJ270">
        <f>IMREAL(Sheet1!IL272)</f>
        <v>0</v>
      </c>
      <c r="IK270">
        <f>IMREAL(Sheet1!IM272)</f>
        <v>0</v>
      </c>
      <c r="IL270">
        <f>IMREAL(Sheet1!IN272)</f>
        <v>0</v>
      </c>
      <c r="IM270">
        <f>IMREAL(Sheet1!IO272)</f>
        <v>0</v>
      </c>
      <c r="IN270">
        <f>IMREAL(Sheet1!IP272)</f>
        <v>0</v>
      </c>
      <c r="IO270">
        <f>IMREAL(Sheet1!IQ272)</f>
        <v>0</v>
      </c>
      <c r="IP270">
        <f>IMREAL(Sheet1!IR272)</f>
        <v>0</v>
      </c>
      <c r="IQ270">
        <f>IMREAL(Sheet1!IS272)</f>
        <v>0</v>
      </c>
      <c r="IR270">
        <f>IMREAL(Sheet1!IT272)</f>
        <v>0</v>
      </c>
      <c r="IS270">
        <f>IMREAL(Sheet1!IU272)</f>
        <v>0</v>
      </c>
      <c r="IT270">
        <f>IMREAL(Sheet1!IV272)</f>
        <v>0</v>
      </c>
      <c r="IU270">
        <f>IMREAL(Sheet1!IW272)</f>
        <v>0</v>
      </c>
      <c r="IV270">
        <f>IMREAL(Sheet1!IX272)</f>
        <v>0</v>
      </c>
      <c r="IW270">
        <f>IMREAL(Sheet1!IY272)</f>
        <v>0</v>
      </c>
      <c r="IX270">
        <f>IMREAL(Sheet1!IZ272)</f>
        <v>0</v>
      </c>
      <c r="IY270">
        <f>IMREAL(Sheet1!JA272)</f>
        <v>0</v>
      </c>
      <c r="IZ270">
        <f>IMREAL(Sheet1!JB272)</f>
        <v>0</v>
      </c>
      <c r="JA270">
        <f>IMREAL(Sheet1!JC272)</f>
        <v>0</v>
      </c>
      <c r="JB270">
        <f>IMREAL(Sheet1!JD272)</f>
        <v>0</v>
      </c>
      <c r="JC270">
        <f>IMREAL(Sheet1!JE272)</f>
        <v>0</v>
      </c>
      <c r="JD270">
        <f>IMREAL(Sheet1!JF272)</f>
        <v>0</v>
      </c>
      <c r="JE270">
        <f>IMREAL(Sheet1!JG272)</f>
        <v>0</v>
      </c>
      <c r="JF270">
        <f>IMREAL(Sheet1!JH272)</f>
        <v>-62.74</v>
      </c>
      <c r="JG270">
        <f>IMREAL(Sheet1!JI272)</f>
        <v>0</v>
      </c>
      <c r="JH270">
        <f>IMREAL(Sheet1!JJ272)</f>
        <v>0</v>
      </c>
      <c r="JI270">
        <f>IMREAL(Sheet1!JK272)</f>
        <v>0</v>
      </c>
      <c r="JJ270">
        <f>IMREAL(Sheet1!JL272)</f>
        <v>63.07</v>
      </c>
      <c r="JK270">
        <f>IMREAL(Sheet1!JM272)</f>
        <v>0</v>
      </c>
      <c r="JL270">
        <f>IMREAL(Sheet1!JN272)</f>
        <v>0</v>
      </c>
      <c r="JM270">
        <f>IMREAL(Sheet1!JO272)</f>
        <v>0</v>
      </c>
      <c r="JN270">
        <f>IMREAL(Sheet1!JP272)</f>
        <v>0</v>
      </c>
      <c r="JO270">
        <f>IMREAL(Sheet1!JQ272)</f>
        <v>0</v>
      </c>
      <c r="JP270">
        <f>IMREAL(Sheet1!JR272)</f>
        <v>0</v>
      </c>
      <c r="JQ270">
        <f>IMREAL(Sheet1!JS272)</f>
        <v>0</v>
      </c>
      <c r="JR270">
        <f>IMREAL(Sheet1!JT272)</f>
        <v>0</v>
      </c>
      <c r="JS270">
        <f>IMREAL(Sheet1!JU272)</f>
        <v>0</v>
      </c>
      <c r="JT270">
        <f>IMREAL(Sheet1!JV272)</f>
        <v>0</v>
      </c>
      <c r="JU270">
        <f>IMREAL(Sheet1!JW272)</f>
        <v>0</v>
      </c>
      <c r="JV270">
        <f>IMREAL(Sheet1!JX272)</f>
        <v>0</v>
      </c>
      <c r="JW270">
        <f>IMREAL(Sheet1!JY272)</f>
        <v>0</v>
      </c>
      <c r="JX270">
        <f>IMREAL(Sheet1!JZ272)</f>
        <v>0</v>
      </c>
      <c r="JY270">
        <f>IMREAL(Sheet1!KA272)</f>
        <v>0</v>
      </c>
      <c r="JZ270">
        <f>IMREAL(Sheet1!KB272)</f>
        <v>0</v>
      </c>
      <c r="KA270">
        <f>IMREAL(Sheet1!KC272)</f>
        <v>0</v>
      </c>
      <c r="KB270">
        <f>IMREAL(Sheet1!KD272)</f>
        <v>0</v>
      </c>
      <c r="KC270">
        <f>IMREAL(Sheet1!KE272)</f>
        <v>0</v>
      </c>
      <c r="KD270">
        <f>IMREAL(Sheet1!KF272)</f>
        <v>0</v>
      </c>
      <c r="KE270">
        <f>IMREAL(Sheet1!KG272)</f>
        <v>0</v>
      </c>
      <c r="KF270">
        <f>IMREAL(Sheet1!KH272)</f>
        <v>-0.11</v>
      </c>
      <c r="KG270">
        <f>IMREAL(Sheet1!KI272)</f>
        <v>-0.12</v>
      </c>
      <c r="KH270">
        <f>IMREAL(Sheet1!KJ272)</f>
        <v>-0.11</v>
      </c>
      <c r="KI270">
        <f>IMREAL(Sheet1!KK272)</f>
        <v>0</v>
      </c>
      <c r="KJ270">
        <f>IMREAL(Sheet1!KL272)</f>
        <v>0</v>
      </c>
      <c r="KK270">
        <f>IMREAL(Sheet1!KM272)</f>
        <v>0</v>
      </c>
      <c r="KL270">
        <f>IMREAL(Sheet1!KN272)</f>
        <v>0</v>
      </c>
      <c r="KM270">
        <f>IMREAL(Sheet1!KO272)</f>
        <v>0</v>
      </c>
      <c r="KN270">
        <f>IMREAL(Sheet1!KP272)</f>
        <v>0</v>
      </c>
    </row>
    <row r="271" spans="1:300" x14ac:dyDescent="0.25">
      <c r="A271">
        <f>IMREAL(Sheet1!C273)</f>
        <v>0</v>
      </c>
      <c r="B271">
        <f>IMREAL(Sheet1!D273)</f>
        <v>0</v>
      </c>
      <c r="C271">
        <f>IMREAL(Sheet1!E273)</f>
        <v>0</v>
      </c>
      <c r="D271">
        <f>IMREAL(Sheet1!F273)</f>
        <v>0</v>
      </c>
      <c r="E271">
        <f>IMREAL(Sheet1!G273)</f>
        <v>0</v>
      </c>
      <c r="F271">
        <f>IMREAL(Sheet1!H273)</f>
        <v>0</v>
      </c>
      <c r="G271">
        <f>IMREAL(Sheet1!I273)</f>
        <v>0</v>
      </c>
      <c r="H271">
        <f>IMREAL(Sheet1!J273)</f>
        <v>0</v>
      </c>
      <c r="I271">
        <f>IMREAL(Sheet1!K273)</f>
        <v>0</v>
      </c>
      <c r="J271">
        <f>IMREAL(Sheet1!L273)</f>
        <v>0</v>
      </c>
      <c r="K271">
        <f>IMREAL(Sheet1!M273)</f>
        <v>0</v>
      </c>
      <c r="L271">
        <f>IMREAL(Sheet1!N273)</f>
        <v>0</v>
      </c>
      <c r="M271">
        <f>IMREAL(Sheet1!O273)</f>
        <v>0</v>
      </c>
      <c r="N271">
        <f>IMREAL(Sheet1!P273)</f>
        <v>0</v>
      </c>
      <c r="O271">
        <f>IMREAL(Sheet1!Q273)</f>
        <v>0</v>
      </c>
      <c r="P271">
        <f>IMREAL(Sheet1!R273)</f>
        <v>0</v>
      </c>
      <c r="Q271">
        <f>IMREAL(Sheet1!S273)</f>
        <v>0</v>
      </c>
      <c r="R271">
        <f>IMREAL(Sheet1!T273)</f>
        <v>0</v>
      </c>
      <c r="S271">
        <f>IMREAL(Sheet1!U273)</f>
        <v>0</v>
      </c>
      <c r="T271">
        <f>IMREAL(Sheet1!V273)</f>
        <v>0</v>
      </c>
      <c r="U271">
        <f>IMREAL(Sheet1!W273)</f>
        <v>0</v>
      </c>
      <c r="V271">
        <f>IMREAL(Sheet1!X273)</f>
        <v>0</v>
      </c>
      <c r="W271">
        <f>IMREAL(Sheet1!Y273)</f>
        <v>0</v>
      </c>
      <c r="X271">
        <f>IMREAL(Sheet1!Z273)</f>
        <v>0</v>
      </c>
      <c r="Y271">
        <f>IMREAL(Sheet1!AA273)</f>
        <v>0</v>
      </c>
      <c r="Z271">
        <f>IMREAL(Sheet1!AB273)</f>
        <v>0</v>
      </c>
      <c r="AA271">
        <f>IMREAL(Sheet1!AC273)</f>
        <v>0</v>
      </c>
      <c r="AB271">
        <f>IMREAL(Sheet1!AD273)</f>
        <v>0</v>
      </c>
      <c r="AC271">
        <f>IMREAL(Sheet1!AE273)</f>
        <v>0</v>
      </c>
      <c r="AD271">
        <f>IMREAL(Sheet1!AF273)</f>
        <v>0</v>
      </c>
      <c r="AE271">
        <f>IMREAL(Sheet1!AG273)</f>
        <v>0</v>
      </c>
      <c r="AF271">
        <f>IMREAL(Sheet1!AH273)</f>
        <v>0</v>
      </c>
      <c r="AG271">
        <f>IMREAL(Sheet1!AI273)</f>
        <v>0</v>
      </c>
      <c r="AH271">
        <f>IMREAL(Sheet1!AJ273)</f>
        <v>0</v>
      </c>
      <c r="AI271">
        <f>IMREAL(Sheet1!AK273)</f>
        <v>0</v>
      </c>
      <c r="AJ271">
        <f>IMREAL(Sheet1!AL273)</f>
        <v>0</v>
      </c>
      <c r="AK271">
        <f>IMREAL(Sheet1!AM273)</f>
        <v>0</v>
      </c>
      <c r="AL271">
        <f>IMREAL(Sheet1!AN273)</f>
        <v>0</v>
      </c>
      <c r="AM271">
        <f>IMREAL(Sheet1!AO273)</f>
        <v>0</v>
      </c>
      <c r="AN271">
        <f>IMREAL(Sheet1!AP273)</f>
        <v>0</v>
      </c>
      <c r="AO271">
        <f>IMREAL(Sheet1!AQ273)</f>
        <v>0</v>
      </c>
      <c r="AP271">
        <f>IMREAL(Sheet1!AR273)</f>
        <v>0</v>
      </c>
      <c r="AQ271">
        <f>IMREAL(Sheet1!AS273)</f>
        <v>0</v>
      </c>
      <c r="AR271">
        <f>IMREAL(Sheet1!AT273)</f>
        <v>0</v>
      </c>
      <c r="AS271">
        <f>IMREAL(Sheet1!AU273)</f>
        <v>0</v>
      </c>
      <c r="AT271">
        <f>IMREAL(Sheet1!AV273)</f>
        <v>0</v>
      </c>
      <c r="AU271">
        <f>IMREAL(Sheet1!AW273)</f>
        <v>0</v>
      </c>
      <c r="AV271">
        <f>IMREAL(Sheet1!AX273)</f>
        <v>0</v>
      </c>
      <c r="AW271">
        <f>IMREAL(Sheet1!AY273)</f>
        <v>0</v>
      </c>
      <c r="AX271">
        <f>IMREAL(Sheet1!AZ273)</f>
        <v>0</v>
      </c>
      <c r="AY271">
        <f>IMREAL(Sheet1!BA273)</f>
        <v>0</v>
      </c>
      <c r="AZ271">
        <f>IMREAL(Sheet1!BB273)</f>
        <v>0</v>
      </c>
      <c r="BA271">
        <f>IMREAL(Sheet1!BC273)</f>
        <v>0</v>
      </c>
      <c r="BB271">
        <f>IMREAL(Sheet1!BD273)</f>
        <v>0</v>
      </c>
      <c r="BC271">
        <f>IMREAL(Sheet1!BE273)</f>
        <v>0</v>
      </c>
      <c r="BD271">
        <f>IMREAL(Sheet1!BF273)</f>
        <v>0</v>
      </c>
      <c r="BE271">
        <f>IMREAL(Sheet1!BG273)</f>
        <v>0</v>
      </c>
      <c r="BF271">
        <f>IMREAL(Sheet1!BH273)</f>
        <v>0</v>
      </c>
      <c r="BG271">
        <f>IMREAL(Sheet1!BI273)</f>
        <v>0</v>
      </c>
      <c r="BH271">
        <f>IMREAL(Sheet1!BJ273)</f>
        <v>0</v>
      </c>
      <c r="BI271">
        <f>IMREAL(Sheet1!BK273)</f>
        <v>0</v>
      </c>
      <c r="BJ271">
        <f>IMREAL(Sheet1!BL273)</f>
        <v>0</v>
      </c>
      <c r="BK271">
        <f>IMREAL(Sheet1!BM273)</f>
        <v>0</v>
      </c>
      <c r="BL271">
        <f>IMREAL(Sheet1!BN273)</f>
        <v>0</v>
      </c>
      <c r="BM271">
        <f>IMREAL(Sheet1!BO273)</f>
        <v>0</v>
      </c>
      <c r="BN271">
        <f>IMREAL(Sheet1!BP273)</f>
        <v>0</v>
      </c>
      <c r="BO271">
        <f>IMREAL(Sheet1!BQ273)</f>
        <v>0</v>
      </c>
      <c r="BP271">
        <f>IMREAL(Sheet1!BR273)</f>
        <v>0</v>
      </c>
      <c r="BQ271">
        <f>IMREAL(Sheet1!BS273)</f>
        <v>0</v>
      </c>
      <c r="BR271">
        <f>IMREAL(Sheet1!BT273)</f>
        <v>0</v>
      </c>
      <c r="BS271">
        <f>IMREAL(Sheet1!BU273)</f>
        <v>0</v>
      </c>
      <c r="BT271">
        <f>IMREAL(Sheet1!BV273)</f>
        <v>0</v>
      </c>
      <c r="BU271">
        <f>IMREAL(Sheet1!BW273)</f>
        <v>0</v>
      </c>
      <c r="BV271">
        <f>IMREAL(Sheet1!BX273)</f>
        <v>0</v>
      </c>
      <c r="BW271">
        <f>IMREAL(Sheet1!BY273)</f>
        <v>0</v>
      </c>
      <c r="BX271">
        <f>IMREAL(Sheet1!BZ273)</f>
        <v>0</v>
      </c>
      <c r="BY271">
        <f>IMREAL(Sheet1!CA273)</f>
        <v>0</v>
      </c>
      <c r="BZ271">
        <f>IMREAL(Sheet1!CB273)</f>
        <v>0</v>
      </c>
      <c r="CA271">
        <f>IMREAL(Sheet1!CC273)</f>
        <v>0</v>
      </c>
      <c r="CB271">
        <f>IMREAL(Sheet1!CD273)</f>
        <v>0</v>
      </c>
      <c r="CC271">
        <f>IMREAL(Sheet1!CE273)</f>
        <v>0</v>
      </c>
      <c r="CD271">
        <f>IMREAL(Sheet1!CF273)</f>
        <v>0</v>
      </c>
      <c r="CE271">
        <f>IMREAL(Sheet1!CG273)</f>
        <v>0</v>
      </c>
      <c r="CF271">
        <f>IMREAL(Sheet1!CH273)</f>
        <v>0</v>
      </c>
      <c r="CG271">
        <f>IMREAL(Sheet1!CI273)</f>
        <v>0</v>
      </c>
      <c r="CH271">
        <f>IMREAL(Sheet1!CJ273)</f>
        <v>0</v>
      </c>
      <c r="CI271">
        <f>IMREAL(Sheet1!CK273)</f>
        <v>0</v>
      </c>
      <c r="CJ271">
        <f>IMREAL(Sheet1!CL273)</f>
        <v>0</v>
      </c>
      <c r="CK271">
        <f>IMREAL(Sheet1!CM273)</f>
        <v>0</v>
      </c>
      <c r="CL271">
        <f>IMREAL(Sheet1!CN273)</f>
        <v>0</v>
      </c>
      <c r="CM271">
        <f>IMREAL(Sheet1!CO273)</f>
        <v>0</v>
      </c>
      <c r="CN271">
        <f>IMREAL(Sheet1!CP273)</f>
        <v>0</v>
      </c>
      <c r="CO271">
        <f>IMREAL(Sheet1!CQ273)</f>
        <v>0</v>
      </c>
      <c r="CP271">
        <f>IMREAL(Sheet1!CR273)</f>
        <v>0</v>
      </c>
      <c r="CQ271">
        <f>IMREAL(Sheet1!CS273)</f>
        <v>0</v>
      </c>
      <c r="CR271">
        <f>IMREAL(Sheet1!CT273)</f>
        <v>0</v>
      </c>
      <c r="CS271">
        <f>IMREAL(Sheet1!CU273)</f>
        <v>0</v>
      </c>
      <c r="CT271">
        <f>IMREAL(Sheet1!CV273)</f>
        <v>0</v>
      </c>
      <c r="CU271">
        <f>IMREAL(Sheet1!CW273)</f>
        <v>0</v>
      </c>
      <c r="CV271">
        <f>IMREAL(Sheet1!CX273)</f>
        <v>0</v>
      </c>
      <c r="CW271">
        <f>IMREAL(Sheet1!CY273)</f>
        <v>0</v>
      </c>
      <c r="CX271">
        <f>IMREAL(Sheet1!CZ273)</f>
        <v>0</v>
      </c>
      <c r="CY271">
        <f>IMREAL(Sheet1!DA273)</f>
        <v>0</v>
      </c>
      <c r="CZ271">
        <f>IMREAL(Sheet1!DB273)</f>
        <v>0</v>
      </c>
      <c r="DA271">
        <f>IMREAL(Sheet1!DC273)</f>
        <v>0</v>
      </c>
      <c r="DB271">
        <f>IMREAL(Sheet1!DD273)</f>
        <v>0</v>
      </c>
      <c r="DC271">
        <f>IMREAL(Sheet1!DE273)</f>
        <v>0</v>
      </c>
      <c r="DD271">
        <f>IMREAL(Sheet1!DF273)</f>
        <v>0</v>
      </c>
      <c r="DE271">
        <f>IMREAL(Sheet1!DG273)</f>
        <v>0</v>
      </c>
      <c r="DF271">
        <f>IMREAL(Sheet1!DH273)</f>
        <v>0</v>
      </c>
      <c r="DG271">
        <f>IMREAL(Sheet1!DI273)</f>
        <v>0</v>
      </c>
      <c r="DH271">
        <f>IMREAL(Sheet1!DJ273)</f>
        <v>0</v>
      </c>
      <c r="DI271">
        <f>IMREAL(Sheet1!DK273)</f>
        <v>0</v>
      </c>
      <c r="DJ271">
        <f>IMREAL(Sheet1!DL273)</f>
        <v>0</v>
      </c>
      <c r="DK271">
        <f>IMREAL(Sheet1!DM273)</f>
        <v>0</v>
      </c>
      <c r="DL271">
        <f>IMREAL(Sheet1!DN273)</f>
        <v>0</v>
      </c>
      <c r="DM271">
        <f>IMREAL(Sheet1!DO273)</f>
        <v>0</v>
      </c>
      <c r="DN271">
        <f>IMREAL(Sheet1!DP273)</f>
        <v>0</v>
      </c>
      <c r="DO271">
        <f>IMREAL(Sheet1!DQ273)</f>
        <v>0</v>
      </c>
      <c r="DP271">
        <f>IMREAL(Sheet1!DR273)</f>
        <v>0</v>
      </c>
      <c r="DQ271">
        <f>IMREAL(Sheet1!DS273)</f>
        <v>0</v>
      </c>
      <c r="DR271">
        <f>IMREAL(Sheet1!DT273)</f>
        <v>0</v>
      </c>
      <c r="DS271">
        <f>IMREAL(Sheet1!DU273)</f>
        <v>0</v>
      </c>
      <c r="DT271">
        <f>IMREAL(Sheet1!DV273)</f>
        <v>0</v>
      </c>
      <c r="DU271">
        <f>IMREAL(Sheet1!DW273)</f>
        <v>0</v>
      </c>
      <c r="DV271">
        <f>IMREAL(Sheet1!DX273)</f>
        <v>0</v>
      </c>
      <c r="DW271">
        <f>IMREAL(Sheet1!DY273)</f>
        <v>0</v>
      </c>
      <c r="DX271">
        <f>IMREAL(Sheet1!DZ273)</f>
        <v>0</v>
      </c>
      <c r="DY271">
        <f>IMREAL(Sheet1!EA273)</f>
        <v>0</v>
      </c>
      <c r="DZ271">
        <f>IMREAL(Sheet1!EB273)</f>
        <v>0</v>
      </c>
      <c r="EA271">
        <f>IMREAL(Sheet1!EC273)</f>
        <v>0</v>
      </c>
      <c r="EB271">
        <f>IMREAL(Sheet1!ED273)</f>
        <v>0</v>
      </c>
      <c r="EC271">
        <f>IMREAL(Sheet1!EE273)</f>
        <v>0</v>
      </c>
      <c r="ED271">
        <f>IMREAL(Sheet1!EF273)</f>
        <v>0</v>
      </c>
      <c r="EE271">
        <f>IMREAL(Sheet1!EG273)</f>
        <v>0</v>
      </c>
      <c r="EF271">
        <f>IMREAL(Sheet1!EH273)</f>
        <v>0</v>
      </c>
      <c r="EG271">
        <f>IMREAL(Sheet1!EI273)</f>
        <v>0</v>
      </c>
      <c r="EH271">
        <f>IMREAL(Sheet1!EJ273)</f>
        <v>0</v>
      </c>
      <c r="EI271">
        <f>IMREAL(Sheet1!EK273)</f>
        <v>0</v>
      </c>
      <c r="EJ271">
        <f>IMREAL(Sheet1!EL273)</f>
        <v>0</v>
      </c>
      <c r="EK271">
        <f>IMREAL(Sheet1!EM273)</f>
        <v>0</v>
      </c>
      <c r="EL271">
        <f>IMREAL(Sheet1!EN273)</f>
        <v>0</v>
      </c>
      <c r="EM271">
        <f>IMREAL(Sheet1!EO273)</f>
        <v>0</v>
      </c>
      <c r="EN271">
        <f>IMREAL(Sheet1!EP273)</f>
        <v>0</v>
      </c>
      <c r="EO271">
        <f>IMREAL(Sheet1!EQ273)</f>
        <v>0</v>
      </c>
      <c r="EP271">
        <f>IMREAL(Sheet1!ER273)</f>
        <v>0</v>
      </c>
      <c r="EQ271">
        <f>IMREAL(Sheet1!ES273)</f>
        <v>0</v>
      </c>
      <c r="ER271">
        <f>IMREAL(Sheet1!ET273)</f>
        <v>0</v>
      </c>
      <c r="ES271">
        <f>IMREAL(Sheet1!EU273)</f>
        <v>0</v>
      </c>
      <c r="ET271">
        <f>IMREAL(Sheet1!EV273)</f>
        <v>0</v>
      </c>
      <c r="EU271">
        <f>IMREAL(Sheet1!EW273)</f>
        <v>0</v>
      </c>
      <c r="EV271">
        <f>IMREAL(Sheet1!EX273)</f>
        <v>0</v>
      </c>
      <c r="EW271">
        <f>IMREAL(Sheet1!EY273)</f>
        <v>0</v>
      </c>
      <c r="EX271">
        <f>IMREAL(Sheet1!EZ273)</f>
        <v>0</v>
      </c>
      <c r="EY271">
        <f>IMREAL(Sheet1!FA273)</f>
        <v>0</v>
      </c>
      <c r="EZ271">
        <f>IMREAL(Sheet1!FB273)</f>
        <v>0</v>
      </c>
      <c r="FA271">
        <f>IMREAL(Sheet1!FC273)</f>
        <v>0</v>
      </c>
      <c r="FB271">
        <f>IMREAL(Sheet1!FD273)</f>
        <v>0</v>
      </c>
      <c r="FC271">
        <f>IMREAL(Sheet1!FE273)</f>
        <v>0</v>
      </c>
      <c r="FD271">
        <f>IMREAL(Sheet1!FF273)</f>
        <v>0</v>
      </c>
      <c r="FE271">
        <f>IMREAL(Sheet1!FG273)</f>
        <v>0</v>
      </c>
      <c r="FF271">
        <f>IMREAL(Sheet1!FH273)</f>
        <v>0</v>
      </c>
      <c r="FG271">
        <f>IMREAL(Sheet1!FI273)</f>
        <v>0</v>
      </c>
      <c r="FH271">
        <f>IMREAL(Sheet1!FJ273)</f>
        <v>0</v>
      </c>
      <c r="FI271">
        <f>IMREAL(Sheet1!FK273)</f>
        <v>0</v>
      </c>
      <c r="FJ271">
        <f>IMREAL(Sheet1!FL273)</f>
        <v>0</v>
      </c>
      <c r="FK271">
        <f>IMREAL(Sheet1!FM273)</f>
        <v>0</v>
      </c>
      <c r="FL271">
        <f>IMREAL(Sheet1!FN273)</f>
        <v>0</v>
      </c>
      <c r="FM271">
        <f>IMREAL(Sheet1!FO273)</f>
        <v>0</v>
      </c>
      <c r="FN271">
        <f>IMREAL(Sheet1!FP273)</f>
        <v>0</v>
      </c>
      <c r="FO271">
        <f>IMREAL(Sheet1!FQ273)</f>
        <v>0</v>
      </c>
      <c r="FP271">
        <f>IMREAL(Sheet1!FR273)</f>
        <v>0</v>
      </c>
      <c r="FQ271">
        <f>IMREAL(Sheet1!FS273)</f>
        <v>0</v>
      </c>
      <c r="FR271">
        <f>IMREAL(Sheet1!FT273)</f>
        <v>0</v>
      </c>
      <c r="FS271">
        <f>IMREAL(Sheet1!FU273)</f>
        <v>0</v>
      </c>
      <c r="FT271">
        <f>IMREAL(Sheet1!FV273)</f>
        <v>0</v>
      </c>
      <c r="FU271">
        <f>IMREAL(Sheet1!FW273)</f>
        <v>0</v>
      </c>
      <c r="FV271">
        <f>IMREAL(Sheet1!FX273)</f>
        <v>0</v>
      </c>
      <c r="FW271">
        <f>IMREAL(Sheet1!FY273)</f>
        <v>0</v>
      </c>
      <c r="FX271">
        <f>IMREAL(Sheet1!FZ273)</f>
        <v>0</v>
      </c>
      <c r="FY271">
        <f>IMREAL(Sheet1!GA273)</f>
        <v>0</v>
      </c>
      <c r="FZ271">
        <f>IMREAL(Sheet1!GB273)</f>
        <v>0</v>
      </c>
      <c r="GA271">
        <f>IMREAL(Sheet1!GC273)</f>
        <v>0</v>
      </c>
      <c r="GB271">
        <f>IMREAL(Sheet1!GD273)</f>
        <v>0</v>
      </c>
      <c r="GC271">
        <f>IMREAL(Sheet1!GE273)</f>
        <v>0</v>
      </c>
      <c r="GD271">
        <f>IMREAL(Sheet1!GF273)</f>
        <v>0</v>
      </c>
      <c r="GE271">
        <f>IMREAL(Sheet1!GG273)</f>
        <v>0</v>
      </c>
      <c r="GF271">
        <f>IMREAL(Sheet1!GH273)</f>
        <v>0</v>
      </c>
      <c r="GG271">
        <f>IMREAL(Sheet1!GI273)</f>
        <v>0</v>
      </c>
      <c r="GH271">
        <f>IMREAL(Sheet1!GJ273)</f>
        <v>0</v>
      </c>
      <c r="GI271">
        <f>IMREAL(Sheet1!GK273)</f>
        <v>0</v>
      </c>
      <c r="GJ271">
        <f>IMREAL(Sheet1!GL273)</f>
        <v>0</v>
      </c>
      <c r="GK271">
        <f>IMREAL(Sheet1!GM273)</f>
        <v>0</v>
      </c>
      <c r="GL271">
        <f>IMREAL(Sheet1!GN273)</f>
        <v>0</v>
      </c>
      <c r="GM271">
        <f>IMREAL(Sheet1!GO273)</f>
        <v>0</v>
      </c>
      <c r="GN271">
        <f>IMREAL(Sheet1!GP273)</f>
        <v>0</v>
      </c>
      <c r="GO271">
        <f>IMREAL(Sheet1!GQ273)</f>
        <v>0</v>
      </c>
      <c r="GP271">
        <f>IMREAL(Sheet1!GR273)</f>
        <v>0</v>
      </c>
      <c r="GQ271">
        <f>IMREAL(Sheet1!GS273)</f>
        <v>0</v>
      </c>
      <c r="GR271">
        <f>IMREAL(Sheet1!GT273)</f>
        <v>0</v>
      </c>
      <c r="GS271">
        <f>IMREAL(Sheet1!GU273)</f>
        <v>0</v>
      </c>
      <c r="GT271">
        <f>IMREAL(Sheet1!GV273)</f>
        <v>0</v>
      </c>
      <c r="GU271">
        <f>IMREAL(Sheet1!GW273)</f>
        <v>0</v>
      </c>
      <c r="GV271">
        <f>IMREAL(Sheet1!GX273)</f>
        <v>0</v>
      </c>
      <c r="GW271">
        <f>IMREAL(Sheet1!GY273)</f>
        <v>0</v>
      </c>
      <c r="GX271">
        <f>IMREAL(Sheet1!GZ273)</f>
        <v>0</v>
      </c>
      <c r="GY271">
        <f>IMREAL(Sheet1!HA273)</f>
        <v>0</v>
      </c>
      <c r="GZ271">
        <f>IMREAL(Sheet1!HB273)</f>
        <v>0</v>
      </c>
      <c r="HA271">
        <f>IMREAL(Sheet1!HC273)</f>
        <v>0</v>
      </c>
      <c r="HB271">
        <f>IMREAL(Sheet1!HD273)</f>
        <v>0</v>
      </c>
      <c r="HC271">
        <f>IMREAL(Sheet1!HE273)</f>
        <v>0</v>
      </c>
      <c r="HD271">
        <f>IMREAL(Sheet1!HF273)</f>
        <v>0</v>
      </c>
      <c r="HE271">
        <f>IMREAL(Sheet1!HG273)</f>
        <v>0</v>
      </c>
      <c r="HF271">
        <f>IMREAL(Sheet1!HH273)</f>
        <v>0</v>
      </c>
      <c r="HG271">
        <f>IMREAL(Sheet1!HI273)</f>
        <v>0</v>
      </c>
      <c r="HH271">
        <f>IMREAL(Sheet1!HJ273)</f>
        <v>0</v>
      </c>
      <c r="HI271">
        <f>IMREAL(Sheet1!HK273)</f>
        <v>0</v>
      </c>
      <c r="HJ271">
        <f>IMREAL(Sheet1!HL273)</f>
        <v>0</v>
      </c>
      <c r="HK271">
        <f>IMREAL(Sheet1!HM273)</f>
        <v>0</v>
      </c>
      <c r="HL271">
        <f>IMREAL(Sheet1!HN273)</f>
        <v>0</v>
      </c>
      <c r="HM271">
        <f>IMREAL(Sheet1!HO273)</f>
        <v>0</v>
      </c>
      <c r="HN271">
        <f>IMREAL(Sheet1!HP273)</f>
        <v>0</v>
      </c>
      <c r="HO271">
        <f>IMREAL(Sheet1!HQ273)</f>
        <v>0</v>
      </c>
      <c r="HP271">
        <f>IMREAL(Sheet1!HR273)</f>
        <v>0</v>
      </c>
      <c r="HQ271">
        <f>IMREAL(Sheet1!HS273)</f>
        <v>0</v>
      </c>
      <c r="HR271">
        <f>IMREAL(Sheet1!HT273)</f>
        <v>0</v>
      </c>
      <c r="HS271">
        <f>IMREAL(Sheet1!HU273)</f>
        <v>0</v>
      </c>
      <c r="HT271">
        <f>IMREAL(Sheet1!HV273)</f>
        <v>0</v>
      </c>
      <c r="HU271">
        <f>IMREAL(Sheet1!HW273)</f>
        <v>0</v>
      </c>
      <c r="HV271">
        <f>IMREAL(Sheet1!HX273)</f>
        <v>0</v>
      </c>
      <c r="HW271">
        <f>IMREAL(Sheet1!HY273)</f>
        <v>0</v>
      </c>
      <c r="HX271">
        <f>IMREAL(Sheet1!HZ273)</f>
        <v>0</v>
      </c>
      <c r="HY271">
        <f>IMREAL(Sheet1!IA273)</f>
        <v>0</v>
      </c>
      <c r="HZ271">
        <f>IMREAL(Sheet1!IB273)</f>
        <v>0</v>
      </c>
      <c r="IA271">
        <f>IMREAL(Sheet1!IC273)</f>
        <v>0</v>
      </c>
      <c r="IB271">
        <f>IMREAL(Sheet1!ID273)</f>
        <v>0</v>
      </c>
      <c r="IC271">
        <f>IMREAL(Sheet1!IE273)</f>
        <v>0</v>
      </c>
      <c r="ID271">
        <f>IMREAL(Sheet1!IF273)</f>
        <v>0</v>
      </c>
      <c r="IE271">
        <f>IMREAL(Sheet1!IG273)</f>
        <v>0</v>
      </c>
      <c r="IF271">
        <f>IMREAL(Sheet1!IH273)</f>
        <v>0</v>
      </c>
      <c r="IG271">
        <f>IMREAL(Sheet1!II273)</f>
        <v>0</v>
      </c>
      <c r="IH271">
        <f>IMREAL(Sheet1!IJ273)</f>
        <v>0</v>
      </c>
      <c r="II271">
        <f>IMREAL(Sheet1!IK273)</f>
        <v>0</v>
      </c>
      <c r="IJ271">
        <f>IMREAL(Sheet1!IL273)</f>
        <v>0</v>
      </c>
      <c r="IK271">
        <f>IMREAL(Sheet1!IM273)</f>
        <v>0</v>
      </c>
      <c r="IL271">
        <f>IMREAL(Sheet1!IN273)</f>
        <v>0</v>
      </c>
      <c r="IM271">
        <f>IMREAL(Sheet1!IO273)</f>
        <v>0</v>
      </c>
      <c r="IN271">
        <f>IMREAL(Sheet1!IP273)</f>
        <v>0</v>
      </c>
      <c r="IO271">
        <f>IMREAL(Sheet1!IQ273)</f>
        <v>0</v>
      </c>
      <c r="IP271">
        <f>IMREAL(Sheet1!IR273)</f>
        <v>0</v>
      </c>
      <c r="IQ271">
        <f>IMREAL(Sheet1!IS273)</f>
        <v>0</v>
      </c>
      <c r="IR271">
        <f>IMREAL(Sheet1!IT273)</f>
        <v>0</v>
      </c>
      <c r="IS271">
        <f>IMREAL(Sheet1!IU273)</f>
        <v>0</v>
      </c>
      <c r="IT271">
        <f>IMREAL(Sheet1!IV273)</f>
        <v>0</v>
      </c>
      <c r="IU271">
        <f>IMREAL(Sheet1!IW273)</f>
        <v>0</v>
      </c>
      <c r="IV271">
        <f>IMREAL(Sheet1!IX273)</f>
        <v>0</v>
      </c>
      <c r="IW271">
        <f>IMREAL(Sheet1!IY273)</f>
        <v>0</v>
      </c>
      <c r="IX271">
        <f>IMREAL(Sheet1!IZ273)</f>
        <v>0</v>
      </c>
      <c r="IY271">
        <f>IMREAL(Sheet1!JA273)</f>
        <v>0</v>
      </c>
      <c r="IZ271">
        <f>IMREAL(Sheet1!JB273)</f>
        <v>0</v>
      </c>
      <c r="JA271">
        <f>IMREAL(Sheet1!JC273)</f>
        <v>0</v>
      </c>
      <c r="JB271">
        <f>IMREAL(Sheet1!JD273)</f>
        <v>0</v>
      </c>
      <c r="JC271">
        <f>IMREAL(Sheet1!JE273)</f>
        <v>0</v>
      </c>
      <c r="JD271">
        <f>IMREAL(Sheet1!JF273)</f>
        <v>0</v>
      </c>
      <c r="JE271">
        <f>IMREAL(Sheet1!JG273)</f>
        <v>0</v>
      </c>
      <c r="JF271">
        <f>IMREAL(Sheet1!JH273)</f>
        <v>-0.13</v>
      </c>
      <c r="JG271">
        <f>IMREAL(Sheet1!JI273)</f>
        <v>0</v>
      </c>
      <c r="JH271">
        <f>IMREAL(Sheet1!JJ273)</f>
        <v>-0.87</v>
      </c>
      <c r="JI271">
        <f>IMREAL(Sheet1!JK273)</f>
        <v>0</v>
      </c>
      <c r="JJ271">
        <f>IMREAL(Sheet1!JL273)</f>
        <v>0</v>
      </c>
      <c r="JK271">
        <f>IMREAL(Sheet1!JM273)</f>
        <v>1.87</v>
      </c>
      <c r="JL271">
        <f>IMREAL(Sheet1!JN273)</f>
        <v>-0.87</v>
      </c>
      <c r="JM271">
        <f>IMREAL(Sheet1!JO273)</f>
        <v>0</v>
      </c>
      <c r="JN271">
        <f>IMREAL(Sheet1!JP273)</f>
        <v>0</v>
      </c>
      <c r="JO271">
        <f>IMREAL(Sheet1!JQ273)</f>
        <v>0</v>
      </c>
      <c r="JP271">
        <f>IMREAL(Sheet1!JR273)</f>
        <v>0</v>
      </c>
      <c r="JQ271">
        <f>IMREAL(Sheet1!JS273)</f>
        <v>0</v>
      </c>
      <c r="JR271">
        <f>IMREAL(Sheet1!JT273)</f>
        <v>0</v>
      </c>
      <c r="JS271">
        <f>IMREAL(Sheet1!JU273)</f>
        <v>0</v>
      </c>
      <c r="JT271">
        <f>IMREAL(Sheet1!JV273)</f>
        <v>0</v>
      </c>
      <c r="JU271">
        <f>IMREAL(Sheet1!JW273)</f>
        <v>0</v>
      </c>
      <c r="JV271">
        <f>IMREAL(Sheet1!JX273)</f>
        <v>0</v>
      </c>
      <c r="JW271">
        <f>IMREAL(Sheet1!JY273)</f>
        <v>0</v>
      </c>
      <c r="JX271">
        <f>IMREAL(Sheet1!JZ273)</f>
        <v>0</v>
      </c>
      <c r="JY271">
        <f>IMREAL(Sheet1!KA273)</f>
        <v>0</v>
      </c>
      <c r="JZ271">
        <f>IMREAL(Sheet1!KB273)</f>
        <v>0</v>
      </c>
      <c r="KA271">
        <f>IMREAL(Sheet1!KC273)</f>
        <v>0</v>
      </c>
      <c r="KB271">
        <f>IMREAL(Sheet1!KD273)</f>
        <v>0</v>
      </c>
      <c r="KC271">
        <f>IMREAL(Sheet1!KE273)</f>
        <v>0</v>
      </c>
      <c r="KD271">
        <f>IMREAL(Sheet1!KF273)</f>
        <v>0</v>
      </c>
      <c r="KE271">
        <f>IMREAL(Sheet1!KG273)</f>
        <v>0</v>
      </c>
      <c r="KF271">
        <f>IMREAL(Sheet1!KH273)</f>
        <v>0</v>
      </c>
      <c r="KG271">
        <f>IMREAL(Sheet1!KI273)</f>
        <v>0</v>
      </c>
      <c r="KH271">
        <f>IMREAL(Sheet1!KJ273)</f>
        <v>0</v>
      </c>
      <c r="KI271">
        <f>IMREAL(Sheet1!KK273)</f>
        <v>0</v>
      </c>
      <c r="KJ271">
        <f>IMREAL(Sheet1!KL273)</f>
        <v>0</v>
      </c>
      <c r="KK271">
        <f>IMREAL(Sheet1!KM273)</f>
        <v>0</v>
      </c>
      <c r="KL271">
        <f>IMREAL(Sheet1!KN273)</f>
        <v>0</v>
      </c>
      <c r="KM271">
        <f>IMREAL(Sheet1!KO273)</f>
        <v>0</v>
      </c>
      <c r="KN271">
        <f>IMREAL(Sheet1!KP273)</f>
        <v>0</v>
      </c>
    </row>
    <row r="272" spans="1:300" x14ac:dyDescent="0.25">
      <c r="A272">
        <f>IMREAL(Sheet1!C274)</f>
        <v>0</v>
      </c>
      <c r="B272">
        <f>IMREAL(Sheet1!D274)</f>
        <v>0</v>
      </c>
      <c r="C272">
        <f>IMREAL(Sheet1!E274)</f>
        <v>0</v>
      </c>
      <c r="D272">
        <f>IMREAL(Sheet1!F274)</f>
        <v>0</v>
      </c>
      <c r="E272">
        <f>IMREAL(Sheet1!G274)</f>
        <v>0</v>
      </c>
      <c r="F272">
        <f>IMREAL(Sheet1!H274)</f>
        <v>0</v>
      </c>
      <c r="G272">
        <f>IMREAL(Sheet1!I274)</f>
        <v>0</v>
      </c>
      <c r="H272">
        <f>IMREAL(Sheet1!J274)</f>
        <v>0</v>
      </c>
      <c r="I272">
        <f>IMREAL(Sheet1!K274)</f>
        <v>0</v>
      </c>
      <c r="J272">
        <f>IMREAL(Sheet1!L274)</f>
        <v>0</v>
      </c>
      <c r="K272">
        <f>IMREAL(Sheet1!M274)</f>
        <v>0</v>
      </c>
      <c r="L272">
        <f>IMREAL(Sheet1!N274)</f>
        <v>0</v>
      </c>
      <c r="M272">
        <f>IMREAL(Sheet1!O274)</f>
        <v>0</v>
      </c>
      <c r="N272">
        <f>IMREAL(Sheet1!P274)</f>
        <v>0</v>
      </c>
      <c r="O272">
        <f>IMREAL(Sheet1!Q274)</f>
        <v>0</v>
      </c>
      <c r="P272">
        <f>IMREAL(Sheet1!R274)</f>
        <v>0</v>
      </c>
      <c r="Q272">
        <f>IMREAL(Sheet1!S274)</f>
        <v>0</v>
      </c>
      <c r="R272">
        <f>IMREAL(Sheet1!T274)</f>
        <v>0</v>
      </c>
      <c r="S272">
        <f>IMREAL(Sheet1!U274)</f>
        <v>0</v>
      </c>
      <c r="T272">
        <f>IMREAL(Sheet1!V274)</f>
        <v>0</v>
      </c>
      <c r="U272">
        <f>IMREAL(Sheet1!W274)</f>
        <v>0</v>
      </c>
      <c r="V272">
        <f>IMREAL(Sheet1!X274)</f>
        <v>0</v>
      </c>
      <c r="W272">
        <f>IMREAL(Sheet1!Y274)</f>
        <v>0</v>
      </c>
      <c r="X272">
        <f>IMREAL(Sheet1!Z274)</f>
        <v>0</v>
      </c>
      <c r="Y272">
        <f>IMREAL(Sheet1!AA274)</f>
        <v>0</v>
      </c>
      <c r="Z272">
        <f>IMREAL(Sheet1!AB274)</f>
        <v>0</v>
      </c>
      <c r="AA272">
        <f>IMREAL(Sheet1!AC274)</f>
        <v>0</v>
      </c>
      <c r="AB272">
        <f>IMREAL(Sheet1!AD274)</f>
        <v>0</v>
      </c>
      <c r="AC272">
        <f>IMREAL(Sheet1!AE274)</f>
        <v>0</v>
      </c>
      <c r="AD272">
        <f>IMREAL(Sheet1!AF274)</f>
        <v>0</v>
      </c>
      <c r="AE272">
        <f>IMREAL(Sheet1!AG274)</f>
        <v>0</v>
      </c>
      <c r="AF272">
        <f>IMREAL(Sheet1!AH274)</f>
        <v>0</v>
      </c>
      <c r="AG272">
        <f>IMREAL(Sheet1!AI274)</f>
        <v>0</v>
      </c>
      <c r="AH272">
        <f>IMREAL(Sheet1!AJ274)</f>
        <v>0</v>
      </c>
      <c r="AI272">
        <f>IMREAL(Sheet1!AK274)</f>
        <v>0</v>
      </c>
      <c r="AJ272">
        <f>IMREAL(Sheet1!AL274)</f>
        <v>0</v>
      </c>
      <c r="AK272">
        <f>IMREAL(Sheet1!AM274)</f>
        <v>0</v>
      </c>
      <c r="AL272">
        <f>IMREAL(Sheet1!AN274)</f>
        <v>0</v>
      </c>
      <c r="AM272">
        <f>IMREAL(Sheet1!AO274)</f>
        <v>0</v>
      </c>
      <c r="AN272">
        <f>IMREAL(Sheet1!AP274)</f>
        <v>0</v>
      </c>
      <c r="AO272">
        <f>IMREAL(Sheet1!AQ274)</f>
        <v>0</v>
      </c>
      <c r="AP272">
        <f>IMREAL(Sheet1!AR274)</f>
        <v>0</v>
      </c>
      <c r="AQ272">
        <f>IMREAL(Sheet1!AS274)</f>
        <v>0</v>
      </c>
      <c r="AR272">
        <f>IMREAL(Sheet1!AT274)</f>
        <v>0</v>
      </c>
      <c r="AS272">
        <f>IMREAL(Sheet1!AU274)</f>
        <v>0</v>
      </c>
      <c r="AT272">
        <f>IMREAL(Sheet1!AV274)</f>
        <v>0</v>
      </c>
      <c r="AU272">
        <f>IMREAL(Sheet1!AW274)</f>
        <v>0</v>
      </c>
      <c r="AV272">
        <f>IMREAL(Sheet1!AX274)</f>
        <v>0</v>
      </c>
      <c r="AW272">
        <f>IMREAL(Sheet1!AY274)</f>
        <v>0</v>
      </c>
      <c r="AX272">
        <f>IMREAL(Sheet1!AZ274)</f>
        <v>0</v>
      </c>
      <c r="AY272">
        <f>IMREAL(Sheet1!BA274)</f>
        <v>0</v>
      </c>
      <c r="AZ272">
        <f>IMREAL(Sheet1!BB274)</f>
        <v>0</v>
      </c>
      <c r="BA272">
        <f>IMREAL(Sheet1!BC274)</f>
        <v>0</v>
      </c>
      <c r="BB272">
        <f>IMREAL(Sheet1!BD274)</f>
        <v>0</v>
      </c>
      <c r="BC272">
        <f>IMREAL(Sheet1!BE274)</f>
        <v>0</v>
      </c>
      <c r="BD272">
        <f>IMREAL(Sheet1!BF274)</f>
        <v>0</v>
      </c>
      <c r="BE272">
        <f>IMREAL(Sheet1!BG274)</f>
        <v>0</v>
      </c>
      <c r="BF272">
        <f>IMREAL(Sheet1!BH274)</f>
        <v>0</v>
      </c>
      <c r="BG272">
        <f>IMREAL(Sheet1!BI274)</f>
        <v>0</v>
      </c>
      <c r="BH272">
        <f>IMREAL(Sheet1!BJ274)</f>
        <v>0</v>
      </c>
      <c r="BI272">
        <f>IMREAL(Sheet1!BK274)</f>
        <v>0</v>
      </c>
      <c r="BJ272">
        <f>IMREAL(Sheet1!BL274)</f>
        <v>0</v>
      </c>
      <c r="BK272">
        <f>IMREAL(Sheet1!BM274)</f>
        <v>0</v>
      </c>
      <c r="BL272">
        <f>IMREAL(Sheet1!BN274)</f>
        <v>0</v>
      </c>
      <c r="BM272">
        <f>IMREAL(Sheet1!BO274)</f>
        <v>0</v>
      </c>
      <c r="BN272">
        <f>IMREAL(Sheet1!BP274)</f>
        <v>0</v>
      </c>
      <c r="BO272">
        <f>IMREAL(Sheet1!BQ274)</f>
        <v>0</v>
      </c>
      <c r="BP272">
        <f>IMREAL(Sheet1!BR274)</f>
        <v>0</v>
      </c>
      <c r="BQ272">
        <f>IMREAL(Sheet1!BS274)</f>
        <v>0</v>
      </c>
      <c r="BR272">
        <f>IMREAL(Sheet1!BT274)</f>
        <v>0</v>
      </c>
      <c r="BS272">
        <f>IMREAL(Sheet1!BU274)</f>
        <v>0</v>
      </c>
      <c r="BT272">
        <f>IMREAL(Sheet1!BV274)</f>
        <v>0</v>
      </c>
      <c r="BU272">
        <f>IMREAL(Sheet1!BW274)</f>
        <v>0</v>
      </c>
      <c r="BV272">
        <f>IMREAL(Sheet1!BX274)</f>
        <v>0</v>
      </c>
      <c r="BW272">
        <f>IMREAL(Sheet1!BY274)</f>
        <v>0</v>
      </c>
      <c r="BX272">
        <f>IMREAL(Sheet1!BZ274)</f>
        <v>0</v>
      </c>
      <c r="BY272">
        <f>IMREAL(Sheet1!CA274)</f>
        <v>0</v>
      </c>
      <c r="BZ272">
        <f>IMREAL(Sheet1!CB274)</f>
        <v>0</v>
      </c>
      <c r="CA272">
        <f>IMREAL(Sheet1!CC274)</f>
        <v>0</v>
      </c>
      <c r="CB272">
        <f>IMREAL(Sheet1!CD274)</f>
        <v>0</v>
      </c>
      <c r="CC272">
        <f>IMREAL(Sheet1!CE274)</f>
        <v>0</v>
      </c>
      <c r="CD272">
        <f>IMREAL(Sheet1!CF274)</f>
        <v>0</v>
      </c>
      <c r="CE272">
        <f>IMREAL(Sheet1!CG274)</f>
        <v>0</v>
      </c>
      <c r="CF272">
        <f>IMREAL(Sheet1!CH274)</f>
        <v>0</v>
      </c>
      <c r="CG272">
        <f>IMREAL(Sheet1!CI274)</f>
        <v>0</v>
      </c>
      <c r="CH272">
        <f>IMREAL(Sheet1!CJ274)</f>
        <v>0</v>
      </c>
      <c r="CI272">
        <f>IMREAL(Sheet1!CK274)</f>
        <v>0</v>
      </c>
      <c r="CJ272">
        <f>IMREAL(Sheet1!CL274)</f>
        <v>0</v>
      </c>
      <c r="CK272">
        <f>IMREAL(Sheet1!CM274)</f>
        <v>0</v>
      </c>
      <c r="CL272">
        <f>IMREAL(Sheet1!CN274)</f>
        <v>0</v>
      </c>
      <c r="CM272">
        <f>IMREAL(Sheet1!CO274)</f>
        <v>0</v>
      </c>
      <c r="CN272">
        <f>IMREAL(Sheet1!CP274)</f>
        <v>0</v>
      </c>
      <c r="CO272">
        <f>IMREAL(Sheet1!CQ274)</f>
        <v>0</v>
      </c>
      <c r="CP272">
        <f>IMREAL(Sheet1!CR274)</f>
        <v>0</v>
      </c>
      <c r="CQ272">
        <f>IMREAL(Sheet1!CS274)</f>
        <v>0</v>
      </c>
      <c r="CR272">
        <f>IMREAL(Sheet1!CT274)</f>
        <v>0</v>
      </c>
      <c r="CS272">
        <f>IMREAL(Sheet1!CU274)</f>
        <v>0</v>
      </c>
      <c r="CT272">
        <f>IMREAL(Sheet1!CV274)</f>
        <v>0</v>
      </c>
      <c r="CU272">
        <f>IMREAL(Sheet1!CW274)</f>
        <v>0</v>
      </c>
      <c r="CV272">
        <f>IMREAL(Sheet1!CX274)</f>
        <v>0</v>
      </c>
      <c r="CW272">
        <f>IMREAL(Sheet1!CY274)</f>
        <v>0</v>
      </c>
      <c r="CX272">
        <f>IMREAL(Sheet1!CZ274)</f>
        <v>0</v>
      </c>
      <c r="CY272">
        <f>IMREAL(Sheet1!DA274)</f>
        <v>0</v>
      </c>
      <c r="CZ272">
        <f>IMREAL(Sheet1!DB274)</f>
        <v>0</v>
      </c>
      <c r="DA272">
        <f>IMREAL(Sheet1!DC274)</f>
        <v>0</v>
      </c>
      <c r="DB272">
        <f>IMREAL(Sheet1!DD274)</f>
        <v>0</v>
      </c>
      <c r="DC272">
        <f>IMREAL(Sheet1!DE274)</f>
        <v>0</v>
      </c>
      <c r="DD272">
        <f>IMREAL(Sheet1!DF274)</f>
        <v>0</v>
      </c>
      <c r="DE272">
        <f>IMREAL(Sheet1!DG274)</f>
        <v>0</v>
      </c>
      <c r="DF272">
        <f>IMREAL(Sheet1!DH274)</f>
        <v>0</v>
      </c>
      <c r="DG272">
        <f>IMREAL(Sheet1!DI274)</f>
        <v>0</v>
      </c>
      <c r="DH272">
        <f>IMREAL(Sheet1!DJ274)</f>
        <v>0</v>
      </c>
      <c r="DI272">
        <f>IMREAL(Sheet1!DK274)</f>
        <v>0</v>
      </c>
      <c r="DJ272">
        <f>IMREAL(Sheet1!DL274)</f>
        <v>0</v>
      </c>
      <c r="DK272">
        <f>IMREAL(Sheet1!DM274)</f>
        <v>0</v>
      </c>
      <c r="DL272">
        <f>IMREAL(Sheet1!DN274)</f>
        <v>0</v>
      </c>
      <c r="DM272">
        <f>IMREAL(Sheet1!DO274)</f>
        <v>0</v>
      </c>
      <c r="DN272">
        <f>IMREAL(Sheet1!DP274)</f>
        <v>0</v>
      </c>
      <c r="DO272">
        <f>IMREAL(Sheet1!DQ274)</f>
        <v>0</v>
      </c>
      <c r="DP272">
        <f>IMREAL(Sheet1!DR274)</f>
        <v>0</v>
      </c>
      <c r="DQ272">
        <f>IMREAL(Sheet1!DS274)</f>
        <v>0</v>
      </c>
      <c r="DR272">
        <f>IMREAL(Sheet1!DT274)</f>
        <v>0</v>
      </c>
      <c r="DS272">
        <f>IMREAL(Sheet1!DU274)</f>
        <v>0</v>
      </c>
      <c r="DT272">
        <f>IMREAL(Sheet1!DV274)</f>
        <v>0</v>
      </c>
      <c r="DU272">
        <f>IMREAL(Sheet1!DW274)</f>
        <v>0</v>
      </c>
      <c r="DV272">
        <f>IMREAL(Sheet1!DX274)</f>
        <v>0</v>
      </c>
      <c r="DW272">
        <f>IMREAL(Sheet1!DY274)</f>
        <v>0</v>
      </c>
      <c r="DX272">
        <f>IMREAL(Sheet1!DZ274)</f>
        <v>0</v>
      </c>
      <c r="DY272">
        <f>IMREAL(Sheet1!EA274)</f>
        <v>0</v>
      </c>
      <c r="DZ272">
        <f>IMREAL(Sheet1!EB274)</f>
        <v>0</v>
      </c>
      <c r="EA272">
        <f>IMREAL(Sheet1!EC274)</f>
        <v>0</v>
      </c>
      <c r="EB272">
        <f>IMREAL(Sheet1!ED274)</f>
        <v>0</v>
      </c>
      <c r="EC272">
        <f>IMREAL(Sheet1!EE274)</f>
        <v>0</v>
      </c>
      <c r="ED272">
        <f>IMREAL(Sheet1!EF274)</f>
        <v>0</v>
      </c>
      <c r="EE272">
        <f>IMREAL(Sheet1!EG274)</f>
        <v>0</v>
      </c>
      <c r="EF272">
        <f>IMREAL(Sheet1!EH274)</f>
        <v>0</v>
      </c>
      <c r="EG272">
        <f>IMREAL(Sheet1!EI274)</f>
        <v>0</v>
      </c>
      <c r="EH272">
        <f>IMREAL(Sheet1!EJ274)</f>
        <v>0</v>
      </c>
      <c r="EI272">
        <f>IMREAL(Sheet1!EK274)</f>
        <v>0</v>
      </c>
      <c r="EJ272">
        <f>IMREAL(Sheet1!EL274)</f>
        <v>0</v>
      </c>
      <c r="EK272">
        <f>IMREAL(Sheet1!EM274)</f>
        <v>0</v>
      </c>
      <c r="EL272">
        <f>IMREAL(Sheet1!EN274)</f>
        <v>0</v>
      </c>
      <c r="EM272">
        <f>IMREAL(Sheet1!EO274)</f>
        <v>0</v>
      </c>
      <c r="EN272">
        <f>IMREAL(Sheet1!EP274)</f>
        <v>0</v>
      </c>
      <c r="EO272">
        <f>IMREAL(Sheet1!EQ274)</f>
        <v>0</v>
      </c>
      <c r="EP272">
        <f>IMREAL(Sheet1!ER274)</f>
        <v>0</v>
      </c>
      <c r="EQ272">
        <f>IMREAL(Sheet1!ES274)</f>
        <v>0</v>
      </c>
      <c r="ER272">
        <f>IMREAL(Sheet1!ET274)</f>
        <v>0</v>
      </c>
      <c r="ES272">
        <f>IMREAL(Sheet1!EU274)</f>
        <v>0</v>
      </c>
      <c r="ET272">
        <f>IMREAL(Sheet1!EV274)</f>
        <v>0</v>
      </c>
      <c r="EU272">
        <f>IMREAL(Sheet1!EW274)</f>
        <v>0</v>
      </c>
      <c r="EV272">
        <f>IMREAL(Sheet1!EX274)</f>
        <v>0</v>
      </c>
      <c r="EW272">
        <f>IMREAL(Sheet1!EY274)</f>
        <v>0</v>
      </c>
      <c r="EX272">
        <f>IMREAL(Sheet1!EZ274)</f>
        <v>0</v>
      </c>
      <c r="EY272">
        <f>IMREAL(Sheet1!FA274)</f>
        <v>0</v>
      </c>
      <c r="EZ272">
        <f>IMREAL(Sheet1!FB274)</f>
        <v>0</v>
      </c>
      <c r="FA272">
        <f>IMREAL(Sheet1!FC274)</f>
        <v>0</v>
      </c>
      <c r="FB272">
        <f>IMREAL(Sheet1!FD274)</f>
        <v>0</v>
      </c>
      <c r="FC272">
        <f>IMREAL(Sheet1!FE274)</f>
        <v>0</v>
      </c>
      <c r="FD272">
        <f>IMREAL(Sheet1!FF274)</f>
        <v>0</v>
      </c>
      <c r="FE272">
        <f>IMREAL(Sheet1!FG274)</f>
        <v>0</v>
      </c>
      <c r="FF272">
        <f>IMREAL(Sheet1!FH274)</f>
        <v>0</v>
      </c>
      <c r="FG272">
        <f>IMREAL(Sheet1!FI274)</f>
        <v>0</v>
      </c>
      <c r="FH272">
        <f>IMREAL(Sheet1!FJ274)</f>
        <v>0</v>
      </c>
      <c r="FI272">
        <f>IMREAL(Sheet1!FK274)</f>
        <v>0</v>
      </c>
      <c r="FJ272">
        <f>IMREAL(Sheet1!FL274)</f>
        <v>0</v>
      </c>
      <c r="FK272">
        <f>IMREAL(Sheet1!FM274)</f>
        <v>0</v>
      </c>
      <c r="FL272">
        <f>IMREAL(Sheet1!FN274)</f>
        <v>0</v>
      </c>
      <c r="FM272">
        <f>IMREAL(Sheet1!FO274)</f>
        <v>0</v>
      </c>
      <c r="FN272">
        <f>IMREAL(Sheet1!FP274)</f>
        <v>0</v>
      </c>
      <c r="FO272">
        <f>IMREAL(Sheet1!FQ274)</f>
        <v>0</v>
      </c>
      <c r="FP272">
        <f>IMREAL(Sheet1!FR274)</f>
        <v>0</v>
      </c>
      <c r="FQ272">
        <f>IMREAL(Sheet1!FS274)</f>
        <v>0</v>
      </c>
      <c r="FR272">
        <f>IMREAL(Sheet1!FT274)</f>
        <v>0</v>
      </c>
      <c r="FS272">
        <f>IMREAL(Sheet1!FU274)</f>
        <v>0</v>
      </c>
      <c r="FT272">
        <f>IMREAL(Sheet1!FV274)</f>
        <v>0</v>
      </c>
      <c r="FU272">
        <f>IMREAL(Sheet1!FW274)</f>
        <v>0</v>
      </c>
      <c r="FV272">
        <f>IMREAL(Sheet1!FX274)</f>
        <v>0</v>
      </c>
      <c r="FW272">
        <f>IMREAL(Sheet1!FY274)</f>
        <v>0</v>
      </c>
      <c r="FX272">
        <f>IMREAL(Sheet1!FZ274)</f>
        <v>0</v>
      </c>
      <c r="FY272">
        <f>IMREAL(Sheet1!GA274)</f>
        <v>0</v>
      </c>
      <c r="FZ272">
        <f>IMREAL(Sheet1!GB274)</f>
        <v>0</v>
      </c>
      <c r="GA272">
        <f>IMREAL(Sheet1!GC274)</f>
        <v>0</v>
      </c>
      <c r="GB272">
        <f>IMREAL(Sheet1!GD274)</f>
        <v>0</v>
      </c>
      <c r="GC272">
        <f>IMREAL(Sheet1!GE274)</f>
        <v>0</v>
      </c>
      <c r="GD272">
        <f>IMREAL(Sheet1!GF274)</f>
        <v>0</v>
      </c>
      <c r="GE272">
        <f>IMREAL(Sheet1!GG274)</f>
        <v>0</v>
      </c>
      <c r="GF272">
        <f>IMREAL(Sheet1!GH274)</f>
        <v>0</v>
      </c>
      <c r="GG272">
        <f>IMREAL(Sheet1!GI274)</f>
        <v>0</v>
      </c>
      <c r="GH272">
        <f>IMREAL(Sheet1!GJ274)</f>
        <v>0</v>
      </c>
      <c r="GI272">
        <f>IMREAL(Sheet1!GK274)</f>
        <v>0</v>
      </c>
      <c r="GJ272">
        <f>IMREAL(Sheet1!GL274)</f>
        <v>0</v>
      </c>
      <c r="GK272">
        <f>IMREAL(Sheet1!GM274)</f>
        <v>0</v>
      </c>
      <c r="GL272">
        <f>IMREAL(Sheet1!GN274)</f>
        <v>0</v>
      </c>
      <c r="GM272">
        <f>IMREAL(Sheet1!GO274)</f>
        <v>0</v>
      </c>
      <c r="GN272">
        <f>IMREAL(Sheet1!GP274)</f>
        <v>0</v>
      </c>
      <c r="GO272">
        <f>IMREAL(Sheet1!GQ274)</f>
        <v>0</v>
      </c>
      <c r="GP272">
        <f>IMREAL(Sheet1!GR274)</f>
        <v>0</v>
      </c>
      <c r="GQ272">
        <f>IMREAL(Sheet1!GS274)</f>
        <v>0</v>
      </c>
      <c r="GR272">
        <f>IMREAL(Sheet1!GT274)</f>
        <v>0</v>
      </c>
      <c r="GS272">
        <f>IMREAL(Sheet1!GU274)</f>
        <v>0</v>
      </c>
      <c r="GT272">
        <f>IMREAL(Sheet1!GV274)</f>
        <v>0</v>
      </c>
      <c r="GU272">
        <f>IMREAL(Sheet1!GW274)</f>
        <v>0</v>
      </c>
      <c r="GV272">
        <f>IMREAL(Sheet1!GX274)</f>
        <v>0</v>
      </c>
      <c r="GW272">
        <f>IMREAL(Sheet1!GY274)</f>
        <v>0</v>
      </c>
      <c r="GX272">
        <f>IMREAL(Sheet1!GZ274)</f>
        <v>0</v>
      </c>
      <c r="GY272">
        <f>IMREAL(Sheet1!HA274)</f>
        <v>0</v>
      </c>
      <c r="GZ272">
        <f>IMREAL(Sheet1!HB274)</f>
        <v>0</v>
      </c>
      <c r="HA272">
        <f>IMREAL(Sheet1!HC274)</f>
        <v>0</v>
      </c>
      <c r="HB272">
        <f>IMREAL(Sheet1!HD274)</f>
        <v>0</v>
      </c>
      <c r="HC272">
        <f>IMREAL(Sheet1!HE274)</f>
        <v>0</v>
      </c>
      <c r="HD272">
        <f>IMREAL(Sheet1!HF274)</f>
        <v>0</v>
      </c>
      <c r="HE272">
        <f>IMREAL(Sheet1!HG274)</f>
        <v>0</v>
      </c>
      <c r="HF272">
        <f>IMREAL(Sheet1!HH274)</f>
        <v>0</v>
      </c>
      <c r="HG272">
        <f>IMREAL(Sheet1!HI274)</f>
        <v>0</v>
      </c>
      <c r="HH272">
        <f>IMREAL(Sheet1!HJ274)</f>
        <v>0</v>
      </c>
      <c r="HI272">
        <f>IMREAL(Sheet1!HK274)</f>
        <v>0</v>
      </c>
      <c r="HJ272">
        <f>IMREAL(Sheet1!HL274)</f>
        <v>0</v>
      </c>
      <c r="HK272">
        <f>IMREAL(Sheet1!HM274)</f>
        <v>0</v>
      </c>
      <c r="HL272">
        <f>IMREAL(Sheet1!HN274)</f>
        <v>0</v>
      </c>
      <c r="HM272">
        <f>IMREAL(Sheet1!HO274)</f>
        <v>0</v>
      </c>
      <c r="HN272">
        <f>IMREAL(Sheet1!HP274)</f>
        <v>0</v>
      </c>
      <c r="HO272">
        <f>IMREAL(Sheet1!HQ274)</f>
        <v>0</v>
      </c>
      <c r="HP272">
        <f>IMREAL(Sheet1!HR274)</f>
        <v>0</v>
      </c>
      <c r="HQ272">
        <f>IMREAL(Sheet1!HS274)</f>
        <v>0</v>
      </c>
      <c r="HR272">
        <f>IMREAL(Sheet1!HT274)</f>
        <v>0</v>
      </c>
      <c r="HS272">
        <f>IMREAL(Sheet1!HU274)</f>
        <v>0</v>
      </c>
      <c r="HT272">
        <f>IMREAL(Sheet1!HV274)</f>
        <v>0</v>
      </c>
      <c r="HU272">
        <f>IMREAL(Sheet1!HW274)</f>
        <v>0</v>
      </c>
      <c r="HV272">
        <f>IMREAL(Sheet1!HX274)</f>
        <v>0</v>
      </c>
      <c r="HW272">
        <f>IMREAL(Sheet1!HY274)</f>
        <v>0</v>
      </c>
      <c r="HX272">
        <f>IMREAL(Sheet1!HZ274)</f>
        <v>0</v>
      </c>
      <c r="HY272">
        <f>IMREAL(Sheet1!IA274)</f>
        <v>0</v>
      </c>
      <c r="HZ272">
        <f>IMREAL(Sheet1!IB274)</f>
        <v>0</v>
      </c>
      <c r="IA272">
        <f>IMREAL(Sheet1!IC274)</f>
        <v>0</v>
      </c>
      <c r="IB272">
        <f>IMREAL(Sheet1!ID274)</f>
        <v>0</v>
      </c>
      <c r="IC272">
        <f>IMREAL(Sheet1!IE274)</f>
        <v>0</v>
      </c>
      <c r="ID272">
        <f>IMREAL(Sheet1!IF274)</f>
        <v>0</v>
      </c>
      <c r="IE272">
        <f>IMREAL(Sheet1!IG274)</f>
        <v>0</v>
      </c>
      <c r="IF272">
        <f>IMREAL(Sheet1!IH274)</f>
        <v>0</v>
      </c>
      <c r="IG272">
        <f>IMREAL(Sheet1!II274)</f>
        <v>0</v>
      </c>
      <c r="IH272">
        <f>IMREAL(Sheet1!IJ274)</f>
        <v>0</v>
      </c>
      <c r="II272">
        <f>IMREAL(Sheet1!IK274)</f>
        <v>0</v>
      </c>
      <c r="IJ272">
        <f>IMREAL(Sheet1!IL274)</f>
        <v>0</v>
      </c>
      <c r="IK272">
        <f>IMREAL(Sheet1!IM274)</f>
        <v>0</v>
      </c>
      <c r="IL272">
        <f>IMREAL(Sheet1!IN274)</f>
        <v>0</v>
      </c>
      <c r="IM272">
        <f>IMREAL(Sheet1!IO274)</f>
        <v>0</v>
      </c>
      <c r="IN272">
        <f>IMREAL(Sheet1!IP274)</f>
        <v>0</v>
      </c>
      <c r="IO272">
        <f>IMREAL(Sheet1!IQ274)</f>
        <v>0</v>
      </c>
      <c r="IP272">
        <f>IMREAL(Sheet1!IR274)</f>
        <v>0</v>
      </c>
      <c r="IQ272">
        <f>IMREAL(Sheet1!IS274)</f>
        <v>0</v>
      </c>
      <c r="IR272">
        <f>IMREAL(Sheet1!IT274)</f>
        <v>0</v>
      </c>
      <c r="IS272">
        <f>IMREAL(Sheet1!IU274)</f>
        <v>0</v>
      </c>
      <c r="IT272">
        <f>IMREAL(Sheet1!IV274)</f>
        <v>0</v>
      </c>
      <c r="IU272">
        <f>IMREAL(Sheet1!IW274)</f>
        <v>0</v>
      </c>
      <c r="IV272">
        <f>IMREAL(Sheet1!IX274)</f>
        <v>0</v>
      </c>
      <c r="IW272">
        <f>IMREAL(Sheet1!IY274)</f>
        <v>0</v>
      </c>
      <c r="IX272">
        <f>IMREAL(Sheet1!IZ274)</f>
        <v>0</v>
      </c>
      <c r="IY272">
        <f>IMREAL(Sheet1!JA274)</f>
        <v>0</v>
      </c>
      <c r="IZ272">
        <f>IMREAL(Sheet1!JB274)</f>
        <v>0</v>
      </c>
      <c r="JA272">
        <f>IMREAL(Sheet1!JC274)</f>
        <v>0</v>
      </c>
      <c r="JB272">
        <f>IMREAL(Sheet1!JD274)</f>
        <v>0</v>
      </c>
      <c r="JC272">
        <f>IMREAL(Sheet1!JE274)</f>
        <v>0</v>
      </c>
      <c r="JD272">
        <f>IMREAL(Sheet1!JF274)</f>
        <v>0</v>
      </c>
      <c r="JE272">
        <f>IMREAL(Sheet1!JG274)</f>
        <v>0</v>
      </c>
      <c r="JF272">
        <f>IMREAL(Sheet1!JH274)</f>
        <v>0</v>
      </c>
      <c r="JG272">
        <f>IMREAL(Sheet1!JI274)</f>
        <v>0</v>
      </c>
      <c r="JH272">
        <f>IMREAL(Sheet1!JJ274)</f>
        <v>-0.87</v>
      </c>
      <c r="JI272">
        <f>IMREAL(Sheet1!JK274)</f>
        <v>0</v>
      </c>
      <c r="JJ272">
        <f>IMREAL(Sheet1!JL274)</f>
        <v>0</v>
      </c>
      <c r="JK272">
        <f>IMREAL(Sheet1!JM274)</f>
        <v>-0.87</v>
      </c>
      <c r="JL272">
        <f>IMREAL(Sheet1!JN274)</f>
        <v>1.86</v>
      </c>
      <c r="JM272">
        <f>IMREAL(Sheet1!JO274)</f>
        <v>0</v>
      </c>
      <c r="JN272">
        <f>IMREAL(Sheet1!JP274)</f>
        <v>0</v>
      </c>
      <c r="JO272">
        <f>IMREAL(Sheet1!JQ274)</f>
        <v>0</v>
      </c>
      <c r="JP272">
        <f>IMREAL(Sheet1!JR274)</f>
        <v>0</v>
      </c>
      <c r="JQ272">
        <f>IMREAL(Sheet1!JS274)</f>
        <v>0</v>
      </c>
      <c r="JR272">
        <f>IMREAL(Sheet1!JT274)</f>
        <v>0</v>
      </c>
      <c r="JS272">
        <f>IMREAL(Sheet1!JU274)</f>
        <v>0</v>
      </c>
      <c r="JT272">
        <f>IMREAL(Sheet1!JV274)</f>
        <v>0</v>
      </c>
      <c r="JU272">
        <f>IMREAL(Sheet1!JW274)</f>
        <v>0</v>
      </c>
      <c r="JV272">
        <f>IMREAL(Sheet1!JX274)</f>
        <v>0</v>
      </c>
      <c r="JW272">
        <f>IMREAL(Sheet1!JY274)</f>
        <v>0</v>
      </c>
      <c r="JX272">
        <f>IMREAL(Sheet1!JZ274)</f>
        <v>0</v>
      </c>
      <c r="JY272">
        <f>IMREAL(Sheet1!KA274)</f>
        <v>0</v>
      </c>
      <c r="JZ272">
        <f>IMREAL(Sheet1!KB274)</f>
        <v>0</v>
      </c>
      <c r="KA272">
        <f>IMREAL(Sheet1!KC274)</f>
        <v>0</v>
      </c>
      <c r="KB272">
        <f>IMREAL(Sheet1!KD274)</f>
        <v>0</v>
      </c>
      <c r="KC272">
        <f>IMREAL(Sheet1!KE274)</f>
        <v>0</v>
      </c>
      <c r="KD272">
        <f>IMREAL(Sheet1!KF274)</f>
        <v>0</v>
      </c>
      <c r="KE272">
        <f>IMREAL(Sheet1!KG274)</f>
        <v>0</v>
      </c>
      <c r="KF272">
        <f>IMREAL(Sheet1!KH274)</f>
        <v>0</v>
      </c>
      <c r="KG272">
        <f>IMREAL(Sheet1!KI274)</f>
        <v>0</v>
      </c>
      <c r="KH272">
        <f>IMREAL(Sheet1!KJ274)</f>
        <v>0</v>
      </c>
      <c r="KI272">
        <f>IMREAL(Sheet1!KK274)</f>
        <v>0</v>
      </c>
      <c r="KJ272">
        <f>IMREAL(Sheet1!KL274)</f>
        <v>0</v>
      </c>
      <c r="KK272">
        <f>IMREAL(Sheet1!KM274)</f>
        <v>-0.05</v>
      </c>
      <c r="KL272">
        <f>IMREAL(Sheet1!KN274)</f>
        <v>-7.0000000000000007E-2</v>
      </c>
      <c r="KM272">
        <f>IMREAL(Sheet1!KO274)</f>
        <v>0</v>
      </c>
      <c r="KN272">
        <f>IMREAL(Sheet1!KP274)</f>
        <v>0</v>
      </c>
    </row>
    <row r="273" spans="1:300" x14ac:dyDescent="0.25">
      <c r="A273">
        <f>IMREAL(Sheet1!C275)</f>
        <v>0</v>
      </c>
      <c r="B273">
        <f>IMREAL(Sheet1!D275)</f>
        <v>0</v>
      </c>
      <c r="C273">
        <f>IMREAL(Sheet1!E275)</f>
        <v>0</v>
      </c>
      <c r="D273">
        <f>IMREAL(Sheet1!F275)</f>
        <v>0</v>
      </c>
      <c r="E273">
        <f>IMREAL(Sheet1!G275)</f>
        <v>0</v>
      </c>
      <c r="F273">
        <f>IMREAL(Sheet1!H275)</f>
        <v>0</v>
      </c>
      <c r="G273">
        <f>IMREAL(Sheet1!I275)</f>
        <v>0</v>
      </c>
      <c r="H273">
        <f>IMREAL(Sheet1!J275)</f>
        <v>0</v>
      </c>
      <c r="I273">
        <f>IMREAL(Sheet1!K275)</f>
        <v>0</v>
      </c>
      <c r="J273">
        <f>IMREAL(Sheet1!L275)</f>
        <v>0</v>
      </c>
      <c r="K273">
        <f>IMREAL(Sheet1!M275)</f>
        <v>0</v>
      </c>
      <c r="L273">
        <f>IMREAL(Sheet1!N275)</f>
        <v>0</v>
      </c>
      <c r="M273">
        <f>IMREAL(Sheet1!O275)</f>
        <v>0</v>
      </c>
      <c r="N273">
        <f>IMREAL(Sheet1!P275)</f>
        <v>0</v>
      </c>
      <c r="O273">
        <f>IMREAL(Sheet1!Q275)</f>
        <v>0</v>
      </c>
      <c r="P273">
        <f>IMREAL(Sheet1!R275)</f>
        <v>0</v>
      </c>
      <c r="Q273">
        <f>IMREAL(Sheet1!S275)</f>
        <v>0</v>
      </c>
      <c r="R273">
        <f>IMREAL(Sheet1!T275)</f>
        <v>0</v>
      </c>
      <c r="S273">
        <f>IMREAL(Sheet1!U275)</f>
        <v>0</v>
      </c>
      <c r="T273">
        <f>IMREAL(Sheet1!V275)</f>
        <v>0</v>
      </c>
      <c r="U273">
        <f>IMREAL(Sheet1!W275)</f>
        <v>0</v>
      </c>
      <c r="V273">
        <f>IMREAL(Sheet1!X275)</f>
        <v>0</v>
      </c>
      <c r="W273">
        <f>IMREAL(Sheet1!Y275)</f>
        <v>0</v>
      </c>
      <c r="X273">
        <f>IMREAL(Sheet1!Z275)</f>
        <v>0</v>
      </c>
      <c r="Y273">
        <f>IMREAL(Sheet1!AA275)</f>
        <v>0</v>
      </c>
      <c r="Z273">
        <f>IMREAL(Sheet1!AB275)</f>
        <v>0</v>
      </c>
      <c r="AA273">
        <f>IMREAL(Sheet1!AC275)</f>
        <v>0</v>
      </c>
      <c r="AB273">
        <f>IMREAL(Sheet1!AD275)</f>
        <v>0</v>
      </c>
      <c r="AC273">
        <f>IMREAL(Sheet1!AE275)</f>
        <v>0</v>
      </c>
      <c r="AD273">
        <f>IMREAL(Sheet1!AF275)</f>
        <v>0</v>
      </c>
      <c r="AE273">
        <f>IMREAL(Sheet1!AG275)</f>
        <v>0</v>
      </c>
      <c r="AF273">
        <f>IMREAL(Sheet1!AH275)</f>
        <v>0</v>
      </c>
      <c r="AG273">
        <f>IMREAL(Sheet1!AI275)</f>
        <v>0</v>
      </c>
      <c r="AH273">
        <f>IMREAL(Sheet1!AJ275)</f>
        <v>0</v>
      </c>
      <c r="AI273">
        <f>IMREAL(Sheet1!AK275)</f>
        <v>0</v>
      </c>
      <c r="AJ273">
        <f>IMREAL(Sheet1!AL275)</f>
        <v>0</v>
      </c>
      <c r="AK273">
        <f>IMREAL(Sheet1!AM275)</f>
        <v>0</v>
      </c>
      <c r="AL273">
        <f>IMREAL(Sheet1!AN275)</f>
        <v>0</v>
      </c>
      <c r="AM273">
        <f>IMREAL(Sheet1!AO275)</f>
        <v>0</v>
      </c>
      <c r="AN273">
        <f>IMREAL(Sheet1!AP275)</f>
        <v>0</v>
      </c>
      <c r="AO273">
        <f>IMREAL(Sheet1!AQ275)</f>
        <v>0</v>
      </c>
      <c r="AP273">
        <f>IMREAL(Sheet1!AR275)</f>
        <v>0</v>
      </c>
      <c r="AQ273">
        <f>IMREAL(Sheet1!AS275)</f>
        <v>0</v>
      </c>
      <c r="AR273">
        <f>IMREAL(Sheet1!AT275)</f>
        <v>0</v>
      </c>
      <c r="AS273">
        <f>IMREAL(Sheet1!AU275)</f>
        <v>0</v>
      </c>
      <c r="AT273">
        <f>IMREAL(Sheet1!AV275)</f>
        <v>0</v>
      </c>
      <c r="AU273">
        <f>IMREAL(Sheet1!AW275)</f>
        <v>0</v>
      </c>
      <c r="AV273">
        <f>IMREAL(Sheet1!AX275)</f>
        <v>0</v>
      </c>
      <c r="AW273">
        <f>IMREAL(Sheet1!AY275)</f>
        <v>0</v>
      </c>
      <c r="AX273">
        <f>IMREAL(Sheet1!AZ275)</f>
        <v>0</v>
      </c>
      <c r="AY273">
        <f>IMREAL(Sheet1!BA275)</f>
        <v>0</v>
      </c>
      <c r="AZ273">
        <f>IMREAL(Sheet1!BB275)</f>
        <v>0</v>
      </c>
      <c r="BA273">
        <f>IMREAL(Sheet1!BC275)</f>
        <v>0</v>
      </c>
      <c r="BB273">
        <f>IMREAL(Sheet1!BD275)</f>
        <v>0</v>
      </c>
      <c r="BC273">
        <f>IMREAL(Sheet1!BE275)</f>
        <v>0</v>
      </c>
      <c r="BD273">
        <f>IMREAL(Sheet1!BF275)</f>
        <v>0</v>
      </c>
      <c r="BE273">
        <f>IMREAL(Sheet1!BG275)</f>
        <v>0</v>
      </c>
      <c r="BF273">
        <f>IMREAL(Sheet1!BH275)</f>
        <v>0</v>
      </c>
      <c r="BG273">
        <f>IMREAL(Sheet1!BI275)</f>
        <v>0</v>
      </c>
      <c r="BH273">
        <f>IMREAL(Sheet1!BJ275)</f>
        <v>0</v>
      </c>
      <c r="BI273">
        <f>IMREAL(Sheet1!BK275)</f>
        <v>0</v>
      </c>
      <c r="BJ273">
        <f>IMREAL(Sheet1!BL275)</f>
        <v>0</v>
      </c>
      <c r="BK273">
        <f>IMREAL(Sheet1!BM275)</f>
        <v>0</v>
      </c>
      <c r="BL273">
        <f>IMREAL(Sheet1!BN275)</f>
        <v>0</v>
      </c>
      <c r="BM273">
        <f>IMREAL(Sheet1!BO275)</f>
        <v>0</v>
      </c>
      <c r="BN273">
        <f>IMREAL(Sheet1!BP275)</f>
        <v>0</v>
      </c>
      <c r="BO273">
        <f>IMREAL(Sheet1!BQ275)</f>
        <v>0</v>
      </c>
      <c r="BP273">
        <f>IMREAL(Sheet1!BR275)</f>
        <v>0</v>
      </c>
      <c r="BQ273">
        <f>IMREAL(Sheet1!BS275)</f>
        <v>0</v>
      </c>
      <c r="BR273">
        <f>IMREAL(Sheet1!BT275)</f>
        <v>0</v>
      </c>
      <c r="BS273">
        <f>IMREAL(Sheet1!BU275)</f>
        <v>0</v>
      </c>
      <c r="BT273">
        <f>IMREAL(Sheet1!BV275)</f>
        <v>0</v>
      </c>
      <c r="BU273">
        <f>IMREAL(Sheet1!BW275)</f>
        <v>0</v>
      </c>
      <c r="BV273">
        <f>IMREAL(Sheet1!BX275)</f>
        <v>0</v>
      </c>
      <c r="BW273">
        <f>IMREAL(Sheet1!BY275)</f>
        <v>0</v>
      </c>
      <c r="BX273">
        <f>IMREAL(Sheet1!BZ275)</f>
        <v>0</v>
      </c>
      <c r="BY273">
        <f>IMREAL(Sheet1!CA275)</f>
        <v>0</v>
      </c>
      <c r="BZ273">
        <f>IMREAL(Sheet1!CB275)</f>
        <v>0</v>
      </c>
      <c r="CA273">
        <f>IMREAL(Sheet1!CC275)</f>
        <v>0</v>
      </c>
      <c r="CB273">
        <f>IMREAL(Sheet1!CD275)</f>
        <v>0</v>
      </c>
      <c r="CC273">
        <f>IMREAL(Sheet1!CE275)</f>
        <v>0</v>
      </c>
      <c r="CD273">
        <f>IMREAL(Sheet1!CF275)</f>
        <v>0</v>
      </c>
      <c r="CE273">
        <f>IMREAL(Sheet1!CG275)</f>
        <v>0</v>
      </c>
      <c r="CF273">
        <f>IMREAL(Sheet1!CH275)</f>
        <v>0</v>
      </c>
      <c r="CG273">
        <f>IMREAL(Sheet1!CI275)</f>
        <v>0</v>
      </c>
      <c r="CH273">
        <f>IMREAL(Sheet1!CJ275)</f>
        <v>0</v>
      </c>
      <c r="CI273">
        <f>IMREAL(Sheet1!CK275)</f>
        <v>0</v>
      </c>
      <c r="CJ273">
        <f>IMREAL(Sheet1!CL275)</f>
        <v>0</v>
      </c>
      <c r="CK273">
        <f>IMREAL(Sheet1!CM275)</f>
        <v>0</v>
      </c>
      <c r="CL273">
        <f>IMREAL(Sheet1!CN275)</f>
        <v>0</v>
      </c>
      <c r="CM273">
        <f>IMREAL(Sheet1!CO275)</f>
        <v>0</v>
      </c>
      <c r="CN273">
        <f>IMREAL(Sheet1!CP275)</f>
        <v>0</v>
      </c>
      <c r="CO273">
        <f>IMREAL(Sheet1!CQ275)</f>
        <v>0</v>
      </c>
      <c r="CP273">
        <f>IMREAL(Sheet1!CR275)</f>
        <v>0</v>
      </c>
      <c r="CQ273">
        <f>IMREAL(Sheet1!CS275)</f>
        <v>0</v>
      </c>
      <c r="CR273">
        <f>IMREAL(Sheet1!CT275)</f>
        <v>0</v>
      </c>
      <c r="CS273">
        <f>IMREAL(Sheet1!CU275)</f>
        <v>0</v>
      </c>
      <c r="CT273">
        <f>IMREAL(Sheet1!CV275)</f>
        <v>0</v>
      </c>
      <c r="CU273">
        <f>IMREAL(Sheet1!CW275)</f>
        <v>0</v>
      </c>
      <c r="CV273">
        <f>IMREAL(Sheet1!CX275)</f>
        <v>0</v>
      </c>
      <c r="CW273">
        <f>IMREAL(Sheet1!CY275)</f>
        <v>0</v>
      </c>
      <c r="CX273">
        <f>IMREAL(Sheet1!CZ275)</f>
        <v>0</v>
      </c>
      <c r="CY273">
        <f>IMREAL(Sheet1!DA275)</f>
        <v>0</v>
      </c>
      <c r="CZ273">
        <f>IMREAL(Sheet1!DB275)</f>
        <v>0</v>
      </c>
      <c r="DA273">
        <f>IMREAL(Sheet1!DC275)</f>
        <v>0</v>
      </c>
      <c r="DB273">
        <f>IMREAL(Sheet1!DD275)</f>
        <v>0</v>
      </c>
      <c r="DC273">
        <f>IMREAL(Sheet1!DE275)</f>
        <v>0</v>
      </c>
      <c r="DD273">
        <f>IMREAL(Sheet1!DF275)</f>
        <v>0</v>
      </c>
      <c r="DE273">
        <f>IMREAL(Sheet1!DG275)</f>
        <v>0</v>
      </c>
      <c r="DF273">
        <f>IMREAL(Sheet1!DH275)</f>
        <v>0</v>
      </c>
      <c r="DG273">
        <f>IMREAL(Sheet1!DI275)</f>
        <v>0</v>
      </c>
      <c r="DH273">
        <f>IMREAL(Sheet1!DJ275)</f>
        <v>0</v>
      </c>
      <c r="DI273">
        <f>IMREAL(Sheet1!DK275)</f>
        <v>0</v>
      </c>
      <c r="DJ273">
        <f>IMREAL(Sheet1!DL275)</f>
        <v>0</v>
      </c>
      <c r="DK273">
        <f>IMREAL(Sheet1!DM275)</f>
        <v>0</v>
      </c>
      <c r="DL273">
        <f>IMREAL(Sheet1!DN275)</f>
        <v>0</v>
      </c>
      <c r="DM273">
        <f>IMREAL(Sheet1!DO275)</f>
        <v>0</v>
      </c>
      <c r="DN273">
        <f>IMREAL(Sheet1!DP275)</f>
        <v>0</v>
      </c>
      <c r="DO273">
        <f>IMREAL(Sheet1!DQ275)</f>
        <v>0</v>
      </c>
      <c r="DP273">
        <f>IMREAL(Sheet1!DR275)</f>
        <v>0</v>
      </c>
      <c r="DQ273">
        <f>IMREAL(Sheet1!DS275)</f>
        <v>0</v>
      </c>
      <c r="DR273">
        <f>IMREAL(Sheet1!DT275)</f>
        <v>0</v>
      </c>
      <c r="DS273">
        <f>IMREAL(Sheet1!DU275)</f>
        <v>0</v>
      </c>
      <c r="DT273">
        <f>IMREAL(Sheet1!DV275)</f>
        <v>0</v>
      </c>
      <c r="DU273">
        <f>IMREAL(Sheet1!DW275)</f>
        <v>0</v>
      </c>
      <c r="DV273">
        <f>IMREAL(Sheet1!DX275)</f>
        <v>0</v>
      </c>
      <c r="DW273">
        <f>IMREAL(Sheet1!DY275)</f>
        <v>0</v>
      </c>
      <c r="DX273">
        <f>IMREAL(Sheet1!DZ275)</f>
        <v>0</v>
      </c>
      <c r="DY273">
        <f>IMREAL(Sheet1!EA275)</f>
        <v>0</v>
      </c>
      <c r="DZ273">
        <f>IMREAL(Sheet1!EB275)</f>
        <v>0</v>
      </c>
      <c r="EA273">
        <f>IMREAL(Sheet1!EC275)</f>
        <v>0</v>
      </c>
      <c r="EB273">
        <f>IMREAL(Sheet1!ED275)</f>
        <v>0</v>
      </c>
      <c r="EC273">
        <f>IMREAL(Sheet1!EE275)</f>
        <v>0</v>
      </c>
      <c r="ED273">
        <f>IMREAL(Sheet1!EF275)</f>
        <v>0</v>
      </c>
      <c r="EE273">
        <f>IMREAL(Sheet1!EG275)</f>
        <v>0</v>
      </c>
      <c r="EF273">
        <f>IMREAL(Sheet1!EH275)</f>
        <v>0</v>
      </c>
      <c r="EG273">
        <f>IMREAL(Sheet1!EI275)</f>
        <v>0</v>
      </c>
      <c r="EH273">
        <f>IMREAL(Sheet1!EJ275)</f>
        <v>0</v>
      </c>
      <c r="EI273">
        <f>IMREAL(Sheet1!EK275)</f>
        <v>0</v>
      </c>
      <c r="EJ273">
        <f>IMREAL(Sheet1!EL275)</f>
        <v>0</v>
      </c>
      <c r="EK273">
        <f>IMREAL(Sheet1!EM275)</f>
        <v>0</v>
      </c>
      <c r="EL273">
        <f>IMREAL(Sheet1!EN275)</f>
        <v>0</v>
      </c>
      <c r="EM273">
        <f>IMREAL(Sheet1!EO275)</f>
        <v>0</v>
      </c>
      <c r="EN273">
        <f>IMREAL(Sheet1!EP275)</f>
        <v>0</v>
      </c>
      <c r="EO273">
        <f>IMREAL(Sheet1!EQ275)</f>
        <v>0</v>
      </c>
      <c r="EP273">
        <f>IMREAL(Sheet1!ER275)</f>
        <v>0</v>
      </c>
      <c r="EQ273">
        <f>IMREAL(Sheet1!ES275)</f>
        <v>0</v>
      </c>
      <c r="ER273">
        <f>IMREAL(Sheet1!ET275)</f>
        <v>0</v>
      </c>
      <c r="ES273">
        <f>IMREAL(Sheet1!EU275)</f>
        <v>0</v>
      </c>
      <c r="ET273">
        <f>IMREAL(Sheet1!EV275)</f>
        <v>0</v>
      </c>
      <c r="EU273">
        <f>IMREAL(Sheet1!EW275)</f>
        <v>0</v>
      </c>
      <c r="EV273">
        <f>IMREAL(Sheet1!EX275)</f>
        <v>0</v>
      </c>
      <c r="EW273">
        <f>IMREAL(Sheet1!EY275)</f>
        <v>0</v>
      </c>
      <c r="EX273">
        <f>IMREAL(Sheet1!EZ275)</f>
        <v>0</v>
      </c>
      <c r="EY273">
        <f>IMREAL(Sheet1!FA275)</f>
        <v>0</v>
      </c>
      <c r="EZ273">
        <f>IMREAL(Sheet1!FB275)</f>
        <v>0</v>
      </c>
      <c r="FA273">
        <f>IMREAL(Sheet1!FC275)</f>
        <v>0</v>
      </c>
      <c r="FB273">
        <f>IMREAL(Sheet1!FD275)</f>
        <v>0</v>
      </c>
      <c r="FC273">
        <f>IMREAL(Sheet1!FE275)</f>
        <v>0</v>
      </c>
      <c r="FD273">
        <f>IMREAL(Sheet1!FF275)</f>
        <v>0</v>
      </c>
      <c r="FE273">
        <f>IMREAL(Sheet1!FG275)</f>
        <v>0</v>
      </c>
      <c r="FF273">
        <f>IMREAL(Sheet1!FH275)</f>
        <v>0</v>
      </c>
      <c r="FG273">
        <f>IMREAL(Sheet1!FI275)</f>
        <v>0</v>
      </c>
      <c r="FH273">
        <f>IMREAL(Sheet1!FJ275)</f>
        <v>0</v>
      </c>
      <c r="FI273">
        <f>IMREAL(Sheet1!FK275)</f>
        <v>0</v>
      </c>
      <c r="FJ273">
        <f>IMREAL(Sheet1!FL275)</f>
        <v>0</v>
      </c>
      <c r="FK273">
        <f>IMREAL(Sheet1!FM275)</f>
        <v>0</v>
      </c>
      <c r="FL273">
        <f>IMREAL(Sheet1!FN275)</f>
        <v>0</v>
      </c>
      <c r="FM273">
        <f>IMREAL(Sheet1!FO275)</f>
        <v>0</v>
      </c>
      <c r="FN273">
        <f>IMREAL(Sheet1!FP275)</f>
        <v>0</v>
      </c>
      <c r="FO273">
        <f>IMREAL(Sheet1!FQ275)</f>
        <v>0</v>
      </c>
      <c r="FP273">
        <f>IMREAL(Sheet1!FR275)</f>
        <v>0</v>
      </c>
      <c r="FQ273">
        <f>IMREAL(Sheet1!FS275)</f>
        <v>0</v>
      </c>
      <c r="FR273">
        <f>IMREAL(Sheet1!FT275)</f>
        <v>0</v>
      </c>
      <c r="FS273">
        <f>IMREAL(Sheet1!FU275)</f>
        <v>0</v>
      </c>
      <c r="FT273">
        <f>IMREAL(Sheet1!FV275)</f>
        <v>0</v>
      </c>
      <c r="FU273">
        <f>IMREAL(Sheet1!FW275)</f>
        <v>0</v>
      </c>
      <c r="FV273">
        <f>IMREAL(Sheet1!FX275)</f>
        <v>0</v>
      </c>
      <c r="FW273">
        <f>IMREAL(Sheet1!FY275)</f>
        <v>0</v>
      </c>
      <c r="FX273">
        <f>IMREAL(Sheet1!FZ275)</f>
        <v>0</v>
      </c>
      <c r="FY273">
        <f>IMREAL(Sheet1!GA275)</f>
        <v>0</v>
      </c>
      <c r="FZ273">
        <f>IMREAL(Sheet1!GB275)</f>
        <v>0</v>
      </c>
      <c r="GA273">
        <f>IMREAL(Sheet1!GC275)</f>
        <v>0</v>
      </c>
      <c r="GB273">
        <f>IMREAL(Sheet1!GD275)</f>
        <v>0</v>
      </c>
      <c r="GC273">
        <f>IMREAL(Sheet1!GE275)</f>
        <v>0</v>
      </c>
      <c r="GD273">
        <f>IMREAL(Sheet1!GF275)</f>
        <v>0</v>
      </c>
      <c r="GE273">
        <f>IMREAL(Sheet1!GG275)</f>
        <v>0</v>
      </c>
      <c r="GF273">
        <f>IMREAL(Sheet1!GH275)</f>
        <v>0</v>
      </c>
      <c r="GG273">
        <f>IMREAL(Sheet1!GI275)</f>
        <v>0</v>
      </c>
      <c r="GH273">
        <f>IMREAL(Sheet1!GJ275)</f>
        <v>0</v>
      </c>
      <c r="GI273">
        <f>IMREAL(Sheet1!GK275)</f>
        <v>0</v>
      </c>
      <c r="GJ273">
        <f>IMREAL(Sheet1!GL275)</f>
        <v>0</v>
      </c>
      <c r="GK273">
        <f>IMREAL(Sheet1!GM275)</f>
        <v>0</v>
      </c>
      <c r="GL273">
        <f>IMREAL(Sheet1!GN275)</f>
        <v>0</v>
      </c>
      <c r="GM273">
        <f>IMREAL(Sheet1!GO275)</f>
        <v>0</v>
      </c>
      <c r="GN273">
        <f>IMREAL(Sheet1!GP275)</f>
        <v>0</v>
      </c>
      <c r="GO273">
        <f>IMREAL(Sheet1!GQ275)</f>
        <v>0</v>
      </c>
      <c r="GP273">
        <f>IMREAL(Sheet1!GR275)</f>
        <v>0</v>
      </c>
      <c r="GQ273">
        <f>IMREAL(Sheet1!GS275)</f>
        <v>0</v>
      </c>
      <c r="GR273">
        <f>IMREAL(Sheet1!GT275)</f>
        <v>0</v>
      </c>
      <c r="GS273">
        <f>IMREAL(Sheet1!GU275)</f>
        <v>0</v>
      </c>
      <c r="GT273">
        <f>IMREAL(Sheet1!GV275)</f>
        <v>0</v>
      </c>
      <c r="GU273">
        <f>IMREAL(Sheet1!GW275)</f>
        <v>0</v>
      </c>
      <c r="GV273">
        <f>IMREAL(Sheet1!GX275)</f>
        <v>0</v>
      </c>
      <c r="GW273">
        <f>IMREAL(Sheet1!GY275)</f>
        <v>0</v>
      </c>
      <c r="GX273">
        <f>IMREAL(Sheet1!GZ275)</f>
        <v>0</v>
      </c>
      <c r="GY273">
        <f>IMREAL(Sheet1!HA275)</f>
        <v>0</v>
      </c>
      <c r="GZ273">
        <f>IMREAL(Sheet1!HB275)</f>
        <v>0</v>
      </c>
      <c r="HA273">
        <f>IMREAL(Sheet1!HC275)</f>
        <v>0</v>
      </c>
      <c r="HB273">
        <f>IMREAL(Sheet1!HD275)</f>
        <v>0</v>
      </c>
      <c r="HC273">
        <f>IMREAL(Sheet1!HE275)</f>
        <v>0</v>
      </c>
      <c r="HD273">
        <f>IMREAL(Sheet1!HF275)</f>
        <v>0</v>
      </c>
      <c r="HE273">
        <f>IMREAL(Sheet1!HG275)</f>
        <v>0</v>
      </c>
      <c r="HF273">
        <f>IMREAL(Sheet1!HH275)</f>
        <v>0</v>
      </c>
      <c r="HG273">
        <f>IMREAL(Sheet1!HI275)</f>
        <v>0</v>
      </c>
      <c r="HH273">
        <f>IMREAL(Sheet1!HJ275)</f>
        <v>0</v>
      </c>
      <c r="HI273">
        <f>IMREAL(Sheet1!HK275)</f>
        <v>0</v>
      </c>
      <c r="HJ273">
        <f>IMREAL(Sheet1!HL275)</f>
        <v>0</v>
      </c>
      <c r="HK273">
        <f>IMREAL(Sheet1!HM275)</f>
        <v>0</v>
      </c>
      <c r="HL273">
        <f>IMREAL(Sheet1!HN275)</f>
        <v>0</v>
      </c>
      <c r="HM273">
        <f>IMREAL(Sheet1!HO275)</f>
        <v>0</v>
      </c>
      <c r="HN273">
        <f>IMREAL(Sheet1!HP275)</f>
        <v>0</v>
      </c>
      <c r="HO273">
        <f>IMREAL(Sheet1!HQ275)</f>
        <v>0</v>
      </c>
      <c r="HP273">
        <f>IMREAL(Sheet1!HR275)</f>
        <v>0</v>
      </c>
      <c r="HQ273">
        <f>IMREAL(Sheet1!HS275)</f>
        <v>0</v>
      </c>
      <c r="HR273">
        <f>IMREAL(Sheet1!HT275)</f>
        <v>0</v>
      </c>
      <c r="HS273">
        <f>IMREAL(Sheet1!HU275)</f>
        <v>0</v>
      </c>
      <c r="HT273">
        <f>IMREAL(Sheet1!HV275)</f>
        <v>0</v>
      </c>
      <c r="HU273">
        <f>IMREAL(Sheet1!HW275)</f>
        <v>0</v>
      </c>
      <c r="HV273">
        <f>IMREAL(Sheet1!HX275)</f>
        <v>0</v>
      </c>
      <c r="HW273">
        <f>IMREAL(Sheet1!HY275)</f>
        <v>0</v>
      </c>
      <c r="HX273">
        <f>IMREAL(Sheet1!HZ275)</f>
        <v>0</v>
      </c>
      <c r="HY273">
        <f>IMREAL(Sheet1!IA275)</f>
        <v>0</v>
      </c>
      <c r="HZ273">
        <f>IMREAL(Sheet1!IB275)</f>
        <v>0</v>
      </c>
      <c r="IA273">
        <f>IMREAL(Sheet1!IC275)</f>
        <v>0</v>
      </c>
      <c r="IB273">
        <f>IMREAL(Sheet1!ID275)</f>
        <v>0</v>
      </c>
      <c r="IC273">
        <f>IMREAL(Sheet1!IE275)</f>
        <v>0</v>
      </c>
      <c r="ID273">
        <f>IMREAL(Sheet1!IF275)</f>
        <v>0</v>
      </c>
      <c r="IE273">
        <f>IMREAL(Sheet1!IG275)</f>
        <v>0</v>
      </c>
      <c r="IF273">
        <f>IMREAL(Sheet1!IH275)</f>
        <v>0</v>
      </c>
      <c r="IG273">
        <f>IMREAL(Sheet1!II275)</f>
        <v>0</v>
      </c>
      <c r="IH273">
        <f>IMREAL(Sheet1!IJ275)</f>
        <v>0</v>
      </c>
      <c r="II273">
        <f>IMREAL(Sheet1!IK275)</f>
        <v>0</v>
      </c>
      <c r="IJ273">
        <f>IMREAL(Sheet1!IL275)</f>
        <v>0</v>
      </c>
      <c r="IK273">
        <f>IMREAL(Sheet1!IM275)</f>
        <v>0</v>
      </c>
      <c r="IL273">
        <f>IMREAL(Sheet1!IN275)</f>
        <v>0</v>
      </c>
      <c r="IM273">
        <f>IMREAL(Sheet1!IO275)</f>
        <v>0</v>
      </c>
      <c r="IN273">
        <f>IMREAL(Sheet1!IP275)</f>
        <v>0</v>
      </c>
      <c r="IO273">
        <f>IMREAL(Sheet1!IQ275)</f>
        <v>0</v>
      </c>
      <c r="IP273">
        <f>IMREAL(Sheet1!IR275)</f>
        <v>0</v>
      </c>
      <c r="IQ273">
        <f>IMREAL(Sheet1!IS275)</f>
        <v>0</v>
      </c>
      <c r="IR273">
        <f>IMREAL(Sheet1!IT275)</f>
        <v>0</v>
      </c>
      <c r="IS273">
        <f>IMREAL(Sheet1!IU275)</f>
        <v>0</v>
      </c>
      <c r="IT273">
        <f>IMREAL(Sheet1!IV275)</f>
        <v>0</v>
      </c>
      <c r="IU273">
        <f>IMREAL(Sheet1!IW275)</f>
        <v>0</v>
      </c>
      <c r="IV273">
        <f>IMREAL(Sheet1!IX275)</f>
        <v>0</v>
      </c>
      <c r="IW273">
        <f>IMREAL(Sheet1!IY275)</f>
        <v>0</v>
      </c>
      <c r="IX273">
        <f>IMREAL(Sheet1!IZ275)</f>
        <v>0</v>
      </c>
      <c r="IY273">
        <f>IMREAL(Sheet1!JA275)</f>
        <v>0</v>
      </c>
      <c r="IZ273">
        <f>IMREAL(Sheet1!JB275)</f>
        <v>0</v>
      </c>
      <c r="JA273">
        <f>IMREAL(Sheet1!JC275)</f>
        <v>0</v>
      </c>
      <c r="JB273">
        <f>IMREAL(Sheet1!JD275)</f>
        <v>0</v>
      </c>
      <c r="JC273">
        <f>IMREAL(Sheet1!JE275)</f>
        <v>0</v>
      </c>
      <c r="JD273">
        <f>IMREAL(Sheet1!JF275)</f>
        <v>0</v>
      </c>
      <c r="JE273">
        <f>IMREAL(Sheet1!JG275)</f>
        <v>0</v>
      </c>
      <c r="JF273">
        <f>IMREAL(Sheet1!JH275)</f>
        <v>-0.09</v>
      </c>
      <c r="JG273">
        <f>IMREAL(Sheet1!JI275)</f>
        <v>-0.79</v>
      </c>
      <c r="JH273">
        <f>IMREAL(Sheet1!JJ275)</f>
        <v>0</v>
      </c>
      <c r="JI273">
        <f>IMREAL(Sheet1!JK275)</f>
        <v>0</v>
      </c>
      <c r="JJ273">
        <f>IMREAL(Sheet1!JL275)</f>
        <v>0</v>
      </c>
      <c r="JK273">
        <f>IMREAL(Sheet1!JM275)</f>
        <v>0</v>
      </c>
      <c r="JL273">
        <f>IMREAL(Sheet1!JN275)</f>
        <v>0</v>
      </c>
      <c r="JM273">
        <f>IMREAL(Sheet1!JO275)</f>
        <v>1.1000000000000001</v>
      </c>
      <c r="JN273">
        <f>IMREAL(Sheet1!JP275)</f>
        <v>0</v>
      </c>
      <c r="JO273">
        <f>IMREAL(Sheet1!JQ275)</f>
        <v>0</v>
      </c>
      <c r="JP273">
        <f>IMREAL(Sheet1!JR275)</f>
        <v>0</v>
      </c>
      <c r="JQ273">
        <f>IMREAL(Sheet1!JS275)</f>
        <v>0</v>
      </c>
      <c r="JR273">
        <f>IMREAL(Sheet1!JT275)</f>
        <v>0</v>
      </c>
      <c r="JS273">
        <f>IMREAL(Sheet1!JU275)</f>
        <v>0</v>
      </c>
      <c r="JT273">
        <f>IMREAL(Sheet1!JV275)</f>
        <v>0</v>
      </c>
      <c r="JU273">
        <f>IMREAL(Sheet1!JW275)</f>
        <v>0</v>
      </c>
      <c r="JV273">
        <f>IMREAL(Sheet1!JX275)</f>
        <v>0</v>
      </c>
      <c r="JW273">
        <f>IMREAL(Sheet1!JY275)</f>
        <v>0</v>
      </c>
      <c r="JX273">
        <f>IMREAL(Sheet1!JZ275)</f>
        <v>0</v>
      </c>
      <c r="JY273">
        <f>IMREAL(Sheet1!KA275)</f>
        <v>0</v>
      </c>
      <c r="JZ273">
        <f>IMREAL(Sheet1!KB275)</f>
        <v>0</v>
      </c>
      <c r="KA273">
        <f>IMREAL(Sheet1!KC275)</f>
        <v>0</v>
      </c>
      <c r="KB273">
        <f>IMREAL(Sheet1!KD275)</f>
        <v>0</v>
      </c>
      <c r="KC273">
        <f>IMREAL(Sheet1!KE275)</f>
        <v>0</v>
      </c>
      <c r="KD273">
        <f>IMREAL(Sheet1!KF275)</f>
        <v>0</v>
      </c>
      <c r="KE273">
        <f>IMREAL(Sheet1!KG275)</f>
        <v>0</v>
      </c>
      <c r="KF273">
        <f>IMREAL(Sheet1!KH275)</f>
        <v>0</v>
      </c>
      <c r="KG273">
        <f>IMREAL(Sheet1!KI275)</f>
        <v>0</v>
      </c>
      <c r="KH273">
        <f>IMREAL(Sheet1!KJ275)</f>
        <v>0</v>
      </c>
      <c r="KI273">
        <f>IMREAL(Sheet1!KK275)</f>
        <v>0</v>
      </c>
      <c r="KJ273">
        <f>IMREAL(Sheet1!KL275)</f>
        <v>0</v>
      </c>
      <c r="KK273">
        <f>IMREAL(Sheet1!KM275)</f>
        <v>0</v>
      </c>
      <c r="KL273">
        <f>IMREAL(Sheet1!KN275)</f>
        <v>0</v>
      </c>
      <c r="KM273">
        <f>IMREAL(Sheet1!KO275)</f>
        <v>-0.23</v>
      </c>
      <c r="KN273">
        <f>IMREAL(Sheet1!KP275)</f>
        <v>0</v>
      </c>
    </row>
    <row r="274" spans="1:300" x14ac:dyDescent="0.25">
      <c r="A274">
        <f>IMREAL(Sheet1!C276)</f>
        <v>0</v>
      </c>
      <c r="B274">
        <f>IMREAL(Sheet1!D276)</f>
        <v>0</v>
      </c>
      <c r="C274">
        <f>IMREAL(Sheet1!E276)</f>
        <v>0</v>
      </c>
      <c r="D274">
        <f>IMREAL(Sheet1!F276)</f>
        <v>0</v>
      </c>
      <c r="E274">
        <f>IMREAL(Sheet1!G276)</f>
        <v>0</v>
      </c>
      <c r="F274">
        <f>IMREAL(Sheet1!H276)</f>
        <v>0</v>
      </c>
      <c r="G274">
        <f>IMREAL(Sheet1!I276)</f>
        <v>0</v>
      </c>
      <c r="H274">
        <f>IMREAL(Sheet1!J276)</f>
        <v>0</v>
      </c>
      <c r="I274">
        <f>IMREAL(Sheet1!K276)</f>
        <v>0</v>
      </c>
      <c r="J274">
        <f>IMREAL(Sheet1!L276)</f>
        <v>0</v>
      </c>
      <c r="K274">
        <f>IMREAL(Sheet1!M276)</f>
        <v>0</v>
      </c>
      <c r="L274">
        <f>IMREAL(Sheet1!N276)</f>
        <v>0</v>
      </c>
      <c r="M274">
        <f>IMREAL(Sheet1!O276)</f>
        <v>0</v>
      </c>
      <c r="N274">
        <f>IMREAL(Sheet1!P276)</f>
        <v>0</v>
      </c>
      <c r="O274">
        <f>IMREAL(Sheet1!Q276)</f>
        <v>0</v>
      </c>
      <c r="P274">
        <f>IMREAL(Sheet1!R276)</f>
        <v>0</v>
      </c>
      <c r="Q274">
        <f>IMREAL(Sheet1!S276)</f>
        <v>0</v>
      </c>
      <c r="R274">
        <f>IMREAL(Sheet1!T276)</f>
        <v>0</v>
      </c>
      <c r="S274">
        <f>IMREAL(Sheet1!U276)</f>
        <v>0</v>
      </c>
      <c r="T274">
        <f>IMREAL(Sheet1!V276)</f>
        <v>0</v>
      </c>
      <c r="U274">
        <f>IMREAL(Sheet1!W276)</f>
        <v>0</v>
      </c>
      <c r="V274">
        <f>IMREAL(Sheet1!X276)</f>
        <v>0</v>
      </c>
      <c r="W274">
        <f>IMREAL(Sheet1!Y276)</f>
        <v>0</v>
      </c>
      <c r="X274">
        <f>IMREAL(Sheet1!Z276)</f>
        <v>0</v>
      </c>
      <c r="Y274">
        <f>IMREAL(Sheet1!AA276)</f>
        <v>0</v>
      </c>
      <c r="Z274">
        <f>IMREAL(Sheet1!AB276)</f>
        <v>0</v>
      </c>
      <c r="AA274">
        <f>IMREAL(Sheet1!AC276)</f>
        <v>0</v>
      </c>
      <c r="AB274">
        <f>IMREAL(Sheet1!AD276)</f>
        <v>0</v>
      </c>
      <c r="AC274">
        <f>IMREAL(Sheet1!AE276)</f>
        <v>0</v>
      </c>
      <c r="AD274">
        <f>IMREAL(Sheet1!AF276)</f>
        <v>0</v>
      </c>
      <c r="AE274">
        <f>IMREAL(Sheet1!AG276)</f>
        <v>0</v>
      </c>
      <c r="AF274">
        <f>IMREAL(Sheet1!AH276)</f>
        <v>0</v>
      </c>
      <c r="AG274">
        <f>IMREAL(Sheet1!AI276)</f>
        <v>0</v>
      </c>
      <c r="AH274">
        <f>IMREAL(Sheet1!AJ276)</f>
        <v>0</v>
      </c>
      <c r="AI274">
        <f>IMREAL(Sheet1!AK276)</f>
        <v>0</v>
      </c>
      <c r="AJ274">
        <f>IMREAL(Sheet1!AL276)</f>
        <v>0</v>
      </c>
      <c r="AK274">
        <f>IMREAL(Sheet1!AM276)</f>
        <v>0</v>
      </c>
      <c r="AL274">
        <f>IMREAL(Sheet1!AN276)</f>
        <v>0</v>
      </c>
      <c r="AM274">
        <f>IMREAL(Sheet1!AO276)</f>
        <v>0</v>
      </c>
      <c r="AN274">
        <f>IMREAL(Sheet1!AP276)</f>
        <v>0</v>
      </c>
      <c r="AO274">
        <f>IMREAL(Sheet1!AQ276)</f>
        <v>0</v>
      </c>
      <c r="AP274">
        <f>IMREAL(Sheet1!AR276)</f>
        <v>0</v>
      </c>
      <c r="AQ274">
        <f>IMREAL(Sheet1!AS276)</f>
        <v>0</v>
      </c>
      <c r="AR274">
        <f>IMREAL(Sheet1!AT276)</f>
        <v>0</v>
      </c>
      <c r="AS274">
        <f>IMREAL(Sheet1!AU276)</f>
        <v>0</v>
      </c>
      <c r="AT274">
        <f>IMREAL(Sheet1!AV276)</f>
        <v>0</v>
      </c>
      <c r="AU274">
        <f>IMREAL(Sheet1!AW276)</f>
        <v>0</v>
      </c>
      <c r="AV274">
        <f>IMREAL(Sheet1!AX276)</f>
        <v>0</v>
      </c>
      <c r="AW274">
        <f>IMREAL(Sheet1!AY276)</f>
        <v>0</v>
      </c>
      <c r="AX274">
        <f>IMREAL(Sheet1!AZ276)</f>
        <v>0</v>
      </c>
      <c r="AY274">
        <f>IMREAL(Sheet1!BA276)</f>
        <v>0</v>
      </c>
      <c r="AZ274">
        <f>IMREAL(Sheet1!BB276)</f>
        <v>0</v>
      </c>
      <c r="BA274">
        <f>IMREAL(Sheet1!BC276)</f>
        <v>0</v>
      </c>
      <c r="BB274">
        <f>IMREAL(Sheet1!BD276)</f>
        <v>0</v>
      </c>
      <c r="BC274">
        <f>IMREAL(Sheet1!BE276)</f>
        <v>0</v>
      </c>
      <c r="BD274">
        <f>IMREAL(Sheet1!BF276)</f>
        <v>0</v>
      </c>
      <c r="BE274">
        <f>IMREAL(Sheet1!BG276)</f>
        <v>0</v>
      </c>
      <c r="BF274">
        <f>IMREAL(Sheet1!BH276)</f>
        <v>0</v>
      </c>
      <c r="BG274">
        <f>IMREAL(Sheet1!BI276)</f>
        <v>0</v>
      </c>
      <c r="BH274">
        <f>IMREAL(Sheet1!BJ276)</f>
        <v>0</v>
      </c>
      <c r="BI274">
        <f>IMREAL(Sheet1!BK276)</f>
        <v>0</v>
      </c>
      <c r="BJ274">
        <f>IMREAL(Sheet1!BL276)</f>
        <v>0</v>
      </c>
      <c r="BK274">
        <f>IMREAL(Sheet1!BM276)</f>
        <v>0</v>
      </c>
      <c r="BL274">
        <f>IMREAL(Sheet1!BN276)</f>
        <v>0</v>
      </c>
      <c r="BM274">
        <f>IMREAL(Sheet1!BO276)</f>
        <v>0</v>
      </c>
      <c r="BN274">
        <f>IMREAL(Sheet1!BP276)</f>
        <v>0</v>
      </c>
      <c r="BO274">
        <f>IMREAL(Sheet1!BQ276)</f>
        <v>0</v>
      </c>
      <c r="BP274">
        <f>IMREAL(Sheet1!BR276)</f>
        <v>0</v>
      </c>
      <c r="BQ274">
        <f>IMREAL(Sheet1!BS276)</f>
        <v>0</v>
      </c>
      <c r="BR274">
        <f>IMREAL(Sheet1!BT276)</f>
        <v>0</v>
      </c>
      <c r="BS274">
        <f>IMREAL(Sheet1!BU276)</f>
        <v>0</v>
      </c>
      <c r="BT274">
        <f>IMREAL(Sheet1!BV276)</f>
        <v>0</v>
      </c>
      <c r="BU274">
        <f>IMREAL(Sheet1!BW276)</f>
        <v>0</v>
      </c>
      <c r="BV274">
        <f>IMREAL(Sheet1!BX276)</f>
        <v>0</v>
      </c>
      <c r="BW274">
        <f>IMREAL(Sheet1!BY276)</f>
        <v>0</v>
      </c>
      <c r="BX274">
        <f>IMREAL(Sheet1!BZ276)</f>
        <v>0</v>
      </c>
      <c r="BY274">
        <f>IMREAL(Sheet1!CA276)</f>
        <v>0</v>
      </c>
      <c r="BZ274">
        <f>IMREAL(Sheet1!CB276)</f>
        <v>0</v>
      </c>
      <c r="CA274">
        <f>IMREAL(Sheet1!CC276)</f>
        <v>0</v>
      </c>
      <c r="CB274">
        <f>IMREAL(Sheet1!CD276)</f>
        <v>0</v>
      </c>
      <c r="CC274">
        <f>IMREAL(Sheet1!CE276)</f>
        <v>0</v>
      </c>
      <c r="CD274">
        <f>IMREAL(Sheet1!CF276)</f>
        <v>0</v>
      </c>
      <c r="CE274">
        <f>IMREAL(Sheet1!CG276)</f>
        <v>0</v>
      </c>
      <c r="CF274">
        <f>IMREAL(Sheet1!CH276)</f>
        <v>0</v>
      </c>
      <c r="CG274">
        <f>IMREAL(Sheet1!CI276)</f>
        <v>0</v>
      </c>
      <c r="CH274">
        <f>IMREAL(Sheet1!CJ276)</f>
        <v>0</v>
      </c>
      <c r="CI274">
        <f>IMREAL(Sheet1!CK276)</f>
        <v>0</v>
      </c>
      <c r="CJ274">
        <f>IMREAL(Sheet1!CL276)</f>
        <v>0</v>
      </c>
      <c r="CK274">
        <f>IMREAL(Sheet1!CM276)</f>
        <v>0</v>
      </c>
      <c r="CL274">
        <f>IMREAL(Sheet1!CN276)</f>
        <v>0</v>
      </c>
      <c r="CM274">
        <f>IMREAL(Sheet1!CO276)</f>
        <v>0</v>
      </c>
      <c r="CN274">
        <f>IMREAL(Sheet1!CP276)</f>
        <v>0</v>
      </c>
      <c r="CO274">
        <f>IMREAL(Sheet1!CQ276)</f>
        <v>0</v>
      </c>
      <c r="CP274">
        <f>IMREAL(Sheet1!CR276)</f>
        <v>0</v>
      </c>
      <c r="CQ274">
        <f>IMREAL(Sheet1!CS276)</f>
        <v>0</v>
      </c>
      <c r="CR274">
        <f>IMREAL(Sheet1!CT276)</f>
        <v>0</v>
      </c>
      <c r="CS274">
        <f>IMREAL(Sheet1!CU276)</f>
        <v>0</v>
      </c>
      <c r="CT274">
        <f>IMREAL(Sheet1!CV276)</f>
        <v>0</v>
      </c>
      <c r="CU274">
        <f>IMREAL(Sheet1!CW276)</f>
        <v>0</v>
      </c>
      <c r="CV274">
        <f>IMREAL(Sheet1!CX276)</f>
        <v>0</v>
      </c>
      <c r="CW274">
        <f>IMREAL(Sheet1!CY276)</f>
        <v>0</v>
      </c>
      <c r="CX274">
        <f>IMREAL(Sheet1!CZ276)</f>
        <v>0</v>
      </c>
      <c r="CY274">
        <f>IMREAL(Sheet1!DA276)</f>
        <v>0</v>
      </c>
      <c r="CZ274">
        <f>IMREAL(Sheet1!DB276)</f>
        <v>0</v>
      </c>
      <c r="DA274">
        <f>IMREAL(Sheet1!DC276)</f>
        <v>0</v>
      </c>
      <c r="DB274">
        <f>IMREAL(Sheet1!DD276)</f>
        <v>0</v>
      </c>
      <c r="DC274">
        <f>IMREAL(Sheet1!DE276)</f>
        <v>0</v>
      </c>
      <c r="DD274">
        <f>IMREAL(Sheet1!DF276)</f>
        <v>0</v>
      </c>
      <c r="DE274">
        <f>IMREAL(Sheet1!DG276)</f>
        <v>0</v>
      </c>
      <c r="DF274">
        <f>IMREAL(Sheet1!DH276)</f>
        <v>0</v>
      </c>
      <c r="DG274">
        <f>IMREAL(Sheet1!DI276)</f>
        <v>0</v>
      </c>
      <c r="DH274">
        <f>IMREAL(Sheet1!DJ276)</f>
        <v>0</v>
      </c>
      <c r="DI274">
        <f>IMREAL(Sheet1!DK276)</f>
        <v>0</v>
      </c>
      <c r="DJ274">
        <f>IMREAL(Sheet1!DL276)</f>
        <v>0</v>
      </c>
      <c r="DK274">
        <f>IMREAL(Sheet1!DM276)</f>
        <v>0</v>
      </c>
      <c r="DL274">
        <f>IMREAL(Sheet1!DN276)</f>
        <v>0</v>
      </c>
      <c r="DM274">
        <f>IMREAL(Sheet1!DO276)</f>
        <v>0</v>
      </c>
      <c r="DN274">
        <f>IMREAL(Sheet1!DP276)</f>
        <v>0</v>
      </c>
      <c r="DO274">
        <f>IMREAL(Sheet1!DQ276)</f>
        <v>0</v>
      </c>
      <c r="DP274">
        <f>IMREAL(Sheet1!DR276)</f>
        <v>0</v>
      </c>
      <c r="DQ274">
        <f>IMREAL(Sheet1!DS276)</f>
        <v>0</v>
      </c>
      <c r="DR274">
        <f>IMREAL(Sheet1!DT276)</f>
        <v>0</v>
      </c>
      <c r="DS274">
        <f>IMREAL(Sheet1!DU276)</f>
        <v>0</v>
      </c>
      <c r="DT274">
        <f>IMREAL(Sheet1!DV276)</f>
        <v>0</v>
      </c>
      <c r="DU274">
        <f>IMREAL(Sheet1!DW276)</f>
        <v>0</v>
      </c>
      <c r="DV274">
        <f>IMREAL(Sheet1!DX276)</f>
        <v>0</v>
      </c>
      <c r="DW274">
        <f>IMREAL(Sheet1!DY276)</f>
        <v>0</v>
      </c>
      <c r="DX274">
        <f>IMREAL(Sheet1!DZ276)</f>
        <v>0</v>
      </c>
      <c r="DY274">
        <f>IMREAL(Sheet1!EA276)</f>
        <v>0</v>
      </c>
      <c r="DZ274">
        <f>IMREAL(Sheet1!EB276)</f>
        <v>0</v>
      </c>
      <c r="EA274">
        <f>IMREAL(Sheet1!EC276)</f>
        <v>0</v>
      </c>
      <c r="EB274">
        <f>IMREAL(Sheet1!ED276)</f>
        <v>0</v>
      </c>
      <c r="EC274">
        <f>IMREAL(Sheet1!EE276)</f>
        <v>0</v>
      </c>
      <c r="ED274">
        <f>IMREAL(Sheet1!EF276)</f>
        <v>0</v>
      </c>
      <c r="EE274">
        <f>IMREAL(Sheet1!EG276)</f>
        <v>0</v>
      </c>
      <c r="EF274">
        <f>IMREAL(Sheet1!EH276)</f>
        <v>0</v>
      </c>
      <c r="EG274">
        <f>IMREAL(Sheet1!EI276)</f>
        <v>0</v>
      </c>
      <c r="EH274">
        <f>IMREAL(Sheet1!EJ276)</f>
        <v>0</v>
      </c>
      <c r="EI274">
        <f>IMREAL(Sheet1!EK276)</f>
        <v>0</v>
      </c>
      <c r="EJ274">
        <f>IMREAL(Sheet1!EL276)</f>
        <v>0</v>
      </c>
      <c r="EK274">
        <f>IMREAL(Sheet1!EM276)</f>
        <v>0</v>
      </c>
      <c r="EL274">
        <f>IMREAL(Sheet1!EN276)</f>
        <v>0</v>
      </c>
      <c r="EM274">
        <f>IMREAL(Sheet1!EO276)</f>
        <v>0</v>
      </c>
      <c r="EN274">
        <f>IMREAL(Sheet1!EP276)</f>
        <v>0</v>
      </c>
      <c r="EO274">
        <f>IMREAL(Sheet1!EQ276)</f>
        <v>0</v>
      </c>
      <c r="EP274">
        <f>IMREAL(Sheet1!ER276)</f>
        <v>0</v>
      </c>
      <c r="EQ274">
        <f>IMREAL(Sheet1!ES276)</f>
        <v>0</v>
      </c>
      <c r="ER274">
        <f>IMREAL(Sheet1!ET276)</f>
        <v>0</v>
      </c>
      <c r="ES274">
        <f>IMREAL(Sheet1!EU276)</f>
        <v>0</v>
      </c>
      <c r="ET274">
        <f>IMREAL(Sheet1!EV276)</f>
        <v>0</v>
      </c>
      <c r="EU274">
        <f>IMREAL(Sheet1!EW276)</f>
        <v>0</v>
      </c>
      <c r="EV274">
        <f>IMREAL(Sheet1!EX276)</f>
        <v>0</v>
      </c>
      <c r="EW274">
        <f>IMREAL(Sheet1!EY276)</f>
        <v>0</v>
      </c>
      <c r="EX274">
        <f>IMREAL(Sheet1!EZ276)</f>
        <v>0</v>
      </c>
      <c r="EY274">
        <f>IMREAL(Sheet1!FA276)</f>
        <v>0</v>
      </c>
      <c r="EZ274">
        <f>IMREAL(Sheet1!FB276)</f>
        <v>0</v>
      </c>
      <c r="FA274">
        <f>IMREAL(Sheet1!FC276)</f>
        <v>0</v>
      </c>
      <c r="FB274">
        <f>IMREAL(Sheet1!FD276)</f>
        <v>0</v>
      </c>
      <c r="FC274">
        <f>IMREAL(Sheet1!FE276)</f>
        <v>0</v>
      </c>
      <c r="FD274">
        <f>IMREAL(Sheet1!FF276)</f>
        <v>0</v>
      </c>
      <c r="FE274">
        <f>IMREAL(Sheet1!FG276)</f>
        <v>0</v>
      </c>
      <c r="FF274">
        <f>IMREAL(Sheet1!FH276)</f>
        <v>0</v>
      </c>
      <c r="FG274">
        <f>IMREAL(Sheet1!FI276)</f>
        <v>0</v>
      </c>
      <c r="FH274">
        <f>IMREAL(Sheet1!FJ276)</f>
        <v>0</v>
      </c>
      <c r="FI274">
        <f>IMREAL(Sheet1!FK276)</f>
        <v>0</v>
      </c>
      <c r="FJ274">
        <f>IMREAL(Sheet1!FL276)</f>
        <v>0</v>
      </c>
      <c r="FK274">
        <f>IMREAL(Sheet1!FM276)</f>
        <v>0</v>
      </c>
      <c r="FL274">
        <f>IMREAL(Sheet1!FN276)</f>
        <v>0</v>
      </c>
      <c r="FM274">
        <f>IMREAL(Sheet1!FO276)</f>
        <v>0</v>
      </c>
      <c r="FN274">
        <f>IMREAL(Sheet1!FP276)</f>
        <v>0</v>
      </c>
      <c r="FO274">
        <f>IMREAL(Sheet1!FQ276)</f>
        <v>0</v>
      </c>
      <c r="FP274">
        <f>IMREAL(Sheet1!FR276)</f>
        <v>0</v>
      </c>
      <c r="FQ274">
        <f>IMREAL(Sheet1!FS276)</f>
        <v>0</v>
      </c>
      <c r="FR274">
        <f>IMREAL(Sheet1!FT276)</f>
        <v>0</v>
      </c>
      <c r="FS274">
        <f>IMREAL(Sheet1!FU276)</f>
        <v>0</v>
      </c>
      <c r="FT274">
        <f>IMREAL(Sheet1!FV276)</f>
        <v>0</v>
      </c>
      <c r="FU274">
        <f>IMREAL(Sheet1!FW276)</f>
        <v>0</v>
      </c>
      <c r="FV274">
        <f>IMREAL(Sheet1!FX276)</f>
        <v>0</v>
      </c>
      <c r="FW274">
        <f>IMREAL(Sheet1!FY276)</f>
        <v>0</v>
      </c>
      <c r="FX274">
        <f>IMREAL(Sheet1!FZ276)</f>
        <v>0</v>
      </c>
      <c r="FY274">
        <f>IMREAL(Sheet1!GA276)</f>
        <v>0</v>
      </c>
      <c r="FZ274">
        <f>IMREAL(Sheet1!GB276)</f>
        <v>0</v>
      </c>
      <c r="GA274">
        <f>IMREAL(Sheet1!GC276)</f>
        <v>0</v>
      </c>
      <c r="GB274">
        <f>IMREAL(Sheet1!GD276)</f>
        <v>0</v>
      </c>
      <c r="GC274">
        <f>IMREAL(Sheet1!GE276)</f>
        <v>0</v>
      </c>
      <c r="GD274">
        <f>IMREAL(Sheet1!GF276)</f>
        <v>0</v>
      </c>
      <c r="GE274">
        <f>IMREAL(Sheet1!GG276)</f>
        <v>0</v>
      </c>
      <c r="GF274">
        <f>IMREAL(Sheet1!GH276)</f>
        <v>0</v>
      </c>
      <c r="GG274">
        <f>IMREAL(Sheet1!GI276)</f>
        <v>0</v>
      </c>
      <c r="GH274">
        <f>IMREAL(Sheet1!GJ276)</f>
        <v>0</v>
      </c>
      <c r="GI274">
        <f>IMREAL(Sheet1!GK276)</f>
        <v>0</v>
      </c>
      <c r="GJ274">
        <f>IMREAL(Sheet1!GL276)</f>
        <v>0</v>
      </c>
      <c r="GK274">
        <f>IMREAL(Sheet1!GM276)</f>
        <v>0</v>
      </c>
      <c r="GL274">
        <f>IMREAL(Sheet1!GN276)</f>
        <v>0</v>
      </c>
      <c r="GM274">
        <f>IMREAL(Sheet1!GO276)</f>
        <v>0</v>
      </c>
      <c r="GN274">
        <f>IMREAL(Sheet1!GP276)</f>
        <v>0</v>
      </c>
      <c r="GO274">
        <f>IMREAL(Sheet1!GQ276)</f>
        <v>0</v>
      </c>
      <c r="GP274">
        <f>IMREAL(Sheet1!GR276)</f>
        <v>0</v>
      </c>
      <c r="GQ274">
        <f>IMREAL(Sheet1!GS276)</f>
        <v>0</v>
      </c>
      <c r="GR274">
        <f>IMREAL(Sheet1!GT276)</f>
        <v>0</v>
      </c>
      <c r="GS274">
        <f>IMREAL(Sheet1!GU276)</f>
        <v>0</v>
      </c>
      <c r="GT274">
        <f>IMREAL(Sheet1!GV276)</f>
        <v>0</v>
      </c>
      <c r="GU274">
        <f>IMREAL(Sheet1!GW276)</f>
        <v>0</v>
      </c>
      <c r="GV274">
        <f>IMREAL(Sheet1!GX276)</f>
        <v>0</v>
      </c>
      <c r="GW274">
        <f>IMREAL(Sheet1!GY276)</f>
        <v>0</v>
      </c>
      <c r="GX274">
        <f>IMREAL(Sheet1!GZ276)</f>
        <v>0</v>
      </c>
      <c r="GY274">
        <f>IMREAL(Sheet1!HA276)</f>
        <v>0</v>
      </c>
      <c r="GZ274">
        <f>IMREAL(Sheet1!HB276)</f>
        <v>0</v>
      </c>
      <c r="HA274">
        <f>IMREAL(Sheet1!HC276)</f>
        <v>0</v>
      </c>
      <c r="HB274">
        <f>IMREAL(Sheet1!HD276)</f>
        <v>0</v>
      </c>
      <c r="HC274">
        <f>IMREAL(Sheet1!HE276)</f>
        <v>0</v>
      </c>
      <c r="HD274">
        <f>IMREAL(Sheet1!HF276)</f>
        <v>0</v>
      </c>
      <c r="HE274">
        <f>IMREAL(Sheet1!HG276)</f>
        <v>0</v>
      </c>
      <c r="HF274">
        <f>IMREAL(Sheet1!HH276)</f>
        <v>0</v>
      </c>
      <c r="HG274">
        <f>IMREAL(Sheet1!HI276)</f>
        <v>0</v>
      </c>
      <c r="HH274">
        <f>IMREAL(Sheet1!HJ276)</f>
        <v>0</v>
      </c>
      <c r="HI274">
        <f>IMREAL(Sheet1!HK276)</f>
        <v>0</v>
      </c>
      <c r="HJ274">
        <f>IMREAL(Sheet1!HL276)</f>
        <v>0</v>
      </c>
      <c r="HK274">
        <f>IMREAL(Sheet1!HM276)</f>
        <v>0</v>
      </c>
      <c r="HL274">
        <f>IMREAL(Sheet1!HN276)</f>
        <v>0</v>
      </c>
      <c r="HM274">
        <f>IMREAL(Sheet1!HO276)</f>
        <v>0</v>
      </c>
      <c r="HN274">
        <f>IMREAL(Sheet1!HP276)</f>
        <v>0</v>
      </c>
      <c r="HO274">
        <f>IMREAL(Sheet1!HQ276)</f>
        <v>0</v>
      </c>
      <c r="HP274">
        <f>IMREAL(Sheet1!HR276)</f>
        <v>0</v>
      </c>
      <c r="HQ274">
        <f>IMREAL(Sheet1!HS276)</f>
        <v>0</v>
      </c>
      <c r="HR274">
        <f>IMREAL(Sheet1!HT276)</f>
        <v>0</v>
      </c>
      <c r="HS274">
        <f>IMREAL(Sheet1!HU276)</f>
        <v>0</v>
      </c>
      <c r="HT274">
        <f>IMREAL(Sheet1!HV276)</f>
        <v>0</v>
      </c>
      <c r="HU274">
        <f>IMREAL(Sheet1!HW276)</f>
        <v>0</v>
      </c>
      <c r="HV274">
        <f>IMREAL(Sheet1!HX276)</f>
        <v>0</v>
      </c>
      <c r="HW274">
        <f>IMREAL(Sheet1!HY276)</f>
        <v>0</v>
      </c>
      <c r="HX274">
        <f>IMREAL(Sheet1!HZ276)</f>
        <v>0</v>
      </c>
      <c r="HY274">
        <f>IMREAL(Sheet1!IA276)</f>
        <v>0</v>
      </c>
      <c r="HZ274">
        <f>IMREAL(Sheet1!IB276)</f>
        <v>0</v>
      </c>
      <c r="IA274">
        <f>IMREAL(Sheet1!IC276)</f>
        <v>0</v>
      </c>
      <c r="IB274">
        <f>IMREAL(Sheet1!ID276)</f>
        <v>0</v>
      </c>
      <c r="IC274">
        <f>IMREAL(Sheet1!IE276)</f>
        <v>0</v>
      </c>
      <c r="ID274">
        <f>IMREAL(Sheet1!IF276)</f>
        <v>0</v>
      </c>
      <c r="IE274">
        <f>IMREAL(Sheet1!IG276)</f>
        <v>0</v>
      </c>
      <c r="IF274">
        <f>IMREAL(Sheet1!IH276)</f>
        <v>0</v>
      </c>
      <c r="IG274">
        <f>IMREAL(Sheet1!II276)</f>
        <v>0</v>
      </c>
      <c r="IH274">
        <f>IMREAL(Sheet1!IJ276)</f>
        <v>0</v>
      </c>
      <c r="II274">
        <f>IMREAL(Sheet1!IK276)</f>
        <v>0</v>
      </c>
      <c r="IJ274">
        <f>IMREAL(Sheet1!IL276)</f>
        <v>0</v>
      </c>
      <c r="IK274">
        <f>IMREAL(Sheet1!IM276)</f>
        <v>0</v>
      </c>
      <c r="IL274">
        <f>IMREAL(Sheet1!IN276)</f>
        <v>0</v>
      </c>
      <c r="IM274">
        <f>IMREAL(Sheet1!IO276)</f>
        <v>0</v>
      </c>
      <c r="IN274">
        <f>IMREAL(Sheet1!IP276)</f>
        <v>0</v>
      </c>
      <c r="IO274">
        <f>IMREAL(Sheet1!IQ276)</f>
        <v>0</v>
      </c>
      <c r="IP274">
        <f>IMREAL(Sheet1!IR276)</f>
        <v>0</v>
      </c>
      <c r="IQ274">
        <f>IMREAL(Sheet1!IS276)</f>
        <v>0</v>
      </c>
      <c r="IR274">
        <f>IMREAL(Sheet1!IT276)</f>
        <v>0</v>
      </c>
      <c r="IS274">
        <f>IMREAL(Sheet1!IU276)</f>
        <v>0</v>
      </c>
      <c r="IT274">
        <f>IMREAL(Sheet1!IV276)</f>
        <v>0</v>
      </c>
      <c r="IU274">
        <f>IMREAL(Sheet1!IW276)</f>
        <v>0</v>
      </c>
      <c r="IV274">
        <f>IMREAL(Sheet1!IX276)</f>
        <v>0</v>
      </c>
      <c r="IW274">
        <f>IMREAL(Sheet1!IY276)</f>
        <v>0</v>
      </c>
      <c r="IX274">
        <f>IMREAL(Sheet1!IZ276)</f>
        <v>0</v>
      </c>
      <c r="IY274">
        <f>IMREAL(Sheet1!JA276)</f>
        <v>0</v>
      </c>
      <c r="IZ274">
        <f>IMREAL(Sheet1!JB276)</f>
        <v>0</v>
      </c>
      <c r="JA274">
        <f>IMREAL(Sheet1!JC276)</f>
        <v>0</v>
      </c>
      <c r="JB274">
        <f>IMREAL(Sheet1!JD276)</f>
        <v>0</v>
      </c>
      <c r="JC274">
        <f>IMREAL(Sheet1!JE276)</f>
        <v>0</v>
      </c>
      <c r="JD274">
        <f>IMREAL(Sheet1!JF276)</f>
        <v>0</v>
      </c>
      <c r="JE274">
        <f>IMREAL(Sheet1!JG276)</f>
        <v>0</v>
      </c>
      <c r="JF274">
        <f>IMREAL(Sheet1!JH276)</f>
        <v>0</v>
      </c>
      <c r="JG274">
        <f>IMREAL(Sheet1!JI276)</f>
        <v>-6.87</v>
      </c>
      <c r="JH274">
        <f>IMREAL(Sheet1!JJ276)</f>
        <v>0</v>
      </c>
      <c r="JI274">
        <f>IMREAL(Sheet1!JK276)</f>
        <v>0</v>
      </c>
      <c r="JJ274">
        <f>IMREAL(Sheet1!JL276)</f>
        <v>0</v>
      </c>
      <c r="JK274">
        <f>IMREAL(Sheet1!JM276)</f>
        <v>0</v>
      </c>
      <c r="JL274">
        <f>IMREAL(Sheet1!JN276)</f>
        <v>0</v>
      </c>
      <c r="JM274">
        <f>IMREAL(Sheet1!JO276)</f>
        <v>0</v>
      </c>
      <c r="JN274">
        <f>IMREAL(Sheet1!JP276)</f>
        <v>7.44</v>
      </c>
      <c r="JO274">
        <f>IMREAL(Sheet1!JQ276)</f>
        <v>-0.05</v>
      </c>
      <c r="JP274">
        <f>IMREAL(Sheet1!JR276)</f>
        <v>-0.52</v>
      </c>
      <c r="JQ274">
        <f>IMREAL(Sheet1!JS276)</f>
        <v>0</v>
      </c>
      <c r="JR274">
        <f>IMREAL(Sheet1!JT276)</f>
        <v>0</v>
      </c>
      <c r="JS274">
        <f>IMREAL(Sheet1!JU276)</f>
        <v>0</v>
      </c>
      <c r="JT274">
        <f>IMREAL(Sheet1!JV276)</f>
        <v>0</v>
      </c>
      <c r="JU274">
        <f>IMREAL(Sheet1!JW276)</f>
        <v>0</v>
      </c>
      <c r="JV274">
        <f>IMREAL(Sheet1!JX276)</f>
        <v>0</v>
      </c>
      <c r="JW274">
        <f>IMREAL(Sheet1!JY276)</f>
        <v>0</v>
      </c>
      <c r="JX274">
        <f>IMREAL(Sheet1!JZ276)</f>
        <v>0</v>
      </c>
      <c r="JY274">
        <f>IMREAL(Sheet1!KA276)</f>
        <v>0</v>
      </c>
      <c r="JZ274">
        <f>IMREAL(Sheet1!KB276)</f>
        <v>0</v>
      </c>
      <c r="KA274">
        <f>IMREAL(Sheet1!KC276)</f>
        <v>0</v>
      </c>
      <c r="KB274">
        <f>IMREAL(Sheet1!KD276)</f>
        <v>0</v>
      </c>
      <c r="KC274">
        <f>IMREAL(Sheet1!KE276)</f>
        <v>0</v>
      </c>
      <c r="KD274">
        <f>IMREAL(Sheet1!KF276)</f>
        <v>0</v>
      </c>
      <c r="KE274">
        <f>IMREAL(Sheet1!KG276)</f>
        <v>0</v>
      </c>
      <c r="KF274">
        <f>IMREAL(Sheet1!KH276)</f>
        <v>0</v>
      </c>
      <c r="KG274">
        <f>IMREAL(Sheet1!KI276)</f>
        <v>0</v>
      </c>
      <c r="KH274">
        <f>IMREAL(Sheet1!KJ276)</f>
        <v>0</v>
      </c>
      <c r="KI274">
        <f>IMREAL(Sheet1!KK276)</f>
        <v>0</v>
      </c>
      <c r="KJ274">
        <f>IMREAL(Sheet1!KL276)</f>
        <v>0</v>
      </c>
      <c r="KK274">
        <f>IMREAL(Sheet1!KM276)</f>
        <v>0</v>
      </c>
      <c r="KL274">
        <f>IMREAL(Sheet1!KN276)</f>
        <v>0</v>
      </c>
      <c r="KM274">
        <f>IMREAL(Sheet1!KO276)</f>
        <v>0</v>
      </c>
      <c r="KN274">
        <f>IMREAL(Sheet1!KP276)</f>
        <v>0</v>
      </c>
    </row>
    <row r="275" spans="1:300" x14ac:dyDescent="0.25">
      <c r="A275">
        <f>IMREAL(Sheet1!C277)</f>
        <v>0</v>
      </c>
      <c r="B275">
        <f>IMREAL(Sheet1!D277)</f>
        <v>0</v>
      </c>
      <c r="C275">
        <f>IMREAL(Sheet1!E277)</f>
        <v>0</v>
      </c>
      <c r="D275">
        <f>IMREAL(Sheet1!F277)</f>
        <v>0</v>
      </c>
      <c r="E275">
        <f>IMREAL(Sheet1!G277)</f>
        <v>0</v>
      </c>
      <c r="F275">
        <f>IMREAL(Sheet1!H277)</f>
        <v>0</v>
      </c>
      <c r="G275">
        <f>IMREAL(Sheet1!I277)</f>
        <v>0</v>
      </c>
      <c r="H275">
        <f>IMREAL(Sheet1!J277)</f>
        <v>0</v>
      </c>
      <c r="I275">
        <f>IMREAL(Sheet1!K277)</f>
        <v>0</v>
      </c>
      <c r="J275">
        <f>IMREAL(Sheet1!L277)</f>
        <v>0</v>
      </c>
      <c r="K275">
        <f>IMREAL(Sheet1!M277)</f>
        <v>0</v>
      </c>
      <c r="L275">
        <f>IMREAL(Sheet1!N277)</f>
        <v>0</v>
      </c>
      <c r="M275">
        <f>IMREAL(Sheet1!O277)</f>
        <v>0</v>
      </c>
      <c r="N275">
        <f>IMREAL(Sheet1!P277)</f>
        <v>0</v>
      </c>
      <c r="O275">
        <f>IMREAL(Sheet1!Q277)</f>
        <v>0</v>
      </c>
      <c r="P275">
        <f>IMREAL(Sheet1!R277)</f>
        <v>0</v>
      </c>
      <c r="Q275">
        <f>IMREAL(Sheet1!S277)</f>
        <v>0</v>
      </c>
      <c r="R275">
        <f>IMREAL(Sheet1!T277)</f>
        <v>0</v>
      </c>
      <c r="S275">
        <f>IMREAL(Sheet1!U277)</f>
        <v>0</v>
      </c>
      <c r="T275">
        <f>IMREAL(Sheet1!V277)</f>
        <v>0</v>
      </c>
      <c r="U275">
        <f>IMREAL(Sheet1!W277)</f>
        <v>0</v>
      </c>
      <c r="V275">
        <f>IMREAL(Sheet1!X277)</f>
        <v>0</v>
      </c>
      <c r="W275">
        <f>IMREAL(Sheet1!Y277)</f>
        <v>0</v>
      </c>
      <c r="X275">
        <f>IMREAL(Sheet1!Z277)</f>
        <v>0</v>
      </c>
      <c r="Y275">
        <f>IMREAL(Sheet1!AA277)</f>
        <v>0</v>
      </c>
      <c r="Z275">
        <f>IMREAL(Sheet1!AB277)</f>
        <v>0</v>
      </c>
      <c r="AA275">
        <f>IMREAL(Sheet1!AC277)</f>
        <v>0</v>
      </c>
      <c r="AB275">
        <f>IMREAL(Sheet1!AD277)</f>
        <v>0</v>
      </c>
      <c r="AC275">
        <f>IMREAL(Sheet1!AE277)</f>
        <v>0</v>
      </c>
      <c r="AD275">
        <f>IMREAL(Sheet1!AF277)</f>
        <v>0</v>
      </c>
      <c r="AE275">
        <f>IMREAL(Sheet1!AG277)</f>
        <v>0</v>
      </c>
      <c r="AF275">
        <f>IMREAL(Sheet1!AH277)</f>
        <v>0</v>
      </c>
      <c r="AG275">
        <f>IMREAL(Sheet1!AI277)</f>
        <v>0</v>
      </c>
      <c r="AH275">
        <f>IMREAL(Sheet1!AJ277)</f>
        <v>0</v>
      </c>
      <c r="AI275">
        <f>IMREAL(Sheet1!AK277)</f>
        <v>0</v>
      </c>
      <c r="AJ275">
        <f>IMREAL(Sheet1!AL277)</f>
        <v>0</v>
      </c>
      <c r="AK275">
        <f>IMREAL(Sheet1!AM277)</f>
        <v>0</v>
      </c>
      <c r="AL275">
        <f>IMREAL(Sheet1!AN277)</f>
        <v>0</v>
      </c>
      <c r="AM275">
        <f>IMREAL(Sheet1!AO277)</f>
        <v>0</v>
      </c>
      <c r="AN275">
        <f>IMREAL(Sheet1!AP277)</f>
        <v>0</v>
      </c>
      <c r="AO275">
        <f>IMREAL(Sheet1!AQ277)</f>
        <v>0</v>
      </c>
      <c r="AP275">
        <f>IMREAL(Sheet1!AR277)</f>
        <v>0</v>
      </c>
      <c r="AQ275">
        <f>IMREAL(Sheet1!AS277)</f>
        <v>0</v>
      </c>
      <c r="AR275">
        <f>IMREAL(Sheet1!AT277)</f>
        <v>0</v>
      </c>
      <c r="AS275">
        <f>IMREAL(Sheet1!AU277)</f>
        <v>0</v>
      </c>
      <c r="AT275">
        <f>IMREAL(Sheet1!AV277)</f>
        <v>0</v>
      </c>
      <c r="AU275">
        <f>IMREAL(Sheet1!AW277)</f>
        <v>0</v>
      </c>
      <c r="AV275">
        <f>IMREAL(Sheet1!AX277)</f>
        <v>0</v>
      </c>
      <c r="AW275">
        <f>IMREAL(Sheet1!AY277)</f>
        <v>0</v>
      </c>
      <c r="AX275">
        <f>IMREAL(Sheet1!AZ277)</f>
        <v>0</v>
      </c>
      <c r="AY275">
        <f>IMREAL(Sheet1!BA277)</f>
        <v>0</v>
      </c>
      <c r="AZ275">
        <f>IMREAL(Sheet1!BB277)</f>
        <v>0</v>
      </c>
      <c r="BA275">
        <f>IMREAL(Sheet1!BC277)</f>
        <v>0</v>
      </c>
      <c r="BB275">
        <f>IMREAL(Sheet1!BD277)</f>
        <v>0</v>
      </c>
      <c r="BC275">
        <f>IMREAL(Sheet1!BE277)</f>
        <v>0</v>
      </c>
      <c r="BD275">
        <f>IMREAL(Sheet1!BF277)</f>
        <v>0</v>
      </c>
      <c r="BE275">
        <f>IMREAL(Sheet1!BG277)</f>
        <v>0</v>
      </c>
      <c r="BF275">
        <f>IMREAL(Sheet1!BH277)</f>
        <v>0</v>
      </c>
      <c r="BG275">
        <f>IMREAL(Sheet1!BI277)</f>
        <v>0</v>
      </c>
      <c r="BH275">
        <f>IMREAL(Sheet1!BJ277)</f>
        <v>0</v>
      </c>
      <c r="BI275">
        <f>IMREAL(Sheet1!BK277)</f>
        <v>0</v>
      </c>
      <c r="BJ275">
        <f>IMREAL(Sheet1!BL277)</f>
        <v>0</v>
      </c>
      <c r="BK275">
        <f>IMREAL(Sheet1!BM277)</f>
        <v>0</v>
      </c>
      <c r="BL275">
        <f>IMREAL(Sheet1!BN277)</f>
        <v>0</v>
      </c>
      <c r="BM275">
        <f>IMREAL(Sheet1!BO277)</f>
        <v>0</v>
      </c>
      <c r="BN275">
        <f>IMREAL(Sheet1!BP277)</f>
        <v>0</v>
      </c>
      <c r="BO275">
        <f>IMREAL(Sheet1!BQ277)</f>
        <v>0</v>
      </c>
      <c r="BP275">
        <f>IMREAL(Sheet1!BR277)</f>
        <v>0</v>
      </c>
      <c r="BQ275">
        <f>IMREAL(Sheet1!BS277)</f>
        <v>0</v>
      </c>
      <c r="BR275">
        <f>IMREAL(Sheet1!BT277)</f>
        <v>0</v>
      </c>
      <c r="BS275">
        <f>IMREAL(Sheet1!BU277)</f>
        <v>0</v>
      </c>
      <c r="BT275">
        <f>IMREAL(Sheet1!BV277)</f>
        <v>0</v>
      </c>
      <c r="BU275">
        <f>IMREAL(Sheet1!BW277)</f>
        <v>0</v>
      </c>
      <c r="BV275">
        <f>IMREAL(Sheet1!BX277)</f>
        <v>0</v>
      </c>
      <c r="BW275">
        <f>IMREAL(Sheet1!BY277)</f>
        <v>0</v>
      </c>
      <c r="BX275">
        <f>IMREAL(Sheet1!BZ277)</f>
        <v>0</v>
      </c>
      <c r="BY275">
        <f>IMREAL(Sheet1!CA277)</f>
        <v>0</v>
      </c>
      <c r="BZ275">
        <f>IMREAL(Sheet1!CB277)</f>
        <v>0</v>
      </c>
      <c r="CA275">
        <f>IMREAL(Sheet1!CC277)</f>
        <v>0</v>
      </c>
      <c r="CB275">
        <f>IMREAL(Sheet1!CD277)</f>
        <v>0</v>
      </c>
      <c r="CC275">
        <f>IMREAL(Sheet1!CE277)</f>
        <v>0</v>
      </c>
      <c r="CD275">
        <f>IMREAL(Sheet1!CF277)</f>
        <v>0</v>
      </c>
      <c r="CE275">
        <f>IMREAL(Sheet1!CG277)</f>
        <v>0</v>
      </c>
      <c r="CF275">
        <f>IMREAL(Sheet1!CH277)</f>
        <v>0</v>
      </c>
      <c r="CG275">
        <f>IMREAL(Sheet1!CI277)</f>
        <v>0</v>
      </c>
      <c r="CH275">
        <f>IMREAL(Sheet1!CJ277)</f>
        <v>0</v>
      </c>
      <c r="CI275">
        <f>IMREAL(Sheet1!CK277)</f>
        <v>0</v>
      </c>
      <c r="CJ275">
        <f>IMREAL(Sheet1!CL277)</f>
        <v>0</v>
      </c>
      <c r="CK275">
        <f>IMREAL(Sheet1!CM277)</f>
        <v>0</v>
      </c>
      <c r="CL275">
        <f>IMREAL(Sheet1!CN277)</f>
        <v>0</v>
      </c>
      <c r="CM275">
        <f>IMREAL(Sheet1!CO277)</f>
        <v>0</v>
      </c>
      <c r="CN275">
        <f>IMREAL(Sheet1!CP277)</f>
        <v>0</v>
      </c>
      <c r="CO275">
        <f>IMREAL(Sheet1!CQ277)</f>
        <v>0</v>
      </c>
      <c r="CP275">
        <f>IMREAL(Sheet1!CR277)</f>
        <v>0</v>
      </c>
      <c r="CQ275">
        <f>IMREAL(Sheet1!CS277)</f>
        <v>0</v>
      </c>
      <c r="CR275">
        <f>IMREAL(Sheet1!CT277)</f>
        <v>0</v>
      </c>
      <c r="CS275">
        <f>IMREAL(Sheet1!CU277)</f>
        <v>0</v>
      </c>
      <c r="CT275">
        <f>IMREAL(Sheet1!CV277)</f>
        <v>0</v>
      </c>
      <c r="CU275">
        <f>IMREAL(Sheet1!CW277)</f>
        <v>0</v>
      </c>
      <c r="CV275">
        <f>IMREAL(Sheet1!CX277)</f>
        <v>0</v>
      </c>
      <c r="CW275">
        <f>IMREAL(Sheet1!CY277)</f>
        <v>0</v>
      </c>
      <c r="CX275">
        <f>IMREAL(Sheet1!CZ277)</f>
        <v>0</v>
      </c>
      <c r="CY275">
        <f>IMREAL(Sheet1!DA277)</f>
        <v>0</v>
      </c>
      <c r="CZ275">
        <f>IMREAL(Sheet1!DB277)</f>
        <v>0</v>
      </c>
      <c r="DA275">
        <f>IMREAL(Sheet1!DC277)</f>
        <v>0</v>
      </c>
      <c r="DB275">
        <f>IMREAL(Sheet1!DD277)</f>
        <v>0</v>
      </c>
      <c r="DC275">
        <f>IMREAL(Sheet1!DE277)</f>
        <v>0</v>
      </c>
      <c r="DD275">
        <f>IMREAL(Sheet1!DF277)</f>
        <v>0</v>
      </c>
      <c r="DE275">
        <f>IMREAL(Sheet1!DG277)</f>
        <v>0</v>
      </c>
      <c r="DF275">
        <f>IMREAL(Sheet1!DH277)</f>
        <v>0</v>
      </c>
      <c r="DG275">
        <f>IMREAL(Sheet1!DI277)</f>
        <v>0</v>
      </c>
      <c r="DH275">
        <f>IMREAL(Sheet1!DJ277)</f>
        <v>0</v>
      </c>
      <c r="DI275">
        <f>IMREAL(Sheet1!DK277)</f>
        <v>0</v>
      </c>
      <c r="DJ275">
        <f>IMREAL(Sheet1!DL277)</f>
        <v>0</v>
      </c>
      <c r="DK275">
        <f>IMREAL(Sheet1!DM277)</f>
        <v>0</v>
      </c>
      <c r="DL275">
        <f>IMREAL(Sheet1!DN277)</f>
        <v>0</v>
      </c>
      <c r="DM275">
        <f>IMREAL(Sheet1!DO277)</f>
        <v>0</v>
      </c>
      <c r="DN275">
        <f>IMREAL(Sheet1!DP277)</f>
        <v>0</v>
      </c>
      <c r="DO275">
        <f>IMREAL(Sheet1!DQ277)</f>
        <v>0</v>
      </c>
      <c r="DP275">
        <f>IMREAL(Sheet1!DR277)</f>
        <v>0</v>
      </c>
      <c r="DQ275">
        <f>IMREAL(Sheet1!DS277)</f>
        <v>0</v>
      </c>
      <c r="DR275">
        <f>IMREAL(Sheet1!DT277)</f>
        <v>0</v>
      </c>
      <c r="DS275">
        <f>IMREAL(Sheet1!DU277)</f>
        <v>0</v>
      </c>
      <c r="DT275">
        <f>IMREAL(Sheet1!DV277)</f>
        <v>0</v>
      </c>
      <c r="DU275">
        <f>IMREAL(Sheet1!DW277)</f>
        <v>0</v>
      </c>
      <c r="DV275">
        <f>IMREAL(Sheet1!DX277)</f>
        <v>0</v>
      </c>
      <c r="DW275">
        <f>IMREAL(Sheet1!DY277)</f>
        <v>0</v>
      </c>
      <c r="DX275">
        <f>IMREAL(Sheet1!DZ277)</f>
        <v>0</v>
      </c>
      <c r="DY275">
        <f>IMREAL(Sheet1!EA277)</f>
        <v>0</v>
      </c>
      <c r="DZ275">
        <f>IMREAL(Sheet1!EB277)</f>
        <v>0</v>
      </c>
      <c r="EA275">
        <f>IMREAL(Sheet1!EC277)</f>
        <v>0</v>
      </c>
      <c r="EB275">
        <f>IMREAL(Sheet1!ED277)</f>
        <v>0</v>
      </c>
      <c r="EC275">
        <f>IMREAL(Sheet1!EE277)</f>
        <v>0</v>
      </c>
      <c r="ED275">
        <f>IMREAL(Sheet1!EF277)</f>
        <v>0</v>
      </c>
      <c r="EE275">
        <f>IMREAL(Sheet1!EG277)</f>
        <v>0</v>
      </c>
      <c r="EF275">
        <f>IMREAL(Sheet1!EH277)</f>
        <v>0</v>
      </c>
      <c r="EG275">
        <f>IMREAL(Sheet1!EI277)</f>
        <v>0</v>
      </c>
      <c r="EH275">
        <f>IMREAL(Sheet1!EJ277)</f>
        <v>0</v>
      </c>
      <c r="EI275">
        <f>IMREAL(Sheet1!EK277)</f>
        <v>0</v>
      </c>
      <c r="EJ275">
        <f>IMREAL(Sheet1!EL277)</f>
        <v>0</v>
      </c>
      <c r="EK275">
        <f>IMREAL(Sheet1!EM277)</f>
        <v>0</v>
      </c>
      <c r="EL275">
        <f>IMREAL(Sheet1!EN277)</f>
        <v>0</v>
      </c>
      <c r="EM275">
        <f>IMREAL(Sheet1!EO277)</f>
        <v>0</v>
      </c>
      <c r="EN275">
        <f>IMREAL(Sheet1!EP277)</f>
        <v>0</v>
      </c>
      <c r="EO275">
        <f>IMREAL(Sheet1!EQ277)</f>
        <v>0</v>
      </c>
      <c r="EP275">
        <f>IMREAL(Sheet1!ER277)</f>
        <v>0</v>
      </c>
      <c r="EQ275">
        <f>IMREAL(Sheet1!ES277)</f>
        <v>0</v>
      </c>
      <c r="ER275">
        <f>IMREAL(Sheet1!ET277)</f>
        <v>0</v>
      </c>
      <c r="ES275">
        <f>IMREAL(Sheet1!EU277)</f>
        <v>0</v>
      </c>
      <c r="ET275">
        <f>IMREAL(Sheet1!EV277)</f>
        <v>0</v>
      </c>
      <c r="EU275">
        <f>IMREAL(Sheet1!EW277)</f>
        <v>0</v>
      </c>
      <c r="EV275">
        <f>IMREAL(Sheet1!EX277)</f>
        <v>0</v>
      </c>
      <c r="EW275">
        <f>IMREAL(Sheet1!EY277)</f>
        <v>0</v>
      </c>
      <c r="EX275">
        <f>IMREAL(Sheet1!EZ277)</f>
        <v>0</v>
      </c>
      <c r="EY275">
        <f>IMREAL(Sheet1!FA277)</f>
        <v>0</v>
      </c>
      <c r="EZ275">
        <f>IMREAL(Sheet1!FB277)</f>
        <v>0</v>
      </c>
      <c r="FA275">
        <f>IMREAL(Sheet1!FC277)</f>
        <v>0</v>
      </c>
      <c r="FB275">
        <f>IMREAL(Sheet1!FD277)</f>
        <v>0</v>
      </c>
      <c r="FC275">
        <f>IMREAL(Sheet1!FE277)</f>
        <v>0</v>
      </c>
      <c r="FD275">
        <f>IMREAL(Sheet1!FF277)</f>
        <v>0</v>
      </c>
      <c r="FE275">
        <f>IMREAL(Sheet1!FG277)</f>
        <v>0</v>
      </c>
      <c r="FF275">
        <f>IMREAL(Sheet1!FH277)</f>
        <v>0</v>
      </c>
      <c r="FG275">
        <f>IMREAL(Sheet1!FI277)</f>
        <v>0</v>
      </c>
      <c r="FH275">
        <f>IMREAL(Sheet1!FJ277)</f>
        <v>0</v>
      </c>
      <c r="FI275">
        <f>IMREAL(Sheet1!FK277)</f>
        <v>0</v>
      </c>
      <c r="FJ275">
        <f>IMREAL(Sheet1!FL277)</f>
        <v>0</v>
      </c>
      <c r="FK275">
        <f>IMREAL(Sheet1!FM277)</f>
        <v>0</v>
      </c>
      <c r="FL275">
        <f>IMREAL(Sheet1!FN277)</f>
        <v>0</v>
      </c>
      <c r="FM275">
        <f>IMREAL(Sheet1!FO277)</f>
        <v>0</v>
      </c>
      <c r="FN275">
        <f>IMREAL(Sheet1!FP277)</f>
        <v>0</v>
      </c>
      <c r="FO275">
        <f>IMREAL(Sheet1!FQ277)</f>
        <v>0</v>
      </c>
      <c r="FP275">
        <f>IMREAL(Sheet1!FR277)</f>
        <v>0</v>
      </c>
      <c r="FQ275">
        <f>IMREAL(Sheet1!FS277)</f>
        <v>0</v>
      </c>
      <c r="FR275">
        <f>IMREAL(Sheet1!FT277)</f>
        <v>0</v>
      </c>
      <c r="FS275">
        <f>IMREAL(Sheet1!FU277)</f>
        <v>0</v>
      </c>
      <c r="FT275">
        <f>IMREAL(Sheet1!FV277)</f>
        <v>0</v>
      </c>
      <c r="FU275">
        <f>IMREAL(Sheet1!FW277)</f>
        <v>0</v>
      </c>
      <c r="FV275">
        <f>IMREAL(Sheet1!FX277)</f>
        <v>0</v>
      </c>
      <c r="FW275">
        <f>IMREAL(Sheet1!FY277)</f>
        <v>0</v>
      </c>
      <c r="FX275">
        <f>IMREAL(Sheet1!FZ277)</f>
        <v>0</v>
      </c>
      <c r="FY275">
        <f>IMREAL(Sheet1!GA277)</f>
        <v>0</v>
      </c>
      <c r="FZ275">
        <f>IMREAL(Sheet1!GB277)</f>
        <v>0</v>
      </c>
      <c r="GA275">
        <f>IMREAL(Sheet1!GC277)</f>
        <v>0</v>
      </c>
      <c r="GB275">
        <f>IMREAL(Sheet1!GD277)</f>
        <v>0</v>
      </c>
      <c r="GC275">
        <f>IMREAL(Sheet1!GE277)</f>
        <v>0</v>
      </c>
      <c r="GD275">
        <f>IMREAL(Sheet1!GF277)</f>
        <v>0</v>
      </c>
      <c r="GE275">
        <f>IMREAL(Sheet1!GG277)</f>
        <v>0</v>
      </c>
      <c r="GF275">
        <f>IMREAL(Sheet1!GH277)</f>
        <v>0</v>
      </c>
      <c r="GG275">
        <f>IMREAL(Sheet1!GI277)</f>
        <v>0</v>
      </c>
      <c r="GH275">
        <f>IMREAL(Sheet1!GJ277)</f>
        <v>0</v>
      </c>
      <c r="GI275">
        <f>IMREAL(Sheet1!GK277)</f>
        <v>0</v>
      </c>
      <c r="GJ275">
        <f>IMREAL(Sheet1!GL277)</f>
        <v>0</v>
      </c>
      <c r="GK275">
        <f>IMREAL(Sheet1!GM277)</f>
        <v>0</v>
      </c>
      <c r="GL275">
        <f>IMREAL(Sheet1!GN277)</f>
        <v>0</v>
      </c>
      <c r="GM275">
        <f>IMREAL(Sheet1!GO277)</f>
        <v>0</v>
      </c>
      <c r="GN275">
        <f>IMREAL(Sheet1!GP277)</f>
        <v>0</v>
      </c>
      <c r="GO275">
        <f>IMREAL(Sheet1!GQ277)</f>
        <v>0</v>
      </c>
      <c r="GP275">
        <f>IMREAL(Sheet1!GR277)</f>
        <v>0</v>
      </c>
      <c r="GQ275">
        <f>IMREAL(Sheet1!GS277)</f>
        <v>0</v>
      </c>
      <c r="GR275">
        <f>IMREAL(Sheet1!GT277)</f>
        <v>0</v>
      </c>
      <c r="GS275">
        <f>IMREAL(Sheet1!GU277)</f>
        <v>0</v>
      </c>
      <c r="GT275">
        <f>IMREAL(Sheet1!GV277)</f>
        <v>0</v>
      </c>
      <c r="GU275">
        <f>IMREAL(Sheet1!GW277)</f>
        <v>0</v>
      </c>
      <c r="GV275">
        <f>IMREAL(Sheet1!GX277)</f>
        <v>0</v>
      </c>
      <c r="GW275">
        <f>IMREAL(Sheet1!GY277)</f>
        <v>0</v>
      </c>
      <c r="GX275">
        <f>IMREAL(Sheet1!GZ277)</f>
        <v>0</v>
      </c>
      <c r="GY275">
        <f>IMREAL(Sheet1!HA277)</f>
        <v>0</v>
      </c>
      <c r="GZ275">
        <f>IMREAL(Sheet1!HB277)</f>
        <v>0</v>
      </c>
      <c r="HA275">
        <f>IMREAL(Sheet1!HC277)</f>
        <v>0</v>
      </c>
      <c r="HB275">
        <f>IMREAL(Sheet1!HD277)</f>
        <v>0</v>
      </c>
      <c r="HC275">
        <f>IMREAL(Sheet1!HE277)</f>
        <v>0</v>
      </c>
      <c r="HD275">
        <f>IMREAL(Sheet1!HF277)</f>
        <v>0</v>
      </c>
      <c r="HE275">
        <f>IMREAL(Sheet1!HG277)</f>
        <v>0</v>
      </c>
      <c r="HF275">
        <f>IMREAL(Sheet1!HH277)</f>
        <v>0</v>
      </c>
      <c r="HG275">
        <f>IMREAL(Sheet1!HI277)</f>
        <v>0</v>
      </c>
      <c r="HH275">
        <f>IMREAL(Sheet1!HJ277)</f>
        <v>0</v>
      </c>
      <c r="HI275">
        <f>IMREAL(Sheet1!HK277)</f>
        <v>0</v>
      </c>
      <c r="HJ275">
        <f>IMREAL(Sheet1!HL277)</f>
        <v>0</v>
      </c>
      <c r="HK275">
        <f>IMREAL(Sheet1!HM277)</f>
        <v>0</v>
      </c>
      <c r="HL275">
        <f>IMREAL(Sheet1!HN277)</f>
        <v>0</v>
      </c>
      <c r="HM275">
        <f>IMREAL(Sheet1!HO277)</f>
        <v>0</v>
      </c>
      <c r="HN275">
        <f>IMREAL(Sheet1!HP277)</f>
        <v>0</v>
      </c>
      <c r="HO275">
        <f>IMREAL(Sheet1!HQ277)</f>
        <v>0</v>
      </c>
      <c r="HP275">
        <f>IMREAL(Sheet1!HR277)</f>
        <v>0</v>
      </c>
      <c r="HQ275">
        <f>IMREAL(Sheet1!HS277)</f>
        <v>0</v>
      </c>
      <c r="HR275">
        <f>IMREAL(Sheet1!HT277)</f>
        <v>0</v>
      </c>
      <c r="HS275">
        <f>IMREAL(Sheet1!HU277)</f>
        <v>0</v>
      </c>
      <c r="HT275">
        <f>IMREAL(Sheet1!HV277)</f>
        <v>0</v>
      </c>
      <c r="HU275">
        <f>IMREAL(Sheet1!HW277)</f>
        <v>0</v>
      </c>
      <c r="HV275">
        <f>IMREAL(Sheet1!HX277)</f>
        <v>0</v>
      </c>
      <c r="HW275">
        <f>IMREAL(Sheet1!HY277)</f>
        <v>0</v>
      </c>
      <c r="HX275">
        <f>IMREAL(Sheet1!HZ277)</f>
        <v>0</v>
      </c>
      <c r="HY275">
        <f>IMREAL(Sheet1!IA277)</f>
        <v>0</v>
      </c>
      <c r="HZ275">
        <f>IMREAL(Sheet1!IB277)</f>
        <v>0</v>
      </c>
      <c r="IA275">
        <f>IMREAL(Sheet1!IC277)</f>
        <v>0</v>
      </c>
      <c r="IB275">
        <f>IMREAL(Sheet1!ID277)</f>
        <v>0</v>
      </c>
      <c r="IC275">
        <f>IMREAL(Sheet1!IE277)</f>
        <v>0</v>
      </c>
      <c r="ID275">
        <f>IMREAL(Sheet1!IF277)</f>
        <v>0</v>
      </c>
      <c r="IE275">
        <f>IMREAL(Sheet1!IG277)</f>
        <v>0</v>
      </c>
      <c r="IF275">
        <f>IMREAL(Sheet1!IH277)</f>
        <v>0</v>
      </c>
      <c r="IG275">
        <f>IMREAL(Sheet1!II277)</f>
        <v>0</v>
      </c>
      <c r="IH275">
        <f>IMREAL(Sheet1!IJ277)</f>
        <v>0</v>
      </c>
      <c r="II275">
        <f>IMREAL(Sheet1!IK277)</f>
        <v>0</v>
      </c>
      <c r="IJ275">
        <f>IMREAL(Sheet1!IL277)</f>
        <v>0</v>
      </c>
      <c r="IK275">
        <f>IMREAL(Sheet1!IM277)</f>
        <v>0</v>
      </c>
      <c r="IL275">
        <f>IMREAL(Sheet1!IN277)</f>
        <v>0</v>
      </c>
      <c r="IM275">
        <f>IMREAL(Sheet1!IO277)</f>
        <v>0</v>
      </c>
      <c r="IN275">
        <f>IMREAL(Sheet1!IP277)</f>
        <v>0</v>
      </c>
      <c r="IO275">
        <f>IMREAL(Sheet1!IQ277)</f>
        <v>0</v>
      </c>
      <c r="IP275">
        <f>IMREAL(Sheet1!IR277)</f>
        <v>0</v>
      </c>
      <c r="IQ275">
        <f>IMREAL(Sheet1!IS277)</f>
        <v>0</v>
      </c>
      <c r="IR275">
        <f>IMREAL(Sheet1!IT277)</f>
        <v>0</v>
      </c>
      <c r="IS275">
        <f>IMREAL(Sheet1!IU277)</f>
        <v>0</v>
      </c>
      <c r="IT275">
        <f>IMREAL(Sheet1!IV277)</f>
        <v>0</v>
      </c>
      <c r="IU275">
        <f>IMREAL(Sheet1!IW277)</f>
        <v>0</v>
      </c>
      <c r="IV275">
        <f>IMREAL(Sheet1!IX277)</f>
        <v>0</v>
      </c>
      <c r="IW275">
        <f>IMREAL(Sheet1!IY277)</f>
        <v>0</v>
      </c>
      <c r="IX275">
        <f>IMREAL(Sheet1!IZ277)</f>
        <v>0</v>
      </c>
      <c r="IY275">
        <f>IMREAL(Sheet1!JA277)</f>
        <v>0</v>
      </c>
      <c r="IZ275">
        <f>IMREAL(Sheet1!JB277)</f>
        <v>0</v>
      </c>
      <c r="JA275">
        <f>IMREAL(Sheet1!JC277)</f>
        <v>0</v>
      </c>
      <c r="JB275">
        <f>IMREAL(Sheet1!JD277)</f>
        <v>0</v>
      </c>
      <c r="JC275">
        <f>IMREAL(Sheet1!JE277)</f>
        <v>0</v>
      </c>
      <c r="JD275">
        <f>IMREAL(Sheet1!JF277)</f>
        <v>0</v>
      </c>
      <c r="JE275">
        <f>IMREAL(Sheet1!JG277)</f>
        <v>0</v>
      </c>
      <c r="JF275">
        <f>IMREAL(Sheet1!JH277)</f>
        <v>0</v>
      </c>
      <c r="JG275">
        <f>IMREAL(Sheet1!JI277)</f>
        <v>0</v>
      </c>
      <c r="JH275">
        <f>IMREAL(Sheet1!JJ277)</f>
        <v>0</v>
      </c>
      <c r="JI275">
        <f>IMREAL(Sheet1!JK277)</f>
        <v>0</v>
      </c>
      <c r="JJ275">
        <f>IMREAL(Sheet1!JL277)</f>
        <v>0</v>
      </c>
      <c r="JK275">
        <f>IMREAL(Sheet1!JM277)</f>
        <v>0</v>
      </c>
      <c r="JL275">
        <f>IMREAL(Sheet1!JN277)</f>
        <v>0</v>
      </c>
      <c r="JM275">
        <f>IMREAL(Sheet1!JO277)</f>
        <v>0</v>
      </c>
      <c r="JN275">
        <f>IMREAL(Sheet1!JP277)</f>
        <v>-0.05</v>
      </c>
      <c r="JO275">
        <f>IMREAL(Sheet1!JQ277)</f>
        <v>0.06</v>
      </c>
      <c r="JP275">
        <f>IMREAL(Sheet1!JR277)</f>
        <v>0</v>
      </c>
      <c r="JQ275">
        <f>IMREAL(Sheet1!JS277)</f>
        <v>0</v>
      </c>
      <c r="JR275">
        <f>IMREAL(Sheet1!JT277)</f>
        <v>0</v>
      </c>
      <c r="JS275">
        <f>IMREAL(Sheet1!JU277)</f>
        <v>0</v>
      </c>
      <c r="JT275">
        <f>IMREAL(Sheet1!JV277)</f>
        <v>0</v>
      </c>
      <c r="JU275">
        <f>IMREAL(Sheet1!JW277)</f>
        <v>0</v>
      </c>
      <c r="JV275">
        <f>IMREAL(Sheet1!JX277)</f>
        <v>0</v>
      </c>
      <c r="JW275">
        <f>IMREAL(Sheet1!JY277)</f>
        <v>0</v>
      </c>
      <c r="JX275">
        <f>IMREAL(Sheet1!JZ277)</f>
        <v>0</v>
      </c>
      <c r="JY275">
        <f>IMREAL(Sheet1!KA277)</f>
        <v>0</v>
      </c>
      <c r="JZ275">
        <f>IMREAL(Sheet1!KB277)</f>
        <v>0</v>
      </c>
      <c r="KA275">
        <f>IMREAL(Sheet1!KC277)</f>
        <v>0</v>
      </c>
      <c r="KB275">
        <f>IMREAL(Sheet1!KD277)</f>
        <v>0</v>
      </c>
      <c r="KC275">
        <f>IMREAL(Sheet1!KE277)</f>
        <v>0</v>
      </c>
      <c r="KD275">
        <f>IMREAL(Sheet1!KF277)</f>
        <v>0</v>
      </c>
      <c r="KE275">
        <f>IMREAL(Sheet1!KG277)</f>
        <v>0</v>
      </c>
      <c r="KF275">
        <f>IMREAL(Sheet1!KH277)</f>
        <v>0</v>
      </c>
      <c r="KG275">
        <f>IMREAL(Sheet1!KI277)</f>
        <v>0</v>
      </c>
      <c r="KH275">
        <f>IMREAL(Sheet1!KJ277)</f>
        <v>0</v>
      </c>
      <c r="KI275">
        <f>IMREAL(Sheet1!KK277)</f>
        <v>0</v>
      </c>
      <c r="KJ275">
        <f>IMREAL(Sheet1!KL277)</f>
        <v>0</v>
      </c>
      <c r="KK275">
        <f>IMREAL(Sheet1!KM277)</f>
        <v>0</v>
      </c>
      <c r="KL275">
        <f>IMREAL(Sheet1!KN277)</f>
        <v>0</v>
      </c>
      <c r="KM275">
        <f>IMREAL(Sheet1!KO277)</f>
        <v>0</v>
      </c>
      <c r="KN275">
        <f>IMREAL(Sheet1!KP277)</f>
        <v>0</v>
      </c>
    </row>
    <row r="276" spans="1:300" x14ac:dyDescent="0.25">
      <c r="A276">
        <f>IMREAL(Sheet1!C278)</f>
        <v>0</v>
      </c>
      <c r="B276">
        <f>IMREAL(Sheet1!D278)</f>
        <v>0</v>
      </c>
      <c r="C276">
        <f>IMREAL(Sheet1!E278)</f>
        <v>0</v>
      </c>
      <c r="D276">
        <f>IMREAL(Sheet1!F278)</f>
        <v>0</v>
      </c>
      <c r="E276">
        <f>IMREAL(Sheet1!G278)</f>
        <v>0</v>
      </c>
      <c r="F276">
        <f>IMREAL(Sheet1!H278)</f>
        <v>0</v>
      </c>
      <c r="G276">
        <f>IMREAL(Sheet1!I278)</f>
        <v>0</v>
      </c>
      <c r="H276">
        <f>IMREAL(Sheet1!J278)</f>
        <v>0</v>
      </c>
      <c r="I276">
        <f>IMREAL(Sheet1!K278)</f>
        <v>0</v>
      </c>
      <c r="J276">
        <f>IMREAL(Sheet1!L278)</f>
        <v>0</v>
      </c>
      <c r="K276">
        <f>IMREAL(Sheet1!M278)</f>
        <v>0</v>
      </c>
      <c r="L276">
        <f>IMREAL(Sheet1!N278)</f>
        <v>0</v>
      </c>
      <c r="M276">
        <f>IMREAL(Sheet1!O278)</f>
        <v>0</v>
      </c>
      <c r="N276">
        <f>IMREAL(Sheet1!P278)</f>
        <v>0</v>
      </c>
      <c r="O276">
        <f>IMREAL(Sheet1!Q278)</f>
        <v>0</v>
      </c>
      <c r="P276">
        <f>IMREAL(Sheet1!R278)</f>
        <v>0</v>
      </c>
      <c r="Q276">
        <f>IMREAL(Sheet1!S278)</f>
        <v>0</v>
      </c>
      <c r="R276">
        <f>IMREAL(Sheet1!T278)</f>
        <v>0</v>
      </c>
      <c r="S276">
        <f>IMREAL(Sheet1!U278)</f>
        <v>0</v>
      </c>
      <c r="T276">
        <f>IMREAL(Sheet1!V278)</f>
        <v>0</v>
      </c>
      <c r="U276">
        <f>IMREAL(Sheet1!W278)</f>
        <v>0</v>
      </c>
      <c r="V276">
        <f>IMREAL(Sheet1!X278)</f>
        <v>0</v>
      </c>
      <c r="W276">
        <f>IMREAL(Sheet1!Y278)</f>
        <v>0</v>
      </c>
      <c r="X276">
        <f>IMREAL(Sheet1!Z278)</f>
        <v>0</v>
      </c>
      <c r="Y276">
        <f>IMREAL(Sheet1!AA278)</f>
        <v>0</v>
      </c>
      <c r="Z276">
        <f>IMREAL(Sheet1!AB278)</f>
        <v>0</v>
      </c>
      <c r="AA276">
        <f>IMREAL(Sheet1!AC278)</f>
        <v>0</v>
      </c>
      <c r="AB276">
        <f>IMREAL(Sheet1!AD278)</f>
        <v>0</v>
      </c>
      <c r="AC276">
        <f>IMREAL(Sheet1!AE278)</f>
        <v>0</v>
      </c>
      <c r="AD276">
        <f>IMREAL(Sheet1!AF278)</f>
        <v>0</v>
      </c>
      <c r="AE276">
        <f>IMREAL(Sheet1!AG278)</f>
        <v>0</v>
      </c>
      <c r="AF276">
        <f>IMREAL(Sheet1!AH278)</f>
        <v>0</v>
      </c>
      <c r="AG276">
        <f>IMREAL(Sheet1!AI278)</f>
        <v>0</v>
      </c>
      <c r="AH276">
        <f>IMREAL(Sheet1!AJ278)</f>
        <v>0</v>
      </c>
      <c r="AI276">
        <f>IMREAL(Sheet1!AK278)</f>
        <v>0</v>
      </c>
      <c r="AJ276">
        <f>IMREAL(Sheet1!AL278)</f>
        <v>0</v>
      </c>
      <c r="AK276">
        <f>IMREAL(Sheet1!AM278)</f>
        <v>0</v>
      </c>
      <c r="AL276">
        <f>IMREAL(Sheet1!AN278)</f>
        <v>0</v>
      </c>
      <c r="AM276">
        <f>IMREAL(Sheet1!AO278)</f>
        <v>0</v>
      </c>
      <c r="AN276">
        <f>IMREAL(Sheet1!AP278)</f>
        <v>0</v>
      </c>
      <c r="AO276">
        <f>IMREAL(Sheet1!AQ278)</f>
        <v>0</v>
      </c>
      <c r="AP276">
        <f>IMREAL(Sheet1!AR278)</f>
        <v>0</v>
      </c>
      <c r="AQ276">
        <f>IMREAL(Sheet1!AS278)</f>
        <v>0</v>
      </c>
      <c r="AR276">
        <f>IMREAL(Sheet1!AT278)</f>
        <v>0</v>
      </c>
      <c r="AS276">
        <f>IMREAL(Sheet1!AU278)</f>
        <v>0</v>
      </c>
      <c r="AT276">
        <f>IMREAL(Sheet1!AV278)</f>
        <v>0</v>
      </c>
      <c r="AU276">
        <f>IMREAL(Sheet1!AW278)</f>
        <v>0</v>
      </c>
      <c r="AV276">
        <f>IMREAL(Sheet1!AX278)</f>
        <v>0</v>
      </c>
      <c r="AW276">
        <f>IMREAL(Sheet1!AY278)</f>
        <v>0</v>
      </c>
      <c r="AX276">
        <f>IMREAL(Sheet1!AZ278)</f>
        <v>0</v>
      </c>
      <c r="AY276">
        <f>IMREAL(Sheet1!BA278)</f>
        <v>0</v>
      </c>
      <c r="AZ276">
        <f>IMREAL(Sheet1!BB278)</f>
        <v>0</v>
      </c>
      <c r="BA276">
        <f>IMREAL(Sheet1!BC278)</f>
        <v>0</v>
      </c>
      <c r="BB276">
        <f>IMREAL(Sheet1!BD278)</f>
        <v>0</v>
      </c>
      <c r="BC276">
        <f>IMREAL(Sheet1!BE278)</f>
        <v>0</v>
      </c>
      <c r="BD276">
        <f>IMREAL(Sheet1!BF278)</f>
        <v>0</v>
      </c>
      <c r="BE276">
        <f>IMREAL(Sheet1!BG278)</f>
        <v>0</v>
      </c>
      <c r="BF276">
        <f>IMREAL(Sheet1!BH278)</f>
        <v>0</v>
      </c>
      <c r="BG276">
        <f>IMREAL(Sheet1!BI278)</f>
        <v>0</v>
      </c>
      <c r="BH276">
        <f>IMREAL(Sheet1!BJ278)</f>
        <v>0</v>
      </c>
      <c r="BI276">
        <f>IMREAL(Sheet1!BK278)</f>
        <v>0</v>
      </c>
      <c r="BJ276">
        <f>IMREAL(Sheet1!BL278)</f>
        <v>0</v>
      </c>
      <c r="BK276">
        <f>IMREAL(Sheet1!BM278)</f>
        <v>0</v>
      </c>
      <c r="BL276">
        <f>IMREAL(Sheet1!BN278)</f>
        <v>0</v>
      </c>
      <c r="BM276">
        <f>IMREAL(Sheet1!BO278)</f>
        <v>0</v>
      </c>
      <c r="BN276">
        <f>IMREAL(Sheet1!BP278)</f>
        <v>0</v>
      </c>
      <c r="BO276">
        <f>IMREAL(Sheet1!BQ278)</f>
        <v>0</v>
      </c>
      <c r="BP276">
        <f>IMREAL(Sheet1!BR278)</f>
        <v>0</v>
      </c>
      <c r="BQ276">
        <f>IMREAL(Sheet1!BS278)</f>
        <v>0</v>
      </c>
      <c r="BR276">
        <f>IMREAL(Sheet1!BT278)</f>
        <v>0</v>
      </c>
      <c r="BS276">
        <f>IMREAL(Sheet1!BU278)</f>
        <v>0</v>
      </c>
      <c r="BT276">
        <f>IMREAL(Sheet1!BV278)</f>
        <v>0</v>
      </c>
      <c r="BU276">
        <f>IMREAL(Sheet1!BW278)</f>
        <v>0</v>
      </c>
      <c r="BV276">
        <f>IMREAL(Sheet1!BX278)</f>
        <v>0</v>
      </c>
      <c r="BW276">
        <f>IMREAL(Sheet1!BY278)</f>
        <v>0</v>
      </c>
      <c r="BX276">
        <f>IMREAL(Sheet1!BZ278)</f>
        <v>0</v>
      </c>
      <c r="BY276">
        <f>IMREAL(Sheet1!CA278)</f>
        <v>0</v>
      </c>
      <c r="BZ276">
        <f>IMREAL(Sheet1!CB278)</f>
        <v>0</v>
      </c>
      <c r="CA276">
        <f>IMREAL(Sheet1!CC278)</f>
        <v>0</v>
      </c>
      <c r="CB276">
        <f>IMREAL(Sheet1!CD278)</f>
        <v>0</v>
      </c>
      <c r="CC276">
        <f>IMREAL(Sheet1!CE278)</f>
        <v>0</v>
      </c>
      <c r="CD276">
        <f>IMREAL(Sheet1!CF278)</f>
        <v>0</v>
      </c>
      <c r="CE276">
        <f>IMREAL(Sheet1!CG278)</f>
        <v>0</v>
      </c>
      <c r="CF276">
        <f>IMREAL(Sheet1!CH278)</f>
        <v>0</v>
      </c>
      <c r="CG276">
        <f>IMREAL(Sheet1!CI278)</f>
        <v>0</v>
      </c>
      <c r="CH276">
        <f>IMREAL(Sheet1!CJ278)</f>
        <v>0</v>
      </c>
      <c r="CI276">
        <f>IMREAL(Sheet1!CK278)</f>
        <v>0</v>
      </c>
      <c r="CJ276">
        <f>IMREAL(Sheet1!CL278)</f>
        <v>0</v>
      </c>
      <c r="CK276">
        <f>IMREAL(Sheet1!CM278)</f>
        <v>0</v>
      </c>
      <c r="CL276">
        <f>IMREAL(Sheet1!CN278)</f>
        <v>0</v>
      </c>
      <c r="CM276">
        <f>IMREAL(Sheet1!CO278)</f>
        <v>0</v>
      </c>
      <c r="CN276">
        <f>IMREAL(Sheet1!CP278)</f>
        <v>0</v>
      </c>
      <c r="CO276">
        <f>IMREAL(Sheet1!CQ278)</f>
        <v>0</v>
      </c>
      <c r="CP276">
        <f>IMREAL(Sheet1!CR278)</f>
        <v>0</v>
      </c>
      <c r="CQ276">
        <f>IMREAL(Sheet1!CS278)</f>
        <v>0</v>
      </c>
      <c r="CR276">
        <f>IMREAL(Sheet1!CT278)</f>
        <v>0</v>
      </c>
      <c r="CS276">
        <f>IMREAL(Sheet1!CU278)</f>
        <v>0</v>
      </c>
      <c r="CT276">
        <f>IMREAL(Sheet1!CV278)</f>
        <v>0</v>
      </c>
      <c r="CU276">
        <f>IMREAL(Sheet1!CW278)</f>
        <v>0</v>
      </c>
      <c r="CV276">
        <f>IMREAL(Sheet1!CX278)</f>
        <v>0</v>
      </c>
      <c r="CW276">
        <f>IMREAL(Sheet1!CY278)</f>
        <v>0</v>
      </c>
      <c r="CX276">
        <f>IMREAL(Sheet1!CZ278)</f>
        <v>0</v>
      </c>
      <c r="CY276">
        <f>IMREAL(Sheet1!DA278)</f>
        <v>0</v>
      </c>
      <c r="CZ276">
        <f>IMREAL(Sheet1!DB278)</f>
        <v>0</v>
      </c>
      <c r="DA276">
        <f>IMREAL(Sheet1!DC278)</f>
        <v>0</v>
      </c>
      <c r="DB276">
        <f>IMREAL(Sheet1!DD278)</f>
        <v>0</v>
      </c>
      <c r="DC276">
        <f>IMREAL(Sheet1!DE278)</f>
        <v>0</v>
      </c>
      <c r="DD276">
        <f>IMREAL(Sheet1!DF278)</f>
        <v>0</v>
      </c>
      <c r="DE276">
        <f>IMREAL(Sheet1!DG278)</f>
        <v>0</v>
      </c>
      <c r="DF276">
        <f>IMREAL(Sheet1!DH278)</f>
        <v>0</v>
      </c>
      <c r="DG276">
        <f>IMREAL(Sheet1!DI278)</f>
        <v>0</v>
      </c>
      <c r="DH276">
        <f>IMREAL(Sheet1!DJ278)</f>
        <v>0</v>
      </c>
      <c r="DI276">
        <f>IMREAL(Sheet1!DK278)</f>
        <v>0</v>
      </c>
      <c r="DJ276">
        <f>IMREAL(Sheet1!DL278)</f>
        <v>0</v>
      </c>
      <c r="DK276">
        <f>IMREAL(Sheet1!DM278)</f>
        <v>0</v>
      </c>
      <c r="DL276">
        <f>IMREAL(Sheet1!DN278)</f>
        <v>0</v>
      </c>
      <c r="DM276">
        <f>IMREAL(Sheet1!DO278)</f>
        <v>0</v>
      </c>
      <c r="DN276">
        <f>IMREAL(Sheet1!DP278)</f>
        <v>0</v>
      </c>
      <c r="DO276">
        <f>IMREAL(Sheet1!DQ278)</f>
        <v>0</v>
      </c>
      <c r="DP276">
        <f>IMREAL(Sheet1!DR278)</f>
        <v>0</v>
      </c>
      <c r="DQ276">
        <f>IMREAL(Sheet1!DS278)</f>
        <v>0</v>
      </c>
      <c r="DR276">
        <f>IMREAL(Sheet1!DT278)</f>
        <v>0</v>
      </c>
      <c r="DS276">
        <f>IMREAL(Sheet1!DU278)</f>
        <v>0</v>
      </c>
      <c r="DT276">
        <f>IMREAL(Sheet1!DV278)</f>
        <v>0</v>
      </c>
      <c r="DU276">
        <f>IMREAL(Sheet1!DW278)</f>
        <v>0</v>
      </c>
      <c r="DV276">
        <f>IMREAL(Sheet1!DX278)</f>
        <v>0</v>
      </c>
      <c r="DW276">
        <f>IMREAL(Sheet1!DY278)</f>
        <v>0</v>
      </c>
      <c r="DX276">
        <f>IMREAL(Sheet1!DZ278)</f>
        <v>0</v>
      </c>
      <c r="DY276">
        <f>IMREAL(Sheet1!EA278)</f>
        <v>0</v>
      </c>
      <c r="DZ276">
        <f>IMREAL(Sheet1!EB278)</f>
        <v>0</v>
      </c>
      <c r="EA276">
        <f>IMREAL(Sheet1!EC278)</f>
        <v>0</v>
      </c>
      <c r="EB276">
        <f>IMREAL(Sheet1!ED278)</f>
        <v>0</v>
      </c>
      <c r="EC276">
        <f>IMREAL(Sheet1!EE278)</f>
        <v>0</v>
      </c>
      <c r="ED276">
        <f>IMREAL(Sheet1!EF278)</f>
        <v>0</v>
      </c>
      <c r="EE276">
        <f>IMREAL(Sheet1!EG278)</f>
        <v>0</v>
      </c>
      <c r="EF276">
        <f>IMREAL(Sheet1!EH278)</f>
        <v>0</v>
      </c>
      <c r="EG276">
        <f>IMREAL(Sheet1!EI278)</f>
        <v>0</v>
      </c>
      <c r="EH276">
        <f>IMREAL(Sheet1!EJ278)</f>
        <v>0</v>
      </c>
      <c r="EI276">
        <f>IMREAL(Sheet1!EK278)</f>
        <v>0</v>
      </c>
      <c r="EJ276">
        <f>IMREAL(Sheet1!EL278)</f>
        <v>0</v>
      </c>
      <c r="EK276">
        <f>IMREAL(Sheet1!EM278)</f>
        <v>0</v>
      </c>
      <c r="EL276">
        <f>IMREAL(Sheet1!EN278)</f>
        <v>0</v>
      </c>
      <c r="EM276">
        <f>IMREAL(Sheet1!EO278)</f>
        <v>0</v>
      </c>
      <c r="EN276">
        <f>IMREAL(Sheet1!EP278)</f>
        <v>0</v>
      </c>
      <c r="EO276">
        <f>IMREAL(Sheet1!EQ278)</f>
        <v>0</v>
      </c>
      <c r="EP276">
        <f>IMREAL(Sheet1!ER278)</f>
        <v>0</v>
      </c>
      <c r="EQ276">
        <f>IMREAL(Sheet1!ES278)</f>
        <v>0</v>
      </c>
      <c r="ER276">
        <f>IMREAL(Sheet1!ET278)</f>
        <v>0</v>
      </c>
      <c r="ES276">
        <f>IMREAL(Sheet1!EU278)</f>
        <v>0</v>
      </c>
      <c r="ET276">
        <f>IMREAL(Sheet1!EV278)</f>
        <v>0</v>
      </c>
      <c r="EU276">
        <f>IMREAL(Sheet1!EW278)</f>
        <v>0</v>
      </c>
      <c r="EV276">
        <f>IMREAL(Sheet1!EX278)</f>
        <v>0</v>
      </c>
      <c r="EW276">
        <f>IMREAL(Sheet1!EY278)</f>
        <v>0</v>
      </c>
      <c r="EX276">
        <f>IMREAL(Sheet1!EZ278)</f>
        <v>0</v>
      </c>
      <c r="EY276">
        <f>IMREAL(Sheet1!FA278)</f>
        <v>0</v>
      </c>
      <c r="EZ276">
        <f>IMREAL(Sheet1!FB278)</f>
        <v>0</v>
      </c>
      <c r="FA276">
        <f>IMREAL(Sheet1!FC278)</f>
        <v>0</v>
      </c>
      <c r="FB276">
        <f>IMREAL(Sheet1!FD278)</f>
        <v>0</v>
      </c>
      <c r="FC276">
        <f>IMREAL(Sheet1!FE278)</f>
        <v>0</v>
      </c>
      <c r="FD276">
        <f>IMREAL(Sheet1!FF278)</f>
        <v>0</v>
      </c>
      <c r="FE276">
        <f>IMREAL(Sheet1!FG278)</f>
        <v>0</v>
      </c>
      <c r="FF276">
        <f>IMREAL(Sheet1!FH278)</f>
        <v>0</v>
      </c>
      <c r="FG276">
        <f>IMREAL(Sheet1!FI278)</f>
        <v>0</v>
      </c>
      <c r="FH276">
        <f>IMREAL(Sheet1!FJ278)</f>
        <v>0</v>
      </c>
      <c r="FI276">
        <f>IMREAL(Sheet1!FK278)</f>
        <v>0</v>
      </c>
      <c r="FJ276">
        <f>IMREAL(Sheet1!FL278)</f>
        <v>0</v>
      </c>
      <c r="FK276">
        <f>IMREAL(Sheet1!FM278)</f>
        <v>0</v>
      </c>
      <c r="FL276">
        <f>IMREAL(Sheet1!FN278)</f>
        <v>0</v>
      </c>
      <c r="FM276">
        <f>IMREAL(Sheet1!FO278)</f>
        <v>0</v>
      </c>
      <c r="FN276">
        <f>IMREAL(Sheet1!FP278)</f>
        <v>0</v>
      </c>
      <c r="FO276">
        <f>IMREAL(Sheet1!FQ278)</f>
        <v>0</v>
      </c>
      <c r="FP276">
        <f>IMREAL(Sheet1!FR278)</f>
        <v>0</v>
      </c>
      <c r="FQ276">
        <f>IMREAL(Sheet1!FS278)</f>
        <v>0</v>
      </c>
      <c r="FR276">
        <f>IMREAL(Sheet1!FT278)</f>
        <v>0</v>
      </c>
      <c r="FS276">
        <f>IMREAL(Sheet1!FU278)</f>
        <v>0</v>
      </c>
      <c r="FT276">
        <f>IMREAL(Sheet1!FV278)</f>
        <v>0</v>
      </c>
      <c r="FU276">
        <f>IMREAL(Sheet1!FW278)</f>
        <v>0</v>
      </c>
      <c r="FV276">
        <f>IMREAL(Sheet1!FX278)</f>
        <v>0</v>
      </c>
      <c r="FW276">
        <f>IMREAL(Sheet1!FY278)</f>
        <v>0</v>
      </c>
      <c r="FX276">
        <f>IMREAL(Sheet1!FZ278)</f>
        <v>0</v>
      </c>
      <c r="FY276">
        <f>IMREAL(Sheet1!GA278)</f>
        <v>0</v>
      </c>
      <c r="FZ276">
        <f>IMREAL(Sheet1!GB278)</f>
        <v>0</v>
      </c>
      <c r="GA276">
        <f>IMREAL(Sheet1!GC278)</f>
        <v>0</v>
      </c>
      <c r="GB276">
        <f>IMREAL(Sheet1!GD278)</f>
        <v>0</v>
      </c>
      <c r="GC276">
        <f>IMREAL(Sheet1!GE278)</f>
        <v>0</v>
      </c>
      <c r="GD276">
        <f>IMREAL(Sheet1!GF278)</f>
        <v>0</v>
      </c>
      <c r="GE276">
        <f>IMREAL(Sheet1!GG278)</f>
        <v>0</v>
      </c>
      <c r="GF276">
        <f>IMREAL(Sheet1!GH278)</f>
        <v>0</v>
      </c>
      <c r="GG276">
        <f>IMREAL(Sheet1!GI278)</f>
        <v>0</v>
      </c>
      <c r="GH276">
        <f>IMREAL(Sheet1!GJ278)</f>
        <v>0</v>
      </c>
      <c r="GI276">
        <f>IMREAL(Sheet1!GK278)</f>
        <v>0</v>
      </c>
      <c r="GJ276">
        <f>IMREAL(Sheet1!GL278)</f>
        <v>0</v>
      </c>
      <c r="GK276">
        <f>IMREAL(Sheet1!GM278)</f>
        <v>0</v>
      </c>
      <c r="GL276">
        <f>IMREAL(Sheet1!GN278)</f>
        <v>0</v>
      </c>
      <c r="GM276">
        <f>IMREAL(Sheet1!GO278)</f>
        <v>0</v>
      </c>
      <c r="GN276">
        <f>IMREAL(Sheet1!GP278)</f>
        <v>0</v>
      </c>
      <c r="GO276">
        <f>IMREAL(Sheet1!GQ278)</f>
        <v>0</v>
      </c>
      <c r="GP276">
        <f>IMREAL(Sheet1!GR278)</f>
        <v>0</v>
      </c>
      <c r="GQ276">
        <f>IMREAL(Sheet1!GS278)</f>
        <v>0</v>
      </c>
      <c r="GR276">
        <f>IMREAL(Sheet1!GT278)</f>
        <v>0</v>
      </c>
      <c r="GS276">
        <f>IMREAL(Sheet1!GU278)</f>
        <v>0</v>
      </c>
      <c r="GT276">
        <f>IMREAL(Sheet1!GV278)</f>
        <v>0</v>
      </c>
      <c r="GU276">
        <f>IMREAL(Sheet1!GW278)</f>
        <v>0</v>
      </c>
      <c r="GV276">
        <f>IMREAL(Sheet1!GX278)</f>
        <v>0</v>
      </c>
      <c r="GW276">
        <f>IMREAL(Sheet1!GY278)</f>
        <v>0</v>
      </c>
      <c r="GX276">
        <f>IMREAL(Sheet1!GZ278)</f>
        <v>0</v>
      </c>
      <c r="GY276">
        <f>IMREAL(Sheet1!HA278)</f>
        <v>0</v>
      </c>
      <c r="GZ276">
        <f>IMREAL(Sheet1!HB278)</f>
        <v>0</v>
      </c>
      <c r="HA276">
        <f>IMREAL(Sheet1!HC278)</f>
        <v>0</v>
      </c>
      <c r="HB276">
        <f>IMREAL(Sheet1!HD278)</f>
        <v>0</v>
      </c>
      <c r="HC276">
        <f>IMREAL(Sheet1!HE278)</f>
        <v>0</v>
      </c>
      <c r="HD276">
        <f>IMREAL(Sheet1!HF278)</f>
        <v>0</v>
      </c>
      <c r="HE276">
        <f>IMREAL(Sheet1!HG278)</f>
        <v>0</v>
      </c>
      <c r="HF276">
        <f>IMREAL(Sheet1!HH278)</f>
        <v>0</v>
      </c>
      <c r="HG276">
        <f>IMREAL(Sheet1!HI278)</f>
        <v>0</v>
      </c>
      <c r="HH276">
        <f>IMREAL(Sheet1!HJ278)</f>
        <v>0</v>
      </c>
      <c r="HI276">
        <f>IMREAL(Sheet1!HK278)</f>
        <v>0</v>
      </c>
      <c r="HJ276">
        <f>IMREAL(Sheet1!HL278)</f>
        <v>0</v>
      </c>
      <c r="HK276">
        <f>IMREAL(Sheet1!HM278)</f>
        <v>0</v>
      </c>
      <c r="HL276">
        <f>IMREAL(Sheet1!HN278)</f>
        <v>0</v>
      </c>
      <c r="HM276">
        <f>IMREAL(Sheet1!HO278)</f>
        <v>0</v>
      </c>
      <c r="HN276">
        <f>IMREAL(Sheet1!HP278)</f>
        <v>0</v>
      </c>
      <c r="HO276">
        <f>IMREAL(Sheet1!HQ278)</f>
        <v>0</v>
      </c>
      <c r="HP276">
        <f>IMREAL(Sheet1!HR278)</f>
        <v>0</v>
      </c>
      <c r="HQ276">
        <f>IMREAL(Sheet1!HS278)</f>
        <v>0</v>
      </c>
      <c r="HR276">
        <f>IMREAL(Sheet1!HT278)</f>
        <v>0</v>
      </c>
      <c r="HS276">
        <f>IMREAL(Sheet1!HU278)</f>
        <v>0</v>
      </c>
      <c r="HT276">
        <f>IMREAL(Sheet1!HV278)</f>
        <v>0</v>
      </c>
      <c r="HU276">
        <f>IMREAL(Sheet1!HW278)</f>
        <v>0</v>
      </c>
      <c r="HV276">
        <f>IMREAL(Sheet1!HX278)</f>
        <v>0</v>
      </c>
      <c r="HW276">
        <f>IMREAL(Sheet1!HY278)</f>
        <v>0</v>
      </c>
      <c r="HX276">
        <f>IMREAL(Sheet1!HZ278)</f>
        <v>0</v>
      </c>
      <c r="HY276">
        <f>IMREAL(Sheet1!IA278)</f>
        <v>0</v>
      </c>
      <c r="HZ276">
        <f>IMREAL(Sheet1!IB278)</f>
        <v>0</v>
      </c>
      <c r="IA276">
        <f>IMREAL(Sheet1!IC278)</f>
        <v>0</v>
      </c>
      <c r="IB276">
        <f>IMREAL(Sheet1!ID278)</f>
        <v>0</v>
      </c>
      <c r="IC276">
        <f>IMREAL(Sheet1!IE278)</f>
        <v>0</v>
      </c>
      <c r="ID276">
        <f>IMREAL(Sheet1!IF278)</f>
        <v>0</v>
      </c>
      <c r="IE276">
        <f>IMREAL(Sheet1!IG278)</f>
        <v>0</v>
      </c>
      <c r="IF276">
        <f>IMREAL(Sheet1!IH278)</f>
        <v>0</v>
      </c>
      <c r="IG276">
        <f>IMREAL(Sheet1!II278)</f>
        <v>0</v>
      </c>
      <c r="IH276">
        <f>IMREAL(Sheet1!IJ278)</f>
        <v>0</v>
      </c>
      <c r="II276">
        <f>IMREAL(Sheet1!IK278)</f>
        <v>0</v>
      </c>
      <c r="IJ276">
        <f>IMREAL(Sheet1!IL278)</f>
        <v>0</v>
      </c>
      <c r="IK276">
        <f>IMREAL(Sheet1!IM278)</f>
        <v>0</v>
      </c>
      <c r="IL276">
        <f>IMREAL(Sheet1!IN278)</f>
        <v>0</v>
      </c>
      <c r="IM276">
        <f>IMREAL(Sheet1!IO278)</f>
        <v>0</v>
      </c>
      <c r="IN276">
        <f>IMREAL(Sheet1!IP278)</f>
        <v>0</v>
      </c>
      <c r="IO276">
        <f>IMREAL(Sheet1!IQ278)</f>
        <v>0</v>
      </c>
      <c r="IP276">
        <f>IMREAL(Sheet1!IR278)</f>
        <v>0</v>
      </c>
      <c r="IQ276">
        <f>IMREAL(Sheet1!IS278)</f>
        <v>0</v>
      </c>
      <c r="IR276">
        <f>IMREAL(Sheet1!IT278)</f>
        <v>0</v>
      </c>
      <c r="IS276">
        <f>IMREAL(Sheet1!IU278)</f>
        <v>0</v>
      </c>
      <c r="IT276">
        <f>IMREAL(Sheet1!IV278)</f>
        <v>0</v>
      </c>
      <c r="IU276">
        <f>IMREAL(Sheet1!IW278)</f>
        <v>0</v>
      </c>
      <c r="IV276">
        <f>IMREAL(Sheet1!IX278)</f>
        <v>0</v>
      </c>
      <c r="IW276">
        <f>IMREAL(Sheet1!IY278)</f>
        <v>0</v>
      </c>
      <c r="IX276">
        <f>IMREAL(Sheet1!IZ278)</f>
        <v>0</v>
      </c>
      <c r="IY276">
        <f>IMREAL(Sheet1!JA278)</f>
        <v>0</v>
      </c>
      <c r="IZ276">
        <f>IMREAL(Sheet1!JB278)</f>
        <v>0</v>
      </c>
      <c r="JA276">
        <f>IMREAL(Sheet1!JC278)</f>
        <v>0</v>
      </c>
      <c r="JB276">
        <f>IMREAL(Sheet1!JD278)</f>
        <v>0</v>
      </c>
      <c r="JC276">
        <f>IMREAL(Sheet1!JE278)</f>
        <v>0</v>
      </c>
      <c r="JD276">
        <f>IMREAL(Sheet1!JF278)</f>
        <v>0</v>
      </c>
      <c r="JE276">
        <f>IMREAL(Sheet1!JG278)</f>
        <v>0</v>
      </c>
      <c r="JF276">
        <f>IMREAL(Sheet1!JH278)</f>
        <v>0</v>
      </c>
      <c r="JG276">
        <f>IMREAL(Sheet1!JI278)</f>
        <v>0</v>
      </c>
      <c r="JH276">
        <f>IMREAL(Sheet1!JJ278)</f>
        <v>0</v>
      </c>
      <c r="JI276">
        <f>IMREAL(Sheet1!JK278)</f>
        <v>0</v>
      </c>
      <c r="JJ276">
        <f>IMREAL(Sheet1!JL278)</f>
        <v>0</v>
      </c>
      <c r="JK276">
        <f>IMREAL(Sheet1!JM278)</f>
        <v>0</v>
      </c>
      <c r="JL276">
        <f>IMREAL(Sheet1!JN278)</f>
        <v>0</v>
      </c>
      <c r="JM276">
        <f>IMREAL(Sheet1!JO278)</f>
        <v>0</v>
      </c>
      <c r="JN276">
        <f>IMREAL(Sheet1!JP278)</f>
        <v>-0.52</v>
      </c>
      <c r="JO276">
        <f>IMREAL(Sheet1!JQ278)</f>
        <v>0</v>
      </c>
      <c r="JP276">
        <f>IMREAL(Sheet1!JR278)</f>
        <v>0.61</v>
      </c>
      <c r="JQ276">
        <f>IMREAL(Sheet1!JS278)</f>
        <v>0</v>
      </c>
      <c r="JR276">
        <f>IMREAL(Sheet1!JT278)</f>
        <v>-0.04</v>
      </c>
      <c r="JS276">
        <f>IMREAL(Sheet1!JU278)</f>
        <v>-0.05</v>
      </c>
      <c r="JT276">
        <f>IMREAL(Sheet1!JV278)</f>
        <v>0</v>
      </c>
      <c r="JU276">
        <f>IMREAL(Sheet1!JW278)</f>
        <v>0</v>
      </c>
      <c r="JV276">
        <f>IMREAL(Sheet1!JX278)</f>
        <v>0</v>
      </c>
      <c r="JW276">
        <f>IMREAL(Sheet1!JY278)</f>
        <v>0</v>
      </c>
      <c r="JX276">
        <f>IMREAL(Sheet1!JZ278)</f>
        <v>0</v>
      </c>
      <c r="JY276">
        <f>IMREAL(Sheet1!KA278)</f>
        <v>0</v>
      </c>
      <c r="JZ276">
        <f>IMREAL(Sheet1!KB278)</f>
        <v>0</v>
      </c>
      <c r="KA276">
        <f>IMREAL(Sheet1!KC278)</f>
        <v>0</v>
      </c>
      <c r="KB276">
        <f>IMREAL(Sheet1!KD278)</f>
        <v>0</v>
      </c>
      <c r="KC276">
        <f>IMREAL(Sheet1!KE278)</f>
        <v>0</v>
      </c>
      <c r="KD276">
        <f>IMREAL(Sheet1!KF278)</f>
        <v>0</v>
      </c>
      <c r="KE276">
        <f>IMREAL(Sheet1!KG278)</f>
        <v>0</v>
      </c>
      <c r="KF276">
        <f>IMREAL(Sheet1!KH278)</f>
        <v>0</v>
      </c>
      <c r="KG276">
        <f>IMREAL(Sheet1!KI278)</f>
        <v>0</v>
      </c>
      <c r="KH276">
        <f>IMREAL(Sheet1!KJ278)</f>
        <v>0</v>
      </c>
      <c r="KI276">
        <f>IMREAL(Sheet1!KK278)</f>
        <v>0</v>
      </c>
      <c r="KJ276">
        <f>IMREAL(Sheet1!KL278)</f>
        <v>0</v>
      </c>
      <c r="KK276">
        <f>IMREAL(Sheet1!KM278)</f>
        <v>0</v>
      </c>
      <c r="KL276">
        <f>IMREAL(Sheet1!KN278)</f>
        <v>0</v>
      </c>
      <c r="KM276">
        <f>IMREAL(Sheet1!KO278)</f>
        <v>0</v>
      </c>
      <c r="KN276">
        <f>IMREAL(Sheet1!KP278)</f>
        <v>0</v>
      </c>
    </row>
    <row r="277" spans="1:300" x14ac:dyDescent="0.25">
      <c r="A277">
        <f>IMREAL(Sheet1!C279)</f>
        <v>0</v>
      </c>
      <c r="B277">
        <f>IMREAL(Sheet1!D279)</f>
        <v>0</v>
      </c>
      <c r="C277">
        <f>IMREAL(Sheet1!E279)</f>
        <v>0</v>
      </c>
      <c r="D277">
        <f>IMREAL(Sheet1!F279)</f>
        <v>0</v>
      </c>
      <c r="E277">
        <f>IMREAL(Sheet1!G279)</f>
        <v>0</v>
      </c>
      <c r="F277">
        <f>IMREAL(Sheet1!H279)</f>
        <v>0</v>
      </c>
      <c r="G277">
        <f>IMREAL(Sheet1!I279)</f>
        <v>0</v>
      </c>
      <c r="H277">
        <f>IMREAL(Sheet1!J279)</f>
        <v>0</v>
      </c>
      <c r="I277">
        <f>IMREAL(Sheet1!K279)</f>
        <v>0</v>
      </c>
      <c r="J277">
        <f>IMREAL(Sheet1!L279)</f>
        <v>0</v>
      </c>
      <c r="K277">
        <f>IMREAL(Sheet1!M279)</f>
        <v>0</v>
      </c>
      <c r="L277">
        <f>IMREAL(Sheet1!N279)</f>
        <v>0</v>
      </c>
      <c r="M277">
        <f>IMREAL(Sheet1!O279)</f>
        <v>0</v>
      </c>
      <c r="N277">
        <f>IMREAL(Sheet1!P279)</f>
        <v>0</v>
      </c>
      <c r="O277">
        <f>IMREAL(Sheet1!Q279)</f>
        <v>0</v>
      </c>
      <c r="P277">
        <f>IMREAL(Sheet1!R279)</f>
        <v>0</v>
      </c>
      <c r="Q277">
        <f>IMREAL(Sheet1!S279)</f>
        <v>0</v>
      </c>
      <c r="R277">
        <f>IMREAL(Sheet1!T279)</f>
        <v>0</v>
      </c>
      <c r="S277">
        <f>IMREAL(Sheet1!U279)</f>
        <v>0</v>
      </c>
      <c r="T277">
        <f>IMREAL(Sheet1!V279)</f>
        <v>0</v>
      </c>
      <c r="U277">
        <f>IMREAL(Sheet1!W279)</f>
        <v>0</v>
      </c>
      <c r="V277">
        <f>IMREAL(Sheet1!X279)</f>
        <v>0</v>
      </c>
      <c r="W277">
        <f>IMREAL(Sheet1!Y279)</f>
        <v>0</v>
      </c>
      <c r="X277">
        <f>IMREAL(Sheet1!Z279)</f>
        <v>0</v>
      </c>
      <c r="Y277">
        <f>IMREAL(Sheet1!AA279)</f>
        <v>0</v>
      </c>
      <c r="Z277">
        <f>IMREAL(Sheet1!AB279)</f>
        <v>0</v>
      </c>
      <c r="AA277">
        <f>IMREAL(Sheet1!AC279)</f>
        <v>0</v>
      </c>
      <c r="AB277">
        <f>IMREAL(Sheet1!AD279)</f>
        <v>0</v>
      </c>
      <c r="AC277">
        <f>IMREAL(Sheet1!AE279)</f>
        <v>0</v>
      </c>
      <c r="AD277">
        <f>IMREAL(Sheet1!AF279)</f>
        <v>0</v>
      </c>
      <c r="AE277">
        <f>IMREAL(Sheet1!AG279)</f>
        <v>0</v>
      </c>
      <c r="AF277">
        <f>IMREAL(Sheet1!AH279)</f>
        <v>0</v>
      </c>
      <c r="AG277">
        <f>IMREAL(Sheet1!AI279)</f>
        <v>0</v>
      </c>
      <c r="AH277">
        <f>IMREAL(Sheet1!AJ279)</f>
        <v>0</v>
      </c>
      <c r="AI277">
        <f>IMREAL(Sheet1!AK279)</f>
        <v>0</v>
      </c>
      <c r="AJ277">
        <f>IMREAL(Sheet1!AL279)</f>
        <v>0</v>
      </c>
      <c r="AK277">
        <f>IMREAL(Sheet1!AM279)</f>
        <v>0</v>
      </c>
      <c r="AL277">
        <f>IMREAL(Sheet1!AN279)</f>
        <v>0</v>
      </c>
      <c r="AM277">
        <f>IMREAL(Sheet1!AO279)</f>
        <v>0</v>
      </c>
      <c r="AN277">
        <f>IMREAL(Sheet1!AP279)</f>
        <v>0</v>
      </c>
      <c r="AO277">
        <f>IMREAL(Sheet1!AQ279)</f>
        <v>0</v>
      </c>
      <c r="AP277">
        <f>IMREAL(Sheet1!AR279)</f>
        <v>0</v>
      </c>
      <c r="AQ277">
        <f>IMREAL(Sheet1!AS279)</f>
        <v>0</v>
      </c>
      <c r="AR277">
        <f>IMREAL(Sheet1!AT279)</f>
        <v>0</v>
      </c>
      <c r="AS277">
        <f>IMREAL(Sheet1!AU279)</f>
        <v>0</v>
      </c>
      <c r="AT277">
        <f>IMREAL(Sheet1!AV279)</f>
        <v>0</v>
      </c>
      <c r="AU277">
        <f>IMREAL(Sheet1!AW279)</f>
        <v>0</v>
      </c>
      <c r="AV277">
        <f>IMREAL(Sheet1!AX279)</f>
        <v>0</v>
      </c>
      <c r="AW277">
        <f>IMREAL(Sheet1!AY279)</f>
        <v>0</v>
      </c>
      <c r="AX277">
        <f>IMREAL(Sheet1!AZ279)</f>
        <v>0</v>
      </c>
      <c r="AY277">
        <f>IMREAL(Sheet1!BA279)</f>
        <v>0</v>
      </c>
      <c r="AZ277">
        <f>IMREAL(Sheet1!BB279)</f>
        <v>0</v>
      </c>
      <c r="BA277">
        <f>IMREAL(Sheet1!BC279)</f>
        <v>0</v>
      </c>
      <c r="BB277">
        <f>IMREAL(Sheet1!BD279)</f>
        <v>0</v>
      </c>
      <c r="BC277">
        <f>IMREAL(Sheet1!BE279)</f>
        <v>0</v>
      </c>
      <c r="BD277">
        <f>IMREAL(Sheet1!BF279)</f>
        <v>0</v>
      </c>
      <c r="BE277">
        <f>IMREAL(Sheet1!BG279)</f>
        <v>0</v>
      </c>
      <c r="BF277">
        <f>IMREAL(Sheet1!BH279)</f>
        <v>0</v>
      </c>
      <c r="BG277">
        <f>IMREAL(Sheet1!BI279)</f>
        <v>0</v>
      </c>
      <c r="BH277">
        <f>IMREAL(Sheet1!BJ279)</f>
        <v>0</v>
      </c>
      <c r="BI277">
        <f>IMREAL(Sheet1!BK279)</f>
        <v>0</v>
      </c>
      <c r="BJ277">
        <f>IMREAL(Sheet1!BL279)</f>
        <v>0</v>
      </c>
      <c r="BK277">
        <f>IMREAL(Sheet1!BM279)</f>
        <v>0</v>
      </c>
      <c r="BL277">
        <f>IMREAL(Sheet1!BN279)</f>
        <v>0</v>
      </c>
      <c r="BM277">
        <f>IMREAL(Sheet1!BO279)</f>
        <v>0</v>
      </c>
      <c r="BN277">
        <f>IMREAL(Sheet1!BP279)</f>
        <v>0</v>
      </c>
      <c r="BO277">
        <f>IMREAL(Sheet1!BQ279)</f>
        <v>0</v>
      </c>
      <c r="BP277">
        <f>IMREAL(Sheet1!BR279)</f>
        <v>0</v>
      </c>
      <c r="BQ277">
        <f>IMREAL(Sheet1!BS279)</f>
        <v>0</v>
      </c>
      <c r="BR277">
        <f>IMREAL(Sheet1!BT279)</f>
        <v>0</v>
      </c>
      <c r="BS277">
        <f>IMREAL(Sheet1!BU279)</f>
        <v>0</v>
      </c>
      <c r="BT277">
        <f>IMREAL(Sheet1!BV279)</f>
        <v>0</v>
      </c>
      <c r="BU277">
        <f>IMREAL(Sheet1!BW279)</f>
        <v>0</v>
      </c>
      <c r="BV277">
        <f>IMREAL(Sheet1!BX279)</f>
        <v>0</v>
      </c>
      <c r="BW277">
        <f>IMREAL(Sheet1!BY279)</f>
        <v>0</v>
      </c>
      <c r="BX277">
        <f>IMREAL(Sheet1!BZ279)</f>
        <v>0</v>
      </c>
      <c r="BY277">
        <f>IMREAL(Sheet1!CA279)</f>
        <v>0</v>
      </c>
      <c r="BZ277">
        <f>IMREAL(Sheet1!CB279)</f>
        <v>0</v>
      </c>
      <c r="CA277">
        <f>IMREAL(Sheet1!CC279)</f>
        <v>0</v>
      </c>
      <c r="CB277">
        <f>IMREAL(Sheet1!CD279)</f>
        <v>0</v>
      </c>
      <c r="CC277">
        <f>IMREAL(Sheet1!CE279)</f>
        <v>0</v>
      </c>
      <c r="CD277">
        <f>IMREAL(Sheet1!CF279)</f>
        <v>0</v>
      </c>
      <c r="CE277">
        <f>IMREAL(Sheet1!CG279)</f>
        <v>0</v>
      </c>
      <c r="CF277">
        <f>IMREAL(Sheet1!CH279)</f>
        <v>0</v>
      </c>
      <c r="CG277">
        <f>IMREAL(Sheet1!CI279)</f>
        <v>0</v>
      </c>
      <c r="CH277">
        <f>IMREAL(Sheet1!CJ279)</f>
        <v>0</v>
      </c>
      <c r="CI277">
        <f>IMREAL(Sheet1!CK279)</f>
        <v>0</v>
      </c>
      <c r="CJ277">
        <f>IMREAL(Sheet1!CL279)</f>
        <v>0</v>
      </c>
      <c r="CK277">
        <f>IMREAL(Sheet1!CM279)</f>
        <v>0</v>
      </c>
      <c r="CL277">
        <f>IMREAL(Sheet1!CN279)</f>
        <v>0</v>
      </c>
      <c r="CM277">
        <f>IMREAL(Sheet1!CO279)</f>
        <v>0</v>
      </c>
      <c r="CN277">
        <f>IMREAL(Sheet1!CP279)</f>
        <v>0</v>
      </c>
      <c r="CO277">
        <f>IMREAL(Sheet1!CQ279)</f>
        <v>0</v>
      </c>
      <c r="CP277">
        <f>IMREAL(Sheet1!CR279)</f>
        <v>0</v>
      </c>
      <c r="CQ277">
        <f>IMREAL(Sheet1!CS279)</f>
        <v>0</v>
      </c>
      <c r="CR277">
        <f>IMREAL(Sheet1!CT279)</f>
        <v>0</v>
      </c>
      <c r="CS277">
        <f>IMREAL(Sheet1!CU279)</f>
        <v>0</v>
      </c>
      <c r="CT277">
        <f>IMREAL(Sheet1!CV279)</f>
        <v>0</v>
      </c>
      <c r="CU277">
        <f>IMREAL(Sheet1!CW279)</f>
        <v>0</v>
      </c>
      <c r="CV277">
        <f>IMREAL(Sheet1!CX279)</f>
        <v>0</v>
      </c>
      <c r="CW277">
        <f>IMREAL(Sheet1!CY279)</f>
        <v>0</v>
      </c>
      <c r="CX277">
        <f>IMREAL(Sheet1!CZ279)</f>
        <v>0</v>
      </c>
      <c r="CY277">
        <f>IMREAL(Sheet1!DA279)</f>
        <v>0</v>
      </c>
      <c r="CZ277">
        <f>IMREAL(Sheet1!DB279)</f>
        <v>0</v>
      </c>
      <c r="DA277">
        <f>IMREAL(Sheet1!DC279)</f>
        <v>0</v>
      </c>
      <c r="DB277">
        <f>IMREAL(Sheet1!DD279)</f>
        <v>0</v>
      </c>
      <c r="DC277">
        <f>IMREAL(Sheet1!DE279)</f>
        <v>0</v>
      </c>
      <c r="DD277">
        <f>IMREAL(Sheet1!DF279)</f>
        <v>0</v>
      </c>
      <c r="DE277">
        <f>IMREAL(Sheet1!DG279)</f>
        <v>0</v>
      </c>
      <c r="DF277">
        <f>IMREAL(Sheet1!DH279)</f>
        <v>0</v>
      </c>
      <c r="DG277">
        <f>IMREAL(Sheet1!DI279)</f>
        <v>0</v>
      </c>
      <c r="DH277">
        <f>IMREAL(Sheet1!DJ279)</f>
        <v>0</v>
      </c>
      <c r="DI277">
        <f>IMREAL(Sheet1!DK279)</f>
        <v>0</v>
      </c>
      <c r="DJ277">
        <f>IMREAL(Sheet1!DL279)</f>
        <v>0</v>
      </c>
      <c r="DK277">
        <f>IMREAL(Sheet1!DM279)</f>
        <v>0</v>
      </c>
      <c r="DL277">
        <f>IMREAL(Sheet1!DN279)</f>
        <v>0</v>
      </c>
      <c r="DM277">
        <f>IMREAL(Sheet1!DO279)</f>
        <v>0</v>
      </c>
      <c r="DN277">
        <f>IMREAL(Sheet1!DP279)</f>
        <v>0</v>
      </c>
      <c r="DO277">
        <f>IMREAL(Sheet1!DQ279)</f>
        <v>0</v>
      </c>
      <c r="DP277">
        <f>IMREAL(Sheet1!DR279)</f>
        <v>0</v>
      </c>
      <c r="DQ277">
        <f>IMREAL(Sheet1!DS279)</f>
        <v>0</v>
      </c>
      <c r="DR277">
        <f>IMREAL(Sheet1!DT279)</f>
        <v>0</v>
      </c>
      <c r="DS277">
        <f>IMREAL(Sheet1!DU279)</f>
        <v>0</v>
      </c>
      <c r="DT277">
        <f>IMREAL(Sheet1!DV279)</f>
        <v>0</v>
      </c>
      <c r="DU277">
        <f>IMREAL(Sheet1!DW279)</f>
        <v>0</v>
      </c>
      <c r="DV277">
        <f>IMREAL(Sheet1!DX279)</f>
        <v>0</v>
      </c>
      <c r="DW277">
        <f>IMREAL(Sheet1!DY279)</f>
        <v>0</v>
      </c>
      <c r="DX277">
        <f>IMREAL(Sheet1!DZ279)</f>
        <v>0</v>
      </c>
      <c r="DY277">
        <f>IMREAL(Sheet1!EA279)</f>
        <v>0</v>
      </c>
      <c r="DZ277">
        <f>IMREAL(Sheet1!EB279)</f>
        <v>0</v>
      </c>
      <c r="EA277">
        <f>IMREAL(Sheet1!EC279)</f>
        <v>0</v>
      </c>
      <c r="EB277">
        <f>IMREAL(Sheet1!ED279)</f>
        <v>0</v>
      </c>
      <c r="EC277">
        <f>IMREAL(Sheet1!EE279)</f>
        <v>0</v>
      </c>
      <c r="ED277">
        <f>IMREAL(Sheet1!EF279)</f>
        <v>0</v>
      </c>
      <c r="EE277">
        <f>IMREAL(Sheet1!EG279)</f>
        <v>0</v>
      </c>
      <c r="EF277">
        <f>IMREAL(Sheet1!EH279)</f>
        <v>0</v>
      </c>
      <c r="EG277">
        <f>IMREAL(Sheet1!EI279)</f>
        <v>0</v>
      </c>
      <c r="EH277">
        <f>IMREAL(Sheet1!EJ279)</f>
        <v>0</v>
      </c>
      <c r="EI277">
        <f>IMREAL(Sheet1!EK279)</f>
        <v>0</v>
      </c>
      <c r="EJ277">
        <f>IMREAL(Sheet1!EL279)</f>
        <v>0</v>
      </c>
      <c r="EK277">
        <f>IMREAL(Sheet1!EM279)</f>
        <v>0</v>
      </c>
      <c r="EL277">
        <f>IMREAL(Sheet1!EN279)</f>
        <v>0</v>
      </c>
      <c r="EM277">
        <f>IMREAL(Sheet1!EO279)</f>
        <v>0</v>
      </c>
      <c r="EN277">
        <f>IMREAL(Sheet1!EP279)</f>
        <v>0</v>
      </c>
      <c r="EO277">
        <f>IMREAL(Sheet1!EQ279)</f>
        <v>0</v>
      </c>
      <c r="EP277">
        <f>IMREAL(Sheet1!ER279)</f>
        <v>0</v>
      </c>
      <c r="EQ277">
        <f>IMREAL(Sheet1!ES279)</f>
        <v>0</v>
      </c>
      <c r="ER277">
        <f>IMREAL(Sheet1!ET279)</f>
        <v>0</v>
      </c>
      <c r="ES277">
        <f>IMREAL(Sheet1!EU279)</f>
        <v>0</v>
      </c>
      <c r="ET277">
        <f>IMREAL(Sheet1!EV279)</f>
        <v>0</v>
      </c>
      <c r="EU277">
        <f>IMREAL(Sheet1!EW279)</f>
        <v>0</v>
      </c>
      <c r="EV277">
        <f>IMREAL(Sheet1!EX279)</f>
        <v>0</v>
      </c>
      <c r="EW277">
        <f>IMREAL(Sheet1!EY279)</f>
        <v>0</v>
      </c>
      <c r="EX277">
        <f>IMREAL(Sheet1!EZ279)</f>
        <v>0</v>
      </c>
      <c r="EY277">
        <f>IMREAL(Sheet1!FA279)</f>
        <v>0</v>
      </c>
      <c r="EZ277">
        <f>IMREAL(Sheet1!FB279)</f>
        <v>0</v>
      </c>
      <c r="FA277">
        <f>IMREAL(Sheet1!FC279)</f>
        <v>0</v>
      </c>
      <c r="FB277">
        <f>IMREAL(Sheet1!FD279)</f>
        <v>0</v>
      </c>
      <c r="FC277">
        <f>IMREAL(Sheet1!FE279)</f>
        <v>0</v>
      </c>
      <c r="FD277">
        <f>IMREAL(Sheet1!FF279)</f>
        <v>0</v>
      </c>
      <c r="FE277">
        <f>IMREAL(Sheet1!FG279)</f>
        <v>0</v>
      </c>
      <c r="FF277">
        <f>IMREAL(Sheet1!FH279)</f>
        <v>0</v>
      </c>
      <c r="FG277">
        <f>IMREAL(Sheet1!FI279)</f>
        <v>0</v>
      </c>
      <c r="FH277">
        <f>IMREAL(Sheet1!FJ279)</f>
        <v>0</v>
      </c>
      <c r="FI277">
        <f>IMREAL(Sheet1!FK279)</f>
        <v>0</v>
      </c>
      <c r="FJ277">
        <f>IMREAL(Sheet1!FL279)</f>
        <v>0</v>
      </c>
      <c r="FK277">
        <f>IMREAL(Sheet1!FM279)</f>
        <v>0</v>
      </c>
      <c r="FL277">
        <f>IMREAL(Sheet1!FN279)</f>
        <v>0</v>
      </c>
      <c r="FM277">
        <f>IMREAL(Sheet1!FO279)</f>
        <v>0</v>
      </c>
      <c r="FN277">
        <f>IMREAL(Sheet1!FP279)</f>
        <v>0</v>
      </c>
      <c r="FO277">
        <f>IMREAL(Sheet1!FQ279)</f>
        <v>0</v>
      </c>
      <c r="FP277">
        <f>IMREAL(Sheet1!FR279)</f>
        <v>0</v>
      </c>
      <c r="FQ277">
        <f>IMREAL(Sheet1!FS279)</f>
        <v>0</v>
      </c>
      <c r="FR277">
        <f>IMREAL(Sheet1!FT279)</f>
        <v>0</v>
      </c>
      <c r="FS277">
        <f>IMREAL(Sheet1!FU279)</f>
        <v>0</v>
      </c>
      <c r="FT277">
        <f>IMREAL(Sheet1!FV279)</f>
        <v>0</v>
      </c>
      <c r="FU277">
        <f>IMREAL(Sheet1!FW279)</f>
        <v>0</v>
      </c>
      <c r="FV277">
        <f>IMREAL(Sheet1!FX279)</f>
        <v>0</v>
      </c>
      <c r="FW277">
        <f>IMREAL(Sheet1!FY279)</f>
        <v>0</v>
      </c>
      <c r="FX277">
        <f>IMREAL(Sheet1!FZ279)</f>
        <v>0</v>
      </c>
      <c r="FY277">
        <f>IMREAL(Sheet1!GA279)</f>
        <v>0</v>
      </c>
      <c r="FZ277">
        <f>IMREAL(Sheet1!GB279)</f>
        <v>0</v>
      </c>
      <c r="GA277">
        <f>IMREAL(Sheet1!GC279)</f>
        <v>0</v>
      </c>
      <c r="GB277">
        <f>IMREAL(Sheet1!GD279)</f>
        <v>0</v>
      </c>
      <c r="GC277">
        <f>IMREAL(Sheet1!GE279)</f>
        <v>0</v>
      </c>
      <c r="GD277">
        <f>IMREAL(Sheet1!GF279)</f>
        <v>0</v>
      </c>
      <c r="GE277">
        <f>IMREAL(Sheet1!GG279)</f>
        <v>0</v>
      </c>
      <c r="GF277">
        <f>IMREAL(Sheet1!GH279)</f>
        <v>0</v>
      </c>
      <c r="GG277">
        <f>IMREAL(Sheet1!GI279)</f>
        <v>0</v>
      </c>
      <c r="GH277">
        <f>IMREAL(Sheet1!GJ279)</f>
        <v>0</v>
      </c>
      <c r="GI277">
        <f>IMREAL(Sheet1!GK279)</f>
        <v>0</v>
      </c>
      <c r="GJ277">
        <f>IMREAL(Sheet1!GL279)</f>
        <v>0</v>
      </c>
      <c r="GK277">
        <f>IMREAL(Sheet1!GM279)</f>
        <v>0</v>
      </c>
      <c r="GL277">
        <f>IMREAL(Sheet1!GN279)</f>
        <v>0</v>
      </c>
      <c r="GM277">
        <f>IMREAL(Sheet1!GO279)</f>
        <v>0</v>
      </c>
      <c r="GN277">
        <f>IMREAL(Sheet1!GP279)</f>
        <v>0</v>
      </c>
      <c r="GO277">
        <f>IMREAL(Sheet1!GQ279)</f>
        <v>0</v>
      </c>
      <c r="GP277">
        <f>IMREAL(Sheet1!GR279)</f>
        <v>0</v>
      </c>
      <c r="GQ277">
        <f>IMREAL(Sheet1!GS279)</f>
        <v>0</v>
      </c>
      <c r="GR277">
        <f>IMREAL(Sheet1!GT279)</f>
        <v>0</v>
      </c>
      <c r="GS277">
        <f>IMREAL(Sheet1!GU279)</f>
        <v>0</v>
      </c>
      <c r="GT277">
        <f>IMREAL(Sheet1!GV279)</f>
        <v>0</v>
      </c>
      <c r="GU277">
        <f>IMREAL(Sheet1!GW279)</f>
        <v>0</v>
      </c>
      <c r="GV277">
        <f>IMREAL(Sheet1!GX279)</f>
        <v>0</v>
      </c>
      <c r="GW277">
        <f>IMREAL(Sheet1!GY279)</f>
        <v>0</v>
      </c>
      <c r="GX277">
        <f>IMREAL(Sheet1!GZ279)</f>
        <v>0</v>
      </c>
      <c r="GY277">
        <f>IMREAL(Sheet1!HA279)</f>
        <v>0</v>
      </c>
      <c r="GZ277">
        <f>IMREAL(Sheet1!HB279)</f>
        <v>0</v>
      </c>
      <c r="HA277">
        <f>IMREAL(Sheet1!HC279)</f>
        <v>0</v>
      </c>
      <c r="HB277">
        <f>IMREAL(Sheet1!HD279)</f>
        <v>0</v>
      </c>
      <c r="HC277">
        <f>IMREAL(Sheet1!HE279)</f>
        <v>0</v>
      </c>
      <c r="HD277">
        <f>IMREAL(Sheet1!HF279)</f>
        <v>0</v>
      </c>
      <c r="HE277">
        <f>IMREAL(Sheet1!HG279)</f>
        <v>0</v>
      </c>
      <c r="HF277">
        <f>IMREAL(Sheet1!HH279)</f>
        <v>0</v>
      </c>
      <c r="HG277">
        <f>IMREAL(Sheet1!HI279)</f>
        <v>0</v>
      </c>
      <c r="HH277">
        <f>IMREAL(Sheet1!HJ279)</f>
        <v>0</v>
      </c>
      <c r="HI277">
        <f>IMREAL(Sheet1!HK279)</f>
        <v>0</v>
      </c>
      <c r="HJ277">
        <f>IMREAL(Sheet1!HL279)</f>
        <v>0</v>
      </c>
      <c r="HK277">
        <f>IMREAL(Sheet1!HM279)</f>
        <v>0</v>
      </c>
      <c r="HL277">
        <f>IMREAL(Sheet1!HN279)</f>
        <v>0</v>
      </c>
      <c r="HM277">
        <f>IMREAL(Sheet1!HO279)</f>
        <v>0</v>
      </c>
      <c r="HN277">
        <f>IMREAL(Sheet1!HP279)</f>
        <v>0</v>
      </c>
      <c r="HO277">
        <f>IMREAL(Sheet1!HQ279)</f>
        <v>0</v>
      </c>
      <c r="HP277">
        <f>IMREAL(Sheet1!HR279)</f>
        <v>0</v>
      </c>
      <c r="HQ277">
        <f>IMREAL(Sheet1!HS279)</f>
        <v>0</v>
      </c>
      <c r="HR277">
        <f>IMREAL(Sheet1!HT279)</f>
        <v>0</v>
      </c>
      <c r="HS277">
        <f>IMREAL(Sheet1!HU279)</f>
        <v>0</v>
      </c>
      <c r="HT277">
        <f>IMREAL(Sheet1!HV279)</f>
        <v>0</v>
      </c>
      <c r="HU277">
        <f>IMREAL(Sheet1!HW279)</f>
        <v>0</v>
      </c>
      <c r="HV277">
        <f>IMREAL(Sheet1!HX279)</f>
        <v>0</v>
      </c>
      <c r="HW277">
        <f>IMREAL(Sheet1!HY279)</f>
        <v>0</v>
      </c>
      <c r="HX277">
        <f>IMREAL(Sheet1!HZ279)</f>
        <v>0</v>
      </c>
      <c r="HY277">
        <f>IMREAL(Sheet1!IA279)</f>
        <v>0</v>
      </c>
      <c r="HZ277">
        <f>IMREAL(Sheet1!IB279)</f>
        <v>0</v>
      </c>
      <c r="IA277">
        <f>IMREAL(Sheet1!IC279)</f>
        <v>0</v>
      </c>
      <c r="IB277">
        <f>IMREAL(Sheet1!ID279)</f>
        <v>0</v>
      </c>
      <c r="IC277">
        <f>IMREAL(Sheet1!IE279)</f>
        <v>0</v>
      </c>
      <c r="ID277">
        <f>IMREAL(Sheet1!IF279)</f>
        <v>0</v>
      </c>
      <c r="IE277">
        <f>IMREAL(Sheet1!IG279)</f>
        <v>0</v>
      </c>
      <c r="IF277">
        <f>IMREAL(Sheet1!IH279)</f>
        <v>0</v>
      </c>
      <c r="IG277">
        <f>IMREAL(Sheet1!II279)</f>
        <v>0</v>
      </c>
      <c r="IH277">
        <f>IMREAL(Sheet1!IJ279)</f>
        <v>0</v>
      </c>
      <c r="II277">
        <f>IMREAL(Sheet1!IK279)</f>
        <v>0</v>
      </c>
      <c r="IJ277">
        <f>IMREAL(Sheet1!IL279)</f>
        <v>0</v>
      </c>
      <c r="IK277">
        <f>IMREAL(Sheet1!IM279)</f>
        <v>0</v>
      </c>
      <c r="IL277">
        <f>IMREAL(Sheet1!IN279)</f>
        <v>0</v>
      </c>
      <c r="IM277">
        <f>IMREAL(Sheet1!IO279)</f>
        <v>0</v>
      </c>
      <c r="IN277">
        <f>IMREAL(Sheet1!IP279)</f>
        <v>0</v>
      </c>
      <c r="IO277">
        <f>IMREAL(Sheet1!IQ279)</f>
        <v>0</v>
      </c>
      <c r="IP277">
        <f>IMREAL(Sheet1!IR279)</f>
        <v>0</v>
      </c>
      <c r="IQ277">
        <f>IMREAL(Sheet1!IS279)</f>
        <v>0</v>
      </c>
      <c r="IR277">
        <f>IMREAL(Sheet1!IT279)</f>
        <v>0</v>
      </c>
      <c r="IS277">
        <f>IMREAL(Sheet1!IU279)</f>
        <v>0</v>
      </c>
      <c r="IT277">
        <f>IMREAL(Sheet1!IV279)</f>
        <v>0</v>
      </c>
      <c r="IU277">
        <f>IMREAL(Sheet1!IW279)</f>
        <v>0</v>
      </c>
      <c r="IV277">
        <f>IMREAL(Sheet1!IX279)</f>
        <v>0</v>
      </c>
      <c r="IW277">
        <f>IMREAL(Sheet1!IY279)</f>
        <v>0</v>
      </c>
      <c r="IX277">
        <f>IMREAL(Sheet1!IZ279)</f>
        <v>0</v>
      </c>
      <c r="IY277">
        <f>IMREAL(Sheet1!JA279)</f>
        <v>0</v>
      </c>
      <c r="IZ277">
        <f>IMREAL(Sheet1!JB279)</f>
        <v>0</v>
      </c>
      <c r="JA277">
        <f>IMREAL(Sheet1!JC279)</f>
        <v>0</v>
      </c>
      <c r="JB277">
        <f>IMREAL(Sheet1!JD279)</f>
        <v>0</v>
      </c>
      <c r="JC277">
        <f>IMREAL(Sheet1!JE279)</f>
        <v>0</v>
      </c>
      <c r="JD277">
        <f>IMREAL(Sheet1!JF279)</f>
        <v>0</v>
      </c>
      <c r="JE277">
        <f>IMREAL(Sheet1!JG279)</f>
        <v>0</v>
      </c>
      <c r="JF277">
        <f>IMREAL(Sheet1!JH279)</f>
        <v>0</v>
      </c>
      <c r="JG277">
        <f>IMREAL(Sheet1!JI279)</f>
        <v>-0.05</v>
      </c>
      <c r="JH277">
        <f>IMREAL(Sheet1!JJ279)</f>
        <v>0</v>
      </c>
      <c r="JI277">
        <f>IMREAL(Sheet1!JK279)</f>
        <v>0</v>
      </c>
      <c r="JJ277">
        <f>IMREAL(Sheet1!JL279)</f>
        <v>0</v>
      </c>
      <c r="JK277">
        <f>IMREAL(Sheet1!JM279)</f>
        <v>0</v>
      </c>
      <c r="JL277">
        <f>IMREAL(Sheet1!JN279)</f>
        <v>0</v>
      </c>
      <c r="JM277">
        <f>IMREAL(Sheet1!JO279)</f>
        <v>0</v>
      </c>
      <c r="JN277">
        <f>IMREAL(Sheet1!JP279)</f>
        <v>0</v>
      </c>
      <c r="JO277">
        <f>IMREAL(Sheet1!JQ279)</f>
        <v>0</v>
      </c>
      <c r="JP277">
        <f>IMREAL(Sheet1!JR279)</f>
        <v>0</v>
      </c>
      <c r="JQ277">
        <f>IMREAL(Sheet1!JS279)</f>
        <v>0.05</v>
      </c>
      <c r="JR277">
        <f>IMREAL(Sheet1!JT279)</f>
        <v>0</v>
      </c>
      <c r="JS277">
        <f>IMREAL(Sheet1!JU279)</f>
        <v>0</v>
      </c>
      <c r="JT277">
        <f>IMREAL(Sheet1!JV279)</f>
        <v>0</v>
      </c>
      <c r="JU277">
        <f>IMREAL(Sheet1!JW279)</f>
        <v>0</v>
      </c>
      <c r="JV277">
        <f>IMREAL(Sheet1!JX279)</f>
        <v>0</v>
      </c>
      <c r="JW277">
        <f>IMREAL(Sheet1!JY279)</f>
        <v>0</v>
      </c>
      <c r="JX277">
        <f>IMREAL(Sheet1!JZ279)</f>
        <v>0</v>
      </c>
      <c r="JY277">
        <f>IMREAL(Sheet1!KA279)</f>
        <v>0</v>
      </c>
      <c r="JZ277">
        <f>IMREAL(Sheet1!KB279)</f>
        <v>0</v>
      </c>
      <c r="KA277">
        <f>IMREAL(Sheet1!KC279)</f>
        <v>0</v>
      </c>
      <c r="KB277">
        <f>IMREAL(Sheet1!KD279)</f>
        <v>0</v>
      </c>
      <c r="KC277">
        <f>IMREAL(Sheet1!KE279)</f>
        <v>0</v>
      </c>
      <c r="KD277">
        <f>IMREAL(Sheet1!KF279)</f>
        <v>0</v>
      </c>
      <c r="KE277">
        <f>IMREAL(Sheet1!KG279)</f>
        <v>0</v>
      </c>
      <c r="KF277">
        <f>IMREAL(Sheet1!KH279)</f>
        <v>0</v>
      </c>
      <c r="KG277">
        <f>IMREAL(Sheet1!KI279)</f>
        <v>0</v>
      </c>
      <c r="KH277">
        <f>IMREAL(Sheet1!KJ279)</f>
        <v>0</v>
      </c>
      <c r="KI277">
        <f>IMREAL(Sheet1!KK279)</f>
        <v>0</v>
      </c>
      <c r="KJ277">
        <f>IMREAL(Sheet1!KL279)</f>
        <v>0</v>
      </c>
      <c r="KK277">
        <f>IMREAL(Sheet1!KM279)</f>
        <v>0</v>
      </c>
      <c r="KL277">
        <f>IMREAL(Sheet1!KN279)</f>
        <v>0</v>
      </c>
      <c r="KM277">
        <f>IMREAL(Sheet1!KO279)</f>
        <v>0</v>
      </c>
      <c r="KN277">
        <f>IMREAL(Sheet1!KP279)</f>
        <v>0</v>
      </c>
    </row>
    <row r="278" spans="1:300" x14ac:dyDescent="0.25">
      <c r="A278">
        <f>IMREAL(Sheet1!C280)</f>
        <v>0</v>
      </c>
      <c r="B278">
        <f>IMREAL(Sheet1!D280)</f>
        <v>0</v>
      </c>
      <c r="C278">
        <f>IMREAL(Sheet1!E280)</f>
        <v>0</v>
      </c>
      <c r="D278">
        <f>IMREAL(Sheet1!F280)</f>
        <v>0</v>
      </c>
      <c r="E278">
        <f>IMREAL(Sheet1!G280)</f>
        <v>0</v>
      </c>
      <c r="F278">
        <f>IMREAL(Sheet1!H280)</f>
        <v>0</v>
      </c>
      <c r="G278">
        <f>IMREAL(Sheet1!I280)</f>
        <v>0</v>
      </c>
      <c r="H278">
        <f>IMREAL(Sheet1!J280)</f>
        <v>0</v>
      </c>
      <c r="I278">
        <f>IMREAL(Sheet1!K280)</f>
        <v>0</v>
      </c>
      <c r="J278">
        <f>IMREAL(Sheet1!L280)</f>
        <v>0</v>
      </c>
      <c r="K278">
        <f>IMREAL(Sheet1!M280)</f>
        <v>0</v>
      </c>
      <c r="L278">
        <f>IMREAL(Sheet1!N280)</f>
        <v>0</v>
      </c>
      <c r="M278">
        <f>IMREAL(Sheet1!O280)</f>
        <v>0</v>
      </c>
      <c r="N278">
        <f>IMREAL(Sheet1!P280)</f>
        <v>0</v>
      </c>
      <c r="O278">
        <f>IMREAL(Sheet1!Q280)</f>
        <v>0</v>
      </c>
      <c r="P278">
        <f>IMREAL(Sheet1!R280)</f>
        <v>0</v>
      </c>
      <c r="Q278">
        <f>IMREAL(Sheet1!S280)</f>
        <v>0</v>
      </c>
      <c r="R278">
        <f>IMREAL(Sheet1!T280)</f>
        <v>0</v>
      </c>
      <c r="S278">
        <f>IMREAL(Sheet1!U280)</f>
        <v>0</v>
      </c>
      <c r="T278">
        <f>IMREAL(Sheet1!V280)</f>
        <v>0</v>
      </c>
      <c r="U278">
        <f>IMREAL(Sheet1!W280)</f>
        <v>0</v>
      </c>
      <c r="V278">
        <f>IMREAL(Sheet1!X280)</f>
        <v>0</v>
      </c>
      <c r="W278">
        <f>IMREAL(Sheet1!Y280)</f>
        <v>0</v>
      </c>
      <c r="X278">
        <f>IMREAL(Sheet1!Z280)</f>
        <v>0</v>
      </c>
      <c r="Y278">
        <f>IMREAL(Sheet1!AA280)</f>
        <v>0</v>
      </c>
      <c r="Z278">
        <f>IMREAL(Sheet1!AB280)</f>
        <v>0</v>
      </c>
      <c r="AA278">
        <f>IMREAL(Sheet1!AC280)</f>
        <v>0</v>
      </c>
      <c r="AB278">
        <f>IMREAL(Sheet1!AD280)</f>
        <v>0</v>
      </c>
      <c r="AC278">
        <f>IMREAL(Sheet1!AE280)</f>
        <v>0</v>
      </c>
      <c r="AD278">
        <f>IMREAL(Sheet1!AF280)</f>
        <v>0</v>
      </c>
      <c r="AE278">
        <f>IMREAL(Sheet1!AG280)</f>
        <v>0</v>
      </c>
      <c r="AF278">
        <f>IMREAL(Sheet1!AH280)</f>
        <v>0</v>
      </c>
      <c r="AG278">
        <f>IMREAL(Sheet1!AI280)</f>
        <v>0</v>
      </c>
      <c r="AH278">
        <f>IMREAL(Sheet1!AJ280)</f>
        <v>0</v>
      </c>
      <c r="AI278">
        <f>IMREAL(Sheet1!AK280)</f>
        <v>0</v>
      </c>
      <c r="AJ278">
        <f>IMREAL(Sheet1!AL280)</f>
        <v>0</v>
      </c>
      <c r="AK278">
        <f>IMREAL(Sheet1!AM280)</f>
        <v>0</v>
      </c>
      <c r="AL278">
        <f>IMREAL(Sheet1!AN280)</f>
        <v>0</v>
      </c>
      <c r="AM278">
        <f>IMREAL(Sheet1!AO280)</f>
        <v>0</v>
      </c>
      <c r="AN278">
        <f>IMREAL(Sheet1!AP280)</f>
        <v>0</v>
      </c>
      <c r="AO278">
        <f>IMREAL(Sheet1!AQ280)</f>
        <v>0</v>
      </c>
      <c r="AP278">
        <f>IMREAL(Sheet1!AR280)</f>
        <v>0</v>
      </c>
      <c r="AQ278">
        <f>IMREAL(Sheet1!AS280)</f>
        <v>0</v>
      </c>
      <c r="AR278">
        <f>IMREAL(Sheet1!AT280)</f>
        <v>0</v>
      </c>
      <c r="AS278">
        <f>IMREAL(Sheet1!AU280)</f>
        <v>0</v>
      </c>
      <c r="AT278">
        <f>IMREAL(Sheet1!AV280)</f>
        <v>0</v>
      </c>
      <c r="AU278">
        <f>IMREAL(Sheet1!AW280)</f>
        <v>0</v>
      </c>
      <c r="AV278">
        <f>IMREAL(Sheet1!AX280)</f>
        <v>0</v>
      </c>
      <c r="AW278">
        <f>IMREAL(Sheet1!AY280)</f>
        <v>0</v>
      </c>
      <c r="AX278">
        <f>IMREAL(Sheet1!AZ280)</f>
        <v>0</v>
      </c>
      <c r="AY278">
        <f>IMREAL(Sheet1!BA280)</f>
        <v>0</v>
      </c>
      <c r="AZ278">
        <f>IMREAL(Sheet1!BB280)</f>
        <v>0</v>
      </c>
      <c r="BA278">
        <f>IMREAL(Sheet1!BC280)</f>
        <v>0</v>
      </c>
      <c r="BB278">
        <f>IMREAL(Sheet1!BD280)</f>
        <v>0</v>
      </c>
      <c r="BC278">
        <f>IMREAL(Sheet1!BE280)</f>
        <v>0</v>
      </c>
      <c r="BD278">
        <f>IMREAL(Sheet1!BF280)</f>
        <v>0</v>
      </c>
      <c r="BE278">
        <f>IMREAL(Sheet1!BG280)</f>
        <v>0</v>
      </c>
      <c r="BF278">
        <f>IMREAL(Sheet1!BH280)</f>
        <v>0</v>
      </c>
      <c r="BG278">
        <f>IMREAL(Sheet1!BI280)</f>
        <v>0</v>
      </c>
      <c r="BH278">
        <f>IMREAL(Sheet1!BJ280)</f>
        <v>0</v>
      </c>
      <c r="BI278">
        <f>IMREAL(Sheet1!BK280)</f>
        <v>0</v>
      </c>
      <c r="BJ278">
        <f>IMREAL(Sheet1!BL280)</f>
        <v>0</v>
      </c>
      <c r="BK278">
        <f>IMREAL(Sheet1!BM280)</f>
        <v>0</v>
      </c>
      <c r="BL278">
        <f>IMREAL(Sheet1!BN280)</f>
        <v>0</v>
      </c>
      <c r="BM278">
        <f>IMREAL(Sheet1!BO280)</f>
        <v>0</v>
      </c>
      <c r="BN278">
        <f>IMREAL(Sheet1!BP280)</f>
        <v>0</v>
      </c>
      <c r="BO278">
        <f>IMREAL(Sheet1!BQ280)</f>
        <v>0</v>
      </c>
      <c r="BP278">
        <f>IMREAL(Sheet1!BR280)</f>
        <v>0</v>
      </c>
      <c r="BQ278">
        <f>IMREAL(Sheet1!BS280)</f>
        <v>0</v>
      </c>
      <c r="BR278">
        <f>IMREAL(Sheet1!BT280)</f>
        <v>0</v>
      </c>
      <c r="BS278">
        <f>IMREAL(Sheet1!BU280)</f>
        <v>0</v>
      </c>
      <c r="BT278">
        <f>IMREAL(Sheet1!BV280)</f>
        <v>0</v>
      </c>
      <c r="BU278">
        <f>IMREAL(Sheet1!BW280)</f>
        <v>0</v>
      </c>
      <c r="BV278">
        <f>IMREAL(Sheet1!BX280)</f>
        <v>0</v>
      </c>
      <c r="BW278">
        <f>IMREAL(Sheet1!BY280)</f>
        <v>0</v>
      </c>
      <c r="BX278">
        <f>IMREAL(Sheet1!BZ280)</f>
        <v>0</v>
      </c>
      <c r="BY278">
        <f>IMREAL(Sheet1!CA280)</f>
        <v>0</v>
      </c>
      <c r="BZ278">
        <f>IMREAL(Sheet1!CB280)</f>
        <v>0</v>
      </c>
      <c r="CA278">
        <f>IMREAL(Sheet1!CC280)</f>
        <v>0</v>
      </c>
      <c r="CB278">
        <f>IMREAL(Sheet1!CD280)</f>
        <v>0</v>
      </c>
      <c r="CC278">
        <f>IMREAL(Sheet1!CE280)</f>
        <v>0</v>
      </c>
      <c r="CD278">
        <f>IMREAL(Sheet1!CF280)</f>
        <v>0</v>
      </c>
      <c r="CE278">
        <f>IMREAL(Sheet1!CG280)</f>
        <v>0</v>
      </c>
      <c r="CF278">
        <f>IMREAL(Sheet1!CH280)</f>
        <v>0</v>
      </c>
      <c r="CG278">
        <f>IMREAL(Sheet1!CI280)</f>
        <v>0</v>
      </c>
      <c r="CH278">
        <f>IMREAL(Sheet1!CJ280)</f>
        <v>0</v>
      </c>
      <c r="CI278">
        <f>IMREAL(Sheet1!CK280)</f>
        <v>0</v>
      </c>
      <c r="CJ278">
        <f>IMREAL(Sheet1!CL280)</f>
        <v>0</v>
      </c>
      <c r="CK278">
        <f>IMREAL(Sheet1!CM280)</f>
        <v>0</v>
      </c>
      <c r="CL278">
        <f>IMREAL(Sheet1!CN280)</f>
        <v>0</v>
      </c>
      <c r="CM278">
        <f>IMREAL(Sheet1!CO280)</f>
        <v>0</v>
      </c>
      <c r="CN278">
        <f>IMREAL(Sheet1!CP280)</f>
        <v>0</v>
      </c>
      <c r="CO278">
        <f>IMREAL(Sheet1!CQ280)</f>
        <v>0</v>
      </c>
      <c r="CP278">
        <f>IMREAL(Sheet1!CR280)</f>
        <v>0</v>
      </c>
      <c r="CQ278">
        <f>IMREAL(Sheet1!CS280)</f>
        <v>0</v>
      </c>
      <c r="CR278">
        <f>IMREAL(Sheet1!CT280)</f>
        <v>0</v>
      </c>
      <c r="CS278">
        <f>IMREAL(Sheet1!CU280)</f>
        <v>0</v>
      </c>
      <c r="CT278">
        <f>IMREAL(Sheet1!CV280)</f>
        <v>0</v>
      </c>
      <c r="CU278">
        <f>IMREAL(Sheet1!CW280)</f>
        <v>0</v>
      </c>
      <c r="CV278">
        <f>IMREAL(Sheet1!CX280)</f>
        <v>0</v>
      </c>
      <c r="CW278">
        <f>IMREAL(Sheet1!CY280)</f>
        <v>0</v>
      </c>
      <c r="CX278">
        <f>IMREAL(Sheet1!CZ280)</f>
        <v>0</v>
      </c>
      <c r="CY278">
        <f>IMREAL(Sheet1!DA280)</f>
        <v>0</v>
      </c>
      <c r="CZ278">
        <f>IMREAL(Sheet1!DB280)</f>
        <v>0</v>
      </c>
      <c r="DA278">
        <f>IMREAL(Sheet1!DC280)</f>
        <v>0</v>
      </c>
      <c r="DB278">
        <f>IMREAL(Sheet1!DD280)</f>
        <v>0</v>
      </c>
      <c r="DC278">
        <f>IMREAL(Sheet1!DE280)</f>
        <v>0</v>
      </c>
      <c r="DD278">
        <f>IMREAL(Sheet1!DF280)</f>
        <v>0</v>
      </c>
      <c r="DE278">
        <f>IMREAL(Sheet1!DG280)</f>
        <v>0</v>
      </c>
      <c r="DF278">
        <f>IMREAL(Sheet1!DH280)</f>
        <v>0</v>
      </c>
      <c r="DG278">
        <f>IMREAL(Sheet1!DI280)</f>
        <v>0</v>
      </c>
      <c r="DH278">
        <f>IMREAL(Sheet1!DJ280)</f>
        <v>0</v>
      </c>
      <c r="DI278">
        <f>IMREAL(Sheet1!DK280)</f>
        <v>0</v>
      </c>
      <c r="DJ278">
        <f>IMREAL(Sheet1!DL280)</f>
        <v>0</v>
      </c>
      <c r="DK278">
        <f>IMREAL(Sheet1!DM280)</f>
        <v>0</v>
      </c>
      <c r="DL278">
        <f>IMREAL(Sheet1!DN280)</f>
        <v>0</v>
      </c>
      <c r="DM278">
        <f>IMREAL(Sheet1!DO280)</f>
        <v>0</v>
      </c>
      <c r="DN278">
        <f>IMREAL(Sheet1!DP280)</f>
        <v>0</v>
      </c>
      <c r="DO278">
        <f>IMREAL(Sheet1!DQ280)</f>
        <v>0</v>
      </c>
      <c r="DP278">
        <f>IMREAL(Sheet1!DR280)</f>
        <v>0</v>
      </c>
      <c r="DQ278">
        <f>IMREAL(Sheet1!DS280)</f>
        <v>0</v>
      </c>
      <c r="DR278">
        <f>IMREAL(Sheet1!DT280)</f>
        <v>0</v>
      </c>
      <c r="DS278">
        <f>IMREAL(Sheet1!DU280)</f>
        <v>0</v>
      </c>
      <c r="DT278">
        <f>IMREAL(Sheet1!DV280)</f>
        <v>0</v>
      </c>
      <c r="DU278">
        <f>IMREAL(Sheet1!DW280)</f>
        <v>0</v>
      </c>
      <c r="DV278">
        <f>IMREAL(Sheet1!DX280)</f>
        <v>0</v>
      </c>
      <c r="DW278">
        <f>IMREAL(Sheet1!DY280)</f>
        <v>0</v>
      </c>
      <c r="DX278">
        <f>IMREAL(Sheet1!DZ280)</f>
        <v>0</v>
      </c>
      <c r="DY278">
        <f>IMREAL(Sheet1!EA280)</f>
        <v>0</v>
      </c>
      <c r="DZ278">
        <f>IMREAL(Sheet1!EB280)</f>
        <v>0</v>
      </c>
      <c r="EA278">
        <f>IMREAL(Sheet1!EC280)</f>
        <v>0</v>
      </c>
      <c r="EB278">
        <f>IMREAL(Sheet1!ED280)</f>
        <v>0</v>
      </c>
      <c r="EC278">
        <f>IMREAL(Sheet1!EE280)</f>
        <v>0</v>
      </c>
      <c r="ED278">
        <f>IMREAL(Sheet1!EF280)</f>
        <v>0</v>
      </c>
      <c r="EE278">
        <f>IMREAL(Sheet1!EG280)</f>
        <v>0</v>
      </c>
      <c r="EF278">
        <f>IMREAL(Sheet1!EH280)</f>
        <v>0</v>
      </c>
      <c r="EG278">
        <f>IMREAL(Sheet1!EI280)</f>
        <v>0</v>
      </c>
      <c r="EH278">
        <f>IMREAL(Sheet1!EJ280)</f>
        <v>0</v>
      </c>
      <c r="EI278">
        <f>IMREAL(Sheet1!EK280)</f>
        <v>0</v>
      </c>
      <c r="EJ278">
        <f>IMREAL(Sheet1!EL280)</f>
        <v>0</v>
      </c>
      <c r="EK278">
        <f>IMREAL(Sheet1!EM280)</f>
        <v>0</v>
      </c>
      <c r="EL278">
        <f>IMREAL(Sheet1!EN280)</f>
        <v>0</v>
      </c>
      <c r="EM278">
        <f>IMREAL(Sheet1!EO280)</f>
        <v>0</v>
      </c>
      <c r="EN278">
        <f>IMREAL(Sheet1!EP280)</f>
        <v>0</v>
      </c>
      <c r="EO278">
        <f>IMREAL(Sheet1!EQ280)</f>
        <v>0</v>
      </c>
      <c r="EP278">
        <f>IMREAL(Sheet1!ER280)</f>
        <v>0</v>
      </c>
      <c r="EQ278">
        <f>IMREAL(Sheet1!ES280)</f>
        <v>0</v>
      </c>
      <c r="ER278">
        <f>IMREAL(Sheet1!ET280)</f>
        <v>0</v>
      </c>
      <c r="ES278">
        <f>IMREAL(Sheet1!EU280)</f>
        <v>0</v>
      </c>
      <c r="ET278">
        <f>IMREAL(Sheet1!EV280)</f>
        <v>0</v>
      </c>
      <c r="EU278">
        <f>IMREAL(Sheet1!EW280)</f>
        <v>0</v>
      </c>
      <c r="EV278">
        <f>IMREAL(Sheet1!EX280)</f>
        <v>0</v>
      </c>
      <c r="EW278">
        <f>IMREAL(Sheet1!EY280)</f>
        <v>0</v>
      </c>
      <c r="EX278">
        <f>IMREAL(Sheet1!EZ280)</f>
        <v>0</v>
      </c>
      <c r="EY278">
        <f>IMREAL(Sheet1!FA280)</f>
        <v>0</v>
      </c>
      <c r="EZ278">
        <f>IMREAL(Sheet1!FB280)</f>
        <v>0</v>
      </c>
      <c r="FA278">
        <f>IMREAL(Sheet1!FC280)</f>
        <v>0</v>
      </c>
      <c r="FB278">
        <f>IMREAL(Sheet1!FD280)</f>
        <v>0</v>
      </c>
      <c r="FC278">
        <f>IMREAL(Sheet1!FE280)</f>
        <v>0</v>
      </c>
      <c r="FD278">
        <f>IMREAL(Sheet1!FF280)</f>
        <v>0</v>
      </c>
      <c r="FE278">
        <f>IMREAL(Sheet1!FG280)</f>
        <v>0</v>
      </c>
      <c r="FF278">
        <f>IMREAL(Sheet1!FH280)</f>
        <v>0</v>
      </c>
      <c r="FG278">
        <f>IMREAL(Sheet1!FI280)</f>
        <v>0</v>
      </c>
      <c r="FH278">
        <f>IMREAL(Sheet1!FJ280)</f>
        <v>0</v>
      </c>
      <c r="FI278">
        <f>IMREAL(Sheet1!FK280)</f>
        <v>0</v>
      </c>
      <c r="FJ278">
        <f>IMREAL(Sheet1!FL280)</f>
        <v>0</v>
      </c>
      <c r="FK278">
        <f>IMREAL(Sheet1!FM280)</f>
        <v>0</v>
      </c>
      <c r="FL278">
        <f>IMREAL(Sheet1!FN280)</f>
        <v>0</v>
      </c>
      <c r="FM278">
        <f>IMREAL(Sheet1!FO280)</f>
        <v>0</v>
      </c>
      <c r="FN278">
        <f>IMREAL(Sheet1!FP280)</f>
        <v>0</v>
      </c>
      <c r="FO278">
        <f>IMREAL(Sheet1!FQ280)</f>
        <v>0</v>
      </c>
      <c r="FP278">
        <f>IMREAL(Sheet1!FR280)</f>
        <v>0</v>
      </c>
      <c r="FQ278">
        <f>IMREAL(Sheet1!FS280)</f>
        <v>0</v>
      </c>
      <c r="FR278">
        <f>IMREAL(Sheet1!FT280)</f>
        <v>0</v>
      </c>
      <c r="FS278">
        <f>IMREAL(Sheet1!FU280)</f>
        <v>0</v>
      </c>
      <c r="FT278">
        <f>IMREAL(Sheet1!FV280)</f>
        <v>0</v>
      </c>
      <c r="FU278">
        <f>IMREAL(Sheet1!FW280)</f>
        <v>0</v>
      </c>
      <c r="FV278">
        <f>IMREAL(Sheet1!FX280)</f>
        <v>0</v>
      </c>
      <c r="FW278">
        <f>IMREAL(Sheet1!FY280)</f>
        <v>0</v>
      </c>
      <c r="FX278">
        <f>IMREAL(Sheet1!FZ280)</f>
        <v>0</v>
      </c>
      <c r="FY278">
        <f>IMREAL(Sheet1!GA280)</f>
        <v>0</v>
      </c>
      <c r="FZ278">
        <f>IMREAL(Sheet1!GB280)</f>
        <v>0</v>
      </c>
      <c r="GA278">
        <f>IMREAL(Sheet1!GC280)</f>
        <v>0</v>
      </c>
      <c r="GB278">
        <f>IMREAL(Sheet1!GD280)</f>
        <v>0</v>
      </c>
      <c r="GC278">
        <f>IMREAL(Sheet1!GE280)</f>
        <v>0</v>
      </c>
      <c r="GD278">
        <f>IMREAL(Sheet1!GF280)</f>
        <v>0</v>
      </c>
      <c r="GE278">
        <f>IMREAL(Sheet1!GG280)</f>
        <v>0</v>
      </c>
      <c r="GF278">
        <f>IMREAL(Sheet1!GH280)</f>
        <v>0</v>
      </c>
      <c r="GG278">
        <f>IMREAL(Sheet1!GI280)</f>
        <v>0</v>
      </c>
      <c r="GH278">
        <f>IMREAL(Sheet1!GJ280)</f>
        <v>0</v>
      </c>
      <c r="GI278">
        <f>IMREAL(Sheet1!GK280)</f>
        <v>0</v>
      </c>
      <c r="GJ278">
        <f>IMREAL(Sheet1!GL280)</f>
        <v>0</v>
      </c>
      <c r="GK278">
        <f>IMREAL(Sheet1!GM280)</f>
        <v>0</v>
      </c>
      <c r="GL278">
        <f>IMREAL(Sheet1!GN280)</f>
        <v>0</v>
      </c>
      <c r="GM278">
        <f>IMREAL(Sheet1!GO280)</f>
        <v>0</v>
      </c>
      <c r="GN278">
        <f>IMREAL(Sheet1!GP280)</f>
        <v>0</v>
      </c>
      <c r="GO278">
        <f>IMREAL(Sheet1!GQ280)</f>
        <v>0</v>
      </c>
      <c r="GP278">
        <f>IMREAL(Sheet1!GR280)</f>
        <v>0</v>
      </c>
      <c r="GQ278">
        <f>IMREAL(Sheet1!GS280)</f>
        <v>0</v>
      </c>
      <c r="GR278">
        <f>IMREAL(Sheet1!GT280)</f>
        <v>0</v>
      </c>
      <c r="GS278">
        <f>IMREAL(Sheet1!GU280)</f>
        <v>0</v>
      </c>
      <c r="GT278">
        <f>IMREAL(Sheet1!GV280)</f>
        <v>0</v>
      </c>
      <c r="GU278">
        <f>IMREAL(Sheet1!GW280)</f>
        <v>0</v>
      </c>
      <c r="GV278">
        <f>IMREAL(Sheet1!GX280)</f>
        <v>0</v>
      </c>
      <c r="GW278">
        <f>IMREAL(Sheet1!GY280)</f>
        <v>0</v>
      </c>
      <c r="GX278">
        <f>IMREAL(Sheet1!GZ280)</f>
        <v>0</v>
      </c>
      <c r="GY278">
        <f>IMREAL(Sheet1!HA280)</f>
        <v>0</v>
      </c>
      <c r="GZ278">
        <f>IMREAL(Sheet1!HB280)</f>
        <v>0</v>
      </c>
      <c r="HA278">
        <f>IMREAL(Sheet1!HC280)</f>
        <v>0</v>
      </c>
      <c r="HB278">
        <f>IMREAL(Sheet1!HD280)</f>
        <v>0</v>
      </c>
      <c r="HC278">
        <f>IMREAL(Sheet1!HE280)</f>
        <v>0</v>
      </c>
      <c r="HD278">
        <f>IMREAL(Sheet1!HF280)</f>
        <v>0</v>
      </c>
      <c r="HE278">
        <f>IMREAL(Sheet1!HG280)</f>
        <v>0</v>
      </c>
      <c r="HF278">
        <f>IMREAL(Sheet1!HH280)</f>
        <v>0</v>
      </c>
      <c r="HG278">
        <f>IMREAL(Sheet1!HI280)</f>
        <v>0</v>
      </c>
      <c r="HH278">
        <f>IMREAL(Sheet1!HJ280)</f>
        <v>0</v>
      </c>
      <c r="HI278">
        <f>IMREAL(Sheet1!HK280)</f>
        <v>0</v>
      </c>
      <c r="HJ278">
        <f>IMREAL(Sheet1!HL280)</f>
        <v>0</v>
      </c>
      <c r="HK278">
        <f>IMREAL(Sheet1!HM280)</f>
        <v>0</v>
      </c>
      <c r="HL278">
        <f>IMREAL(Sheet1!HN280)</f>
        <v>0</v>
      </c>
      <c r="HM278">
        <f>IMREAL(Sheet1!HO280)</f>
        <v>0</v>
      </c>
      <c r="HN278">
        <f>IMREAL(Sheet1!HP280)</f>
        <v>0</v>
      </c>
      <c r="HO278">
        <f>IMREAL(Sheet1!HQ280)</f>
        <v>0</v>
      </c>
      <c r="HP278">
        <f>IMREAL(Sheet1!HR280)</f>
        <v>0</v>
      </c>
      <c r="HQ278">
        <f>IMREAL(Sheet1!HS280)</f>
        <v>0</v>
      </c>
      <c r="HR278">
        <f>IMREAL(Sheet1!HT280)</f>
        <v>0</v>
      </c>
      <c r="HS278">
        <f>IMREAL(Sheet1!HU280)</f>
        <v>0</v>
      </c>
      <c r="HT278">
        <f>IMREAL(Sheet1!HV280)</f>
        <v>0</v>
      </c>
      <c r="HU278">
        <f>IMREAL(Sheet1!HW280)</f>
        <v>0</v>
      </c>
      <c r="HV278">
        <f>IMREAL(Sheet1!HX280)</f>
        <v>0</v>
      </c>
      <c r="HW278">
        <f>IMREAL(Sheet1!HY280)</f>
        <v>0</v>
      </c>
      <c r="HX278">
        <f>IMREAL(Sheet1!HZ280)</f>
        <v>0</v>
      </c>
      <c r="HY278">
        <f>IMREAL(Sheet1!IA280)</f>
        <v>0</v>
      </c>
      <c r="HZ278">
        <f>IMREAL(Sheet1!IB280)</f>
        <v>0</v>
      </c>
      <c r="IA278">
        <f>IMREAL(Sheet1!IC280)</f>
        <v>0</v>
      </c>
      <c r="IB278">
        <f>IMREAL(Sheet1!ID280)</f>
        <v>0</v>
      </c>
      <c r="IC278">
        <f>IMREAL(Sheet1!IE280)</f>
        <v>0</v>
      </c>
      <c r="ID278">
        <f>IMREAL(Sheet1!IF280)</f>
        <v>0</v>
      </c>
      <c r="IE278">
        <f>IMREAL(Sheet1!IG280)</f>
        <v>0</v>
      </c>
      <c r="IF278">
        <f>IMREAL(Sheet1!IH280)</f>
        <v>0</v>
      </c>
      <c r="IG278">
        <f>IMREAL(Sheet1!II280)</f>
        <v>0</v>
      </c>
      <c r="IH278">
        <f>IMREAL(Sheet1!IJ280)</f>
        <v>0</v>
      </c>
      <c r="II278">
        <f>IMREAL(Sheet1!IK280)</f>
        <v>0</v>
      </c>
      <c r="IJ278">
        <f>IMREAL(Sheet1!IL280)</f>
        <v>0</v>
      </c>
      <c r="IK278">
        <f>IMREAL(Sheet1!IM280)</f>
        <v>0</v>
      </c>
      <c r="IL278">
        <f>IMREAL(Sheet1!IN280)</f>
        <v>0</v>
      </c>
      <c r="IM278">
        <f>IMREAL(Sheet1!IO280)</f>
        <v>0</v>
      </c>
      <c r="IN278">
        <f>IMREAL(Sheet1!IP280)</f>
        <v>0</v>
      </c>
      <c r="IO278">
        <f>IMREAL(Sheet1!IQ280)</f>
        <v>0</v>
      </c>
      <c r="IP278">
        <f>IMREAL(Sheet1!IR280)</f>
        <v>0</v>
      </c>
      <c r="IQ278">
        <f>IMREAL(Sheet1!IS280)</f>
        <v>0</v>
      </c>
      <c r="IR278">
        <f>IMREAL(Sheet1!IT280)</f>
        <v>0</v>
      </c>
      <c r="IS278">
        <f>IMREAL(Sheet1!IU280)</f>
        <v>0</v>
      </c>
      <c r="IT278">
        <f>IMREAL(Sheet1!IV280)</f>
        <v>0</v>
      </c>
      <c r="IU278">
        <f>IMREAL(Sheet1!IW280)</f>
        <v>0</v>
      </c>
      <c r="IV278">
        <f>IMREAL(Sheet1!IX280)</f>
        <v>0</v>
      </c>
      <c r="IW278">
        <f>IMREAL(Sheet1!IY280)</f>
        <v>0</v>
      </c>
      <c r="IX278">
        <f>IMREAL(Sheet1!IZ280)</f>
        <v>0</v>
      </c>
      <c r="IY278">
        <f>IMREAL(Sheet1!JA280)</f>
        <v>0</v>
      </c>
      <c r="IZ278">
        <f>IMREAL(Sheet1!JB280)</f>
        <v>0</v>
      </c>
      <c r="JA278">
        <f>IMREAL(Sheet1!JC280)</f>
        <v>0</v>
      </c>
      <c r="JB278">
        <f>IMREAL(Sheet1!JD280)</f>
        <v>0</v>
      </c>
      <c r="JC278">
        <f>IMREAL(Sheet1!JE280)</f>
        <v>0</v>
      </c>
      <c r="JD278">
        <f>IMREAL(Sheet1!JF280)</f>
        <v>0</v>
      </c>
      <c r="JE278">
        <f>IMREAL(Sheet1!JG280)</f>
        <v>0</v>
      </c>
      <c r="JF278">
        <f>IMREAL(Sheet1!JH280)</f>
        <v>0</v>
      </c>
      <c r="JG278">
        <f>IMREAL(Sheet1!JI280)</f>
        <v>0</v>
      </c>
      <c r="JH278">
        <f>IMREAL(Sheet1!JJ280)</f>
        <v>0</v>
      </c>
      <c r="JI278">
        <f>IMREAL(Sheet1!JK280)</f>
        <v>0</v>
      </c>
      <c r="JJ278">
        <f>IMREAL(Sheet1!JL280)</f>
        <v>0</v>
      </c>
      <c r="JK278">
        <f>IMREAL(Sheet1!JM280)</f>
        <v>0</v>
      </c>
      <c r="JL278">
        <f>IMREAL(Sheet1!JN280)</f>
        <v>0</v>
      </c>
      <c r="JM278">
        <f>IMREAL(Sheet1!JO280)</f>
        <v>0</v>
      </c>
      <c r="JN278">
        <f>IMREAL(Sheet1!JP280)</f>
        <v>0</v>
      </c>
      <c r="JO278">
        <f>IMREAL(Sheet1!JQ280)</f>
        <v>0</v>
      </c>
      <c r="JP278">
        <f>IMREAL(Sheet1!JR280)</f>
        <v>-0.04</v>
      </c>
      <c r="JQ278">
        <f>IMREAL(Sheet1!JS280)</f>
        <v>0</v>
      </c>
      <c r="JR278">
        <f>IMREAL(Sheet1!JT280)</f>
        <v>0.04</v>
      </c>
      <c r="JS278">
        <f>IMREAL(Sheet1!JU280)</f>
        <v>0</v>
      </c>
      <c r="JT278">
        <f>IMREAL(Sheet1!JV280)</f>
        <v>0</v>
      </c>
      <c r="JU278">
        <f>IMREAL(Sheet1!JW280)</f>
        <v>0</v>
      </c>
      <c r="JV278">
        <f>IMREAL(Sheet1!JX280)</f>
        <v>0</v>
      </c>
      <c r="JW278">
        <f>IMREAL(Sheet1!JY280)</f>
        <v>0</v>
      </c>
      <c r="JX278">
        <f>IMREAL(Sheet1!JZ280)</f>
        <v>0</v>
      </c>
      <c r="JY278">
        <f>IMREAL(Sheet1!KA280)</f>
        <v>0</v>
      </c>
      <c r="JZ278">
        <f>IMREAL(Sheet1!KB280)</f>
        <v>0</v>
      </c>
      <c r="KA278">
        <f>IMREAL(Sheet1!KC280)</f>
        <v>0</v>
      </c>
      <c r="KB278">
        <f>IMREAL(Sheet1!KD280)</f>
        <v>0</v>
      </c>
      <c r="KC278">
        <f>IMREAL(Sheet1!KE280)</f>
        <v>0</v>
      </c>
      <c r="KD278">
        <f>IMREAL(Sheet1!KF280)</f>
        <v>0</v>
      </c>
      <c r="KE278">
        <f>IMREAL(Sheet1!KG280)</f>
        <v>0</v>
      </c>
      <c r="KF278">
        <f>IMREAL(Sheet1!KH280)</f>
        <v>0</v>
      </c>
      <c r="KG278">
        <f>IMREAL(Sheet1!KI280)</f>
        <v>0</v>
      </c>
      <c r="KH278">
        <f>IMREAL(Sheet1!KJ280)</f>
        <v>0</v>
      </c>
      <c r="KI278">
        <f>IMREAL(Sheet1!KK280)</f>
        <v>0</v>
      </c>
      <c r="KJ278">
        <f>IMREAL(Sheet1!KL280)</f>
        <v>0</v>
      </c>
      <c r="KK278">
        <f>IMREAL(Sheet1!KM280)</f>
        <v>0</v>
      </c>
      <c r="KL278">
        <f>IMREAL(Sheet1!KN280)</f>
        <v>0</v>
      </c>
      <c r="KM278">
        <f>IMREAL(Sheet1!KO280)</f>
        <v>0</v>
      </c>
      <c r="KN278">
        <f>IMREAL(Sheet1!KP280)</f>
        <v>0</v>
      </c>
    </row>
    <row r="279" spans="1:300" x14ac:dyDescent="0.25">
      <c r="A279">
        <f>IMREAL(Sheet1!C281)</f>
        <v>0</v>
      </c>
      <c r="B279">
        <f>IMREAL(Sheet1!D281)</f>
        <v>0</v>
      </c>
      <c r="C279">
        <f>IMREAL(Sheet1!E281)</f>
        <v>0</v>
      </c>
      <c r="D279">
        <f>IMREAL(Sheet1!F281)</f>
        <v>0</v>
      </c>
      <c r="E279">
        <f>IMREAL(Sheet1!G281)</f>
        <v>0</v>
      </c>
      <c r="F279">
        <f>IMREAL(Sheet1!H281)</f>
        <v>0</v>
      </c>
      <c r="G279">
        <f>IMREAL(Sheet1!I281)</f>
        <v>0</v>
      </c>
      <c r="H279">
        <f>IMREAL(Sheet1!J281)</f>
        <v>0</v>
      </c>
      <c r="I279">
        <f>IMREAL(Sheet1!K281)</f>
        <v>0</v>
      </c>
      <c r="J279">
        <f>IMREAL(Sheet1!L281)</f>
        <v>0</v>
      </c>
      <c r="K279">
        <f>IMREAL(Sheet1!M281)</f>
        <v>0</v>
      </c>
      <c r="L279">
        <f>IMREAL(Sheet1!N281)</f>
        <v>0</v>
      </c>
      <c r="M279">
        <f>IMREAL(Sheet1!O281)</f>
        <v>0</v>
      </c>
      <c r="N279">
        <f>IMREAL(Sheet1!P281)</f>
        <v>0</v>
      </c>
      <c r="O279">
        <f>IMREAL(Sheet1!Q281)</f>
        <v>0</v>
      </c>
      <c r="P279">
        <f>IMREAL(Sheet1!R281)</f>
        <v>0</v>
      </c>
      <c r="Q279">
        <f>IMREAL(Sheet1!S281)</f>
        <v>0</v>
      </c>
      <c r="R279">
        <f>IMREAL(Sheet1!T281)</f>
        <v>0</v>
      </c>
      <c r="S279">
        <f>IMREAL(Sheet1!U281)</f>
        <v>0</v>
      </c>
      <c r="T279">
        <f>IMREAL(Sheet1!V281)</f>
        <v>0</v>
      </c>
      <c r="U279">
        <f>IMREAL(Sheet1!W281)</f>
        <v>0</v>
      </c>
      <c r="V279">
        <f>IMREAL(Sheet1!X281)</f>
        <v>0</v>
      </c>
      <c r="W279">
        <f>IMREAL(Sheet1!Y281)</f>
        <v>0</v>
      </c>
      <c r="X279">
        <f>IMREAL(Sheet1!Z281)</f>
        <v>0</v>
      </c>
      <c r="Y279">
        <f>IMREAL(Sheet1!AA281)</f>
        <v>0</v>
      </c>
      <c r="Z279">
        <f>IMREAL(Sheet1!AB281)</f>
        <v>0</v>
      </c>
      <c r="AA279">
        <f>IMREAL(Sheet1!AC281)</f>
        <v>0</v>
      </c>
      <c r="AB279">
        <f>IMREAL(Sheet1!AD281)</f>
        <v>0</v>
      </c>
      <c r="AC279">
        <f>IMREAL(Sheet1!AE281)</f>
        <v>0</v>
      </c>
      <c r="AD279">
        <f>IMREAL(Sheet1!AF281)</f>
        <v>0</v>
      </c>
      <c r="AE279">
        <f>IMREAL(Sheet1!AG281)</f>
        <v>0</v>
      </c>
      <c r="AF279">
        <f>IMREAL(Sheet1!AH281)</f>
        <v>0</v>
      </c>
      <c r="AG279">
        <f>IMREAL(Sheet1!AI281)</f>
        <v>0</v>
      </c>
      <c r="AH279">
        <f>IMREAL(Sheet1!AJ281)</f>
        <v>0</v>
      </c>
      <c r="AI279">
        <f>IMREAL(Sheet1!AK281)</f>
        <v>0</v>
      </c>
      <c r="AJ279">
        <f>IMREAL(Sheet1!AL281)</f>
        <v>0</v>
      </c>
      <c r="AK279">
        <f>IMREAL(Sheet1!AM281)</f>
        <v>0</v>
      </c>
      <c r="AL279">
        <f>IMREAL(Sheet1!AN281)</f>
        <v>0</v>
      </c>
      <c r="AM279">
        <f>IMREAL(Sheet1!AO281)</f>
        <v>0</v>
      </c>
      <c r="AN279">
        <f>IMREAL(Sheet1!AP281)</f>
        <v>0</v>
      </c>
      <c r="AO279">
        <f>IMREAL(Sheet1!AQ281)</f>
        <v>0</v>
      </c>
      <c r="AP279">
        <f>IMREAL(Sheet1!AR281)</f>
        <v>0</v>
      </c>
      <c r="AQ279">
        <f>IMREAL(Sheet1!AS281)</f>
        <v>0</v>
      </c>
      <c r="AR279">
        <f>IMREAL(Sheet1!AT281)</f>
        <v>0</v>
      </c>
      <c r="AS279">
        <f>IMREAL(Sheet1!AU281)</f>
        <v>0</v>
      </c>
      <c r="AT279">
        <f>IMREAL(Sheet1!AV281)</f>
        <v>0</v>
      </c>
      <c r="AU279">
        <f>IMREAL(Sheet1!AW281)</f>
        <v>0</v>
      </c>
      <c r="AV279">
        <f>IMREAL(Sheet1!AX281)</f>
        <v>0</v>
      </c>
      <c r="AW279">
        <f>IMREAL(Sheet1!AY281)</f>
        <v>0</v>
      </c>
      <c r="AX279">
        <f>IMREAL(Sheet1!AZ281)</f>
        <v>0</v>
      </c>
      <c r="AY279">
        <f>IMREAL(Sheet1!BA281)</f>
        <v>0</v>
      </c>
      <c r="AZ279">
        <f>IMREAL(Sheet1!BB281)</f>
        <v>0</v>
      </c>
      <c r="BA279">
        <f>IMREAL(Sheet1!BC281)</f>
        <v>0</v>
      </c>
      <c r="BB279">
        <f>IMREAL(Sheet1!BD281)</f>
        <v>0</v>
      </c>
      <c r="BC279">
        <f>IMREAL(Sheet1!BE281)</f>
        <v>0</v>
      </c>
      <c r="BD279">
        <f>IMREAL(Sheet1!BF281)</f>
        <v>0</v>
      </c>
      <c r="BE279">
        <f>IMREAL(Sheet1!BG281)</f>
        <v>0</v>
      </c>
      <c r="BF279">
        <f>IMREAL(Sheet1!BH281)</f>
        <v>0</v>
      </c>
      <c r="BG279">
        <f>IMREAL(Sheet1!BI281)</f>
        <v>0</v>
      </c>
      <c r="BH279">
        <f>IMREAL(Sheet1!BJ281)</f>
        <v>0</v>
      </c>
      <c r="BI279">
        <f>IMREAL(Sheet1!BK281)</f>
        <v>0</v>
      </c>
      <c r="BJ279">
        <f>IMREAL(Sheet1!BL281)</f>
        <v>0</v>
      </c>
      <c r="BK279">
        <f>IMREAL(Sheet1!BM281)</f>
        <v>0</v>
      </c>
      <c r="BL279">
        <f>IMREAL(Sheet1!BN281)</f>
        <v>0</v>
      </c>
      <c r="BM279">
        <f>IMREAL(Sheet1!BO281)</f>
        <v>0</v>
      </c>
      <c r="BN279">
        <f>IMREAL(Sheet1!BP281)</f>
        <v>0</v>
      </c>
      <c r="BO279">
        <f>IMREAL(Sheet1!BQ281)</f>
        <v>0</v>
      </c>
      <c r="BP279">
        <f>IMREAL(Sheet1!BR281)</f>
        <v>0</v>
      </c>
      <c r="BQ279">
        <f>IMREAL(Sheet1!BS281)</f>
        <v>0</v>
      </c>
      <c r="BR279">
        <f>IMREAL(Sheet1!BT281)</f>
        <v>0</v>
      </c>
      <c r="BS279">
        <f>IMREAL(Sheet1!BU281)</f>
        <v>0</v>
      </c>
      <c r="BT279">
        <f>IMREAL(Sheet1!BV281)</f>
        <v>0</v>
      </c>
      <c r="BU279">
        <f>IMREAL(Sheet1!BW281)</f>
        <v>0</v>
      </c>
      <c r="BV279">
        <f>IMREAL(Sheet1!BX281)</f>
        <v>0</v>
      </c>
      <c r="BW279">
        <f>IMREAL(Sheet1!BY281)</f>
        <v>0</v>
      </c>
      <c r="BX279">
        <f>IMREAL(Sheet1!BZ281)</f>
        <v>0</v>
      </c>
      <c r="BY279">
        <f>IMREAL(Sheet1!CA281)</f>
        <v>0</v>
      </c>
      <c r="BZ279">
        <f>IMREAL(Sheet1!CB281)</f>
        <v>0</v>
      </c>
      <c r="CA279">
        <f>IMREAL(Sheet1!CC281)</f>
        <v>0</v>
      </c>
      <c r="CB279">
        <f>IMREAL(Sheet1!CD281)</f>
        <v>0</v>
      </c>
      <c r="CC279">
        <f>IMREAL(Sheet1!CE281)</f>
        <v>0</v>
      </c>
      <c r="CD279">
        <f>IMREAL(Sheet1!CF281)</f>
        <v>0</v>
      </c>
      <c r="CE279">
        <f>IMREAL(Sheet1!CG281)</f>
        <v>0</v>
      </c>
      <c r="CF279">
        <f>IMREAL(Sheet1!CH281)</f>
        <v>0</v>
      </c>
      <c r="CG279">
        <f>IMREAL(Sheet1!CI281)</f>
        <v>0</v>
      </c>
      <c r="CH279">
        <f>IMREAL(Sheet1!CJ281)</f>
        <v>0</v>
      </c>
      <c r="CI279">
        <f>IMREAL(Sheet1!CK281)</f>
        <v>0</v>
      </c>
      <c r="CJ279">
        <f>IMREAL(Sheet1!CL281)</f>
        <v>0</v>
      </c>
      <c r="CK279">
        <f>IMREAL(Sheet1!CM281)</f>
        <v>0</v>
      </c>
      <c r="CL279">
        <f>IMREAL(Sheet1!CN281)</f>
        <v>0</v>
      </c>
      <c r="CM279">
        <f>IMREAL(Sheet1!CO281)</f>
        <v>0</v>
      </c>
      <c r="CN279">
        <f>IMREAL(Sheet1!CP281)</f>
        <v>0</v>
      </c>
      <c r="CO279">
        <f>IMREAL(Sheet1!CQ281)</f>
        <v>0</v>
      </c>
      <c r="CP279">
        <f>IMREAL(Sheet1!CR281)</f>
        <v>0</v>
      </c>
      <c r="CQ279">
        <f>IMREAL(Sheet1!CS281)</f>
        <v>0</v>
      </c>
      <c r="CR279">
        <f>IMREAL(Sheet1!CT281)</f>
        <v>0</v>
      </c>
      <c r="CS279">
        <f>IMREAL(Sheet1!CU281)</f>
        <v>0</v>
      </c>
      <c r="CT279">
        <f>IMREAL(Sheet1!CV281)</f>
        <v>0</v>
      </c>
      <c r="CU279">
        <f>IMREAL(Sheet1!CW281)</f>
        <v>0</v>
      </c>
      <c r="CV279">
        <f>IMREAL(Sheet1!CX281)</f>
        <v>0</v>
      </c>
      <c r="CW279">
        <f>IMREAL(Sheet1!CY281)</f>
        <v>0</v>
      </c>
      <c r="CX279">
        <f>IMREAL(Sheet1!CZ281)</f>
        <v>0</v>
      </c>
      <c r="CY279">
        <f>IMREAL(Sheet1!DA281)</f>
        <v>0</v>
      </c>
      <c r="CZ279">
        <f>IMREAL(Sheet1!DB281)</f>
        <v>0</v>
      </c>
      <c r="DA279">
        <f>IMREAL(Sheet1!DC281)</f>
        <v>0</v>
      </c>
      <c r="DB279">
        <f>IMREAL(Sheet1!DD281)</f>
        <v>0</v>
      </c>
      <c r="DC279">
        <f>IMREAL(Sheet1!DE281)</f>
        <v>0</v>
      </c>
      <c r="DD279">
        <f>IMREAL(Sheet1!DF281)</f>
        <v>0</v>
      </c>
      <c r="DE279">
        <f>IMREAL(Sheet1!DG281)</f>
        <v>0</v>
      </c>
      <c r="DF279">
        <f>IMREAL(Sheet1!DH281)</f>
        <v>0</v>
      </c>
      <c r="DG279">
        <f>IMREAL(Sheet1!DI281)</f>
        <v>0</v>
      </c>
      <c r="DH279">
        <f>IMREAL(Sheet1!DJ281)</f>
        <v>0</v>
      </c>
      <c r="DI279">
        <f>IMREAL(Sheet1!DK281)</f>
        <v>0</v>
      </c>
      <c r="DJ279">
        <f>IMREAL(Sheet1!DL281)</f>
        <v>0</v>
      </c>
      <c r="DK279">
        <f>IMREAL(Sheet1!DM281)</f>
        <v>0</v>
      </c>
      <c r="DL279">
        <f>IMREAL(Sheet1!DN281)</f>
        <v>0</v>
      </c>
      <c r="DM279">
        <f>IMREAL(Sheet1!DO281)</f>
        <v>0</v>
      </c>
      <c r="DN279">
        <f>IMREAL(Sheet1!DP281)</f>
        <v>0</v>
      </c>
      <c r="DO279">
        <f>IMREAL(Sheet1!DQ281)</f>
        <v>0</v>
      </c>
      <c r="DP279">
        <f>IMREAL(Sheet1!DR281)</f>
        <v>0</v>
      </c>
      <c r="DQ279">
        <f>IMREAL(Sheet1!DS281)</f>
        <v>0</v>
      </c>
      <c r="DR279">
        <f>IMREAL(Sheet1!DT281)</f>
        <v>0</v>
      </c>
      <c r="DS279">
        <f>IMREAL(Sheet1!DU281)</f>
        <v>0</v>
      </c>
      <c r="DT279">
        <f>IMREAL(Sheet1!DV281)</f>
        <v>0</v>
      </c>
      <c r="DU279">
        <f>IMREAL(Sheet1!DW281)</f>
        <v>0</v>
      </c>
      <c r="DV279">
        <f>IMREAL(Sheet1!DX281)</f>
        <v>0</v>
      </c>
      <c r="DW279">
        <f>IMREAL(Sheet1!DY281)</f>
        <v>0</v>
      </c>
      <c r="DX279">
        <f>IMREAL(Sheet1!DZ281)</f>
        <v>0</v>
      </c>
      <c r="DY279">
        <f>IMREAL(Sheet1!EA281)</f>
        <v>0</v>
      </c>
      <c r="DZ279">
        <f>IMREAL(Sheet1!EB281)</f>
        <v>0</v>
      </c>
      <c r="EA279">
        <f>IMREAL(Sheet1!EC281)</f>
        <v>0</v>
      </c>
      <c r="EB279">
        <f>IMREAL(Sheet1!ED281)</f>
        <v>0</v>
      </c>
      <c r="EC279">
        <f>IMREAL(Sheet1!EE281)</f>
        <v>0</v>
      </c>
      <c r="ED279">
        <f>IMREAL(Sheet1!EF281)</f>
        <v>0</v>
      </c>
      <c r="EE279">
        <f>IMREAL(Sheet1!EG281)</f>
        <v>0</v>
      </c>
      <c r="EF279">
        <f>IMREAL(Sheet1!EH281)</f>
        <v>0</v>
      </c>
      <c r="EG279">
        <f>IMREAL(Sheet1!EI281)</f>
        <v>0</v>
      </c>
      <c r="EH279">
        <f>IMREAL(Sheet1!EJ281)</f>
        <v>0</v>
      </c>
      <c r="EI279">
        <f>IMREAL(Sheet1!EK281)</f>
        <v>0</v>
      </c>
      <c r="EJ279">
        <f>IMREAL(Sheet1!EL281)</f>
        <v>0</v>
      </c>
      <c r="EK279">
        <f>IMREAL(Sheet1!EM281)</f>
        <v>0</v>
      </c>
      <c r="EL279">
        <f>IMREAL(Sheet1!EN281)</f>
        <v>0</v>
      </c>
      <c r="EM279">
        <f>IMREAL(Sheet1!EO281)</f>
        <v>0</v>
      </c>
      <c r="EN279">
        <f>IMREAL(Sheet1!EP281)</f>
        <v>0</v>
      </c>
      <c r="EO279">
        <f>IMREAL(Sheet1!EQ281)</f>
        <v>0</v>
      </c>
      <c r="EP279">
        <f>IMREAL(Sheet1!ER281)</f>
        <v>0</v>
      </c>
      <c r="EQ279">
        <f>IMREAL(Sheet1!ES281)</f>
        <v>0</v>
      </c>
      <c r="ER279">
        <f>IMREAL(Sheet1!ET281)</f>
        <v>0</v>
      </c>
      <c r="ES279">
        <f>IMREAL(Sheet1!EU281)</f>
        <v>0</v>
      </c>
      <c r="ET279">
        <f>IMREAL(Sheet1!EV281)</f>
        <v>0</v>
      </c>
      <c r="EU279">
        <f>IMREAL(Sheet1!EW281)</f>
        <v>0</v>
      </c>
      <c r="EV279">
        <f>IMREAL(Sheet1!EX281)</f>
        <v>0</v>
      </c>
      <c r="EW279">
        <f>IMREAL(Sheet1!EY281)</f>
        <v>0</v>
      </c>
      <c r="EX279">
        <f>IMREAL(Sheet1!EZ281)</f>
        <v>0</v>
      </c>
      <c r="EY279">
        <f>IMREAL(Sheet1!FA281)</f>
        <v>0</v>
      </c>
      <c r="EZ279">
        <f>IMREAL(Sheet1!FB281)</f>
        <v>0</v>
      </c>
      <c r="FA279">
        <f>IMREAL(Sheet1!FC281)</f>
        <v>0</v>
      </c>
      <c r="FB279">
        <f>IMREAL(Sheet1!FD281)</f>
        <v>0</v>
      </c>
      <c r="FC279">
        <f>IMREAL(Sheet1!FE281)</f>
        <v>0</v>
      </c>
      <c r="FD279">
        <f>IMREAL(Sheet1!FF281)</f>
        <v>0</v>
      </c>
      <c r="FE279">
        <f>IMREAL(Sheet1!FG281)</f>
        <v>0</v>
      </c>
      <c r="FF279">
        <f>IMREAL(Sheet1!FH281)</f>
        <v>0</v>
      </c>
      <c r="FG279">
        <f>IMREAL(Sheet1!FI281)</f>
        <v>0</v>
      </c>
      <c r="FH279">
        <f>IMREAL(Sheet1!FJ281)</f>
        <v>0</v>
      </c>
      <c r="FI279">
        <f>IMREAL(Sheet1!FK281)</f>
        <v>0</v>
      </c>
      <c r="FJ279">
        <f>IMREAL(Sheet1!FL281)</f>
        <v>0</v>
      </c>
      <c r="FK279">
        <f>IMREAL(Sheet1!FM281)</f>
        <v>0</v>
      </c>
      <c r="FL279">
        <f>IMREAL(Sheet1!FN281)</f>
        <v>0</v>
      </c>
      <c r="FM279">
        <f>IMREAL(Sheet1!FO281)</f>
        <v>0</v>
      </c>
      <c r="FN279">
        <f>IMREAL(Sheet1!FP281)</f>
        <v>0</v>
      </c>
      <c r="FO279">
        <f>IMREAL(Sheet1!FQ281)</f>
        <v>0</v>
      </c>
      <c r="FP279">
        <f>IMREAL(Sheet1!FR281)</f>
        <v>0</v>
      </c>
      <c r="FQ279">
        <f>IMREAL(Sheet1!FS281)</f>
        <v>0</v>
      </c>
      <c r="FR279">
        <f>IMREAL(Sheet1!FT281)</f>
        <v>0</v>
      </c>
      <c r="FS279">
        <f>IMREAL(Sheet1!FU281)</f>
        <v>0</v>
      </c>
      <c r="FT279">
        <f>IMREAL(Sheet1!FV281)</f>
        <v>0</v>
      </c>
      <c r="FU279">
        <f>IMREAL(Sheet1!FW281)</f>
        <v>0</v>
      </c>
      <c r="FV279">
        <f>IMREAL(Sheet1!FX281)</f>
        <v>0</v>
      </c>
      <c r="FW279">
        <f>IMREAL(Sheet1!FY281)</f>
        <v>0</v>
      </c>
      <c r="FX279">
        <f>IMREAL(Sheet1!FZ281)</f>
        <v>0</v>
      </c>
      <c r="FY279">
        <f>IMREAL(Sheet1!GA281)</f>
        <v>0</v>
      </c>
      <c r="FZ279">
        <f>IMREAL(Sheet1!GB281)</f>
        <v>0</v>
      </c>
      <c r="GA279">
        <f>IMREAL(Sheet1!GC281)</f>
        <v>0</v>
      </c>
      <c r="GB279">
        <f>IMREAL(Sheet1!GD281)</f>
        <v>0</v>
      </c>
      <c r="GC279">
        <f>IMREAL(Sheet1!GE281)</f>
        <v>0</v>
      </c>
      <c r="GD279">
        <f>IMREAL(Sheet1!GF281)</f>
        <v>0</v>
      </c>
      <c r="GE279">
        <f>IMREAL(Sheet1!GG281)</f>
        <v>0</v>
      </c>
      <c r="GF279">
        <f>IMREAL(Sheet1!GH281)</f>
        <v>0</v>
      </c>
      <c r="GG279">
        <f>IMREAL(Sheet1!GI281)</f>
        <v>0</v>
      </c>
      <c r="GH279">
        <f>IMREAL(Sheet1!GJ281)</f>
        <v>0</v>
      </c>
      <c r="GI279">
        <f>IMREAL(Sheet1!GK281)</f>
        <v>0</v>
      </c>
      <c r="GJ279">
        <f>IMREAL(Sheet1!GL281)</f>
        <v>0</v>
      </c>
      <c r="GK279">
        <f>IMREAL(Sheet1!GM281)</f>
        <v>0</v>
      </c>
      <c r="GL279">
        <f>IMREAL(Sheet1!GN281)</f>
        <v>0</v>
      </c>
      <c r="GM279">
        <f>IMREAL(Sheet1!GO281)</f>
        <v>0</v>
      </c>
      <c r="GN279">
        <f>IMREAL(Sheet1!GP281)</f>
        <v>0</v>
      </c>
      <c r="GO279">
        <f>IMREAL(Sheet1!GQ281)</f>
        <v>0</v>
      </c>
      <c r="GP279">
        <f>IMREAL(Sheet1!GR281)</f>
        <v>0</v>
      </c>
      <c r="GQ279">
        <f>IMREAL(Sheet1!GS281)</f>
        <v>0</v>
      </c>
      <c r="GR279">
        <f>IMREAL(Sheet1!GT281)</f>
        <v>0</v>
      </c>
      <c r="GS279">
        <f>IMREAL(Sheet1!GU281)</f>
        <v>0</v>
      </c>
      <c r="GT279">
        <f>IMREAL(Sheet1!GV281)</f>
        <v>0</v>
      </c>
      <c r="GU279">
        <f>IMREAL(Sheet1!GW281)</f>
        <v>0</v>
      </c>
      <c r="GV279">
        <f>IMREAL(Sheet1!GX281)</f>
        <v>0</v>
      </c>
      <c r="GW279">
        <f>IMREAL(Sheet1!GY281)</f>
        <v>0</v>
      </c>
      <c r="GX279">
        <f>IMREAL(Sheet1!GZ281)</f>
        <v>0</v>
      </c>
      <c r="GY279">
        <f>IMREAL(Sheet1!HA281)</f>
        <v>0</v>
      </c>
      <c r="GZ279">
        <f>IMREAL(Sheet1!HB281)</f>
        <v>0</v>
      </c>
      <c r="HA279">
        <f>IMREAL(Sheet1!HC281)</f>
        <v>0</v>
      </c>
      <c r="HB279">
        <f>IMREAL(Sheet1!HD281)</f>
        <v>0</v>
      </c>
      <c r="HC279">
        <f>IMREAL(Sheet1!HE281)</f>
        <v>0</v>
      </c>
      <c r="HD279">
        <f>IMREAL(Sheet1!HF281)</f>
        <v>0</v>
      </c>
      <c r="HE279">
        <f>IMREAL(Sheet1!HG281)</f>
        <v>0</v>
      </c>
      <c r="HF279">
        <f>IMREAL(Sheet1!HH281)</f>
        <v>0</v>
      </c>
      <c r="HG279">
        <f>IMREAL(Sheet1!HI281)</f>
        <v>0</v>
      </c>
      <c r="HH279">
        <f>IMREAL(Sheet1!HJ281)</f>
        <v>0</v>
      </c>
      <c r="HI279">
        <f>IMREAL(Sheet1!HK281)</f>
        <v>0</v>
      </c>
      <c r="HJ279">
        <f>IMREAL(Sheet1!HL281)</f>
        <v>0</v>
      </c>
      <c r="HK279">
        <f>IMREAL(Sheet1!HM281)</f>
        <v>0</v>
      </c>
      <c r="HL279">
        <f>IMREAL(Sheet1!HN281)</f>
        <v>0</v>
      </c>
      <c r="HM279">
        <f>IMREAL(Sheet1!HO281)</f>
        <v>0</v>
      </c>
      <c r="HN279">
        <f>IMREAL(Sheet1!HP281)</f>
        <v>0</v>
      </c>
      <c r="HO279">
        <f>IMREAL(Sheet1!HQ281)</f>
        <v>0</v>
      </c>
      <c r="HP279">
        <f>IMREAL(Sheet1!HR281)</f>
        <v>0</v>
      </c>
      <c r="HQ279">
        <f>IMREAL(Sheet1!HS281)</f>
        <v>0</v>
      </c>
      <c r="HR279">
        <f>IMREAL(Sheet1!HT281)</f>
        <v>0</v>
      </c>
      <c r="HS279">
        <f>IMREAL(Sheet1!HU281)</f>
        <v>0</v>
      </c>
      <c r="HT279">
        <f>IMREAL(Sheet1!HV281)</f>
        <v>0</v>
      </c>
      <c r="HU279">
        <f>IMREAL(Sheet1!HW281)</f>
        <v>0</v>
      </c>
      <c r="HV279">
        <f>IMREAL(Sheet1!HX281)</f>
        <v>0</v>
      </c>
      <c r="HW279">
        <f>IMREAL(Sheet1!HY281)</f>
        <v>0</v>
      </c>
      <c r="HX279">
        <f>IMREAL(Sheet1!HZ281)</f>
        <v>0</v>
      </c>
      <c r="HY279">
        <f>IMREAL(Sheet1!IA281)</f>
        <v>0</v>
      </c>
      <c r="HZ279">
        <f>IMREAL(Sheet1!IB281)</f>
        <v>0</v>
      </c>
      <c r="IA279">
        <f>IMREAL(Sheet1!IC281)</f>
        <v>0</v>
      </c>
      <c r="IB279">
        <f>IMREAL(Sheet1!ID281)</f>
        <v>0</v>
      </c>
      <c r="IC279">
        <f>IMREAL(Sheet1!IE281)</f>
        <v>0</v>
      </c>
      <c r="ID279">
        <f>IMREAL(Sheet1!IF281)</f>
        <v>0</v>
      </c>
      <c r="IE279">
        <f>IMREAL(Sheet1!IG281)</f>
        <v>0</v>
      </c>
      <c r="IF279">
        <f>IMREAL(Sheet1!IH281)</f>
        <v>0</v>
      </c>
      <c r="IG279">
        <f>IMREAL(Sheet1!II281)</f>
        <v>0</v>
      </c>
      <c r="IH279">
        <f>IMREAL(Sheet1!IJ281)</f>
        <v>0</v>
      </c>
      <c r="II279">
        <f>IMREAL(Sheet1!IK281)</f>
        <v>0</v>
      </c>
      <c r="IJ279">
        <f>IMREAL(Sheet1!IL281)</f>
        <v>0</v>
      </c>
      <c r="IK279">
        <f>IMREAL(Sheet1!IM281)</f>
        <v>0</v>
      </c>
      <c r="IL279">
        <f>IMREAL(Sheet1!IN281)</f>
        <v>0</v>
      </c>
      <c r="IM279">
        <f>IMREAL(Sheet1!IO281)</f>
        <v>0</v>
      </c>
      <c r="IN279">
        <f>IMREAL(Sheet1!IP281)</f>
        <v>0</v>
      </c>
      <c r="IO279">
        <f>IMREAL(Sheet1!IQ281)</f>
        <v>0</v>
      </c>
      <c r="IP279">
        <f>IMREAL(Sheet1!IR281)</f>
        <v>0</v>
      </c>
      <c r="IQ279">
        <f>IMREAL(Sheet1!IS281)</f>
        <v>0</v>
      </c>
      <c r="IR279">
        <f>IMREAL(Sheet1!IT281)</f>
        <v>0</v>
      </c>
      <c r="IS279">
        <f>IMREAL(Sheet1!IU281)</f>
        <v>0</v>
      </c>
      <c r="IT279">
        <f>IMREAL(Sheet1!IV281)</f>
        <v>0</v>
      </c>
      <c r="IU279">
        <f>IMREAL(Sheet1!IW281)</f>
        <v>0</v>
      </c>
      <c r="IV279">
        <f>IMREAL(Sheet1!IX281)</f>
        <v>0</v>
      </c>
      <c r="IW279">
        <f>IMREAL(Sheet1!IY281)</f>
        <v>0</v>
      </c>
      <c r="IX279">
        <f>IMREAL(Sheet1!IZ281)</f>
        <v>0</v>
      </c>
      <c r="IY279">
        <f>IMREAL(Sheet1!JA281)</f>
        <v>0</v>
      </c>
      <c r="IZ279">
        <f>IMREAL(Sheet1!JB281)</f>
        <v>0</v>
      </c>
      <c r="JA279">
        <f>IMREAL(Sheet1!JC281)</f>
        <v>0</v>
      </c>
      <c r="JB279">
        <f>IMREAL(Sheet1!JD281)</f>
        <v>0</v>
      </c>
      <c r="JC279">
        <f>IMREAL(Sheet1!JE281)</f>
        <v>0</v>
      </c>
      <c r="JD279">
        <f>IMREAL(Sheet1!JF281)</f>
        <v>0</v>
      </c>
      <c r="JE279">
        <f>IMREAL(Sheet1!JG281)</f>
        <v>0</v>
      </c>
      <c r="JF279">
        <f>IMREAL(Sheet1!JH281)</f>
        <v>0</v>
      </c>
      <c r="JG279">
        <f>IMREAL(Sheet1!JI281)</f>
        <v>0</v>
      </c>
      <c r="JH279">
        <f>IMREAL(Sheet1!JJ281)</f>
        <v>0</v>
      </c>
      <c r="JI279">
        <f>IMREAL(Sheet1!JK281)</f>
        <v>0</v>
      </c>
      <c r="JJ279">
        <f>IMREAL(Sheet1!JL281)</f>
        <v>0</v>
      </c>
      <c r="JK279">
        <f>IMREAL(Sheet1!JM281)</f>
        <v>0</v>
      </c>
      <c r="JL279">
        <f>IMREAL(Sheet1!JN281)</f>
        <v>0</v>
      </c>
      <c r="JM279">
        <f>IMREAL(Sheet1!JO281)</f>
        <v>0</v>
      </c>
      <c r="JN279">
        <f>IMREAL(Sheet1!JP281)</f>
        <v>0</v>
      </c>
      <c r="JO279">
        <f>IMREAL(Sheet1!JQ281)</f>
        <v>0</v>
      </c>
      <c r="JP279">
        <f>IMREAL(Sheet1!JR281)</f>
        <v>-0.05</v>
      </c>
      <c r="JQ279">
        <f>IMREAL(Sheet1!JS281)</f>
        <v>0</v>
      </c>
      <c r="JR279">
        <f>IMREAL(Sheet1!JT281)</f>
        <v>0</v>
      </c>
      <c r="JS279">
        <f>IMREAL(Sheet1!JU281)</f>
        <v>0.05</v>
      </c>
      <c r="JT279">
        <f>IMREAL(Sheet1!JV281)</f>
        <v>0</v>
      </c>
      <c r="JU279">
        <f>IMREAL(Sheet1!JW281)</f>
        <v>0</v>
      </c>
      <c r="JV279">
        <f>IMREAL(Sheet1!JX281)</f>
        <v>0</v>
      </c>
      <c r="JW279">
        <f>IMREAL(Sheet1!JY281)</f>
        <v>0</v>
      </c>
      <c r="JX279">
        <f>IMREAL(Sheet1!JZ281)</f>
        <v>0</v>
      </c>
      <c r="JY279">
        <f>IMREAL(Sheet1!KA281)</f>
        <v>0</v>
      </c>
      <c r="JZ279">
        <f>IMREAL(Sheet1!KB281)</f>
        <v>0</v>
      </c>
      <c r="KA279">
        <f>IMREAL(Sheet1!KC281)</f>
        <v>0</v>
      </c>
      <c r="KB279">
        <f>IMREAL(Sheet1!KD281)</f>
        <v>0</v>
      </c>
      <c r="KC279">
        <f>IMREAL(Sheet1!KE281)</f>
        <v>0</v>
      </c>
      <c r="KD279">
        <f>IMREAL(Sheet1!KF281)</f>
        <v>0</v>
      </c>
      <c r="KE279">
        <f>IMREAL(Sheet1!KG281)</f>
        <v>0</v>
      </c>
      <c r="KF279">
        <f>IMREAL(Sheet1!KH281)</f>
        <v>0</v>
      </c>
      <c r="KG279">
        <f>IMREAL(Sheet1!KI281)</f>
        <v>0</v>
      </c>
      <c r="KH279">
        <f>IMREAL(Sheet1!KJ281)</f>
        <v>0</v>
      </c>
      <c r="KI279">
        <f>IMREAL(Sheet1!KK281)</f>
        <v>0</v>
      </c>
      <c r="KJ279">
        <f>IMREAL(Sheet1!KL281)</f>
        <v>0</v>
      </c>
      <c r="KK279">
        <f>IMREAL(Sheet1!KM281)</f>
        <v>0</v>
      </c>
      <c r="KL279">
        <f>IMREAL(Sheet1!KN281)</f>
        <v>0</v>
      </c>
      <c r="KM279">
        <f>IMREAL(Sheet1!KO281)</f>
        <v>0</v>
      </c>
      <c r="KN279">
        <f>IMREAL(Sheet1!KP281)</f>
        <v>0</v>
      </c>
    </row>
    <row r="280" spans="1:300" x14ac:dyDescent="0.25">
      <c r="A280">
        <f>IMREAL(Sheet1!C282)</f>
        <v>0</v>
      </c>
      <c r="B280">
        <f>IMREAL(Sheet1!D282)</f>
        <v>0</v>
      </c>
      <c r="C280">
        <f>IMREAL(Sheet1!E282)</f>
        <v>0</v>
      </c>
      <c r="D280">
        <f>IMREAL(Sheet1!F282)</f>
        <v>0</v>
      </c>
      <c r="E280">
        <f>IMREAL(Sheet1!G282)</f>
        <v>0</v>
      </c>
      <c r="F280">
        <f>IMREAL(Sheet1!H282)</f>
        <v>0</v>
      </c>
      <c r="G280">
        <f>IMREAL(Sheet1!I282)</f>
        <v>0</v>
      </c>
      <c r="H280">
        <f>IMREAL(Sheet1!J282)</f>
        <v>0</v>
      </c>
      <c r="I280">
        <f>IMREAL(Sheet1!K282)</f>
        <v>0</v>
      </c>
      <c r="J280">
        <f>IMREAL(Sheet1!L282)</f>
        <v>0</v>
      </c>
      <c r="K280">
        <f>IMREAL(Sheet1!M282)</f>
        <v>0</v>
      </c>
      <c r="L280">
        <f>IMREAL(Sheet1!N282)</f>
        <v>0</v>
      </c>
      <c r="M280">
        <f>IMREAL(Sheet1!O282)</f>
        <v>0</v>
      </c>
      <c r="N280">
        <f>IMREAL(Sheet1!P282)</f>
        <v>0</v>
      </c>
      <c r="O280">
        <f>IMREAL(Sheet1!Q282)</f>
        <v>0</v>
      </c>
      <c r="P280">
        <f>IMREAL(Sheet1!R282)</f>
        <v>0</v>
      </c>
      <c r="Q280">
        <f>IMREAL(Sheet1!S282)</f>
        <v>0</v>
      </c>
      <c r="R280">
        <f>IMREAL(Sheet1!T282)</f>
        <v>0</v>
      </c>
      <c r="S280">
        <f>IMREAL(Sheet1!U282)</f>
        <v>0</v>
      </c>
      <c r="T280">
        <f>IMREAL(Sheet1!V282)</f>
        <v>0</v>
      </c>
      <c r="U280">
        <f>IMREAL(Sheet1!W282)</f>
        <v>0</v>
      </c>
      <c r="V280">
        <f>IMREAL(Sheet1!X282)</f>
        <v>0</v>
      </c>
      <c r="W280">
        <f>IMREAL(Sheet1!Y282)</f>
        <v>0</v>
      </c>
      <c r="X280">
        <f>IMREAL(Sheet1!Z282)</f>
        <v>0</v>
      </c>
      <c r="Y280">
        <f>IMREAL(Sheet1!AA282)</f>
        <v>0</v>
      </c>
      <c r="Z280">
        <f>IMREAL(Sheet1!AB282)</f>
        <v>0</v>
      </c>
      <c r="AA280">
        <f>IMREAL(Sheet1!AC282)</f>
        <v>0</v>
      </c>
      <c r="AB280">
        <f>IMREAL(Sheet1!AD282)</f>
        <v>0</v>
      </c>
      <c r="AC280">
        <f>IMREAL(Sheet1!AE282)</f>
        <v>0</v>
      </c>
      <c r="AD280">
        <f>IMREAL(Sheet1!AF282)</f>
        <v>0</v>
      </c>
      <c r="AE280">
        <f>IMREAL(Sheet1!AG282)</f>
        <v>0</v>
      </c>
      <c r="AF280">
        <f>IMREAL(Sheet1!AH282)</f>
        <v>0</v>
      </c>
      <c r="AG280">
        <f>IMREAL(Sheet1!AI282)</f>
        <v>0</v>
      </c>
      <c r="AH280">
        <f>IMREAL(Sheet1!AJ282)</f>
        <v>0</v>
      </c>
      <c r="AI280">
        <f>IMREAL(Sheet1!AK282)</f>
        <v>0</v>
      </c>
      <c r="AJ280">
        <f>IMREAL(Sheet1!AL282)</f>
        <v>0</v>
      </c>
      <c r="AK280">
        <f>IMREAL(Sheet1!AM282)</f>
        <v>0</v>
      </c>
      <c r="AL280">
        <f>IMREAL(Sheet1!AN282)</f>
        <v>0</v>
      </c>
      <c r="AM280">
        <f>IMREAL(Sheet1!AO282)</f>
        <v>0</v>
      </c>
      <c r="AN280">
        <f>IMREAL(Sheet1!AP282)</f>
        <v>0</v>
      </c>
      <c r="AO280">
        <f>IMREAL(Sheet1!AQ282)</f>
        <v>0</v>
      </c>
      <c r="AP280">
        <f>IMREAL(Sheet1!AR282)</f>
        <v>0</v>
      </c>
      <c r="AQ280">
        <f>IMREAL(Sheet1!AS282)</f>
        <v>0</v>
      </c>
      <c r="AR280">
        <f>IMREAL(Sheet1!AT282)</f>
        <v>0</v>
      </c>
      <c r="AS280">
        <f>IMREAL(Sheet1!AU282)</f>
        <v>0</v>
      </c>
      <c r="AT280">
        <f>IMREAL(Sheet1!AV282)</f>
        <v>0</v>
      </c>
      <c r="AU280">
        <f>IMREAL(Sheet1!AW282)</f>
        <v>0</v>
      </c>
      <c r="AV280">
        <f>IMREAL(Sheet1!AX282)</f>
        <v>0</v>
      </c>
      <c r="AW280">
        <f>IMREAL(Sheet1!AY282)</f>
        <v>0</v>
      </c>
      <c r="AX280">
        <f>IMREAL(Sheet1!AZ282)</f>
        <v>0</v>
      </c>
      <c r="AY280">
        <f>IMREAL(Sheet1!BA282)</f>
        <v>0</v>
      </c>
      <c r="AZ280">
        <f>IMREAL(Sheet1!BB282)</f>
        <v>0</v>
      </c>
      <c r="BA280">
        <f>IMREAL(Sheet1!BC282)</f>
        <v>0</v>
      </c>
      <c r="BB280">
        <f>IMREAL(Sheet1!BD282)</f>
        <v>0</v>
      </c>
      <c r="BC280">
        <f>IMREAL(Sheet1!BE282)</f>
        <v>0</v>
      </c>
      <c r="BD280">
        <f>IMREAL(Sheet1!BF282)</f>
        <v>0</v>
      </c>
      <c r="BE280">
        <f>IMREAL(Sheet1!BG282)</f>
        <v>0</v>
      </c>
      <c r="BF280">
        <f>IMREAL(Sheet1!BH282)</f>
        <v>0</v>
      </c>
      <c r="BG280">
        <f>IMREAL(Sheet1!BI282)</f>
        <v>0</v>
      </c>
      <c r="BH280">
        <f>IMREAL(Sheet1!BJ282)</f>
        <v>0</v>
      </c>
      <c r="BI280">
        <f>IMREAL(Sheet1!BK282)</f>
        <v>0</v>
      </c>
      <c r="BJ280">
        <f>IMREAL(Sheet1!BL282)</f>
        <v>0</v>
      </c>
      <c r="BK280">
        <f>IMREAL(Sheet1!BM282)</f>
        <v>0</v>
      </c>
      <c r="BL280">
        <f>IMREAL(Sheet1!BN282)</f>
        <v>0</v>
      </c>
      <c r="BM280">
        <f>IMREAL(Sheet1!BO282)</f>
        <v>0</v>
      </c>
      <c r="BN280">
        <f>IMREAL(Sheet1!BP282)</f>
        <v>0</v>
      </c>
      <c r="BO280">
        <f>IMREAL(Sheet1!BQ282)</f>
        <v>0</v>
      </c>
      <c r="BP280">
        <f>IMREAL(Sheet1!BR282)</f>
        <v>0</v>
      </c>
      <c r="BQ280">
        <f>IMREAL(Sheet1!BS282)</f>
        <v>0</v>
      </c>
      <c r="BR280">
        <f>IMREAL(Sheet1!BT282)</f>
        <v>0</v>
      </c>
      <c r="BS280">
        <f>IMREAL(Sheet1!BU282)</f>
        <v>0</v>
      </c>
      <c r="BT280">
        <f>IMREAL(Sheet1!BV282)</f>
        <v>0</v>
      </c>
      <c r="BU280">
        <f>IMREAL(Sheet1!BW282)</f>
        <v>0</v>
      </c>
      <c r="BV280">
        <f>IMREAL(Sheet1!BX282)</f>
        <v>0</v>
      </c>
      <c r="BW280">
        <f>IMREAL(Sheet1!BY282)</f>
        <v>0</v>
      </c>
      <c r="BX280">
        <f>IMREAL(Sheet1!BZ282)</f>
        <v>0</v>
      </c>
      <c r="BY280">
        <f>IMREAL(Sheet1!CA282)</f>
        <v>0</v>
      </c>
      <c r="BZ280">
        <f>IMREAL(Sheet1!CB282)</f>
        <v>0</v>
      </c>
      <c r="CA280">
        <f>IMREAL(Sheet1!CC282)</f>
        <v>0</v>
      </c>
      <c r="CB280">
        <f>IMREAL(Sheet1!CD282)</f>
        <v>0</v>
      </c>
      <c r="CC280">
        <f>IMREAL(Sheet1!CE282)</f>
        <v>0</v>
      </c>
      <c r="CD280">
        <f>IMREAL(Sheet1!CF282)</f>
        <v>0</v>
      </c>
      <c r="CE280">
        <f>IMREAL(Sheet1!CG282)</f>
        <v>0</v>
      </c>
      <c r="CF280">
        <f>IMREAL(Sheet1!CH282)</f>
        <v>0</v>
      </c>
      <c r="CG280">
        <f>IMREAL(Sheet1!CI282)</f>
        <v>0</v>
      </c>
      <c r="CH280">
        <f>IMREAL(Sheet1!CJ282)</f>
        <v>0</v>
      </c>
      <c r="CI280">
        <f>IMREAL(Sheet1!CK282)</f>
        <v>0</v>
      </c>
      <c r="CJ280">
        <f>IMREAL(Sheet1!CL282)</f>
        <v>0</v>
      </c>
      <c r="CK280">
        <f>IMREAL(Sheet1!CM282)</f>
        <v>0</v>
      </c>
      <c r="CL280">
        <f>IMREAL(Sheet1!CN282)</f>
        <v>0</v>
      </c>
      <c r="CM280">
        <f>IMREAL(Sheet1!CO282)</f>
        <v>0</v>
      </c>
      <c r="CN280">
        <f>IMREAL(Sheet1!CP282)</f>
        <v>0</v>
      </c>
      <c r="CO280">
        <f>IMREAL(Sheet1!CQ282)</f>
        <v>0</v>
      </c>
      <c r="CP280">
        <f>IMREAL(Sheet1!CR282)</f>
        <v>0</v>
      </c>
      <c r="CQ280">
        <f>IMREAL(Sheet1!CS282)</f>
        <v>0</v>
      </c>
      <c r="CR280">
        <f>IMREAL(Sheet1!CT282)</f>
        <v>0</v>
      </c>
      <c r="CS280">
        <f>IMREAL(Sheet1!CU282)</f>
        <v>0</v>
      </c>
      <c r="CT280">
        <f>IMREAL(Sheet1!CV282)</f>
        <v>0</v>
      </c>
      <c r="CU280">
        <f>IMREAL(Sheet1!CW282)</f>
        <v>0</v>
      </c>
      <c r="CV280">
        <f>IMREAL(Sheet1!CX282)</f>
        <v>0</v>
      </c>
      <c r="CW280">
        <f>IMREAL(Sheet1!CY282)</f>
        <v>0</v>
      </c>
      <c r="CX280">
        <f>IMREAL(Sheet1!CZ282)</f>
        <v>0</v>
      </c>
      <c r="CY280">
        <f>IMREAL(Sheet1!DA282)</f>
        <v>0</v>
      </c>
      <c r="CZ280">
        <f>IMREAL(Sheet1!DB282)</f>
        <v>0</v>
      </c>
      <c r="DA280">
        <f>IMREAL(Sheet1!DC282)</f>
        <v>0</v>
      </c>
      <c r="DB280">
        <f>IMREAL(Sheet1!DD282)</f>
        <v>0</v>
      </c>
      <c r="DC280">
        <f>IMREAL(Sheet1!DE282)</f>
        <v>0</v>
      </c>
      <c r="DD280">
        <f>IMREAL(Sheet1!DF282)</f>
        <v>0</v>
      </c>
      <c r="DE280">
        <f>IMREAL(Sheet1!DG282)</f>
        <v>0</v>
      </c>
      <c r="DF280">
        <f>IMREAL(Sheet1!DH282)</f>
        <v>0</v>
      </c>
      <c r="DG280">
        <f>IMREAL(Sheet1!DI282)</f>
        <v>0</v>
      </c>
      <c r="DH280">
        <f>IMREAL(Sheet1!DJ282)</f>
        <v>0</v>
      </c>
      <c r="DI280">
        <f>IMREAL(Sheet1!DK282)</f>
        <v>0</v>
      </c>
      <c r="DJ280">
        <f>IMREAL(Sheet1!DL282)</f>
        <v>0</v>
      </c>
      <c r="DK280">
        <f>IMREAL(Sheet1!DM282)</f>
        <v>0</v>
      </c>
      <c r="DL280">
        <f>IMREAL(Sheet1!DN282)</f>
        <v>0</v>
      </c>
      <c r="DM280">
        <f>IMREAL(Sheet1!DO282)</f>
        <v>0</v>
      </c>
      <c r="DN280">
        <f>IMREAL(Sheet1!DP282)</f>
        <v>0</v>
      </c>
      <c r="DO280">
        <f>IMREAL(Sheet1!DQ282)</f>
        <v>0</v>
      </c>
      <c r="DP280">
        <f>IMREAL(Sheet1!DR282)</f>
        <v>0</v>
      </c>
      <c r="DQ280">
        <f>IMREAL(Sheet1!DS282)</f>
        <v>0</v>
      </c>
      <c r="DR280">
        <f>IMREAL(Sheet1!DT282)</f>
        <v>0</v>
      </c>
      <c r="DS280">
        <f>IMREAL(Sheet1!DU282)</f>
        <v>0</v>
      </c>
      <c r="DT280">
        <f>IMREAL(Sheet1!DV282)</f>
        <v>0</v>
      </c>
      <c r="DU280">
        <f>IMREAL(Sheet1!DW282)</f>
        <v>0</v>
      </c>
      <c r="DV280">
        <f>IMREAL(Sheet1!DX282)</f>
        <v>0</v>
      </c>
      <c r="DW280">
        <f>IMREAL(Sheet1!DY282)</f>
        <v>0</v>
      </c>
      <c r="DX280">
        <f>IMREAL(Sheet1!DZ282)</f>
        <v>0</v>
      </c>
      <c r="DY280">
        <f>IMREAL(Sheet1!EA282)</f>
        <v>0</v>
      </c>
      <c r="DZ280">
        <f>IMREAL(Sheet1!EB282)</f>
        <v>0</v>
      </c>
      <c r="EA280">
        <f>IMREAL(Sheet1!EC282)</f>
        <v>0</v>
      </c>
      <c r="EB280">
        <f>IMREAL(Sheet1!ED282)</f>
        <v>0</v>
      </c>
      <c r="EC280">
        <f>IMREAL(Sheet1!EE282)</f>
        <v>0</v>
      </c>
      <c r="ED280">
        <f>IMREAL(Sheet1!EF282)</f>
        <v>0</v>
      </c>
      <c r="EE280">
        <f>IMREAL(Sheet1!EG282)</f>
        <v>0</v>
      </c>
      <c r="EF280">
        <f>IMREAL(Sheet1!EH282)</f>
        <v>0</v>
      </c>
      <c r="EG280">
        <f>IMREAL(Sheet1!EI282)</f>
        <v>0</v>
      </c>
      <c r="EH280">
        <f>IMREAL(Sheet1!EJ282)</f>
        <v>0</v>
      </c>
      <c r="EI280">
        <f>IMREAL(Sheet1!EK282)</f>
        <v>0</v>
      </c>
      <c r="EJ280">
        <f>IMREAL(Sheet1!EL282)</f>
        <v>0</v>
      </c>
      <c r="EK280">
        <f>IMREAL(Sheet1!EM282)</f>
        <v>0</v>
      </c>
      <c r="EL280">
        <f>IMREAL(Sheet1!EN282)</f>
        <v>0</v>
      </c>
      <c r="EM280">
        <f>IMREAL(Sheet1!EO282)</f>
        <v>0</v>
      </c>
      <c r="EN280">
        <f>IMREAL(Sheet1!EP282)</f>
        <v>0</v>
      </c>
      <c r="EO280">
        <f>IMREAL(Sheet1!EQ282)</f>
        <v>0</v>
      </c>
      <c r="EP280">
        <f>IMREAL(Sheet1!ER282)</f>
        <v>0</v>
      </c>
      <c r="EQ280">
        <f>IMREAL(Sheet1!ES282)</f>
        <v>0</v>
      </c>
      <c r="ER280">
        <f>IMREAL(Sheet1!ET282)</f>
        <v>0</v>
      </c>
      <c r="ES280">
        <f>IMREAL(Sheet1!EU282)</f>
        <v>0</v>
      </c>
      <c r="ET280">
        <f>IMREAL(Sheet1!EV282)</f>
        <v>0</v>
      </c>
      <c r="EU280">
        <f>IMREAL(Sheet1!EW282)</f>
        <v>0</v>
      </c>
      <c r="EV280">
        <f>IMREAL(Sheet1!EX282)</f>
        <v>0</v>
      </c>
      <c r="EW280">
        <f>IMREAL(Sheet1!EY282)</f>
        <v>0</v>
      </c>
      <c r="EX280">
        <f>IMREAL(Sheet1!EZ282)</f>
        <v>0</v>
      </c>
      <c r="EY280">
        <f>IMREAL(Sheet1!FA282)</f>
        <v>0</v>
      </c>
      <c r="EZ280">
        <f>IMREAL(Sheet1!FB282)</f>
        <v>0</v>
      </c>
      <c r="FA280">
        <f>IMREAL(Sheet1!FC282)</f>
        <v>0</v>
      </c>
      <c r="FB280">
        <f>IMREAL(Sheet1!FD282)</f>
        <v>0</v>
      </c>
      <c r="FC280">
        <f>IMREAL(Sheet1!FE282)</f>
        <v>0</v>
      </c>
      <c r="FD280">
        <f>IMREAL(Sheet1!FF282)</f>
        <v>0</v>
      </c>
      <c r="FE280">
        <f>IMREAL(Sheet1!FG282)</f>
        <v>0</v>
      </c>
      <c r="FF280">
        <f>IMREAL(Sheet1!FH282)</f>
        <v>0</v>
      </c>
      <c r="FG280">
        <f>IMREAL(Sheet1!FI282)</f>
        <v>0</v>
      </c>
      <c r="FH280">
        <f>IMREAL(Sheet1!FJ282)</f>
        <v>0</v>
      </c>
      <c r="FI280">
        <f>IMREAL(Sheet1!FK282)</f>
        <v>0</v>
      </c>
      <c r="FJ280">
        <f>IMREAL(Sheet1!FL282)</f>
        <v>0</v>
      </c>
      <c r="FK280">
        <f>IMREAL(Sheet1!FM282)</f>
        <v>0</v>
      </c>
      <c r="FL280">
        <f>IMREAL(Sheet1!FN282)</f>
        <v>0</v>
      </c>
      <c r="FM280">
        <f>IMREAL(Sheet1!FO282)</f>
        <v>0</v>
      </c>
      <c r="FN280">
        <f>IMREAL(Sheet1!FP282)</f>
        <v>0</v>
      </c>
      <c r="FO280">
        <f>IMREAL(Sheet1!FQ282)</f>
        <v>0</v>
      </c>
      <c r="FP280">
        <f>IMREAL(Sheet1!FR282)</f>
        <v>0</v>
      </c>
      <c r="FQ280">
        <f>IMREAL(Sheet1!FS282)</f>
        <v>0</v>
      </c>
      <c r="FR280">
        <f>IMREAL(Sheet1!FT282)</f>
        <v>0</v>
      </c>
      <c r="FS280">
        <f>IMREAL(Sheet1!FU282)</f>
        <v>0</v>
      </c>
      <c r="FT280">
        <f>IMREAL(Sheet1!FV282)</f>
        <v>0</v>
      </c>
      <c r="FU280">
        <f>IMREAL(Sheet1!FW282)</f>
        <v>0</v>
      </c>
      <c r="FV280">
        <f>IMREAL(Sheet1!FX282)</f>
        <v>0</v>
      </c>
      <c r="FW280">
        <f>IMREAL(Sheet1!FY282)</f>
        <v>0</v>
      </c>
      <c r="FX280">
        <f>IMREAL(Sheet1!FZ282)</f>
        <v>0</v>
      </c>
      <c r="FY280">
        <f>IMREAL(Sheet1!GA282)</f>
        <v>0</v>
      </c>
      <c r="FZ280">
        <f>IMREAL(Sheet1!GB282)</f>
        <v>0</v>
      </c>
      <c r="GA280">
        <f>IMREAL(Sheet1!GC282)</f>
        <v>0</v>
      </c>
      <c r="GB280">
        <f>IMREAL(Sheet1!GD282)</f>
        <v>0</v>
      </c>
      <c r="GC280">
        <f>IMREAL(Sheet1!GE282)</f>
        <v>0</v>
      </c>
      <c r="GD280">
        <f>IMREAL(Sheet1!GF282)</f>
        <v>0</v>
      </c>
      <c r="GE280">
        <f>IMREAL(Sheet1!GG282)</f>
        <v>0</v>
      </c>
      <c r="GF280">
        <f>IMREAL(Sheet1!GH282)</f>
        <v>0</v>
      </c>
      <c r="GG280">
        <f>IMREAL(Sheet1!GI282)</f>
        <v>0</v>
      </c>
      <c r="GH280">
        <f>IMREAL(Sheet1!GJ282)</f>
        <v>0</v>
      </c>
      <c r="GI280">
        <f>IMREAL(Sheet1!GK282)</f>
        <v>0</v>
      </c>
      <c r="GJ280">
        <f>IMREAL(Sheet1!GL282)</f>
        <v>0</v>
      </c>
      <c r="GK280">
        <f>IMREAL(Sheet1!GM282)</f>
        <v>0</v>
      </c>
      <c r="GL280">
        <f>IMREAL(Sheet1!GN282)</f>
        <v>0</v>
      </c>
      <c r="GM280">
        <f>IMREAL(Sheet1!GO282)</f>
        <v>0</v>
      </c>
      <c r="GN280">
        <f>IMREAL(Sheet1!GP282)</f>
        <v>0</v>
      </c>
      <c r="GO280">
        <f>IMREAL(Sheet1!GQ282)</f>
        <v>0</v>
      </c>
      <c r="GP280">
        <f>IMREAL(Sheet1!GR282)</f>
        <v>0</v>
      </c>
      <c r="GQ280">
        <f>IMREAL(Sheet1!GS282)</f>
        <v>0</v>
      </c>
      <c r="GR280">
        <f>IMREAL(Sheet1!GT282)</f>
        <v>0</v>
      </c>
      <c r="GS280">
        <f>IMREAL(Sheet1!GU282)</f>
        <v>0</v>
      </c>
      <c r="GT280">
        <f>IMREAL(Sheet1!GV282)</f>
        <v>0</v>
      </c>
      <c r="GU280">
        <f>IMREAL(Sheet1!GW282)</f>
        <v>0</v>
      </c>
      <c r="GV280">
        <f>IMREAL(Sheet1!GX282)</f>
        <v>0</v>
      </c>
      <c r="GW280">
        <f>IMREAL(Sheet1!GY282)</f>
        <v>0</v>
      </c>
      <c r="GX280">
        <f>IMREAL(Sheet1!GZ282)</f>
        <v>0</v>
      </c>
      <c r="GY280">
        <f>IMREAL(Sheet1!HA282)</f>
        <v>0</v>
      </c>
      <c r="GZ280">
        <f>IMREAL(Sheet1!HB282)</f>
        <v>0</v>
      </c>
      <c r="HA280">
        <f>IMREAL(Sheet1!HC282)</f>
        <v>0</v>
      </c>
      <c r="HB280">
        <f>IMREAL(Sheet1!HD282)</f>
        <v>0</v>
      </c>
      <c r="HC280">
        <f>IMREAL(Sheet1!HE282)</f>
        <v>0</v>
      </c>
      <c r="HD280">
        <f>IMREAL(Sheet1!HF282)</f>
        <v>0</v>
      </c>
      <c r="HE280">
        <f>IMREAL(Sheet1!HG282)</f>
        <v>0</v>
      </c>
      <c r="HF280">
        <f>IMREAL(Sheet1!HH282)</f>
        <v>0</v>
      </c>
      <c r="HG280">
        <f>IMREAL(Sheet1!HI282)</f>
        <v>0</v>
      </c>
      <c r="HH280">
        <f>IMREAL(Sheet1!HJ282)</f>
        <v>0</v>
      </c>
      <c r="HI280">
        <f>IMREAL(Sheet1!HK282)</f>
        <v>0</v>
      </c>
      <c r="HJ280">
        <f>IMREAL(Sheet1!HL282)</f>
        <v>0</v>
      </c>
      <c r="HK280">
        <f>IMREAL(Sheet1!HM282)</f>
        <v>0</v>
      </c>
      <c r="HL280">
        <f>IMREAL(Sheet1!HN282)</f>
        <v>0</v>
      </c>
      <c r="HM280">
        <f>IMREAL(Sheet1!HO282)</f>
        <v>0</v>
      </c>
      <c r="HN280">
        <f>IMREAL(Sheet1!HP282)</f>
        <v>0</v>
      </c>
      <c r="HO280">
        <f>IMREAL(Sheet1!HQ282)</f>
        <v>0</v>
      </c>
      <c r="HP280">
        <f>IMREAL(Sheet1!HR282)</f>
        <v>0</v>
      </c>
      <c r="HQ280">
        <f>IMREAL(Sheet1!HS282)</f>
        <v>0</v>
      </c>
      <c r="HR280">
        <f>IMREAL(Sheet1!HT282)</f>
        <v>0</v>
      </c>
      <c r="HS280">
        <f>IMREAL(Sheet1!HU282)</f>
        <v>0</v>
      </c>
      <c r="HT280">
        <f>IMREAL(Sheet1!HV282)</f>
        <v>0</v>
      </c>
      <c r="HU280">
        <f>IMREAL(Sheet1!HW282)</f>
        <v>0</v>
      </c>
      <c r="HV280">
        <f>IMREAL(Sheet1!HX282)</f>
        <v>0</v>
      </c>
      <c r="HW280">
        <f>IMREAL(Sheet1!HY282)</f>
        <v>0</v>
      </c>
      <c r="HX280">
        <f>IMREAL(Sheet1!HZ282)</f>
        <v>0</v>
      </c>
      <c r="HY280">
        <f>IMREAL(Sheet1!IA282)</f>
        <v>0</v>
      </c>
      <c r="HZ280">
        <f>IMREAL(Sheet1!IB282)</f>
        <v>0</v>
      </c>
      <c r="IA280">
        <f>IMREAL(Sheet1!IC282)</f>
        <v>0</v>
      </c>
      <c r="IB280">
        <f>IMREAL(Sheet1!ID282)</f>
        <v>0</v>
      </c>
      <c r="IC280">
        <f>IMREAL(Sheet1!IE282)</f>
        <v>0</v>
      </c>
      <c r="ID280">
        <f>IMREAL(Sheet1!IF282)</f>
        <v>0</v>
      </c>
      <c r="IE280">
        <f>IMREAL(Sheet1!IG282)</f>
        <v>0</v>
      </c>
      <c r="IF280">
        <f>IMREAL(Sheet1!IH282)</f>
        <v>0</v>
      </c>
      <c r="IG280">
        <f>IMREAL(Sheet1!II282)</f>
        <v>0</v>
      </c>
      <c r="IH280">
        <f>IMREAL(Sheet1!IJ282)</f>
        <v>0</v>
      </c>
      <c r="II280">
        <f>IMREAL(Sheet1!IK282)</f>
        <v>0</v>
      </c>
      <c r="IJ280">
        <f>IMREAL(Sheet1!IL282)</f>
        <v>0</v>
      </c>
      <c r="IK280">
        <f>IMREAL(Sheet1!IM282)</f>
        <v>0</v>
      </c>
      <c r="IL280">
        <f>IMREAL(Sheet1!IN282)</f>
        <v>0</v>
      </c>
      <c r="IM280">
        <f>IMREAL(Sheet1!IO282)</f>
        <v>0</v>
      </c>
      <c r="IN280">
        <f>IMREAL(Sheet1!IP282)</f>
        <v>0</v>
      </c>
      <c r="IO280">
        <f>IMREAL(Sheet1!IQ282)</f>
        <v>0</v>
      </c>
      <c r="IP280">
        <f>IMREAL(Sheet1!IR282)</f>
        <v>0</v>
      </c>
      <c r="IQ280">
        <f>IMREAL(Sheet1!IS282)</f>
        <v>0</v>
      </c>
      <c r="IR280">
        <f>IMREAL(Sheet1!IT282)</f>
        <v>0</v>
      </c>
      <c r="IS280">
        <f>IMREAL(Sheet1!IU282)</f>
        <v>0</v>
      </c>
      <c r="IT280">
        <f>IMREAL(Sheet1!IV282)</f>
        <v>0</v>
      </c>
      <c r="IU280">
        <f>IMREAL(Sheet1!IW282)</f>
        <v>0</v>
      </c>
      <c r="IV280">
        <f>IMREAL(Sheet1!IX282)</f>
        <v>0</v>
      </c>
      <c r="IW280">
        <f>IMREAL(Sheet1!IY282)</f>
        <v>0</v>
      </c>
      <c r="IX280">
        <f>IMREAL(Sheet1!IZ282)</f>
        <v>0</v>
      </c>
      <c r="IY280">
        <f>IMREAL(Sheet1!JA282)</f>
        <v>0</v>
      </c>
      <c r="IZ280">
        <f>IMREAL(Sheet1!JB282)</f>
        <v>0</v>
      </c>
      <c r="JA280">
        <f>IMREAL(Sheet1!JC282)</f>
        <v>0</v>
      </c>
      <c r="JB280">
        <f>IMREAL(Sheet1!JD282)</f>
        <v>0</v>
      </c>
      <c r="JC280">
        <f>IMREAL(Sheet1!JE282)</f>
        <v>0</v>
      </c>
      <c r="JD280">
        <f>IMREAL(Sheet1!JF282)</f>
        <v>0</v>
      </c>
      <c r="JE280">
        <f>IMREAL(Sheet1!JG282)</f>
        <v>0</v>
      </c>
      <c r="JF280">
        <f>IMREAL(Sheet1!JH282)</f>
        <v>0</v>
      </c>
      <c r="JG280">
        <f>IMREAL(Sheet1!JI282)</f>
        <v>0</v>
      </c>
      <c r="JH280">
        <f>IMREAL(Sheet1!JJ282)</f>
        <v>-0.03</v>
      </c>
      <c r="JI280">
        <f>IMREAL(Sheet1!JK282)</f>
        <v>0</v>
      </c>
      <c r="JJ280">
        <f>IMREAL(Sheet1!JL282)</f>
        <v>0</v>
      </c>
      <c r="JK280">
        <f>IMREAL(Sheet1!JM282)</f>
        <v>0</v>
      </c>
      <c r="JL280">
        <f>IMREAL(Sheet1!JN282)</f>
        <v>0</v>
      </c>
      <c r="JM280">
        <f>IMREAL(Sheet1!JO282)</f>
        <v>0</v>
      </c>
      <c r="JN280">
        <f>IMREAL(Sheet1!JP282)</f>
        <v>0</v>
      </c>
      <c r="JO280">
        <f>IMREAL(Sheet1!JQ282)</f>
        <v>0</v>
      </c>
      <c r="JP280">
        <f>IMREAL(Sheet1!JR282)</f>
        <v>0</v>
      </c>
      <c r="JQ280">
        <f>IMREAL(Sheet1!JS282)</f>
        <v>0</v>
      </c>
      <c r="JR280">
        <f>IMREAL(Sheet1!JT282)</f>
        <v>0</v>
      </c>
      <c r="JS280">
        <f>IMREAL(Sheet1!JU282)</f>
        <v>0</v>
      </c>
      <c r="JT280">
        <f>IMREAL(Sheet1!JV282)</f>
        <v>0.03</v>
      </c>
      <c r="JU280">
        <f>IMREAL(Sheet1!JW282)</f>
        <v>0</v>
      </c>
      <c r="JV280">
        <f>IMREAL(Sheet1!JX282)</f>
        <v>0</v>
      </c>
      <c r="JW280">
        <f>IMREAL(Sheet1!JY282)</f>
        <v>0</v>
      </c>
      <c r="JX280">
        <f>IMREAL(Sheet1!JZ282)</f>
        <v>0</v>
      </c>
      <c r="JY280">
        <f>IMREAL(Sheet1!KA282)</f>
        <v>0</v>
      </c>
      <c r="JZ280">
        <f>IMREAL(Sheet1!KB282)</f>
        <v>0</v>
      </c>
      <c r="KA280">
        <f>IMREAL(Sheet1!KC282)</f>
        <v>0</v>
      </c>
      <c r="KB280">
        <f>IMREAL(Sheet1!KD282)</f>
        <v>0</v>
      </c>
      <c r="KC280">
        <f>IMREAL(Sheet1!KE282)</f>
        <v>0</v>
      </c>
      <c r="KD280">
        <f>IMREAL(Sheet1!KF282)</f>
        <v>0</v>
      </c>
      <c r="KE280">
        <f>IMREAL(Sheet1!KG282)</f>
        <v>0</v>
      </c>
      <c r="KF280">
        <f>IMREAL(Sheet1!KH282)</f>
        <v>0</v>
      </c>
      <c r="KG280">
        <f>IMREAL(Sheet1!KI282)</f>
        <v>0</v>
      </c>
      <c r="KH280">
        <f>IMREAL(Sheet1!KJ282)</f>
        <v>0</v>
      </c>
      <c r="KI280">
        <f>IMREAL(Sheet1!KK282)</f>
        <v>0</v>
      </c>
      <c r="KJ280">
        <f>IMREAL(Sheet1!KL282)</f>
        <v>0</v>
      </c>
      <c r="KK280">
        <f>IMREAL(Sheet1!KM282)</f>
        <v>0</v>
      </c>
      <c r="KL280">
        <f>IMREAL(Sheet1!KN282)</f>
        <v>0</v>
      </c>
      <c r="KM280">
        <f>IMREAL(Sheet1!KO282)</f>
        <v>0</v>
      </c>
      <c r="KN280">
        <f>IMREAL(Sheet1!KP282)</f>
        <v>0</v>
      </c>
    </row>
    <row r="281" spans="1:300" x14ac:dyDescent="0.25">
      <c r="A281">
        <f>IMREAL(Sheet1!C283)</f>
        <v>0</v>
      </c>
      <c r="B281">
        <f>IMREAL(Sheet1!D283)</f>
        <v>0</v>
      </c>
      <c r="C281">
        <f>IMREAL(Sheet1!E283)</f>
        <v>0</v>
      </c>
      <c r="D281">
        <f>IMREAL(Sheet1!F283)</f>
        <v>0</v>
      </c>
      <c r="E281">
        <f>IMREAL(Sheet1!G283)</f>
        <v>0</v>
      </c>
      <c r="F281">
        <f>IMREAL(Sheet1!H283)</f>
        <v>0</v>
      </c>
      <c r="G281">
        <f>IMREAL(Sheet1!I283)</f>
        <v>0</v>
      </c>
      <c r="H281">
        <f>IMREAL(Sheet1!J283)</f>
        <v>0</v>
      </c>
      <c r="I281">
        <f>IMREAL(Sheet1!K283)</f>
        <v>0</v>
      </c>
      <c r="J281">
        <f>IMREAL(Sheet1!L283)</f>
        <v>0</v>
      </c>
      <c r="K281">
        <f>IMREAL(Sheet1!M283)</f>
        <v>0</v>
      </c>
      <c r="L281">
        <f>IMREAL(Sheet1!N283)</f>
        <v>0</v>
      </c>
      <c r="M281">
        <f>IMREAL(Sheet1!O283)</f>
        <v>0</v>
      </c>
      <c r="N281">
        <f>IMREAL(Sheet1!P283)</f>
        <v>0</v>
      </c>
      <c r="O281">
        <f>IMREAL(Sheet1!Q283)</f>
        <v>0</v>
      </c>
      <c r="P281">
        <f>IMREAL(Sheet1!R283)</f>
        <v>0</v>
      </c>
      <c r="Q281">
        <f>IMREAL(Sheet1!S283)</f>
        <v>0</v>
      </c>
      <c r="R281">
        <f>IMREAL(Sheet1!T283)</f>
        <v>0</v>
      </c>
      <c r="S281">
        <f>IMREAL(Sheet1!U283)</f>
        <v>0</v>
      </c>
      <c r="T281">
        <f>IMREAL(Sheet1!V283)</f>
        <v>0</v>
      </c>
      <c r="U281">
        <f>IMREAL(Sheet1!W283)</f>
        <v>0</v>
      </c>
      <c r="V281">
        <f>IMREAL(Sheet1!X283)</f>
        <v>0</v>
      </c>
      <c r="W281">
        <f>IMREAL(Sheet1!Y283)</f>
        <v>0</v>
      </c>
      <c r="X281">
        <f>IMREAL(Sheet1!Z283)</f>
        <v>0</v>
      </c>
      <c r="Y281">
        <f>IMREAL(Sheet1!AA283)</f>
        <v>0</v>
      </c>
      <c r="Z281">
        <f>IMREAL(Sheet1!AB283)</f>
        <v>0</v>
      </c>
      <c r="AA281">
        <f>IMREAL(Sheet1!AC283)</f>
        <v>0</v>
      </c>
      <c r="AB281">
        <f>IMREAL(Sheet1!AD283)</f>
        <v>0</v>
      </c>
      <c r="AC281">
        <f>IMREAL(Sheet1!AE283)</f>
        <v>0</v>
      </c>
      <c r="AD281">
        <f>IMREAL(Sheet1!AF283)</f>
        <v>0</v>
      </c>
      <c r="AE281">
        <f>IMREAL(Sheet1!AG283)</f>
        <v>0</v>
      </c>
      <c r="AF281">
        <f>IMREAL(Sheet1!AH283)</f>
        <v>0</v>
      </c>
      <c r="AG281">
        <f>IMREAL(Sheet1!AI283)</f>
        <v>0</v>
      </c>
      <c r="AH281">
        <f>IMREAL(Sheet1!AJ283)</f>
        <v>0</v>
      </c>
      <c r="AI281">
        <f>IMREAL(Sheet1!AK283)</f>
        <v>0</v>
      </c>
      <c r="AJ281">
        <f>IMREAL(Sheet1!AL283)</f>
        <v>0</v>
      </c>
      <c r="AK281">
        <f>IMREAL(Sheet1!AM283)</f>
        <v>0</v>
      </c>
      <c r="AL281">
        <f>IMREAL(Sheet1!AN283)</f>
        <v>0</v>
      </c>
      <c r="AM281">
        <f>IMREAL(Sheet1!AO283)</f>
        <v>0</v>
      </c>
      <c r="AN281">
        <f>IMREAL(Sheet1!AP283)</f>
        <v>0</v>
      </c>
      <c r="AO281">
        <f>IMREAL(Sheet1!AQ283)</f>
        <v>0</v>
      </c>
      <c r="AP281">
        <f>IMREAL(Sheet1!AR283)</f>
        <v>0</v>
      </c>
      <c r="AQ281">
        <f>IMREAL(Sheet1!AS283)</f>
        <v>0</v>
      </c>
      <c r="AR281">
        <f>IMREAL(Sheet1!AT283)</f>
        <v>0</v>
      </c>
      <c r="AS281">
        <f>IMREAL(Sheet1!AU283)</f>
        <v>0</v>
      </c>
      <c r="AT281">
        <f>IMREAL(Sheet1!AV283)</f>
        <v>0</v>
      </c>
      <c r="AU281">
        <f>IMREAL(Sheet1!AW283)</f>
        <v>0</v>
      </c>
      <c r="AV281">
        <f>IMREAL(Sheet1!AX283)</f>
        <v>0</v>
      </c>
      <c r="AW281">
        <f>IMREAL(Sheet1!AY283)</f>
        <v>0</v>
      </c>
      <c r="AX281">
        <f>IMREAL(Sheet1!AZ283)</f>
        <v>0</v>
      </c>
      <c r="AY281">
        <f>IMREAL(Sheet1!BA283)</f>
        <v>0</v>
      </c>
      <c r="AZ281">
        <f>IMREAL(Sheet1!BB283)</f>
        <v>0</v>
      </c>
      <c r="BA281">
        <f>IMREAL(Sheet1!BC283)</f>
        <v>0</v>
      </c>
      <c r="BB281">
        <f>IMREAL(Sheet1!BD283)</f>
        <v>0</v>
      </c>
      <c r="BC281">
        <f>IMREAL(Sheet1!BE283)</f>
        <v>0</v>
      </c>
      <c r="BD281">
        <f>IMREAL(Sheet1!BF283)</f>
        <v>0</v>
      </c>
      <c r="BE281">
        <f>IMREAL(Sheet1!BG283)</f>
        <v>0</v>
      </c>
      <c r="BF281">
        <f>IMREAL(Sheet1!BH283)</f>
        <v>0</v>
      </c>
      <c r="BG281">
        <f>IMREAL(Sheet1!BI283)</f>
        <v>0</v>
      </c>
      <c r="BH281">
        <f>IMREAL(Sheet1!BJ283)</f>
        <v>0</v>
      </c>
      <c r="BI281">
        <f>IMREAL(Sheet1!BK283)</f>
        <v>0</v>
      </c>
      <c r="BJ281">
        <f>IMREAL(Sheet1!BL283)</f>
        <v>0</v>
      </c>
      <c r="BK281">
        <f>IMREAL(Sheet1!BM283)</f>
        <v>0</v>
      </c>
      <c r="BL281">
        <f>IMREAL(Sheet1!BN283)</f>
        <v>0</v>
      </c>
      <c r="BM281">
        <f>IMREAL(Sheet1!BO283)</f>
        <v>0</v>
      </c>
      <c r="BN281">
        <f>IMREAL(Sheet1!BP283)</f>
        <v>0</v>
      </c>
      <c r="BO281">
        <f>IMREAL(Sheet1!BQ283)</f>
        <v>0</v>
      </c>
      <c r="BP281">
        <f>IMREAL(Sheet1!BR283)</f>
        <v>0</v>
      </c>
      <c r="BQ281">
        <f>IMREAL(Sheet1!BS283)</f>
        <v>0</v>
      </c>
      <c r="BR281">
        <f>IMREAL(Sheet1!BT283)</f>
        <v>0</v>
      </c>
      <c r="BS281">
        <f>IMREAL(Sheet1!BU283)</f>
        <v>0</v>
      </c>
      <c r="BT281">
        <f>IMREAL(Sheet1!BV283)</f>
        <v>0</v>
      </c>
      <c r="BU281">
        <f>IMREAL(Sheet1!BW283)</f>
        <v>0</v>
      </c>
      <c r="BV281">
        <f>IMREAL(Sheet1!BX283)</f>
        <v>0</v>
      </c>
      <c r="BW281">
        <f>IMREAL(Sheet1!BY283)</f>
        <v>0</v>
      </c>
      <c r="BX281">
        <f>IMREAL(Sheet1!BZ283)</f>
        <v>0</v>
      </c>
      <c r="BY281">
        <f>IMREAL(Sheet1!CA283)</f>
        <v>0</v>
      </c>
      <c r="BZ281">
        <f>IMREAL(Sheet1!CB283)</f>
        <v>0</v>
      </c>
      <c r="CA281">
        <f>IMREAL(Sheet1!CC283)</f>
        <v>0</v>
      </c>
      <c r="CB281">
        <f>IMREAL(Sheet1!CD283)</f>
        <v>0</v>
      </c>
      <c r="CC281">
        <f>IMREAL(Sheet1!CE283)</f>
        <v>0</v>
      </c>
      <c r="CD281">
        <f>IMREAL(Sheet1!CF283)</f>
        <v>0</v>
      </c>
      <c r="CE281">
        <f>IMREAL(Sheet1!CG283)</f>
        <v>0</v>
      </c>
      <c r="CF281">
        <f>IMREAL(Sheet1!CH283)</f>
        <v>0</v>
      </c>
      <c r="CG281">
        <f>IMREAL(Sheet1!CI283)</f>
        <v>0</v>
      </c>
      <c r="CH281">
        <f>IMREAL(Sheet1!CJ283)</f>
        <v>0</v>
      </c>
      <c r="CI281">
        <f>IMREAL(Sheet1!CK283)</f>
        <v>0</v>
      </c>
      <c r="CJ281">
        <f>IMREAL(Sheet1!CL283)</f>
        <v>0</v>
      </c>
      <c r="CK281">
        <f>IMREAL(Sheet1!CM283)</f>
        <v>0</v>
      </c>
      <c r="CL281">
        <f>IMREAL(Sheet1!CN283)</f>
        <v>0</v>
      </c>
      <c r="CM281">
        <f>IMREAL(Sheet1!CO283)</f>
        <v>0</v>
      </c>
      <c r="CN281">
        <f>IMREAL(Sheet1!CP283)</f>
        <v>0</v>
      </c>
      <c r="CO281">
        <f>IMREAL(Sheet1!CQ283)</f>
        <v>0</v>
      </c>
      <c r="CP281">
        <f>IMREAL(Sheet1!CR283)</f>
        <v>0</v>
      </c>
      <c r="CQ281">
        <f>IMREAL(Sheet1!CS283)</f>
        <v>0</v>
      </c>
      <c r="CR281">
        <f>IMREAL(Sheet1!CT283)</f>
        <v>0</v>
      </c>
      <c r="CS281">
        <f>IMREAL(Sheet1!CU283)</f>
        <v>0</v>
      </c>
      <c r="CT281">
        <f>IMREAL(Sheet1!CV283)</f>
        <v>0</v>
      </c>
      <c r="CU281">
        <f>IMREAL(Sheet1!CW283)</f>
        <v>0</v>
      </c>
      <c r="CV281">
        <f>IMREAL(Sheet1!CX283)</f>
        <v>0</v>
      </c>
      <c r="CW281">
        <f>IMREAL(Sheet1!CY283)</f>
        <v>0</v>
      </c>
      <c r="CX281">
        <f>IMREAL(Sheet1!CZ283)</f>
        <v>0</v>
      </c>
      <c r="CY281">
        <f>IMREAL(Sheet1!DA283)</f>
        <v>0</v>
      </c>
      <c r="CZ281">
        <f>IMREAL(Sheet1!DB283)</f>
        <v>0</v>
      </c>
      <c r="DA281">
        <f>IMREAL(Sheet1!DC283)</f>
        <v>0</v>
      </c>
      <c r="DB281">
        <f>IMREAL(Sheet1!DD283)</f>
        <v>0</v>
      </c>
      <c r="DC281">
        <f>IMREAL(Sheet1!DE283)</f>
        <v>0</v>
      </c>
      <c r="DD281">
        <f>IMREAL(Sheet1!DF283)</f>
        <v>0</v>
      </c>
      <c r="DE281">
        <f>IMREAL(Sheet1!DG283)</f>
        <v>0</v>
      </c>
      <c r="DF281">
        <f>IMREAL(Sheet1!DH283)</f>
        <v>0</v>
      </c>
      <c r="DG281">
        <f>IMREAL(Sheet1!DI283)</f>
        <v>0</v>
      </c>
      <c r="DH281">
        <f>IMREAL(Sheet1!DJ283)</f>
        <v>0</v>
      </c>
      <c r="DI281">
        <f>IMREAL(Sheet1!DK283)</f>
        <v>0</v>
      </c>
      <c r="DJ281">
        <f>IMREAL(Sheet1!DL283)</f>
        <v>0</v>
      </c>
      <c r="DK281">
        <f>IMREAL(Sheet1!DM283)</f>
        <v>0</v>
      </c>
      <c r="DL281">
        <f>IMREAL(Sheet1!DN283)</f>
        <v>0</v>
      </c>
      <c r="DM281">
        <f>IMREAL(Sheet1!DO283)</f>
        <v>0</v>
      </c>
      <c r="DN281">
        <f>IMREAL(Sheet1!DP283)</f>
        <v>0</v>
      </c>
      <c r="DO281">
        <f>IMREAL(Sheet1!DQ283)</f>
        <v>0</v>
      </c>
      <c r="DP281">
        <f>IMREAL(Sheet1!DR283)</f>
        <v>0</v>
      </c>
      <c r="DQ281">
        <f>IMREAL(Sheet1!DS283)</f>
        <v>0</v>
      </c>
      <c r="DR281">
        <f>IMREAL(Sheet1!DT283)</f>
        <v>0</v>
      </c>
      <c r="DS281">
        <f>IMREAL(Sheet1!DU283)</f>
        <v>0</v>
      </c>
      <c r="DT281">
        <f>IMREAL(Sheet1!DV283)</f>
        <v>0</v>
      </c>
      <c r="DU281">
        <f>IMREAL(Sheet1!DW283)</f>
        <v>0</v>
      </c>
      <c r="DV281">
        <f>IMREAL(Sheet1!DX283)</f>
        <v>0</v>
      </c>
      <c r="DW281">
        <f>IMREAL(Sheet1!DY283)</f>
        <v>0</v>
      </c>
      <c r="DX281">
        <f>IMREAL(Sheet1!DZ283)</f>
        <v>0</v>
      </c>
      <c r="DY281">
        <f>IMREAL(Sheet1!EA283)</f>
        <v>0</v>
      </c>
      <c r="DZ281">
        <f>IMREAL(Sheet1!EB283)</f>
        <v>0</v>
      </c>
      <c r="EA281">
        <f>IMREAL(Sheet1!EC283)</f>
        <v>0</v>
      </c>
      <c r="EB281">
        <f>IMREAL(Sheet1!ED283)</f>
        <v>0</v>
      </c>
      <c r="EC281">
        <f>IMREAL(Sheet1!EE283)</f>
        <v>0</v>
      </c>
      <c r="ED281">
        <f>IMREAL(Sheet1!EF283)</f>
        <v>0</v>
      </c>
      <c r="EE281">
        <f>IMREAL(Sheet1!EG283)</f>
        <v>0</v>
      </c>
      <c r="EF281">
        <f>IMREAL(Sheet1!EH283)</f>
        <v>0</v>
      </c>
      <c r="EG281">
        <f>IMREAL(Sheet1!EI283)</f>
        <v>0</v>
      </c>
      <c r="EH281">
        <f>IMREAL(Sheet1!EJ283)</f>
        <v>0</v>
      </c>
      <c r="EI281">
        <f>IMREAL(Sheet1!EK283)</f>
        <v>0</v>
      </c>
      <c r="EJ281">
        <f>IMREAL(Sheet1!EL283)</f>
        <v>0</v>
      </c>
      <c r="EK281">
        <f>IMREAL(Sheet1!EM283)</f>
        <v>0</v>
      </c>
      <c r="EL281">
        <f>IMREAL(Sheet1!EN283)</f>
        <v>0</v>
      </c>
      <c r="EM281">
        <f>IMREAL(Sheet1!EO283)</f>
        <v>0</v>
      </c>
      <c r="EN281">
        <f>IMREAL(Sheet1!EP283)</f>
        <v>0</v>
      </c>
      <c r="EO281">
        <f>IMREAL(Sheet1!EQ283)</f>
        <v>0</v>
      </c>
      <c r="EP281">
        <f>IMREAL(Sheet1!ER283)</f>
        <v>0</v>
      </c>
      <c r="EQ281">
        <f>IMREAL(Sheet1!ES283)</f>
        <v>0</v>
      </c>
      <c r="ER281">
        <f>IMREAL(Sheet1!ET283)</f>
        <v>0</v>
      </c>
      <c r="ES281">
        <f>IMREAL(Sheet1!EU283)</f>
        <v>0</v>
      </c>
      <c r="ET281">
        <f>IMREAL(Sheet1!EV283)</f>
        <v>0</v>
      </c>
      <c r="EU281">
        <f>IMREAL(Sheet1!EW283)</f>
        <v>0</v>
      </c>
      <c r="EV281">
        <f>IMREAL(Sheet1!EX283)</f>
        <v>0</v>
      </c>
      <c r="EW281">
        <f>IMREAL(Sheet1!EY283)</f>
        <v>0</v>
      </c>
      <c r="EX281">
        <f>IMREAL(Sheet1!EZ283)</f>
        <v>0</v>
      </c>
      <c r="EY281">
        <f>IMREAL(Sheet1!FA283)</f>
        <v>0</v>
      </c>
      <c r="EZ281">
        <f>IMREAL(Sheet1!FB283)</f>
        <v>0</v>
      </c>
      <c r="FA281">
        <f>IMREAL(Sheet1!FC283)</f>
        <v>0</v>
      </c>
      <c r="FB281">
        <f>IMREAL(Sheet1!FD283)</f>
        <v>0</v>
      </c>
      <c r="FC281">
        <f>IMREAL(Sheet1!FE283)</f>
        <v>0</v>
      </c>
      <c r="FD281">
        <f>IMREAL(Sheet1!FF283)</f>
        <v>0</v>
      </c>
      <c r="FE281">
        <f>IMREAL(Sheet1!FG283)</f>
        <v>0</v>
      </c>
      <c r="FF281">
        <f>IMREAL(Sheet1!FH283)</f>
        <v>0</v>
      </c>
      <c r="FG281">
        <f>IMREAL(Sheet1!FI283)</f>
        <v>0</v>
      </c>
      <c r="FH281">
        <f>IMREAL(Sheet1!FJ283)</f>
        <v>0</v>
      </c>
      <c r="FI281">
        <f>IMREAL(Sheet1!FK283)</f>
        <v>0</v>
      </c>
      <c r="FJ281">
        <f>IMREAL(Sheet1!FL283)</f>
        <v>0</v>
      </c>
      <c r="FK281">
        <f>IMREAL(Sheet1!FM283)</f>
        <v>0</v>
      </c>
      <c r="FL281">
        <f>IMREAL(Sheet1!FN283)</f>
        <v>0</v>
      </c>
      <c r="FM281">
        <f>IMREAL(Sheet1!FO283)</f>
        <v>0</v>
      </c>
      <c r="FN281">
        <f>IMREAL(Sheet1!FP283)</f>
        <v>0</v>
      </c>
      <c r="FO281">
        <f>IMREAL(Sheet1!FQ283)</f>
        <v>0</v>
      </c>
      <c r="FP281">
        <f>IMREAL(Sheet1!FR283)</f>
        <v>0</v>
      </c>
      <c r="FQ281">
        <f>IMREAL(Sheet1!FS283)</f>
        <v>0</v>
      </c>
      <c r="FR281">
        <f>IMREAL(Sheet1!FT283)</f>
        <v>0</v>
      </c>
      <c r="FS281">
        <f>IMREAL(Sheet1!FU283)</f>
        <v>0</v>
      </c>
      <c r="FT281">
        <f>IMREAL(Sheet1!FV283)</f>
        <v>0</v>
      </c>
      <c r="FU281">
        <f>IMREAL(Sheet1!FW283)</f>
        <v>0</v>
      </c>
      <c r="FV281">
        <f>IMREAL(Sheet1!FX283)</f>
        <v>0</v>
      </c>
      <c r="FW281">
        <f>IMREAL(Sheet1!FY283)</f>
        <v>0</v>
      </c>
      <c r="FX281">
        <f>IMREAL(Sheet1!FZ283)</f>
        <v>0</v>
      </c>
      <c r="FY281">
        <f>IMREAL(Sheet1!GA283)</f>
        <v>0</v>
      </c>
      <c r="FZ281">
        <f>IMREAL(Sheet1!GB283)</f>
        <v>0</v>
      </c>
      <c r="GA281">
        <f>IMREAL(Sheet1!GC283)</f>
        <v>0</v>
      </c>
      <c r="GB281">
        <f>IMREAL(Sheet1!GD283)</f>
        <v>0</v>
      </c>
      <c r="GC281">
        <f>IMREAL(Sheet1!GE283)</f>
        <v>0</v>
      </c>
      <c r="GD281">
        <f>IMREAL(Sheet1!GF283)</f>
        <v>0</v>
      </c>
      <c r="GE281">
        <f>IMREAL(Sheet1!GG283)</f>
        <v>0</v>
      </c>
      <c r="GF281">
        <f>IMREAL(Sheet1!GH283)</f>
        <v>0</v>
      </c>
      <c r="GG281">
        <f>IMREAL(Sheet1!GI283)</f>
        <v>0</v>
      </c>
      <c r="GH281">
        <f>IMREAL(Sheet1!GJ283)</f>
        <v>0</v>
      </c>
      <c r="GI281">
        <f>IMREAL(Sheet1!GK283)</f>
        <v>0</v>
      </c>
      <c r="GJ281">
        <f>IMREAL(Sheet1!GL283)</f>
        <v>0</v>
      </c>
      <c r="GK281">
        <f>IMREAL(Sheet1!GM283)</f>
        <v>0</v>
      </c>
      <c r="GL281">
        <f>IMREAL(Sheet1!GN283)</f>
        <v>0</v>
      </c>
      <c r="GM281">
        <f>IMREAL(Sheet1!GO283)</f>
        <v>0</v>
      </c>
      <c r="GN281">
        <f>IMREAL(Sheet1!GP283)</f>
        <v>0</v>
      </c>
      <c r="GO281">
        <f>IMREAL(Sheet1!GQ283)</f>
        <v>0</v>
      </c>
      <c r="GP281">
        <f>IMREAL(Sheet1!GR283)</f>
        <v>0</v>
      </c>
      <c r="GQ281">
        <f>IMREAL(Sheet1!GS283)</f>
        <v>0</v>
      </c>
      <c r="GR281">
        <f>IMREAL(Sheet1!GT283)</f>
        <v>0</v>
      </c>
      <c r="GS281">
        <f>IMREAL(Sheet1!GU283)</f>
        <v>0</v>
      </c>
      <c r="GT281">
        <f>IMREAL(Sheet1!GV283)</f>
        <v>0</v>
      </c>
      <c r="GU281">
        <f>IMREAL(Sheet1!GW283)</f>
        <v>0</v>
      </c>
      <c r="GV281">
        <f>IMREAL(Sheet1!GX283)</f>
        <v>0</v>
      </c>
      <c r="GW281">
        <f>IMREAL(Sheet1!GY283)</f>
        <v>0</v>
      </c>
      <c r="GX281">
        <f>IMREAL(Sheet1!GZ283)</f>
        <v>0</v>
      </c>
      <c r="GY281">
        <f>IMREAL(Sheet1!HA283)</f>
        <v>0</v>
      </c>
      <c r="GZ281">
        <f>IMREAL(Sheet1!HB283)</f>
        <v>0</v>
      </c>
      <c r="HA281">
        <f>IMREAL(Sheet1!HC283)</f>
        <v>0</v>
      </c>
      <c r="HB281">
        <f>IMREAL(Sheet1!HD283)</f>
        <v>0</v>
      </c>
      <c r="HC281">
        <f>IMREAL(Sheet1!HE283)</f>
        <v>0</v>
      </c>
      <c r="HD281">
        <f>IMREAL(Sheet1!HF283)</f>
        <v>0</v>
      </c>
      <c r="HE281">
        <f>IMREAL(Sheet1!HG283)</f>
        <v>0</v>
      </c>
      <c r="HF281">
        <f>IMREAL(Sheet1!HH283)</f>
        <v>0</v>
      </c>
      <c r="HG281">
        <f>IMREAL(Sheet1!HI283)</f>
        <v>0</v>
      </c>
      <c r="HH281">
        <f>IMREAL(Sheet1!HJ283)</f>
        <v>0</v>
      </c>
      <c r="HI281">
        <f>IMREAL(Sheet1!HK283)</f>
        <v>0</v>
      </c>
      <c r="HJ281">
        <f>IMREAL(Sheet1!HL283)</f>
        <v>0</v>
      </c>
      <c r="HK281">
        <f>IMREAL(Sheet1!HM283)</f>
        <v>0</v>
      </c>
      <c r="HL281">
        <f>IMREAL(Sheet1!HN283)</f>
        <v>0</v>
      </c>
      <c r="HM281">
        <f>IMREAL(Sheet1!HO283)</f>
        <v>0</v>
      </c>
      <c r="HN281">
        <f>IMREAL(Sheet1!HP283)</f>
        <v>0</v>
      </c>
      <c r="HO281">
        <f>IMREAL(Sheet1!HQ283)</f>
        <v>0</v>
      </c>
      <c r="HP281">
        <f>IMREAL(Sheet1!HR283)</f>
        <v>0</v>
      </c>
      <c r="HQ281">
        <f>IMREAL(Sheet1!HS283)</f>
        <v>0</v>
      </c>
      <c r="HR281">
        <f>IMREAL(Sheet1!HT283)</f>
        <v>0</v>
      </c>
      <c r="HS281">
        <f>IMREAL(Sheet1!HU283)</f>
        <v>0</v>
      </c>
      <c r="HT281">
        <f>IMREAL(Sheet1!HV283)</f>
        <v>0</v>
      </c>
      <c r="HU281">
        <f>IMREAL(Sheet1!HW283)</f>
        <v>0</v>
      </c>
      <c r="HV281">
        <f>IMREAL(Sheet1!HX283)</f>
        <v>0</v>
      </c>
      <c r="HW281">
        <f>IMREAL(Sheet1!HY283)</f>
        <v>0</v>
      </c>
      <c r="HX281">
        <f>IMREAL(Sheet1!HZ283)</f>
        <v>0</v>
      </c>
      <c r="HY281">
        <f>IMREAL(Sheet1!IA283)</f>
        <v>0</v>
      </c>
      <c r="HZ281">
        <f>IMREAL(Sheet1!IB283)</f>
        <v>0</v>
      </c>
      <c r="IA281">
        <f>IMREAL(Sheet1!IC283)</f>
        <v>0</v>
      </c>
      <c r="IB281">
        <f>IMREAL(Sheet1!ID283)</f>
        <v>0</v>
      </c>
      <c r="IC281">
        <f>IMREAL(Sheet1!IE283)</f>
        <v>0</v>
      </c>
      <c r="ID281">
        <f>IMREAL(Sheet1!IF283)</f>
        <v>0</v>
      </c>
      <c r="IE281">
        <f>IMREAL(Sheet1!IG283)</f>
        <v>0</v>
      </c>
      <c r="IF281">
        <f>IMREAL(Sheet1!IH283)</f>
        <v>0</v>
      </c>
      <c r="IG281">
        <f>IMREAL(Sheet1!II283)</f>
        <v>0</v>
      </c>
      <c r="IH281">
        <f>IMREAL(Sheet1!IJ283)</f>
        <v>0</v>
      </c>
      <c r="II281">
        <f>IMREAL(Sheet1!IK283)</f>
        <v>0</v>
      </c>
      <c r="IJ281">
        <f>IMREAL(Sheet1!IL283)</f>
        <v>0</v>
      </c>
      <c r="IK281">
        <f>IMREAL(Sheet1!IM283)</f>
        <v>0</v>
      </c>
      <c r="IL281">
        <f>IMREAL(Sheet1!IN283)</f>
        <v>0</v>
      </c>
      <c r="IM281">
        <f>IMREAL(Sheet1!IO283)</f>
        <v>0</v>
      </c>
      <c r="IN281">
        <f>IMREAL(Sheet1!IP283)</f>
        <v>0</v>
      </c>
      <c r="IO281">
        <f>IMREAL(Sheet1!IQ283)</f>
        <v>0</v>
      </c>
      <c r="IP281">
        <f>IMREAL(Sheet1!IR283)</f>
        <v>0</v>
      </c>
      <c r="IQ281">
        <f>IMREAL(Sheet1!IS283)</f>
        <v>0</v>
      </c>
      <c r="IR281">
        <f>IMREAL(Sheet1!IT283)</f>
        <v>0</v>
      </c>
      <c r="IS281">
        <f>IMREAL(Sheet1!IU283)</f>
        <v>0</v>
      </c>
      <c r="IT281">
        <f>IMREAL(Sheet1!IV283)</f>
        <v>0</v>
      </c>
      <c r="IU281">
        <f>IMREAL(Sheet1!IW283)</f>
        <v>0</v>
      </c>
      <c r="IV281">
        <f>IMREAL(Sheet1!IX283)</f>
        <v>0</v>
      </c>
      <c r="IW281">
        <f>IMREAL(Sheet1!IY283)</f>
        <v>0</v>
      </c>
      <c r="IX281">
        <f>IMREAL(Sheet1!IZ283)</f>
        <v>0</v>
      </c>
      <c r="IY281">
        <f>IMREAL(Sheet1!JA283)</f>
        <v>0</v>
      </c>
      <c r="IZ281">
        <f>IMREAL(Sheet1!JB283)</f>
        <v>0</v>
      </c>
      <c r="JA281">
        <f>IMREAL(Sheet1!JC283)</f>
        <v>0</v>
      </c>
      <c r="JB281">
        <f>IMREAL(Sheet1!JD283)</f>
        <v>0</v>
      </c>
      <c r="JC281">
        <f>IMREAL(Sheet1!JE283)</f>
        <v>0</v>
      </c>
      <c r="JD281">
        <f>IMREAL(Sheet1!JF283)</f>
        <v>0</v>
      </c>
      <c r="JE281">
        <f>IMREAL(Sheet1!JG283)</f>
        <v>0</v>
      </c>
      <c r="JF281">
        <f>IMREAL(Sheet1!JH283)</f>
        <v>0</v>
      </c>
      <c r="JG281">
        <f>IMREAL(Sheet1!JI283)</f>
        <v>0</v>
      </c>
      <c r="JH281">
        <f>IMREAL(Sheet1!JJ283)</f>
        <v>-0.03</v>
      </c>
      <c r="JI281">
        <f>IMREAL(Sheet1!JK283)</f>
        <v>0</v>
      </c>
      <c r="JJ281">
        <f>IMREAL(Sheet1!JL283)</f>
        <v>0</v>
      </c>
      <c r="JK281">
        <f>IMREAL(Sheet1!JM283)</f>
        <v>0</v>
      </c>
      <c r="JL281">
        <f>IMREAL(Sheet1!JN283)</f>
        <v>0</v>
      </c>
      <c r="JM281">
        <f>IMREAL(Sheet1!JO283)</f>
        <v>0</v>
      </c>
      <c r="JN281">
        <f>IMREAL(Sheet1!JP283)</f>
        <v>0</v>
      </c>
      <c r="JO281">
        <f>IMREAL(Sheet1!JQ283)</f>
        <v>0</v>
      </c>
      <c r="JP281">
        <f>IMREAL(Sheet1!JR283)</f>
        <v>0</v>
      </c>
      <c r="JQ281">
        <f>IMREAL(Sheet1!JS283)</f>
        <v>0</v>
      </c>
      <c r="JR281">
        <f>IMREAL(Sheet1!JT283)</f>
        <v>0</v>
      </c>
      <c r="JS281">
        <f>IMREAL(Sheet1!JU283)</f>
        <v>0</v>
      </c>
      <c r="JT281">
        <f>IMREAL(Sheet1!JV283)</f>
        <v>0</v>
      </c>
      <c r="JU281">
        <f>IMREAL(Sheet1!JW283)</f>
        <v>0.03</v>
      </c>
      <c r="JV281">
        <f>IMREAL(Sheet1!JX283)</f>
        <v>0</v>
      </c>
      <c r="JW281">
        <f>IMREAL(Sheet1!JY283)</f>
        <v>0</v>
      </c>
      <c r="JX281">
        <f>IMREAL(Sheet1!JZ283)</f>
        <v>0</v>
      </c>
      <c r="JY281">
        <f>IMREAL(Sheet1!KA283)</f>
        <v>0</v>
      </c>
      <c r="JZ281">
        <f>IMREAL(Sheet1!KB283)</f>
        <v>0</v>
      </c>
      <c r="KA281">
        <f>IMREAL(Sheet1!KC283)</f>
        <v>0</v>
      </c>
      <c r="KB281">
        <f>IMREAL(Sheet1!KD283)</f>
        <v>0</v>
      </c>
      <c r="KC281">
        <f>IMREAL(Sheet1!KE283)</f>
        <v>0</v>
      </c>
      <c r="KD281">
        <f>IMREAL(Sheet1!KF283)</f>
        <v>0</v>
      </c>
      <c r="KE281">
        <f>IMREAL(Sheet1!KG283)</f>
        <v>0</v>
      </c>
      <c r="KF281">
        <f>IMREAL(Sheet1!KH283)</f>
        <v>0</v>
      </c>
      <c r="KG281">
        <f>IMREAL(Sheet1!KI283)</f>
        <v>0</v>
      </c>
      <c r="KH281">
        <f>IMREAL(Sheet1!KJ283)</f>
        <v>0</v>
      </c>
      <c r="KI281">
        <f>IMREAL(Sheet1!KK283)</f>
        <v>0</v>
      </c>
      <c r="KJ281">
        <f>IMREAL(Sheet1!KL283)</f>
        <v>0</v>
      </c>
      <c r="KK281">
        <f>IMREAL(Sheet1!KM283)</f>
        <v>0</v>
      </c>
      <c r="KL281">
        <f>IMREAL(Sheet1!KN283)</f>
        <v>0</v>
      </c>
      <c r="KM281">
        <f>IMREAL(Sheet1!KO283)</f>
        <v>0</v>
      </c>
      <c r="KN281">
        <f>IMREAL(Sheet1!KP283)</f>
        <v>0</v>
      </c>
    </row>
    <row r="282" spans="1:300" x14ac:dyDescent="0.25">
      <c r="A282">
        <f>IMREAL(Sheet1!C284)</f>
        <v>0</v>
      </c>
      <c r="B282">
        <f>IMREAL(Sheet1!D284)</f>
        <v>0</v>
      </c>
      <c r="C282">
        <f>IMREAL(Sheet1!E284)</f>
        <v>0</v>
      </c>
      <c r="D282">
        <f>IMREAL(Sheet1!F284)</f>
        <v>0</v>
      </c>
      <c r="E282">
        <f>IMREAL(Sheet1!G284)</f>
        <v>0</v>
      </c>
      <c r="F282">
        <f>IMREAL(Sheet1!H284)</f>
        <v>0</v>
      </c>
      <c r="G282">
        <f>IMREAL(Sheet1!I284)</f>
        <v>0</v>
      </c>
      <c r="H282">
        <f>IMREAL(Sheet1!J284)</f>
        <v>0</v>
      </c>
      <c r="I282">
        <f>IMREAL(Sheet1!K284)</f>
        <v>0</v>
      </c>
      <c r="J282">
        <f>IMREAL(Sheet1!L284)</f>
        <v>0</v>
      </c>
      <c r="K282">
        <f>IMREAL(Sheet1!M284)</f>
        <v>0</v>
      </c>
      <c r="L282">
        <f>IMREAL(Sheet1!N284)</f>
        <v>0</v>
      </c>
      <c r="M282">
        <f>IMREAL(Sheet1!O284)</f>
        <v>0</v>
      </c>
      <c r="N282">
        <f>IMREAL(Sheet1!P284)</f>
        <v>0</v>
      </c>
      <c r="O282">
        <f>IMREAL(Sheet1!Q284)</f>
        <v>0</v>
      </c>
      <c r="P282">
        <f>IMREAL(Sheet1!R284)</f>
        <v>0</v>
      </c>
      <c r="Q282">
        <f>IMREAL(Sheet1!S284)</f>
        <v>0</v>
      </c>
      <c r="R282">
        <f>IMREAL(Sheet1!T284)</f>
        <v>0</v>
      </c>
      <c r="S282">
        <f>IMREAL(Sheet1!U284)</f>
        <v>0</v>
      </c>
      <c r="T282">
        <f>IMREAL(Sheet1!V284)</f>
        <v>0</v>
      </c>
      <c r="U282">
        <f>IMREAL(Sheet1!W284)</f>
        <v>0</v>
      </c>
      <c r="V282">
        <f>IMREAL(Sheet1!X284)</f>
        <v>0</v>
      </c>
      <c r="W282">
        <f>IMREAL(Sheet1!Y284)</f>
        <v>0</v>
      </c>
      <c r="X282">
        <f>IMREAL(Sheet1!Z284)</f>
        <v>0</v>
      </c>
      <c r="Y282">
        <f>IMREAL(Sheet1!AA284)</f>
        <v>0</v>
      </c>
      <c r="Z282">
        <f>IMREAL(Sheet1!AB284)</f>
        <v>0</v>
      </c>
      <c r="AA282">
        <f>IMREAL(Sheet1!AC284)</f>
        <v>0</v>
      </c>
      <c r="AB282">
        <f>IMREAL(Sheet1!AD284)</f>
        <v>0</v>
      </c>
      <c r="AC282">
        <f>IMREAL(Sheet1!AE284)</f>
        <v>0</v>
      </c>
      <c r="AD282">
        <f>IMREAL(Sheet1!AF284)</f>
        <v>0</v>
      </c>
      <c r="AE282">
        <f>IMREAL(Sheet1!AG284)</f>
        <v>0</v>
      </c>
      <c r="AF282">
        <f>IMREAL(Sheet1!AH284)</f>
        <v>0</v>
      </c>
      <c r="AG282">
        <f>IMREAL(Sheet1!AI284)</f>
        <v>0</v>
      </c>
      <c r="AH282">
        <f>IMREAL(Sheet1!AJ284)</f>
        <v>0</v>
      </c>
      <c r="AI282">
        <f>IMREAL(Sheet1!AK284)</f>
        <v>0</v>
      </c>
      <c r="AJ282">
        <f>IMREAL(Sheet1!AL284)</f>
        <v>0</v>
      </c>
      <c r="AK282">
        <f>IMREAL(Sheet1!AM284)</f>
        <v>0</v>
      </c>
      <c r="AL282">
        <f>IMREAL(Sheet1!AN284)</f>
        <v>0</v>
      </c>
      <c r="AM282">
        <f>IMREAL(Sheet1!AO284)</f>
        <v>0</v>
      </c>
      <c r="AN282">
        <f>IMREAL(Sheet1!AP284)</f>
        <v>0</v>
      </c>
      <c r="AO282">
        <f>IMREAL(Sheet1!AQ284)</f>
        <v>0</v>
      </c>
      <c r="AP282">
        <f>IMREAL(Sheet1!AR284)</f>
        <v>0</v>
      </c>
      <c r="AQ282">
        <f>IMREAL(Sheet1!AS284)</f>
        <v>0</v>
      </c>
      <c r="AR282">
        <f>IMREAL(Sheet1!AT284)</f>
        <v>0</v>
      </c>
      <c r="AS282">
        <f>IMREAL(Sheet1!AU284)</f>
        <v>0</v>
      </c>
      <c r="AT282">
        <f>IMREAL(Sheet1!AV284)</f>
        <v>0</v>
      </c>
      <c r="AU282">
        <f>IMREAL(Sheet1!AW284)</f>
        <v>0</v>
      </c>
      <c r="AV282">
        <f>IMREAL(Sheet1!AX284)</f>
        <v>0</v>
      </c>
      <c r="AW282">
        <f>IMREAL(Sheet1!AY284)</f>
        <v>0</v>
      </c>
      <c r="AX282">
        <f>IMREAL(Sheet1!AZ284)</f>
        <v>0</v>
      </c>
      <c r="AY282">
        <f>IMREAL(Sheet1!BA284)</f>
        <v>0</v>
      </c>
      <c r="AZ282">
        <f>IMREAL(Sheet1!BB284)</f>
        <v>0</v>
      </c>
      <c r="BA282">
        <f>IMREAL(Sheet1!BC284)</f>
        <v>0</v>
      </c>
      <c r="BB282">
        <f>IMREAL(Sheet1!BD284)</f>
        <v>0</v>
      </c>
      <c r="BC282">
        <f>IMREAL(Sheet1!BE284)</f>
        <v>0</v>
      </c>
      <c r="BD282">
        <f>IMREAL(Sheet1!BF284)</f>
        <v>0</v>
      </c>
      <c r="BE282">
        <f>IMREAL(Sheet1!BG284)</f>
        <v>0</v>
      </c>
      <c r="BF282">
        <f>IMREAL(Sheet1!BH284)</f>
        <v>0</v>
      </c>
      <c r="BG282">
        <f>IMREAL(Sheet1!BI284)</f>
        <v>0</v>
      </c>
      <c r="BH282">
        <f>IMREAL(Sheet1!BJ284)</f>
        <v>0</v>
      </c>
      <c r="BI282">
        <f>IMREAL(Sheet1!BK284)</f>
        <v>0</v>
      </c>
      <c r="BJ282">
        <f>IMREAL(Sheet1!BL284)</f>
        <v>0</v>
      </c>
      <c r="BK282">
        <f>IMREAL(Sheet1!BM284)</f>
        <v>0</v>
      </c>
      <c r="BL282">
        <f>IMREAL(Sheet1!BN284)</f>
        <v>0</v>
      </c>
      <c r="BM282">
        <f>IMREAL(Sheet1!BO284)</f>
        <v>0</v>
      </c>
      <c r="BN282">
        <f>IMREAL(Sheet1!BP284)</f>
        <v>0</v>
      </c>
      <c r="BO282">
        <f>IMREAL(Sheet1!BQ284)</f>
        <v>0</v>
      </c>
      <c r="BP282">
        <f>IMREAL(Sheet1!BR284)</f>
        <v>0</v>
      </c>
      <c r="BQ282">
        <f>IMREAL(Sheet1!BS284)</f>
        <v>0</v>
      </c>
      <c r="BR282">
        <f>IMREAL(Sheet1!BT284)</f>
        <v>0</v>
      </c>
      <c r="BS282">
        <f>IMREAL(Sheet1!BU284)</f>
        <v>0</v>
      </c>
      <c r="BT282">
        <f>IMREAL(Sheet1!BV284)</f>
        <v>0</v>
      </c>
      <c r="BU282">
        <f>IMREAL(Sheet1!BW284)</f>
        <v>0</v>
      </c>
      <c r="BV282">
        <f>IMREAL(Sheet1!BX284)</f>
        <v>0</v>
      </c>
      <c r="BW282">
        <f>IMREAL(Sheet1!BY284)</f>
        <v>0</v>
      </c>
      <c r="BX282">
        <f>IMREAL(Sheet1!BZ284)</f>
        <v>0</v>
      </c>
      <c r="BY282">
        <f>IMREAL(Sheet1!CA284)</f>
        <v>0</v>
      </c>
      <c r="BZ282">
        <f>IMREAL(Sheet1!CB284)</f>
        <v>0</v>
      </c>
      <c r="CA282">
        <f>IMREAL(Sheet1!CC284)</f>
        <v>0</v>
      </c>
      <c r="CB282">
        <f>IMREAL(Sheet1!CD284)</f>
        <v>0</v>
      </c>
      <c r="CC282">
        <f>IMREAL(Sheet1!CE284)</f>
        <v>0</v>
      </c>
      <c r="CD282">
        <f>IMREAL(Sheet1!CF284)</f>
        <v>0</v>
      </c>
      <c r="CE282">
        <f>IMREAL(Sheet1!CG284)</f>
        <v>0</v>
      </c>
      <c r="CF282">
        <f>IMREAL(Sheet1!CH284)</f>
        <v>0</v>
      </c>
      <c r="CG282">
        <f>IMREAL(Sheet1!CI284)</f>
        <v>0</v>
      </c>
      <c r="CH282">
        <f>IMREAL(Sheet1!CJ284)</f>
        <v>0</v>
      </c>
      <c r="CI282">
        <f>IMREAL(Sheet1!CK284)</f>
        <v>0</v>
      </c>
      <c r="CJ282">
        <f>IMREAL(Sheet1!CL284)</f>
        <v>0</v>
      </c>
      <c r="CK282">
        <f>IMREAL(Sheet1!CM284)</f>
        <v>0</v>
      </c>
      <c r="CL282">
        <f>IMREAL(Sheet1!CN284)</f>
        <v>0</v>
      </c>
      <c r="CM282">
        <f>IMREAL(Sheet1!CO284)</f>
        <v>0</v>
      </c>
      <c r="CN282">
        <f>IMREAL(Sheet1!CP284)</f>
        <v>0</v>
      </c>
      <c r="CO282">
        <f>IMREAL(Sheet1!CQ284)</f>
        <v>0</v>
      </c>
      <c r="CP282">
        <f>IMREAL(Sheet1!CR284)</f>
        <v>0</v>
      </c>
      <c r="CQ282">
        <f>IMREAL(Sheet1!CS284)</f>
        <v>0</v>
      </c>
      <c r="CR282">
        <f>IMREAL(Sheet1!CT284)</f>
        <v>0</v>
      </c>
      <c r="CS282">
        <f>IMREAL(Sheet1!CU284)</f>
        <v>0</v>
      </c>
      <c r="CT282">
        <f>IMREAL(Sheet1!CV284)</f>
        <v>0</v>
      </c>
      <c r="CU282">
        <f>IMREAL(Sheet1!CW284)</f>
        <v>0</v>
      </c>
      <c r="CV282">
        <f>IMREAL(Sheet1!CX284)</f>
        <v>0</v>
      </c>
      <c r="CW282">
        <f>IMREAL(Sheet1!CY284)</f>
        <v>0</v>
      </c>
      <c r="CX282">
        <f>IMREAL(Sheet1!CZ284)</f>
        <v>0</v>
      </c>
      <c r="CY282">
        <f>IMREAL(Sheet1!DA284)</f>
        <v>0</v>
      </c>
      <c r="CZ282">
        <f>IMREAL(Sheet1!DB284)</f>
        <v>0</v>
      </c>
      <c r="DA282">
        <f>IMREAL(Sheet1!DC284)</f>
        <v>0</v>
      </c>
      <c r="DB282">
        <f>IMREAL(Sheet1!DD284)</f>
        <v>0</v>
      </c>
      <c r="DC282">
        <f>IMREAL(Sheet1!DE284)</f>
        <v>0</v>
      </c>
      <c r="DD282">
        <f>IMREAL(Sheet1!DF284)</f>
        <v>0</v>
      </c>
      <c r="DE282">
        <f>IMREAL(Sheet1!DG284)</f>
        <v>0</v>
      </c>
      <c r="DF282">
        <f>IMREAL(Sheet1!DH284)</f>
        <v>0</v>
      </c>
      <c r="DG282">
        <f>IMREAL(Sheet1!DI284)</f>
        <v>0</v>
      </c>
      <c r="DH282">
        <f>IMREAL(Sheet1!DJ284)</f>
        <v>0</v>
      </c>
      <c r="DI282">
        <f>IMREAL(Sheet1!DK284)</f>
        <v>0</v>
      </c>
      <c r="DJ282">
        <f>IMREAL(Sheet1!DL284)</f>
        <v>0</v>
      </c>
      <c r="DK282">
        <f>IMREAL(Sheet1!DM284)</f>
        <v>0</v>
      </c>
      <c r="DL282">
        <f>IMREAL(Sheet1!DN284)</f>
        <v>0</v>
      </c>
      <c r="DM282">
        <f>IMREAL(Sheet1!DO284)</f>
        <v>0</v>
      </c>
      <c r="DN282">
        <f>IMREAL(Sheet1!DP284)</f>
        <v>0</v>
      </c>
      <c r="DO282">
        <f>IMREAL(Sheet1!DQ284)</f>
        <v>0</v>
      </c>
      <c r="DP282">
        <f>IMREAL(Sheet1!DR284)</f>
        <v>0</v>
      </c>
      <c r="DQ282">
        <f>IMREAL(Sheet1!DS284)</f>
        <v>0</v>
      </c>
      <c r="DR282">
        <f>IMREAL(Sheet1!DT284)</f>
        <v>0</v>
      </c>
      <c r="DS282">
        <f>IMREAL(Sheet1!DU284)</f>
        <v>0</v>
      </c>
      <c r="DT282">
        <f>IMREAL(Sheet1!DV284)</f>
        <v>0</v>
      </c>
      <c r="DU282">
        <f>IMREAL(Sheet1!DW284)</f>
        <v>0</v>
      </c>
      <c r="DV282">
        <f>IMREAL(Sheet1!DX284)</f>
        <v>0</v>
      </c>
      <c r="DW282">
        <f>IMREAL(Sheet1!DY284)</f>
        <v>0</v>
      </c>
      <c r="DX282">
        <f>IMREAL(Sheet1!DZ284)</f>
        <v>0</v>
      </c>
      <c r="DY282">
        <f>IMREAL(Sheet1!EA284)</f>
        <v>0</v>
      </c>
      <c r="DZ282">
        <f>IMREAL(Sheet1!EB284)</f>
        <v>0</v>
      </c>
      <c r="EA282">
        <f>IMREAL(Sheet1!EC284)</f>
        <v>0</v>
      </c>
      <c r="EB282">
        <f>IMREAL(Sheet1!ED284)</f>
        <v>0</v>
      </c>
      <c r="EC282">
        <f>IMREAL(Sheet1!EE284)</f>
        <v>0</v>
      </c>
      <c r="ED282">
        <f>IMREAL(Sheet1!EF284)</f>
        <v>0</v>
      </c>
      <c r="EE282">
        <f>IMREAL(Sheet1!EG284)</f>
        <v>0</v>
      </c>
      <c r="EF282">
        <f>IMREAL(Sheet1!EH284)</f>
        <v>0</v>
      </c>
      <c r="EG282">
        <f>IMREAL(Sheet1!EI284)</f>
        <v>0</v>
      </c>
      <c r="EH282">
        <f>IMREAL(Sheet1!EJ284)</f>
        <v>0</v>
      </c>
      <c r="EI282">
        <f>IMREAL(Sheet1!EK284)</f>
        <v>0</v>
      </c>
      <c r="EJ282">
        <f>IMREAL(Sheet1!EL284)</f>
        <v>0</v>
      </c>
      <c r="EK282">
        <f>IMREAL(Sheet1!EM284)</f>
        <v>0</v>
      </c>
      <c r="EL282">
        <f>IMREAL(Sheet1!EN284)</f>
        <v>0</v>
      </c>
      <c r="EM282">
        <f>IMREAL(Sheet1!EO284)</f>
        <v>0</v>
      </c>
      <c r="EN282">
        <f>IMREAL(Sheet1!EP284)</f>
        <v>0</v>
      </c>
      <c r="EO282">
        <f>IMREAL(Sheet1!EQ284)</f>
        <v>0</v>
      </c>
      <c r="EP282">
        <f>IMREAL(Sheet1!ER284)</f>
        <v>0</v>
      </c>
      <c r="EQ282">
        <f>IMREAL(Sheet1!ES284)</f>
        <v>0</v>
      </c>
      <c r="ER282">
        <f>IMREAL(Sheet1!ET284)</f>
        <v>0</v>
      </c>
      <c r="ES282">
        <f>IMREAL(Sheet1!EU284)</f>
        <v>0</v>
      </c>
      <c r="ET282">
        <f>IMREAL(Sheet1!EV284)</f>
        <v>0</v>
      </c>
      <c r="EU282">
        <f>IMREAL(Sheet1!EW284)</f>
        <v>0</v>
      </c>
      <c r="EV282">
        <f>IMREAL(Sheet1!EX284)</f>
        <v>0</v>
      </c>
      <c r="EW282">
        <f>IMREAL(Sheet1!EY284)</f>
        <v>0</v>
      </c>
      <c r="EX282">
        <f>IMREAL(Sheet1!EZ284)</f>
        <v>0</v>
      </c>
      <c r="EY282">
        <f>IMREAL(Sheet1!FA284)</f>
        <v>0</v>
      </c>
      <c r="EZ282">
        <f>IMREAL(Sheet1!FB284)</f>
        <v>0</v>
      </c>
      <c r="FA282">
        <f>IMREAL(Sheet1!FC284)</f>
        <v>0</v>
      </c>
      <c r="FB282">
        <f>IMREAL(Sheet1!FD284)</f>
        <v>0</v>
      </c>
      <c r="FC282">
        <f>IMREAL(Sheet1!FE284)</f>
        <v>0</v>
      </c>
      <c r="FD282">
        <f>IMREAL(Sheet1!FF284)</f>
        <v>0</v>
      </c>
      <c r="FE282">
        <f>IMREAL(Sheet1!FG284)</f>
        <v>0</v>
      </c>
      <c r="FF282">
        <f>IMREAL(Sheet1!FH284)</f>
        <v>0</v>
      </c>
      <c r="FG282">
        <f>IMREAL(Sheet1!FI284)</f>
        <v>0</v>
      </c>
      <c r="FH282">
        <f>IMREAL(Sheet1!FJ284)</f>
        <v>0</v>
      </c>
      <c r="FI282">
        <f>IMREAL(Sheet1!FK284)</f>
        <v>0</v>
      </c>
      <c r="FJ282">
        <f>IMREAL(Sheet1!FL284)</f>
        <v>0</v>
      </c>
      <c r="FK282">
        <f>IMREAL(Sheet1!FM284)</f>
        <v>0</v>
      </c>
      <c r="FL282">
        <f>IMREAL(Sheet1!FN284)</f>
        <v>0</v>
      </c>
      <c r="FM282">
        <f>IMREAL(Sheet1!FO284)</f>
        <v>0</v>
      </c>
      <c r="FN282">
        <f>IMREAL(Sheet1!FP284)</f>
        <v>0</v>
      </c>
      <c r="FO282">
        <f>IMREAL(Sheet1!FQ284)</f>
        <v>0</v>
      </c>
      <c r="FP282">
        <f>IMREAL(Sheet1!FR284)</f>
        <v>0</v>
      </c>
      <c r="FQ282">
        <f>IMREAL(Sheet1!FS284)</f>
        <v>0</v>
      </c>
      <c r="FR282">
        <f>IMREAL(Sheet1!FT284)</f>
        <v>0</v>
      </c>
      <c r="FS282">
        <f>IMREAL(Sheet1!FU284)</f>
        <v>0</v>
      </c>
      <c r="FT282">
        <f>IMREAL(Sheet1!FV284)</f>
        <v>0</v>
      </c>
      <c r="FU282">
        <f>IMREAL(Sheet1!FW284)</f>
        <v>0</v>
      </c>
      <c r="FV282">
        <f>IMREAL(Sheet1!FX284)</f>
        <v>0</v>
      </c>
      <c r="FW282">
        <f>IMREAL(Sheet1!FY284)</f>
        <v>0</v>
      </c>
      <c r="FX282">
        <f>IMREAL(Sheet1!FZ284)</f>
        <v>0</v>
      </c>
      <c r="FY282">
        <f>IMREAL(Sheet1!GA284)</f>
        <v>0</v>
      </c>
      <c r="FZ282">
        <f>IMREAL(Sheet1!GB284)</f>
        <v>0</v>
      </c>
      <c r="GA282">
        <f>IMREAL(Sheet1!GC284)</f>
        <v>0</v>
      </c>
      <c r="GB282">
        <f>IMREAL(Sheet1!GD284)</f>
        <v>0</v>
      </c>
      <c r="GC282">
        <f>IMREAL(Sheet1!GE284)</f>
        <v>0</v>
      </c>
      <c r="GD282">
        <f>IMREAL(Sheet1!GF284)</f>
        <v>0</v>
      </c>
      <c r="GE282">
        <f>IMREAL(Sheet1!GG284)</f>
        <v>0</v>
      </c>
      <c r="GF282">
        <f>IMREAL(Sheet1!GH284)</f>
        <v>0</v>
      </c>
      <c r="GG282">
        <f>IMREAL(Sheet1!GI284)</f>
        <v>0</v>
      </c>
      <c r="GH282">
        <f>IMREAL(Sheet1!GJ284)</f>
        <v>0</v>
      </c>
      <c r="GI282">
        <f>IMREAL(Sheet1!GK284)</f>
        <v>0</v>
      </c>
      <c r="GJ282">
        <f>IMREAL(Sheet1!GL284)</f>
        <v>0</v>
      </c>
      <c r="GK282">
        <f>IMREAL(Sheet1!GM284)</f>
        <v>0</v>
      </c>
      <c r="GL282">
        <f>IMREAL(Sheet1!GN284)</f>
        <v>0</v>
      </c>
      <c r="GM282">
        <f>IMREAL(Sheet1!GO284)</f>
        <v>0</v>
      </c>
      <c r="GN282">
        <f>IMREAL(Sheet1!GP284)</f>
        <v>0</v>
      </c>
      <c r="GO282">
        <f>IMREAL(Sheet1!GQ284)</f>
        <v>0</v>
      </c>
      <c r="GP282">
        <f>IMREAL(Sheet1!GR284)</f>
        <v>0</v>
      </c>
      <c r="GQ282">
        <f>IMREAL(Sheet1!GS284)</f>
        <v>0</v>
      </c>
      <c r="GR282">
        <f>IMREAL(Sheet1!GT284)</f>
        <v>0</v>
      </c>
      <c r="GS282">
        <f>IMREAL(Sheet1!GU284)</f>
        <v>0</v>
      </c>
      <c r="GT282">
        <f>IMREAL(Sheet1!GV284)</f>
        <v>0</v>
      </c>
      <c r="GU282">
        <f>IMREAL(Sheet1!GW284)</f>
        <v>0</v>
      </c>
      <c r="GV282">
        <f>IMREAL(Sheet1!GX284)</f>
        <v>0</v>
      </c>
      <c r="GW282">
        <f>IMREAL(Sheet1!GY284)</f>
        <v>0</v>
      </c>
      <c r="GX282">
        <f>IMREAL(Sheet1!GZ284)</f>
        <v>0</v>
      </c>
      <c r="GY282">
        <f>IMREAL(Sheet1!HA284)</f>
        <v>0</v>
      </c>
      <c r="GZ282">
        <f>IMREAL(Sheet1!HB284)</f>
        <v>0</v>
      </c>
      <c r="HA282">
        <f>IMREAL(Sheet1!HC284)</f>
        <v>0</v>
      </c>
      <c r="HB282">
        <f>IMREAL(Sheet1!HD284)</f>
        <v>0</v>
      </c>
      <c r="HC282">
        <f>IMREAL(Sheet1!HE284)</f>
        <v>0</v>
      </c>
      <c r="HD282">
        <f>IMREAL(Sheet1!HF284)</f>
        <v>0</v>
      </c>
      <c r="HE282">
        <f>IMREAL(Sheet1!HG284)</f>
        <v>0</v>
      </c>
      <c r="HF282">
        <f>IMREAL(Sheet1!HH284)</f>
        <v>0</v>
      </c>
      <c r="HG282">
        <f>IMREAL(Sheet1!HI284)</f>
        <v>0</v>
      </c>
      <c r="HH282">
        <f>IMREAL(Sheet1!HJ284)</f>
        <v>0</v>
      </c>
      <c r="HI282">
        <f>IMREAL(Sheet1!HK284)</f>
        <v>0</v>
      </c>
      <c r="HJ282">
        <f>IMREAL(Sheet1!HL284)</f>
        <v>0</v>
      </c>
      <c r="HK282">
        <f>IMREAL(Sheet1!HM284)</f>
        <v>0</v>
      </c>
      <c r="HL282">
        <f>IMREAL(Sheet1!HN284)</f>
        <v>0</v>
      </c>
      <c r="HM282">
        <f>IMREAL(Sheet1!HO284)</f>
        <v>0</v>
      </c>
      <c r="HN282">
        <f>IMREAL(Sheet1!HP284)</f>
        <v>0</v>
      </c>
      <c r="HO282">
        <f>IMREAL(Sheet1!HQ284)</f>
        <v>0</v>
      </c>
      <c r="HP282">
        <f>IMREAL(Sheet1!HR284)</f>
        <v>0</v>
      </c>
      <c r="HQ282">
        <f>IMREAL(Sheet1!HS284)</f>
        <v>0</v>
      </c>
      <c r="HR282">
        <f>IMREAL(Sheet1!HT284)</f>
        <v>0</v>
      </c>
      <c r="HS282">
        <f>IMREAL(Sheet1!HU284)</f>
        <v>0</v>
      </c>
      <c r="HT282">
        <f>IMREAL(Sheet1!HV284)</f>
        <v>0</v>
      </c>
      <c r="HU282">
        <f>IMREAL(Sheet1!HW284)</f>
        <v>0</v>
      </c>
      <c r="HV282">
        <f>IMREAL(Sheet1!HX284)</f>
        <v>0</v>
      </c>
      <c r="HW282">
        <f>IMREAL(Sheet1!HY284)</f>
        <v>0</v>
      </c>
      <c r="HX282">
        <f>IMREAL(Sheet1!HZ284)</f>
        <v>0</v>
      </c>
      <c r="HY282">
        <f>IMREAL(Sheet1!IA284)</f>
        <v>0</v>
      </c>
      <c r="HZ282">
        <f>IMREAL(Sheet1!IB284)</f>
        <v>0</v>
      </c>
      <c r="IA282">
        <f>IMREAL(Sheet1!IC284)</f>
        <v>0</v>
      </c>
      <c r="IB282">
        <f>IMREAL(Sheet1!ID284)</f>
        <v>0</v>
      </c>
      <c r="IC282">
        <f>IMREAL(Sheet1!IE284)</f>
        <v>0</v>
      </c>
      <c r="ID282">
        <f>IMREAL(Sheet1!IF284)</f>
        <v>0</v>
      </c>
      <c r="IE282">
        <f>IMREAL(Sheet1!IG284)</f>
        <v>0</v>
      </c>
      <c r="IF282">
        <f>IMREAL(Sheet1!IH284)</f>
        <v>0</v>
      </c>
      <c r="IG282">
        <f>IMREAL(Sheet1!II284)</f>
        <v>0</v>
      </c>
      <c r="IH282">
        <f>IMREAL(Sheet1!IJ284)</f>
        <v>0</v>
      </c>
      <c r="II282">
        <f>IMREAL(Sheet1!IK284)</f>
        <v>0</v>
      </c>
      <c r="IJ282">
        <f>IMREAL(Sheet1!IL284)</f>
        <v>0</v>
      </c>
      <c r="IK282">
        <f>IMREAL(Sheet1!IM284)</f>
        <v>0</v>
      </c>
      <c r="IL282">
        <f>IMREAL(Sheet1!IN284)</f>
        <v>0</v>
      </c>
      <c r="IM282">
        <f>IMREAL(Sheet1!IO284)</f>
        <v>0</v>
      </c>
      <c r="IN282">
        <f>IMREAL(Sheet1!IP284)</f>
        <v>0</v>
      </c>
      <c r="IO282">
        <f>IMREAL(Sheet1!IQ284)</f>
        <v>0</v>
      </c>
      <c r="IP282">
        <f>IMREAL(Sheet1!IR284)</f>
        <v>0</v>
      </c>
      <c r="IQ282">
        <f>IMREAL(Sheet1!IS284)</f>
        <v>0</v>
      </c>
      <c r="IR282">
        <f>IMREAL(Sheet1!IT284)</f>
        <v>0</v>
      </c>
      <c r="IS282">
        <f>IMREAL(Sheet1!IU284)</f>
        <v>0</v>
      </c>
      <c r="IT282">
        <f>IMREAL(Sheet1!IV284)</f>
        <v>0</v>
      </c>
      <c r="IU282">
        <f>IMREAL(Sheet1!IW284)</f>
        <v>0</v>
      </c>
      <c r="IV282">
        <f>IMREAL(Sheet1!IX284)</f>
        <v>0</v>
      </c>
      <c r="IW282">
        <f>IMREAL(Sheet1!IY284)</f>
        <v>0</v>
      </c>
      <c r="IX282">
        <f>IMREAL(Sheet1!IZ284)</f>
        <v>0</v>
      </c>
      <c r="IY282">
        <f>IMREAL(Sheet1!JA284)</f>
        <v>0</v>
      </c>
      <c r="IZ282">
        <f>IMREAL(Sheet1!JB284)</f>
        <v>0</v>
      </c>
      <c r="JA282">
        <f>IMREAL(Sheet1!JC284)</f>
        <v>0</v>
      </c>
      <c r="JB282">
        <f>IMREAL(Sheet1!JD284)</f>
        <v>0</v>
      </c>
      <c r="JC282">
        <f>IMREAL(Sheet1!JE284)</f>
        <v>0</v>
      </c>
      <c r="JD282">
        <f>IMREAL(Sheet1!JF284)</f>
        <v>0</v>
      </c>
      <c r="JE282">
        <f>IMREAL(Sheet1!JG284)</f>
        <v>0</v>
      </c>
      <c r="JF282">
        <f>IMREAL(Sheet1!JH284)</f>
        <v>0</v>
      </c>
      <c r="JG282">
        <f>IMREAL(Sheet1!JI284)</f>
        <v>0</v>
      </c>
      <c r="JH282">
        <f>IMREAL(Sheet1!JJ284)</f>
        <v>-0.03</v>
      </c>
      <c r="JI282">
        <f>IMREAL(Sheet1!JK284)</f>
        <v>0</v>
      </c>
      <c r="JJ282">
        <f>IMREAL(Sheet1!JL284)</f>
        <v>0</v>
      </c>
      <c r="JK282">
        <f>IMREAL(Sheet1!JM284)</f>
        <v>0</v>
      </c>
      <c r="JL282">
        <f>IMREAL(Sheet1!JN284)</f>
        <v>0</v>
      </c>
      <c r="JM282">
        <f>IMREAL(Sheet1!JO284)</f>
        <v>0</v>
      </c>
      <c r="JN282">
        <f>IMREAL(Sheet1!JP284)</f>
        <v>0</v>
      </c>
      <c r="JO282">
        <f>IMREAL(Sheet1!JQ284)</f>
        <v>0</v>
      </c>
      <c r="JP282">
        <f>IMREAL(Sheet1!JR284)</f>
        <v>0</v>
      </c>
      <c r="JQ282">
        <f>IMREAL(Sheet1!JS284)</f>
        <v>0</v>
      </c>
      <c r="JR282">
        <f>IMREAL(Sheet1!JT284)</f>
        <v>0</v>
      </c>
      <c r="JS282">
        <f>IMREAL(Sheet1!JU284)</f>
        <v>0</v>
      </c>
      <c r="JT282">
        <f>IMREAL(Sheet1!JV284)</f>
        <v>0</v>
      </c>
      <c r="JU282">
        <f>IMREAL(Sheet1!JW284)</f>
        <v>0</v>
      </c>
      <c r="JV282">
        <f>IMREAL(Sheet1!JX284)</f>
        <v>0.03</v>
      </c>
      <c r="JW282">
        <f>IMREAL(Sheet1!JY284)</f>
        <v>0</v>
      </c>
      <c r="JX282">
        <f>IMREAL(Sheet1!JZ284)</f>
        <v>0</v>
      </c>
      <c r="JY282">
        <f>IMREAL(Sheet1!KA284)</f>
        <v>0</v>
      </c>
      <c r="JZ282">
        <f>IMREAL(Sheet1!KB284)</f>
        <v>0</v>
      </c>
      <c r="KA282">
        <f>IMREAL(Sheet1!KC284)</f>
        <v>0</v>
      </c>
      <c r="KB282">
        <f>IMREAL(Sheet1!KD284)</f>
        <v>0</v>
      </c>
      <c r="KC282">
        <f>IMREAL(Sheet1!KE284)</f>
        <v>0</v>
      </c>
      <c r="KD282">
        <f>IMREAL(Sheet1!KF284)</f>
        <v>0</v>
      </c>
      <c r="KE282">
        <f>IMREAL(Sheet1!KG284)</f>
        <v>0</v>
      </c>
      <c r="KF282">
        <f>IMREAL(Sheet1!KH284)</f>
        <v>0</v>
      </c>
      <c r="KG282">
        <f>IMREAL(Sheet1!KI284)</f>
        <v>0</v>
      </c>
      <c r="KH282">
        <f>IMREAL(Sheet1!KJ284)</f>
        <v>0</v>
      </c>
      <c r="KI282">
        <f>IMREAL(Sheet1!KK284)</f>
        <v>0</v>
      </c>
      <c r="KJ282">
        <f>IMREAL(Sheet1!KL284)</f>
        <v>0</v>
      </c>
      <c r="KK282">
        <f>IMREAL(Sheet1!KM284)</f>
        <v>0</v>
      </c>
      <c r="KL282">
        <f>IMREAL(Sheet1!KN284)</f>
        <v>0</v>
      </c>
      <c r="KM282">
        <f>IMREAL(Sheet1!KO284)</f>
        <v>0</v>
      </c>
      <c r="KN282">
        <f>IMREAL(Sheet1!KP284)</f>
        <v>0</v>
      </c>
    </row>
    <row r="283" spans="1:300" x14ac:dyDescent="0.25">
      <c r="A283">
        <f>IMREAL(Sheet1!C285)</f>
        <v>0</v>
      </c>
      <c r="B283">
        <f>IMREAL(Sheet1!D285)</f>
        <v>0</v>
      </c>
      <c r="C283">
        <f>IMREAL(Sheet1!E285)</f>
        <v>0</v>
      </c>
      <c r="D283">
        <f>IMREAL(Sheet1!F285)</f>
        <v>0</v>
      </c>
      <c r="E283">
        <f>IMREAL(Sheet1!G285)</f>
        <v>0</v>
      </c>
      <c r="F283">
        <f>IMREAL(Sheet1!H285)</f>
        <v>0</v>
      </c>
      <c r="G283">
        <f>IMREAL(Sheet1!I285)</f>
        <v>0</v>
      </c>
      <c r="H283">
        <f>IMREAL(Sheet1!J285)</f>
        <v>0</v>
      </c>
      <c r="I283">
        <f>IMREAL(Sheet1!K285)</f>
        <v>0</v>
      </c>
      <c r="J283">
        <f>IMREAL(Sheet1!L285)</f>
        <v>0</v>
      </c>
      <c r="K283">
        <f>IMREAL(Sheet1!M285)</f>
        <v>0</v>
      </c>
      <c r="L283">
        <f>IMREAL(Sheet1!N285)</f>
        <v>0</v>
      </c>
      <c r="M283">
        <f>IMREAL(Sheet1!O285)</f>
        <v>0</v>
      </c>
      <c r="N283">
        <f>IMREAL(Sheet1!P285)</f>
        <v>0</v>
      </c>
      <c r="O283">
        <f>IMREAL(Sheet1!Q285)</f>
        <v>0</v>
      </c>
      <c r="P283">
        <f>IMREAL(Sheet1!R285)</f>
        <v>0</v>
      </c>
      <c r="Q283">
        <f>IMREAL(Sheet1!S285)</f>
        <v>0</v>
      </c>
      <c r="R283">
        <f>IMREAL(Sheet1!T285)</f>
        <v>0</v>
      </c>
      <c r="S283">
        <f>IMREAL(Sheet1!U285)</f>
        <v>0</v>
      </c>
      <c r="T283">
        <f>IMREAL(Sheet1!V285)</f>
        <v>0</v>
      </c>
      <c r="U283">
        <f>IMREAL(Sheet1!W285)</f>
        <v>0</v>
      </c>
      <c r="V283">
        <f>IMREAL(Sheet1!X285)</f>
        <v>0</v>
      </c>
      <c r="W283">
        <f>IMREAL(Sheet1!Y285)</f>
        <v>0</v>
      </c>
      <c r="X283">
        <f>IMREAL(Sheet1!Z285)</f>
        <v>0</v>
      </c>
      <c r="Y283">
        <f>IMREAL(Sheet1!AA285)</f>
        <v>0</v>
      </c>
      <c r="Z283">
        <f>IMREAL(Sheet1!AB285)</f>
        <v>0</v>
      </c>
      <c r="AA283">
        <f>IMREAL(Sheet1!AC285)</f>
        <v>0</v>
      </c>
      <c r="AB283">
        <f>IMREAL(Sheet1!AD285)</f>
        <v>0</v>
      </c>
      <c r="AC283">
        <f>IMREAL(Sheet1!AE285)</f>
        <v>0</v>
      </c>
      <c r="AD283">
        <f>IMREAL(Sheet1!AF285)</f>
        <v>0</v>
      </c>
      <c r="AE283">
        <f>IMREAL(Sheet1!AG285)</f>
        <v>0</v>
      </c>
      <c r="AF283">
        <f>IMREAL(Sheet1!AH285)</f>
        <v>0</v>
      </c>
      <c r="AG283">
        <f>IMREAL(Sheet1!AI285)</f>
        <v>0</v>
      </c>
      <c r="AH283">
        <f>IMREAL(Sheet1!AJ285)</f>
        <v>0</v>
      </c>
      <c r="AI283">
        <f>IMREAL(Sheet1!AK285)</f>
        <v>0</v>
      </c>
      <c r="AJ283">
        <f>IMREAL(Sheet1!AL285)</f>
        <v>0</v>
      </c>
      <c r="AK283">
        <f>IMREAL(Sheet1!AM285)</f>
        <v>0</v>
      </c>
      <c r="AL283">
        <f>IMREAL(Sheet1!AN285)</f>
        <v>0</v>
      </c>
      <c r="AM283">
        <f>IMREAL(Sheet1!AO285)</f>
        <v>0</v>
      </c>
      <c r="AN283">
        <f>IMREAL(Sheet1!AP285)</f>
        <v>0</v>
      </c>
      <c r="AO283">
        <f>IMREAL(Sheet1!AQ285)</f>
        <v>0</v>
      </c>
      <c r="AP283">
        <f>IMREAL(Sheet1!AR285)</f>
        <v>0</v>
      </c>
      <c r="AQ283">
        <f>IMREAL(Sheet1!AS285)</f>
        <v>0</v>
      </c>
      <c r="AR283">
        <f>IMREAL(Sheet1!AT285)</f>
        <v>0</v>
      </c>
      <c r="AS283">
        <f>IMREAL(Sheet1!AU285)</f>
        <v>0</v>
      </c>
      <c r="AT283">
        <f>IMREAL(Sheet1!AV285)</f>
        <v>0</v>
      </c>
      <c r="AU283">
        <f>IMREAL(Sheet1!AW285)</f>
        <v>0</v>
      </c>
      <c r="AV283">
        <f>IMREAL(Sheet1!AX285)</f>
        <v>0</v>
      </c>
      <c r="AW283">
        <f>IMREAL(Sheet1!AY285)</f>
        <v>0</v>
      </c>
      <c r="AX283">
        <f>IMREAL(Sheet1!AZ285)</f>
        <v>0</v>
      </c>
      <c r="AY283">
        <f>IMREAL(Sheet1!BA285)</f>
        <v>0</v>
      </c>
      <c r="AZ283">
        <f>IMREAL(Sheet1!BB285)</f>
        <v>0</v>
      </c>
      <c r="BA283">
        <f>IMREAL(Sheet1!BC285)</f>
        <v>0</v>
      </c>
      <c r="BB283">
        <f>IMREAL(Sheet1!BD285)</f>
        <v>0</v>
      </c>
      <c r="BC283">
        <f>IMREAL(Sheet1!BE285)</f>
        <v>0</v>
      </c>
      <c r="BD283">
        <f>IMREAL(Sheet1!BF285)</f>
        <v>0</v>
      </c>
      <c r="BE283">
        <f>IMREAL(Sheet1!BG285)</f>
        <v>0</v>
      </c>
      <c r="BF283">
        <f>IMREAL(Sheet1!BH285)</f>
        <v>0</v>
      </c>
      <c r="BG283">
        <f>IMREAL(Sheet1!BI285)</f>
        <v>0</v>
      </c>
      <c r="BH283">
        <f>IMREAL(Sheet1!BJ285)</f>
        <v>0</v>
      </c>
      <c r="BI283">
        <f>IMREAL(Sheet1!BK285)</f>
        <v>0</v>
      </c>
      <c r="BJ283">
        <f>IMREAL(Sheet1!BL285)</f>
        <v>0</v>
      </c>
      <c r="BK283">
        <f>IMREAL(Sheet1!BM285)</f>
        <v>0</v>
      </c>
      <c r="BL283">
        <f>IMREAL(Sheet1!BN285)</f>
        <v>0</v>
      </c>
      <c r="BM283">
        <f>IMREAL(Sheet1!BO285)</f>
        <v>0</v>
      </c>
      <c r="BN283">
        <f>IMREAL(Sheet1!BP285)</f>
        <v>0</v>
      </c>
      <c r="BO283">
        <f>IMREAL(Sheet1!BQ285)</f>
        <v>0</v>
      </c>
      <c r="BP283">
        <f>IMREAL(Sheet1!BR285)</f>
        <v>0</v>
      </c>
      <c r="BQ283">
        <f>IMREAL(Sheet1!BS285)</f>
        <v>0</v>
      </c>
      <c r="BR283">
        <f>IMREAL(Sheet1!BT285)</f>
        <v>0</v>
      </c>
      <c r="BS283">
        <f>IMREAL(Sheet1!BU285)</f>
        <v>0</v>
      </c>
      <c r="BT283">
        <f>IMREAL(Sheet1!BV285)</f>
        <v>0</v>
      </c>
      <c r="BU283">
        <f>IMREAL(Sheet1!BW285)</f>
        <v>0</v>
      </c>
      <c r="BV283">
        <f>IMREAL(Sheet1!BX285)</f>
        <v>0</v>
      </c>
      <c r="BW283">
        <f>IMREAL(Sheet1!BY285)</f>
        <v>0</v>
      </c>
      <c r="BX283">
        <f>IMREAL(Sheet1!BZ285)</f>
        <v>0</v>
      </c>
      <c r="BY283">
        <f>IMREAL(Sheet1!CA285)</f>
        <v>0</v>
      </c>
      <c r="BZ283">
        <f>IMREAL(Sheet1!CB285)</f>
        <v>0</v>
      </c>
      <c r="CA283">
        <f>IMREAL(Sheet1!CC285)</f>
        <v>0</v>
      </c>
      <c r="CB283">
        <f>IMREAL(Sheet1!CD285)</f>
        <v>0</v>
      </c>
      <c r="CC283">
        <f>IMREAL(Sheet1!CE285)</f>
        <v>0</v>
      </c>
      <c r="CD283">
        <f>IMREAL(Sheet1!CF285)</f>
        <v>0</v>
      </c>
      <c r="CE283">
        <f>IMREAL(Sheet1!CG285)</f>
        <v>0</v>
      </c>
      <c r="CF283">
        <f>IMREAL(Sheet1!CH285)</f>
        <v>0</v>
      </c>
      <c r="CG283">
        <f>IMREAL(Sheet1!CI285)</f>
        <v>0</v>
      </c>
      <c r="CH283">
        <f>IMREAL(Sheet1!CJ285)</f>
        <v>0</v>
      </c>
      <c r="CI283">
        <f>IMREAL(Sheet1!CK285)</f>
        <v>0</v>
      </c>
      <c r="CJ283">
        <f>IMREAL(Sheet1!CL285)</f>
        <v>0</v>
      </c>
      <c r="CK283">
        <f>IMREAL(Sheet1!CM285)</f>
        <v>0</v>
      </c>
      <c r="CL283">
        <f>IMREAL(Sheet1!CN285)</f>
        <v>0</v>
      </c>
      <c r="CM283">
        <f>IMREAL(Sheet1!CO285)</f>
        <v>0</v>
      </c>
      <c r="CN283">
        <f>IMREAL(Sheet1!CP285)</f>
        <v>0</v>
      </c>
      <c r="CO283">
        <f>IMREAL(Sheet1!CQ285)</f>
        <v>0</v>
      </c>
      <c r="CP283">
        <f>IMREAL(Sheet1!CR285)</f>
        <v>0</v>
      </c>
      <c r="CQ283">
        <f>IMREAL(Sheet1!CS285)</f>
        <v>0</v>
      </c>
      <c r="CR283">
        <f>IMREAL(Sheet1!CT285)</f>
        <v>0</v>
      </c>
      <c r="CS283">
        <f>IMREAL(Sheet1!CU285)</f>
        <v>0</v>
      </c>
      <c r="CT283">
        <f>IMREAL(Sheet1!CV285)</f>
        <v>0</v>
      </c>
      <c r="CU283">
        <f>IMREAL(Sheet1!CW285)</f>
        <v>0</v>
      </c>
      <c r="CV283">
        <f>IMREAL(Sheet1!CX285)</f>
        <v>0</v>
      </c>
      <c r="CW283">
        <f>IMREAL(Sheet1!CY285)</f>
        <v>0</v>
      </c>
      <c r="CX283">
        <f>IMREAL(Sheet1!CZ285)</f>
        <v>0</v>
      </c>
      <c r="CY283">
        <f>IMREAL(Sheet1!DA285)</f>
        <v>0</v>
      </c>
      <c r="CZ283">
        <f>IMREAL(Sheet1!DB285)</f>
        <v>0</v>
      </c>
      <c r="DA283">
        <f>IMREAL(Sheet1!DC285)</f>
        <v>0</v>
      </c>
      <c r="DB283">
        <f>IMREAL(Sheet1!DD285)</f>
        <v>0</v>
      </c>
      <c r="DC283">
        <f>IMREAL(Sheet1!DE285)</f>
        <v>0</v>
      </c>
      <c r="DD283">
        <f>IMREAL(Sheet1!DF285)</f>
        <v>0</v>
      </c>
      <c r="DE283">
        <f>IMREAL(Sheet1!DG285)</f>
        <v>0</v>
      </c>
      <c r="DF283">
        <f>IMREAL(Sheet1!DH285)</f>
        <v>0</v>
      </c>
      <c r="DG283">
        <f>IMREAL(Sheet1!DI285)</f>
        <v>0</v>
      </c>
      <c r="DH283">
        <f>IMREAL(Sheet1!DJ285)</f>
        <v>0</v>
      </c>
      <c r="DI283">
        <f>IMREAL(Sheet1!DK285)</f>
        <v>0</v>
      </c>
      <c r="DJ283">
        <f>IMREAL(Sheet1!DL285)</f>
        <v>0</v>
      </c>
      <c r="DK283">
        <f>IMREAL(Sheet1!DM285)</f>
        <v>0</v>
      </c>
      <c r="DL283">
        <f>IMREAL(Sheet1!DN285)</f>
        <v>0</v>
      </c>
      <c r="DM283">
        <f>IMREAL(Sheet1!DO285)</f>
        <v>0</v>
      </c>
      <c r="DN283">
        <f>IMREAL(Sheet1!DP285)</f>
        <v>0</v>
      </c>
      <c r="DO283">
        <f>IMREAL(Sheet1!DQ285)</f>
        <v>0</v>
      </c>
      <c r="DP283">
        <f>IMREAL(Sheet1!DR285)</f>
        <v>0</v>
      </c>
      <c r="DQ283">
        <f>IMREAL(Sheet1!DS285)</f>
        <v>0</v>
      </c>
      <c r="DR283">
        <f>IMREAL(Sheet1!DT285)</f>
        <v>0</v>
      </c>
      <c r="DS283">
        <f>IMREAL(Sheet1!DU285)</f>
        <v>0</v>
      </c>
      <c r="DT283">
        <f>IMREAL(Sheet1!DV285)</f>
        <v>0</v>
      </c>
      <c r="DU283">
        <f>IMREAL(Sheet1!DW285)</f>
        <v>0</v>
      </c>
      <c r="DV283">
        <f>IMREAL(Sheet1!DX285)</f>
        <v>0</v>
      </c>
      <c r="DW283">
        <f>IMREAL(Sheet1!DY285)</f>
        <v>0</v>
      </c>
      <c r="DX283">
        <f>IMREAL(Sheet1!DZ285)</f>
        <v>0</v>
      </c>
      <c r="DY283">
        <f>IMREAL(Sheet1!EA285)</f>
        <v>0</v>
      </c>
      <c r="DZ283">
        <f>IMREAL(Sheet1!EB285)</f>
        <v>0</v>
      </c>
      <c r="EA283">
        <f>IMREAL(Sheet1!EC285)</f>
        <v>0</v>
      </c>
      <c r="EB283">
        <f>IMREAL(Sheet1!ED285)</f>
        <v>0</v>
      </c>
      <c r="EC283">
        <f>IMREAL(Sheet1!EE285)</f>
        <v>0</v>
      </c>
      <c r="ED283">
        <f>IMREAL(Sheet1!EF285)</f>
        <v>0</v>
      </c>
      <c r="EE283">
        <f>IMREAL(Sheet1!EG285)</f>
        <v>0</v>
      </c>
      <c r="EF283">
        <f>IMREAL(Sheet1!EH285)</f>
        <v>0</v>
      </c>
      <c r="EG283">
        <f>IMREAL(Sheet1!EI285)</f>
        <v>0</v>
      </c>
      <c r="EH283">
        <f>IMREAL(Sheet1!EJ285)</f>
        <v>0</v>
      </c>
      <c r="EI283">
        <f>IMREAL(Sheet1!EK285)</f>
        <v>0</v>
      </c>
      <c r="EJ283">
        <f>IMREAL(Sheet1!EL285)</f>
        <v>0</v>
      </c>
      <c r="EK283">
        <f>IMREAL(Sheet1!EM285)</f>
        <v>0</v>
      </c>
      <c r="EL283">
        <f>IMREAL(Sheet1!EN285)</f>
        <v>0</v>
      </c>
      <c r="EM283">
        <f>IMREAL(Sheet1!EO285)</f>
        <v>0</v>
      </c>
      <c r="EN283">
        <f>IMREAL(Sheet1!EP285)</f>
        <v>0</v>
      </c>
      <c r="EO283">
        <f>IMREAL(Sheet1!EQ285)</f>
        <v>0</v>
      </c>
      <c r="EP283">
        <f>IMREAL(Sheet1!ER285)</f>
        <v>0</v>
      </c>
      <c r="EQ283">
        <f>IMREAL(Sheet1!ES285)</f>
        <v>0</v>
      </c>
      <c r="ER283">
        <f>IMREAL(Sheet1!ET285)</f>
        <v>0</v>
      </c>
      <c r="ES283">
        <f>IMREAL(Sheet1!EU285)</f>
        <v>0</v>
      </c>
      <c r="ET283">
        <f>IMREAL(Sheet1!EV285)</f>
        <v>0</v>
      </c>
      <c r="EU283">
        <f>IMREAL(Sheet1!EW285)</f>
        <v>0</v>
      </c>
      <c r="EV283">
        <f>IMREAL(Sheet1!EX285)</f>
        <v>0</v>
      </c>
      <c r="EW283">
        <f>IMREAL(Sheet1!EY285)</f>
        <v>0</v>
      </c>
      <c r="EX283">
        <f>IMREAL(Sheet1!EZ285)</f>
        <v>0</v>
      </c>
      <c r="EY283">
        <f>IMREAL(Sheet1!FA285)</f>
        <v>0</v>
      </c>
      <c r="EZ283">
        <f>IMREAL(Sheet1!FB285)</f>
        <v>0</v>
      </c>
      <c r="FA283">
        <f>IMREAL(Sheet1!FC285)</f>
        <v>0</v>
      </c>
      <c r="FB283">
        <f>IMREAL(Sheet1!FD285)</f>
        <v>0</v>
      </c>
      <c r="FC283">
        <f>IMREAL(Sheet1!FE285)</f>
        <v>0</v>
      </c>
      <c r="FD283">
        <f>IMREAL(Sheet1!FF285)</f>
        <v>0</v>
      </c>
      <c r="FE283">
        <f>IMREAL(Sheet1!FG285)</f>
        <v>0</v>
      </c>
      <c r="FF283">
        <f>IMREAL(Sheet1!FH285)</f>
        <v>0</v>
      </c>
      <c r="FG283">
        <f>IMREAL(Sheet1!FI285)</f>
        <v>0</v>
      </c>
      <c r="FH283">
        <f>IMREAL(Sheet1!FJ285)</f>
        <v>0</v>
      </c>
      <c r="FI283">
        <f>IMREAL(Sheet1!FK285)</f>
        <v>0</v>
      </c>
      <c r="FJ283">
        <f>IMREAL(Sheet1!FL285)</f>
        <v>0</v>
      </c>
      <c r="FK283">
        <f>IMREAL(Sheet1!FM285)</f>
        <v>0</v>
      </c>
      <c r="FL283">
        <f>IMREAL(Sheet1!FN285)</f>
        <v>0</v>
      </c>
      <c r="FM283">
        <f>IMREAL(Sheet1!FO285)</f>
        <v>0</v>
      </c>
      <c r="FN283">
        <f>IMREAL(Sheet1!FP285)</f>
        <v>0</v>
      </c>
      <c r="FO283">
        <f>IMREAL(Sheet1!FQ285)</f>
        <v>0</v>
      </c>
      <c r="FP283">
        <f>IMREAL(Sheet1!FR285)</f>
        <v>0</v>
      </c>
      <c r="FQ283">
        <f>IMREAL(Sheet1!FS285)</f>
        <v>0</v>
      </c>
      <c r="FR283">
        <f>IMREAL(Sheet1!FT285)</f>
        <v>0</v>
      </c>
      <c r="FS283">
        <f>IMREAL(Sheet1!FU285)</f>
        <v>0</v>
      </c>
      <c r="FT283">
        <f>IMREAL(Sheet1!FV285)</f>
        <v>0</v>
      </c>
      <c r="FU283">
        <f>IMREAL(Sheet1!FW285)</f>
        <v>0</v>
      </c>
      <c r="FV283">
        <f>IMREAL(Sheet1!FX285)</f>
        <v>0</v>
      </c>
      <c r="FW283">
        <f>IMREAL(Sheet1!FY285)</f>
        <v>0</v>
      </c>
      <c r="FX283">
        <f>IMREAL(Sheet1!FZ285)</f>
        <v>0</v>
      </c>
      <c r="FY283">
        <f>IMREAL(Sheet1!GA285)</f>
        <v>0</v>
      </c>
      <c r="FZ283">
        <f>IMREAL(Sheet1!GB285)</f>
        <v>0</v>
      </c>
      <c r="GA283">
        <f>IMREAL(Sheet1!GC285)</f>
        <v>0</v>
      </c>
      <c r="GB283">
        <f>IMREAL(Sheet1!GD285)</f>
        <v>0</v>
      </c>
      <c r="GC283">
        <f>IMREAL(Sheet1!GE285)</f>
        <v>0</v>
      </c>
      <c r="GD283">
        <f>IMREAL(Sheet1!GF285)</f>
        <v>0</v>
      </c>
      <c r="GE283">
        <f>IMREAL(Sheet1!GG285)</f>
        <v>0</v>
      </c>
      <c r="GF283">
        <f>IMREAL(Sheet1!GH285)</f>
        <v>0</v>
      </c>
      <c r="GG283">
        <f>IMREAL(Sheet1!GI285)</f>
        <v>0</v>
      </c>
      <c r="GH283">
        <f>IMREAL(Sheet1!GJ285)</f>
        <v>0</v>
      </c>
      <c r="GI283">
        <f>IMREAL(Sheet1!GK285)</f>
        <v>0</v>
      </c>
      <c r="GJ283">
        <f>IMREAL(Sheet1!GL285)</f>
        <v>0</v>
      </c>
      <c r="GK283">
        <f>IMREAL(Sheet1!GM285)</f>
        <v>0</v>
      </c>
      <c r="GL283">
        <f>IMREAL(Sheet1!GN285)</f>
        <v>0</v>
      </c>
      <c r="GM283">
        <f>IMREAL(Sheet1!GO285)</f>
        <v>0</v>
      </c>
      <c r="GN283">
        <f>IMREAL(Sheet1!GP285)</f>
        <v>0</v>
      </c>
      <c r="GO283">
        <f>IMREAL(Sheet1!GQ285)</f>
        <v>0</v>
      </c>
      <c r="GP283">
        <f>IMREAL(Sheet1!GR285)</f>
        <v>0</v>
      </c>
      <c r="GQ283">
        <f>IMREAL(Sheet1!GS285)</f>
        <v>0</v>
      </c>
      <c r="GR283">
        <f>IMREAL(Sheet1!GT285)</f>
        <v>0</v>
      </c>
      <c r="GS283">
        <f>IMREAL(Sheet1!GU285)</f>
        <v>0</v>
      </c>
      <c r="GT283">
        <f>IMREAL(Sheet1!GV285)</f>
        <v>0</v>
      </c>
      <c r="GU283">
        <f>IMREAL(Sheet1!GW285)</f>
        <v>0</v>
      </c>
      <c r="GV283">
        <f>IMREAL(Sheet1!GX285)</f>
        <v>0</v>
      </c>
      <c r="GW283">
        <f>IMREAL(Sheet1!GY285)</f>
        <v>0</v>
      </c>
      <c r="GX283">
        <f>IMREAL(Sheet1!GZ285)</f>
        <v>0</v>
      </c>
      <c r="GY283">
        <f>IMREAL(Sheet1!HA285)</f>
        <v>0</v>
      </c>
      <c r="GZ283">
        <f>IMREAL(Sheet1!HB285)</f>
        <v>0</v>
      </c>
      <c r="HA283">
        <f>IMREAL(Sheet1!HC285)</f>
        <v>0</v>
      </c>
      <c r="HB283">
        <f>IMREAL(Sheet1!HD285)</f>
        <v>0</v>
      </c>
      <c r="HC283">
        <f>IMREAL(Sheet1!HE285)</f>
        <v>0</v>
      </c>
      <c r="HD283">
        <f>IMREAL(Sheet1!HF285)</f>
        <v>0</v>
      </c>
      <c r="HE283">
        <f>IMREAL(Sheet1!HG285)</f>
        <v>0</v>
      </c>
      <c r="HF283">
        <f>IMREAL(Sheet1!HH285)</f>
        <v>0</v>
      </c>
      <c r="HG283">
        <f>IMREAL(Sheet1!HI285)</f>
        <v>0</v>
      </c>
      <c r="HH283">
        <f>IMREAL(Sheet1!HJ285)</f>
        <v>0</v>
      </c>
      <c r="HI283">
        <f>IMREAL(Sheet1!HK285)</f>
        <v>0</v>
      </c>
      <c r="HJ283">
        <f>IMREAL(Sheet1!HL285)</f>
        <v>0</v>
      </c>
      <c r="HK283">
        <f>IMREAL(Sheet1!HM285)</f>
        <v>0</v>
      </c>
      <c r="HL283">
        <f>IMREAL(Sheet1!HN285)</f>
        <v>0</v>
      </c>
      <c r="HM283">
        <f>IMREAL(Sheet1!HO285)</f>
        <v>0</v>
      </c>
      <c r="HN283">
        <f>IMREAL(Sheet1!HP285)</f>
        <v>0</v>
      </c>
      <c r="HO283">
        <f>IMREAL(Sheet1!HQ285)</f>
        <v>0</v>
      </c>
      <c r="HP283">
        <f>IMREAL(Sheet1!HR285)</f>
        <v>0</v>
      </c>
      <c r="HQ283">
        <f>IMREAL(Sheet1!HS285)</f>
        <v>0</v>
      </c>
      <c r="HR283">
        <f>IMREAL(Sheet1!HT285)</f>
        <v>0</v>
      </c>
      <c r="HS283">
        <f>IMREAL(Sheet1!HU285)</f>
        <v>0</v>
      </c>
      <c r="HT283">
        <f>IMREAL(Sheet1!HV285)</f>
        <v>0</v>
      </c>
      <c r="HU283">
        <f>IMREAL(Sheet1!HW285)</f>
        <v>0</v>
      </c>
      <c r="HV283">
        <f>IMREAL(Sheet1!HX285)</f>
        <v>0</v>
      </c>
      <c r="HW283">
        <f>IMREAL(Sheet1!HY285)</f>
        <v>0</v>
      </c>
      <c r="HX283">
        <f>IMREAL(Sheet1!HZ285)</f>
        <v>0</v>
      </c>
      <c r="HY283">
        <f>IMREAL(Sheet1!IA285)</f>
        <v>0</v>
      </c>
      <c r="HZ283">
        <f>IMREAL(Sheet1!IB285)</f>
        <v>0</v>
      </c>
      <c r="IA283">
        <f>IMREAL(Sheet1!IC285)</f>
        <v>0</v>
      </c>
      <c r="IB283">
        <f>IMREAL(Sheet1!ID285)</f>
        <v>0</v>
      </c>
      <c r="IC283">
        <f>IMREAL(Sheet1!IE285)</f>
        <v>0</v>
      </c>
      <c r="ID283">
        <f>IMREAL(Sheet1!IF285)</f>
        <v>0</v>
      </c>
      <c r="IE283">
        <f>IMREAL(Sheet1!IG285)</f>
        <v>0</v>
      </c>
      <c r="IF283">
        <f>IMREAL(Sheet1!IH285)</f>
        <v>0</v>
      </c>
      <c r="IG283">
        <f>IMREAL(Sheet1!II285)</f>
        <v>0</v>
      </c>
      <c r="IH283">
        <f>IMREAL(Sheet1!IJ285)</f>
        <v>0</v>
      </c>
      <c r="II283">
        <f>IMREAL(Sheet1!IK285)</f>
        <v>0</v>
      </c>
      <c r="IJ283">
        <f>IMREAL(Sheet1!IL285)</f>
        <v>0</v>
      </c>
      <c r="IK283">
        <f>IMREAL(Sheet1!IM285)</f>
        <v>0</v>
      </c>
      <c r="IL283">
        <f>IMREAL(Sheet1!IN285)</f>
        <v>0</v>
      </c>
      <c r="IM283">
        <f>IMREAL(Sheet1!IO285)</f>
        <v>0</v>
      </c>
      <c r="IN283">
        <f>IMREAL(Sheet1!IP285)</f>
        <v>0</v>
      </c>
      <c r="IO283">
        <f>IMREAL(Sheet1!IQ285)</f>
        <v>0</v>
      </c>
      <c r="IP283">
        <f>IMREAL(Sheet1!IR285)</f>
        <v>0</v>
      </c>
      <c r="IQ283">
        <f>IMREAL(Sheet1!IS285)</f>
        <v>0</v>
      </c>
      <c r="IR283">
        <f>IMREAL(Sheet1!IT285)</f>
        <v>0</v>
      </c>
      <c r="IS283">
        <f>IMREAL(Sheet1!IU285)</f>
        <v>0</v>
      </c>
      <c r="IT283">
        <f>IMREAL(Sheet1!IV285)</f>
        <v>0</v>
      </c>
      <c r="IU283">
        <f>IMREAL(Sheet1!IW285)</f>
        <v>0</v>
      </c>
      <c r="IV283">
        <f>IMREAL(Sheet1!IX285)</f>
        <v>0</v>
      </c>
      <c r="IW283">
        <f>IMREAL(Sheet1!IY285)</f>
        <v>0</v>
      </c>
      <c r="IX283">
        <f>IMREAL(Sheet1!IZ285)</f>
        <v>0</v>
      </c>
      <c r="IY283">
        <f>IMREAL(Sheet1!JA285)</f>
        <v>0</v>
      </c>
      <c r="IZ283">
        <f>IMREAL(Sheet1!JB285)</f>
        <v>0</v>
      </c>
      <c r="JA283">
        <f>IMREAL(Sheet1!JC285)</f>
        <v>0</v>
      </c>
      <c r="JB283">
        <f>IMREAL(Sheet1!JD285)</f>
        <v>0</v>
      </c>
      <c r="JC283">
        <f>IMREAL(Sheet1!JE285)</f>
        <v>0</v>
      </c>
      <c r="JD283">
        <f>IMREAL(Sheet1!JF285)</f>
        <v>0</v>
      </c>
      <c r="JE283">
        <f>IMREAL(Sheet1!JG285)</f>
        <v>0</v>
      </c>
      <c r="JF283">
        <f>IMREAL(Sheet1!JH285)</f>
        <v>0</v>
      </c>
      <c r="JG283">
        <f>IMREAL(Sheet1!JI285)</f>
        <v>0</v>
      </c>
      <c r="JH283">
        <f>IMREAL(Sheet1!JJ285)</f>
        <v>-7.0000000000000007E-2</v>
      </c>
      <c r="JI283">
        <f>IMREAL(Sheet1!JK285)</f>
        <v>0</v>
      </c>
      <c r="JJ283">
        <f>IMREAL(Sheet1!JL285)</f>
        <v>0</v>
      </c>
      <c r="JK283">
        <f>IMREAL(Sheet1!JM285)</f>
        <v>0</v>
      </c>
      <c r="JL283">
        <f>IMREAL(Sheet1!JN285)</f>
        <v>0</v>
      </c>
      <c r="JM283">
        <f>IMREAL(Sheet1!JO285)</f>
        <v>0</v>
      </c>
      <c r="JN283">
        <f>IMREAL(Sheet1!JP285)</f>
        <v>0</v>
      </c>
      <c r="JO283">
        <f>IMREAL(Sheet1!JQ285)</f>
        <v>0</v>
      </c>
      <c r="JP283">
        <f>IMREAL(Sheet1!JR285)</f>
        <v>0</v>
      </c>
      <c r="JQ283">
        <f>IMREAL(Sheet1!JS285)</f>
        <v>0</v>
      </c>
      <c r="JR283">
        <f>IMREAL(Sheet1!JT285)</f>
        <v>0</v>
      </c>
      <c r="JS283">
        <f>IMREAL(Sheet1!JU285)</f>
        <v>0</v>
      </c>
      <c r="JT283">
        <f>IMREAL(Sheet1!JV285)</f>
        <v>0</v>
      </c>
      <c r="JU283">
        <f>IMREAL(Sheet1!JW285)</f>
        <v>0</v>
      </c>
      <c r="JV283">
        <f>IMREAL(Sheet1!JX285)</f>
        <v>0</v>
      </c>
      <c r="JW283">
        <f>IMREAL(Sheet1!JY285)</f>
        <v>7.0000000000000007E-2</v>
      </c>
      <c r="JX283">
        <f>IMREAL(Sheet1!JZ285)</f>
        <v>0</v>
      </c>
      <c r="JY283">
        <f>IMREAL(Sheet1!KA285)</f>
        <v>0</v>
      </c>
      <c r="JZ283">
        <f>IMREAL(Sheet1!KB285)</f>
        <v>0</v>
      </c>
      <c r="KA283">
        <f>IMREAL(Sheet1!KC285)</f>
        <v>0</v>
      </c>
      <c r="KB283">
        <f>IMREAL(Sheet1!KD285)</f>
        <v>0</v>
      </c>
      <c r="KC283">
        <f>IMREAL(Sheet1!KE285)</f>
        <v>0</v>
      </c>
      <c r="KD283">
        <f>IMREAL(Sheet1!KF285)</f>
        <v>0</v>
      </c>
      <c r="KE283">
        <f>IMREAL(Sheet1!KG285)</f>
        <v>0</v>
      </c>
      <c r="KF283">
        <f>IMREAL(Sheet1!KH285)</f>
        <v>0</v>
      </c>
      <c r="KG283">
        <f>IMREAL(Sheet1!KI285)</f>
        <v>0</v>
      </c>
      <c r="KH283">
        <f>IMREAL(Sheet1!KJ285)</f>
        <v>0</v>
      </c>
      <c r="KI283">
        <f>IMREAL(Sheet1!KK285)</f>
        <v>0</v>
      </c>
      <c r="KJ283">
        <f>IMREAL(Sheet1!KL285)</f>
        <v>0</v>
      </c>
      <c r="KK283">
        <f>IMREAL(Sheet1!KM285)</f>
        <v>0</v>
      </c>
      <c r="KL283">
        <f>IMREAL(Sheet1!KN285)</f>
        <v>0</v>
      </c>
      <c r="KM283">
        <f>IMREAL(Sheet1!KO285)</f>
        <v>0</v>
      </c>
      <c r="KN283">
        <f>IMREAL(Sheet1!KP285)</f>
        <v>0</v>
      </c>
    </row>
    <row r="284" spans="1:300" x14ac:dyDescent="0.25">
      <c r="A284">
        <f>IMREAL(Sheet1!C286)</f>
        <v>0</v>
      </c>
      <c r="B284">
        <f>IMREAL(Sheet1!D286)</f>
        <v>0</v>
      </c>
      <c r="C284">
        <f>IMREAL(Sheet1!E286)</f>
        <v>0</v>
      </c>
      <c r="D284">
        <f>IMREAL(Sheet1!F286)</f>
        <v>0</v>
      </c>
      <c r="E284">
        <f>IMREAL(Sheet1!G286)</f>
        <v>0</v>
      </c>
      <c r="F284">
        <f>IMREAL(Sheet1!H286)</f>
        <v>0</v>
      </c>
      <c r="G284">
        <f>IMREAL(Sheet1!I286)</f>
        <v>0</v>
      </c>
      <c r="H284">
        <f>IMREAL(Sheet1!J286)</f>
        <v>0</v>
      </c>
      <c r="I284">
        <f>IMREAL(Sheet1!K286)</f>
        <v>0</v>
      </c>
      <c r="J284">
        <f>IMREAL(Sheet1!L286)</f>
        <v>0</v>
      </c>
      <c r="K284">
        <f>IMREAL(Sheet1!M286)</f>
        <v>0</v>
      </c>
      <c r="L284">
        <f>IMREAL(Sheet1!N286)</f>
        <v>0</v>
      </c>
      <c r="M284">
        <f>IMREAL(Sheet1!O286)</f>
        <v>0</v>
      </c>
      <c r="N284">
        <f>IMREAL(Sheet1!P286)</f>
        <v>0</v>
      </c>
      <c r="O284">
        <f>IMREAL(Sheet1!Q286)</f>
        <v>0</v>
      </c>
      <c r="P284">
        <f>IMREAL(Sheet1!R286)</f>
        <v>0</v>
      </c>
      <c r="Q284">
        <f>IMREAL(Sheet1!S286)</f>
        <v>0</v>
      </c>
      <c r="R284">
        <f>IMREAL(Sheet1!T286)</f>
        <v>0</v>
      </c>
      <c r="S284">
        <f>IMREAL(Sheet1!U286)</f>
        <v>0</v>
      </c>
      <c r="T284">
        <f>IMREAL(Sheet1!V286)</f>
        <v>0</v>
      </c>
      <c r="U284">
        <f>IMREAL(Sheet1!W286)</f>
        <v>0</v>
      </c>
      <c r="V284">
        <f>IMREAL(Sheet1!X286)</f>
        <v>0</v>
      </c>
      <c r="W284">
        <f>IMREAL(Sheet1!Y286)</f>
        <v>0</v>
      </c>
      <c r="X284">
        <f>IMREAL(Sheet1!Z286)</f>
        <v>0</v>
      </c>
      <c r="Y284">
        <f>IMREAL(Sheet1!AA286)</f>
        <v>0</v>
      </c>
      <c r="Z284">
        <f>IMREAL(Sheet1!AB286)</f>
        <v>0</v>
      </c>
      <c r="AA284">
        <f>IMREAL(Sheet1!AC286)</f>
        <v>0</v>
      </c>
      <c r="AB284">
        <f>IMREAL(Sheet1!AD286)</f>
        <v>0</v>
      </c>
      <c r="AC284">
        <f>IMREAL(Sheet1!AE286)</f>
        <v>0</v>
      </c>
      <c r="AD284">
        <f>IMREAL(Sheet1!AF286)</f>
        <v>0</v>
      </c>
      <c r="AE284">
        <f>IMREAL(Sheet1!AG286)</f>
        <v>0</v>
      </c>
      <c r="AF284">
        <f>IMREAL(Sheet1!AH286)</f>
        <v>0</v>
      </c>
      <c r="AG284">
        <f>IMREAL(Sheet1!AI286)</f>
        <v>0</v>
      </c>
      <c r="AH284">
        <f>IMREAL(Sheet1!AJ286)</f>
        <v>0</v>
      </c>
      <c r="AI284">
        <f>IMREAL(Sheet1!AK286)</f>
        <v>0</v>
      </c>
      <c r="AJ284">
        <f>IMREAL(Sheet1!AL286)</f>
        <v>0</v>
      </c>
      <c r="AK284">
        <f>IMREAL(Sheet1!AM286)</f>
        <v>0</v>
      </c>
      <c r="AL284">
        <f>IMREAL(Sheet1!AN286)</f>
        <v>0</v>
      </c>
      <c r="AM284">
        <f>IMREAL(Sheet1!AO286)</f>
        <v>0</v>
      </c>
      <c r="AN284">
        <f>IMREAL(Sheet1!AP286)</f>
        <v>0</v>
      </c>
      <c r="AO284">
        <f>IMREAL(Sheet1!AQ286)</f>
        <v>0</v>
      </c>
      <c r="AP284">
        <f>IMREAL(Sheet1!AR286)</f>
        <v>0</v>
      </c>
      <c r="AQ284">
        <f>IMREAL(Sheet1!AS286)</f>
        <v>0</v>
      </c>
      <c r="AR284">
        <f>IMREAL(Sheet1!AT286)</f>
        <v>0</v>
      </c>
      <c r="AS284">
        <f>IMREAL(Sheet1!AU286)</f>
        <v>0</v>
      </c>
      <c r="AT284">
        <f>IMREAL(Sheet1!AV286)</f>
        <v>0</v>
      </c>
      <c r="AU284">
        <f>IMREAL(Sheet1!AW286)</f>
        <v>0</v>
      </c>
      <c r="AV284">
        <f>IMREAL(Sheet1!AX286)</f>
        <v>0</v>
      </c>
      <c r="AW284">
        <f>IMREAL(Sheet1!AY286)</f>
        <v>0</v>
      </c>
      <c r="AX284">
        <f>IMREAL(Sheet1!AZ286)</f>
        <v>0</v>
      </c>
      <c r="AY284">
        <f>IMREAL(Sheet1!BA286)</f>
        <v>0</v>
      </c>
      <c r="AZ284">
        <f>IMREAL(Sheet1!BB286)</f>
        <v>0</v>
      </c>
      <c r="BA284">
        <f>IMREAL(Sheet1!BC286)</f>
        <v>0</v>
      </c>
      <c r="BB284">
        <f>IMREAL(Sheet1!BD286)</f>
        <v>0</v>
      </c>
      <c r="BC284">
        <f>IMREAL(Sheet1!BE286)</f>
        <v>0</v>
      </c>
      <c r="BD284">
        <f>IMREAL(Sheet1!BF286)</f>
        <v>0</v>
      </c>
      <c r="BE284">
        <f>IMREAL(Sheet1!BG286)</f>
        <v>0</v>
      </c>
      <c r="BF284">
        <f>IMREAL(Sheet1!BH286)</f>
        <v>0</v>
      </c>
      <c r="BG284">
        <f>IMREAL(Sheet1!BI286)</f>
        <v>0</v>
      </c>
      <c r="BH284">
        <f>IMREAL(Sheet1!BJ286)</f>
        <v>0</v>
      </c>
      <c r="BI284">
        <f>IMREAL(Sheet1!BK286)</f>
        <v>0</v>
      </c>
      <c r="BJ284">
        <f>IMREAL(Sheet1!BL286)</f>
        <v>0</v>
      </c>
      <c r="BK284">
        <f>IMREAL(Sheet1!BM286)</f>
        <v>0</v>
      </c>
      <c r="BL284">
        <f>IMREAL(Sheet1!BN286)</f>
        <v>0</v>
      </c>
      <c r="BM284">
        <f>IMREAL(Sheet1!BO286)</f>
        <v>0</v>
      </c>
      <c r="BN284">
        <f>IMREAL(Sheet1!BP286)</f>
        <v>0</v>
      </c>
      <c r="BO284">
        <f>IMREAL(Sheet1!BQ286)</f>
        <v>0</v>
      </c>
      <c r="BP284">
        <f>IMREAL(Sheet1!BR286)</f>
        <v>0</v>
      </c>
      <c r="BQ284">
        <f>IMREAL(Sheet1!BS286)</f>
        <v>0</v>
      </c>
      <c r="BR284">
        <f>IMREAL(Sheet1!BT286)</f>
        <v>0</v>
      </c>
      <c r="BS284">
        <f>IMREAL(Sheet1!BU286)</f>
        <v>0</v>
      </c>
      <c r="BT284">
        <f>IMREAL(Sheet1!BV286)</f>
        <v>0</v>
      </c>
      <c r="BU284">
        <f>IMREAL(Sheet1!BW286)</f>
        <v>0</v>
      </c>
      <c r="BV284">
        <f>IMREAL(Sheet1!BX286)</f>
        <v>0</v>
      </c>
      <c r="BW284">
        <f>IMREAL(Sheet1!BY286)</f>
        <v>0</v>
      </c>
      <c r="BX284">
        <f>IMREAL(Sheet1!BZ286)</f>
        <v>0</v>
      </c>
      <c r="BY284">
        <f>IMREAL(Sheet1!CA286)</f>
        <v>0</v>
      </c>
      <c r="BZ284">
        <f>IMREAL(Sheet1!CB286)</f>
        <v>0</v>
      </c>
      <c r="CA284">
        <f>IMREAL(Sheet1!CC286)</f>
        <v>0</v>
      </c>
      <c r="CB284">
        <f>IMREAL(Sheet1!CD286)</f>
        <v>0</v>
      </c>
      <c r="CC284">
        <f>IMREAL(Sheet1!CE286)</f>
        <v>0</v>
      </c>
      <c r="CD284">
        <f>IMREAL(Sheet1!CF286)</f>
        <v>0</v>
      </c>
      <c r="CE284">
        <f>IMREAL(Sheet1!CG286)</f>
        <v>0</v>
      </c>
      <c r="CF284">
        <f>IMREAL(Sheet1!CH286)</f>
        <v>0</v>
      </c>
      <c r="CG284">
        <f>IMREAL(Sheet1!CI286)</f>
        <v>0</v>
      </c>
      <c r="CH284">
        <f>IMREAL(Sheet1!CJ286)</f>
        <v>0</v>
      </c>
      <c r="CI284">
        <f>IMREAL(Sheet1!CK286)</f>
        <v>0</v>
      </c>
      <c r="CJ284">
        <f>IMREAL(Sheet1!CL286)</f>
        <v>0</v>
      </c>
      <c r="CK284">
        <f>IMREAL(Sheet1!CM286)</f>
        <v>0</v>
      </c>
      <c r="CL284">
        <f>IMREAL(Sheet1!CN286)</f>
        <v>0</v>
      </c>
      <c r="CM284">
        <f>IMREAL(Sheet1!CO286)</f>
        <v>0</v>
      </c>
      <c r="CN284">
        <f>IMREAL(Sheet1!CP286)</f>
        <v>0</v>
      </c>
      <c r="CO284">
        <f>IMREAL(Sheet1!CQ286)</f>
        <v>0</v>
      </c>
      <c r="CP284">
        <f>IMREAL(Sheet1!CR286)</f>
        <v>0</v>
      </c>
      <c r="CQ284">
        <f>IMREAL(Sheet1!CS286)</f>
        <v>0</v>
      </c>
      <c r="CR284">
        <f>IMREAL(Sheet1!CT286)</f>
        <v>0</v>
      </c>
      <c r="CS284">
        <f>IMREAL(Sheet1!CU286)</f>
        <v>0</v>
      </c>
      <c r="CT284">
        <f>IMREAL(Sheet1!CV286)</f>
        <v>0</v>
      </c>
      <c r="CU284">
        <f>IMREAL(Sheet1!CW286)</f>
        <v>0</v>
      </c>
      <c r="CV284">
        <f>IMREAL(Sheet1!CX286)</f>
        <v>0</v>
      </c>
      <c r="CW284">
        <f>IMREAL(Sheet1!CY286)</f>
        <v>0</v>
      </c>
      <c r="CX284">
        <f>IMREAL(Sheet1!CZ286)</f>
        <v>0</v>
      </c>
      <c r="CY284">
        <f>IMREAL(Sheet1!DA286)</f>
        <v>0</v>
      </c>
      <c r="CZ284">
        <f>IMREAL(Sheet1!DB286)</f>
        <v>0</v>
      </c>
      <c r="DA284">
        <f>IMREAL(Sheet1!DC286)</f>
        <v>0</v>
      </c>
      <c r="DB284">
        <f>IMREAL(Sheet1!DD286)</f>
        <v>0</v>
      </c>
      <c r="DC284">
        <f>IMREAL(Sheet1!DE286)</f>
        <v>0</v>
      </c>
      <c r="DD284">
        <f>IMREAL(Sheet1!DF286)</f>
        <v>0</v>
      </c>
      <c r="DE284">
        <f>IMREAL(Sheet1!DG286)</f>
        <v>0</v>
      </c>
      <c r="DF284">
        <f>IMREAL(Sheet1!DH286)</f>
        <v>0</v>
      </c>
      <c r="DG284">
        <f>IMREAL(Sheet1!DI286)</f>
        <v>0</v>
      </c>
      <c r="DH284">
        <f>IMREAL(Sheet1!DJ286)</f>
        <v>0</v>
      </c>
      <c r="DI284">
        <f>IMREAL(Sheet1!DK286)</f>
        <v>0</v>
      </c>
      <c r="DJ284">
        <f>IMREAL(Sheet1!DL286)</f>
        <v>0</v>
      </c>
      <c r="DK284">
        <f>IMREAL(Sheet1!DM286)</f>
        <v>0</v>
      </c>
      <c r="DL284">
        <f>IMREAL(Sheet1!DN286)</f>
        <v>0</v>
      </c>
      <c r="DM284">
        <f>IMREAL(Sheet1!DO286)</f>
        <v>0</v>
      </c>
      <c r="DN284">
        <f>IMREAL(Sheet1!DP286)</f>
        <v>0</v>
      </c>
      <c r="DO284">
        <f>IMREAL(Sheet1!DQ286)</f>
        <v>0</v>
      </c>
      <c r="DP284">
        <f>IMREAL(Sheet1!DR286)</f>
        <v>0</v>
      </c>
      <c r="DQ284">
        <f>IMREAL(Sheet1!DS286)</f>
        <v>0</v>
      </c>
      <c r="DR284">
        <f>IMREAL(Sheet1!DT286)</f>
        <v>0</v>
      </c>
      <c r="DS284">
        <f>IMREAL(Sheet1!DU286)</f>
        <v>0</v>
      </c>
      <c r="DT284">
        <f>IMREAL(Sheet1!DV286)</f>
        <v>0</v>
      </c>
      <c r="DU284">
        <f>IMREAL(Sheet1!DW286)</f>
        <v>0</v>
      </c>
      <c r="DV284">
        <f>IMREAL(Sheet1!DX286)</f>
        <v>0</v>
      </c>
      <c r="DW284">
        <f>IMREAL(Sheet1!DY286)</f>
        <v>0</v>
      </c>
      <c r="DX284">
        <f>IMREAL(Sheet1!DZ286)</f>
        <v>0</v>
      </c>
      <c r="DY284">
        <f>IMREAL(Sheet1!EA286)</f>
        <v>0</v>
      </c>
      <c r="DZ284">
        <f>IMREAL(Sheet1!EB286)</f>
        <v>0</v>
      </c>
      <c r="EA284">
        <f>IMREAL(Sheet1!EC286)</f>
        <v>0</v>
      </c>
      <c r="EB284">
        <f>IMREAL(Sheet1!ED286)</f>
        <v>0</v>
      </c>
      <c r="EC284">
        <f>IMREAL(Sheet1!EE286)</f>
        <v>0</v>
      </c>
      <c r="ED284">
        <f>IMREAL(Sheet1!EF286)</f>
        <v>0</v>
      </c>
      <c r="EE284">
        <f>IMREAL(Sheet1!EG286)</f>
        <v>0</v>
      </c>
      <c r="EF284">
        <f>IMREAL(Sheet1!EH286)</f>
        <v>0</v>
      </c>
      <c r="EG284">
        <f>IMREAL(Sheet1!EI286)</f>
        <v>0</v>
      </c>
      <c r="EH284">
        <f>IMREAL(Sheet1!EJ286)</f>
        <v>0</v>
      </c>
      <c r="EI284">
        <f>IMREAL(Sheet1!EK286)</f>
        <v>0</v>
      </c>
      <c r="EJ284">
        <f>IMREAL(Sheet1!EL286)</f>
        <v>0</v>
      </c>
      <c r="EK284">
        <f>IMREAL(Sheet1!EM286)</f>
        <v>0</v>
      </c>
      <c r="EL284">
        <f>IMREAL(Sheet1!EN286)</f>
        <v>0</v>
      </c>
      <c r="EM284">
        <f>IMREAL(Sheet1!EO286)</f>
        <v>0</v>
      </c>
      <c r="EN284">
        <f>IMREAL(Sheet1!EP286)</f>
        <v>0</v>
      </c>
      <c r="EO284">
        <f>IMREAL(Sheet1!EQ286)</f>
        <v>0</v>
      </c>
      <c r="EP284">
        <f>IMREAL(Sheet1!ER286)</f>
        <v>0</v>
      </c>
      <c r="EQ284">
        <f>IMREAL(Sheet1!ES286)</f>
        <v>0</v>
      </c>
      <c r="ER284">
        <f>IMREAL(Sheet1!ET286)</f>
        <v>0</v>
      </c>
      <c r="ES284">
        <f>IMREAL(Sheet1!EU286)</f>
        <v>0</v>
      </c>
      <c r="ET284">
        <f>IMREAL(Sheet1!EV286)</f>
        <v>0</v>
      </c>
      <c r="EU284">
        <f>IMREAL(Sheet1!EW286)</f>
        <v>0</v>
      </c>
      <c r="EV284">
        <f>IMREAL(Sheet1!EX286)</f>
        <v>0</v>
      </c>
      <c r="EW284">
        <f>IMREAL(Sheet1!EY286)</f>
        <v>0</v>
      </c>
      <c r="EX284">
        <f>IMREAL(Sheet1!EZ286)</f>
        <v>0</v>
      </c>
      <c r="EY284">
        <f>IMREAL(Sheet1!FA286)</f>
        <v>0</v>
      </c>
      <c r="EZ284">
        <f>IMREAL(Sheet1!FB286)</f>
        <v>0</v>
      </c>
      <c r="FA284">
        <f>IMREAL(Sheet1!FC286)</f>
        <v>0</v>
      </c>
      <c r="FB284">
        <f>IMREAL(Sheet1!FD286)</f>
        <v>0</v>
      </c>
      <c r="FC284">
        <f>IMREAL(Sheet1!FE286)</f>
        <v>0</v>
      </c>
      <c r="FD284">
        <f>IMREAL(Sheet1!FF286)</f>
        <v>0</v>
      </c>
      <c r="FE284">
        <f>IMREAL(Sheet1!FG286)</f>
        <v>0</v>
      </c>
      <c r="FF284">
        <f>IMREAL(Sheet1!FH286)</f>
        <v>0</v>
      </c>
      <c r="FG284">
        <f>IMREAL(Sheet1!FI286)</f>
        <v>0</v>
      </c>
      <c r="FH284">
        <f>IMREAL(Sheet1!FJ286)</f>
        <v>0</v>
      </c>
      <c r="FI284">
        <f>IMREAL(Sheet1!FK286)</f>
        <v>0</v>
      </c>
      <c r="FJ284">
        <f>IMREAL(Sheet1!FL286)</f>
        <v>0</v>
      </c>
      <c r="FK284">
        <f>IMREAL(Sheet1!FM286)</f>
        <v>0</v>
      </c>
      <c r="FL284">
        <f>IMREAL(Sheet1!FN286)</f>
        <v>0</v>
      </c>
      <c r="FM284">
        <f>IMREAL(Sheet1!FO286)</f>
        <v>0</v>
      </c>
      <c r="FN284">
        <f>IMREAL(Sheet1!FP286)</f>
        <v>0</v>
      </c>
      <c r="FO284">
        <f>IMREAL(Sheet1!FQ286)</f>
        <v>0</v>
      </c>
      <c r="FP284">
        <f>IMREAL(Sheet1!FR286)</f>
        <v>0</v>
      </c>
      <c r="FQ284">
        <f>IMREAL(Sheet1!FS286)</f>
        <v>0</v>
      </c>
      <c r="FR284">
        <f>IMREAL(Sheet1!FT286)</f>
        <v>0</v>
      </c>
      <c r="FS284">
        <f>IMREAL(Sheet1!FU286)</f>
        <v>0</v>
      </c>
      <c r="FT284">
        <f>IMREAL(Sheet1!FV286)</f>
        <v>0</v>
      </c>
      <c r="FU284">
        <f>IMREAL(Sheet1!FW286)</f>
        <v>0</v>
      </c>
      <c r="FV284">
        <f>IMREAL(Sheet1!FX286)</f>
        <v>0</v>
      </c>
      <c r="FW284">
        <f>IMREAL(Sheet1!FY286)</f>
        <v>0</v>
      </c>
      <c r="FX284">
        <f>IMREAL(Sheet1!FZ286)</f>
        <v>0</v>
      </c>
      <c r="FY284">
        <f>IMREAL(Sheet1!GA286)</f>
        <v>0</v>
      </c>
      <c r="FZ284">
        <f>IMREAL(Sheet1!GB286)</f>
        <v>0</v>
      </c>
      <c r="GA284">
        <f>IMREAL(Sheet1!GC286)</f>
        <v>0</v>
      </c>
      <c r="GB284">
        <f>IMREAL(Sheet1!GD286)</f>
        <v>0</v>
      </c>
      <c r="GC284">
        <f>IMREAL(Sheet1!GE286)</f>
        <v>0</v>
      </c>
      <c r="GD284">
        <f>IMREAL(Sheet1!GF286)</f>
        <v>0</v>
      </c>
      <c r="GE284">
        <f>IMREAL(Sheet1!GG286)</f>
        <v>0</v>
      </c>
      <c r="GF284">
        <f>IMREAL(Sheet1!GH286)</f>
        <v>0</v>
      </c>
      <c r="GG284">
        <f>IMREAL(Sheet1!GI286)</f>
        <v>0</v>
      </c>
      <c r="GH284">
        <f>IMREAL(Sheet1!GJ286)</f>
        <v>0</v>
      </c>
      <c r="GI284">
        <f>IMREAL(Sheet1!GK286)</f>
        <v>0</v>
      </c>
      <c r="GJ284">
        <f>IMREAL(Sheet1!GL286)</f>
        <v>0</v>
      </c>
      <c r="GK284">
        <f>IMREAL(Sheet1!GM286)</f>
        <v>0</v>
      </c>
      <c r="GL284">
        <f>IMREAL(Sheet1!GN286)</f>
        <v>0</v>
      </c>
      <c r="GM284">
        <f>IMREAL(Sheet1!GO286)</f>
        <v>0</v>
      </c>
      <c r="GN284">
        <f>IMREAL(Sheet1!GP286)</f>
        <v>0</v>
      </c>
      <c r="GO284">
        <f>IMREAL(Sheet1!GQ286)</f>
        <v>0</v>
      </c>
      <c r="GP284">
        <f>IMREAL(Sheet1!GR286)</f>
        <v>0</v>
      </c>
      <c r="GQ284">
        <f>IMREAL(Sheet1!GS286)</f>
        <v>0</v>
      </c>
      <c r="GR284">
        <f>IMREAL(Sheet1!GT286)</f>
        <v>0</v>
      </c>
      <c r="GS284">
        <f>IMREAL(Sheet1!GU286)</f>
        <v>0</v>
      </c>
      <c r="GT284">
        <f>IMREAL(Sheet1!GV286)</f>
        <v>0</v>
      </c>
      <c r="GU284">
        <f>IMREAL(Sheet1!GW286)</f>
        <v>0</v>
      </c>
      <c r="GV284">
        <f>IMREAL(Sheet1!GX286)</f>
        <v>0</v>
      </c>
      <c r="GW284">
        <f>IMREAL(Sheet1!GY286)</f>
        <v>0</v>
      </c>
      <c r="GX284">
        <f>IMREAL(Sheet1!GZ286)</f>
        <v>0</v>
      </c>
      <c r="GY284">
        <f>IMREAL(Sheet1!HA286)</f>
        <v>0</v>
      </c>
      <c r="GZ284">
        <f>IMREAL(Sheet1!HB286)</f>
        <v>0</v>
      </c>
      <c r="HA284">
        <f>IMREAL(Sheet1!HC286)</f>
        <v>0</v>
      </c>
      <c r="HB284">
        <f>IMREAL(Sheet1!HD286)</f>
        <v>0</v>
      </c>
      <c r="HC284">
        <f>IMREAL(Sheet1!HE286)</f>
        <v>0</v>
      </c>
      <c r="HD284">
        <f>IMREAL(Sheet1!HF286)</f>
        <v>0</v>
      </c>
      <c r="HE284">
        <f>IMREAL(Sheet1!HG286)</f>
        <v>0</v>
      </c>
      <c r="HF284">
        <f>IMREAL(Sheet1!HH286)</f>
        <v>0</v>
      </c>
      <c r="HG284">
        <f>IMREAL(Sheet1!HI286)</f>
        <v>0</v>
      </c>
      <c r="HH284">
        <f>IMREAL(Sheet1!HJ286)</f>
        <v>0</v>
      </c>
      <c r="HI284">
        <f>IMREAL(Sheet1!HK286)</f>
        <v>0</v>
      </c>
      <c r="HJ284">
        <f>IMREAL(Sheet1!HL286)</f>
        <v>0</v>
      </c>
      <c r="HK284">
        <f>IMREAL(Sheet1!HM286)</f>
        <v>0</v>
      </c>
      <c r="HL284">
        <f>IMREAL(Sheet1!HN286)</f>
        <v>0</v>
      </c>
      <c r="HM284">
        <f>IMREAL(Sheet1!HO286)</f>
        <v>0</v>
      </c>
      <c r="HN284">
        <f>IMREAL(Sheet1!HP286)</f>
        <v>0</v>
      </c>
      <c r="HO284">
        <f>IMREAL(Sheet1!HQ286)</f>
        <v>0</v>
      </c>
      <c r="HP284">
        <f>IMREAL(Sheet1!HR286)</f>
        <v>0</v>
      </c>
      <c r="HQ284">
        <f>IMREAL(Sheet1!HS286)</f>
        <v>0</v>
      </c>
      <c r="HR284">
        <f>IMREAL(Sheet1!HT286)</f>
        <v>0</v>
      </c>
      <c r="HS284">
        <f>IMREAL(Sheet1!HU286)</f>
        <v>0</v>
      </c>
      <c r="HT284">
        <f>IMREAL(Sheet1!HV286)</f>
        <v>0</v>
      </c>
      <c r="HU284">
        <f>IMREAL(Sheet1!HW286)</f>
        <v>0</v>
      </c>
      <c r="HV284">
        <f>IMREAL(Sheet1!HX286)</f>
        <v>0</v>
      </c>
      <c r="HW284">
        <f>IMREAL(Sheet1!HY286)</f>
        <v>0</v>
      </c>
      <c r="HX284">
        <f>IMREAL(Sheet1!HZ286)</f>
        <v>0</v>
      </c>
      <c r="HY284">
        <f>IMREAL(Sheet1!IA286)</f>
        <v>0</v>
      </c>
      <c r="HZ284">
        <f>IMREAL(Sheet1!IB286)</f>
        <v>0</v>
      </c>
      <c r="IA284">
        <f>IMREAL(Sheet1!IC286)</f>
        <v>0</v>
      </c>
      <c r="IB284">
        <f>IMREAL(Sheet1!ID286)</f>
        <v>0</v>
      </c>
      <c r="IC284">
        <f>IMREAL(Sheet1!IE286)</f>
        <v>0</v>
      </c>
      <c r="ID284">
        <f>IMREAL(Sheet1!IF286)</f>
        <v>0</v>
      </c>
      <c r="IE284">
        <f>IMREAL(Sheet1!IG286)</f>
        <v>0</v>
      </c>
      <c r="IF284">
        <f>IMREAL(Sheet1!IH286)</f>
        <v>0</v>
      </c>
      <c r="IG284">
        <f>IMREAL(Sheet1!II286)</f>
        <v>0</v>
      </c>
      <c r="IH284">
        <f>IMREAL(Sheet1!IJ286)</f>
        <v>0</v>
      </c>
      <c r="II284">
        <f>IMREAL(Sheet1!IK286)</f>
        <v>0</v>
      </c>
      <c r="IJ284">
        <f>IMREAL(Sheet1!IL286)</f>
        <v>0</v>
      </c>
      <c r="IK284">
        <f>IMREAL(Sheet1!IM286)</f>
        <v>0</v>
      </c>
      <c r="IL284">
        <f>IMREAL(Sheet1!IN286)</f>
        <v>0</v>
      </c>
      <c r="IM284">
        <f>IMREAL(Sheet1!IO286)</f>
        <v>0</v>
      </c>
      <c r="IN284">
        <f>IMREAL(Sheet1!IP286)</f>
        <v>0</v>
      </c>
      <c r="IO284">
        <f>IMREAL(Sheet1!IQ286)</f>
        <v>0</v>
      </c>
      <c r="IP284">
        <f>IMREAL(Sheet1!IR286)</f>
        <v>0</v>
      </c>
      <c r="IQ284">
        <f>IMREAL(Sheet1!IS286)</f>
        <v>0</v>
      </c>
      <c r="IR284">
        <f>IMREAL(Sheet1!IT286)</f>
        <v>0</v>
      </c>
      <c r="IS284">
        <f>IMREAL(Sheet1!IU286)</f>
        <v>0</v>
      </c>
      <c r="IT284">
        <f>IMREAL(Sheet1!IV286)</f>
        <v>0</v>
      </c>
      <c r="IU284">
        <f>IMREAL(Sheet1!IW286)</f>
        <v>0</v>
      </c>
      <c r="IV284">
        <f>IMREAL(Sheet1!IX286)</f>
        <v>0</v>
      </c>
      <c r="IW284">
        <f>IMREAL(Sheet1!IY286)</f>
        <v>0</v>
      </c>
      <c r="IX284">
        <f>IMREAL(Sheet1!IZ286)</f>
        <v>0</v>
      </c>
      <c r="IY284">
        <f>IMREAL(Sheet1!JA286)</f>
        <v>0</v>
      </c>
      <c r="IZ284">
        <f>IMREAL(Sheet1!JB286)</f>
        <v>0</v>
      </c>
      <c r="JA284">
        <f>IMREAL(Sheet1!JC286)</f>
        <v>0</v>
      </c>
      <c r="JB284">
        <f>IMREAL(Sheet1!JD286)</f>
        <v>0</v>
      </c>
      <c r="JC284">
        <f>IMREAL(Sheet1!JE286)</f>
        <v>0</v>
      </c>
      <c r="JD284">
        <f>IMREAL(Sheet1!JF286)</f>
        <v>0</v>
      </c>
      <c r="JE284">
        <f>IMREAL(Sheet1!JG286)</f>
        <v>0</v>
      </c>
      <c r="JF284">
        <f>IMREAL(Sheet1!JH286)</f>
        <v>0</v>
      </c>
      <c r="JG284">
        <f>IMREAL(Sheet1!JI286)</f>
        <v>0</v>
      </c>
      <c r="JH284">
        <f>IMREAL(Sheet1!JJ286)</f>
        <v>-0.04</v>
      </c>
      <c r="JI284">
        <f>IMREAL(Sheet1!JK286)</f>
        <v>0</v>
      </c>
      <c r="JJ284">
        <f>IMREAL(Sheet1!JL286)</f>
        <v>0</v>
      </c>
      <c r="JK284">
        <f>IMREAL(Sheet1!JM286)</f>
        <v>0</v>
      </c>
      <c r="JL284">
        <f>IMREAL(Sheet1!JN286)</f>
        <v>0</v>
      </c>
      <c r="JM284">
        <f>IMREAL(Sheet1!JO286)</f>
        <v>0</v>
      </c>
      <c r="JN284">
        <f>IMREAL(Sheet1!JP286)</f>
        <v>0</v>
      </c>
      <c r="JO284">
        <f>IMREAL(Sheet1!JQ286)</f>
        <v>0</v>
      </c>
      <c r="JP284">
        <f>IMREAL(Sheet1!JR286)</f>
        <v>0</v>
      </c>
      <c r="JQ284">
        <f>IMREAL(Sheet1!JS286)</f>
        <v>0</v>
      </c>
      <c r="JR284">
        <f>IMREAL(Sheet1!JT286)</f>
        <v>0</v>
      </c>
      <c r="JS284">
        <f>IMREAL(Sheet1!JU286)</f>
        <v>0</v>
      </c>
      <c r="JT284">
        <f>IMREAL(Sheet1!JV286)</f>
        <v>0</v>
      </c>
      <c r="JU284">
        <f>IMREAL(Sheet1!JW286)</f>
        <v>0</v>
      </c>
      <c r="JV284">
        <f>IMREAL(Sheet1!JX286)</f>
        <v>0</v>
      </c>
      <c r="JW284">
        <f>IMREAL(Sheet1!JY286)</f>
        <v>0</v>
      </c>
      <c r="JX284">
        <f>IMREAL(Sheet1!JZ286)</f>
        <v>0.05</v>
      </c>
      <c r="JY284">
        <f>IMREAL(Sheet1!KA286)</f>
        <v>0</v>
      </c>
      <c r="JZ284">
        <f>IMREAL(Sheet1!KB286)</f>
        <v>0</v>
      </c>
      <c r="KA284">
        <f>IMREAL(Sheet1!KC286)</f>
        <v>0</v>
      </c>
      <c r="KB284">
        <f>IMREAL(Sheet1!KD286)</f>
        <v>0</v>
      </c>
      <c r="KC284">
        <f>IMREAL(Sheet1!KE286)</f>
        <v>0</v>
      </c>
      <c r="KD284">
        <f>IMREAL(Sheet1!KF286)</f>
        <v>0</v>
      </c>
      <c r="KE284">
        <f>IMREAL(Sheet1!KG286)</f>
        <v>0</v>
      </c>
      <c r="KF284">
        <f>IMREAL(Sheet1!KH286)</f>
        <v>0</v>
      </c>
      <c r="KG284">
        <f>IMREAL(Sheet1!KI286)</f>
        <v>0</v>
      </c>
      <c r="KH284">
        <f>IMREAL(Sheet1!KJ286)</f>
        <v>0</v>
      </c>
      <c r="KI284">
        <f>IMREAL(Sheet1!KK286)</f>
        <v>0</v>
      </c>
      <c r="KJ284">
        <f>IMREAL(Sheet1!KL286)</f>
        <v>0</v>
      </c>
      <c r="KK284">
        <f>IMREAL(Sheet1!KM286)</f>
        <v>0</v>
      </c>
      <c r="KL284">
        <f>IMREAL(Sheet1!KN286)</f>
        <v>0</v>
      </c>
      <c r="KM284">
        <f>IMREAL(Sheet1!KO286)</f>
        <v>0</v>
      </c>
      <c r="KN284">
        <f>IMREAL(Sheet1!KP286)</f>
        <v>0</v>
      </c>
    </row>
    <row r="285" spans="1:300" x14ac:dyDescent="0.25">
      <c r="A285">
        <f>IMREAL(Sheet1!C287)</f>
        <v>0</v>
      </c>
      <c r="B285">
        <f>IMREAL(Sheet1!D287)</f>
        <v>0</v>
      </c>
      <c r="C285">
        <f>IMREAL(Sheet1!E287)</f>
        <v>0</v>
      </c>
      <c r="D285">
        <f>IMREAL(Sheet1!F287)</f>
        <v>0</v>
      </c>
      <c r="E285">
        <f>IMREAL(Sheet1!G287)</f>
        <v>0</v>
      </c>
      <c r="F285">
        <f>IMREAL(Sheet1!H287)</f>
        <v>0</v>
      </c>
      <c r="G285">
        <f>IMREAL(Sheet1!I287)</f>
        <v>0</v>
      </c>
      <c r="H285">
        <f>IMREAL(Sheet1!J287)</f>
        <v>0</v>
      </c>
      <c r="I285">
        <f>IMREAL(Sheet1!K287)</f>
        <v>0</v>
      </c>
      <c r="J285">
        <f>IMREAL(Sheet1!L287)</f>
        <v>0</v>
      </c>
      <c r="K285">
        <f>IMREAL(Sheet1!M287)</f>
        <v>0</v>
      </c>
      <c r="L285">
        <f>IMREAL(Sheet1!N287)</f>
        <v>0</v>
      </c>
      <c r="M285">
        <f>IMREAL(Sheet1!O287)</f>
        <v>0</v>
      </c>
      <c r="N285">
        <f>IMREAL(Sheet1!P287)</f>
        <v>0</v>
      </c>
      <c r="O285">
        <f>IMREAL(Sheet1!Q287)</f>
        <v>0</v>
      </c>
      <c r="P285">
        <f>IMREAL(Sheet1!R287)</f>
        <v>0</v>
      </c>
      <c r="Q285">
        <f>IMREAL(Sheet1!S287)</f>
        <v>0</v>
      </c>
      <c r="R285">
        <f>IMREAL(Sheet1!T287)</f>
        <v>0</v>
      </c>
      <c r="S285">
        <f>IMREAL(Sheet1!U287)</f>
        <v>0</v>
      </c>
      <c r="T285">
        <f>IMREAL(Sheet1!V287)</f>
        <v>0</v>
      </c>
      <c r="U285">
        <f>IMREAL(Sheet1!W287)</f>
        <v>0</v>
      </c>
      <c r="V285">
        <f>IMREAL(Sheet1!X287)</f>
        <v>0</v>
      </c>
      <c r="W285">
        <f>IMREAL(Sheet1!Y287)</f>
        <v>0</v>
      </c>
      <c r="X285">
        <f>IMREAL(Sheet1!Z287)</f>
        <v>0</v>
      </c>
      <c r="Y285">
        <f>IMREAL(Sheet1!AA287)</f>
        <v>0</v>
      </c>
      <c r="Z285">
        <f>IMREAL(Sheet1!AB287)</f>
        <v>0</v>
      </c>
      <c r="AA285">
        <f>IMREAL(Sheet1!AC287)</f>
        <v>0</v>
      </c>
      <c r="AB285">
        <f>IMREAL(Sheet1!AD287)</f>
        <v>0</v>
      </c>
      <c r="AC285">
        <f>IMREAL(Sheet1!AE287)</f>
        <v>0</v>
      </c>
      <c r="AD285">
        <f>IMREAL(Sheet1!AF287)</f>
        <v>0</v>
      </c>
      <c r="AE285">
        <f>IMREAL(Sheet1!AG287)</f>
        <v>0</v>
      </c>
      <c r="AF285">
        <f>IMREAL(Sheet1!AH287)</f>
        <v>0</v>
      </c>
      <c r="AG285">
        <f>IMREAL(Sheet1!AI287)</f>
        <v>0</v>
      </c>
      <c r="AH285">
        <f>IMREAL(Sheet1!AJ287)</f>
        <v>0</v>
      </c>
      <c r="AI285">
        <f>IMREAL(Sheet1!AK287)</f>
        <v>0</v>
      </c>
      <c r="AJ285">
        <f>IMREAL(Sheet1!AL287)</f>
        <v>0</v>
      </c>
      <c r="AK285">
        <f>IMREAL(Sheet1!AM287)</f>
        <v>0</v>
      </c>
      <c r="AL285">
        <f>IMREAL(Sheet1!AN287)</f>
        <v>0</v>
      </c>
      <c r="AM285">
        <f>IMREAL(Sheet1!AO287)</f>
        <v>0</v>
      </c>
      <c r="AN285">
        <f>IMREAL(Sheet1!AP287)</f>
        <v>0</v>
      </c>
      <c r="AO285">
        <f>IMREAL(Sheet1!AQ287)</f>
        <v>0</v>
      </c>
      <c r="AP285">
        <f>IMREAL(Sheet1!AR287)</f>
        <v>0</v>
      </c>
      <c r="AQ285">
        <f>IMREAL(Sheet1!AS287)</f>
        <v>0</v>
      </c>
      <c r="AR285">
        <f>IMREAL(Sheet1!AT287)</f>
        <v>0</v>
      </c>
      <c r="AS285">
        <f>IMREAL(Sheet1!AU287)</f>
        <v>0</v>
      </c>
      <c r="AT285">
        <f>IMREAL(Sheet1!AV287)</f>
        <v>0</v>
      </c>
      <c r="AU285">
        <f>IMREAL(Sheet1!AW287)</f>
        <v>0</v>
      </c>
      <c r="AV285">
        <f>IMREAL(Sheet1!AX287)</f>
        <v>0</v>
      </c>
      <c r="AW285">
        <f>IMREAL(Sheet1!AY287)</f>
        <v>0</v>
      </c>
      <c r="AX285">
        <f>IMREAL(Sheet1!AZ287)</f>
        <v>0</v>
      </c>
      <c r="AY285">
        <f>IMREAL(Sheet1!BA287)</f>
        <v>0</v>
      </c>
      <c r="AZ285">
        <f>IMREAL(Sheet1!BB287)</f>
        <v>0</v>
      </c>
      <c r="BA285">
        <f>IMREAL(Sheet1!BC287)</f>
        <v>0</v>
      </c>
      <c r="BB285">
        <f>IMREAL(Sheet1!BD287)</f>
        <v>0</v>
      </c>
      <c r="BC285">
        <f>IMREAL(Sheet1!BE287)</f>
        <v>0</v>
      </c>
      <c r="BD285">
        <f>IMREAL(Sheet1!BF287)</f>
        <v>0</v>
      </c>
      <c r="BE285">
        <f>IMREAL(Sheet1!BG287)</f>
        <v>0</v>
      </c>
      <c r="BF285">
        <f>IMREAL(Sheet1!BH287)</f>
        <v>0</v>
      </c>
      <c r="BG285">
        <f>IMREAL(Sheet1!BI287)</f>
        <v>0</v>
      </c>
      <c r="BH285">
        <f>IMREAL(Sheet1!BJ287)</f>
        <v>0</v>
      </c>
      <c r="BI285">
        <f>IMREAL(Sheet1!BK287)</f>
        <v>0</v>
      </c>
      <c r="BJ285">
        <f>IMREAL(Sheet1!BL287)</f>
        <v>0</v>
      </c>
      <c r="BK285">
        <f>IMREAL(Sheet1!BM287)</f>
        <v>0</v>
      </c>
      <c r="BL285">
        <f>IMREAL(Sheet1!BN287)</f>
        <v>0</v>
      </c>
      <c r="BM285">
        <f>IMREAL(Sheet1!BO287)</f>
        <v>0</v>
      </c>
      <c r="BN285">
        <f>IMREAL(Sheet1!BP287)</f>
        <v>0</v>
      </c>
      <c r="BO285">
        <f>IMREAL(Sheet1!BQ287)</f>
        <v>0</v>
      </c>
      <c r="BP285">
        <f>IMREAL(Sheet1!BR287)</f>
        <v>0</v>
      </c>
      <c r="BQ285">
        <f>IMREAL(Sheet1!BS287)</f>
        <v>0</v>
      </c>
      <c r="BR285">
        <f>IMREAL(Sheet1!BT287)</f>
        <v>0</v>
      </c>
      <c r="BS285">
        <f>IMREAL(Sheet1!BU287)</f>
        <v>0</v>
      </c>
      <c r="BT285">
        <f>IMREAL(Sheet1!BV287)</f>
        <v>0</v>
      </c>
      <c r="BU285">
        <f>IMREAL(Sheet1!BW287)</f>
        <v>0</v>
      </c>
      <c r="BV285">
        <f>IMREAL(Sheet1!BX287)</f>
        <v>0</v>
      </c>
      <c r="BW285">
        <f>IMREAL(Sheet1!BY287)</f>
        <v>0</v>
      </c>
      <c r="BX285">
        <f>IMREAL(Sheet1!BZ287)</f>
        <v>0</v>
      </c>
      <c r="BY285">
        <f>IMREAL(Sheet1!CA287)</f>
        <v>0</v>
      </c>
      <c r="BZ285">
        <f>IMREAL(Sheet1!CB287)</f>
        <v>0</v>
      </c>
      <c r="CA285">
        <f>IMREAL(Sheet1!CC287)</f>
        <v>0</v>
      </c>
      <c r="CB285">
        <f>IMREAL(Sheet1!CD287)</f>
        <v>0</v>
      </c>
      <c r="CC285">
        <f>IMREAL(Sheet1!CE287)</f>
        <v>0</v>
      </c>
      <c r="CD285">
        <f>IMREAL(Sheet1!CF287)</f>
        <v>0</v>
      </c>
      <c r="CE285">
        <f>IMREAL(Sheet1!CG287)</f>
        <v>0</v>
      </c>
      <c r="CF285">
        <f>IMREAL(Sheet1!CH287)</f>
        <v>0</v>
      </c>
      <c r="CG285">
        <f>IMREAL(Sheet1!CI287)</f>
        <v>0</v>
      </c>
      <c r="CH285">
        <f>IMREAL(Sheet1!CJ287)</f>
        <v>0</v>
      </c>
      <c r="CI285">
        <f>IMREAL(Sheet1!CK287)</f>
        <v>0</v>
      </c>
      <c r="CJ285">
        <f>IMREAL(Sheet1!CL287)</f>
        <v>0</v>
      </c>
      <c r="CK285">
        <f>IMREAL(Sheet1!CM287)</f>
        <v>0</v>
      </c>
      <c r="CL285">
        <f>IMREAL(Sheet1!CN287)</f>
        <v>0</v>
      </c>
      <c r="CM285">
        <f>IMREAL(Sheet1!CO287)</f>
        <v>0</v>
      </c>
      <c r="CN285">
        <f>IMREAL(Sheet1!CP287)</f>
        <v>0</v>
      </c>
      <c r="CO285">
        <f>IMREAL(Sheet1!CQ287)</f>
        <v>0</v>
      </c>
      <c r="CP285">
        <f>IMREAL(Sheet1!CR287)</f>
        <v>0</v>
      </c>
      <c r="CQ285">
        <f>IMREAL(Sheet1!CS287)</f>
        <v>0</v>
      </c>
      <c r="CR285">
        <f>IMREAL(Sheet1!CT287)</f>
        <v>0</v>
      </c>
      <c r="CS285">
        <f>IMREAL(Sheet1!CU287)</f>
        <v>0</v>
      </c>
      <c r="CT285">
        <f>IMREAL(Sheet1!CV287)</f>
        <v>0</v>
      </c>
      <c r="CU285">
        <f>IMREAL(Sheet1!CW287)</f>
        <v>0</v>
      </c>
      <c r="CV285">
        <f>IMREAL(Sheet1!CX287)</f>
        <v>0</v>
      </c>
      <c r="CW285">
        <f>IMREAL(Sheet1!CY287)</f>
        <v>0</v>
      </c>
      <c r="CX285">
        <f>IMREAL(Sheet1!CZ287)</f>
        <v>0</v>
      </c>
      <c r="CY285">
        <f>IMREAL(Sheet1!DA287)</f>
        <v>0</v>
      </c>
      <c r="CZ285">
        <f>IMREAL(Sheet1!DB287)</f>
        <v>0</v>
      </c>
      <c r="DA285">
        <f>IMREAL(Sheet1!DC287)</f>
        <v>0</v>
      </c>
      <c r="DB285">
        <f>IMREAL(Sheet1!DD287)</f>
        <v>0</v>
      </c>
      <c r="DC285">
        <f>IMREAL(Sheet1!DE287)</f>
        <v>0</v>
      </c>
      <c r="DD285">
        <f>IMREAL(Sheet1!DF287)</f>
        <v>0</v>
      </c>
      <c r="DE285">
        <f>IMREAL(Sheet1!DG287)</f>
        <v>0</v>
      </c>
      <c r="DF285">
        <f>IMREAL(Sheet1!DH287)</f>
        <v>0</v>
      </c>
      <c r="DG285">
        <f>IMREAL(Sheet1!DI287)</f>
        <v>0</v>
      </c>
      <c r="DH285">
        <f>IMREAL(Sheet1!DJ287)</f>
        <v>0</v>
      </c>
      <c r="DI285">
        <f>IMREAL(Sheet1!DK287)</f>
        <v>0</v>
      </c>
      <c r="DJ285">
        <f>IMREAL(Sheet1!DL287)</f>
        <v>0</v>
      </c>
      <c r="DK285">
        <f>IMREAL(Sheet1!DM287)</f>
        <v>0</v>
      </c>
      <c r="DL285">
        <f>IMREAL(Sheet1!DN287)</f>
        <v>0</v>
      </c>
      <c r="DM285">
        <f>IMREAL(Sheet1!DO287)</f>
        <v>0</v>
      </c>
      <c r="DN285">
        <f>IMREAL(Sheet1!DP287)</f>
        <v>0</v>
      </c>
      <c r="DO285">
        <f>IMREAL(Sheet1!DQ287)</f>
        <v>0</v>
      </c>
      <c r="DP285">
        <f>IMREAL(Sheet1!DR287)</f>
        <v>0</v>
      </c>
      <c r="DQ285">
        <f>IMREAL(Sheet1!DS287)</f>
        <v>0</v>
      </c>
      <c r="DR285">
        <f>IMREAL(Sheet1!DT287)</f>
        <v>0</v>
      </c>
      <c r="DS285">
        <f>IMREAL(Sheet1!DU287)</f>
        <v>0</v>
      </c>
      <c r="DT285">
        <f>IMREAL(Sheet1!DV287)</f>
        <v>0</v>
      </c>
      <c r="DU285">
        <f>IMREAL(Sheet1!DW287)</f>
        <v>0</v>
      </c>
      <c r="DV285">
        <f>IMREAL(Sheet1!DX287)</f>
        <v>0</v>
      </c>
      <c r="DW285">
        <f>IMREAL(Sheet1!DY287)</f>
        <v>0</v>
      </c>
      <c r="DX285">
        <f>IMREAL(Sheet1!DZ287)</f>
        <v>0</v>
      </c>
      <c r="DY285">
        <f>IMREAL(Sheet1!EA287)</f>
        <v>0</v>
      </c>
      <c r="DZ285">
        <f>IMREAL(Sheet1!EB287)</f>
        <v>0</v>
      </c>
      <c r="EA285">
        <f>IMREAL(Sheet1!EC287)</f>
        <v>0</v>
      </c>
      <c r="EB285">
        <f>IMREAL(Sheet1!ED287)</f>
        <v>0</v>
      </c>
      <c r="EC285">
        <f>IMREAL(Sheet1!EE287)</f>
        <v>0</v>
      </c>
      <c r="ED285">
        <f>IMREAL(Sheet1!EF287)</f>
        <v>0</v>
      </c>
      <c r="EE285">
        <f>IMREAL(Sheet1!EG287)</f>
        <v>0</v>
      </c>
      <c r="EF285">
        <f>IMREAL(Sheet1!EH287)</f>
        <v>0</v>
      </c>
      <c r="EG285">
        <f>IMREAL(Sheet1!EI287)</f>
        <v>0</v>
      </c>
      <c r="EH285">
        <f>IMREAL(Sheet1!EJ287)</f>
        <v>0</v>
      </c>
      <c r="EI285">
        <f>IMREAL(Sheet1!EK287)</f>
        <v>0</v>
      </c>
      <c r="EJ285">
        <f>IMREAL(Sheet1!EL287)</f>
        <v>0</v>
      </c>
      <c r="EK285">
        <f>IMREAL(Sheet1!EM287)</f>
        <v>0</v>
      </c>
      <c r="EL285">
        <f>IMREAL(Sheet1!EN287)</f>
        <v>0</v>
      </c>
      <c r="EM285">
        <f>IMREAL(Sheet1!EO287)</f>
        <v>0</v>
      </c>
      <c r="EN285">
        <f>IMREAL(Sheet1!EP287)</f>
        <v>0</v>
      </c>
      <c r="EO285">
        <f>IMREAL(Sheet1!EQ287)</f>
        <v>0</v>
      </c>
      <c r="EP285">
        <f>IMREAL(Sheet1!ER287)</f>
        <v>0</v>
      </c>
      <c r="EQ285">
        <f>IMREAL(Sheet1!ES287)</f>
        <v>0</v>
      </c>
      <c r="ER285">
        <f>IMREAL(Sheet1!ET287)</f>
        <v>0</v>
      </c>
      <c r="ES285">
        <f>IMREAL(Sheet1!EU287)</f>
        <v>0</v>
      </c>
      <c r="ET285">
        <f>IMREAL(Sheet1!EV287)</f>
        <v>0</v>
      </c>
      <c r="EU285">
        <f>IMREAL(Sheet1!EW287)</f>
        <v>0</v>
      </c>
      <c r="EV285">
        <f>IMREAL(Sheet1!EX287)</f>
        <v>0</v>
      </c>
      <c r="EW285">
        <f>IMREAL(Sheet1!EY287)</f>
        <v>0</v>
      </c>
      <c r="EX285">
        <f>IMREAL(Sheet1!EZ287)</f>
        <v>0</v>
      </c>
      <c r="EY285">
        <f>IMREAL(Sheet1!FA287)</f>
        <v>0</v>
      </c>
      <c r="EZ285">
        <f>IMREAL(Sheet1!FB287)</f>
        <v>0</v>
      </c>
      <c r="FA285">
        <f>IMREAL(Sheet1!FC287)</f>
        <v>0</v>
      </c>
      <c r="FB285">
        <f>IMREAL(Sheet1!FD287)</f>
        <v>0</v>
      </c>
      <c r="FC285">
        <f>IMREAL(Sheet1!FE287)</f>
        <v>0</v>
      </c>
      <c r="FD285">
        <f>IMREAL(Sheet1!FF287)</f>
        <v>0</v>
      </c>
      <c r="FE285">
        <f>IMREAL(Sheet1!FG287)</f>
        <v>0</v>
      </c>
      <c r="FF285">
        <f>IMREAL(Sheet1!FH287)</f>
        <v>0</v>
      </c>
      <c r="FG285">
        <f>IMREAL(Sheet1!FI287)</f>
        <v>0</v>
      </c>
      <c r="FH285">
        <f>IMREAL(Sheet1!FJ287)</f>
        <v>0</v>
      </c>
      <c r="FI285">
        <f>IMREAL(Sheet1!FK287)</f>
        <v>0</v>
      </c>
      <c r="FJ285">
        <f>IMREAL(Sheet1!FL287)</f>
        <v>0</v>
      </c>
      <c r="FK285">
        <f>IMREAL(Sheet1!FM287)</f>
        <v>0</v>
      </c>
      <c r="FL285">
        <f>IMREAL(Sheet1!FN287)</f>
        <v>0</v>
      </c>
      <c r="FM285">
        <f>IMREAL(Sheet1!FO287)</f>
        <v>0</v>
      </c>
      <c r="FN285">
        <f>IMREAL(Sheet1!FP287)</f>
        <v>0</v>
      </c>
      <c r="FO285">
        <f>IMREAL(Sheet1!FQ287)</f>
        <v>0</v>
      </c>
      <c r="FP285">
        <f>IMREAL(Sheet1!FR287)</f>
        <v>0</v>
      </c>
      <c r="FQ285">
        <f>IMREAL(Sheet1!FS287)</f>
        <v>0</v>
      </c>
      <c r="FR285">
        <f>IMREAL(Sheet1!FT287)</f>
        <v>0</v>
      </c>
      <c r="FS285">
        <f>IMREAL(Sheet1!FU287)</f>
        <v>0</v>
      </c>
      <c r="FT285">
        <f>IMREAL(Sheet1!FV287)</f>
        <v>0</v>
      </c>
      <c r="FU285">
        <f>IMREAL(Sheet1!FW287)</f>
        <v>0</v>
      </c>
      <c r="FV285">
        <f>IMREAL(Sheet1!FX287)</f>
        <v>0</v>
      </c>
      <c r="FW285">
        <f>IMREAL(Sheet1!FY287)</f>
        <v>0</v>
      </c>
      <c r="FX285">
        <f>IMREAL(Sheet1!FZ287)</f>
        <v>0</v>
      </c>
      <c r="FY285">
        <f>IMREAL(Sheet1!GA287)</f>
        <v>0</v>
      </c>
      <c r="FZ285">
        <f>IMREAL(Sheet1!GB287)</f>
        <v>0</v>
      </c>
      <c r="GA285">
        <f>IMREAL(Sheet1!GC287)</f>
        <v>0</v>
      </c>
      <c r="GB285">
        <f>IMREAL(Sheet1!GD287)</f>
        <v>0</v>
      </c>
      <c r="GC285">
        <f>IMREAL(Sheet1!GE287)</f>
        <v>0</v>
      </c>
      <c r="GD285">
        <f>IMREAL(Sheet1!GF287)</f>
        <v>0</v>
      </c>
      <c r="GE285">
        <f>IMREAL(Sheet1!GG287)</f>
        <v>0</v>
      </c>
      <c r="GF285">
        <f>IMREAL(Sheet1!GH287)</f>
        <v>0</v>
      </c>
      <c r="GG285">
        <f>IMREAL(Sheet1!GI287)</f>
        <v>0</v>
      </c>
      <c r="GH285">
        <f>IMREAL(Sheet1!GJ287)</f>
        <v>0</v>
      </c>
      <c r="GI285">
        <f>IMREAL(Sheet1!GK287)</f>
        <v>0</v>
      </c>
      <c r="GJ285">
        <f>IMREAL(Sheet1!GL287)</f>
        <v>0</v>
      </c>
      <c r="GK285">
        <f>IMREAL(Sheet1!GM287)</f>
        <v>0</v>
      </c>
      <c r="GL285">
        <f>IMREAL(Sheet1!GN287)</f>
        <v>0</v>
      </c>
      <c r="GM285">
        <f>IMREAL(Sheet1!GO287)</f>
        <v>0</v>
      </c>
      <c r="GN285">
        <f>IMREAL(Sheet1!GP287)</f>
        <v>0</v>
      </c>
      <c r="GO285">
        <f>IMREAL(Sheet1!GQ287)</f>
        <v>0</v>
      </c>
      <c r="GP285">
        <f>IMREAL(Sheet1!GR287)</f>
        <v>0</v>
      </c>
      <c r="GQ285">
        <f>IMREAL(Sheet1!GS287)</f>
        <v>0</v>
      </c>
      <c r="GR285">
        <f>IMREAL(Sheet1!GT287)</f>
        <v>0</v>
      </c>
      <c r="GS285">
        <f>IMREAL(Sheet1!GU287)</f>
        <v>0</v>
      </c>
      <c r="GT285">
        <f>IMREAL(Sheet1!GV287)</f>
        <v>0</v>
      </c>
      <c r="GU285">
        <f>IMREAL(Sheet1!GW287)</f>
        <v>0</v>
      </c>
      <c r="GV285">
        <f>IMREAL(Sheet1!GX287)</f>
        <v>0</v>
      </c>
      <c r="GW285">
        <f>IMREAL(Sheet1!GY287)</f>
        <v>0</v>
      </c>
      <c r="GX285">
        <f>IMREAL(Sheet1!GZ287)</f>
        <v>0</v>
      </c>
      <c r="GY285">
        <f>IMREAL(Sheet1!HA287)</f>
        <v>0</v>
      </c>
      <c r="GZ285">
        <f>IMREAL(Sheet1!HB287)</f>
        <v>0</v>
      </c>
      <c r="HA285">
        <f>IMREAL(Sheet1!HC287)</f>
        <v>0</v>
      </c>
      <c r="HB285">
        <f>IMREAL(Sheet1!HD287)</f>
        <v>0</v>
      </c>
      <c r="HC285">
        <f>IMREAL(Sheet1!HE287)</f>
        <v>0</v>
      </c>
      <c r="HD285">
        <f>IMREAL(Sheet1!HF287)</f>
        <v>0</v>
      </c>
      <c r="HE285">
        <f>IMREAL(Sheet1!HG287)</f>
        <v>0</v>
      </c>
      <c r="HF285">
        <f>IMREAL(Sheet1!HH287)</f>
        <v>0</v>
      </c>
      <c r="HG285">
        <f>IMREAL(Sheet1!HI287)</f>
        <v>0</v>
      </c>
      <c r="HH285">
        <f>IMREAL(Sheet1!HJ287)</f>
        <v>0</v>
      </c>
      <c r="HI285">
        <f>IMREAL(Sheet1!HK287)</f>
        <v>0</v>
      </c>
      <c r="HJ285">
        <f>IMREAL(Sheet1!HL287)</f>
        <v>0</v>
      </c>
      <c r="HK285">
        <f>IMREAL(Sheet1!HM287)</f>
        <v>0</v>
      </c>
      <c r="HL285">
        <f>IMREAL(Sheet1!HN287)</f>
        <v>0</v>
      </c>
      <c r="HM285">
        <f>IMREAL(Sheet1!HO287)</f>
        <v>0</v>
      </c>
      <c r="HN285">
        <f>IMREAL(Sheet1!HP287)</f>
        <v>0</v>
      </c>
      <c r="HO285">
        <f>IMREAL(Sheet1!HQ287)</f>
        <v>0</v>
      </c>
      <c r="HP285">
        <f>IMREAL(Sheet1!HR287)</f>
        <v>0</v>
      </c>
      <c r="HQ285">
        <f>IMREAL(Sheet1!HS287)</f>
        <v>0</v>
      </c>
      <c r="HR285">
        <f>IMREAL(Sheet1!HT287)</f>
        <v>0</v>
      </c>
      <c r="HS285">
        <f>IMREAL(Sheet1!HU287)</f>
        <v>0</v>
      </c>
      <c r="HT285">
        <f>IMREAL(Sheet1!HV287)</f>
        <v>0</v>
      </c>
      <c r="HU285">
        <f>IMREAL(Sheet1!HW287)</f>
        <v>0</v>
      </c>
      <c r="HV285">
        <f>IMREAL(Sheet1!HX287)</f>
        <v>0</v>
      </c>
      <c r="HW285">
        <f>IMREAL(Sheet1!HY287)</f>
        <v>0</v>
      </c>
      <c r="HX285">
        <f>IMREAL(Sheet1!HZ287)</f>
        <v>0</v>
      </c>
      <c r="HY285">
        <f>IMREAL(Sheet1!IA287)</f>
        <v>0</v>
      </c>
      <c r="HZ285">
        <f>IMREAL(Sheet1!IB287)</f>
        <v>0</v>
      </c>
      <c r="IA285">
        <f>IMREAL(Sheet1!IC287)</f>
        <v>0</v>
      </c>
      <c r="IB285">
        <f>IMREAL(Sheet1!ID287)</f>
        <v>0</v>
      </c>
      <c r="IC285">
        <f>IMREAL(Sheet1!IE287)</f>
        <v>0</v>
      </c>
      <c r="ID285">
        <f>IMREAL(Sheet1!IF287)</f>
        <v>0</v>
      </c>
      <c r="IE285">
        <f>IMREAL(Sheet1!IG287)</f>
        <v>0</v>
      </c>
      <c r="IF285">
        <f>IMREAL(Sheet1!IH287)</f>
        <v>0</v>
      </c>
      <c r="IG285">
        <f>IMREAL(Sheet1!II287)</f>
        <v>0</v>
      </c>
      <c r="IH285">
        <f>IMREAL(Sheet1!IJ287)</f>
        <v>0</v>
      </c>
      <c r="II285">
        <f>IMREAL(Sheet1!IK287)</f>
        <v>0</v>
      </c>
      <c r="IJ285">
        <f>IMREAL(Sheet1!IL287)</f>
        <v>0</v>
      </c>
      <c r="IK285">
        <f>IMREAL(Sheet1!IM287)</f>
        <v>0</v>
      </c>
      <c r="IL285">
        <f>IMREAL(Sheet1!IN287)</f>
        <v>0</v>
      </c>
      <c r="IM285">
        <f>IMREAL(Sheet1!IO287)</f>
        <v>0</v>
      </c>
      <c r="IN285">
        <f>IMREAL(Sheet1!IP287)</f>
        <v>0</v>
      </c>
      <c r="IO285">
        <f>IMREAL(Sheet1!IQ287)</f>
        <v>0</v>
      </c>
      <c r="IP285">
        <f>IMREAL(Sheet1!IR287)</f>
        <v>0</v>
      </c>
      <c r="IQ285">
        <f>IMREAL(Sheet1!IS287)</f>
        <v>0</v>
      </c>
      <c r="IR285">
        <f>IMREAL(Sheet1!IT287)</f>
        <v>0</v>
      </c>
      <c r="IS285">
        <f>IMREAL(Sheet1!IU287)</f>
        <v>0</v>
      </c>
      <c r="IT285">
        <f>IMREAL(Sheet1!IV287)</f>
        <v>0</v>
      </c>
      <c r="IU285">
        <f>IMREAL(Sheet1!IW287)</f>
        <v>0</v>
      </c>
      <c r="IV285">
        <f>IMREAL(Sheet1!IX287)</f>
        <v>0</v>
      </c>
      <c r="IW285">
        <f>IMREAL(Sheet1!IY287)</f>
        <v>0</v>
      </c>
      <c r="IX285">
        <f>IMREAL(Sheet1!IZ287)</f>
        <v>0</v>
      </c>
      <c r="IY285">
        <f>IMREAL(Sheet1!JA287)</f>
        <v>0</v>
      </c>
      <c r="IZ285">
        <f>IMREAL(Sheet1!JB287)</f>
        <v>0</v>
      </c>
      <c r="JA285">
        <f>IMREAL(Sheet1!JC287)</f>
        <v>0</v>
      </c>
      <c r="JB285">
        <f>IMREAL(Sheet1!JD287)</f>
        <v>0</v>
      </c>
      <c r="JC285">
        <f>IMREAL(Sheet1!JE287)</f>
        <v>0</v>
      </c>
      <c r="JD285">
        <f>IMREAL(Sheet1!JF287)</f>
        <v>0</v>
      </c>
      <c r="JE285">
        <f>IMREAL(Sheet1!JG287)</f>
        <v>0</v>
      </c>
      <c r="JF285">
        <f>IMREAL(Sheet1!JH287)</f>
        <v>0</v>
      </c>
      <c r="JG285">
        <f>IMREAL(Sheet1!JI287)</f>
        <v>0</v>
      </c>
      <c r="JH285">
        <f>IMREAL(Sheet1!JJ287)</f>
        <v>-0.05</v>
      </c>
      <c r="JI285">
        <f>IMREAL(Sheet1!JK287)</f>
        <v>0</v>
      </c>
      <c r="JJ285">
        <f>IMREAL(Sheet1!JL287)</f>
        <v>0</v>
      </c>
      <c r="JK285">
        <f>IMREAL(Sheet1!JM287)</f>
        <v>0</v>
      </c>
      <c r="JL285">
        <f>IMREAL(Sheet1!JN287)</f>
        <v>0</v>
      </c>
      <c r="JM285">
        <f>IMREAL(Sheet1!JO287)</f>
        <v>0</v>
      </c>
      <c r="JN285">
        <f>IMREAL(Sheet1!JP287)</f>
        <v>0</v>
      </c>
      <c r="JO285">
        <f>IMREAL(Sheet1!JQ287)</f>
        <v>0</v>
      </c>
      <c r="JP285">
        <f>IMREAL(Sheet1!JR287)</f>
        <v>0</v>
      </c>
      <c r="JQ285">
        <f>IMREAL(Sheet1!JS287)</f>
        <v>0</v>
      </c>
      <c r="JR285">
        <f>IMREAL(Sheet1!JT287)</f>
        <v>0</v>
      </c>
      <c r="JS285">
        <f>IMREAL(Sheet1!JU287)</f>
        <v>0</v>
      </c>
      <c r="JT285">
        <f>IMREAL(Sheet1!JV287)</f>
        <v>0</v>
      </c>
      <c r="JU285">
        <f>IMREAL(Sheet1!JW287)</f>
        <v>0</v>
      </c>
      <c r="JV285">
        <f>IMREAL(Sheet1!JX287)</f>
        <v>0</v>
      </c>
      <c r="JW285">
        <f>IMREAL(Sheet1!JY287)</f>
        <v>0</v>
      </c>
      <c r="JX285">
        <f>IMREAL(Sheet1!JZ287)</f>
        <v>0</v>
      </c>
      <c r="JY285">
        <f>IMREAL(Sheet1!KA287)</f>
        <v>0.05</v>
      </c>
      <c r="JZ285">
        <f>IMREAL(Sheet1!KB287)</f>
        <v>0</v>
      </c>
      <c r="KA285">
        <f>IMREAL(Sheet1!KC287)</f>
        <v>0</v>
      </c>
      <c r="KB285">
        <f>IMREAL(Sheet1!KD287)</f>
        <v>0</v>
      </c>
      <c r="KC285">
        <f>IMREAL(Sheet1!KE287)</f>
        <v>0</v>
      </c>
      <c r="KD285">
        <f>IMREAL(Sheet1!KF287)</f>
        <v>0</v>
      </c>
      <c r="KE285">
        <f>IMREAL(Sheet1!KG287)</f>
        <v>0</v>
      </c>
      <c r="KF285">
        <f>IMREAL(Sheet1!KH287)</f>
        <v>0</v>
      </c>
      <c r="KG285">
        <f>IMREAL(Sheet1!KI287)</f>
        <v>0</v>
      </c>
      <c r="KH285">
        <f>IMREAL(Sheet1!KJ287)</f>
        <v>0</v>
      </c>
      <c r="KI285">
        <f>IMREAL(Sheet1!KK287)</f>
        <v>0</v>
      </c>
      <c r="KJ285">
        <f>IMREAL(Sheet1!KL287)</f>
        <v>0</v>
      </c>
      <c r="KK285">
        <f>IMREAL(Sheet1!KM287)</f>
        <v>0</v>
      </c>
      <c r="KL285">
        <f>IMREAL(Sheet1!KN287)</f>
        <v>0</v>
      </c>
      <c r="KM285">
        <f>IMREAL(Sheet1!KO287)</f>
        <v>0</v>
      </c>
      <c r="KN285">
        <f>IMREAL(Sheet1!KP287)</f>
        <v>0</v>
      </c>
    </row>
    <row r="286" spans="1:300" x14ac:dyDescent="0.25">
      <c r="A286">
        <f>IMREAL(Sheet1!C288)</f>
        <v>0</v>
      </c>
      <c r="B286">
        <f>IMREAL(Sheet1!D288)</f>
        <v>0</v>
      </c>
      <c r="C286">
        <f>IMREAL(Sheet1!E288)</f>
        <v>0</v>
      </c>
      <c r="D286">
        <f>IMREAL(Sheet1!F288)</f>
        <v>0</v>
      </c>
      <c r="E286">
        <f>IMREAL(Sheet1!G288)</f>
        <v>0</v>
      </c>
      <c r="F286">
        <f>IMREAL(Sheet1!H288)</f>
        <v>0</v>
      </c>
      <c r="G286">
        <f>IMREAL(Sheet1!I288)</f>
        <v>0</v>
      </c>
      <c r="H286">
        <f>IMREAL(Sheet1!J288)</f>
        <v>0</v>
      </c>
      <c r="I286">
        <f>IMREAL(Sheet1!K288)</f>
        <v>0</v>
      </c>
      <c r="J286">
        <f>IMREAL(Sheet1!L288)</f>
        <v>0</v>
      </c>
      <c r="K286">
        <f>IMREAL(Sheet1!M288)</f>
        <v>0</v>
      </c>
      <c r="L286">
        <f>IMREAL(Sheet1!N288)</f>
        <v>0</v>
      </c>
      <c r="M286">
        <f>IMREAL(Sheet1!O288)</f>
        <v>0</v>
      </c>
      <c r="N286">
        <f>IMREAL(Sheet1!P288)</f>
        <v>0</v>
      </c>
      <c r="O286">
        <f>IMREAL(Sheet1!Q288)</f>
        <v>0</v>
      </c>
      <c r="P286">
        <f>IMREAL(Sheet1!R288)</f>
        <v>0</v>
      </c>
      <c r="Q286">
        <f>IMREAL(Sheet1!S288)</f>
        <v>0</v>
      </c>
      <c r="R286">
        <f>IMREAL(Sheet1!T288)</f>
        <v>0</v>
      </c>
      <c r="S286">
        <f>IMREAL(Sheet1!U288)</f>
        <v>0</v>
      </c>
      <c r="T286">
        <f>IMREAL(Sheet1!V288)</f>
        <v>0</v>
      </c>
      <c r="U286">
        <f>IMREAL(Sheet1!W288)</f>
        <v>0</v>
      </c>
      <c r="V286">
        <f>IMREAL(Sheet1!X288)</f>
        <v>0</v>
      </c>
      <c r="W286">
        <f>IMREAL(Sheet1!Y288)</f>
        <v>0</v>
      </c>
      <c r="X286">
        <f>IMREAL(Sheet1!Z288)</f>
        <v>0</v>
      </c>
      <c r="Y286">
        <f>IMREAL(Sheet1!AA288)</f>
        <v>0</v>
      </c>
      <c r="Z286">
        <f>IMREAL(Sheet1!AB288)</f>
        <v>0</v>
      </c>
      <c r="AA286">
        <f>IMREAL(Sheet1!AC288)</f>
        <v>0</v>
      </c>
      <c r="AB286">
        <f>IMREAL(Sheet1!AD288)</f>
        <v>0</v>
      </c>
      <c r="AC286">
        <f>IMREAL(Sheet1!AE288)</f>
        <v>0</v>
      </c>
      <c r="AD286">
        <f>IMREAL(Sheet1!AF288)</f>
        <v>0</v>
      </c>
      <c r="AE286">
        <f>IMREAL(Sheet1!AG288)</f>
        <v>0</v>
      </c>
      <c r="AF286">
        <f>IMREAL(Sheet1!AH288)</f>
        <v>0</v>
      </c>
      <c r="AG286">
        <f>IMREAL(Sheet1!AI288)</f>
        <v>0</v>
      </c>
      <c r="AH286">
        <f>IMREAL(Sheet1!AJ288)</f>
        <v>0</v>
      </c>
      <c r="AI286">
        <f>IMREAL(Sheet1!AK288)</f>
        <v>0</v>
      </c>
      <c r="AJ286">
        <f>IMREAL(Sheet1!AL288)</f>
        <v>0</v>
      </c>
      <c r="AK286">
        <f>IMREAL(Sheet1!AM288)</f>
        <v>0</v>
      </c>
      <c r="AL286">
        <f>IMREAL(Sheet1!AN288)</f>
        <v>0</v>
      </c>
      <c r="AM286">
        <f>IMREAL(Sheet1!AO288)</f>
        <v>0</v>
      </c>
      <c r="AN286">
        <f>IMREAL(Sheet1!AP288)</f>
        <v>0</v>
      </c>
      <c r="AO286">
        <f>IMREAL(Sheet1!AQ288)</f>
        <v>0</v>
      </c>
      <c r="AP286">
        <f>IMREAL(Sheet1!AR288)</f>
        <v>0</v>
      </c>
      <c r="AQ286">
        <f>IMREAL(Sheet1!AS288)</f>
        <v>0</v>
      </c>
      <c r="AR286">
        <f>IMREAL(Sheet1!AT288)</f>
        <v>0</v>
      </c>
      <c r="AS286">
        <f>IMREAL(Sheet1!AU288)</f>
        <v>0</v>
      </c>
      <c r="AT286">
        <f>IMREAL(Sheet1!AV288)</f>
        <v>0</v>
      </c>
      <c r="AU286">
        <f>IMREAL(Sheet1!AW288)</f>
        <v>0</v>
      </c>
      <c r="AV286">
        <f>IMREAL(Sheet1!AX288)</f>
        <v>0</v>
      </c>
      <c r="AW286">
        <f>IMREAL(Sheet1!AY288)</f>
        <v>0</v>
      </c>
      <c r="AX286">
        <f>IMREAL(Sheet1!AZ288)</f>
        <v>0</v>
      </c>
      <c r="AY286">
        <f>IMREAL(Sheet1!BA288)</f>
        <v>0</v>
      </c>
      <c r="AZ286">
        <f>IMREAL(Sheet1!BB288)</f>
        <v>0</v>
      </c>
      <c r="BA286">
        <f>IMREAL(Sheet1!BC288)</f>
        <v>0</v>
      </c>
      <c r="BB286">
        <f>IMREAL(Sheet1!BD288)</f>
        <v>0</v>
      </c>
      <c r="BC286">
        <f>IMREAL(Sheet1!BE288)</f>
        <v>0</v>
      </c>
      <c r="BD286">
        <f>IMREAL(Sheet1!BF288)</f>
        <v>0</v>
      </c>
      <c r="BE286">
        <f>IMREAL(Sheet1!BG288)</f>
        <v>0</v>
      </c>
      <c r="BF286">
        <f>IMREAL(Sheet1!BH288)</f>
        <v>0</v>
      </c>
      <c r="BG286">
        <f>IMREAL(Sheet1!BI288)</f>
        <v>0</v>
      </c>
      <c r="BH286">
        <f>IMREAL(Sheet1!BJ288)</f>
        <v>0</v>
      </c>
      <c r="BI286">
        <f>IMREAL(Sheet1!BK288)</f>
        <v>0</v>
      </c>
      <c r="BJ286">
        <f>IMREAL(Sheet1!BL288)</f>
        <v>0</v>
      </c>
      <c r="BK286">
        <f>IMREAL(Sheet1!BM288)</f>
        <v>0</v>
      </c>
      <c r="BL286">
        <f>IMREAL(Sheet1!BN288)</f>
        <v>0</v>
      </c>
      <c r="BM286">
        <f>IMREAL(Sheet1!BO288)</f>
        <v>0</v>
      </c>
      <c r="BN286">
        <f>IMREAL(Sheet1!BP288)</f>
        <v>0</v>
      </c>
      <c r="BO286">
        <f>IMREAL(Sheet1!BQ288)</f>
        <v>0</v>
      </c>
      <c r="BP286">
        <f>IMREAL(Sheet1!BR288)</f>
        <v>0</v>
      </c>
      <c r="BQ286">
        <f>IMREAL(Sheet1!BS288)</f>
        <v>0</v>
      </c>
      <c r="BR286">
        <f>IMREAL(Sheet1!BT288)</f>
        <v>0</v>
      </c>
      <c r="BS286">
        <f>IMREAL(Sheet1!BU288)</f>
        <v>0</v>
      </c>
      <c r="BT286">
        <f>IMREAL(Sheet1!BV288)</f>
        <v>0</v>
      </c>
      <c r="BU286">
        <f>IMREAL(Sheet1!BW288)</f>
        <v>0</v>
      </c>
      <c r="BV286">
        <f>IMREAL(Sheet1!BX288)</f>
        <v>0</v>
      </c>
      <c r="BW286">
        <f>IMREAL(Sheet1!BY288)</f>
        <v>0</v>
      </c>
      <c r="BX286">
        <f>IMREAL(Sheet1!BZ288)</f>
        <v>0</v>
      </c>
      <c r="BY286">
        <f>IMREAL(Sheet1!CA288)</f>
        <v>0</v>
      </c>
      <c r="BZ286">
        <f>IMREAL(Sheet1!CB288)</f>
        <v>0</v>
      </c>
      <c r="CA286">
        <f>IMREAL(Sheet1!CC288)</f>
        <v>0</v>
      </c>
      <c r="CB286">
        <f>IMREAL(Sheet1!CD288)</f>
        <v>0</v>
      </c>
      <c r="CC286">
        <f>IMREAL(Sheet1!CE288)</f>
        <v>0</v>
      </c>
      <c r="CD286">
        <f>IMREAL(Sheet1!CF288)</f>
        <v>0</v>
      </c>
      <c r="CE286">
        <f>IMREAL(Sheet1!CG288)</f>
        <v>0</v>
      </c>
      <c r="CF286">
        <f>IMREAL(Sheet1!CH288)</f>
        <v>0</v>
      </c>
      <c r="CG286">
        <f>IMREAL(Sheet1!CI288)</f>
        <v>0</v>
      </c>
      <c r="CH286">
        <f>IMREAL(Sheet1!CJ288)</f>
        <v>0</v>
      </c>
      <c r="CI286">
        <f>IMREAL(Sheet1!CK288)</f>
        <v>0</v>
      </c>
      <c r="CJ286">
        <f>IMREAL(Sheet1!CL288)</f>
        <v>0</v>
      </c>
      <c r="CK286">
        <f>IMREAL(Sheet1!CM288)</f>
        <v>0</v>
      </c>
      <c r="CL286">
        <f>IMREAL(Sheet1!CN288)</f>
        <v>0</v>
      </c>
      <c r="CM286">
        <f>IMREAL(Sheet1!CO288)</f>
        <v>0</v>
      </c>
      <c r="CN286">
        <f>IMREAL(Sheet1!CP288)</f>
        <v>0</v>
      </c>
      <c r="CO286">
        <f>IMREAL(Sheet1!CQ288)</f>
        <v>0</v>
      </c>
      <c r="CP286">
        <f>IMREAL(Sheet1!CR288)</f>
        <v>0</v>
      </c>
      <c r="CQ286">
        <f>IMREAL(Sheet1!CS288)</f>
        <v>0</v>
      </c>
      <c r="CR286">
        <f>IMREAL(Sheet1!CT288)</f>
        <v>0</v>
      </c>
      <c r="CS286">
        <f>IMREAL(Sheet1!CU288)</f>
        <v>0</v>
      </c>
      <c r="CT286">
        <f>IMREAL(Sheet1!CV288)</f>
        <v>0</v>
      </c>
      <c r="CU286">
        <f>IMREAL(Sheet1!CW288)</f>
        <v>0</v>
      </c>
      <c r="CV286">
        <f>IMREAL(Sheet1!CX288)</f>
        <v>0</v>
      </c>
      <c r="CW286">
        <f>IMREAL(Sheet1!CY288)</f>
        <v>0</v>
      </c>
      <c r="CX286">
        <f>IMREAL(Sheet1!CZ288)</f>
        <v>0</v>
      </c>
      <c r="CY286">
        <f>IMREAL(Sheet1!DA288)</f>
        <v>0</v>
      </c>
      <c r="CZ286">
        <f>IMREAL(Sheet1!DB288)</f>
        <v>0</v>
      </c>
      <c r="DA286">
        <f>IMREAL(Sheet1!DC288)</f>
        <v>0</v>
      </c>
      <c r="DB286">
        <f>IMREAL(Sheet1!DD288)</f>
        <v>0</v>
      </c>
      <c r="DC286">
        <f>IMREAL(Sheet1!DE288)</f>
        <v>0</v>
      </c>
      <c r="DD286">
        <f>IMREAL(Sheet1!DF288)</f>
        <v>0</v>
      </c>
      <c r="DE286">
        <f>IMREAL(Sheet1!DG288)</f>
        <v>0</v>
      </c>
      <c r="DF286">
        <f>IMREAL(Sheet1!DH288)</f>
        <v>0</v>
      </c>
      <c r="DG286">
        <f>IMREAL(Sheet1!DI288)</f>
        <v>0</v>
      </c>
      <c r="DH286">
        <f>IMREAL(Sheet1!DJ288)</f>
        <v>0</v>
      </c>
      <c r="DI286">
        <f>IMREAL(Sheet1!DK288)</f>
        <v>0</v>
      </c>
      <c r="DJ286">
        <f>IMREAL(Sheet1!DL288)</f>
        <v>0</v>
      </c>
      <c r="DK286">
        <f>IMREAL(Sheet1!DM288)</f>
        <v>0</v>
      </c>
      <c r="DL286">
        <f>IMREAL(Sheet1!DN288)</f>
        <v>0</v>
      </c>
      <c r="DM286">
        <f>IMREAL(Sheet1!DO288)</f>
        <v>0</v>
      </c>
      <c r="DN286">
        <f>IMREAL(Sheet1!DP288)</f>
        <v>0</v>
      </c>
      <c r="DO286">
        <f>IMREAL(Sheet1!DQ288)</f>
        <v>0</v>
      </c>
      <c r="DP286">
        <f>IMREAL(Sheet1!DR288)</f>
        <v>0</v>
      </c>
      <c r="DQ286">
        <f>IMREAL(Sheet1!DS288)</f>
        <v>0</v>
      </c>
      <c r="DR286">
        <f>IMREAL(Sheet1!DT288)</f>
        <v>0</v>
      </c>
      <c r="DS286">
        <f>IMREAL(Sheet1!DU288)</f>
        <v>0</v>
      </c>
      <c r="DT286">
        <f>IMREAL(Sheet1!DV288)</f>
        <v>0</v>
      </c>
      <c r="DU286">
        <f>IMREAL(Sheet1!DW288)</f>
        <v>0</v>
      </c>
      <c r="DV286">
        <f>IMREAL(Sheet1!DX288)</f>
        <v>0</v>
      </c>
      <c r="DW286">
        <f>IMREAL(Sheet1!DY288)</f>
        <v>0</v>
      </c>
      <c r="DX286">
        <f>IMREAL(Sheet1!DZ288)</f>
        <v>0</v>
      </c>
      <c r="DY286">
        <f>IMREAL(Sheet1!EA288)</f>
        <v>0</v>
      </c>
      <c r="DZ286">
        <f>IMREAL(Sheet1!EB288)</f>
        <v>0</v>
      </c>
      <c r="EA286">
        <f>IMREAL(Sheet1!EC288)</f>
        <v>0</v>
      </c>
      <c r="EB286">
        <f>IMREAL(Sheet1!ED288)</f>
        <v>0</v>
      </c>
      <c r="EC286">
        <f>IMREAL(Sheet1!EE288)</f>
        <v>0</v>
      </c>
      <c r="ED286">
        <f>IMREAL(Sheet1!EF288)</f>
        <v>0</v>
      </c>
      <c r="EE286">
        <f>IMREAL(Sheet1!EG288)</f>
        <v>0</v>
      </c>
      <c r="EF286">
        <f>IMREAL(Sheet1!EH288)</f>
        <v>0</v>
      </c>
      <c r="EG286">
        <f>IMREAL(Sheet1!EI288)</f>
        <v>0</v>
      </c>
      <c r="EH286">
        <f>IMREAL(Sheet1!EJ288)</f>
        <v>0</v>
      </c>
      <c r="EI286">
        <f>IMREAL(Sheet1!EK288)</f>
        <v>0</v>
      </c>
      <c r="EJ286">
        <f>IMREAL(Sheet1!EL288)</f>
        <v>0</v>
      </c>
      <c r="EK286">
        <f>IMREAL(Sheet1!EM288)</f>
        <v>0</v>
      </c>
      <c r="EL286">
        <f>IMREAL(Sheet1!EN288)</f>
        <v>0</v>
      </c>
      <c r="EM286">
        <f>IMREAL(Sheet1!EO288)</f>
        <v>0</v>
      </c>
      <c r="EN286">
        <f>IMREAL(Sheet1!EP288)</f>
        <v>0</v>
      </c>
      <c r="EO286">
        <f>IMREAL(Sheet1!EQ288)</f>
        <v>0</v>
      </c>
      <c r="EP286">
        <f>IMREAL(Sheet1!ER288)</f>
        <v>0</v>
      </c>
      <c r="EQ286">
        <f>IMREAL(Sheet1!ES288)</f>
        <v>0</v>
      </c>
      <c r="ER286">
        <f>IMREAL(Sheet1!ET288)</f>
        <v>0</v>
      </c>
      <c r="ES286">
        <f>IMREAL(Sheet1!EU288)</f>
        <v>0</v>
      </c>
      <c r="ET286">
        <f>IMREAL(Sheet1!EV288)</f>
        <v>0</v>
      </c>
      <c r="EU286">
        <f>IMREAL(Sheet1!EW288)</f>
        <v>0</v>
      </c>
      <c r="EV286">
        <f>IMREAL(Sheet1!EX288)</f>
        <v>0</v>
      </c>
      <c r="EW286">
        <f>IMREAL(Sheet1!EY288)</f>
        <v>0</v>
      </c>
      <c r="EX286">
        <f>IMREAL(Sheet1!EZ288)</f>
        <v>0</v>
      </c>
      <c r="EY286">
        <f>IMREAL(Sheet1!FA288)</f>
        <v>0</v>
      </c>
      <c r="EZ286">
        <f>IMREAL(Sheet1!FB288)</f>
        <v>0</v>
      </c>
      <c r="FA286">
        <f>IMREAL(Sheet1!FC288)</f>
        <v>0</v>
      </c>
      <c r="FB286">
        <f>IMREAL(Sheet1!FD288)</f>
        <v>0</v>
      </c>
      <c r="FC286">
        <f>IMREAL(Sheet1!FE288)</f>
        <v>0</v>
      </c>
      <c r="FD286">
        <f>IMREAL(Sheet1!FF288)</f>
        <v>0</v>
      </c>
      <c r="FE286">
        <f>IMREAL(Sheet1!FG288)</f>
        <v>0</v>
      </c>
      <c r="FF286">
        <f>IMREAL(Sheet1!FH288)</f>
        <v>0</v>
      </c>
      <c r="FG286">
        <f>IMREAL(Sheet1!FI288)</f>
        <v>0</v>
      </c>
      <c r="FH286">
        <f>IMREAL(Sheet1!FJ288)</f>
        <v>0</v>
      </c>
      <c r="FI286">
        <f>IMREAL(Sheet1!FK288)</f>
        <v>0</v>
      </c>
      <c r="FJ286">
        <f>IMREAL(Sheet1!FL288)</f>
        <v>0</v>
      </c>
      <c r="FK286">
        <f>IMREAL(Sheet1!FM288)</f>
        <v>0</v>
      </c>
      <c r="FL286">
        <f>IMREAL(Sheet1!FN288)</f>
        <v>0</v>
      </c>
      <c r="FM286">
        <f>IMREAL(Sheet1!FO288)</f>
        <v>0</v>
      </c>
      <c r="FN286">
        <f>IMREAL(Sheet1!FP288)</f>
        <v>0</v>
      </c>
      <c r="FO286">
        <f>IMREAL(Sheet1!FQ288)</f>
        <v>0</v>
      </c>
      <c r="FP286">
        <f>IMREAL(Sheet1!FR288)</f>
        <v>0</v>
      </c>
      <c r="FQ286">
        <f>IMREAL(Sheet1!FS288)</f>
        <v>0</v>
      </c>
      <c r="FR286">
        <f>IMREAL(Sheet1!FT288)</f>
        <v>0</v>
      </c>
      <c r="FS286">
        <f>IMREAL(Sheet1!FU288)</f>
        <v>0</v>
      </c>
      <c r="FT286">
        <f>IMREAL(Sheet1!FV288)</f>
        <v>0</v>
      </c>
      <c r="FU286">
        <f>IMREAL(Sheet1!FW288)</f>
        <v>0</v>
      </c>
      <c r="FV286">
        <f>IMREAL(Sheet1!FX288)</f>
        <v>0</v>
      </c>
      <c r="FW286">
        <f>IMREAL(Sheet1!FY288)</f>
        <v>0</v>
      </c>
      <c r="FX286">
        <f>IMREAL(Sheet1!FZ288)</f>
        <v>0</v>
      </c>
      <c r="FY286">
        <f>IMREAL(Sheet1!GA288)</f>
        <v>0</v>
      </c>
      <c r="FZ286">
        <f>IMREAL(Sheet1!GB288)</f>
        <v>0</v>
      </c>
      <c r="GA286">
        <f>IMREAL(Sheet1!GC288)</f>
        <v>0</v>
      </c>
      <c r="GB286">
        <f>IMREAL(Sheet1!GD288)</f>
        <v>0</v>
      </c>
      <c r="GC286">
        <f>IMREAL(Sheet1!GE288)</f>
        <v>0</v>
      </c>
      <c r="GD286">
        <f>IMREAL(Sheet1!GF288)</f>
        <v>0</v>
      </c>
      <c r="GE286">
        <f>IMREAL(Sheet1!GG288)</f>
        <v>0</v>
      </c>
      <c r="GF286">
        <f>IMREAL(Sheet1!GH288)</f>
        <v>0</v>
      </c>
      <c r="GG286">
        <f>IMREAL(Sheet1!GI288)</f>
        <v>0</v>
      </c>
      <c r="GH286">
        <f>IMREAL(Sheet1!GJ288)</f>
        <v>0</v>
      </c>
      <c r="GI286">
        <f>IMREAL(Sheet1!GK288)</f>
        <v>0</v>
      </c>
      <c r="GJ286">
        <f>IMREAL(Sheet1!GL288)</f>
        <v>0</v>
      </c>
      <c r="GK286">
        <f>IMREAL(Sheet1!GM288)</f>
        <v>0</v>
      </c>
      <c r="GL286">
        <f>IMREAL(Sheet1!GN288)</f>
        <v>0</v>
      </c>
      <c r="GM286">
        <f>IMREAL(Sheet1!GO288)</f>
        <v>0</v>
      </c>
      <c r="GN286">
        <f>IMREAL(Sheet1!GP288)</f>
        <v>0</v>
      </c>
      <c r="GO286">
        <f>IMREAL(Sheet1!GQ288)</f>
        <v>0</v>
      </c>
      <c r="GP286">
        <f>IMREAL(Sheet1!GR288)</f>
        <v>0</v>
      </c>
      <c r="GQ286">
        <f>IMREAL(Sheet1!GS288)</f>
        <v>0</v>
      </c>
      <c r="GR286">
        <f>IMREAL(Sheet1!GT288)</f>
        <v>0</v>
      </c>
      <c r="GS286">
        <f>IMREAL(Sheet1!GU288)</f>
        <v>0</v>
      </c>
      <c r="GT286">
        <f>IMREAL(Sheet1!GV288)</f>
        <v>0</v>
      </c>
      <c r="GU286">
        <f>IMREAL(Sheet1!GW288)</f>
        <v>0</v>
      </c>
      <c r="GV286">
        <f>IMREAL(Sheet1!GX288)</f>
        <v>0</v>
      </c>
      <c r="GW286">
        <f>IMREAL(Sheet1!GY288)</f>
        <v>0</v>
      </c>
      <c r="GX286">
        <f>IMREAL(Sheet1!GZ288)</f>
        <v>0</v>
      </c>
      <c r="GY286">
        <f>IMREAL(Sheet1!HA288)</f>
        <v>0</v>
      </c>
      <c r="GZ286">
        <f>IMREAL(Sheet1!HB288)</f>
        <v>0</v>
      </c>
      <c r="HA286">
        <f>IMREAL(Sheet1!HC288)</f>
        <v>0</v>
      </c>
      <c r="HB286">
        <f>IMREAL(Sheet1!HD288)</f>
        <v>0</v>
      </c>
      <c r="HC286">
        <f>IMREAL(Sheet1!HE288)</f>
        <v>0</v>
      </c>
      <c r="HD286">
        <f>IMREAL(Sheet1!HF288)</f>
        <v>0</v>
      </c>
      <c r="HE286">
        <f>IMREAL(Sheet1!HG288)</f>
        <v>0</v>
      </c>
      <c r="HF286">
        <f>IMREAL(Sheet1!HH288)</f>
        <v>0</v>
      </c>
      <c r="HG286">
        <f>IMREAL(Sheet1!HI288)</f>
        <v>0</v>
      </c>
      <c r="HH286">
        <f>IMREAL(Sheet1!HJ288)</f>
        <v>0</v>
      </c>
      <c r="HI286">
        <f>IMREAL(Sheet1!HK288)</f>
        <v>0</v>
      </c>
      <c r="HJ286">
        <f>IMREAL(Sheet1!HL288)</f>
        <v>0</v>
      </c>
      <c r="HK286">
        <f>IMREAL(Sheet1!HM288)</f>
        <v>0</v>
      </c>
      <c r="HL286">
        <f>IMREAL(Sheet1!HN288)</f>
        <v>0</v>
      </c>
      <c r="HM286">
        <f>IMREAL(Sheet1!HO288)</f>
        <v>0</v>
      </c>
      <c r="HN286">
        <f>IMREAL(Sheet1!HP288)</f>
        <v>0</v>
      </c>
      <c r="HO286">
        <f>IMREAL(Sheet1!HQ288)</f>
        <v>0</v>
      </c>
      <c r="HP286">
        <f>IMREAL(Sheet1!HR288)</f>
        <v>0</v>
      </c>
      <c r="HQ286">
        <f>IMREAL(Sheet1!HS288)</f>
        <v>0</v>
      </c>
      <c r="HR286">
        <f>IMREAL(Sheet1!HT288)</f>
        <v>0</v>
      </c>
      <c r="HS286">
        <f>IMREAL(Sheet1!HU288)</f>
        <v>0</v>
      </c>
      <c r="HT286">
        <f>IMREAL(Sheet1!HV288)</f>
        <v>0</v>
      </c>
      <c r="HU286">
        <f>IMREAL(Sheet1!HW288)</f>
        <v>0</v>
      </c>
      <c r="HV286">
        <f>IMREAL(Sheet1!HX288)</f>
        <v>0</v>
      </c>
      <c r="HW286">
        <f>IMREAL(Sheet1!HY288)</f>
        <v>0</v>
      </c>
      <c r="HX286">
        <f>IMREAL(Sheet1!HZ288)</f>
        <v>0</v>
      </c>
      <c r="HY286">
        <f>IMREAL(Sheet1!IA288)</f>
        <v>0</v>
      </c>
      <c r="HZ286">
        <f>IMREAL(Sheet1!IB288)</f>
        <v>0</v>
      </c>
      <c r="IA286">
        <f>IMREAL(Sheet1!IC288)</f>
        <v>0</v>
      </c>
      <c r="IB286">
        <f>IMREAL(Sheet1!ID288)</f>
        <v>0</v>
      </c>
      <c r="IC286">
        <f>IMREAL(Sheet1!IE288)</f>
        <v>0</v>
      </c>
      <c r="ID286">
        <f>IMREAL(Sheet1!IF288)</f>
        <v>0</v>
      </c>
      <c r="IE286">
        <f>IMREAL(Sheet1!IG288)</f>
        <v>0</v>
      </c>
      <c r="IF286">
        <f>IMREAL(Sheet1!IH288)</f>
        <v>0</v>
      </c>
      <c r="IG286">
        <f>IMREAL(Sheet1!II288)</f>
        <v>0</v>
      </c>
      <c r="IH286">
        <f>IMREAL(Sheet1!IJ288)</f>
        <v>0</v>
      </c>
      <c r="II286">
        <f>IMREAL(Sheet1!IK288)</f>
        <v>0</v>
      </c>
      <c r="IJ286">
        <f>IMREAL(Sheet1!IL288)</f>
        <v>0</v>
      </c>
      <c r="IK286">
        <f>IMREAL(Sheet1!IM288)</f>
        <v>0</v>
      </c>
      <c r="IL286">
        <f>IMREAL(Sheet1!IN288)</f>
        <v>0</v>
      </c>
      <c r="IM286">
        <f>IMREAL(Sheet1!IO288)</f>
        <v>0</v>
      </c>
      <c r="IN286">
        <f>IMREAL(Sheet1!IP288)</f>
        <v>0</v>
      </c>
      <c r="IO286">
        <f>IMREAL(Sheet1!IQ288)</f>
        <v>0</v>
      </c>
      <c r="IP286">
        <f>IMREAL(Sheet1!IR288)</f>
        <v>0</v>
      </c>
      <c r="IQ286">
        <f>IMREAL(Sheet1!IS288)</f>
        <v>0</v>
      </c>
      <c r="IR286">
        <f>IMREAL(Sheet1!IT288)</f>
        <v>0</v>
      </c>
      <c r="IS286">
        <f>IMREAL(Sheet1!IU288)</f>
        <v>0</v>
      </c>
      <c r="IT286">
        <f>IMREAL(Sheet1!IV288)</f>
        <v>0</v>
      </c>
      <c r="IU286">
        <f>IMREAL(Sheet1!IW288)</f>
        <v>0</v>
      </c>
      <c r="IV286">
        <f>IMREAL(Sheet1!IX288)</f>
        <v>0</v>
      </c>
      <c r="IW286">
        <f>IMREAL(Sheet1!IY288)</f>
        <v>0</v>
      </c>
      <c r="IX286">
        <f>IMREAL(Sheet1!IZ288)</f>
        <v>0</v>
      </c>
      <c r="IY286">
        <f>IMREAL(Sheet1!JA288)</f>
        <v>0</v>
      </c>
      <c r="IZ286">
        <f>IMREAL(Sheet1!JB288)</f>
        <v>0</v>
      </c>
      <c r="JA286">
        <f>IMREAL(Sheet1!JC288)</f>
        <v>0</v>
      </c>
      <c r="JB286">
        <f>IMREAL(Sheet1!JD288)</f>
        <v>0</v>
      </c>
      <c r="JC286">
        <f>IMREAL(Sheet1!JE288)</f>
        <v>0</v>
      </c>
      <c r="JD286">
        <f>IMREAL(Sheet1!JF288)</f>
        <v>0</v>
      </c>
      <c r="JE286">
        <f>IMREAL(Sheet1!JG288)</f>
        <v>0</v>
      </c>
      <c r="JF286">
        <f>IMREAL(Sheet1!JH288)</f>
        <v>0</v>
      </c>
      <c r="JG286">
        <f>IMREAL(Sheet1!JI288)</f>
        <v>0</v>
      </c>
      <c r="JH286">
        <f>IMREAL(Sheet1!JJ288)</f>
        <v>-0.06</v>
      </c>
      <c r="JI286">
        <f>IMREAL(Sheet1!JK288)</f>
        <v>0</v>
      </c>
      <c r="JJ286">
        <f>IMREAL(Sheet1!JL288)</f>
        <v>0</v>
      </c>
      <c r="JK286">
        <f>IMREAL(Sheet1!JM288)</f>
        <v>0</v>
      </c>
      <c r="JL286">
        <f>IMREAL(Sheet1!JN288)</f>
        <v>0</v>
      </c>
      <c r="JM286">
        <f>IMREAL(Sheet1!JO288)</f>
        <v>0</v>
      </c>
      <c r="JN286">
        <f>IMREAL(Sheet1!JP288)</f>
        <v>0</v>
      </c>
      <c r="JO286">
        <f>IMREAL(Sheet1!JQ288)</f>
        <v>0</v>
      </c>
      <c r="JP286">
        <f>IMREAL(Sheet1!JR288)</f>
        <v>0</v>
      </c>
      <c r="JQ286">
        <f>IMREAL(Sheet1!JS288)</f>
        <v>0</v>
      </c>
      <c r="JR286">
        <f>IMREAL(Sheet1!JT288)</f>
        <v>0</v>
      </c>
      <c r="JS286">
        <f>IMREAL(Sheet1!JU288)</f>
        <v>0</v>
      </c>
      <c r="JT286">
        <f>IMREAL(Sheet1!JV288)</f>
        <v>0</v>
      </c>
      <c r="JU286">
        <f>IMREAL(Sheet1!JW288)</f>
        <v>0</v>
      </c>
      <c r="JV286">
        <f>IMREAL(Sheet1!JX288)</f>
        <v>0</v>
      </c>
      <c r="JW286">
        <f>IMREAL(Sheet1!JY288)</f>
        <v>0</v>
      </c>
      <c r="JX286">
        <f>IMREAL(Sheet1!JZ288)</f>
        <v>0</v>
      </c>
      <c r="JY286">
        <f>IMREAL(Sheet1!KA288)</f>
        <v>0</v>
      </c>
      <c r="JZ286">
        <f>IMREAL(Sheet1!KB288)</f>
        <v>0.06</v>
      </c>
      <c r="KA286">
        <f>IMREAL(Sheet1!KC288)</f>
        <v>0</v>
      </c>
      <c r="KB286">
        <f>IMREAL(Sheet1!KD288)</f>
        <v>0</v>
      </c>
      <c r="KC286">
        <f>IMREAL(Sheet1!KE288)</f>
        <v>0</v>
      </c>
      <c r="KD286">
        <f>IMREAL(Sheet1!KF288)</f>
        <v>0</v>
      </c>
      <c r="KE286">
        <f>IMREAL(Sheet1!KG288)</f>
        <v>0</v>
      </c>
      <c r="KF286">
        <f>IMREAL(Sheet1!KH288)</f>
        <v>0</v>
      </c>
      <c r="KG286">
        <f>IMREAL(Sheet1!KI288)</f>
        <v>0</v>
      </c>
      <c r="KH286">
        <f>IMREAL(Sheet1!KJ288)</f>
        <v>0</v>
      </c>
      <c r="KI286">
        <f>IMREAL(Sheet1!KK288)</f>
        <v>0</v>
      </c>
      <c r="KJ286">
        <f>IMREAL(Sheet1!KL288)</f>
        <v>0</v>
      </c>
      <c r="KK286">
        <f>IMREAL(Sheet1!KM288)</f>
        <v>0</v>
      </c>
      <c r="KL286">
        <f>IMREAL(Sheet1!KN288)</f>
        <v>0</v>
      </c>
      <c r="KM286">
        <f>IMREAL(Sheet1!KO288)</f>
        <v>0</v>
      </c>
      <c r="KN286">
        <f>IMREAL(Sheet1!KP288)</f>
        <v>0</v>
      </c>
    </row>
    <row r="287" spans="1:300" x14ac:dyDescent="0.25">
      <c r="A287">
        <f>IMREAL(Sheet1!C289)</f>
        <v>0</v>
      </c>
      <c r="B287">
        <f>IMREAL(Sheet1!D289)</f>
        <v>0</v>
      </c>
      <c r="C287">
        <f>IMREAL(Sheet1!E289)</f>
        <v>0</v>
      </c>
      <c r="D287">
        <f>IMREAL(Sheet1!F289)</f>
        <v>0</v>
      </c>
      <c r="E287">
        <f>IMREAL(Sheet1!G289)</f>
        <v>0</v>
      </c>
      <c r="F287">
        <f>IMREAL(Sheet1!H289)</f>
        <v>0</v>
      </c>
      <c r="G287">
        <f>IMREAL(Sheet1!I289)</f>
        <v>0</v>
      </c>
      <c r="H287">
        <f>IMREAL(Sheet1!J289)</f>
        <v>0</v>
      </c>
      <c r="I287">
        <f>IMREAL(Sheet1!K289)</f>
        <v>0</v>
      </c>
      <c r="J287">
        <f>IMREAL(Sheet1!L289)</f>
        <v>0</v>
      </c>
      <c r="K287">
        <f>IMREAL(Sheet1!M289)</f>
        <v>0</v>
      </c>
      <c r="L287">
        <f>IMREAL(Sheet1!N289)</f>
        <v>0</v>
      </c>
      <c r="M287">
        <f>IMREAL(Sheet1!O289)</f>
        <v>0</v>
      </c>
      <c r="N287">
        <f>IMREAL(Sheet1!P289)</f>
        <v>0</v>
      </c>
      <c r="O287">
        <f>IMREAL(Sheet1!Q289)</f>
        <v>0</v>
      </c>
      <c r="P287">
        <f>IMREAL(Sheet1!R289)</f>
        <v>0</v>
      </c>
      <c r="Q287">
        <f>IMREAL(Sheet1!S289)</f>
        <v>0</v>
      </c>
      <c r="R287">
        <f>IMREAL(Sheet1!T289)</f>
        <v>0</v>
      </c>
      <c r="S287">
        <f>IMREAL(Sheet1!U289)</f>
        <v>0</v>
      </c>
      <c r="T287">
        <f>IMREAL(Sheet1!V289)</f>
        <v>0</v>
      </c>
      <c r="U287">
        <f>IMREAL(Sheet1!W289)</f>
        <v>0</v>
      </c>
      <c r="V287">
        <f>IMREAL(Sheet1!X289)</f>
        <v>0</v>
      </c>
      <c r="W287">
        <f>IMREAL(Sheet1!Y289)</f>
        <v>0</v>
      </c>
      <c r="X287">
        <f>IMREAL(Sheet1!Z289)</f>
        <v>0</v>
      </c>
      <c r="Y287">
        <f>IMREAL(Sheet1!AA289)</f>
        <v>0</v>
      </c>
      <c r="Z287">
        <f>IMREAL(Sheet1!AB289)</f>
        <v>0</v>
      </c>
      <c r="AA287">
        <f>IMREAL(Sheet1!AC289)</f>
        <v>0</v>
      </c>
      <c r="AB287">
        <f>IMREAL(Sheet1!AD289)</f>
        <v>0</v>
      </c>
      <c r="AC287">
        <f>IMREAL(Sheet1!AE289)</f>
        <v>0</v>
      </c>
      <c r="AD287">
        <f>IMREAL(Sheet1!AF289)</f>
        <v>0</v>
      </c>
      <c r="AE287">
        <f>IMREAL(Sheet1!AG289)</f>
        <v>0</v>
      </c>
      <c r="AF287">
        <f>IMREAL(Sheet1!AH289)</f>
        <v>0</v>
      </c>
      <c r="AG287">
        <f>IMREAL(Sheet1!AI289)</f>
        <v>0</v>
      </c>
      <c r="AH287">
        <f>IMREAL(Sheet1!AJ289)</f>
        <v>0</v>
      </c>
      <c r="AI287">
        <f>IMREAL(Sheet1!AK289)</f>
        <v>0</v>
      </c>
      <c r="AJ287">
        <f>IMREAL(Sheet1!AL289)</f>
        <v>0</v>
      </c>
      <c r="AK287">
        <f>IMREAL(Sheet1!AM289)</f>
        <v>0</v>
      </c>
      <c r="AL287">
        <f>IMREAL(Sheet1!AN289)</f>
        <v>0</v>
      </c>
      <c r="AM287">
        <f>IMREAL(Sheet1!AO289)</f>
        <v>0</v>
      </c>
      <c r="AN287">
        <f>IMREAL(Sheet1!AP289)</f>
        <v>0</v>
      </c>
      <c r="AO287">
        <f>IMREAL(Sheet1!AQ289)</f>
        <v>0</v>
      </c>
      <c r="AP287">
        <f>IMREAL(Sheet1!AR289)</f>
        <v>0</v>
      </c>
      <c r="AQ287">
        <f>IMREAL(Sheet1!AS289)</f>
        <v>0</v>
      </c>
      <c r="AR287">
        <f>IMREAL(Sheet1!AT289)</f>
        <v>0</v>
      </c>
      <c r="AS287">
        <f>IMREAL(Sheet1!AU289)</f>
        <v>0</v>
      </c>
      <c r="AT287">
        <f>IMREAL(Sheet1!AV289)</f>
        <v>0</v>
      </c>
      <c r="AU287">
        <f>IMREAL(Sheet1!AW289)</f>
        <v>0</v>
      </c>
      <c r="AV287">
        <f>IMREAL(Sheet1!AX289)</f>
        <v>0</v>
      </c>
      <c r="AW287">
        <f>IMREAL(Sheet1!AY289)</f>
        <v>0</v>
      </c>
      <c r="AX287">
        <f>IMREAL(Sheet1!AZ289)</f>
        <v>0</v>
      </c>
      <c r="AY287">
        <f>IMREAL(Sheet1!BA289)</f>
        <v>0</v>
      </c>
      <c r="AZ287">
        <f>IMREAL(Sheet1!BB289)</f>
        <v>0</v>
      </c>
      <c r="BA287">
        <f>IMREAL(Sheet1!BC289)</f>
        <v>0</v>
      </c>
      <c r="BB287">
        <f>IMREAL(Sheet1!BD289)</f>
        <v>0</v>
      </c>
      <c r="BC287">
        <f>IMREAL(Sheet1!BE289)</f>
        <v>0</v>
      </c>
      <c r="BD287">
        <f>IMREAL(Sheet1!BF289)</f>
        <v>0</v>
      </c>
      <c r="BE287">
        <f>IMREAL(Sheet1!BG289)</f>
        <v>0</v>
      </c>
      <c r="BF287">
        <f>IMREAL(Sheet1!BH289)</f>
        <v>0</v>
      </c>
      <c r="BG287">
        <f>IMREAL(Sheet1!BI289)</f>
        <v>0</v>
      </c>
      <c r="BH287">
        <f>IMREAL(Sheet1!BJ289)</f>
        <v>0</v>
      </c>
      <c r="BI287">
        <f>IMREAL(Sheet1!BK289)</f>
        <v>0</v>
      </c>
      <c r="BJ287">
        <f>IMREAL(Sheet1!BL289)</f>
        <v>0</v>
      </c>
      <c r="BK287">
        <f>IMREAL(Sheet1!BM289)</f>
        <v>0</v>
      </c>
      <c r="BL287">
        <f>IMREAL(Sheet1!BN289)</f>
        <v>0</v>
      </c>
      <c r="BM287">
        <f>IMREAL(Sheet1!BO289)</f>
        <v>0</v>
      </c>
      <c r="BN287">
        <f>IMREAL(Sheet1!BP289)</f>
        <v>0</v>
      </c>
      <c r="BO287">
        <f>IMREAL(Sheet1!BQ289)</f>
        <v>0</v>
      </c>
      <c r="BP287">
        <f>IMREAL(Sheet1!BR289)</f>
        <v>0</v>
      </c>
      <c r="BQ287">
        <f>IMREAL(Sheet1!BS289)</f>
        <v>0</v>
      </c>
      <c r="BR287">
        <f>IMREAL(Sheet1!BT289)</f>
        <v>0</v>
      </c>
      <c r="BS287">
        <f>IMREAL(Sheet1!BU289)</f>
        <v>0</v>
      </c>
      <c r="BT287">
        <f>IMREAL(Sheet1!BV289)</f>
        <v>0</v>
      </c>
      <c r="BU287">
        <f>IMREAL(Sheet1!BW289)</f>
        <v>0</v>
      </c>
      <c r="BV287">
        <f>IMREAL(Sheet1!BX289)</f>
        <v>0</v>
      </c>
      <c r="BW287">
        <f>IMREAL(Sheet1!BY289)</f>
        <v>0</v>
      </c>
      <c r="BX287">
        <f>IMREAL(Sheet1!BZ289)</f>
        <v>0</v>
      </c>
      <c r="BY287">
        <f>IMREAL(Sheet1!CA289)</f>
        <v>0</v>
      </c>
      <c r="BZ287">
        <f>IMREAL(Sheet1!CB289)</f>
        <v>0</v>
      </c>
      <c r="CA287">
        <f>IMREAL(Sheet1!CC289)</f>
        <v>0</v>
      </c>
      <c r="CB287">
        <f>IMREAL(Sheet1!CD289)</f>
        <v>0</v>
      </c>
      <c r="CC287">
        <f>IMREAL(Sheet1!CE289)</f>
        <v>0</v>
      </c>
      <c r="CD287">
        <f>IMREAL(Sheet1!CF289)</f>
        <v>0</v>
      </c>
      <c r="CE287">
        <f>IMREAL(Sheet1!CG289)</f>
        <v>0</v>
      </c>
      <c r="CF287">
        <f>IMREAL(Sheet1!CH289)</f>
        <v>0</v>
      </c>
      <c r="CG287">
        <f>IMREAL(Sheet1!CI289)</f>
        <v>0</v>
      </c>
      <c r="CH287">
        <f>IMREAL(Sheet1!CJ289)</f>
        <v>0</v>
      </c>
      <c r="CI287">
        <f>IMREAL(Sheet1!CK289)</f>
        <v>0</v>
      </c>
      <c r="CJ287">
        <f>IMREAL(Sheet1!CL289)</f>
        <v>0</v>
      </c>
      <c r="CK287">
        <f>IMREAL(Sheet1!CM289)</f>
        <v>0</v>
      </c>
      <c r="CL287">
        <f>IMREAL(Sheet1!CN289)</f>
        <v>0</v>
      </c>
      <c r="CM287">
        <f>IMREAL(Sheet1!CO289)</f>
        <v>0</v>
      </c>
      <c r="CN287">
        <f>IMREAL(Sheet1!CP289)</f>
        <v>0</v>
      </c>
      <c r="CO287">
        <f>IMREAL(Sheet1!CQ289)</f>
        <v>0</v>
      </c>
      <c r="CP287">
        <f>IMREAL(Sheet1!CR289)</f>
        <v>0</v>
      </c>
      <c r="CQ287">
        <f>IMREAL(Sheet1!CS289)</f>
        <v>0</v>
      </c>
      <c r="CR287">
        <f>IMREAL(Sheet1!CT289)</f>
        <v>0</v>
      </c>
      <c r="CS287">
        <f>IMREAL(Sheet1!CU289)</f>
        <v>0</v>
      </c>
      <c r="CT287">
        <f>IMREAL(Sheet1!CV289)</f>
        <v>0</v>
      </c>
      <c r="CU287">
        <f>IMREAL(Sheet1!CW289)</f>
        <v>0</v>
      </c>
      <c r="CV287">
        <f>IMREAL(Sheet1!CX289)</f>
        <v>0</v>
      </c>
      <c r="CW287">
        <f>IMREAL(Sheet1!CY289)</f>
        <v>0</v>
      </c>
      <c r="CX287">
        <f>IMREAL(Sheet1!CZ289)</f>
        <v>0</v>
      </c>
      <c r="CY287">
        <f>IMREAL(Sheet1!DA289)</f>
        <v>0</v>
      </c>
      <c r="CZ287">
        <f>IMREAL(Sheet1!DB289)</f>
        <v>0</v>
      </c>
      <c r="DA287">
        <f>IMREAL(Sheet1!DC289)</f>
        <v>0</v>
      </c>
      <c r="DB287">
        <f>IMREAL(Sheet1!DD289)</f>
        <v>0</v>
      </c>
      <c r="DC287">
        <f>IMREAL(Sheet1!DE289)</f>
        <v>0</v>
      </c>
      <c r="DD287">
        <f>IMREAL(Sheet1!DF289)</f>
        <v>0</v>
      </c>
      <c r="DE287">
        <f>IMREAL(Sheet1!DG289)</f>
        <v>0</v>
      </c>
      <c r="DF287">
        <f>IMREAL(Sheet1!DH289)</f>
        <v>0</v>
      </c>
      <c r="DG287">
        <f>IMREAL(Sheet1!DI289)</f>
        <v>0</v>
      </c>
      <c r="DH287">
        <f>IMREAL(Sheet1!DJ289)</f>
        <v>0</v>
      </c>
      <c r="DI287">
        <f>IMREAL(Sheet1!DK289)</f>
        <v>0</v>
      </c>
      <c r="DJ287">
        <f>IMREAL(Sheet1!DL289)</f>
        <v>0</v>
      </c>
      <c r="DK287">
        <f>IMREAL(Sheet1!DM289)</f>
        <v>0</v>
      </c>
      <c r="DL287">
        <f>IMREAL(Sheet1!DN289)</f>
        <v>0</v>
      </c>
      <c r="DM287">
        <f>IMREAL(Sheet1!DO289)</f>
        <v>0</v>
      </c>
      <c r="DN287">
        <f>IMREAL(Sheet1!DP289)</f>
        <v>0</v>
      </c>
      <c r="DO287">
        <f>IMREAL(Sheet1!DQ289)</f>
        <v>0</v>
      </c>
      <c r="DP287">
        <f>IMREAL(Sheet1!DR289)</f>
        <v>0</v>
      </c>
      <c r="DQ287">
        <f>IMREAL(Sheet1!DS289)</f>
        <v>0</v>
      </c>
      <c r="DR287">
        <f>IMREAL(Sheet1!DT289)</f>
        <v>0</v>
      </c>
      <c r="DS287">
        <f>IMREAL(Sheet1!DU289)</f>
        <v>0</v>
      </c>
      <c r="DT287">
        <f>IMREAL(Sheet1!DV289)</f>
        <v>0</v>
      </c>
      <c r="DU287">
        <f>IMREAL(Sheet1!DW289)</f>
        <v>0</v>
      </c>
      <c r="DV287">
        <f>IMREAL(Sheet1!DX289)</f>
        <v>0</v>
      </c>
      <c r="DW287">
        <f>IMREAL(Sheet1!DY289)</f>
        <v>0</v>
      </c>
      <c r="DX287">
        <f>IMREAL(Sheet1!DZ289)</f>
        <v>0</v>
      </c>
      <c r="DY287">
        <f>IMREAL(Sheet1!EA289)</f>
        <v>0</v>
      </c>
      <c r="DZ287">
        <f>IMREAL(Sheet1!EB289)</f>
        <v>0</v>
      </c>
      <c r="EA287">
        <f>IMREAL(Sheet1!EC289)</f>
        <v>0</v>
      </c>
      <c r="EB287">
        <f>IMREAL(Sheet1!ED289)</f>
        <v>0</v>
      </c>
      <c r="EC287">
        <f>IMREAL(Sheet1!EE289)</f>
        <v>0</v>
      </c>
      <c r="ED287">
        <f>IMREAL(Sheet1!EF289)</f>
        <v>0</v>
      </c>
      <c r="EE287">
        <f>IMREAL(Sheet1!EG289)</f>
        <v>0</v>
      </c>
      <c r="EF287">
        <f>IMREAL(Sheet1!EH289)</f>
        <v>0</v>
      </c>
      <c r="EG287">
        <f>IMREAL(Sheet1!EI289)</f>
        <v>0</v>
      </c>
      <c r="EH287">
        <f>IMREAL(Sheet1!EJ289)</f>
        <v>0</v>
      </c>
      <c r="EI287">
        <f>IMREAL(Sheet1!EK289)</f>
        <v>0</v>
      </c>
      <c r="EJ287">
        <f>IMREAL(Sheet1!EL289)</f>
        <v>0</v>
      </c>
      <c r="EK287">
        <f>IMREAL(Sheet1!EM289)</f>
        <v>0</v>
      </c>
      <c r="EL287">
        <f>IMREAL(Sheet1!EN289)</f>
        <v>0</v>
      </c>
      <c r="EM287">
        <f>IMREAL(Sheet1!EO289)</f>
        <v>0</v>
      </c>
      <c r="EN287">
        <f>IMREAL(Sheet1!EP289)</f>
        <v>0</v>
      </c>
      <c r="EO287">
        <f>IMREAL(Sheet1!EQ289)</f>
        <v>0</v>
      </c>
      <c r="EP287">
        <f>IMREAL(Sheet1!ER289)</f>
        <v>0</v>
      </c>
      <c r="EQ287">
        <f>IMREAL(Sheet1!ES289)</f>
        <v>0</v>
      </c>
      <c r="ER287">
        <f>IMREAL(Sheet1!ET289)</f>
        <v>0</v>
      </c>
      <c r="ES287">
        <f>IMREAL(Sheet1!EU289)</f>
        <v>0</v>
      </c>
      <c r="ET287">
        <f>IMREAL(Sheet1!EV289)</f>
        <v>0</v>
      </c>
      <c r="EU287">
        <f>IMREAL(Sheet1!EW289)</f>
        <v>0</v>
      </c>
      <c r="EV287">
        <f>IMREAL(Sheet1!EX289)</f>
        <v>0</v>
      </c>
      <c r="EW287">
        <f>IMREAL(Sheet1!EY289)</f>
        <v>0</v>
      </c>
      <c r="EX287">
        <f>IMREAL(Sheet1!EZ289)</f>
        <v>0</v>
      </c>
      <c r="EY287">
        <f>IMREAL(Sheet1!FA289)</f>
        <v>0</v>
      </c>
      <c r="EZ287">
        <f>IMREAL(Sheet1!FB289)</f>
        <v>0</v>
      </c>
      <c r="FA287">
        <f>IMREAL(Sheet1!FC289)</f>
        <v>0</v>
      </c>
      <c r="FB287">
        <f>IMREAL(Sheet1!FD289)</f>
        <v>0</v>
      </c>
      <c r="FC287">
        <f>IMREAL(Sheet1!FE289)</f>
        <v>0</v>
      </c>
      <c r="FD287">
        <f>IMREAL(Sheet1!FF289)</f>
        <v>0</v>
      </c>
      <c r="FE287">
        <f>IMREAL(Sheet1!FG289)</f>
        <v>0</v>
      </c>
      <c r="FF287">
        <f>IMREAL(Sheet1!FH289)</f>
        <v>0</v>
      </c>
      <c r="FG287">
        <f>IMREAL(Sheet1!FI289)</f>
        <v>0</v>
      </c>
      <c r="FH287">
        <f>IMREAL(Sheet1!FJ289)</f>
        <v>0</v>
      </c>
      <c r="FI287">
        <f>IMREAL(Sheet1!FK289)</f>
        <v>0</v>
      </c>
      <c r="FJ287">
        <f>IMREAL(Sheet1!FL289)</f>
        <v>0</v>
      </c>
      <c r="FK287">
        <f>IMREAL(Sheet1!FM289)</f>
        <v>0</v>
      </c>
      <c r="FL287">
        <f>IMREAL(Sheet1!FN289)</f>
        <v>0</v>
      </c>
      <c r="FM287">
        <f>IMREAL(Sheet1!FO289)</f>
        <v>0</v>
      </c>
      <c r="FN287">
        <f>IMREAL(Sheet1!FP289)</f>
        <v>0</v>
      </c>
      <c r="FO287">
        <f>IMREAL(Sheet1!FQ289)</f>
        <v>0</v>
      </c>
      <c r="FP287">
        <f>IMREAL(Sheet1!FR289)</f>
        <v>0</v>
      </c>
      <c r="FQ287">
        <f>IMREAL(Sheet1!FS289)</f>
        <v>0</v>
      </c>
      <c r="FR287">
        <f>IMREAL(Sheet1!FT289)</f>
        <v>0</v>
      </c>
      <c r="FS287">
        <f>IMREAL(Sheet1!FU289)</f>
        <v>0</v>
      </c>
      <c r="FT287">
        <f>IMREAL(Sheet1!FV289)</f>
        <v>0</v>
      </c>
      <c r="FU287">
        <f>IMREAL(Sheet1!FW289)</f>
        <v>0</v>
      </c>
      <c r="FV287">
        <f>IMREAL(Sheet1!FX289)</f>
        <v>0</v>
      </c>
      <c r="FW287">
        <f>IMREAL(Sheet1!FY289)</f>
        <v>0</v>
      </c>
      <c r="FX287">
        <f>IMREAL(Sheet1!FZ289)</f>
        <v>0</v>
      </c>
      <c r="FY287">
        <f>IMREAL(Sheet1!GA289)</f>
        <v>0</v>
      </c>
      <c r="FZ287">
        <f>IMREAL(Sheet1!GB289)</f>
        <v>0</v>
      </c>
      <c r="GA287">
        <f>IMREAL(Sheet1!GC289)</f>
        <v>0</v>
      </c>
      <c r="GB287">
        <f>IMREAL(Sheet1!GD289)</f>
        <v>0</v>
      </c>
      <c r="GC287">
        <f>IMREAL(Sheet1!GE289)</f>
        <v>0</v>
      </c>
      <c r="GD287">
        <f>IMREAL(Sheet1!GF289)</f>
        <v>0</v>
      </c>
      <c r="GE287">
        <f>IMREAL(Sheet1!GG289)</f>
        <v>0</v>
      </c>
      <c r="GF287">
        <f>IMREAL(Sheet1!GH289)</f>
        <v>0</v>
      </c>
      <c r="GG287">
        <f>IMREAL(Sheet1!GI289)</f>
        <v>0</v>
      </c>
      <c r="GH287">
        <f>IMREAL(Sheet1!GJ289)</f>
        <v>0</v>
      </c>
      <c r="GI287">
        <f>IMREAL(Sheet1!GK289)</f>
        <v>0</v>
      </c>
      <c r="GJ287">
        <f>IMREAL(Sheet1!GL289)</f>
        <v>0</v>
      </c>
      <c r="GK287">
        <f>IMREAL(Sheet1!GM289)</f>
        <v>0</v>
      </c>
      <c r="GL287">
        <f>IMREAL(Sheet1!GN289)</f>
        <v>0</v>
      </c>
      <c r="GM287">
        <f>IMREAL(Sheet1!GO289)</f>
        <v>0</v>
      </c>
      <c r="GN287">
        <f>IMREAL(Sheet1!GP289)</f>
        <v>0</v>
      </c>
      <c r="GO287">
        <f>IMREAL(Sheet1!GQ289)</f>
        <v>0</v>
      </c>
      <c r="GP287">
        <f>IMREAL(Sheet1!GR289)</f>
        <v>0</v>
      </c>
      <c r="GQ287">
        <f>IMREAL(Sheet1!GS289)</f>
        <v>0</v>
      </c>
      <c r="GR287">
        <f>IMREAL(Sheet1!GT289)</f>
        <v>0</v>
      </c>
      <c r="GS287">
        <f>IMREAL(Sheet1!GU289)</f>
        <v>0</v>
      </c>
      <c r="GT287">
        <f>IMREAL(Sheet1!GV289)</f>
        <v>0</v>
      </c>
      <c r="GU287">
        <f>IMREAL(Sheet1!GW289)</f>
        <v>0</v>
      </c>
      <c r="GV287">
        <f>IMREAL(Sheet1!GX289)</f>
        <v>0</v>
      </c>
      <c r="GW287">
        <f>IMREAL(Sheet1!GY289)</f>
        <v>0</v>
      </c>
      <c r="GX287">
        <f>IMREAL(Sheet1!GZ289)</f>
        <v>0</v>
      </c>
      <c r="GY287">
        <f>IMREAL(Sheet1!HA289)</f>
        <v>0</v>
      </c>
      <c r="GZ287">
        <f>IMREAL(Sheet1!HB289)</f>
        <v>0</v>
      </c>
      <c r="HA287">
        <f>IMREAL(Sheet1!HC289)</f>
        <v>0</v>
      </c>
      <c r="HB287">
        <f>IMREAL(Sheet1!HD289)</f>
        <v>0</v>
      </c>
      <c r="HC287">
        <f>IMREAL(Sheet1!HE289)</f>
        <v>0</v>
      </c>
      <c r="HD287">
        <f>IMREAL(Sheet1!HF289)</f>
        <v>0</v>
      </c>
      <c r="HE287">
        <f>IMREAL(Sheet1!HG289)</f>
        <v>0</v>
      </c>
      <c r="HF287">
        <f>IMREAL(Sheet1!HH289)</f>
        <v>0</v>
      </c>
      <c r="HG287">
        <f>IMREAL(Sheet1!HI289)</f>
        <v>0</v>
      </c>
      <c r="HH287">
        <f>IMREAL(Sheet1!HJ289)</f>
        <v>0</v>
      </c>
      <c r="HI287">
        <f>IMREAL(Sheet1!HK289)</f>
        <v>0</v>
      </c>
      <c r="HJ287">
        <f>IMREAL(Sheet1!HL289)</f>
        <v>0</v>
      </c>
      <c r="HK287">
        <f>IMREAL(Sheet1!HM289)</f>
        <v>0</v>
      </c>
      <c r="HL287">
        <f>IMREAL(Sheet1!HN289)</f>
        <v>0</v>
      </c>
      <c r="HM287">
        <f>IMREAL(Sheet1!HO289)</f>
        <v>0</v>
      </c>
      <c r="HN287">
        <f>IMREAL(Sheet1!HP289)</f>
        <v>0</v>
      </c>
      <c r="HO287">
        <f>IMREAL(Sheet1!HQ289)</f>
        <v>0</v>
      </c>
      <c r="HP287">
        <f>IMREAL(Sheet1!HR289)</f>
        <v>0</v>
      </c>
      <c r="HQ287">
        <f>IMREAL(Sheet1!HS289)</f>
        <v>0</v>
      </c>
      <c r="HR287">
        <f>IMREAL(Sheet1!HT289)</f>
        <v>0</v>
      </c>
      <c r="HS287">
        <f>IMREAL(Sheet1!HU289)</f>
        <v>0</v>
      </c>
      <c r="HT287">
        <f>IMREAL(Sheet1!HV289)</f>
        <v>0</v>
      </c>
      <c r="HU287">
        <f>IMREAL(Sheet1!HW289)</f>
        <v>0</v>
      </c>
      <c r="HV287">
        <f>IMREAL(Sheet1!HX289)</f>
        <v>0</v>
      </c>
      <c r="HW287">
        <f>IMREAL(Sheet1!HY289)</f>
        <v>0</v>
      </c>
      <c r="HX287">
        <f>IMREAL(Sheet1!HZ289)</f>
        <v>0</v>
      </c>
      <c r="HY287">
        <f>IMREAL(Sheet1!IA289)</f>
        <v>0</v>
      </c>
      <c r="HZ287">
        <f>IMREAL(Sheet1!IB289)</f>
        <v>0</v>
      </c>
      <c r="IA287">
        <f>IMREAL(Sheet1!IC289)</f>
        <v>0</v>
      </c>
      <c r="IB287">
        <f>IMREAL(Sheet1!ID289)</f>
        <v>0</v>
      </c>
      <c r="IC287">
        <f>IMREAL(Sheet1!IE289)</f>
        <v>0</v>
      </c>
      <c r="ID287">
        <f>IMREAL(Sheet1!IF289)</f>
        <v>0</v>
      </c>
      <c r="IE287">
        <f>IMREAL(Sheet1!IG289)</f>
        <v>0</v>
      </c>
      <c r="IF287">
        <f>IMREAL(Sheet1!IH289)</f>
        <v>0</v>
      </c>
      <c r="IG287">
        <f>IMREAL(Sheet1!II289)</f>
        <v>0</v>
      </c>
      <c r="IH287">
        <f>IMREAL(Sheet1!IJ289)</f>
        <v>0</v>
      </c>
      <c r="II287">
        <f>IMREAL(Sheet1!IK289)</f>
        <v>0</v>
      </c>
      <c r="IJ287">
        <f>IMREAL(Sheet1!IL289)</f>
        <v>0</v>
      </c>
      <c r="IK287">
        <f>IMREAL(Sheet1!IM289)</f>
        <v>0</v>
      </c>
      <c r="IL287">
        <f>IMREAL(Sheet1!IN289)</f>
        <v>0</v>
      </c>
      <c r="IM287">
        <f>IMREAL(Sheet1!IO289)</f>
        <v>0</v>
      </c>
      <c r="IN287">
        <f>IMREAL(Sheet1!IP289)</f>
        <v>0</v>
      </c>
      <c r="IO287">
        <f>IMREAL(Sheet1!IQ289)</f>
        <v>0</v>
      </c>
      <c r="IP287">
        <f>IMREAL(Sheet1!IR289)</f>
        <v>0</v>
      </c>
      <c r="IQ287">
        <f>IMREAL(Sheet1!IS289)</f>
        <v>0</v>
      </c>
      <c r="IR287">
        <f>IMREAL(Sheet1!IT289)</f>
        <v>0</v>
      </c>
      <c r="IS287">
        <f>IMREAL(Sheet1!IU289)</f>
        <v>0</v>
      </c>
      <c r="IT287">
        <f>IMREAL(Sheet1!IV289)</f>
        <v>0</v>
      </c>
      <c r="IU287">
        <f>IMREAL(Sheet1!IW289)</f>
        <v>0</v>
      </c>
      <c r="IV287">
        <f>IMREAL(Sheet1!IX289)</f>
        <v>0</v>
      </c>
      <c r="IW287">
        <f>IMREAL(Sheet1!IY289)</f>
        <v>0</v>
      </c>
      <c r="IX287">
        <f>IMREAL(Sheet1!IZ289)</f>
        <v>0</v>
      </c>
      <c r="IY287">
        <f>IMREAL(Sheet1!JA289)</f>
        <v>0</v>
      </c>
      <c r="IZ287">
        <f>IMREAL(Sheet1!JB289)</f>
        <v>0</v>
      </c>
      <c r="JA287">
        <f>IMREAL(Sheet1!JC289)</f>
        <v>0</v>
      </c>
      <c r="JB287">
        <f>IMREAL(Sheet1!JD289)</f>
        <v>0</v>
      </c>
      <c r="JC287">
        <f>IMREAL(Sheet1!JE289)</f>
        <v>0</v>
      </c>
      <c r="JD287">
        <f>IMREAL(Sheet1!JF289)</f>
        <v>0</v>
      </c>
      <c r="JE287">
        <f>IMREAL(Sheet1!JG289)</f>
        <v>0</v>
      </c>
      <c r="JF287">
        <f>IMREAL(Sheet1!JH289)</f>
        <v>0</v>
      </c>
      <c r="JG287">
        <f>IMREAL(Sheet1!JI289)</f>
        <v>0</v>
      </c>
      <c r="JH287">
        <f>IMREAL(Sheet1!JJ289)</f>
        <v>-0.05</v>
      </c>
      <c r="JI287">
        <f>IMREAL(Sheet1!JK289)</f>
        <v>0</v>
      </c>
      <c r="JJ287">
        <f>IMREAL(Sheet1!JL289)</f>
        <v>0</v>
      </c>
      <c r="JK287">
        <f>IMREAL(Sheet1!JM289)</f>
        <v>0</v>
      </c>
      <c r="JL287">
        <f>IMREAL(Sheet1!JN289)</f>
        <v>0</v>
      </c>
      <c r="JM287">
        <f>IMREAL(Sheet1!JO289)</f>
        <v>0</v>
      </c>
      <c r="JN287">
        <f>IMREAL(Sheet1!JP289)</f>
        <v>0</v>
      </c>
      <c r="JO287">
        <f>IMREAL(Sheet1!JQ289)</f>
        <v>0</v>
      </c>
      <c r="JP287">
        <f>IMREAL(Sheet1!JR289)</f>
        <v>0</v>
      </c>
      <c r="JQ287">
        <f>IMREAL(Sheet1!JS289)</f>
        <v>0</v>
      </c>
      <c r="JR287">
        <f>IMREAL(Sheet1!JT289)</f>
        <v>0</v>
      </c>
      <c r="JS287">
        <f>IMREAL(Sheet1!JU289)</f>
        <v>0</v>
      </c>
      <c r="JT287">
        <f>IMREAL(Sheet1!JV289)</f>
        <v>0</v>
      </c>
      <c r="JU287">
        <f>IMREAL(Sheet1!JW289)</f>
        <v>0</v>
      </c>
      <c r="JV287">
        <f>IMREAL(Sheet1!JX289)</f>
        <v>0</v>
      </c>
      <c r="JW287">
        <f>IMREAL(Sheet1!JY289)</f>
        <v>0</v>
      </c>
      <c r="JX287">
        <f>IMREAL(Sheet1!JZ289)</f>
        <v>0</v>
      </c>
      <c r="JY287">
        <f>IMREAL(Sheet1!KA289)</f>
        <v>0</v>
      </c>
      <c r="JZ287">
        <f>IMREAL(Sheet1!KB289)</f>
        <v>0</v>
      </c>
      <c r="KA287">
        <f>IMREAL(Sheet1!KC289)</f>
        <v>0.05</v>
      </c>
      <c r="KB287">
        <f>IMREAL(Sheet1!KD289)</f>
        <v>0</v>
      </c>
      <c r="KC287">
        <f>IMREAL(Sheet1!KE289)</f>
        <v>0</v>
      </c>
      <c r="KD287">
        <f>IMREAL(Sheet1!KF289)</f>
        <v>0</v>
      </c>
      <c r="KE287">
        <f>IMREAL(Sheet1!KG289)</f>
        <v>0</v>
      </c>
      <c r="KF287">
        <f>IMREAL(Sheet1!KH289)</f>
        <v>0</v>
      </c>
      <c r="KG287">
        <f>IMREAL(Sheet1!KI289)</f>
        <v>0</v>
      </c>
      <c r="KH287">
        <f>IMREAL(Sheet1!KJ289)</f>
        <v>0</v>
      </c>
      <c r="KI287">
        <f>IMREAL(Sheet1!KK289)</f>
        <v>0</v>
      </c>
      <c r="KJ287">
        <f>IMREAL(Sheet1!KL289)</f>
        <v>0</v>
      </c>
      <c r="KK287">
        <f>IMREAL(Sheet1!KM289)</f>
        <v>0</v>
      </c>
      <c r="KL287">
        <f>IMREAL(Sheet1!KN289)</f>
        <v>0</v>
      </c>
      <c r="KM287">
        <f>IMREAL(Sheet1!KO289)</f>
        <v>0</v>
      </c>
      <c r="KN287">
        <f>IMREAL(Sheet1!KP289)</f>
        <v>0</v>
      </c>
    </row>
    <row r="288" spans="1:300" x14ac:dyDescent="0.25">
      <c r="A288">
        <f>IMREAL(Sheet1!C290)</f>
        <v>0</v>
      </c>
      <c r="B288">
        <f>IMREAL(Sheet1!D290)</f>
        <v>0</v>
      </c>
      <c r="C288">
        <f>IMREAL(Sheet1!E290)</f>
        <v>0</v>
      </c>
      <c r="D288">
        <f>IMREAL(Sheet1!F290)</f>
        <v>0</v>
      </c>
      <c r="E288">
        <f>IMREAL(Sheet1!G290)</f>
        <v>0</v>
      </c>
      <c r="F288">
        <f>IMREAL(Sheet1!H290)</f>
        <v>0</v>
      </c>
      <c r="G288">
        <f>IMREAL(Sheet1!I290)</f>
        <v>0</v>
      </c>
      <c r="H288">
        <f>IMREAL(Sheet1!J290)</f>
        <v>0</v>
      </c>
      <c r="I288">
        <f>IMREAL(Sheet1!K290)</f>
        <v>0</v>
      </c>
      <c r="J288">
        <f>IMREAL(Sheet1!L290)</f>
        <v>0</v>
      </c>
      <c r="K288">
        <f>IMREAL(Sheet1!M290)</f>
        <v>0</v>
      </c>
      <c r="L288">
        <f>IMREAL(Sheet1!N290)</f>
        <v>0</v>
      </c>
      <c r="M288">
        <f>IMREAL(Sheet1!O290)</f>
        <v>0</v>
      </c>
      <c r="N288">
        <f>IMREAL(Sheet1!P290)</f>
        <v>0</v>
      </c>
      <c r="O288">
        <f>IMREAL(Sheet1!Q290)</f>
        <v>0</v>
      </c>
      <c r="P288">
        <f>IMREAL(Sheet1!R290)</f>
        <v>0</v>
      </c>
      <c r="Q288">
        <f>IMREAL(Sheet1!S290)</f>
        <v>0</v>
      </c>
      <c r="R288">
        <f>IMREAL(Sheet1!T290)</f>
        <v>0</v>
      </c>
      <c r="S288">
        <f>IMREAL(Sheet1!U290)</f>
        <v>0</v>
      </c>
      <c r="T288">
        <f>IMREAL(Sheet1!V290)</f>
        <v>0</v>
      </c>
      <c r="U288">
        <f>IMREAL(Sheet1!W290)</f>
        <v>0</v>
      </c>
      <c r="V288">
        <f>IMREAL(Sheet1!X290)</f>
        <v>0</v>
      </c>
      <c r="W288">
        <f>IMREAL(Sheet1!Y290)</f>
        <v>0</v>
      </c>
      <c r="X288">
        <f>IMREAL(Sheet1!Z290)</f>
        <v>0</v>
      </c>
      <c r="Y288">
        <f>IMREAL(Sheet1!AA290)</f>
        <v>0</v>
      </c>
      <c r="Z288">
        <f>IMREAL(Sheet1!AB290)</f>
        <v>0</v>
      </c>
      <c r="AA288">
        <f>IMREAL(Sheet1!AC290)</f>
        <v>0</v>
      </c>
      <c r="AB288">
        <f>IMREAL(Sheet1!AD290)</f>
        <v>0</v>
      </c>
      <c r="AC288">
        <f>IMREAL(Sheet1!AE290)</f>
        <v>0</v>
      </c>
      <c r="AD288">
        <f>IMREAL(Sheet1!AF290)</f>
        <v>0</v>
      </c>
      <c r="AE288">
        <f>IMREAL(Sheet1!AG290)</f>
        <v>0</v>
      </c>
      <c r="AF288">
        <f>IMREAL(Sheet1!AH290)</f>
        <v>0</v>
      </c>
      <c r="AG288">
        <f>IMREAL(Sheet1!AI290)</f>
        <v>0</v>
      </c>
      <c r="AH288">
        <f>IMREAL(Sheet1!AJ290)</f>
        <v>0</v>
      </c>
      <c r="AI288">
        <f>IMREAL(Sheet1!AK290)</f>
        <v>0</v>
      </c>
      <c r="AJ288">
        <f>IMREAL(Sheet1!AL290)</f>
        <v>0</v>
      </c>
      <c r="AK288">
        <f>IMREAL(Sheet1!AM290)</f>
        <v>0</v>
      </c>
      <c r="AL288">
        <f>IMREAL(Sheet1!AN290)</f>
        <v>0</v>
      </c>
      <c r="AM288">
        <f>IMREAL(Sheet1!AO290)</f>
        <v>0</v>
      </c>
      <c r="AN288">
        <f>IMREAL(Sheet1!AP290)</f>
        <v>0</v>
      </c>
      <c r="AO288">
        <f>IMREAL(Sheet1!AQ290)</f>
        <v>0</v>
      </c>
      <c r="AP288">
        <f>IMREAL(Sheet1!AR290)</f>
        <v>0</v>
      </c>
      <c r="AQ288">
        <f>IMREAL(Sheet1!AS290)</f>
        <v>0</v>
      </c>
      <c r="AR288">
        <f>IMREAL(Sheet1!AT290)</f>
        <v>0</v>
      </c>
      <c r="AS288">
        <f>IMREAL(Sheet1!AU290)</f>
        <v>0</v>
      </c>
      <c r="AT288">
        <f>IMREAL(Sheet1!AV290)</f>
        <v>0</v>
      </c>
      <c r="AU288">
        <f>IMREAL(Sheet1!AW290)</f>
        <v>0</v>
      </c>
      <c r="AV288">
        <f>IMREAL(Sheet1!AX290)</f>
        <v>0</v>
      </c>
      <c r="AW288">
        <f>IMREAL(Sheet1!AY290)</f>
        <v>0</v>
      </c>
      <c r="AX288">
        <f>IMREAL(Sheet1!AZ290)</f>
        <v>0</v>
      </c>
      <c r="AY288">
        <f>IMREAL(Sheet1!BA290)</f>
        <v>0</v>
      </c>
      <c r="AZ288">
        <f>IMREAL(Sheet1!BB290)</f>
        <v>0</v>
      </c>
      <c r="BA288">
        <f>IMREAL(Sheet1!BC290)</f>
        <v>0</v>
      </c>
      <c r="BB288">
        <f>IMREAL(Sheet1!BD290)</f>
        <v>0</v>
      </c>
      <c r="BC288">
        <f>IMREAL(Sheet1!BE290)</f>
        <v>0</v>
      </c>
      <c r="BD288">
        <f>IMREAL(Sheet1!BF290)</f>
        <v>0</v>
      </c>
      <c r="BE288">
        <f>IMREAL(Sheet1!BG290)</f>
        <v>0</v>
      </c>
      <c r="BF288">
        <f>IMREAL(Sheet1!BH290)</f>
        <v>0</v>
      </c>
      <c r="BG288">
        <f>IMREAL(Sheet1!BI290)</f>
        <v>0</v>
      </c>
      <c r="BH288">
        <f>IMREAL(Sheet1!BJ290)</f>
        <v>0</v>
      </c>
      <c r="BI288">
        <f>IMREAL(Sheet1!BK290)</f>
        <v>0</v>
      </c>
      <c r="BJ288">
        <f>IMREAL(Sheet1!BL290)</f>
        <v>0</v>
      </c>
      <c r="BK288">
        <f>IMREAL(Sheet1!BM290)</f>
        <v>0</v>
      </c>
      <c r="BL288">
        <f>IMREAL(Sheet1!BN290)</f>
        <v>0</v>
      </c>
      <c r="BM288">
        <f>IMREAL(Sheet1!BO290)</f>
        <v>0</v>
      </c>
      <c r="BN288">
        <f>IMREAL(Sheet1!BP290)</f>
        <v>0</v>
      </c>
      <c r="BO288">
        <f>IMREAL(Sheet1!BQ290)</f>
        <v>0</v>
      </c>
      <c r="BP288">
        <f>IMREAL(Sheet1!BR290)</f>
        <v>0</v>
      </c>
      <c r="BQ288">
        <f>IMREAL(Sheet1!BS290)</f>
        <v>0</v>
      </c>
      <c r="BR288">
        <f>IMREAL(Sheet1!BT290)</f>
        <v>0</v>
      </c>
      <c r="BS288">
        <f>IMREAL(Sheet1!BU290)</f>
        <v>0</v>
      </c>
      <c r="BT288">
        <f>IMREAL(Sheet1!BV290)</f>
        <v>0</v>
      </c>
      <c r="BU288">
        <f>IMREAL(Sheet1!BW290)</f>
        <v>0</v>
      </c>
      <c r="BV288">
        <f>IMREAL(Sheet1!BX290)</f>
        <v>0</v>
      </c>
      <c r="BW288">
        <f>IMREAL(Sheet1!BY290)</f>
        <v>0</v>
      </c>
      <c r="BX288">
        <f>IMREAL(Sheet1!BZ290)</f>
        <v>0</v>
      </c>
      <c r="BY288">
        <f>IMREAL(Sheet1!CA290)</f>
        <v>0</v>
      </c>
      <c r="BZ288">
        <f>IMREAL(Sheet1!CB290)</f>
        <v>0</v>
      </c>
      <c r="CA288">
        <f>IMREAL(Sheet1!CC290)</f>
        <v>0</v>
      </c>
      <c r="CB288">
        <f>IMREAL(Sheet1!CD290)</f>
        <v>0</v>
      </c>
      <c r="CC288">
        <f>IMREAL(Sheet1!CE290)</f>
        <v>0</v>
      </c>
      <c r="CD288">
        <f>IMREAL(Sheet1!CF290)</f>
        <v>0</v>
      </c>
      <c r="CE288">
        <f>IMREAL(Sheet1!CG290)</f>
        <v>0</v>
      </c>
      <c r="CF288">
        <f>IMREAL(Sheet1!CH290)</f>
        <v>0</v>
      </c>
      <c r="CG288">
        <f>IMREAL(Sheet1!CI290)</f>
        <v>0</v>
      </c>
      <c r="CH288">
        <f>IMREAL(Sheet1!CJ290)</f>
        <v>0</v>
      </c>
      <c r="CI288">
        <f>IMREAL(Sheet1!CK290)</f>
        <v>0</v>
      </c>
      <c r="CJ288">
        <f>IMREAL(Sheet1!CL290)</f>
        <v>0</v>
      </c>
      <c r="CK288">
        <f>IMREAL(Sheet1!CM290)</f>
        <v>0</v>
      </c>
      <c r="CL288">
        <f>IMREAL(Sheet1!CN290)</f>
        <v>0</v>
      </c>
      <c r="CM288">
        <f>IMREAL(Sheet1!CO290)</f>
        <v>0</v>
      </c>
      <c r="CN288">
        <f>IMREAL(Sheet1!CP290)</f>
        <v>0</v>
      </c>
      <c r="CO288">
        <f>IMREAL(Sheet1!CQ290)</f>
        <v>0</v>
      </c>
      <c r="CP288">
        <f>IMREAL(Sheet1!CR290)</f>
        <v>0</v>
      </c>
      <c r="CQ288">
        <f>IMREAL(Sheet1!CS290)</f>
        <v>0</v>
      </c>
      <c r="CR288">
        <f>IMREAL(Sheet1!CT290)</f>
        <v>0</v>
      </c>
      <c r="CS288">
        <f>IMREAL(Sheet1!CU290)</f>
        <v>0</v>
      </c>
      <c r="CT288">
        <f>IMREAL(Sheet1!CV290)</f>
        <v>0</v>
      </c>
      <c r="CU288">
        <f>IMREAL(Sheet1!CW290)</f>
        <v>0</v>
      </c>
      <c r="CV288">
        <f>IMREAL(Sheet1!CX290)</f>
        <v>0</v>
      </c>
      <c r="CW288">
        <f>IMREAL(Sheet1!CY290)</f>
        <v>0</v>
      </c>
      <c r="CX288">
        <f>IMREAL(Sheet1!CZ290)</f>
        <v>0</v>
      </c>
      <c r="CY288">
        <f>IMREAL(Sheet1!DA290)</f>
        <v>0</v>
      </c>
      <c r="CZ288">
        <f>IMREAL(Sheet1!DB290)</f>
        <v>0</v>
      </c>
      <c r="DA288">
        <f>IMREAL(Sheet1!DC290)</f>
        <v>0</v>
      </c>
      <c r="DB288">
        <f>IMREAL(Sheet1!DD290)</f>
        <v>0</v>
      </c>
      <c r="DC288">
        <f>IMREAL(Sheet1!DE290)</f>
        <v>0</v>
      </c>
      <c r="DD288">
        <f>IMREAL(Sheet1!DF290)</f>
        <v>0</v>
      </c>
      <c r="DE288">
        <f>IMREAL(Sheet1!DG290)</f>
        <v>0</v>
      </c>
      <c r="DF288">
        <f>IMREAL(Sheet1!DH290)</f>
        <v>0</v>
      </c>
      <c r="DG288">
        <f>IMREAL(Sheet1!DI290)</f>
        <v>0</v>
      </c>
      <c r="DH288">
        <f>IMREAL(Sheet1!DJ290)</f>
        <v>0</v>
      </c>
      <c r="DI288">
        <f>IMREAL(Sheet1!DK290)</f>
        <v>0</v>
      </c>
      <c r="DJ288">
        <f>IMREAL(Sheet1!DL290)</f>
        <v>0</v>
      </c>
      <c r="DK288">
        <f>IMREAL(Sheet1!DM290)</f>
        <v>0</v>
      </c>
      <c r="DL288">
        <f>IMREAL(Sheet1!DN290)</f>
        <v>0</v>
      </c>
      <c r="DM288">
        <f>IMREAL(Sheet1!DO290)</f>
        <v>0</v>
      </c>
      <c r="DN288">
        <f>IMREAL(Sheet1!DP290)</f>
        <v>0</v>
      </c>
      <c r="DO288">
        <f>IMREAL(Sheet1!DQ290)</f>
        <v>0</v>
      </c>
      <c r="DP288">
        <f>IMREAL(Sheet1!DR290)</f>
        <v>0</v>
      </c>
      <c r="DQ288">
        <f>IMREAL(Sheet1!DS290)</f>
        <v>0</v>
      </c>
      <c r="DR288">
        <f>IMREAL(Sheet1!DT290)</f>
        <v>0</v>
      </c>
      <c r="DS288">
        <f>IMREAL(Sheet1!DU290)</f>
        <v>0</v>
      </c>
      <c r="DT288">
        <f>IMREAL(Sheet1!DV290)</f>
        <v>0</v>
      </c>
      <c r="DU288">
        <f>IMREAL(Sheet1!DW290)</f>
        <v>0</v>
      </c>
      <c r="DV288">
        <f>IMREAL(Sheet1!DX290)</f>
        <v>0</v>
      </c>
      <c r="DW288">
        <f>IMREAL(Sheet1!DY290)</f>
        <v>0</v>
      </c>
      <c r="DX288">
        <f>IMREAL(Sheet1!DZ290)</f>
        <v>0</v>
      </c>
      <c r="DY288">
        <f>IMREAL(Sheet1!EA290)</f>
        <v>0</v>
      </c>
      <c r="DZ288">
        <f>IMREAL(Sheet1!EB290)</f>
        <v>0</v>
      </c>
      <c r="EA288">
        <f>IMREAL(Sheet1!EC290)</f>
        <v>0</v>
      </c>
      <c r="EB288">
        <f>IMREAL(Sheet1!ED290)</f>
        <v>0</v>
      </c>
      <c r="EC288">
        <f>IMREAL(Sheet1!EE290)</f>
        <v>0</v>
      </c>
      <c r="ED288">
        <f>IMREAL(Sheet1!EF290)</f>
        <v>0</v>
      </c>
      <c r="EE288">
        <f>IMREAL(Sheet1!EG290)</f>
        <v>0</v>
      </c>
      <c r="EF288">
        <f>IMREAL(Sheet1!EH290)</f>
        <v>0</v>
      </c>
      <c r="EG288">
        <f>IMREAL(Sheet1!EI290)</f>
        <v>0</v>
      </c>
      <c r="EH288">
        <f>IMREAL(Sheet1!EJ290)</f>
        <v>0</v>
      </c>
      <c r="EI288">
        <f>IMREAL(Sheet1!EK290)</f>
        <v>0</v>
      </c>
      <c r="EJ288">
        <f>IMREAL(Sheet1!EL290)</f>
        <v>0</v>
      </c>
      <c r="EK288">
        <f>IMREAL(Sheet1!EM290)</f>
        <v>0</v>
      </c>
      <c r="EL288">
        <f>IMREAL(Sheet1!EN290)</f>
        <v>0</v>
      </c>
      <c r="EM288">
        <f>IMREAL(Sheet1!EO290)</f>
        <v>0</v>
      </c>
      <c r="EN288">
        <f>IMREAL(Sheet1!EP290)</f>
        <v>0</v>
      </c>
      <c r="EO288">
        <f>IMREAL(Sheet1!EQ290)</f>
        <v>0</v>
      </c>
      <c r="EP288">
        <f>IMREAL(Sheet1!ER290)</f>
        <v>0</v>
      </c>
      <c r="EQ288">
        <f>IMREAL(Sheet1!ES290)</f>
        <v>0</v>
      </c>
      <c r="ER288">
        <f>IMREAL(Sheet1!ET290)</f>
        <v>0</v>
      </c>
      <c r="ES288">
        <f>IMREAL(Sheet1!EU290)</f>
        <v>0</v>
      </c>
      <c r="ET288">
        <f>IMREAL(Sheet1!EV290)</f>
        <v>0</v>
      </c>
      <c r="EU288">
        <f>IMREAL(Sheet1!EW290)</f>
        <v>0</v>
      </c>
      <c r="EV288">
        <f>IMREAL(Sheet1!EX290)</f>
        <v>0</v>
      </c>
      <c r="EW288">
        <f>IMREAL(Sheet1!EY290)</f>
        <v>0</v>
      </c>
      <c r="EX288">
        <f>IMREAL(Sheet1!EZ290)</f>
        <v>0</v>
      </c>
      <c r="EY288">
        <f>IMREAL(Sheet1!FA290)</f>
        <v>0</v>
      </c>
      <c r="EZ288">
        <f>IMREAL(Sheet1!FB290)</f>
        <v>0</v>
      </c>
      <c r="FA288">
        <f>IMREAL(Sheet1!FC290)</f>
        <v>0</v>
      </c>
      <c r="FB288">
        <f>IMREAL(Sheet1!FD290)</f>
        <v>0</v>
      </c>
      <c r="FC288">
        <f>IMREAL(Sheet1!FE290)</f>
        <v>0</v>
      </c>
      <c r="FD288">
        <f>IMREAL(Sheet1!FF290)</f>
        <v>0</v>
      </c>
      <c r="FE288">
        <f>IMREAL(Sheet1!FG290)</f>
        <v>0</v>
      </c>
      <c r="FF288">
        <f>IMREAL(Sheet1!FH290)</f>
        <v>0</v>
      </c>
      <c r="FG288">
        <f>IMREAL(Sheet1!FI290)</f>
        <v>0</v>
      </c>
      <c r="FH288">
        <f>IMREAL(Sheet1!FJ290)</f>
        <v>0</v>
      </c>
      <c r="FI288">
        <f>IMREAL(Sheet1!FK290)</f>
        <v>0</v>
      </c>
      <c r="FJ288">
        <f>IMREAL(Sheet1!FL290)</f>
        <v>0</v>
      </c>
      <c r="FK288">
        <f>IMREAL(Sheet1!FM290)</f>
        <v>0</v>
      </c>
      <c r="FL288">
        <f>IMREAL(Sheet1!FN290)</f>
        <v>0</v>
      </c>
      <c r="FM288">
        <f>IMREAL(Sheet1!FO290)</f>
        <v>0</v>
      </c>
      <c r="FN288">
        <f>IMREAL(Sheet1!FP290)</f>
        <v>0</v>
      </c>
      <c r="FO288">
        <f>IMREAL(Sheet1!FQ290)</f>
        <v>0</v>
      </c>
      <c r="FP288">
        <f>IMREAL(Sheet1!FR290)</f>
        <v>0</v>
      </c>
      <c r="FQ288">
        <f>IMREAL(Sheet1!FS290)</f>
        <v>0</v>
      </c>
      <c r="FR288">
        <f>IMREAL(Sheet1!FT290)</f>
        <v>0</v>
      </c>
      <c r="FS288">
        <f>IMREAL(Sheet1!FU290)</f>
        <v>0</v>
      </c>
      <c r="FT288">
        <f>IMREAL(Sheet1!FV290)</f>
        <v>0</v>
      </c>
      <c r="FU288">
        <f>IMREAL(Sheet1!FW290)</f>
        <v>0</v>
      </c>
      <c r="FV288">
        <f>IMREAL(Sheet1!FX290)</f>
        <v>0</v>
      </c>
      <c r="FW288">
        <f>IMREAL(Sheet1!FY290)</f>
        <v>0</v>
      </c>
      <c r="FX288">
        <f>IMREAL(Sheet1!FZ290)</f>
        <v>0</v>
      </c>
      <c r="FY288">
        <f>IMREAL(Sheet1!GA290)</f>
        <v>0</v>
      </c>
      <c r="FZ288">
        <f>IMREAL(Sheet1!GB290)</f>
        <v>0</v>
      </c>
      <c r="GA288">
        <f>IMREAL(Sheet1!GC290)</f>
        <v>0</v>
      </c>
      <c r="GB288">
        <f>IMREAL(Sheet1!GD290)</f>
        <v>0</v>
      </c>
      <c r="GC288">
        <f>IMREAL(Sheet1!GE290)</f>
        <v>0</v>
      </c>
      <c r="GD288">
        <f>IMREAL(Sheet1!GF290)</f>
        <v>0</v>
      </c>
      <c r="GE288">
        <f>IMREAL(Sheet1!GG290)</f>
        <v>0</v>
      </c>
      <c r="GF288">
        <f>IMREAL(Sheet1!GH290)</f>
        <v>0</v>
      </c>
      <c r="GG288">
        <f>IMREAL(Sheet1!GI290)</f>
        <v>0</v>
      </c>
      <c r="GH288">
        <f>IMREAL(Sheet1!GJ290)</f>
        <v>0</v>
      </c>
      <c r="GI288">
        <f>IMREAL(Sheet1!GK290)</f>
        <v>0</v>
      </c>
      <c r="GJ288">
        <f>IMREAL(Sheet1!GL290)</f>
        <v>0</v>
      </c>
      <c r="GK288">
        <f>IMREAL(Sheet1!GM290)</f>
        <v>0</v>
      </c>
      <c r="GL288">
        <f>IMREAL(Sheet1!GN290)</f>
        <v>0</v>
      </c>
      <c r="GM288">
        <f>IMREAL(Sheet1!GO290)</f>
        <v>0</v>
      </c>
      <c r="GN288">
        <f>IMREAL(Sheet1!GP290)</f>
        <v>0</v>
      </c>
      <c r="GO288">
        <f>IMREAL(Sheet1!GQ290)</f>
        <v>0</v>
      </c>
      <c r="GP288">
        <f>IMREAL(Sheet1!GR290)</f>
        <v>0</v>
      </c>
      <c r="GQ288">
        <f>IMREAL(Sheet1!GS290)</f>
        <v>0</v>
      </c>
      <c r="GR288">
        <f>IMREAL(Sheet1!GT290)</f>
        <v>0</v>
      </c>
      <c r="GS288">
        <f>IMREAL(Sheet1!GU290)</f>
        <v>0</v>
      </c>
      <c r="GT288">
        <f>IMREAL(Sheet1!GV290)</f>
        <v>0</v>
      </c>
      <c r="GU288">
        <f>IMREAL(Sheet1!GW290)</f>
        <v>0</v>
      </c>
      <c r="GV288">
        <f>IMREAL(Sheet1!GX290)</f>
        <v>0</v>
      </c>
      <c r="GW288">
        <f>IMREAL(Sheet1!GY290)</f>
        <v>0</v>
      </c>
      <c r="GX288">
        <f>IMREAL(Sheet1!GZ290)</f>
        <v>0</v>
      </c>
      <c r="GY288">
        <f>IMREAL(Sheet1!HA290)</f>
        <v>0</v>
      </c>
      <c r="GZ288">
        <f>IMREAL(Sheet1!HB290)</f>
        <v>0</v>
      </c>
      <c r="HA288">
        <f>IMREAL(Sheet1!HC290)</f>
        <v>0</v>
      </c>
      <c r="HB288">
        <f>IMREAL(Sheet1!HD290)</f>
        <v>0</v>
      </c>
      <c r="HC288">
        <f>IMREAL(Sheet1!HE290)</f>
        <v>0</v>
      </c>
      <c r="HD288">
        <f>IMREAL(Sheet1!HF290)</f>
        <v>0</v>
      </c>
      <c r="HE288">
        <f>IMREAL(Sheet1!HG290)</f>
        <v>0</v>
      </c>
      <c r="HF288">
        <f>IMREAL(Sheet1!HH290)</f>
        <v>0</v>
      </c>
      <c r="HG288">
        <f>IMREAL(Sheet1!HI290)</f>
        <v>0</v>
      </c>
      <c r="HH288">
        <f>IMREAL(Sheet1!HJ290)</f>
        <v>0</v>
      </c>
      <c r="HI288">
        <f>IMREAL(Sheet1!HK290)</f>
        <v>0</v>
      </c>
      <c r="HJ288">
        <f>IMREAL(Sheet1!HL290)</f>
        <v>0</v>
      </c>
      <c r="HK288">
        <f>IMREAL(Sheet1!HM290)</f>
        <v>0</v>
      </c>
      <c r="HL288">
        <f>IMREAL(Sheet1!HN290)</f>
        <v>0</v>
      </c>
      <c r="HM288">
        <f>IMREAL(Sheet1!HO290)</f>
        <v>0</v>
      </c>
      <c r="HN288">
        <f>IMREAL(Sheet1!HP290)</f>
        <v>0</v>
      </c>
      <c r="HO288">
        <f>IMREAL(Sheet1!HQ290)</f>
        <v>0</v>
      </c>
      <c r="HP288">
        <f>IMREAL(Sheet1!HR290)</f>
        <v>0</v>
      </c>
      <c r="HQ288">
        <f>IMREAL(Sheet1!HS290)</f>
        <v>0</v>
      </c>
      <c r="HR288">
        <f>IMREAL(Sheet1!HT290)</f>
        <v>0</v>
      </c>
      <c r="HS288">
        <f>IMREAL(Sheet1!HU290)</f>
        <v>0</v>
      </c>
      <c r="HT288">
        <f>IMREAL(Sheet1!HV290)</f>
        <v>0</v>
      </c>
      <c r="HU288">
        <f>IMREAL(Sheet1!HW290)</f>
        <v>0</v>
      </c>
      <c r="HV288">
        <f>IMREAL(Sheet1!HX290)</f>
        <v>0</v>
      </c>
      <c r="HW288">
        <f>IMREAL(Sheet1!HY290)</f>
        <v>0</v>
      </c>
      <c r="HX288">
        <f>IMREAL(Sheet1!HZ290)</f>
        <v>0</v>
      </c>
      <c r="HY288">
        <f>IMREAL(Sheet1!IA290)</f>
        <v>0</v>
      </c>
      <c r="HZ288">
        <f>IMREAL(Sheet1!IB290)</f>
        <v>0</v>
      </c>
      <c r="IA288">
        <f>IMREAL(Sheet1!IC290)</f>
        <v>0</v>
      </c>
      <c r="IB288">
        <f>IMREAL(Sheet1!ID290)</f>
        <v>0</v>
      </c>
      <c r="IC288">
        <f>IMREAL(Sheet1!IE290)</f>
        <v>0</v>
      </c>
      <c r="ID288">
        <f>IMREAL(Sheet1!IF290)</f>
        <v>0</v>
      </c>
      <c r="IE288">
        <f>IMREAL(Sheet1!IG290)</f>
        <v>0</v>
      </c>
      <c r="IF288">
        <f>IMREAL(Sheet1!IH290)</f>
        <v>0</v>
      </c>
      <c r="IG288">
        <f>IMREAL(Sheet1!II290)</f>
        <v>0</v>
      </c>
      <c r="IH288">
        <f>IMREAL(Sheet1!IJ290)</f>
        <v>0</v>
      </c>
      <c r="II288">
        <f>IMREAL(Sheet1!IK290)</f>
        <v>0</v>
      </c>
      <c r="IJ288">
        <f>IMREAL(Sheet1!IL290)</f>
        <v>0</v>
      </c>
      <c r="IK288">
        <f>IMREAL(Sheet1!IM290)</f>
        <v>0</v>
      </c>
      <c r="IL288">
        <f>IMREAL(Sheet1!IN290)</f>
        <v>0</v>
      </c>
      <c r="IM288">
        <f>IMREAL(Sheet1!IO290)</f>
        <v>0</v>
      </c>
      <c r="IN288">
        <f>IMREAL(Sheet1!IP290)</f>
        <v>0</v>
      </c>
      <c r="IO288">
        <f>IMREAL(Sheet1!IQ290)</f>
        <v>0</v>
      </c>
      <c r="IP288">
        <f>IMREAL(Sheet1!IR290)</f>
        <v>0</v>
      </c>
      <c r="IQ288">
        <f>IMREAL(Sheet1!IS290)</f>
        <v>0</v>
      </c>
      <c r="IR288">
        <f>IMREAL(Sheet1!IT290)</f>
        <v>0</v>
      </c>
      <c r="IS288">
        <f>IMREAL(Sheet1!IU290)</f>
        <v>0</v>
      </c>
      <c r="IT288">
        <f>IMREAL(Sheet1!IV290)</f>
        <v>0</v>
      </c>
      <c r="IU288">
        <f>IMREAL(Sheet1!IW290)</f>
        <v>0</v>
      </c>
      <c r="IV288">
        <f>IMREAL(Sheet1!IX290)</f>
        <v>0</v>
      </c>
      <c r="IW288">
        <f>IMREAL(Sheet1!IY290)</f>
        <v>0</v>
      </c>
      <c r="IX288">
        <f>IMREAL(Sheet1!IZ290)</f>
        <v>0</v>
      </c>
      <c r="IY288">
        <f>IMREAL(Sheet1!JA290)</f>
        <v>0</v>
      </c>
      <c r="IZ288">
        <f>IMREAL(Sheet1!JB290)</f>
        <v>0</v>
      </c>
      <c r="JA288">
        <f>IMREAL(Sheet1!JC290)</f>
        <v>0</v>
      </c>
      <c r="JB288">
        <f>IMREAL(Sheet1!JD290)</f>
        <v>0</v>
      </c>
      <c r="JC288">
        <f>IMREAL(Sheet1!JE290)</f>
        <v>0</v>
      </c>
      <c r="JD288">
        <f>IMREAL(Sheet1!JF290)</f>
        <v>0</v>
      </c>
      <c r="JE288">
        <f>IMREAL(Sheet1!JG290)</f>
        <v>0</v>
      </c>
      <c r="JF288">
        <f>IMREAL(Sheet1!JH290)</f>
        <v>0</v>
      </c>
      <c r="JG288">
        <f>IMREAL(Sheet1!JI290)</f>
        <v>0</v>
      </c>
      <c r="JH288">
        <f>IMREAL(Sheet1!JJ290)</f>
        <v>0</v>
      </c>
      <c r="JI288">
        <f>IMREAL(Sheet1!JK290)</f>
        <v>-0.06</v>
      </c>
      <c r="JJ288">
        <f>IMREAL(Sheet1!JL290)</f>
        <v>0</v>
      </c>
      <c r="JK288">
        <f>IMREAL(Sheet1!JM290)</f>
        <v>0</v>
      </c>
      <c r="JL288">
        <f>IMREAL(Sheet1!JN290)</f>
        <v>0</v>
      </c>
      <c r="JM288">
        <f>IMREAL(Sheet1!JO290)</f>
        <v>0</v>
      </c>
      <c r="JN288">
        <f>IMREAL(Sheet1!JP290)</f>
        <v>0</v>
      </c>
      <c r="JO288">
        <f>IMREAL(Sheet1!JQ290)</f>
        <v>0</v>
      </c>
      <c r="JP288">
        <f>IMREAL(Sheet1!JR290)</f>
        <v>0</v>
      </c>
      <c r="JQ288">
        <f>IMREAL(Sheet1!JS290)</f>
        <v>0</v>
      </c>
      <c r="JR288">
        <f>IMREAL(Sheet1!JT290)</f>
        <v>0</v>
      </c>
      <c r="JS288">
        <f>IMREAL(Sheet1!JU290)</f>
        <v>0</v>
      </c>
      <c r="JT288">
        <f>IMREAL(Sheet1!JV290)</f>
        <v>0</v>
      </c>
      <c r="JU288">
        <f>IMREAL(Sheet1!JW290)</f>
        <v>0</v>
      </c>
      <c r="JV288">
        <f>IMREAL(Sheet1!JX290)</f>
        <v>0</v>
      </c>
      <c r="JW288">
        <f>IMREAL(Sheet1!JY290)</f>
        <v>0</v>
      </c>
      <c r="JX288">
        <f>IMREAL(Sheet1!JZ290)</f>
        <v>0</v>
      </c>
      <c r="JY288">
        <f>IMREAL(Sheet1!KA290)</f>
        <v>0</v>
      </c>
      <c r="JZ288">
        <f>IMREAL(Sheet1!KB290)</f>
        <v>0</v>
      </c>
      <c r="KA288">
        <f>IMREAL(Sheet1!KC290)</f>
        <v>0</v>
      </c>
      <c r="KB288">
        <f>IMREAL(Sheet1!KD290)</f>
        <v>0.06</v>
      </c>
      <c r="KC288">
        <f>IMREAL(Sheet1!KE290)</f>
        <v>0</v>
      </c>
      <c r="KD288">
        <f>IMREAL(Sheet1!KF290)</f>
        <v>0</v>
      </c>
      <c r="KE288">
        <f>IMREAL(Sheet1!KG290)</f>
        <v>0</v>
      </c>
      <c r="KF288">
        <f>IMREAL(Sheet1!KH290)</f>
        <v>0</v>
      </c>
      <c r="KG288">
        <f>IMREAL(Sheet1!KI290)</f>
        <v>0</v>
      </c>
      <c r="KH288">
        <f>IMREAL(Sheet1!KJ290)</f>
        <v>0</v>
      </c>
      <c r="KI288">
        <f>IMREAL(Sheet1!KK290)</f>
        <v>0</v>
      </c>
      <c r="KJ288">
        <f>IMREAL(Sheet1!KL290)</f>
        <v>0</v>
      </c>
      <c r="KK288">
        <f>IMREAL(Sheet1!KM290)</f>
        <v>0</v>
      </c>
      <c r="KL288">
        <f>IMREAL(Sheet1!KN290)</f>
        <v>0</v>
      </c>
      <c r="KM288">
        <f>IMREAL(Sheet1!KO290)</f>
        <v>0</v>
      </c>
      <c r="KN288">
        <f>IMREAL(Sheet1!KP290)</f>
        <v>0</v>
      </c>
    </row>
    <row r="289" spans="1:300" x14ac:dyDescent="0.25">
      <c r="A289">
        <f>IMREAL(Sheet1!C291)</f>
        <v>0</v>
      </c>
      <c r="B289">
        <f>IMREAL(Sheet1!D291)</f>
        <v>0</v>
      </c>
      <c r="C289">
        <f>IMREAL(Sheet1!E291)</f>
        <v>0</v>
      </c>
      <c r="D289">
        <f>IMREAL(Sheet1!F291)</f>
        <v>0</v>
      </c>
      <c r="E289">
        <f>IMREAL(Sheet1!G291)</f>
        <v>0</v>
      </c>
      <c r="F289">
        <f>IMREAL(Sheet1!H291)</f>
        <v>0</v>
      </c>
      <c r="G289">
        <f>IMREAL(Sheet1!I291)</f>
        <v>0</v>
      </c>
      <c r="H289">
        <f>IMREAL(Sheet1!J291)</f>
        <v>0</v>
      </c>
      <c r="I289">
        <f>IMREAL(Sheet1!K291)</f>
        <v>0</v>
      </c>
      <c r="J289">
        <f>IMREAL(Sheet1!L291)</f>
        <v>0</v>
      </c>
      <c r="K289">
        <f>IMREAL(Sheet1!M291)</f>
        <v>0</v>
      </c>
      <c r="L289">
        <f>IMREAL(Sheet1!N291)</f>
        <v>0</v>
      </c>
      <c r="M289">
        <f>IMREAL(Sheet1!O291)</f>
        <v>0</v>
      </c>
      <c r="N289">
        <f>IMREAL(Sheet1!P291)</f>
        <v>0</v>
      </c>
      <c r="O289">
        <f>IMREAL(Sheet1!Q291)</f>
        <v>0</v>
      </c>
      <c r="P289">
        <f>IMREAL(Sheet1!R291)</f>
        <v>0</v>
      </c>
      <c r="Q289">
        <f>IMREAL(Sheet1!S291)</f>
        <v>0</v>
      </c>
      <c r="R289">
        <f>IMREAL(Sheet1!T291)</f>
        <v>0</v>
      </c>
      <c r="S289">
        <f>IMREAL(Sheet1!U291)</f>
        <v>0</v>
      </c>
      <c r="T289">
        <f>IMREAL(Sheet1!V291)</f>
        <v>0</v>
      </c>
      <c r="U289">
        <f>IMREAL(Sheet1!W291)</f>
        <v>0</v>
      </c>
      <c r="V289">
        <f>IMREAL(Sheet1!X291)</f>
        <v>0</v>
      </c>
      <c r="W289">
        <f>IMREAL(Sheet1!Y291)</f>
        <v>0</v>
      </c>
      <c r="X289">
        <f>IMREAL(Sheet1!Z291)</f>
        <v>0</v>
      </c>
      <c r="Y289">
        <f>IMREAL(Sheet1!AA291)</f>
        <v>0</v>
      </c>
      <c r="Z289">
        <f>IMREAL(Sheet1!AB291)</f>
        <v>0</v>
      </c>
      <c r="AA289">
        <f>IMREAL(Sheet1!AC291)</f>
        <v>0</v>
      </c>
      <c r="AB289">
        <f>IMREAL(Sheet1!AD291)</f>
        <v>0</v>
      </c>
      <c r="AC289">
        <f>IMREAL(Sheet1!AE291)</f>
        <v>0</v>
      </c>
      <c r="AD289">
        <f>IMREAL(Sheet1!AF291)</f>
        <v>0</v>
      </c>
      <c r="AE289">
        <f>IMREAL(Sheet1!AG291)</f>
        <v>0</v>
      </c>
      <c r="AF289">
        <f>IMREAL(Sheet1!AH291)</f>
        <v>0</v>
      </c>
      <c r="AG289">
        <f>IMREAL(Sheet1!AI291)</f>
        <v>0</v>
      </c>
      <c r="AH289">
        <f>IMREAL(Sheet1!AJ291)</f>
        <v>0</v>
      </c>
      <c r="AI289">
        <f>IMREAL(Sheet1!AK291)</f>
        <v>0</v>
      </c>
      <c r="AJ289">
        <f>IMREAL(Sheet1!AL291)</f>
        <v>0</v>
      </c>
      <c r="AK289">
        <f>IMREAL(Sheet1!AM291)</f>
        <v>0</v>
      </c>
      <c r="AL289">
        <f>IMREAL(Sheet1!AN291)</f>
        <v>0</v>
      </c>
      <c r="AM289">
        <f>IMREAL(Sheet1!AO291)</f>
        <v>0</v>
      </c>
      <c r="AN289">
        <f>IMREAL(Sheet1!AP291)</f>
        <v>0</v>
      </c>
      <c r="AO289">
        <f>IMREAL(Sheet1!AQ291)</f>
        <v>0</v>
      </c>
      <c r="AP289">
        <f>IMREAL(Sheet1!AR291)</f>
        <v>0</v>
      </c>
      <c r="AQ289">
        <f>IMREAL(Sheet1!AS291)</f>
        <v>0</v>
      </c>
      <c r="AR289">
        <f>IMREAL(Sheet1!AT291)</f>
        <v>0</v>
      </c>
      <c r="AS289">
        <f>IMREAL(Sheet1!AU291)</f>
        <v>0</v>
      </c>
      <c r="AT289">
        <f>IMREAL(Sheet1!AV291)</f>
        <v>0</v>
      </c>
      <c r="AU289">
        <f>IMREAL(Sheet1!AW291)</f>
        <v>0</v>
      </c>
      <c r="AV289">
        <f>IMREAL(Sheet1!AX291)</f>
        <v>0</v>
      </c>
      <c r="AW289">
        <f>IMREAL(Sheet1!AY291)</f>
        <v>0</v>
      </c>
      <c r="AX289">
        <f>IMREAL(Sheet1!AZ291)</f>
        <v>0</v>
      </c>
      <c r="AY289">
        <f>IMREAL(Sheet1!BA291)</f>
        <v>0</v>
      </c>
      <c r="AZ289">
        <f>IMREAL(Sheet1!BB291)</f>
        <v>0</v>
      </c>
      <c r="BA289">
        <f>IMREAL(Sheet1!BC291)</f>
        <v>0</v>
      </c>
      <c r="BB289">
        <f>IMREAL(Sheet1!BD291)</f>
        <v>0</v>
      </c>
      <c r="BC289">
        <f>IMREAL(Sheet1!BE291)</f>
        <v>0</v>
      </c>
      <c r="BD289">
        <f>IMREAL(Sheet1!BF291)</f>
        <v>0</v>
      </c>
      <c r="BE289">
        <f>IMREAL(Sheet1!BG291)</f>
        <v>0</v>
      </c>
      <c r="BF289">
        <f>IMREAL(Sheet1!BH291)</f>
        <v>0</v>
      </c>
      <c r="BG289">
        <f>IMREAL(Sheet1!BI291)</f>
        <v>0</v>
      </c>
      <c r="BH289">
        <f>IMREAL(Sheet1!BJ291)</f>
        <v>0</v>
      </c>
      <c r="BI289">
        <f>IMREAL(Sheet1!BK291)</f>
        <v>0</v>
      </c>
      <c r="BJ289">
        <f>IMREAL(Sheet1!BL291)</f>
        <v>0</v>
      </c>
      <c r="BK289">
        <f>IMREAL(Sheet1!BM291)</f>
        <v>0</v>
      </c>
      <c r="BL289">
        <f>IMREAL(Sheet1!BN291)</f>
        <v>0</v>
      </c>
      <c r="BM289">
        <f>IMREAL(Sheet1!BO291)</f>
        <v>0</v>
      </c>
      <c r="BN289">
        <f>IMREAL(Sheet1!BP291)</f>
        <v>0</v>
      </c>
      <c r="BO289">
        <f>IMREAL(Sheet1!BQ291)</f>
        <v>0</v>
      </c>
      <c r="BP289">
        <f>IMREAL(Sheet1!BR291)</f>
        <v>0</v>
      </c>
      <c r="BQ289">
        <f>IMREAL(Sheet1!BS291)</f>
        <v>0</v>
      </c>
      <c r="BR289">
        <f>IMREAL(Sheet1!BT291)</f>
        <v>0</v>
      </c>
      <c r="BS289">
        <f>IMREAL(Sheet1!BU291)</f>
        <v>0</v>
      </c>
      <c r="BT289">
        <f>IMREAL(Sheet1!BV291)</f>
        <v>0</v>
      </c>
      <c r="BU289">
        <f>IMREAL(Sheet1!BW291)</f>
        <v>0</v>
      </c>
      <c r="BV289">
        <f>IMREAL(Sheet1!BX291)</f>
        <v>0</v>
      </c>
      <c r="BW289">
        <f>IMREAL(Sheet1!BY291)</f>
        <v>0</v>
      </c>
      <c r="BX289">
        <f>IMREAL(Sheet1!BZ291)</f>
        <v>0</v>
      </c>
      <c r="BY289">
        <f>IMREAL(Sheet1!CA291)</f>
        <v>0</v>
      </c>
      <c r="BZ289">
        <f>IMREAL(Sheet1!CB291)</f>
        <v>0</v>
      </c>
      <c r="CA289">
        <f>IMREAL(Sheet1!CC291)</f>
        <v>0</v>
      </c>
      <c r="CB289">
        <f>IMREAL(Sheet1!CD291)</f>
        <v>0</v>
      </c>
      <c r="CC289">
        <f>IMREAL(Sheet1!CE291)</f>
        <v>0</v>
      </c>
      <c r="CD289">
        <f>IMREAL(Sheet1!CF291)</f>
        <v>0</v>
      </c>
      <c r="CE289">
        <f>IMREAL(Sheet1!CG291)</f>
        <v>0</v>
      </c>
      <c r="CF289">
        <f>IMREAL(Sheet1!CH291)</f>
        <v>0</v>
      </c>
      <c r="CG289">
        <f>IMREAL(Sheet1!CI291)</f>
        <v>0</v>
      </c>
      <c r="CH289">
        <f>IMREAL(Sheet1!CJ291)</f>
        <v>0</v>
      </c>
      <c r="CI289">
        <f>IMREAL(Sheet1!CK291)</f>
        <v>0</v>
      </c>
      <c r="CJ289">
        <f>IMREAL(Sheet1!CL291)</f>
        <v>0</v>
      </c>
      <c r="CK289">
        <f>IMREAL(Sheet1!CM291)</f>
        <v>0</v>
      </c>
      <c r="CL289">
        <f>IMREAL(Sheet1!CN291)</f>
        <v>0</v>
      </c>
      <c r="CM289">
        <f>IMREAL(Sheet1!CO291)</f>
        <v>0</v>
      </c>
      <c r="CN289">
        <f>IMREAL(Sheet1!CP291)</f>
        <v>0</v>
      </c>
      <c r="CO289">
        <f>IMREAL(Sheet1!CQ291)</f>
        <v>0</v>
      </c>
      <c r="CP289">
        <f>IMREAL(Sheet1!CR291)</f>
        <v>0</v>
      </c>
      <c r="CQ289">
        <f>IMREAL(Sheet1!CS291)</f>
        <v>0</v>
      </c>
      <c r="CR289">
        <f>IMREAL(Sheet1!CT291)</f>
        <v>0</v>
      </c>
      <c r="CS289">
        <f>IMREAL(Sheet1!CU291)</f>
        <v>0</v>
      </c>
      <c r="CT289">
        <f>IMREAL(Sheet1!CV291)</f>
        <v>0</v>
      </c>
      <c r="CU289">
        <f>IMREAL(Sheet1!CW291)</f>
        <v>0</v>
      </c>
      <c r="CV289">
        <f>IMREAL(Sheet1!CX291)</f>
        <v>0</v>
      </c>
      <c r="CW289">
        <f>IMREAL(Sheet1!CY291)</f>
        <v>0</v>
      </c>
      <c r="CX289">
        <f>IMREAL(Sheet1!CZ291)</f>
        <v>0</v>
      </c>
      <c r="CY289">
        <f>IMREAL(Sheet1!DA291)</f>
        <v>0</v>
      </c>
      <c r="CZ289">
        <f>IMREAL(Sheet1!DB291)</f>
        <v>0</v>
      </c>
      <c r="DA289">
        <f>IMREAL(Sheet1!DC291)</f>
        <v>0</v>
      </c>
      <c r="DB289">
        <f>IMREAL(Sheet1!DD291)</f>
        <v>0</v>
      </c>
      <c r="DC289">
        <f>IMREAL(Sheet1!DE291)</f>
        <v>0</v>
      </c>
      <c r="DD289">
        <f>IMREAL(Sheet1!DF291)</f>
        <v>0</v>
      </c>
      <c r="DE289">
        <f>IMREAL(Sheet1!DG291)</f>
        <v>0</v>
      </c>
      <c r="DF289">
        <f>IMREAL(Sheet1!DH291)</f>
        <v>0</v>
      </c>
      <c r="DG289">
        <f>IMREAL(Sheet1!DI291)</f>
        <v>0</v>
      </c>
      <c r="DH289">
        <f>IMREAL(Sheet1!DJ291)</f>
        <v>0</v>
      </c>
      <c r="DI289">
        <f>IMREAL(Sheet1!DK291)</f>
        <v>0</v>
      </c>
      <c r="DJ289">
        <f>IMREAL(Sheet1!DL291)</f>
        <v>0</v>
      </c>
      <c r="DK289">
        <f>IMREAL(Sheet1!DM291)</f>
        <v>0</v>
      </c>
      <c r="DL289">
        <f>IMREAL(Sheet1!DN291)</f>
        <v>0</v>
      </c>
      <c r="DM289">
        <f>IMREAL(Sheet1!DO291)</f>
        <v>0</v>
      </c>
      <c r="DN289">
        <f>IMREAL(Sheet1!DP291)</f>
        <v>0</v>
      </c>
      <c r="DO289">
        <f>IMREAL(Sheet1!DQ291)</f>
        <v>0</v>
      </c>
      <c r="DP289">
        <f>IMREAL(Sheet1!DR291)</f>
        <v>0</v>
      </c>
      <c r="DQ289">
        <f>IMREAL(Sheet1!DS291)</f>
        <v>0</v>
      </c>
      <c r="DR289">
        <f>IMREAL(Sheet1!DT291)</f>
        <v>0</v>
      </c>
      <c r="DS289">
        <f>IMREAL(Sheet1!DU291)</f>
        <v>0</v>
      </c>
      <c r="DT289">
        <f>IMREAL(Sheet1!DV291)</f>
        <v>0</v>
      </c>
      <c r="DU289">
        <f>IMREAL(Sheet1!DW291)</f>
        <v>0</v>
      </c>
      <c r="DV289">
        <f>IMREAL(Sheet1!DX291)</f>
        <v>0</v>
      </c>
      <c r="DW289">
        <f>IMREAL(Sheet1!DY291)</f>
        <v>0</v>
      </c>
      <c r="DX289">
        <f>IMREAL(Sheet1!DZ291)</f>
        <v>0</v>
      </c>
      <c r="DY289">
        <f>IMREAL(Sheet1!EA291)</f>
        <v>0</v>
      </c>
      <c r="DZ289">
        <f>IMREAL(Sheet1!EB291)</f>
        <v>0</v>
      </c>
      <c r="EA289">
        <f>IMREAL(Sheet1!EC291)</f>
        <v>0</v>
      </c>
      <c r="EB289">
        <f>IMREAL(Sheet1!ED291)</f>
        <v>0</v>
      </c>
      <c r="EC289">
        <f>IMREAL(Sheet1!EE291)</f>
        <v>0</v>
      </c>
      <c r="ED289">
        <f>IMREAL(Sheet1!EF291)</f>
        <v>0</v>
      </c>
      <c r="EE289">
        <f>IMREAL(Sheet1!EG291)</f>
        <v>0</v>
      </c>
      <c r="EF289">
        <f>IMREAL(Sheet1!EH291)</f>
        <v>0</v>
      </c>
      <c r="EG289">
        <f>IMREAL(Sheet1!EI291)</f>
        <v>0</v>
      </c>
      <c r="EH289">
        <f>IMREAL(Sheet1!EJ291)</f>
        <v>0</v>
      </c>
      <c r="EI289">
        <f>IMREAL(Sheet1!EK291)</f>
        <v>0</v>
      </c>
      <c r="EJ289">
        <f>IMREAL(Sheet1!EL291)</f>
        <v>0</v>
      </c>
      <c r="EK289">
        <f>IMREAL(Sheet1!EM291)</f>
        <v>0</v>
      </c>
      <c r="EL289">
        <f>IMREAL(Sheet1!EN291)</f>
        <v>0</v>
      </c>
      <c r="EM289">
        <f>IMREAL(Sheet1!EO291)</f>
        <v>0</v>
      </c>
      <c r="EN289">
        <f>IMREAL(Sheet1!EP291)</f>
        <v>0</v>
      </c>
      <c r="EO289">
        <f>IMREAL(Sheet1!EQ291)</f>
        <v>0</v>
      </c>
      <c r="EP289">
        <f>IMREAL(Sheet1!ER291)</f>
        <v>0</v>
      </c>
      <c r="EQ289">
        <f>IMREAL(Sheet1!ES291)</f>
        <v>0</v>
      </c>
      <c r="ER289">
        <f>IMREAL(Sheet1!ET291)</f>
        <v>0</v>
      </c>
      <c r="ES289">
        <f>IMREAL(Sheet1!EU291)</f>
        <v>0</v>
      </c>
      <c r="ET289">
        <f>IMREAL(Sheet1!EV291)</f>
        <v>0</v>
      </c>
      <c r="EU289">
        <f>IMREAL(Sheet1!EW291)</f>
        <v>0</v>
      </c>
      <c r="EV289">
        <f>IMREAL(Sheet1!EX291)</f>
        <v>0</v>
      </c>
      <c r="EW289">
        <f>IMREAL(Sheet1!EY291)</f>
        <v>0</v>
      </c>
      <c r="EX289">
        <f>IMREAL(Sheet1!EZ291)</f>
        <v>0</v>
      </c>
      <c r="EY289">
        <f>IMREAL(Sheet1!FA291)</f>
        <v>0</v>
      </c>
      <c r="EZ289">
        <f>IMREAL(Sheet1!FB291)</f>
        <v>0</v>
      </c>
      <c r="FA289">
        <f>IMREAL(Sheet1!FC291)</f>
        <v>0</v>
      </c>
      <c r="FB289">
        <f>IMREAL(Sheet1!FD291)</f>
        <v>0</v>
      </c>
      <c r="FC289">
        <f>IMREAL(Sheet1!FE291)</f>
        <v>0</v>
      </c>
      <c r="FD289">
        <f>IMREAL(Sheet1!FF291)</f>
        <v>0</v>
      </c>
      <c r="FE289">
        <f>IMREAL(Sheet1!FG291)</f>
        <v>0</v>
      </c>
      <c r="FF289">
        <f>IMREAL(Sheet1!FH291)</f>
        <v>0</v>
      </c>
      <c r="FG289">
        <f>IMREAL(Sheet1!FI291)</f>
        <v>0</v>
      </c>
      <c r="FH289">
        <f>IMREAL(Sheet1!FJ291)</f>
        <v>0</v>
      </c>
      <c r="FI289">
        <f>IMREAL(Sheet1!FK291)</f>
        <v>0</v>
      </c>
      <c r="FJ289">
        <f>IMREAL(Sheet1!FL291)</f>
        <v>0</v>
      </c>
      <c r="FK289">
        <f>IMREAL(Sheet1!FM291)</f>
        <v>0</v>
      </c>
      <c r="FL289">
        <f>IMREAL(Sheet1!FN291)</f>
        <v>0</v>
      </c>
      <c r="FM289">
        <f>IMREAL(Sheet1!FO291)</f>
        <v>0</v>
      </c>
      <c r="FN289">
        <f>IMREAL(Sheet1!FP291)</f>
        <v>0</v>
      </c>
      <c r="FO289">
        <f>IMREAL(Sheet1!FQ291)</f>
        <v>0</v>
      </c>
      <c r="FP289">
        <f>IMREAL(Sheet1!FR291)</f>
        <v>0</v>
      </c>
      <c r="FQ289">
        <f>IMREAL(Sheet1!FS291)</f>
        <v>0</v>
      </c>
      <c r="FR289">
        <f>IMREAL(Sheet1!FT291)</f>
        <v>0</v>
      </c>
      <c r="FS289">
        <f>IMREAL(Sheet1!FU291)</f>
        <v>0</v>
      </c>
      <c r="FT289">
        <f>IMREAL(Sheet1!FV291)</f>
        <v>0</v>
      </c>
      <c r="FU289">
        <f>IMREAL(Sheet1!FW291)</f>
        <v>0</v>
      </c>
      <c r="FV289">
        <f>IMREAL(Sheet1!FX291)</f>
        <v>0</v>
      </c>
      <c r="FW289">
        <f>IMREAL(Sheet1!FY291)</f>
        <v>0</v>
      </c>
      <c r="FX289">
        <f>IMREAL(Sheet1!FZ291)</f>
        <v>0</v>
      </c>
      <c r="FY289">
        <f>IMREAL(Sheet1!GA291)</f>
        <v>0</v>
      </c>
      <c r="FZ289">
        <f>IMREAL(Sheet1!GB291)</f>
        <v>0</v>
      </c>
      <c r="GA289">
        <f>IMREAL(Sheet1!GC291)</f>
        <v>0</v>
      </c>
      <c r="GB289">
        <f>IMREAL(Sheet1!GD291)</f>
        <v>0</v>
      </c>
      <c r="GC289">
        <f>IMREAL(Sheet1!GE291)</f>
        <v>0</v>
      </c>
      <c r="GD289">
        <f>IMREAL(Sheet1!GF291)</f>
        <v>0</v>
      </c>
      <c r="GE289">
        <f>IMREAL(Sheet1!GG291)</f>
        <v>0</v>
      </c>
      <c r="GF289">
        <f>IMREAL(Sheet1!GH291)</f>
        <v>0</v>
      </c>
      <c r="GG289">
        <f>IMREAL(Sheet1!GI291)</f>
        <v>0</v>
      </c>
      <c r="GH289">
        <f>IMREAL(Sheet1!GJ291)</f>
        <v>0</v>
      </c>
      <c r="GI289">
        <f>IMREAL(Sheet1!GK291)</f>
        <v>0</v>
      </c>
      <c r="GJ289">
        <f>IMREAL(Sheet1!GL291)</f>
        <v>0</v>
      </c>
      <c r="GK289">
        <f>IMREAL(Sheet1!GM291)</f>
        <v>0</v>
      </c>
      <c r="GL289">
        <f>IMREAL(Sheet1!GN291)</f>
        <v>0</v>
      </c>
      <c r="GM289">
        <f>IMREAL(Sheet1!GO291)</f>
        <v>0</v>
      </c>
      <c r="GN289">
        <f>IMREAL(Sheet1!GP291)</f>
        <v>0</v>
      </c>
      <c r="GO289">
        <f>IMREAL(Sheet1!GQ291)</f>
        <v>0</v>
      </c>
      <c r="GP289">
        <f>IMREAL(Sheet1!GR291)</f>
        <v>0</v>
      </c>
      <c r="GQ289">
        <f>IMREAL(Sheet1!GS291)</f>
        <v>0</v>
      </c>
      <c r="GR289">
        <f>IMREAL(Sheet1!GT291)</f>
        <v>0</v>
      </c>
      <c r="GS289">
        <f>IMREAL(Sheet1!GU291)</f>
        <v>0</v>
      </c>
      <c r="GT289">
        <f>IMREAL(Sheet1!GV291)</f>
        <v>0</v>
      </c>
      <c r="GU289">
        <f>IMREAL(Sheet1!GW291)</f>
        <v>0</v>
      </c>
      <c r="GV289">
        <f>IMREAL(Sheet1!GX291)</f>
        <v>0</v>
      </c>
      <c r="GW289">
        <f>IMREAL(Sheet1!GY291)</f>
        <v>0</v>
      </c>
      <c r="GX289">
        <f>IMREAL(Sheet1!GZ291)</f>
        <v>0</v>
      </c>
      <c r="GY289">
        <f>IMREAL(Sheet1!HA291)</f>
        <v>0</v>
      </c>
      <c r="GZ289">
        <f>IMREAL(Sheet1!HB291)</f>
        <v>0</v>
      </c>
      <c r="HA289">
        <f>IMREAL(Sheet1!HC291)</f>
        <v>0</v>
      </c>
      <c r="HB289">
        <f>IMREAL(Sheet1!HD291)</f>
        <v>0</v>
      </c>
      <c r="HC289">
        <f>IMREAL(Sheet1!HE291)</f>
        <v>0</v>
      </c>
      <c r="HD289">
        <f>IMREAL(Sheet1!HF291)</f>
        <v>0</v>
      </c>
      <c r="HE289">
        <f>IMREAL(Sheet1!HG291)</f>
        <v>0</v>
      </c>
      <c r="HF289">
        <f>IMREAL(Sheet1!HH291)</f>
        <v>0</v>
      </c>
      <c r="HG289">
        <f>IMREAL(Sheet1!HI291)</f>
        <v>0</v>
      </c>
      <c r="HH289">
        <f>IMREAL(Sheet1!HJ291)</f>
        <v>0</v>
      </c>
      <c r="HI289">
        <f>IMREAL(Sheet1!HK291)</f>
        <v>0</v>
      </c>
      <c r="HJ289">
        <f>IMREAL(Sheet1!HL291)</f>
        <v>0</v>
      </c>
      <c r="HK289">
        <f>IMREAL(Sheet1!HM291)</f>
        <v>0</v>
      </c>
      <c r="HL289">
        <f>IMREAL(Sheet1!HN291)</f>
        <v>0</v>
      </c>
      <c r="HM289">
        <f>IMREAL(Sheet1!HO291)</f>
        <v>0</v>
      </c>
      <c r="HN289">
        <f>IMREAL(Sheet1!HP291)</f>
        <v>0</v>
      </c>
      <c r="HO289">
        <f>IMREAL(Sheet1!HQ291)</f>
        <v>0</v>
      </c>
      <c r="HP289">
        <f>IMREAL(Sheet1!HR291)</f>
        <v>0</v>
      </c>
      <c r="HQ289">
        <f>IMREAL(Sheet1!HS291)</f>
        <v>0</v>
      </c>
      <c r="HR289">
        <f>IMREAL(Sheet1!HT291)</f>
        <v>0</v>
      </c>
      <c r="HS289">
        <f>IMREAL(Sheet1!HU291)</f>
        <v>0</v>
      </c>
      <c r="HT289">
        <f>IMREAL(Sheet1!HV291)</f>
        <v>0</v>
      </c>
      <c r="HU289">
        <f>IMREAL(Sheet1!HW291)</f>
        <v>0</v>
      </c>
      <c r="HV289">
        <f>IMREAL(Sheet1!HX291)</f>
        <v>0</v>
      </c>
      <c r="HW289">
        <f>IMREAL(Sheet1!HY291)</f>
        <v>0</v>
      </c>
      <c r="HX289">
        <f>IMREAL(Sheet1!HZ291)</f>
        <v>0</v>
      </c>
      <c r="HY289">
        <f>IMREAL(Sheet1!IA291)</f>
        <v>0</v>
      </c>
      <c r="HZ289">
        <f>IMREAL(Sheet1!IB291)</f>
        <v>0</v>
      </c>
      <c r="IA289">
        <f>IMREAL(Sheet1!IC291)</f>
        <v>0</v>
      </c>
      <c r="IB289">
        <f>IMREAL(Sheet1!ID291)</f>
        <v>0</v>
      </c>
      <c r="IC289">
        <f>IMREAL(Sheet1!IE291)</f>
        <v>0</v>
      </c>
      <c r="ID289">
        <f>IMREAL(Sheet1!IF291)</f>
        <v>0</v>
      </c>
      <c r="IE289">
        <f>IMREAL(Sheet1!IG291)</f>
        <v>0</v>
      </c>
      <c r="IF289">
        <f>IMREAL(Sheet1!IH291)</f>
        <v>0</v>
      </c>
      <c r="IG289">
        <f>IMREAL(Sheet1!II291)</f>
        <v>0</v>
      </c>
      <c r="IH289">
        <f>IMREAL(Sheet1!IJ291)</f>
        <v>0</v>
      </c>
      <c r="II289">
        <f>IMREAL(Sheet1!IK291)</f>
        <v>0</v>
      </c>
      <c r="IJ289">
        <f>IMREAL(Sheet1!IL291)</f>
        <v>0</v>
      </c>
      <c r="IK289">
        <f>IMREAL(Sheet1!IM291)</f>
        <v>0</v>
      </c>
      <c r="IL289">
        <f>IMREAL(Sheet1!IN291)</f>
        <v>0</v>
      </c>
      <c r="IM289">
        <f>IMREAL(Sheet1!IO291)</f>
        <v>0</v>
      </c>
      <c r="IN289">
        <f>IMREAL(Sheet1!IP291)</f>
        <v>0</v>
      </c>
      <c r="IO289">
        <f>IMREAL(Sheet1!IQ291)</f>
        <v>0</v>
      </c>
      <c r="IP289">
        <f>IMREAL(Sheet1!IR291)</f>
        <v>0</v>
      </c>
      <c r="IQ289">
        <f>IMREAL(Sheet1!IS291)</f>
        <v>0</v>
      </c>
      <c r="IR289">
        <f>IMREAL(Sheet1!IT291)</f>
        <v>0</v>
      </c>
      <c r="IS289">
        <f>IMREAL(Sheet1!IU291)</f>
        <v>0</v>
      </c>
      <c r="IT289">
        <f>IMREAL(Sheet1!IV291)</f>
        <v>0</v>
      </c>
      <c r="IU289">
        <f>IMREAL(Sheet1!IW291)</f>
        <v>0</v>
      </c>
      <c r="IV289">
        <f>IMREAL(Sheet1!IX291)</f>
        <v>0</v>
      </c>
      <c r="IW289">
        <f>IMREAL(Sheet1!IY291)</f>
        <v>0</v>
      </c>
      <c r="IX289">
        <f>IMREAL(Sheet1!IZ291)</f>
        <v>0</v>
      </c>
      <c r="IY289">
        <f>IMREAL(Sheet1!JA291)</f>
        <v>0</v>
      </c>
      <c r="IZ289">
        <f>IMREAL(Sheet1!JB291)</f>
        <v>0</v>
      </c>
      <c r="JA289">
        <f>IMREAL(Sheet1!JC291)</f>
        <v>0</v>
      </c>
      <c r="JB289">
        <f>IMREAL(Sheet1!JD291)</f>
        <v>0</v>
      </c>
      <c r="JC289">
        <f>IMREAL(Sheet1!JE291)</f>
        <v>0</v>
      </c>
      <c r="JD289">
        <f>IMREAL(Sheet1!JF291)</f>
        <v>0</v>
      </c>
      <c r="JE289">
        <f>IMREAL(Sheet1!JG291)</f>
        <v>0</v>
      </c>
      <c r="JF289">
        <f>IMREAL(Sheet1!JH291)</f>
        <v>0</v>
      </c>
      <c r="JG289">
        <f>IMREAL(Sheet1!JI291)</f>
        <v>0</v>
      </c>
      <c r="JH289">
        <f>IMREAL(Sheet1!JJ291)</f>
        <v>0</v>
      </c>
      <c r="JI289">
        <f>IMREAL(Sheet1!JK291)</f>
        <v>-0.03</v>
      </c>
      <c r="JJ289">
        <f>IMREAL(Sheet1!JL291)</f>
        <v>0</v>
      </c>
      <c r="JK289">
        <f>IMREAL(Sheet1!JM291)</f>
        <v>0</v>
      </c>
      <c r="JL289">
        <f>IMREAL(Sheet1!JN291)</f>
        <v>0</v>
      </c>
      <c r="JM289">
        <f>IMREAL(Sheet1!JO291)</f>
        <v>0</v>
      </c>
      <c r="JN289">
        <f>IMREAL(Sheet1!JP291)</f>
        <v>0</v>
      </c>
      <c r="JO289">
        <f>IMREAL(Sheet1!JQ291)</f>
        <v>0</v>
      </c>
      <c r="JP289">
        <f>IMREAL(Sheet1!JR291)</f>
        <v>0</v>
      </c>
      <c r="JQ289">
        <f>IMREAL(Sheet1!JS291)</f>
        <v>0</v>
      </c>
      <c r="JR289">
        <f>IMREAL(Sheet1!JT291)</f>
        <v>0</v>
      </c>
      <c r="JS289">
        <f>IMREAL(Sheet1!JU291)</f>
        <v>0</v>
      </c>
      <c r="JT289">
        <f>IMREAL(Sheet1!JV291)</f>
        <v>0</v>
      </c>
      <c r="JU289">
        <f>IMREAL(Sheet1!JW291)</f>
        <v>0</v>
      </c>
      <c r="JV289">
        <f>IMREAL(Sheet1!JX291)</f>
        <v>0</v>
      </c>
      <c r="JW289">
        <f>IMREAL(Sheet1!JY291)</f>
        <v>0</v>
      </c>
      <c r="JX289">
        <f>IMREAL(Sheet1!JZ291)</f>
        <v>0</v>
      </c>
      <c r="JY289">
        <f>IMREAL(Sheet1!KA291)</f>
        <v>0</v>
      </c>
      <c r="JZ289">
        <f>IMREAL(Sheet1!KB291)</f>
        <v>0</v>
      </c>
      <c r="KA289">
        <f>IMREAL(Sheet1!KC291)</f>
        <v>0</v>
      </c>
      <c r="KB289">
        <f>IMREAL(Sheet1!KD291)</f>
        <v>0</v>
      </c>
      <c r="KC289">
        <f>IMREAL(Sheet1!KE291)</f>
        <v>0.03</v>
      </c>
      <c r="KD289">
        <f>IMREAL(Sheet1!KF291)</f>
        <v>0</v>
      </c>
      <c r="KE289">
        <f>IMREAL(Sheet1!KG291)</f>
        <v>0</v>
      </c>
      <c r="KF289">
        <f>IMREAL(Sheet1!KH291)</f>
        <v>0</v>
      </c>
      <c r="KG289">
        <f>IMREAL(Sheet1!KI291)</f>
        <v>0</v>
      </c>
      <c r="KH289">
        <f>IMREAL(Sheet1!KJ291)</f>
        <v>0</v>
      </c>
      <c r="KI289">
        <f>IMREAL(Sheet1!KK291)</f>
        <v>0</v>
      </c>
      <c r="KJ289">
        <f>IMREAL(Sheet1!KL291)</f>
        <v>0</v>
      </c>
      <c r="KK289">
        <f>IMREAL(Sheet1!KM291)</f>
        <v>0</v>
      </c>
      <c r="KL289">
        <f>IMREAL(Sheet1!KN291)</f>
        <v>0</v>
      </c>
      <c r="KM289">
        <f>IMREAL(Sheet1!KO291)</f>
        <v>0</v>
      </c>
      <c r="KN289">
        <f>IMREAL(Sheet1!KP291)</f>
        <v>0</v>
      </c>
    </row>
    <row r="290" spans="1:300" x14ac:dyDescent="0.25">
      <c r="A290">
        <f>IMREAL(Sheet1!C292)</f>
        <v>0</v>
      </c>
      <c r="B290">
        <f>IMREAL(Sheet1!D292)</f>
        <v>0</v>
      </c>
      <c r="C290">
        <f>IMREAL(Sheet1!E292)</f>
        <v>0</v>
      </c>
      <c r="D290">
        <f>IMREAL(Sheet1!F292)</f>
        <v>0</v>
      </c>
      <c r="E290">
        <f>IMREAL(Sheet1!G292)</f>
        <v>0</v>
      </c>
      <c r="F290">
        <f>IMREAL(Sheet1!H292)</f>
        <v>0</v>
      </c>
      <c r="G290">
        <f>IMREAL(Sheet1!I292)</f>
        <v>0</v>
      </c>
      <c r="H290">
        <f>IMREAL(Sheet1!J292)</f>
        <v>0</v>
      </c>
      <c r="I290">
        <f>IMREAL(Sheet1!K292)</f>
        <v>0</v>
      </c>
      <c r="J290">
        <f>IMREAL(Sheet1!L292)</f>
        <v>0</v>
      </c>
      <c r="K290">
        <f>IMREAL(Sheet1!M292)</f>
        <v>0</v>
      </c>
      <c r="L290">
        <f>IMREAL(Sheet1!N292)</f>
        <v>0</v>
      </c>
      <c r="M290">
        <f>IMREAL(Sheet1!O292)</f>
        <v>0</v>
      </c>
      <c r="N290">
        <f>IMREAL(Sheet1!P292)</f>
        <v>0</v>
      </c>
      <c r="O290">
        <f>IMREAL(Sheet1!Q292)</f>
        <v>0</v>
      </c>
      <c r="P290">
        <f>IMREAL(Sheet1!R292)</f>
        <v>0</v>
      </c>
      <c r="Q290">
        <f>IMREAL(Sheet1!S292)</f>
        <v>0</v>
      </c>
      <c r="R290">
        <f>IMREAL(Sheet1!T292)</f>
        <v>0</v>
      </c>
      <c r="S290">
        <f>IMREAL(Sheet1!U292)</f>
        <v>0</v>
      </c>
      <c r="T290">
        <f>IMREAL(Sheet1!V292)</f>
        <v>0</v>
      </c>
      <c r="U290">
        <f>IMREAL(Sheet1!W292)</f>
        <v>0</v>
      </c>
      <c r="V290">
        <f>IMREAL(Sheet1!X292)</f>
        <v>0</v>
      </c>
      <c r="W290">
        <f>IMREAL(Sheet1!Y292)</f>
        <v>0</v>
      </c>
      <c r="X290">
        <f>IMREAL(Sheet1!Z292)</f>
        <v>0</v>
      </c>
      <c r="Y290">
        <f>IMREAL(Sheet1!AA292)</f>
        <v>0</v>
      </c>
      <c r="Z290">
        <f>IMREAL(Sheet1!AB292)</f>
        <v>0</v>
      </c>
      <c r="AA290">
        <f>IMREAL(Sheet1!AC292)</f>
        <v>0</v>
      </c>
      <c r="AB290">
        <f>IMREAL(Sheet1!AD292)</f>
        <v>0</v>
      </c>
      <c r="AC290">
        <f>IMREAL(Sheet1!AE292)</f>
        <v>0</v>
      </c>
      <c r="AD290">
        <f>IMREAL(Sheet1!AF292)</f>
        <v>0</v>
      </c>
      <c r="AE290">
        <f>IMREAL(Sheet1!AG292)</f>
        <v>0</v>
      </c>
      <c r="AF290">
        <f>IMREAL(Sheet1!AH292)</f>
        <v>0</v>
      </c>
      <c r="AG290">
        <f>IMREAL(Sheet1!AI292)</f>
        <v>0</v>
      </c>
      <c r="AH290">
        <f>IMREAL(Sheet1!AJ292)</f>
        <v>0</v>
      </c>
      <c r="AI290">
        <f>IMREAL(Sheet1!AK292)</f>
        <v>0</v>
      </c>
      <c r="AJ290">
        <f>IMREAL(Sheet1!AL292)</f>
        <v>0</v>
      </c>
      <c r="AK290">
        <f>IMREAL(Sheet1!AM292)</f>
        <v>0</v>
      </c>
      <c r="AL290">
        <f>IMREAL(Sheet1!AN292)</f>
        <v>0</v>
      </c>
      <c r="AM290">
        <f>IMREAL(Sheet1!AO292)</f>
        <v>0</v>
      </c>
      <c r="AN290">
        <f>IMREAL(Sheet1!AP292)</f>
        <v>0</v>
      </c>
      <c r="AO290">
        <f>IMREAL(Sheet1!AQ292)</f>
        <v>0</v>
      </c>
      <c r="AP290">
        <f>IMREAL(Sheet1!AR292)</f>
        <v>0</v>
      </c>
      <c r="AQ290">
        <f>IMREAL(Sheet1!AS292)</f>
        <v>0</v>
      </c>
      <c r="AR290">
        <f>IMREAL(Sheet1!AT292)</f>
        <v>0</v>
      </c>
      <c r="AS290">
        <f>IMREAL(Sheet1!AU292)</f>
        <v>0</v>
      </c>
      <c r="AT290">
        <f>IMREAL(Sheet1!AV292)</f>
        <v>0</v>
      </c>
      <c r="AU290">
        <f>IMREAL(Sheet1!AW292)</f>
        <v>0</v>
      </c>
      <c r="AV290">
        <f>IMREAL(Sheet1!AX292)</f>
        <v>0</v>
      </c>
      <c r="AW290">
        <f>IMREAL(Sheet1!AY292)</f>
        <v>0</v>
      </c>
      <c r="AX290">
        <f>IMREAL(Sheet1!AZ292)</f>
        <v>0</v>
      </c>
      <c r="AY290">
        <f>IMREAL(Sheet1!BA292)</f>
        <v>0</v>
      </c>
      <c r="AZ290">
        <f>IMREAL(Sheet1!BB292)</f>
        <v>0</v>
      </c>
      <c r="BA290">
        <f>IMREAL(Sheet1!BC292)</f>
        <v>0</v>
      </c>
      <c r="BB290">
        <f>IMREAL(Sheet1!BD292)</f>
        <v>0</v>
      </c>
      <c r="BC290">
        <f>IMREAL(Sheet1!BE292)</f>
        <v>0</v>
      </c>
      <c r="BD290">
        <f>IMREAL(Sheet1!BF292)</f>
        <v>0</v>
      </c>
      <c r="BE290">
        <f>IMREAL(Sheet1!BG292)</f>
        <v>0</v>
      </c>
      <c r="BF290">
        <f>IMREAL(Sheet1!BH292)</f>
        <v>0</v>
      </c>
      <c r="BG290">
        <f>IMREAL(Sheet1!BI292)</f>
        <v>0</v>
      </c>
      <c r="BH290">
        <f>IMREAL(Sheet1!BJ292)</f>
        <v>0</v>
      </c>
      <c r="BI290">
        <f>IMREAL(Sheet1!BK292)</f>
        <v>0</v>
      </c>
      <c r="BJ290">
        <f>IMREAL(Sheet1!BL292)</f>
        <v>0</v>
      </c>
      <c r="BK290">
        <f>IMREAL(Sheet1!BM292)</f>
        <v>0</v>
      </c>
      <c r="BL290">
        <f>IMREAL(Sheet1!BN292)</f>
        <v>0</v>
      </c>
      <c r="BM290">
        <f>IMREAL(Sheet1!BO292)</f>
        <v>0</v>
      </c>
      <c r="BN290">
        <f>IMREAL(Sheet1!BP292)</f>
        <v>0</v>
      </c>
      <c r="BO290">
        <f>IMREAL(Sheet1!BQ292)</f>
        <v>0</v>
      </c>
      <c r="BP290">
        <f>IMREAL(Sheet1!BR292)</f>
        <v>0</v>
      </c>
      <c r="BQ290">
        <f>IMREAL(Sheet1!BS292)</f>
        <v>0</v>
      </c>
      <c r="BR290">
        <f>IMREAL(Sheet1!BT292)</f>
        <v>0</v>
      </c>
      <c r="BS290">
        <f>IMREAL(Sheet1!BU292)</f>
        <v>0</v>
      </c>
      <c r="BT290">
        <f>IMREAL(Sheet1!BV292)</f>
        <v>0</v>
      </c>
      <c r="BU290">
        <f>IMREAL(Sheet1!BW292)</f>
        <v>0</v>
      </c>
      <c r="BV290">
        <f>IMREAL(Sheet1!BX292)</f>
        <v>0</v>
      </c>
      <c r="BW290">
        <f>IMREAL(Sheet1!BY292)</f>
        <v>0</v>
      </c>
      <c r="BX290">
        <f>IMREAL(Sheet1!BZ292)</f>
        <v>0</v>
      </c>
      <c r="BY290">
        <f>IMREAL(Sheet1!CA292)</f>
        <v>0</v>
      </c>
      <c r="BZ290">
        <f>IMREAL(Sheet1!CB292)</f>
        <v>0</v>
      </c>
      <c r="CA290">
        <f>IMREAL(Sheet1!CC292)</f>
        <v>0</v>
      </c>
      <c r="CB290">
        <f>IMREAL(Sheet1!CD292)</f>
        <v>0</v>
      </c>
      <c r="CC290">
        <f>IMREAL(Sheet1!CE292)</f>
        <v>0</v>
      </c>
      <c r="CD290">
        <f>IMREAL(Sheet1!CF292)</f>
        <v>0</v>
      </c>
      <c r="CE290">
        <f>IMREAL(Sheet1!CG292)</f>
        <v>0</v>
      </c>
      <c r="CF290">
        <f>IMREAL(Sheet1!CH292)</f>
        <v>0</v>
      </c>
      <c r="CG290">
        <f>IMREAL(Sheet1!CI292)</f>
        <v>0</v>
      </c>
      <c r="CH290">
        <f>IMREAL(Sheet1!CJ292)</f>
        <v>0</v>
      </c>
      <c r="CI290">
        <f>IMREAL(Sheet1!CK292)</f>
        <v>0</v>
      </c>
      <c r="CJ290">
        <f>IMREAL(Sheet1!CL292)</f>
        <v>0</v>
      </c>
      <c r="CK290">
        <f>IMREAL(Sheet1!CM292)</f>
        <v>0</v>
      </c>
      <c r="CL290">
        <f>IMREAL(Sheet1!CN292)</f>
        <v>0</v>
      </c>
      <c r="CM290">
        <f>IMREAL(Sheet1!CO292)</f>
        <v>0</v>
      </c>
      <c r="CN290">
        <f>IMREAL(Sheet1!CP292)</f>
        <v>0</v>
      </c>
      <c r="CO290">
        <f>IMREAL(Sheet1!CQ292)</f>
        <v>0</v>
      </c>
      <c r="CP290">
        <f>IMREAL(Sheet1!CR292)</f>
        <v>0</v>
      </c>
      <c r="CQ290">
        <f>IMREAL(Sheet1!CS292)</f>
        <v>0</v>
      </c>
      <c r="CR290">
        <f>IMREAL(Sheet1!CT292)</f>
        <v>0</v>
      </c>
      <c r="CS290">
        <f>IMREAL(Sheet1!CU292)</f>
        <v>0</v>
      </c>
      <c r="CT290">
        <f>IMREAL(Sheet1!CV292)</f>
        <v>0</v>
      </c>
      <c r="CU290">
        <f>IMREAL(Sheet1!CW292)</f>
        <v>0</v>
      </c>
      <c r="CV290">
        <f>IMREAL(Sheet1!CX292)</f>
        <v>0</v>
      </c>
      <c r="CW290">
        <f>IMREAL(Sheet1!CY292)</f>
        <v>0</v>
      </c>
      <c r="CX290">
        <f>IMREAL(Sheet1!CZ292)</f>
        <v>0</v>
      </c>
      <c r="CY290">
        <f>IMREAL(Sheet1!DA292)</f>
        <v>0</v>
      </c>
      <c r="CZ290">
        <f>IMREAL(Sheet1!DB292)</f>
        <v>0</v>
      </c>
      <c r="DA290">
        <f>IMREAL(Sheet1!DC292)</f>
        <v>0</v>
      </c>
      <c r="DB290">
        <f>IMREAL(Sheet1!DD292)</f>
        <v>0</v>
      </c>
      <c r="DC290">
        <f>IMREAL(Sheet1!DE292)</f>
        <v>0</v>
      </c>
      <c r="DD290">
        <f>IMREAL(Sheet1!DF292)</f>
        <v>0</v>
      </c>
      <c r="DE290">
        <f>IMREAL(Sheet1!DG292)</f>
        <v>0</v>
      </c>
      <c r="DF290">
        <f>IMREAL(Sheet1!DH292)</f>
        <v>0</v>
      </c>
      <c r="DG290">
        <f>IMREAL(Sheet1!DI292)</f>
        <v>0</v>
      </c>
      <c r="DH290">
        <f>IMREAL(Sheet1!DJ292)</f>
        <v>0</v>
      </c>
      <c r="DI290">
        <f>IMREAL(Sheet1!DK292)</f>
        <v>0</v>
      </c>
      <c r="DJ290">
        <f>IMREAL(Sheet1!DL292)</f>
        <v>0</v>
      </c>
      <c r="DK290">
        <f>IMREAL(Sheet1!DM292)</f>
        <v>0</v>
      </c>
      <c r="DL290">
        <f>IMREAL(Sheet1!DN292)</f>
        <v>0</v>
      </c>
      <c r="DM290">
        <f>IMREAL(Sheet1!DO292)</f>
        <v>0</v>
      </c>
      <c r="DN290">
        <f>IMREAL(Sheet1!DP292)</f>
        <v>0</v>
      </c>
      <c r="DO290">
        <f>IMREAL(Sheet1!DQ292)</f>
        <v>0</v>
      </c>
      <c r="DP290">
        <f>IMREAL(Sheet1!DR292)</f>
        <v>0</v>
      </c>
      <c r="DQ290">
        <f>IMREAL(Sheet1!DS292)</f>
        <v>0</v>
      </c>
      <c r="DR290">
        <f>IMREAL(Sheet1!DT292)</f>
        <v>0</v>
      </c>
      <c r="DS290">
        <f>IMREAL(Sheet1!DU292)</f>
        <v>0</v>
      </c>
      <c r="DT290">
        <f>IMREAL(Sheet1!DV292)</f>
        <v>0</v>
      </c>
      <c r="DU290">
        <f>IMREAL(Sheet1!DW292)</f>
        <v>0</v>
      </c>
      <c r="DV290">
        <f>IMREAL(Sheet1!DX292)</f>
        <v>0</v>
      </c>
      <c r="DW290">
        <f>IMREAL(Sheet1!DY292)</f>
        <v>0</v>
      </c>
      <c r="DX290">
        <f>IMREAL(Sheet1!DZ292)</f>
        <v>0</v>
      </c>
      <c r="DY290">
        <f>IMREAL(Sheet1!EA292)</f>
        <v>0</v>
      </c>
      <c r="DZ290">
        <f>IMREAL(Sheet1!EB292)</f>
        <v>0</v>
      </c>
      <c r="EA290">
        <f>IMREAL(Sheet1!EC292)</f>
        <v>0</v>
      </c>
      <c r="EB290">
        <f>IMREAL(Sheet1!ED292)</f>
        <v>0</v>
      </c>
      <c r="EC290">
        <f>IMREAL(Sheet1!EE292)</f>
        <v>0</v>
      </c>
      <c r="ED290">
        <f>IMREAL(Sheet1!EF292)</f>
        <v>0</v>
      </c>
      <c r="EE290">
        <f>IMREAL(Sheet1!EG292)</f>
        <v>0</v>
      </c>
      <c r="EF290">
        <f>IMREAL(Sheet1!EH292)</f>
        <v>0</v>
      </c>
      <c r="EG290">
        <f>IMREAL(Sheet1!EI292)</f>
        <v>0</v>
      </c>
      <c r="EH290">
        <f>IMREAL(Sheet1!EJ292)</f>
        <v>0</v>
      </c>
      <c r="EI290">
        <f>IMREAL(Sheet1!EK292)</f>
        <v>0</v>
      </c>
      <c r="EJ290">
        <f>IMREAL(Sheet1!EL292)</f>
        <v>0</v>
      </c>
      <c r="EK290">
        <f>IMREAL(Sheet1!EM292)</f>
        <v>0</v>
      </c>
      <c r="EL290">
        <f>IMREAL(Sheet1!EN292)</f>
        <v>0</v>
      </c>
      <c r="EM290">
        <f>IMREAL(Sheet1!EO292)</f>
        <v>0</v>
      </c>
      <c r="EN290">
        <f>IMREAL(Sheet1!EP292)</f>
        <v>0</v>
      </c>
      <c r="EO290">
        <f>IMREAL(Sheet1!EQ292)</f>
        <v>0</v>
      </c>
      <c r="EP290">
        <f>IMREAL(Sheet1!ER292)</f>
        <v>0</v>
      </c>
      <c r="EQ290">
        <f>IMREAL(Sheet1!ES292)</f>
        <v>0</v>
      </c>
      <c r="ER290">
        <f>IMREAL(Sheet1!ET292)</f>
        <v>0</v>
      </c>
      <c r="ES290">
        <f>IMREAL(Sheet1!EU292)</f>
        <v>0</v>
      </c>
      <c r="ET290">
        <f>IMREAL(Sheet1!EV292)</f>
        <v>0</v>
      </c>
      <c r="EU290">
        <f>IMREAL(Sheet1!EW292)</f>
        <v>0</v>
      </c>
      <c r="EV290">
        <f>IMREAL(Sheet1!EX292)</f>
        <v>0</v>
      </c>
      <c r="EW290">
        <f>IMREAL(Sheet1!EY292)</f>
        <v>0</v>
      </c>
      <c r="EX290">
        <f>IMREAL(Sheet1!EZ292)</f>
        <v>0</v>
      </c>
      <c r="EY290">
        <f>IMREAL(Sheet1!FA292)</f>
        <v>0</v>
      </c>
      <c r="EZ290">
        <f>IMREAL(Sheet1!FB292)</f>
        <v>0</v>
      </c>
      <c r="FA290">
        <f>IMREAL(Sheet1!FC292)</f>
        <v>0</v>
      </c>
      <c r="FB290">
        <f>IMREAL(Sheet1!FD292)</f>
        <v>0</v>
      </c>
      <c r="FC290">
        <f>IMREAL(Sheet1!FE292)</f>
        <v>0</v>
      </c>
      <c r="FD290">
        <f>IMREAL(Sheet1!FF292)</f>
        <v>0</v>
      </c>
      <c r="FE290">
        <f>IMREAL(Sheet1!FG292)</f>
        <v>0</v>
      </c>
      <c r="FF290">
        <f>IMREAL(Sheet1!FH292)</f>
        <v>0</v>
      </c>
      <c r="FG290">
        <f>IMREAL(Sheet1!FI292)</f>
        <v>0</v>
      </c>
      <c r="FH290">
        <f>IMREAL(Sheet1!FJ292)</f>
        <v>0</v>
      </c>
      <c r="FI290">
        <f>IMREAL(Sheet1!FK292)</f>
        <v>0</v>
      </c>
      <c r="FJ290">
        <f>IMREAL(Sheet1!FL292)</f>
        <v>0</v>
      </c>
      <c r="FK290">
        <f>IMREAL(Sheet1!FM292)</f>
        <v>0</v>
      </c>
      <c r="FL290">
        <f>IMREAL(Sheet1!FN292)</f>
        <v>0</v>
      </c>
      <c r="FM290">
        <f>IMREAL(Sheet1!FO292)</f>
        <v>0</v>
      </c>
      <c r="FN290">
        <f>IMREAL(Sheet1!FP292)</f>
        <v>0</v>
      </c>
      <c r="FO290">
        <f>IMREAL(Sheet1!FQ292)</f>
        <v>0</v>
      </c>
      <c r="FP290">
        <f>IMREAL(Sheet1!FR292)</f>
        <v>0</v>
      </c>
      <c r="FQ290">
        <f>IMREAL(Sheet1!FS292)</f>
        <v>0</v>
      </c>
      <c r="FR290">
        <f>IMREAL(Sheet1!FT292)</f>
        <v>0</v>
      </c>
      <c r="FS290">
        <f>IMREAL(Sheet1!FU292)</f>
        <v>0</v>
      </c>
      <c r="FT290">
        <f>IMREAL(Sheet1!FV292)</f>
        <v>0</v>
      </c>
      <c r="FU290">
        <f>IMREAL(Sheet1!FW292)</f>
        <v>0</v>
      </c>
      <c r="FV290">
        <f>IMREAL(Sheet1!FX292)</f>
        <v>0</v>
      </c>
      <c r="FW290">
        <f>IMREAL(Sheet1!FY292)</f>
        <v>0</v>
      </c>
      <c r="FX290">
        <f>IMREAL(Sheet1!FZ292)</f>
        <v>0</v>
      </c>
      <c r="FY290">
        <f>IMREAL(Sheet1!GA292)</f>
        <v>0</v>
      </c>
      <c r="FZ290">
        <f>IMREAL(Sheet1!GB292)</f>
        <v>0</v>
      </c>
      <c r="GA290">
        <f>IMREAL(Sheet1!GC292)</f>
        <v>0</v>
      </c>
      <c r="GB290">
        <f>IMREAL(Sheet1!GD292)</f>
        <v>0</v>
      </c>
      <c r="GC290">
        <f>IMREAL(Sheet1!GE292)</f>
        <v>0</v>
      </c>
      <c r="GD290">
        <f>IMREAL(Sheet1!GF292)</f>
        <v>0</v>
      </c>
      <c r="GE290">
        <f>IMREAL(Sheet1!GG292)</f>
        <v>0</v>
      </c>
      <c r="GF290">
        <f>IMREAL(Sheet1!GH292)</f>
        <v>0</v>
      </c>
      <c r="GG290">
        <f>IMREAL(Sheet1!GI292)</f>
        <v>0</v>
      </c>
      <c r="GH290">
        <f>IMREAL(Sheet1!GJ292)</f>
        <v>0</v>
      </c>
      <c r="GI290">
        <f>IMREAL(Sheet1!GK292)</f>
        <v>0</v>
      </c>
      <c r="GJ290">
        <f>IMREAL(Sheet1!GL292)</f>
        <v>0</v>
      </c>
      <c r="GK290">
        <f>IMREAL(Sheet1!GM292)</f>
        <v>0</v>
      </c>
      <c r="GL290">
        <f>IMREAL(Sheet1!GN292)</f>
        <v>0</v>
      </c>
      <c r="GM290">
        <f>IMREAL(Sheet1!GO292)</f>
        <v>0</v>
      </c>
      <c r="GN290">
        <f>IMREAL(Sheet1!GP292)</f>
        <v>0</v>
      </c>
      <c r="GO290">
        <f>IMREAL(Sheet1!GQ292)</f>
        <v>0</v>
      </c>
      <c r="GP290">
        <f>IMREAL(Sheet1!GR292)</f>
        <v>0</v>
      </c>
      <c r="GQ290">
        <f>IMREAL(Sheet1!GS292)</f>
        <v>0</v>
      </c>
      <c r="GR290">
        <f>IMREAL(Sheet1!GT292)</f>
        <v>0</v>
      </c>
      <c r="GS290">
        <f>IMREAL(Sheet1!GU292)</f>
        <v>0</v>
      </c>
      <c r="GT290">
        <f>IMREAL(Sheet1!GV292)</f>
        <v>0</v>
      </c>
      <c r="GU290">
        <f>IMREAL(Sheet1!GW292)</f>
        <v>0</v>
      </c>
      <c r="GV290">
        <f>IMREAL(Sheet1!GX292)</f>
        <v>0</v>
      </c>
      <c r="GW290">
        <f>IMREAL(Sheet1!GY292)</f>
        <v>0</v>
      </c>
      <c r="GX290">
        <f>IMREAL(Sheet1!GZ292)</f>
        <v>0</v>
      </c>
      <c r="GY290">
        <f>IMREAL(Sheet1!HA292)</f>
        <v>0</v>
      </c>
      <c r="GZ290">
        <f>IMREAL(Sheet1!HB292)</f>
        <v>0</v>
      </c>
      <c r="HA290">
        <f>IMREAL(Sheet1!HC292)</f>
        <v>0</v>
      </c>
      <c r="HB290">
        <f>IMREAL(Sheet1!HD292)</f>
        <v>0</v>
      </c>
      <c r="HC290">
        <f>IMREAL(Sheet1!HE292)</f>
        <v>0</v>
      </c>
      <c r="HD290">
        <f>IMREAL(Sheet1!HF292)</f>
        <v>0</v>
      </c>
      <c r="HE290">
        <f>IMREAL(Sheet1!HG292)</f>
        <v>0</v>
      </c>
      <c r="HF290">
        <f>IMREAL(Sheet1!HH292)</f>
        <v>0</v>
      </c>
      <c r="HG290">
        <f>IMREAL(Sheet1!HI292)</f>
        <v>0</v>
      </c>
      <c r="HH290">
        <f>IMREAL(Sheet1!HJ292)</f>
        <v>0</v>
      </c>
      <c r="HI290">
        <f>IMREAL(Sheet1!HK292)</f>
        <v>0</v>
      </c>
      <c r="HJ290">
        <f>IMREAL(Sheet1!HL292)</f>
        <v>0</v>
      </c>
      <c r="HK290">
        <f>IMREAL(Sheet1!HM292)</f>
        <v>0</v>
      </c>
      <c r="HL290">
        <f>IMREAL(Sheet1!HN292)</f>
        <v>0</v>
      </c>
      <c r="HM290">
        <f>IMREAL(Sheet1!HO292)</f>
        <v>0</v>
      </c>
      <c r="HN290">
        <f>IMREAL(Sheet1!HP292)</f>
        <v>0</v>
      </c>
      <c r="HO290">
        <f>IMREAL(Sheet1!HQ292)</f>
        <v>0</v>
      </c>
      <c r="HP290">
        <f>IMREAL(Sheet1!HR292)</f>
        <v>0</v>
      </c>
      <c r="HQ290">
        <f>IMREAL(Sheet1!HS292)</f>
        <v>0</v>
      </c>
      <c r="HR290">
        <f>IMREAL(Sheet1!HT292)</f>
        <v>0</v>
      </c>
      <c r="HS290">
        <f>IMREAL(Sheet1!HU292)</f>
        <v>0</v>
      </c>
      <c r="HT290">
        <f>IMREAL(Sheet1!HV292)</f>
        <v>0</v>
      </c>
      <c r="HU290">
        <f>IMREAL(Sheet1!HW292)</f>
        <v>0</v>
      </c>
      <c r="HV290">
        <f>IMREAL(Sheet1!HX292)</f>
        <v>0</v>
      </c>
      <c r="HW290">
        <f>IMREAL(Sheet1!HY292)</f>
        <v>0</v>
      </c>
      <c r="HX290">
        <f>IMREAL(Sheet1!HZ292)</f>
        <v>0</v>
      </c>
      <c r="HY290">
        <f>IMREAL(Sheet1!IA292)</f>
        <v>0</v>
      </c>
      <c r="HZ290">
        <f>IMREAL(Sheet1!IB292)</f>
        <v>0</v>
      </c>
      <c r="IA290">
        <f>IMREAL(Sheet1!IC292)</f>
        <v>0</v>
      </c>
      <c r="IB290">
        <f>IMREAL(Sheet1!ID292)</f>
        <v>0</v>
      </c>
      <c r="IC290">
        <f>IMREAL(Sheet1!IE292)</f>
        <v>0</v>
      </c>
      <c r="ID290">
        <f>IMREAL(Sheet1!IF292)</f>
        <v>0</v>
      </c>
      <c r="IE290">
        <f>IMREAL(Sheet1!IG292)</f>
        <v>0</v>
      </c>
      <c r="IF290">
        <f>IMREAL(Sheet1!IH292)</f>
        <v>0</v>
      </c>
      <c r="IG290">
        <f>IMREAL(Sheet1!II292)</f>
        <v>0</v>
      </c>
      <c r="IH290">
        <f>IMREAL(Sheet1!IJ292)</f>
        <v>0</v>
      </c>
      <c r="II290">
        <f>IMREAL(Sheet1!IK292)</f>
        <v>0</v>
      </c>
      <c r="IJ290">
        <f>IMREAL(Sheet1!IL292)</f>
        <v>0</v>
      </c>
      <c r="IK290">
        <f>IMREAL(Sheet1!IM292)</f>
        <v>0</v>
      </c>
      <c r="IL290">
        <f>IMREAL(Sheet1!IN292)</f>
        <v>0</v>
      </c>
      <c r="IM290">
        <f>IMREAL(Sheet1!IO292)</f>
        <v>0</v>
      </c>
      <c r="IN290">
        <f>IMREAL(Sheet1!IP292)</f>
        <v>0</v>
      </c>
      <c r="IO290">
        <f>IMREAL(Sheet1!IQ292)</f>
        <v>0</v>
      </c>
      <c r="IP290">
        <f>IMREAL(Sheet1!IR292)</f>
        <v>0</v>
      </c>
      <c r="IQ290">
        <f>IMREAL(Sheet1!IS292)</f>
        <v>0</v>
      </c>
      <c r="IR290">
        <f>IMREAL(Sheet1!IT292)</f>
        <v>0</v>
      </c>
      <c r="IS290">
        <f>IMREAL(Sheet1!IU292)</f>
        <v>0</v>
      </c>
      <c r="IT290">
        <f>IMREAL(Sheet1!IV292)</f>
        <v>0</v>
      </c>
      <c r="IU290">
        <f>IMREAL(Sheet1!IW292)</f>
        <v>0</v>
      </c>
      <c r="IV290">
        <f>IMREAL(Sheet1!IX292)</f>
        <v>0</v>
      </c>
      <c r="IW290">
        <f>IMREAL(Sheet1!IY292)</f>
        <v>0</v>
      </c>
      <c r="IX290">
        <f>IMREAL(Sheet1!IZ292)</f>
        <v>0</v>
      </c>
      <c r="IY290">
        <f>IMREAL(Sheet1!JA292)</f>
        <v>0</v>
      </c>
      <c r="IZ290">
        <f>IMREAL(Sheet1!JB292)</f>
        <v>0</v>
      </c>
      <c r="JA290">
        <f>IMREAL(Sheet1!JC292)</f>
        <v>0</v>
      </c>
      <c r="JB290">
        <f>IMREAL(Sheet1!JD292)</f>
        <v>0</v>
      </c>
      <c r="JC290">
        <f>IMREAL(Sheet1!JE292)</f>
        <v>0</v>
      </c>
      <c r="JD290">
        <f>IMREAL(Sheet1!JF292)</f>
        <v>0</v>
      </c>
      <c r="JE290">
        <f>IMREAL(Sheet1!JG292)</f>
        <v>0</v>
      </c>
      <c r="JF290">
        <f>IMREAL(Sheet1!JH292)</f>
        <v>0</v>
      </c>
      <c r="JG290">
        <f>IMREAL(Sheet1!JI292)</f>
        <v>0</v>
      </c>
      <c r="JH290">
        <f>IMREAL(Sheet1!JJ292)</f>
        <v>0</v>
      </c>
      <c r="JI290">
        <f>IMREAL(Sheet1!JK292)</f>
        <v>-0.05</v>
      </c>
      <c r="JJ290">
        <f>IMREAL(Sheet1!JL292)</f>
        <v>0</v>
      </c>
      <c r="JK290">
        <f>IMREAL(Sheet1!JM292)</f>
        <v>0</v>
      </c>
      <c r="JL290">
        <f>IMREAL(Sheet1!JN292)</f>
        <v>0</v>
      </c>
      <c r="JM290">
        <f>IMREAL(Sheet1!JO292)</f>
        <v>0</v>
      </c>
      <c r="JN290">
        <f>IMREAL(Sheet1!JP292)</f>
        <v>0</v>
      </c>
      <c r="JO290">
        <f>IMREAL(Sheet1!JQ292)</f>
        <v>0</v>
      </c>
      <c r="JP290">
        <f>IMREAL(Sheet1!JR292)</f>
        <v>0</v>
      </c>
      <c r="JQ290">
        <f>IMREAL(Sheet1!JS292)</f>
        <v>0</v>
      </c>
      <c r="JR290">
        <f>IMREAL(Sheet1!JT292)</f>
        <v>0</v>
      </c>
      <c r="JS290">
        <f>IMREAL(Sheet1!JU292)</f>
        <v>0</v>
      </c>
      <c r="JT290">
        <f>IMREAL(Sheet1!JV292)</f>
        <v>0</v>
      </c>
      <c r="JU290">
        <f>IMREAL(Sheet1!JW292)</f>
        <v>0</v>
      </c>
      <c r="JV290">
        <f>IMREAL(Sheet1!JX292)</f>
        <v>0</v>
      </c>
      <c r="JW290">
        <f>IMREAL(Sheet1!JY292)</f>
        <v>0</v>
      </c>
      <c r="JX290">
        <f>IMREAL(Sheet1!JZ292)</f>
        <v>0</v>
      </c>
      <c r="JY290">
        <f>IMREAL(Sheet1!KA292)</f>
        <v>0</v>
      </c>
      <c r="JZ290">
        <f>IMREAL(Sheet1!KB292)</f>
        <v>0</v>
      </c>
      <c r="KA290">
        <f>IMREAL(Sheet1!KC292)</f>
        <v>0</v>
      </c>
      <c r="KB290">
        <f>IMREAL(Sheet1!KD292)</f>
        <v>0</v>
      </c>
      <c r="KC290">
        <f>IMREAL(Sheet1!KE292)</f>
        <v>0</v>
      </c>
      <c r="KD290">
        <f>IMREAL(Sheet1!KF292)</f>
        <v>0.05</v>
      </c>
      <c r="KE290">
        <f>IMREAL(Sheet1!KG292)</f>
        <v>0</v>
      </c>
      <c r="KF290">
        <f>IMREAL(Sheet1!KH292)</f>
        <v>0</v>
      </c>
      <c r="KG290">
        <f>IMREAL(Sheet1!KI292)</f>
        <v>0</v>
      </c>
      <c r="KH290">
        <f>IMREAL(Sheet1!KJ292)</f>
        <v>0</v>
      </c>
      <c r="KI290">
        <f>IMREAL(Sheet1!KK292)</f>
        <v>0</v>
      </c>
      <c r="KJ290">
        <f>IMREAL(Sheet1!KL292)</f>
        <v>0</v>
      </c>
      <c r="KK290">
        <f>IMREAL(Sheet1!KM292)</f>
        <v>0</v>
      </c>
      <c r="KL290">
        <f>IMREAL(Sheet1!KN292)</f>
        <v>0</v>
      </c>
      <c r="KM290">
        <f>IMREAL(Sheet1!KO292)</f>
        <v>0</v>
      </c>
      <c r="KN290">
        <f>IMREAL(Sheet1!KP292)</f>
        <v>0</v>
      </c>
    </row>
    <row r="291" spans="1:300" x14ac:dyDescent="0.25">
      <c r="A291">
        <f>IMREAL(Sheet1!C293)</f>
        <v>0</v>
      </c>
      <c r="B291">
        <f>IMREAL(Sheet1!D293)</f>
        <v>0</v>
      </c>
      <c r="C291">
        <f>IMREAL(Sheet1!E293)</f>
        <v>0</v>
      </c>
      <c r="D291">
        <f>IMREAL(Sheet1!F293)</f>
        <v>0</v>
      </c>
      <c r="E291">
        <f>IMREAL(Sheet1!G293)</f>
        <v>0</v>
      </c>
      <c r="F291">
        <f>IMREAL(Sheet1!H293)</f>
        <v>0</v>
      </c>
      <c r="G291">
        <f>IMREAL(Sheet1!I293)</f>
        <v>0</v>
      </c>
      <c r="H291">
        <f>IMREAL(Sheet1!J293)</f>
        <v>0</v>
      </c>
      <c r="I291">
        <f>IMREAL(Sheet1!K293)</f>
        <v>0</v>
      </c>
      <c r="J291">
        <f>IMREAL(Sheet1!L293)</f>
        <v>0</v>
      </c>
      <c r="K291">
        <f>IMREAL(Sheet1!M293)</f>
        <v>0</v>
      </c>
      <c r="L291">
        <f>IMREAL(Sheet1!N293)</f>
        <v>0</v>
      </c>
      <c r="M291">
        <f>IMREAL(Sheet1!O293)</f>
        <v>0</v>
      </c>
      <c r="N291">
        <f>IMREAL(Sheet1!P293)</f>
        <v>0</v>
      </c>
      <c r="O291">
        <f>IMREAL(Sheet1!Q293)</f>
        <v>0</v>
      </c>
      <c r="P291">
        <f>IMREAL(Sheet1!R293)</f>
        <v>0</v>
      </c>
      <c r="Q291">
        <f>IMREAL(Sheet1!S293)</f>
        <v>0</v>
      </c>
      <c r="R291">
        <f>IMREAL(Sheet1!T293)</f>
        <v>0</v>
      </c>
      <c r="S291">
        <f>IMREAL(Sheet1!U293)</f>
        <v>0</v>
      </c>
      <c r="T291">
        <f>IMREAL(Sheet1!V293)</f>
        <v>0</v>
      </c>
      <c r="U291">
        <f>IMREAL(Sheet1!W293)</f>
        <v>0</v>
      </c>
      <c r="V291">
        <f>IMREAL(Sheet1!X293)</f>
        <v>0</v>
      </c>
      <c r="W291">
        <f>IMREAL(Sheet1!Y293)</f>
        <v>0</v>
      </c>
      <c r="X291">
        <f>IMREAL(Sheet1!Z293)</f>
        <v>0</v>
      </c>
      <c r="Y291">
        <f>IMREAL(Sheet1!AA293)</f>
        <v>0</v>
      </c>
      <c r="Z291">
        <f>IMREAL(Sheet1!AB293)</f>
        <v>0</v>
      </c>
      <c r="AA291">
        <f>IMREAL(Sheet1!AC293)</f>
        <v>0</v>
      </c>
      <c r="AB291">
        <f>IMREAL(Sheet1!AD293)</f>
        <v>0</v>
      </c>
      <c r="AC291">
        <f>IMREAL(Sheet1!AE293)</f>
        <v>0</v>
      </c>
      <c r="AD291">
        <f>IMREAL(Sheet1!AF293)</f>
        <v>0</v>
      </c>
      <c r="AE291">
        <f>IMREAL(Sheet1!AG293)</f>
        <v>0</v>
      </c>
      <c r="AF291">
        <f>IMREAL(Sheet1!AH293)</f>
        <v>0</v>
      </c>
      <c r="AG291">
        <f>IMREAL(Sheet1!AI293)</f>
        <v>0</v>
      </c>
      <c r="AH291">
        <f>IMREAL(Sheet1!AJ293)</f>
        <v>0</v>
      </c>
      <c r="AI291">
        <f>IMREAL(Sheet1!AK293)</f>
        <v>0</v>
      </c>
      <c r="AJ291">
        <f>IMREAL(Sheet1!AL293)</f>
        <v>0</v>
      </c>
      <c r="AK291">
        <f>IMREAL(Sheet1!AM293)</f>
        <v>0</v>
      </c>
      <c r="AL291">
        <f>IMREAL(Sheet1!AN293)</f>
        <v>0</v>
      </c>
      <c r="AM291">
        <f>IMREAL(Sheet1!AO293)</f>
        <v>0</v>
      </c>
      <c r="AN291">
        <f>IMREAL(Sheet1!AP293)</f>
        <v>0</v>
      </c>
      <c r="AO291">
        <f>IMREAL(Sheet1!AQ293)</f>
        <v>0</v>
      </c>
      <c r="AP291">
        <f>IMREAL(Sheet1!AR293)</f>
        <v>0</v>
      </c>
      <c r="AQ291">
        <f>IMREAL(Sheet1!AS293)</f>
        <v>0</v>
      </c>
      <c r="AR291">
        <f>IMREAL(Sheet1!AT293)</f>
        <v>0</v>
      </c>
      <c r="AS291">
        <f>IMREAL(Sheet1!AU293)</f>
        <v>0</v>
      </c>
      <c r="AT291">
        <f>IMREAL(Sheet1!AV293)</f>
        <v>0</v>
      </c>
      <c r="AU291">
        <f>IMREAL(Sheet1!AW293)</f>
        <v>0</v>
      </c>
      <c r="AV291">
        <f>IMREAL(Sheet1!AX293)</f>
        <v>0</v>
      </c>
      <c r="AW291">
        <f>IMREAL(Sheet1!AY293)</f>
        <v>0</v>
      </c>
      <c r="AX291">
        <f>IMREAL(Sheet1!AZ293)</f>
        <v>0</v>
      </c>
      <c r="AY291">
        <f>IMREAL(Sheet1!BA293)</f>
        <v>0</v>
      </c>
      <c r="AZ291">
        <f>IMREAL(Sheet1!BB293)</f>
        <v>0</v>
      </c>
      <c r="BA291">
        <f>IMREAL(Sheet1!BC293)</f>
        <v>0</v>
      </c>
      <c r="BB291">
        <f>IMREAL(Sheet1!BD293)</f>
        <v>0</v>
      </c>
      <c r="BC291">
        <f>IMREAL(Sheet1!BE293)</f>
        <v>0</v>
      </c>
      <c r="BD291">
        <f>IMREAL(Sheet1!BF293)</f>
        <v>0</v>
      </c>
      <c r="BE291">
        <f>IMREAL(Sheet1!BG293)</f>
        <v>0</v>
      </c>
      <c r="BF291">
        <f>IMREAL(Sheet1!BH293)</f>
        <v>0</v>
      </c>
      <c r="BG291">
        <f>IMREAL(Sheet1!BI293)</f>
        <v>0</v>
      </c>
      <c r="BH291">
        <f>IMREAL(Sheet1!BJ293)</f>
        <v>0</v>
      </c>
      <c r="BI291">
        <f>IMREAL(Sheet1!BK293)</f>
        <v>0</v>
      </c>
      <c r="BJ291">
        <f>IMREAL(Sheet1!BL293)</f>
        <v>0</v>
      </c>
      <c r="BK291">
        <f>IMREAL(Sheet1!BM293)</f>
        <v>0</v>
      </c>
      <c r="BL291">
        <f>IMREAL(Sheet1!BN293)</f>
        <v>0</v>
      </c>
      <c r="BM291">
        <f>IMREAL(Sheet1!BO293)</f>
        <v>0</v>
      </c>
      <c r="BN291">
        <f>IMREAL(Sheet1!BP293)</f>
        <v>0</v>
      </c>
      <c r="BO291">
        <f>IMREAL(Sheet1!BQ293)</f>
        <v>0</v>
      </c>
      <c r="BP291">
        <f>IMREAL(Sheet1!BR293)</f>
        <v>0</v>
      </c>
      <c r="BQ291">
        <f>IMREAL(Sheet1!BS293)</f>
        <v>0</v>
      </c>
      <c r="BR291">
        <f>IMREAL(Sheet1!BT293)</f>
        <v>0</v>
      </c>
      <c r="BS291">
        <f>IMREAL(Sheet1!BU293)</f>
        <v>0</v>
      </c>
      <c r="BT291">
        <f>IMREAL(Sheet1!BV293)</f>
        <v>0</v>
      </c>
      <c r="BU291">
        <f>IMREAL(Sheet1!BW293)</f>
        <v>0</v>
      </c>
      <c r="BV291">
        <f>IMREAL(Sheet1!BX293)</f>
        <v>0</v>
      </c>
      <c r="BW291">
        <f>IMREAL(Sheet1!BY293)</f>
        <v>0</v>
      </c>
      <c r="BX291">
        <f>IMREAL(Sheet1!BZ293)</f>
        <v>0</v>
      </c>
      <c r="BY291">
        <f>IMREAL(Sheet1!CA293)</f>
        <v>0</v>
      </c>
      <c r="BZ291">
        <f>IMREAL(Sheet1!CB293)</f>
        <v>0</v>
      </c>
      <c r="CA291">
        <f>IMREAL(Sheet1!CC293)</f>
        <v>0</v>
      </c>
      <c r="CB291">
        <f>IMREAL(Sheet1!CD293)</f>
        <v>0</v>
      </c>
      <c r="CC291">
        <f>IMREAL(Sheet1!CE293)</f>
        <v>0</v>
      </c>
      <c r="CD291">
        <f>IMREAL(Sheet1!CF293)</f>
        <v>0</v>
      </c>
      <c r="CE291">
        <f>IMREAL(Sheet1!CG293)</f>
        <v>0</v>
      </c>
      <c r="CF291">
        <f>IMREAL(Sheet1!CH293)</f>
        <v>0</v>
      </c>
      <c r="CG291">
        <f>IMREAL(Sheet1!CI293)</f>
        <v>0</v>
      </c>
      <c r="CH291">
        <f>IMREAL(Sheet1!CJ293)</f>
        <v>0</v>
      </c>
      <c r="CI291">
        <f>IMREAL(Sheet1!CK293)</f>
        <v>0</v>
      </c>
      <c r="CJ291">
        <f>IMREAL(Sheet1!CL293)</f>
        <v>0</v>
      </c>
      <c r="CK291">
        <f>IMREAL(Sheet1!CM293)</f>
        <v>0</v>
      </c>
      <c r="CL291">
        <f>IMREAL(Sheet1!CN293)</f>
        <v>0</v>
      </c>
      <c r="CM291">
        <f>IMREAL(Sheet1!CO293)</f>
        <v>0</v>
      </c>
      <c r="CN291">
        <f>IMREAL(Sheet1!CP293)</f>
        <v>0</v>
      </c>
      <c r="CO291">
        <f>IMREAL(Sheet1!CQ293)</f>
        <v>0</v>
      </c>
      <c r="CP291">
        <f>IMREAL(Sheet1!CR293)</f>
        <v>0</v>
      </c>
      <c r="CQ291">
        <f>IMREAL(Sheet1!CS293)</f>
        <v>0</v>
      </c>
      <c r="CR291">
        <f>IMREAL(Sheet1!CT293)</f>
        <v>0</v>
      </c>
      <c r="CS291">
        <f>IMREAL(Sheet1!CU293)</f>
        <v>0</v>
      </c>
      <c r="CT291">
        <f>IMREAL(Sheet1!CV293)</f>
        <v>0</v>
      </c>
      <c r="CU291">
        <f>IMREAL(Sheet1!CW293)</f>
        <v>0</v>
      </c>
      <c r="CV291">
        <f>IMREAL(Sheet1!CX293)</f>
        <v>0</v>
      </c>
      <c r="CW291">
        <f>IMREAL(Sheet1!CY293)</f>
        <v>0</v>
      </c>
      <c r="CX291">
        <f>IMREAL(Sheet1!CZ293)</f>
        <v>0</v>
      </c>
      <c r="CY291">
        <f>IMREAL(Sheet1!DA293)</f>
        <v>0</v>
      </c>
      <c r="CZ291">
        <f>IMREAL(Sheet1!DB293)</f>
        <v>0</v>
      </c>
      <c r="DA291">
        <f>IMREAL(Sheet1!DC293)</f>
        <v>0</v>
      </c>
      <c r="DB291">
        <f>IMREAL(Sheet1!DD293)</f>
        <v>0</v>
      </c>
      <c r="DC291">
        <f>IMREAL(Sheet1!DE293)</f>
        <v>0</v>
      </c>
      <c r="DD291">
        <f>IMREAL(Sheet1!DF293)</f>
        <v>0</v>
      </c>
      <c r="DE291">
        <f>IMREAL(Sheet1!DG293)</f>
        <v>0</v>
      </c>
      <c r="DF291">
        <f>IMREAL(Sheet1!DH293)</f>
        <v>0</v>
      </c>
      <c r="DG291">
        <f>IMREAL(Sheet1!DI293)</f>
        <v>0</v>
      </c>
      <c r="DH291">
        <f>IMREAL(Sheet1!DJ293)</f>
        <v>0</v>
      </c>
      <c r="DI291">
        <f>IMREAL(Sheet1!DK293)</f>
        <v>0</v>
      </c>
      <c r="DJ291">
        <f>IMREAL(Sheet1!DL293)</f>
        <v>0</v>
      </c>
      <c r="DK291">
        <f>IMREAL(Sheet1!DM293)</f>
        <v>0</v>
      </c>
      <c r="DL291">
        <f>IMREAL(Sheet1!DN293)</f>
        <v>0</v>
      </c>
      <c r="DM291">
        <f>IMREAL(Sheet1!DO293)</f>
        <v>0</v>
      </c>
      <c r="DN291">
        <f>IMREAL(Sheet1!DP293)</f>
        <v>0</v>
      </c>
      <c r="DO291">
        <f>IMREAL(Sheet1!DQ293)</f>
        <v>0</v>
      </c>
      <c r="DP291">
        <f>IMREAL(Sheet1!DR293)</f>
        <v>0</v>
      </c>
      <c r="DQ291">
        <f>IMREAL(Sheet1!DS293)</f>
        <v>0</v>
      </c>
      <c r="DR291">
        <f>IMREAL(Sheet1!DT293)</f>
        <v>0</v>
      </c>
      <c r="DS291">
        <f>IMREAL(Sheet1!DU293)</f>
        <v>0</v>
      </c>
      <c r="DT291">
        <f>IMREAL(Sheet1!DV293)</f>
        <v>0</v>
      </c>
      <c r="DU291">
        <f>IMREAL(Sheet1!DW293)</f>
        <v>0</v>
      </c>
      <c r="DV291">
        <f>IMREAL(Sheet1!DX293)</f>
        <v>0</v>
      </c>
      <c r="DW291">
        <f>IMREAL(Sheet1!DY293)</f>
        <v>0</v>
      </c>
      <c r="DX291">
        <f>IMREAL(Sheet1!DZ293)</f>
        <v>0</v>
      </c>
      <c r="DY291">
        <f>IMREAL(Sheet1!EA293)</f>
        <v>0</v>
      </c>
      <c r="DZ291">
        <f>IMREAL(Sheet1!EB293)</f>
        <v>0</v>
      </c>
      <c r="EA291">
        <f>IMREAL(Sheet1!EC293)</f>
        <v>0</v>
      </c>
      <c r="EB291">
        <f>IMREAL(Sheet1!ED293)</f>
        <v>0</v>
      </c>
      <c r="EC291">
        <f>IMREAL(Sheet1!EE293)</f>
        <v>0</v>
      </c>
      <c r="ED291">
        <f>IMREAL(Sheet1!EF293)</f>
        <v>0</v>
      </c>
      <c r="EE291">
        <f>IMREAL(Sheet1!EG293)</f>
        <v>0</v>
      </c>
      <c r="EF291">
        <f>IMREAL(Sheet1!EH293)</f>
        <v>0</v>
      </c>
      <c r="EG291">
        <f>IMREAL(Sheet1!EI293)</f>
        <v>0</v>
      </c>
      <c r="EH291">
        <f>IMREAL(Sheet1!EJ293)</f>
        <v>0</v>
      </c>
      <c r="EI291">
        <f>IMREAL(Sheet1!EK293)</f>
        <v>0</v>
      </c>
      <c r="EJ291">
        <f>IMREAL(Sheet1!EL293)</f>
        <v>0</v>
      </c>
      <c r="EK291">
        <f>IMREAL(Sheet1!EM293)</f>
        <v>0</v>
      </c>
      <c r="EL291">
        <f>IMREAL(Sheet1!EN293)</f>
        <v>0</v>
      </c>
      <c r="EM291">
        <f>IMREAL(Sheet1!EO293)</f>
        <v>0</v>
      </c>
      <c r="EN291">
        <f>IMREAL(Sheet1!EP293)</f>
        <v>0</v>
      </c>
      <c r="EO291">
        <f>IMREAL(Sheet1!EQ293)</f>
        <v>0</v>
      </c>
      <c r="EP291">
        <f>IMREAL(Sheet1!ER293)</f>
        <v>0</v>
      </c>
      <c r="EQ291">
        <f>IMREAL(Sheet1!ES293)</f>
        <v>0</v>
      </c>
      <c r="ER291">
        <f>IMREAL(Sheet1!ET293)</f>
        <v>0</v>
      </c>
      <c r="ES291">
        <f>IMREAL(Sheet1!EU293)</f>
        <v>0</v>
      </c>
      <c r="ET291">
        <f>IMREAL(Sheet1!EV293)</f>
        <v>0</v>
      </c>
      <c r="EU291">
        <f>IMREAL(Sheet1!EW293)</f>
        <v>0</v>
      </c>
      <c r="EV291">
        <f>IMREAL(Sheet1!EX293)</f>
        <v>0</v>
      </c>
      <c r="EW291">
        <f>IMREAL(Sheet1!EY293)</f>
        <v>0</v>
      </c>
      <c r="EX291">
        <f>IMREAL(Sheet1!EZ293)</f>
        <v>0</v>
      </c>
      <c r="EY291">
        <f>IMREAL(Sheet1!FA293)</f>
        <v>0</v>
      </c>
      <c r="EZ291">
        <f>IMREAL(Sheet1!FB293)</f>
        <v>0</v>
      </c>
      <c r="FA291">
        <f>IMREAL(Sheet1!FC293)</f>
        <v>0</v>
      </c>
      <c r="FB291">
        <f>IMREAL(Sheet1!FD293)</f>
        <v>0</v>
      </c>
      <c r="FC291">
        <f>IMREAL(Sheet1!FE293)</f>
        <v>0</v>
      </c>
      <c r="FD291">
        <f>IMREAL(Sheet1!FF293)</f>
        <v>0</v>
      </c>
      <c r="FE291">
        <f>IMREAL(Sheet1!FG293)</f>
        <v>0</v>
      </c>
      <c r="FF291">
        <f>IMREAL(Sheet1!FH293)</f>
        <v>0</v>
      </c>
      <c r="FG291">
        <f>IMREAL(Sheet1!FI293)</f>
        <v>0</v>
      </c>
      <c r="FH291">
        <f>IMREAL(Sheet1!FJ293)</f>
        <v>0</v>
      </c>
      <c r="FI291">
        <f>IMREAL(Sheet1!FK293)</f>
        <v>0</v>
      </c>
      <c r="FJ291">
        <f>IMREAL(Sheet1!FL293)</f>
        <v>0</v>
      </c>
      <c r="FK291">
        <f>IMREAL(Sheet1!FM293)</f>
        <v>0</v>
      </c>
      <c r="FL291">
        <f>IMREAL(Sheet1!FN293)</f>
        <v>0</v>
      </c>
      <c r="FM291">
        <f>IMREAL(Sheet1!FO293)</f>
        <v>0</v>
      </c>
      <c r="FN291">
        <f>IMREAL(Sheet1!FP293)</f>
        <v>0</v>
      </c>
      <c r="FO291">
        <f>IMREAL(Sheet1!FQ293)</f>
        <v>0</v>
      </c>
      <c r="FP291">
        <f>IMREAL(Sheet1!FR293)</f>
        <v>0</v>
      </c>
      <c r="FQ291">
        <f>IMREAL(Sheet1!FS293)</f>
        <v>0</v>
      </c>
      <c r="FR291">
        <f>IMREAL(Sheet1!FT293)</f>
        <v>0</v>
      </c>
      <c r="FS291">
        <f>IMREAL(Sheet1!FU293)</f>
        <v>0</v>
      </c>
      <c r="FT291">
        <f>IMREAL(Sheet1!FV293)</f>
        <v>0</v>
      </c>
      <c r="FU291">
        <f>IMREAL(Sheet1!FW293)</f>
        <v>0</v>
      </c>
      <c r="FV291">
        <f>IMREAL(Sheet1!FX293)</f>
        <v>0</v>
      </c>
      <c r="FW291">
        <f>IMREAL(Sheet1!FY293)</f>
        <v>0</v>
      </c>
      <c r="FX291">
        <f>IMREAL(Sheet1!FZ293)</f>
        <v>0</v>
      </c>
      <c r="FY291">
        <f>IMREAL(Sheet1!GA293)</f>
        <v>0</v>
      </c>
      <c r="FZ291">
        <f>IMREAL(Sheet1!GB293)</f>
        <v>0</v>
      </c>
      <c r="GA291">
        <f>IMREAL(Sheet1!GC293)</f>
        <v>0</v>
      </c>
      <c r="GB291">
        <f>IMREAL(Sheet1!GD293)</f>
        <v>0</v>
      </c>
      <c r="GC291">
        <f>IMREAL(Sheet1!GE293)</f>
        <v>0</v>
      </c>
      <c r="GD291">
        <f>IMREAL(Sheet1!GF293)</f>
        <v>0</v>
      </c>
      <c r="GE291">
        <f>IMREAL(Sheet1!GG293)</f>
        <v>0</v>
      </c>
      <c r="GF291">
        <f>IMREAL(Sheet1!GH293)</f>
        <v>0</v>
      </c>
      <c r="GG291">
        <f>IMREAL(Sheet1!GI293)</f>
        <v>0</v>
      </c>
      <c r="GH291">
        <f>IMREAL(Sheet1!GJ293)</f>
        <v>0</v>
      </c>
      <c r="GI291">
        <f>IMREAL(Sheet1!GK293)</f>
        <v>0</v>
      </c>
      <c r="GJ291">
        <f>IMREAL(Sheet1!GL293)</f>
        <v>0</v>
      </c>
      <c r="GK291">
        <f>IMREAL(Sheet1!GM293)</f>
        <v>0</v>
      </c>
      <c r="GL291">
        <f>IMREAL(Sheet1!GN293)</f>
        <v>0</v>
      </c>
      <c r="GM291">
        <f>IMREAL(Sheet1!GO293)</f>
        <v>0</v>
      </c>
      <c r="GN291">
        <f>IMREAL(Sheet1!GP293)</f>
        <v>0</v>
      </c>
      <c r="GO291">
        <f>IMREAL(Sheet1!GQ293)</f>
        <v>0</v>
      </c>
      <c r="GP291">
        <f>IMREAL(Sheet1!GR293)</f>
        <v>0</v>
      </c>
      <c r="GQ291">
        <f>IMREAL(Sheet1!GS293)</f>
        <v>0</v>
      </c>
      <c r="GR291">
        <f>IMREAL(Sheet1!GT293)</f>
        <v>0</v>
      </c>
      <c r="GS291">
        <f>IMREAL(Sheet1!GU293)</f>
        <v>0</v>
      </c>
      <c r="GT291">
        <f>IMREAL(Sheet1!GV293)</f>
        <v>0</v>
      </c>
      <c r="GU291">
        <f>IMREAL(Sheet1!GW293)</f>
        <v>0</v>
      </c>
      <c r="GV291">
        <f>IMREAL(Sheet1!GX293)</f>
        <v>0</v>
      </c>
      <c r="GW291">
        <f>IMREAL(Sheet1!GY293)</f>
        <v>0</v>
      </c>
      <c r="GX291">
        <f>IMREAL(Sheet1!GZ293)</f>
        <v>0</v>
      </c>
      <c r="GY291">
        <f>IMREAL(Sheet1!HA293)</f>
        <v>0</v>
      </c>
      <c r="GZ291">
        <f>IMREAL(Sheet1!HB293)</f>
        <v>0</v>
      </c>
      <c r="HA291">
        <f>IMREAL(Sheet1!HC293)</f>
        <v>0</v>
      </c>
      <c r="HB291">
        <f>IMREAL(Sheet1!HD293)</f>
        <v>0</v>
      </c>
      <c r="HC291">
        <f>IMREAL(Sheet1!HE293)</f>
        <v>0</v>
      </c>
      <c r="HD291">
        <f>IMREAL(Sheet1!HF293)</f>
        <v>0</v>
      </c>
      <c r="HE291">
        <f>IMREAL(Sheet1!HG293)</f>
        <v>0</v>
      </c>
      <c r="HF291">
        <f>IMREAL(Sheet1!HH293)</f>
        <v>0</v>
      </c>
      <c r="HG291">
        <f>IMREAL(Sheet1!HI293)</f>
        <v>0</v>
      </c>
      <c r="HH291">
        <f>IMREAL(Sheet1!HJ293)</f>
        <v>0</v>
      </c>
      <c r="HI291">
        <f>IMREAL(Sheet1!HK293)</f>
        <v>0</v>
      </c>
      <c r="HJ291">
        <f>IMREAL(Sheet1!HL293)</f>
        <v>0</v>
      </c>
      <c r="HK291">
        <f>IMREAL(Sheet1!HM293)</f>
        <v>0</v>
      </c>
      <c r="HL291">
        <f>IMREAL(Sheet1!HN293)</f>
        <v>0</v>
      </c>
      <c r="HM291">
        <f>IMREAL(Sheet1!HO293)</f>
        <v>0</v>
      </c>
      <c r="HN291">
        <f>IMREAL(Sheet1!HP293)</f>
        <v>0</v>
      </c>
      <c r="HO291">
        <f>IMREAL(Sheet1!HQ293)</f>
        <v>0</v>
      </c>
      <c r="HP291">
        <f>IMREAL(Sheet1!HR293)</f>
        <v>0</v>
      </c>
      <c r="HQ291">
        <f>IMREAL(Sheet1!HS293)</f>
        <v>0</v>
      </c>
      <c r="HR291">
        <f>IMREAL(Sheet1!HT293)</f>
        <v>0</v>
      </c>
      <c r="HS291">
        <f>IMREAL(Sheet1!HU293)</f>
        <v>0</v>
      </c>
      <c r="HT291">
        <f>IMREAL(Sheet1!HV293)</f>
        <v>0</v>
      </c>
      <c r="HU291">
        <f>IMREAL(Sheet1!HW293)</f>
        <v>0</v>
      </c>
      <c r="HV291">
        <f>IMREAL(Sheet1!HX293)</f>
        <v>0</v>
      </c>
      <c r="HW291">
        <f>IMREAL(Sheet1!HY293)</f>
        <v>0</v>
      </c>
      <c r="HX291">
        <f>IMREAL(Sheet1!HZ293)</f>
        <v>0</v>
      </c>
      <c r="HY291">
        <f>IMREAL(Sheet1!IA293)</f>
        <v>0</v>
      </c>
      <c r="HZ291">
        <f>IMREAL(Sheet1!IB293)</f>
        <v>0</v>
      </c>
      <c r="IA291">
        <f>IMREAL(Sheet1!IC293)</f>
        <v>0</v>
      </c>
      <c r="IB291">
        <f>IMREAL(Sheet1!ID293)</f>
        <v>0</v>
      </c>
      <c r="IC291">
        <f>IMREAL(Sheet1!IE293)</f>
        <v>0</v>
      </c>
      <c r="ID291">
        <f>IMREAL(Sheet1!IF293)</f>
        <v>0</v>
      </c>
      <c r="IE291">
        <f>IMREAL(Sheet1!IG293)</f>
        <v>0</v>
      </c>
      <c r="IF291">
        <f>IMREAL(Sheet1!IH293)</f>
        <v>0</v>
      </c>
      <c r="IG291">
        <f>IMREAL(Sheet1!II293)</f>
        <v>0</v>
      </c>
      <c r="IH291">
        <f>IMREAL(Sheet1!IJ293)</f>
        <v>0</v>
      </c>
      <c r="II291">
        <f>IMREAL(Sheet1!IK293)</f>
        <v>0</v>
      </c>
      <c r="IJ291">
        <f>IMREAL(Sheet1!IL293)</f>
        <v>0</v>
      </c>
      <c r="IK291">
        <f>IMREAL(Sheet1!IM293)</f>
        <v>0</v>
      </c>
      <c r="IL291">
        <f>IMREAL(Sheet1!IN293)</f>
        <v>0</v>
      </c>
      <c r="IM291">
        <f>IMREAL(Sheet1!IO293)</f>
        <v>0</v>
      </c>
      <c r="IN291">
        <f>IMREAL(Sheet1!IP293)</f>
        <v>0</v>
      </c>
      <c r="IO291">
        <f>IMREAL(Sheet1!IQ293)</f>
        <v>0</v>
      </c>
      <c r="IP291">
        <f>IMREAL(Sheet1!IR293)</f>
        <v>0</v>
      </c>
      <c r="IQ291">
        <f>IMREAL(Sheet1!IS293)</f>
        <v>0</v>
      </c>
      <c r="IR291">
        <f>IMREAL(Sheet1!IT293)</f>
        <v>0</v>
      </c>
      <c r="IS291">
        <f>IMREAL(Sheet1!IU293)</f>
        <v>0</v>
      </c>
      <c r="IT291">
        <f>IMREAL(Sheet1!IV293)</f>
        <v>0</v>
      </c>
      <c r="IU291">
        <f>IMREAL(Sheet1!IW293)</f>
        <v>0</v>
      </c>
      <c r="IV291">
        <f>IMREAL(Sheet1!IX293)</f>
        <v>0</v>
      </c>
      <c r="IW291">
        <f>IMREAL(Sheet1!IY293)</f>
        <v>0</v>
      </c>
      <c r="IX291">
        <f>IMREAL(Sheet1!IZ293)</f>
        <v>0</v>
      </c>
      <c r="IY291">
        <f>IMREAL(Sheet1!JA293)</f>
        <v>0</v>
      </c>
      <c r="IZ291">
        <f>IMREAL(Sheet1!JB293)</f>
        <v>0</v>
      </c>
      <c r="JA291">
        <f>IMREAL(Sheet1!JC293)</f>
        <v>0</v>
      </c>
      <c r="JB291">
        <f>IMREAL(Sheet1!JD293)</f>
        <v>0</v>
      </c>
      <c r="JC291">
        <f>IMREAL(Sheet1!JE293)</f>
        <v>0</v>
      </c>
      <c r="JD291">
        <f>IMREAL(Sheet1!JF293)</f>
        <v>0</v>
      </c>
      <c r="JE291">
        <f>IMREAL(Sheet1!JG293)</f>
        <v>0</v>
      </c>
      <c r="JF291">
        <f>IMREAL(Sheet1!JH293)</f>
        <v>0</v>
      </c>
      <c r="JG291">
        <f>IMREAL(Sheet1!JI293)</f>
        <v>0</v>
      </c>
      <c r="JH291">
        <f>IMREAL(Sheet1!JJ293)</f>
        <v>-7.78</v>
      </c>
      <c r="JI291">
        <f>IMREAL(Sheet1!JK293)</f>
        <v>-16.62</v>
      </c>
      <c r="JJ291">
        <f>IMREAL(Sheet1!JL293)</f>
        <v>0</v>
      </c>
      <c r="JK291">
        <f>IMREAL(Sheet1!JM293)</f>
        <v>0</v>
      </c>
      <c r="JL291">
        <f>IMREAL(Sheet1!JN293)</f>
        <v>0</v>
      </c>
      <c r="JM291">
        <f>IMREAL(Sheet1!JO293)</f>
        <v>0</v>
      </c>
      <c r="JN291">
        <f>IMREAL(Sheet1!JP293)</f>
        <v>0</v>
      </c>
      <c r="JO291">
        <f>IMREAL(Sheet1!JQ293)</f>
        <v>0</v>
      </c>
      <c r="JP291">
        <f>IMREAL(Sheet1!JR293)</f>
        <v>0</v>
      </c>
      <c r="JQ291">
        <f>IMREAL(Sheet1!JS293)</f>
        <v>0</v>
      </c>
      <c r="JR291">
        <f>IMREAL(Sheet1!JT293)</f>
        <v>0</v>
      </c>
      <c r="JS291">
        <f>IMREAL(Sheet1!JU293)</f>
        <v>0</v>
      </c>
      <c r="JT291">
        <f>IMREAL(Sheet1!JV293)</f>
        <v>0</v>
      </c>
      <c r="JU291">
        <f>IMREAL(Sheet1!JW293)</f>
        <v>0</v>
      </c>
      <c r="JV291">
        <f>IMREAL(Sheet1!JX293)</f>
        <v>0</v>
      </c>
      <c r="JW291">
        <f>IMREAL(Sheet1!JY293)</f>
        <v>0</v>
      </c>
      <c r="JX291">
        <f>IMREAL(Sheet1!JZ293)</f>
        <v>0</v>
      </c>
      <c r="JY291">
        <f>IMREAL(Sheet1!KA293)</f>
        <v>0</v>
      </c>
      <c r="JZ291">
        <f>IMREAL(Sheet1!KB293)</f>
        <v>0</v>
      </c>
      <c r="KA291">
        <f>IMREAL(Sheet1!KC293)</f>
        <v>0</v>
      </c>
      <c r="KB291">
        <f>IMREAL(Sheet1!KD293)</f>
        <v>0</v>
      </c>
      <c r="KC291">
        <f>IMREAL(Sheet1!KE293)</f>
        <v>0</v>
      </c>
      <c r="KD291">
        <f>IMREAL(Sheet1!KF293)</f>
        <v>0</v>
      </c>
      <c r="KE291">
        <f>IMREAL(Sheet1!KG293)</f>
        <v>24.4</v>
      </c>
      <c r="KF291">
        <f>IMREAL(Sheet1!KH293)</f>
        <v>0</v>
      </c>
      <c r="KG291">
        <f>IMREAL(Sheet1!KI293)</f>
        <v>0</v>
      </c>
      <c r="KH291">
        <f>IMREAL(Sheet1!KJ293)</f>
        <v>0</v>
      </c>
      <c r="KI291">
        <f>IMREAL(Sheet1!KK293)</f>
        <v>0</v>
      </c>
      <c r="KJ291">
        <f>IMREAL(Sheet1!KL293)</f>
        <v>0</v>
      </c>
      <c r="KK291">
        <f>IMREAL(Sheet1!KM293)</f>
        <v>0</v>
      </c>
      <c r="KL291">
        <f>IMREAL(Sheet1!KN293)</f>
        <v>0</v>
      </c>
      <c r="KM291">
        <f>IMREAL(Sheet1!KO293)</f>
        <v>0</v>
      </c>
      <c r="KN291">
        <f>IMREAL(Sheet1!KP293)</f>
        <v>0</v>
      </c>
    </row>
    <row r="292" spans="1:300" x14ac:dyDescent="0.25">
      <c r="A292">
        <f>IMREAL(Sheet1!C294)</f>
        <v>0</v>
      </c>
      <c r="B292">
        <f>IMREAL(Sheet1!D294)</f>
        <v>0</v>
      </c>
      <c r="C292">
        <f>IMREAL(Sheet1!E294)</f>
        <v>0</v>
      </c>
      <c r="D292">
        <f>IMREAL(Sheet1!F294)</f>
        <v>0</v>
      </c>
      <c r="E292">
        <f>IMREAL(Sheet1!G294)</f>
        <v>0</v>
      </c>
      <c r="F292">
        <f>IMREAL(Sheet1!H294)</f>
        <v>0</v>
      </c>
      <c r="G292">
        <f>IMREAL(Sheet1!I294)</f>
        <v>0</v>
      </c>
      <c r="H292">
        <f>IMREAL(Sheet1!J294)</f>
        <v>0</v>
      </c>
      <c r="I292">
        <f>IMREAL(Sheet1!K294)</f>
        <v>0</v>
      </c>
      <c r="J292">
        <f>IMREAL(Sheet1!L294)</f>
        <v>0</v>
      </c>
      <c r="K292">
        <f>IMREAL(Sheet1!M294)</f>
        <v>0</v>
      </c>
      <c r="L292">
        <f>IMREAL(Sheet1!N294)</f>
        <v>0</v>
      </c>
      <c r="M292">
        <f>IMREAL(Sheet1!O294)</f>
        <v>0</v>
      </c>
      <c r="N292">
        <f>IMREAL(Sheet1!P294)</f>
        <v>0</v>
      </c>
      <c r="O292">
        <f>IMREAL(Sheet1!Q294)</f>
        <v>0</v>
      </c>
      <c r="P292">
        <f>IMREAL(Sheet1!R294)</f>
        <v>0</v>
      </c>
      <c r="Q292">
        <f>IMREAL(Sheet1!S294)</f>
        <v>0</v>
      </c>
      <c r="R292">
        <f>IMREAL(Sheet1!T294)</f>
        <v>0</v>
      </c>
      <c r="S292">
        <f>IMREAL(Sheet1!U294)</f>
        <v>0</v>
      </c>
      <c r="T292">
        <f>IMREAL(Sheet1!V294)</f>
        <v>0</v>
      </c>
      <c r="U292">
        <f>IMREAL(Sheet1!W294)</f>
        <v>0</v>
      </c>
      <c r="V292">
        <f>IMREAL(Sheet1!X294)</f>
        <v>0</v>
      </c>
      <c r="W292">
        <f>IMREAL(Sheet1!Y294)</f>
        <v>0</v>
      </c>
      <c r="X292">
        <f>IMREAL(Sheet1!Z294)</f>
        <v>0</v>
      </c>
      <c r="Y292">
        <f>IMREAL(Sheet1!AA294)</f>
        <v>0</v>
      </c>
      <c r="Z292">
        <f>IMREAL(Sheet1!AB294)</f>
        <v>0</v>
      </c>
      <c r="AA292">
        <f>IMREAL(Sheet1!AC294)</f>
        <v>0</v>
      </c>
      <c r="AB292">
        <f>IMREAL(Sheet1!AD294)</f>
        <v>0</v>
      </c>
      <c r="AC292">
        <f>IMREAL(Sheet1!AE294)</f>
        <v>0</v>
      </c>
      <c r="AD292">
        <f>IMREAL(Sheet1!AF294)</f>
        <v>0</v>
      </c>
      <c r="AE292">
        <f>IMREAL(Sheet1!AG294)</f>
        <v>0</v>
      </c>
      <c r="AF292">
        <f>IMREAL(Sheet1!AH294)</f>
        <v>0</v>
      </c>
      <c r="AG292">
        <f>IMREAL(Sheet1!AI294)</f>
        <v>0</v>
      </c>
      <c r="AH292">
        <f>IMREAL(Sheet1!AJ294)</f>
        <v>0</v>
      </c>
      <c r="AI292">
        <f>IMREAL(Sheet1!AK294)</f>
        <v>0</v>
      </c>
      <c r="AJ292">
        <f>IMREAL(Sheet1!AL294)</f>
        <v>0</v>
      </c>
      <c r="AK292">
        <f>IMREAL(Sheet1!AM294)</f>
        <v>0</v>
      </c>
      <c r="AL292">
        <f>IMREAL(Sheet1!AN294)</f>
        <v>0</v>
      </c>
      <c r="AM292">
        <f>IMREAL(Sheet1!AO294)</f>
        <v>0</v>
      </c>
      <c r="AN292">
        <f>IMREAL(Sheet1!AP294)</f>
        <v>0</v>
      </c>
      <c r="AO292">
        <f>IMREAL(Sheet1!AQ294)</f>
        <v>0</v>
      </c>
      <c r="AP292">
        <f>IMREAL(Sheet1!AR294)</f>
        <v>0</v>
      </c>
      <c r="AQ292">
        <f>IMREAL(Sheet1!AS294)</f>
        <v>0</v>
      </c>
      <c r="AR292">
        <f>IMREAL(Sheet1!AT294)</f>
        <v>0</v>
      </c>
      <c r="AS292">
        <f>IMREAL(Sheet1!AU294)</f>
        <v>0</v>
      </c>
      <c r="AT292">
        <f>IMREAL(Sheet1!AV294)</f>
        <v>0</v>
      </c>
      <c r="AU292">
        <f>IMREAL(Sheet1!AW294)</f>
        <v>0</v>
      </c>
      <c r="AV292">
        <f>IMREAL(Sheet1!AX294)</f>
        <v>0</v>
      </c>
      <c r="AW292">
        <f>IMREAL(Sheet1!AY294)</f>
        <v>0</v>
      </c>
      <c r="AX292">
        <f>IMREAL(Sheet1!AZ294)</f>
        <v>0</v>
      </c>
      <c r="AY292">
        <f>IMREAL(Sheet1!BA294)</f>
        <v>0</v>
      </c>
      <c r="AZ292">
        <f>IMREAL(Sheet1!BB294)</f>
        <v>0</v>
      </c>
      <c r="BA292">
        <f>IMREAL(Sheet1!BC294)</f>
        <v>0</v>
      </c>
      <c r="BB292">
        <f>IMREAL(Sheet1!BD294)</f>
        <v>0</v>
      </c>
      <c r="BC292">
        <f>IMREAL(Sheet1!BE294)</f>
        <v>0</v>
      </c>
      <c r="BD292">
        <f>IMREAL(Sheet1!BF294)</f>
        <v>0</v>
      </c>
      <c r="BE292">
        <f>IMREAL(Sheet1!BG294)</f>
        <v>0</v>
      </c>
      <c r="BF292">
        <f>IMREAL(Sheet1!BH294)</f>
        <v>0</v>
      </c>
      <c r="BG292">
        <f>IMREAL(Sheet1!BI294)</f>
        <v>0</v>
      </c>
      <c r="BH292">
        <f>IMREAL(Sheet1!BJ294)</f>
        <v>0</v>
      </c>
      <c r="BI292">
        <f>IMREAL(Sheet1!BK294)</f>
        <v>0</v>
      </c>
      <c r="BJ292">
        <f>IMREAL(Sheet1!BL294)</f>
        <v>0</v>
      </c>
      <c r="BK292">
        <f>IMREAL(Sheet1!BM294)</f>
        <v>0</v>
      </c>
      <c r="BL292">
        <f>IMREAL(Sheet1!BN294)</f>
        <v>0</v>
      </c>
      <c r="BM292">
        <f>IMREAL(Sheet1!BO294)</f>
        <v>0</v>
      </c>
      <c r="BN292">
        <f>IMREAL(Sheet1!BP294)</f>
        <v>0</v>
      </c>
      <c r="BO292">
        <f>IMREAL(Sheet1!BQ294)</f>
        <v>0</v>
      </c>
      <c r="BP292">
        <f>IMREAL(Sheet1!BR294)</f>
        <v>0</v>
      </c>
      <c r="BQ292">
        <f>IMREAL(Sheet1!BS294)</f>
        <v>0</v>
      </c>
      <c r="BR292">
        <f>IMREAL(Sheet1!BT294)</f>
        <v>0</v>
      </c>
      <c r="BS292">
        <f>IMREAL(Sheet1!BU294)</f>
        <v>0</v>
      </c>
      <c r="BT292">
        <f>IMREAL(Sheet1!BV294)</f>
        <v>0</v>
      </c>
      <c r="BU292">
        <f>IMREAL(Sheet1!BW294)</f>
        <v>0</v>
      </c>
      <c r="BV292">
        <f>IMREAL(Sheet1!BX294)</f>
        <v>0</v>
      </c>
      <c r="BW292">
        <f>IMREAL(Sheet1!BY294)</f>
        <v>0</v>
      </c>
      <c r="BX292">
        <f>IMREAL(Sheet1!BZ294)</f>
        <v>0</v>
      </c>
      <c r="BY292">
        <f>IMREAL(Sheet1!CA294)</f>
        <v>0</v>
      </c>
      <c r="BZ292">
        <f>IMREAL(Sheet1!CB294)</f>
        <v>0</v>
      </c>
      <c r="CA292">
        <f>IMREAL(Sheet1!CC294)</f>
        <v>0</v>
      </c>
      <c r="CB292">
        <f>IMREAL(Sheet1!CD294)</f>
        <v>0</v>
      </c>
      <c r="CC292">
        <f>IMREAL(Sheet1!CE294)</f>
        <v>0</v>
      </c>
      <c r="CD292">
        <f>IMREAL(Sheet1!CF294)</f>
        <v>0</v>
      </c>
      <c r="CE292">
        <f>IMREAL(Sheet1!CG294)</f>
        <v>0</v>
      </c>
      <c r="CF292">
        <f>IMREAL(Sheet1!CH294)</f>
        <v>0</v>
      </c>
      <c r="CG292">
        <f>IMREAL(Sheet1!CI294)</f>
        <v>0</v>
      </c>
      <c r="CH292">
        <f>IMREAL(Sheet1!CJ294)</f>
        <v>0</v>
      </c>
      <c r="CI292">
        <f>IMREAL(Sheet1!CK294)</f>
        <v>0</v>
      </c>
      <c r="CJ292">
        <f>IMREAL(Sheet1!CL294)</f>
        <v>0</v>
      </c>
      <c r="CK292">
        <f>IMREAL(Sheet1!CM294)</f>
        <v>0</v>
      </c>
      <c r="CL292">
        <f>IMREAL(Sheet1!CN294)</f>
        <v>0</v>
      </c>
      <c r="CM292">
        <f>IMREAL(Sheet1!CO294)</f>
        <v>0</v>
      </c>
      <c r="CN292">
        <f>IMREAL(Sheet1!CP294)</f>
        <v>0</v>
      </c>
      <c r="CO292">
        <f>IMREAL(Sheet1!CQ294)</f>
        <v>0</v>
      </c>
      <c r="CP292">
        <f>IMREAL(Sheet1!CR294)</f>
        <v>0</v>
      </c>
      <c r="CQ292">
        <f>IMREAL(Sheet1!CS294)</f>
        <v>0</v>
      </c>
      <c r="CR292">
        <f>IMREAL(Sheet1!CT294)</f>
        <v>0</v>
      </c>
      <c r="CS292">
        <f>IMREAL(Sheet1!CU294)</f>
        <v>0</v>
      </c>
      <c r="CT292">
        <f>IMREAL(Sheet1!CV294)</f>
        <v>0</v>
      </c>
      <c r="CU292">
        <f>IMREAL(Sheet1!CW294)</f>
        <v>0</v>
      </c>
      <c r="CV292">
        <f>IMREAL(Sheet1!CX294)</f>
        <v>0</v>
      </c>
      <c r="CW292">
        <f>IMREAL(Sheet1!CY294)</f>
        <v>0</v>
      </c>
      <c r="CX292">
        <f>IMREAL(Sheet1!CZ294)</f>
        <v>0</v>
      </c>
      <c r="CY292">
        <f>IMREAL(Sheet1!DA294)</f>
        <v>0</v>
      </c>
      <c r="CZ292">
        <f>IMREAL(Sheet1!DB294)</f>
        <v>0</v>
      </c>
      <c r="DA292">
        <f>IMREAL(Sheet1!DC294)</f>
        <v>0</v>
      </c>
      <c r="DB292">
        <f>IMREAL(Sheet1!DD294)</f>
        <v>0</v>
      </c>
      <c r="DC292">
        <f>IMREAL(Sheet1!DE294)</f>
        <v>0</v>
      </c>
      <c r="DD292">
        <f>IMREAL(Sheet1!DF294)</f>
        <v>0</v>
      </c>
      <c r="DE292">
        <f>IMREAL(Sheet1!DG294)</f>
        <v>0</v>
      </c>
      <c r="DF292">
        <f>IMREAL(Sheet1!DH294)</f>
        <v>0</v>
      </c>
      <c r="DG292">
        <f>IMREAL(Sheet1!DI294)</f>
        <v>0</v>
      </c>
      <c r="DH292">
        <f>IMREAL(Sheet1!DJ294)</f>
        <v>0</v>
      </c>
      <c r="DI292">
        <f>IMREAL(Sheet1!DK294)</f>
        <v>0</v>
      </c>
      <c r="DJ292">
        <f>IMREAL(Sheet1!DL294)</f>
        <v>0</v>
      </c>
      <c r="DK292">
        <f>IMREAL(Sheet1!DM294)</f>
        <v>0</v>
      </c>
      <c r="DL292">
        <f>IMREAL(Sheet1!DN294)</f>
        <v>0</v>
      </c>
      <c r="DM292">
        <f>IMREAL(Sheet1!DO294)</f>
        <v>0</v>
      </c>
      <c r="DN292">
        <f>IMREAL(Sheet1!DP294)</f>
        <v>0</v>
      </c>
      <c r="DO292">
        <f>IMREAL(Sheet1!DQ294)</f>
        <v>0</v>
      </c>
      <c r="DP292">
        <f>IMREAL(Sheet1!DR294)</f>
        <v>0</v>
      </c>
      <c r="DQ292">
        <f>IMREAL(Sheet1!DS294)</f>
        <v>0</v>
      </c>
      <c r="DR292">
        <f>IMREAL(Sheet1!DT294)</f>
        <v>0</v>
      </c>
      <c r="DS292">
        <f>IMREAL(Sheet1!DU294)</f>
        <v>0</v>
      </c>
      <c r="DT292">
        <f>IMREAL(Sheet1!DV294)</f>
        <v>0</v>
      </c>
      <c r="DU292">
        <f>IMREAL(Sheet1!DW294)</f>
        <v>0</v>
      </c>
      <c r="DV292">
        <f>IMREAL(Sheet1!DX294)</f>
        <v>0</v>
      </c>
      <c r="DW292">
        <f>IMREAL(Sheet1!DY294)</f>
        <v>0</v>
      </c>
      <c r="DX292">
        <f>IMREAL(Sheet1!DZ294)</f>
        <v>0</v>
      </c>
      <c r="DY292">
        <f>IMREAL(Sheet1!EA294)</f>
        <v>0</v>
      </c>
      <c r="DZ292">
        <f>IMREAL(Sheet1!EB294)</f>
        <v>0</v>
      </c>
      <c r="EA292">
        <f>IMREAL(Sheet1!EC294)</f>
        <v>0</v>
      </c>
      <c r="EB292">
        <f>IMREAL(Sheet1!ED294)</f>
        <v>0</v>
      </c>
      <c r="EC292">
        <f>IMREAL(Sheet1!EE294)</f>
        <v>0</v>
      </c>
      <c r="ED292">
        <f>IMREAL(Sheet1!EF294)</f>
        <v>0</v>
      </c>
      <c r="EE292">
        <f>IMREAL(Sheet1!EG294)</f>
        <v>0</v>
      </c>
      <c r="EF292">
        <f>IMREAL(Sheet1!EH294)</f>
        <v>0</v>
      </c>
      <c r="EG292">
        <f>IMREAL(Sheet1!EI294)</f>
        <v>0</v>
      </c>
      <c r="EH292">
        <f>IMREAL(Sheet1!EJ294)</f>
        <v>0</v>
      </c>
      <c r="EI292">
        <f>IMREAL(Sheet1!EK294)</f>
        <v>0</v>
      </c>
      <c r="EJ292">
        <f>IMREAL(Sheet1!EL294)</f>
        <v>0</v>
      </c>
      <c r="EK292">
        <f>IMREAL(Sheet1!EM294)</f>
        <v>0</v>
      </c>
      <c r="EL292">
        <f>IMREAL(Sheet1!EN294)</f>
        <v>0</v>
      </c>
      <c r="EM292">
        <f>IMREAL(Sheet1!EO294)</f>
        <v>0</v>
      </c>
      <c r="EN292">
        <f>IMREAL(Sheet1!EP294)</f>
        <v>0</v>
      </c>
      <c r="EO292">
        <f>IMREAL(Sheet1!EQ294)</f>
        <v>0</v>
      </c>
      <c r="EP292">
        <f>IMREAL(Sheet1!ER294)</f>
        <v>0</v>
      </c>
      <c r="EQ292">
        <f>IMREAL(Sheet1!ES294)</f>
        <v>0</v>
      </c>
      <c r="ER292">
        <f>IMREAL(Sheet1!ET294)</f>
        <v>0</v>
      </c>
      <c r="ES292">
        <f>IMREAL(Sheet1!EU294)</f>
        <v>0</v>
      </c>
      <c r="ET292">
        <f>IMREAL(Sheet1!EV294)</f>
        <v>0</v>
      </c>
      <c r="EU292">
        <f>IMREAL(Sheet1!EW294)</f>
        <v>0</v>
      </c>
      <c r="EV292">
        <f>IMREAL(Sheet1!EX294)</f>
        <v>0</v>
      </c>
      <c r="EW292">
        <f>IMREAL(Sheet1!EY294)</f>
        <v>0</v>
      </c>
      <c r="EX292">
        <f>IMREAL(Sheet1!EZ294)</f>
        <v>0</v>
      </c>
      <c r="EY292">
        <f>IMREAL(Sheet1!FA294)</f>
        <v>0</v>
      </c>
      <c r="EZ292">
        <f>IMREAL(Sheet1!FB294)</f>
        <v>0</v>
      </c>
      <c r="FA292">
        <f>IMREAL(Sheet1!FC294)</f>
        <v>0</v>
      </c>
      <c r="FB292">
        <f>IMREAL(Sheet1!FD294)</f>
        <v>0</v>
      </c>
      <c r="FC292">
        <f>IMREAL(Sheet1!FE294)</f>
        <v>0</v>
      </c>
      <c r="FD292">
        <f>IMREAL(Sheet1!FF294)</f>
        <v>0</v>
      </c>
      <c r="FE292">
        <f>IMREAL(Sheet1!FG294)</f>
        <v>0</v>
      </c>
      <c r="FF292">
        <f>IMREAL(Sheet1!FH294)</f>
        <v>0</v>
      </c>
      <c r="FG292">
        <f>IMREAL(Sheet1!FI294)</f>
        <v>0</v>
      </c>
      <c r="FH292">
        <f>IMREAL(Sheet1!FJ294)</f>
        <v>0</v>
      </c>
      <c r="FI292">
        <f>IMREAL(Sheet1!FK294)</f>
        <v>0</v>
      </c>
      <c r="FJ292">
        <f>IMREAL(Sheet1!FL294)</f>
        <v>0</v>
      </c>
      <c r="FK292">
        <f>IMREAL(Sheet1!FM294)</f>
        <v>0</v>
      </c>
      <c r="FL292">
        <f>IMREAL(Sheet1!FN294)</f>
        <v>0</v>
      </c>
      <c r="FM292">
        <f>IMREAL(Sheet1!FO294)</f>
        <v>0</v>
      </c>
      <c r="FN292">
        <f>IMREAL(Sheet1!FP294)</f>
        <v>0</v>
      </c>
      <c r="FO292">
        <f>IMREAL(Sheet1!FQ294)</f>
        <v>0</v>
      </c>
      <c r="FP292">
        <f>IMREAL(Sheet1!FR294)</f>
        <v>0</v>
      </c>
      <c r="FQ292">
        <f>IMREAL(Sheet1!FS294)</f>
        <v>0</v>
      </c>
      <c r="FR292">
        <f>IMREAL(Sheet1!FT294)</f>
        <v>0</v>
      </c>
      <c r="FS292">
        <f>IMREAL(Sheet1!FU294)</f>
        <v>0</v>
      </c>
      <c r="FT292">
        <f>IMREAL(Sheet1!FV294)</f>
        <v>0</v>
      </c>
      <c r="FU292">
        <f>IMREAL(Sheet1!FW294)</f>
        <v>0</v>
      </c>
      <c r="FV292">
        <f>IMREAL(Sheet1!FX294)</f>
        <v>0</v>
      </c>
      <c r="FW292">
        <f>IMREAL(Sheet1!FY294)</f>
        <v>0</v>
      </c>
      <c r="FX292">
        <f>IMREAL(Sheet1!FZ294)</f>
        <v>0</v>
      </c>
      <c r="FY292">
        <f>IMREAL(Sheet1!GA294)</f>
        <v>0</v>
      </c>
      <c r="FZ292">
        <f>IMREAL(Sheet1!GB294)</f>
        <v>0</v>
      </c>
      <c r="GA292">
        <f>IMREAL(Sheet1!GC294)</f>
        <v>0</v>
      </c>
      <c r="GB292">
        <f>IMREAL(Sheet1!GD294)</f>
        <v>0</v>
      </c>
      <c r="GC292">
        <f>IMREAL(Sheet1!GE294)</f>
        <v>0</v>
      </c>
      <c r="GD292">
        <f>IMREAL(Sheet1!GF294)</f>
        <v>0</v>
      </c>
      <c r="GE292">
        <f>IMREAL(Sheet1!GG294)</f>
        <v>0</v>
      </c>
      <c r="GF292">
        <f>IMREAL(Sheet1!GH294)</f>
        <v>0</v>
      </c>
      <c r="GG292">
        <f>IMREAL(Sheet1!GI294)</f>
        <v>0</v>
      </c>
      <c r="GH292">
        <f>IMREAL(Sheet1!GJ294)</f>
        <v>0</v>
      </c>
      <c r="GI292">
        <f>IMREAL(Sheet1!GK294)</f>
        <v>0</v>
      </c>
      <c r="GJ292">
        <f>IMREAL(Sheet1!GL294)</f>
        <v>0</v>
      </c>
      <c r="GK292">
        <f>IMREAL(Sheet1!GM294)</f>
        <v>0</v>
      </c>
      <c r="GL292">
        <f>IMREAL(Sheet1!GN294)</f>
        <v>0</v>
      </c>
      <c r="GM292">
        <f>IMREAL(Sheet1!GO294)</f>
        <v>0</v>
      </c>
      <c r="GN292">
        <f>IMREAL(Sheet1!GP294)</f>
        <v>0</v>
      </c>
      <c r="GO292">
        <f>IMREAL(Sheet1!GQ294)</f>
        <v>0</v>
      </c>
      <c r="GP292">
        <f>IMREAL(Sheet1!GR294)</f>
        <v>0</v>
      </c>
      <c r="GQ292">
        <f>IMREAL(Sheet1!GS294)</f>
        <v>0</v>
      </c>
      <c r="GR292">
        <f>IMREAL(Sheet1!GT294)</f>
        <v>0</v>
      </c>
      <c r="GS292">
        <f>IMREAL(Sheet1!GU294)</f>
        <v>0</v>
      </c>
      <c r="GT292">
        <f>IMREAL(Sheet1!GV294)</f>
        <v>0</v>
      </c>
      <c r="GU292">
        <f>IMREAL(Sheet1!GW294)</f>
        <v>0</v>
      </c>
      <c r="GV292">
        <f>IMREAL(Sheet1!GX294)</f>
        <v>0</v>
      </c>
      <c r="GW292">
        <f>IMREAL(Sheet1!GY294)</f>
        <v>0</v>
      </c>
      <c r="GX292">
        <f>IMREAL(Sheet1!GZ294)</f>
        <v>0</v>
      </c>
      <c r="GY292">
        <f>IMREAL(Sheet1!HA294)</f>
        <v>0</v>
      </c>
      <c r="GZ292">
        <f>IMREAL(Sheet1!HB294)</f>
        <v>0</v>
      </c>
      <c r="HA292">
        <f>IMREAL(Sheet1!HC294)</f>
        <v>0</v>
      </c>
      <c r="HB292">
        <f>IMREAL(Sheet1!HD294)</f>
        <v>0</v>
      </c>
      <c r="HC292">
        <f>IMREAL(Sheet1!HE294)</f>
        <v>0</v>
      </c>
      <c r="HD292">
        <f>IMREAL(Sheet1!HF294)</f>
        <v>0</v>
      </c>
      <c r="HE292">
        <f>IMREAL(Sheet1!HG294)</f>
        <v>0</v>
      </c>
      <c r="HF292">
        <f>IMREAL(Sheet1!HH294)</f>
        <v>0</v>
      </c>
      <c r="HG292">
        <f>IMREAL(Sheet1!HI294)</f>
        <v>0</v>
      </c>
      <c r="HH292">
        <f>IMREAL(Sheet1!HJ294)</f>
        <v>0</v>
      </c>
      <c r="HI292">
        <f>IMREAL(Sheet1!HK294)</f>
        <v>0</v>
      </c>
      <c r="HJ292">
        <f>IMREAL(Sheet1!HL294)</f>
        <v>0</v>
      </c>
      <c r="HK292">
        <f>IMREAL(Sheet1!HM294)</f>
        <v>0</v>
      </c>
      <c r="HL292">
        <f>IMREAL(Sheet1!HN294)</f>
        <v>0</v>
      </c>
      <c r="HM292">
        <f>IMREAL(Sheet1!HO294)</f>
        <v>0</v>
      </c>
      <c r="HN292">
        <f>IMREAL(Sheet1!HP294)</f>
        <v>0</v>
      </c>
      <c r="HO292">
        <f>IMREAL(Sheet1!HQ294)</f>
        <v>0</v>
      </c>
      <c r="HP292">
        <f>IMREAL(Sheet1!HR294)</f>
        <v>0</v>
      </c>
      <c r="HQ292">
        <f>IMREAL(Sheet1!HS294)</f>
        <v>0</v>
      </c>
      <c r="HR292">
        <f>IMREAL(Sheet1!HT294)</f>
        <v>0</v>
      </c>
      <c r="HS292">
        <f>IMREAL(Sheet1!HU294)</f>
        <v>0</v>
      </c>
      <c r="HT292">
        <f>IMREAL(Sheet1!HV294)</f>
        <v>0</v>
      </c>
      <c r="HU292">
        <f>IMREAL(Sheet1!HW294)</f>
        <v>0</v>
      </c>
      <c r="HV292">
        <f>IMREAL(Sheet1!HX294)</f>
        <v>0</v>
      </c>
      <c r="HW292">
        <f>IMREAL(Sheet1!HY294)</f>
        <v>0</v>
      </c>
      <c r="HX292">
        <f>IMREAL(Sheet1!HZ294)</f>
        <v>0</v>
      </c>
      <c r="HY292">
        <f>IMREAL(Sheet1!IA294)</f>
        <v>0</v>
      </c>
      <c r="HZ292">
        <f>IMREAL(Sheet1!IB294)</f>
        <v>0</v>
      </c>
      <c r="IA292">
        <f>IMREAL(Sheet1!IC294)</f>
        <v>0</v>
      </c>
      <c r="IB292">
        <f>IMREAL(Sheet1!ID294)</f>
        <v>0</v>
      </c>
      <c r="IC292">
        <f>IMREAL(Sheet1!IE294)</f>
        <v>0</v>
      </c>
      <c r="ID292">
        <f>IMREAL(Sheet1!IF294)</f>
        <v>0</v>
      </c>
      <c r="IE292">
        <f>IMREAL(Sheet1!IG294)</f>
        <v>0</v>
      </c>
      <c r="IF292">
        <f>IMREAL(Sheet1!IH294)</f>
        <v>0</v>
      </c>
      <c r="IG292">
        <f>IMREAL(Sheet1!II294)</f>
        <v>0</v>
      </c>
      <c r="IH292">
        <f>IMREAL(Sheet1!IJ294)</f>
        <v>0</v>
      </c>
      <c r="II292">
        <f>IMREAL(Sheet1!IK294)</f>
        <v>0</v>
      </c>
      <c r="IJ292">
        <f>IMREAL(Sheet1!IL294)</f>
        <v>0</v>
      </c>
      <c r="IK292">
        <f>IMREAL(Sheet1!IM294)</f>
        <v>0</v>
      </c>
      <c r="IL292">
        <f>IMREAL(Sheet1!IN294)</f>
        <v>0</v>
      </c>
      <c r="IM292">
        <f>IMREAL(Sheet1!IO294)</f>
        <v>0</v>
      </c>
      <c r="IN292">
        <f>IMREAL(Sheet1!IP294)</f>
        <v>0</v>
      </c>
      <c r="IO292">
        <f>IMREAL(Sheet1!IQ294)</f>
        <v>0</v>
      </c>
      <c r="IP292">
        <f>IMREAL(Sheet1!IR294)</f>
        <v>0</v>
      </c>
      <c r="IQ292">
        <f>IMREAL(Sheet1!IS294)</f>
        <v>0</v>
      </c>
      <c r="IR292">
        <f>IMREAL(Sheet1!IT294)</f>
        <v>0</v>
      </c>
      <c r="IS292">
        <f>IMREAL(Sheet1!IU294)</f>
        <v>0</v>
      </c>
      <c r="IT292">
        <f>IMREAL(Sheet1!IV294)</f>
        <v>0</v>
      </c>
      <c r="IU292">
        <f>IMREAL(Sheet1!IW294)</f>
        <v>0</v>
      </c>
      <c r="IV292">
        <f>IMREAL(Sheet1!IX294)</f>
        <v>0</v>
      </c>
      <c r="IW292">
        <f>IMREAL(Sheet1!IY294)</f>
        <v>0</v>
      </c>
      <c r="IX292">
        <f>IMREAL(Sheet1!IZ294)</f>
        <v>0</v>
      </c>
      <c r="IY292">
        <f>IMREAL(Sheet1!JA294)</f>
        <v>0</v>
      </c>
      <c r="IZ292">
        <f>IMREAL(Sheet1!JB294)</f>
        <v>0</v>
      </c>
      <c r="JA292">
        <f>IMREAL(Sheet1!JC294)</f>
        <v>0</v>
      </c>
      <c r="JB292">
        <f>IMREAL(Sheet1!JD294)</f>
        <v>0</v>
      </c>
      <c r="JC292">
        <f>IMREAL(Sheet1!JE294)</f>
        <v>0</v>
      </c>
      <c r="JD292">
        <f>IMREAL(Sheet1!JF294)</f>
        <v>0</v>
      </c>
      <c r="JE292">
        <f>IMREAL(Sheet1!JG294)</f>
        <v>0</v>
      </c>
      <c r="JF292">
        <f>IMREAL(Sheet1!JH294)</f>
        <v>0</v>
      </c>
      <c r="JG292">
        <f>IMREAL(Sheet1!JI294)</f>
        <v>0</v>
      </c>
      <c r="JH292">
        <f>IMREAL(Sheet1!JJ294)</f>
        <v>0</v>
      </c>
      <c r="JI292">
        <f>IMREAL(Sheet1!JK294)</f>
        <v>0</v>
      </c>
      <c r="JJ292">
        <f>IMREAL(Sheet1!JL294)</f>
        <v>-0.11</v>
      </c>
      <c r="JK292">
        <f>IMREAL(Sheet1!JM294)</f>
        <v>0</v>
      </c>
      <c r="JL292">
        <f>IMREAL(Sheet1!JN294)</f>
        <v>0</v>
      </c>
      <c r="JM292">
        <f>IMREAL(Sheet1!JO294)</f>
        <v>0</v>
      </c>
      <c r="JN292">
        <f>IMREAL(Sheet1!JP294)</f>
        <v>0</v>
      </c>
      <c r="JO292">
        <f>IMREAL(Sheet1!JQ294)</f>
        <v>0</v>
      </c>
      <c r="JP292">
        <f>IMREAL(Sheet1!JR294)</f>
        <v>0</v>
      </c>
      <c r="JQ292">
        <f>IMREAL(Sheet1!JS294)</f>
        <v>0</v>
      </c>
      <c r="JR292">
        <f>IMREAL(Sheet1!JT294)</f>
        <v>0</v>
      </c>
      <c r="JS292">
        <f>IMREAL(Sheet1!JU294)</f>
        <v>0</v>
      </c>
      <c r="JT292">
        <f>IMREAL(Sheet1!JV294)</f>
        <v>0</v>
      </c>
      <c r="JU292">
        <f>IMREAL(Sheet1!JW294)</f>
        <v>0</v>
      </c>
      <c r="JV292">
        <f>IMREAL(Sheet1!JX294)</f>
        <v>0</v>
      </c>
      <c r="JW292">
        <f>IMREAL(Sheet1!JY294)</f>
        <v>0</v>
      </c>
      <c r="JX292">
        <f>IMREAL(Sheet1!JZ294)</f>
        <v>0</v>
      </c>
      <c r="JY292">
        <f>IMREAL(Sheet1!KA294)</f>
        <v>0</v>
      </c>
      <c r="JZ292">
        <f>IMREAL(Sheet1!KB294)</f>
        <v>0</v>
      </c>
      <c r="KA292">
        <f>IMREAL(Sheet1!KC294)</f>
        <v>0</v>
      </c>
      <c r="KB292">
        <f>IMREAL(Sheet1!KD294)</f>
        <v>0</v>
      </c>
      <c r="KC292">
        <f>IMREAL(Sheet1!KE294)</f>
        <v>0</v>
      </c>
      <c r="KD292">
        <f>IMREAL(Sheet1!KF294)</f>
        <v>0</v>
      </c>
      <c r="KE292">
        <f>IMREAL(Sheet1!KG294)</f>
        <v>0</v>
      </c>
      <c r="KF292">
        <f>IMREAL(Sheet1!KH294)</f>
        <v>0.11</v>
      </c>
      <c r="KG292">
        <f>IMREAL(Sheet1!KI294)</f>
        <v>0</v>
      </c>
      <c r="KH292">
        <f>IMREAL(Sheet1!KJ294)</f>
        <v>0</v>
      </c>
      <c r="KI292">
        <f>IMREAL(Sheet1!KK294)</f>
        <v>0</v>
      </c>
      <c r="KJ292">
        <f>IMREAL(Sheet1!KL294)</f>
        <v>0</v>
      </c>
      <c r="KK292">
        <f>IMREAL(Sheet1!KM294)</f>
        <v>0</v>
      </c>
      <c r="KL292">
        <f>IMREAL(Sheet1!KN294)</f>
        <v>0</v>
      </c>
      <c r="KM292">
        <f>IMREAL(Sheet1!KO294)</f>
        <v>0</v>
      </c>
      <c r="KN292">
        <f>IMREAL(Sheet1!KP294)</f>
        <v>0</v>
      </c>
    </row>
    <row r="293" spans="1:300" x14ac:dyDescent="0.25">
      <c r="A293">
        <f>IMREAL(Sheet1!C295)</f>
        <v>0</v>
      </c>
      <c r="B293">
        <f>IMREAL(Sheet1!D295)</f>
        <v>0</v>
      </c>
      <c r="C293">
        <f>IMREAL(Sheet1!E295)</f>
        <v>0</v>
      </c>
      <c r="D293">
        <f>IMREAL(Sheet1!F295)</f>
        <v>0</v>
      </c>
      <c r="E293">
        <f>IMREAL(Sheet1!G295)</f>
        <v>0</v>
      </c>
      <c r="F293">
        <f>IMREAL(Sheet1!H295)</f>
        <v>0</v>
      </c>
      <c r="G293">
        <f>IMREAL(Sheet1!I295)</f>
        <v>0</v>
      </c>
      <c r="H293">
        <f>IMREAL(Sheet1!J295)</f>
        <v>0</v>
      </c>
      <c r="I293">
        <f>IMREAL(Sheet1!K295)</f>
        <v>0</v>
      </c>
      <c r="J293">
        <f>IMREAL(Sheet1!L295)</f>
        <v>0</v>
      </c>
      <c r="K293">
        <f>IMREAL(Sheet1!M295)</f>
        <v>0</v>
      </c>
      <c r="L293">
        <f>IMREAL(Sheet1!N295)</f>
        <v>0</v>
      </c>
      <c r="M293">
        <f>IMREAL(Sheet1!O295)</f>
        <v>0</v>
      </c>
      <c r="N293">
        <f>IMREAL(Sheet1!P295)</f>
        <v>0</v>
      </c>
      <c r="O293">
        <f>IMREAL(Sheet1!Q295)</f>
        <v>0</v>
      </c>
      <c r="P293">
        <f>IMREAL(Sheet1!R295)</f>
        <v>0</v>
      </c>
      <c r="Q293">
        <f>IMREAL(Sheet1!S295)</f>
        <v>0</v>
      </c>
      <c r="R293">
        <f>IMREAL(Sheet1!T295)</f>
        <v>0</v>
      </c>
      <c r="S293">
        <f>IMREAL(Sheet1!U295)</f>
        <v>0</v>
      </c>
      <c r="T293">
        <f>IMREAL(Sheet1!V295)</f>
        <v>0</v>
      </c>
      <c r="U293">
        <f>IMREAL(Sheet1!W295)</f>
        <v>0</v>
      </c>
      <c r="V293">
        <f>IMREAL(Sheet1!X295)</f>
        <v>0</v>
      </c>
      <c r="W293">
        <f>IMREAL(Sheet1!Y295)</f>
        <v>0</v>
      </c>
      <c r="X293">
        <f>IMREAL(Sheet1!Z295)</f>
        <v>0</v>
      </c>
      <c r="Y293">
        <f>IMREAL(Sheet1!AA295)</f>
        <v>0</v>
      </c>
      <c r="Z293">
        <f>IMREAL(Sheet1!AB295)</f>
        <v>0</v>
      </c>
      <c r="AA293">
        <f>IMREAL(Sheet1!AC295)</f>
        <v>0</v>
      </c>
      <c r="AB293">
        <f>IMREAL(Sheet1!AD295)</f>
        <v>0</v>
      </c>
      <c r="AC293">
        <f>IMREAL(Sheet1!AE295)</f>
        <v>0</v>
      </c>
      <c r="AD293">
        <f>IMREAL(Sheet1!AF295)</f>
        <v>0</v>
      </c>
      <c r="AE293">
        <f>IMREAL(Sheet1!AG295)</f>
        <v>0</v>
      </c>
      <c r="AF293">
        <f>IMREAL(Sheet1!AH295)</f>
        <v>0</v>
      </c>
      <c r="AG293">
        <f>IMREAL(Sheet1!AI295)</f>
        <v>0</v>
      </c>
      <c r="AH293">
        <f>IMREAL(Sheet1!AJ295)</f>
        <v>0</v>
      </c>
      <c r="AI293">
        <f>IMREAL(Sheet1!AK295)</f>
        <v>0</v>
      </c>
      <c r="AJ293">
        <f>IMREAL(Sheet1!AL295)</f>
        <v>0</v>
      </c>
      <c r="AK293">
        <f>IMREAL(Sheet1!AM295)</f>
        <v>0</v>
      </c>
      <c r="AL293">
        <f>IMREAL(Sheet1!AN295)</f>
        <v>0</v>
      </c>
      <c r="AM293">
        <f>IMREAL(Sheet1!AO295)</f>
        <v>0</v>
      </c>
      <c r="AN293">
        <f>IMREAL(Sheet1!AP295)</f>
        <v>0</v>
      </c>
      <c r="AO293">
        <f>IMREAL(Sheet1!AQ295)</f>
        <v>0</v>
      </c>
      <c r="AP293">
        <f>IMREAL(Sheet1!AR295)</f>
        <v>0</v>
      </c>
      <c r="AQ293">
        <f>IMREAL(Sheet1!AS295)</f>
        <v>0</v>
      </c>
      <c r="AR293">
        <f>IMREAL(Sheet1!AT295)</f>
        <v>0</v>
      </c>
      <c r="AS293">
        <f>IMREAL(Sheet1!AU295)</f>
        <v>0</v>
      </c>
      <c r="AT293">
        <f>IMREAL(Sheet1!AV295)</f>
        <v>0</v>
      </c>
      <c r="AU293">
        <f>IMREAL(Sheet1!AW295)</f>
        <v>0</v>
      </c>
      <c r="AV293">
        <f>IMREAL(Sheet1!AX295)</f>
        <v>0</v>
      </c>
      <c r="AW293">
        <f>IMREAL(Sheet1!AY295)</f>
        <v>0</v>
      </c>
      <c r="AX293">
        <f>IMREAL(Sheet1!AZ295)</f>
        <v>0</v>
      </c>
      <c r="AY293">
        <f>IMREAL(Sheet1!BA295)</f>
        <v>0</v>
      </c>
      <c r="AZ293">
        <f>IMREAL(Sheet1!BB295)</f>
        <v>0</v>
      </c>
      <c r="BA293">
        <f>IMREAL(Sheet1!BC295)</f>
        <v>0</v>
      </c>
      <c r="BB293">
        <f>IMREAL(Sheet1!BD295)</f>
        <v>0</v>
      </c>
      <c r="BC293">
        <f>IMREAL(Sheet1!BE295)</f>
        <v>0</v>
      </c>
      <c r="BD293">
        <f>IMREAL(Sheet1!BF295)</f>
        <v>0</v>
      </c>
      <c r="BE293">
        <f>IMREAL(Sheet1!BG295)</f>
        <v>0</v>
      </c>
      <c r="BF293">
        <f>IMREAL(Sheet1!BH295)</f>
        <v>0</v>
      </c>
      <c r="BG293">
        <f>IMREAL(Sheet1!BI295)</f>
        <v>0</v>
      </c>
      <c r="BH293">
        <f>IMREAL(Sheet1!BJ295)</f>
        <v>0</v>
      </c>
      <c r="BI293">
        <f>IMREAL(Sheet1!BK295)</f>
        <v>0</v>
      </c>
      <c r="BJ293">
        <f>IMREAL(Sheet1!BL295)</f>
        <v>0</v>
      </c>
      <c r="BK293">
        <f>IMREAL(Sheet1!BM295)</f>
        <v>0</v>
      </c>
      <c r="BL293">
        <f>IMREAL(Sheet1!BN295)</f>
        <v>0</v>
      </c>
      <c r="BM293">
        <f>IMREAL(Sheet1!BO295)</f>
        <v>0</v>
      </c>
      <c r="BN293">
        <f>IMREAL(Sheet1!BP295)</f>
        <v>0</v>
      </c>
      <c r="BO293">
        <f>IMREAL(Sheet1!BQ295)</f>
        <v>0</v>
      </c>
      <c r="BP293">
        <f>IMREAL(Sheet1!BR295)</f>
        <v>0</v>
      </c>
      <c r="BQ293">
        <f>IMREAL(Sheet1!BS295)</f>
        <v>0</v>
      </c>
      <c r="BR293">
        <f>IMREAL(Sheet1!BT295)</f>
        <v>0</v>
      </c>
      <c r="BS293">
        <f>IMREAL(Sheet1!BU295)</f>
        <v>0</v>
      </c>
      <c r="BT293">
        <f>IMREAL(Sheet1!BV295)</f>
        <v>0</v>
      </c>
      <c r="BU293">
        <f>IMREAL(Sheet1!BW295)</f>
        <v>0</v>
      </c>
      <c r="BV293">
        <f>IMREAL(Sheet1!BX295)</f>
        <v>0</v>
      </c>
      <c r="BW293">
        <f>IMREAL(Sheet1!BY295)</f>
        <v>0</v>
      </c>
      <c r="BX293">
        <f>IMREAL(Sheet1!BZ295)</f>
        <v>0</v>
      </c>
      <c r="BY293">
        <f>IMREAL(Sheet1!CA295)</f>
        <v>0</v>
      </c>
      <c r="BZ293">
        <f>IMREAL(Sheet1!CB295)</f>
        <v>0</v>
      </c>
      <c r="CA293">
        <f>IMREAL(Sheet1!CC295)</f>
        <v>0</v>
      </c>
      <c r="CB293">
        <f>IMREAL(Sheet1!CD295)</f>
        <v>0</v>
      </c>
      <c r="CC293">
        <f>IMREAL(Sheet1!CE295)</f>
        <v>0</v>
      </c>
      <c r="CD293">
        <f>IMREAL(Sheet1!CF295)</f>
        <v>0</v>
      </c>
      <c r="CE293">
        <f>IMREAL(Sheet1!CG295)</f>
        <v>0</v>
      </c>
      <c r="CF293">
        <f>IMREAL(Sheet1!CH295)</f>
        <v>0</v>
      </c>
      <c r="CG293">
        <f>IMREAL(Sheet1!CI295)</f>
        <v>0</v>
      </c>
      <c r="CH293">
        <f>IMREAL(Sheet1!CJ295)</f>
        <v>0</v>
      </c>
      <c r="CI293">
        <f>IMREAL(Sheet1!CK295)</f>
        <v>0</v>
      </c>
      <c r="CJ293">
        <f>IMREAL(Sheet1!CL295)</f>
        <v>0</v>
      </c>
      <c r="CK293">
        <f>IMREAL(Sheet1!CM295)</f>
        <v>0</v>
      </c>
      <c r="CL293">
        <f>IMREAL(Sheet1!CN295)</f>
        <v>0</v>
      </c>
      <c r="CM293">
        <f>IMREAL(Sheet1!CO295)</f>
        <v>0</v>
      </c>
      <c r="CN293">
        <f>IMREAL(Sheet1!CP295)</f>
        <v>0</v>
      </c>
      <c r="CO293">
        <f>IMREAL(Sheet1!CQ295)</f>
        <v>0</v>
      </c>
      <c r="CP293">
        <f>IMREAL(Sheet1!CR295)</f>
        <v>0</v>
      </c>
      <c r="CQ293">
        <f>IMREAL(Sheet1!CS295)</f>
        <v>0</v>
      </c>
      <c r="CR293">
        <f>IMREAL(Sheet1!CT295)</f>
        <v>0</v>
      </c>
      <c r="CS293">
        <f>IMREAL(Sheet1!CU295)</f>
        <v>0</v>
      </c>
      <c r="CT293">
        <f>IMREAL(Sheet1!CV295)</f>
        <v>0</v>
      </c>
      <c r="CU293">
        <f>IMREAL(Sheet1!CW295)</f>
        <v>0</v>
      </c>
      <c r="CV293">
        <f>IMREAL(Sheet1!CX295)</f>
        <v>0</v>
      </c>
      <c r="CW293">
        <f>IMREAL(Sheet1!CY295)</f>
        <v>0</v>
      </c>
      <c r="CX293">
        <f>IMREAL(Sheet1!CZ295)</f>
        <v>0</v>
      </c>
      <c r="CY293">
        <f>IMREAL(Sheet1!DA295)</f>
        <v>0</v>
      </c>
      <c r="CZ293">
        <f>IMREAL(Sheet1!DB295)</f>
        <v>0</v>
      </c>
      <c r="DA293">
        <f>IMREAL(Sheet1!DC295)</f>
        <v>0</v>
      </c>
      <c r="DB293">
        <f>IMREAL(Sheet1!DD295)</f>
        <v>0</v>
      </c>
      <c r="DC293">
        <f>IMREAL(Sheet1!DE295)</f>
        <v>0</v>
      </c>
      <c r="DD293">
        <f>IMREAL(Sheet1!DF295)</f>
        <v>0</v>
      </c>
      <c r="DE293">
        <f>IMREAL(Sheet1!DG295)</f>
        <v>0</v>
      </c>
      <c r="DF293">
        <f>IMREAL(Sheet1!DH295)</f>
        <v>0</v>
      </c>
      <c r="DG293">
        <f>IMREAL(Sheet1!DI295)</f>
        <v>0</v>
      </c>
      <c r="DH293">
        <f>IMREAL(Sheet1!DJ295)</f>
        <v>0</v>
      </c>
      <c r="DI293">
        <f>IMREAL(Sheet1!DK295)</f>
        <v>0</v>
      </c>
      <c r="DJ293">
        <f>IMREAL(Sheet1!DL295)</f>
        <v>0</v>
      </c>
      <c r="DK293">
        <f>IMREAL(Sheet1!DM295)</f>
        <v>0</v>
      </c>
      <c r="DL293">
        <f>IMREAL(Sheet1!DN295)</f>
        <v>0</v>
      </c>
      <c r="DM293">
        <f>IMREAL(Sheet1!DO295)</f>
        <v>0</v>
      </c>
      <c r="DN293">
        <f>IMREAL(Sheet1!DP295)</f>
        <v>0</v>
      </c>
      <c r="DO293">
        <f>IMREAL(Sheet1!DQ295)</f>
        <v>0</v>
      </c>
      <c r="DP293">
        <f>IMREAL(Sheet1!DR295)</f>
        <v>0</v>
      </c>
      <c r="DQ293">
        <f>IMREAL(Sheet1!DS295)</f>
        <v>0</v>
      </c>
      <c r="DR293">
        <f>IMREAL(Sheet1!DT295)</f>
        <v>0</v>
      </c>
      <c r="DS293">
        <f>IMREAL(Sheet1!DU295)</f>
        <v>0</v>
      </c>
      <c r="DT293">
        <f>IMREAL(Sheet1!DV295)</f>
        <v>0</v>
      </c>
      <c r="DU293">
        <f>IMREAL(Sheet1!DW295)</f>
        <v>0</v>
      </c>
      <c r="DV293">
        <f>IMREAL(Sheet1!DX295)</f>
        <v>0</v>
      </c>
      <c r="DW293">
        <f>IMREAL(Sheet1!DY295)</f>
        <v>0</v>
      </c>
      <c r="DX293">
        <f>IMREAL(Sheet1!DZ295)</f>
        <v>0</v>
      </c>
      <c r="DY293">
        <f>IMREAL(Sheet1!EA295)</f>
        <v>0</v>
      </c>
      <c r="DZ293">
        <f>IMREAL(Sheet1!EB295)</f>
        <v>0</v>
      </c>
      <c r="EA293">
        <f>IMREAL(Sheet1!EC295)</f>
        <v>0</v>
      </c>
      <c r="EB293">
        <f>IMREAL(Sheet1!ED295)</f>
        <v>0</v>
      </c>
      <c r="EC293">
        <f>IMREAL(Sheet1!EE295)</f>
        <v>0</v>
      </c>
      <c r="ED293">
        <f>IMREAL(Sheet1!EF295)</f>
        <v>0</v>
      </c>
      <c r="EE293">
        <f>IMREAL(Sheet1!EG295)</f>
        <v>0</v>
      </c>
      <c r="EF293">
        <f>IMREAL(Sheet1!EH295)</f>
        <v>0</v>
      </c>
      <c r="EG293">
        <f>IMREAL(Sheet1!EI295)</f>
        <v>0</v>
      </c>
      <c r="EH293">
        <f>IMREAL(Sheet1!EJ295)</f>
        <v>0</v>
      </c>
      <c r="EI293">
        <f>IMREAL(Sheet1!EK295)</f>
        <v>0</v>
      </c>
      <c r="EJ293">
        <f>IMREAL(Sheet1!EL295)</f>
        <v>0</v>
      </c>
      <c r="EK293">
        <f>IMREAL(Sheet1!EM295)</f>
        <v>0</v>
      </c>
      <c r="EL293">
        <f>IMREAL(Sheet1!EN295)</f>
        <v>0</v>
      </c>
      <c r="EM293">
        <f>IMREAL(Sheet1!EO295)</f>
        <v>0</v>
      </c>
      <c r="EN293">
        <f>IMREAL(Sheet1!EP295)</f>
        <v>0</v>
      </c>
      <c r="EO293">
        <f>IMREAL(Sheet1!EQ295)</f>
        <v>0</v>
      </c>
      <c r="EP293">
        <f>IMREAL(Sheet1!ER295)</f>
        <v>0</v>
      </c>
      <c r="EQ293">
        <f>IMREAL(Sheet1!ES295)</f>
        <v>0</v>
      </c>
      <c r="ER293">
        <f>IMREAL(Sheet1!ET295)</f>
        <v>0</v>
      </c>
      <c r="ES293">
        <f>IMREAL(Sheet1!EU295)</f>
        <v>0</v>
      </c>
      <c r="ET293">
        <f>IMREAL(Sheet1!EV295)</f>
        <v>0</v>
      </c>
      <c r="EU293">
        <f>IMREAL(Sheet1!EW295)</f>
        <v>0</v>
      </c>
      <c r="EV293">
        <f>IMREAL(Sheet1!EX295)</f>
        <v>0</v>
      </c>
      <c r="EW293">
        <f>IMREAL(Sheet1!EY295)</f>
        <v>0</v>
      </c>
      <c r="EX293">
        <f>IMREAL(Sheet1!EZ295)</f>
        <v>0</v>
      </c>
      <c r="EY293">
        <f>IMREAL(Sheet1!FA295)</f>
        <v>0</v>
      </c>
      <c r="EZ293">
        <f>IMREAL(Sheet1!FB295)</f>
        <v>0</v>
      </c>
      <c r="FA293">
        <f>IMREAL(Sheet1!FC295)</f>
        <v>0</v>
      </c>
      <c r="FB293">
        <f>IMREAL(Sheet1!FD295)</f>
        <v>0</v>
      </c>
      <c r="FC293">
        <f>IMREAL(Sheet1!FE295)</f>
        <v>0</v>
      </c>
      <c r="FD293">
        <f>IMREAL(Sheet1!FF295)</f>
        <v>0</v>
      </c>
      <c r="FE293">
        <f>IMREAL(Sheet1!FG295)</f>
        <v>0</v>
      </c>
      <c r="FF293">
        <f>IMREAL(Sheet1!FH295)</f>
        <v>0</v>
      </c>
      <c r="FG293">
        <f>IMREAL(Sheet1!FI295)</f>
        <v>0</v>
      </c>
      <c r="FH293">
        <f>IMREAL(Sheet1!FJ295)</f>
        <v>0</v>
      </c>
      <c r="FI293">
        <f>IMREAL(Sheet1!FK295)</f>
        <v>0</v>
      </c>
      <c r="FJ293">
        <f>IMREAL(Sheet1!FL295)</f>
        <v>0</v>
      </c>
      <c r="FK293">
        <f>IMREAL(Sheet1!FM295)</f>
        <v>0</v>
      </c>
      <c r="FL293">
        <f>IMREAL(Sheet1!FN295)</f>
        <v>0</v>
      </c>
      <c r="FM293">
        <f>IMREAL(Sheet1!FO295)</f>
        <v>0</v>
      </c>
      <c r="FN293">
        <f>IMREAL(Sheet1!FP295)</f>
        <v>0</v>
      </c>
      <c r="FO293">
        <f>IMREAL(Sheet1!FQ295)</f>
        <v>0</v>
      </c>
      <c r="FP293">
        <f>IMREAL(Sheet1!FR295)</f>
        <v>0</v>
      </c>
      <c r="FQ293">
        <f>IMREAL(Sheet1!FS295)</f>
        <v>0</v>
      </c>
      <c r="FR293">
        <f>IMREAL(Sheet1!FT295)</f>
        <v>0</v>
      </c>
      <c r="FS293">
        <f>IMREAL(Sheet1!FU295)</f>
        <v>0</v>
      </c>
      <c r="FT293">
        <f>IMREAL(Sheet1!FV295)</f>
        <v>0</v>
      </c>
      <c r="FU293">
        <f>IMREAL(Sheet1!FW295)</f>
        <v>0</v>
      </c>
      <c r="FV293">
        <f>IMREAL(Sheet1!FX295)</f>
        <v>0</v>
      </c>
      <c r="FW293">
        <f>IMREAL(Sheet1!FY295)</f>
        <v>0</v>
      </c>
      <c r="FX293">
        <f>IMREAL(Sheet1!FZ295)</f>
        <v>0</v>
      </c>
      <c r="FY293">
        <f>IMREAL(Sheet1!GA295)</f>
        <v>0</v>
      </c>
      <c r="FZ293">
        <f>IMREAL(Sheet1!GB295)</f>
        <v>0</v>
      </c>
      <c r="GA293">
        <f>IMREAL(Sheet1!GC295)</f>
        <v>0</v>
      </c>
      <c r="GB293">
        <f>IMREAL(Sheet1!GD295)</f>
        <v>0</v>
      </c>
      <c r="GC293">
        <f>IMREAL(Sheet1!GE295)</f>
        <v>0</v>
      </c>
      <c r="GD293">
        <f>IMREAL(Sheet1!GF295)</f>
        <v>0</v>
      </c>
      <c r="GE293">
        <f>IMREAL(Sheet1!GG295)</f>
        <v>0</v>
      </c>
      <c r="GF293">
        <f>IMREAL(Sheet1!GH295)</f>
        <v>0</v>
      </c>
      <c r="GG293">
        <f>IMREAL(Sheet1!GI295)</f>
        <v>0</v>
      </c>
      <c r="GH293">
        <f>IMREAL(Sheet1!GJ295)</f>
        <v>0</v>
      </c>
      <c r="GI293">
        <f>IMREAL(Sheet1!GK295)</f>
        <v>0</v>
      </c>
      <c r="GJ293">
        <f>IMREAL(Sheet1!GL295)</f>
        <v>0</v>
      </c>
      <c r="GK293">
        <f>IMREAL(Sheet1!GM295)</f>
        <v>0</v>
      </c>
      <c r="GL293">
        <f>IMREAL(Sheet1!GN295)</f>
        <v>0</v>
      </c>
      <c r="GM293">
        <f>IMREAL(Sheet1!GO295)</f>
        <v>0</v>
      </c>
      <c r="GN293">
        <f>IMREAL(Sheet1!GP295)</f>
        <v>0</v>
      </c>
      <c r="GO293">
        <f>IMREAL(Sheet1!GQ295)</f>
        <v>0</v>
      </c>
      <c r="GP293">
        <f>IMREAL(Sheet1!GR295)</f>
        <v>0</v>
      </c>
      <c r="GQ293">
        <f>IMREAL(Sheet1!GS295)</f>
        <v>0</v>
      </c>
      <c r="GR293">
        <f>IMREAL(Sheet1!GT295)</f>
        <v>0</v>
      </c>
      <c r="GS293">
        <f>IMREAL(Sheet1!GU295)</f>
        <v>0</v>
      </c>
      <c r="GT293">
        <f>IMREAL(Sheet1!GV295)</f>
        <v>0</v>
      </c>
      <c r="GU293">
        <f>IMREAL(Sheet1!GW295)</f>
        <v>0</v>
      </c>
      <c r="GV293">
        <f>IMREAL(Sheet1!GX295)</f>
        <v>0</v>
      </c>
      <c r="GW293">
        <f>IMREAL(Sheet1!GY295)</f>
        <v>0</v>
      </c>
      <c r="GX293">
        <f>IMREAL(Sheet1!GZ295)</f>
        <v>0</v>
      </c>
      <c r="GY293">
        <f>IMREAL(Sheet1!HA295)</f>
        <v>0</v>
      </c>
      <c r="GZ293">
        <f>IMREAL(Sheet1!HB295)</f>
        <v>0</v>
      </c>
      <c r="HA293">
        <f>IMREAL(Sheet1!HC295)</f>
        <v>0</v>
      </c>
      <c r="HB293">
        <f>IMREAL(Sheet1!HD295)</f>
        <v>0</v>
      </c>
      <c r="HC293">
        <f>IMREAL(Sheet1!HE295)</f>
        <v>0</v>
      </c>
      <c r="HD293">
        <f>IMREAL(Sheet1!HF295)</f>
        <v>0</v>
      </c>
      <c r="HE293">
        <f>IMREAL(Sheet1!HG295)</f>
        <v>0</v>
      </c>
      <c r="HF293">
        <f>IMREAL(Sheet1!HH295)</f>
        <v>0</v>
      </c>
      <c r="HG293">
        <f>IMREAL(Sheet1!HI295)</f>
        <v>0</v>
      </c>
      <c r="HH293">
        <f>IMREAL(Sheet1!HJ295)</f>
        <v>0</v>
      </c>
      <c r="HI293">
        <f>IMREAL(Sheet1!HK295)</f>
        <v>0</v>
      </c>
      <c r="HJ293">
        <f>IMREAL(Sheet1!HL295)</f>
        <v>0</v>
      </c>
      <c r="HK293">
        <f>IMREAL(Sheet1!HM295)</f>
        <v>0</v>
      </c>
      <c r="HL293">
        <f>IMREAL(Sheet1!HN295)</f>
        <v>0</v>
      </c>
      <c r="HM293">
        <f>IMREAL(Sheet1!HO295)</f>
        <v>0</v>
      </c>
      <c r="HN293">
        <f>IMREAL(Sheet1!HP295)</f>
        <v>0</v>
      </c>
      <c r="HO293">
        <f>IMREAL(Sheet1!HQ295)</f>
        <v>0</v>
      </c>
      <c r="HP293">
        <f>IMREAL(Sheet1!HR295)</f>
        <v>0</v>
      </c>
      <c r="HQ293">
        <f>IMREAL(Sheet1!HS295)</f>
        <v>0</v>
      </c>
      <c r="HR293">
        <f>IMREAL(Sheet1!HT295)</f>
        <v>0</v>
      </c>
      <c r="HS293">
        <f>IMREAL(Sheet1!HU295)</f>
        <v>0</v>
      </c>
      <c r="HT293">
        <f>IMREAL(Sheet1!HV295)</f>
        <v>0</v>
      </c>
      <c r="HU293">
        <f>IMREAL(Sheet1!HW295)</f>
        <v>0</v>
      </c>
      <c r="HV293">
        <f>IMREAL(Sheet1!HX295)</f>
        <v>0</v>
      </c>
      <c r="HW293">
        <f>IMREAL(Sheet1!HY295)</f>
        <v>0</v>
      </c>
      <c r="HX293">
        <f>IMREAL(Sheet1!HZ295)</f>
        <v>0</v>
      </c>
      <c r="HY293">
        <f>IMREAL(Sheet1!IA295)</f>
        <v>0</v>
      </c>
      <c r="HZ293">
        <f>IMREAL(Sheet1!IB295)</f>
        <v>0</v>
      </c>
      <c r="IA293">
        <f>IMREAL(Sheet1!IC295)</f>
        <v>0</v>
      </c>
      <c r="IB293">
        <f>IMREAL(Sheet1!ID295)</f>
        <v>0</v>
      </c>
      <c r="IC293">
        <f>IMREAL(Sheet1!IE295)</f>
        <v>0</v>
      </c>
      <c r="ID293">
        <f>IMREAL(Sheet1!IF295)</f>
        <v>0</v>
      </c>
      <c r="IE293">
        <f>IMREAL(Sheet1!IG295)</f>
        <v>0</v>
      </c>
      <c r="IF293">
        <f>IMREAL(Sheet1!IH295)</f>
        <v>0</v>
      </c>
      <c r="IG293">
        <f>IMREAL(Sheet1!II295)</f>
        <v>0</v>
      </c>
      <c r="IH293">
        <f>IMREAL(Sheet1!IJ295)</f>
        <v>0</v>
      </c>
      <c r="II293">
        <f>IMREAL(Sheet1!IK295)</f>
        <v>0</v>
      </c>
      <c r="IJ293">
        <f>IMREAL(Sheet1!IL295)</f>
        <v>0</v>
      </c>
      <c r="IK293">
        <f>IMREAL(Sheet1!IM295)</f>
        <v>0</v>
      </c>
      <c r="IL293">
        <f>IMREAL(Sheet1!IN295)</f>
        <v>0</v>
      </c>
      <c r="IM293">
        <f>IMREAL(Sheet1!IO295)</f>
        <v>0</v>
      </c>
      <c r="IN293">
        <f>IMREAL(Sheet1!IP295)</f>
        <v>0</v>
      </c>
      <c r="IO293">
        <f>IMREAL(Sheet1!IQ295)</f>
        <v>0</v>
      </c>
      <c r="IP293">
        <f>IMREAL(Sheet1!IR295)</f>
        <v>0</v>
      </c>
      <c r="IQ293">
        <f>IMREAL(Sheet1!IS295)</f>
        <v>0</v>
      </c>
      <c r="IR293">
        <f>IMREAL(Sheet1!IT295)</f>
        <v>0</v>
      </c>
      <c r="IS293">
        <f>IMREAL(Sheet1!IU295)</f>
        <v>0</v>
      </c>
      <c r="IT293">
        <f>IMREAL(Sheet1!IV295)</f>
        <v>0</v>
      </c>
      <c r="IU293">
        <f>IMREAL(Sheet1!IW295)</f>
        <v>0</v>
      </c>
      <c r="IV293">
        <f>IMREAL(Sheet1!IX295)</f>
        <v>0</v>
      </c>
      <c r="IW293">
        <f>IMREAL(Sheet1!IY295)</f>
        <v>0</v>
      </c>
      <c r="IX293">
        <f>IMREAL(Sheet1!IZ295)</f>
        <v>0</v>
      </c>
      <c r="IY293">
        <f>IMREAL(Sheet1!JA295)</f>
        <v>0</v>
      </c>
      <c r="IZ293">
        <f>IMREAL(Sheet1!JB295)</f>
        <v>0</v>
      </c>
      <c r="JA293">
        <f>IMREAL(Sheet1!JC295)</f>
        <v>0</v>
      </c>
      <c r="JB293">
        <f>IMREAL(Sheet1!JD295)</f>
        <v>0</v>
      </c>
      <c r="JC293">
        <f>IMREAL(Sheet1!JE295)</f>
        <v>0</v>
      </c>
      <c r="JD293">
        <f>IMREAL(Sheet1!JF295)</f>
        <v>0</v>
      </c>
      <c r="JE293">
        <f>IMREAL(Sheet1!JG295)</f>
        <v>0</v>
      </c>
      <c r="JF293">
        <f>IMREAL(Sheet1!JH295)</f>
        <v>0</v>
      </c>
      <c r="JG293">
        <f>IMREAL(Sheet1!JI295)</f>
        <v>0</v>
      </c>
      <c r="JH293">
        <f>IMREAL(Sheet1!JJ295)</f>
        <v>0</v>
      </c>
      <c r="JI293">
        <f>IMREAL(Sheet1!JK295)</f>
        <v>0</v>
      </c>
      <c r="JJ293">
        <f>IMREAL(Sheet1!JL295)</f>
        <v>-0.12</v>
      </c>
      <c r="JK293">
        <f>IMREAL(Sheet1!JM295)</f>
        <v>0</v>
      </c>
      <c r="JL293">
        <f>IMREAL(Sheet1!JN295)</f>
        <v>0</v>
      </c>
      <c r="JM293">
        <f>IMREAL(Sheet1!JO295)</f>
        <v>0</v>
      </c>
      <c r="JN293">
        <f>IMREAL(Sheet1!JP295)</f>
        <v>0</v>
      </c>
      <c r="JO293">
        <f>IMREAL(Sheet1!JQ295)</f>
        <v>0</v>
      </c>
      <c r="JP293">
        <f>IMREAL(Sheet1!JR295)</f>
        <v>0</v>
      </c>
      <c r="JQ293">
        <f>IMREAL(Sheet1!JS295)</f>
        <v>0</v>
      </c>
      <c r="JR293">
        <f>IMREAL(Sheet1!JT295)</f>
        <v>0</v>
      </c>
      <c r="JS293">
        <f>IMREAL(Sheet1!JU295)</f>
        <v>0</v>
      </c>
      <c r="JT293">
        <f>IMREAL(Sheet1!JV295)</f>
        <v>0</v>
      </c>
      <c r="JU293">
        <f>IMREAL(Sheet1!JW295)</f>
        <v>0</v>
      </c>
      <c r="JV293">
        <f>IMREAL(Sheet1!JX295)</f>
        <v>0</v>
      </c>
      <c r="JW293">
        <f>IMREAL(Sheet1!JY295)</f>
        <v>0</v>
      </c>
      <c r="JX293">
        <f>IMREAL(Sheet1!JZ295)</f>
        <v>0</v>
      </c>
      <c r="JY293">
        <f>IMREAL(Sheet1!KA295)</f>
        <v>0</v>
      </c>
      <c r="JZ293">
        <f>IMREAL(Sheet1!KB295)</f>
        <v>0</v>
      </c>
      <c r="KA293">
        <f>IMREAL(Sheet1!KC295)</f>
        <v>0</v>
      </c>
      <c r="KB293">
        <f>IMREAL(Sheet1!KD295)</f>
        <v>0</v>
      </c>
      <c r="KC293">
        <f>IMREAL(Sheet1!KE295)</f>
        <v>0</v>
      </c>
      <c r="KD293">
        <f>IMREAL(Sheet1!KF295)</f>
        <v>0</v>
      </c>
      <c r="KE293">
        <f>IMREAL(Sheet1!KG295)</f>
        <v>0</v>
      </c>
      <c r="KF293">
        <f>IMREAL(Sheet1!KH295)</f>
        <v>0</v>
      </c>
      <c r="KG293">
        <f>IMREAL(Sheet1!KI295)</f>
        <v>0.11</v>
      </c>
      <c r="KH293">
        <f>IMREAL(Sheet1!KJ295)</f>
        <v>0</v>
      </c>
      <c r="KI293">
        <f>IMREAL(Sheet1!KK295)</f>
        <v>0</v>
      </c>
      <c r="KJ293">
        <f>IMREAL(Sheet1!KL295)</f>
        <v>0</v>
      </c>
      <c r="KK293">
        <f>IMREAL(Sheet1!KM295)</f>
        <v>0</v>
      </c>
      <c r="KL293">
        <f>IMREAL(Sheet1!KN295)</f>
        <v>0</v>
      </c>
      <c r="KM293">
        <f>IMREAL(Sheet1!KO295)</f>
        <v>0</v>
      </c>
      <c r="KN293">
        <f>IMREAL(Sheet1!KP295)</f>
        <v>0</v>
      </c>
    </row>
    <row r="294" spans="1:300" x14ac:dyDescent="0.25">
      <c r="A294">
        <f>IMREAL(Sheet1!C296)</f>
        <v>0</v>
      </c>
      <c r="B294">
        <f>IMREAL(Sheet1!D296)</f>
        <v>0</v>
      </c>
      <c r="C294">
        <f>IMREAL(Sheet1!E296)</f>
        <v>0</v>
      </c>
      <c r="D294">
        <f>IMREAL(Sheet1!F296)</f>
        <v>0</v>
      </c>
      <c r="E294">
        <f>IMREAL(Sheet1!G296)</f>
        <v>0</v>
      </c>
      <c r="F294">
        <f>IMREAL(Sheet1!H296)</f>
        <v>0</v>
      </c>
      <c r="G294">
        <f>IMREAL(Sheet1!I296)</f>
        <v>0</v>
      </c>
      <c r="H294">
        <f>IMREAL(Sheet1!J296)</f>
        <v>0</v>
      </c>
      <c r="I294">
        <f>IMREAL(Sheet1!K296)</f>
        <v>0</v>
      </c>
      <c r="J294">
        <f>IMREAL(Sheet1!L296)</f>
        <v>0</v>
      </c>
      <c r="K294">
        <f>IMREAL(Sheet1!M296)</f>
        <v>0</v>
      </c>
      <c r="L294">
        <f>IMREAL(Sheet1!N296)</f>
        <v>0</v>
      </c>
      <c r="M294">
        <f>IMREAL(Sheet1!O296)</f>
        <v>0</v>
      </c>
      <c r="N294">
        <f>IMREAL(Sheet1!P296)</f>
        <v>0</v>
      </c>
      <c r="O294">
        <f>IMREAL(Sheet1!Q296)</f>
        <v>0</v>
      </c>
      <c r="P294">
        <f>IMREAL(Sheet1!R296)</f>
        <v>0</v>
      </c>
      <c r="Q294">
        <f>IMREAL(Sheet1!S296)</f>
        <v>0</v>
      </c>
      <c r="R294">
        <f>IMREAL(Sheet1!T296)</f>
        <v>0</v>
      </c>
      <c r="S294">
        <f>IMREAL(Sheet1!U296)</f>
        <v>0</v>
      </c>
      <c r="T294">
        <f>IMREAL(Sheet1!V296)</f>
        <v>0</v>
      </c>
      <c r="U294">
        <f>IMREAL(Sheet1!W296)</f>
        <v>0</v>
      </c>
      <c r="V294">
        <f>IMREAL(Sheet1!X296)</f>
        <v>0</v>
      </c>
      <c r="W294">
        <f>IMREAL(Sheet1!Y296)</f>
        <v>0</v>
      </c>
      <c r="X294">
        <f>IMREAL(Sheet1!Z296)</f>
        <v>0</v>
      </c>
      <c r="Y294">
        <f>IMREAL(Sheet1!AA296)</f>
        <v>0</v>
      </c>
      <c r="Z294">
        <f>IMREAL(Sheet1!AB296)</f>
        <v>0</v>
      </c>
      <c r="AA294">
        <f>IMREAL(Sheet1!AC296)</f>
        <v>0</v>
      </c>
      <c r="AB294">
        <f>IMREAL(Sheet1!AD296)</f>
        <v>0</v>
      </c>
      <c r="AC294">
        <f>IMREAL(Sheet1!AE296)</f>
        <v>0</v>
      </c>
      <c r="AD294">
        <f>IMREAL(Sheet1!AF296)</f>
        <v>0</v>
      </c>
      <c r="AE294">
        <f>IMREAL(Sheet1!AG296)</f>
        <v>0</v>
      </c>
      <c r="AF294">
        <f>IMREAL(Sheet1!AH296)</f>
        <v>0</v>
      </c>
      <c r="AG294">
        <f>IMREAL(Sheet1!AI296)</f>
        <v>0</v>
      </c>
      <c r="AH294">
        <f>IMREAL(Sheet1!AJ296)</f>
        <v>0</v>
      </c>
      <c r="AI294">
        <f>IMREAL(Sheet1!AK296)</f>
        <v>0</v>
      </c>
      <c r="AJ294">
        <f>IMREAL(Sheet1!AL296)</f>
        <v>0</v>
      </c>
      <c r="AK294">
        <f>IMREAL(Sheet1!AM296)</f>
        <v>0</v>
      </c>
      <c r="AL294">
        <f>IMREAL(Sheet1!AN296)</f>
        <v>0</v>
      </c>
      <c r="AM294">
        <f>IMREAL(Sheet1!AO296)</f>
        <v>0</v>
      </c>
      <c r="AN294">
        <f>IMREAL(Sheet1!AP296)</f>
        <v>0</v>
      </c>
      <c r="AO294">
        <f>IMREAL(Sheet1!AQ296)</f>
        <v>0</v>
      </c>
      <c r="AP294">
        <f>IMREAL(Sheet1!AR296)</f>
        <v>0</v>
      </c>
      <c r="AQ294">
        <f>IMREAL(Sheet1!AS296)</f>
        <v>0</v>
      </c>
      <c r="AR294">
        <f>IMREAL(Sheet1!AT296)</f>
        <v>0</v>
      </c>
      <c r="AS294">
        <f>IMREAL(Sheet1!AU296)</f>
        <v>0</v>
      </c>
      <c r="AT294">
        <f>IMREAL(Sheet1!AV296)</f>
        <v>0</v>
      </c>
      <c r="AU294">
        <f>IMREAL(Sheet1!AW296)</f>
        <v>0</v>
      </c>
      <c r="AV294">
        <f>IMREAL(Sheet1!AX296)</f>
        <v>0</v>
      </c>
      <c r="AW294">
        <f>IMREAL(Sheet1!AY296)</f>
        <v>0</v>
      </c>
      <c r="AX294">
        <f>IMREAL(Sheet1!AZ296)</f>
        <v>0</v>
      </c>
      <c r="AY294">
        <f>IMREAL(Sheet1!BA296)</f>
        <v>0</v>
      </c>
      <c r="AZ294">
        <f>IMREAL(Sheet1!BB296)</f>
        <v>0</v>
      </c>
      <c r="BA294">
        <f>IMREAL(Sheet1!BC296)</f>
        <v>0</v>
      </c>
      <c r="BB294">
        <f>IMREAL(Sheet1!BD296)</f>
        <v>0</v>
      </c>
      <c r="BC294">
        <f>IMREAL(Sheet1!BE296)</f>
        <v>0</v>
      </c>
      <c r="BD294">
        <f>IMREAL(Sheet1!BF296)</f>
        <v>0</v>
      </c>
      <c r="BE294">
        <f>IMREAL(Sheet1!BG296)</f>
        <v>0</v>
      </c>
      <c r="BF294">
        <f>IMREAL(Sheet1!BH296)</f>
        <v>0</v>
      </c>
      <c r="BG294">
        <f>IMREAL(Sheet1!BI296)</f>
        <v>0</v>
      </c>
      <c r="BH294">
        <f>IMREAL(Sheet1!BJ296)</f>
        <v>0</v>
      </c>
      <c r="BI294">
        <f>IMREAL(Sheet1!BK296)</f>
        <v>0</v>
      </c>
      <c r="BJ294">
        <f>IMREAL(Sheet1!BL296)</f>
        <v>0</v>
      </c>
      <c r="BK294">
        <f>IMREAL(Sheet1!BM296)</f>
        <v>0</v>
      </c>
      <c r="BL294">
        <f>IMREAL(Sheet1!BN296)</f>
        <v>0</v>
      </c>
      <c r="BM294">
        <f>IMREAL(Sheet1!BO296)</f>
        <v>0</v>
      </c>
      <c r="BN294">
        <f>IMREAL(Sheet1!BP296)</f>
        <v>0</v>
      </c>
      <c r="BO294">
        <f>IMREAL(Sheet1!BQ296)</f>
        <v>0</v>
      </c>
      <c r="BP294">
        <f>IMREAL(Sheet1!BR296)</f>
        <v>0</v>
      </c>
      <c r="BQ294">
        <f>IMREAL(Sheet1!BS296)</f>
        <v>0</v>
      </c>
      <c r="BR294">
        <f>IMREAL(Sheet1!BT296)</f>
        <v>0</v>
      </c>
      <c r="BS294">
        <f>IMREAL(Sheet1!BU296)</f>
        <v>0</v>
      </c>
      <c r="BT294">
        <f>IMREAL(Sheet1!BV296)</f>
        <v>0</v>
      </c>
      <c r="BU294">
        <f>IMREAL(Sheet1!BW296)</f>
        <v>0</v>
      </c>
      <c r="BV294">
        <f>IMREAL(Sheet1!BX296)</f>
        <v>0</v>
      </c>
      <c r="BW294">
        <f>IMREAL(Sheet1!BY296)</f>
        <v>0</v>
      </c>
      <c r="BX294">
        <f>IMREAL(Sheet1!BZ296)</f>
        <v>0</v>
      </c>
      <c r="BY294">
        <f>IMREAL(Sheet1!CA296)</f>
        <v>0</v>
      </c>
      <c r="BZ294">
        <f>IMREAL(Sheet1!CB296)</f>
        <v>0</v>
      </c>
      <c r="CA294">
        <f>IMREAL(Sheet1!CC296)</f>
        <v>0</v>
      </c>
      <c r="CB294">
        <f>IMREAL(Sheet1!CD296)</f>
        <v>0</v>
      </c>
      <c r="CC294">
        <f>IMREAL(Sheet1!CE296)</f>
        <v>0</v>
      </c>
      <c r="CD294">
        <f>IMREAL(Sheet1!CF296)</f>
        <v>0</v>
      </c>
      <c r="CE294">
        <f>IMREAL(Sheet1!CG296)</f>
        <v>0</v>
      </c>
      <c r="CF294">
        <f>IMREAL(Sheet1!CH296)</f>
        <v>0</v>
      </c>
      <c r="CG294">
        <f>IMREAL(Sheet1!CI296)</f>
        <v>0</v>
      </c>
      <c r="CH294">
        <f>IMREAL(Sheet1!CJ296)</f>
        <v>0</v>
      </c>
      <c r="CI294">
        <f>IMREAL(Sheet1!CK296)</f>
        <v>0</v>
      </c>
      <c r="CJ294">
        <f>IMREAL(Sheet1!CL296)</f>
        <v>0</v>
      </c>
      <c r="CK294">
        <f>IMREAL(Sheet1!CM296)</f>
        <v>0</v>
      </c>
      <c r="CL294">
        <f>IMREAL(Sheet1!CN296)</f>
        <v>0</v>
      </c>
      <c r="CM294">
        <f>IMREAL(Sheet1!CO296)</f>
        <v>0</v>
      </c>
      <c r="CN294">
        <f>IMREAL(Sheet1!CP296)</f>
        <v>0</v>
      </c>
      <c r="CO294">
        <f>IMREAL(Sheet1!CQ296)</f>
        <v>0</v>
      </c>
      <c r="CP294">
        <f>IMREAL(Sheet1!CR296)</f>
        <v>0</v>
      </c>
      <c r="CQ294">
        <f>IMREAL(Sheet1!CS296)</f>
        <v>0</v>
      </c>
      <c r="CR294">
        <f>IMREAL(Sheet1!CT296)</f>
        <v>0</v>
      </c>
      <c r="CS294">
        <f>IMREAL(Sheet1!CU296)</f>
        <v>0</v>
      </c>
      <c r="CT294">
        <f>IMREAL(Sheet1!CV296)</f>
        <v>0</v>
      </c>
      <c r="CU294">
        <f>IMREAL(Sheet1!CW296)</f>
        <v>0</v>
      </c>
      <c r="CV294">
        <f>IMREAL(Sheet1!CX296)</f>
        <v>0</v>
      </c>
      <c r="CW294">
        <f>IMREAL(Sheet1!CY296)</f>
        <v>0</v>
      </c>
      <c r="CX294">
        <f>IMREAL(Sheet1!CZ296)</f>
        <v>0</v>
      </c>
      <c r="CY294">
        <f>IMREAL(Sheet1!DA296)</f>
        <v>0</v>
      </c>
      <c r="CZ294">
        <f>IMREAL(Sheet1!DB296)</f>
        <v>0</v>
      </c>
      <c r="DA294">
        <f>IMREAL(Sheet1!DC296)</f>
        <v>0</v>
      </c>
      <c r="DB294">
        <f>IMREAL(Sheet1!DD296)</f>
        <v>0</v>
      </c>
      <c r="DC294">
        <f>IMREAL(Sheet1!DE296)</f>
        <v>0</v>
      </c>
      <c r="DD294">
        <f>IMREAL(Sheet1!DF296)</f>
        <v>0</v>
      </c>
      <c r="DE294">
        <f>IMREAL(Sheet1!DG296)</f>
        <v>0</v>
      </c>
      <c r="DF294">
        <f>IMREAL(Sheet1!DH296)</f>
        <v>0</v>
      </c>
      <c r="DG294">
        <f>IMREAL(Sheet1!DI296)</f>
        <v>0</v>
      </c>
      <c r="DH294">
        <f>IMREAL(Sheet1!DJ296)</f>
        <v>0</v>
      </c>
      <c r="DI294">
        <f>IMREAL(Sheet1!DK296)</f>
        <v>0</v>
      </c>
      <c r="DJ294">
        <f>IMREAL(Sheet1!DL296)</f>
        <v>0</v>
      </c>
      <c r="DK294">
        <f>IMREAL(Sheet1!DM296)</f>
        <v>0</v>
      </c>
      <c r="DL294">
        <f>IMREAL(Sheet1!DN296)</f>
        <v>0</v>
      </c>
      <c r="DM294">
        <f>IMREAL(Sheet1!DO296)</f>
        <v>0</v>
      </c>
      <c r="DN294">
        <f>IMREAL(Sheet1!DP296)</f>
        <v>0</v>
      </c>
      <c r="DO294">
        <f>IMREAL(Sheet1!DQ296)</f>
        <v>0</v>
      </c>
      <c r="DP294">
        <f>IMREAL(Sheet1!DR296)</f>
        <v>0</v>
      </c>
      <c r="DQ294">
        <f>IMREAL(Sheet1!DS296)</f>
        <v>0</v>
      </c>
      <c r="DR294">
        <f>IMREAL(Sheet1!DT296)</f>
        <v>0</v>
      </c>
      <c r="DS294">
        <f>IMREAL(Sheet1!DU296)</f>
        <v>0</v>
      </c>
      <c r="DT294">
        <f>IMREAL(Sheet1!DV296)</f>
        <v>0</v>
      </c>
      <c r="DU294">
        <f>IMREAL(Sheet1!DW296)</f>
        <v>0</v>
      </c>
      <c r="DV294">
        <f>IMREAL(Sheet1!DX296)</f>
        <v>0</v>
      </c>
      <c r="DW294">
        <f>IMREAL(Sheet1!DY296)</f>
        <v>0</v>
      </c>
      <c r="DX294">
        <f>IMREAL(Sheet1!DZ296)</f>
        <v>0</v>
      </c>
      <c r="DY294">
        <f>IMREAL(Sheet1!EA296)</f>
        <v>0</v>
      </c>
      <c r="DZ294">
        <f>IMREAL(Sheet1!EB296)</f>
        <v>0</v>
      </c>
      <c r="EA294">
        <f>IMREAL(Sheet1!EC296)</f>
        <v>0</v>
      </c>
      <c r="EB294">
        <f>IMREAL(Sheet1!ED296)</f>
        <v>0</v>
      </c>
      <c r="EC294">
        <f>IMREAL(Sheet1!EE296)</f>
        <v>0</v>
      </c>
      <c r="ED294">
        <f>IMREAL(Sheet1!EF296)</f>
        <v>0</v>
      </c>
      <c r="EE294">
        <f>IMREAL(Sheet1!EG296)</f>
        <v>0</v>
      </c>
      <c r="EF294">
        <f>IMREAL(Sheet1!EH296)</f>
        <v>0</v>
      </c>
      <c r="EG294">
        <f>IMREAL(Sheet1!EI296)</f>
        <v>0</v>
      </c>
      <c r="EH294">
        <f>IMREAL(Sheet1!EJ296)</f>
        <v>0</v>
      </c>
      <c r="EI294">
        <f>IMREAL(Sheet1!EK296)</f>
        <v>0</v>
      </c>
      <c r="EJ294">
        <f>IMREAL(Sheet1!EL296)</f>
        <v>0</v>
      </c>
      <c r="EK294">
        <f>IMREAL(Sheet1!EM296)</f>
        <v>0</v>
      </c>
      <c r="EL294">
        <f>IMREAL(Sheet1!EN296)</f>
        <v>0</v>
      </c>
      <c r="EM294">
        <f>IMREAL(Sheet1!EO296)</f>
        <v>0</v>
      </c>
      <c r="EN294">
        <f>IMREAL(Sheet1!EP296)</f>
        <v>0</v>
      </c>
      <c r="EO294">
        <f>IMREAL(Sheet1!EQ296)</f>
        <v>0</v>
      </c>
      <c r="EP294">
        <f>IMREAL(Sheet1!ER296)</f>
        <v>0</v>
      </c>
      <c r="EQ294">
        <f>IMREAL(Sheet1!ES296)</f>
        <v>0</v>
      </c>
      <c r="ER294">
        <f>IMREAL(Sheet1!ET296)</f>
        <v>0</v>
      </c>
      <c r="ES294">
        <f>IMREAL(Sheet1!EU296)</f>
        <v>0</v>
      </c>
      <c r="ET294">
        <f>IMREAL(Sheet1!EV296)</f>
        <v>0</v>
      </c>
      <c r="EU294">
        <f>IMREAL(Sheet1!EW296)</f>
        <v>0</v>
      </c>
      <c r="EV294">
        <f>IMREAL(Sheet1!EX296)</f>
        <v>0</v>
      </c>
      <c r="EW294">
        <f>IMREAL(Sheet1!EY296)</f>
        <v>0</v>
      </c>
      <c r="EX294">
        <f>IMREAL(Sheet1!EZ296)</f>
        <v>0</v>
      </c>
      <c r="EY294">
        <f>IMREAL(Sheet1!FA296)</f>
        <v>0</v>
      </c>
      <c r="EZ294">
        <f>IMREAL(Sheet1!FB296)</f>
        <v>0</v>
      </c>
      <c r="FA294">
        <f>IMREAL(Sheet1!FC296)</f>
        <v>0</v>
      </c>
      <c r="FB294">
        <f>IMREAL(Sheet1!FD296)</f>
        <v>0</v>
      </c>
      <c r="FC294">
        <f>IMREAL(Sheet1!FE296)</f>
        <v>0</v>
      </c>
      <c r="FD294">
        <f>IMREAL(Sheet1!FF296)</f>
        <v>0</v>
      </c>
      <c r="FE294">
        <f>IMREAL(Sheet1!FG296)</f>
        <v>0</v>
      </c>
      <c r="FF294">
        <f>IMREAL(Sheet1!FH296)</f>
        <v>0</v>
      </c>
      <c r="FG294">
        <f>IMREAL(Sheet1!FI296)</f>
        <v>0</v>
      </c>
      <c r="FH294">
        <f>IMREAL(Sheet1!FJ296)</f>
        <v>0</v>
      </c>
      <c r="FI294">
        <f>IMREAL(Sheet1!FK296)</f>
        <v>0</v>
      </c>
      <c r="FJ294">
        <f>IMREAL(Sheet1!FL296)</f>
        <v>0</v>
      </c>
      <c r="FK294">
        <f>IMREAL(Sheet1!FM296)</f>
        <v>0</v>
      </c>
      <c r="FL294">
        <f>IMREAL(Sheet1!FN296)</f>
        <v>0</v>
      </c>
      <c r="FM294">
        <f>IMREAL(Sheet1!FO296)</f>
        <v>0</v>
      </c>
      <c r="FN294">
        <f>IMREAL(Sheet1!FP296)</f>
        <v>0</v>
      </c>
      <c r="FO294">
        <f>IMREAL(Sheet1!FQ296)</f>
        <v>0</v>
      </c>
      <c r="FP294">
        <f>IMREAL(Sheet1!FR296)</f>
        <v>0</v>
      </c>
      <c r="FQ294">
        <f>IMREAL(Sheet1!FS296)</f>
        <v>0</v>
      </c>
      <c r="FR294">
        <f>IMREAL(Sheet1!FT296)</f>
        <v>0</v>
      </c>
      <c r="FS294">
        <f>IMREAL(Sheet1!FU296)</f>
        <v>0</v>
      </c>
      <c r="FT294">
        <f>IMREAL(Sheet1!FV296)</f>
        <v>0</v>
      </c>
      <c r="FU294">
        <f>IMREAL(Sheet1!FW296)</f>
        <v>0</v>
      </c>
      <c r="FV294">
        <f>IMREAL(Sheet1!FX296)</f>
        <v>0</v>
      </c>
      <c r="FW294">
        <f>IMREAL(Sheet1!FY296)</f>
        <v>0</v>
      </c>
      <c r="FX294">
        <f>IMREAL(Sheet1!FZ296)</f>
        <v>0</v>
      </c>
      <c r="FY294">
        <f>IMREAL(Sheet1!GA296)</f>
        <v>0</v>
      </c>
      <c r="FZ294">
        <f>IMREAL(Sheet1!GB296)</f>
        <v>0</v>
      </c>
      <c r="GA294">
        <f>IMREAL(Sheet1!GC296)</f>
        <v>0</v>
      </c>
      <c r="GB294">
        <f>IMREAL(Sheet1!GD296)</f>
        <v>0</v>
      </c>
      <c r="GC294">
        <f>IMREAL(Sheet1!GE296)</f>
        <v>0</v>
      </c>
      <c r="GD294">
        <f>IMREAL(Sheet1!GF296)</f>
        <v>0</v>
      </c>
      <c r="GE294">
        <f>IMREAL(Sheet1!GG296)</f>
        <v>0</v>
      </c>
      <c r="GF294">
        <f>IMREAL(Sheet1!GH296)</f>
        <v>0</v>
      </c>
      <c r="GG294">
        <f>IMREAL(Sheet1!GI296)</f>
        <v>0</v>
      </c>
      <c r="GH294">
        <f>IMREAL(Sheet1!GJ296)</f>
        <v>0</v>
      </c>
      <c r="GI294">
        <f>IMREAL(Sheet1!GK296)</f>
        <v>0</v>
      </c>
      <c r="GJ294">
        <f>IMREAL(Sheet1!GL296)</f>
        <v>0</v>
      </c>
      <c r="GK294">
        <f>IMREAL(Sheet1!GM296)</f>
        <v>0</v>
      </c>
      <c r="GL294">
        <f>IMREAL(Sheet1!GN296)</f>
        <v>0</v>
      </c>
      <c r="GM294">
        <f>IMREAL(Sheet1!GO296)</f>
        <v>0</v>
      </c>
      <c r="GN294">
        <f>IMREAL(Sheet1!GP296)</f>
        <v>0</v>
      </c>
      <c r="GO294">
        <f>IMREAL(Sheet1!GQ296)</f>
        <v>0</v>
      </c>
      <c r="GP294">
        <f>IMREAL(Sheet1!GR296)</f>
        <v>0</v>
      </c>
      <c r="GQ294">
        <f>IMREAL(Sheet1!GS296)</f>
        <v>0</v>
      </c>
      <c r="GR294">
        <f>IMREAL(Sheet1!GT296)</f>
        <v>0</v>
      </c>
      <c r="GS294">
        <f>IMREAL(Sheet1!GU296)</f>
        <v>0</v>
      </c>
      <c r="GT294">
        <f>IMREAL(Sheet1!GV296)</f>
        <v>0</v>
      </c>
      <c r="GU294">
        <f>IMREAL(Sheet1!GW296)</f>
        <v>0</v>
      </c>
      <c r="GV294">
        <f>IMREAL(Sheet1!GX296)</f>
        <v>0</v>
      </c>
      <c r="GW294">
        <f>IMREAL(Sheet1!GY296)</f>
        <v>0</v>
      </c>
      <c r="GX294">
        <f>IMREAL(Sheet1!GZ296)</f>
        <v>0</v>
      </c>
      <c r="GY294">
        <f>IMREAL(Sheet1!HA296)</f>
        <v>0</v>
      </c>
      <c r="GZ294">
        <f>IMREAL(Sheet1!HB296)</f>
        <v>0</v>
      </c>
      <c r="HA294">
        <f>IMREAL(Sheet1!HC296)</f>
        <v>0</v>
      </c>
      <c r="HB294">
        <f>IMREAL(Sheet1!HD296)</f>
        <v>0</v>
      </c>
      <c r="HC294">
        <f>IMREAL(Sheet1!HE296)</f>
        <v>0</v>
      </c>
      <c r="HD294">
        <f>IMREAL(Sheet1!HF296)</f>
        <v>0</v>
      </c>
      <c r="HE294">
        <f>IMREAL(Sheet1!HG296)</f>
        <v>0</v>
      </c>
      <c r="HF294">
        <f>IMREAL(Sheet1!HH296)</f>
        <v>0</v>
      </c>
      <c r="HG294">
        <f>IMREAL(Sheet1!HI296)</f>
        <v>0</v>
      </c>
      <c r="HH294">
        <f>IMREAL(Sheet1!HJ296)</f>
        <v>0</v>
      </c>
      <c r="HI294">
        <f>IMREAL(Sheet1!HK296)</f>
        <v>0</v>
      </c>
      <c r="HJ294">
        <f>IMREAL(Sheet1!HL296)</f>
        <v>0</v>
      </c>
      <c r="HK294">
        <f>IMREAL(Sheet1!HM296)</f>
        <v>0</v>
      </c>
      <c r="HL294">
        <f>IMREAL(Sheet1!HN296)</f>
        <v>0</v>
      </c>
      <c r="HM294">
        <f>IMREAL(Sheet1!HO296)</f>
        <v>0</v>
      </c>
      <c r="HN294">
        <f>IMREAL(Sheet1!HP296)</f>
        <v>0</v>
      </c>
      <c r="HO294">
        <f>IMREAL(Sheet1!HQ296)</f>
        <v>0</v>
      </c>
      <c r="HP294">
        <f>IMREAL(Sheet1!HR296)</f>
        <v>0</v>
      </c>
      <c r="HQ294">
        <f>IMREAL(Sheet1!HS296)</f>
        <v>0</v>
      </c>
      <c r="HR294">
        <f>IMREAL(Sheet1!HT296)</f>
        <v>0</v>
      </c>
      <c r="HS294">
        <f>IMREAL(Sheet1!HU296)</f>
        <v>0</v>
      </c>
      <c r="HT294">
        <f>IMREAL(Sheet1!HV296)</f>
        <v>0</v>
      </c>
      <c r="HU294">
        <f>IMREAL(Sheet1!HW296)</f>
        <v>0</v>
      </c>
      <c r="HV294">
        <f>IMREAL(Sheet1!HX296)</f>
        <v>0</v>
      </c>
      <c r="HW294">
        <f>IMREAL(Sheet1!HY296)</f>
        <v>0</v>
      </c>
      <c r="HX294">
        <f>IMREAL(Sheet1!HZ296)</f>
        <v>0</v>
      </c>
      <c r="HY294">
        <f>IMREAL(Sheet1!IA296)</f>
        <v>0</v>
      </c>
      <c r="HZ294">
        <f>IMREAL(Sheet1!IB296)</f>
        <v>0</v>
      </c>
      <c r="IA294">
        <f>IMREAL(Sheet1!IC296)</f>
        <v>0</v>
      </c>
      <c r="IB294">
        <f>IMREAL(Sheet1!ID296)</f>
        <v>0</v>
      </c>
      <c r="IC294">
        <f>IMREAL(Sheet1!IE296)</f>
        <v>0</v>
      </c>
      <c r="ID294">
        <f>IMREAL(Sheet1!IF296)</f>
        <v>0</v>
      </c>
      <c r="IE294">
        <f>IMREAL(Sheet1!IG296)</f>
        <v>0</v>
      </c>
      <c r="IF294">
        <f>IMREAL(Sheet1!IH296)</f>
        <v>0</v>
      </c>
      <c r="IG294">
        <f>IMREAL(Sheet1!II296)</f>
        <v>0</v>
      </c>
      <c r="IH294">
        <f>IMREAL(Sheet1!IJ296)</f>
        <v>0</v>
      </c>
      <c r="II294">
        <f>IMREAL(Sheet1!IK296)</f>
        <v>0</v>
      </c>
      <c r="IJ294">
        <f>IMREAL(Sheet1!IL296)</f>
        <v>0</v>
      </c>
      <c r="IK294">
        <f>IMREAL(Sheet1!IM296)</f>
        <v>0</v>
      </c>
      <c r="IL294">
        <f>IMREAL(Sheet1!IN296)</f>
        <v>0</v>
      </c>
      <c r="IM294">
        <f>IMREAL(Sheet1!IO296)</f>
        <v>0</v>
      </c>
      <c r="IN294">
        <f>IMREAL(Sheet1!IP296)</f>
        <v>0</v>
      </c>
      <c r="IO294">
        <f>IMREAL(Sheet1!IQ296)</f>
        <v>0</v>
      </c>
      <c r="IP294">
        <f>IMREAL(Sheet1!IR296)</f>
        <v>0</v>
      </c>
      <c r="IQ294">
        <f>IMREAL(Sheet1!IS296)</f>
        <v>0</v>
      </c>
      <c r="IR294">
        <f>IMREAL(Sheet1!IT296)</f>
        <v>0</v>
      </c>
      <c r="IS294">
        <f>IMREAL(Sheet1!IU296)</f>
        <v>0</v>
      </c>
      <c r="IT294">
        <f>IMREAL(Sheet1!IV296)</f>
        <v>0</v>
      </c>
      <c r="IU294">
        <f>IMREAL(Sheet1!IW296)</f>
        <v>0</v>
      </c>
      <c r="IV294">
        <f>IMREAL(Sheet1!IX296)</f>
        <v>0</v>
      </c>
      <c r="IW294">
        <f>IMREAL(Sheet1!IY296)</f>
        <v>0</v>
      </c>
      <c r="IX294">
        <f>IMREAL(Sheet1!IZ296)</f>
        <v>0</v>
      </c>
      <c r="IY294">
        <f>IMREAL(Sheet1!JA296)</f>
        <v>0</v>
      </c>
      <c r="IZ294">
        <f>IMREAL(Sheet1!JB296)</f>
        <v>0</v>
      </c>
      <c r="JA294">
        <f>IMREAL(Sheet1!JC296)</f>
        <v>0</v>
      </c>
      <c r="JB294">
        <f>IMREAL(Sheet1!JD296)</f>
        <v>0</v>
      </c>
      <c r="JC294">
        <f>IMREAL(Sheet1!JE296)</f>
        <v>0</v>
      </c>
      <c r="JD294">
        <f>IMREAL(Sheet1!JF296)</f>
        <v>0</v>
      </c>
      <c r="JE294">
        <f>IMREAL(Sheet1!JG296)</f>
        <v>0</v>
      </c>
      <c r="JF294">
        <f>IMREAL(Sheet1!JH296)</f>
        <v>0</v>
      </c>
      <c r="JG294">
        <f>IMREAL(Sheet1!JI296)</f>
        <v>0</v>
      </c>
      <c r="JH294">
        <f>IMREAL(Sheet1!JJ296)</f>
        <v>0</v>
      </c>
      <c r="JI294">
        <f>IMREAL(Sheet1!JK296)</f>
        <v>0</v>
      </c>
      <c r="JJ294">
        <f>IMREAL(Sheet1!JL296)</f>
        <v>-0.11</v>
      </c>
      <c r="JK294">
        <f>IMREAL(Sheet1!JM296)</f>
        <v>0</v>
      </c>
      <c r="JL294">
        <f>IMREAL(Sheet1!JN296)</f>
        <v>0</v>
      </c>
      <c r="JM294">
        <f>IMREAL(Sheet1!JO296)</f>
        <v>0</v>
      </c>
      <c r="JN294">
        <f>IMREAL(Sheet1!JP296)</f>
        <v>0</v>
      </c>
      <c r="JO294">
        <f>IMREAL(Sheet1!JQ296)</f>
        <v>0</v>
      </c>
      <c r="JP294">
        <f>IMREAL(Sheet1!JR296)</f>
        <v>0</v>
      </c>
      <c r="JQ294">
        <f>IMREAL(Sheet1!JS296)</f>
        <v>0</v>
      </c>
      <c r="JR294">
        <f>IMREAL(Sheet1!JT296)</f>
        <v>0</v>
      </c>
      <c r="JS294">
        <f>IMREAL(Sheet1!JU296)</f>
        <v>0</v>
      </c>
      <c r="JT294">
        <f>IMREAL(Sheet1!JV296)</f>
        <v>0</v>
      </c>
      <c r="JU294">
        <f>IMREAL(Sheet1!JW296)</f>
        <v>0</v>
      </c>
      <c r="JV294">
        <f>IMREAL(Sheet1!JX296)</f>
        <v>0</v>
      </c>
      <c r="JW294">
        <f>IMREAL(Sheet1!JY296)</f>
        <v>0</v>
      </c>
      <c r="JX294">
        <f>IMREAL(Sheet1!JZ296)</f>
        <v>0</v>
      </c>
      <c r="JY294">
        <f>IMREAL(Sheet1!KA296)</f>
        <v>0</v>
      </c>
      <c r="JZ294">
        <f>IMREAL(Sheet1!KB296)</f>
        <v>0</v>
      </c>
      <c r="KA294">
        <f>IMREAL(Sheet1!KC296)</f>
        <v>0</v>
      </c>
      <c r="KB294">
        <f>IMREAL(Sheet1!KD296)</f>
        <v>0</v>
      </c>
      <c r="KC294">
        <f>IMREAL(Sheet1!KE296)</f>
        <v>0</v>
      </c>
      <c r="KD294">
        <f>IMREAL(Sheet1!KF296)</f>
        <v>0</v>
      </c>
      <c r="KE294">
        <f>IMREAL(Sheet1!KG296)</f>
        <v>0</v>
      </c>
      <c r="KF294">
        <f>IMREAL(Sheet1!KH296)</f>
        <v>0</v>
      </c>
      <c r="KG294">
        <f>IMREAL(Sheet1!KI296)</f>
        <v>0</v>
      </c>
      <c r="KH294">
        <f>IMREAL(Sheet1!KJ296)</f>
        <v>0.11</v>
      </c>
      <c r="KI294">
        <f>IMREAL(Sheet1!KK296)</f>
        <v>0</v>
      </c>
      <c r="KJ294">
        <f>IMREAL(Sheet1!KL296)</f>
        <v>0</v>
      </c>
      <c r="KK294">
        <f>IMREAL(Sheet1!KM296)</f>
        <v>0</v>
      </c>
      <c r="KL294">
        <f>IMREAL(Sheet1!KN296)</f>
        <v>0</v>
      </c>
      <c r="KM294">
        <f>IMREAL(Sheet1!KO296)</f>
        <v>0</v>
      </c>
      <c r="KN294">
        <f>IMREAL(Sheet1!KP296)</f>
        <v>0</v>
      </c>
    </row>
    <row r="295" spans="1:300" x14ac:dyDescent="0.25">
      <c r="A295">
        <f>IMREAL(Sheet1!C297)</f>
        <v>0</v>
      </c>
      <c r="B295">
        <f>IMREAL(Sheet1!D297)</f>
        <v>0</v>
      </c>
      <c r="C295">
        <f>IMREAL(Sheet1!E297)</f>
        <v>0</v>
      </c>
      <c r="D295">
        <f>IMREAL(Sheet1!F297)</f>
        <v>0</v>
      </c>
      <c r="E295">
        <f>IMREAL(Sheet1!G297)</f>
        <v>0</v>
      </c>
      <c r="F295">
        <f>IMREAL(Sheet1!H297)</f>
        <v>0</v>
      </c>
      <c r="G295">
        <f>IMREAL(Sheet1!I297)</f>
        <v>0</v>
      </c>
      <c r="H295">
        <f>IMREAL(Sheet1!J297)</f>
        <v>0</v>
      </c>
      <c r="I295">
        <f>IMREAL(Sheet1!K297)</f>
        <v>0</v>
      </c>
      <c r="J295">
        <f>IMREAL(Sheet1!L297)</f>
        <v>0</v>
      </c>
      <c r="K295">
        <f>IMREAL(Sheet1!M297)</f>
        <v>0</v>
      </c>
      <c r="L295">
        <f>IMREAL(Sheet1!N297)</f>
        <v>0</v>
      </c>
      <c r="M295">
        <f>IMREAL(Sheet1!O297)</f>
        <v>0</v>
      </c>
      <c r="N295">
        <f>IMREAL(Sheet1!P297)</f>
        <v>0</v>
      </c>
      <c r="O295">
        <f>IMREAL(Sheet1!Q297)</f>
        <v>0</v>
      </c>
      <c r="P295">
        <f>IMREAL(Sheet1!R297)</f>
        <v>0</v>
      </c>
      <c r="Q295">
        <f>IMREAL(Sheet1!S297)</f>
        <v>0</v>
      </c>
      <c r="R295">
        <f>IMREAL(Sheet1!T297)</f>
        <v>0</v>
      </c>
      <c r="S295">
        <f>IMREAL(Sheet1!U297)</f>
        <v>0</v>
      </c>
      <c r="T295">
        <f>IMREAL(Sheet1!V297)</f>
        <v>0</v>
      </c>
      <c r="U295">
        <f>IMREAL(Sheet1!W297)</f>
        <v>0</v>
      </c>
      <c r="V295">
        <f>IMREAL(Sheet1!X297)</f>
        <v>0</v>
      </c>
      <c r="W295">
        <f>IMREAL(Sheet1!Y297)</f>
        <v>0</v>
      </c>
      <c r="X295">
        <f>IMREAL(Sheet1!Z297)</f>
        <v>0</v>
      </c>
      <c r="Y295">
        <f>IMREAL(Sheet1!AA297)</f>
        <v>0</v>
      </c>
      <c r="Z295">
        <f>IMREAL(Sheet1!AB297)</f>
        <v>0</v>
      </c>
      <c r="AA295">
        <f>IMREAL(Sheet1!AC297)</f>
        <v>0</v>
      </c>
      <c r="AB295">
        <f>IMREAL(Sheet1!AD297)</f>
        <v>0</v>
      </c>
      <c r="AC295">
        <f>IMREAL(Sheet1!AE297)</f>
        <v>0</v>
      </c>
      <c r="AD295">
        <f>IMREAL(Sheet1!AF297)</f>
        <v>0</v>
      </c>
      <c r="AE295">
        <f>IMREAL(Sheet1!AG297)</f>
        <v>0</v>
      </c>
      <c r="AF295">
        <f>IMREAL(Sheet1!AH297)</f>
        <v>0</v>
      </c>
      <c r="AG295">
        <f>IMREAL(Sheet1!AI297)</f>
        <v>0</v>
      </c>
      <c r="AH295">
        <f>IMREAL(Sheet1!AJ297)</f>
        <v>0</v>
      </c>
      <c r="AI295">
        <f>IMREAL(Sheet1!AK297)</f>
        <v>0</v>
      </c>
      <c r="AJ295">
        <f>IMREAL(Sheet1!AL297)</f>
        <v>0</v>
      </c>
      <c r="AK295">
        <f>IMREAL(Sheet1!AM297)</f>
        <v>0</v>
      </c>
      <c r="AL295">
        <f>IMREAL(Sheet1!AN297)</f>
        <v>0</v>
      </c>
      <c r="AM295">
        <f>IMREAL(Sheet1!AO297)</f>
        <v>0</v>
      </c>
      <c r="AN295">
        <f>IMREAL(Sheet1!AP297)</f>
        <v>0</v>
      </c>
      <c r="AO295">
        <f>IMREAL(Sheet1!AQ297)</f>
        <v>0</v>
      </c>
      <c r="AP295">
        <f>IMREAL(Sheet1!AR297)</f>
        <v>0</v>
      </c>
      <c r="AQ295">
        <f>IMREAL(Sheet1!AS297)</f>
        <v>0</v>
      </c>
      <c r="AR295">
        <f>IMREAL(Sheet1!AT297)</f>
        <v>0</v>
      </c>
      <c r="AS295">
        <f>IMREAL(Sheet1!AU297)</f>
        <v>0</v>
      </c>
      <c r="AT295">
        <f>IMREAL(Sheet1!AV297)</f>
        <v>0</v>
      </c>
      <c r="AU295">
        <f>IMREAL(Sheet1!AW297)</f>
        <v>0</v>
      </c>
      <c r="AV295">
        <f>IMREAL(Sheet1!AX297)</f>
        <v>0</v>
      </c>
      <c r="AW295">
        <f>IMREAL(Sheet1!AY297)</f>
        <v>0</v>
      </c>
      <c r="AX295">
        <f>IMREAL(Sheet1!AZ297)</f>
        <v>0</v>
      </c>
      <c r="AY295">
        <f>IMREAL(Sheet1!BA297)</f>
        <v>0</v>
      </c>
      <c r="AZ295">
        <f>IMREAL(Sheet1!BB297)</f>
        <v>0</v>
      </c>
      <c r="BA295">
        <f>IMREAL(Sheet1!BC297)</f>
        <v>0</v>
      </c>
      <c r="BB295">
        <f>IMREAL(Sheet1!BD297)</f>
        <v>0</v>
      </c>
      <c r="BC295">
        <f>IMREAL(Sheet1!BE297)</f>
        <v>0</v>
      </c>
      <c r="BD295">
        <f>IMREAL(Sheet1!BF297)</f>
        <v>0</v>
      </c>
      <c r="BE295">
        <f>IMREAL(Sheet1!BG297)</f>
        <v>0</v>
      </c>
      <c r="BF295">
        <f>IMREAL(Sheet1!BH297)</f>
        <v>0</v>
      </c>
      <c r="BG295">
        <f>IMREAL(Sheet1!BI297)</f>
        <v>0</v>
      </c>
      <c r="BH295">
        <f>IMREAL(Sheet1!BJ297)</f>
        <v>0</v>
      </c>
      <c r="BI295">
        <f>IMREAL(Sheet1!BK297)</f>
        <v>0</v>
      </c>
      <c r="BJ295">
        <f>IMREAL(Sheet1!BL297)</f>
        <v>0</v>
      </c>
      <c r="BK295">
        <f>IMREAL(Sheet1!BM297)</f>
        <v>0</v>
      </c>
      <c r="BL295">
        <f>IMREAL(Sheet1!BN297)</f>
        <v>0</v>
      </c>
      <c r="BM295">
        <f>IMREAL(Sheet1!BO297)</f>
        <v>0</v>
      </c>
      <c r="BN295">
        <f>IMREAL(Sheet1!BP297)</f>
        <v>0</v>
      </c>
      <c r="BO295">
        <f>IMREAL(Sheet1!BQ297)</f>
        <v>0</v>
      </c>
      <c r="BP295">
        <f>IMREAL(Sheet1!BR297)</f>
        <v>0</v>
      </c>
      <c r="BQ295">
        <f>IMREAL(Sheet1!BS297)</f>
        <v>0</v>
      </c>
      <c r="BR295">
        <f>IMREAL(Sheet1!BT297)</f>
        <v>0</v>
      </c>
      <c r="BS295">
        <f>IMREAL(Sheet1!BU297)</f>
        <v>0</v>
      </c>
      <c r="BT295">
        <f>IMREAL(Sheet1!BV297)</f>
        <v>0</v>
      </c>
      <c r="BU295">
        <f>IMREAL(Sheet1!BW297)</f>
        <v>0</v>
      </c>
      <c r="BV295">
        <f>IMREAL(Sheet1!BX297)</f>
        <v>0</v>
      </c>
      <c r="BW295">
        <f>IMREAL(Sheet1!BY297)</f>
        <v>0</v>
      </c>
      <c r="BX295">
        <f>IMREAL(Sheet1!BZ297)</f>
        <v>0</v>
      </c>
      <c r="BY295">
        <f>IMREAL(Sheet1!CA297)</f>
        <v>0</v>
      </c>
      <c r="BZ295">
        <f>IMREAL(Sheet1!CB297)</f>
        <v>0</v>
      </c>
      <c r="CA295">
        <f>IMREAL(Sheet1!CC297)</f>
        <v>0</v>
      </c>
      <c r="CB295">
        <f>IMREAL(Sheet1!CD297)</f>
        <v>0</v>
      </c>
      <c r="CC295">
        <f>IMREAL(Sheet1!CE297)</f>
        <v>0</v>
      </c>
      <c r="CD295">
        <f>IMREAL(Sheet1!CF297)</f>
        <v>0</v>
      </c>
      <c r="CE295">
        <f>IMREAL(Sheet1!CG297)</f>
        <v>0</v>
      </c>
      <c r="CF295">
        <f>IMREAL(Sheet1!CH297)</f>
        <v>0</v>
      </c>
      <c r="CG295">
        <f>IMREAL(Sheet1!CI297)</f>
        <v>0</v>
      </c>
      <c r="CH295">
        <f>IMREAL(Sheet1!CJ297)</f>
        <v>0</v>
      </c>
      <c r="CI295">
        <f>IMREAL(Sheet1!CK297)</f>
        <v>0</v>
      </c>
      <c r="CJ295">
        <f>IMREAL(Sheet1!CL297)</f>
        <v>0</v>
      </c>
      <c r="CK295">
        <f>IMREAL(Sheet1!CM297)</f>
        <v>0</v>
      </c>
      <c r="CL295">
        <f>IMREAL(Sheet1!CN297)</f>
        <v>0</v>
      </c>
      <c r="CM295">
        <f>IMREAL(Sheet1!CO297)</f>
        <v>0</v>
      </c>
      <c r="CN295">
        <f>IMREAL(Sheet1!CP297)</f>
        <v>0</v>
      </c>
      <c r="CO295">
        <f>IMREAL(Sheet1!CQ297)</f>
        <v>0</v>
      </c>
      <c r="CP295">
        <f>IMREAL(Sheet1!CR297)</f>
        <v>0</v>
      </c>
      <c r="CQ295">
        <f>IMREAL(Sheet1!CS297)</f>
        <v>0</v>
      </c>
      <c r="CR295">
        <f>IMREAL(Sheet1!CT297)</f>
        <v>0</v>
      </c>
      <c r="CS295">
        <f>IMREAL(Sheet1!CU297)</f>
        <v>0</v>
      </c>
      <c r="CT295">
        <f>IMREAL(Sheet1!CV297)</f>
        <v>0</v>
      </c>
      <c r="CU295">
        <f>IMREAL(Sheet1!CW297)</f>
        <v>0</v>
      </c>
      <c r="CV295">
        <f>IMREAL(Sheet1!CX297)</f>
        <v>0</v>
      </c>
      <c r="CW295">
        <f>IMREAL(Sheet1!CY297)</f>
        <v>0</v>
      </c>
      <c r="CX295">
        <f>IMREAL(Sheet1!CZ297)</f>
        <v>0</v>
      </c>
      <c r="CY295">
        <f>IMREAL(Sheet1!DA297)</f>
        <v>0</v>
      </c>
      <c r="CZ295">
        <f>IMREAL(Sheet1!DB297)</f>
        <v>0</v>
      </c>
      <c r="DA295">
        <f>IMREAL(Sheet1!DC297)</f>
        <v>0</v>
      </c>
      <c r="DB295">
        <f>IMREAL(Sheet1!DD297)</f>
        <v>0</v>
      </c>
      <c r="DC295">
        <f>IMREAL(Sheet1!DE297)</f>
        <v>0</v>
      </c>
      <c r="DD295">
        <f>IMREAL(Sheet1!DF297)</f>
        <v>0</v>
      </c>
      <c r="DE295">
        <f>IMREAL(Sheet1!DG297)</f>
        <v>0</v>
      </c>
      <c r="DF295">
        <f>IMREAL(Sheet1!DH297)</f>
        <v>0</v>
      </c>
      <c r="DG295">
        <f>IMREAL(Sheet1!DI297)</f>
        <v>0</v>
      </c>
      <c r="DH295">
        <f>IMREAL(Sheet1!DJ297)</f>
        <v>0</v>
      </c>
      <c r="DI295">
        <f>IMREAL(Sheet1!DK297)</f>
        <v>0</v>
      </c>
      <c r="DJ295">
        <f>IMREAL(Sheet1!DL297)</f>
        <v>0</v>
      </c>
      <c r="DK295">
        <f>IMREAL(Sheet1!DM297)</f>
        <v>0</v>
      </c>
      <c r="DL295">
        <f>IMREAL(Sheet1!DN297)</f>
        <v>0</v>
      </c>
      <c r="DM295">
        <f>IMREAL(Sheet1!DO297)</f>
        <v>0</v>
      </c>
      <c r="DN295">
        <f>IMREAL(Sheet1!DP297)</f>
        <v>0</v>
      </c>
      <c r="DO295">
        <f>IMREAL(Sheet1!DQ297)</f>
        <v>0</v>
      </c>
      <c r="DP295">
        <f>IMREAL(Sheet1!DR297)</f>
        <v>0</v>
      </c>
      <c r="DQ295">
        <f>IMREAL(Sheet1!DS297)</f>
        <v>0</v>
      </c>
      <c r="DR295">
        <f>IMREAL(Sheet1!DT297)</f>
        <v>0</v>
      </c>
      <c r="DS295">
        <f>IMREAL(Sheet1!DU297)</f>
        <v>0</v>
      </c>
      <c r="DT295">
        <f>IMREAL(Sheet1!DV297)</f>
        <v>0</v>
      </c>
      <c r="DU295">
        <f>IMREAL(Sheet1!DW297)</f>
        <v>0</v>
      </c>
      <c r="DV295">
        <f>IMREAL(Sheet1!DX297)</f>
        <v>0</v>
      </c>
      <c r="DW295">
        <f>IMREAL(Sheet1!DY297)</f>
        <v>0</v>
      </c>
      <c r="DX295">
        <f>IMREAL(Sheet1!DZ297)</f>
        <v>0</v>
      </c>
      <c r="DY295">
        <f>IMREAL(Sheet1!EA297)</f>
        <v>0</v>
      </c>
      <c r="DZ295">
        <f>IMREAL(Sheet1!EB297)</f>
        <v>0</v>
      </c>
      <c r="EA295">
        <f>IMREAL(Sheet1!EC297)</f>
        <v>0</v>
      </c>
      <c r="EB295">
        <f>IMREAL(Sheet1!ED297)</f>
        <v>0</v>
      </c>
      <c r="EC295">
        <f>IMREAL(Sheet1!EE297)</f>
        <v>0</v>
      </c>
      <c r="ED295">
        <f>IMREAL(Sheet1!EF297)</f>
        <v>0</v>
      </c>
      <c r="EE295">
        <f>IMREAL(Sheet1!EG297)</f>
        <v>0</v>
      </c>
      <c r="EF295">
        <f>IMREAL(Sheet1!EH297)</f>
        <v>0</v>
      </c>
      <c r="EG295">
        <f>IMREAL(Sheet1!EI297)</f>
        <v>0</v>
      </c>
      <c r="EH295">
        <f>IMREAL(Sheet1!EJ297)</f>
        <v>0</v>
      </c>
      <c r="EI295">
        <f>IMREAL(Sheet1!EK297)</f>
        <v>0</v>
      </c>
      <c r="EJ295">
        <f>IMREAL(Sheet1!EL297)</f>
        <v>0</v>
      </c>
      <c r="EK295">
        <f>IMREAL(Sheet1!EM297)</f>
        <v>0</v>
      </c>
      <c r="EL295">
        <f>IMREAL(Sheet1!EN297)</f>
        <v>0</v>
      </c>
      <c r="EM295">
        <f>IMREAL(Sheet1!EO297)</f>
        <v>0</v>
      </c>
      <c r="EN295">
        <f>IMREAL(Sheet1!EP297)</f>
        <v>0</v>
      </c>
      <c r="EO295">
        <f>IMREAL(Sheet1!EQ297)</f>
        <v>0</v>
      </c>
      <c r="EP295">
        <f>IMREAL(Sheet1!ER297)</f>
        <v>0</v>
      </c>
      <c r="EQ295">
        <f>IMREAL(Sheet1!ES297)</f>
        <v>0</v>
      </c>
      <c r="ER295">
        <f>IMREAL(Sheet1!ET297)</f>
        <v>0</v>
      </c>
      <c r="ES295">
        <f>IMREAL(Sheet1!EU297)</f>
        <v>0</v>
      </c>
      <c r="ET295">
        <f>IMREAL(Sheet1!EV297)</f>
        <v>0</v>
      </c>
      <c r="EU295">
        <f>IMREAL(Sheet1!EW297)</f>
        <v>0</v>
      </c>
      <c r="EV295">
        <f>IMREAL(Sheet1!EX297)</f>
        <v>0</v>
      </c>
      <c r="EW295">
        <f>IMREAL(Sheet1!EY297)</f>
        <v>0</v>
      </c>
      <c r="EX295">
        <f>IMREAL(Sheet1!EZ297)</f>
        <v>0</v>
      </c>
      <c r="EY295">
        <f>IMREAL(Sheet1!FA297)</f>
        <v>0</v>
      </c>
      <c r="EZ295">
        <f>IMREAL(Sheet1!FB297)</f>
        <v>0</v>
      </c>
      <c r="FA295">
        <f>IMREAL(Sheet1!FC297)</f>
        <v>0</v>
      </c>
      <c r="FB295">
        <f>IMREAL(Sheet1!FD297)</f>
        <v>0</v>
      </c>
      <c r="FC295">
        <f>IMREAL(Sheet1!FE297)</f>
        <v>0</v>
      </c>
      <c r="FD295">
        <f>IMREAL(Sheet1!FF297)</f>
        <v>0</v>
      </c>
      <c r="FE295">
        <f>IMREAL(Sheet1!FG297)</f>
        <v>0</v>
      </c>
      <c r="FF295">
        <f>IMREAL(Sheet1!FH297)</f>
        <v>0</v>
      </c>
      <c r="FG295">
        <f>IMREAL(Sheet1!FI297)</f>
        <v>0</v>
      </c>
      <c r="FH295">
        <f>IMREAL(Sheet1!FJ297)</f>
        <v>0</v>
      </c>
      <c r="FI295">
        <f>IMREAL(Sheet1!FK297)</f>
        <v>0</v>
      </c>
      <c r="FJ295">
        <f>IMREAL(Sheet1!FL297)</f>
        <v>0</v>
      </c>
      <c r="FK295">
        <f>IMREAL(Sheet1!FM297)</f>
        <v>0</v>
      </c>
      <c r="FL295">
        <f>IMREAL(Sheet1!FN297)</f>
        <v>0</v>
      </c>
      <c r="FM295">
        <f>IMREAL(Sheet1!FO297)</f>
        <v>0</v>
      </c>
      <c r="FN295">
        <f>IMREAL(Sheet1!FP297)</f>
        <v>0</v>
      </c>
      <c r="FO295">
        <f>IMREAL(Sheet1!FQ297)</f>
        <v>0</v>
      </c>
      <c r="FP295">
        <f>IMREAL(Sheet1!FR297)</f>
        <v>0</v>
      </c>
      <c r="FQ295">
        <f>IMREAL(Sheet1!FS297)</f>
        <v>0</v>
      </c>
      <c r="FR295">
        <f>IMREAL(Sheet1!FT297)</f>
        <v>0</v>
      </c>
      <c r="FS295">
        <f>IMREAL(Sheet1!FU297)</f>
        <v>0</v>
      </c>
      <c r="FT295">
        <f>IMREAL(Sheet1!FV297)</f>
        <v>0</v>
      </c>
      <c r="FU295">
        <f>IMREAL(Sheet1!FW297)</f>
        <v>0</v>
      </c>
      <c r="FV295">
        <f>IMREAL(Sheet1!FX297)</f>
        <v>0</v>
      </c>
      <c r="FW295">
        <f>IMREAL(Sheet1!FY297)</f>
        <v>0</v>
      </c>
      <c r="FX295">
        <f>IMREAL(Sheet1!FZ297)</f>
        <v>0</v>
      </c>
      <c r="FY295">
        <f>IMREAL(Sheet1!GA297)</f>
        <v>0</v>
      </c>
      <c r="FZ295">
        <f>IMREAL(Sheet1!GB297)</f>
        <v>0</v>
      </c>
      <c r="GA295">
        <f>IMREAL(Sheet1!GC297)</f>
        <v>0</v>
      </c>
      <c r="GB295">
        <f>IMREAL(Sheet1!GD297)</f>
        <v>0</v>
      </c>
      <c r="GC295">
        <f>IMREAL(Sheet1!GE297)</f>
        <v>0</v>
      </c>
      <c r="GD295">
        <f>IMREAL(Sheet1!GF297)</f>
        <v>0</v>
      </c>
      <c r="GE295">
        <f>IMREAL(Sheet1!GG297)</f>
        <v>0</v>
      </c>
      <c r="GF295">
        <f>IMREAL(Sheet1!GH297)</f>
        <v>0</v>
      </c>
      <c r="GG295">
        <f>IMREAL(Sheet1!GI297)</f>
        <v>0</v>
      </c>
      <c r="GH295">
        <f>IMREAL(Sheet1!GJ297)</f>
        <v>0</v>
      </c>
      <c r="GI295">
        <f>IMREAL(Sheet1!GK297)</f>
        <v>0</v>
      </c>
      <c r="GJ295">
        <f>IMREAL(Sheet1!GL297)</f>
        <v>0</v>
      </c>
      <c r="GK295">
        <f>IMREAL(Sheet1!GM297)</f>
        <v>0</v>
      </c>
      <c r="GL295">
        <f>IMREAL(Sheet1!GN297)</f>
        <v>0</v>
      </c>
      <c r="GM295">
        <f>IMREAL(Sheet1!GO297)</f>
        <v>0</v>
      </c>
      <c r="GN295">
        <f>IMREAL(Sheet1!GP297)</f>
        <v>0</v>
      </c>
      <c r="GO295">
        <f>IMREAL(Sheet1!GQ297)</f>
        <v>0</v>
      </c>
      <c r="GP295">
        <f>IMREAL(Sheet1!GR297)</f>
        <v>0</v>
      </c>
      <c r="GQ295">
        <f>IMREAL(Sheet1!GS297)</f>
        <v>0</v>
      </c>
      <c r="GR295">
        <f>IMREAL(Sheet1!GT297)</f>
        <v>0</v>
      </c>
      <c r="GS295">
        <f>IMREAL(Sheet1!GU297)</f>
        <v>0</v>
      </c>
      <c r="GT295">
        <f>IMREAL(Sheet1!GV297)</f>
        <v>0</v>
      </c>
      <c r="GU295">
        <f>IMREAL(Sheet1!GW297)</f>
        <v>0</v>
      </c>
      <c r="GV295">
        <f>IMREAL(Sheet1!GX297)</f>
        <v>0</v>
      </c>
      <c r="GW295">
        <f>IMREAL(Sheet1!GY297)</f>
        <v>0</v>
      </c>
      <c r="GX295">
        <f>IMREAL(Sheet1!GZ297)</f>
        <v>0</v>
      </c>
      <c r="GY295">
        <f>IMREAL(Sheet1!HA297)</f>
        <v>0</v>
      </c>
      <c r="GZ295">
        <f>IMREAL(Sheet1!HB297)</f>
        <v>0</v>
      </c>
      <c r="HA295">
        <f>IMREAL(Sheet1!HC297)</f>
        <v>0</v>
      </c>
      <c r="HB295">
        <f>IMREAL(Sheet1!HD297)</f>
        <v>0</v>
      </c>
      <c r="HC295">
        <f>IMREAL(Sheet1!HE297)</f>
        <v>0</v>
      </c>
      <c r="HD295">
        <f>IMREAL(Sheet1!HF297)</f>
        <v>0</v>
      </c>
      <c r="HE295">
        <f>IMREAL(Sheet1!HG297)</f>
        <v>0</v>
      </c>
      <c r="HF295">
        <f>IMREAL(Sheet1!HH297)</f>
        <v>0</v>
      </c>
      <c r="HG295">
        <f>IMREAL(Sheet1!HI297)</f>
        <v>0</v>
      </c>
      <c r="HH295">
        <f>IMREAL(Sheet1!HJ297)</f>
        <v>0</v>
      </c>
      <c r="HI295">
        <f>IMREAL(Sheet1!HK297)</f>
        <v>0</v>
      </c>
      <c r="HJ295">
        <f>IMREAL(Sheet1!HL297)</f>
        <v>0</v>
      </c>
      <c r="HK295">
        <f>IMREAL(Sheet1!HM297)</f>
        <v>0</v>
      </c>
      <c r="HL295">
        <f>IMREAL(Sheet1!HN297)</f>
        <v>0</v>
      </c>
      <c r="HM295">
        <f>IMREAL(Sheet1!HO297)</f>
        <v>0</v>
      </c>
      <c r="HN295">
        <f>IMREAL(Sheet1!HP297)</f>
        <v>0</v>
      </c>
      <c r="HO295">
        <f>IMREAL(Sheet1!HQ297)</f>
        <v>0</v>
      </c>
      <c r="HP295">
        <f>IMREAL(Sheet1!HR297)</f>
        <v>0</v>
      </c>
      <c r="HQ295">
        <f>IMREAL(Sheet1!HS297)</f>
        <v>0</v>
      </c>
      <c r="HR295">
        <f>IMREAL(Sheet1!HT297)</f>
        <v>0</v>
      </c>
      <c r="HS295">
        <f>IMREAL(Sheet1!HU297)</f>
        <v>0</v>
      </c>
      <c r="HT295">
        <f>IMREAL(Sheet1!HV297)</f>
        <v>0</v>
      </c>
      <c r="HU295">
        <f>IMREAL(Sheet1!HW297)</f>
        <v>0</v>
      </c>
      <c r="HV295">
        <f>IMREAL(Sheet1!HX297)</f>
        <v>0</v>
      </c>
      <c r="HW295">
        <f>IMREAL(Sheet1!HY297)</f>
        <v>0</v>
      </c>
      <c r="HX295">
        <f>IMREAL(Sheet1!HZ297)</f>
        <v>0</v>
      </c>
      <c r="HY295">
        <f>IMREAL(Sheet1!IA297)</f>
        <v>0</v>
      </c>
      <c r="HZ295">
        <f>IMREAL(Sheet1!IB297)</f>
        <v>0</v>
      </c>
      <c r="IA295">
        <f>IMREAL(Sheet1!IC297)</f>
        <v>0</v>
      </c>
      <c r="IB295">
        <f>IMREAL(Sheet1!ID297)</f>
        <v>0</v>
      </c>
      <c r="IC295">
        <f>IMREAL(Sheet1!IE297)</f>
        <v>0</v>
      </c>
      <c r="ID295">
        <f>IMREAL(Sheet1!IF297)</f>
        <v>0</v>
      </c>
      <c r="IE295">
        <f>IMREAL(Sheet1!IG297)</f>
        <v>0</v>
      </c>
      <c r="IF295">
        <f>IMREAL(Sheet1!IH297)</f>
        <v>0</v>
      </c>
      <c r="IG295">
        <f>IMREAL(Sheet1!II297)</f>
        <v>0</v>
      </c>
      <c r="IH295">
        <f>IMREAL(Sheet1!IJ297)</f>
        <v>0</v>
      </c>
      <c r="II295">
        <f>IMREAL(Sheet1!IK297)</f>
        <v>0</v>
      </c>
      <c r="IJ295">
        <f>IMREAL(Sheet1!IL297)</f>
        <v>0</v>
      </c>
      <c r="IK295">
        <f>IMREAL(Sheet1!IM297)</f>
        <v>0</v>
      </c>
      <c r="IL295">
        <f>IMREAL(Sheet1!IN297)</f>
        <v>0</v>
      </c>
      <c r="IM295">
        <f>IMREAL(Sheet1!IO297)</f>
        <v>0</v>
      </c>
      <c r="IN295">
        <f>IMREAL(Sheet1!IP297)</f>
        <v>0</v>
      </c>
      <c r="IO295">
        <f>IMREAL(Sheet1!IQ297)</f>
        <v>0</v>
      </c>
      <c r="IP295">
        <f>IMREAL(Sheet1!IR297)</f>
        <v>0</v>
      </c>
      <c r="IQ295">
        <f>IMREAL(Sheet1!IS297)</f>
        <v>0</v>
      </c>
      <c r="IR295">
        <f>IMREAL(Sheet1!IT297)</f>
        <v>0</v>
      </c>
      <c r="IS295">
        <f>IMREAL(Sheet1!IU297)</f>
        <v>0</v>
      </c>
      <c r="IT295">
        <f>IMREAL(Sheet1!IV297)</f>
        <v>0</v>
      </c>
      <c r="IU295">
        <f>IMREAL(Sheet1!IW297)</f>
        <v>0</v>
      </c>
      <c r="IV295">
        <f>IMREAL(Sheet1!IX297)</f>
        <v>0</v>
      </c>
      <c r="IW295">
        <f>IMREAL(Sheet1!IY297)</f>
        <v>0</v>
      </c>
      <c r="IX295">
        <f>IMREAL(Sheet1!IZ297)</f>
        <v>0</v>
      </c>
      <c r="IY295">
        <f>IMREAL(Sheet1!JA297)</f>
        <v>0</v>
      </c>
      <c r="IZ295">
        <f>IMREAL(Sheet1!JB297)</f>
        <v>0</v>
      </c>
      <c r="JA295">
        <f>IMREAL(Sheet1!JC297)</f>
        <v>0</v>
      </c>
      <c r="JB295">
        <f>IMREAL(Sheet1!JD297)</f>
        <v>0</v>
      </c>
      <c r="JC295">
        <f>IMREAL(Sheet1!JE297)</f>
        <v>0</v>
      </c>
      <c r="JD295">
        <f>IMREAL(Sheet1!JF297)</f>
        <v>0</v>
      </c>
      <c r="JE295">
        <f>IMREAL(Sheet1!JG297)</f>
        <v>0</v>
      </c>
      <c r="JF295">
        <f>IMREAL(Sheet1!JH297)</f>
        <v>0</v>
      </c>
      <c r="JG295">
        <f>IMREAL(Sheet1!JI297)</f>
        <v>0</v>
      </c>
      <c r="JH295">
        <f>IMREAL(Sheet1!JJ297)</f>
        <v>0</v>
      </c>
      <c r="JI295">
        <f>IMREAL(Sheet1!JK297)</f>
        <v>0</v>
      </c>
      <c r="JJ295">
        <f>IMREAL(Sheet1!JL297)</f>
        <v>0</v>
      </c>
      <c r="JK295">
        <f>IMREAL(Sheet1!JM297)</f>
        <v>0</v>
      </c>
      <c r="JL295">
        <f>IMREAL(Sheet1!JN297)</f>
        <v>0</v>
      </c>
      <c r="JM295">
        <f>IMREAL(Sheet1!JO297)</f>
        <v>0</v>
      </c>
      <c r="JN295">
        <f>IMREAL(Sheet1!JP297)</f>
        <v>0</v>
      </c>
      <c r="JO295">
        <f>IMREAL(Sheet1!JQ297)</f>
        <v>0</v>
      </c>
      <c r="JP295">
        <f>IMREAL(Sheet1!JR297)</f>
        <v>0</v>
      </c>
      <c r="JQ295">
        <f>IMREAL(Sheet1!JS297)</f>
        <v>0</v>
      </c>
      <c r="JR295">
        <f>IMREAL(Sheet1!JT297)</f>
        <v>0</v>
      </c>
      <c r="JS295">
        <f>IMREAL(Sheet1!JU297)</f>
        <v>0</v>
      </c>
      <c r="JT295">
        <f>IMREAL(Sheet1!JV297)</f>
        <v>0</v>
      </c>
      <c r="JU295">
        <f>IMREAL(Sheet1!JW297)</f>
        <v>0</v>
      </c>
      <c r="JV295">
        <f>IMREAL(Sheet1!JX297)</f>
        <v>0</v>
      </c>
      <c r="JW295">
        <f>IMREAL(Sheet1!JY297)</f>
        <v>0</v>
      </c>
      <c r="JX295">
        <f>IMREAL(Sheet1!JZ297)</f>
        <v>0</v>
      </c>
      <c r="JY295">
        <f>IMREAL(Sheet1!KA297)</f>
        <v>0</v>
      </c>
      <c r="JZ295">
        <f>IMREAL(Sheet1!KB297)</f>
        <v>0</v>
      </c>
      <c r="KA295">
        <f>IMREAL(Sheet1!KC297)</f>
        <v>0</v>
      </c>
      <c r="KB295">
        <f>IMREAL(Sheet1!KD297)</f>
        <v>0</v>
      </c>
      <c r="KC295">
        <f>IMREAL(Sheet1!KE297)</f>
        <v>0</v>
      </c>
      <c r="KD295">
        <f>IMREAL(Sheet1!KF297)</f>
        <v>0</v>
      </c>
      <c r="KE295">
        <f>IMREAL(Sheet1!KG297)</f>
        <v>0</v>
      </c>
      <c r="KF295">
        <f>IMREAL(Sheet1!KH297)</f>
        <v>0</v>
      </c>
      <c r="KG295">
        <f>IMREAL(Sheet1!KI297)</f>
        <v>0</v>
      </c>
      <c r="KH295">
        <f>IMREAL(Sheet1!KJ297)</f>
        <v>0</v>
      </c>
      <c r="KI295">
        <f>IMREAL(Sheet1!KK297)</f>
        <v>0</v>
      </c>
      <c r="KJ295">
        <f>IMREAL(Sheet1!KL297)</f>
        <v>0</v>
      </c>
      <c r="KK295">
        <f>IMREAL(Sheet1!KM297)</f>
        <v>0</v>
      </c>
      <c r="KL295">
        <f>IMREAL(Sheet1!KN297)</f>
        <v>0</v>
      </c>
      <c r="KM295">
        <f>IMREAL(Sheet1!KO297)</f>
        <v>0</v>
      </c>
      <c r="KN295">
        <f>IMREAL(Sheet1!KP297)</f>
        <v>0</v>
      </c>
    </row>
    <row r="296" spans="1:300" x14ac:dyDescent="0.25">
      <c r="A296">
        <f>IMREAL(Sheet1!C298)</f>
        <v>0</v>
      </c>
      <c r="B296">
        <f>IMREAL(Sheet1!D298)</f>
        <v>0</v>
      </c>
      <c r="C296">
        <f>IMREAL(Sheet1!E298)</f>
        <v>0</v>
      </c>
      <c r="D296">
        <f>IMREAL(Sheet1!F298)</f>
        <v>0</v>
      </c>
      <c r="E296">
        <f>IMREAL(Sheet1!G298)</f>
        <v>0</v>
      </c>
      <c r="F296">
        <f>IMREAL(Sheet1!H298)</f>
        <v>0</v>
      </c>
      <c r="G296">
        <f>IMREAL(Sheet1!I298)</f>
        <v>0</v>
      </c>
      <c r="H296">
        <f>IMREAL(Sheet1!J298)</f>
        <v>0</v>
      </c>
      <c r="I296">
        <f>IMREAL(Sheet1!K298)</f>
        <v>0</v>
      </c>
      <c r="J296">
        <f>IMREAL(Sheet1!L298)</f>
        <v>0</v>
      </c>
      <c r="K296">
        <f>IMREAL(Sheet1!M298)</f>
        <v>0</v>
      </c>
      <c r="L296">
        <f>IMREAL(Sheet1!N298)</f>
        <v>0</v>
      </c>
      <c r="M296">
        <f>IMREAL(Sheet1!O298)</f>
        <v>0</v>
      </c>
      <c r="N296">
        <f>IMREAL(Sheet1!P298)</f>
        <v>0</v>
      </c>
      <c r="O296">
        <f>IMREAL(Sheet1!Q298)</f>
        <v>0</v>
      </c>
      <c r="P296">
        <f>IMREAL(Sheet1!R298)</f>
        <v>0</v>
      </c>
      <c r="Q296">
        <f>IMREAL(Sheet1!S298)</f>
        <v>0</v>
      </c>
      <c r="R296">
        <f>IMREAL(Sheet1!T298)</f>
        <v>0</v>
      </c>
      <c r="S296">
        <f>IMREAL(Sheet1!U298)</f>
        <v>0</v>
      </c>
      <c r="T296">
        <f>IMREAL(Sheet1!V298)</f>
        <v>0</v>
      </c>
      <c r="U296">
        <f>IMREAL(Sheet1!W298)</f>
        <v>0</v>
      </c>
      <c r="V296">
        <f>IMREAL(Sheet1!X298)</f>
        <v>0</v>
      </c>
      <c r="W296">
        <f>IMREAL(Sheet1!Y298)</f>
        <v>0</v>
      </c>
      <c r="X296">
        <f>IMREAL(Sheet1!Z298)</f>
        <v>0</v>
      </c>
      <c r="Y296">
        <f>IMREAL(Sheet1!AA298)</f>
        <v>0</v>
      </c>
      <c r="Z296">
        <f>IMREAL(Sheet1!AB298)</f>
        <v>0</v>
      </c>
      <c r="AA296">
        <f>IMREAL(Sheet1!AC298)</f>
        <v>0</v>
      </c>
      <c r="AB296">
        <f>IMREAL(Sheet1!AD298)</f>
        <v>0</v>
      </c>
      <c r="AC296">
        <f>IMREAL(Sheet1!AE298)</f>
        <v>0</v>
      </c>
      <c r="AD296">
        <f>IMREAL(Sheet1!AF298)</f>
        <v>0</v>
      </c>
      <c r="AE296">
        <f>IMREAL(Sheet1!AG298)</f>
        <v>0</v>
      </c>
      <c r="AF296">
        <f>IMREAL(Sheet1!AH298)</f>
        <v>0</v>
      </c>
      <c r="AG296">
        <f>IMREAL(Sheet1!AI298)</f>
        <v>0</v>
      </c>
      <c r="AH296">
        <f>IMREAL(Sheet1!AJ298)</f>
        <v>0</v>
      </c>
      <c r="AI296">
        <f>IMREAL(Sheet1!AK298)</f>
        <v>0</v>
      </c>
      <c r="AJ296">
        <f>IMREAL(Sheet1!AL298)</f>
        <v>0</v>
      </c>
      <c r="AK296">
        <f>IMREAL(Sheet1!AM298)</f>
        <v>0</v>
      </c>
      <c r="AL296">
        <f>IMREAL(Sheet1!AN298)</f>
        <v>0</v>
      </c>
      <c r="AM296">
        <f>IMREAL(Sheet1!AO298)</f>
        <v>0</v>
      </c>
      <c r="AN296">
        <f>IMREAL(Sheet1!AP298)</f>
        <v>0</v>
      </c>
      <c r="AO296">
        <f>IMREAL(Sheet1!AQ298)</f>
        <v>0</v>
      </c>
      <c r="AP296">
        <f>IMREAL(Sheet1!AR298)</f>
        <v>0</v>
      </c>
      <c r="AQ296">
        <f>IMREAL(Sheet1!AS298)</f>
        <v>0</v>
      </c>
      <c r="AR296">
        <f>IMREAL(Sheet1!AT298)</f>
        <v>0</v>
      </c>
      <c r="AS296">
        <f>IMREAL(Sheet1!AU298)</f>
        <v>0</v>
      </c>
      <c r="AT296">
        <f>IMREAL(Sheet1!AV298)</f>
        <v>0</v>
      </c>
      <c r="AU296">
        <f>IMREAL(Sheet1!AW298)</f>
        <v>0</v>
      </c>
      <c r="AV296">
        <f>IMREAL(Sheet1!AX298)</f>
        <v>0</v>
      </c>
      <c r="AW296">
        <f>IMREAL(Sheet1!AY298)</f>
        <v>0</v>
      </c>
      <c r="AX296">
        <f>IMREAL(Sheet1!AZ298)</f>
        <v>0</v>
      </c>
      <c r="AY296">
        <f>IMREAL(Sheet1!BA298)</f>
        <v>0</v>
      </c>
      <c r="AZ296">
        <f>IMREAL(Sheet1!BB298)</f>
        <v>0</v>
      </c>
      <c r="BA296">
        <f>IMREAL(Sheet1!BC298)</f>
        <v>0</v>
      </c>
      <c r="BB296">
        <f>IMREAL(Sheet1!BD298)</f>
        <v>0</v>
      </c>
      <c r="BC296">
        <f>IMREAL(Sheet1!BE298)</f>
        <v>0</v>
      </c>
      <c r="BD296">
        <f>IMREAL(Sheet1!BF298)</f>
        <v>0</v>
      </c>
      <c r="BE296">
        <f>IMREAL(Sheet1!BG298)</f>
        <v>0</v>
      </c>
      <c r="BF296">
        <f>IMREAL(Sheet1!BH298)</f>
        <v>0</v>
      </c>
      <c r="BG296">
        <f>IMREAL(Sheet1!BI298)</f>
        <v>0</v>
      </c>
      <c r="BH296">
        <f>IMREAL(Sheet1!BJ298)</f>
        <v>0</v>
      </c>
      <c r="BI296">
        <f>IMREAL(Sheet1!BK298)</f>
        <v>0</v>
      </c>
      <c r="BJ296">
        <f>IMREAL(Sheet1!BL298)</f>
        <v>0</v>
      </c>
      <c r="BK296">
        <f>IMREAL(Sheet1!BM298)</f>
        <v>0</v>
      </c>
      <c r="BL296">
        <f>IMREAL(Sheet1!BN298)</f>
        <v>0</v>
      </c>
      <c r="BM296">
        <f>IMREAL(Sheet1!BO298)</f>
        <v>0</v>
      </c>
      <c r="BN296">
        <f>IMREAL(Sheet1!BP298)</f>
        <v>0</v>
      </c>
      <c r="BO296">
        <f>IMREAL(Sheet1!BQ298)</f>
        <v>0</v>
      </c>
      <c r="BP296">
        <f>IMREAL(Sheet1!BR298)</f>
        <v>0</v>
      </c>
      <c r="BQ296">
        <f>IMREAL(Sheet1!BS298)</f>
        <v>0</v>
      </c>
      <c r="BR296">
        <f>IMREAL(Sheet1!BT298)</f>
        <v>0</v>
      </c>
      <c r="BS296">
        <f>IMREAL(Sheet1!BU298)</f>
        <v>0</v>
      </c>
      <c r="BT296">
        <f>IMREAL(Sheet1!BV298)</f>
        <v>0</v>
      </c>
      <c r="BU296">
        <f>IMREAL(Sheet1!BW298)</f>
        <v>0</v>
      </c>
      <c r="BV296">
        <f>IMREAL(Sheet1!BX298)</f>
        <v>0</v>
      </c>
      <c r="BW296">
        <f>IMREAL(Sheet1!BY298)</f>
        <v>0</v>
      </c>
      <c r="BX296">
        <f>IMREAL(Sheet1!BZ298)</f>
        <v>0</v>
      </c>
      <c r="BY296">
        <f>IMREAL(Sheet1!CA298)</f>
        <v>0</v>
      </c>
      <c r="BZ296">
        <f>IMREAL(Sheet1!CB298)</f>
        <v>0</v>
      </c>
      <c r="CA296">
        <f>IMREAL(Sheet1!CC298)</f>
        <v>0</v>
      </c>
      <c r="CB296">
        <f>IMREAL(Sheet1!CD298)</f>
        <v>0</v>
      </c>
      <c r="CC296">
        <f>IMREAL(Sheet1!CE298)</f>
        <v>0</v>
      </c>
      <c r="CD296">
        <f>IMREAL(Sheet1!CF298)</f>
        <v>0</v>
      </c>
      <c r="CE296">
        <f>IMREAL(Sheet1!CG298)</f>
        <v>0</v>
      </c>
      <c r="CF296">
        <f>IMREAL(Sheet1!CH298)</f>
        <v>0</v>
      </c>
      <c r="CG296">
        <f>IMREAL(Sheet1!CI298)</f>
        <v>0</v>
      </c>
      <c r="CH296">
        <f>IMREAL(Sheet1!CJ298)</f>
        <v>0</v>
      </c>
      <c r="CI296">
        <f>IMREAL(Sheet1!CK298)</f>
        <v>0</v>
      </c>
      <c r="CJ296">
        <f>IMREAL(Sheet1!CL298)</f>
        <v>0</v>
      </c>
      <c r="CK296">
        <f>IMREAL(Sheet1!CM298)</f>
        <v>0</v>
      </c>
      <c r="CL296">
        <f>IMREAL(Sheet1!CN298)</f>
        <v>0</v>
      </c>
      <c r="CM296">
        <f>IMREAL(Sheet1!CO298)</f>
        <v>0</v>
      </c>
      <c r="CN296">
        <f>IMREAL(Sheet1!CP298)</f>
        <v>0</v>
      </c>
      <c r="CO296">
        <f>IMREAL(Sheet1!CQ298)</f>
        <v>0</v>
      </c>
      <c r="CP296">
        <f>IMREAL(Sheet1!CR298)</f>
        <v>0</v>
      </c>
      <c r="CQ296">
        <f>IMREAL(Sheet1!CS298)</f>
        <v>0</v>
      </c>
      <c r="CR296">
        <f>IMREAL(Sheet1!CT298)</f>
        <v>0</v>
      </c>
      <c r="CS296">
        <f>IMREAL(Sheet1!CU298)</f>
        <v>0</v>
      </c>
      <c r="CT296">
        <f>IMREAL(Sheet1!CV298)</f>
        <v>0</v>
      </c>
      <c r="CU296">
        <f>IMREAL(Sheet1!CW298)</f>
        <v>0</v>
      </c>
      <c r="CV296">
        <f>IMREAL(Sheet1!CX298)</f>
        <v>0</v>
      </c>
      <c r="CW296">
        <f>IMREAL(Sheet1!CY298)</f>
        <v>0</v>
      </c>
      <c r="CX296">
        <f>IMREAL(Sheet1!CZ298)</f>
        <v>0</v>
      </c>
      <c r="CY296">
        <f>IMREAL(Sheet1!DA298)</f>
        <v>0</v>
      </c>
      <c r="CZ296">
        <f>IMREAL(Sheet1!DB298)</f>
        <v>0</v>
      </c>
      <c r="DA296">
        <f>IMREAL(Sheet1!DC298)</f>
        <v>0</v>
      </c>
      <c r="DB296">
        <f>IMREAL(Sheet1!DD298)</f>
        <v>0</v>
      </c>
      <c r="DC296">
        <f>IMREAL(Sheet1!DE298)</f>
        <v>0</v>
      </c>
      <c r="DD296">
        <f>IMREAL(Sheet1!DF298)</f>
        <v>0</v>
      </c>
      <c r="DE296">
        <f>IMREAL(Sheet1!DG298)</f>
        <v>0</v>
      </c>
      <c r="DF296">
        <f>IMREAL(Sheet1!DH298)</f>
        <v>0</v>
      </c>
      <c r="DG296">
        <f>IMREAL(Sheet1!DI298)</f>
        <v>0</v>
      </c>
      <c r="DH296">
        <f>IMREAL(Sheet1!DJ298)</f>
        <v>0</v>
      </c>
      <c r="DI296">
        <f>IMREAL(Sheet1!DK298)</f>
        <v>0</v>
      </c>
      <c r="DJ296">
        <f>IMREAL(Sheet1!DL298)</f>
        <v>0</v>
      </c>
      <c r="DK296">
        <f>IMREAL(Sheet1!DM298)</f>
        <v>0</v>
      </c>
      <c r="DL296">
        <f>IMREAL(Sheet1!DN298)</f>
        <v>0</v>
      </c>
      <c r="DM296">
        <f>IMREAL(Sheet1!DO298)</f>
        <v>0</v>
      </c>
      <c r="DN296">
        <f>IMREAL(Sheet1!DP298)</f>
        <v>0</v>
      </c>
      <c r="DO296">
        <f>IMREAL(Sheet1!DQ298)</f>
        <v>0</v>
      </c>
      <c r="DP296">
        <f>IMREAL(Sheet1!DR298)</f>
        <v>0</v>
      </c>
      <c r="DQ296">
        <f>IMREAL(Sheet1!DS298)</f>
        <v>0</v>
      </c>
      <c r="DR296">
        <f>IMREAL(Sheet1!DT298)</f>
        <v>0</v>
      </c>
      <c r="DS296">
        <f>IMREAL(Sheet1!DU298)</f>
        <v>0</v>
      </c>
      <c r="DT296">
        <f>IMREAL(Sheet1!DV298)</f>
        <v>0</v>
      </c>
      <c r="DU296">
        <f>IMREAL(Sheet1!DW298)</f>
        <v>0</v>
      </c>
      <c r="DV296">
        <f>IMREAL(Sheet1!DX298)</f>
        <v>0</v>
      </c>
      <c r="DW296">
        <f>IMREAL(Sheet1!DY298)</f>
        <v>0</v>
      </c>
      <c r="DX296">
        <f>IMREAL(Sheet1!DZ298)</f>
        <v>0</v>
      </c>
      <c r="DY296">
        <f>IMREAL(Sheet1!EA298)</f>
        <v>0</v>
      </c>
      <c r="DZ296">
        <f>IMREAL(Sheet1!EB298)</f>
        <v>0</v>
      </c>
      <c r="EA296">
        <f>IMREAL(Sheet1!EC298)</f>
        <v>0</v>
      </c>
      <c r="EB296">
        <f>IMREAL(Sheet1!ED298)</f>
        <v>0</v>
      </c>
      <c r="EC296">
        <f>IMREAL(Sheet1!EE298)</f>
        <v>0</v>
      </c>
      <c r="ED296">
        <f>IMREAL(Sheet1!EF298)</f>
        <v>0</v>
      </c>
      <c r="EE296">
        <f>IMREAL(Sheet1!EG298)</f>
        <v>0</v>
      </c>
      <c r="EF296">
        <f>IMREAL(Sheet1!EH298)</f>
        <v>0</v>
      </c>
      <c r="EG296">
        <f>IMREAL(Sheet1!EI298)</f>
        <v>0</v>
      </c>
      <c r="EH296">
        <f>IMREAL(Sheet1!EJ298)</f>
        <v>0</v>
      </c>
      <c r="EI296">
        <f>IMREAL(Sheet1!EK298)</f>
        <v>0</v>
      </c>
      <c r="EJ296">
        <f>IMREAL(Sheet1!EL298)</f>
        <v>0</v>
      </c>
      <c r="EK296">
        <f>IMREAL(Sheet1!EM298)</f>
        <v>0</v>
      </c>
      <c r="EL296">
        <f>IMREAL(Sheet1!EN298)</f>
        <v>0</v>
      </c>
      <c r="EM296">
        <f>IMREAL(Sheet1!EO298)</f>
        <v>0</v>
      </c>
      <c r="EN296">
        <f>IMREAL(Sheet1!EP298)</f>
        <v>0</v>
      </c>
      <c r="EO296">
        <f>IMREAL(Sheet1!EQ298)</f>
        <v>0</v>
      </c>
      <c r="EP296">
        <f>IMREAL(Sheet1!ER298)</f>
        <v>0</v>
      </c>
      <c r="EQ296">
        <f>IMREAL(Sheet1!ES298)</f>
        <v>0</v>
      </c>
      <c r="ER296">
        <f>IMREAL(Sheet1!ET298)</f>
        <v>0</v>
      </c>
      <c r="ES296">
        <f>IMREAL(Sheet1!EU298)</f>
        <v>0</v>
      </c>
      <c r="ET296">
        <f>IMREAL(Sheet1!EV298)</f>
        <v>0</v>
      </c>
      <c r="EU296">
        <f>IMREAL(Sheet1!EW298)</f>
        <v>0</v>
      </c>
      <c r="EV296">
        <f>IMREAL(Sheet1!EX298)</f>
        <v>0</v>
      </c>
      <c r="EW296">
        <f>IMREAL(Sheet1!EY298)</f>
        <v>0</v>
      </c>
      <c r="EX296">
        <f>IMREAL(Sheet1!EZ298)</f>
        <v>0</v>
      </c>
      <c r="EY296">
        <f>IMREAL(Sheet1!FA298)</f>
        <v>0</v>
      </c>
      <c r="EZ296">
        <f>IMREAL(Sheet1!FB298)</f>
        <v>0</v>
      </c>
      <c r="FA296">
        <f>IMREAL(Sheet1!FC298)</f>
        <v>0</v>
      </c>
      <c r="FB296">
        <f>IMREAL(Sheet1!FD298)</f>
        <v>0</v>
      </c>
      <c r="FC296">
        <f>IMREAL(Sheet1!FE298)</f>
        <v>0</v>
      </c>
      <c r="FD296">
        <f>IMREAL(Sheet1!FF298)</f>
        <v>0</v>
      </c>
      <c r="FE296">
        <f>IMREAL(Sheet1!FG298)</f>
        <v>0</v>
      </c>
      <c r="FF296">
        <f>IMREAL(Sheet1!FH298)</f>
        <v>0</v>
      </c>
      <c r="FG296">
        <f>IMREAL(Sheet1!FI298)</f>
        <v>0</v>
      </c>
      <c r="FH296">
        <f>IMREAL(Sheet1!FJ298)</f>
        <v>0</v>
      </c>
      <c r="FI296">
        <f>IMREAL(Sheet1!FK298)</f>
        <v>0</v>
      </c>
      <c r="FJ296">
        <f>IMREAL(Sheet1!FL298)</f>
        <v>0</v>
      </c>
      <c r="FK296">
        <f>IMREAL(Sheet1!FM298)</f>
        <v>0</v>
      </c>
      <c r="FL296">
        <f>IMREAL(Sheet1!FN298)</f>
        <v>0</v>
      </c>
      <c r="FM296">
        <f>IMREAL(Sheet1!FO298)</f>
        <v>0</v>
      </c>
      <c r="FN296">
        <f>IMREAL(Sheet1!FP298)</f>
        <v>0</v>
      </c>
      <c r="FO296">
        <f>IMREAL(Sheet1!FQ298)</f>
        <v>0</v>
      </c>
      <c r="FP296">
        <f>IMREAL(Sheet1!FR298)</f>
        <v>0</v>
      </c>
      <c r="FQ296">
        <f>IMREAL(Sheet1!FS298)</f>
        <v>0</v>
      </c>
      <c r="FR296">
        <f>IMREAL(Sheet1!FT298)</f>
        <v>0</v>
      </c>
      <c r="FS296">
        <f>IMREAL(Sheet1!FU298)</f>
        <v>0</v>
      </c>
      <c r="FT296">
        <f>IMREAL(Sheet1!FV298)</f>
        <v>0</v>
      </c>
      <c r="FU296">
        <f>IMREAL(Sheet1!FW298)</f>
        <v>0</v>
      </c>
      <c r="FV296">
        <f>IMREAL(Sheet1!FX298)</f>
        <v>0</v>
      </c>
      <c r="FW296">
        <f>IMREAL(Sheet1!FY298)</f>
        <v>0</v>
      </c>
      <c r="FX296">
        <f>IMREAL(Sheet1!FZ298)</f>
        <v>0</v>
      </c>
      <c r="FY296">
        <f>IMREAL(Sheet1!GA298)</f>
        <v>0</v>
      </c>
      <c r="FZ296">
        <f>IMREAL(Sheet1!GB298)</f>
        <v>0</v>
      </c>
      <c r="GA296">
        <f>IMREAL(Sheet1!GC298)</f>
        <v>0</v>
      </c>
      <c r="GB296">
        <f>IMREAL(Sheet1!GD298)</f>
        <v>0</v>
      </c>
      <c r="GC296">
        <f>IMREAL(Sheet1!GE298)</f>
        <v>0</v>
      </c>
      <c r="GD296">
        <f>IMREAL(Sheet1!GF298)</f>
        <v>0</v>
      </c>
      <c r="GE296">
        <f>IMREAL(Sheet1!GG298)</f>
        <v>0</v>
      </c>
      <c r="GF296">
        <f>IMREAL(Sheet1!GH298)</f>
        <v>0</v>
      </c>
      <c r="GG296">
        <f>IMREAL(Sheet1!GI298)</f>
        <v>0</v>
      </c>
      <c r="GH296">
        <f>IMREAL(Sheet1!GJ298)</f>
        <v>0</v>
      </c>
      <c r="GI296">
        <f>IMREAL(Sheet1!GK298)</f>
        <v>0</v>
      </c>
      <c r="GJ296">
        <f>IMREAL(Sheet1!GL298)</f>
        <v>0</v>
      </c>
      <c r="GK296">
        <f>IMREAL(Sheet1!GM298)</f>
        <v>0</v>
      </c>
      <c r="GL296">
        <f>IMREAL(Sheet1!GN298)</f>
        <v>0</v>
      </c>
      <c r="GM296">
        <f>IMREAL(Sheet1!GO298)</f>
        <v>0</v>
      </c>
      <c r="GN296">
        <f>IMREAL(Sheet1!GP298)</f>
        <v>0</v>
      </c>
      <c r="GO296">
        <f>IMREAL(Sheet1!GQ298)</f>
        <v>0</v>
      </c>
      <c r="GP296">
        <f>IMREAL(Sheet1!GR298)</f>
        <v>0</v>
      </c>
      <c r="GQ296">
        <f>IMREAL(Sheet1!GS298)</f>
        <v>0</v>
      </c>
      <c r="GR296">
        <f>IMREAL(Sheet1!GT298)</f>
        <v>0</v>
      </c>
      <c r="GS296">
        <f>IMREAL(Sheet1!GU298)</f>
        <v>0</v>
      </c>
      <c r="GT296">
        <f>IMREAL(Sheet1!GV298)</f>
        <v>0</v>
      </c>
      <c r="GU296">
        <f>IMREAL(Sheet1!GW298)</f>
        <v>0</v>
      </c>
      <c r="GV296">
        <f>IMREAL(Sheet1!GX298)</f>
        <v>0</v>
      </c>
      <c r="GW296">
        <f>IMREAL(Sheet1!GY298)</f>
        <v>0</v>
      </c>
      <c r="GX296">
        <f>IMREAL(Sheet1!GZ298)</f>
        <v>0</v>
      </c>
      <c r="GY296">
        <f>IMREAL(Sheet1!HA298)</f>
        <v>0</v>
      </c>
      <c r="GZ296">
        <f>IMREAL(Sheet1!HB298)</f>
        <v>0</v>
      </c>
      <c r="HA296">
        <f>IMREAL(Sheet1!HC298)</f>
        <v>0</v>
      </c>
      <c r="HB296">
        <f>IMREAL(Sheet1!HD298)</f>
        <v>0</v>
      </c>
      <c r="HC296">
        <f>IMREAL(Sheet1!HE298)</f>
        <v>0</v>
      </c>
      <c r="HD296">
        <f>IMREAL(Sheet1!HF298)</f>
        <v>0</v>
      </c>
      <c r="HE296">
        <f>IMREAL(Sheet1!HG298)</f>
        <v>0</v>
      </c>
      <c r="HF296">
        <f>IMREAL(Sheet1!HH298)</f>
        <v>0</v>
      </c>
      <c r="HG296">
        <f>IMREAL(Sheet1!HI298)</f>
        <v>0</v>
      </c>
      <c r="HH296">
        <f>IMREAL(Sheet1!HJ298)</f>
        <v>0</v>
      </c>
      <c r="HI296">
        <f>IMREAL(Sheet1!HK298)</f>
        <v>0</v>
      </c>
      <c r="HJ296">
        <f>IMREAL(Sheet1!HL298)</f>
        <v>0</v>
      </c>
      <c r="HK296">
        <f>IMREAL(Sheet1!HM298)</f>
        <v>0</v>
      </c>
      <c r="HL296">
        <f>IMREAL(Sheet1!HN298)</f>
        <v>0</v>
      </c>
      <c r="HM296">
        <f>IMREAL(Sheet1!HO298)</f>
        <v>0</v>
      </c>
      <c r="HN296">
        <f>IMREAL(Sheet1!HP298)</f>
        <v>0</v>
      </c>
      <c r="HO296">
        <f>IMREAL(Sheet1!HQ298)</f>
        <v>0</v>
      </c>
      <c r="HP296">
        <f>IMREAL(Sheet1!HR298)</f>
        <v>0</v>
      </c>
      <c r="HQ296">
        <f>IMREAL(Sheet1!HS298)</f>
        <v>0</v>
      </c>
      <c r="HR296">
        <f>IMREAL(Sheet1!HT298)</f>
        <v>0</v>
      </c>
      <c r="HS296">
        <f>IMREAL(Sheet1!HU298)</f>
        <v>0</v>
      </c>
      <c r="HT296">
        <f>IMREAL(Sheet1!HV298)</f>
        <v>0</v>
      </c>
      <c r="HU296">
        <f>IMREAL(Sheet1!HW298)</f>
        <v>0</v>
      </c>
      <c r="HV296">
        <f>IMREAL(Sheet1!HX298)</f>
        <v>0</v>
      </c>
      <c r="HW296">
        <f>IMREAL(Sheet1!HY298)</f>
        <v>0</v>
      </c>
      <c r="HX296">
        <f>IMREAL(Sheet1!HZ298)</f>
        <v>0</v>
      </c>
      <c r="HY296">
        <f>IMREAL(Sheet1!IA298)</f>
        <v>0</v>
      </c>
      <c r="HZ296">
        <f>IMREAL(Sheet1!IB298)</f>
        <v>0</v>
      </c>
      <c r="IA296">
        <f>IMREAL(Sheet1!IC298)</f>
        <v>0</v>
      </c>
      <c r="IB296">
        <f>IMREAL(Sheet1!ID298)</f>
        <v>0</v>
      </c>
      <c r="IC296">
        <f>IMREAL(Sheet1!IE298)</f>
        <v>0</v>
      </c>
      <c r="ID296">
        <f>IMREAL(Sheet1!IF298)</f>
        <v>0</v>
      </c>
      <c r="IE296">
        <f>IMREAL(Sheet1!IG298)</f>
        <v>0</v>
      </c>
      <c r="IF296">
        <f>IMREAL(Sheet1!IH298)</f>
        <v>0</v>
      </c>
      <c r="IG296">
        <f>IMREAL(Sheet1!II298)</f>
        <v>0</v>
      </c>
      <c r="IH296">
        <f>IMREAL(Sheet1!IJ298)</f>
        <v>0</v>
      </c>
      <c r="II296">
        <f>IMREAL(Sheet1!IK298)</f>
        <v>0</v>
      </c>
      <c r="IJ296">
        <f>IMREAL(Sheet1!IL298)</f>
        <v>0</v>
      </c>
      <c r="IK296">
        <f>IMREAL(Sheet1!IM298)</f>
        <v>0</v>
      </c>
      <c r="IL296">
        <f>IMREAL(Sheet1!IN298)</f>
        <v>0</v>
      </c>
      <c r="IM296">
        <f>IMREAL(Sheet1!IO298)</f>
        <v>0</v>
      </c>
      <c r="IN296">
        <f>IMREAL(Sheet1!IP298)</f>
        <v>0</v>
      </c>
      <c r="IO296">
        <f>IMREAL(Sheet1!IQ298)</f>
        <v>0</v>
      </c>
      <c r="IP296">
        <f>IMREAL(Sheet1!IR298)</f>
        <v>0</v>
      </c>
      <c r="IQ296">
        <f>IMREAL(Sheet1!IS298)</f>
        <v>0</v>
      </c>
      <c r="IR296">
        <f>IMREAL(Sheet1!IT298)</f>
        <v>0</v>
      </c>
      <c r="IS296">
        <f>IMREAL(Sheet1!IU298)</f>
        <v>0</v>
      </c>
      <c r="IT296">
        <f>IMREAL(Sheet1!IV298)</f>
        <v>0</v>
      </c>
      <c r="IU296">
        <f>IMREAL(Sheet1!IW298)</f>
        <v>0</v>
      </c>
      <c r="IV296">
        <f>IMREAL(Sheet1!IX298)</f>
        <v>0</v>
      </c>
      <c r="IW296">
        <f>IMREAL(Sheet1!IY298)</f>
        <v>0</v>
      </c>
      <c r="IX296">
        <f>IMREAL(Sheet1!IZ298)</f>
        <v>0</v>
      </c>
      <c r="IY296">
        <f>IMREAL(Sheet1!JA298)</f>
        <v>0</v>
      </c>
      <c r="IZ296">
        <f>IMREAL(Sheet1!JB298)</f>
        <v>0</v>
      </c>
      <c r="JA296">
        <f>IMREAL(Sheet1!JC298)</f>
        <v>0</v>
      </c>
      <c r="JB296">
        <f>IMREAL(Sheet1!JD298)</f>
        <v>0</v>
      </c>
      <c r="JC296">
        <f>IMREAL(Sheet1!JE298)</f>
        <v>0</v>
      </c>
      <c r="JD296">
        <f>IMREAL(Sheet1!JF298)</f>
        <v>0</v>
      </c>
      <c r="JE296">
        <f>IMREAL(Sheet1!JG298)</f>
        <v>0</v>
      </c>
      <c r="JF296">
        <f>IMREAL(Sheet1!JH298)</f>
        <v>0</v>
      </c>
      <c r="JG296">
        <f>IMREAL(Sheet1!JI298)</f>
        <v>0</v>
      </c>
      <c r="JH296">
        <f>IMREAL(Sheet1!JJ298)</f>
        <v>0</v>
      </c>
      <c r="JI296">
        <f>IMREAL(Sheet1!JK298)</f>
        <v>0</v>
      </c>
      <c r="JJ296">
        <f>IMREAL(Sheet1!JL298)</f>
        <v>0</v>
      </c>
      <c r="JK296">
        <f>IMREAL(Sheet1!JM298)</f>
        <v>0</v>
      </c>
      <c r="JL296">
        <f>IMREAL(Sheet1!JN298)</f>
        <v>0</v>
      </c>
      <c r="JM296">
        <f>IMREAL(Sheet1!JO298)</f>
        <v>0</v>
      </c>
      <c r="JN296">
        <f>IMREAL(Sheet1!JP298)</f>
        <v>0</v>
      </c>
      <c r="JO296">
        <f>IMREAL(Sheet1!JQ298)</f>
        <v>0</v>
      </c>
      <c r="JP296">
        <f>IMREAL(Sheet1!JR298)</f>
        <v>0</v>
      </c>
      <c r="JQ296">
        <f>IMREAL(Sheet1!JS298)</f>
        <v>0</v>
      </c>
      <c r="JR296">
        <f>IMREAL(Sheet1!JT298)</f>
        <v>0</v>
      </c>
      <c r="JS296">
        <f>IMREAL(Sheet1!JU298)</f>
        <v>0</v>
      </c>
      <c r="JT296">
        <f>IMREAL(Sheet1!JV298)</f>
        <v>0</v>
      </c>
      <c r="JU296">
        <f>IMREAL(Sheet1!JW298)</f>
        <v>0</v>
      </c>
      <c r="JV296">
        <f>IMREAL(Sheet1!JX298)</f>
        <v>0</v>
      </c>
      <c r="JW296">
        <f>IMREAL(Sheet1!JY298)</f>
        <v>0</v>
      </c>
      <c r="JX296">
        <f>IMREAL(Sheet1!JZ298)</f>
        <v>0</v>
      </c>
      <c r="JY296">
        <f>IMREAL(Sheet1!KA298)</f>
        <v>0</v>
      </c>
      <c r="JZ296">
        <f>IMREAL(Sheet1!KB298)</f>
        <v>0</v>
      </c>
      <c r="KA296">
        <f>IMREAL(Sheet1!KC298)</f>
        <v>0</v>
      </c>
      <c r="KB296">
        <f>IMREAL(Sheet1!KD298)</f>
        <v>0</v>
      </c>
      <c r="KC296">
        <f>IMREAL(Sheet1!KE298)</f>
        <v>0</v>
      </c>
      <c r="KD296">
        <f>IMREAL(Sheet1!KF298)</f>
        <v>0</v>
      </c>
      <c r="KE296">
        <f>IMREAL(Sheet1!KG298)</f>
        <v>0</v>
      </c>
      <c r="KF296">
        <f>IMREAL(Sheet1!KH298)</f>
        <v>0</v>
      </c>
      <c r="KG296">
        <f>IMREAL(Sheet1!KI298)</f>
        <v>0</v>
      </c>
      <c r="KH296">
        <f>IMREAL(Sheet1!KJ298)</f>
        <v>0</v>
      </c>
      <c r="KI296">
        <f>IMREAL(Sheet1!KK298)</f>
        <v>0</v>
      </c>
      <c r="KJ296">
        <f>IMREAL(Sheet1!KL298)</f>
        <v>0</v>
      </c>
      <c r="KK296">
        <f>IMREAL(Sheet1!KM298)</f>
        <v>0</v>
      </c>
      <c r="KL296">
        <f>IMREAL(Sheet1!KN298)</f>
        <v>0</v>
      </c>
      <c r="KM296">
        <f>IMREAL(Sheet1!KO298)</f>
        <v>0</v>
      </c>
      <c r="KN296">
        <f>IMREAL(Sheet1!KP298)</f>
        <v>0</v>
      </c>
    </row>
    <row r="297" spans="1:300" x14ac:dyDescent="0.25">
      <c r="A297">
        <f>IMREAL(Sheet1!C299)</f>
        <v>0</v>
      </c>
      <c r="B297">
        <f>IMREAL(Sheet1!D299)</f>
        <v>0</v>
      </c>
      <c r="C297">
        <f>IMREAL(Sheet1!E299)</f>
        <v>0</v>
      </c>
      <c r="D297">
        <f>IMREAL(Sheet1!F299)</f>
        <v>0</v>
      </c>
      <c r="E297">
        <f>IMREAL(Sheet1!G299)</f>
        <v>0</v>
      </c>
      <c r="F297">
        <f>IMREAL(Sheet1!H299)</f>
        <v>0</v>
      </c>
      <c r="G297">
        <f>IMREAL(Sheet1!I299)</f>
        <v>0</v>
      </c>
      <c r="H297">
        <f>IMREAL(Sheet1!J299)</f>
        <v>0</v>
      </c>
      <c r="I297">
        <f>IMREAL(Sheet1!K299)</f>
        <v>0</v>
      </c>
      <c r="J297">
        <f>IMREAL(Sheet1!L299)</f>
        <v>0</v>
      </c>
      <c r="K297">
        <f>IMREAL(Sheet1!M299)</f>
        <v>0</v>
      </c>
      <c r="L297">
        <f>IMREAL(Sheet1!N299)</f>
        <v>0</v>
      </c>
      <c r="M297">
        <f>IMREAL(Sheet1!O299)</f>
        <v>0</v>
      </c>
      <c r="N297">
        <f>IMREAL(Sheet1!P299)</f>
        <v>0</v>
      </c>
      <c r="O297">
        <f>IMREAL(Sheet1!Q299)</f>
        <v>0</v>
      </c>
      <c r="P297">
        <f>IMREAL(Sheet1!R299)</f>
        <v>0</v>
      </c>
      <c r="Q297">
        <f>IMREAL(Sheet1!S299)</f>
        <v>0</v>
      </c>
      <c r="R297">
        <f>IMREAL(Sheet1!T299)</f>
        <v>0</v>
      </c>
      <c r="S297">
        <f>IMREAL(Sheet1!U299)</f>
        <v>0</v>
      </c>
      <c r="T297">
        <f>IMREAL(Sheet1!V299)</f>
        <v>0</v>
      </c>
      <c r="U297">
        <f>IMREAL(Sheet1!W299)</f>
        <v>0</v>
      </c>
      <c r="V297">
        <f>IMREAL(Sheet1!X299)</f>
        <v>0</v>
      </c>
      <c r="W297">
        <f>IMREAL(Sheet1!Y299)</f>
        <v>0</v>
      </c>
      <c r="X297">
        <f>IMREAL(Sheet1!Z299)</f>
        <v>0</v>
      </c>
      <c r="Y297">
        <f>IMREAL(Sheet1!AA299)</f>
        <v>0</v>
      </c>
      <c r="Z297">
        <f>IMREAL(Sheet1!AB299)</f>
        <v>0</v>
      </c>
      <c r="AA297">
        <f>IMREAL(Sheet1!AC299)</f>
        <v>0</v>
      </c>
      <c r="AB297">
        <f>IMREAL(Sheet1!AD299)</f>
        <v>0</v>
      </c>
      <c r="AC297">
        <f>IMREAL(Sheet1!AE299)</f>
        <v>0</v>
      </c>
      <c r="AD297">
        <f>IMREAL(Sheet1!AF299)</f>
        <v>0</v>
      </c>
      <c r="AE297">
        <f>IMREAL(Sheet1!AG299)</f>
        <v>0</v>
      </c>
      <c r="AF297">
        <f>IMREAL(Sheet1!AH299)</f>
        <v>0</v>
      </c>
      <c r="AG297">
        <f>IMREAL(Sheet1!AI299)</f>
        <v>0</v>
      </c>
      <c r="AH297">
        <f>IMREAL(Sheet1!AJ299)</f>
        <v>0</v>
      </c>
      <c r="AI297">
        <f>IMREAL(Sheet1!AK299)</f>
        <v>0</v>
      </c>
      <c r="AJ297">
        <f>IMREAL(Sheet1!AL299)</f>
        <v>0</v>
      </c>
      <c r="AK297">
        <f>IMREAL(Sheet1!AM299)</f>
        <v>0</v>
      </c>
      <c r="AL297">
        <f>IMREAL(Sheet1!AN299)</f>
        <v>0</v>
      </c>
      <c r="AM297">
        <f>IMREAL(Sheet1!AO299)</f>
        <v>0</v>
      </c>
      <c r="AN297">
        <f>IMREAL(Sheet1!AP299)</f>
        <v>0</v>
      </c>
      <c r="AO297">
        <f>IMREAL(Sheet1!AQ299)</f>
        <v>0</v>
      </c>
      <c r="AP297">
        <f>IMREAL(Sheet1!AR299)</f>
        <v>0</v>
      </c>
      <c r="AQ297">
        <f>IMREAL(Sheet1!AS299)</f>
        <v>0</v>
      </c>
      <c r="AR297">
        <f>IMREAL(Sheet1!AT299)</f>
        <v>0</v>
      </c>
      <c r="AS297">
        <f>IMREAL(Sheet1!AU299)</f>
        <v>0</v>
      </c>
      <c r="AT297">
        <f>IMREAL(Sheet1!AV299)</f>
        <v>0</v>
      </c>
      <c r="AU297">
        <f>IMREAL(Sheet1!AW299)</f>
        <v>0</v>
      </c>
      <c r="AV297">
        <f>IMREAL(Sheet1!AX299)</f>
        <v>0</v>
      </c>
      <c r="AW297">
        <f>IMREAL(Sheet1!AY299)</f>
        <v>0</v>
      </c>
      <c r="AX297">
        <f>IMREAL(Sheet1!AZ299)</f>
        <v>0</v>
      </c>
      <c r="AY297">
        <f>IMREAL(Sheet1!BA299)</f>
        <v>0</v>
      </c>
      <c r="AZ297">
        <f>IMREAL(Sheet1!BB299)</f>
        <v>0</v>
      </c>
      <c r="BA297">
        <f>IMREAL(Sheet1!BC299)</f>
        <v>0</v>
      </c>
      <c r="BB297">
        <f>IMREAL(Sheet1!BD299)</f>
        <v>0</v>
      </c>
      <c r="BC297">
        <f>IMREAL(Sheet1!BE299)</f>
        <v>0</v>
      </c>
      <c r="BD297">
        <f>IMREAL(Sheet1!BF299)</f>
        <v>0</v>
      </c>
      <c r="BE297">
        <f>IMREAL(Sheet1!BG299)</f>
        <v>0</v>
      </c>
      <c r="BF297">
        <f>IMREAL(Sheet1!BH299)</f>
        <v>0</v>
      </c>
      <c r="BG297">
        <f>IMREAL(Sheet1!BI299)</f>
        <v>0</v>
      </c>
      <c r="BH297">
        <f>IMREAL(Sheet1!BJ299)</f>
        <v>0</v>
      </c>
      <c r="BI297">
        <f>IMREAL(Sheet1!BK299)</f>
        <v>0</v>
      </c>
      <c r="BJ297">
        <f>IMREAL(Sheet1!BL299)</f>
        <v>0</v>
      </c>
      <c r="BK297">
        <f>IMREAL(Sheet1!BM299)</f>
        <v>0</v>
      </c>
      <c r="BL297">
        <f>IMREAL(Sheet1!BN299)</f>
        <v>0</v>
      </c>
      <c r="BM297">
        <f>IMREAL(Sheet1!BO299)</f>
        <v>0</v>
      </c>
      <c r="BN297">
        <f>IMREAL(Sheet1!BP299)</f>
        <v>0</v>
      </c>
      <c r="BO297">
        <f>IMREAL(Sheet1!BQ299)</f>
        <v>0</v>
      </c>
      <c r="BP297">
        <f>IMREAL(Sheet1!BR299)</f>
        <v>0</v>
      </c>
      <c r="BQ297">
        <f>IMREAL(Sheet1!BS299)</f>
        <v>0</v>
      </c>
      <c r="BR297">
        <f>IMREAL(Sheet1!BT299)</f>
        <v>0</v>
      </c>
      <c r="BS297">
        <f>IMREAL(Sheet1!BU299)</f>
        <v>0</v>
      </c>
      <c r="BT297">
        <f>IMREAL(Sheet1!BV299)</f>
        <v>0</v>
      </c>
      <c r="BU297">
        <f>IMREAL(Sheet1!BW299)</f>
        <v>0</v>
      </c>
      <c r="BV297">
        <f>IMREAL(Sheet1!BX299)</f>
        <v>0</v>
      </c>
      <c r="BW297">
        <f>IMREAL(Sheet1!BY299)</f>
        <v>0</v>
      </c>
      <c r="BX297">
        <f>IMREAL(Sheet1!BZ299)</f>
        <v>0</v>
      </c>
      <c r="BY297">
        <f>IMREAL(Sheet1!CA299)</f>
        <v>0</v>
      </c>
      <c r="BZ297">
        <f>IMREAL(Sheet1!CB299)</f>
        <v>0</v>
      </c>
      <c r="CA297">
        <f>IMREAL(Sheet1!CC299)</f>
        <v>0</v>
      </c>
      <c r="CB297">
        <f>IMREAL(Sheet1!CD299)</f>
        <v>0</v>
      </c>
      <c r="CC297">
        <f>IMREAL(Sheet1!CE299)</f>
        <v>0</v>
      </c>
      <c r="CD297">
        <f>IMREAL(Sheet1!CF299)</f>
        <v>0</v>
      </c>
      <c r="CE297">
        <f>IMREAL(Sheet1!CG299)</f>
        <v>0</v>
      </c>
      <c r="CF297">
        <f>IMREAL(Sheet1!CH299)</f>
        <v>0</v>
      </c>
      <c r="CG297">
        <f>IMREAL(Sheet1!CI299)</f>
        <v>0</v>
      </c>
      <c r="CH297">
        <f>IMREAL(Sheet1!CJ299)</f>
        <v>0</v>
      </c>
      <c r="CI297">
        <f>IMREAL(Sheet1!CK299)</f>
        <v>0</v>
      </c>
      <c r="CJ297">
        <f>IMREAL(Sheet1!CL299)</f>
        <v>0</v>
      </c>
      <c r="CK297">
        <f>IMREAL(Sheet1!CM299)</f>
        <v>0</v>
      </c>
      <c r="CL297">
        <f>IMREAL(Sheet1!CN299)</f>
        <v>0</v>
      </c>
      <c r="CM297">
        <f>IMREAL(Sheet1!CO299)</f>
        <v>0</v>
      </c>
      <c r="CN297">
        <f>IMREAL(Sheet1!CP299)</f>
        <v>0</v>
      </c>
      <c r="CO297">
        <f>IMREAL(Sheet1!CQ299)</f>
        <v>0</v>
      </c>
      <c r="CP297">
        <f>IMREAL(Sheet1!CR299)</f>
        <v>0</v>
      </c>
      <c r="CQ297">
        <f>IMREAL(Sheet1!CS299)</f>
        <v>0</v>
      </c>
      <c r="CR297">
        <f>IMREAL(Sheet1!CT299)</f>
        <v>0</v>
      </c>
      <c r="CS297">
        <f>IMREAL(Sheet1!CU299)</f>
        <v>0</v>
      </c>
      <c r="CT297">
        <f>IMREAL(Sheet1!CV299)</f>
        <v>0</v>
      </c>
      <c r="CU297">
        <f>IMREAL(Sheet1!CW299)</f>
        <v>0</v>
      </c>
      <c r="CV297">
        <f>IMREAL(Sheet1!CX299)</f>
        <v>0</v>
      </c>
      <c r="CW297">
        <f>IMREAL(Sheet1!CY299)</f>
        <v>0</v>
      </c>
      <c r="CX297">
        <f>IMREAL(Sheet1!CZ299)</f>
        <v>0</v>
      </c>
      <c r="CY297">
        <f>IMREAL(Sheet1!DA299)</f>
        <v>0</v>
      </c>
      <c r="CZ297">
        <f>IMREAL(Sheet1!DB299)</f>
        <v>0</v>
      </c>
      <c r="DA297">
        <f>IMREAL(Sheet1!DC299)</f>
        <v>0</v>
      </c>
      <c r="DB297">
        <f>IMREAL(Sheet1!DD299)</f>
        <v>0</v>
      </c>
      <c r="DC297">
        <f>IMREAL(Sheet1!DE299)</f>
        <v>0</v>
      </c>
      <c r="DD297">
        <f>IMREAL(Sheet1!DF299)</f>
        <v>0</v>
      </c>
      <c r="DE297">
        <f>IMREAL(Sheet1!DG299)</f>
        <v>0</v>
      </c>
      <c r="DF297">
        <f>IMREAL(Sheet1!DH299)</f>
        <v>0</v>
      </c>
      <c r="DG297">
        <f>IMREAL(Sheet1!DI299)</f>
        <v>0</v>
      </c>
      <c r="DH297">
        <f>IMREAL(Sheet1!DJ299)</f>
        <v>0</v>
      </c>
      <c r="DI297">
        <f>IMREAL(Sheet1!DK299)</f>
        <v>0</v>
      </c>
      <c r="DJ297">
        <f>IMREAL(Sheet1!DL299)</f>
        <v>0</v>
      </c>
      <c r="DK297">
        <f>IMREAL(Sheet1!DM299)</f>
        <v>0</v>
      </c>
      <c r="DL297">
        <f>IMREAL(Sheet1!DN299)</f>
        <v>0</v>
      </c>
      <c r="DM297">
        <f>IMREAL(Sheet1!DO299)</f>
        <v>0</v>
      </c>
      <c r="DN297">
        <f>IMREAL(Sheet1!DP299)</f>
        <v>0</v>
      </c>
      <c r="DO297">
        <f>IMREAL(Sheet1!DQ299)</f>
        <v>0</v>
      </c>
      <c r="DP297">
        <f>IMREAL(Sheet1!DR299)</f>
        <v>0</v>
      </c>
      <c r="DQ297">
        <f>IMREAL(Sheet1!DS299)</f>
        <v>0</v>
      </c>
      <c r="DR297">
        <f>IMREAL(Sheet1!DT299)</f>
        <v>0</v>
      </c>
      <c r="DS297">
        <f>IMREAL(Sheet1!DU299)</f>
        <v>0</v>
      </c>
      <c r="DT297">
        <f>IMREAL(Sheet1!DV299)</f>
        <v>0</v>
      </c>
      <c r="DU297">
        <f>IMREAL(Sheet1!DW299)</f>
        <v>0</v>
      </c>
      <c r="DV297">
        <f>IMREAL(Sheet1!DX299)</f>
        <v>0</v>
      </c>
      <c r="DW297">
        <f>IMREAL(Sheet1!DY299)</f>
        <v>0</v>
      </c>
      <c r="DX297">
        <f>IMREAL(Sheet1!DZ299)</f>
        <v>0</v>
      </c>
      <c r="DY297">
        <f>IMREAL(Sheet1!EA299)</f>
        <v>0</v>
      </c>
      <c r="DZ297">
        <f>IMREAL(Sheet1!EB299)</f>
        <v>0</v>
      </c>
      <c r="EA297">
        <f>IMREAL(Sheet1!EC299)</f>
        <v>0</v>
      </c>
      <c r="EB297">
        <f>IMREAL(Sheet1!ED299)</f>
        <v>0</v>
      </c>
      <c r="EC297">
        <f>IMREAL(Sheet1!EE299)</f>
        <v>0</v>
      </c>
      <c r="ED297">
        <f>IMREAL(Sheet1!EF299)</f>
        <v>0</v>
      </c>
      <c r="EE297">
        <f>IMREAL(Sheet1!EG299)</f>
        <v>0</v>
      </c>
      <c r="EF297">
        <f>IMREAL(Sheet1!EH299)</f>
        <v>0</v>
      </c>
      <c r="EG297">
        <f>IMREAL(Sheet1!EI299)</f>
        <v>0</v>
      </c>
      <c r="EH297">
        <f>IMREAL(Sheet1!EJ299)</f>
        <v>0</v>
      </c>
      <c r="EI297">
        <f>IMREAL(Sheet1!EK299)</f>
        <v>0</v>
      </c>
      <c r="EJ297">
        <f>IMREAL(Sheet1!EL299)</f>
        <v>0</v>
      </c>
      <c r="EK297">
        <f>IMREAL(Sheet1!EM299)</f>
        <v>0</v>
      </c>
      <c r="EL297">
        <f>IMREAL(Sheet1!EN299)</f>
        <v>0</v>
      </c>
      <c r="EM297">
        <f>IMREAL(Sheet1!EO299)</f>
        <v>0</v>
      </c>
      <c r="EN297">
        <f>IMREAL(Sheet1!EP299)</f>
        <v>0</v>
      </c>
      <c r="EO297">
        <f>IMREAL(Sheet1!EQ299)</f>
        <v>0</v>
      </c>
      <c r="EP297">
        <f>IMREAL(Sheet1!ER299)</f>
        <v>0</v>
      </c>
      <c r="EQ297">
        <f>IMREAL(Sheet1!ES299)</f>
        <v>0</v>
      </c>
      <c r="ER297">
        <f>IMREAL(Sheet1!ET299)</f>
        <v>0</v>
      </c>
      <c r="ES297">
        <f>IMREAL(Sheet1!EU299)</f>
        <v>0</v>
      </c>
      <c r="ET297">
        <f>IMREAL(Sheet1!EV299)</f>
        <v>0</v>
      </c>
      <c r="EU297">
        <f>IMREAL(Sheet1!EW299)</f>
        <v>0</v>
      </c>
      <c r="EV297">
        <f>IMREAL(Sheet1!EX299)</f>
        <v>0</v>
      </c>
      <c r="EW297">
        <f>IMREAL(Sheet1!EY299)</f>
        <v>0</v>
      </c>
      <c r="EX297">
        <f>IMREAL(Sheet1!EZ299)</f>
        <v>0</v>
      </c>
      <c r="EY297">
        <f>IMREAL(Sheet1!FA299)</f>
        <v>0</v>
      </c>
      <c r="EZ297">
        <f>IMREAL(Sheet1!FB299)</f>
        <v>0</v>
      </c>
      <c r="FA297">
        <f>IMREAL(Sheet1!FC299)</f>
        <v>0</v>
      </c>
      <c r="FB297">
        <f>IMREAL(Sheet1!FD299)</f>
        <v>0</v>
      </c>
      <c r="FC297">
        <f>IMREAL(Sheet1!FE299)</f>
        <v>0</v>
      </c>
      <c r="FD297">
        <f>IMREAL(Sheet1!FF299)</f>
        <v>0</v>
      </c>
      <c r="FE297">
        <f>IMREAL(Sheet1!FG299)</f>
        <v>0</v>
      </c>
      <c r="FF297">
        <f>IMREAL(Sheet1!FH299)</f>
        <v>0</v>
      </c>
      <c r="FG297">
        <f>IMREAL(Sheet1!FI299)</f>
        <v>0</v>
      </c>
      <c r="FH297">
        <f>IMREAL(Sheet1!FJ299)</f>
        <v>0</v>
      </c>
      <c r="FI297">
        <f>IMREAL(Sheet1!FK299)</f>
        <v>0</v>
      </c>
      <c r="FJ297">
        <f>IMREAL(Sheet1!FL299)</f>
        <v>0</v>
      </c>
      <c r="FK297">
        <f>IMREAL(Sheet1!FM299)</f>
        <v>0</v>
      </c>
      <c r="FL297">
        <f>IMREAL(Sheet1!FN299)</f>
        <v>0</v>
      </c>
      <c r="FM297">
        <f>IMREAL(Sheet1!FO299)</f>
        <v>0</v>
      </c>
      <c r="FN297">
        <f>IMREAL(Sheet1!FP299)</f>
        <v>0</v>
      </c>
      <c r="FO297">
        <f>IMREAL(Sheet1!FQ299)</f>
        <v>0</v>
      </c>
      <c r="FP297">
        <f>IMREAL(Sheet1!FR299)</f>
        <v>0</v>
      </c>
      <c r="FQ297">
        <f>IMREAL(Sheet1!FS299)</f>
        <v>0</v>
      </c>
      <c r="FR297">
        <f>IMREAL(Sheet1!FT299)</f>
        <v>0</v>
      </c>
      <c r="FS297">
        <f>IMREAL(Sheet1!FU299)</f>
        <v>0</v>
      </c>
      <c r="FT297">
        <f>IMREAL(Sheet1!FV299)</f>
        <v>0</v>
      </c>
      <c r="FU297">
        <f>IMREAL(Sheet1!FW299)</f>
        <v>0</v>
      </c>
      <c r="FV297">
        <f>IMREAL(Sheet1!FX299)</f>
        <v>0</v>
      </c>
      <c r="FW297">
        <f>IMREAL(Sheet1!FY299)</f>
        <v>0</v>
      </c>
      <c r="FX297">
        <f>IMREAL(Sheet1!FZ299)</f>
        <v>0</v>
      </c>
      <c r="FY297">
        <f>IMREAL(Sheet1!GA299)</f>
        <v>0</v>
      </c>
      <c r="FZ297">
        <f>IMREAL(Sheet1!GB299)</f>
        <v>0</v>
      </c>
      <c r="GA297">
        <f>IMREAL(Sheet1!GC299)</f>
        <v>0</v>
      </c>
      <c r="GB297">
        <f>IMREAL(Sheet1!GD299)</f>
        <v>0</v>
      </c>
      <c r="GC297">
        <f>IMREAL(Sheet1!GE299)</f>
        <v>0</v>
      </c>
      <c r="GD297">
        <f>IMREAL(Sheet1!GF299)</f>
        <v>0</v>
      </c>
      <c r="GE297">
        <f>IMREAL(Sheet1!GG299)</f>
        <v>0</v>
      </c>
      <c r="GF297">
        <f>IMREAL(Sheet1!GH299)</f>
        <v>0</v>
      </c>
      <c r="GG297">
        <f>IMREAL(Sheet1!GI299)</f>
        <v>0</v>
      </c>
      <c r="GH297">
        <f>IMREAL(Sheet1!GJ299)</f>
        <v>0</v>
      </c>
      <c r="GI297">
        <f>IMREAL(Sheet1!GK299)</f>
        <v>0</v>
      </c>
      <c r="GJ297">
        <f>IMREAL(Sheet1!GL299)</f>
        <v>0</v>
      </c>
      <c r="GK297">
        <f>IMREAL(Sheet1!GM299)</f>
        <v>0</v>
      </c>
      <c r="GL297">
        <f>IMREAL(Sheet1!GN299)</f>
        <v>0</v>
      </c>
      <c r="GM297">
        <f>IMREAL(Sheet1!GO299)</f>
        <v>0</v>
      </c>
      <c r="GN297">
        <f>IMREAL(Sheet1!GP299)</f>
        <v>0</v>
      </c>
      <c r="GO297">
        <f>IMREAL(Sheet1!GQ299)</f>
        <v>0</v>
      </c>
      <c r="GP297">
        <f>IMREAL(Sheet1!GR299)</f>
        <v>0</v>
      </c>
      <c r="GQ297">
        <f>IMREAL(Sheet1!GS299)</f>
        <v>0</v>
      </c>
      <c r="GR297">
        <f>IMREAL(Sheet1!GT299)</f>
        <v>0</v>
      </c>
      <c r="GS297">
        <f>IMREAL(Sheet1!GU299)</f>
        <v>0</v>
      </c>
      <c r="GT297">
        <f>IMREAL(Sheet1!GV299)</f>
        <v>0</v>
      </c>
      <c r="GU297">
        <f>IMREAL(Sheet1!GW299)</f>
        <v>0</v>
      </c>
      <c r="GV297">
        <f>IMREAL(Sheet1!GX299)</f>
        <v>0</v>
      </c>
      <c r="GW297">
        <f>IMREAL(Sheet1!GY299)</f>
        <v>0</v>
      </c>
      <c r="GX297">
        <f>IMREAL(Sheet1!GZ299)</f>
        <v>0</v>
      </c>
      <c r="GY297">
        <f>IMREAL(Sheet1!HA299)</f>
        <v>0</v>
      </c>
      <c r="GZ297">
        <f>IMREAL(Sheet1!HB299)</f>
        <v>0</v>
      </c>
      <c r="HA297">
        <f>IMREAL(Sheet1!HC299)</f>
        <v>0</v>
      </c>
      <c r="HB297">
        <f>IMREAL(Sheet1!HD299)</f>
        <v>0</v>
      </c>
      <c r="HC297">
        <f>IMREAL(Sheet1!HE299)</f>
        <v>0</v>
      </c>
      <c r="HD297">
        <f>IMREAL(Sheet1!HF299)</f>
        <v>0</v>
      </c>
      <c r="HE297">
        <f>IMREAL(Sheet1!HG299)</f>
        <v>0</v>
      </c>
      <c r="HF297">
        <f>IMREAL(Sheet1!HH299)</f>
        <v>0</v>
      </c>
      <c r="HG297">
        <f>IMREAL(Sheet1!HI299)</f>
        <v>0</v>
      </c>
      <c r="HH297">
        <f>IMREAL(Sheet1!HJ299)</f>
        <v>0</v>
      </c>
      <c r="HI297">
        <f>IMREAL(Sheet1!HK299)</f>
        <v>0</v>
      </c>
      <c r="HJ297">
        <f>IMREAL(Sheet1!HL299)</f>
        <v>0</v>
      </c>
      <c r="HK297">
        <f>IMREAL(Sheet1!HM299)</f>
        <v>0</v>
      </c>
      <c r="HL297">
        <f>IMREAL(Sheet1!HN299)</f>
        <v>0</v>
      </c>
      <c r="HM297">
        <f>IMREAL(Sheet1!HO299)</f>
        <v>0</v>
      </c>
      <c r="HN297">
        <f>IMREAL(Sheet1!HP299)</f>
        <v>0</v>
      </c>
      <c r="HO297">
        <f>IMREAL(Sheet1!HQ299)</f>
        <v>0</v>
      </c>
      <c r="HP297">
        <f>IMREAL(Sheet1!HR299)</f>
        <v>0</v>
      </c>
      <c r="HQ297">
        <f>IMREAL(Sheet1!HS299)</f>
        <v>0</v>
      </c>
      <c r="HR297">
        <f>IMREAL(Sheet1!HT299)</f>
        <v>0</v>
      </c>
      <c r="HS297">
        <f>IMREAL(Sheet1!HU299)</f>
        <v>0</v>
      </c>
      <c r="HT297">
        <f>IMREAL(Sheet1!HV299)</f>
        <v>0</v>
      </c>
      <c r="HU297">
        <f>IMREAL(Sheet1!HW299)</f>
        <v>0</v>
      </c>
      <c r="HV297">
        <f>IMREAL(Sheet1!HX299)</f>
        <v>0</v>
      </c>
      <c r="HW297">
        <f>IMREAL(Sheet1!HY299)</f>
        <v>0</v>
      </c>
      <c r="HX297">
        <f>IMREAL(Sheet1!HZ299)</f>
        <v>0</v>
      </c>
      <c r="HY297">
        <f>IMREAL(Sheet1!IA299)</f>
        <v>0</v>
      </c>
      <c r="HZ297">
        <f>IMREAL(Sheet1!IB299)</f>
        <v>0</v>
      </c>
      <c r="IA297">
        <f>IMREAL(Sheet1!IC299)</f>
        <v>0</v>
      </c>
      <c r="IB297">
        <f>IMREAL(Sheet1!ID299)</f>
        <v>0</v>
      </c>
      <c r="IC297">
        <f>IMREAL(Sheet1!IE299)</f>
        <v>0</v>
      </c>
      <c r="ID297">
        <f>IMREAL(Sheet1!IF299)</f>
        <v>0</v>
      </c>
      <c r="IE297">
        <f>IMREAL(Sheet1!IG299)</f>
        <v>0</v>
      </c>
      <c r="IF297">
        <f>IMREAL(Sheet1!IH299)</f>
        <v>0</v>
      </c>
      <c r="IG297">
        <f>IMREAL(Sheet1!II299)</f>
        <v>0</v>
      </c>
      <c r="IH297">
        <f>IMREAL(Sheet1!IJ299)</f>
        <v>0</v>
      </c>
      <c r="II297">
        <f>IMREAL(Sheet1!IK299)</f>
        <v>0</v>
      </c>
      <c r="IJ297">
        <f>IMREAL(Sheet1!IL299)</f>
        <v>0</v>
      </c>
      <c r="IK297">
        <f>IMREAL(Sheet1!IM299)</f>
        <v>0</v>
      </c>
      <c r="IL297">
        <f>IMREAL(Sheet1!IN299)</f>
        <v>0</v>
      </c>
      <c r="IM297">
        <f>IMREAL(Sheet1!IO299)</f>
        <v>0</v>
      </c>
      <c r="IN297">
        <f>IMREAL(Sheet1!IP299)</f>
        <v>0</v>
      </c>
      <c r="IO297">
        <f>IMREAL(Sheet1!IQ299)</f>
        <v>0</v>
      </c>
      <c r="IP297">
        <f>IMREAL(Sheet1!IR299)</f>
        <v>0</v>
      </c>
      <c r="IQ297">
        <f>IMREAL(Sheet1!IS299)</f>
        <v>0</v>
      </c>
      <c r="IR297">
        <f>IMREAL(Sheet1!IT299)</f>
        <v>0</v>
      </c>
      <c r="IS297">
        <f>IMREAL(Sheet1!IU299)</f>
        <v>0</v>
      </c>
      <c r="IT297">
        <f>IMREAL(Sheet1!IV299)</f>
        <v>0</v>
      </c>
      <c r="IU297">
        <f>IMREAL(Sheet1!IW299)</f>
        <v>0</v>
      </c>
      <c r="IV297">
        <f>IMREAL(Sheet1!IX299)</f>
        <v>0</v>
      </c>
      <c r="IW297">
        <f>IMREAL(Sheet1!IY299)</f>
        <v>0</v>
      </c>
      <c r="IX297">
        <f>IMREAL(Sheet1!IZ299)</f>
        <v>0</v>
      </c>
      <c r="IY297">
        <f>IMREAL(Sheet1!JA299)</f>
        <v>0</v>
      </c>
      <c r="IZ297">
        <f>IMREAL(Sheet1!JB299)</f>
        <v>0</v>
      </c>
      <c r="JA297">
        <f>IMREAL(Sheet1!JC299)</f>
        <v>0</v>
      </c>
      <c r="JB297">
        <f>IMREAL(Sheet1!JD299)</f>
        <v>0</v>
      </c>
      <c r="JC297">
        <f>IMREAL(Sheet1!JE299)</f>
        <v>0</v>
      </c>
      <c r="JD297">
        <f>IMREAL(Sheet1!JF299)</f>
        <v>0</v>
      </c>
      <c r="JE297">
        <f>IMREAL(Sheet1!JG299)</f>
        <v>0</v>
      </c>
      <c r="JF297">
        <f>IMREAL(Sheet1!JH299)</f>
        <v>0</v>
      </c>
      <c r="JG297">
        <f>IMREAL(Sheet1!JI299)</f>
        <v>0</v>
      </c>
      <c r="JH297">
        <f>IMREAL(Sheet1!JJ299)</f>
        <v>0</v>
      </c>
      <c r="JI297">
        <f>IMREAL(Sheet1!JK299)</f>
        <v>0</v>
      </c>
      <c r="JJ297">
        <f>IMREAL(Sheet1!JL299)</f>
        <v>0</v>
      </c>
      <c r="JK297">
        <f>IMREAL(Sheet1!JM299)</f>
        <v>0</v>
      </c>
      <c r="JL297">
        <f>IMREAL(Sheet1!JN299)</f>
        <v>-0.05</v>
      </c>
      <c r="JM297">
        <f>IMREAL(Sheet1!JO299)</f>
        <v>0</v>
      </c>
      <c r="JN297">
        <f>IMREAL(Sheet1!JP299)</f>
        <v>0</v>
      </c>
      <c r="JO297">
        <f>IMREAL(Sheet1!JQ299)</f>
        <v>0</v>
      </c>
      <c r="JP297">
        <f>IMREAL(Sheet1!JR299)</f>
        <v>0</v>
      </c>
      <c r="JQ297">
        <f>IMREAL(Sheet1!JS299)</f>
        <v>0</v>
      </c>
      <c r="JR297">
        <f>IMREAL(Sheet1!JT299)</f>
        <v>0</v>
      </c>
      <c r="JS297">
        <f>IMREAL(Sheet1!JU299)</f>
        <v>0</v>
      </c>
      <c r="JT297">
        <f>IMREAL(Sheet1!JV299)</f>
        <v>0</v>
      </c>
      <c r="JU297">
        <f>IMREAL(Sheet1!JW299)</f>
        <v>0</v>
      </c>
      <c r="JV297">
        <f>IMREAL(Sheet1!JX299)</f>
        <v>0</v>
      </c>
      <c r="JW297">
        <f>IMREAL(Sheet1!JY299)</f>
        <v>0</v>
      </c>
      <c r="JX297">
        <f>IMREAL(Sheet1!JZ299)</f>
        <v>0</v>
      </c>
      <c r="JY297">
        <f>IMREAL(Sheet1!KA299)</f>
        <v>0</v>
      </c>
      <c r="JZ297">
        <f>IMREAL(Sheet1!KB299)</f>
        <v>0</v>
      </c>
      <c r="KA297">
        <f>IMREAL(Sheet1!KC299)</f>
        <v>0</v>
      </c>
      <c r="KB297">
        <f>IMREAL(Sheet1!KD299)</f>
        <v>0</v>
      </c>
      <c r="KC297">
        <f>IMREAL(Sheet1!KE299)</f>
        <v>0</v>
      </c>
      <c r="KD297">
        <f>IMREAL(Sheet1!KF299)</f>
        <v>0</v>
      </c>
      <c r="KE297">
        <f>IMREAL(Sheet1!KG299)</f>
        <v>0</v>
      </c>
      <c r="KF297">
        <f>IMREAL(Sheet1!KH299)</f>
        <v>0</v>
      </c>
      <c r="KG297">
        <f>IMREAL(Sheet1!KI299)</f>
        <v>0</v>
      </c>
      <c r="KH297">
        <f>IMREAL(Sheet1!KJ299)</f>
        <v>0</v>
      </c>
      <c r="KI297">
        <f>IMREAL(Sheet1!KK299)</f>
        <v>0</v>
      </c>
      <c r="KJ297">
        <f>IMREAL(Sheet1!KL299)</f>
        <v>0</v>
      </c>
      <c r="KK297">
        <f>IMREAL(Sheet1!KM299)</f>
        <v>0.05</v>
      </c>
      <c r="KL297">
        <f>IMREAL(Sheet1!KN299)</f>
        <v>0</v>
      </c>
      <c r="KM297">
        <f>IMREAL(Sheet1!KO299)</f>
        <v>0</v>
      </c>
      <c r="KN297">
        <f>IMREAL(Sheet1!KP299)</f>
        <v>0</v>
      </c>
    </row>
    <row r="298" spans="1:300" x14ac:dyDescent="0.25">
      <c r="A298">
        <f>IMREAL(Sheet1!C300)</f>
        <v>0</v>
      </c>
      <c r="B298">
        <f>IMREAL(Sheet1!D300)</f>
        <v>0</v>
      </c>
      <c r="C298">
        <f>IMREAL(Sheet1!E300)</f>
        <v>0</v>
      </c>
      <c r="D298">
        <f>IMREAL(Sheet1!F300)</f>
        <v>0</v>
      </c>
      <c r="E298">
        <f>IMREAL(Sheet1!G300)</f>
        <v>0</v>
      </c>
      <c r="F298">
        <f>IMREAL(Sheet1!H300)</f>
        <v>0</v>
      </c>
      <c r="G298">
        <f>IMREAL(Sheet1!I300)</f>
        <v>0</v>
      </c>
      <c r="H298">
        <f>IMREAL(Sheet1!J300)</f>
        <v>0</v>
      </c>
      <c r="I298">
        <f>IMREAL(Sheet1!K300)</f>
        <v>0</v>
      </c>
      <c r="J298">
        <f>IMREAL(Sheet1!L300)</f>
        <v>0</v>
      </c>
      <c r="K298">
        <f>IMREAL(Sheet1!M300)</f>
        <v>0</v>
      </c>
      <c r="L298">
        <f>IMREAL(Sheet1!N300)</f>
        <v>0</v>
      </c>
      <c r="M298">
        <f>IMREAL(Sheet1!O300)</f>
        <v>0</v>
      </c>
      <c r="N298">
        <f>IMREAL(Sheet1!P300)</f>
        <v>0</v>
      </c>
      <c r="O298">
        <f>IMREAL(Sheet1!Q300)</f>
        <v>0</v>
      </c>
      <c r="P298">
        <f>IMREAL(Sheet1!R300)</f>
        <v>0</v>
      </c>
      <c r="Q298">
        <f>IMREAL(Sheet1!S300)</f>
        <v>0</v>
      </c>
      <c r="R298">
        <f>IMREAL(Sheet1!T300)</f>
        <v>0</v>
      </c>
      <c r="S298">
        <f>IMREAL(Sheet1!U300)</f>
        <v>0</v>
      </c>
      <c r="T298">
        <f>IMREAL(Sheet1!V300)</f>
        <v>0</v>
      </c>
      <c r="U298">
        <f>IMREAL(Sheet1!W300)</f>
        <v>0</v>
      </c>
      <c r="V298">
        <f>IMREAL(Sheet1!X300)</f>
        <v>0</v>
      </c>
      <c r="W298">
        <f>IMREAL(Sheet1!Y300)</f>
        <v>0</v>
      </c>
      <c r="X298">
        <f>IMREAL(Sheet1!Z300)</f>
        <v>0</v>
      </c>
      <c r="Y298">
        <f>IMREAL(Sheet1!AA300)</f>
        <v>0</v>
      </c>
      <c r="Z298">
        <f>IMREAL(Sheet1!AB300)</f>
        <v>0</v>
      </c>
      <c r="AA298">
        <f>IMREAL(Sheet1!AC300)</f>
        <v>0</v>
      </c>
      <c r="AB298">
        <f>IMREAL(Sheet1!AD300)</f>
        <v>0</v>
      </c>
      <c r="AC298">
        <f>IMREAL(Sheet1!AE300)</f>
        <v>0</v>
      </c>
      <c r="AD298">
        <f>IMREAL(Sheet1!AF300)</f>
        <v>0</v>
      </c>
      <c r="AE298">
        <f>IMREAL(Sheet1!AG300)</f>
        <v>0</v>
      </c>
      <c r="AF298">
        <f>IMREAL(Sheet1!AH300)</f>
        <v>0</v>
      </c>
      <c r="AG298">
        <f>IMREAL(Sheet1!AI300)</f>
        <v>0</v>
      </c>
      <c r="AH298">
        <f>IMREAL(Sheet1!AJ300)</f>
        <v>0</v>
      </c>
      <c r="AI298">
        <f>IMREAL(Sheet1!AK300)</f>
        <v>0</v>
      </c>
      <c r="AJ298">
        <f>IMREAL(Sheet1!AL300)</f>
        <v>0</v>
      </c>
      <c r="AK298">
        <f>IMREAL(Sheet1!AM300)</f>
        <v>0</v>
      </c>
      <c r="AL298">
        <f>IMREAL(Sheet1!AN300)</f>
        <v>0</v>
      </c>
      <c r="AM298">
        <f>IMREAL(Sheet1!AO300)</f>
        <v>0</v>
      </c>
      <c r="AN298">
        <f>IMREAL(Sheet1!AP300)</f>
        <v>0</v>
      </c>
      <c r="AO298">
        <f>IMREAL(Sheet1!AQ300)</f>
        <v>0</v>
      </c>
      <c r="AP298">
        <f>IMREAL(Sheet1!AR300)</f>
        <v>0</v>
      </c>
      <c r="AQ298">
        <f>IMREAL(Sheet1!AS300)</f>
        <v>0</v>
      </c>
      <c r="AR298">
        <f>IMREAL(Sheet1!AT300)</f>
        <v>0</v>
      </c>
      <c r="AS298">
        <f>IMREAL(Sheet1!AU300)</f>
        <v>0</v>
      </c>
      <c r="AT298">
        <f>IMREAL(Sheet1!AV300)</f>
        <v>0</v>
      </c>
      <c r="AU298">
        <f>IMREAL(Sheet1!AW300)</f>
        <v>0</v>
      </c>
      <c r="AV298">
        <f>IMREAL(Sheet1!AX300)</f>
        <v>0</v>
      </c>
      <c r="AW298">
        <f>IMREAL(Sheet1!AY300)</f>
        <v>0</v>
      </c>
      <c r="AX298">
        <f>IMREAL(Sheet1!AZ300)</f>
        <v>0</v>
      </c>
      <c r="AY298">
        <f>IMREAL(Sheet1!BA300)</f>
        <v>0</v>
      </c>
      <c r="AZ298">
        <f>IMREAL(Sheet1!BB300)</f>
        <v>0</v>
      </c>
      <c r="BA298">
        <f>IMREAL(Sheet1!BC300)</f>
        <v>0</v>
      </c>
      <c r="BB298">
        <f>IMREAL(Sheet1!BD300)</f>
        <v>0</v>
      </c>
      <c r="BC298">
        <f>IMREAL(Sheet1!BE300)</f>
        <v>0</v>
      </c>
      <c r="BD298">
        <f>IMREAL(Sheet1!BF300)</f>
        <v>0</v>
      </c>
      <c r="BE298">
        <f>IMREAL(Sheet1!BG300)</f>
        <v>0</v>
      </c>
      <c r="BF298">
        <f>IMREAL(Sheet1!BH300)</f>
        <v>0</v>
      </c>
      <c r="BG298">
        <f>IMREAL(Sheet1!BI300)</f>
        <v>0</v>
      </c>
      <c r="BH298">
        <f>IMREAL(Sheet1!BJ300)</f>
        <v>0</v>
      </c>
      <c r="BI298">
        <f>IMREAL(Sheet1!BK300)</f>
        <v>0</v>
      </c>
      <c r="BJ298">
        <f>IMREAL(Sheet1!BL300)</f>
        <v>0</v>
      </c>
      <c r="BK298">
        <f>IMREAL(Sheet1!BM300)</f>
        <v>0</v>
      </c>
      <c r="BL298">
        <f>IMREAL(Sheet1!BN300)</f>
        <v>0</v>
      </c>
      <c r="BM298">
        <f>IMREAL(Sheet1!BO300)</f>
        <v>0</v>
      </c>
      <c r="BN298">
        <f>IMREAL(Sheet1!BP300)</f>
        <v>0</v>
      </c>
      <c r="BO298">
        <f>IMREAL(Sheet1!BQ300)</f>
        <v>0</v>
      </c>
      <c r="BP298">
        <f>IMREAL(Sheet1!BR300)</f>
        <v>0</v>
      </c>
      <c r="BQ298">
        <f>IMREAL(Sheet1!BS300)</f>
        <v>0</v>
      </c>
      <c r="BR298">
        <f>IMREAL(Sheet1!BT300)</f>
        <v>0</v>
      </c>
      <c r="BS298">
        <f>IMREAL(Sheet1!BU300)</f>
        <v>0</v>
      </c>
      <c r="BT298">
        <f>IMREAL(Sheet1!BV300)</f>
        <v>0</v>
      </c>
      <c r="BU298">
        <f>IMREAL(Sheet1!BW300)</f>
        <v>0</v>
      </c>
      <c r="BV298">
        <f>IMREAL(Sheet1!BX300)</f>
        <v>0</v>
      </c>
      <c r="BW298">
        <f>IMREAL(Sheet1!BY300)</f>
        <v>0</v>
      </c>
      <c r="BX298">
        <f>IMREAL(Sheet1!BZ300)</f>
        <v>0</v>
      </c>
      <c r="BY298">
        <f>IMREAL(Sheet1!CA300)</f>
        <v>0</v>
      </c>
      <c r="BZ298">
        <f>IMREAL(Sheet1!CB300)</f>
        <v>0</v>
      </c>
      <c r="CA298">
        <f>IMREAL(Sheet1!CC300)</f>
        <v>0</v>
      </c>
      <c r="CB298">
        <f>IMREAL(Sheet1!CD300)</f>
        <v>0</v>
      </c>
      <c r="CC298">
        <f>IMREAL(Sheet1!CE300)</f>
        <v>0</v>
      </c>
      <c r="CD298">
        <f>IMREAL(Sheet1!CF300)</f>
        <v>0</v>
      </c>
      <c r="CE298">
        <f>IMREAL(Sheet1!CG300)</f>
        <v>0</v>
      </c>
      <c r="CF298">
        <f>IMREAL(Sheet1!CH300)</f>
        <v>0</v>
      </c>
      <c r="CG298">
        <f>IMREAL(Sheet1!CI300)</f>
        <v>0</v>
      </c>
      <c r="CH298">
        <f>IMREAL(Sheet1!CJ300)</f>
        <v>0</v>
      </c>
      <c r="CI298">
        <f>IMREAL(Sheet1!CK300)</f>
        <v>0</v>
      </c>
      <c r="CJ298">
        <f>IMREAL(Sheet1!CL300)</f>
        <v>0</v>
      </c>
      <c r="CK298">
        <f>IMREAL(Sheet1!CM300)</f>
        <v>0</v>
      </c>
      <c r="CL298">
        <f>IMREAL(Sheet1!CN300)</f>
        <v>0</v>
      </c>
      <c r="CM298">
        <f>IMREAL(Sheet1!CO300)</f>
        <v>0</v>
      </c>
      <c r="CN298">
        <f>IMREAL(Sheet1!CP300)</f>
        <v>0</v>
      </c>
      <c r="CO298">
        <f>IMREAL(Sheet1!CQ300)</f>
        <v>0</v>
      </c>
      <c r="CP298">
        <f>IMREAL(Sheet1!CR300)</f>
        <v>0</v>
      </c>
      <c r="CQ298">
        <f>IMREAL(Sheet1!CS300)</f>
        <v>0</v>
      </c>
      <c r="CR298">
        <f>IMREAL(Sheet1!CT300)</f>
        <v>0</v>
      </c>
      <c r="CS298">
        <f>IMREAL(Sheet1!CU300)</f>
        <v>0</v>
      </c>
      <c r="CT298">
        <f>IMREAL(Sheet1!CV300)</f>
        <v>0</v>
      </c>
      <c r="CU298">
        <f>IMREAL(Sheet1!CW300)</f>
        <v>0</v>
      </c>
      <c r="CV298">
        <f>IMREAL(Sheet1!CX300)</f>
        <v>0</v>
      </c>
      <c r="CW298">
        <f>IMREAL(Sheet1!CY300)</f>
        <v>0</v>
      </c>
      <c r="CX298">
        <f>IMREAL(Sheet1!CZ300)</f>
        <v>0</v>
      </c>
      <c r="CY298">
        <f>IMREAL(Sheet1!DA300)</f>
        <v>0</v>
      </c>
      <c r="CZ298">
        <f>IMREAL(Sheet1!DB300)</f>
        <v>0</v>
      </c>
      <c r="DA298">
        <f>IMREAL(Sheet1!DC300)</f>
        <v>0</v>
      </c>
      <c r="DB298">
        <f>IMREAL(Sheet1!DD300)</f>
        <v>0</v>
      </c>
      <c r="DC298">
        <f>IMREAL(Sheet1!DE300)</f>
        <v>0</v>
      </c>
      <c r="DD298">
        <f>IMREAL(Sheet1!DF300)</f>
        <v>0</v>
      </c>
      <c r="DE298">
        <f>IMREAL(Sheet1!DG300)</f>
        <v>0</v>
      </c>
      <c r="DF298">
        <f>IMREAL(Sheet1!DH300)</f>
        <v>0</v>
      </c>
      <c r="DG298">
        <f>IMREAL(Sheet1!DI300)</f>
        <v>0</v>
      </c>
      <c r="DH298">
        <f>IMREAL(Sheet1!DJ300)</f>
        <v>0</v>
      </c>
      <c r="DI298">
        <f>IMREAL(Sheet1!DK300)</f>
        <v>0</v>
      </c>
      <c r="DJ298">
        <f>IMREAL(Sheet1!DL300)</f>
        <v>0</v>
      </c>
      <c r="DK298">
        <f>IMREAL(Sheet1!DM300)</f>
        <v>0</v>
      </c>
      <c r="DL298">
        <f>IMREAL(Sheet1!DN300)</f>
        <v>0</v>
      </c>
      <c r="DM298">
        <f>IMREAL(Sheet1!DO300)</f>
        <v>0</v>
      </c>
      <c r="DN298">
        <f>IMREAL(Sheet1!DP300)</f>
        <v>0</v>
      </c>
      <c r="DO298">
        <f>IMREAL(Sheet1!DQ300)</f>
        <v>0</v>
      </c>
      <c r="DP298">
        <f>IMREAL(Sheet1!DR300)</f>
        <v>0</v>
      </c>
      <c r="DQ298">
        <f>IMREAL(Sheet1!DS300)</f>
        <v>0</v>
      </c>
      <c r="DR298">
        <f>IMREAL(Sheet1!DT300)</f>
        <v>0</v>
      </c>
      <c r="DS298">
        <f>IMREAL(Sheet1!DU300)</f>
        <v>0</v>
      </c>
      <c r="DT298">
        <f>IMREAL(Sheet1!DV300)</f>
        <v>0</v>
      </c>
      <c r="DU298">
        <f>IMREAL(Sheet1!DW300)</f>
        <v>0</v>
      </c>
      <c r="DV298">
        <f>IMREAL(Sheet1!DX300)</f>
        <v>0</v>
      </c>
      <c r="DW298">
        <f>IMREAL(Sheet1!DY300)</f>
        <v>0</v>
      </c>
      <c r="DX298">
        <f>IMREAL(Sheet1!DZ300)</f>
        <v>0</v>
      </c>
      <c r="DY298">
        <f>IMREAL(Sheet1!EA300)</f>
        <v>0</v>
      </c>
      <c r="DZ298">
        <f>IMREAL(Sheet1!EB300)</f>
        <v>0</v>
      </c>
      <c r="EA298">
        <f>IMREAL(Sheet1!EC300)</f>
        <v>0</v>
      </c>
      <c r="EB298">
        <f>IMREAL(Sheet1!ED300)</f>
        <v>0</v>
      </c>
      <c r="EC298">
        <f>IMREAL(Sheet1!EE300)</f>
        <v>0</v>
      </c>
      <c r="ED298">
        <f>IMREAL(Sheet1!EF300)</f>
        <v>0</v>
      </c>
      <c r="EE298">
        <f>IMREAL(Sheet1!EG300)</f>
        <v>0</v>
      </c>
      <c r="EF298">
        <f>IMREAL(Sheet1!EH300)</f>
        <v>0</v>
      </c>
      <c r="EG298">
        <f>IMREAL(Sheet1!EI300)</f>
        <v>0</v>
      </c>
      <c r="EH298">
        <f>IMREAL(Sheet1!EJ300)</f>
        <v>0</v>
      </c>
      <c r="EI298">
        <f>IMREAL(Sheet1!EK300)</f>
        <v>0</v>
      </c>
      <c r="EJ298">
        <f>IMREAL(Sheet1!EL300)</f>
        <v>0</v>
      </c>
      <c r="EK298">
        <f>IMREAL(Sheet1!EM300)</f>
        <v>0</v>
      </c>
      <c r="EL298">
        <f>IMREAL(Sheet1!EN300)</f>
        <v>0</v>
      </c>
      <c r="EM298">
        <f>IMREAL(Sheet1!EO300)</f>
        <v>0</v>
      </c>
      <c r="EN298">
        <f>IMREAL(Sheet1!EP300)</f>
        <v>0</v>
      </c>
      <c r="EO298">
        <f>IMREAL(Sheet1!EQ300)</f>
        <v>0</v>
      </c>
      <c r="EP298">
        <f>IMREAL(Sheet1!ER300)</f>
        <v>0</v>
      </c>
      <c r="EQ298">
        <f>IMREAL(Sheet1!ES300)</f>
        <v>0</v>
      </c>
      <c r="ER298">
        <f>IMREAL(Sheet1!ET300)</f>
        <v>0</v>
      </c>
      <c r="ES298">
        <f>IMREAL(Sheet1!EU300)</f>
        <v>0</v>
      </c>
      <c r="ET298">
        <f>IMREAL(Sheet1!EV300)</f>
        <v>0</v>
      </c>
      <c r="EU298">
        <f>IMREAL(Sheet1!EW300)</f>
        <v>0</v>
      </c>
      <c r="EV298">
        <f>IMREAL(Sheet1!EX300)</f>
        <v>0</v>
      </c>
      <c r="EW298">
        <f>IMREAL(Sheet1!EY300)</f>
        <v>0</v>
      </c>
      <c r="EX298">
        <f>IMREAL(Sheet1!EZ300)</f>
        <v>0</v>
      </c>
      <c r="EY298">
        <f>IMREAL(Sheet1!FA300)</f>
        <v>0</v>
      </c>
      <c r="EZ298">
        <f>IMREAL(Sheet1!FB300)</f>
        <v>0</v>
      </c>
      <c r="FA298">
        <f>IMREAL(Sheet1!FC300)</f>
        <v>0</v>
      </c>
      <c r="FB298">
        <f>IMREAL(Sheet1!FD300)</f>
        <v>0</v>
      </c>
      <c r="FC298">
        <f>IMREAL(Sheet1!FE300)</f>
        <v>0</v>
      </c>
      <c r="FD298">
        <f>IMREAL(Sheet1!FF300)</f>
        <v>0</v>
      </c>
      <c r="FE298">
        <f>IMREAL(Sheet1!FG300)</f>
        <v>0</v>
      </c>
      <c r="FF298">
        <f>IMREAL(Sheet1!FH300)</f>
        <v>0</v>
      </c>
      <c r="FG298">
        <f>IMREAL(Sheet1!FI300)</f>
        <v>0</v>
      </c>
      <c r="FH298">
        <f>IMREAL(Sheet1!FJ300)</f>
        <v>0</v>
      </c>
      <c r="FI298">
        <f>IMREAL(Sheet1!FK300)</f>
        <v>0</v>
      </c>
      <c r="FJ298">
        <f>IMREAL(Sheet1!FL300)</f>
        <v>0</v>
      </c>
      <c r="FK298">
        <f>IMREAL(Sheet1!FM300)</f>
        <v>0</v>
      </c>
      <c r="FL298">
        <f>IMREAL(Sheet1!FN300)</f>
        <v>0</v>
      </c>
      <c r="FM298">
        <f>IMREAL(Sheet1!FO300)</f>
        <v>0</v>
      </c>
      <c r="FN298">
        <f>IMREAL(Sheet1!FP300)</f>
        <v>0</v>
      </c>
      <c r="FO298">
        <f>IMREAL(Sheet1!FQ300)</f>
        <v>0</v>
      </c>
      <c r="FP298">
        <f>IMREAL(Sheet1!FR300)</f>
        <v>0</v>
      </c>
      <c r="FQ298">
        <f>IMREAL(Sheet1!FS300)</f>
        <v>0</v>
      </c>
      <c r="FR298">
        <f>IMREAL(Sheet1!FT300)</f>
        <v>0</v>
      </c>
      <c r="FS298">
        <f>IMREAL(Sheet1!FU300)</f>
        <v>0</v>
      </c>
      <c r="FT298">
        <f>IMREAL(Sheet1!FV300)</f>
        <v>0</v>
      </c>
      <c r="FU298">
        <f>IMREAL(Sheet1!FW300)</f>
        <v>0</v>
      </c>
      <c r="FV298">
        <f>IMREAL(Sheet1!FX300)</f>
        <v>0</v>
      </c>
      <c r="FW298">
        <f>IMREAL(Sheet1!FY300)</f>
        <v>0</v>
      </c>
      <c r="FX298">
        <f>IMREAL(Sheet1!FZ300)</f>
        <v>0</v>
      </c>
      <c r="FY298">
        <f>IMREAL(Sheet1!GA300)</f>
        <v>0</v>
      </c>
      <c r="FZ298">
        <f>IMREAL(Sheet1!GB300)</f>
        <v>0</v>
      </c>
      <c r="GA298">
        <f>IMREAL(Sheet1!GC300)</f>
        <v>0</v>
      </c>
      <c r="GB298">
        <f>IMREAL(Sheet1!GD300)</f>
        <v>0</v>
      </c>
      <c r="GC298">
        <f>IMREAL(Sheet1!GE300)</f>
        <v>0</v>
      </c>
      <c r="GD298">
        <f>IMREAL(Sheet1!GF300)</f>
        <v>0</v>
      </c>
      <c r="GE298">
        <f>IMREAL(Sheet1!GG300)</f>
        <v>0</v>
      </c>
      <c r="GF298">
        <f>IMREAL(Sheet1!GH300)</f>
        <v>0</v>
      </c>
      <c r="GG298">
        <f>IMREAL(Sheet1!GI300)</f>
        <v>0</v>
      </c>
      <c r="GH298">
        <f>IMREAL(Sheet1!GJ300)</f>
        <v>0</v>
      </c>
      <c r="GI298">
        <f>IMREAL(Sheet1!GK300)</f>
        <v>0</v>
      </c>
      <c r="GJ298">
        <f>IMREAL(Sheet1!GL300)</f>
        <v>0</v>
      </c>
      <c r="GK298">
        <f>IMREAL(Sheet1!GM300)</f>
        <v>0</v>
      </c>
      <c r="GL298">
        <f>IMREAL(Sheet1!GN300)</f>
        <v>0</v>
      </c>
      <c r="GM298">
        <f>IMREAL(Sheet1!GO300)</f>
        <v>0</v>
      </c>
      <c r="GN298">
        <f>IMREAL(Sheet1!GP300)</f>
        <v>0</v>
      </c>
      <c r="GO298">
        <f>IMREAL(Sheet1!GQ300)</f>
        <v>0</v>
      </c>
      <c r="GP298">
        <f>IMREAL(Sheet1!GR300)</f>
        <v>0</v>
      </c>
      <c r="GQ298">
        <f>IMREAL(Sheet1!GS300)</f>
        <v>0</v>
      </c>
      <c r="GR298">
        <f>IMREAL(Sheet1!GT300)</f>
        <v>0</v>
      </c>
      <c r="GS298">
        <f>IMREAL(Sheet1!GU300)</f>
        <v>0</v>
      </c>
      <c r="GT298">
        <f>IMREAL(Sheet1!GV300)</f>
        <v>0</v>
      </c>
      <c r="GU298">
        <f>IMREAL(Sheet1!GW300)</f>
        <v>0</v>
      </c>
      <c r="GV298">
        <f>IMREAL(Sheet1!GX300)</f>
        <v>0</v>
      </c>
      <c r="GW298">
        <f>IMREAL(Sheet1!GY300)</f>
        <v>0</v>
      </c>
      <c r="GX298">
        <f>IMREAL(Sheet1!GZ300)</f>
        <v>0</v>
      </c>
      <c r="GY298">
        <f>IMREAL(Sheet1!HA300)</f>
        <v>0</v>
      </c>
      <c r="GZ298">
        <f>IMREAL(Sheet1!HB300)</f>
        <v>0</v>
      </c>
      <c r="HA298">
        <f>IMREAL(Sheet1!HC300)</f>
        <v>0</v>
      </c>
      <c r="HB298">
        <f>IMREAL(Sheet1!HD300)</f>
        <v>0</v>
      </c>
      <c r="HC298">
        <f>IMREAL(Sheet1!HE300)</f>
        <v>0</v>
      </c>
      <c r="HD298">
        <f>IMREAL(Sheet1!HF300)</f>
        <v>0</v>
      </c>
      <c r="HE298">
        <f>IMREAL(Sheet1!HG300)</f>
        <v>0</v>
      </c>
      <c r="HF298">
        <f>IMREAL(Sheet1!HH300)</f>
        <v>0</v>
      </c>
      <c r="HG298">
        <f>IMREAL(Sheet1!HI300)</f>
        <v>0</v>
      </c>
      <c r="HH298">
        <f>IMREAL(Sheet1!HJ300)</f>
        <v>0</v>
      </c>
      <c r="HI298">
        <f>IMREAL(Sheet1!HK300)</f>
        <v>0</v>
      </c>
      <c r="HJ298">
        <f>IMREAL(Sheet1!HL300)</f>
        <v>0</v>
      </c>
      <c r="HK298">
        <f>IMREAL(Sheet1!HM300)</f>
        <v>0</v>
      </c>
      <c r="HL298">
        <f>IMREAL(Sheet1!HN300)</f>
        <v>0</v>
      </c>
      <c r="HM298">
        <f>IMREAL(Sheet1!HO300)</f>
        <v>0</v>
      </c>
      <c r="HN298">
        <f>IMREAL(Sheet1!HP300)</f>
        <v>0</v>
      </c>
      <c r="HO298">
        <f>IMREAL(Sheet1!HQ300)</f>
        <v>0</v>
      </c>
      <c r="HP298">
        <f>IMREAL(Sheet1!HR300)</f>
        <v>0</v>
      </c>
      <c r="HQ298">
        <f>IMREAL(Sheet1!HS300)</f>
        <v>0</v>
      </c>
      <c r="HR298">
        <f>IMREAL(Sheet1!HT300)</f>
        <v>0</v>
      </c>
      <c r="HS298">
        <f>IMREAL(Sheet1!HU300)</f>
        <v>0</v>
      </c>
      <c r="HT298">
        <f>IMREAL(Sheet1!HV300)</f>
        <v>0</v>
      </c>
      <c r="HU298">
        <f>IMREAL(Sheet1!HW300)</f>
        <v>0</v>
      </c>
      <c r="HV298">
        <f>IMREAL(Sheet1!HX300)</f>
        <v>0</v>
      </c>
      <c r="HW298">
        <f>IMREAL(Sheet1!HY300)</f>
        <v>0</v>
      </c>
      <c r="HX298">
        <f>IMREAL(Sheet1!HZ300)</f>
        <v>0</v>
      </c>
      <c r="HY298">
        <f>IMREAL(Sheet1!IA300)</f>
        <v>0</v>
      </c>
      <c r="HZ298">
        <f>IMREAL(Sheet1!IB300)</f>
        <v>0</v>
      </c>
      <c r="IA298">
        <f>IMREAL(Sheet1!IC300)</f>
        <v>0</v>
      </c>
      <c r="IB298">
        <f>IMREAL(Sheet1!ID300)</f>
        <v>0</v>
      </c>
      <c r="IC298">
        <f>IMREAL(Sheet1!IE300)</f>
        <v>0</v>
      </c>
      <c r="ID298">
        <f>IMREAL(Sheet1!IF300)</f>
        <v>0</v>
      </c>
      <c r="IE298">
        <f>IMREAL(Sheet1!IG300)</f>
        <v>0</v>
      </c>
      <c r="IF298">
        <f>IMREAL(Sheet1!IH300)</f>
        <v>0</v>
      </c>
      <c r="IG298">
        <f>IMREAL(Sheet1!II300)</f>
        <v>0</v>
      </c>
      <c r="IH298">
        <f>IMREAL(Sheet1!IJ300)</f>
        <v>0</v>
      </c>
      <c r="II298">
        <f>IMREAL(Sheet1!IK300)</f>
        <v>0</v>
      </c>
      <c r="IJ298">
        <f>IMREAL(Sheet1!IL300)</f>
        <v>0</v>
      </c>
      <c r="IK298">
        <f>IMREAL(Sheet1!IM300)</f>
        <v>0</v>
      </c>
      <c r="IL298">
        <f>IMREAL(Sheet1!IN300)</f>
        <v>0</v>
      </c>
      <c r="IM298">
        <f>IMREAL(Sheet1!IO300)</f>
        <v>0</v>
      </c>
      <c r="IN298">
        <f>IMREAL(Sheet1!IP300)</f>
        <v>0</v>
      </c>
      <c r="IO298">
        <f>IMREAL(Sheet1!IQ300)</f>
        <v>0</v>
      </c>
      <c r="IP298">
        <f>IMREAL(Sheet1!IR300)</f>
        <v>0</v>
      </c>
      <c r="IQ298">
        <f>IMREAL(Sheet1!IS300)</f>
        <v>0</v>
      </c>
      <c r="IR298">
        <f>IMREAL(Sheet1!IT300)</f>
        <v>0</v>
      </c>
      <c r="IS298">
        <f>IMREAL(Sheet1!IU300)</f>
        <v>0</v>
      </c>
      <c r="IT298">
        <f>IMREAL(Sheet1!IV300)</f>
        <v>0</v>
      </c>
      <c r="IU298">
        <f>IMREAL(Sheet1!IW300)</f>
        <v>0</v>
      </c>
      <c r="IV298">
        <f>IMREAL(Sheet1!IX300)</f>
        <v>0</v>
      </c>
      <c r="IW298">
        <f>IMREAL(Sheet1!IY300)</f>
        <v>0</v>
      </c>
      <c r="IX298">
        <f>IMREAL(Sheet1!IZ300)</f>
        <v>0</v>
      </c>
      <c r="IY298">
        <f>IMREAL(Sheet1!JA300)</f>
        <v>0</v>
      </c>
      <c r="IZ298">
        <f>IMREAL(Sheet1!JB300)</f>
        <v>0</v>
      </c>
      <c r="JA298">
        <f>IMREAL(Sheet1!JC300)</f>
        <v>0</v>
      </c>
      <c r="JB298">
        <f>IMREAL(Sheet1!JD300)</f>
        <v>0</v>
      </c>
      <c r="JC298">
        <f>IMREAL(Sheet1!JE300)</f>
        <v>0</v>
      </c>
      <c r="JD298">
        <f>IMREAL(Sheet1!JF300)</f>
        <v>0</v>
      </c>
      <c r="JE298">
        <f>IMREAL(Sheet1!JG300)</f>
        <v>0</v>
      </c>
      <c r="JF298">
        <f>IMREAL(Sheet1!JH300)</f>
        <v>0</v>
      </c>
      <c r="JG298">
        <f>IMREAL(Sheet1!JI300)</f>
        <v>0</v>
      </c>
      <c r="JH298">
        <f>IMREAL(Sheet1!JJ300)</f>
        <v>0</v>
      </c>
      <c r="JI298">
        <f>IMREAL(Sheet1!JK300)</f>
        <v>0</v>
      </c>
      <c r="JJ298">
        <f>IMREAL(Sheet1!JL300)</f>
        <v>0</v>
      </c>
      <c r="JK298">
        <f>IMREAL(Sheet1!JM300)</f>
        <v>0</v>
      </c>
      <c r="JL298">
        <f>IMREAL(Sheet1!JN300)</f>
        <v>-7.0000000000000007E-2</v>
      </c>
      <c r="JM298">
        <f>IMREAL(Sheet1!JO300)</f>
        <v>0</v>
      </c>
      <c r="JN298">
        <f>IMREAL(Sheet1!JP300)</f>
        <v>0</v>
      </c>
      <c r="JO298">
        <f>IMREAL(Sheet1!JQ300)</f>
        <v>0</v>
      </c>
      <c r="JP298">
        <f>IMREAL(Sheet1!JR300)</f>
        <v>0</v>
      </c>
      <c r="JQ298">
        <f>IMREAL(Sheet1!JS300)</f>
        <v>0</v>
      </c>
      <c r="JR298">
        <f>IMREAL(Sheet1!JT300)</f>
        <v>0</v>
      </c>
      <c r="JS298">
        <f>IMREAL(Sheet1!JU300)</f>
        <v>0</v>
      </c>
      <c r="JT298">
        <f>IMREAL(Sheet1!JV300)</f>
        <v>0</v>
      </c>
      <c r="JU298">
        <f>IMREAL(Sheet1!JW300)</f>
        <v>0</v>
      </c>
      <c r="JV298">
        <f>IMREAL(Sheet1!JX300)</f>
        <v>0</v>
      </c>
      <c r="JW298">
        <f>IMREAL(Sheet1!JY300)</f>
        <v>0</v>
      </c>
      <c r="JX298">
        <f>IMREAL(Sheet1!JZ300)</f>
        <v>0</v>
      </c>
      <c r="JY298">
        <f>IMREAL(Sheet1!KA300)</f>
        <v>0</v>
      </c>
      <c r="JZ298">
        <f>IMREAL(Sheet1!KB300)</f>
        <v>0</v>
      </c>
      <c r="KA298">
        <f>IMREAL(Sheet1!KC300)</f>
        <v>0</v>
      </c>
      <c r="KB298">
        <f>IMREAL(Sheet1!KD300)</f>
        <v>0</v>
      </c>
      <c r="KC298">
        <f>IMREAL(Sheet1!KE300)</f>
        <v>0</v>
      </c>
      <c r="KD298">
        <f>IMREAL(Sheet1!KF300)</f>
        <v>0</v>
      </c>
      <c r="KE298">
        <f>IMREAL(Sheet1!KG300)</f>
        <v>0</v>
      </c>
      <c r="KF298">
        <f>IMREAL(Sheet1!KH300)</f>
        <v>0</v>
      </c>
      <c r="KG298">
        <f>IMREAL(Sheet1!KI300)</f>
        <v>0</v>
      </c>
      <c r="KH298">
        <f>IMREAL(Sheet1!KJ300)</f>
        <v>0</v>
      </c>
      <c r="KI298">
        <f>IMREAL(Sheet1!KK300)</f>
        <v>0</v>
      </c>
      <c r="KJ298">
        <f>IMREAL(Sheet1!KL300)</f>
        <v>0</v>
      </c>
      <c r="KK298">
        <f>IMREAL(Sheet1!KM300)</f>
        <v>0</v>
      </c>
      <c r="KL298">
        <f>IMREAL(Sheet1!KN300)</f>
        <v>7.0000000000000007E-2</v>
      </c>
      <c r="KM298">
        <f>IMREAL(Sheet1!KO300)</f>
        <v>0</v>
      </c>
      <c r="KN298">
        <f>IMREAL(Sheet1!KP300)</f>
        <v>0</v>
      </c>
    </row>
    <row r="299" spans="1:300" x14ac:dyDescent="0.25">
      <c r="A299">
        <f>IMREAL(Sheet1!C301)</f>
        <v>0</v>
      </c>
      <c r="B299">
        <f>IMREAL(Sheet1!D301)</f>
        <v>0</v>
      </c>
      <c r="C299">
        <f>IMREAL(Sheet1!E301)</f>
        <v>0</v>
      </c>
      <c r="D299">
        <f>IMREAL(Sheet1!F301)</f>
        <v>0</v>
      </c>
      <c r="E299">
        <f>IMREAL(Sheet1!G301)</f>
        <v>0</v>
      </c>
      <c r="F299">
        <f>IMREAL(Sheet1!H301)</f>
        <v>0</v>
      </c>
      <c r="G299">
        <f>IMREAL(Sheet1!I301)</f>
        <v>0</v>
      </c>
      <c r="H299">
        <f>IMREAL(Sheet1!J301)</f>
        <v>0</v>
      </c>
      <c r="I299">
        <f>IMREAL(Sheet1!K301)</f>
        <v>0</v>
      </c>
      <c r="J299">
        <f>IMREAL(Sheet1!L301)</f>
        <v>0</v>
      </c>
      <c r="K299">
        <f>IMREAL(Sheet1!M301)</f>
        <v>0</v>
      </c>
      <c r="L299">
        <f>IMREAL(Sheet1!N301)</f>
        <v>0</v>
      </c>
      <c r="M299">
        <f>IMREAL(Sheet1!O301)</f>
        <v>0</v>
      </c>
      <c r="N299">
        <f>IMREAL(Sheet1!P301)</f>
        <v>0</v>
      </c>
      <c r="O299">
        <f>IMREAL(Sheet1!Q301)</f>
        <v>0</v>
      </c>
      <c r="P299">
        <f>IMREAL(Sheet1!R301)</f>
        <v>0</v>
      </c>
      <c r="Q299">
        <f>IMREAL(Sheet1!S301)</f>
        <v>0</v>
      </c>
      <c r="R299">
        <f>IMREAL(Sheet1!T301)</f>
        <v>0</v>
      </c>
      <c r="S299">
        <f>IMREAL(Sheet1!U301)</f>
        <v>0</v>
      </c>
      <c r="T299">
        <f>IMREAL(Sheet1!V301)</f>
        <v>0</v>
      </c>
      <c r="U299">
        <f>IMREAL(Sheet1!W301)</f>
        <v>0</v>
      </c>
      <c r="V299">
        <f>IMREAL(Sheet1!X301)</f>
        <v>0</v>
      </c>
      <c r="W299">
        <f>IMREAL(Sheet1!Y301)</f>
        <v>0</v>
      </c>
      <c r="X299">
        <f>IMREAL(Sheet1!Z301)</f>
        <v>0</v>
      </c>
      <c r="Y299">
        <f>IMREAL(Sheet1!AA301)</f>
        <v>0</v>
      </c>
      <c r="Z299">
        <f>IMREAL(Sheet1!AB301)</f>
        <v>0</v>
      </c>
      <c r="AA299">
        <f>IMREAL(Sheet1!AC301)</f>
        <v>0</v>
      </c>
      <c r="AB299">
        <f>IMREAL(Sheet1!AD301)</f>
        <v>0</v>
      </c>
      <c r="AC299">
        <f>IMREAL(Sheet1!AE301)</f>
        <v>0</v>
      </c>
      <c r="AD299">
        <f>IMREAL(Sheet1!AF301)</f>
        <v>0</v>
      </c>
      <c r="AE299">
        <f>IMREAL(Sheet1!AG301)</f>
        <v>0</v>
      </c>
      <c r="AF299">
        <f>IMREAL(Sheet1!AH301)</f>
        <v>0</v>
      </c>
      <c r="AG299">
        <f>IMREAL(Sheet1!AI301)</f>
        <v>0</v>
      </c>
      <c r="AH299">
        <f>IMREAL(Sheet1!AJ301)</f>
        <v>0</v>
      </c>
      <c r="AI299">
        <f>IMREAL(Sheet1!AK301)</f>
        <v>0</v>
      </c>
      <c r="AJ299">
        <f>IMREAL(Sheet1!AL301)</f>
        <v>0</v>
      </c>
      <c r="AK299">
        <f>IMREAL(Sheet1!AM301)</f>
        <v>0</v>
      </c>
      <c r="AL299">
        <f>IMREAL(Sheet1!AN301)</f>
        <v>0</v>
      </c>
      <c r="AM299">
        <f>IMREAL(Sheet1!AO301)</f>
        <v>0</v>
      </c>
      <c r="AN299">
        <f>IMREAL(Sheet1!AP301)</f>
        <v>0</v>
      </c>
      <c r="AO299">
        <f>IMREAL(Sheet1!AQ301)</f>
        <v>0</v>
      </c>
      <c r="AP299">
        <f>IMREAL(Sheet1!AR301)</f>
        <v>0</v>
      </c>
      <c r="AQ299">
        <f>IMREAL(Sheet1!AS301)</f>
        <v>0</v>
      </c>
      <c r="AR299">
        <f>IMREAL(Sheet1!AT301)</f>
        <v>0</v>
      </c>
      <c r="AS299">
        <f>IMREAL(Sheet1!AU301)</f>
        <v>0</v>
      </c>
      <c r="AT299">
        <f>IMREAL(Sheet1!AV301)</f>
        <v>0</v>
      </c>
      <c r="AU299">
        <f>IMREAL(Sheet1!AW301)</f>
        <v>0</v>
      </c>
      <c r="AV299">
        <f>IMREAL(Sheet1!AX301)</f>
        <v>0</v>
      </c>
      <c r="AW299">
        <f>IMREAL(Sheet1!AY301)</f>
        <v>0</v>
      </c>
      <c r="AX299">
        <f>IMREAL(Sheet1!AZ301)</f>
        <v>0</v>
      </c>
      <c r="AY299">
        <f>IMREAL(Sheet1!BA301)</f>
        <v>0</v>
      </c>
      <c r="AZ299">
        <f>IMREAL(Sheet1!BB301)</f>
        <v>0</v>
      </c>
      <c r="BA299">
        <f>IMREAL(Sheet1!BC301)</f>
        <v>0</v>
      </c>
      <c r="BB299">
        <f>IMREAL(Sheet1!BD301)</f>
        <v>0</v>
      </c>
      <c r="BC299">
        <f>IMREAL(Sheet1!BE301)</f>
        <v>0</v>
      </c>
      <c r="BD299">
        <f>IMREAL(Sheet1!BF301)</f>
        <v>0</v>
      </c>
      <c r="BE299">
        <f>IMREAL(Sheet1!BG301)</f>
        <v>0</v>
      </c>
      <c r="BF299">
        <f>IMREAL(Sheet1!BH301)</f>
        <v>0</v>
      </c>
      <c r="BG299">
        <f>IMREAL(Sheet1!BI301)</f>
        <v>0</v>
      </c>
      <c r="BH299">
        <f>IMREAL(Sheet1!BJ301)</f>
        <v>0</v>
      </c>
      <c r="BI299">
        <f>IMREAL(Sheet1!BK301)</f>
        <v>0</v>
      </c>
      <c r="BJ299">
        <f>IMREAL(Sheet1!BL301)</f>
        <v>0</v>
      </c>
      <c r="BK299">
        <f>IMREAL(Sheet1!BM301)</f>
        <v>0</v>
      </c>
      <c r="BL299">
        <f>IMREAL(Sheet1!BN301)</f>
        <v>0</v>
      </c>
      <c r="BM299">
        <f>IMREAL(Sheet1!BO301)</f>
        <v>0</v>
      </c>
      <c r="BN299">
        <f>IMREAL(Sheet1!BP301)</f>
        <v>0</v>
      </c>
      <c r="BO299">
        <f>IMREAL(Sheet1!BQ301)</f>
        <v>0</v>
      </c>
      <c r="BP299">
        <f>IMREAL(Sheet1!BR301)</f>
        <v>0</v>
      </c>
      <c r="BQ299">
        <f>IMREAL(Sheet1!BS301)</f>
        <v>0</v>
      </c>
      <c r="BR299">
        <f>IMREAL(Sheet1!BT301)</f>
        <v>0</v>
      </c>
      <c r="BS299">
        <f>IMREAL(Sheet1!BU301)</f>
        <v>0</v>
      </c>
      <c r="BT299">
        <f>IMREAL(Sheet1!BV301)</f>
        <v>0</v>
      </c>
      <c r="BU299">
        <f>IMREAL(Sheet1!BW301)</f>
        <v>0</v>
      </c>
      <c r="BV299">
        <f>IMREAL(Sheet1!BX301)</f>
        <v>0</v>
      </c>
      <c r="BW299">
        <f>IMREAL(Sheet1!BY301)</f>
        <v>0</v>
      </c>
      <c r="BX299">
        <f>IMREAL(Sheet1!BZ301)</f>
        <v>0</v>
      </c>
      <c r="BY299">
        <f>IMREAL(Sheet1!CA301)</f>
        <v>0</v>
      </c>
      <c r="BZ299">
        <f>IMREAL(Sheet1!CB301)</f>
        <v>0</v>
      </c>
      <c r="CA299">
        <f>IMREAL(Sheet1!CC301)</f>
        <v>0</v>
      </c>
      <c r="CB299">
        <f>IMREAL(Sheet1!CD301)</f>
        <v>0</v>
      </c>
      <c r="CC299">
        <f>IMREAL(Sheet1!CE301)</f>
        <v>0</v>
      </c>
      <c r="CD299">
        <f>IMREAL(Sheet1!CF301)</f>
        <v>0</v>
      </c>
      <c r="CE299">
        <f>IMREAL(Sheet1!CG301)</f>
        <v>0</v>
      </c>
      <c r="CF299">
        <f>IMREAL(Sheet1!CH301)</f>
        <v>0</v>
      </c>
      <c r="CG299">
        <f>IMREAL(Sheet1!CI301)</f>
        <v>0</v>
      </c>
      <c r="CH299">
        <f>IMREAL(Sheet1!CJ301)</f>
        <v>0</v>
      </c>
      <c r="CI299">
        <f>IMREAL(Sheet1!CK301)</f>
        <v>0</v>
      </c>
      <c r="CJ299">
        <f>IMREAL(Sheet1!CL301)</f>
        <v>0</v>
      </c>
      <c r="CK299">
        <f>IMREAL(Sheet1!CM301)</f>
        <v>0</v>
      </c>
      <c r="CL299">
        <f>IMREAL(Sheet1!CN301)</f>
        <v>0</v>
      </c>
      <c r="CM299">
        <f>IMREAL(Sheet1!CO301)</f>
        <v>0</v>
      </c>
      <c r="CN299">
        <f>IMREAL(Sheet1!CP301)</f>
        <v>0</v>
      </c>
      <c r="CO299">
        <f>IMREAL(Sheet1!CQ301)</f>
        <v>0</v>
      </c>
      <c r="CP299">
        <f>IMREAL(Sheet1!CR301)</f>
        <v>0</v>
      </c>
      <c r="CQ299">
        <f>IMREAL(Sheet1!CS301)</f>
        <v>0</v>
      </c>
      <c r="CR299">
        <f>IMREAL(Sheet1!CT301)</f>
        <v>0</v>
      </c>
      <c r="CS299">
        <f>IMREAL(Sheet1!CU301)</f>
        <v>0</v>
      </c>
      <c r="CT299">
        <f>IMREAL(Sheet1!CV301)</f>
        <v>0</v>
      </c>
      <c r="CU299">
        <f>IMREAL(Sheet1!CW301)</f>
        <v>0</v>
      </c>
      <c r="CV299">
        <f>IMREAL(Sheet1!CX301)</f>
        <v>0</v>
      </c>
      <c r="CW299">
        <f>IMREAL(Sheet1!CY301)</f>
        <v>0</v>
      </c>
      <c r="CX299">
        <f>IMREAL(Sheet1!CZ301)</f>
        <v>0</v>
      </c>
      <c r="CY299">
        <f>IMREAL(Sheet1!DA301)</f>
        <v>0</v>
      </c>
      <c r="CZ299">
        <f>IMREAL(Sheet1!DB301)</f>
        <v>0</v>
      </c>
      <c r="DA299">
        <f>IMREAL(Sheet1!DC301)</f>
        <v>0</v>
      </c>
      <c r="DB299">
        <f>IMREAL(Sheet1!DD301)</f>
        <v>0</v>
      </c>
      <c r="DC299">
        <f>IMREAL(Sheet1!DE301)</f>
        <v>0</v>
      </c>
      <c r="DD299">
        <f>IMREAL(Sheet1!DF301)</f>
        <v>0</v>
      </c>
      <c r="DE299">
        <f>IMREAL(Sheet1!DG301)</f>
        <v>0</v>
      </c>
      <c r="DF299">
        <f>IMREAL(Sheet1!DH301)</f>
        <v>0</v>
      </c>
      <c r="DG299">
        <f>IMREAL(Sheet1!DI301)</f>
        <v>0</v>
      </c>
      <c r="DH299">
        <f>IMREAL(Sheet1!DJ301)</f>
        <v>0</v>
      </c>
      <c r="DI299">
        <f>IMREAL(Sheet1!DK301)</f>
        <v>0</v>
      </c>
      <c r="DJ299">
        <f>IMREAL(Sheet1!DL301)</f>
        <v>0</v>
      </c>
      <c r="DK299">
        <f>IMREAL(Sheet1!DM301)</f>
        <v>0</v>
      </c>
      <c r="DL299">
        <f>IMREAL(Sheet1!DN301)</f>
        <v>0</v>
      </c>
      <c r="DM299">
        <f>IMREAL(Sheet1!DO301)</f>
        <v>0</v>
      </c>
      <c r="DN299">
        <f>IMREAL(Sheet1!DP301)</f>
        <v>0</v>
      </c>
      <c r="DO299">
        <f>IMREAL(Sheet1!DQ301)</f>
        <v>0</v>
      </c>
      <c r="DP299">
        <f>IMREAL(Sheet1!DR301)</f>
        <v>0</v>
      </c>
      <c r="DQ299">
        <f>IMREAL(Sheet1!DS301)</f>
        <v>0</v>
      </c>
      <c r="DR299">
        <f>IMREAL(Sheet1!DT301)</f>
        <v>0</v>
      </c>
      <c r="DS299">
        <f>IMREAL(Sheet1!DU301)</f>
        <v>0</v>
      </c>
      <c r="DT299">
        <f>IMREAL(Sheet1!DV301)</f>
        <v>0</v>
      </c>
      <c r="DU299">
        <f>IMREAL(Sheet1!DW301)</f>
        <v>0</v>
      </c>
      <c r="DV299">
        <f>IMREAL(Sheet1!DX301)</f>
        <v>0</v>
      </c>
      <c r="DW299">
        <f>IMREAL(Sheet1!DY301)</f>
        <v>0</v>
      </c>
      <c r="DX299">
        <f>IMREAL(Sheet1!DZ301)</f>
        <v>0</v>
      </c>
      <c r="DY299">
        <f>IMREAL(Sheet1!EA301)</f>
        <v>0</v>
      </c>
      <c r="DZ299">
        <f>IMREAL(Sheet1!EB301)</f>
        <v>0</v>
      </c>
      <c r="EA299">
        <f>IMREAL(Sheet1!EC301)</f>
        <v>0</v>
      </c>
      <c r="EB299">
        <f>IMREAL(Sheet1!ED301)</f>
        <v>0</v>
      </c>
      <c r="EC299">
        <f>IMREAL(Sheet1!EE301)</f>
        <v>0</v>
      </c>
      <c r="ED299">
        <f>IMREAL(Sheet1!EF301)</f>
        <v>0</v>
      </c>
      <c r="EE299">
        <f>IMREAL(Sheet1!EG301)</f>
        <v>0</v>
      </c>
      <c r="EF299">
        <f>IMREAL(Sheet1!EH301)</f>
        <v>0</v>
      </c>
      <c r="EG299">
        <f>IMREAL(Sheet1!EI301)</f>
        <v>0</v>
      </c>
      <c r="EH299">
        <f>IMREAL(Sheet1!EJ301)</f>
        <v>0</v>
      </c>
      <c r="EI299">
        <f>IMREAL(Sheet1!EK301)</f>
        <v>0</v>
      </c>
      <c r="EJ299">
        <f>IMREAL(Sheet1!EL301)</f>
        <v>0</v>
      </c>
      <c r="EK299">
        <f>IMREAL(Sheet1!EM301)</f>
        <v>0</v>
      </c>
      <c r="EL299">
        <f>IMREAL(Sheet1!EN301)</f>
        <v>0</v>
      </c>
      <c r="EM299">
        <f>IMREAL(Sheet1!EO301)</f>
        <v>0</v>
      </c>
      <c r="EN299">
        <f>IMREAL(Sheet1!EP301)</f>
        <v>0</v>
      </c>
      <c r="EO299">
        <f>IMREAL(Sheet1!EQ301)</f>
        <v>0</v>
      </c>
      <c r="EP299">
        <f>IMREAL(Sheet1!ER301)</f>
        <v>0</v>
      </c>
      <c r="EQ299">
        <f>IMREAL(Sheet1!ES301)</f>
        <v>0</v>
      </c>
      <c r="ER299">
        <f>IMREAL(Sheet1!ET301)</f>
        <v>0</v>
      </c>
      <c r="ES299">
        <f>IMREAL(Sheet1!EU301)</f>
        <v>0</v>
      </c>
      <c r="ET299">
        <f>IMREAL(Sheet1!EV301)</f>
        <v>0</v>
      </c>
      <c r="EU299">
        <f>IMREAL(Sheet1!EW301)</f>
        <v>0</v>
      </c>
      <c r="EV299">
        <f>IMREAL(Sheet1!EX301)</f>
        <v>0</v>
      </c>
      <c r="EW299">
        <f>IMREAL(Sheet1!EY301)</f>
        <v>0</v>
      </c>
      <c r="EX299">
        <f>IMREAL(Sheet1!EZ301)</f>
        <v>0</v>
      </c>
      <c r="EY299">
        <f>IMREAL(Sheet1!FA301)</f>
        <v>0</v>
      </c>
      <c r="EZ299">
        <f>IMREAL(Sheet1!FB301)</f>
        <v>0</v>
      </c>
      <c r="FA299">
        <f>IMREAL(Sheet1!FC301)</f>
        <v>0</v>
      </c>
      <c r="FB299">
        <f>IMREAL(Sheet1!FD301)</f>
        <v>0</v>
      </c>
      <c r="FC299">
        <f>IMREAL(Sheet1!FE301)</f>
        <v>0</v>
      </c>
      <c r="FD299">
        <f>IMREAL(Sheet1!FF301)</f>
        <v>0</v>
      </c>
      <c r="FE299">
        <f>IMREAL(Sheet1!FG301)</f>
        <v>0</v>
      </c>
      <c r="FF299">
        <f>IMREAL(Sheet1!FH301)</f>
        <v>0</v>
      </c>
      <c r="FG299">
        <f>IMREAL(Sheet1!FI301)</f>
        <v>0</v>
      </c>
      <c r="FH299">
        <f>IMREAL(Sheet1!FJ301)</f>
        <v>0</v>
      </c>
      <c r="FI299">
        <f>IMREAL(Sheet1!FK301)</f>
        <v>0</v>
      </c>
      <c r="FJ299">
        <f>IMREAL(Sheet1!FL301)</f>
        <v>0</v>
      </c>
      <c r="FK299">
        <f>IMREAL(Sheet1!FM301)</f>
        <v>0</v>
      </c>
      <c r="FL299">
        <f>IMREAL(Sheet1!FN301)</f>
        <v>0</v>
      </c>
      <c r="FM299">
        <f>IMREAL(Sheet1!FO301)</f>
        <v>0</v>
      </c>
      <c r="FN299">
        <f>IMREAL(Sheet1!FP301)</f>
        <v>0</v>
      </c>
      <c r="FO299">
        <f>IMREAL(Sheet1!FQ301)</f>
        <v>0</v>
      </c>
      <c r="FP299">
        <f>IMREAL(Sheet1!FR301)</f>
        <v>0</v>
      </c>
      <c r="FQ299">
        <f>IMREAL(Sheet1!FS301)</f>
        <v>0</v>
      </c>
      <c r="FR299">
        <f>IMREAL(Sheet1!FT301)</f>
        <v>0</v>
      </c>
      <c r="FS299">
        <f>IMREAL(Sheet1!FU301)</f>
        <v>0</v>
      </c>
      <c r="FT299">
        <f>IMREAL(Sheet1!FV301)</f>
        <v>0</v>
      </c>
      <c r="FU299">
        <f>IMREAL(Sheet1!FW301)</f>
        <v>0</v>
      </c>
      <c r="FV299">
        <f>IMREAL(Sheet1!FX301)</f>
        <v>0</v>
      </c>
      <c r="FW299">
        <f>IMREAL(Sheet1!FY301)</f>
        <v>0</v>
      </c>
      <c r="FX299">
        <f>IMREAL(Sheet1!FZ301)</f>
        <v>0</v>
      </c>
      <c r="FY299">
        <f>IMREAL(Sheet1!GA301)</f>
        <v>0</v>
      </c>
      <c r="FZ299">
        <f>IMREAL(Sheet1!GB301)</f>
        <v>0</v>
      </c>
      <c r="GA299">
        <f>IMREAL(Sheet1!GC301)</f>
        <v>0</v>
      </c>
      <c r="GB299">
        <f>IMREAL(Sheet1!GD301)</f>
        <v>0</v>
      </c>
      <c r="GC299">
        <f>IMREAL(Sheet1!GE301)</f>
        <v>0</v>
      </c>
      <c r="GD299">
        <f>IMREAL(Sheet1!GF301)</f>
        <v>0</v>
      </c>
      <c r="GE299">
        <f>IMREAL(Sheet1!GG301)</f>
        <v>0</v>
      </c>
      <c r="GF299">
        <f>IMREAL(Sheet1!GH301)</f>
        <v>0</v>
      </c>
      <c r="GG299">
        <f>IMREAL(Sheet1!GI301)</f>
        <v>0</v>
      </c>
      <c r="GH299">
        <f>IMREAL(Sheet1!GJ301)</f>
        <v>0</v>
      </c>
      <c r="GI299">
        <f>IMREAL(Sheet1!GK301)</f>
        <v>0</v>
      </c>
      <c r="GJ299">
        <f>IMREAL(Sheet1!GL301)</f>
        <v>0</v>
      </c>
      <c r="GK299">
        <f>IMREAL(Sheet1!GM301)</f>
        <v>0</v>
      </c>
      <c r="GL299">
        <f>IMREAL(Sheet1!GN301)</f>
        <v>0</v>
      </c>
      <c r="GM299">
        <f>IMREAL(Sheet1!GO301)</f>
        <v>0</v>
      </c>
      <c r="GN299">
        <f>IMREAL(Sheet1!GP301)</f>
        <v>0</v>
      </c>
      <c r="GO299">
        <f>IMREAL(Sheet1!GQ301)</f>
        <v>0</v>
      </c>
      <c r="GP299">
        <f>IMREAL(Sheet1!GR301)</f>
        <v>0</v>
      </c>
      <c r="GQ299">
        <f>IMREAL(Sheet1!GS301)</f>
        <v>0</v>
      </c>
      <c r="GR299">
        <f>IMREAL(Sheet1!GT301)</f>
        <v>0</v>
      </c>
      <c r="GS299">
        <f>IMREAL(Sheet1!GU301)</f>
        <v>0</v>
      </c>
      <c r="GT299">
        <f>IMREAL(Sheet1!GV301)</f>
        <v>0</v>
      </c>
      <c r="GU299">
        <f>IMREAL(Sheet1!GW301)</f>
        <v>0</v>
      </c>
      <c r="GV299">
        <f>IMREAL(Sheet1!GX301)</f>
        <v>0</v>
      </c>
      <c r="GW299">
        <f>IMREAL(Sheet1!GY301)</f>
        <v>0</v>
      </c>
      <c r="GX299">
        <f>IMREAL(Sheet1!GZ301)</f>
        <v>0</v>
      </c>
      <c r="GY299">
        <f>IMREAL(Sheet1!HA301)</f>
        <v>0</v>
      </c>
      <c r="GZ299">
        <f>IMREAL(Sheet1!HB301)</f>
        <v>0</v>
      </c>
      <c r="HA299">
        <f>IMREAL(Sheet1!HC301)</f>
        <v>0</v>
      </c>
      <c r="HB299">
        <f>IMREAL(Sheet1!HD301)</f>
        <v>0</v>
      </c>
      <c r="HC299">
        <f>IMREAL(Sheet1!HE301)</f>
        <v>0</v>
      </c>
      <c r="HD299">
        <f>IMREAL(Sheet1!HF301)</f>
        <v>0</v>
      </c>
      <c r="HE299">
        <f>IMREAL(Sheet1!HG301)</f>
        <v>0</v>
      </c>
      <c r="HF299">
        <f>IMREAL(Sheet1!HH301)</f>
        <v>0</v>
      </c>
      <c r="HG299">
        <f>IMREAL(Sheet1!HI301)</f>
        <v>0</v>
      </c>
      <c r="HH299">
        <f>IMREAL(Sheet1!HJ301)</f>
        <v>0</v>
      </c>
      <c r="HI299">
        <f>IMREAL(Sheet1!HK301)</f>
        <v>0</v>
      </c>
      <c r="HJ299">
        <f>IMREAL(Sheet1!HL301)</f>
        <v>0</v>
      </c>
      <c r="HK299">
        <f>IMREAL(Sheet1!HM301)</f>
        <v>0</v>
      </c>
      <c r="HL299">
        <f>IMREAL(Sheet1!HN301)</f>
        <v>0</v>
      </c>
      <c r="HM299">
        <f>IMREAL(Sheet1!HO301)</f>
        <v>0</v>
      </c>
      <c r="HN299">
        <f>IMREAL(Sheet1!HP301)</f>
        <v>0</v>
      </c>
      <c r="HO299">
        <f>IMREAL(Sheet1!HQ301)</f>
        <v>0</v>
      </c>
      <c r="HP299">
        <f>IMREAL(Sheet1!HR301)</f>
        <v>0</v>
      </c>
      <c r="HQ299">
        <f>IMREAL(Sheet1!HS301)</f>
        <v>0</v>
      </c>
      <c r="HR299">
        <f>IMREAL(Sheet1!HT301)</f>
        <v>0</v>
      </c>
      <c r="HS299">
        <f>IMREAL(Sheet1!HU301)</f>
        <v>0</v>
      </c>
      <c r="HT299">
        <f>IMREAL(Sheet1!HV301)</f>
        <v>0</v>
      </c>
      <c r="HU299">
        <f>IMREAL(Sheet1!HW301)</f>
        <v>0</v>
      </c>
      <c r="HV299">
        <f>IMREAL(Sheet1!HX301)</f>
        <v>0</v>
      </c>
      <c r="HW299">
        <f>IMREAL(Sheet1!HY301)</f>
        <v>0</v>
      </c>
      <c r="HX299">
        <f>IMREAL(Sheet1!HZ301)</f>
        <v>0</v>
      </c>
      <c r="HY299">
        <f>IMREAL(Sheet1!IA301)</f>
        <v>0</v>
      </c>
      <c r="HZ299">
        <f>IMREAL(Sheet1!IB301)</f>
        <v>0</v>
      </c>
      <c r="IA299">
        <f>IMREAL(Sheet1!IC301)</f>
        <v>0</v>
      </c>
      <c r="IB299">
        <f>IMREAL(Sheet1!ID301)</f>
        <v>0</v>
      </c>
      <c r="IC299">
        <f>IMREAL(Sheet1!IE301)</f>
        <v>0</v>
      </c>
      <c r="ID299">
        <f>IMREAL(Sheet1!IF301)</f>
        <v>0</v>
      </c>
      <c r="IE299">
        <f>IMREAL(Sheet1!IG301)</f>
        <v>0</v>
      </c>
      <c r="IF299">
        <f>IMREAL(Sheet1!IH301)</f>
        <v>0</v>
      </c>
      <c r="IG299">
        <f>IMREAL(Sheet1!II301)</f>
        <v>0</v>
      </c>
      <c r="IH299">
        <f>IMREAL(Sheet1!IJ301)</f>
        <v>0</v>
      </c>
      <c r="II299">
        <f>IMREAL(Sheet1!IK301)</f>
        <v>0</v>
      </c>
      <c r="IJ299">
        <f>IMREAL(Sheet1!IL301)</f>
        <v>0</v>
      </c>
      <c r="IK299">
        <f>IMREAL(Sheet1!IM301)</f>
        <v>0</v>
      </c>
      <c r="IL299">
        <f>IMREAL(Sheet1!IN301)</f>
        <v>0</v>
      </c>
      <c r="IM299">
        <f>IMREAL(Sheet1!IO301)</f>
        <v>0</v>
      </c>
      <c r="IN299">
        <f>IMREAL(Sheet1!IP301)</f>
        <v>0</v>
      </c>
      <c r="IO299">
        <f>IMREAL(Sheet1!IQ301)</f>
        <v>0</v>
      </c>
      <c r="IP299">
        <f>IMREAL(Sheet1!IR301)</f>
        <v>0</v>
      </c>
      <c r="IQ299">
        <f>IMREAL(Sheet1!IS301)</f>
        <v>0</v>
      </c>
      <c r="IR299">
        <f>IMREAL(Sheet1!IT301)</f>
        <v>0</v>
      </c>
      <c r="IS299">
        <f>IMREAL(Sheet1!IU301)</f>
        <v>0</v>
      </c>
      <c r="IT299">
        <f>IMREAL(Sheet1!IV301)</f>
        <v>0</v>
      </c>
      <c r="IU299">
        <f>IMREAL(Sheet1!IW301)</f>
        <v>0</v>
      </c>
      <c r="IV299">
        <f>IMREAL(Sheet1!IX301)</f>
        <v>0</v>
      </c>
      <c r="IW299">
        <f>IMREAL(Sheet1!IY301)</f>
        <v>0</v>
      </c>
      <c r="IX299">
        <f>IMREAL(Sheet1!IZ301)</f>
        <v>0</v>
      </c>
      <c r="IY299">
        <f>IMREAL(Sheet1!JA301)</f>
        <v>0</v>
      </c>
      <c r="IZ299">
        <f>IMREAL(Sheet1!JB301)</f>
        <v>0</v>
      </c>
      <c r="JA299">
        <f>IMREAL(Sheet1!JC301)</f>
        <v>0</v>
      </c>
      <c r="JB299">
        <f>IMREAL(Sheet1!JD301)</f>
        <v>0</v>
      </c>
      <c r="JC299">
        <f>IMREAL(Sheet1!JE301)</f>
        <v>0</v>
      </c>
      <c r="JD299">
        <f>IMREAL(Sheet1!JF301)</f>
        <v>0</v>
      </c>
      <c r="JE299">
        <f>IMREAL(Sheet1!JG301)</f>
        <v>0</v>
      </c>
      <c r="JF299">
        <f>IMREAL(Sheet1!JH301)</f>
        <v>0</v>
      </c>
      <c r="JG299">
        <f>IMREAL(Sheet1!JI301)</f>
        <v>0</v>
      </c>
      <c r="JH299">
        <f>IMREAL(Sheet1!JJ301)</f>
        <v>0</v>
      </c>
      <c r="JI299">
        <f>IMREAL(Sheet1!JK301)</f>
        <v>0</v>
      </c>
      <c r="JJ299">
        <f>IMREAL(Sheet1!JL301)</f>
        <v>0</v>
      </c>
      <c r="JK299">
        <f>IMREAL(Sheet1!JM301)</f>
        <v>0</v>
      </c>
      <c r="JL299">
        <f>IMREAL(Sheet1!JN301)</f>
        <v>0</v>
      </c>
      <c r="JM299">
        <f>IMREAL(Sheet1!JO301)</f>
        <v>-0.23</v>
      </c>
      <c r="JN299">
        <f>IMREAL(Sheet1!JP301)</f>
        <v>0</v>
      </c>
      <c r="JO299">
        <f>IMREAL(Sheet1!JQ301)</f>
        <v>0</v>
      </c>
      <c r="JP299">
        <f>IMREAL(Sheet1!JR301)</f>
        <v>0</v>
      </c>
      <c r="JQ299">
        <f>IMREAL(Sheet1!JS301)</f>
        <v>0</v>
      </c>
      <c r="JR299">
        <f>IMREAL(Sheet1!JT301)</f>
        <v>0</v>
      </c>
      <c r="JS299">
        <f>IMREAL(Sheet1!JU301)</f>
        <v>0</v>
      </c>
      <c r="JT299">
        <f>IMREAL(Sheet1!JV301)</f>
        <v>0</v>
      </c>
      <c r="JU299">
        <f>IMREAL(Sheet1!JW301)</f>
        <v>0</v>
      </c>
      <c r="JV299">
        <f>IMREAL(Sheet1!JX301)</f>
        <v>0</v>
      </c>
      <c r="JW299">
        <f>IMREAL(Sheet1!JY301)</f>
        <v>0</v>
      </c>
      <c r="JX299">
        <f>IMREAL(Sheet1!JZ301)</f>
        <v>0</v>
      </c>
      <c r="JY299">
        <f>IMREAL(Sheet1!KA301)</f>
        <v>0</v>
      </c>
      <c r="JZ299">
        <f>IMREAL(Sheet1!KB301)</f>
        <v>0</v>
      </c>
      <c r="KA299">
        <f>IMREAL(Sheet1!KC301)</f>
        <v>0</v>
      </c>
      <c r="KB299">
        <f>IMREAL(Sheet1!KD301)</f>
        <v>0</v>
      </c>
      <c r="KC299">
        <f>IMREAL(Sheet1!KE301)</f>
        <v>0</v>
      </c>
      <c r="KD299">
        <f>IMREAL(Sheet1!KF301)</f>
        <v>0</v>
      </c>
      <c r="KE299">
        <f>IMREAL(Sheet1!KG301)</f>
        <v>0</v>
      </c>
      <c r="KF299">
        <f>IMREAL(Sheet1!KH301)</f>
        <v>0</v>
      </c>
      <c r="KG299">
        <f>IMREAL(Sheet1!KI301)</f>
        <v>0</v>
      </c>
      <c r="KH299">
        <f>IMREAL(Sheet1!KJ301)</f>
        <v>0</v>
      </c>
      <c r="KI299">
        <f>IMREAL(Sheet1!KK301)</f>
        <v>0</v>
      </c>
      <c r="KJ299">
        <f>IMREAL(Sheet1!KL301)</f>
        <v>0</v>
      </c>
      <c r="KK299">
        <f>IMREAL(Sheet1!KM301)</f>
        <v>0</v>
      </c>
      <c r="KL299">
        <f>IMREAL(Sheet1!KN301)</f>
        <v>0</v>
      </c>
      <c r="KM299">
        <f>IMREAL(Sheet1!KO301)</f>
        <v>0.23</v>
      </c>
      <c r="KN299">
        <f>IMREAL(Sheet1!KP301)</f>
        <v>0</v>
      </c>
    </row>
    <row r="300" spans="1:300" x14ac:dyDescent="0.25">
      <c r="A300">
        <f>IMREAL(Sheet1!C302)</f>
        <v>0</v>
      </c>
      <c r="B300">
        <f>IMREAL(Sheet1!D302)</f>
        <v>0</v>
      </c>
      <c r="C300">
        <f>IMREAL(Sheet1!E302)</f>
        <v>0</v>
      </c>
      <c r="D300">
        <f>IMREAL(Sheet1!F302)</f>
        <v>0</v>
      </c>
      <c r="E300">
        <f>IMREAL(Sheet1!G302)</f>
        <v>0</v>
      </c>
      <c r="F300">
        <f>IMREAL(Sheet1!H302)</f>
        <v>0</v>
      </c>
      <c r="G300">
        <f>IMREAL(Sheet1!I302)</f>
        <v>0</v>
      </c>
      <c r="H300">
        <f>IMREAL(Sheet1!J302)</f>
        <v>0</v>
      </c>
      <c r="I300">
        <f>IMREAL(Sheet1!K302)</f>
        <v>0</v>
      </c>
      <c r="J300">
        <f>IMREAL(Sheet1!L302)</f>
        <v>0</v>
      </c>
      <c r="K300">
        <f>IMREAL(Sheet1!M302)</f>
        <v>0</v>
      </c>
      <c r="L300">
        <f>IMREAL(Sheet1!N302)</f>
        <v>0</v>
      </c>
      <c r="M300">
        <f>IMREAL(Sheet1!O302)</f>
        <v>0</v>
      </c>
      <c r="N300">
        <f>IMREAL(Sheet1!P302)</f>
        <v>0</v>
      </c>
      <c r="O300">
        <f>IMREAL(Sheet1!Q302)</f>
        <v>0</v>
      </c>
      <c r="P300">
        <f>IMREAL(Sheet1!R302)</f>
        <v>0</v>
      </c>
      <c r="Q300">
        <f>IMREAL(Sheet1!S302)</f>
        <v>0</v>
      </c>
      <c r="R300">
        <f>IMREAL(Sheet1!T302)</f>
        <v>0</v>
      </c>
      <c r="S300">
        <f>IMREAL(Sheet1!U302)</f>
        <v>0</v>
      </c>
      <c r="T300">
        <f>IMREAL(Sheet1!V302)</f>
        <v>0</v>
      </c>
      <c r="U300">
        <f>IMREAL(Sheet1!W302)</f>
        <v>0</v>
      </c>
      <c r="V300">
        <f>IMREAL(Sheet1!X302)</f>
        <v>0</v>
      </c>
      <c r="W300">
        <f>IMREAL(Sheet1!Y302)</f>
        <v>0</v>
      </c>
      <c r="X300">
        <f>IMREAL(Sheet1!Z302)</f>
        <v>0</v>
      </c>
      <c r="Y300">
        <f>IMREAL(Sheet1!AA302)</f>
        <v>0</v>
      </c>
      <c r="Z300">
        <f>IMREAL(Sheet1!AB302)</f>
        <v>0</v>
      </c>
      <c r="AA300">
        <f>IMREAL(Sheet1!AC302)</f>
        <v>0</v>
      </c>
      <c r="AB300">
        <f>IMREAL(Sheet1!AD302)</f>
        <v>0</v>
      </c>
      <c r="AC300">
        <f>IMREAL(Sheet1!AE302)</f>
        <v>0</v>
      </c>
      <c r="AD300">
        <f>IMREAL(Sheet1!AF302)</f>
        <v>0</v>
      </c>
      <c r="AE300">
        <f>IMREAL(Sheet1!AG302)</f>
        <v>0</v>
      </c>
      <c r="AF300">
        <f>IMREAL(Sheet1!AH302)</f>
        <v>0</v>
      </c>
      <c r="AG300">
        <f>IMREAL(Sheet1!AI302)</f>
        <v>0</v>
      </c>
      <c r="AH300">
        <f>IMREAL(Sheet1!AJ302)</f>
        <v>0</v>
      </c>
      <c r="AI300">
        <f>IMREAL(Sheet1!AK302)</f>
        <v>0</v>
      </c>
      <c r="AJ300">
        <f>IMREAL(Sheet1!AL302)</f>
        <v>0</v>
      </c>
      <c r="AK300">
        <f>IMREAL(Sheet1!AM302)</f>
        <v>0</v>
      </c>
      <c r="AL300">
        <f>IMREAL(Sheet1!AN302)</f>
        <v>0</v>
      </c>
      <c r="AM300">
        <f>IMREAL(Sheet1!AO302)</f>
        <v>0</v>
      </c>
      <c r="AN300">
        <f>IMREAL(Sheet1!AP302)</f>
        <v>0</v>
      </c>
      <c r="AO300">
        <f>IMREAL(Sheet1!AQ302)</f>
        <v>0</v>
      </c>
      <c r="AP300">
        <f>IMREAL(Sheet1!AR302)</f>
        <v>0</v>
      </c>
      <c r="AQ300">
        <f>IMREAL(Sheet1!AS302)</f>
        <v>0</v>
      </c>
      <c r="AR300">
        <f>IMREAL(Sheet1!AT302)</f>
        <v>0</v>
      </c>
      <c r="AS300">
        <f>IMREAL(Sheet1!AU302)</f>
        <v>0</v>
      </c>
      <c r="AT300">
        <f>IMREAL(Sheet1!AV302)</f>
        <v>0</v>
      </c>
      <c r="AU300">
        <f>IMREAL(Sheet1!AW302)</f>
        <v>0</v>
      </c>
      <c r="AV300">
        <f>IMREAL(Sheet1!AX302)</f>
        <v>0</v>
      </c>
      <c r="AW300">
        <f>IMREAL(Sheet1!AY302)</f>
        <v>0</v>
      </c>
      <c r="AX300">
        <f>IMREAL(Sheet1!AZ302)</f>
        <v>0</v>
      </c>
      <c r="AY300">
        <f>IMREAL(Sheet1!BA302)</f>
        <v>0</v>
      </c>
      <c r="AZ300">
        <f>IMREAL(Sheet1!BB302)</f>
        <v>0</v>
      </c>
      <c r="BA300">
        <f>IMREAL(Sheet1!BC302)</f>
        <v>0</v>
      </c>
      <c r="BB300">
        <f>IMREAL(Sheet1!BD302)</f>
        <v>0</v>
      </c>
      <c r="BC300">
        <f>IMREAL(Sheet1!BE302)</f>
        <v>0</v>
      </c>
      <c r="BD300">
        <f>IMREAL(Sheet1!BF302)</f>
        <v>0</v>
      </c>
      <c r="BE300">
        <f>IMREAL(Sheet1!BG302)</f>
        <v>0</v>
      </c>
      <c r="BF300">
        <f>IMREAL(Sheet1!BH302)</f>
        <v>0</v>
      </c>
      <c r="BG300">
        <f>IMREAL(Sheet1!BI302)</f>
        <v>0</v>
      </c>
      <c r="BH300">
        <f>IMREAL(Sheet1!BJ302)</f>
        <v>0</v>
      </c>
      <c r="BI300">
        <f>IMREAL(Sheet1!BK302)</f>
        <v>0</v>
      </c>
      <c r="BJ300">
        <f>IMREAL(Sheet1!BL302)</f>
        <v>0</v>
      </c>
      <c r="BK300">
        <f>IMREAL(Sheet1!BM302)</f>
        <v>0</v>
      </c>
      <c r="BL300">
        <f>IMREAL(Sheet1!BN302)</f>
        <v>0</v>
      </c>
      <c r="BM300">
        <f>IMREAL(Sheet1!BO302)</f>
        <v>0</v>
      </c>
      <c r="BN300">
        <f>IMREAL(Sheet1!BP302)</f>
        <v>0</v>
      </c>
      <c r="BO300">
        <f>IMREAL(Sheet1!BQ302)</f>
        <v>0</v>
      </c>
      <c r="BP300">
        <f>IMREAL(Sheet1!BR302)</f>
        <v>0</v>
      </c>
      <c r="BQ300">
        <f>IMREAL(Sheet1!BS302)</f>
        <v>0</v>
      </c>
      <c r="BR300">
        <f>IMREAL(Sheet1!BT302)</f>
        <v>0</v>
      </c>
      <c r="BS300">
        <f>IMREAL(Sheet1!BU302)</f>
        <v>0</v>
      </c>
      <c r="BT300">
        <f>IMREAL(Sheet1!BV302)</f>
        <v>0</v>
      </c>
      <c r="BU300">
        <f>IMREAL(Sheet1!BW302)</f>
        <v>0</v>
      </c>
      <c r="BV300">
        <f>IMREAL(Sheet1!BX302)</f>
        <v>0</v>
      </c>
      <c r="BW300">
        <f>IMREAL(Sheet1!BY302)</f>
        <v>0</v>
      </c>
      <c r="BX300">
        <f>IMREAL(Sheet1!BZ302)</f>
        <v>0</v>
      </c>
      <c r="BY300">
        <f>IMREAL(Sheet1!CA302)</f>
        <v>0</v>
      </c>
      <c r="BZ300">
        <f>IMREAL(Sheet1!CB302)</f>
        <v>0</v>
      </c>
      <c r="CA300">
        <f>IMREAL(Sheet1!CC302)</f>
        <v>0</v>
      </c>
      <c r="CB300">
        <f>IMREAL(Sheet1!CD302)</f>
        <v>0</v>
      </c>
      <c r="CC300">
        <f>IMREAL(Sheet1!CE302)</f>
        <v>0</v>
      </c>
      <c r="CD300">
        <f>IMREAL(Sheet1!CF302)</f>
        <v>0</v>
      </c>
      <c r="CE300">
        <f>IMREAL(Sheet1!CG302)</f>
        <v>0</v>
      </c>
      <c r="CF300">
        <f>IMREAL(Sheet1!CH302)</f>
        <v>0</v>
      </c>
      <c r="CG300">
        <f>IMREAL(Sheet1!CI302)</f>
        <v>0</v>
      </c>
      <c r="CH300">
        <f>IMREAL(Sheet1!CJ302)</f>
        <v>0</v>
      </c>
      <c r="CI300">
        <f>IMREAL(Sheet1!CK302)</f>
        <v>0</v>
      </c>
      <c r="CJ300">
        <f>IMREAL(Sheet1!CL302)</f>
        <v>0</v>
      </c>
      <c r="CK300">
        <f>IMREAL(Sheet1!CM302)</f>
        <v>0</v>
      </c>
      <c r="CL300">
        <f>IMREAL(Sheet1!CN302)</f>
        <v>0</v>
      </c>
      <c r="CM300">
        <f>IMREAL(Sheet1!CO302)</f>
        <v>0</v>
      </c>
      <c r="CN300">
        <f>IMREAL(Sheet1!CP302)</f>
        <v>0</v>
      </c>
      <c r="CO300">
        <f>IMREAL(Sheet1!CQ302)</f>
        <v>0</v>
      </c>
      <c r="CP300">
        <f>IMREAL(Sheet1!CR302)</f>
        <v>0</v>
      </c>
      <c r="CQ300">
        <f>IMREAL(Sheet1!CS302)</f>
        <v>0</v>
      </c>
      <c r="CR300">
        <f>IMREAL(Sheet1!CT302)</f>
        <v>0</v>
      </c>
      <c r="CS300">
        <f>IMREAL(Sheet1!CU302)</f>
        <v>0</v>
      </c>
      <c r="CT300">
        <f>IMREAL(Sheet1!CV302)</f>
        <v>0</v>
      </c>
      <c r="CU300">
        <f>IMREAL(Sheet1!CW302)</f>
        <v>0</v>
      </c>
      <c r="CV300">
        <f>IMREAL(Sheet1!CX302)</f>
        <v>0</v>
      </c>
      <c r="CW300">
        <f>IMREAL(Sheet1!CY302)</f>
        <v>0</v>
      </c>
      <c r="CX300">
        <f>IMREAL(Sheet1!CZ302)</f>
        <v>0</v>
      </c>
      <c r="CY300">
        <f>IMREAL(Sheet1!DA302)</f>
        <v>0</v>
      </c>
      <c r="CZ300">
        <f>IMREAL(Sheet1!DB302)</f>
        <v>0</v>
      </c>
      <c r="DA300">
        <f>IMREAL(Sheet1!DC302)</f>
        <v>0</v>
      </c>
      <c r="DB300">
        <f>IMREAL(Sheet1!DD302)</f>
        <v>0</v>
      </c>
      <c r="DC300">
        <f>IMREAL(Sheet1!DE302)</f>
        <v>0</v>
      </c>
      <c r="DD300">
        <f>IMREAL(Sheet1!DF302)</f>
        <v>0</v>
      </c>
      <c r="DE300">
        <f>IMREAL(Sheet1!DG302)</f>
        <v>0</v>
      </c>
      <c r="DF300">
        <f>IMREAL(Sheet1!DH302)</f>
        <v>0</v>
      </c>
      <c r="DG300">
        <f>IMREAL(Sheet1!DI302)</f>
        <v>0</v>
      </c>
      <c r="DH300">
        <f>IMREAL(Sheet1!DJ302)</f>
        <v>0</v>
      </c>
      <c r="DI300">
        <f>IMREAL(Sheet1!DK302)</f>
        <v>0</v>
      </c>
      <c r="DJ300">
        <f>IMREAL(Sheet1!DL302)</f>
        <v>0</v>
      </c>
      <c r="DK300">
        <f>IMREAL(Sheet1!DM302)</f>
        <v>0</v>
      </c>
      <c r="DL300">
        <f>IMREAL(Sheet1!DN302)</f>
        <v>0</v>
      </c>
      <c r="DM300">
        <f>IMREAL(Sheet1!DO302)</f>
        <v>0</v>
      </c>
      <c r="DN300">
        <f>IMREAL(Sheet1!DP302)</f>
        <v>0</v>
      </c>
      <c r="DO300">
        <f>IMREAL(Sheet1!DQ302)</f>
        <v>0</v>
      </c>
      <c r="DP300">
        <f>IMREAL(Sheet1!DR302)</f>
        <v>0</v>
      </c>
      <c r="DQ300">
        <f>IMREAL(Sheet1!DS302)</f>
        <v>0</v>
      </c>
      <c r="DR300">
        <f>IMREAL(Sheet1!DT302)</f>
        <v>0</v>
      </c>
      <c r="DS300">
        <f>IMREAL(Sheet1!DU302)</f>
        <v>0</v>
      </c>
      <c r="DT300">
        <f>IMREAL(Sheet1!DV302)</f>
        <v>0</v>
      </c>
      <c r="DU300">
        <f>IMREAL(Sheet1!DW302)</f>
        <v>0</v>
      </c>
      <c r="DV300">
        <f>IMREAL(Sheet1!DX302)</f>
        <v>0</v>
      </c>
      <c r="DW300">
        <f>IMREAL(Sheet1!DY302)</f>
        <v>0</v>
      </c>
      <c r="DX300">
        <f>IMREAL(Sheet1!DZ302)</f>
        <v>0</v>
      </c>
      <c r="DY300">
        <f>IMREAL(Sheet1!EA302)</f>
        <v>0</v>
      </c>
      <c r="DZ300">
        <f>IMREAL(Sheet1!EB302)</f>
        <v>0</v>
      </c>
      <c r="EA300">
        <f>IMREAL(Sheet1!EC302)</f>
        <v>0</v>
      </c>
      <c r="EB300">
        <f>IMREAL(Sheet1!ED302)</f>
        <v>0</v>
      </c>
      <c r="EC300">
        <f>IMREAL(Sheet1!EE302)</f>
        <v>0</v>
      </c>
      <c r="ED300">
        <f>IMREAL(Sheet1!EF302)</f>
        <v>0</v>
      </c>
      <c r="EE300">
        <f>IMREAL(Sheet1!EG302)</f>
        <v>0</v>
      </c>
      <c r="EF300">
        <f>IMREAL(Sheet1!EH302)</f>
        <v>0</v>
      </c>
      <c r="EG300">
        <f>IMREAL(Sheet1!EI302)</f>
        <v>0</v>
      </c>
      <c r="EH300">
        <f>IMREAL(Sheet1!EJ302)</f>
        <v>0</v>
      </c>
      <c r="EI300">
        <f>IMREAL(Sheet1!EK302)</f>
        <v>0</v>
      </c>
      <c r="EJ300">
        <f>IMREAL(Sheet1!EL302)</f>
        <v>0</v>
      </c>
      <c r="EK300">
        <f>IMREAL(Sheet1!EM302)</f>
        <v>0</v>
      </c>
      <c r="EL300">
        <f>IMREAL(Sheet1!EN302)</f>
        <v>0</v>
      </c>
      <c r="EM300">
        <f>IMREAL(Sheet1!EO302)</f>
        <v>0</v>
      </c>
      <c r="EN300">
        <f>IMREAL(Sheet1!EP302)</f>
        <v>0</v>
      </c>
      <c r="EO300">
        <f>IMREAL(Sheet1!EQ302)</f>
        <v>0</v>
      </c>
      <c r="EP300">
        <f>IMREAL(Sheet1!ER302)</f>
        <v>0</v>
      </c>
      <c r="EQ300">
        <f>IMREAL(Sheet1!ES302)</f>
        <v>0</v>
      </c>
      <c r="ER300">
        <f>IMREAL(Sheet1!ET302)</f>
        <v>0</v>
      </c>
      <c r="ES300">
        <f>IMREAL(Sheet1!EU302)</f>
        <v>0</v>
      </c>
      <c r="ET300">
        <f>IMREAL(Sheet1!EV302)</f>
        <v>0</v>
      </c>
      <c r="EU300">
        <f>IMREAL(Sheet1!EW302)</f>
        <v>0</v>
      </c>
      <c r="EV300">
        <f>IMREAL(Sheet1!EX302)</f>
        <v>0</v>
      </c>
      <c r="EW300">
        <f>IMREAL(Sheet1!EY302)</f>
        <v>0</v>
      </c>
      <c r="EX300">
        <f>IMREAL(Sheet1!EZ302)</f>
        <v>0</v>
      </c>
      <c r="EY300">
        <f>IMREAL(Sheet1!FA302)</f>
        <v>0</v>
      </c>
      <c r="EZ300">
        <f>IMREAL(Sheet1!FB302)</f>
        <v>0</v>
      </c>
      <c r="FA300">
        <f>IMREAL(Sheet1!FC302)</f>
        <v>0</v>
      </c>
      <c r="FB300">
        <f>IMREAL(Sheet1!FD302)</f>
        <v>0</v>
      </c>
      <c r="FC300">
        <f>IMREAL(Sheet1!FE302)</f>
        <v>0</v>
      </c>
      <c r="FD300">
        <f>IMREAL(Sheet1!FF302)</f>
        <v>0</v>
      </c>
      <c r="FE300">
        <f>IMREAL(Sheet1!FG302)</f>
        <v>0</v>
      </c>
      <c r="FF300">
        <f>IMREAL(Sheet1!FH302)</f>
        <v>0</v>
      </c>
      <c r="FG300">
        <f>IMREAL(Sheet1!FI302)</f>
        <v>0</v>
      </c>
      <c r="FH300">
        <f>IMREAL(Sheet1!FJ302)</f>
        <v>0</v>
      </c>
      <c r="FI300">
        <f>IMREAL(Sheet1!FK302)</f>
        <v>0</v>
      </c>
      <c r="FJ300">
        <f>IMREAL(Sheet1!FL302)</f>
        <v>0</v>
      </c>
      <c r="FK300">
        <f>IMREAL(Sheet1!FM302)</f>
        <v>0</v>
      </c>
      <c r="FL300">
        <f>IMREAL(Sheet1!FN302)</f>
        <v>0</v>
      </c>
      <c r="FM300">
        <f>IMREAL(Sheet1!FO302)</f>
        <v>0</v>
      </c>
      <c r="FN300">
        <f>IMREAL(Sheet1!FP302)</f>
        <v>0</v>
      </c>
      <c r="FO300">
        <f>IMREAL(Sheet1!FQ302)</f>
        <v>0</v>
      </c>
      <c r="FP300">
        <f>IMREAL(Sheet1!FR302)</f>
        <v>0</v>
      </c>
      <c r="FQ300">
        <f>IMREAL(Sheet1!FS302)</f>
        <v>0</v>
      </c>
      <c r="FR300">
        <f>IMREAL(Sheet1!FT302)</f>
        <v>0</v>
      </c>
      <c r="FS300">
        <f>IMREAL(Sheet1!FU302)</f>
        <v>0</v>
      </c>
      <c r="FT300">
        <f>IMREAL(Sheet1!FV302)</f>
        <v>0</v>
      </c>
      <c r="FU300">
        <f>IMREAL(Sheet1!FW302)</f>
        <v>0</v>
      </c>
      <c r="FV300">
        <f>IMREAL(Sheet1!FX302)</f>
        <v>0</v>
      </c>
      <c r="FW300">
        <f>IMREAL(Sheet1!FY302)</f>
        <v>0</v>
      </c>
      <c r="FX300">
        <f>IMREAL(Sheet1!FZ302)</f>
        <v>0</v>
      </c>
      <c r="FY300">
        <f>IMREAL(Sheet1!GA302)</f>
        <v>0</v>
      </c>
      <c r="FZ300">
        <f>IMREAL(Sheet1!GB302)</f>
        <v>0</v>
      </c>
      <c r="GA300">
        <f>IMREAL(Sheet1!GC302)</f>
        <v>0</v>
      </c>
      <c r="GB300">
        <f>IMREAL(Sheet1!GD302)</f>
        <v>0</v>
      </c>
      <c r="GC300">
        <f>IMREAL(Sheet1!GE302)</f>
        <v>0</v>
      </c>
      <c r="GD300">
        <f>IMREAL(Sheet1!GF302)</f>
        <v>0</v>
      </c>
      <c r="GE300">
        <f>IMREAL(Sheet1!GG302)</f>
        <v>0</v>
      </c>
      <c r="GF300">
        <f>IMREAL(Sheet1!GH302)</f>
        <v>0</v>
      </c>
      <c r="GG300">
        <f>IMREAL(Sheet1!GI302)</f>
        <v>0</v>
      </c>
      <c r="GH300">
        <f>IMREAL(Sheet1!GJ302)</f>
        <v>0</v>
      </c>
      <c r="GI300">
        <f>IMREAL(Sheet1!GK302)</f>
        <v>0</v>
      </c>
      <c r="GJ300">
        <f>IMREAL(Sheet1!GL302)</f>
        <v>0</v>
      </c>
      <c r="GK300">
        <f>IMREAL(Sheet1!GM302)</f>
        <v>0</v>
      </c>
      <c r="GL300">
        <f>IMREAL(Sheet1!GN302)</f>
        <v>0</v>
      </c>
      <c r="GM300">
        <f>IMREAL(Sheet1!GO302)</f>
        <v>0</v>
      </c>
      <c r="GN300">
        <f>IMREAL(Sheet1!GP302)</f>
        <v>0</v>
      </c>
      <c r="GO300">
        <f>IMREAL(Sheet1!GQ302)</f>
        <v>0</v>
      </c>
      <c r="GP300">
        <f>IMREAL(Sheet1!GR302)</f>
        <v>0</v>
      </c>
      <c r="GQ300">
        <f>IMREAL(Sheet1!GS302)</f>
        <v>0</v>
      </c>
      <c r="GR300">
        <f>IMREAL(Sheet1!GT302)</f>
        <v>0</v>
      </c>
      <c r="GS300">
        <f>IMREAL(Sheet1!GU302)</f>
        <v>0</v>
      </c>
      <c r="GT300">
        <f>IMREAL(Sheet1!GV302)</f>
        <v>0</v>
      </c>
      <c r="GU300">
        <f>IMREAL(Sheet1!GW302)</f>
        <v>0</v>
      </c>
      <c r="GV300">
        <f>IMREAL(Sheet1!GX302)</f>
        <v>0</v>
      </c>
      <c r="GW300">
        <f>IMREAL(Sheet1!GY302)</f>
        <v>0</v>
      </c>
      <c r="GX300">
        <f>IMREAL(Sheet1!GZ302)</f>
        <v>0</v>
      </c>
      <c r="GY300">
        <f>IMREAL(Sheet1!HA302)</f>
        <v>0</v>
      </c>
      <c r="GZ300">
        <f>IMREAL(Sheet1!HB302)</f>
        <v>0</v>
      </c>
      <c r="HA300">
        <f>IMREAL(Sheet1!HC302)</f>
        <v>0</v>
      </c>
      <c r="HB300">
        <f>IMREAL(Sheet1!HD302)</f>
        <v>0</v>
      </c>
      <c r="HC300">
        <f>IMREAL(Sheet1!HE302)</f>
        <v>0</v>
      </c>
      <c r="HD300">
        <f>IMREAL(Sheet1!HF302)</f>
        <v>0</v>
      </c>
      <c r="HE300">
        <f>IMREAL(Sheet1!HG302)</f>
        <v>0</v>
      </c>
      <c r="HF300">
        <f>IMREAL(Sheet1!HH302)</f>
        <v>0</v>
      </c>
      <c r="HG300">
        <f>IMREAL(Sheet1!HI302)</f>
        <v>0</v>
      </c>
      <c r="HH300">
        <f>IMREAL(Sheet1!HJ302)</f>
        <v>0</v>
      </c>
      <c r="HI300">
        <f>IMREAL(Sheet1!HK302)</f>
        <v>0</v>
      </c>
      <c r="HJ300">
        <f>IMREAL(Sheet1!HL302)</f>
        <v>0</v>
      </c>
      <c r="HK300">
        <f>IMREAL(Sheet1!HM302)</f>
        <v>0</v>
      </c>
      <c r="HL300">
        <f>IMREAL(Sheet1!HN302)</f>
        <v>0</v>
      </c>
      <c r="HM300">
        <f>IMREAL(Sheet1!HO302)</f>
        <v>0</v>
      </c>
      <c r="HN300">
        <f>IMREAL(Sheet1!HP302)</f>
        <v>0</v>
      </c>
      <c r="HO300">
        <f>IMREAL(Sheet1!HQ302)</f>
        <v>0</v>
      </c>
      <c r="HP300">
        <f>IMREAL(Sheet1!HR302)</f>
        <v>0</v>
      </c>
      <c r="HQ300">
        <f>IMREAL(Sheet1!HS302)</f>
        <v>0</v>
      </c>
      <c r="HR300">
        <f>IMREAL(Sheet1!HT302)</f>
        <v>0</v>
      </c>
      <c r="HS300">
        <f>IMREAL(Sheet1!HU302)</f>
        <v>0</v>
      </c>
      <c r="HT300">
        <f>IMREAL(Sheet1!HV302)</f>
        <v>0</v>
      </c>
      <c r="HU300">
        <f>IMREAL(Sheet1!HW302)</f>
        <v>0</v>
      </c>
      <c r="HV300">
        <f>IMREAL(Sheet1!HX302)</f>
        <v>0</v>
      </c>
      <c r="HW300">
        <f>IMREAL(Sheet1!HY302)</f>
        <v>0</v>
      </c>
      <c r="HX300">
        <f>IMREAL(Sheet1!HZ302)</f>
        <v>0</v>
      </c>
      <c r="HY300">
        <f>IMREAL(Sheet1!IA302)</f>
        <v>0</v>
      </c>
      <c r="HZ300">
        <f>IMREAL(Sheet1!IB302)</f>
        <v>0</v>
      </c>
      <c r="IA300">
        <f>IMREAL(Sheet1!IC302)</f>
        <v>0</v>
      </c>
      <c r="IB300">
        <f>IMREAL(Sheet1!ID302)</f>
        <v>0</v>
      </c>
      <c r="IC300">
        <f>IMREAL(Sheet1!IE302)</f>
        <v>0</v>
      </c>
      <c r="ID300">
        <f>IMREAL(Sheet1!IF302)</f>
        <v>0</v>
      </c>
      <c r="IE300">
        <f>IMREAL(Sheet1!IG302)</f>
        <v>0</v>
      </c>
      <c r="IF300">
        <f>IMREAL(Sheet1!IH302)</f>
        <v>0</v>
      </c>
      <c r="IG300">
        <f>IMREAL(Sheet1!II302)</f>
        <v>0</v>
      </c>
      <c r="IH300">
        <f>IMREAL(Sheet1!IJ302)</f>
        <v>0</v>
      </c>
      <c r="II300">
        <f>IMREAL(Sheet1!IK302)</f>
        <v>0</v>
      </c>
      <c r="IJ300">
        <f>IMREAL(Sheet1!IL302)</f>
        <v>0</v>
      </c>
      <c r="IK300">
        <f>IMREAL(Sheet1!IM302)</f>
        <v>0</v>
      </c>
      <c r="IL300">
        <f>IMREAL(Sheet1!IN302)</f>
        <v>0</v>
      </c>
      <c r="IM300">
        <f>IMREAL(Sheet1!IO302)</f>
        <v>0</v>
      </c>
      <c r="IN300">
        <f>IMREAL(Sheet1!IP302)</f>
        <v>0</v>
      </c>
      <c r="IO300">
        <f>IMREAL(Sheet1!IQ302)</f>
        <v>0</v>
      </c>
      <c r="IP300">
        <f>IMREAL(Sheet1!IR302)</f>
        <v>0</v>
      </c>
      <c r="IQ300">
        <f>IMREAL(Sheet1!IS302)</f>
        <v>0</v>
      </c>
      <c r="IR300">
        <f>IMREAL(Sheet1!IT302)</f>
        <v>0</v>
      </c>
      <c r="IS300">
        <f>IMREAL(Sheet1!IU302)</f>
        <v>0</v>
      </c>
      <c r="IT300">
        <f>IMREAL(Sheet1!IV302)</f>
        <v>0</v>
      </c>
      <c r="IU300">
        <f>IMREAL(Sheet1!IW302)</f>
        <v>0</v>
      </c>
      <c r="IV300">
        <f>IMREAL(Sheet1!IX302)</f>
        <v>0</v>
      </c>
      <c r="IW300">
        <f>IMREAL(Sheet1!IY302)</f>
        <v>0</v>
      </c>
      <c r="IX300">
        <f>IMREAL(Sheet1!IZ302)</f>
        <v>0</v>
      </c>
      <c r="IY300">
        <f>IMREAL(Sheet1!JA302)</f>
        <v>0</v>
      </c>
      <c r="IZ300">
        <f>IMREAL(Sheet1!JB302)</f>
        <v>0</v>
      </c>
      <c r="JA300">
        <f>IMREAL(Sheet1!JC302)</f>
        <v>0</v>
      </c>
      <c r="JB300">
        <f>IMREAL(Sheet1!JD302)</f>
        <v>0</v>
      </c>
      <c r="JC300">
        <f>IMREAL(Sheet1!JE302)</f>
        <v>0</v>
      </c>
      <c r="JD300">
        <f>IMREAL(Sheet1!JF302)</f>
        <v>0</v>
      </c>
      <c r="JE300">
        <f>IMREAL(Sheet1!JG302)</f>
        <v>0</v>
      </c>
      <c r="JF300">
        <f>IMREAL(Sheet1!JH302)</f>
        <v>0</v>
      </c>
      <c r="JG300">
        <f>IMREAL(Sheet1!JI302)</f>
        <v>0</v>
      </c>
      <c r="JH300">
        <f>IMREAL(Sheet1!JJ302)</f>
        <v>0</v>
      </c>
      <c r="JI300">
        <f>IMREAL(Sheet1!JK302)</f>
        <v>0</v>
      </c>
      <c r="JJ300">
        <f>IMREAL(Sheet1!JL302)</f>
        <v>0</v>
      </c>
      <c r="JK300">
        <f>IMREAL(Sheet1!JM302)</f>
        <v>0</v>
      </c>
      <c r="JL300">
        <f>IMREAL(Sheet1!JN302)</f>
        <v>0</v>
      </c>
      <c r="JM300">
        <f>IMREAL(Sheet1!JO302)</f>
        <v>0</v>
      </c>
      <c r="JN300">
        <f>IMREAL(Sheet1!JP302)</f>
        <v>0</v>
      </c>
      <c r="JO300">
        <f>IMREAL(Sheet1!JQ302)</f>
        <v>0</v>
      </c>
      <c r="JP300">
        <f>IMREAL(Sheet1!JR302)</f>
        <v>0</v>
      </c>
      <c r="JQ300">
        <f>IMREAL(Sheet1!JS302)</f>
        <v>0</v>
      </c>
      <c r="JR300">
        <f>IMREAL(Sheet1!JT302)</f>
        <v>0</v>
      </c>
      <c r="JS300">
        <f>IMREAL(Sheet1!JU302)</f>
        <v>0</v>
      </c>
      <c r="JT300">
        <f>IMREAL(Sheet1!JV302)</f>
        <v>0</v>
      </c>
      <c r="JU300">
        <f>IMREAL(Sheet1!JW302)</f>
        <v>0</v>
      </c>
      <c r="JV300">
        <f>IMREAL(Sheet1!JX302)</f>
        <v>0</v>
      </c>
      <c r="JW300">
        <f>IMREAL(Sheet1!JY302)</f>
        <v>0</v>
      </c>
      <c r="JX300">
        <f>IMREAL(Sheet1!JZ302)</f>
        <v>0</v>
      </c>
      <c r="JY300">
        <f>IMREAL(Sheet1!KA302)</f>
        <v>0</v>
      </c>
      <c r="JZ300">
        <f>IMREAL(Sheet1!KB302)</f>
        <v>0</v>
      </c>
      <c r="KA300">
        <f>IMREAL(Sheet1!KC302)</f>
        <v>0</v>
      </c>
      <c r="KB300">
        <f>IMREAL(Sheet1!KD302)</f>
        <v>0</v>
      </c>
      <c r="KC300">
        <f>IMREAL(Sheet1!KE302)</f>
        <v>0</v>
      </c>
      <c r="KD300">
        <f>IMREAL(Sheet1!KF302)</f>
        <v>0</v>
      </c>
      <c r="KE300">
        <f>IMREAL(Sheet1!KG302)</f>
        <v>0</v>
      </c>
      <c r="KF300">
        <f>IMREAL(Sheet1!KH302)</f>
        <v>0</v>
      </c>
      <c r="KG300">
        <f>IMREAL(Sheet1!KI302)</f>
        <v>0</v>
      </c>
      <c r="KH300">
        <f>IMREAL(Sheet1!KJ302)</f>
        <v>0</v>
      </c>
      <c r="KI300">
        <f>IMREAL(Sheet1!KK302)</f>
        <v>0</v>
      </c>
      <c r="KJ300">
        <f>IMREAL(Sheet1!KL302)</f>
        <v>0</v>
      </c>
      <c r="KK300">
        <f>IMREAL(Sheet1!KM302)</f>
        <v>0</v>
      </c>
      <c r="KL300">
        <f>IMREAL(Sheet1!KN302)</f>
        <v>0</v>
      </c>
      <c r="KM300">
        <f>IMREAL(Sheet1!KO302)</f>
        <v>0</v>
      </c>
      <c r="KN300">
        <f>IMREAL(Sheet1!KP302)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300"/>
  <sheetViews>
    <sheetView workbookViewId="0">
      <selection activeCell="KN300" sqref="KN300"/>
    </sheetView>
  </sheetViews>
  <sheetFormatPr defaultRowHeight="15" x14ac:dyDescent="0.25"/>
  <sheetData>
    <row r="1" spans="1:300" x14ac:dyDescent="0.25">
      <c r="A1">
        <f>IMAGINARY(Sheet1!C3)</f>
        <v>-232.6</v>
      </c>
      <c r="B1">
        <f>IMAGINARY(Sheet1!D3)</f>
        <v>0</v>
      </c>
      <c r="C1">
        <f>IMAGINARY(Sheet1!E3)</f>
        <v>20.309999999999999</v>
      </c>
      <c r="D1">
        <f>IMAGINARY(Sheet1!F3)</f>
        <v>0</v>
      </c>
      <c r="E1">
        <f>IMAGINARY(Sheet1!G3)</f>
        <v>162.16</v>
      </c>
      <c r="F1">
        <f>IMAGINARY(Sheet1!H3)</f>
        <v>0</v>
      </c>
      <c r="G1">
        <f>IMAGINARY(Sheet1!I3)</f>
        <v>0</v>
      </c>
      <c r="H1">
        <f>IMAGINARY(Sheet1!J3)</f>
        <v>0</v>
      </c>
      <c r="I1">
        <f>IMAGINARY(Sheet1!K3)</f>
        <v>0</v>
      </c>
      <c r="J1">
        <f>IMAGINARY(Sheet1!L3)</f>
        <v>0</v>
      </c>
      <c r="K1">
        <f>IMAGINARY(Sheet1!M3)</f>
        <v>0</v>
      </c>
      <c r="L1">
        <f>IMAGINARY(Sheet1!N3)</f>
        <v>0</v>
      </c>
      <c r="M1">
        <f>IMAGINARY(Sheet1!O3)</f>
        <v>0</v>
      </c>
      <c r="N1">
        <f>IMAGINARY(Sheet1!P3)</f>
        <v>0</v>
      </c>
      <c r="O1">
        <f>IMAGINARY(Sheet1!Q3)</f>
        <v>0</v>
      </c>
      <c r="P1">
        <f>IMAGINARY(Sheet1!R3)</f>
        <v>0</v>
      </c>
      <c r="Q1">
        <f>IMAGINARY(Sheet1!S3)</f>
        <v>0</v>
      </c>
      <c r="R1">
        <f>IMAGINARY(Sheet1!T3)</f>
        <v>0</v>
      </c>
      <c r="S1">
        <f>IMAGINARY(Sheet1!U3)</f>
        <v>0</v>
      </c>
      <c r="T1">
        <f>IMAGINARY(Sheet1!V3)</f>
        <v>0</v>
      </c>
      <c r="U1">
        <f>IMAGINARY(Sheet1!W3)</f>
        <v>0</v>
      </c>
      <c r="V1">
        <f>IMAGINARY(Sheet1!X3)</f>
        <v>0</v>
      </c>
      <c r="W1">
        <f>IMAGINARY(Sheet1!Y3)</f>
        <v>0</v>
      </c>
      <c r="X1">
        <f>IMAGINARY(Sheet1!Z3)</f>
        <v>0</v>
      </c>
      <c r="Y1">
        <f>IMAGINARY(Sheet1!AA3)</f>
        <v>0</v>
      </c>
      <c r="Z1">
        <f>IMAGINARY(Sheet1!AB3)</f>
        <v>0</v>
      </c>
      <c r="AA1">
        <f>IMAGINARY(Sheet1!AC3)</f>
        <v>0</v>
      </c>
      <c r="AB1">
        <f>IMAGINARY(Sheet1!AD3)</f>
        <v>0</v>
      </c>
      <c r="AC1">
        <f>IMAGINARY(Sheet1!AE3)</f>
        <v>0</v>
      </c>
      <c r="AD1">
        <f>IMAGINARY(Sheet1!AF3)</f>
        <v>0</v>
      </c>
      <c r="AE1">
        <f>IMAGINARY(Sheet1!AG3)</f>
        <v>0</v>
      </c>
      <c r="AF1">
        <f>IMAGINARY(Sheet1!AH3)</f>
        <v>0</v>
      </c>
      <c r="AG1">
        <f>IMAGINARY(Sheet1!AI3)</f>
        <v>0</v>
      </c>
      <c r="AH1">
        <f>IMAGINARY(Sheet1!AJ3)</f>
        <v>0</v>
      </c>
      <c r="AI1">
        <f>IMAGINARY(Sheet1!AK3)</f>
        <v>0</v>
      </c>
      <c r="AJ1">
        <f>IMAGINARY(Sheet1!AL3)</f>
        <v>0</v>
      </c>
      <c r="AK1">
        <f>IMAGINARY(Sheet1!AM3)</f>
        <v>0</v>
      </c>
      <c r="AL1">
        <f>IMAGINARY(Sheet1!AN3)</f>
        <v>0</v>
      </c>
      <c r="AM1">
        <f>IMAGINARY(Sheet1!AO3)</f>
        <v>0</v>
      </c>
      <c r="AN1">
        <f>IMAGINARY(Sheet1!AP3)</f>
        <v>0</v>
      </c>
      <c r="AO1">
        <f>IMAGINARY(Sheet1!AQ3)</f>
        <v>0</v>
      </c>
      <c r="AP1">
        <f>IMAGINARY(Sheet1!AR3)</f>
        <v>0</v>
      </c>
      <c r="AQ1">
        <f>IMAGINARY(Sheet1!AS3)</f>
        <v>0</v>
      </c>
      <c r="AR1">
        <f>IMAGINARY(Sheet1!AT3)</f>
        <v>0</v>
      </c>
      <c r="AS1">
        <f>IMAGINARY(Sheet1!AU3)</f>
        <v>0</v>
      </c>
      <c r="AT1">
        <f>IMAGINARY(Sheet1!AV3)</f>
        <v>0</v>
      </c>
      <c r="AU1">
        <f>IMAGINARY(Sheet1!AW3)</f>
        <v>0</v>
      </c>
      <c r="AV1">
        <f>IMAGINARY(Sheet1!AX3)</f>
        <v>0</v>
      </c>
      <c r="AW1">
        <f>IMAGINARY(Sheet1!AY3)</f>
        <v>0</v>
      </c>
      <c r="AX1">
        <f>IMAGINARY(Sheet1!AZ3)</f>
        <v>0</v>
      </c>
      <c r="AY1">
        <f>IMAGINARY(Sheet1!BA3)</f>
        <v>0</v>
      </c>
      <c r="AZ1">
        <f>IMAGINARY(Sheet1!BB3)</f>
        <v>0</v>
      </c>
      <c r="BA1">
        <f>IMAGINARY(Sheet1!BC3)</f>
        <v>0</v>
      </c>
      <c r="BB1">
        <f>IMAGINARY(Sheet1!BD3)</f>
        <v>0</v>
      </c>
      <c r="BC1">
        <f>IMAGINARY(Sheet1!BE3)</f>
        <v>0</v>
      </c>
      <c r="BD1">
        <f>IMAGINARY(Sheet1!BF3)</f>
        <v>0</v>
      </c>
      <c r="BE1">
        <f>IMAGINARY(Sheet1!BG3)</f>
        <v>0</v>
      </c>
      <c r="BF1">
        <f>IMAGINARY(Sheet1!BH3)</f>
        <v>0</v>
      </c>
      <c r="BG1">
        <f>IMAGINARY(Sheet1!BI3)</f>
        <v>0</v>
      </c>
      <c r="BH1">
        <f>IMAGINARY(Sheet1!BJ3)</f>
        <v>0</v>
      </c>
      <c r="BI1">
        <f>IMAGINARY(Sheet1!BK3)</f>
        <v>0</v>
      </c>
      <c r="BJ1">
        <f>IMAGINARY(Sheet1!BL3)</f>
        <v>0</v>
      </c>
      <c r="BK1">
        <f>IMAGINARY(Sheet1!BM3)</f>
        <v>0</v>
      </c>
      <c r="BL1">
        <f>IMAGINARY(Sheet1!BN3)</f>
        <v>0</v>
      </c>
      <c r="BM1">
        <f>IMAGINARY(Sheet1!BO3)</f>
        <v>0</v>
      </c>
      <c r="BN1">
        <f>IMAGINARY(Sheet1!BP3)</f>
        <v>0</v>
      </c>
      <c r="BO1">
        <f>IMAGINARY(Sheet1!BQ3)</f>
        <v>0</v>
      </c>
      <c r="BP1">
        <f>IMAGINARY(Sheet1!BR3)</f>
        <v>0</v>
      </c>
      <c r="BQ1">
        <f>IMAGINARY(Sheet1!BS3)</f>
        <v>0</v>
      </c>
      <c r="BR1">
        <f>IMAGINARY(Sheet1!BT3)</f>
        <v>0</v>
      </c>
      <c r="BS1">
        <f>IMAGINARY(Sheet1!BU3)</f>
        <v>0</v>
      </c>
      <c r="BT1">
        <f>IMAGINARY(Sheet1!BV3)</f>
        <v>0</v>
      </c>
      <c r="BU1">
        <f>IMAGINARY(Sheet1!BW3)</f>
        <v>0</v>
      </c>
      <c r="BV1">
        <f>IMAGINARY(Sheet1!BX3)</f>
        <v>0</v>
      </c>
      <c r="BW1">
        <f>IMAGINARY(Sheet1!BY3)</f>
        <v>0</v>
      </c>
      <c r="BX1">
        <f>IMAGINARY(Sheet1!BZ3)</f>
        <v>0</v>
      </c>
      <c r="BY1">
        <f>IMAGINARY(Sheet1!CA3)</f>
        <v>0</v>
      </c>
      <c r="BZ1">
        <f>IMAGINARY(Sheet1!CB3)</f>
        <v>0</v>
      </c>
      <c r="CA1">
        <f>IMAGINARY(Sheet1!CC3)</f>
        <v>0</v>
      </c>
      <c r="CB1">
        <f>IMAGINARY(Sheet1!CD3)</f>
        <v>0</v>
      </c>
      <c r="CC1">
        <f>IMAGINARY(Sheet1!CE3)</f>
        <v>0</v>
      </c>
      <c r="CD1">
        <f>IMAGINARY(Sheet1!CF3)</f>
        <v>0</v>
      </c>
      <c r="CE1">
        <f>IMAGINARY(Sheet1!CG3)</f>
        <v>0</v>
      </c>
      <c r="CF1">
        <f>IMAGINARY(Sheet1!CH3)</f>
        <v>0</v>
      </c>
      <c r="CG1">
        <f>IMAGINARY(Sheet1!CI3)</f>
        <v>0</v>
      </c>
      <c r="CH1">
        <f>IMAGINARY(Sheet1!CJ3)</f>
        <v>0</v>
      </c>
      <c r="CI1">
        <f>IMAGINARY(Sheet1!CK3)</f>
        <v>0</v>
      </c>
      <c r="CJ1">
        <f>IMAGINARY(Sheet1!CL3)</f>
        <v>0</v>
      </c>
      <c r="CK1">
        <f>IMAGINARY(Sheet1!CM3)</f>
        <v>0</v>
      </c>
      <c r="CL1">
        <f>IMAGINARY(Sheet1!CN3)</f>
        <v>0</v>
      </c>
      <c r="CM1">
        <f>IMAGINARY(Sheet1!CO3)</f>
        <v>0</v>
      </c>
      <c r="CN1">
        <f>IMAGINARY(Sheet1!CP3)</f>
        <v>0</v>
      </c>
      <c r="CO1">
        <f>IMAGINARY(Sheet1!CQ3)</f>
        <v>0</v>
      </c>
      <c r="CP1">
        <f>IMAGINARY(Sheet1!CR3)</f>
        <v>0</v>
      </c>
      <c r="CQ1">
        <f>IMAGINARY(Sheet1!CS3)</f>
        <v>0</v>
      </c>
      <c r="CR1">
        <f>IMAGINARY(Sheet1!CT3)</f>
        <v>0</v>
      </c>
      <c r="CS1">
        <f>IMAGINARY(Sheet1!CU3)</f>
        <v>0</v>
      </c>
      <c r="CT1">
        <f>IMAGINARY(Sheet1!CV3)</f>
        <v>0</v>
      </c>
      <c r="CU1">
        <f>IMAGINARY(Sheet1!CW3)</f>
        <v>0</v>
      </c>
      <c r="CV1">
        <f>IMAGINARY(Sheet1!CX3)</f>
        <v>0</v>
      </c>
      <c r="CW1">
        <f>IMAGINARY(Sheet1!CY3)</f>
        <v>0</v>
      </c>
      <c r="CX1">
        <f>IMAGINARY(Sheet1!CZ3)</f>
        <v>0</v>
      </c>
      <c r="CY1">
        <f>IMAGINARY(Sheet1!DA3)</f>
        <v>0</v>
      </c>
      <c r="CZ1">
        <f>IMAGINARY(Sheet1!DB3)</f>
        <v>0</v>
      </c>
      <c r="DA1">
        <f>IMAGINARY(Sheet1!DC3)</f>
        <v>0</v>
      </c>
      <c r="DB1">
        <f>IMAGINARY(Sheet1!DD3)</f>
        <v>0</v>
      </c>
      <c r="DC1">
        <f>IMAGINARY(Sheet1!DE3)</f>
        <v>0</v>
      </c>
      <c r="DD1">
        <f>IMAGINARY(Sheet1!DF3)</f>
        <v>0</v>
      </c>
      <c r="DE1">
        <f>IMAGINARY(Sheet1!DG3)</f>
        <v>0</v>
      </c>
      <c r="DF1">
        <f>IMAGINARY(Sheet1!DH3)</f>
        <v>0</v>
      </c>
      <c r="DG1">
        <f>IMAGINARY(Sheet1!DI3)</f>
        <v>0</v>
      </c>
      <c r="DH1">
        <f>IMAGINARY(Sheet1!DJ3)</f>
        <v>0</v>
      </c>
      <c r="DI1">
        <f>IMAGINARY(Sheet1!DK3)</f>
        <v>0</v>
      </c>
      <c r="DJ1">
        <f>IMAGINARY(Sheet1!DL3)</f>
        <v>0</v>
      </c>
      <c r="DK1">
        <f>IMAGINARY(Sheet1!DM3)</f>
        <v>0</v>
      </c>
      <c r="DL1">
        <f>IMAGINARY(Sheet1!DN3)</f>
        <v>0</v>
      </c>
      <c r="DM1">
        <f>IMAGINARY(Sheet1!DO3)</f>
        <v>0</v>
      </c>
      <c r="DN1">
        <f>IMAGINARY(Sheet1!DP3)</f>
        <v>0</v>
      </c>
      <c r="DO1">
        <f>IMAGINARY(Sheet1!DQ3)</f>
        <v>0</v>
      </c>
      <c r="DP1">
        <f>IMAGINARY(Sheet1!DR3)</f>
        <v>0</v>
      </c>
      <c r="DQ1">
        <f>IMAGINARY(Sheet1!DS3)</f>
        <v>0</v>
      </c>
      <c r="DR1">
        <f>IMAGINARY(Sheet1!DT3)</f>
        <v>0</v>
      </c>
      <c r="DS1">
        <f>IMAGINARY(Sheet1!DU3)</f>
        <v>0</v>
      </c>
      <c r="DT1">
        <f>IMAGINARY(Sheet1!DV3)</f>
        <v>0</v>
      </c>
      <c r="DU1">
        <f>IMAGINARY(Sheet1!DW3)</f>
        <v>0</v>
      </c>
      <c r="DV1">
        <f>IMAGINARY(Sheet1!DX3)</f>
        <v>0</v>
      </c>
      <c r="DW1">
        <f>IMAGINARY(Sheet1!DY3)</f>
        <v>0</v>
      </c>
      <c r="DX1">
        <f>IMAGINARY(Sheet1!DZ3)</f>
        <v>0</v>
      </c>
      <c r="DY1">
        <f>IMAGINARY(Sheet1!EA3)</f>
        <v>0</v>
      </c>
      <c r="DZ1">
        <f>IMAGINARY(Sheet1!EB3)</f>
        <v>0</v>
      </c>
      <c r="EA1">
        <f>IMAGINARY(Sheet1!EC3)</f>
        <v>0</v>
      </c>
      <c r="EB1">
        <f>IMAGINARY(Sheet1!ED3)</f>
        <v>0</v>
      </c>
      <c r="EC1">
        <f>IMAGINARY(Sheet1!EE3)</f>
        <v>0</v>
      </c>
      <c r="ED1">
        <f>IMAGINARY(Sheet1!EF3)</f>
        <v>0</v>
      </c>
      <c r="EE1">
        <f>IMAGINARY(Sheet1!EG3)</f>
        <v>0</v>
      </c>
      <c r="EF1">
        <f>IMAGINARY(Sheet1!EH3)</f>
        <v>0</v>
      </c>
      <c r="EG1">
        <f>IMAGINARY(Sheet1!EI3)</f>
        <v>0</v>
      </c>
      <c r="EH1">
        <f>IMAGINARY(Sheet1!EJ3)</f>
        <v>0</v>
      </c>
      <c r="EI1">
        <f>IMAGINARY(Sheet1!EK3)</f>
        <v>0</v>
      </c>
      <c r="EJ1">
        <f>IMAGINARY(Sheet1!EL3)</f>
        <v>0</v>
      </c>
      <c r="EK1">
        <f>IMAGINARY(Sheet1!EM3)</f>
        <v>0</v>
      </c>
      <c r="EL1">
        <f>IMAGINARY(Sheet1!EN3)</f>
        <v>0</v>
      </c>
      <c r="EM1">
        <f>IMAGINARY(Sheet1!EO3)</f>
        <v>0</v>
      </c>
      <c r="EN1">
        <f>IMAGINARY(Sheet1!EP3)</f>
        <v>0</v>
      </c>
      <c r="EO1">
        <f>IMAGINARY(Sheet1!EQ3)</f>
        <v>0</v>
      </c>
      <c r="EP1">
        <f>IMAGINARY(Sheet1!ER3)</f>
        <v>0</v>
      </c>
      <c r="EQ1">
        <f>IMAGINARY(Sheet1!ES3)</f>
        <v>0</v>
      </c>
      <c r="ER1">
        <f>IMAGINARY(Sheet1!ET3)</f>
        <v>0</v>
      </c>
      <c r="ES1">
        <f>IMAGINARY(Sheet1!EU3)</f>
        <v>0</v>
      </c>
      <c r="ET1">
        <f>IMAGINARY(Sheet1!EV3)</f>
        <v>0</v>
      </c>
      <c r="EU1">
        <f>IMAGINARY(Sheet1!EW3)</f>
        <v>0</v>
      </c>
      <c r="EV1">
        <f>IMAGINARY(Sheet1!EX3)</f>
        <v>0</v>
      </c>
      <c r="EW1">
        <f>IMAGINARY(Sheet1!EY3)</f>
        <v>0</v>
      </c>
      <c r="EX1">
        <f>IMAGINARY(Sheet1!EZ3)</f>
        <v>0</v>
      </c>
      <c r="EY1">
        <f>IMAGINARY(Sheet1!FA3)</f>
        <v>0</v>
      </c>
      <c r="EZ1">
        <f>IMAGINARY(Sheet1!FB3)</f>
        <v>0</v>
      </c>
      <c r="FA1">
        <f>IMAGINARY(Sheet1!FC3)</f>
        <v>0</v>
      </c>
      <c r="FB1">
        <f>IMAGINARY(Sheet1!FD3)</f>
        <v>0</v>
      </c>
      <c r="FC1">
        <f>IMAGINARY(Sheet1!FE3)</f>
        <v>0</v>
      </c>
      <c r="FD1">
        <f>IMAGINARY(Sheet1!FF3)</f>
        <v>0</v>
      </c>
      <c r="FE1">
        <f>IMAGINARY(Sheet1!FG3)</f>
        <v>0</v>
      </c>
      <c r="FF1">
        <f>IMAGINARY(Sheet1!FH3)</f>
        <v>0</v>
      </c>
      <c r="FG1">
        <f>IMAGINARY(Sheet1!FI3)</f>
        <v>0</v>
      </c>
      <c r="FH1">
        <f>IMAGINARY(Sheet1!FJ3)</f>
        <v>0</v>
      </c>
      <c r="FI1">
        <f>IMAGINARY(Sheet1!FK3)</f>
        <v>0</v>
      </c>
      <c r="FJ1">
        <f>IMAGINARY(Sheet1!FL3)</f>
        <v>0</v>
      </c>
      <c r="FK1">
        <f>IMAGINARY(Sheet1!FM3)</f>
        <v>0</v>
      </c>
      <c r="FL1">
        <f>IMAGINARY(Sheet1!FN3)</f>
        <v>0</v>
      </c>
      <c r="FM1">
        <f>IMAGINARY(Sheet1!FO3)</f>
        <v>0</v>
      </c>
      <c r="FN1">
        <f>IMAGINARY(Sheet1!FP3)</f>
        <v>0</v>
      </c>
      <c r="FO1">
        <f>IMAGINARY(Sheet1!FQ3)</f>
        <v>0</v>
      </c>
      <c r="FP1">
        <f>IMAGINARY(Sheet1!FR3)</f>
        <v>0</v>
      </c>
      <c r="FQ1">
        <f>IMAGINARY(Sheet1!FS3)</f>
        <v>0</v>
      </c>
      <c r="FR1">
        <f>IMAGINARY(Sheet1!FT3)</f>
        <v>0</v>
      </c>
      <c r="FS1">
        <f>IMAGINARY(Sheet1!FU3)</f>
        <v>0</v>
      </c>
      <c r="FT1">
        <f>IMAGINARY(Sheet1!FV3)</f>
        <v>0</v>
      </c>
      <c r="FU1">
        <f>IMAGINARY(Sheet1!FW3)</f>
        <v>0</v>
      </c>
      <c r="FV1">
        <f>IMAGINARY(Sheet1!FX3)</f>
        <v>0</v>
      </c>
      <c r="FW1">
        <f>IMAGINARY(Sheet1!FY3)</f>
        <v>0</v>
      </c>
      <c r="FX1">
        <f>IMAGINARY(Sheet1!FZ3)</f>
        <v>0</v>
      </c>
      <c r="FY1">
        <f>IMAGINARY(Sheet1!GA3)</f>
        <v>0</v>
      </c>
      <c r="FZ1">
        <f>IMAGINARY(Sheet1!GB3)</f>
        <v>0</v>
      </c>
      <c r="GA1">
        <f>IMAGINARY(Sheet1!GC3)</f>
        <v>0</v>
      </c>
      <c r="GB1">
        <f>IMAGINARY(Sheet1!GD3)</f>
        <v>0</v>
      </c>
      <c r="GC1">
        <f>IMAGINARY(Sheet1!GE3)</f>
        <v>0</v>
      </c>
      <c r="GD1">
        <f>IMAGINARY(Sheet1!GF3)</f>
        <v>0</v>
      </c>
      <c r="GE1">
        <f>IMAGINARY(Sheet1!GG3)</f>
        <v>0</v>
      </c>
      <c r="GF1">
        <f>IMAGINARY(Sheet1!GH3)</f>
        <v>0</v>
      </c>
      <c r="GG1">
        <f>IMAGINARY(Sheet1!GI3)</f>
        <v>0</v>
      </c>
      <c r="GH1">
        <f>IMAGINARY(Sheet1!GJ3)</f>
        <v>0</v>
      </c>
      <c r="GI1">
        <f>IMAGINARY(Sheet1!GK3)</f>
        <v>0</v>
      </c>
      <c r="GJ1">
        <f>IMAGINARY(Sheet1!GL3)</f>
        <v>0</v>
      </c>
      <c r="GK1">
        <f>IMAGINARY(Sheet1!GM3)</f>
        <v>0</v>
      </c>
      <c r="GL1">
        <f>IMAGINARY(Sheet1!GN3)</f>
        <v>0</v>
      </c>
      <c r="GM1">
        <f>IMAGINARY(Sheet1!GO3)</f>
        <v>0</v>
      </c>
      <c r="GN1">
        <f>IMAGINARY(Sheet1!GP3)</f>
        <v>0</v>
      </c>
      <c r="GO1">
        <f>IMAGINARY(Sheet1!GQ3)</f>
        <v>0</v>
      </c>
      <c r="GP1">
        <f>IMAGINARY(Sheet1!GR3)</f>
        <v>0</v>
      </c>
      <c r="GQ1">
        <f>IMAGINARY(Sheet1!GS3)</f>
        <v>0</v>
      </c>
      <c r="GR1">
        <f>IMAGINARY(Sheet1!GT3)</f>
        <v>0</v>
      </c>
      <c r="GS1">
        <f>IMAGINARY(Sheet1!GU3)</f>
        <v>0</v>
      </c>
      <c r="GT1">
        <f>IMAGINARY(Sheet1!GV3)</f>
        <v>0</v>
      </c>
      <c r="GU1">
        <f>IMAGINARY(Sheet1!GW3)</f>
        <v>0</v>
      </c>
      <c r="GV1">
        <f>IMAGINARY(Sheet1!GX3)</f>
        <v>0</v>
      </c>
      <c r="GW1">
        <f>IMAGINARY(Sheet1!GY3)</f>
        <v>0</v>
      </c>
      <c r="GX1">
        <f>IMAGINARY(Sheet1!GZ3)</f>
        <v>0</v>
      </c>
      <c r="GY1">
        <f>IMAGINARY(Sheet1!HA3)</f>
        <v>0</v>
      </c>
      <c r="GZ1">
        <f>IMAGINARY(Sheet1!HB3)</f>
        <v>0</v>
      </c>
      <c r="HA1">
        <f>IMAGINARY(Sheet1!HC3)</f>
        <v>0</v>
      </c>
      <c r="HB1">
        <f>IMAGINARY(Sheet1!HD3)</f>
        <v>0</v>
      </c>
      <c r="HC1">
        <f>IMAGINARY(Sheet1!HE3)</f>
        <v>0</v>
      </c>
      <c r="HD1">
        <f>IMAGINARY(Sheet1!HF3)</f>
        <v>0</v>
      </c>
      <c r="HE1">
        <f>IMAGINARY(Sheet1!HG3)</f>
        <v>0</v>
      </c>
      <c r="HF1">
        <f>IMAGINARY(Sheet1!HH3)</f>
        <v>0</v>
      </c>
      <c r="HG1">
        <f>IMAGINARY(Sheet1!HI3)</f>
        <v>0</v>
      </c>
      <c r="HH1">
        <f>IMAGINARY(Sheet1!HJ3)</f>
        <v>0</v>
      </c>
      <c r="HI1">
        <f>IMAGINARY(Sheet1!HK3)</f>
        <v>0</v>
      </c>
      <c r="HJ1">
        <f>IMAGINARY(Sheet1!HL3)</f>
        <v>0</v>
      </c>
      <c r="HK1">
        <f>IMAGINARY(Sheet1!HM3)</f>
        <v>0</v>
      </c>
      <c r="HL1">
        <f>IMAGINARY(Sheet1!HN3)</f>
        <v>0</v>
      </c>
      <c r="HM1">
        <f>IMAGINARY(Sheet1!HO3)</f>
        <v>0</v>
      </c>
      <c r="HN1">
        <f>IMAGINARY(Sheet1!HP3)</f>
        <v>0</v>
      </c>
      <c r="HO1">
        <f>IMAGINARY(Sheet1!HQ3)</f>
        <v>0</v>
      </c>
      <c r="HP1">
        <f>IMAGINARY(Sheet1!HR3)</f>
        <v>0</v>
      </c>
      <c r="HQ1">
        <f>IMAGINARY(Sheet1!HS3)</f>
        <v>0</v>
      </c>
      <c r="HR1">
        <f>IMAGINARY(Sheet1!HT3)</f>
        <v>0</v>
      </c>
      <c r="HS1">
        <f>IMAGINARY(Sheet1!HU3)</f>
        <v>0</v>
      </c>
      <c r="HT1">
        <f>IMAGINARY(Sheet1!HV3)</f>
        <v>0</v>
      </c>
      <c r="HU1">
        <f>IMAGINARY(Sheet1!HW3)</f>
        <v>0</v>
      </c>
      <c r="HV1">
        <f>IMAGINARY(Sheet1!HX3)</f>
        <v>0</v>
      </c>
      <c r="HW1">
        <f>IMAGINARY(Sheet1!HY3)</f>
        <v>0</v>
      </c>
      <c r="HX1">
        <f>IMAGINARY(Sheet1!HZ3)</f>
        <v>0</v>
      </c>
      <c r="HY1">
        <f>IMAGINARY(Sheet1!IA3)</f>
        <v>0</v>
      </c>
      <c r="HZ1">
        <f>IMAGINARY(Sheet1!IB3)</f>
        <v>0</v>
      </c>
      <c r="IA1">
        <f>IMAGINARY(Sheet1!IC3)</f>
        <v>0</v>
      </c>
      <c r="IB1">
        <f>IMAGINARY(Sheet1!ID3)</f>
        <v>0</v>
      </c>
      <c r="IC1">
        <f>IMAGINARY(Sheet1!IE3)</f>
        <v>0</v>
      </c>
      <c r="ID1">
        <f>IMAGINARY(Sheet1!IF3)</f>
        <v>0</v>
      </c>
      <c r="IE1">
        <f>IMAGINARY(Sheet1!IG3)</f>
        <v>0</v>
      </c>
      <c r="IF1">
        <f>IMAGINARY(Sheet1!IH3)</f>
        <v>0</v>
      </c>
      <c r="IG1">
        <f>IMAGINARY(Sheet1!II3)</f>
        <v>0</v>
      </c>
      <c r="IH1">
        <f>IMAGINARY(Sheet1!IJ3)</f>
        <v>0</v>
      </c>
      <c r="II1">
        <f>IMAGINARY(Sheet1!IK3)</f>
        <v>0</v>
      </c>
      <c r="IJ1">
        <f>IMAGINARY(Sheet1!IL3)</f>
        <v>0</v>
      </c>
      <c r="IK1">
        <f>IMAGINARY(Sheet1!IM3)</f>
        <v>0</v>
      </c>
      <c r="IL1">
        <f>IMAGINARY(Sheet1!IN3)</f>
        <v>0</v>
      </c>
      <c r="IM1">
        <f>IMAGINARY(Sheet1!IO3)</f>
        <v>51.2</v>
      </c>
      <c r="IN1">
        <f>IMAGINARY(Sheet1!IP3)</f>
        <v>0</v>
      </c>
      <c r="IO1">
        <f>IMAGINARY(Sheet1!IQ3)</f>
        <v>0</v>
      </c>
      <c r="IP1">
        <f>IMAGINARY(Sheet1!IR3)</f>
        <v>0</v>
      </c>
      <c r="IQ1">
        <f>IMAGINARY(Sheet1!IS3)</f>
        <v>0</v>
      </c>
      <c r="IR1">
        <f>IMAGINARY(Sheet1!IT3)</f>
        <v>0</v>
      </c>
      <c r="IS1">
        <f>IMAGINARY(Sheet1!IU3)</f>
        <v>0</v>
      </c>
      <c r="IT1">
        <f>IMAGINARY(Sheet1!IV3)</f>
        <v>0</v>
      </c>
      <c r="IU1">
        <f>IMAGINARY(Sheet1!IW3)</f>
        <v>0</v>
      </c>
      <c r="IV1">
        <f>IMAGINARY(Sheet1!IX3)</f>
        <v>0</v>
      </c>
      <c r="IW1">
        <f>IMAGINARY(Sheet1!IY3)</f>
        <v>0</v>
      </c>
      <c r="IX1">
        <f>IMAGINARY(Sheet1!IZ3)</f>
        <v>0</v>
      </c>
      <c r="IY1">
        <f>IMAGINARY(Sheet1!JA3)</f>
        <v>0</v>
      </c>
      <c r="IZ1">
        <f>IMAGINARY(Sheet1!JB3)</f>
        <v>0</v>
      </c>
      <c r="JA1">
        <f>IMAGINARY(Sheet1!JC3)</f>
        <v>0</v>
      </c>
      <c r="JB1">
        <f>IMAGINARY(Sheet1!JD3)</f>
        <v>0</v>
      </c>
      <c r="JC1">
        <f>IMAGINARY(Sheet1!JE3)</f>
        <v>0</v>
      </c>
      <c r="JD1">
        <f>IMAGINARY(Sheet1!JF3)</f>
        <v>0</v>
      </c>
      <c r="JE1">
        <f>IMAGINARY(Sheet1!JG3)</f>
        <v>0</v>
      </c>
      <c r="JF1">
        <f>IMAGINARY(Sheet1!JH3)</f>
        <v>0</v>
      </c>
      <c r="JG1">
        <f>IMAGINARY(Sheet1!JI3)</f>
        <v>0</v>
      </c>
      <c r="JH1">
        <f>IMAGINARY(Sheet1!JJ3)</f>
        <v>0</v>
      </c>
      <c r="JI1">
        <f>IMAGINARY(Sheet1!JK3)</f>
        <v>0</v>
      </c>
      <c r="JJ1">
        <f>IMAGINARY(Sheet1!JL3)</f>
        <v>0</v>
      </c>
      <c r="JK1">
        <f>IMAGINARY(Sheet1!JM3)</f>
        <v>0</v>
      </c>
      <c r="JL1">
        <f>IMAGINARY(Sheet1!JN3)</f>
        <v>0</v>
      </c>
      <c r="JM1">
        <f>IMAGINARY(Sheet1!JO3)</f>
        <v>0</v>
      </c>
      <c r="JN1">
        <f>IMAGINARY(Sheet1!JP3)</f>
        <v>0</v>
      </c>
      <c r="JO1">
        <f>IMAGINARY(Sheet1!JQ3)</f>
        <v>0</v>
      </c>
      <c r="JP1">
        <f>IMAGINARY(Sheet1!JR3)</f>
        <v>0</v>
      </c>
      <c r="JQ1">
        <f>IMAGINARY(Sheet1!JS3)</f>
        <v>0</v>
      </c>
      <c r="JR1">
        <f>IMAGINARY(Sheet1!JT3)</f>
        <v>0</v>
      </c>
      <c r="JS1">
        <f>IMAGINARY(Sheet1!JU3)</f>
        <v>0</v>
      </c>
      <c r="JT1">
        <f>IMAGINARY(Sheet1!JV3)</f>
        <v>0</v>
      </c>
      <c r="JU1">
        <f>IMAGINARY(Sheet1!JW3)</f>
        <v>0</v>
      </c>
      <c r="JV1">
        <f>IMAGINARY(Sheet1!JX3)</f>
        <v>0</v>
      </c>
      <c r="JW1">
        <f>IMAGINARY(Sheet1!JY3)</f>
        <v>0</v>
      </c>
      <c r="JX1">
        <f>IMAGINARY(Sheet1!JZ3)</f>
        <v>0</v>
      </c>
      <c r="JY1">
        <f>IMAGINARY(Sheet1!KA3)</f>
        <v>0</v>
      </c>
      <c r="JZ1">
        <f>IMAGINARY(Sheet1!KB3)</f>
        <v>0</v>
      </c>
      <c r="KA1">
        <f>IMAGINARY(Sheet1!KC3)</f>
        <v>0</v>
      </c>
      <c r="KB1">
        <f>IMAGINARY(Sheet1!KD3)</f>
        <v>0</v>
      </c>
      <c r="KC1">
        <f>IMAGINARY(Sheet1!KE3)</f>
        <v>0</v>
      </c>
      <c r="KD1">
        <f>IMAGINARY(Sheet1!KF3)</f>
        <v>0</v>
      </c>
      <c r="KE1">
        <f>IMAGINARY(Sheet1!KG3)</f>
        <v>0</v>
      </c>
      <c r="KF1">
        <f>IMAGINARY(Sheet1!KH3)</f>
        <v>0</v>
      </c>
      <c r="KG1">
        <f>IMAGINARY(Sheet1!KI3)</f>
        <v>0</v>
      </c>
      <c r="KH1">
        <f>IMAGINARY(Sheet1!KJ3)</f>
        <v>0</v>
      </c>
      <c r="KI1">
        <f>IMAGINARY(Sheet1!KK3)</f>
        <v>0</v>
      </c>
      <c r="KJ1">
        <f>IMAGINARY(Sheet1!KL3)</f>
        <v>0</v>
      </c>
      <c r="KK1">
        <f>IMAGINARY(Sheet1!KM3)</f>
        <v>0</v>
      </c>
      <c r="KL1">
        <f>IMAGINARY(Sheet1!KN3)</f>
        <v>0</v>
      </c>
      <c r="KM1">
        <f>IMAGINARY(Sheet1!KO3)</f>
        <v>0</v>
      </c>
      <c r="KN1">
        <f>IMAGINARY(Sheet1!KP3)</f>
        <v>0</v>
      </c>
    </row>
    <row r="2" spans="1:300" x14ac:dyDescent="0.25">
      <c r="A2">
        <f>IMAGINARY(Sheet1!C4)</f>
        <v>0</v>
      </c>
      <c r="B2">
        <f>IMAGINARY(Sheet1!D4)</f>
        <v>-232.43</v>
      </c>
      <c r="C2">
        <f>IMAGINARY(Sheet1!E4)</f>
        <v>20.12</v>
      </c>
      <c r="D2">
        <f>IMAGINARY(Sheet1!F4)</f>
        <v>0</v>
      </c>
      <c r="E2">
        <f>IMAGINARY(Sheet1!G4)</f>
        <v>0</v>
      </c>
      <c r="F2">
        <f>IMAGINARY(Sheet1!H4)</f>
        <v>109.76</v>
      </c>
      <c r="G2">
        <f>IMAGINARY(Sheet1!I4)</f>
        <v>0</v>
      </c>
      <c r="H2">
        <f>IMAGINARY(Sheet1!J4)</f>
        <v>35.29</v>
      </c>
      <c r="I2">
        <f>IMAGINARY(Sheet1!K4)</f>
        <v>0</v>
      </c>
      <c r="J2">
        <f>IMAGINARY(Sheet1!L4)</f>
        <v>0</v>
      </c>
      <c r="K2">
        <f>IMAGINARY(Sheet1!M4)</f>
        <v>0</v>
      </c>
      <c r="L2">
        <f>IMAGINARY(Sheet1!N4)</f>
        <v>0</v>
      </c>
      <c r="M2">
        <f>IMAGINARY(Sheet1!O4)</f>
        <v>0</v>
      </c>
      <c r="N2">
        <f>IMAGINARY(Sheet1!P4)</f>
        <v>0</v>
      </c>
      <c r="O2">
        <f>IMAGINARY(Sheet1!Q4)</f>
        <v>0</v>
      </c>
      <c r="P2">
        <f>IMAGINARY(Sheet1!R4)</f>
        <v>0</v>
      </c>
      <c r="Q2">
        <f>IMAGINARY(Sheet1!S4)</f>
        <v>0</v>
      </c>
      <c r="R2">
        <f>IMAGINARY(Sheet1!T4)</f>
        <v>0</v>
      </c>
      <c r="S2">
        <f>IMAGINARY(Sheet1!U4)</f>
        <v>0</v>
      </c>
      <c r="T2">
        <f>IMAGINARY(Sheet1!V4)</f>
        <v>0</v>
      </c>
      <c r="U2">
        <f>IMAGINARY(Sheet1!W4)</f>
        <v>0</v>
      </c>
      <c r="V2">
        <f>IMAGINARY(Sheet1!X4)</f>
        <v>0</v>
      </c>
      <c r="W2">
        <f>IMAGINARY(Sheet1!Y4)</f>
        <v>0</v>
      </c>
      <c r="X2">
        <f>IMAGINARY(Sheet1!Z4)</f>
        <v>0</v>
      </c>
      <c r="Y2">
        <f>IMAGINARY(Sheet1!AA4)</f>
        <v>0</v>
      </c>
      <c r="Z2">
        <f>IMAGINARY(Sheet1!AB4)</f>
        <v>0</v>
      </c>
      <c r="AA2">
        <f>IMAGINARY(Sheet1!AC4)</f>
        <v>0</v>
      </c>
      <c r="AB2">
        <f>IMAGINARY(Sheet1!AD4)</f>
        <v>0</v>
      </c>
      <c r="AC2">
        <f>IMAGINARY(Sheet1!AE4)</f>
        <v>0</v>
      </c>
      <c r="AD2">
        <f>IMAGINARY(Sheet1!AF4)</f>
        <v>0</v>
      </c>
      <c r="AE2">
        <f>IMAGINARY(Sheet1!AG4)</f>
        <v>0</v>
      </c>
      <c r="AF2">
        <f>IMAGINARY(Sheet1!AH4)</f>
        <v>0</v>
      </c>
      <c r="AG2">
        <f>IMAGINARY(Sheet1!AI4)</f>
        <v>0</v>
      </c>
      <c r="AH2">
        <f>IMAGINARY(Sheet1!AJ4)</f>
        <v>0</v>
      </c>
      <c r="AI2">
        <f>IMAGINARY(Sheet1!AK4)</f>
        <v>0</v>
      </c>
      <c r="AJ2">
        <f>IMAGINARY(Sheet1!AL4)</f>
        <v>0</v>
      </c>
      <c r="AK2">
        <f>IMAGINARY(Sheet1!AM4)</f>
        <v>0</v>
      </c>
      <c r="AL2">
        <f>IMAGINARY(Sheet1!AN4)</f>
        <v>0</v>
      </c>
      <c r="AM2">
        <f>IMAGINARY(Sheet1!AO4)</f>
        <v>0</v>
      </c>
      <c r="AN2">
        <f>IMAGINARY(Sheet1!AP4)</f>
        <v>0</v>
      </c>
      <c r="AO2">
        <f>IMAGINARY(Sheet1!AQ4)</f>
        <v>0</v>
      </c>
      <c r="AP2">
        <f>IMAGINARY(Sheet1!AR4)</f>
        <v>0</v>
      </c>
      <c r="AQ2">
        <f>IMAGINARY(Sheet1!AS4)</f>
        <v>0</v>
      </c>
      <c r="AR2">
        <f>IMAGINARY(Sheet1!AT4)</f>
        <v>0</v>
      </c>
      <c r="AS2">
        <f>IMAGINARY(Sheet1!AU4)</f>
        <v>0</v>
      </c>
      <c r="AT2">
        <f>IMAGINARY(Sheet1!AV4)</f>
        <v>0</v>
      </c>
      <c r="AU2">
        <f>IMAGINARY(Sheet1!AW4)</f>
        <v>0</v>
      </c>
      <c r="AV2">
        <f>IMAGINARY(Sheet1!AX4)</f>
        <v>0</v>
      </c>
      <c r="AW2">
        <f>IMAGINARY(Sheet1!AY4)</f>
        <v>0</v>
      </c>
      <c r="AX2">
        <f>IMAGINARY(Sheet1!AZ4)</f>
        <v>0</v>
      </c>
      <c r="AY2">
        <f>IMAGINARY(Sheet1!BA4)</f>
        <v>0</v>
      </c>
      <c r="AZ2">
        <f>IMAGINARY(Sheet1!BB4)</f>
        <v>0</v>
      </c>
      <c r="BA2">
        <f>IMAGINARY(Sheet1!BC4)</f>
        <v>0</v>
      </c>
      <c r="BB2">
        <f>IMAGINARY(Sheet1!BD4)</f>
        <v>0</v>
      </c>
      <c r="BC2">
        <f>IMAGINARY(Sheet1!BE4)</f>
        <v>0</v>
      </c>
      <c r="BD2">
        <f>IMAGINARY(Sheet1!BF4)</f>
        <v>0</v>
      </c>
      <c r="BE2">
        <f>IMAGINARY(Sheet1!BG4)</f>
        <v>0</v>
      </c>
      <c r="BF2">
        <f>IMAGINARY(Sheet1!BH4)</f>
        <v>0</v>
      </c>
      <c r="BG2">
        <f>IMAGINARY(Sheet1!BI4)</f>
        <v>0</v>
      </c>
      <c r="BH2">
        <f>IMAGINARY(Sheet1!BJ4)</f>
        <v>0</v>
      </c>
      <c r="BI2">
        <f>IMAGINARY(Sheet1!BK4)</f>
        <v>0</v>
      </c>
      <c r="BJ2">
        <f>IMAGINARY(Sheet1!BL4)</f>
        <v>0</v>
      </c>
      <c r="BK2">
        <f>IMAGINARY(Sheet1!BM4)</f>
        <v>0</v>
      </c>
      <c r="BL2">
        <f>IMAGINARY(Sheet1!BN4)</f>
        <v>0</v>
      </c>
      <c r="BM2">
        <f>IMAGINARY(Sheet1!BO4)</f>
        <v>0</v>
      </c>
      <c r="BN2">
        <f>IMAGINARY(Sheet1!BP4)</f>
        <v>0</v>
      </c>
      <c r="BO2">
        <f>IMAGINARY(Sheet1!BQ4)</f>
        <v>0</v>
      </c>
      <c r="BP2">
        <f>IMAGINARY(Sheet1!BR4)</f>
        <v>0</v>
      </c>
      <c r="BQ2">
        <f>IMAGINARY(Sheet1!BS4)</f>
        <v>0</v>
      </c>
      <c r="BR2">
        <f>IMAGINARY(Sheet1!BT4)</f>
        <v>0</v>
      </c>
      <c r="BS2">
        <f>IMAGINARY(Sheet1!BU4)</f>
        <v>0</v>
      </c>
      <c r="BT2">
        <f>IMAGINARY(Sheet1!BV4)</f>
        <v>0</v>
      </c>
      <c r="BU2">
        <f>IMAGINARY(Sheet1!BW4)</f>
        <v>0</v>
      </c>
      <c r="BV2">
        <f>IMAGINARY(Sheet1!BX4)</f>
        <v>0</v>
      </c>
      <c r="BW2">
        <f>IMAGINARY(Sheet1!BY4)</f>
        <v>0</v>
      </c>
      <c r="BX2">
        <f>IMAGINARY(Sheet1!BZ4)</f>
        <v>0</v>
      </c>
      <c r="BY2">
        <f>IMAGINARY(Sheet1!CA4)</f>
        <v>0</v>
      </c>
      <c r="BZ2">
        <f>IMAGINARY(Sheet1!CB4)</f>
        <v>0</v>
      </c>
      <c r="CA2">
        <f>IMAGINARY(Sheet1!CC4)</f>
        <v>0</v>
      </c>
      <c r="CB2">
        <f>IMAGINARY(Sheet1!CD4)</f>
        <v>0</v>
      </c>
      <c r="CC2">
        <f>IMAGINARY(Sheet1!CE4)</f>
        <v>0</v>
      </c>
      <c r="CD2">
        <f>IMAGINARY(Sheet1!CF4)</f>
        <v>0</v>
      </c>
      <c r="CE2">
        <f>IMAGINARY(Sheet1!CG4)</f>
        <v>0</v>
      </c>
      <c r="CF2">
        <f>IMAGINARY(Sheet1!CH4)</f>
        <v>0</v>
      </c>
      <c r="CG2">
        <f>IMAGINARY(Sheet1!CI4)</f>
        <v>0</v>
      </c>
      <c r="CH2">
        <f>IMAGINARY(Sheet1!CJ4)</f>
        <v>0</v>
      </c>
      <c r="CI2">
        <f>IMAGINARY(Sheet1!CK4)</f>
        <v>0</v>
      </c>
      <c r="CJ2">
        <f>IMAGINARY(Sheet1!CL4)</f>
        <v>0</v>
      </c>
      <c r="CK2">
        <f>IMAGINARY(Sheet1!CM4)</f>
        <v>0</v>
      </c>
      <c r="CL2">
        <f>IMAGINARY(Sheet1!CN4)</f>
        <v>0</v>
      </c>
      <c r="CM2">
        <f>IMAGINARY(Sheet1!CO4)</f>
        <v>0</v>
      </c>
      <c r="CN2">
        <f>IMAGINARY(Sheet1!CP4)</f>
        <v>0</v>
      </c>
      <c r="CO2">
        <f>IMAGINARY(Sheet1!CQ4)</f>
        <v>0</v>
      </c>
      <c r="CP2">
        <f>IMAGINARY(Sheet1!CR4)</f>
        <v>0</v>
      </c>
      <c r="CQ2">
        <f>IMAGINARY(Sheet1!CS4)</f>
        <v>0</v>
      </c>
      <c r="CR2">
        <f>IMAGINARY(Sheet1!CT4)</f>
        <v>0</v>
      </c>
      <c r="CS2">
        <f>IMAGINARY(Sheet1!CU4)</f>
        <v>0</v>
      </c>
      <c r="CT2">
        <f>IMAGINARY(Sheet1!CV4)</f>
        <v>0</v>
      </c>
      <c r="CU2">
        <f>IMAGINARY(Sheet1!CW4)</f>
        <v>0</v>
      </c>
      <c r="CV2">
        <f>IMAGINARY(Sheet1!CX4)</f>
        <v>0</v>
      </c>
      <c r="CW2">
        <f>IMAGINARY(Sheet1!CY4)</f>
        <v>0</v>
      </c>
      <c r="CX2">
        <f>IMAGINARY(Sheet1!CZ4)</f>
        <v>0</v>
      </c>
      <c r="CY2">
        <f>IMAGINARY(Sheet1!DA4)</f>
        <v>0</v>
      </c>
      <c r="CZ2">
        <f>IMAGINARY(Sheet1!DB4)</f>
        <v>0</v>
      </c>
      <c r="DA2">
        <f>IMAGINARY(Sheet1!DC4)</f>
        <v>0</v>
      </c>
      <c r="DB2">
        <f>IMAGINARY(Sheet1!DD4)</f>
        <v>0</v>
      </c>
      <c r="DC2">
        <f>IMAGINARY(Sheet1!DE4)</f>
        <v>0</v>
      </c>
      <c r="DD2">
        <f>IMAGINARY(Sheet1!DF4)</f>
        <v>0</v>
      </c>
      <c r="DE2">
        <f>IMAGINARY(Sheet1!DG4)</f>
        <v>0</v>
      </c>
      <c r="DF2">
        <f>IMAGINARY(Sheet1!DH4)</f>
        <v>0</v>
      </c>
      <c r="DG2">
        <f>IMAGINARY(Sheet1!DI4)</f>
        <v>0</v>
      </c>
      <c r="DH2">
        <f>IMAGINARY(Sheet1!DJ4)</f>
        <v>0</v>
      </c>
      <c r="DI2">
        <f>IMAGINARY(Sheet1!DK4)</f>
        <v>0</v>
      </c>
      <c r="DJ2">
        <f>IMAGINARY(Sheet1!DL4)</f>
        <v>0</v>
      </c>
      <c r="DK2">
        <f>IMAGINARY(Sheet1!DM4)</f>
        <v>0</v>
      </c>
      <c r="DL2">
        <f>IMAGINARY(Sheet1!DN4)</f>
        <v>0</v>
      </c>
      <c r="DM2">
        <f>IMAGINARY(Sheet1!DO4)</f>
        <v>0</v>
      </c>
      <c r="DN2">
        <f>IMAGINARY(Sheet1!DP4)</f>
        <v>0</v>
      </c>
      <c r="DO2">
        <f>IMAGINARY(Sheet1!DQ4)</f>
        <v>0</v>
      </c>
      <c r="DP2">
        <f>IMAGINARY(Sheet1!DR4)</f>
        <v>0</v>
      </c>
      <c r="DQ2">
        <f>IMAGINARY(Sheet1!DS4)</f>
        <v>0</v>
      </c>
      <c r="DR2">
        <f>IMAGINARY(Sheet1!DT4)</f>
        <v>0</v>
      </c>
      <c r="DS2">
        <f>IMAGINARY(Sheet1!DU4)</f>
        <v>0</v>
      </c>
      <c r="DT2">
        <f>IMAGINARY(Sheet1!DV4)</f>
        <v>0</v>
      </c>
      <c r="DU2">
        <f>IMAGINARY(Sheet1!DW4)</f>
        <v>0</v>
      </c>
      <c r="DV2">
        <f>IMAGINARY(Sheet1!DX4)</f>
        <v>0</v>
      </c>
      <c r="DW2">
        <f>IMAGINARY(Sheet1!DY4)</f>
        <v>0</v>
      </c>
      <c r="DX2">
        <f>IMAGINARY(Sheet1!DZ4)</f>
        <v>0</v>
      </c>
      <c r="DY2">
        <f>IMAGINARY(Sheet1!EA4)</f>
        <v>0</v>
      </c>
      <c r="DZ2">
        <f>IMAGINARY(Sheet1!EB4)</f>
        <v>0</v>
      </c>
      <c r="EA2">
        <f>IMAGINARY(Sheet1!EC4)</f>
        <v>0</v>
      </c>
      <c r="EB2">
        <f>IMAGINARY(Sheet1!ED4)</f>
        <v>0</v>
      </c>
      <c r="EC2">
        <f>IMAGINARY(Sheet1!EE4)</f>
        <v>0</v>
      </c>
      <c r="ED2">
        <f>IMAGINARY(Sheet1!EF4)</f>
        <v>0</v>
      </c>
      <c r="EE2">
        <f>IMAGINARY(Sheet1!EG4)</f>
        <v>0</v>
      </c>
      <c r="EF2">
        <f>IMAGINARY(Sheet1!EH4)</f>
        <v>0</v>
      </c>
      <c r="EG2">
        <f>IMAGINARY(Sheet1!EI4)</f>
        <v>0</v>
      </c>
      <c r="EH2">
        <f>IMAGINARY(Sheet1!EJ4)</f>
        <v>0</v>
      </c>
      <c r="EI2">
        <f>IMAGINARY(Sheet1!EK4)</f>
        <v>0</v>
      </c>
      <c r="EJ2">
        <f>IMAGINARY(Sheet1!EL4)</f>
        <v>0</v>
      </c>
      <c r="EK2">
        <f>IMAGINARY(Sheet1!EM4)</f>
        <v>0</v>
      </c>
      <c r="EL2">
        <f>IMAGINARY(Sheet1!EN4)</f>
        <v>0</v>
      </c>
      <c r="EM2">
        <f>IMAGINARY(Sheet1!EO4)</f>
        <v>0</v>
      </c>
      <c r="EN2">
        <f>IMAGINARY(Sheet1!EP4)</f>
        <v>0</v>
      </c>
      <c r="EO2">
        <f>IMAGINARY(Sheet1!EQ4)</f>
        <v>0</v>
      </c>
      <c r="EP2">
        <f>IMAGINARY(Sheet1!ER4)</f>
        <v>0</v>
      </c>
      <c r="EQ2">
        <f>IMAGINARY(Sheet1!ES4)</f>
        <v>0</v>
      </c>
      <c r="ER2">
        <f>IMAGINARY(Sheet1!ET4)</f>
        <v>0</v>
      </c>
      <c r="ES2">
        <f>IMAGINARY(Sheet1!EU4)</f>
        <v>0</v>
      </c>
      <c r="ET2">
        <f>IMAGINARY(Sheet1!EV4)</f>
        <v>0</v>
      </c>
      <c r="EU2">
        <f>IMAGINARY(Sheet1!EW4)</f>
        <v>0</v>
      </c>
      <c r="EV2">
        <f>IMAGINARY(Sheet1!EX4)</f>
        <v>0</v>
      </c>
      <c r="EW2">
        <f>IMAGINARY(Sheet1!EY4)</f>
        <v>0</v>
      </c>
      <c r="EX2">
        <f>IMAGINARY(Sheet1!EZ4)</f>
        <v>0</v>
      </c>
      <c r="EY2">
        <f>IMAGINARY(Sheet1!FA4)</f>
        <v>0</v>
      </c>
      <c r="EZ2">
        <f>IMAGINARY(Sheet1!FB4)</f>
        <v>0</v>
      </c>
      <c r="FA2">
        <f>IMAGINARY(Sheet1!FC4)</f>
        <v>0</v>
      </c>
      <c r="FB2">
        <f>IMAGINARY(Sheet1!FD4)</f>
        <v>0</v>
      </c>
      <c r="FC2">
        <f>IMAGINARY(Sheet1!FE4)</f>
        <v>0</v>
      </c>
      <c r="FD2">
        <f>IMAGINARY(Sheet1!FF4)</f>
        <v>0</v>
      </c>
      <c r="FE2">
        <f>IMAGINARY(Sheet1!FG4)</f>
        <v>0</v>
      </c>
      <c r="FF2">
        <f>IMAGINARY(Sheet1!FH4)</f>
        <v>0</v>
      </c>
      <c r="FG2">
        <f>IMAGINARY(Sheet1!FI4)</f>
        <v>0</v>
      </c>
      <c r="FH2">
        <f>IMAGINARY(Sheet1!FJ4)</f>
        <v>0</v>
      </c>
      <c r="FI2">
        <f>IMAGINARY(Sheet1!FK4)</f>
        <v>0</v>
      </c>
      <c r="FJ2">
        <f>IMAGINARY(Sheet1!FL4)</f>
        <v>0</v>
      </c>
      <c r="FK2">
        <f>IMAGINARY(Sheet1!FM4)</f>
        <v>0</v>
      </c>
      <c r="FL2">
        <f>IMAGINARY(Sheet1!FN4)</f>
        <v>0</v>
      </c>
      <c r="FM2">
        <f>IMAGINARY(Sheet1!FO4)</f>
        <v>0</v>
      </c>
      <c r="FN2">
        <f>IMAGINARY(Sheet1!FP4)</f>
        <v>0</v>
      </c>
      <c r="FO2">
        <f>IMAGINARY(Sheet1!FQ4)</f>
        <v>0</v>
      </c>
      <c r="FP2">
        <f>IMAGINARY(Sheet1!FR4)</f>
        <v>0</v>
      </c>
      <c r="FQ2">
        <f>IMAGINARY(Sheet1!FS4)</f>
        <v>0</v>
      </c>
      <c r="FR2">
        <f>IMAGINARY(Sheet1!FT4)</f>
        <v>0</v>
      </c>
      <c r="FS2">
        <f>IMAGINARY(Sheet1!FU4)</f>
        <v>0</v>
      </c>
      <c r="FT2">
        <f>IMAGINARY(Sheet1!FV4)</f>
        <v>0</v>
      </c>
      <c r="FU2">
        <f>IMAGINARY(Sheet1!FW4)</f>
        <v>0</v>
      </c>
      <c r="FV2">
        <f>IMAGINARY(Sheet1!FX4)</f>
        <v>0</v>
      </c>
      <c r="FW2">
        <f>IMAGINARY(Sheet1!FY4)</f>
        <v>0</v>
      </c>
      <c r="FX2">
        <f>IMAGINARY(Sheet1!FZ4)</f>
        <v>0</v>
      </c>
      <c r="FY2">
        <f>IMAGINARY(Sheet1!GA4)</f>
        <v>0</v>
      </c>
      <c r="FZ2">
        <f>IMAGINARY(Sheet1!GB4)</f>
        <v>0</v>
      </c>
      <c r="GA2">
        <f>IMAGINARY(Sheet1!GC4)</f>
        <v>0</v>
      </c>
      <c r="GB2">
        <f>IMAGINARY(Sheet1!GD4)</f>
        <v>0</v>
      </c>
      <c r="GC2">
        <f>IMAGINARY(Sheet1!GE4)</f>
        <v>0</v>
      </c>
      <c r="GD2">
        <f>IMAGINARY(Sheet1!GF4)</f>
        <v>0</v>
      </c>
      <c r="GE2">
        <f>IMAGINARY(Sheet1!GG4)</f>
        <v>0</v>
      </c>
      <c r="GF2">
        <f>IMAGINARY(Sheet1!GH4)</f>
        <v>0</v>
      </c>
      <c r="GG2">
        <f>IMAGINARY(Sheet1!GI4)</f>
        <v>0</v>
      </c>
      <c r="GH2">
        <f>IMAGINARY(Sheet1!GJ4)</f>
        <v>0</v>
      </c>
      <c r="GI2">
        <f>IMAGINARY(Sheet1!GK4)</f>
        <v>0</v>
      </c>
      <c r="GJ2">
        <f>IMAGINARY(Sheet1!GL4)</f>
        <v>0</v>
      </c>
      <c r="GK2">
        <f>IMAGINARY(Sheet1!GM4)</f>
        <v>0</v>
      </c>
      <c r="GL2">
        <f>IMAGINARY(Sheet1!GN4)</f>
        <v>0</v>
      </c>
      <c r="GM2">
        <f>IMAGINARY(Sheet1!GO4)</f>
        <v>0</v>
      </c>
      <c r="GN2">
        <f>IMAGINARY(Sheet1!GP4)</f>
        <v>0</v>
      </c>
      <c r="GO2">
        <f>IMAGINARY(Sheet1!GQ4)</f>
        <v>0</v>
      </c>
      <c r="GP2">
        <f>IMAGINARY(Sheet1!GR4)</f>
        <v>0</v>
      </c>
      <c r="GQ2">
        <f>IMAGINARY(Sheet1!GS4)</f>
        <v>0</v>
      </c>
      <c r="GR2">
        <f>IMAGINARY(Sheet1!GT4)</f>
        <v>0</v>
      </c>
      <c r="GS2">
        <f>IMAGINARY(Sheet1!GU4)</f>
        <v>0</v>
      </c>
      <c r="GT2">
        <f>IMAGINARY(Sheet1!GV4)</f>
        <v>0</v>
      </c>
      <c r="GU2">
        <f>IMAGINARY(Sheet1!GW4)</f>
        <v>0</v>
      </c>
      <c r="GV2">
        <f>IMAGINARY(Sheet1!GX4)</f>
        <v>0</v>
      </c>
      <c r="GW2">
        <f>IMAGINARY(Sheet1!GY4)</f>
        <v>0</v>
      </c>
      <c r="GX2">
        <f>IMAGINARY(Sheet1!GZ4)</f>
        <v>0</v>
      </c>
      <c r="GY2">
        <f>IMAGINARY(Sheet1!HA4)</f>
        <v>0</v>
      </c>
      <c r="GZ2">
        <f>IMAGINARY(Sheet1!HB4)</f>
        <v>0</v>
      </c>
      <c r="HA2">
        <f>IMAGINARY(Sheet1!HC4)</f>
        <v>0</v>
      </c>
      <c r="HB2">
        <f>IMAGINARY(Sheet1!HD4)</f>
        <v>0</v>
      </c>
      <c r="HC2">
        <f>IMAGINARY(Sheet1!HE4)</f>
        <v>0</v>
      </c>
      <c r="HD2">
        <f>IMAGINARY(Sheet1!HF4)</f>
        <v>0</v>
      </c>
      <c r="HE2">
        <f>IMAGINARY(Sheet1!HG4)</f>
        <v>0</v>
      </c>
      <c r="HF2">
        <f>IMAGINARY(Sheet1!HH4)</f>
        <v>0</v>
      </c>
      <c r="HG2">
        <f>IMAGINARY(Sheet1!HI4)</f>
        <v>0</v>
      </c>
      <c r="HH2">
        <f>IMAGINARY(Sheet1!HJ4)</f>
        <v>0</v>
      </c>
      <c r="HI2">
        <f>IMAGINARY(Sheet1!HK4)</f>
        <v>0</v>
      </c>
      <c r="HJ2">
        <f>IMAGINARY(Sheet1!HL4)</f>
        <v>0</v>
      </c>
      <c r="HK2">
        <f>IMAGINARY(Sheet1!HM4)</f>
        <v>0</v>
      </c>
      <c r="HL2">
        <f>IMAGINARY(Sheet1!HN4)</f>
        <v>0</v>
      </c>
      <c r="HM2">
        <f>IMAGINARY(Sheet1!HO4)</f>
        <v>0</v>
      </c>
      <c r="HN2">
        <f>IMAGINARY(Sheet1!HP4)</f>
        <v>0</v>
      </c>
      <c r="HO2">
        <f>IMAGINARY(Sheet1!HQ4)</f>
        <v>0</v>
      </c>
      <c r="HP2">
        <f>IMAGINARY(Sheet1!HR4)</f>
        <v>0</v>
      </c>
      <c r="HQ2">
        <f>IMAGINARY(Sheet1!HS4)</f>
        <v>0</v>
      </c>
      <c r="HR2">
        <f>IMAGINARY(Sheet1!HT4)</f>
        <v>0</v>
      </c>
      <c r="HS2">
        <f>IMAGINARY(Sheet1!HU4)</f>
        <v>0</v>
      </c>
      <c r="HT2">
        <f>IMAGINARY(Sheet1!HV4)</f>
        <v>0</v>
      </c>
      <c r="HU2">
        <f>IMAGINARY(Sheet1!HW4)</f>
        <v>0</v>
      </c>
      <c r="HV2">
        <f>IMAGINARY(Sheet1!HX4)</f>
        <v>0</v>
      </c>
      <c r="HW2">
        <f>IMAGINARY(Sheet1!HY4)</f>
        <v>0</v>
      </c>
      <c r="HX2">
        <f>IMAGINARY(Sheet1!HZ4)</f>
        <v>0</v>
      </c>
      <c r="HY2">
        <f>IMAGINARY(Sheet1!IA4)</f>
        <v>0</v>
      </c>
      <c r="HZ2">
        <f>IMAGINARY(Sheet1!IB4)</f>
        <v>0</v>
      </c>
      <c r="IA2">
        <f>IMAGINARY(Sheet1!IC4)</f>
        <v>0</v>
      </c>
      <c r="IB2">
        <f>IMAGINARY(Sheet1!ID4)</f>
        <v>0</v>
      </c>
      <c r="IC2">
        <f>IMAGINARY(Sheet1!IE4)</f>
        <v>0</v>
      </c>
      <c r="ID2">
        <f>IMAGINARY(Sheet1!IF4)</f>
        <v>0</v>
      </c>
      <c r="IE2">
        <f>IMAGINARY(Sheet1!IG4)</f>
        <v>0</v>
      </c>
      <c r="IF2">
        <f>IMAGINARY(Sheet1!IH4)</f>
        <v>0</v>
      </c>
      <c r="IG2">
        <f>IMAGINARY(Sheet1!II4)</f>
        <v>0</v>
      </c>
      <c r="IH2">
        <f>IMAGINARY(Sheet1!IJ4)</f>
        <v>0</v>
      </c>
      <c r="II2">
        <f>IMAGINARY(Sheet1!IK4)</f>
        <v>0</v>
      </c>
      <c r="IJ2">
        <f>IMAGINARY(Sheet1!IL4)</f>
        <v>0</v>
      </c>
      <c r="IK2">
        <f>IMAGINARY(Sheet1!IM4)</f>
        <v>0</v>
      </c>
      <c r="IL2">
        <f>IMAGINARY(Sheet1!IN4)</f>
        <v>0</v>
      </c>
      <c r="IM2">
        <f>IMAGINARY(Sheet1!IO4)</f>
        <v>0</v>
      </c>
      <c r="IN2">
        <f>IMAGINARY(Sheet1!IP4)</f>
        <v>68.17</v>
      </c>
      <c r="IO2">
        <f>IMAGINARY(Sheet1!IQ4)</f>
        <v>0</v>
      </c>
      <c r="IP2">
        <f>IMAGINARY(Sheet1!IR4)</f>
        <v>0</v>
      </c>
      <c r="IQ2">
        <f>IMAGINARY(Sheet1!IS4)</f>
        <v>0</v>
      </c>
      <c r="IR2">
        <f>IMAGINARY(Sheet1!IT4)</f>
        <v>0</v>
      </c>
      <c r="IS2">
        <f>IMAGINARY(Sheet1!IU4)</f>
        <v>0</v>
      </c>
      <c r="IT2">
        <f>IMAGINARY(Sheet1!IV4)</f>
        <v>0</v>
      </c>
      <c r="IU2">
        <f>IMAGINARY(Sheet1!IW4)</f>
        <v>0</v>
      </c>
      <c r="IV2">
        <f>IMAGINARY(Sheet1!IX4)</f>
        <v>0</v>
      </c>
      <c r="IW2">
        <f>IMAGINARY(Sheet1!IY4)</f>
        <v>0</v>
      </c>
      <c r="IX2">
        <f>IMAGINARY(Sheet1!IZ4)</f>
        <v>0</v>
      </c>
      <c r="IY2">
        <f>IMAGINARY(Sheet1!JA4)</f>
        <v>0</v>
      </c>
      <c r="IZ2">
        <f>IMAGINARY(Sheet1!JB4)</f>
        <v>0</v>
      </c>
      <c r="JA2">
        <f>IMAGINARY(Sheet1!JC4)</f>
        <v>0</v>
      </c>
      <c r="JB2">
        <f>IMAGINARY(Sheet1!JD4)</f>
        <v>0</v>
      </c>
      <c r="JC2">
        <f>IMAGINARY(Sheet1!JE4)</f>
        <v>0</v>
      </c>
      <c r="JD2">
        <f>IMAGINARY(Sheet1!JF4)</f>
        <v>0</v>
      </c>
      <c r="JE2">
        <f>IMAGINARY(Sheet1!JG4)</f>
        <v>0</v>
      </c>
      <c r="JF2">
        <f>IMAGINARY(Sheet1!JH4)</f>
        <v>0</v>
      </c>
      <c r="JG2">
        <f>IMAGINARY(Sheet1!JI4)</f>
        <v>0</v>
      </c>
      <c r="JH2">
        <f>IMAGINARY(Sheet1!JJ4)</f>
        <v>0</v>
      </c>
      <c r="JI2">
        <f>IMAGINARY(Sheet1!JK4)</f>
        <v>0</v>
      </c>
      <c r="JJ2">
        <f>IMAGINARY(Sheet1!JL4)</f>
        <v>0</v>
      </c>
      <c r="JK2">
        <f>IMAGINARY(Sheet1!JM4)</f>
        <v>0</v>
      </c>
      <c r="JL2">
        <f>IMAGINARY(Sheet1!JN4)</f>
        <v>0</v>
      </c>
      <c r="JM2">
        <f>IMAGINARY(Sheet1!JO4)</f>
        <v>0</v>
      </c>
      <c r="JN2">
        <f>IMAGINARY(Sheet1!JP4)</f>
        <v>0</v>
      </c>
      <c r="JO2">
        <f>IMAGINARY(Sheet1!JQ4)</f>
        <v>0</v>
      </c>
      <c r="JP2">
        <f>IMAGINARY(Sheet1!JR4)</f>
        <v>0</v>
      </c>
      <c r="JQ2">
        <f>IMAGINARY(Sheet1!JS4)</f>
        <v>0</v>
      </c>
      <c r="JR2">
        <f>IMAGINARY(Sheet1!JT4)</f>
        <v>0</v>
      </c>
      <c r="JS2">
        <f>IMAGINARY(Sheet1!JU4)</f>
        <v>0</v>
      </c>
      <c r="JT2">
        <f>IMAGINARY(Sheet1!JV4)</f>
        <v>0</v>
      </c>
      <c r="JU2">
        <f>IMAGINARY(Sheet1!JW4)</f>
        <v>0</v>
      </c>
      <c r="JV2">
        <f>IMAGINARY(Sheet1!JX4)</f>
        <v>0</v>
      </c>
      <c r="JW2">
        <f>IMAGINARY(Sheet1!JY4)</f>
        <v>0</v>
      </c>
      <c r="JX2">
        <f>IMAGINARY(Sheet1!JZ4)</f>
        <v>0</v>
      </c>
      <c r="JY2">
        <f>IMAGINARY(Sheet1!KA4)</f>
        <v>0</v>
      </c>
      <c r="JZ2">
        <f>IMAGINARY(Sheet1!KB4)</f>
        <v>0</v>
      </c>
      <c r="KA2">
        <f>IMAGINARY(Sheet1!KC4)</f>
        <v>0</v>
      </c>
      <c r="KB2">
        <f>IMAGINARY(Sheet1!KD4)</f>
        <v>0</v>
      </c>
      <c r="KC2">
        <f>IMAGINARY(Sheet1!KE4)</f>
        <v>0</v>
      </c>
      <c r="KD2">
        <f>IMAGINARY(Sheet1!KF4)</f>
        <v>0</v>
      </c>
      <c r="KE2">
        <f>IMAGINARY(Sheet1!KG4)</f>
        <v>0</v>
      </c>
      <c r="KF2">
        <f>IMAGINARY(Sheet1!KH4)</f>
        <v>0</v>
      </c>
      <c r="KG2">
        <f>IMAGINARY(Sheet1!KI4)</f>
        <v>0</v>
      </c>
      <c r="KH2">
        <f>IMAGINARY(Sheet1!KJ4)</f>
        <v>0</v>
      </c>
      <c r="KI2">
        <f>IMAGINARY(Sheet1!KK4)</f>
        <v>0</v>
      </c>
      <c r="KJ2">
        <f>IMAGINARY(Sheet1!KL4)</f>
        <v>0</v>
      </c>
      <c r="KK2">
        <f>IMAGINARY(Sheet1!KM4)</f>
        <v>0</v>
      </c>
      <c r="KL2">
        <f>IMAGINARY(Sheet1!KN4)</f>
        <v>0</v>
      </c>
      <c r="KM2">
        <f>IMAGINARY(Sheet1!KO4)</f>
        <v>0</v>
      </c>
      <c r="KN2">
        <f>IMAGINARY(Sheet1!KP4)</f>
        <v>0</v>
      </c>
    </row>
    <row r="3" spans="1:300" x14ac:dyDescent="0.25">
      <c r="A3">
        <f>IMAGINARY(Sheet1!C5)</f>
        <v>20.309999999999999</v>
      </c>
      <c r="B3">
        <f>IMAGINARY(Sheet1!D5)</f>
        <v>20.12</v>
      </c>
      <c r="C3">
        <f>IMAGINARY(Sheet1!E5)</f>
        <v>-837.05</v>
      </c>
      <c r="D3">
        <f>IMAGINARY(Sheet1!F5)</f>
        <v>205.97</v>
      </c>
      <c r="E3">
        <f>IMAGINARY(Sheet1!G5)</f>
        <v>0</v>
      </c>
      <c r="F3">
        <f>IMAGINARY(Sheet1!H5)</f>
        <v>0</v>
      </c>
      <c r="G3">
        <f>IMAGINARY(Sheet1!I5)</f>
        <v>333.33</v>
      </c>
      <c r="H3">
        <f>IMAGINARY(Sheet1!J5)</f>
        <v>0</v>
      </c>
      <c r="I3">
        <f>IMAGINARY(Sheet1!K5)</f>
        <v>0</v>
      </c>
      <c r="J3">
        <f>IMAGINARY(Sheet1!L5)</f>
        <v>0</v>
      </c>
      <c r="K3">
        <f>IMAGINARY(Sheet1!M5)</f>
        <v>0</v>
      </c>
      <c r="L3">
        <f>IMAGINARY(Sheet1!N5)</f>
        <v>0</v>
      </c>
      <c r="M3">
        <f>IMAGINARY(Sheet1!O5)</f>
        <v>0</v>
      </c>
      <c r="N3">
        <f>IMAGINARY(Sheet1!P5)</f>
        <v>0</v>
      </c>
      <c r="O3">
        <f>IMAGINARY(Sheet1!Q5)</f>
        <v>0</v>
      </c>
      <c r="P3">
        <f>IMAGINARY(Sheet1!R5)</f>
        <v>0</v>
      </c>
      <c r="Q3">
        <f>IMAGINARY(Sheet1!S5)</f>
        <v>0</v>
      </c>
      <c r="R3">
        <f>IMAGINARY(Sheet1!T5)</f>
        <v>14.3</v>
      </c>
      <c r="S3">
        <f>IMAGINARY(Sheet1!U5)</f>
        <v>0</v>
      </c>
      <c r="T3">
        <f>IMAGINARY(Sheet1!V5)</f>
        <v>0</v>
      </c>
      <c r="U3">
        <f>IMAGINARY(Sheet1!W5)</f>
        <v>0</v>
      </c>
      <c r="V3">
        <f>IMAGINARY(Sheet1!X5)</f>
        <v>0</v>
      </c>
      <c r="W3">
        <f>IMAGINARY(Sheet1!Y5)</f>
        <v>0</v>
      </c>
      <c r="X3">
        <f>IMAGINARY(Sheet1!Z5)</f>
        <v>0</v>
      </c>
      <c r="Y3">
        <f>IMAGINARY(Sheet1!AA5)</f>
        <v>0</v>
      </c>
      <c r="Z3">
        <f>IMAGINARY(Sheet1!AB5)</f>
        <v>0</v>
      </c>
      <c r="AA3">
        <f>IMAGINARY(Sheet1!AC5)</f>
        <v>0</v>
      </c>
      <c r="AB3">
        <f>IMAGINARY(Sheet1!AD5)</f>
        <v>0</v>
      </c>
      <c r="AC3">
        <f>IMAGINARY(Sheet1!AE5)</f>
        <v>0</v>
      </c>
      <c r="AD3">
        <f>IMAGINARY(Sheet1!AF5)</f>
        <v>0</v>
      </c>
      <c r="AE3">
        <f>IMAGINARY(Sheet1!AG5)</f>
        <v>0</v>
      </c>
      <c r="AF3">
        <f>IMAGINARY(Sheet1!AH5)</f>
        <v>0</v>
      </c>
      <c r="AG3">
        <f>IMAGINARY(Sheet1!AI5)</f>
        <v>0</v>
      </c>
      <c r="AH3">
        <f>IMAGINARY(Sheet1!AJ5)</f>
        <v>0</v>
      </c>
      <c r="AI3">
        <f>IMAGINARY(Sheet1!AK5)</f>
        <v>0</v>
      </c>
      <c r="AJ3">
        <f>IMAGINARY(Sheet1!AL5)</f>
        <v>0</v>
      </c>
      <c r="AK3">
        <f>IMAGINARY(Sheet1!AM5)</f>
        <v>0</v>
      </c>
      <c r="AL3">
        <f>IMAGINARY(Sheet1!AN5)</f>
        <v>0</v>
      </c>
      <c r="AM3">
        <f>IMAGINARY(Sheet1!AO5)</f>
        <v>0</v>
      </c>
      <c r="AN3">
        <f>IMAGINARY(Sheet1!AP5)</f>
        <v>0</v>
      </c>
      <c r="AO3">
        <f>IMAGINARY(Sheet1!AQ5)</f>
        <v>0</v>
      </c>
      <c r="AP3">
        <f>IMAGINARY(Sheet1!AR5)</f>
        <v>0</v>
      </c>
      <c r="AQ3">
        <f>IMAGINARY(Sheet1!AS5)</f>
        <v>0</v>
      </c>
      <c r="AR3">
        <f>IMAGINARY(Sheet1!AT5)</f>
        <v>0</v>
      </c>
      <c r="AS3">
        <f>IMAGINARY(Sheet1!AU5)</f>
        <v>0</v>
      </c>
      <c r="AT3">
        <f>IMAGINARY(Sheet1!AV5)</f>
        <v>0</v>
      </c>
      <c r="AU3">
        <f>IMAGINARY(Sheet1!AW5)</f>
        <v>0</v>
      </c>
      <c r="AV3">
        <f>IMAGINARY(Sheet1!AX5)</f>
        <v>0</v>
      </c>
      <c r="AW3">
        <f>IMAGINARY(Sheet1!AY5)</f>
        <v>0</v>
      </c>
      <c r="AX3">
        <f>IMAGINARY(Sheet1!AZ5)</f>
        <v>0</v>
      </c>
      <c r="AY3">
        <f>IMAGINARY(Sheet1!BA5)</f>
        <v>0</v>
      </c>
      <c r="AZ3">
        <f>IMAGINARY(Sheet1!BB5)</f>
        <v>0</v>
      </c>
      <c r="BA3">
        <f>IMAGINARY(Sheet1!BC5)</f>
        <v>0</v>
      </c>
      <c r="BB3">
        <f>IMAGINARY(Sheet1!BD5)</f>
        <v>0</v>
      </c>
      <c r="BC3">
        <f>IMAGINARY(Sheet1!BE5)</f>
        <v>0</v>
      </c>
      <c r="BD3">
        <f>IMAGINARY(Sheet1!BF5)</f>
        <v>0</v>
      </c>
      <c r="BE3">
        <f>IMAGINARY(Sheet1!BG5)</f>
        <v>0</v>
      </c>
      <c r="BF3">
        <f>IMAGINARY(Sheet1!BH5)</f>
        <v>0</v>
      </c>
      <c r="BG3">
        <f>IMAGINARY(Sheet1!BI5)</f>
        <v>0</v>
      </c>
      <c r="BH3">
        <f>IMAGINARY(Sheet1!BJ5)</f>
        <v>0</v>
      </c>
      <c r="BI3">
        <f>IMAGINARY(Sheet1!BK5)</f>
        <v>0</v>
      </c>
      <c r="BJ3">
        <f>IMAGINARY(Sheet1!BL5)</f>
        <v>0</v>
      </c>
      <c r="BK3">
        <f>IMAGINARY(Sheet1!BM5)</f>
        <v>0</v>
      </c>
      <c r="BL3">
        <f>IMAGINARY(Sheet1!BN5)</f>
        <v>0</v>
      </c>
      <c r="BM3">
        <f>IMAGINARY(Sheet1!BO5)</f>
        <v>0</v>
      </c>
      <c r="BN3">
        <f>IMAGINARY(Sheet1!BP5)</f>
        <v>0</v>
      </c>
      <c r="BO3">
        <f>IMAGINARY(Sheet1!BQ5)</f>
        <v>0</v>
      </c>
      <c r="BP3">
        <f>IMAGINARY(Sheet1!BR5)</f>
        <v>0</v>
      </c>
      <c r="BQ3">
        <f>IMAGINARY(Sheet1!BS5)</f>
        <v>0</v>
      </c>
      <c r="BR3">
        <f>IMAGINARY(Sheet1!BT5)</f>
        <v>0</v>
      </c>
      <c r="BS3">
        <f>IMAGINARY(Sheet1!BU5)</f>
        <v>0</v>
      </c>
      <c r="BT3">
        <f>IMAGINARY(Sheet1!BV5)</f>
        <v>0</v>
      </c>
      <c r="BU3">
        <f>IMAGINARY(Sheet1!BW5)</f>
        <v>0</v>
      </c>
      <c r="BV3">
        <f>IMAGINARY(Sheet1!BX5)</f>
        <v>0</v>
      </c>
      <c r="BW3">
        <f>IMAGINARY(Sheet1!BY5)</f>
        <v>0</v>
      </c>
      <c r="BX3">
        <f>IMAGINARY(Sheet1!BZ5)</f>
        <v>0</v>
      </c>
      <c r="BY3">
        <f>IMAGINARY(Sheet1!CA5)</f>
        <v>0</v>
      </c>
      <c r="BZ3">
        <f>IMAGINARY(Sheet1!CB5)</f>
        <v>0</v>
      </c>
      <c r="CA3">
        <f>IMAGINARY(Sheet1!CC5)</f>
        <v>0</v>
      </c>
      <c r="CB3">
        <f>IMAGINARY(Sheet1!CD5)</f>
        <v>0</v>
      </c>
      <c r="CC3">
        <f>IMAGINARY(Sheet1!CE5)</f>
        <v>0</v>
      </c>
      <c r="CD3">
        <f>IMAGINARY(Sheet1!CF5)</f>
        <v>0</v>
      </c>
      <c r="CE3">
        <f>IMAGINARY(Sheet1!CG5)</f>
        <v>0</v>
      </c>
      <c r="CF3">
        <f>IMAGINARY(Sheet1!CH5)</f>
        <v>0</v>
      </c>
      <c r="CG3">
        <f>IMAGINARY(Sheet1!CI5)</f>
        <v>0</v>
      </c>
      <c r="CH3">
        <f>IMAGINARY(Sheet1!CJ5)</f>
        <v>0</v>
      </c>
      <c r="CI3">
        <f>IMAGINARY(Sheet1!CK5)</f>
        <v>0</v>
      </c>
      <c r="CJ3">
        <f>IMAGINARY(Sheet1!CL5)</f>
        <v>0</v>
      </c>
      <c r="CK3">
        <f>IMAGINARY(Sheet1!CM5)</f>
        <v>0</v>
      </c>
      <c r="CL3">
        <f>IMAGINARY(Sheet1!CN5)</f>
        <v>0</v>
      </c>
      <c r="CM3">
        <f>IMAGINARY(Sheet1!CO5)</f>
        <v>0</v>
      </c>
      <c r="CN3">
        <f>IMAGINARY(Sheet1!CP5)</f>
        <v>0</v>
      </c>
      <c r="CO3">
        <f>IMAGINARY(Sheet1!CQ5)</f>
        <v>0</v>
      </c>
      <c r="CP3">
        <f>IMAGINARY(Sheet1!CR5)</f>
        <v>0</v>
      </c>
      <c r="CQ3">
        <f>IMAGINARY(Sheet1!CS5)</f>
        <v>0</v>
      </c>
      <c r="CR3">
        <f>IMAGINARY(Sheet1!CT5)</f>
        <v>0</v>
      </c>
      <c r="CS3">
        <f>IMAGINARY(Sheet1!CU5)</f>
        <v>0</v>
      </c>
      <c r="CT3">
        <f>IMAGINARY(Sheet1!CV5)</f>
        <v>0</v>
      </c>
      <c r="CU3">
        <f>IMAGINARY(Sheet1!CW5)</f>
        <v>0</v>
      </c>
      <c r="CV3">
        <f>IMAGINARY(Sheet1!CX5)</f>
        <v>0</v>
      </c>
      <c r="CW3">
        <f>IMAGINARY(Sheet1!CY5)</f>
        <v>0</v>
      </c>
      <c r="CX3">
        <f>IMAGINARY(Sheet1!CZ5)</f>
        <v>0</v>
      </c>
      <c r="CY3">
        <f>IMAGINARY(Sheet1!DA5)</f>
        <v>0</v>
      </c>
      <c r="CZ3">
        <f>IMAGINARY(Sheet1!DB5)</f>
        <v>0</v>
      </c>
      <c r="DA3">
        <f>IMAGINARY(Sheet1!DC5)</f>
        <v>0</v>
      </c>
      <c r="DB3">
        <f>IMAGINARY(Sheet1!DD5)</f>
        <v>0</v>
      </c>
      <c r="DC3">
        <f>IMAGINARY(Sheet1!DE5)</f>
        <v>0</v>
      </c>
      <c r="DD3">
        <f>IMAGINARY(Sheet1!DF5)</f>
        <v>0</v>
      </c>
      <c r="DE3">
        <f>IMAGINARY(Sheet1!DG5)</f>
        <v>0</v>
      </c>
      <c r="DF3">
        <f>IMAGINARY(Sheet1!DH5)</f>
        <v>0</v>
      </c>
      <c r="DG3">
        <f>IMAGINARY(Sheet1!DI5)</f>
        <v>0</v>
      </c>
      <c r="DH3">
        <f>IMAGINARY(Sheet1!DJ5)</f>
        <v>0</v>
      </c>
      <c r="DI3">
        <f>IMAGINARY(Sheet1!DK5)</f>
        <v>0</v>
      </c>
      <c r="DJ3">
        <f>IMAGINARY(Sheet1!DL5)</f>
        <v>0</v>
      </c>
      <c r="DK3">
        <f>IMAGINARY(Sheet1!DM5)</f>
        <v>0</v>
      </c>
      <c r="DL3">
        <f>IMAGINARY(Sheet1!DN5)</f>
        <v>0</v>
      </c>
      <c r="DM3">
        <f>IMAGINARY(Sheet1!DO5)</f>
        <v>0</v>
      </c>
      <c r="DN3">
        <f>IMAGINARY(Sheet1!DP5)</f>
        <v>0</v>
      </c>
      <c r="DO3">
        <f>IMAGINARY(Sheet1!DQ5)</f>
        <v>0</v>
      </c>
      <c r="DP3">
        <f>IMAGINARY(Sheet1!DR5)</f>
        <v>0</v>
      </c>
      <c r="DQ3">
        <f>IMAGINARY(Sheet1!DS5)</f>
        <v>0</v>
      </c>
      <c r="DR3">
        <f>IMAGINARY(Sheet1!DT5)</f>
        <v>0</v>
      </c>
      <c r="DS3">
        <f>IMAGINARY(Sheet1!DU5)</f>
        <v>0</v>
      </c>
      <c r="DT3">
        <f>IMAGINARY(Sheet1!DV5)</f>
        <v>0</v>
      </c>
      <c r="DU3">
        <f>IMAGINARY(Sheet1!DW5)</f>
        <v>0</v>
      </c>
      <c r="DV3">
        <f>IMAGINARY(Sheet1!DX5)</f>
        <v>0</v>
      </c>
      <c r="DW3">
        <f>IMAGINARY(Sheet1!DY5)</f>
        <v>0</v>
      </c>
      <c r="DX3">
        <f>IMAGINARY(Sheet1!DZ5)</f>
        <v>0</v>
      </c>
      <c r="DY3">
        <f>IMAGINARY(Sheet1!EA5)</f>
        <v>140</v>
      </c>
      <c r="DZ3">
        <f>IMAGINARY(Sheet1!EB5)</f>
        <v>0</v>
      </c>
      <c r="EA3">
        <f>IMAGINARY(Sheet1!EC5)</f>
        <v>0</v>
      </c>
      <c r="EB3">
        <f>IMAGINARY(Sheet1!ED5)</f>
        <v>0</v>
      </c>
      <c r="EC3">
        <f>IMAGINARY(Sheet1!EE5)</f>
        <v>0</v>
      </c>
      <c r="ED3">
        <f>IMAGINARY(Sheet1!EF5)</f>
        <v>0</v>
      </c>
      <c r="EE3">
        <f>IMAGINARY(Sheet1!EG5)</f>
        <v>0</v>
      </c>
      <c r="EF3">
        <f>IMAGINARY(Sheet1!EH5)</f>
        <v>0</v>
      </c>
      <c r="EG3">
        <f>IMAGINARY(Sheet1!EI5)</f>
        <v>0</v>
      </c>
      <c r="EH3">
        <f>IMAGINARY(Sheet1!EJ5)</f>
        <v>0</v>
      </c>
      <c r="EI3">
        <f>IMAGINARY(Sheet1!EK5)</f>
        <v>0</v>
      </c>
      <c r="EJ3">
        <f>IMAGINARY(Sheet1!EL5)</f>
        <v>0</v>
      </c>
      <c r="EK3">
        <f>IMAGINARY(Sheet1!EM5)</f>
        <v>0</v>
      </c>
      <c r="EL3">
        <f>IMAGINARY(Sheet1!EN5)</f>
        <v>0</v>
      </c>
      <c r="EM3">
        <f>IMAGINARY(Sheet1!EO5)</f>
        <v>0</v>
      </c>
      <c r="EN3">
        <f>IMAGINARY(Sheet1!EP5)</f>
        <v>0</v>
      </c>
      <c r="EO3">
        <f>IMAGINARY(Sheet1!EQ5)</f>
        <v>0</v>
      </c>
      <c r="EP3">
        <f>IMAGINARY(Sheet1!ER5)</f>
        <v>0</v>
      </c>
      <c r="EQ3">
        <f>IMAGINARY(Sheet1!ES5)</f>
        <v>0</v>
      </c>
      <c r="ER3">
        <f>IMAGINARY(Sheet1!ET5)</f>
        <v>0</v>
      </c>
      <c r="ES3">
        <f>IMAGINARY(Sheet1!EU5)</f>
        <v>0</v>
      </c>
      <c r="ET3">
        <f>IMAGINARY(Sheet1!EV5)</f>
        <v>0</v>
      </c>
      <c r="EU3">
        <f>IMAGINARY(Sheet1!EW5)</f>
        <v>0</v>
      </c>
      <c r="EV3">
        <f>IMAGINARY(Sheet1!EX5)</f>
        <v>0</v>
      </c>
      <c r="EW3">
        <f>IMAGINARY(Sheet1!EY5)</f>
        <v>0</v>
      </c>
      <c r="EX3">
        <f>IMAGINARY(Sheet1!EZ5)</f>
        <v>0</v>
      </c>
      <c r="EY3">
        <f>IMAGINARY(Sheet1!FA5)</f>
        <v>0</v>
      </c>
      <c r="EZ3">
        <f>IMAGINARY(Sheet1!FB5)</f>
        <v>0</v>
      </c>
      <c r="FA3">
        <f>IMAGINARY(Sheet1!FC5)</f>
        <v>0</v>
      </c>
      <c r="FB3">
        <f>IMAGINARY(Sheet1!FD5)</f>
        <v>0</v>
      </c>
      <c r="FC3">
        <f>IMAGINARY(Sheet1!FE5)</f>
        <v>0</v>
      </c>
      <c r="FD3">
        <f>IMAGINARY(Sheet1!FF5)</f>
        <v>0</v>
      </c>
      <c r="FE3">
        <f>IMAGINARY(Sheet1!FG5)</f>
        <v>0</v>
      </c>
      <c r="FF3">
        <f>IMAGINARY(Sheet1!FH5)</f>
        <v>0</v>
      </c>
      <c r="FG3">
        <f>IMAGINARY(Sheet1!FI5)</f>
        <v>0</v>
      </c>
      <c r="FH3">
        <f>IMAGINARY(Sheet1!FJ5)</f>
        <v>0</v>
      </c>
      <c r="FI3">
        <f>IMAGINARY(Sheet1!FK5)</f>
        <v>0</v>
      </c>
      <c r="FJ3">
        <f>IMAGINARY(Sheet1!FL5)</f>
        <v>0</v>
      </c>
      <c r="FK3">
        <f>IMAGINARY(Sheet1!FM5)</f>
        <v>0</v>
      </c>
      <c r="FL3">
        <f>IMAGINARY(Sheet1!FN5)</f>
        <v>0</v>
      </c>
      <c r="FM3">
        <f>IMAGINARY(Sheet1!FO5)</f>
        <v>0</v>
      </c>
      <c r="FN3">
        <f>IMAGINARY(Sheet1!FP5)</f>
        <v>0</v>
      </c>
      <c r="FO3">
        <f>IMAGINARY(Sheet1!FQ5)</f>
        <v>0</v>
      </c>
      <c r="FP3">
        <f>IMAGINARY(Sheet1!FR5)</f>
        <v>0</v>
      </c>
      <c r="FQ3">
        <f>IMAGINARY(Sheet1!FS5)</f>
        <v>0</v>
      </c>
      <c r="FR3">
        <f>IMAGINARY(Sheet1!FT5)</f>
        <v>0</v>
      </c>
      <c r="FS3">
        <f>IMAGINARY(Sheet1!FU5)</f>
        <v>0</v>
      </c>
      <c r="FT3">
        <f>IMAGINARY(Sheet1!FV5)</f>
        <v>0</v>
      </c>
      <c r="FU3">
        <f>IMAGINARY(Sheet1!FW5)</f>
        <v>0</v>
      </c>
      <c r="FV3">
        <f>IMAGINARY(Sheet1!FX5)</f>
        <v>0</v>
      </c>
      <c r="FW3">
        <f>IMAGINARY(Sheet1!FY5)</f>
        <v>0</v>
      </c>
      <c r="FX3">
        <f>IMAGINARY(Sheet1!FZ5)</f>
        <v>0</v>
      </c>
      <c r="FY3">
        <f>IMAGINARY(Sheet1!GA5)</f>
        <v>0</v>
      </c>
      <c r="FZ3">
        <f>IMAGINARY(Sheet1!GB5)</f>
        <v>0</v>
      </c>
      <c r="GA3">
        <f>IMAGINARY(Sheet1!GC5)</f>
        <v>0</v>
      </c>
      <c r="GB3">
        <f>IMAGINARY(Sheet1!GD5)</f>
        <v>0</v>
      </c>
      <c r="GC3">
        <f>IMAGINARY(Sheet1!GE5)</f>
        <v>0</v>
      </c>
      <c r="GD3">
        <f>IMAGINARY(Sheet1!GF5)</f>
        <v>0</v>
      </c>
      <c r="GE3">
        <f>IMAGINARY(Sheet1!GG5)</f>
        <v>0</v>
      </c>
      <c r="GF3">
        <f>IMAGINARY(Sheet1!GH5)</f>
        <v>0</v>
      </c>
      <c r="GG3">
        <f>IMAGINARY(Sheet1!GI5)</f>
        <v>0</v>
      </c>
      <c r="GH3">
        <f>IMAGINARY(Sheet1!GJ5)</f>
        <v>0</v>
      </c>
      <c r="GI3">
        <f>IMAGINARY(Sheet1!GK5)</f>
        <v>0</v>
      </c>
      <c r="GJ3">
        <f>IMAGINARY(Sheet1!GL5)</f>
        <v>0</v>
      </c>
      <c r="GK3">
        <f>IMAGINARY(Sheet1!GM5)</f>
        <v>0</v>
      </c>
      <c r="GL3">
        <f>IMAGINARY(Sheet1!GN5)</f>
        <v>0</v>
      </c>
      <c r="GM3">
        <f>IMAGINARY(Sheet1!GO5)</f>
        <v>0</v>
      </c>
      <c r="GN3">
        <f>IMAGINARY(Sheet1!GP5)</f>
        <v>0</v>
      </c>
      <c r="GO3">
        <f>IMAGINARY(Sheet1!GQ5)</f>
        <v>0</v>
      </c>
      <c r="GP3">
        <f>IMAGINARY(Sheet1!GR5)</f>
        <v>0</v>
      </c>
      <c r="GQ3">
        <f>IMAGINARY(Sheet1!GS5)</f>
        <v>0</v>
      </c>
      <c r="GR3">
        <f>IMAGINARY(Sheet1!GT5)</f>
        <v>0</v>
      </c>
      <c r="GS3">
        <f>IMAGINARY(Sheet1!GU5)</f>
        <v>0</v>
      </c>
      <c r="GT3">
        <f>IMAGINARY(Sheet1!GV5)</f>
        <v>0</v>
      </c>
      <c r="GU3">
        <f>IMAGINARY(Sheet1!GW5)</f>
        <v>0</v>
      </c>
      <c r="GV3">
        <f>IMAGINARY(Sheet1!GX5)</f>
        <v>0</v>
      </c>
      <c r="GW3">
        <f>IMAGINARY(Sheet1!GY5)</f>
        <v>0</v>
      </c>
      <c r="GX3">
        <f>IMAGINARY(Sheet1!GZ5)</f>
        <v>0</v>
      </c>
      <c r="GY3">
        <f>IMAGINARY(Sheet1!HA5)</f>
        <v>0</v>
      </c>
      <c r="GZ3">
        <f>IMAGINARY(Sheet1!HB5)</f>
        <v>0</v>
      </c>
      <c r="HA3">
        <f>IMAGINARY(Sheet1!HC5)</f>
        <v>0</v>
      </c>
      <c r="HB3">
        <f>IMAGINARY(Sheet1!HD5)</f>
        <v>0</v>
      </c>
      <c r="HC3">
        <f>IMAGINARY(Sheet1!HE5)</f>
        <v>0</v>
      </c>
      <c r="HD3">
        <f>IMAGINARY(Sheet1!HF5)</f>
        <v>0</v>
      </c>
      <c r="HE3">
        <f>IMAGINARY(Sheet1!HG5)</f>
        <v>0</v>
      </c>
      <c r="HF3">
        <f>IMAGINARY(Sheet1!HH5)</f>
        <v>0</v>
      </c>
      <c r="HG3">
        <f>IMAGINARY(Sheet1!HI5)</f>
        <v>0</v>
      </c>
      <c r="HH3">
        <f>IMAGINARY(Sheet1!HJ5)</f>
        <v>0</v>
      </c>
      <c r="HI3">
        <f>IMAGINARY(Sheet1!HK5)</f>
        <v>0</v>
      </c>
      <c r="HJ3">
        <f>IMAGINARY(Sheet1!HL5)</f>
        <v>0</v>
      </c>
      <c r="HK3">
        <f>IMAGINARY(Sheet1!HM5)</f>
        <v>0</v>
      </c>
      <c r="HL3">
        <f>IMAGINARY(Sheet1!HN5)</f>
        <v>0</v>
      </c>
      <c r="HM3">
        <f>IMAGINARY(Sheet1!HO5)</f>
        <v>0</v>
      </c>
      <c r="HN3">
        <f>IMAGINARY(Sheet1!HP5)</f>
        <v>0</v>
      </c>
      <c r="HO3">
        <f>IMAGINARY(Sheet1!HQ5)</f>
        <v>0</v>
      </c>
      <c r="HP3">
        <f>IMAGINARY(Sheet1!HR5)</f>
        <v>0</v>
      </c>
      <c r="HQ3">
        <f>IMAGINARY(Sheet1!HS5)</f>
        <v>0</v>
      </c>
      <c r="HR3">
        <f>IMAGINARY(Sheet1!HT5)</f>
        <v>0</v>
      </c>
      <c r="HS3">
        <f>IMAGINARY(Sheet1!HU5)</f>
        <v>0</v>
      </c>
      <c r="HT3">
        <f>IMAGINARY(Sheet1!HV5)</f>
        <v>0</v>
      </c>
      <c r="HU3">
        <f>IMAGINARY(Sheet1!HW5)</f>
        <v>0</v>
      </c>
      <c r="HV3">
        <f>IMAGINARY(Sheet1!HX5)</f>
        <v>0</v>
      </c>
      <c r="HW3">
        <f>IMAGINARY(Sheet1!HY5)</f>
        <v>0</v>
      </c>
      <c r="HX3">
        <f>IMAGINARY(Sheet1!HZ5)</f>
        <v>0</v>
      </c>
      <c r="HY3">
        <f>IMAGINARY(Sheet1!IA5)</f>
        <v>0</v>
      </c>
      <c r="HZ3">
        <f>IMAGINARY(Sheet1!IB5)</f>
        <v>0</v>
      </c>
      <c r="IA3">
        <f>IMAGINARY(Sheet1!IC5)</f>
        <v>0</v>
      </c>
      <c r="IB3">
        <f>IMAGINARY(Sheet1!ID5)</f>
        <v>0</v>
      </c>
      <c r="IC3">
        <f>IMAGINARY(Sheet1!IE5)</f>
        <v>0</v>
      </c>
      <c r="ID3">
        <f>IMAGINARY(Sheet1!IF5)</f>
        <v>0</v>
      </c>
      <c r="IE3">
        <f>IMAGINARY(Sheet1!IG5)</f>
        <v>0</v>
      </c>
      <c r="IF3">
        <f>IMAGINARY(Sheet1!IH5)</f>
        <v>0</v>
      </c>
      <c r="IG3">
        <f>IMAGINARY(Sheet1!II5)</f>
        <v>0</v>
      </c>
      <c r="IH3">
        <f>IMAGINARY(Sheet1!IJ5)</f>
        <v>0</v>
      </c>
      <c r="II3">
        <f>IMAGINARY(Sheet1!IK5)</f>
        <v>0</v>
      </c>
      <c r="IJ3">
        <f>IMAGINARY(Sheet1!IL5)</f>
        <v>0</v>
      </c>
      <c r="IK3">
        <f>IMAGINARY(Sheet1!IM5)</f>
        <v>0</v>
      </c>
      <c r="IL3">
        <f>IMAGINARY(Sheet1!IN5)</f>
        <v>0</v>
      </c>
      <c r="IM3">
        <f>IMAGINARY(Sheet1!IO5)</f>
        <v>0</v>
      </c>
      <c r="IN3">
        <f>IMAGINARY(Sheet1!IP5)</f>
        <v>0</v>
      </c>
      <c r="IO3">
        <f>IMAGINARY(Sheet1!IQ5)</f>
        <v>94.88</v>
      </c>
      <c r="IP3">
        <f>IMAGINARY(Sheet1!IR5)</f>
        <v>0</v>
      </c>
      <c r="IQ3">
        <f>IMAGINARY(Sheet1!IS5)</f>
        <v>0</v>
      </c>
      <c r="IR3">
        <f>IMAGINARY(Sheet1!IT5)</f>
        <v>0</v>
      </c>
      <c r="IS3">
        <f>IMAGINARY(Sheet1!IU5)</f>
        <v>0</v>
      </c>
      <c r="IT3">
        <f>IMAGINARY(Sheet1!IV5)</f>
        <v>0</v>
      </c>
      <c r="IU3">
        <f>IMAGINARY(Sheet1!IW5)</f>
        <v>0</v>
      </c>
      <c r="IV3">
        <f>IMAGINARY(Sheet1!IX5)</f>
        <v>0</v>
      </c>
      <c r="IW3">
        <f>IMAGINARY(Sheet1!IY5)</f>
        <v>0</v>
      </c>
      <c r="IX3">
        <f>IMAGINARY(Sheet1!IZ5)</f>
        <v>0</v>
      </c>
      <c r="IY3">
        <f>IMAGINARY(Sheet1!JA5)</f>
        <v>0</v>
      </c>
      <c r="IZ3">
        <f>IMAGINARY(Sheet1!JB5)</f>
        <v>0</v>
      </c>
      <c r="JA3">
        <f>IMAGINARY(Sheet1!JC5)</f>
        <v>0</v>
      </c>
      <c r="JB3">
        <f>IMAGINARY(Sheet1!JD5)</f>
        <v>0</v>
      </c>
      <c r="JC3">
        <f>IMAGINARY(Sheet1!JE5)</f>
        <v>0</v>
      </c>
      <c r="JD3">
        <f>IMAGINARY(Sheet1!JF5)</f>
        <v>0</v>
      </c>
      <c r="JE3">
        <f>IMAGINARY(Sheet1!JG5)</f>
        <v>0</v>
      </c>
      <c r="JF3">
        <f>IMAGINARY(Sheet1!JH5)</f>
        <v>0</v>
      </c>
      <c r="JG3">
        <f>IMAGINARY(Sheet1!JI5)</f>
        <v>0</v>
      </c>
      <c r="JH3">
        <f>IMAGINARY(Sheet1!JJ5)</f>
        <v>0</v>
      </c>
      <c r="JI3">
        <f>IMAGINARY(Sheet1!JK5)</f>
        <v>0</v>
      </c>
      <c r="JJ3">
        <f>IMAGINARY(Sheet1!JL5)</f>
        <v>0</v>
      </c>
      <c r="JK3">
        <f>IMAGINARY(Sheet1!JM5)</f>
        <v>0</v>
      </c>
      <c r="JL3">
        <f>IMAGINARY(Sheet1!JN5)</f>
        <v>0</v>
      </c>
      <c r="JM3">
        <f>IMAGINARY(Sheet1!JO5)</f>
        <v>0</v>
      </c>
      <c r="JN3">
        <f>IMAGINARY(Sheet1!JP5)</f>
        <v>0</v>
      </c>
      <c r="JO3">
        <f>IMAGINARY(Sheet1!JQ5)</f>
        <v>0</v>
      </c>
      <c r="JP3">
        <f>IMAGINARY(Sheet1!JR5)</f>
        <v>0</v>
      </c>
      <c r="JQ3">
        <f>IMAGINARY(Sheet1!JS5)</f>
        <v>0</v>
      </c>
      <c r="JR3">
        <f>IMAGINARY(Sheet1!JT5)</f>
        <v>0</v>
      </c>
      <c r="JS3">
        <f>IMAGINARY(Sheet1!JU5)</f>
        <v>0</v>
      </c>
      <c r="JT3">
        <f>IMAGINARY(Sheet1!JV5)</f>
        <v>0</v>
      </c>
      <c r="JU3">
        <f>IMAGINARY(Sheet1!JW5)</f>
        <v>0</v>
      </c>
      <c r="JV3">
        <f>IMAGINARY(Sheet1!JX5)</f>
        <v>0</v>
      </c>
      <c r="JW3">
        <f>IMAGINARY(Sheet1!JY5)</f>
        <v>0</v>
      </c>
      <c r="JX3">
        <f>IMAGINARY(Sheet1!JZ5)</f>
        <v>0</v>
      </c>
      <c r="JY3">
        <f>IMAGINARY(Sheet1!KA5)</f>
        <v>0</v>
      </c>
      <c r="JZ3">
        <f>IMAGINARY(Sheet1!KB5)</f>
        <v>0</v>
      </c>
      <c r="KA3">
        <f>IMAGINARY(Sheet1!KC5)</f>
        <v>0</v>
      </c>
      <c r="KB3">
        <f>IMAGINARY(Sheet1!KD5)</f>
        <v>0</v>
      </c>
      <c r="KC3">
        <f>IMAGINARY(Sheet1!KE5)</f>
        <v>0</v>
      </c>
      <c r="KD3">
        <f>IMAGINARY(Sheet1!KF5)</f>
        <v>0</v>
      </c>
      <c r="KE3">
        <f>IMAGINARY(Sheet1!KG5)</f>
        <v>0</v>
      </c>
      <c r="KF3">
        <f>IMAGINARY(Sheet1!KH5)</f>
        <v>0</v>
      </c>
      <c r="KG3">
        <f>IMAGINARY(Sheet1!KI5)</f>
        <v>0</v>
      </c>
      <c r="KH3">
        <f>IMAGINARY(Sheet1!KJ5)</f>
        <v>0</v>
      </c>
      <c r="KI3">
        <f>IMAGINARY(Sheet1!KK5)</f>
        <v>0</v>
      </c>
      <c r="KJ3">
        <f>IMAGINARY(Sheet1!KL5)</f>
        <v>0</v>
      </c>
      <c r="KK3">
        <f>IMAGINARY(Sheet1!KM5)</f>
        <v>0</v>
      </c>
      <c r="KL3">
        <f>IMAGINARY(Sheet1!KN5)</f>
        <v>0</v>
      </c>
      <c r="KM3">
        <f>IMAGINARY(Sheet1!KO5)</f>
        <v>0</v>
      </c>
      <c r="KN3">
        <f>IMAGINARY(Sheet1!KP5)</f>
        <v>0</v>
      </c>
    </row>
    <row r="4" spans="1:300" x14ac:dyDescent="0.25">
      <c r="A4">
        <f>IMAGINARY(Sheet1!C6)</f>
        <v>0</v>
      </c>
      <c r="B4">
        <f>IMAGINARY(Sheet1!D6)</f>
        <v>0</v>
      </c>
      <c r="C4">
        <f>IMAGINARY(Sheet1!E6)</f>
        <v>205.97</v>
      </c>
      <c r="D4">
        <f>IMAGINARY(Sheet1!F6)</f>
        <v>-251.49</v>
      </c>
      <c r="E4">
        <f>IMAGINARY(Sheet1!G6)</f>
        <v>0</v>
      </c>
      <c r="F4">
        <f>IMAGINARY(Sheet1!H6)</f>
        <v>0</v>
      </c>
      <c r="G4">
        <f>IMAGINARY(Sheet1!I6)</f>
        <v>0</v>
      </c>
      <c r="H4">
        <f>IMAGINARY(Sheet1!J6)</f>
        <v>0</v>
      </c>
      <c r="I4">
        <f>IMAGINARY(Sheet1!K6)</f>
        <v>0</v>
      </c>
      <c r="J4">
        <f>IMAGINARY(Sheet1!L6)</f>
        <v>0</v>
      </c>
      <c r="K4">
        <f>IMAGINARY(Sheet1!M6)</f>
        <v>0</v>
      </c>
      <c r="L4">
        <f>IMAGINARY(Sheet1!N6)</f>
        <v>0</v>
      </c>
      <c r="M4">
        <f>IMAGINARY(Sheet1!O6)</f>
        <v>0</v>
      </c>
      <c r="N4">
        <f>IMAGINARY(Sheet1!P6)</f>
        <v>0</v>
      </c>
      <c r="O4">
        <f>IMAGINARY(Sheet1!Q6)</f>
        <v>0</v>
      </c>
      <c r="P4">
        <f>IMAGINARY(Sheet1!R6)</f>
        <v>52.05</v>
      </c>
      <c r="Q4">
        <f>IMAGINARY(Sheet1!S6)</f>
        <v>0</v>
      </c>
      <c r="R4">
        <f>IMAGINARY(Sheet1!T6)</f>
        <v>0</v>
      </c>
      <c r="S4">
        <f>IMAGINARY(Sheet1!U6)</f>
        <v>0</v>
      </c>
      <c r="T4">
        <f>IMAGINARY(Sheet1!V6)</f>
        <v>0</v>
      </c>
      <c r="U4">
        <f>IMAGINARY(Sheet1!W6)</f>
        <v>0</v>
      </c>
      <c r="V4">
        <f>IMAGINARY(Sheet1!X6)</f>
        <v>0</v>
      </c>
      <c r="W4">
        <f>IMAGINARY(Sheet1!Y6)</f>
        <v>0</v>
      </c>
      <c r="X4">
        <f>IMAGINARY(Sheet1!Z6)</f>
        <v>0</v>
      </c>
      <c r="Y4">
        <f>IMAGINARY(Sheet1!AA6)</f>
        <v>0</v>
      </c>
      <c r="Z4">
        <f>IMAGINARY(Sheet1!AB6)</f>
        <v>0</v>
      </c>
      <c r="AA4">
        <f>IMAGINARY(Sheet1!AC6)</f>
        <v>0</v>
      </c>
      <c r="AB4">
        <f>IMAGINARY(Sheet1!AD6)</f>
        <v>0</v>
      </c>
      <c r="AC4">
        <f>IMAGINARY(Sheet1!AE6)</f>
        <v>0</v>
      </c>
      <c r="AD4">
        <f>IMAGINARY(Sheet1!AF6)</f>
        <v>0</v>
      </c>
      <c r="AE4">
        <f>IMAGINARY(Sheet1!AG6)</f>
        <v>0</v>
      </c>
      <c r="AF4">
        <f>IMAGINARY(Sheet1!AH6)</f>
        <v>0</v>
      </c>
      <c r="AG4">
        <f>IMAGINARY(Sheet1!AI6)</f>
        <v>0</v>
      </c>
      <c r="AH4">
        <f>IMAGINARY(Sheet1!AJ6)</f>
        <v>0</v>
      </c>
      <c r="AI4">
        <f>IMAGINARY(Sheet1!AK6)</f>
        <v>0</v>
      </c>
      <c r="AJ4">
        <f>IMAGINARY(Sheet1!AL6)</f>
        <v>0</v>
      </c>
      <c r="AK4">
        <f>IMAGINARY(Sheet1!AM6)</f>
        <v>0</v>
      </c>
      <c r="AL4">
        <f>IMAGINARY(Sheet1!AN6)</f>
        <v>0</v>
      </c>
      <c r="AM4">
        <f>IMAGINARY(Sheet1!AO6)</f>
        <v>0</v>
      </c>
      <c r="AN4">
        <f>IMAGINARY(Sheet1!AP6)</f>
        <v>0</v>
      </c>
      <c r="AO4">
        <f>IMAGINARY(Sheet1!AQ6)</f>
        <v>0</v>
      </c>
      <c r="AP4">
        <f>IMAGINARY(Sheet1!AR6)</f>
        <v>0</v>
      </c>
      <c r="AQ4">
        <f>IMAGINARY(Sheet1!AS6)</f>
        <v>0</v>
      </c>
      <c r="AR4">
        <f>IMAGINARY(Sheet1!AT6)</f>
        <v>0</v>
      </c>
      <c r="AS4">
        <f>IMAGINARY(Sheet1!AU6)</f>
        <v>0</v>
      </c>
      <c r="AT4">
        <f>IMAGINARY(Sheet1!AV6)</f>
        <v>0</v>
      </c>
      <c r="AU4">
        <f>IMAGINARY(Sheet1!AW6)</f>
        <v>0</v>
      </c>
      <c r="AV4">
        <f>IMAGINARY(Sheet1!AX6)</f>
        <v>0</v>
      </c>
      <c r="AW4">
        <f>IMAGINARY(Sheet1!AY6)</f>
        <v>0</v>
      </c>
      <c r="AX4">
        <f>IMAGINARY(Sheet1!AZ6)</f>
        <v>0</v>
      </c>
      <c r="AY4">
        <f>IMAGINARY(Sheet1!BA6)</f>
        <v>0</v>
      </c>
      <c r="AZ4">
        <f>IMAGINARY(Sheet1!BB6)</f>
        <v>0</v>
      </c>
      <c r="BA4">
        <f>IMAGINARY(Sheet1!BC6)</f>
        <v>0</v>
      </c>
      <c r="BB4">
        <f>IMAGINARY(Sheet1!BD6)</f>
        <v>0</v>
      </c>
      <c r="BC4">
        <f>IMAGINARY(Sheet1!BE6)</f>
        <v>0</v>
      </c>
      <c r="BD4">
        <f>IMAGINARY(Sheet1!BF6)</f>
        <v>0</v>
      </c>
      <c r="BE4">
        <f>IMAGINARY(Sheet1!BG6)</f>
        <v>0</v>
      </c>
      <c r="BF4">
        <f>IMAGINARY(Sheet1!BH6)</f>
        <v>0</v>
      </c>
      <c r="BG4">
        <f>IMAGINARY(Sheet1!BI6)</f>
        <v>0</v>
      </c>
      <c r="BH4">
        <f>IMAGINARY(Sheet1!BJ6)</f>
        <v>0</v>
      </c>
      <c r="BI4">
        <f>IMAGINARY(Sheet1!BK6)</f>
        <v>0</v>
      </c>
      <c r="BJ4">
        <f>IMAGINARY(Sheet1!BL6)</f>
        <v>0</v>
      </c>
      <c r="BK4">
        <f>IMAGINARY(Sheet1!BM6)</f>
        <v>0</v>
      </c>
      <c r="BL4">
        <f>IMAGINARY(Sheet1!BN6)</f>
        <v>0</v>
      </c>
      <c r="BM4">
        <f>IMAGINARY(Sheet1!BO6)</f>
        <v>0</v>
      </c>
      <c r="BN4">
        <f>IMAGINARY(Sheet1!BP6)</f>
        <v>0</v>
      </c>
      <c r="BO4">
        <f>IMAGINARY(Sheet1!BQ6)</f>
        <v>0</v>
      </c>
      <c r="BP4">
        <f>IMAGINARY(Sheet1!BR6)</f>
        <v>0</v>
      </c>
      <c r="BQ4">
        <f>IMAGINARY(Sheet1!BS6)</f>
        <v>0</v>
      </c>
      <c r="BR4">
        <f>IMAGINARY(Sheet1!BT6)</f>
        <v>0</v>
      </c>
      <c r="BS4">
        <f>IMAGINARY(Sheet1!BU6)</f>
        <v>0</v>
      </c>
      <c r="BT4">
        <f>IMAGINARY(Sheet1!BV6)</f>
        <v>0</v>
      </c>
      <c r="BU4">
        <f>IMAGINARY(Sheet1!BW6)</f>
        <v>0</v>
      </c>
      <c r="BV4">
        <f>IMAGINARY(Sheet1!BX6)</f>
        <v>0</v>
      </c>
      <c r="BW4">
        <f>IMAGINARY(Sheet1!BY6)</f>
        <v>0</v>
      </c>
      <c r="BX4">
        <f>IMAGINARY(Sheet1!BZ6)</f>
        <v>0</v>
      </c>
      <c r="BY4">
        <f>IMAGINARY(Sheet1!CA6)</f>
        <v>0</v>
      </c>
      <c r="BZ4">
        <f>IMAGINARY(Sheet1!CB6)</f>
        <v>0</v>
      </c>
      <c r="CA4">
        <f>IMAGINARY(Sheet1!CC6)</f>
        <v>0</v>
      </c>
      <c r="CB4">
        <f>IMAGINARY(Sheet1!CD6)</f>
        <v>0</v>
      </c>
      <c r="CC4">
        <f>IMAGINARY(Sheet1!CE6)</f>
        <v>0</v>
      </c>
      <c r="CD4">
        <f>IMAGINARY(Sheet1!CF6)</f>
        <v>0</v>
      </c>
      <c r="CE4">
        <f>IMAGINARY(Sheet1!CG6)</f>
        <v>0</v>
      </c>
      <c r="CF4">
        <f>IMAGINARY(Sheet1!CH6)</f>
        <v>0</v>
      </c>
      <c r="CG4">
        <f>IMAGINARY(Sheet1!CI6)</f>
        <v>0</v>
      </c>
      <c r="CH4">
        <f>IMAGINARY(Sheet1!CJ6)</f>
        <v>0</v>
      </c>
      <c r="CI4">
        <f>IMAGINARY(Sheet1!CK6)</f>
        <v>0</v>
      </c>
      <c r="CJ4">
        <f>IMAGINARY(Sheet1!CL6)</f>
        <v>0</v>
      </c>
      <c r="CK4">
        <f>IMAGINARY(Sheet1!CM6)</f>
        <v>0</v>
      </c>
      <c r="CL4">
        <f>IMAGINARY(Sheet1!CN6)</f>
        <v>0</v>
      </c>
      <c r="CM4">
        <f>IMAGINARY(Sheet1!CO6)</f>
        <v>0</v>
      </c>
      <c r="CN4">
        <f>IMAGINARY(Sheet1!CP6)</f>
        <v>0</v>
      </c>
      <c r="CO4">
        <f>IMAGINARY(Sheet1!CQ6)</f>
        <v>0</v>
      </c>
      <c r="CP4">
        <f>IMAGINARY(Sheet1!CR6)</f>
        <v>0</v>
      </c>
      <c r="CQ4">
        <f>IMAGINARY(Sheet1!CS6)</f>
        <v>0</v>
      </c>
      <c r="CR4">
        <f>IMAGINARY(Sheet1!CT6)</f>
        <v>0</v>
      </c>
      <c r="CS4">
        <f>IMAGINARY(Sheet1!CU6)</f>
        <v>0</v>
      </c>
      <c r="CT4">
        <f>IMAGINARY(Sheet1!CV6)</f>
        <v>0</v>
      </c>
      <c r="CU4">
        <f>IMAGINARY(Sheet1!CW6)</f>
        <v>0</v>
      </c>
      <c r="CV4">
        <f>IMAGINARY(Sheet1!CX6)</f>
        <v>0</v>
      </c>
      <c r="CW4">
        <f>IMAGINARY(Sheet1!CY6)</f>
        <v>0</v>
      </c>
      <c r="CX4">
        <f>IMAGINARY(Sheet1!CZ6)</f>
        <v>0</v>
      </c>
      <c r="CY4">
        <f>IMAGINARY(Sheet1!DA6)</f>
        <v>0</v>
      </c>
      <c r="CZ4">
        <f>IMAGINARY(Sheet1!DB6)</f>
        <v>0</v>
      </c>
      <c r="DA4">
        <f>IMAGINARY(Sheet1!DC6)</f>
        <v>0</v>
      </c>
      <c r="DB4">
        <f>IMAGINARY(Sheet1!DD6)</f>
        <v>0</v>
      </c>
      <c r="DC4">
        <f>IMAGINARY(Sheet1!DE6)</f>
        <v>0</v>
      </c>
      <c r="DD4">
        <f>IMAGINARY(Sheet1!DF6)</f>
        <v>0</v>
      </c>
      <c r="DE4">
        <f>IMAGINARY(Sheet1!DG6)</f>
        <v>0</v>
      </c>
      <c r="DF4">
        <f>IMAGINARY(Sheet1!DH6)</f>
        <v>0</v>
      </c>
      <c r="DG4">
        <f>IMAGINARY(Sheet1!DI6)</f>
        <v>0</v>
      </c>
      <c r="DH4">
        <f>IMAGINARY(Sheet1!DJ6)</f>
        <v>0</v>
      </c>
      <c r="DI4">
        <f>IMAGINARY(Sheet1!DK6)</f>
        <v>0</v>
      </c>
      <c r="DJ4">
        <f>IMAGINARY(Sheet1!DL6)</f>
        <v>0</v>
      </c>
      <c r="DK4">
        <f>IMAGINARY(Sheet1!DM6)</f>
        <v>0</v>
      </c>
      <c r="DL4">
        <f>IMAGINARY(Sheet1!DN6)</f>
        <v>0</v>
      </c>
      <c r="DM4">
        <f>IMAGINARY(Sheet1!DO6)</f>
        <v>0</v>
      </c>
      <c r="DN4">
        <f>IMAGINARY(Sheet1!DP6)</f>
        <v>0</v>
      </c>
      <c r="DO4">
        <f>IMAGINARY(Sheet1!DQ6)</f>
        <v>0</v>
      </c>
      <c r="DP4">
        <f>IMAGINARY(Sheet1!DR6)</f>
        <v>0</v>
      </c>
      <c r="DQ4">
        <f>IMAGINARY(Sheet1!DS6)</f>
        <v>0</v>
      </c>
      <c r="DR4">
        <f>IMAGINARY(Sheet1!DT6)</f>
        <v>0</v>
      </c>
      <c r="DS4">
        <f>IMAGINARY(Sheet1!DU6)</f>
        <v>0</v>
      </c>
      <c r="DT4">
        <f>IMAGINARY(Sheet1!DV6)</f>
        <v>0</v>
      </c>
      <c r="DU4">
        <f>IMAGINARY(Sheet1!DW6)</f>
        <v>0</v>
      </c>
      <c r="DV4">
        <f>IMAGINARY(Sheet1!DX6)</f>
        <v>0</v>
      </c>
      <c r="DW4">
        <f>IMAGINARY(Sheet1!DY6)</f>
        <v>0</v>
      </c>
      <c r="DX4">
        <f>IMAGINARY(Sheet1!DZ6)</f>
        <v>0</v>
      </c>
      <c r="DY4">
        <f>IMAGINARY(Sheet1!EA6)</f>
        <v>0</v>
      </c>
      <c r="DZ4">
        <f>IMAGINARY(Sheet1!EB6)</f>
        <v>0</v>
      </c>
      <c r="EA4">
        <f>IMAGINARY(Sheet1!EC6)</f>
        <v>0</v>
      </c>
      <c r="EB4">
        <f>IMAGINARY(Sheet1!ED6)</f>
        <v>0</v>
      </c>
      <c r="EC4">
        <f>IMAGINARY(Sheet1!EE6)</f>
        <v>0</v>
      </c>
      <c r="ED4">
        <f>IMAGINARY(Sheet1!EF6)</f>
        <v>0</v>
      </c>
      <c r="EE4">
        <f>IMAGINARY(Sheet1!EG6)</f>
        <v>0</v>
      </c>
      <c r="EF4">
        <f>IMAGINARY(Sheet1!EH6)</f>
        <v>0</v>
      </c>
      <c r="EG4">
        <f>IMAGINARY(Sheet1!EI6)</f>
        <v>0</v>
      </c>
      <c r="EH4">
        <f>IMAGINARY(Sheet1!EJ6)</f>
        <v>0</v>
      </c>
      <c r="EI4">
        <f>IMAGINARY(Sheet1!EK6)</f>
        <v>0</v>
      </c>
      <c r="EJ4">
        <f>IMAGINARY(Sheet1!EL6)</f>
        <v>0</v>
      </c>
      <c r="EK4">
        <f>IMAGINARY(Sheet1!EM6)</f>
        <v>0</v>
      </c>
      <c r="EL4">
        <f>IMAGINARY(Sheet1!EN6)</f>
        <v>0</v>
      </c>
      <c r="EM4">
        <f>IMAGINARY(Sheet1!EO6)</f>
        <v>0</v>
      </c>
      <c r="EN4">
        <f>IMAGINARY(Sheet1!EP6)</f>
        <v>0</v>
      </c>
      <c r="EO4">
        <f>IMAGINARY(Sheet1!EQ6)</f>
        <v>0</v>
      </c>
      <c r="EP4">
        <f>IMAGINARY(Sheet1!ER6)</f>
        <v>0</v>
      </c>
      <c r="EQ4">
        <f>IMAGINARY(Sheet1!ES6)</f>
        <v>0</v>
      </c>
      <c r="ER4">
        <f>IMAGINARY(Sheet1!ET6)</f>
        <v>0</v>
      </c>
      <c r="ES4">
        <f>IMAGINARY(Sheet1!EU6)</f>
        <v>0</v>
      </c>
      <c r="ET4">
        <f>IMAGINARY(Sheet1!EV6)</f>
        <v>0</v>
      </c>
      <c r="EU4">
        <f>IMAGINARY(Sheet1!EW6)</f>
        <v>0</v>
      </c>
      <c r="EV4">
        <f>IMAGINARY(Sheet1!EX6)</f>
        <v>0</v>
      </c>
      <c r="EW4">
        <f>IMAGINARY(Sheet1!EY6)</f>
        <v>0</v>
      </c>
      <c r="EX4">
        <f>IMAGINARY(Sheet1!EZ6)</f>
        <v>0</v>
      </c>
      <c r="EY4">
        <f>IMAGINARY(Sheet1!FA6)</f>
        <v>0</v>
      </c>
      <c r="EZ4">
        <f>IMAGINARY(Sheet1!FB6)</f>
        <v>0</v>
      </c>
      <c r="FA4">
        <f>IMAGINARY(Sheet1!FC6)</f>
        <v>0</v>
      </c>
      <c r="FB4">
        <f>IMAGINARY(Sheet1!FD6)</f>
        <v>0</v>
      </c>
      <c r="FC4">
        <f>IMAGINARY(Sheet1!FE6)</f>
        <v>0</v>
      </c>
      <c r="FD4">
        <f>IMAGINARY(Sheet1!FF6)</f>
        <v>0</v>
      </c>
      <c r="FE4">
        <f>IMAGINARY(Sheet1!FG6)</f>
        <v>0</v>
      </c>
      <c r="FF4">
        <f>IMAGINARY(Sheet1!FH6)</f>
        <v>0</v>
      </c>
      <c r="FG4">
        <f>IMAGINARY(Sheet1!FI6)</f>
        <v>0</v>
      </c>
      <c r="FH4">
        <f>IMAGINARY(Sheet1!FJ6)</f>
        <v>0</v>
      </c>
      <c r="FI4">
        <f>IMAGINARY(Sheet1!FK6)</f>
        <v>0</v>
      </c>
      <c r="FJ4">
        <f>IMAGINARY(Sheet1!FL6)</f>
        <v>0</v>
      </c>
      <c r="FK4">
        <f>IMAGINARY(Sheet1!FM6)</f>
        <v>0</v>
      </c>
      <c r="FL4">
        <f>IMAGINARY(Sheet1!FN6)</f>
        <v>0</v>
      </c>
      <c r="FM4">
        <f>IMAGINARY(Sheet1!FO6)</f>
        <v>0</v>
      </c>
      <c r="FN4">
        <f>IMAGINARY(Sheet1!FP6)</f>
        <v>0</v>
      </c>
      <c r="FO4">
        <f>IMAGINARY(Sheet1!FQ6)</f>
        <v>0</v>
      </c>
      <c r="FP4">
        <f>IMAGINARY(Sheet1!FR6)</f>
        <v>0</v>
      </c>
      <c r="FQ4">
        <f>IMAGINARY(Sheet1!FS6)</f>
        <v>0</v>
      </c>
      <c r="FR4">
        <f>IMAGINARY(Sheet1!FT6)</f>
        <v>0</v>
      </c>
      <c r="FS4">
        <f>IMAGINARY(Sheet1!FU6)</f>
        <v>0</v>
      </c>
      <c r="FT4">
        <f>IMAGINARY(Sheet1!FV6)</f>
        <v>0</v>
      </c>
      <c r="FU4">
        <f>IMAGINARY(Sheet1!FW6)</f>
        <v>0</v>
      </c>
      <c r="FV4">
        <f>IMAGINARY(Sheet1!FX6)</f>
        <v>0</v>
      </c>
      <c r="FW4">
        <f>IMAGINARY(Sheet1!FY6)</f>
        <v>0</v>
      </c>
      <c r="FX4">
        <f>IMAGINARY(Sheet1!FZ6)</f>
        <v>0</v>
      </c>
      <c r="FY4">
        <f>IMAGINARY(Sheet1!GA6)</f>
        <v>0</v>
      </c>
      <c r="FZ4">
        <f>IMAGINARY(Sheet1!GB6)</f>
        <v>0</v>
      </c>
      <c r="GA4">
        <f>IMAGINARY(Sheet1!GC6)</f>
        <v>0</v>
      </c>
      <c r="GB4">
        <f>IMAGINARY(Sheet1!GD6)</f>
        <v>0</v>
      </c>
      <c r="GC4">
        <f>IMAGINARY(Sheet1!GE6)</f>
        <v>0</v>
      </c>
      <c r="GD4">
        <f>IMAGINARY(Sheet1!GF6)</f>
        <v>0</v>
      </c>
      <c r="GE4">
        <f>IMAGINARY(Sheet1!GG6)</f>
        <v>0</v>
      </c>
      <c r="GF4">
        <f>IMAGINARY(Sheet1!GH6)</f>
        <v>0</v>
      </c>
      <c r="GG4">
        <f>IMAGINARY(Sheet1!GI6)</f>
        <v>0</v>
      </c>
      <c r="GH4">
        <f>IMAGINARY(Sheet1!GJ6)</f>
        <v>0</v>
      </c>
      <c r="GI4">
        <f>IMAGINARY(Sheet1!GK6)</f>
        <v>0</v>
      </c>
      <c r="GJ4">
        <f>IMAGINARY(Sheet1!GL6)</f>
        <v>0</v>
      </c>
      <c r="GK4">
        <f>IMAGINARY(Sheet1!GM6)</f>
        <v>0</v>
      </c>
      <c r="GL4">
        <f>IMAGINARY(Sheet1!GN6)</f>
        <v>0</v>
      </c>
      <c r="GM4">
        <f>IMAGINARY(Sheet1!GO6)</f>
        <v>0</v>
      </c>
      <c r="GN4">
        <f>IMAGINARY(Sheet1!GP6)</f>
        <v>0</v>
      </c>
      <c r="GO4">
        <f>IMAGINARY(Sheet1!GQ6)</f>
        <v>0</v>
      </c>
      <c r="GP4">
        <f>IMAGINARY(Sheet1!GR6)</f>
        <v>0</v>
      </c>
      <c r="GQ4">
        <f>IMAGINARY(Sheet1!GS6)</f>
        <v>0</v>
      </c>
      <c r="GR4">
        <f>IMAGINARY(Sheet1!GT6)</f>
        <v>0</v>
      </c>
      <c r="GS4">
        <f>IMAGINARY(Sheet1!GU6)</f>
        <v>0</v>
      </c>
      <c r="GT4">
        <f>IMAGINARY(Sheet1!GV6)</f>
        <v>0</v>
      </c>
      <c r="GU4">
        <f>IMAGINARY(Sheet1!GW6)</f>
        <v>0</v>
      </c>
      <c r="GV4">
        <f>IMAGINARY(Sheet1!GX6)</f>
        <v>0</v>
      </c>
      <c r="GW4">
        <f>IMAGINARY(Sheet1!GY6)</f>
        <v>0</v>
      </c>
      <c r="GX4">
        <f>IMAGINARY(Sheet1!GZ6)</f>
        <v>0</v>
      </c>
      <c r="GY4">
        <f>IMAGINARY(Sheet1!HA6)</f>
        <v>0</v>
      </c>
      <c r="GZ4">
        <f>IMAGINARY(Sheet1!HB6)</f>
        <v>0</v>
      </c>
      <c r="HA4">
        <f>IMAGINARY(Sheet1!HC6)</f>
        <v>0</v>
      </c>
      <c r="HB4">
        <f>IMAGINARY(Sheet1!HD6)</f>
        <v>0</v>
      </c>
      <c r="HC4">
        <f>IMAGINARY(Sheet1!HE6)</f>
        <v>0</v>
      </c>
      <c r="HD4">
        <f>IMAGINARY(Sheet1!HF6)</f>
        <v>0</v>
      </c>
      <c r="HE4">
        <f>IMAGINARY(Sheet1!HG6)</f>
        <v>0</v>
      </c>
      <c r="HF4">
        <f>IMAGINARY(Sheet1!HH6)</f>
        <v>0</v>
      </c>
      <c r="HG4">
        <f>IMAGINARY(Sheet1!HI6)</f>
        <v>0</v>
      </c>
      <c r="HH4">
        <f>IMAGINARY(Sheet1!HJ6)</f>
        <v>0</v>
      </c>
      <c r="HI4">
        <f>IMAGINARY(Sheet1!HK6)</f>
        <v>0</v>
      </c>
      <c r="HJ4">
        <f>IMAGINARY(Sheet1!HL6)</f>
        <v>0</v>
      </c>
      <c r="HK4">
        <f>IMAGINARY(Sheet1!HM6)</f>
        <v>0</v>
      </c>
      <c r="HL4">
        <f>IMAGINARY(Sheet1!HN6)</f>
        <v>0</v>
      </c>
      <c r="HM4">
        <f>IMAGINARY(Sheet1!HO6)</f>
        <v>0</v>
      </c>
      <c r="HN4">
        <f>IMAGINARY(Sheet1!HP6)</f>
        <v>0</v>
      </c>
      <c r="HO4">
        <f>IMAGINARY(Sheet1!HQ6)</f>
        <v>0</v>
      </c>
      <c r="HP4">
        <f>IMAGINARY(Sheet1!HR6)</f>
        <v>0</v>
      </c>
      <c r="HQ4">
        <f>IMAGINARY(Sheet1!HS6)</f>
        <v>0</v>
      </c>
      <c r="HR4">
        <f>IMAGINARY(Sheet1!HT6)</f>
        <v>0</v>
      </c>
      <c r="HS4">
        <f>IMAGINARY(Sheet1!HU6)</f>
        <v>0</v>
      </c>
      <c r="HT4">
        <f>IMAGINARY(Sheet1!HV6)</f>
        <v>0</v>
      </c>
      <c r="HU4">
        <f>IMAGINARY(Sheet1!HW6)</f>
        <v>0</v>
      </c>
      <c r="HV4">
        <f>IMAGINARY(Sheet1!HX6)</f>
        <v>0</v>
      </c>
      <c r="HW4">
        <f>IMAGINARY(Sheet1!HY6)</f>
        <v>0</v>
      </c>
      <c r="HX4">
        <f>IMAGINARY(Sheet1!HZ6)</f>
        <v>0</v>
      </c>
      <c r="HY4">
        <f>IMAGINARY(Sheet1!IA6)</f>
        <v>0</v>
      </c>
      <c r="HZ4">
        <f>IMAGINARY(Sheet1!IB6)</f>
        <v>0</v>
      </c>
      <c r="IA4">
        <f>IMAGINARY(Sheet1!IC6)</f>
        <v>0</v>
      </c>
      <c r="IB4">
        <f>IMAGINARY(Sheet1!ID6)</f>
        <v>0</v>
      </c>
      <c r="IC4">
        <f>IMAGINARY(Sheet1!IE6)</f>
        <v>0</v>
      </c>
      <c r="ID4">
        <f>IMAGINARY(Sheet1!IF6)</f>
        <v>0</v>
      </c>
      <c r="IE4">
        <f>IMAGINARY(Sheet1!IG6)</f>
        <v>0</v>
      </c>
      <c r="IF4">
        <f>IMAGINARY(Sheet1!IH6)</f>
        <v>0</v>
      </c>
      <c r="IG4">
        <f>IMAGINARY(Sheet1!II6)</f>
        <v>0</v>
      </c>
      <c r="IH4">
        <f>IMAGINARY(Sheet1!IJ6)</f>
        <v>0</v>
      </c>
      <c r="II4">
        <f>IMAGINARY(Sheet1!IK6)</f>
        <v>0</v>
      </c>
      <c r="IJ4">
        <f>IMAGINARY(Sheet1!IL6)</f>
        <v>0</v>
      </c>
      <c r="IK4">
        <f>IMAGINARY(Sheet1!IM6)</f>
        <v>0</v>
      </c>
      <c r="IL4">
        <f>IMAGINARY(Sheet1!IN6)</f>
        <v>0</v>
      </c>
      <c r="IM4">
        <f>IMAGINARY(Sheet1!IO6)</f>
        <v>0</v>
      </c>
      <c r="IN4">
        <f>IMAGINARY(Sheet1!IP6)</f>
        <v>0</v>
      </c>
      <c r="IO4">
        <f>IMAGINARY(Sheet1!IQ6)</f>
        <v>0</v>
      </c>
      <c r="IP4">
        <f>IMAGINARY(Sheet1!IR6)</f>
        <v>0</v>
      </c>
      <c r="IQ4">
        <f>IMAGINARY(Sheet1!IS6)</f>
        <v>0</v>
      </c>
      <c r="IR4">
        <f>IMAGINARY(Sheet1!IT6)</f>
        <v>0</v>
      </c>
      <c r="IS4">
        <f>IMAGINARY(Sheet1!IU6)</f>
        <v>0</v>
      </c>
      <c r="IT4">
        <f>IMAGINARY(Sheet1!IV6)</f>
        <v>0</v>
      </c>
      <c r="IU4">
        <f>IMAGINARY(Sheet1!IW6)</f>
        <v>0</v>
      </c>
      <c r="IV4">
        <f>IMAGINARY(Sheet1!IX6)</f>
        <v>0</v>
      </c>
      <c r="IW4">
        <f>IMAGINARY(Sheet1!IY6)</f>
        <v>0</v>
      </c>
      <c r="IX4">
        <f>IMAGINARY(Sheet1!IZ6)</f>
        <v>0</v>
      </c>
      <c r="IY4">
        <f>IMAGINARY(Sheet1!JA6)</f>
        <v>0</v>
      </c>
      <c r="IZ4">
        <f>IMAGINARY(Sheet1!JB6)</f>
        <v>0</v>
      </c>
      <c r="JA4">
        <f>IMAGINARY(Sheet1!JC6)</f>
        <v>0</v>
      </c>
      <c r="JB4">
        <f>IMAGINARY(Sheet1!JD6)</f>
        <v>0</v>
      </c>
      <c r="JC4">
        <f>IMAGINARY(Sheet1!JE6)</f>
        <v>0</v>
      </c>
      <c r="JD4">
        <f>IMAGINARY(Sheet1!JF6)</f>
        <v>0</v>
      </c>
      <c r="JE4">
        <f>IMAGINARY(Sheet1!JG6)</f>
        <v>0</v>
      </c>
      <c r="JF4">
        <f>IMAGINARY(Sheet1!JH6)</f>
        <v>0</v>
      </c>
      <c r="JG4">
        <f>IMAGINARY(Sheet1!JI6)</f>
        <v>0</v>
      </c>
      <c r="JH4">
        <f>IMAGINARY(Sheet1!JJ6)</f>
        <v>0</v>
      </c>
      <c r="JI4">
        <f>IMAGINARY(Sheet1!JK6)</f>
        <v>0</v>
      </c>
      <c r="JJ4">
        <f>IMAGINARY(Sheet1!JL6)</f>
        <v>0</v>
      </c>
      <c r="JK4">
        <f>IMAGINARY(Sheet1!JM6)</f>
        <v>0</v>
      </c>
      <c r="JL4">
        <f>IMAGINARY(Sheet1!JN6)</f>
        <v>0</v>
      </c>
      <c r="JM4">
        <f>IMAGINARY(Sheet1!JO6)</f>
        <v>0</v>
      </c>
      <c r="JN4">
        <f>IMAGINARY(Sheet1!JP6)</f>
        <v>0</v>
      </c>
      <c r="JO4">
        <f>IMAGINARY(Sheet1!JQ6)</f>
        <v>0</v>
      </c>
      <c r="JP4">
        <f>IMAGINARY(Sheet1!JR6)</f>
        <v>0</v>
      </c>
      <c r="JQ4">
        <f>IMAGINARY(Sheet1!JS6)</f>
        <v>0</v>
      </c>
      <c r="JR4">
        <f>IMAGINARY(Sheet1!JT6)</f>
        <v>0</v>
      </c>
      <c r="JS4">
        <f>IMAGINARY(Sheet1!JU6)</f>
        <v>0</v>
      </c>
      <c r="JT4">
        <f>IMAGINARY(Sheet1!JV6)</f>
        <v>0</v>
      </c>
      <c r="JU4">
        <f>IMAGINARY(Sheet1!JW6)</f>
        <v>0</v>
      </c>
      <c r="JV4">
        <f>IMAGINARY(Sheet1!JX6)</f>
        <v>0</v>
      </c>
      <c r="JW4">
        <f>IMAGINARY(Sheet1!JY6)</f>
        <v>0</v>
      </c>
      <c r="JX4">
        <f>IMAGINARY(Sheet1!JZ6)</f>
        <v>0</v>
      </c>
      <c r="JY4">
        <f>IMAGINARY(Sheet1!KA6)</f>
        <v>0</v>
      </c>
      <c r="JZ4">
        <f>IMAGINARY(Sheet1!KB6)</f>
        <v>0</v>
      </c>
      <c r="KA4">
        <f>IMAGINARY(Sheet1!KC6)</f>
        <v>0</v>
      </c>
      <c r="KB4">
        <f>IMAGINARY(Sheet1!KD6)</f>
        <v>0</v>
      </c>
      <c r="KC4">
        <f>IMAGINARY(Sheet1!KE6)</f>
        <v>0</v>
      </c>
      <c r="KD4">
        <f>IMAGINARY(Sheet1!KF6)</f>
        <v>0</v>
      </c>
      <c r="KE4">
        <f>IMAGINARY(Sheet1!KG6)</f>
        <v>0</v>
      </c>
      <c r="KF4">
        <f>IMAGINARY(Sheet1!KH6)</f>
        <v>0</v>
      </c>
      <c r="KG4">
        <f>IMAGINARY(Sheet1!KI6)</f>
        <v>0</v>
      </c>
      <c r="KH4">
        <f>IMAGINARY(Sheet1!KJ6)</f>
        <v>0</v>
      </c>
      <c r="KI4">
        <f>IMAGINARY(Sheet1!KK6)</f>
        <v>0</v>
      </c>
      <c r="KJ4">
        <f>IMAGINARY(Sheet1!KL6)</f>
        <v>0</v>
      </c>
      <c r="KK4">
        <f>IMAGINARY(Sheet1!KM6)</f>
        <v>0</v>
      </c>
      <c r="KL4">
        <f>IMAGINARY(Sheet1!KN6)</f>
        <v>0</v>
      </c>
      <c r="KM4">
        <f>IMAGINARY(Sheet1!KO6)</f>
        <v>0</v>
      </c>
      <c r="KN4">
        <f>IMAGINARY(Sheet1!KP6)</f>
        <v>0</v>
      </c>
    </row>
    <row r="5" spans="1:300" x14ac:dyDescent="0.25">
      <c r="A5">
        <f>IMAGINARY(Sheet1!C7)</f>
        <v>162.16</v>
      </c>
      <c r="B5">
        <f>IMAGINARY(Sheet1!D7)</f>
        <v>0</v>
      </c>
      <c r="C5">
        <f>IMAGINARY(Sheet1!E7)</f>
        <v>0</v>
      </c>
      <c r="D5">
        <f>IMAGINARY(Sheet1!F7)</f>
        <v>0</v>
      </c>
      <c r="E5">
        <f>IMAGINARY(Sheet1!G7)</f>
        <v>-220.86</v>
      </c>
      <c r="F5">
        <f>IMAGINARY(Sheet1!H7)</f>
        <v>0</v>
      </c>
      <c r="G5">
        <f>IMAGINARY(Sheet1!I7)</f>
        <v>27.05</v>
      </c>
      <c r="H5">
        <f>IMAGINARY(Sheet1!J7)</f>
        <v>0</v>
      </c>
      <c r="I5">
        <f>IMAGINARY(Sheet1!K7)</f>
        <v>33.07</v>
      </c>
      <c r="J5">
        <f>IMAGINARY(Sheet1!L7)</f>
        <v>0</v>
      </c>
      <c r="K5">
        <f>IMAGINARY(Sheet1!M7)</f>
        <v>0</v>
      </c>
      <c r="L5">
        <f>IMAGINARY(Sheet1!N7)</f>
        <v>0</v>
      </c>
      <c r="M5">
        <f>IMAGINARY(Sheet1!O7)</f>
        <v>0</v>
      </c>
      <c r="N5">
        <f>IMAGINARY(Sheet1!P7)</f>
        <v>0</v>
      </c>
      <c r="O5">
        <f>IMAGINARY(Sheet1!Q7)</f>
        <v>0</v>
      </c>
      <c r="P5">
        <f>IMAGINARY(Sheet1!R7)</f>
        <v>0</v>
      </c>
      <c r="Q5">
        <f>IMAGINARY(Sheet1!S7)</f>
        <v>0</v>
      </c>
      <c r="R5">
        <f>IMAGINARY(Sheet1!T7)</f>
        <v>0</v>
      </c>
      <c r="S5">
        <f>IMAGINARY(Sheet1!U7)</f>
        <v>0</v>
      </c>
      <c r="T5">
        <f>IMAGINARY(Sheet1!V7)</f>
        <v>0</v>
      </c>
      <c r="U5">
        <f>IMAGINARY(Sheet1!W7)</f>
        <v>0</v>
      </c>
      <c r="V5">
        <f>IMAGINARY(Sheet1!X7)</f>
        <v>0</v>
      </c>
      <c r="W5">
        <f>IMAGINARY(Sheet1!Y7)</f>
        <v>0</v>
      </c>
      <c r="X5">
        <f>IMAGINARY(Sheet1!Z7)</f>
        <v>0</v>
      </c>
      <c r="Y5">
        <f>IMAGINARY(Sheet1!AA7)</f>
        <v>0</v>
      </c>
      <c r="Z5">
        <f>IMAGINARY(Sheet1!AB7)</f>
        <v>0</v>
      </c>
      <c r="AA5">
        <f>IMAGINARY(Sheet1!AC7)</f>
        <v>0</v>
      </c>
      <c r="AB5">
        <f>IMAGINARY(Sheet1!AD7)</f>
        <v>0</v>
      </c>
      <c r="AC5">
        <f>IMAGINARY(Sheet1!AE7)</f>
        <v>0</v>
      </c>
      <c r="AD5">
        <f>IMAGINARY(Sheet1!AF7)</f>
        <v>0</v>
      </c>
      <c r="AE5">
        <f>IMAGINARY(Sheet1!AG7)</f>
        <v>0</v>
      </c>
      <c r="AF5">
        <f>IMAGINARY(Sheet1!AH7)</f>
        <v>0</v>
      </c>
      <c r="AG5">
        <f>IMAGINARY(Sheet1!AI7)</f>
        <v>0</v>
      </c>
      <c r="AH5">
        <f>IMAGINARY(Sheet1!AJ7)</f>
        <v>0</v>
      </c>
      <c r="AI5">
        <f>IMAGINARY(Sheet1!AK7)</f>
        <v>0</v>
      </c>
      <c r="AJ5">
        <f>IMAGINARY(Sheet1!AL7)</f>
        <v>0</v>
      </c>
      <c r="AK5">
        <f>IMAGINARY(Sheet1!AM7)</f>
        <v>0</v>
      </c>
      <c r="AL5">
        <f>IMAGINARY(Sheet1!AN7)</f>
        <v>0</v>
      </c>
      <c r="AM5">
        <f>IMAGINARY(Sheet1!AO7)</f>
        <v>0</v>
      </c>
      <c r="AN5">
        <f>IMAGINARY(Sheet1!AP7)</f>
        <v>0</v>
      </c>
      <c r="AO5">
        <f>IMAGINARY(Sheet1!AQ7)</f>
        <v>0</v>
      </c>
      <c r="AP5">
        <f>IMAGINARY(Sheet1!AR7)</f>
        <v>0</v>
      </c>
      <c r="AQ5">
        <f>IMAGINARY(Sheet1!AS7)</f>
        <v>0</v>
      </c>
      <c r="AR5">
        <f>IMAGINARY(Sheet1!AT7)</f>
        <v>0</v>
      </c>
      <c r="AS5">
        <f>IMAGINARY(Sheet1!AU7)</f>
        <v>0</v>
      </c>
      <c r="AT5">
        <f>IMAGINARY(Sheet1!AV7)</f>
        <v>0</v>
      </c>
      <c r="AU5">
        <f>IMAGINARY(Sheet1!AW7)</f>
        <v>0</v>
      </c>
      <c r="AV5">
        <f>IMAGINARY(Sheet1!AX7)</f>
        <v>0</v>
      </c>
      <c r="AW5">
        <f>IMAGINARY(Sheet1!AY7)</f>
        <v>0</v>
      </c>
      <c r="AX5">
        <f>IMAGINARY(Sheet1!AZ7)</f>
        <v>0</v>
      </c>
      <c r="AY5">
        <f>IMAGINARY(Sheet1!BA7)</f>
        <v>0</v>
      </c>
      <c r="AZ5">
        <f>IMAGINARY(Sheet1!BB7)</f>
        <v>0</v>
      </c>
      <c r="BA5">
        <f>IMAGINARY(Sheet1!BC7)</f>
        <v>0</v>
      </c>
      <c r="BB5">
        <f>IMAGINARY(Sheet1!BD7)</f>
        <v>0</v>
      </c>
      <c r="BC5">
        <f>IMAGINARY(Sheet1!BE7)</f>
        <v>0</v>
      </c>
      <c r="BD5">
        <f>IMAGINARY(Sheet1!BF7)</f>
        <v>0</v>
      </c>
      <c r="BE5">
        <f>IMAGINARY(Sheet1!BG7)</f>
        <v>0</v>
      </c>
      <c r="BF5">
        <f>IMAGINARY(Sheet1!BH7)</f>
        <v>0</v>
      </c>
      <c r="BG5">
        <f>IMAGINARY(Sheet1!BI7)</f>
        <v>0</v>
      </c>
      <c r="BH5">
        <f>IMAGINARY(Sheet1!BJ7)</f>
        <v>0</v>
      </c>
      <c r="BI5">
        <f>IMAGINARY(Sheet1!BK7)</f>
        <v>0</v>
      </c>
      <c r="BJ5">
        <f>IMAGINARY(Sheet1!BL7)</f>
        <v>0</v>
      </c>
      <c r="BK5">
        <f>IMAGINARY(Sheet1!BM7)</f>
        <v>0</v>
      </c>
      <c r="BL5">
        <f>IMAGINARY(Sheet1!BN7)</f>
        <v>0</v>
      </c>
      <c r="BM5">
        <f>IMAGINARY(Sheet1!BO7)</f>
        <v>0</v>
      </c>
      <c r="BN5">
        <f>IMAGINARY(Sheet1!BP7)</f>
        <v>0</v>
      </c>
      <c r="BO5">
        <f>IMAGINARY(Sheet1!BQ7)</f>
        <v>0</v>
      </c>
      <c r="BP5">
        <f>IMAGINARY(Sheet1!BR7)</f>
        <v>0</v>
      </c>
      <c r="BQ5">
        <f>IMAGINARY(Sheet1!BS7)</f>
        <v>0</v>
      </c>
      <c r="BR5">
        <f>IMAGINARY(Sheet1!BT7)</f>
        <v>0</v>
      </c>
      <c r="BS5">
        <f>IMAGINARY(Sheet1!BU7)</f>
        <v>0</v>
      </c>
      <c r="BT5">
        <f>IMAGINARY(Sheet1!BV7)</f>
        <v>0</v>
      </c>
      <c r="BU5">
        <f>IMAGINARY(Sheet1!BW7)</f>
        <v>0</v>
      </c>
      <c r="BV5">
        <f>IMAGINARY(Sheet1!BX7)</f>
        <v>0</v>
      </c>
      <c r="BW5">
        <f>IMAGINARY(Sheet1!BY7)</f>
        <v>0</v>
      </c>
      <c r="BX5">
        <f>IMAGINARY(Sheet1!BZ7)</f>
        <v>0</v>
      </c>
      <c r="BY5">
        <f>IMAGINARY(Sheet1!CA7)</f>
        <v>0</v>
      </c>
      <c r="BZ5">
        <f>IMAGINARY(Sheet1!CB7)</f>
        <v>0</v>
      </c>
      <c r="CA5">
        <f>IMAGINARY(Sheet1!CC7)</f>
        <v>0</v>
      </c>
      <c r="CB5">
        <f>IMAGINARY(Sheet1!CD7)</f>
        <v>0</v>
      </c>
      <c r="CC5">
        <f>IMAGINARY(Sheet1!CE7)</f>
        <v>0</v>
      </c>
      <c r="CD5">
        <f>IMAGINARY(Sheet1!CF7)</f>
        <v>0</v>
      </c>
      <c r="CE5">
        <f>IMAGINARY(Sheet1!CG7)</f>
        <v>0</v>
      </c>
      <c r="CF5">
        <f>IMAGINARY(Sheet1!CH7)</f>
        <v>0</v>
      </c>
      <c r="CG5">
        <f>IMAGINARY(Sheet1!CI7)</f>
        <v>0</v>
      </c>
      <c r="CH5">
        <f>IMAGINARY(Sheet1!CJ7)</f>
        <v>0</v>
      </c>
      <c r="CI5">
        <f>IMAGINARY(Sheet1!CK7)</f>
        <v>0</v>
      </c>
      <c r="CJ5">
        <f>IMAGINARY(Sheet1!CL7)</f>
        <v>0</v>
      </c>
      <c r="CK5">
        <f>IMAGINARY(Sheet1!CM7)</f>
        <v>0</v>
      </c>
      <c r="CL5">
        <f>IMAGINARY(Sheet1!CN7)</f>
        <v>0</v>
      </c>
      <c r="CM5">
        <f>IMAGINARY(Sheet1!CO7)</f>
        <v>0</v>
      </c>
      <c r="CN5">
        <f>IMAGINARY(Sheet1!CP7)</f>
        <v>0</v>
      </c>
      <c r="CO5">
        <f>IMAGINARY(Sheet1!CQ7)</f>
        <v>0</v>
      </c>
      <c r="CP5">
        <f>IMAGINARY(Sheet1!CR7)</f>
        <v>0</v>
      </c>
      <c r="CQ5">
        <f>IMAGINARY(Sheet1!CS7)</f>
        <v>0</v>
      </c>
      <c r="CR5">
        <f>IMAGINARY(Sheet1!CT7)</f>
        <v>0</v>
      </c>
      <c r="CS5">
        <f>IMAGINARY(Sheet1!CU7)</f>
        <v>0</v>
      </c>
      <c r="CT5">
        <f>IMAGINARY(Sheet1!CV7)</f>
        <v>0</v>
      </c>
      <c r="CU5">
        <f>IMAGINARY(Sheet1!CW7)</f>
        <v>0</v>
      </c>
      <c r="CV5">
        <f>IMAGINARY(Sheet1!CX7)</f>
        <v>0</v>
      </c>
      <c r="CW5">
        <f>IMAGINARY(Sheet1!CY7)</f>
        <v>0</v>
      </c>
      <c r="CX5">
        <f>IMAGINARY(Sheet1!CZ7)</f>
        <v>0</v>
      </c>
      <c r="CY5">
        <f>IMAGINARY(Sheet1!DA7)</f>
        <v>0</v>
      </c>
      <c r="CZ5">
        <f>IMAGINARY(Sheet1!DB7)</f>
        <v>0</v>
      </c>
      <c r="DA5">
        <f>IMAGINARY(Sheet1!DC7)</f>
        <v>0</v>
      </c>
      <c r="DB5">
        <f>IMAGINARY(Sheet1!DD7)</f>
        <v>0</v>
      </c>
      <c r="DC5">
        <f>IMAGINARY(Sheet1!DE7)</f>
        <v>0</v>
      </c>
      <c r="DD5">
        <f>IMAGINARY(Sheet1!DF7)</f>
        <v>0</v>
      </c>
      <c r="DE5">
        <f>IMAGINARY(Sheet1!DG7)</f>
        <v>0</v>
      </c>
      <c r="DF5">
        <f>IMAGINARY(Sheet1!DH7)</f>
        <v>0</v>
      </c>
      <c r="DG5">
        <f>IMAGINARY(Sheet1!DI7)</f>
        <v>0</v>
      </c>
      <c r="DH5">
        <f>IMAGINARY(Sheet1!DJ7)</f>
        <v>0</v>
      </c>
      <c r="DI5">
        <f>IMAGINARY(Sheet1!DK7)</f>
        <v>0</v>
      </c>
      <c r="DJ5">
        <f>IMAGINARY(Sheet1!DL7)</f>
        <v>0</v>
      </c>
      <c r="DK5">
        <f>IMAGINARY(Sheet1!DM7)</f>
        <v>0</v>
      </c>
      <c r="DL5">
        <f>IMAGINARY(Sheet1!DN7)</f>
        <v>0</v>
      </c>
      <c r="DM5">
        <f>IMAGINARY(Sheet1!DO7)</f>
        <v>0</v>
      </c>
      <c r="DN5">
        <f>IMAGINARY(Sheet1!DP7)</f>
        <v>0</v>
      </c>
      <c r="DO5">
        <f>IMAGINARY(Sheet1!DQ7)</f>
        <v>0</v>
      </c>
      <c r="DP5">
        <f>IMAGINARY(Sheet1!DR7)</f>
        <v>0</v>
      </c>
      <c r="DQ5">
        <f>IMAGINARY(Sheet1!DS7)</f>
        <v>0</v>
      </c>
      <c r="DR5">
        <f>IMAGINARY(Sheet1!DT7)</f>
        <v>0</v>
      </c>
      <c r="DS5">
        <f>IMAGINARY(Sheet1!DU7)</f>
        <v>0</v>
      </c>
      <c r="DT5">
        <f>IMAGINARY(Sheet1!DV7)</f>
        <v>0</v>
      </c>
      <c r="DU5">
        <f>IMAGINARY(Sheet1!DW7)</f>
        <v>0</v>
      </c>
      <c r="DV5">
        <f>IMAGINARY(Sheet1!DX7)</f>
        <v>0</v>
      </c>
      <c r="DW5">
        <f>IMAGINARY(Sheet1!DY7)</f>
        <v>0</v>
      </c>
      <c r="DX5">
        <f>IMAGINARY(Sheet1!DZ7)</f>
        <v>0</v>
      </c>
      <c r="DY5">
        <f>IMAGINARY(Sheet1!EA7)</f>
        <v>0</v>
      </c>
      <c r="DZ5">
        <f>IMAGINARY(Sheet1!EB7)</f>
        <v>0</v>
      </c>
      <c r="EA5">
        <f>IMAGINARY(Sheet1!EC7)</f>
        <v>0</v>
      </c>
      <c r="EB5">
        <f>IMAGINARY(Sheet1!ED7)</f>
        <v>0</v>
      </c>
      <c r="EC5">
        <f>IMAGINARY(Sheet1!EE7)</f>
        <v>0</v>
      </c>
      <c r="ED5">
        <f>IMAGINARY(Sheet1!EF7)</f>
        <v>0</v>
      </c>
      <c r="EE5">
        <f>IMAGINARY(Sheet1!EG7)</f>
        <v>0</v>
      </c>
      <c r="EF5">
        <f>IMAGINARY(Sheet1!EH7)</f>
        <v>0</v>
      </c>
      <c r="EG5">
        <f>IMAGINARY(Sheet1!EI7)</f>
        <v>0</v>
      </c>
      <c r="EH5">
        <f>IMAGINARY(Sheet1!EJ7)</f>
        <v>0</v>
      </c>
      <c r="EI5">
        <f>IMAGINARY(Sheet1!EK7)</f>
        <v>0</v>
      </c>
      <c r="EJ5">
        <f>IMAGINARY(Sheet1!EL7)</f>
        <v>0</v>
      </c>
      <c r="EK5">
        <f>IMAGINARY(Sheet1!EM7)</f>
        <v>0</v>
      </c>
      <c r="EL5">
        <f>IMAGINARY(Sheet1!EN7)</f>
        <v>0</v>
      </c>
      <c r="EM5">
        <f>IMAGINARY(Sheet1!EO7)</f>
        <v>0</v>
      </c>
      <c r="EN5">
        <f>IMAGINARY(Sheet1!EP7)</f>
        <v>0</v>
      </c>
      <c r="EO5">
        <f>IMAGINARY(Sheet1!EQ7)</f>
        <v>0</v>
      </c>
      <c r="EP5">
        <f>IMAGINARY(Sheet1!ER7)</f>
        <v>0</v>
      </c>
      <c r="EQ5">
        <f>IMAGINARY(Sheet1!ES7)</f>
        <v>0</v>
      </c>
      <c r="ER5">
        <f>IMAGINARY(Sheet1!ET7)</f>
        <v>0</v>
      </c>
      <c r="ES5">
        <f>IMAGINARY(Sheet1!EU7)</f>
        <v>0</v>
      </c>
      <c r="ET5">
        <f>IMAGINARY(Sheet1!EV7)</f>
        <v>0</v>
      </c>
      <c r="EU5">
        <f>IMAGINARY(Sheet1!EW7)</f>
        <v>0</v>
      </c>
      <c r="EV5">
        <f>IMAGINARY(Sheet1!EX7)</f>
        <v>0</v>
      </c>
      <c r="EW5">
        <f>IMAGINARY(Sheet1!EY7)</f>
        <v>0</v>
      </c>
      <c r="EX5">
        <f>IMAGINARY(Sheet1!EZ7)</f>
        <v>0</v>
      </c>
      <c r="EY5">
        <f>IMAGINARY(Sheet1!FA7)</f>
        <v>0</v>
      </c>
      <c r="EZ5">
        <f>IMAGINARY(Sheet1!FB7)</f>
        <v>0</v>
      </c>
      <c r="FA5">
        <f>IMAGINARY(Sheet1!FC7)</f>
        <v>0</v>
      </c>
      <c r="FB5">
        <f>IMAGINARY(Sheet1!FD7)</f>
        <v>0</v>
      </c>
      <c r="FC5">
        <f>IMAGINARY(Sheet1!FE7)</f>
        <v>0</v>
      </c>
      <c r="FD5">
        <f>IMAGINARY(Sheet1!FF7)</f>
        <v>0</v>
      </c>
      <c r="FE5">
        <f>IMAGINARY(Sheet1!FG7)</f>
        <v>0</v>
      </c>
      <c r="FF5">
        <f>IMAGINARY(Sheet1!FH7)</f>
        <v>0</v>
      </c>
      <c r="FG5">
        <f>IMAGINARY(Sheet1!FI7)</f>
        <v>0</v>
      </c>
      <c r="FH5">
        <f>IMAGINARY(Sheet1!FJ7)</f>
        <v>0</v>
      </c>
      <c r="FI5">
        <f>IMAGINARY(Sheet1!FK7)</f>
        <v>0</v>
      </c>
      <c r="FJ5">
        <f>IMAGINARY(Sheet1!FL7)</f>
        <v>0</v>
      </c>
      <c r="FK5">
        <f>IMAGINARY(Sheet1!FM7)</f>
        <v>0</v>
      </c>
      <c r="FL5">
        <f>IMAGINARY(Sheet1!FN7)</f>
        <v>0</v>
      </c>
      <c r="FM5">
        <f>IMAGINARY(Sheet1!FO7)</f>
        <v>0</v>
      </c>
      <c r="FN5">
        <f>IMAGINARY(Sheet1!FP7)</f>
        <v>0</v>
      </c>
      <c r="FO5">
        <f>IMAGINARY(Sheet1!FQ7)</f>
        <v>0</v>
      </c>
      <c r="FP5">
        <f>IMAGINARY(Sheet1!FR7)</f>
        <v>0</v>
      </c>
      <c r="FQ5">
        <f>IMAGINARY(Sheet1!FS7)</f>
        <v>0</v>
      </c>
      <c r="FR5">
        <f>IMAGINARY(Sheet1!FT7)</f>
        <v>0</v>
      </c>
      <c r="FS5">
        <f>IMAGINARY(Sheet1!FU7)</f>
        <v>0</v>
      </c>
      <c r="FT5">
        <f>IMAGINARY(Sheet1!FV7)</f>
        <v>0</v>
      </c>
      <c r="FU5">
        <f>IMAGINARY(Sheet1!FW7)</f>
        <v>0</v>
      </c>
      <c r="FV5">
        <f>IMAGINARY(Sheet1!FX7)</f>
        <v>0</v>
      </c>
      <c r="FW5">
        <f>IMAGINARY(Sheet1!FY7)</f>
        <v>0</v>
      </c>
      <c r="FX5">
        <f>IMAGINARY(Sheet1!FZ7)</f>
        <v>0</v>
      </c>
      <c r="FY5">
        <f>IMAGINARY(Sheet1!GA7)</f>
        <v>0</v>
      </c>
      <c r="FZ5">
        <f>IMAGINARY(Sheet1!GB7)</f>
        <v>0</v>
      </c>
      <c r="GA5">
        <f>IMAGINARY(Sheet1!GC7)</f>
        <v>0</v>
      </c>
      <c r="GB5">
        <f>IMAGINARY(Sheet1!GD7)</f>
        <v>0</v>
      </c>
      <c r="GC5">
        <f>IMAGINARY(Sheet1!GE7)</f>
        <v>0</v>
      </c>
      <c r="GD5">
        <f>IMAGINARY(Sheet1!GF7)</f>
        <v>0</v>
      </c>
      <c r="GE5">
        <f>IMAGINARY(Sheet1!GG7)</f>
        <v>0</v>
      </c>
      <c r="GF5">
        <f>IMAGINARY(Sheet1!GH7)</f>
        <v>0</v>
      </c>
      <c r="GG5">
        <f>IMAGINARY(Sheet1!GI7)</f>
        <v>0</v>
      </c>
      <c r="GH5">
        <f>IMAGINARY(Sheet1!GJ7)</f>
        <v>0</v>
      </c>
      <c r="GI5">
        <f>IMAGINARY(Sheet1!GK7)</f>
        <v>0</v>
      </c>
      <c r="GJ5">
        <f>IMAGINARY(Sheet1!GL7)</f>
        <v>0</v>
      </c>
      <c r="GK5">
        <f>IMAGINARY(Sheet1!GM7)</f>
        <v>0</v>
      </c>
      <c r="GL5">
        <f>IMAGINARY(Sheet1!GN7)</f>
        <v>0</v>
      </c>
      <c r="GM5">
        <f>IMAGINARY(Sheet1!GO7)</f>
        <v>0</v>
      </c>
      <c r="GN5">
        <f>IMAGINARY(Sheet1!GP7)</f>
        <v>0</v>
      </c>
      <c r="GO5">
        <f>IMAGINARY(Sheet1!GQ7)</f>
        <v>0</v>
      </c>
      <c r="GP5">
        <f>IMAGINARY(Sheet1!GR7)</f>
        <v>0</v>
      </c>
      <c r="GQ5">
        <f>IMAGINARY(Sheet1!GS7)</f>
        <v>0</v>
      </c>
      <c r="GR5">
        <f>IMAGINARY(Sheet1!GT7)</f>
        <v>0</v>
      </c>
      <c r="GS5">
        <f>IMAGINARY(Sheet1!GU7)</f>
        <v>0</v>
      </c>
      <c r="GT5">
        <f>IMAGINARY(Sheet1!GV7)</f>
        <v>0</v>
      </c>
      <c r="GU5">
        <f>IMAGINARY(Sheet1!GW7)</f>
        <v>0</v>
      </c>
      <c r="GV5">
        <f>IMAGINARY(Sheet1!GX7)</f>
        <v>0</v>
      </c>
      <c r="GW5">
        <f>IMAGINARY(Sheet1!GY7)</f>
        <v>0</v>
      </c>
      <c r="GX5">
        <f>IMAGINARY(Sheet1!GZ7)</f>
        <v>0</v>
      </c>
      <c r="GY5">
        <f>IMAGINARY(Sheet1!HA7)</f>
        <v>0</v>
      </c>
      <c r="GZ5">
        <f>IMAGINARY(Sheet1!HB7)</f>
        <v>0</v>
      </c>
      <c r="HA5">
        <f>IMAGINARY(Sheet1!HC7)</f>
        <v>0</v>
      </c>
      <c r="HB5">
        <f>IMAGINARY(Sheet1!HD7)</f>
        <v>0</v>
      </c>
      <c r="HC5">
        <f>IMAGINARY(Sheet1!HE7)</f>
        <v>0</v>
      </c>
      <c r="HD5">
        <f>IMAGINARY(Sheet1!HF7)</f>
        <v>0</v>
      </c>
      <c r="HE5">
        <f>IMAGINARY(Sheet1!HG7)</f>
        <v>0</v>
      </c>
      <c r="HF5">
        <f>IMAGINARY(Sheet1!HH7)</f>
        <v>0</v>
      </c>
      <c r="HG5">
        <f>IMAGINARY(Sheet1!HI7)</f>
        <v>0</v>
      </c>
      <c r="HH5">
        <f>IMAGINARY(Sheet1!HJ7)</f>
        <v>0</v>
      </c>
      <c r="HI5">
        <f>IMAGINARY(Sheet1!HK7)</f>
        <v>0</v>
      </c>
      <c r="HJ5">
        <f>IMAGINARY(Sheet1!HL7)</f>
        <v>0</v>
      </c>
      <c r="HK5">
        <f>IMAGINARY(Sheet1!HM7)</f>
        <v>0</v>
      </c>
      <c r="HL5">
        <f>IMAGINARY(Sheet1!HN7)</f>
        <v>0</v>
      </c>
      <c r="HM5">
        <f>IMAGINARY(Sheet1!HO7)</f>
        <v>0</v>
      </c>
      <c r="HN5">
        <f>IMAGINARY(Sheet1!HP7)</f>
        <v>0</v>
      </c>
      <c r="HO5">
        <f>IMAGINARY(Sheet1!HQ7)</f>
        <v>0</v>
      </c>
      <c r="HP5">
        <f>IMAGINARY(Sheet1!HR7)</f>
        <v>0</v>
      </c>
      <c r="HQ5">
        <f>IMAGINARY(Sheet1!HS7)</f>
        <v>0</v>
      </c>
      <c r="HR5">
        <f>IMAGINARY(Sheet1!HT7)</f>
        <v>0</v>
      </c>
      <c r="HS5">
        <f>IMAGINARY(Sheet1!HU7)</f>
        <v>0</v>
      </c>
      <c r="HT5">
        <f>IMAGINARY(Sheet1!HV7)</f>
        <v>0</v>
      </c>
      <c r="HU5">
        <f>IMAGINARY(Sheet1!HW7)</f>
        <v>0</v>
      </c>
      <c r="HV5">
        <f>IMAGINARY(Sheet1!HX7)</f>
        <v>0</v>
      </c>
      <c r="HW5">
        <f>IMAGINARY(Sheet1!HY7)</f>
        <v>0</v>
      </c>
      <c r="HX5">
        <f>IMAGINARY(Sheet1!HZ7)</f>
        <v>0</v>
      </c>
      <c r="HY5">
        <f>IMAGINARY(Sheet1!IA7)</f>
        <v>0</v>
      </c>
      <c r="HZ5">
        <f>IMAGINARY(Sheet1!IB7)</f>
        <v>0</v>
      </c>
      <c r="IA5">
        <f>IMAGINARY(Sheet1!IC7)</f>
        <v>0</v>
      </c>
      <c r="IB5">
        <f>IMAGINARY(Sheet1!ID7)</f>
        <v>0</v>
      </c>
      <c r="IC5">
        <f>IMAGINARY(Sheet1!IE7)</f>
        <v>0</v>
      </c>
      <c r="ID5">
        <f>IMAGINARY(Sheet1!IF7)</f>
        <v>0</v>
      </c>
      <c r="IE5">
        <f>IMAGINARY(Sheet1!IG7)</f>
        <v>0</v>
      </c>
      <c r="IF5">
        <f>IMAGINARY(Sheet1!IH7)</f>
        <v>0</v>
      </c>
      <c r="IG5">
        <f>IMAGINARY(Sheet1!II7)</f>
        <v>0</v>
      </c>
      <c r="IH5">
        <f>IMAGINARY(Sheet1!IJ7)</f>
        <v>0</v>
      </c>
      <c r="II5">
        <f>IMAGINARY(Sheet1!IK7)</f>
        <v>0</v>
      </c>
      <c r="IJ5">
        <f>IMAGINARY(Sheet1!IL7)</f>
        <v>0</v>
      </c>
      <c r="IK5">
        <f>IMAGINARY(Sheet1!IM7)</f>
        <v>0</v>
      </c>
      <c r="IL5">
        <f>IMAGINARY(Sheet1!IN7)</f>
        <v>0</v>
      </c>
      <c r="IM5">
        <f>IMAGINARY(Sheet1!IO7)</f>
        <v>0</v>
      </c>
      <c r="IN5">
        <f>IMAGINARY(Sheet1!IP7)</f>
        <v>0</v>
      </c>
      <c r="IO5">
        <f>IMAGINARY(Sheet1!IQ7)</f>
        <v>0</v>
      </c>
      <c r="IP5">
        <f>IMAGINARY(Sheet1!IR7)</f>
        <v>0</v>
      </c>
      <c r="IQ5">
        <f>IMAGINARY(Sheet1!IS7)</f>
        <v>0</v>
      </c>
      <c r="IR5">
        <f>IMAGINARY(Sheet1!IT7)</f>
        <v>0</v>
      </c>
      <c r="IS5">
        <f>IMAGINARY(Sheet1!IU7)</f>
        <v>0</v>
      </c>
      <c r="IT5">
        <f>IMAGINARY(Sheet1!IV7)</f>
        <v>0</v>
      </c>
      <c r="IU5">
        <f>IMAGINARY(Sheet1!IW7)</f>
        <v>0</v>
      </c>
      <c r="IV5">
        <f>IMAGINARY(Sheet1!IX7)</f>
        <v>0</v>
      </c>
      <c r="IW5">
        <f>IMAGINARY(Sheet1!IY7)</f>
        <v>0</v>
      </c>
      <c r="IX5">
        <f>IMAGINARY(Sheet1!IZ7)</f>
        <v>0</v>
      </c>
      <c r="IY5">
        <f>IMAGINARY(Sheet1!JA7)</f>
        <v>0</v>
      </c>
      <c r="IZ5">
        <f>IMAGINARY(Sheet1!JB7)</f>
        <v>0</v>
      </c>
      <c r="JA5">
        <f>IMAGINARY(Sheet1!JC7)</f>
        <v>0</v>
      </c>
      <c r="JB5">
        <f>IMAGINARY(Sheet1!JD7)</f>
        <v>0</v>
      </c>
      <c r="JC5">
        <f>IMAGINARY(Sheet1!JE7)</f>
        <v>0</v>
      </c>
      <c r="JD5">
        <f>IMAGINARY(Sheet1!JF7)</f>
        <v>0</v>
      </c>
      <c r="JE5">
        <f>IMAGINARY(Sheet1!JG7)</f>
        <v>0</v>
      </c>
      <c r="JF5">
        <f>IMAGINARY(Sheet1!JH7)</f>
        <v>0</v>
      </c>
      <c r="JG5">
        <f>IMAGINARY(Sheet1!JI7)</f>
        <v>0</v>
      </c>
      <c r="JH5">
        <f>IMAGINARY(Sheet1!JJ7)</f>
        <v>0</v>
      </c>
      <c r="JI5">
        <f>IMAGINARY(Sheet1!JK7)</f>
        <v>0</v>
      </c>
      <c r="JJ5">
        <f>IMAGINARY(Sheet1!JL7)</f>
        <v>0</v>
      </c>
      <c r="JK5">
        <f>IMAGINARY(Sheet1!JM7)</f>
        <v>0</v>
      </c>
      <c r="JL5">
        <f>IMAGINARY(Sheet1!JN7)</f>
        <v>0</v>
      </c>
      <c r="JM5">
        <f>IMAGINARY(Sheet1!JO7)</f>
        <v>0</v>
      </c>
      <c r="JN5">
        <f>IMAGINARY(Sheet1!JP7)</f>
        <v>0</v>
      </c>
      <c r="JO5">
        <f>IMAGINARY(Sheet1!JQ7)</f>
        <v>0</v>
      </c>
      <c r="JP5">
        <f>IMAGINARY(Sheet1!JR7)</f>
        <v>0</v>
      </c>
      <c r="JQ5">
        <f>IMAGINARY(Sheet1!JS7)</f>
        <v>0</v>
      </c>
      <c r="JR5">
        <f>IMAGINARY(Sheet1!JT7)</f>
        <v>0</v>
      </c>
      <c r="JS5">
        <f>IMAGINARY(Sheet1!JU7)</f>
        <v>0</v>
      </c>
      <c r="JT5">
        <f>IMAGINARY(Sheet1!JV7)</f>
        <v>0</v>
      </c>
      <c r="JU5">
        <f>IMAGINARY(Sheet1!JW7)</f>
        <v>0</v>
      </c>
      <c r="JV5">
        <f>IMAGINARY(Sheet1!JX7)</f>
        <v>0</v>
      </c>
      <c r="JW5">
        <f>IMAGINARY(Sheet1!JY7)</f>
        <v>0</v>
      </c>
      <c r="JX5">
        <f>IMAGINARY(Sheet1!JZ7)</f>
        <v>0</v>
      </c>
      <c r="JY5">
        <f>IMAGINARY(Sheet1!KA7)</f>
        <v>0</v>
      </c>
      <c r="JZ5">
        <f>IMAGINARY(Sheet1!KB7)</f>
        <v>0</v>
      </c>
      <c r="KA5">
        <f>IMAGINARY(Sheet1!KC7)</f>
        <v>0</v>
      </c>
      <c r="KB5">
        <f>IMAGINARY(Sheet1!KD7)</f>
        <v>0</v>
      </c>
      <c r="KC5">
        <f>IMAGINARY(Sheet1!KE7)</f>
        <v>0</v>
      </c>
      <c r="KD5">
        <f>IMAGINARY(Sheet1!KF7)</f>
        <v>0</v>
      </c>
      <c r="KE5">
        <f>IMAGINARY(Sheet1!KG7)</f>
        <v>0</v>
      </c>
      <c r="KF5">
        <f>IMAGINARY(Sheet1!KH7)</f>
        <v>0</v>
      </c>
      <c r="KG5">
        <f>IMAGINARY(Sheet1!KI7)</f>
        <v>0</v>
      </c>
      <c r="KH5">
        <f>IMAGINARY(Sheet1!KJ7)</f>
        <v>0</v>
      </c>
      <c r="KI5">
        <f>IMAGINARY(Sheet1!KK7)</f>
        <v>0</v>
      </c>
      <c r="KJ5">
        <f>IMAGINARY(Sheet1!KL7)</f>
        <v>0</v>
      </c>
      <c r="KK5">
        <f>IMAGINARY(Sheet1!KM7)</f>
        <v>0</v>
      </c>
      <c r="KL5">
        <f>IMAGINARY(Sheet1!KN7)</f>
        <v>0</v>
      </c>
      <c r="KM5">
        <f>IMAGINARY(Sheet1!KO7)</f>
        <v>0</v>
      </c>
      <c r="KN5">
        <f>IMAGINARY(Sheet1!KP7)</f>
        <v>0</v>
      </c>
    </row>
    <row r="6" spans="1:300" x14ac:dyDescent="0.25">
      <c r="A6">
        <f>IMAGINARY(Sheet1!C8)</f>
        <v>0</v>
      </c>
      <c r="B6">
        <f>IMAGINARY(Sheet1!D8)</f>
        <v>109.76</v>
      </c>
      <c r="C6">
        <f>IMAGINARY(Sheet1!E8)</f>
        <v>0</v>
      </c>
      <c r="D6">
        <f>IMAGINARY(Sheet1!F8)</f>
        <v>0</v>
      </c>
      <c r="E6">
        <f>IMAGINARY(Sheet1!G8)</f>
        <v>0</v>
      </c>
      <c r="F6">
        <f>IMAGINARY(Sheet1!H8)</f>
        <v>-135.4</v>
      </c>
      <c r="G6">
        <f>IMAGINARY(Sheet1!I8)</f>
        <v>26.74</v>
      </c>
      <c r="H6">
        <f>IMAGINARY(Sheet1!J8)</f>
        <v>0</v>
      </c>
      <c r="I6">
        <f>IMAGINARY(Sheet1!K8)</f>
        <v>0</v>
      </c>
      <c r="J6">
        <f>IMAGINARY(Sheet1!L8)</f>
        <v>0</v>
      </c>
      <c r="K6">
        <f>IMAGINARY(Sheet1!M8)</f>
        <v>0</v>
      </c>
      <c r="L6">
        <f>IMAGINARY(Sheet1!N8)</f>
        <v>0</v>
      </c>
      <c r="M6">
        <f>IMAGINARY(Sheet1!O8)</f>
        <v>0</v>
      </c>
      <c r="N6">
        <f>IMAGINARY(Sheet1!P8)</f>
        <v>0</v>
      </c>
      <c r="O6">
        <f>IMAGINARY(Sheet1!Q8)</f>
        <v>0</v>
      </c>
      <c r="P6">
        <f>IMAGINARY(Sheet1!R8)</f>
        <v>0</v>
      </c>
      <c r="Q6">
        <f>IMAGINARY(Sheet1!S8)</f>
        <v>0</v>
      </c>
      <c r="R6">
        <f>IMAGINARY(Sheet1!T8)</f>
        <v>0</v>
      </c>
      <c r="S6">
        <f>IMAGINARY(Sheet1!U8)</f>
        <v>0</v>
      </c>
      <c r="T6">
        <f>IMAGINARY(Sheet1!V8)</f>
        <v>0</v>
      </c>
      <c r="U6">
        <f>IMAGINARY(Sheet1!W8)</f>
        <v>0</v>
      </c>
      <c r="V6">
        <f>IMAGINARY(Sheet1!X8)</f>
        <v>0</v>
      </c>
      <c r="W6">
        <f>IMAGINARY(Sheet1!Y8)</f>
        <v>0</v>
      </c>
      <c r="X6">
        <f>IMAGINARY(Sheet1!Z8)</f>
        <v>0</v>
      </c>
      <c r="Y6">
        <f>IMAGINARY(Sheet1!AA8)</f>
        <v>0</v>
      </c>
      <c r="Z6">
        <f>IMAGINARY(Sheet1!AB8)</f>
        <v>0</v>
      </c>
      <c r="AA6">
        <f>IMAGINARY(Sheet1!AC8)</f>
        <v>0</v>
      </c>
      <c r="AB6">
        <f>IMAGINARY(Sheet1!AD8)</f>
        <v>0</v>
      </c>
      <c r="AC6">
        <f>IMAGINARY(Sheet1!AE8)</f>
        <v>0</v>
      </c>
      <c r="AD6">
        <f>IMAGINARY(Sheet1!AF8)</f>
        <v>0</v>
      </c>
      <c r="AE6">
        <f>IMAGINARY(Sheet1!AG8)</f>
        <v>0</v>
      </c>
      <c r="AF6">
        <f>IMAGINARY(Sheet1!AH8)</f>
        <v>0</v>
      </c>
      <c r="AG6">
        <f>IMAGINARY(Sheet1!AI8)</f>
        <v>0</v>
      </c>
      <c r="AH6">
        <f>IMAGINARY(Sheet1!AJ8)</f>
        <v>0</v>
      </c>
      <c r="AI6">
        <f>IMAGINARY(Sheet1!AK8)</f>
        <v>0</v>
      </c>
      <c r="AJ6">
        <f>IMAGINARY(Sheet1!AL8)</f>
        <v>0</v>
      </c>
      <c r="AK6">
        <f>IMAGINARY(Sheet1!AM8)</f>
        <v>0</v>
      </c>
      <c r="AL6">
        <f>IMAGINARY(Sheet1!AN8)</f>
        <v>0</v>
      </c>
      <c r="AM6">
        <f>IMAGINARY(Sheet1!AO8)</f>
        <v>0</v>
      </c>
      <c r="AN6">
        <f>IMAGINARY(Sheet1!AP8)</f>
        <v>0</v>
      </c>
      <c r="AO6">
        <f>IMAGINARY(Sheet1!AQ8)</f>
        <v>0</v>
      </c>
      <c r="AP6">
        <f>IMAGINARY(Sheet1!AR8)</f>
        <v>0</v>
      </c>
      <c r="AQ6">
        <f>IMAGINARY(Sheet1!AS8)</f>
        <v>0</v>
      </c>
      <c r="AR6">
        <f>IMAGINARY(Sheet1!AT8)</f>
        <v>0</v>
      </c>
      <c r="AS6">
        <f>IMAGINARY(Sheet1!AU8)</f>
        <v>0</v>
      </c>
      <c r="AT6">
        <f>IMAGINARY(Sheet1!AV8)</f>
        <v>0</v>
      </c>
      <c r="AU6">
        <f>IMAGINARY(Sheet1!AW8)</f>
        <v>0</v>
      </c>
      <c r="AV6">
        <f>IMAGINARY(Sheet1!AX8)</f>
        <v>0</v>
      </c>
      <c r="AW6">
        <f>IMAGINARY(Sheet1!AY8)</f>
        <v>0</v>
      </c>
      <c r="AX6">
        <f>IMAGINARY(Sheet1!AZ8)</f>
        <v>0</v>
      </c>
      <c r="AY6">
        <f>IMAGINARY(Sheet1!BA8)</f>
        <v>0</v>
      </c>
      <c r="AZ6">
        <f>IMAGINARY(Sheet1!BB8)</f>
        <v>0</v>
      </c>
      <c r="BA6">
        <f>IMAGINARY(Sheet1!BC8)</f>
        <v>0</v>
      </c>
      <c r="BB6">
        <f>IMAGINARY(Sheet1!BD8)</f>
        <v>0</v>
      </c>
      <c r="BC6">
        <f>IMAGINARY(Sheet1!BE8)</f>
        <v>0</v>
      </c>
      <c r="BD6">
        <f>IMAGINARY(Sheet1!BF8)</f>
        <v>0</v>
      </c>
      <c r="BE6">
        <f>IMAGINARY(Sheet1!BG8)</f>
        <v>0</v>
      </c>
      <c r="BF6">
        <f>IMAGINARY(Sheet1!BH8)</f>
        <v>0</v>
      </c>
      <c r="BG6">
        <f>IMAGINARY(Sheet1!BI8)</f>
        <v>0</v>
      </c>
      <c r="BH6">
        <f>IMAGINARY(Sheet1!BJ8)</f>
        <v>0</v>
      </c>
      <c r="BI6">
        <f>IMAGINARY(Sheet1!BK8)</f>
        <v>0</v>
      </c>
      <c r="BJ6">
        <f>IMAGINARY(Sheet1!BL8)</f>
        <v>0</v>
      </c>
      <c r="BK6">
        <f>IMAGINARY(Sheet1!BM8)</f>
        <v>0</v>
      </c>
      <c r="BL6">
        <f>IMAGINARY(Sheet1!BN8)</f>
        <v>0</v>
      </c>
      <c r="BM6">
        <f>IMAGINARY(Sheet1!BO8)</f>
        <v>0</v>
      </c>
      <c r="BN6">
        <f>IMAGINARY(Sheet1!BP8)</f>
        <v>0</v>
      </c>
      <c r="BO6">
        <f>IMAGINARY(Sheet1!BQ8)</f>
        <v>0</v>
      </c>
      <c r="BP6">
        <f>IMAGINARY(Sheet1!BR8)</f>
        <v>0</v>
      </c>
      <c r="BQ6">
        <f>IMAGINARY(Sheet1!BS8)</f>
        <v>0</v>
      </c>
      <c r="BR6">
        <f>IMAGINARY(Sheet1!BT8)</f>
        <v>0</v>
      </c>
      <c r="BS6">
        <f>IMAGINARY(Sheet1!BU8)</f>
        <v>0</v>
      </c>
      <c r="BT6">
        <f>IMAGINARY(Sheet1!BV8)</f>
        <v>0</v>
      </c>
      <c r="BU6">
        <f>IMAGINARY(Sheet1!BW8)</f>
        <v>0</v>
      </c>
      <c r="BV6">
        <f>IMAGINARY(Sheet1!BX8)</f>
        <v>0</v>
      </c>
      <c r="BW6">
        <f>IMAGINARY(Sheet1!BY8)</f>
        <v>0</v>
      </c>
      <c r="BX6">
        <f>IMAGINARY(Sheet1!BZ8)</f>
        <v>0</v>
      </c>
      <c r="BY6">
        <f>IMAGINARY(Sheet1!CA8)</f>
        <v>0</v>
      </c>
      <c r="BZ6">
        <f>IMAGINARY(Sheet1!CB8)</f>
        <v>0</v>
      </c>
      <c r="CA6">
        <f>IMAGINARY(Sheet1!CC8)</f>
        <v>0</v>
      </c>
      <c r="CB6">
        <f>IMAGINARY(Sheet1!CD8)</f>
        <v>0</v>
      </c>
      <c r="CC6">
        <f>IMAGINARY(Sheet1!CE8)</f>
        <v>0</v>
      </c>
      <c r="CD6">
        <f>IMAGINARY(Sheet1!CF8)</f>
        <v>0</v>
      </c>
      <c r="CE6">
        <f>IMAGINARY(Sheet1!CG8)</f>
        <v>0</v>
      </c>
      <c r="CF6">
        <f>IMAGINARY(Sheet1!CH8)</f>
        <v>0</v>
      </c>
      <c r="CG6">
        <f>IMAGINARY(Sheet1!CI8)</f>
        <v>0</v>
      </c>
      <c r="CH6">
        <f>IMAGINARY(Sheet1!CJ8)</f>
        <v>0</v>
      </c>
      <c r="CI6">
        <f>IMAGINARY(Sheet1!CK8)</f>
        <v>0</v>
      </c>
      <c r="CJ6">
        <f>IMAGINARY(Sheet1!CL8)</f>
        <v>0</v>
      </c>
      <c r="CK6">
        <f>IMAGINARY(Sheet1!CM8)</f>
        <v>0</v>
      </c>
      <c r="CL6">
        <f>IMAGINARY(Sheet1!CN8)</f>
        <v>0</v>
      </c>
      <c r="CM6">
        <f>IMAGINARY(Sheet1!CO8)</f>
        <v>0</v>
      </c>
      <c r="CN6">
        <f>IMAGINARY(Sheet1!CP8)</f>
        <v>0</v>
      </c>
      <c r="CO6">
        <f>IMAGINARY(Sheet1!CQ8)</f>
        <v>0</v>
      </c>
      <c r="CP6">
        <f>IMAGINARY(Sheet1!CR8)</f>
        <v>0</v>
      </c>
      <c r="CQ6">
        <f>IMAGINARY(Sheet1!CS8)</f>
        <v>0</v>
      </c>
      <c r="CR6">
        <f>IMAGINARY(Sheet1!CT8)</f>
        <v>0</v>
      </c>
      <c r="CS6">
        <f>IMAGINARY(Sheet1!CU8)</f>
        <v>0</v>
      </c>
      <c r="CT6">
        <f>IMAGINARY(Sheet1!CV8)</f>
        <v>0</v>
      </c>
      <c r="CU6">
        <f>IMAGINARY(Sheet1!CW8)</f>
        <v>0</v>
      </c>
      <c r="CV6">
        <f>IMAGINARY(Sheet1!CX8)</f>
        <v>0</v>
      </c>
      <c r="CW6">
        <f>IMAGINARY(Sheet1!CY8)</f>
        <v>0</v>
      </c>
      <c r="CX6">
        <f>IMAGINARY(Sheet1!CZ8)</f>
        <v>0</v>
      </c>
      <c r="CY6">
        <f>IMAGINARY(Sheet1!DA8)</f>
        <v>0</v>
      </c>
      <c r="CZ6">
        <f>IMAGINARY(Sheet1!DB8)</f>
        <v>0</v>
      </c>
      <c r="DA6">
        <f>IMAGINARY(Sheet1!DC8)</f>
        <v>0</v>
      </c>
      <c r="DB6">
        <f>IMAGINARY(Sheet1!DD8)</f>
        <v>0</v>
      </c>
      <c r="DC6">
        <f>IMAGINARY(Sheet1!DE8)</f>
        <v>0</v>
      </c>
      <c r="DD6">
        <f>IMAGINARY(Sheet1!DF8)</f>
        <v>0</v>
      </c>
      <c r="DE6">
        <f>IMAGINARY(Sheet1!DG8)</f>
        <v>0</v>
      </c>
      <c r="DF6">
        <f>IMAGINARY(Sheet1!DH8)</f>
        <v>0</v>
      </c>
      <c r="DG6">
        <f>IMAGINARY(Sheet1!DI8)</f>
        <v>0</v>
      </c>
      <c r="DH6">
        <f>IMAGINARY(Sheet1!DJ8)</f>
        <v>0</v>
      </c>
      <c r="DI6">
        <f>IMAGINARY(Sheet1!DK8)</f>
        <v>0</v>
      </c>
      <c r="DJ6">
        <f>IMAGINARY(Sheet1!DL8)</f>
        <v>0</v>
      </c>
      <c r="DK6">
        <f>IMAGINARY(Sheet1!DM8)</f>
        <v>0</v>
      </c>
      <c r="DL6">
        <f>IMAGINARY(Sheet1!DN8)</f>
        <v>0</v>
      </c>
      <c r="DM6">
        <f>IMAGINARY(Sheet1!DO8)</f>
        <v>0</v>
      </c>
      <c r="DN6">
        <f>IMAGINARY(Sheet1!DP8)</f>
        <v>0</v>
      </c>
      <c r="DO6">
        <f>IMAGINARY(Sheet1!DQ8)</f>
        <v>0</v>
      </c>
      <c r="DP6">
        <f>IMAGINARY(Sheet1!DR8)</f>
        <v>0</v>
      </c>
      <c r="DQ6">
        <f>IMAGINARY(Sheet1!DS8)</f>
        <v>0</v>
      </c>
      <c r="DR6">
        <f>IMAGINARY(Sheet1!DT8)</f>
        <v>0</v>
      </c>
      <c r="DS6">
        <f>IMAGINARY(Sheet1!DU8)</f>
        <v>0</v>
      </c>
      <c r="DT6">
        <f>IMAGINARY(Sheet1!DV8)</f>
        <v>0</v>
      </c>
      <c r="DU6">
        <f>IMAGINARY(Sheet1!DW8)</f>
        <v>0</v>
      </c>
      <c r="DV6">
        <f>IMAGINARY(Sheet1!DX8)</f>
        <v>0</v>
      </c>
      <c r="DW6">
        <f>IMAGINARY(Sheet1!DY8)</f>
        <v>0</v>
      </c>
      <c r="DX6">
        <f>IMAGINARY(Sheet1!DZ8)</f>
        <v>0</v>
      </c>
      <c r="DY6">
        <f>IMAGINARY(Sheet1!EA8)</f>
        <v>0</v>
      </c>
      <c r="DZ6">
        <f>IMAGINARY(Sheet1!EB8)</f>
        <v>0</v>
      </c>
      <c r="EA6">
        <f>IMAGINARY(Sheet1!EC8)</f>
        <v>0</v>
      </c>
      <c r="EB6">
        <f>IMAGINARY(Sheet1!ED8)</f>
        <v>0</v>
      </c>
      <c r="EC6">
        <f>IMAGINARY(Sheet1!EE8)</f>
        <v>0</v>
      </c>
      <c r="ED6">
        <f>IMAGINARY(Sheet1!EF8)</f>
        <v>0</v>
      </c>
      <c r="EE6">
        <f>IMAGINARY(Sheet1!EG8)</f>
        <v>0</v>
      </c>
      <c r="EF6">
        <f>IMAGINARY(Sheet1!EH8)</f>
        <v>0</v>
      </c>
      <c r="EG6">
        <f>IMAGINARY(Sheet1!EI8)</f>
        <v>0</v>
      </c>
      <c r="EH6">
        <f>IMAGINARY(Sheet1!EJ8)</f>
        <v>0</v>
      </c>
      <c r="EI6">
        <f>IMAGINARY(Sheet1!EK8)</f>
        <v>0</v>
      </c>
      <c r="EJ6">
        <f>IMAGINARY(Sheet1!EL8)</f>
        <v>0</v>
      </c>
      <c r="EK6">
        <f>IMAGINARY(Sheet1!EM8)</f>
        <v>0</v>
      </c>
      <c r="EL6">
        <f>IMAGINARY(Sheet1!EN8)</f>
        <v>0</v>
      </c>
      <c r="EM6">
        <f>IMAGINARY(Sheet1!EO8)</f>
        <v>0</v>
      </c>
      <c r="EN6">
        <f>IMAGINARY(Sheet1!EP8)</f>
        <v>0</v>
      </c>
      <c r="EO6">
        <f>IMAGINARY(Sheet1!EQ8)</f>
        <v>0</v>
      </c>
      <c r="EP6">
        <f>IMAGINARY(Sheet1!ER8)</f>
        <v>0</v>
      </c>
      <c r="EQ6">
        <f>IMAGINARY(Sheet1!ES8)</f>
        <v>0</v>
      </c>
      <c r="ER6">
        <f>IMAGINARY(Sheet1!ET8)</f>
        <v>0</v>
      </c>
      <c r="ES6">
        <f>IMAGINARY(Sheet1!EU8)</f>
        <v>0</v>
      </c>
      <c r="ET6">
        <f>IMAGINARY(Sheet1!EV8)</f>
        <v>0</v>
      </c>
      <c r="EU6">
        <f>IMAGINARY(Sheet1!EW8)</f>
        <v>0</v>
      </c>
      <c r="EV6">
        <f>IMAGINARY(Sheet1!EX8)</f>
        <v>0</v>
      </c>
      <c r="EW6">
        <f>IMAGINARY(Sheet1!EY8)</f>
        <v>0</v>
      </c>
      <c r="EX6">
        <f>IMAGINARY(Sheet1!EZ8)</f>
        <v>0</v>
      </c>
      <c r="EY6">
        <f>IMAGINARY(Sheet1!FA8)</f>
        <v>0</v>
      </c>
      <c r="EZ6">
        <f>IMAGINARY(Sheet1!FB8)</f>
        <v>0</v>
      </c>
      <c r="FA6">
        <f>IMAGINARY(Sheet1!FC8)</f>
        <v>0</v>
      </c>
      <c r="FB6">
        <f>IMAGINARY(Sheet1!FD8)</f>
        <v>0</v>
      </c>
      <c r="FC6">
        <f>IMAGINARY(Sheet1!FE8)</f>
        <v>0</v>
      </c>
      <c r="FD6">
        <f>IMAGINARY(Sheet1!FF8)</f>
        <v>0</v>
      </c>
      <c r="FE6">
        <f>IMAGINARY(Sheet1!FG8)</f>
        <v>0</v>
      </c>
      <c r="FF6">
        <f>IMAGINARY(Sheet1!FH8)</f>
        <v>0</v>
      </c>
      <c r="FG6">
        <f>IMAGINARY(Sheet1!FI8)</f>
        <v>0</v>
      </c>
      <c r="FH6">
        <f>IMAGINARY(Sheet1!FJ8)</f>
        <v>0</v>
      </c>
      <c r="FI6">
        <f>IMAGINARY(Sheet1!FK8)</f>
        <v>0</v>
      </c>
      <c r="FJ6">
        <f>IMAGINARY(Sheet1!FL8)</f>
        <v>0</v>
      </c>
      <c r="FK6">
        <f>IMAGINARY(Sheet1!FM8)</f>
        <v>0</v>
      </c>
      <c r="FL6">
        <f>IMAGINARY(Sheet1!FN8)</f>
        <v>0</v>
      </c>
      <c r="FM6">
        <f>IMAGINARY(Sheet1!FO8)</f>
        <v>0</v>
      </c>
      <c r="FN6">
        <f>IMAGINARY(Sheet1!FP8)</f>
        <v>0</v>
      </c>
      <c r="FO6">
        <f>IMAGINARY(Sheet1!FQ8)</f>
        <v>0</v>
      </c>
      <c r="FP6">
        <f>IMAGINARY(Sheet1!FR8)</f>
        <v>0</v>
      </c>
      <c r="FQ6">
        <f>IMAGINARY(Sheet1!FS8)</f>
        <v>0</v>
      </c>
      <c r="FR6">
        <f>IMAGINARY(Sheet1!FT8)</f>
        <v>0</v>
      </c>
      <c r="FS6">
        <f>IMAGINARY(Sheet1!FU8)</f>
        <v>0</v>
      </c>
      <c r="FT6">
        <f>IMAGINARY(Sheet1!FV8)</f>
        <v>0</v>
      </c>
      <c r="FU6">
        <f>IMAGINARY(Sheet1!FW8)</f>
        <v>0</v>
      </c>
      <c r="FV6">
        <f>IMAGINARY(Sheet1!FX8)</f>
        <v>0</v>
      </c>
      <c r="FW6">
        <f>IMAGINARY(Sheet1!FY8)</f>
        <v>0</v>
      </c>
      <c r="FX6">
        <f>IMAGINARY(Sheet1!FZ8)</f>
        <v>0</v>
      </c>
      <c r="FY6">
        <f>IMAGINARY(Sheet1!GA8)</f>
        <v>0</v>
      </c>
      <c r="FZ6">
        <f>IMAGINARY(Sheet1!GB8)</f>
        <v>0</v>
      </c>
      <c r="GA6">
        <f>IMAGINARY(Sheet1!GC8)</f>
        <v>0</v>
      </c>
      <c r="GB6">
        <f>IMAGINARY(Sheet1!GD8)</f>
        <v>0</v>
      </c>
      <c r="GC6">
        <f>IMAGINARY(Sheet1!GE8)</f>
        <v>0</v>
      </c>
      <c r="GD6">
        <f>IMAGINARY(Sheet1!GF8)</f>
        <v>0</v>
      </c>
      <c r="GE6">
        <f>IMAGINARY(Sheet1!GG8)</f>
        <v>0</v>
      </c>
      <c r="GF6">
        <f>IMAGINARY(Sheet1!GH8)</f>
        <v>0</v>
      </c>
      <c r="GG6">
        <f>IMAGINARY(Sheet1!GI8)</f>
        <v>0</v>
      </c>
      <c r="GH6">
        <f>IMAGINARY(Sheet1!GJ8)</f>
        <v>0</v>
      </c>
      <c r="GI6">
        <f>IMAGINARY(Sheet1!GK8)</f>
        <v>0</v>
      </c>
      <c r="GJ6">
        <f>IMAGINARY(Sheet1!GL8)</f>
        <v>0</v>
      </c>
      <c r="GK6">
        <f>IMAGINARY(Sheet1!GM8)</f>
        <v>0</v>
      </c>
      <c r="GL6">
        <f>IMAGINARY(Sheet1!GN8)</f>
        <v>0</v>
      </c>
      <c r="GM6">
        <f>IMAGINARY(Sheet1!GO8)</f>
        <v>0</v>
      </c>
      <c r="GN6">
        <f>IMAGINARY(Sheet1!GP8)</f>
        <v>0</v>
      </c>
      <c r="GO6">
        <f>IMAGINARY(Sheet1!GQ8)</f>
        <v>0</v>
      </c>
      <c r="GP6">
        <f>IMAGINARY(Sheet1!GR8)</f>
        <v>0</v>
      </c>
      <c r="GQ6">
        <f>IMAGINARY(Sheet1!GS8)</f>
        <v>0</v>
      </c>
      <c r="GR6">
        <f>IMAGINARY(Sheet1!GT8)</f>
        <v>0</v>
      </c>
      <c r="GS6">
        <f>IMAGINARY(Sheet1!GU8)</f>
        <v>0</v>
      </c>
      <c r="GT6">
        <f>IMAGINARY(Sheet1!GV8)</f>
        <v>0</v>
      </c>
      <c r="GU6">
        <f>IMAGINARY(Sheet1!GW8)</f>
        <v>0</v>
      </c>
      <c r="GV6">
        <f>IMAGINARY(Sheet1!GX8)</f>
        <v>0</v>
      </c>
      <c r="GW6">
        <f>IMAGINARY(Sheet1!GY8)</f>
        <v>0</v>
      </c>
      <c r="GX6">
        <f>IMAGINARY(Sheet1!GZ8)</f>
        <v>0</v>
      </c>
      <c r="GY6">
        <f>IMAGINARY(Sheet1!HA8)</f>
        <v>0</v>
      </c>
      <c r="GZ6">
        <f>IMAGINARY(Sheet1!HB8)</f>
        <v>0</v>
      </c>
      <c r="HA6">
        <f>IMAGINARY(Sheet1!HC8)</f>
        <v>0</v>
      </c>
      <c r="HB6">
        <f>IMAGINARY(Sheet1!HD8)</f>
        <v>0</v>
      </c>
      <c r="HC6">
        <f>IMAGINARY(Sheet1!HE8)</f>
        <v>0</v>
      </c>
      <c r="HD6">
        <f>IMAGINARY(Sheet1!HF8)</f>
        <v>0</v>
      </c>
      <c r="HE6">
        <f>IMAGINARY(Sheet1!HG8)</f>
        <v>0</v>
      </c>
      <c r="HF6">
        <f>IMAGINARY(Sheet1!HH8)</f>
        <v>0</v>
      </c>
      <c r="HG6">
        <f>IMAGINARY(Sheet1!HI8)</f>
        <v>0</v>
      </c>
      <c r="HH6">
        <f>IMAGINARY(Sheet1!HJ8)</f>
        <v>0</v>
      </c>
      <c r="HI6">
        <f>IMAGINARY(Sheet1!HK8)</f>
        <v>0</v>
      </c>
      <c r="HJ6">
        <f>IMAGINARY(Sheet1!HL8)</f>
        <v>0</v>
      </c>
      <c r="HK6">
        <f>IMAGINARY(Sheet1!HM8)</f>
        <v>0</v>
      </c>
      <c r="HL6">
        <f>IMAGINARY(Sheet1!HN8)</f>
        <v>0</v>
      </c>
      <c r="HM6">
        <f>IMAGINARY(Sheet1!HO8)</f>
        <v>0</v>
      </c>
      <c r="HN6">
        <f>IMAGINARY(Sheet1!HP8)</f>
        <v>0</v>
      </c>
      <c r="HO6">
        <f>IMAGINARY(Sheet1!HQ8)</f>
        <v>0</v>
      </c>
      <c r="HP6">
        <f>IMAGINARY(Sheet1!HR8)</f>
        <v>0</v>
      </c>
      <c r="HQ6">
        <f>IMAGINARY(Sheet1!HS8)</f>
        <v>0</v>
      </c>
      <c r="HR6">
        <f>IMAGINARY(Sheet1!HT8)</f>
        <v>0</v>
      </c>
      <c r="HS6">
        <f>IMAGINARY(Sheet1!HU8)</f>
        <v>0</v>
      </c>
      <c r="HT6">
        <f>IMAGINARY(Sheet1!HV8)</f>
        <v>0</v>
      </c>
      <c r="HU6">
        <f>IMAGINARY(Sheet1!HW8)</f>
        <v>0</v>
      </c>
      <c r="HV6">
        <f>IMAGINARY(Sheet1!HX8)</f>
        <v>0</v>
      </c>
      <c r="HW6">
        <f>IMAGINARY(Sheet1!HY8)</f>
        <v>0</v>
      </c>
      <c r="HX6">
        <f>IMAGINARY(Sheet1!HZ8)</f>
        <v>0</v>
      </c>
      <c r="HY6">
        <f>IMAGINARY(Sheet1!IA8)</f>
        <v>0</v>
      </c>
      <c r="HZ6">
        <f>IMAGINARY(Sheet1!IB8)</f>
        <v>0</v>
      </c>
      <c r="IA6">
        <f>IMAGINARY(Sheet1!IC8)</f>
        <v>0</v>
      </c>
      <c r="IB6">
        <f>IMAGINARY(Sheet1!ID8)</f>
        <v>0</v>
      </c>
      <c r="IC6">
        <f>IMAGINARY(Sheet1!IE8)</f>
        <v>0</v>
      </c>
      <c r="ID6">
        <f>IMAGINARY(Sheet1!IF8)</f>
        <v>0</v>
      </c>
      <c r="IE6">
        <f>IMAGINARY(Sheet1!IG8)</f>
        <v>0</v>
      </c>
      <c r="IF6">
        <f>IMAGINARY(Sheet1!IH8)</f>
        <v>0</v>
      </c>
      <c r="IG6">
        <f>IMAGINARY(Sheet1!II8)</f>
        <v>0</v>
      </c>
      <c r="IH6">
        <f>IMAGINARY(Sheet1!IJ8)</f>
        <v>0</v>
      </c>
      <c r="II6">
        <f>IMAGINARY(Sheet1!IK8)</f>
        <v>0</v>
      </c>
      <c r="IJ6">
        <f>IMAGINARY(Sheet1!IL8)</f>
        <v>0</v>
      </c>
      <c r="IK6">
        <f>IMAGINARY(Sheet1!IM8)</f>
        <v>0</v>
      </c>
      <c r="IL6">
        <f>IMAGINARY(Sheet1!IN8)</f>
        <v>0</v>
      </c>
      <c r="IM6">
        <f>IMAGINARY(Sheet1!IO8)</f>
        <v>0</v>
      </c>
      <c r="IN6">
        <f>IMAGINARY(Sheet1!IP8)</f>
        <v>0</v>
      </c>
      <c r="IO6">
        <f>IMAGINARY(Sheet1!IQ8)</f>
        <v>0</v>
      </c>
      <c r="IP6">
        <f>IMAGINARY(Sheet1!IR8)</f>
        <v>0</v>
      </c>
      <c r="IQ6">
        <f>IMAGINARY(Sheet1!IS8)</f>
        <v>0</v>
      </c>
      <c r="IR6">
        <f>IMAGINARY(Sheet1!IT8)</f>
        <v>0</v>
      </c>
      <c r="IS6">
        <f>IMAGINARY(Sheet1!IU8)</f>
        <v>0</v>
      </c>
      <c r="IT6">
        <f>IMAGINARY(Sheet1!IV8)</f>
        <v>0</v>
      </c>
      <c r="IU6">
        <f>IMAGINARY(Sheet1!IW8)</f>
        <v>0</v>
      </c>
      <c r="IV6">
        <f>IMAGINARY(Sheet1!IX8)</f>
        <v>0</v>
      </c>
      <c r="IW6">
        <f>IMAGINARY(Sheet1!IY8)</f>
        <v>0</v>
      </c>
      <c r="IX6">
        <f>IMAGINARY(Sheet1!IZ8)</f>
        <v>0</v>
      </c>
      <c r="IY6">
        <f>IMAGINARY(Sheet1!JA8)</f>
        <v>0</v>
      </c>
      <c r="IZ6">
        <f>IMAGINARY(Sheet1!JB8)</f>
        <v>0</v>
      </c>
      <c r="JA6">
        <f>IMAGINARY(Sheet1!JC8)</f>
        <v>0</v>
      </c>
      <c r="JB6">
        <f>IMAGINARY(Sheet1!JD8)</f>
        <v>0</v>
      </c>
      <c r="JC6">
        <f>IMAGINARY(Sheet1!JE8)</f>
        <v>0</v>
      </c>
      <c r="JD6">
        <f>IMAGINARY(Sheet1!JF8)</f>
        <v>0</v>
      </c>
      <c r="JE6">
        <f>IMAGINARY(Sheet1!JG8)</f>
        <v>0</v>
      </c>
      <c r="JF6">
        <f>IMAGINARY(Sheet1!JH8)</f>
        <v>0</v>
      </c>
      <c r="JG6">
        <f>IMAGINARY(Sheet1!JI8)</f>
        <v>0</v>
      </c>
      <c r="JH6">
        <f>IMAGINARY(Sheet1!JJ8)</f>
        <v>0</v>
      </c>
      <c r="JI6">
        <f>IMAGINARY(Sheet1!JK8)</f>
        <v>0</v>
      </c>
      <c r="JJ6">
        <f>IMAGINARY(Sheet1!JL8)</f>
        <v>0</v>
      </c>
      <c r="JK6">
        <f>IMAGINARY(Sheet1!JM8)</f>
        <v>0</v>
      </c>
      <c r="JL6">
        <f>IMAGINARY(Sheet1!JN8)</f>
        <v>0</v>
      </c>
      <c r="JM6">
        <f>IMAGINARY(Sheet1!JO8)</f>
        <v>0</v>
      </c>
      <c r="JN6">
        <f>IMAGINARY(Sheet1!JP8)</f>
        <v>0</v>
      </c>
      <c r="JO6">
        <f>IMAGINARY(Sheet1!JQ8)</f>
        <v>0</v>
      </c>
      <c r="JP6">
        <f>IMAGINARY(Sheet1!JR8)</f>
        <v>0</v>
      </c>
      <c r="JQ6">
        <f>IMAGINARY(Sheet1!JS8)</f>
        <v>0</v>
      </c>
      <c r="JR6">
        <f>IMAGINARY(Sheet1!JT8)</f>
        <v>0</v>
      </c>
      <c r="JS6">
        <f>IMAGINARY(Sheet1!JU8)</f>
        <v>0</v>
      </c>
      <c r="JT6">
        <f>IMAGINARY(Sheet1!JV8)</f>
        <v>0</v>
      </c>
      <c r="JU6">
        <f>IMAGINARY(Sheet1!JW8)</f>
        <v>0</v>
      </c>
      <c r="JV6">
        <f>IMAGINARY(Sheet1!JX8)</f>
        <v>0</v>
      </c>
      <c r="JW6">
        <f>IMAGINARY(Sheet1!JY8)</f>
        <v>0</v>
      </c>
      <c r="JX6">
        <f>IMAGINARY(Sheet1!JZ8)</f>
        <v>0</v>
      </c>
      <c r="JY6">
        <f>IMAGINARY(Sheet1!KA8)</f>
        <v>0</v>
      </c>
      <c r="JZ6">
        <f>IMAGINARY(Sheet1!KB8)</f>
        <v>0</v>
      </c>
      <c r="KA6">
        <f>IMAGINARY(Sheet1!KC8)</f>
        <v>0</v>
      </c>
      <c r="KB6">
        <f>IMAGINARY(Sheet1!KD8)</f>
        <v>0</v>
      </c>
      <c r="KC6">
        <f>IMAGINARY(Sheet1!KE8)</f>
        <v>0</v>
      </c>
      <c r="KD6">
        <f>IMAGINARY(Sheet1!KF8)</f>
        <v>0</v>
      </c>
      <c r="KE6">
        <f>IMAGINARY(Sheet1!KG8)</f>
        <v>0</v>
      </c>
      <c r="KF6">
        <f>IMAGINARY(Sheet1!KH8)</f>
        <v>0</v>
      </c>
      <c r="KG6">
        <f>IMAGINARY(Sheet1!KI8)</f>
        <v>0</v>
      </c>
      <c r="KH6">
        <f>IMAGINARY(Sheet1!KJ8)</f>
        <v>0</v>
      </c>
      <c r="KI6">
        <f>IMAGINARY(Sheet1!KK8)</f>
        <v>0</v>
      </c>
      <c r="KJ6">
        <f>IMAGINARY(Sheet1!KL8)</f>
        <v>0</v>
      </c>
      <c r="KK6">
        <f>IMAGINARY(Sheet1!KM8)</f>
        <v>0</v>
      </c>
      <c r="KL6">
        <f>IMAGINARY(Sheet1!KN8)</f>
        <v>0</v>
      </c>
      <c r="KM6">
        <f>IMAGINARY(Sheet1!KO8)</f>
        <v>0</v>
      </c>
      <c r="KN6">
        <f>IMAGINARY(Sheet1!KP8)</f>
        <v>0</v>
      </c>
    </row>
    <row r="7" spans="1:300" x14ac:dyDescent="0.25">
      <c r="A7">
        <f>IMAGINARY(Sheet1!C9)</f>
        <v>0</v>
      </c>
      <c r="B7">
        <f>IMAGINARY(Sheet1!D9)</f>
        <v>0</v>
      </c>
      <c r="C7">
        <f>IMAGINARY(Sheet1!E9)</f>
        <v>333.33</v>
      </c>
      <c r="D7">
        <f>IMAGINARY(Sheet1!F9)</f>
        <v>0</v>
      </c>
      <c r="E7">
        <f>IMAGINARY(Sheet1!G9)</f>
        <v>27.05</v>
      </c>
      <c r="F7">
        <f>IMAGINARY(Sheet1!H9)</f>
        <v>26.74</v>
      </c>
      <c r="G7">
        <f>IMAGINARY(Sheet1!I9)</f>
        <v>-639.46</v>
      </c>
      <c r="H7">
        <f>IMAGINARY(Sheet1!J9)</f>
        <v>0</v>
      </c>
      <c r="I7">
        <f>IMAGINARY(Sheet1!K9)</f>
        <v>0</v>
      </c>
      <c r="J7">
        <f>IMAGINARY(Sheet1!L9)</f>
        <v>0</v>
      </c>
      <c r="K7">
        <f>IMAGINARY(Sheet1!M9)</f>
        <v>0</v>
      </c>
      <c r="L7">
        <f>IMAGINARY(Sheet1!N9)</f>
        <v>109.76</v>
      </c>
      <c r="M7">
        <f>IMAGINARY(Sheet1!O9)</f>
        <v>0</v>
      </c>
      <c r="N7">
        <f>IMAGINARY(Sheet1!P9)</f>
        <v>0</v>
      </c>
      <c r="O7">
        <f>IMAGINARY(Sheet1!Q9)</f>
        <v>0</v>
      </c>
      <c r="P7">
        <f>IMAGINARY(Sheet1!R9)</f>
        <v>0</v>
      </c>
      <c r="Q7">
        <f>IMAGINARY(Sheet1!S9)</f>
        <v>0</v>
      </c>
      <c r="R7">
        <f>IMAGINARY(Sheet1!T9)</f>
        <v>0</v>
      </c>
      <c r="S7">
        <f>IMAGINARY(Sheet1!U9)</f>
        <v>0</v>
      </c>
      <c r="T7">
        <f>IMAGINARY(Sheet1!V9)</f>
        <v>0</v>
      </c>
      <c r="U7">
        <f>IMAGINARY(Sheet1!W9)</f>
        <v>0</v>
      </c>
      <c r="V7">
        <f>IMAGINARY(Sheet1!X9)</f>
        <v>0</v>
      </c>
      <c r="W7">
        <f>IMAGINARY(Sheet1!Y9)</f>
        <v>0</v>
      </c>
      <c r="X7">
        <f>IMAGINARY(Sheet1!Z9)</f>
        <v>0</v>
      </c>
      <c r="Y7">
        <f>IMAGINARY(Sheet1!AA9)</f>
        <v>0</v>
      </c>
      <c r="Z7">
        <f>IMAGINARY(Sheet1!AB9)</f>
        <v>0</v>
      </c>
      <c r="AA7">
        <f>IMAGINARY(Sheet1!AC9)</f>
        <v>0</v>
      </c>
      <c r="AB7">
        <f>IMAGINARY(Sheet1!AD9)</f>
        <v>0</v>
      </c>
      <c r="AC7">
        <f>IMAGINARY(Sheet1!AE9)</f>
        <v>0</v>
      </c>
      <c r="AD7">
        <f>IMAGINARY(Sheet1!AF9)</f>
        <v>0</v>
      </c>
      <c r="AE7">
        <f>IMAGINARY(Sheet1!AG9)</f>
        <v>0</v>
      </c>
      <c r="AF7">
        <f>IMAGINARY(Sheet1!AH9)</f>
        <v>0</v>
      </c>
      <c r="AG7">
        <f>IMAGINARY(Sheet1!AI9)</f>
        <v>0</v>
      </c>
      <c r="AH7">
        <f>IMAGINARY(Sheet1!AJ9)</f>
        <v>0</v>
      </c>
      <c r="AI7">
        <f>IMAGINARY(Sheet1!AK9)</f>
        <v>0</v>
      </c>
      <c r="AJ7">
        <f>IMAGINARY(Sheet1!AL9)</f>
        <v>0</v>
      </c>
      <c r="AK7">
        <f>IMAGINARY(Sheet1!AM9)</f>
        <v>0</v>
      </c>
      <c r="AL7">
        <f>IMAGINARY(Sheet1!AN9)</f>
        <v>0</v>
      </c>
      <c r="AM7">
        <f>IMAGINARY(Sheet1!AO9)</f>
        <v>0</v>
      </c>
      <c r="AN7">
        <f>IMAGINARY(Sheet1!AP9)</f>
        <v>0</v>
      </c>
      <c r="AO7">
        <f>IMAGINARY(Sheet1!AQ9)</f>
        <v>0</v>
      </c>
      <c r="AP7">
        <f>IMAGINARY(Sheet1!AR9)</f>
        <v>0</v>
      </c>
      <c r="AQ7">
        <f>IMAGINARY(Sheet1!AS9)</f>
        <v>0</v>
      </c>
      <c r="AR7">
        <f>IMAGINARY(Sheet1!AT9)</f>
        <v>0</v>
      </c>
      <c r="AS7">
        <f>IMAGINARY(Sheet1!AU9)</f>
        <v>0</v>
      </c>
      <c r="AT7">
        <f>IMAGINARY(Sheet1!AV9)</f>
        <v>0</v>
      </c>
      <c r="AU7">
        <f>IMAGINARY(Sheet1!AW9)</f>
        <v>0</v>
      </c>
      <c r="AV7">
        <f>IMAGINARY(Sheet1!AX9)</f>
        <v>0</v>
      </c>
      <c r="AW7">
        <f>IMAGINARY(Sheet1!AY9)</f>
        <v>0</v>
      </c>
      <c r="AX7">
        <f>IMAGINARY(Sheet1!AZ9)</f>
        <v>0</v>
      </c>
      <c r="AY7">
        <f>IMAGINARY(Sheet1!BA9)</f>
        <v>0</v>
      </c>
      <c r="AZ7">
        <f>IMAGINARY(Sheet1!BB9)</f>
        <v>0</v>
      </c>
      <c r="BA7">
        <f>IMAGINARY(Sheet1!BC9)</f>
        <v>0</v>
      </c>
      <c r="BB7">
        <f>IMAGINARY(Sheet1!BD9)</f>
        <v>0</v>
      </c>
      <c r="BC7">
        <f>IMAGINARY(Sheet1!BE9)</f>
        <v>0</v>
      </c>
      <c r="BD7">
        <f>IMAGINARY(Sheet1!BF9)</f>
        <v>0</v>
      </c>
      <c r="BE7">
        <f>IMAGINARY(Sheet1!BG9)</f>
        <v>0</v>
      </c>
      <c r="BF7">
        <f>IMAGINARY(Sheet1!BH9)</f>
        <v>0</v>
      </c>
      <c r="BG7">
        <f>IMAGINARY(Sheet1!BI9)</f>
        <v>0</v>
      </c>
      <c r="BH7">
        <f>IMAGINARY(Sheet1!BJ9)</f>
        <v>0</v>
      </c>
      <c r="BI7">
        <f>IMAGINARY(Sheet1!BK9)</f>
        <v>0</v>
      </c>
      <c r="BJ7">
        <f>IMAGINARY(Sheet1!BL9)</f>
        <v>0</v>
      </c>
      <c r="BK7">
        <f>IMAGINARY(Sheet1!BM9)</f>
        <v>0</v>
      </c>
      <c r="BL7">
        <f>IMAGINARY(Sheet1!BN9)</f>
        <v>0</v>
      </c>
      <c r="BM7">
        <f>IMAGINARY(Sheet1!BO9)</f>
        <v>0</v>
      </c>
      <c r="BN7">
        <f>IMAGINARY(Sheet1!BP9)</f>
        <v>0</v>
      </c>
      <c r="BO7">
        <f>IMAGINARY(Sheet1!BQ9)</f>
        <v>0</v>
      </c>
      <c r="BP7">
        <f>IMAGINARY(Sheet1!BR9)</f>
        <v>0</v>
      </c>
      <c r="BQ7">
        <f>IMAGINARY(Sheet1!BS9)</f>
        <v>0</v>
      </c>
      <c r="BR7">
        <f>IMAGINARY(Sheet1!BT9)</f>
        <v>0</v>
      </c>
      <c r="BS7">
        <f>IMAGINARY(Sheet1!BU9)</f>
        <v>0</v>
      </c>
      <c r="BT7">
        <f>IMAGINARY(Sheet1!BV9)</f>
        <v>0</v>
      </c>
      <c r="BU7">
        <f>IMAGINARY(Sheet1!BW9)</f>
        <v>0</v>
      </c>
      <c r="BV7">
        <f>IMAGINARY(Sheet1!BX9)</f>
        <v>0</v>
      </c>
      <c r="BW7">
        <f>IMAGINARY(Sheet1!BY9)</f>
        <v>0</v>
      </c>
      <c r="BX7">
        <f>IMAGINARY(Sheet1!BZ9)</f>
        <v>0</v>
      </c>
      <c r="BY7">
        <f>IMAGINARY(Sheet1!CA9)</f>
        <v>0</v>
      </c>
      <c r="BZ7">
        <f>IMAGINARY(Sheet1!CB9)</f>
        <v>0</v>
      </c>
      <c r="CA7">
        <f>IMAGINARY(Sheet1!CC9)</f>
        <v>0</v>
      </c>
      <c r="CB7">
        <f>IMAGINARY(Sheet1!CD9)</f>
        <v>0</v>
      </c>
      <c r="CC7">
        <f>IMAGINARY(Sheet1!CE9)</f>
        <v>0</v>
      </c>
      <c r="CD7">
        <f>IMAGINARY(Sheet1!CF9)</f>
        <v>0</v>
      </c>
      <c r="CE7">
        <f>IMAGINARY(Sheet1!CG9)</f>
        <v>0</v>
      </c>
      <c r="CF7">
        <f>IMAGINARY(Sheet1!CH9)</f>
        <v>0</v>
      </c>
      <c r="CG7">
        <f>IMAGINARY(Sheet1!CI9)</f>
        <v>0</v>
      </c>
      <c r="CH7">
        <f>IMAGINARY(Sheet1!CJ9)</f>
        <v>0</v>
      </c>
      <c r="CI7">
        <f>IMAGINARY(Sheet1!CK9)</f>
        <v>0</v>
      </c>
      <c r="CJ7">
        <f>IMAGINARY(Sheet1!CL9)</f>
        <v>0</v>
      </c>
      <c r="CK7">
        <f>IMAGINARY(Sheet1!CM9)</f>
        <v>0</v>
      </c>
      <c r="CL7">
        <f>IMAGINARY(Sheet1!CN9)</f>
        <v>0</v>
      </c>
      <c r="CM7">
        <f>IMAGINARY(Sheet1!CO9)</f>
        <v>0</v>
      </c>
      <c r="CN7">
        <f>IMAGINARY(Sheet1!CP9)</f>
        <v>0</v>
      </c>
      <c r="CO7">
        <f>IMAGINARY(Sheet1!CQ9)</f>
        <v>0</v>
      </c>
      <c r="CP7">
        <f>IMAGINARY(Sheet1!CR9)</f>
        <v>0</v>
      </c>
      <c r="CQ7">
        <f>IMAGINARY(Sheet1!CS9)</f>
        <v>0</v>
      </c>
      <c r="CR7">
        <f>IMAGINARY(Sheet1!CT9)</f>
        <v>0</v>
      </c>
      <c r="CS7">
        <f>IMAGINARY(Sheet1!CU9)</f>
        <v>0</v>
      </c>
      <c r="CT7">
        <f>IMAGINARY(Sheet1!CV9)</f>
        <v>0</v>
      </c>
      <c r="CU7">
        <f>IMAGINARY(Sheet1!CW9)</f>
        <v>0</v>
      </c>
      <c r="CV7">
        <f>IMAGINARY(Sheet1!CX9)</f>
        <v>0</v>
      </c>
      <c r="CW7">
        <f>IMAGINARY(Sheet1!CY9)</f>
        <v>0</v>
      </c>
      <c r="CX7">
        <f>IMAGINARY(Sheet1!CZ9)</f>
        <v>0</v>
      </c>
      <c r="CY7">
        <f>IMAGINARY(Sheet1!DA9)</f>
        <v>0</v>
      </c>
      <c r="CZ7">
        <f>IMAGINARY(Sheet1!DB9)</f>
        <v>0</v>
      </c>
      <c r="DA7">
        <f>IMAGINARY(Sheet1!DC9)</f>
        <v>0</v>
      </c>
      <c r="DB7">
        <f>IMAGINARY(Sheet1!DD9)</f>
        <v>0</v>
      </c>
      <c r="DC7">
        <f>IMAGINARY(Sheet1!DE9)</f>
        <v>0</v>
      </c>
      <c r="DD7">
        <f>IMAGINARY(Sheet1!DF9)</f>
        <v>0</v>
      </c>
      <c r="DE7">
        <f>IMAGINARY(Sheet1!DG9)</f>
        <v>0</v>
      </c>
      <c r="DF7">
        <f>IMAGINARY(Sheet1!DH9)</f>
        <v>140</v>
      </c>
      <c r="DG7">
        <f>IMAGINARY(Sheet1!DI9)</f>
        <v>0</v>
      </c>
      <c r="DH7">
        <f>IMAGINARY(Sheet1!DJ9)</f>
        <v>0</v>
      </c>
      <c r="DI7">
        <f>IMAGINARY(Sheet1!DK9)</f>
        <v>0</v>
      </c>
      <c r="DJ7">
        <f>IMAGINARY(Sheet1!DL9)</f>
        <v>0</v>
      </c>
      <c r="DK7">
        <f>IMAGINARY(Sheet1!DM9)</f>
        <v>0</v>
      </c>
      <c r="DL7">
        <f>IMAGINARY(Sheet1!DN9)</f>
        <v>0</v>
      </c>
      <c r="DM7">
        <f>IMAGINARY(Sheet1!DO9)</f>
        <v>0</v>
      </c>
      <c r="DN7">
        <f>IMAGINARY(Sheet1!DP9)</f>
        <v>0</v>
      </c>
      <c r="DO7">
        <f>IMAGINARY(Sheet1!DQ9)</f>
        <v>0</v>
      </c>
      <c r="DP7">
        <f>IMAGINARY(Sheet1!DR9)</f>
        <v>0</v>
      </c>
      <c r="DQ7">
        <f>IMAGINARY(Sheet1!DS9)</f>
        <v>0</v>
      </c>
      <c r="DR7">
        <f>IMAGINARY(Sheet1!DT9)</f>
        <v>0</v>
      </c>
      <c r="DS7">
        <f>IMAGINARY(Sheet1!DU9)</f>
        <v>0</v>
      </c>
      <c r="DT7">
        <f>IMAGINARY(Sheet1!DV9)</f>
        <v>0</v>
      </c>
      <c r="DU7">
        <f>IMAGINARY(Sheet1!DW9)</f>
        <v>0</v>
      </c>
      <c r="DV7">
        <f>IMAGINARY(Sheet1!DX9)</f>
        <v>0</v>
      </c>
      <c r="DW7">
        <f>IMAGINARY(Sheet1!DY9)</f>
        <v>0</v>
      </c>
      <c r="DX7">
        <f>IMAGINARY(Sheet1!DZ9)</f>
        <v>0</v>
      </c>
      <c r="DY7">
        <f>IMAGINARY(Sheet1!EA9)</f>
        <v>0</v>
      </c>
      <c r="DZ7">
        <f>IMAGINARY(Sheet1!EB9)</f>
        <v>0</v>
      </c>
      <c r="EA7">
        <f>IMAGINARY(Sheet1!EC9)</f>
        <v>0</v>
      </c>
      <c r="EB7">
        <f>IMAGINARY(Sheet1!ED9)</f>
        <v>0</v>
      </c>
      <c r="EC7">
        <f>IMAGINARY(Sheet1!EE9)</f>
        <v>0</v>
      </c>
      <c r="ED7">
        <f>IMAGINARY(Sheet1!EF9)</f>
        <v>0</v>
      </c>
      <c r="EE7">
        <f>IMAGINARY(Sheet1!EG9)</f>
        <v>0</v>
      </c>
      <c r="EF7">
        <f>IMAGINARY(Sheet1!EH9)</f>
        <v>0</v>
      </c>
      <c r="EG7">
        <f>IMAGINARY(Sheet1!EI9)</f>
        <v>0</v>
      </c>
      <c r="EH7">
        <f>IMAGINARY(Sheet1!EJ9)</f>
        <v>0</v>
      </c>
      <c r="EI7">
        <f>IMAGINARY(Sheet1!EK9)</f>
        <v>0</v>
      </c>
      <c r="EJ7">
        <f>IMAGINARY(Sheet1!EL9)</f>
        <v>0</v>
      </c>
      <c r="EK7">
        <f>IMAGINARY(Sheet1!EM9)</f>
        <v>0</v>
      </c>
      <c r="EL7">
        <f>IMAGINARY(Sheet1!EN9)</f>
        <v>0</v>
      </c>
      <c r="EM7">
        <f>IMAGINARY(Sheet1!EO9)</f>
        <v>0</v>
      </c>
      <c r="EN7">
        <f>IMAGINARY(Sheet1!EP9)</f>
        <v>0</v>
      </c>
      <c r="EO7">
        <f>IMAGINARY(Sheet1!EQ9)</f>
        <v>0</v>
      </c>
      <c r="EP7">
        <f>IMAGINARY(Sheet1!ER9)</f>
        <v>0</v>
      </c>
      <c r="EQ7">
        <f>IMAGINARY(Sheet1!ES9)</f>
        <v>0</v>
      </c>
      <c r="ER7">
        <f>IMAGINARY(Sheet1!ET9)</f>
        <v>0</v>
      </c>
      <c r="ES7">
        <f>IMAGINARY(Sheet1!EU9)</f>
        <v>0</v>
      </c>
      <c r="ET7">
        <f>IMAGINARY(Sheet1!EV9)</f>
        <v>0</v>
      </c>
      <c r="EU7">
        <f>IMAGINARY(Sheet1!EW9)</f>
        <v>0</v>
      </c>
      <c r="EV7">
        <f>IMAGINARY(Sheet1!EX9)</f>
        <v>0</v>
      </c>
      <c r="EW7">
        <f>IMAGINARY(Sheet1!EY9)</f>
        <v>0</v>
      </c>
      <c r="EX7">
        <f>IMAGINARY(Sheet1!EZ9)</f>
        <v>0</v>
      </c>
      <c r="EY7">
        <f>IMAGINARY(Sheet1!FA9)</f>
        <v>0</v>
      </c>
      <c r="EZ7">
        <f>IMAGINARY(Sheet1!FB9)</f>
        <v>0</v>
      </c>
      <c r="FA7">
        <f>IMAGINARY(Sheet1!FC9)</f>
        <v>0</v>
      </c>
      <c r="FB7">
        <f>IMAGINARY(Sheet1!FD9)</f>
        <v>0</v>
      </c>
      <c r="FC7">
        <f>IMAGINARY(Sheet1!FE9)</f>
        <v>0</v>
      </c>
      <c r="FD7">
        <f>IMAGINARY(Sheet1!FF9)</f>
        <v>0</v>
      </c>
      <c r="FE7">
        <f>IMAGINARY(Sheet1!FG9)</f>
        <v>0</v>
      </c>
      <c r="FF7">
        <f>IMAGINARY(Sheet1!FH9)</f>
        <v>0</v>
      </c>
      <c r="FG7">
        <f>IMAGINARY(Sheet1!FI9)</f>
        <v>0</v>
      </c>
      <c r="FH7">
        <f>IMAGINARY(Sheet1!FJ9)</f>
        <v>0</v>
      </c>
      <c r="FI7">
        <f>IMAGINARY(Sheet1!FK9)</f>
        <v>0</v>
      </c>
      <c r="FJ7">
        <f>IMAGINARY(Sheet1!FL9)</f>
        <v>0</v>
      </c>
      <c r="FK7">
        <f>IMAGINARY(Sheet1!FM9)</f>
        <v>0</v>
      </c>
      <c r="FL7">
        <f>IMAGINARY(Sheet1!FN9)</f>
        <v>0</v>
      </c>
      <c r="FM7">
        <f>IMAGINARY(Sheet1!FO9)</f>
        <v>0</v>
      </c>
      <c r="FN7">
        <f>IMAGINARY(Sheet1!FP9)</f>
        <v>0</v>
      </c>
      <c r="FO7">
        <f>IMAGINARY(Sheet1!FQ9)</f>
        <v>0</v>
      </c>
      <c r="FP7">
        <f>IMAGINARY(Sheet1!FR9)</f>
        <v>0</v>
      </c>
      <c r="FQ7">
        <f>IMAGINARY(Sheet1!FS9)</f>
        <v>0</v>
      </c>
      <c r="FR7">
        <f>IMAGINARY(Sheet1!FT9)</f>
        <v>0</v>
      </c>
      <c r="FS7">
        <f>IMAGINARY(Sheet1!FU9)</f>
        <v>0</v>
      </c>
      <c r="FT7">
        <f>IMAGINARY(Sheet1!FV9)</f>
        <v>0</v>
      </c>
      <c r="FU7">
        <f>IMAGINARY(Sheet1!FW9)</f>
        <v>0</v>
      </c>
      <c r="FV7">
        <f>IMAGINARY(Sheet1!FX9)</f>
        <v>0</v>
      </c>
      <c r="FW7">
        <f>IMAGINARY(Sheet1!FY9)</f>
        <v>0</v>
      </c>
      <c r="FX7">
        <f>IMAGINARY(Sheet1!FZ9)</f>
        <v>0</v>
      </c>
      <c r="FY7">
        <f>IMAGINARY(Sheet1!GA9)</f>
        <v>0</v>
      </c>
      <c r="FZ7">
        <f>IMAGINARY(Sheet1!GB9)</f>
        <v>0</v>
      </c>
      <c r="GA7">
        <f>IMAGINARY(Sheet1!GC9)</f>
        <v>0</v>
      </c>
      <c r="GB7">
        <f>IMAGINARY(Sheet1!GD9)</f>
        <v>0</v>
      </c>
      <c r="GC7">
        <f>IMAGINARY(Sheet1!GE9)</f>
        <v>0</v>
      </c>
      <c r="GD7">
        <f>IMAGINARY(Sheet1!GF9)</f>
        <v>0</v>
      </c>
      <c r="GE7">
        <f>IMAGINARY(Sheet1!GG9)</f>
        <v>0</v>
      </c>
      <c r="GF7">
        <f>IMAGINARY(Sheet1!GH9)</f>
        <v>0</v>
      </c>
      <c r="GG7">
        <f>IMAGINARY(Sheet1!GI9)</f>
        <v>0</v>
      </c>
      <c r="GH7">
        <f>IMAGINARY(Sheet1!GJ9)</f>
        <v>0</v>
      </c>
      <c r="GI7">
        <f>IMAGINARY(Sheet1!GK9)</f>
        <v>0</v>
      </c>
      <c r="GJ7">
        <f>IMAGINARY(Sheet1!GL9)</f>
        <v>0</v>
      </c>
      <c r="GK7">
        <f>IMAGINARY(Sheet1!GM9)</f>
        <v>0</v>
      </c>
      <c r="GL7">
        <f>IMAGINARY(Sheet1!GN9)</f>
        <v>0</v>
      </c>
      <c r="GM7">
        <f>IMAGINARY(Sheet1!GO9)</f>
        <v>0</v>
      </c>
      <c r="GN7">
        <f>IMAGINARY(Sheet1!GP9)</f>
        <v>0</v>
      </c>
      <c r="GO7">
        <f>IMAGINARY(Sheet1!GQ9)</f>
        <v>0</v>
      </c>
      <c r="GP7">
        <f>IMAGINARY(Sheet1!GR9)</f>
        <v>0</v>
      </c>
      <c r="GQ7">
        <f>IMAGINARY(Sheet1!GS9)</f>
        <v>0</v>
      </c>
      <c r="GR7">
        <f>IMAGINARY(Sheet1!GT9)</f>
        <v>0</v>
      </c>
      <c r="GS7">
        <f>IMAGINARY(Sheet1!GU9)</f>
        <v>0</v>
      </c>
      <c r="GT7">
        <f>IMAGINARY(Sheet1!GV9)</f>
        <v>0</v>
      </c>
      <c r="GU7">
        <f>IMAGINARY(Sheet1!GW9)</f>
        <v>0</v>
      </c>
      <c r="GV7">
        <f>IMAGINARY(Sheet1!GX9)</f>
        <v>0</v>
      </c>
      <c r="GW7">
        <f>IMAGINARY(Sheet1!GY9)</f>
        <v>0</v>
      </c>
      <c r="GX7">
        <f>IMAGINARY(Sheet1!GZ9)</f>
        <v>0</v>
      </c>
      <c r="GY7">
        <f>IMAGINARY(Sheet1!HA9)</f>
        <v>0</v>
      </c>
      <c r="GZ7">
        <f>IMAGINARY(Sheet1!HB9)</f>
        <v>0</v>
      </c>
      <c r="HA7">
        <f>IMAGINARY(Sheet1!HC9)</f>
        <v>0</v>
      </c>
      <c r="HB7">
        <f>IMAGINARY(Sheet1!HD9)</f>
        <v>0</v>
      </c>
      <c r="HC7">
        <f>IMAGINARY(Sheet1!HE9)</f>
        <v>0</v>
      </c>
      <c r="HD7">
        <f>IMAGINARY(Sheet1!HF9)</f>
        <v>0</v>
      </c>
      <c r="HE7">
        <f>IMAGINARY(Sheet1!HG9)</f>
        <v>0</v>
      </c>
      <c r="HF7">
        <f>IMAGINARY(Sheet1!HH9)</f>
        <v>0</v>
      </c>
      <c r="HG7">
        <f>IMAGINARY(Sheet1!HI9)</f>
        <v>0</v>
      </c>
      <c r="HH7">
        <f>IMAGINARY(Sheet1!HJ9)</f>
        <v>0</v>
      </c>
      <c r="HI7">
        <f>IMAGINARY(Sheet1!HK9)</f>
        <v>0</v>
      </c>
      <c r="HJ7">
        <f>IMAGINARY(Sheet1!HL9)</f>
        <v>0</v>
      </c>
      <c r="HK7">
        <f>IMAGINARY(Sheet1!HM9)</f>
        <v>0</v>
      </c>
      <c r="HL7">
        <f>IMAGINARY(Sheet1!HN9)</f>
        <v>0</v>
      </c>
      <c r="HM7">
        <f>IMAGINARY(Sheet1!HO9)</f>
        <v>0</v>
      </c>
      <c r="HN7">
        <f>IMAGINARY(Sheet1!HP9)</f>
        <v>0</v>
      </c>
      <c r="HO7">
        <f>IMAGINARY(Sheet1!HQ9)</f>
        <v>0</v>
      </c>
      <c r="HP7">
        <f>IMAGINARY(Sheet1!HR9)</f>
        <v>0</v>
      </c>
      <c r="HQ7">
        <f>IMAGINARY(Sheet1!HS9)</f>
        <v>0</v>
      </c>
      <c r="HR7">
        <f>IMAGINARY(Sheet1!HT9)</f>
        <v>0</v>
      </c>
      <c r="HS7">
        <f>IMAGINARY(Sheet1!HU9)</f>
        <v>0</v>
      </c>
      <c r="HT7">
        <f>IMAGINARY(Sheet1!HV9)</f>
        <v>0</v>
      </c>
      <c r="HU7">
        <f>IMAGINARY(Sheet1!HW9)</f>
        <v>0</v>
      </c>
      <c r="HV7">
        <f>IMAGINARY(Sheet1!HX9)</f>
        <v>0</v>
      </c>
      <c r="HW7">
        <f>IMAGINARY(Sheet1!HY9)</f>
        <v>0</v>
      </c>
      <c r="HX7">
        <f>IMAGINARY(Sheet1!HZ9)</f>
        <v>0</v>
      </c>
      <c r="HY7">
        <f>IMAGINARY(Sheet1!IA9)</f>
        <v>0</v>
      </c>
      <c r="HZ7">
        <f>IMAGINARY(Sheet1!IB9)</f>
        <v>0</v>
      </c>
      <c r="IA7">
        <f>IMAGINARY(Sheet1!IC9)</f>
        <v>0</v>
      </c>
      <c r="IB7">
        <f>IMAGINARY(Sheet1!ID9)</f>
        <v>0</v>
      </c>
      <c r="IC7">
        <f>IMAGINARY(Sheet1!IE9)</f>
        <v>0</v>
      </c>
      <c r="ID7">
        <f>IMAGINARY(Sheet1!IF9)</f>
        <v>0</v>
      </c>
      <c r="IE7">
        <f>IMAGINARY(Sheet1!IG9)</f>
        <v>0</v>
      </c>
      <c r="IF7">
        <f>IMAGINARY(Sheet1!IH9)</f>
        <v>0</v>
      </c>
      <c r="IG7">
        <f>IMAGINARY(Sheet1!II9)</f>
        <v>0</v>
      </c>
      <c r="IH7">
        <f>IMAGINARY(Sheet1!IJ9)</f>
        <v>0</v>
      </c>
      <c r="II7">
        <f>IMAGINARY(Sheet1!IK9)</f>
        <v>0</v>
      </c>
      <c r="IJ7">
        <f>IMAGINARY(Sheet1!IL9)</f>
        <v>0</v>
      </c>
      <c r="IK7">
        <f>IMAGINARY(Sheet1!IM9)</f>
        <v>0</v>
      </c>
      <c r="IL7">
        <f>IMAGINARY(Sheet1!IN9)</f>
        <v>0</v>
      </c>
      <c r="IM7">
        <f>IMAGINARY(Sheet1!IO9)</f>
        <v>0</v>
      </c>
      <c r="IN7">
        <f>IMAGINARY(Sheet1!IP9)</f>
        <v>0</v>
      </c>
      <c r="IO7">
        <f>IMAGINARY(Sheet1!IQ9)</f>
        <v>0</v>
      </c>
      <c r="IP7">
        <f>IMAGINARY(Sheet1!IR9)</f>
        <v>0</v>
      </c>
      <c r="IQ7">
        <f>IMAGINARY(Sheet1!IS9)</f>
        <v>0</v>
      </c>
      <c r="IR7">
        <f>IMAGINARY(Sheet1!IT9)</f>
        <v>0</v>
      </c>
      <c r="IS7">
        <f>IMAGINARY(Sheet1!IU9)</f>
        <v>0</v>
      </c>
      <c r="IT7">
        <f>IMAGINARY(Sheet1!IV9)</f>
        <v>0</v>
      </c>
      <c r="IU7">
        <f>IMAGINARY(Sheet1!IW9)</f>
        <v>0</v>
      </c>
      <c r="IV7">
        <f>IMAGINARY(Sheet1!IX9)</f>
        <v>0</v>
      </c>
      <c r="IW7">
        <f>IMAGINARY(Sheet1!IY9)</f>
        <v>0</v>
      </c>
      <c r="IX7">
        <f>IMAGINARY(Sheet1!IZ9)</f>
        <v>0</v>
      </c>
      <c r="IY7">
        <f>IMAGINARY(Sheet1!JA9)</f>
        <v>0</v>
      </c>
      <c r="IZ7">
        <f>IMAGINARY(Sheet1!JB9)</f>
        <v>0</v>
      </c>
      <c r="JA7">
        <f>IMAGINARY(Sheet1!JC9)</f>
        <v>0</v>
      </c>
      <c r="JB7">
        <f>IMAGINARY(Sheet1!JD9)</f>
        <v>0</v>
      </c>
      <c r="JC7">
        <f>IMAGINARY(Sheet1!JE9)</f>
        <v>0</v>
      </c>
      <c r="JD7">
        <f>IMAGINARY(Sheet1!JF9)</f>
        <v>0</v>
      </c>
      <c r="JE7">
        <f>IMAGINARY(Sheet1!JG9)</f>
        <v>0</v>
      </c>
      <c r="JF7">
        <f>IMAGINARY(Sheet1!JH9)</f>
        <v>0</v>
      </c>
      <c r="JG7">
        <f>IMAGINARY(Sheet1!JI9)</f>
        <v>0</v>
      </c>
      <c r="JH7">
        <f>IMAGINARY(Sheet1!JJ9)</f>
        <v>0</v>
      </c>
      <c r="JI7">
        <f>IMAGINARY(Sheet1!JK9)</f>
        <v>0</v>
      </c>
      <c r="JJ7">
        <f>IMAGINARY(Sheet1!JL9)</f>
        <v>0</v>
      </c>
      <c r="JK7">
        <f>IMAGINARY(Sheet1!JM9)</f>
        <v>0</v>
      </c>
      <c r="JL7">
        <f>IMAGINARY(Sheet1!JN9)</f>
        <v>0</v>
      </c>
      <c r="JM7">
        <f>IMAGINARY(Sheet1!JO9)</f>
        <v>0</v>
      </c>
      <c r="JN7">
        <f>IMAGINARY(Sheet1!JP9)</f>
        <v>0</v>
      </c>
      <c r="JO7">
        <f>IMAGINARY(Sheet1!JQ9)</f>
        <v>0</v>
      </c>
      <c r="JP7">
        <f>IMAGINARY(Sheet1!JR9)</f>
        <v>0</v>
      </c>
      <c r="JQ7">
        <f>IMAGINARY(Sheet1!JS9)</f>
        <v>0</v>
      </c>
      <c r="JR7">
        <f>IMAGINARY(Sheet1!JT9)</f>
        <v>0</v>
      </c>
      <c r="JS7">
        <f>IMAGINARY(Sheet1!JU9)</f>
        <v>0</v>
      </c>
      <c r="JT7">
        <f>IMAGINARY(Sheet1!JV9)</f>
        <v>0</v>
      </c>
      <c r="JU7">
        <f>IMAGINARY(Sheet1!JW9)</f>
        <v>0</v>
      </c>
      <c r="JV7">
        <f>IMAGINARY(Sheet1!JX9)</f>
        <v>0</v>
      </c>
      <c r="JW7">
        <f>IMAGINARY(Sheet1!JY9)</f>
        <v>0</v>
      </c>
      <c r="JX7">
        <f>IMAGINARY(Sheet1!JZ9)</f>
        <v>0</v>
      </c>
      <c r="JY7">
        <f>IMAGINARY(Sheet1!KA9)</f>
        <v>0</v>
      </c>
      <c r="JZ7">
        <f>IMAGINARY(Sheet1!KB9)</f>
        <v>0</v>
      </c>
      <c r="KA7">
        <f>IMAGINARY(Sheet1!KC9)</f>
        <v>0</v>
      </c>
      <c r="KB7">
        <f>IMAGINARY(Sheet1!KD9)</f>
        <v>0</v>
      </c>
      <c r="KC7">
        <f>IMAGINARY(Sheet1!KE9)</f>
        <v>0</v>
      </c>
      <c r="KD7">
        <f>IMAGINARY(Sheet1!KF9)</f>
        <v>0</v>
      </c>
      <c r="KE7">
        <f>IMAGINARY(Sheet1!KG9)</f>
        <v>0</v>
      </c>
      <c r="KF7">
        <f>IMAGINARY(Sheet1!KH9)</f>
        <v>0</v>
      </c>
      <c r="KG7">
        <f>IMAGINARY(Sheet1!KI9)</f>
        <v>0</v>
      </c>
      <c r="KH7">
        <f>IMAGINARY(Sheet1!KJ9)</f>
        <v>0</v>
      </c>
      <c r="KI7">
        <f>IMAGINARY(Sheet1!KK9)</f>
        <v>0</v>
      </c>
      <c r="KJ7">
        <f>IMAGINARY(Sheet1!KL9)</f>
        <v>0</v>
      </c>
      <c r="KK7">
        <f>IMAGINARY(Sheet1!KM9)</f>
        <v>0</v>
      </c>
      <c r="KL7">
        <f>IMAGINARY(Sheet1!KN9)</f>
        <v>0</v>
      </c>
      <c r="KM7">
        <f>IMAGINARY(Sheet1!KO9)</f>
        <v>0</v>
      </c>
      <c r="KN7">
        <f>IMAGINARY(Sheet1!KP9)</f>
        <v>0</v>
      </c>
    </row>
    <row r="8" spans="1:300" x14ac:dyDescent="0.25">
      <c r="A8">
        <f>IMAGINARY(Sheet1!C10)</f>
        <v>0</v>
      </c>
      <c r="B8">
        <f>IMAGINARY(Sheet1!D10)</f>
        <v>35.29</v>
      </c>
      <c r="C8">
        <f>IMAGINARY(Sheet1!E10)</f>
        <v>0</v>
      </c>
      <c r="D8">
        <f>IMAGINARY(Sheet1!F10)</f>
        <v>0</v>
      </c>
      <c r="E8">
        <f>IMAGINARY(Sheet1!G10)</f>
        <v>0</v>
      </c>
      <c r="F8">
        <f>IMAGINARY(Sheet1!H10)</f>
        <v>0</v>
      </c>
      <c r="G8">
        <f>IMAGINARY(Sheet1!I10)</f>
        <v>0</v>
      </c>
      <c r="H8">
        <f>IMAGINARY(Sheet1!J10)</f>
        <v>-72.98</v>
      </c>
      <c r="I8">
        <f>IMAGINARY(Sheet1!K10)</f>
        <v>0</v>
      </c>
      <c r="J8">
        <f>IMAGINARY(Sheet1!L10)</f>
        <v>0</v>
      </c>
      <c r="K8">
        <f>IMAGINARY(Sheet1!M10)</f>
        <v>16.04</v>
      </c>
      <c r="L8">
        <f>IMAGINARY(Sheet1!N10)</f>
        <v>0</v>
      </c>
      <c r="M8">
        <f>IMAGINARY(Sheet1!O10)</f>
        <v>0</v>
      </c>
      <c r="N8">
        <f>IMAGINARY(Sheet1!P10)</f>
        <v>21.73</v>
      </c>
      <c r="O8">
        <f>IMAGINARY(Sheet1!Q10)</f>
        <v>0</v>
      </c>
      <c r="P8">
        <f>IMAGINARY(Sheet1!R10)</f>
        <v>0</v>
      </c>
      <c r="Q8">
        <f>IMAGINARY(Sheet1!S10)</f>
        <v>0</v>
      </c>
      <c r="R8">
        <f>IMAGINARY(Sheet1!T10)</f>
        <v>0</v>
      </c>
      <c r="S8">
        <f>IMAGINARY(Sheet1!U10)</f>
        <v>0</v>
      </c>
      <c r="T8">
        <f>IMAGINARY(Sheet1!V10)</f>
        <v>0</v>
      </c>
      <c r="U8">
        <f>IMAGINARY(Sheet1!W10)</f>
        <v>0</v>
      </c>
      <c r="V8">
        <f>IMAGINARY(Sheet1!X10)</f>
        <v>0</v>
      </c>
      <c r="W8">
        <f>IMAGINARY(Sheet1!Y10)</f>
        <v>0</v>
      </c>
      <c r="X8">
        <f>IMAGINARY(Sheet1!Z10)</f>
        <v>0</v>
      </c>
      <c r="Y8">
        <f>IMAGINARY(Sheet1!AA10)</f>
        <v>0</v>
      </c>
      <c r="Z8">
        <f>IMAGINARY(Sheet1!AB10)</f>
        <v>0</v>
      </c>
      <c r="AA8">
        <f>IMAGINARY(Sheet1!AC10)</f>
        <v>0</v>
      </c>
      <c r="AB8">
        <f>IMAGINARY(Sheet1!AD10)</f>
        <v>0</v>
      </c>
      <c r="AC8">
        <f>IMAGINARY(Sheet1!AE10)</f>
        <v>0</v>
      </c>
      <c r="AD8">
        <f>IMAGINARY(Sheet1!AF10)</f>
        <v>0</v>
      </c>
      <c r="AE8">
        <f>IMAGINARY(Sheet1!AG10)</f>
        <v>0</v>
      </c>
      <c r="AF8">
        <f>IMAGINARY(Sheet1!AH10)</f>
        <v>0</v>
      </c>
      <c r="AG8">
        <f>IMAGINARY(Sheet1!AI10)</f>
        <v>0</v>
      </c>
      <c r="AH8">
        <f>IMAGINARY(Sheet1!AJ10)</f>
        <v>0</v>
      </c>
      <c r="AI8">
        <f>IMAGINARY(Sheet1!AK10)</f>
        <v>0</v>
      </c>
      <c r="AJ8">
        <f>IMAGINARY(Sheet1!AL10)</f>
        <v>0</v>
      </c>
      <c r="AK8">
        <f>IMAGINARY(Sheet1!AM10)</f>
        <v>0</v>
      </c>
      <c r="AL8">
        <f>IMAGINARY(Sheet1!AN10)</f>
        <v>0</v>
      </c>
      <c r="AM8">
        <f>IMAGINARY(Sheet1!AO10)</f>
        <v>0</v>
      </c>
      <c r="AN8">
        <f>IMAGINARY(Sheet1!AP10)</f>
        <v>0</v>
      </c>
      <c r="AO8">
        <f>IMAGINARY(Sheet1!AQ10)</f>
        <v>0</v>
      </c>
      <c r="AP8">
        <f>IMAGINARY(Sheet1!AR10)</f>
        <v>0</v>
      </c>
      <c r="AQ8">
        <f>IMAGINARY(Sheet1!AS10)</f>
        <v>0</v>
      </c>
      <c r="AR8">
        <f>IMAGINARY(Sheet1!AT10)</f>
        <v>0</v>
      </c>
      <c r="AS8">
        <f>IMAGINARY(Sheet1!AU10)</f>
        <v>0</v>
      </c>
      <c r="AT8">
        <f>IMAGINARY(Sheet1!AV10)</f>
        <v>0</v>
      </c>
      <c r="AU8">
        <f>IMAGINARY(Sheet1!AW10)</f>
        <v>0</v>
      </c>
      <c r="AV8">
        <f>IMAGINARY(Sheet1!AX10)</f>
        <v>0</v>
      </c>
      <c r="AW8">
        <f>IMAGINARY(Sheet1!AY10)</f>
        <v>0</v>
      </c>
      <c r="AX8">
        <f>IMAGINARY(Sheet1!AZ10)</f>
        <v>0</v>
      </c>
      <c r="AY8">
        <f>IMAGINARY(Sheet1!BA10)</f>
        <v>0</v>
      </c>
      <c r="AZ8">
        <f>IMAGINARY(Sheet1!BB10)</f>
        <v>0</v>
      </c>
      <c r="BA8">
        <f>IMAGINARY(Sheet1!BC10)</f>
        <v>0</v>
      </c>
      <c r="BB8">
        <f>IMAGINARY(Sheet1!BD10)</f>
        <v>0</v>
      </c>
      <c r="BC8">
        <f>IMAGINARY(Sheet1!BE10)</f>
        <v>0</v>
      </c>
      <c r="BD8">
        <f>IMAGINARY(Sheet1!BF10)</f>
        <v>0</v>
      </c>
      <c r="BE8">
        <f>IMAGINARY(Sheet1!BG10)</f>
        <v>0</v>
      </c>
      <c r="BF8">
        <f>IMAGINARY(Sheet1!BH10)</f>
        <v>0</v>
      </c>
      <c r="BG8">
        <f>IMAGINARY(Sheet1!BI10)</f>
        <v>0</v>
      </c>
      <c r="BH8">
        <f>IMAGINARY(Sheet1!BJ10)</f>
        <v>0</v>
      </c>
      <c r="BI8">
        <f>IMAGINARY(Sheet1!BK10)</f>
        <v>0</v>
      </c>
      <c r="BJ8">
        <f>IMAGINARY(Sheet1!BL10)</f>
        <v>0</v>
      </c>
      <c r="BK8">
        <f>IMAGINARY(Sheet1!BM10)</f>
        <v>0</v>
      </c>
      <c r="BL8">
        <f>IMAGINARY(Sheet1!BN10)</f>
        <v>0</v>
      </c>
      <c r="BM8">
        <f>IMAGINARY(Sheet1!BO10)</f>
        <v>0</v>
      </c>
      <c r="BN8">
        <f>IMAGINARY(Sheet1!BP10)</f>
        <v>0</v>
      </c>
      <c r="BO8">
        <f>IMAGINARY(Sheet1!BQ10)</f>
        <v>0</v>
      </c>
      <c r="BP8">
        <f>IMAGINARY(Sheet1!BR10)</f>
        <v>0</v>
      </c>
      <c r="BQ8">
        <f>IMAGINARY(Sheet1!BS10)</f>
        <v>0</v>
      </c>
      <c r="BR8">
        <f>IMAGINARY(Sheet1!BT10)</f>
        <v>0</v>
      </c>
      <c r="BS8">
        <f>IMAGINARY(Sheet1!BU10)</f>
        <v>0</v>
      </c>
      <c r="BT8">
        <f>IMAGINARY(Sheet1!BV10)</f>
        <v>0</v>
      </c>
      <c r="BU8">
        <f>IMAGINARY(Sheet1!BW10)</f>
        <v>0</v>
      </c>
      <c r="BV8">
        <f>IMAGINARY(Sheet1!BX10)</f>
        <v>0</v>
      </c>
      <c r="BW8">
        <f>IMAGINARY(Sheet1!BY10)</f>
        <v>0</v>
      </c>
      <c r="BX8">
        <f>IMAGINARY(Sheet1!BZ10)</f>
        <v>0</v>
      </c>
      <c r="BY8">
        <f>IMAGINARY(Sheet1!CA10)</f>
        <v>0</v>
      </c>
      <c r="BZ8">
        <f>IMAGINARY(Sheet1!CB10)</f>
        <v>0</v>
      </c>
      <c r="CA8">
        <f>IMAGINARY(Sheet1!CC10)</f>
        <v>0</v>
      </c>
      <c r="CB8">
        <f>IMAGINARY(Sheet1!CD10)</f>
        <v>0</v>
      </c>
      <c r="CC8">
        <f>IMAGINARY(Sheet1!CE10)</f>
        <v>0</v>
      </c>
      <c r="CD8">
        <f>IMAGINARY(Sheet1!CF10)</f>
        <v>0</v>
      </c>
      <c r="CE8">
        <f>IMAGINARY(Sheet1!CG10)</f>
        <v>0</v>
      </c>
      <c r="CF8">
        <f>IMAGINARY(Sheet1!CH10)</f>
        <v>0</v>
      </c>
      <c r="CG8">
        <f>IMAGINARY(Sheet1!CI10)</f>
        <v>0</v>
      </c>
      <c r="CH8">
        <f>IMAGINARY(Sheet1!CJ10)</f>
        <v>0</v>
      </c>
      <c r="CI8">
        <f>IMAGINARY(Sheet1!CK10)</f>
        <v>0</v>
      </c>
      <c r="CJ8">
        <f>IMAGINARY(Sheet1!CL10)</f>
        <v>0</v>
      </c>
      <c r="CK8">
        <f>IMAGINARY(Sheet1!CM10)</f>
        <v>0</v>
      </c>
      <c r="CL8">
        <f>IMAGINARY(Sheet1!CN10)</f>
        <v>0</v>
      </c>
      <c r="CM8">
        <f>IMAGINARY(Sheet1!CO10)</f>
        <v>0</v>
      </c>
      <c r="CN8">
        <f>IMAGINARY(Sheet1!CP10)</f>
        <v>0</v>
      </c>
      <c r="CO8">
        <f>IMAGINARY(Sheet1!CQ10)</f>
        <v>0</v>
      </c>
      <c r="CP8">
        <f>IMAGINARY(Sheet1!CR10)</f>
        <v>0</v>
      </c>
      <c r="CQ8">
        <f>IMAGINARY(Sheet1!CS10)</f>
        <v>0</v>
      </c>
      <c r="CR8">
        <f>IMAGINARY(Sheet1!CT10)</f>
        <v>0</v>
      </c>
      <c r="CS8">
        <f>IMAGINARY(Sheet1!CU10)</f>
        <v>0</v>
      </c>
      <c r="CT8">
        <f>IMAGINARY(Sheet1!CV10)</f>
        <v>0</v>
      </c>
      <c r="CU8">
        <f>IMAGINARY(Sheet1!CW10)</f>
        <v>0</v>
      </c>
      <c r="CV8">
        <f>IMAGINARY(Sheet1!CX10)</f>
        <v>0</v>
      </c>
      <c r="CW8">
        <f>IMAGINARY(Sheet1!CY10)</f>
        <v>0</v>
      </c>
      <c r="CX8">
        <f>IMAGINARY(Sheet1!CZ10)</f>
        <v>0</v>
      </c>
      <c r="CY8">
        <f>IMAGINARY(Sheet1!DA10)</f>
        <v>0</v>
      </c>
      <c r="CZ8">
        <f>IMAGINARY(Sheet1!DB10)</f>
        <v>0</v>
      </c>
      <c r="DA8">
        <f>IMAGINARY(Sheet1!DC10)</f>
        <v>0</v>
      </c>
      <c r="DB8">
        <f>IMAGINARY(Sheet1!DD10)</f>
        <v>0</v>
      </c>
      <c r="DC8">
        <f>IMAGINARY(Sheet1!DE10)</f>
        <v>0</v>
      </c>
      <c r="DD8">
        <f>IMAGINARY(Sheet1!DF10)</f>
        <v>0</v>
      </c>
      <c r="DE8">
        <f>IMAGINARY(Sheet1!DG10)</f>
        <v>0</v>
      </c>
      <c r="DF8">
        <f>IMAGINARY(Sheet1!DH10)</f>
        <v>0</v>
      </c>
      <c r="DG8">
        <f>IMAGINARY(Sheet1!DI10)</f>
        <v>0</v>
      </c>
      <c r="DH8">
        <f>IMAGINARY(Sheet1!DJ10)</f>
        <v>0</v>
      </c>
      <c r="DI8">
        <f>IMAGINARY(Sheet1!DK10)</f>
        <v>0</v>
      </c>
      <c r="DJ8">
        <f>IMAGINARY(Sheet1!DL10)</f>
        <v>0</v>
      </c>
      <c r="DK8">
        <f>IMAGINARY(Sheet1!DM10)</f>
        <v>0</v>
      </c>
      <c r="DL8">
        <f>IMAGINARY(Sheet1!DN10)</f>
        <v>0</v>
      </c>
      <c r="DM8">
        <f>IMAGINARY(Sheet1!DO10)</f>
        <v>0</v>
      </c>
      <c r="DN8">
        <f>IMAGINARY(Sheet1!DP10)</f>
        <v>0</v>
      </c>
      <c r="DO8">
        <f>IMAGINARY(Sheet1!DQ10)</f>
        <v>0</v>
      </c>
      <c r="DP8">
        <f>IMAGINARY(Sheet1!DR10)</f>
        <v>0</v>
      </c>
      <c r="DQ8">
        <f>IMAGINARY(Sheet1!DS10)</f>
        <v>0</v>
      </c>
      <c r="DR8">
        <f>IMAGINARY(Sheet1!DT10)</f>
        <v>0</v>
      </c>
      <c r="DS8">
        <f>IMAGINARY(Sheet1!DU10)</f>
        <v>0</v>
      </c>
      <c r="DT8">
        <f>IMAGINARY(Sheet1!DV10)</f>
        <v>0</v>
      </c>
      <c r="DU8">
        <f>IMAGINARY(Sheet1!DW10)</f>
        <v>0</v>
      </c>
      <c r="DV8">
        <f>IMAGINARY(Sheet1!DX10)</f>
        <v>0</v>
      </c>
      <c r="DW8">
        <f>IMAGINARY(Sheet1!DY10)</f>
        <v>0</v>
      </c>
      <c r="DX8">
        <f>IMAGINARY(Sheet1!DZ10)</f>
        <v>0</v>
      </c>
      <c r="DY8">
        <f>IMAGINARY(Sheet1!EA10)</f>
        <v>0</v>
      </c>
      <c r="DZ8">
        <f>IMAGINARY(Sheet1!EB10)</f>
        <v>0</v>
      </c>
      <c r="EA8">
        <f>IMAGINARY(Sheet1!EC10)</f>
        <v>0</v>
      </c>
      <c r="EB8">
        <f>IMAGINARY(Sheet1!ED10)</f>
        <v>0</v>
      </c>
      <c r="EC8">
        <f>IMAGINARY(Sheet1!EE10)</f>
        <v>0</v>
      </c>
      <c r="ED8">
        <f>IMAGINARY(Sheet1!EF10)</f>
        <v>0</v>
      </c>
      <c r="EE8">
        <f>IMAGINARY(Sheet1!EG10)</f>
        <v>0</v>
      </c>
      <c r="EF8">
        <f>IMAGINARY(Sheet1!EH10)</f>
        <v>0</v>
      </c>
      <c r="EG8">
        <f>IMAGINARY(Sheet1!EI10)</f>
        <v>0</v>
      </c>
      <c r="EH8">
        <f>IMAGINARY(Sheet1!EJ10)</f>
        <v>0</v>
      </c>
      <c r="EI8">
        <f>IMAGINARY(Sheet1!EK10)</f>
        <v>0</v>
      </c>
      <c r="EJ8">
        <f>IMAGINARY(Sheet1!EL10)</f>
        <v>0</v>
      </c>
      <c r="EK8">
        <f>IMAGINARY(Sheet1!EM10)</f>
        <v>0</v>
      </c>
      <c r="EL8">
        <f>IMAGINARY(Sheet1!EN10)</f>
        <v>0</v>
      </c>
      <c r="EM8">
        <f>IMAGINARY(Sheet1!EO10)</f>
        <v>0</v>
      </c>
      <c r="EN8">
        <f>IMAGINARY(Sheet1!EP10)</f>
        <v>0</v>
      </c>
      <c r="EO8">
        <f>IMAGINARY(Sheet1!EQ10)</f>
        <v>0</v>
      </c>
      <c r="EP8">
        <f>IMAGINARY(Sheet1!ER10)</f>
        <v>0</v>
      </c>
      <c r="EQ8">
        <f>IMAGINARY(Sheet1!ES10)</f>
        <v>0</v>
      </c>
      <c r="ER8">
        <f>IMAGINARY(Sheet1!ET10)</f>
        <v>0</v>
      </c>
      <c r="ES8">
        <f>IMAGINARY(Sheet1!EU10)</f>
        <v>0</v>
      </c>
      <c r="ET8">
        <f>IMAGINARY(Sheet1!EV10)</f>
        <v>0</v>
      </c>
      <c r="EU8">
        <f>IMAGINARY(Sheet1!EW10)</f>
        <v>0</v>
      </c>
      <c r="EV8">
        <f>IMAGINARY(Sheet1!EX10)</f>
        <v>0</v>
      </c>
      <c r="EW8">
        <f>IMAGINARY(Sheet1!EY10)</f>
        <v>0</v>
      </c>
      <c r="EX8">
        <f>IMAGINARY(Sheet1!EZ10)</f>
        <v>0</v>
      </c>
      <c r="EY8">
        <f>IMAGINARY(Sheet1!FA10)</f>
        <v>0</v>
      </c>
      <c r="EZ8">
        <f>IMAGINARY(Sheet1!FB10)</f>
        <v>0</v>
      </c>
      <c r="FA8">
        <f>IMAGINARY(Sheet1!FC10)</f>
        <v>0</v>
      </c>
      <c r="FB8">
        <f>IMAGINARY(Sheet1!FD10)</f>
        <v>0</v>
      </c>
      <c r="FC8">
        <f>IMAGINARY(Sheet1!FE10)</f>
        <v>0</v>
      </c>
      <c r="FD8">
        <f>IMAGINARY(Sheet1!FF10)</f>
        <v>0</v>
      </c>
      <c r="FE8">
        <f>IMAGINARY(Sheet1!FG10)</f>
        <v>0</v>
      </c>
      <c r="FF8">
        <f>IMAGINARY(Sheet1!FH10)</f>
        <v>0</v>
      </c>
      <c r="FG8">
        <f>IMAGINARY(Sheet1!FI10)</f>
        <v>0</v>
      </c>
      <c r="FH8">
        <f>IMAGINARY(Sheet1!FJ10)</f>
        <v>0</v>
      </c>
      <c r="FI8">
        <f>IMAGINARY(Sheet1!FK10)</f>
        <v>0</v>
      </c>
      <c r="FJ8">
        <f>IMAGINARY(Sheet1!FL10)</f>
        <v>0</v>
      </c>
      <c r="FK8">
        <f>IMAGINARY(Sheet1!FM10)</f>
        <v>0</v>
      </c>
      <c r="FL8">
        <f>IMAGINARY(Sheet1!FN10)</f>
        <v>0</v>
      </c>
      <c r="FM8">
        <f>IMAGINARY(Sheet1!FO10)</f>
        <v>0</v>
      </c>
      <c r="FN8">
        <f>IMAGINARY(Sheet1!FP10)</f>
        <v>0</v>
      </c>
      <c r="FO8">
        <f>IMAGINARY(Sheet1!FQ10)</f>
        <v>0</v>
      </c>
      <c r="FP8">
        <f>IMAGINARY(Sheet1!FR10)</f>
        <v>0</v>
      </c>
      <c r="FQ8">
        <f>IMAGINARY(Sheet1!FS10)</f>
        <v>0</v>
      </c>
      <c r="FR8">
        <f>IMAGINARY(Sheet1!FT10)</f>
        <v>0</v>
      </c>
      <c r="FS8">
        <f>IMAGINARY(Sheet1!FU10)</f>
        <v>0</v>
      </c>
      <c r="FT8">
        <f>IMAGINARY(Sheet1!FV10)</f>
        <v>0</v>
      </c>
      <c r="FU8">
        <f>IMAGINARY(Sheet1!FW10)</f>
        <v>0</v>
      </c>
      <c r="FV8">
        <f>IMAGINARY(Sheet1!FX10)</f>
        <v>0</v>
      </c>
      <c r="FW8">
        <f>IMAGINARY(Sheet1!FY10)</f>
        <v>0</v>
      </c>
      <c r="FX8">
        <f>IMAGINARY(Sheet1!FZ10)</f>
        <v>0</v>
      </c>
      <c r="FY8">
        <f>IMAGINARY(Sheet1!GA10)</f>
        <v>0</v>
      </c>
      <c r="FZ8">
        <f>IMAGINARY(Sheet1!GB10)</f>
        <v>0</v>
      </c>
      <c r="GA8">
        <f>IMAGINARY(Sheet1!GC10)</f>
        <v>0</v>
      </c>
      <c r="GB8">
        <f>IMAGINARY(Sheet1!GD10)</f>
        <v>0</v>
      </c>
      <c r="GC8">
        <f>IMAGINARY(Sheet1!GE10)</f>
        <v>0</v>
      </c>
      <c r="GD8">
        <f>IMAGINARY(Sheet1!GF10)</f>
        <v>0</v>
      </c>
      <c r="GE8">
        <f>IMAGINARY(Sheet1!GG10)</f>
        <v>0</v>
      </c>
      <c r="GF8">
        <f>IMAGINARY(Sheet1!GH10)</f>
        <v>0</v>
      </c>
      <c r="GG8">
        <f>IMAGINARY(Sheet1!GI10)</f>
        <v>0</v>
      </c>
      <c r="GH8">
        <f>IMAGINARY(Sheet1!GJ10)</f>
        <v>0</v>
      </c>
      <c r="GI8">
        <f>IMAGINARY(Sheet1!GK10)</f>
        <v>0</v>
      </c>
      <c r="GJ8">
        <f>IMAGINARY(Sheet1!GL10)</f>
        <v>0</v>
      </c>
      <c r="GK8">
        <f>IMAGINARY(Sheet1!GM10)</f>
        <v>0</v>
      </c>
      <c r="GL8">
        <f>IMAGINARY(Sheet1!GN10)</f>
        <v>0</v>
      </c>
      <c r="GM8">
        <f>IMAGINARY(Sheet1!GO10)</f>
        <v>0</v>
      </c>
      <c r="GN8">
        <f>IMAGINARY(Sheet1!GP10)</f>
        <v>0</v>
      </c>
      <c r="GO8">
        <f>IMAGINARY(Sheet1!GQ10)</f>
        <v>0</v>
      </c>
      <c r="GP8">
        <f>IMAGINARY(Sheet1!GR10)</f>
        <v>0</v>
      </c>
      <c r="GQ8">
        <f>IMAGINARY(Sheet1!GS10)</f>
        <v>0</v>
      </c>
      <c r="GR8">
        <f>IMAGINARY(Sheet1!GT10)</f>
        <v>0</v>
      </c>
      <c r="GS8">
        <f>IMAGINARY(Sheet1!GU10)</f>
        <v>0</v>
      </c>
      <c r="GT8">
        <f>IMAGINARY(Sheet1!GV10)</f>
        <v>0</v>
      </c>
      <c r="GU8">
        <f>IMAGINARY(Sheet1!GW10)</f>
        <v>0</v>
      </c>
      <c r="GV8">
        <f>IMAGINARY(Sheet1!GX10)</f>
        <v>0</v>
      </c>
      <c r="GW8">
        <f>IMAGINARY(Sheet1!GY10)</f>
        <v>0</v>
      </c>
      <c r="GX8">
        <f>IMAGINARY(Sheet1!GZ10)</f>
        <v>0</v>
      </c>
      <c r="GY8">
        <f>IMAGINARY(Sheet1!HA10)</f>
        <v>0</v>
      </c>
      <c r="GZ8">
        <f>IMAGINARY(Sheet1!HB10)</f>
        <v>0</v>
      </c>
      <c r="HA8">
        <f>IMAGINARY(Sheet1!HC10)</f>
        <v>0</v>
      </c>
      <c r="HB8">
        <f>IMAGINARY(Sheet1!HD10)</f>
        <v>0</v>
      </c>
      <c r="HC8">
        <f>IMAGINARY(Sheet1!HE10)</f>
        <v>0</v>
      </c>
      <c r="HD8">
        <f>IMAGINARY(Sheet1!HF10)</f>
        <v>0</v>
      </c>
      <c r="HE8">
        <f>IMAGINARY(Sheet1!HG10)</f>
        <v>0</v>
      </c>
      <c r="HF8">
        <f>IMAGINARY(Sheet1!HH10)</f>
        <v>0</v>
      </c>
      <c r="HG8">
        <f>IMAGINARY(Sheet1!HI10)</f>
        <v>0</v>
      </c>
      <c r="HH8">
        <f>IMAGINARY(Sheet1!HJ10)</f>
        <v>0</v>
      </c>
      <c r="HI8">
        <f>IMAGINARY(Sheet1!HK10)</f>
        <v>0</v>
      </c>
      <c r="HJ8">
        <f>IMAGINARY(Sheet1!HL10)</f>
        <v>0</v>
      </c>
      <c r="HK8">
        <f>IMAGINARY(Sheet1!HM10)</f>
        <v>0</v>
      </c>
      <c r="HL8">
        <f>IMAGINARY(Sheet1!HN10)</f>
        <v>0</v>
      </c>
      <c r="HM8">
        <f>IMAGINARY(Sheet1!HO10)</f>
        <v>0</v>
      </c>
      <c r="HN8">
        <f>IMAGINARY(Sheet1!HP10)</f>
        <v>0</v>
      </c>
      <c r="HO8">
        <f>IMAGINARY(Sheet1!HQ10)</f>
        <v>0</v>
      </c>
      <c r="HP8">
        <f>IMAGINARY(Sheet1!HR10)</f>
        <v>0</v>
      </c>
      <c r="HQ8">
        <f>IMAGINARY(Sheet1!HS10)</f>
        <v>0</v>
      </c>
      <c r="HR8">
        <f>IMAGINARY(Sheet1!HT10)</f>
        <v>0</v>
      </c>
      <c r="HS8">
        <f>IMAGINARY(Sheet1!HU10)</f>
        <v>0</v>
      </c>
      <c r="HT8">
        <f>IMAGINARY(Sheet1!HV10)</f>
        <v>0</v>
      </c>
      <c r="HU8">
        <f>IMAGINARY(Sheet1!HW10)</f>
        <v>0</v>
      </c>
      <c r="HV8">
        <f>IMAGINARY(Sheet1!HX10)</f>
        <v>0</v>
      </c>
      <c r="HW8">
        <f>IMAGINARY(Sheet1!HY10)</f>
        <v>0</v>
      </c>
      <c r="HX8">
        <f>IMAGINARY(Sheet1!HZ10)</f>
        <v>0</v>
      </c>
      <c r="HY8">
        <f>IMAGINARY(Sheet1!IA10)</f>
        <v>0</v>
      </c>
      <c r="HZ8">
        <f>IMAGINARY(Sheet1!IB10)</f>
        <v>0</v>
      </c>
      <c r="IA8">
        <f>IMAGINARY(Sheet1!IC10)</f>
        <v>0</v>
      </c>
      <c r="IB8">
        <f>IMAGINARY(Sheet1!ID10)</f>
        <v>0</v>
      </c>
      <c r="IC8">
        <f>IMAGINARY(Sheet1!IE10)</f>
        <v>0</v>
      </c>
      <c r="ID8">
        <f>IMAGINARY(Sheet1!IF10)</f>
        <v>0</v>
      </c>
      <c r="IE8">
        <f>IMAGINARY(Sheet1!IG10)</f>
        <v>0</v>
      </c>
      <c r="IF8">
        <f>IMAGINARY(Sheet1!IH10)</f>
        <v>0</v>
      </c>
      <c r="IG8">
        <f>IMAGINARY(Sheet1!II10)</f>
        <v>0</v>
      </c>
      <c r="IH8">
        <f>IMAGINARY(Sheet1!IJ10)</f>
        <v>0</v>
      </c>
      <c r="II8">
        <f>IMAGINARY(Sheet1!IK10)</f>
        <v>0</v>
      </c>
      <c r="IJ8">
        <f>IMAGINARY(Sheet1!IL10)</f>
        <v>0</v>
      </c>
      <c r="IK8">
        <f>IMAGINARY(Sheet1!IM10)</f>
        <v>0</v>
      </c>
      <c r="IL8">
        <f>IMAGINARY(Sheet1!IN10)</f>
        <v>0</v>
      </c>
      <c r="IM8">
        <f>IMAGINARY(Sheet1!IO10)</f>
        <v>0</v>
      </c>
      <c r="IN8">
        <f>IMAGINARY(Sheet1!IP10)</f>
        <v>0</v>
      </c>
      <c r="IO8">
        <f>IMAGINARY(Sheet1!IQ10)</f>
        <v>0</v>
      </c>
      <c r="IP8">
        <f>IMAGINARY(Sheet1!IR10)</f>
        <v>0</v>
      </c>
      <c r="IQ8">
        <f>IMAGINARY(Sheet1!IS10)</f>
        <v>0</v>
      </c>
      <c r="IR8">
        <f>IMAGINARY(Sheet1!IT10)</f>
        <v>0</v>
      </c>
      <c r="IS8">
        <f>IMAGINARY(Sheet1!IU10)</f>
        <v>0</v>
      </c>
      <c r="IT8">
        <f>IMAGINARY(Sheet1!IV10)</f>
        <v>0</v>
      </c>
      <c r="IU8">
        <f>IMAGINARY(Sheet1!IW10)</f>
        <v>0</v>
      </c>
      <c r="IV8">
        <f>IMAGINARY(Sheet1!IX10)</f>
        <v>0</v>
      </c>
      <c r="IW8">
        <f>IMAGINARY(Sheet1!IY10)</f>
        <v>0</v>
      </c>
      <c r="IX8">
        <f>IMAGINARY(Sheet1!IZ10)</f>
        <v>0</v>
      </c>
      <c r="IY8">
        <f>IMAGINARY(Sheet1!JA10)</f>
        <v>0</v>
      </c>
      <c r="IZ8">
        <f>IMAGINARY(Sheet1!JB10)</f>
        <v>0</v>
      </c>
      <c r="JA8">
        <f>IMAGINARY(Sheet1!JC10)</f>
        <v>0</v>
      </c>
      <c r="JB8">
        <f>IMAGINARY(Sheet1!JD10)</f>
        <v>0</v>
      </c>
      <c r="JC8">
        <f>IMAGINARY(Sheet1!JE10)</f>
        <v>0</v>
      </c>
      <c r="JD8">
        <f>IMAGINARY(Sheet1!JF10)</f>
        <v>0</v>
      </c>
      <c r="JE8">
        <f>IMAGINARY(Sheet1!JG10)</f>
        <v>0</v>
      </c>
      <c r="JF8">
        <f>IMAGINARY(Sheet1!JH10)</f>
        <v>0</v>
      </c>
      <c r="JG8">
        <f>IMAGINARY(Sheet1!JI10)</f>
        <v>0</v>
      </c>
      <c r="JH8">
        <f>IMAGINARY(Sheet1!JJ10)</f>
        <v>0</v>
      </c>
      <c r="JI8">
        <f>IMAGINARY(Sheet1!JK10)</f>
        <v>0</v>
      </c>
      <c r="JJ8">
        <f>IMAGINARY(Sheet1!JL10)</f>
        <v>0</v>
      </c>
      <c r="JK8">
        <f>IMAGINARY(Sheet1!JM10)</f>
        <v>0</v>
      </c>
      <c r="JL8">
        <f>IMAGINARY(Sheet1!JN10)</f>
        <v>0</v>
      </c>
      <c r="JM8">
        <f>IMAGINARY(Sheet1!JO10)</f>
        <v>0</v>
      </c>
      <c r="JN8">
        <f>IMAGINARY(Sheet1!JP10)</f>
        <v>0</v>
      </c>
      <c r="JO8">
        <f>IMAGINARY(Sheet1!JQ10)</f>
        <v>0</v>
      </c>
      <c r="JP8">
        <f>IMAGINARY(Sheet1!JR10)</f>
        <v>0</v>
      </c>
      <c r="JQ8">
        <f>IMAGINARY(Sheet1!JS10)</f>
        <v>0</v>
      </c>
      <c r="JR8">
        <f>IMAGINARY(Sheet1!JT10)</f>
        <v>0</v>
      </c>
      <c r="JS8">
        <f>IMAGINARY(Sheet1!JU10)</f>
        <v>0</v>
      </c>
      <c r="JT8">
        <f>IMAGINARY(Sheet1!JV10)</f>
        <v>0</v>
      </c>
      <c r="JU8">
        <f>IMAGINARY(Sheet1!JW10)</f>
        <v>0</v>
      </c>
      <c r="JV8">
        <f>IMAGINARY(Sheet1!JX10)</f>
        <v>0</v>
      </c>
      <c r="JW8">
        <f>IMAGINARY(Sheet1!JY10)</f>
        <v>0</v>
      </c>
      <c r="JX8">
        <f>IMAGINARY(Sheet1!JZ10)</f>
        <v>0</v>
      </c>
      <c r="JY8">
        <f>IMAGINARY(Sheet1!KA10)</f>
        <v>0</v>
      </c>
      <c r="JZ8">
        <f>IMAGINARY(Sheet1!KB10)</f>
        <v>0</v>
      </c>
      <c r="KA8">
        <f>IMAGINARY(Sheet1!KC10)</f>
        <v>0</v>
      </c>
      <c r="KB8">
        <f>IMAGINARY(Sheet1!KD10)</f>
        <v>0</v>
      </c>
      <c r="KC8">
        <f>IMAGINARY(Sheet1!KE10)</f>
        <v>0</v>
      </c>
      <c r="KD8">
        <f>IMAGINARY(Sheet1!KF10)</f>
        <v>0</v>
      </c>
      <c r="KE8">
        <f>IMAGINARY(Sheet1!KG10)</f>
        <v>0</v>
      </c>
      <c r="KF8">
        <f>IMAGINARY(Sheet1!KH10)</f>
        <v>0</v>
      </c>
      <c r="KG8">
        <f>IMAGINARY(Sheet1!KI10)</f>
        <v>0</v>
      </c>
      <c r="KH8">
        <f>IMAGINARY(Sheet1!KJ10)</f>
        <v>0</v>
      </c>
      <c r="KI8">
        <f>IMAGINARY(Sheet1!KK10)</f>
        <v>0</v>
      </c>
      <c r="KJ8">
        <f>IMAGINARY(Sheet1!KL10)</f>
        <v>0</v>
      </c>
      <c r="KK8">
        <f>IMAGINARY(Sheet1!KM10)</f>
        <v>0</v>
      </c>
      <c r="KL8">
        <f>IMAGINARY(Sheet1!KN10)</f>
        <v>0</v>
      </c>
      <c r="KM8">
        <f>IMAGINARY(Sheet1!KO10)</f>
        <v>0</v>
      </c>
      <c r="KN8">
        <f>IMAGINARY(Sheet1!KP10)</f>
        <v>0</v>
      </c>
    </row>
    <row r="9" spans="1:300" x14ac:dyDescent="0.25">
      <c r="A9">
        <f>IMAGINARY(Sheet1!C11)</f>
        <v>0</v>
      </c>
      <c r="B9">
        <f>IMAGINARY(Sheet1!D11)</f>
        <v>0</v>
      </c>
      <c r="C9">
        <f>IMAGINARY(Sheet1!E11)</f>
        <v>0</v>
      </c>
      <c r="D9">
        <f>IMAGINARY(Sheet1!F11)</f>
        <v>0</v>
      </c>
      <c r="E9">
        <f>IMAGINARY(Sheet1!G11)</f>
        <v>33.07</v>
      </c>
      <c r="F9">
        <f>IMAGINARY(Sheet1!H11)</f>
        <v>0</v>
      </c>
      <c r="G9">
        <f>IMAGINARY(Sheet1!I11)</f>
        <v>0</v>
      </c>
      <c r="H9">
        <f>IMAGINARY(Sheet1!J11)</f>
        <v>0</v>
      </c>
      <c r="I9">
        <f>IMAGINARY(Sheet1!K11)</f>
        <v>-68.349999999999994</v>
      </c>
      <c r="J9">
        <f>IMAGINARY(Sheet1!L11)</f>
        <v>0</v>
      </c>
      <c r="K9">
        <f>IMAGINARY(Sheet1!M11)</f>
        <v>35.29</v>
      </c>
      <c r="L9">
        <f>IMAGINARY(Sheet1!N11)</f>
        <v>0</v>
      </c>
      <c r="M9">
        <f>IMAGINARY(Sheet1!O11)</f>
        <v>0</v>
      </c>
      <c r="N9">
        <f>IMAGINARY(Sheet1!P11)</f>
        <v>0</v>
      </c>
      <c r="O9">
        <f>IMAGINARY(Sheet1!Q11)</f>
        <v>0</v>
      </c>
      <c r="P9">
        <f>IMAGINARY(Sheet1!R11)</f>
        <v>0</v>
      </c>
      <c r="Q9">
        <f>IMAGINARY(Sheet1!S11)</f>
        <v>0</v>
      </c>
      <c r="R9">
        <f>IMAGINARY(Sheet1!T11)</f>
        <v>0</v>
      </c>
      <c r="S9">
        <f>IMAGINARY(Sheet1!U11)</f>
        <v>0</v>
      </c>
      <c r="T9">
        <f>IMAGINARY(Sheet1!V11)</f>
        <v>0</v>
      </c>
      <c r="U9">
        <f>IMAGINARY(Sheet1!W11)</f>
        <v>0</v>
      </c>
      <c r="V9">
        <f>IMAGINARY(Sheet1!X11)</f>
        <v>0</v>
      </c>
      <c r="W9">
        <f>IMAGINARY(Sheet1!Y11)</f>
        <v>0</v>
      </c>
      <c r="X9">
        <f>IMAGINARY(Sheet1!Z11)</f>
        <v>0</v>
      </c>
      <c r="Y9">
        <f>IMAGINARY(Sheet1!AA11)</f>
        <v>0</v>
      </c>
      <c r="Z9">
        <f>IMAGINARY(Sheet1!AB11)</f>
        <v>0</v>
      </c>
      <c r="AA9">
        <f>IMAGINARY(Sheet1!AC11)</f>
        <v>0</v>
      </c>
      <c r="AB9">
        <f>IMAGINARY(Sheet1!AD11)</f>
        <v>0</v>
      </c>
      <c r="AC9">
        <f>IMAGINARY(Sheet1!AE11)</f>
        <v>0</v>
      </c>
      <c r="AD9">
        <f>IMAGINARY(Sheet1!AF11)</f>
        <v>0</v>
      </c>
      <c r="AE9">
        <f>IMAGINARY(Sheet1!AG11)</f>
        <v>0</v>
      </c>
      <c r="AF9">
        <f>IMAGINARY(Sheet1!AH11)</f>
        <v>0</v>
      </c>
      <c r="AG9">
        <f>IMAGINARY(Sheet1!AI11)</f>
        <v>0</v>
      </c>
      <c r="AH9">
        <f>IMAGINARY(Sheet1!AJ11)</f>
        <v>0</v>
      </c>
      <c r="AI9">
        <f>IMAGINARY(Sheet1!AK11)</f>
        <v>0</v>
      </c>
      <c r="AJ9">
        <f>IMAGINARY(Sheet1!AL11)</f>
        <v>0</v>
      </c>
      <c r="AK9">
        <f>IMAGINARY(Sheet1!AM11)</f>
        <v>0</v>
      </c>
      <c r="AL9">
        <f>IMAGINARY(Sheet1!AN11)</f>
        <v>0</v>
      </c>
      <c r="AM9">
        <f>IMAGINARY(Sheet1!AO11)</f>
        <v>0</v>
      </c>
      <c r="AN9">
        <f>IMAGINARY(Sheet1!AP11)</f>
        <v>0</v>
      </c>
      <c r="AO9">
        <f>IMAGINARY(Sheet1!AQ11)</f>
        <v>0</v>
      </c>
      <c r="AP9">
        <f>IMAGINARY(Sheet1!AR11)</f>
        <v>0</v>
      </c>
      <c r="AQ9">
        <f>IMAGINARY(Sheet1!AS11)</f>
        <v>0</v>
      </c>
      <c r="AR9">
        <f>IMAGINARY(Sheet1!AT11)</f>
        <v>0</v>
      </c>
      <c r="AS9">
        <f>IMAGINARY(Sheet1!AU11)</f>
        <v>0</v>
      </c>
      <c r="AT9">
        <f>IMAGINARY(Sheet1!AV11)</f>
        <v>0</v>
      </c>
      <c r="AU9">
        <f>IMAGINARY(Sheet1!AW11)</f>
        <v>0</v>
      </c>
      <c r="AV9">
        <f>IMAGINARY(Sheet1!AX11)</f>
        <v>0</v>
      </c>
      <c r="AW9">
        <f>IMAGINARY(Sheet1!AY11)</f>
        <v>0</v>
      </c>
      <c r="AX9">
        <f>IMAGINARY(Sheet1!AZ11)</f>
        <v>0</v>
      </c>
      <c r="AY9">
        <f>IMAGINARY(Sheet1!BA11)</f>
        <v>0</v>
      </c>
      <c r="AZ9">
        <f>IMAGINARY(Sheet1!BB11)</f>
        <v>0</v>
      </c>
      <c r="BA9">
        <f>IMAGINARY(Sheet1!BC11)</f>
        <v>0</v>
      </c>
      <c r="BB9">
        <f>IMAGINARY(Sheet1!BD11)</f>
        <v>0</v>
      </c>
      <c r="BC9">
        <f>IMAGINARY(Sheet1!BE11)</f>
        <v>0</v>
      </c>
      <c r="BD9">
        <f>IMAGINARY(Sheet1!BF11)</f>
        <v>0</v>
      </c>
      <c r="BE9">
        <f>IMAGINARY(Sheet1!BG11)</f>
        <v>0</v>
      </c>
      <c r="BF9">
        <f>IMAGINARY(Sheet1!BH11)</f>
        <v>0</v>
      </c>
      <c r="BG9">
        <f>IMAGINARY(Sheet1!BI11)</f>
        <v>0</v>
      </c>
      <c r="BH9">
        <f>IMAGINARY(Sheet1!BJ11)</f>
        <v>0</v>
      </c>
      <c r="BI9">
        <f>IMAGINARY(Sheet1!BK11)</f>
        <v>0</v>
      </c>
      <c r="BJ9">
        <f>IMAGINARY(Sheet1!BL11)</f>
        <v>0</v>
      </c>
      <c r="BK9">
        <f>IMAGINARY(Sheet1!BM11)</f>
        <v>0</v>
      </c>
      <c r="BL9">
        <f>IMAGINARY(Sheet1!BN11)</f>
        <v>0</v>
      </c>
      <c r="BM9">
        <f>IMAGINARY(Sheet1!BO11)</f>
        <v>0</v>
      </c>
      <c r="BN9">
        <f>IMAGINARY(Sheet1!BP11)</f>
        <v>0</v>
      </c>
      <c r="BO9">
        <f>IMAGINARY(Sheet1!BQ11)</f>
        <v>0</v>
      </c>
      <c r="BP9">
        <f>IMAGINARY(Sheet1!BR11)</f>
        <v>0</v>
      </c>
      <c r="BQ9">
        <f>IMAGINARY(Sheet1!BS11)</f>
        <v>0</v>
      </c>
      <c r="BR9">
        <f>IMAGINARY(Sheet1!BT11)</f>
        <v>0</v>
      </c>
      <c r="BS9">
        <f>IMAGINARY(Sheet1!BU11)</f>
        <v>0</v>
      </c>
      <c r="BT9">
        <f>IMAGINARY(Sheet1!BV11)</f>
        <v>0</v>
      </c>
      <c r="BU9">
        <f>IMAGINARY(Sheet1!BW11)</f>
        <v>0</v>
      </c>
      <c r="BV9">
        <f>IMAGINARY(Sheet1!BX11)</f>
        <v>0</v>
      </c>
      <c r="BW9">
        <f>IMAGINARY(Sheet1!BY11)</f>
        <v>0</v>
      </c>
      <c r="BX9">
        <f>IMAGINARY(Sheet1!BZ11)</f>
        <v>0</v>
      </c>
      <c r="BY9">
        <f>IMAGINARY(Sheet1!CA11)</f>
        <v>0</v>
      </c>
      <c r="BZ9">
        <f>IMAGINARY(Sheet1!CB11)</f>
        <v>0</v>
      </c>
      <c r="CA9">
        <f>IMAGINARY(Sheet1!CC11)</f>
        <v>0</v>
      </c>
      <c r="CB9">
        <f>IMAGINARY(Sheet1!CD11)</f>
        <v>0</v>
      </c>
      <c r="CC9">
        <f>IMAGINARY(Sheet1!CE11)</f>
        <v>0</v>
      </c>
      <c r="CD9">
        <f>IMAGINARY(Sheet1!CF11)</f>
        <v>0</v>
      </c>
      <c r="CE9">
        <f>IMAGINARY(Sheet1!CG11)</f>
        <v>0</v>
      </c>
      <c r="CF9">
        <f>IMAGINARY(Sheet1!CH11)</f>
        <v>0</v>
      </c>
      <c r="CG9">
        <f>IMAGINARY(Sheet1!CI11)</f>
        <v>0</v>
      </c>
      <c r="CH9">
        <f>IMAGINARY(Sheet1!CJ11)</f>
        <v>0</v>
      </c>
      <c r="CI9">
        <f>IMAGINARY(Sheet1!CK11)</f>
        <v>0</v>
      </c>
      <c r="CJ9">
        <f>IMAGINARY(Sheet1!CL11)</f>
        <v>0</v>
      </c>
      <c r="CK9">
        <f>IMAGINARY(Sheet1!CM11)</f>
        <v>0</v>
      </c>
      <c r="CL9">
        <f>IMAGINARY(Sheet1!CN11)</f>
        <v>0</v>
      </c>
      <c r="CM9">
        <f>IMAGINARY(Sheet1!CO11)</f>
        <v>0</v>
      </c>
      <c r="CN9">
        <f>IMAGINARY(Sheet1!CP11)</f>
        <v>0</v>
      </c>
      <c r="CO9">
        <f>IMAGINARY(Sheet1!CQ11)</f>
        <v>0</v>
      </c>
      <c r="CP9">
        <f>IMAGINARY(Sheet1!CR11)</f>
        <v>0</v>
      </c>
      <c r="CQ9">
        <f>IMAGINARY(Sheet1!CS11)</f>
        <v>0</v>
      </c>
      <c r="CR9">
        <f>IMAGINARY(Sheet1!CT11)</f>
        <v>0</v>
      </c>
      <c r="CS9">
        <f>IMAGINARY(Sheet1!CU11)</f>
        <v>0</v>
      </c>
      <c r="CT9">
        <f>IMAGINARY(Sheet1!CV11)</f>
        <v>0</v>
      </c>
      <c r="CU9">
        <f>IMAGINARY(Sheet1!CW11)</f>
        <v>0</v>
      </c>
      <c r="CV9">
        <f>IMAGINARY(Sheet1!CX11)</f>
        <v>0</v>
      </c>
      <c r="CW9">
        <f>IMAGINARY(Sheet1!CY11)</f>
        <v>0</v>
      </c>
      <c r="CX9">
        <f>IMAGINARY(Sheet1!CZ11)</f>
        <v>0</v>
      </c>
      <c r="CY9">
        <f>IMAGINARY(Sheet1!DA11)</f>
        <v>0</v>
      </c>
      <c r="CZ9">
        <f>IMAGINARY(Sheet1!DB11)</f>
        <v>0</v>
      </c>
      <c r="DA9">
        <f>IMAGINARY(Sheet1!DC11)</f>
        <v>0</v>
      </c>
      <c r="DB9">
        <f>IMAGINARY(Sheet1!DD11)</f>
        <v>0</v>
      </c>
      <c r="DC9">
        <f>IMAGINARY(Sheet1!DE11)</f>
        <v>0</v>
      </c>
      <c r="DD9">
        <f>IMAGINARY(Sheet1!DF11)</f>
        <v>0</v>
      </c>
      <c r="DE9">
        <f>IMAGINARY(Sheet1!DG11)</f>
        <v>0</v>
      </c>
      <c r="DF9">
        <f>IMAGINARY(Sheet1!DH11)</f>
        <v>0</v>
      </c>
      <c r="DG9">
        <f>IMAGINARY(Sheet1!DI11)</f>
        <v>0</v>
      </c>
      <c r="DH9">
        <f>IMAGINARY(Sheet1!DJ11)</f>
        <v>0</v>
      </c>
      <c r="DI9">
        <f>IMAGINARY(Sheet1!DK11)</f>
        <v>0</v>
      </c>
      <c r="DJ9">
        <f>IMAGINARY(Sheet1!DL11)</f>
        <v>0</v>
      </c>
      <c r="DK9">
        <f>IMAGINARY(Sheet1!DM11)</f>
        <v>0</v>
      </c>
      <c r="DL9">
        <f>IMAGINARY(Sheet1!DN11)</f>
        <v>0</v>
      </c>
      <c r="DM9">
        <f>IMAGINARY(Sheet1!DO11)</f>
        <v>0</v>
      </c>
      <c r="DN9">
        <f>IMAGINARY(Sheet1!DP11)</f>
        <v>0</v>
      </c>
      <c r="DO9">
        <f>IMAGINARY(Sheet1!DQ11)</f>
        <v>0</v>
      </c>
      <c r="DP9">
        <f>IMAGINARY(Sheet1!DR11)</f>
        <v>0</v>
      </c>
      <c r="DQ9">
        <f>IMAGINARY(Sheet1!DS11)</f>
        <v>0</v>
      </c>
      <c r="DR9">
        <f>IMAGINARY(Sheet1!DT11)</f>
        <v>0</v>
      </c>
      <c r="DS9">
        <f>IMAGINARY(Sheet1!DU11)</f>
        <v>0</v>
      </c>
      <c r="DT9">
        <f>IMAGINARY(Sheet1!DV11)</f>
        <v>0</v>
      </c>
      <c r="DU9">
        <f>IMAGINARY(Sheet1!DW11)</f>
        <v>0</v>
      </c>
      <c r="DV9">
        <f>IMAGINARY(Sheet1!DX11)</f>
        <v>0</v>
      </c>
      <c r="DW9">
        <f>IMAGINARY(Sheet1!DY11)</f>
        <v>0</v>
      </c>
      <c r="DX9">
        <f>IMAGINARY(Sheet1!DZ11)</f>
        <v>0</v>
      </c>
      <c r="DY9">
        <f>IMAGINARY(Sheet1!EA11)</f>
        <v>0</v>
      </c>
      <c r="DZ9">
        <f>IMAGINARY(Sheet1!EB11)</f>
        <v>0</v>
      </c>
      <c r="EA9">
        <f>IMAGINARY(Sheet1!EC11)</f>
        <v>0</v>
      </c>
      <c r="EB9">
        <f>IMAGINARY(Sheet1!ED11)</f>
        <v>0</v>
      </c>
      <c r="EC9">
        <f>IMAGINARY(Sheet1!EE11)</f>
        <v>0</v>
      </c>
      <c r="ED9">
        <f>IMAGINARY(Sheet1!EF11)</f>
        <v>0</v>
      </c>
      <c r="EE9">
        <f>IMAGINARY(Sheet1!EG11)</f>
        <v>0</v>
      </c>
      <c r="EF9">
        <f>IMAGINARY(Sheet1!EH11)</f>
        <v>0</v>
      </c>
      <c r="EG9">
        <f>IMAGINARY(Sheet1!EI11)</f>
        <v>0</v>
      </c>
      <c r="EH9">
        <f>IMAGINARY(Sheet1!EJ11)</f>
        <v>0</v>
      </c>
      <c r="EI9">
        <f>IMAGINARY(Sheet1!EK11)</f>
        <v>0</v>
      </c>
      <c r="EJ9">
        <f>IMAGINARY(Sheet1!EL11)</f>
        <v>0</v>
      </c>
      <c r="EK9">
        <f>IMAGINARY(Sheet1!EM11)</f>
        <v>0</v>
      </c>
      <c r="EL9">
        <f>IMAGINARY(Sheet1!EN11)</f>
        <v>0</v>
      </c>
      <c r="EM9">
        <f>IMAGINARY(Sheet1!EO11)</f>
        <v>0</v>
      </c>
      <c r="EN9">
        <f>IMAGINARY(Sheet1!EP11)</f>
        <v>0</v>
      </c>
      <c r="EO9">
        <f>IMAGINARY(Sheet1!EQ11)</f>
        <v>0</v>
      </c>
      <c r="EP9">
        <f>IMAGINARY(Sheet1!ER11)</f>
        <v>0</v>
      </c>
      <c r="EQ9">
        <f>IMAGINARY(Sheet1!ES11)</f>
        <v>0</v>
      </c>
      <c r="ER9">
        <f>IMAGINARY(Sheet1!ET11)</f>
        <v>0</v>
      </c>
      <c r="ES9">
        <f>IMAGINARY(Sheet1!EU11)</f>
        <v>0</v>
      </c>
      <c r="ET9">
        <f>IMAGINARY(Sheet1!EV11)</f>
        <v>0</v>
      </c>
      <c r="EU9">
        <f>IMAGINARY(Sheet1!EW11)</f>
        <v>0</v>
      </c>
      <c r="EV9">
        <f>IMAGINARY(Sheet1!EX11)</f>
        <v>0</v>
      </c>
      <c r="EW9">
        <f>IMAGINARY(Sheet1!EY11)</f>
        <v>0</v>
      </c>
      <c r="EX9">
        <f>IMAGINARY(Sheet1!EZ11)</f>
        <v>0</v>
      </c>
      <c r="EY9">
        <f>IMAGINARY(Sheet1!FA11)</f>
        <v>0</v>
      </c>
      <c r="EZ9">
        <f>IMAGINARY(Sheet1!FB11)</f>
        <v>0</v>
      </c>
      <c r="FA9">
        <f>IMAGINARY(Sheet1!FC11)</f>
        <v>0</v>
      </c>
      <c r="FB9">
        <f>IMAGINARY(Sheet1!FD11)</f>
        <v>0</v>
      </c>
      <c r="FC9">
        <f>IMAGINARY(Sheet1!FE11)</f>
        <v>0</v>
      </c>
      <c r="FD9">
        <f>IMAGINARY(Sheet1!FF11)</f>
        <v>0</v>
      </c>
      <c r="FE9">
        <f>IMAGINARY(Sheet1!FG11)</f>
        <v>0</v>
      </c>
      <c r="FF9">
        <f>IMAGINARY(Sheet1!FH11)</f>
        <v>0</v>
      </c>
      <c r="FG9">
        <f>IMAGINARY(Sheet1!FI11)</f>
        <v>0</v>
      </c>
      <c r="FH9">
        <f>IMAGINARY(Sheet1!FJ11)</f>
        <v>0</v>
      </c>
      <c r="FI9">
        <f>IMAGINARY(Sheet1!FK11)</f>
        <v>0</v>
      </c>
      <c r="FJ9">
        <f>IMAGINARY(Sheet1!FL11)</f>
        <v>0</v>
      </c>
      <c r="FK9">
        <f>IMAGINARY(Sheet1!FM11)</f>
        <v>0</v>
      </c>
      <c r="FL9">
        <f>IMAGINARY(Sheet1!FN11)</f>
        <v>0</v>
      </c>
      <c r="FM9">
        <f>IMAGINARY(Sheet1!FO11)</f>
        <v>0</v>
      </c>
      <c r="FN9">
        <f>IMAGINARY(Sheet1!FP11)</f>
        <v>0</v>
      </c>
      <c r="FO9">
        <f>IMAGINARY(Sheet1!FQ11)</f>
        <v>0</v>
      </c>
      <c r="FP9">
        <f>IMAGINARY(Sheet1!FR11)</f>
        <v>0</v>
      </c>
      <c r="FQ9">
        <f>IMAGINARY(Sheet1!FS11)</f>
        <v>0</v>
      </c>
      <c r="FR9">
        <f>IMAGINARY(Sheet1!FT11)</f>
        <v>0</v>
      </c>
      <c r="FS9">
        <f>IMAGINARY(Sheet1!FU11)</f>
        <v>0</v>
      </c>
      <c r="FT9">
        <f>IMAGINARY(Sheet1!FV11)</f>
        <v>0</v>
      </c>
      <c r="FU9">
        <f>IMAGINARY(Sheet1!FW11)</f>
        <v>0</v>
      </c>
      <c r="FV9">
        <f>IMAGINARY(Sheet1!FX11)</f>
        <v>0</v>
      </c>
      <c r="FW9">
        <f>IMAGINARY(Sheet1!FY11)</f>
        <v>0</v>
      </c>
      <c r="FX9">
        <f>IMAGINARY(Sheet1!FZ11)</f>
        <v>0</v>
      </c>
      <c r="FY9">
        <f>IMAGINARY(Sheet1!GA11)</f>
        <v>0</v>
      </c>
      <c r="FZ9">
        <f>IMAGINARY(Sheet1!GB11)</f>
        <v>0</v>
      </c>
      <c r="GA9">
        <f>IMAGINARY(Sheet1!GC11)</f>
        <v>0</v>
      </c>
      <c r="GB9">
        <f>IMAGINARY(Sheet1!GD11)</f>
        <v>0</v>
      </c>
      <c r="GC9">
        <f>IMAGINARY(Sheet1!GE11)</f>
        <v>0</v>
      </c>
      <c r="GD9">
        <f>IMAGINARY(Sheet1!GF11)</f>
        <v>0</v>
      </c>
      <c r="GE9">
        <f>IMAGINARY(Sheet1!GG11)</f>
        <v>0</v>
      </c>
      <c r="GF9">
        <f>IMAGINARY(Sheet1!GH11)</f>
        <v>0</v>
      </c>
      <c r="GG9">
        <f>IMAGINARY(Sheet1!GI11)</f>
        <v>0</v>
      </c>
      <c r="GH9">
        <f>IMAGINARY(Sheet1!GJ11)</f>
        <v>0</v>
      </c>
      <c r="GI9">
        <f>IMAGINARY(Sheet1!GK11)</f>
        <v>0</v>
      </c>
      <c r="GJ9">
        <f>IMAGINARY(Sheet1!GL11)</f>
        <v>0</v>
      </c>
      <c r="GK9">
        <f>IMAGINARY(Sheet1!GM11)</f>
        <v>0</v>
      </c>
      <c r="GL9">
        <f>IMAGINARY(Sheet1!GN11)</f>
        <v>0</v>
      </c>
      <c r="GM9">
        <f>IMAGINARY(Sheet1!GO11)</f>
        <v>0</v>
      </c>
      <c r="GN9">
        <f>IMAGINARY(Sheet1!GP11)</f>
        <v>0</v>
      </c>
      <c r="GO9">
        <f>IMAGINARY(Sheet1!GQ11)</f>
        <v>0</v>
      </c>
      <c r="GP9">
        <f>IMAGINARY(Sheet1!GR11)</f>
        <v>0</v>
      </c>
      <c r="GQ9">
        <f>IMAGINARY(Sheet1!GS11)</f>
        <v>0</v>
      </c>
      <c r="GR9">
        <f>IMAGINARY(Sheet1!GT11)</f>
        <v>0</v>
      </c>
      <c r="GS9">
        <f>IMAGINARY(Sheet1!GU11)</f>
        <v>0</v>
      </c>
      <c r="GT9">
        <f>IMAGINARY(Sheet1!GV11)</f>
        <v>0</v>
      </c>
      <c r="GU9">
        <f>IMAGINARY(Sheet1!GW11)</f>
        <v>0</v>
      </c>
      <c r="GV9">
        <f>IMAGINARY(Sheet1!GX11)</f>
        <v>0</v>
      </c>
      <c r="GW9">
        <f>IMAGINARY(Sheet1!GY11)</f>
        <v>0</v>
      </c>
      <c r="GX9">
        <f>IMAGINARY(Sheet1!GZ11)</f>
        <v>0</v>
      </c>
      <c r="GY9">
        <f>IMAGINARY(Sheet1!HA11)</f>
        <v>0</v>
      </c>
      <c r="GZ9">
        <f>IMAGINARY(Sheet1!HB11)</f>
        <v>0</v>
      </c>
      <c r="HA9">
        <f>IMAGINARY(Sheet1!HC11)</f>
        <v>0</v>
      </c>
      <c r="HB9">
        <f>IMAGINARY(Sheet1!HD11)</f>
        <v>0</v>
      </c>
      <c r="HC9">
        <f>IMAGINARY(Sheet1!HE11)</f>
        <v>0</v>
      </c>
      <c r="HD9">
        <f>IMAGINARY(Sheet1!HF11)</f>
        <v>0</v>
      </c>
      <c r="HE9">
        <f>IMAGINARY(Sheet1!HG11)</f>
        <v>0</v>
      </c>
      <c r="HF9">
        <f>IMAGINARY(Sheet1!HH11)</f>
        <v>0</v>
      </c>
      <c r="HG9">
        <f>IMAGINARY(Sheet1!HI11)</f>
        <v>0</v>
      </c>
      <c r="HH9">
        <f>IMAGINARY(Sheet1!HJ11)</f>
        <v>0</v>
      </c>
      <c r="HI9">
        <f>IMAGINARY(Sheet1!HK11)</f>
        <v>0</v>
      </c>
      <c r="HJ9">
        <f>IMAGINARY(Sheet1!HL11)</f>
        <v>0</v>
      </c>
      <c r="HK9">
        <f>IMAGINARY(Sheet1!HM11)</f>
        <v>0</v>
      </c>
      <c r="HL9">
        <f>IMAGINARY(Sheet1!HN11)</f>
        <v>0</v>
      </c>
      <c r="HM9">
        <f>IMAGINARY(Sheet1!HO11)</f>
        <v>0</v>
      </c>
      <c r="HN9">
        <f>IMAGINARY(Sheet1!HP11)</f>
        <v>0</v>
      </c>
      <c r="HO9">
        <f>IMAGINARY(Sheet1!HQ11)</f>
        <v>0</v>
      </c>
      <c r="HP9">
        <f>IMAGINARY(Sheet1!HR11)</f>
        <v>0</v>
      </c>
      <c r="HQ9">
        <f>IMAGINARY(Sheet1!HS11)</f>
        <v>0</v>
      </c>
      <c r="HR9">
        <f>IMAGINARY(Sheet1!HT11)</f>
        <v>0</v>
      </c>
      <c r="HS9">
        <f>IMAGINARY(Sheet1!HU11)</f>
        <v>0</v>
      </c>
      <c r="HT9">
        <f>IMAGINARY(Sheet1!HV11)</f>
        <v>0</v>
      </c>
      <c r="HU9">
        <f>IMAGINARY(Sheet1!HW11)</f>
        <v>0</v>
      </c>
      <c r="HV9">
        <f>IMAGINARY(Sheet1!HX11)</f>
        <v>0</v>
      </c>
      <c r="HW9">
        <f>IMAGINARY(Sheet1!HY11)</f>
        <v>0</v>
      </c>
      <c r="HX9">
        <f>IMAGINARY(Sheet1!HZ11)</f>
        <v>0</v>
      </c>
      <c r="HY9">
        <f>IMAGINARY(Sheet1!IA11)</f>
        <v>0</v>
      </c>
      <c r="HZ9">
        <f>IMAGINARY(Sheet1!IB11)</f>
        <v>0</v>
      </c>
      <c r="IA9">
        <f>IMAGINARY(Sheet1!IC11)</f>
        <v>0</v>
      </c>
      <c r="IB9">
        <f>IMAGINARY(Sheet1!ID11)</f>
        <v>0</v>
      </c>
      <c r="IC9">
        <f>IMAGINARY(Sheet1!IE11)</f>
        <v>0</v>
      </c>
      <c r="ID9">
        <f>IMAGINARY(Sheet1!IF11)</f>
        <v>0</v>
      </c>
      <c r="IE9">
        <f>IMAGINARY(Sheet1!IG11)</f>
        <v>0</v>
      </c>
      <c r="IF9">
        <f>IMAGINARY(Sheet1!IH11)</f>
        <v>0</v>
      </c>
      <c r="IG9">
        <f>IMAGINARY(Sheet1!II11)</f>
        <v>0</v>
      </c>
      <c r="IH9">
        <f>IMAGINARY(Sheet1!IJ11)</f>
        <v>0</v>
      </c>
      <c r="II9">
        <f>IMAGINARY(Sheet1!IK11)</f>
        <v>0</v>
      </c>
      <c r="IJ9">
        <f>IMAGINARY(Sheet1!IL11)</f>
        <v>0</v>
      </c>
      <c r="IK9">
        <f>IMAGINARY(Sheet1!IM11)</f>
        <v>0</v>
      </c>
      <c r="IL9">
        <f>IMAGINARY(Sheet1!IN11)</f>
        <v>0</v>
      </c>
      <c r="IM9">
        <f>IMAGINARY(Sheet1!IO11)</f>
        <v>0</v>
      </c>
      <c r="IN9">
        <f>IMAGINARY(Sheet1!IP11)</f>
        <v>0</v>
      </c>
      <c r="IO9">
        <f>IMAGINARY(Sheet1!IQ11)</f>
        <v>0</v>
      </c>
      <c r="IP9">
        <f>IMAGINARY(Sheet1!IR11)</f>
        <v>0</v>
      </c>
      <c r="IQ9">
        <f>IMAGINARY(Sheet1!IS11)</f>
        <v>0</v>
      </c>
      <c r="IR9">
        <f>IMAGINARY(Sheet1!IT11)</f>
        <v>0</v>
      </c>
      <c r="IS9">
        <f>IMAGINARY(Sheet1!IU11)</f>
        <v>0</v>
      </c>
      <c r="IT9">
        <f>IMAGINARY(Sheet1!IV11)</f>
        <v>0</v>
      </c>
      <c r="IU9">
        <f>IMAGINARY(Sheet1!IW11)</f>
        <v>0</v>
      </c>
      <c r="IV9">
        <f>IMAGINARY(Sheet1!IX11)</f>
        <v>0</v>
      </c>
      <c r="IW9">
        <f>IMAGINARY(Sheet1!IY11)</f>
        <v>0</v>
      </c>
      <c r="IX9">
        <f>IMAGINARY(Sheet1!IZ11)</f>
        <v>0</v>
      </c>
      <c r="IY9">
        <f>IMAGINARY(Sheet1!JA11)</f>
        <v>0</v>
      </c>
      <c r="IZ9">
        <f>IMAGINARY(Sheet1!JB11)</f>
        <v>0</v>
      </c>
      <c r="JA9">
        <f>IMAGINARY(Sheet1!JC11)</f>
        <v>0</v>
      </c>
      <c r="JB9">
        <f>IMAGINARY(Sheet1!JD11)</f>
        <v>0</v>
      </c>
      <c r="JC9">
        <f>IMAGINARY(Sheet1!JE11)</f>
        <v>0</v>
      </c>
      <c r="JD9">
        <f>IMAGINARY(Sheet1!JF11)</f>
        <v>0</v>
      </c>
      <c r="JE9">
        <f>IMAGINARY(Sheet1!JG11)</f>
        <v>0</v>
      </c>
      <c r="JF9">
        <f>IMAGINARY(Sheet1!JH11)</f>
        <v>0</v>
      </c>
      <c r="JG9">
        <f>IMAGINARY(Sheet1!JI11)</f>
        <v>0</v>
      </c>
      <c r="JH9">
        <f>IMAGINARY(Sheet1!JJ11)</f>
        <v>0</v>
      </c>
      <c r="JI9">
        <f>IMAGINARY(Sheet1!JK11)</f>
        <v>0</v>
      </c>
      <c r="JJ9">
        <f>IMAGINARY(Sheet1!JL11)</f>
        <v>0</v>
      </c>
      <c r="JK9">
        <f>IMAGINARY(Sheet1!JM11)</f>
        <v>0</v>
      </c>
      <c r="JL9">
        <f>IMAGINARY(Sheet1!JN11)</f>
        <v>0</v>
      </c>
      <c r="JM9">
        <f>IMAGINARY(Sheet1!JO11)</f>
        <v>0</v>
      </c>
      <c r="JN9">
        <f>IMAGINARY(Sheet1!JP11)</f>
        <v>0</v>
      </c>
      <c r="JO9">
        <f>IMAGINARY(Sheet1!JQ11)</f>
        <v>0</v>
      </c>
      <c r="JP9">
        <f>IMAGINARY(Sheet1!JR11)</f>
        <v>0</v>
      </c>
      <c r="JQ9">
        <f>IMAGINARY(Sheet1!JS11)</f>
        <v>0</v>
      </c>
      <c r="JR9">
        <f>IMAGINARY(Sheet1!JT11)</f>
        <v>0</v>
      </c>
      <c r="JS9">
        <f>IMAGINARY(Sheet1!JU11)</f>
        <v>0</v>
      </c>
      <c r="JT9">
        <f>IMAGINARY(Sheet1!JV11)</f>
        <v>0</v>
      </c>
      <c r="JU9">
        <f>IMAGINARY(Sheet1!JW11)</f>
        <v>0</v>
      </c>
      <c r="JV9">
        <f>IMAGINARY(Sheet1!JX11)</f>
        <v>0</v>
      </c>
      <c r="JW9">
        <f>IMAGINARY(Sheet1!JY11)</f>
        <v>0</v>
      </c>
      <c r="JX9">
        <f>IMAGINARY(Sheet1!JZ11)</f>
        <v>0</v>
      </c>
      <c r="JY9">
        <f>IMAGINARY(Sheet1!KA11)</f>
        <v>0</v>
      </c>
      <c r="JZ9">
        <f>IMAGINARY(Sheet1!KB11)</f>
        <v>0</v>
      </c>
      <c r="KA9">
        <f>IMAGINARY(Sheet1!KC11)</f>
        <v>0</v>
      </c>
      <c r="KB9">
        <f>IMAGINARY(Sheet1!KD11)</f>
        <v>0</v>
      </c>
      <c r="KC9">
        <f>IMAGINARY(Sheet1!KE11)</f>
        <v>0</v>
      </c>
      <c r="KD9">
        <f>IMAGINARY(Sheet1!KF11)</f>
        <v>0</v>
      </c>
      <c r="KE9">
        <f>IMAGINARY(Sheet1!KG11)</f>
        <v>0</v>
      </c>
      <c r="KF9">
        <f>IMAGINARY(Sheet1!KH11)</f>
        <v>0</v>
      </c>
      <c r="KG9">
        <f>IMAGINARY(Sheet1!KI11)</f>
        <v>0</v>
      </c>
      <c r="KH9">
        <f>IMAGINARY(Sheet1!KJ11)</f>
        <v>0</v>
      </c>
      <c r="KI9">
        <f>IMAGINARY(Sheet1!KK11)</f>
        <v>0</v>
      </c>
      <c r="KJ9">
        <f>IMAGINARY(Sheet1!KL11)</f>
        <v>0</v>
      </c>
      <c r="KK9">
        <f>IMAGINARY(Sheet1!KM11)</f>
        <v>0</v>
      </c>
      <c r="KL9">
        <f>IMAGINARY(Sheet1!KN11)</f>
        <v>0</v>
      </c>
      <c r="KM9">
        <f>IMAGINARY(Sheet1!KO11)</f>
        <v>0</v>
      </c>
      <c r="KN9">
        <f>IMAGINARY(Sheet1!KP11)</f>
        <v>0</v>
      </c>
    </row>
    <row r="10" spans="1:300" x14ac:dyDescent="0.25">
      <c r="A10">
        <f>IMAGINARY(Sheet1!C12)</f>
        <v>0</v>
      </c>
      <c r="B10">
        <f>IMAGINARY(Sheet1!D12)</f>
        <v>0</v>
      </c>
      <c r="C10">
        <f>IMAGINARY(Sheet1!E12)</f>
        <v>0</v>
      </c>
      <c r="D10">
        <f>IMAGINARY(Sheet1!F12)</f>
        <v>0</v>
      </c>
      <c r="E10">
        <f>IMAGINARY(Sheet1!G12)</f>
        <v>0</v>
      </c>
      <c r="F10">
        <f>IMAGINARY(Sheet1!H12)</f>
        <v>0</v>
      </c>
      <c r="G10">
        <f>IMAGINARY(Sheet1!I12)</f>
        <v>0</v>
      </c>
      <c r="H10">
        <f>IMAGINARY(Sheet1!J12)</f>
        <v>0</v>
      </c>
      <c r="I10">
        <f>IMAGINARY(Sheet1!K12)</f>
        <v>0</v>
      </c>
      <c r="J10">
        <f>IMAGINARY(Sheet1!L12)</f>
        <v>-29.14</v>
      </c>
      <c r="K10">
        <f>IMAGINARY(Sheet1!M12)</f>
        <v>10.74</v>
      </c>
      <c r="L10">
        <f>IMAGINARY(Sheet1!N12)</f>
        <v>19.16</v>
      </c>
      <c r="M10">
        <f>IMAGINARY(Sheet1!O12)</f>
        <v>0</v>
      </c>
      <c r="N10">
        <f>IMAGINARY(Sheet1!P12)</f>
        <v>0</v>
      </c>
      <c r="O10">
        <f>IMAGINARY(Sheet1!Q12)</f>
        <v>0</v>
      </c>
      <c r="P10">
        <f>IMAGINARY(Sheet1!R12)</f>
        <v>0</v>
      </c>
      <c r="Q10">
        <f>IMAGINARY(Sheet1!S12)</f>
        <v>0</v>
      </c>
      <c r="R10">
        <f>IMAGINARY(Sheet1!T12)</f>
        <v>0</v>
      </c>
      <c r="S10">
        <f>IMAGINARY(Sheet1!U12)</f>
        <v>0</v>
      </c>
      <c r="T10">
        <f>IMAGINARY(Sheet1!V12)</f>
        <v>0</v>
      </c>
      <c r="U10">
        <f>IMAGINARY(Sheet1!W12)</f>
        <v>0</v>
      </c>
      <c r="V10">
        <f>IMAGINARY(Sheet1!X12)</f>
        <v>0</v>
      </c>
      <c r="W10">
        <f>IMAGINARY(Sheet1!Y12)</f>
        <v>0</v>
      </c>
      <c r="X10">
        <f>IMAGINARY(Sheet1!Z12)</f>
        <v>0</v>
      </c>
      <c r="Y10">
        <f>IMAGINARY(Sheet1!AA12)</f>
        <v>0</v>
      </c>
      <c r="Z10">
        <f>IMAGINARY(Sheet1!AB12)</f>
        <v>0</v>
      </c>
      <c r="AA10">
        <f>IMAGINARY(Sheet1!AC12)</f>
        <v>0</v>
      </c>
      <c r="AB10">
        <f>IMAGINARY(Sheet1!AD12)</f>
        <v>0</v>
      </c>
      <c r="AC10">
        <f>IMAGINARY(Sheet1!AE12)</f>
        <v>0</v>
      </c>
      <c r="AD10">
        <f>IMAGINARY(Sheet1!AF12)</f>
        <v>0</v>
      </c>
      <c r="AE10">
        <f>IMAGINARY(Sheet1!AG12)</f>
        <v>0</v>
      </c>
      <c r="AF10">
        <f>IMAGINARY(Sheet1!AH12)</f>
        <v>0</v>
      </c>
      <c r="AG10">
        <f>IMAGINARY(Sheet1!AI12)</f>
        <v>0</v>
      </c>
      <c r="AH10">
        <f>IMAGINARY(Sheet1!AJ12)</f>
        <v>0</v>
      </c>
      <c r="AI10">
        <f>IMAGINARY(Sheet1!AK12)</f>
        <v>0</v>
      </c>
      <c r="AJ10">
        <f>IMAGINARY(Sheet1!AL12)</f>
        <v>0</v>
      </c>
      <c r="AK10">
        <f>IMAGINARY(Sheet1!AM12)</f>
        <v>0</v>
      </c>
      <c r="AL10">
        <f>IMAGINARY(Sheet1!AN12)</f>
        <v>0</v>
      </c>
      <c r="AM10">
        <f>IMAGINARY(Sheet1!AO12)</f>
        <v>0</v>
      </c>
      <c r="AN10">
        <f>IMAGINARY(Sheet1!AP12)</f>
        <v>0</v>
      </c>
      <c r="AO10">
        <f>IMAGINARY(Sheet1!AQ12)</f>
        <v>0</v>
      </c>
      <c r="AP10">
        <f>IMAGINARY(Sheet1!AR12)</f>
        <v>0</v>
      </c>
      <c r="AQ10">
        <f>IMAGINARY(Sheet1!AS12)</f>
        <v>0</v>
      </c>
      <c r="AR10">
        <f>IMAGINARY(Sheet1!AT12)</f>
        <v>0</v>
      </c>
      <c r="AS10">
        <f>IMAGINARY(Sheet1!AU12)</f>
        <v>0</v>
      </c>
      <c r="AT10">
        <f>IMAGINARY(Sheet1!AV12)</f>
        <v>0</v>
      </c>
      <c r="AU10">
        <f>IMAGINARY(Sheet1!AW12)</f>
        <v>0</v>
      </c>
      <c r="AV10">
        <f>IMAGINARY(Sheet1!AX12)</f>
        <v>0</v>
      </c>
      <c r="AW10">
        <f>IMAGINARY(Sheet1!AY12)</f>
        <v>0</v>
      </c>
      <c r="AX10">
        <f>IMAGINARY(Sheet1!AZ12)</f>
        <v>0</v>
      </c>
      <c r="AY10">
        <f>IMAGINARY(Sheet1!BA12)</f>
        <v>0</v>
      </c>
      <c r="AZ10">
        <f>IMAGINARY(Sheet1!BB12)</f>
        <v>0</v>
      </c>
      <c r="BA10">
        <f>IMAGINARY(Sheet1!BC12)</f>
        <v>0</v>
      </c>
      <c r="BB10">
        <f>IMAGINARY(Sheet1!BD12)</f>
        <v>0</v>
      </c>
      <c r="BC10">
        <f>IMAGINARY(Sheet1!BE12)</f>
        <v>0</v>
      </c>
      <c r="BD10">
        <f>IMAGINARY(Sheet1!BF12)</f>
        <v>0</v>
      </c>
      <c r="BE10">
        <f>IMAGINARY(Sheet1!BG12)</f>
        <v>0</v>
      </c>
      <c r="BF10">
        <f>IMAGINARY(Sheet1!BH12)</f>
        <v>0</v>
      </c>
      <c r="BG10">
        <f>IMAGINARY(Sheet1!BI12)</f>
        <v>0</v>
      </c>
      <c r="BH10">
        <f>IMAGINARY(Sheet1!BJ12)</f>
        <v>0</v>
      </c>
      <c r="BI10">
        <f>IMAGINARY(Sheet1!BK12)</f>
        <v>0</v>
      </c>
      <c r="BJ10">
        <f>IMAGINARY(Sheet1!BL12)</f>
        <v>0</v>
      </c>
      <c r="BK10">
        <f>IMAGINARY(Sheet1!BM12)</f>
        <v>0</v>
      </c>
      <c r="BL10">
        <f>IMAGINARY(Sheet1!BN12)</f>
        <v>0</v>
      </c>
      <c r="BM10">
        <f>IMAGINARY(Sheet1!BO12)</f>
        <v>0</v>
      </c>
      <c r="BN10">
        <f>IMAGINARY(Sheet1!BP12)</f>
        <v>0</v>
      </c>
      <c r="BO10">
        <f>IMAGINARY(Sheet1!BQ12)</f>
        <v>0</v>
      </c>
      <c r="BP10">
        <f>IMAGINARY(Sheet1!BR12)</f>
        <v>0</v>
      </c>
      <c r="BQ10">
        <f>IMAGINARY(Sheet1!BS12)</f>
        <v>0</v>
      </c>
      <c r="BR10">
        <f>IMAGINARY(Sheet1!BT12)</f>
        <v>0</v>
      </c>
      <c r="BS10">
        <f>IMAGINARY(Sheet1!BU12)</f>
        <v>0</v>
      </c>
      <c r="BT10">
        <f>IMAGINARY(Sheet1!BV12)</f>
        <v>0</v>
      </c>
      <c r="BU10">
        <f>IMAGINARY(Sheet1!BW12)</f>
        <v>0</v>
      </c>
      <c r="BV10">
        <f>IMAGINARY(Sheet1!BX12)</f>
        <v>0</v>
      </c>
      <c r="BW10">
        <f>IMAGINARY(Sheet1!BY12)</f>
        <v>0</v>
      </c>
      <c r="BX10">
        <f>IMAGINARY(Sheet1!BZ12)</f>
        <v>0</v>
      </c>
      <c r="BY10">
        <f>IMAGINARY(Sheet1!CA12)</f>
        <v>0</v>
      </c>
      <c r="BZ10">
        <f>IMAGINARY(Sheet1!CB12)</f>
        <v>0</v>
      </c>
      <c r="CA10">
        <f>IMAGINARY(Sheet1!CC12)</f>
        <v>0</v>
      </c>
      <c r="CB10">
        <f>IMAGINARY(Sheet1!CD12)</f>
        <v>0</v>
      </c>
      <c r="CC10">
        <f>IMAGINARY(Sheet1!CE12)</f>
        <v>0</v>
      </c>
      <c r="CD10">
        <f>IMAGINARY(Sheet1!CF12)</f>
        <v>0</v>
      </c>
      <c r="CE10">
        <f>IMAGINARY(Sheet1!CG12)</f>
        <v>0</v>
      </c>
      <c r="CF10">
        <f>IMAGINARY(Sheet1!CH12)</f>
        <v>0</v>
      </c>
      <c r="CG10">
        <f>IMAGINARY(Sheet1!CI12)</f>
        <v>0</v>
      </c>
      <c r="CH10">
        <f>IMAGINARY(Sheet1!CJ12)</f>
        <v>0</v>
      </c>
      <c r="CI10">
        <f>IMAGINARY(Sheet1!CK12)</f>
        <v>0</v>
      </c>
      <c r="CJ10">
        <f>IMAGINARY(Sheet1!CL12)</f>
        <v>0</v>
      </c>
      <c r="CK10">
        <f>IMAGINARY(Sheet1!CM12)</f>
        <v>0</v>
      </c>
      <c r="CL10">
        <f>IMAGINARY(Sheet1!CN12)</f>
        <v>0</v>
      </c>
      <c r="CM10">
        <f>IMAGINARY(Sheet1!CO12)</f>
        <v>0</v>
      </c>
      <c r="CN10">
        <f>IMAGINARY(Sheet1!CP12)</f>
        <v>0</v>
      </c>
      <c r="CO10">
        <f>IMAGINARY(Sheet1!CQ12)</f>
        <v>0</v>
      </c>
      <c r="CP10">
        <f>IMAGINARY(Sheet1!CR12)</f>
        <v>0</v>
      </c>
      <c r="CQ10">
        <f>IMAGINARY(Sheet1!CS12)</f>
        <v>0</v>
      </c>
      <c r="CR10">
        <f>IMAGINARY(Sheet1!CT12)</f>
        <v>0</v>
      </c>
      <c r="CS10">
        <f>IMAGINARY(Sheet1!CU12)</f>
        <v>0</v>
      </c>
      <c r="CT10">
        <f>IMAGINARY(Sheet1!CV12)</f>
        <v>0</v>
      </c>
      <c r="CU10">
        <f>IMAGINARY(Sheet1!CW12)</f>
        <v>0</v>
      </c>
      <c r="CV10">
        <f>IMAGINARY(Sheet1!CX12)</f>
        <v>0</v>
      </c>
      <c r="CW10">
        <f>IMAGINARY(Sheet1!CY12)</f>
        <v>0</v>
      </c>
      <c r="CX10">
        <f>IMAGINARY(Sheet1!CZ12)</f>
        <v>0</v>
      </c>
      <c r="CY10">
        <f>IMAGINARY(Sheet1!DA12)</f>
        <v>0</v>
      </c>
      <c r="CZ10">
        <f>IMAGINARY(Sheet1!DB12)</f>
        <v>0</v>
      </c>
      <c r="DA10">
        <f>IMAGINARY(Sheet1!DC12)</f>
        <v>0</v>
      </c>
      <c r="DB10">
        <f>IMAGINARY(Sheet1!DD12)</f>
        <v>0</v>
      </c>
      <c r="DC10">
        <f>IMAGINARY(Sheet1!DE12)</f>
        <v>0</v>
      </c>
      <c r="DD10">
        <f>IMAGINARY(Sheet1!DF12)</f>
        <v>0</v>
      </c>
      <c r="DE10">
        <f>IMAGINARY(Sheet1!DG12)</f>
        <v>0</v>
      </c>
      <c r="DF10">
        <f>IMAGINARY(Sheet1!DH12)</f>
        <v>0</v>
      </c>
      <c r="DG10">
        <f>IMAGINARY(Sheet1!DI12)</f>
        <v>0</v>
      </c>
      <c r="DH10">
        <f>IMAGINARY(Sheet1!DJ12)</f>
        <v>0</v>
      </c>
      <c r="DI10">
        <f>IMAGINARY(Sheet1!DK12)</f>
        <v>0</v>
      </c>
      <c r="DJ10">
        <f>IMAGINARY(Sheet1!DL12)</f>
        <v>0</v>
      </c>
      <c r="DK10">
        <f>IMAGINARY(Sheet1!DM12)</f>
        <v>0</v>
      </c>
      <c r="DL10">
        <f>IMAGINARY(Sheet1!DN12)</f>
        <v>0</v>
      </c>
      <c r="DM10">
        <f>IMAGINARY(Sheet1!DO12)</f>
        <v>0</v>
      </c>
      <c r="DN10">
        <f>IMAGINARY(Sheet1!DP12)</f>
        <v>0</v>
      </c>
      <c r="DO10">
        <f>IMAGINARY(Sheet1!DQ12)</f>
        <v>0</v>
      </c>
      <c r="DP10">
        <f>IMAGINARY(Sheet1!DR12)</f>
        <v>0</v>
      </c>
      <c r="DQ10">
        <f>IMAGINARY(Sheet1!DS12)</f>
        <v>0</v>
      </c>
      <c r="DR10">
        <f>IMAGINARY(Sheet1!DT12)</f>
        <v>0</v>
      </c>
      <c r="DS10">
        <f>IMAGINARY(Sheet1!DU12)</f>
        <v>0</v>
      </c>
      <c r="DT10">
        <f>IMAGINARY(Sheet1!DV12)</f>
        <v>0</v>
      </c>
      <c r="DU10">
        <f>IMAGINARY(Sheet1!DW12)</f>
        <v>0</v>
      </c>
      <c r="DV10">
        <f>IMAGINARY(Sheet1!DX12)</f>
        <v>0</v>
      </c>
      <c r="DW10">
        <f>IMAGINARY(Sheet1!DY12)</f>
        <v>0</v>
      </c>
      <c r="DX10">
        <f>IMAGINARY(Sheet1!DZ12)</f>
        <v>0</v>
      </c>
      <c r="DY10">
        <f>IMAGINARY(Sheet1!EA12)</f>
        <v>0</v>
      </c>
      <c r="DZ10">
        <f>IMAGINARY(Sheet1!EB12)</f>
        <v>0</v>
      </c>
      <c r="EA10">
        <f>IMAGINARY(Sheet1!EC12)</f>
        <v>0</v>
      </c>
      <c r="EB10">
        <f>IMAGINARY(Sheet1!ED12)</f>
        <v>0</v>
      </c>
      <c r="EC10">
        <f>IMAGINARY(Sheet1!EE12)</f>
        <v>0</v>
      </c>
      <c r="ED10">
        <f>IMAGINARY(Sheet1!EF12)</f>
        <v>0</v>
      </c>
      <c r="EE10">
        <f>IMAGINARY(Sheet1!EG12)</f>
        <v>0</v>
      </c>
      <c r="EF10">
        <f>IMAGINARY(Sheet1!EH12)</f>
        <v>0</v>
      </c>
      <c r="EG10">
        <f>IMAGINARY(Sheet1!EI12)</f>
        <v>0</v>
      </c>
      <c r="EH10">
        <f>IMAGINARY(Sheet1!EJ12)</f>
        <v>0</v>
      </c>
      <c r="EI10">
        <f>IMAGINARY(Sheet1!EK12)</f>
        <v>0</v>
      </c>
      <c r="EJ10">
        <f>IMAGINARY(Sheet1!EL12)</f>
        <v>0</v>
      </c>
      <c r="EK10">
        <f>IMAGINARY(Sheet1!EM12)</f>
        <v>0</v>
      </c>
      <c r="EL10">
        <f>IMAGINARY(Sheet1!EN12)</f>
        <v>0</v>
      </c>
      <c r="EM10">
        <f>IMAGINARY(Sheet1!EO12)</f>
        <v>0</v>
      </c>
      <c r="EN10">
        <f>IMAGINARY(Sheet1!EP12)</f>
        <v>0</v>
      </c>
      <c r="EO10">
        <f>IMAGINARY(Sheet1!EQ12)</f>
        <v>0</v>
      </c>
      <c r="EP10">
        <f>IMAGINARY(Sheet1!ER12)</f>
        <v>0</v>
      </c>
      <c r="EQ10">
        <f>IMAGINARY(Sheet1!ES12)</f>
        <v>0</v>
      </c>
      <c r="ER10">
        <f>IMAGINARY(Sheet1!ET12)</f>
        <v>0</v>
      </c>
      <c r="ES10">
        <f>IMAGINARY(Sheet1!EU12)</f>
        <v>0</v>
      </c>
      <c r="ET10">
        <f>IMAGINARY(Sheet1!EV12)</f>
        <v>0</v>
      </c>
      <c r="EU10">
        <f>IMAGINARY(Sheet1!EW12)</f>
        <v>0</v>
      </c>
      <c r="EV10">
        <f>IMAGINARY(Sheet1!EX12)</f>
        <v>0</v>
      </c>
      <c r="EW10">
        <f>IMAGINARY(Sheet1!EY12)</f>
        <v>0</v>
      </c>
      <c r="EX10">
        <f>IMAGINARY(Sheet1!EZ12)</f>
        <v>0</v>
      </c>
      <c r="EY10">
        <f>IMAGINARY(Sheet1!FA12)</f>
        <v>0</v>
      </c>
      <c r="EZ10">
        <f>IMAGINARY(Sheet1!FB12)</f>
        <v>0</v>
      </c>
      <c r="FA10">
        <f>IMAGINARY(Sheet1!FC12)</f>
        <v>0</v>
      </c>
      <c r="FB10">
        <f>IMAGINARY(Sheet1!FD12)</f>
        <v>0</v>
      </c>
      <c r="FC10">
        <f>IMAGINARY(Sheet1!FE12)</f>
        <v>0</v>
      </c>
      <c r="FD10">
        <f>IMAGINARY(Sheet1!FF12)</f>
        <v>0</v>
      </c>
      <c r="FE10">
        <f>IMAGINARY(Sheet1!FG12)</f>
        <v>0</v>
      </c>
      <c r="FF10">
        <f>IMAGINARY(Sheet1!FH12)</f>
        <v>0</v>
      </c>
      <c r="FG10">
        <f>IMAGINARY(Sheet1!FI12)</f>
        <v>0</v>
      </c>
      <c r="FH10">
        <f>IMAGINARY(Sheet1!FJ12)</f>
        <v>0</v>
      </c>
      <c r="FI10">
        <f>IMAGINARY(Sheet1!FK12)</f>
        <v>0</v>
      </c>
      <c r="FJ10">
        <f>IMAGINARY(Sheet1!FL12)</f>
        <v>0</v>
      </c>
      <c r="FK10">
        <f>IMAGINARY(Sheet1!FM12)</f>
        <v>0</v>
      </c>
      <c r="FL10">
        <f>IMAGINARY(Sheet1!FN12)</f>
        <v>0</v>
      </c>
      <c r="FM10">
        <f>IMAGINARY(Sheet1!FO12)</f>
        <v>0</v>
      </c>
      <c r="FN10">
        <f>IMAGINARY(Sheet1!FP12)</f>
        <v>0</v>
      </c>
      <c r="FO10">
        <f>IMAGINARY(Sheet1!FQ12)</f>
        <v>0</v>
      </c>
      <c r="FP10">
        <f>IMAGINARY(Sheet1!FR12)</f>
        <v>0</v>
      </c>
      <c r="FQ10">
        <f>IMAGINARY(Sheet1!FS12)</f>
        <v>0</v>
      </c>
      <c r="FR10">
        <f>IMAGINARY(Sheet1!FT12)</f>
        <v>0</v>
      </c>
      <c r="FS10">
        <f>IMAGINARY(Sheet1!FU12)</f>
        <v>0</v>
      </c>
      <c r="FT10">
        <f>IMAGINARY(Sheet1!FV12)</f>
        <v>0</v>
      </c>
      <c r="FU10">
        <f>IMAGINARY(Sheet1!FW12)</f>
        <v>0</v>
      </c>
      <c r="FV10">
        <f>IMAGINARY(Sheet1!FX12)</f>
        <v>0</v>
      </c>
      <c r="FW10">
        <f>IMAGINARY(Sheet1!FY12)</f>
        <v>0</v>
      </c>
      <c r="FX10">
        <f>IMAGINARY(Sheet1!FZ12)</f>
        <v>0</v>
      </c>
      <c r="FY10">
        <f>IMAGINARY(Sheet1!GA12)</f>
        <v>0</v>
      </c>
      <c r="FZ10">
        <f>IMAGINARY(Sheet1!GB12)</f>
        <v>0</v>
      </c>
      <c r="GA10">
        <f>IMAGINARY(Sheet1!GC12)</f>
        <v>0</v>
      </c>
      <c r="GB10">
        <f>IMAGINARY(Sheet1!GD12)</f>
        <v>0</v>
      </c>
      <c r="GC10">
        <f>IMAGINARY(Sheet1!GE12)</f>
        <v>0</v>
      </c>
      <c r="GD10">
        <f>IMAGINARY(Sheet1!GF12)</f>
        <v>0</v>
      </c>
      <c r="GE10">
        <f>IMAGINARY(Sheet1!GG12)</f>
        <v>0</v>
      </c>
      <c r="GF10">
        <f>IMAGINARY(Sheet1!GH12)</f>
        <v>0</v>
      </c>
      <c r="GG10">
        <f>IMAGINARY(Sheet1!GI12)</f>
        <v>0</v>
      </c>
      <c r="GH10">
        <f>IMAGINARY(Sheet1!GJ12)</f>
        <v>0</v>
      </c>
      <c r="GI10">
        <f>IMAGINARY(Sheet1!GK12)</f>
        <v>0</v>
      </c>
      <c r="GJ10">
        <f>IMAGINARY(Sheet1!GL12)</f>
        <v>0</v>
      </c>
      <c r="GK10">
        <f>IMAGINARY(Sheet1!GM12)</f>
        <v>0</v>
      </c>
      <c r="GL10">
        <f>IMAGINARY(Sheet1!GN12)</f>
        <v>0</v>
      </c>
      <c r="GM10">
        <f>IMAGINARY(Sheet1!GO12)</f>
        <v>0</v>
      </c>
      <c r="GN10">
        <f>IMAGINARY(Sheet1!GP12)</f>
        <v>0</v>
      </c>
      <c r="GO10">
        <f>IMAGINARY(Sheet1!GQ12)</f>
        <v>0</v>
      </c>
      <c r="GP10">
        <f>IMAGINARY(Sheet1!GR12)</f>
        <v>0</v>
      </c>
      <c r="GQ10">
        <f>IMAGINARY(Sheet1!GS12)</f>
        <v>0</v>
      </c>
      <c r="GR10">
        <f>IMAGINARY(Sheet1!GT12)</f>
        <v>0</v>
      </c>
      <c r="GS10">
        <f>IMAGINARY(Sheet1!GU12)</f>
        <v>0</v>
      </c>
      <c r="GT10">
        <f>IMAGINARY(Sheet1!GV12)</f>
        <v>0</v>
      </c>
      <c r="GU10">
        <f>IMAGINARY(Sheet1!GW12)</f>
        <v>0</v>
      </c>
      <c r="GV10">
        <f>IMAGINARY(Sheet1!GX12)</f>
        <v>0</v>
      </c>
      <c r="GW10">
        <f>IMAGINARY(Sheet1!GY12)</f>
        <v>0</v>
      </c>
      <c r="GX10">
        <f>IMAGINARY(Sheet1!GZ12)</f>
        <v>0</v>
      </c>
      <c r="GY10">
        <f>IMAGINARY(Sheet1!HA12)</f>
        <v>0</v>
      </c>
      <c r="GZ10">
        <f>IMAGINARY(Sheet1!HB12)</f>
        <v>0</v>
      </c>
      <c r="HA10">
        <f>IMAGINARY(Sheet1!HC12)</f>
        <v>0</v>
      </c>
      <c r="HB10">
        <f>IMAGINARY(Sheet1!HD12)</f>
        <v>0</v>
      </c>
      <c r="HC10">
        <f>IMAGINARY(Sheet1!HE12)</f>
        <v>0</v>
      </c>
      <c r="HD10">
        <f>IMAGINARY(Sheet1!HF12)</f>
        <v>0</v>
      </c>
      <c r="HE10">
        <f>IMAGINARY(Sheet1!HG12)</f>
        <v>0</v>
      </c>
      <c r="HF10">
        <f>IMAGINARY(Sheet1!HH12)</f>
        <v>0</v>
      </c>
      <c r="HG10">
        <f>IMAGINARY(Sheet1!HI12)</f>
        <v>0</v>
      </c>
      <c r="HH10">
        <f>IMAGINARY(Sheet1!HJ12)</f>
        <v>0</v>
      </c>
      <c r="HI10">
        <f>IMAGINARY(Sheet1!HK12)</f>
        <v>0</v>
      </c>
      <c r="HJ10">
        <f>IMAGINARY(Sheet1!HL12)</f>
        <v>0</v>
      </c>
      <c r="HK10">
        <f>IMAGINARY(Sheet1!HM12)</f>
        <v>0</v>
      </c>
      <c r="HL10">
        <f>IMAGINARY(Sheet1!HN12)</f>
        <v>0</v>
      </c>
      <c r="HM10">
        <f>IMAGINARY(Sheet1!HO12)</f>
        <v>0</v>
      </c>
      <c r="HN10">
        <f>IMAGINARY(Sheet1!HP12)</f>
        <v>0</v>
      </c>
      <c r="HO10">
        <f>IMAGINARY(Sheet1!HQ12)</f>
        <v>0</v>
      </c>
      <c r="HP10">
        <f>IMAGINARY(Sheet1!HR12)</f>
        <v>0</v>
      </c>
      <c r="HQ10">
        <f>IMAGINARY(Sheet1!HS12)</f>
        <v>0</v>
      </c>
      <c r="HR10">
        <f>IMAGINARY(Sheet1!HT12)</f>
        <v>0</v>
      </c>
      <c r="HS10">
        <f>IMAGINARY(Sheet1!HU12)</f>
        <v>0</v>
      </c>
      <c r="HT10">
        <f>IMAGINARY(Sheet1!HV12)</f>
        <v>0</v>
      </c>
      <c r="HU10">
        <f>IMAGINARY(Sheet1!HW12)</f>
        <v>0</v>
      </c>
      <c r="HV10">
        <f>IMAGINARY(Sheet1!HX12)</f>
        <v>0</v>
      </c>
      <c r="HW10">
        <f>IMAGINARY(Sheet1!HY12)</f>
        <v>0</v>
      </c>
      <c r="HX10">
        <f>IMAGINARY(Sheet1!HZ12)</f>
        <v>0</v>
      </c>
      <c r="HY10">
        <f>IMAGINARY(Sheet1!IA12)</f>
        <v>0</v>
      </c>
      <c r="HZ10">
        <f>IMAGINARY(Sheet1!IB12)</f>
        <v>0</v>
      </c>
      <c r="IA10">
        <f>IMAGINARY(Sheet1!IC12)</f>
        <v>0</v>
      </c>
      <c r="IB10">
        <f>IMAGINARY(Sheet1!ID12)</f>
        <v>0</v>
      </c>
      <c r="IC10">
        <f>IMAGINARY(Sheet1!IE12)</f>
        <v>0</v>
      </c>
      <c r="ID10">
        <f>IMAGINARY(Sheet1!IF12)</f>
        <v>0</v>
      </c>
      <c r="IE10">
        <f>IMAGINARY(Sheet1!IG12)</f>
        <v>0</v>
      </c>
      <c r="IF10">
        <f>IMAGINARY(Sheet1!IH12)</f>
        <v>0</v>
      </c>
      <c r="IG10">
        <f>IMAGINARY(Sheet1!II12)</f>
        <v>0</v>
      </c>
      <c r="IH10">
        <f>IMAGINARY(Sheet1!IJ12)</f>
        <v>0</v>
      </c>
      <c r="II10">
        <f>IMAGINARY(Sheet1!IK12)</f>
        <v>0</v>
      </c>
      <c r="IJ10">
        <f>IMAGINARY(Sheet1!IL12)</f>
        <v>0</v>
      </c>
      <c r="IK10">
        <f>IMAGINARY(Sheet1!IM12)</f>
        <v>0</v>
      </c>
      <c r="IL10">
        <f>IMAGINARY(Sheet1!IN12)</f>
        <v>0</v>
      </c>
      <c r="IM10">
        <f>IMAGINARY(Sheet1!IO12)</f>
        <v>0</v>
      </c>
      <c r="IN10">
        <f>IMAGINARY(Sheet1!IP12)</f>
        <v>0</v>
      </c>
      <c r="IO10">
        <f>IMAGINARY(Sheet1!IQ12)</f>
        <v>0</v>
      </c>
      <c r="IP10">
        <f>IMAGINARY(Sheet1!IR12)</f>
        <v>0</v>
      </c>
      <c r="IQ10">
        <f>IMAGINARY(Sheet1!IS12)</f>
        <v>0</v>
      </c>
      <c r="IR10">
        <f>IMAGINARY(Sheet1!IT12)</f>
        <v>0</v>
      </c>
      <c r="IS10">
        <f>IMAGINARY(Sheet1!IU12)</f>
        <v>0</v>
      </c>
      <c r="IT10">
        <f>IMAGINARY(Sheet1!IV12)</f>
        <v>0</v>
      </c>
      <c r="IU10">
        <f>IMAGINARY(Sheet1!IW12)</f>
        <v>0</v>
      </c>
      <c r="IV10">
        <f>IMAGINARY(Sheet1!IX12)</f>
        <v>0</v>
      </c>
      <c r="IW10">
        <f>IMAGINARY(Sheet1!IY12)</f>
        <v>0</v>
      </c>
      <c r="IX10">
        <f>IMAGINARY(Sheet1!IZ12)</f>
        <v>0</v>
      </c>
      <c r="IY10">
        <f>IMAGINARY(Sheet1!JA12)</f>
        <v>0</v>
      </c>
      <c r="IZ10">
        <f>IMAGINARY(Sheet1!JB12)</f>
        <v>0</v>
      </c>
      <c r="JA10">
        <f>IMAGINARY(Sheet1!JC12)</f>
        <v>0</v>
      </c>
      <c r="JB10">
        <f>IMAGINARY(Sheet1!JD12)</f>
        <v>0</v>
      </c>
      <c r="JC10">
        <f>IMAGINARY(Sheet1!JE12)</f>
        <v>0</v>
      </c>
      <c r="JD10">
        <f>IMAGINARY(Sheet1!JF12)</f>
        <v>0</v>
      </c>
      <c r="JE10">
        <f>IMAGINARY(Sheet1!JG12)</f>
        <v>0</v>
      </c>
      <c r="JF10">
        <f>IMAGINARY(Sheet1!JH12)</f>
        <v>0</v>
      </c>
      <c r="JG10">
        <f>IMAGINARY(Sheet1!JI12)</f>
        <v>0</v>
      </c>
      <c r="JH10">
        <f>IMAGINARY(Sheet1!JJ12)</f>
        <v>0</v>
      </c>
      <c r="JI10">
        <f>IMAGINARY(Sheet1!JK12)</f>
        <v>0</v>
      </c>
      <c r="JJ10">
        <f>IMAGINARY(Sheet1!JL12)</f>
        <v>0</v>
      </c>
      <c r="JK10">
        <f>IMAGINARY(Sheet1!JM12)</f>
        <v>0</v>
      </c>
      <c r="JL10">
        <f>IMAGINARY(Sheet1!JN12)</f>
        <v>0</v>
      </c>
      <c r="JM10">
        <f>IMAGINARY(Sheet1!JO12)</f>
        <v>0</v>
      </c>
      <c r="JN10">
        <f>IMAGINARY(Sheet1!JP12)</f>
        <v>0</v>
      </c>
      <c r="JO10">
        <f>IMAGINARY(Sheet1!JQ12)</f>
        <v>0</v>
      </c>
      <c r="JP10">
        <f>IMAGINARY(Sheet1!JR12)</f>
        <v>0</v>
      </c>
      <c r="JQ10">
        <f>IMAGINARY(Sheet1!JS12)</f>
        <v>0</v>
      </c>
      <c r="JR10">
        <f>IMAGINARY(Sheet1!JT12)</f>
        <v>0</v>
      </c>
      <c r="JS10">
        <f>IMAGINARY(Sheet1!JU12)</f>
        <v>0</v>
      </c>
      <c r="JT10">
        <f>IMAGINARY(Sheet1!JV12)</f>
        <v>0</v>
      </c>
      <c r="JU10">
        <f>IMAGINARY(Sheet1!JW12)</f>
        <v>0</v>
      </c>
      <c r="JV10">
        <f>IMAGINARY(Sheet1!JX12)</f>
        <v>0</v>
      </c>
      <c r="JW10">
        <f>IMAGINARY(Sheet1!JY12)</f>
        <v>0</v>
      </c>
      <c r="JX10">
        <f>IMAGINARY(Sheet1!JZ12)</f>
        <v>0</v>
      </c>
      <c r="JY10">
        <f>IMAGINARY(Sheet1!KA12)</f>
        <v>0</v>
      </c>
      <c r="JZ10">
        <f>IMAGINARY(Sheet1!KB12)</f>
        <v>0</v>
      </c>
      <c r="KA10">
        <f>IMAGINARY(Sheet1!KC12)</f>
        <v>0</v>
      </c>
      <c r="KB10">
        <f>IMAGINARY(Sheet1!KD12)</f>
        <v>0</v>
      </c>
      <c r="KC10">
        <f>IMAGINARY(Sheet1!KE12)</f>
        <v>0</v>
      </c>
      <c r="KD10">
        <f>IMAGINARY(Sheet1!KF12)</f>
        <v>0</v>
      </c>
      <c r="KE10">
        <f>IMAGINARY(Sheet1!KG12)</f>
        <v>0</v>
      </c>
      <c r="KF10">
        <f>IMAGINARY(Sheet1!KH12)</f>
        <v>0</v>
      </c>
      <c r="KG10">
        <f>IMAGINARY(Sheet1!KI12)</f>
        <v>0</v>
      </c>
      <c r="KH10">
        <f>IMAGINARY(Sheet1!KJ12)</f>
        <v>0</v>
      </c>
      <c r="KI10">
        <f>IMAGINARY(Sheet1!KK12)</f>
        <v>0</v>
      </c>
      <c r="KJ10">
        <f>IMAGINARY(Sheet1!KL12)</f>
        <v>0</v>
      </c>
      <c r="KK10">
        <f>IMAGINARY(Sheet1!KM12)</f>
        <v>0</v>
      </c>
      <c r="KL10">
        <f>IMAGINARY(Sheet1!KN12)</f>
        <v>0</v>
      </c>
      <c r="KM10">
        <f>IMAGINARY(Sheet1!KO12)</f>
        <v>0</v>
      </c>
      <c r="KN10">
        <f>IMAGINARY(Sheet1!KP12)</f>
        <v>0</v>
      </c>
    </row>
    <row r="11" spans="1:300" x14ac:dyDescent="0.25">
      <c r="A11">
        <f>IMAGINARY(Sheet1!C13)</f>
        <v>0</v>
      </c>
      <c r="B11">
        <f>IMAGINARY(Sheet1!D13)</f>
        <v>0</v>
      </c>
      <c r="C11">
        <f>IMAGINARY(Sheet1!E13)</f>
        <v>0</v>
      </c>
      <c r="D11">
        <f>IMAGINARY(Sheet1!F13)</f>
        <v>0</v>
      </c>
      <c r="E11">
        <f>IMAGINARY(Sheet1!G13)</f>
        <v>0</v>
      </c>
      <c r="F11">
        <f>IMAGINARY(Sheet1!H13)</f>
        <v>0</v>
      </c>
      <c r="G11">
        <f>IMAGINARY(Sheet1!I13)</f>
        <v>0</v>
      </c>
      <c r="H11">
        <f>IMAGINARY(Sheet1!J13)</f>
        <v>16.04</v>
      </c>
      <c r="I11">
        <f>IMAGINARY(Sheet1!K13)</f>
        <v>35.29</v>
      </c>
      <c r="J11">
        <f>IMAGINARY(Sheet1!L13)</f>
        <v>10.74</v>
      </c>
      <c r="K11">
        <f>IMAGINARY(Sheet1!M13)</f>
        <v>-142.41</v>
      </c>
      <c r="L11">
        <f>IMAGINARY(Sheet1!N13)</f>
        <v>0</v>
      </c>
      <c r="M11">
        <f>IMAGINARY(Sheet1!O13)</f>
        <v>27.87</v>
      </c>
      <c r="N11">
        <f>IMAGINARY(Sheet1!P13)</f>
        <v>0</v>
      </c>
      <c r="O11">
        <f>IMAGINARY(Sheet1!Q13)</f>
        <v>0</v>
      </c>
      <c r="P11">
        <f>IMAGINARY(Sheet1!R13)</f>
        <v>0</v>
      </c>
      <c r="Q11">
        <f>IMAGINARY(Sheet1!S13)</f>
        <v>0</v>
      </c>
      <c r="R11">
        <f>IMAGINARY(Sheet1!T13)</f>
        <v>0</v>
      </c>
      <c r="S11">
        <f>IMAGINARY(Sheet1!U13)</f>
        <v>0</v>
      </c>
      <c r="T11">
        <f>IMAGINARY(Sheet1!V13)</f>
        <v>0</v>
      </c>
      <c r="U11">
        <f>IMAGINARY(Sheet1!W13)</f>
        <v>0</v>
      </c>
      <c r="V11">
        <f>IMAGINARY(Sheet1!X13)</f>
        <v>0</v>
      </c>
      <c r="W11">
        <f>IMAGINARY(Sheet1!Y13)</f>
        <v>0</v>
      </c>
      <c r="X11">
        <f>IMAGINARY(Sheet1!Z13)</f>
        <v>0</v>
      </c>
      <c r="Y11">
        <f>IMAGINARY(Sheet1!AA13)</f>
        <v>0</v>
      </c>
      <c r="Z11">
        <f>IMAGINARY(Sheet1!AB13)</f>
        <v>0</v>
      </c>
      <c r="AA11">
        <f>IMAGINARY(Sheet1!AC13)</f>
        <v>0</v>
      </c>
      <c r="AB11">
        <f>IMAGINARY(Sheet1!AD13)</f>
        <v>0</v>
      </c>
      <c r="AC11">
        <f>IMAGINARY(Sheet1!AE13)</f>
        <v>0</v>
      </c>
      <c r="AD11">
        <f>IMAGINARY(Sheet1!AF13)</f>
        <v>0</v>
      </c>
      <c r="AE11">
        <f>IMAGINARY(Sheet1!AG13)</f>
        <v>0</v>
      </c>
      <c r="AF11">
        <f>IMAGINARY(Sheet1!AH13)</f>
        <v>0</v>
      </c>
      <c r="AG11">
        <f>IMAGINARY(Sheet1!AI13)</f>
        <v>0</v>
      </c>
      <c r="AH11">
        <f>IMAGINARY(Sheet1!AJ13)</f>
        <v>0</v>
      </c>
      <c r="AI11">
        <f>IMAGINARY(Sheet1!AK13)</f>
        <v>0</v>
      </c>
      <c r="AJ11">
        <f>IMAGINARY(Sheet1!AL13)</f>
        <v>0</v>
      </c>
      <c r="AK11">
        <f>IMAGINARY(Sheet1!AM13)</f>
        <v>0</v>
      </c>
      <c r="AL11">
        <f>IMAGINARY(Sheet1!AN13)</f>
        <v>0</v>
      </c>
      <c r="AM11">
        <f>IMAGINARY(Sheet1!AO13)</f>
        <v>0</v>
      </c>
      <c r="AN11">
        <f>IMAGINARY(Sheet1!AP13)</f>
        <v>0</v>
      </c>
      <c r="AO11">
        <f>IMAGINARY(Sheet1!AQ13)</f>
        <v>0</v>
      </c>
      <c r="AP11">
        <f>IMAGINARY(Sheet1!AR13)</f>
        <v>0</v>
      </c>
      <c r="AQ11">
        <f>IMAGINARY(Sheet1!AS13)</f>
        <v>0</v>
      </c>
      <c r="AR11">
        <f>IMAGINARY(Sheet1!AT13)</f>
        <v>0</v>
      </c>
      <c r="AS11">
        <f>IMAGINARY(Sheet1!AU13)</f>
        <v>0</v>
      </c>
      <c r="AT11">
        <f>IMAGINARY(Sheet1!AV13)</f>
        <v>0</v>
      </c>
      <c r="AU11">
        <f>IMAGINARY(Sheet1!AW13)</f>
        <v>0</v>
      </c>
      <c r="AV11">
        <f>IMAGINARY(Sheet1!AX13)</f>
        <v>0</v>
      </c>
      <c r="AW11">
        <f>IMAGINARY(Sheet1!AY13)</f>
        <v>0</v>
      </c>
      <c r="AX11">
        <f>IMAGINARY(Sheet1!AZ13)</f>
        <v>0</v>
      </c>
      <c r="AY11">
        <f>IMAGINARY(Sheet1!BA13)</f>
        <v>0</v>
      </c>
      <c r="AZ11">
        <f>IMAGINARY(Sheet1!BB13)</f>
        <v>0</v>
      </c>
      <c r="BA11">
        <f>IMAGINARY(Sheet1!BC13)</f>
        <v>0</v>
      </c>
      <c r="BB11">
        <f>IMAGINARY(Sheet1!BD13)</f>
        <v>0</v>
      </c>
      <c r="BC11">
        <f>IMAGINARY(Sheet1!BE13)</f>
        <v>0</v>
      </c>
      <c r="BD11">
        <f>IMAGINARY(Sheet1!BF13)</f>
        <v>0</v>
      </c>
      <c r="BE11">
        <f>IMAGINARY(Sheet1!BG13)</f>
        <v>0</v>
      </c>
      <c r="BF11">
        <f>IMAGINARY(Sheet1!BH13)</f>
        <v>0</v>
      </c>
      <c r="BG11">
        <f>IMAGINARY(Sheet1!BI13)</f>
        <v>0</v>
      </c>
      <c r="BH11">
        <f>IMAGINARY(Sheet1!BJ13)</f>
        <v>0</v>
      </c>
      <c r="BI11">
        <f>IMAGINARY(Sheet1!BK13)</f>
        <v>0</v>
      </c>
      <c r="BJ11">
        <f>IMAGINARY(Sheet1!BL13)</f>
        <v>0</v>
      </c>
      <c r="BK11">
        <f>IMAGINARY(Sheet1!BM13)</f>
        <v>0</v>
      </c>
      <c r="BL11">
        <f>IMAGINARY(Sheet1!BN13)</f>
        <v>0</v>
      </c>
      <c r="BM11">
        <f>IMAGINARY(Sheet1!BO13)</f>
        <v>0</v>
      </c>
      <c r="BN11">
        <f>IMAGINARY(Sheet1!BP13)</f>
        <v>0</v>
      </c>
      <c r="BO11">
        <f>IMAGINARY(Sheet1!BQ13)</f>
        <v>0</v>
      </c>
      <c r="BP11">
        <f>IMAGINARY(Sheet1!BR13)</f>
        <v>0</v>
      </c>
      <c r="BQ11">
        <f>IMAGINARY(Sheet1!BS13)</f>
        <v>0</v>
      </c>
      <c r="BR11">
        <f>IMAGINARY(Sheet1!BT13)</f>
        <v>0</v>
      </c>
      <c r="BS11">
        <f>IMAGINARY(Sheet1!BU13)</f>
        <v>0</v>
      </c>
      <c r="BT11">
        <f>IMAGINARY(Sheet1!BV13)</f>
        <v>0</v>
      </c>
      <c r="BU11">
        <f>IMAGINARY(Sheet1!BW13)</f>
        <v>0</v>
      </c>
      <c r="BV11">
        <f>IMAGINARY(Sheet1!BX13)</f>
        <v>0</v>
      </c>
      <c r="BW11">
        <f>IMAGINARY(Sheet1!BY13)</f>
        <v>0</v>
      </c>
      <c r="BX11">
        <f>IMAGINARY(Sheet1!BZ13)</f>
        <v>0</v>
      </c>
      <c r="BY11">
        <f>IMAGINARY(Sheet1!CA13)</f>
        <v>0</v>
      </c>
      <c r="BZ11">
        <f>IMAGINARY(Sheet1!CB13)</f>
        <v>0</v>
      </c>
      <c r="CA11">
        <f>IMAGINARY(Sheet1!CC13)</f>
        <v>0</v>
      </c>
      <c r="CB11">
        <f>IMAGINARY(Sheet1!CD13)</f>
        <v>0</v>
      </c>
      <c r="CC11">
        <f>IMAGINARY(Sheet1!CE13)</f>
        <v>0</v>
      </c>
      <c r="CD11">
        <f>IMAGINARY(Sheet1!CF13)</f>
        <v>0</v>
      </c>
      <c r="CE11">
        <f>IMAGINARY(Sheet1!CG13)</f>
        <v>0</v>
      </c>
      <c r="CF11">
        <f>IMAGINARY(Sheet1!CH13)</f>
        <v>0</v>
      </c>
      <c r="CG11">
        <f>IMAGINARY(Sheet1!CI13)</f>
        <v>0</v>
      </c>
      <c r="CH11">
        <f>IMAGINARY(Sheet1!CJ13)</f>
        <v>0</v>
      </c>
      <c r="CI11">
        <f>IMAGINARY(Sheet1!CK13)</f>
        <v>0</v>
      </c>
      <c r="CJ11">
        <f>IMAGINARY(Sheet1!CL13)</f>
        <v>0</v>
      </c>
      <c r="CK11">
        <f>IMAGINARY(Sheet1!CM13)</f>
        <v>0</v>
      </c>
      <c r="CL11">
        <f>IMAGINARY(Sheet1!CN13)</f>
        <v>0</v>
      </c>
      <c r="CM11">
        <f>IMAGINARY(Sheet1!CO13)</f>
        <v>0</v>
      </c>
      <c r="CN11">
        <f>IMAGINARY(Sheet1!CP13)</f>
        <v>0</v>
      </c>
      <c r="CO11">
        <f>IMAGINARY(Sheet1!CQ13)</f>
        <v>0</v>
      </c>
      <c r="CP11">
        <f>IMAGINARY(Sheet1!CR13)</f>
        <v>0</v>
      </c>
      <c r="CQ11">
        <f>IMAGINARY(Sheet1!CS13)</f>
        <v>0</v>
      </c>
      <c r="CR11">
        <f>IMAGINARY(Sheet1!CT13)</f>
        <v>0</v>
      </c>
      <c r="CS11">
        <f>IMAGINARY(Sheet1!CU13)</f>
        <v>0</v>
      </c>
      <c r="CT11">
        <f>IMAGINARY(Sheet1!CV13)</f>
        <v>0</v>
      </c>
      <c r="CU11">
        <f>IMAGINARY(Sheet1!CW13)</f>
        <v>0</v>
      </c>
      <c r="CV11">
        <f>IMAGINARY(Sheet1!CX13)</f>
        <v>0</v>
      </c>
      <c r="CW11">
        <f>IMAGINARY(Sheet1!CY13)</f>
        <v>0</v>
      </c>
      <c r="CX11">
        <f>IMAGINARY(Sheet1!CZ13)</f>
        <v>0</v>
      </c>
      <c r="CY11">
        <f>IMAGINARY(Sheet1!DA13)</f>
        <v>0</v>
      </c>
      <c r="CZ11">
        <f>IMAGINARY(Sheet1!DB13)</f>
        <v>0</v>
      </c>
      <c r="DA11">
        <f>IMAGINARY(Sheet1!DC13)</f>
        <v>0</v>
      </c>
      <c r="DB11">
        <f>IMAGINARY(Sheet1!DD13)</f>
        <v>0</v>
      </c>
      <c r="DC11">
        <f>IMAGINARY(Sheet1!DE13)</f>
        <v>0</v>
      </c>
      <c r="DD11">
        <f>IMAGINARY(Sheet1!DF13)</f>
        <v>0</v>
      </c>
      <c r="DE11">
        <f>IMAGINARY(Sheet1!DG13)</f>
        <v>0</v>
      </c>
      <c r="DF11">
        <f>IMAGINARY(Sheet1!DH13)</f>
        <v>0</v>
      </c>
      <c r="DG11">
        <f>IMAGINARY(Sheet1!DI13)</f>
        <v>0</v>
      </c>
      <c r="DH11">
        <f>IMAGINARY(Sheet1!DJ13)</f>
        <v>0</v>
      </c>
      <c r="DI11">
        <f>IMAGINARY(Sheet1!DK13)</f>
        <v>0</v>
      </c>
      <c r="DJ11">
        <f>IMAGINARY(Sheet1!DL13)</f>
        <v>0</v>
      </c>
      <c r="DK11">
        <f>IMAGINARY(Sheet1!DM13)</f>
        <v>0</v>
      </c>
      <c r="DL11">
        <f>IMAGINARY(Sheet1!DN13)</f>
        <v>0</v>
      </c>
      <c r="DM11">
        <f>IMAGINARY(Sheet1!DO13)</f>
        <v>0</v>
      </c>
      <c r="DN11">
        <f>IMAGINARY(Sheet1!DP13)</f>
        <v>0</v>
      </c>
      <c r="DO11">
        <f>IMAGINARY(Sheet1!DQ13)</f>
        <v>0</v>
      </c>
      <c r="DP11">
        <f>IMAGINARY(Sheet1!DR13)</f>
        <v>0</v>
      </c>
      <c r="DQ11">
        <f>IMAGINARY(Sheet1!DS13)</f>
        <v>0</v>
      </c>
      <c r="DR11">
        <f>IMAGINARY(Sheet1!DT13)</f>
        <v>0</v>
      </c>
      <c r="DS11">
        <f>IMAGINARY(Sheet1!DU13)</f>
        <v>0</v>
      </c>
      <c r="DT11">
        <f>IMAGINARY(Sheet1!DV13)</f>
        <v>0</v>
      </c>
      <c r="DU11">
        <f>IMAGINARY(Sheet1!DW13)</f>
        <v>0</v>
      </c>
      <c r="DV11">
        <f>IMAGINARY(Sheet1!DX13)</f>
        <v>0</v>
      </c>
      <c r="DW11">
        <f>IMAGINARY(Sheet1!DY13)</f>
        <v>0</v>
      </c>
      <c r="DX11">
        <f>IMAGINARY(Sheet1!DZ13)</f>
        <v>0</v>
      </c>
      <c r="DY11">
        <f>IMAGINARY(Sheet1!EA13)</f>
        <v>0</v>
      </c>
      <c r="DZ11">
        <f>IMAGINARY(Sheet1!EB13)</f>
        <v>0</v>
      </c>
      <c r="EA11">
        <f>IMAGINARY(Sheet1!EC13)</f>
        <v>0</v>
      </c>
      <c r="EB11">
        <f>IMAGINARY(Sheet1!ED13)</f>
        <v>0</v>
      </c>
      <c r="EC11">
        <f>IMAGINARY(Sheet1!EE13)</f>
        <v>0</v>
      </c>
      <c r="ED11">
        <f>IMAGINARY(Sheet1!EF13)</f>
        <v>0</v>
      </c>
      <c r="EE11">
        <f>IMAGINARY(Sheet1!EG13)</f>
        <v>0</v>
      </c>
      <c r="EF11">
        <f>IMAGINARY(Sheet1!EH13)</f>
        <v>0</v>
      </c>
      <c r="EG11">
        <f>IMAGINARY(Sheet1!EI13)</f>
        <v>0</v>
      </c>
      <c r="EH11">
        <f>IMAGINARY(Sheet1!EJ13)</f>
        <v>0</v>
      </c>
      <c r="EI11">
        <f>IMAGINARY(Sheet1!EK13)</f>
        <v>0</v>
      </c>
      <c r="EJ11">
        <f>IMAGINARY(Sheet1!EL13)</f>
        <v>0</v>
      </c>
      <c r="EK11">
        <f>IMAGINARY(Sheet1!EM13)</f>
        <v>0</v>
      </c>
      <c r="EL11">
        <f>IMAGINARY(Sheet1!EN13)</f>
        <v>0</v>
      </c>
      <c r="EM11">
        <f>IMAGINARY(Sheet1!EO13)</f>
        <v>0</v>
      </c>
      <c r="EN11">
        <f>IMAGINARY(Sheet1!EP13)</f>
        <v>0</v>
      </c>
      <c r="EO11">
        <f>IMAGINARY(Sheet1!EQ13)</f>
        <v>0</v>
      </c>
      <c r="EP11">
        <f>IMAGINARY(Sheet1!ER13)</f>
        <v>0</v>
      </c>
      <c r="EQ11">
        <f>IMAGINARY(Sheet1!ES13)</f>
        <v>0</v>
      </c>
      <c r="ER11">
        <f>IMAGINARY(Sheet1!ET13)</f>
        <v>0</v>
      </c>
      <c r="ES11">
        <f>IMAGINARY(Sheet1!EU13)</f>
        <v>0</v>
      </c>
      <c r="ET11">
        <f>IMAGINARY(Sheet1!EV13)</f>
        <v>0</v>
      </c>
      <c r="EU11">
        <f>IMAGINARY(Sheet1!EW13)</f>
        <v>0</v>
      </c>
      <c r="EV11">
        <f>IMAGINARY(Sheet1!EX13)</f>
        <v>0</v>
      </c>
      <c r="EW11">
        <f>IMAGINARY(Sheet1!EY13)</f>
        <v>0</v>
      </c>
      <c r="EX11">
        <f>IMAGINARY(Sheet1!EZ13)</f>
        <v>0</v>
      </c>
      <c r="EY11">
        <f>IMAGINARY(Sheet1!FA13)</f>
        <v>0</v>
      </c>
      <c r="EZ11">
        <f>IMAGINARY(Sheet1!FB13)</f>
        <v>0</v>
      </c>
      <c r="FA11">
        <f>IMAGINARY(Sheet1!FC13)</f>
        <v>0</v>
      </c>
      <c r="FB11">
        <f>IMAGINARY(Sheet1!FD13)</f>
        <v>0</v>
      </c>
      <c r="FC11">
        <f>IMAGINARY(Sheet1!FE13)</f>
        <v>0</v>
      </c>
      <c r="FD11">
        <f>IMAGINARY(Sheet1!FF13)</f>
        <v>0</v>
      </c>
      <c r="FE11">
        <f>IMAGINARY(Sheet1!FG13)</f>
        <v>0</v>
      </c>
      <c r="FF11">
        <f>IMAGINARY(Sheet1!FH13)</f>
        <v>0</v>
      </c>
      <c r="FG11">
        <f>IMAGINARY(Sheet1!FI13)</f>
        <v>0</v>
      </c>
      <c r="FH11">
        <f>IMAGINARY(Sheet1!FJ13)</f>
        <v>0</v>
      </c>
      <c r="FI11">
        <f>IMAGINARY(Sheet1!FK13)</f>
        <v>0</v>
      </c>
      <c r="FJ11">
        <f>IMAGINARY(Sheet1!FL13)</f>
        <v>0</v>
      </c>
      <c r="FK11">
        <f>IMAGINARY(Sheet1!FM13)</f>
        <v>0</v>
      </c>
      <c r="FL11">
        <f>IMAGINARY(Sheet1!FN13)</f>
        <v>0</v>
      </c>
      <c r="FM11">
        <f>IMAGINARY(Sheet1!FO13)</f>
        <v>0</v>
      </c>
      <c r="FN11">
        <f>IMAGINARY(Sheet1!FP13)</f>
        <v>0</v>
      </c>
      <c r="FO11">
        <f>IMAGINARY(Sheet1!FQ13)</f>
        <v>0</v>
      </c>
      <c r="FP11">
        <f>IMAGINARY(Sheet1!FR13)</f>
        <v>0</v>
      </c>
      <c r="FQ11">
        <f>IMAGINARY(Sheet1!FS13)</f>
        <v>0</v>
      </c>
      <c r="FR11">
        <f>IMAGINARY(Sheet1!FT13)</f>
        <v>0</v>
      </c>
      <c r="FS11">
        <f>IMAGINARY(Sheet1!FU13)</f>
        <v>0</v>
      </c>
      <c r="FT11">
        <f>IMAGINARY(Sheet1!FV13)</f>
        <v>0</v>
      </c>
      <c r="FU11">
        <f>IMAGINARY(Sheet1!FW13)</f>
        <v>0</v>
      </c>
      <c r="FV11">
        <f>IMAGINARY(Sheet1!FX13)</f>
        <v>0</v>
      </c>
      <c r="FW11">
        <f>IMAGINARY(Sheet1!FY13)</f>
        <v>0</v>
      </c>
      <c r="FX11">
        <f>IMAGINARY(Sheet1!FZ13)</f>
        <v>0</v>
      </c>
      <c r="FY11">
        <f>IMAGINARY(Sheet1!GA13)</f>
        <v>0</v>
      </c>
      <c r="FZ11">
        <f>IMAGINARY(Sheet1!GB13)</f>
        <v>0</v>
      </c>
      <c r="GA11">
        <f>IMAGINARY(Sheet1!GC13)</f>
        <v>0</v>
      </c>
      <c r="GB11">
        <f>IMAGINARY(Sheet1!GD13)</f>
        <v>0</v>
      </c>
      <c r="GC11">
        <f>IMAGINARY(Sheet1!GE13)</f>
        <v>0</v>
      </c>
      <c r="GD11">
        <f>IMAGINARY(Sheet1!GF13)</f>
        <v>0</v>
      </c>
      <c r="GE11">
        <f>IMAGINARY(Sheet1!GG13)</f>
        <v>0</v>
      </c>
      <c r="GF11">
        <f>IMAGINARY(Sheet1!GH13)</f>
        <v>0</v>
      </c>
      <c r="GG11">
        <f>IMAGINARY(Sheet1!GI13)</f>
        <v>0</v>
      </c>
      <c r="GH11">
        <f>IMAGINARY(Sheet1!GJ13)</f>
        <v>0</v>
      </c>
      <c r="GI11">
        <f>IMAGINARY(Sheet1!GK13)</f>
        <v>0</v>
      </c>
      <c r="GJ11">
        <f>IMAGINARY(Sheet1!GL13)</f>
        <v>0</v>
      </c>
      <c r="GK11">
        <f>IMAGINARY(Sheet1!GM13)</f>
        <v>0</v>
      </c>
      <c r="GL11">
        <f>IMAGINARY(Sheet1!GN13)</f>
        <v>0</v>
      </c>
      <c r="GM11">
        <f>IMAGINARY(Sheet1!GO13)</f>
        <v>0</v>
      </c>
      <c r="GN11">
        <f>IMAGINARY(Sheet1!GP13)</f>
        <v>0</v>
      </c>
      <c r="GO11">
        <f>IMAGINARY(Sheet1!GQ13)</f>
        <v>0</v>
      </c>
      <c r="GP11">
        <f>IMAGINARY(Sheet1!GR13)</f>
        <v>0</v>
      </c>
      <c r="GQ11">
        <f>IMAGINARY(Sheet1!GS13)</f>
        <v>0</v>
      </c>
      <c r="GR11">
        <f>IMAGINARY(Sheet1!GT13)</f>
        <v>0</v>
      </c>
      <c r="GS11">
        <f>IMAGINARY(Sheet1!GU13)</f>
        <v>0</v>
      </c>
      <c r="GT11">
        <f>IMAGINARY(Sheet1!GV13)</f>
        <v>0</v>
      </c>
      <c r="GU11">
        <f>IMAGINARY(Sheet1!GW13)</f>
        <v>0</v>
      </c>
      <c r="GV11">
        <f>IMAGINARY(Sheet1!GX13)</f>
        <v>0</v>
      </c>
      <c r="GW11">
        <f>IMAGINARY(Sheet1!GY13)</f>
        <v>0</v>
      </c>
      <c r="GX11">
        <f>IMAGINARY(Sheet1!GZ13)</f>
        <v>0</v>
      </c>
      <c r="GY11">
        <f>IMAGINARY(Sheet1!HA13)</f>
        <v>0</v>
      </c>
      <c r="GZ11">
        <f>IMAGINARY(Sheet1!HB13)</f>
        <v>0</v>
      </c>
      <c r="HA11">
        <f>IMAGINARY(Sheet1!HC13)</f>
        <v>0</v>
      </c>
      <c r="HB11">
        <f>IMAGINARY(Sheet1!HD13)</f>
        <v>0</v>
      </c>
      <c r="HC11">
        <f>IMAGINARY(Sheet1!HE13)</f>
        <v>0</v>
      </c>
      <c r="HD11">
        <f>IMAGINARY(Sheet1!HF13)</f>
        <v>0</v>
      </c>
      <c r="HE11">
        <f>IMAGINARY(Sheet1!HG13)</f>
        <v>0</v>
      </c>
      <c r="HF11">
        <f>IMAGINARY(Sheet1!HH13)</f>
        <v>0</v>
      </c>
      <c r="HG11">
        <f>IMAGINARY(Sheet1!HI13)</f>
        <v>0</v>
      </c>
      <c r="HH11">
        <f>IMAGINARY(Sheet1!HJ13)</f>
        <v>0</v>
      </c>
      <c r="HI11">
        <f>IMAGINARY(Sheet1!HK13)</f>
        <v>0</v>
      </c>
      <c r="HJ11">
        <f>IMAGINARY(Sheet1!HL13)</f>
        <v>0</v>
      </c>
      <c r="HK11">
        <f>IMAGINARY(Sheet1!HM13)</f>
        <v>0</v>
      </c>
      <c r="HL11">
        <f>IMAGINARY(Sheet1!HN13)</f>
        <v>0</v>
      </c>
      <c r="HM11">
        <f>IMAGINARY(Sheet1!HO13)</f>
        <v>0</v>
      </c>
      <c r="HN11">
        <f>IMAGINARY(Sheet1!HP13)</f>
        <v>0</v>
      </c>
      <c r="HO11">
        <f>IMAGINARY(Sheet1!HQ13)</f>
        <v>0</v>
      </c>
      <c r="HP11">
        <f>IMAGINARY(Sheet1!HR13)</f>
        <v>0</v>
      </c>
      <c r="HQ11">
        <f>IMAGINARY(Sheet1!HS13)</f>
        <v>0</v>
      </c>
      <c r="HR11">
        <f>IMAGINARY(Sheet1!HT13)</f>
        <v>0</v>
      </c>
      <c r="HS11">
        <f>IMAGINARY(Sheet1!HU13)</f>
        <v>0</v>
      </c>
      <c r="HT11">
        <f>IMAGINARY(Sheet1!HV13)</f>
        <v>0</v>
      </c>
      <c r="HU11">
        <f>IMAGINARY(Sheet1!HW13)</f>
        <v>0</v>
      </c>
      <c r="HV11">
        <f>IMAGINARY(Sheet1!HX13)</f>
        <v>0</v>
      </c>
      <c r="HW11">
        <f>IMAGINARY(Sheet1!HY13)</f>
        <v>0</v>
      </c>
      <c r="HX11">
        <f>IMAGINARY(Sheet1!HZ13)</f>
        <v>0</v>
      </c>
      <c r="HY11">
        <f>IMAGINARY(Sheet1!IA13)</f>
        <v>0</v>
      </c>
      <c r="HZ11">
        <f>IMAGINARY(Sheet1!IB13)</f>
        <v>0</v>
      </c>
      <c r="IA11">
        <f>IMAGINARY(Sheet1!IC13)</f>
        <v>0</v>
      </c>
      <c r="IB11">
        <f>IMAGINARY(Sheet1!ID13)</f>
        <v>0</v>
      </c>
      <c r="IC11">
        <f>IMAGINARY(Sheet1!IE13)</f>
        <v>0</v>
      </c>
      <c r="ID11">
        <f>IMAGINARY(Sheet1!IF13)</f>
        <v>0</v>
      </c>
      <c r="IE11">
        <f>IMAGINARY(Sheet1!IG13)</f>
        <v>0</v>
      </c>
      <c r="IF11">
        <f>IMAGINARY(Sheet1!IH13)</f>
        <v>0</v>
      </c>
      <c r="IG11">
        <f>IMAGINARY(Sheet1!II13)</f>
        <v>0</v>
      </c>
      <c r="IH11">
        <f>IMAGINARY(Sheet1!IJ13)</f>
        <v>0</v>
      </c>
      <c r="II11">
        <f>IMAGINARY(Sheet1!IK13)</f>
        <v>0</v>
      </c>
      <c r="IJ11">
        <f>IMAGINARY(Sheet1!IL13)</f>
        <v>0</v>
      </c>
      <c r="IK11">
        <f>IMAGINARY(Sheet1!IM13)</f>
        <v>0</v>
      </c>
      <c r="IL11">
        <f>IMAGINARY(Sheet1!IN13)</f>
        <v>0</v>
      </c>
      <c r="IM11">
        <f>IMAGINARY(Sheet1!IO13)</f>
        <v>0</v>
      </c>
      <c r="IN11">
        <f>IMAGINARY(Sheet1!IP13)</f>
        <v>0</v>
      </c>
      <c r="IO11">
        <f>IMAGINARY(Sheet1!IQ13)</f>
        <v>0</v>
      </c>
      <c r="IP11">
        <f>IMAGINARY(Sheet1!IR13)</f>
        <v>52</v>
      </c>
      <c r="IQ11">
        <f>IMAGINARY(Sheet1!IS13)</f>
        <v>0</v>
      </c>
      <c r="IR11">
        <f>IMAGINARY(Sheet1!IT13)</f>
        <v>0</v>
      </c>
      <c r="IS11">
        <f>IMAGINARY(Sheet1!IU13)</f>
        <v>0</v>
      </c>
      <c r="IT11">
        <f>IMAGINARY(Sheet1!IV13)</f>
        <v>0</v>
      </c>
      <c r="IU11">
        <f>IMAGINARY(Sheet1!IW13)</f>
        <v>0</v>
      </c>
      <c r="IV11">
        <f>IMAGINARY(Sheet1!IX13)</f>
        <v>0</v>
      </c>
      <c r="IW11">
        <f>IMAGINARY(Sheet1!IY13)</f>
        <v>0</v>
      </c>
      <c r="IX11">
        <f>IMAGINARY(Sheet1!IZ13)</f>
        <v>0</v>
      </c>
      <c r="IY11">
        <f>IMAGINARY(Sheet1!JA13)</f>
        <v>0</v>
      </c>
      <c r="IZ11">
        <f>IMAGINARY(Sheet1!JB13)</f>
        <v>0</v>
      </c>
      <c r="JA11">
        <f>IMAGINARY(Sheet1!JC13)</f>
        <v>0</v>
      </c>
      <c r="JB11">
        <f>IMAGINARY(Sheet1!JD13)</f>
        <v>0</v>
      </c>
      <c r="JC11">
        <f>IMAGINARY(Sheet1!JE13)</f>
        <v>0</v>
      </c>
      <c r="JD11">
        <f>IMAGINARY(Sheet1!JF13)</f>
        <v>0</v>
      </c>
      <c r="JE11">
        <f>IMAGINARY(Sheet1!JG13)</f>
        <v>0</v>
      </c>
      <c r="JF11">
        <f>IMAGINARY(Sheet1!JH13)</f>
        <v>0</v>
      </c>
      <c r="JG11">
        <f>IMAGINARY(Sheet1!JI13)</f>
        <v>0</v>
      </c>
      <c r="JH11">
        <f>IMAGINARY(Sheet1!JJ13)</f>
        <v>0</v>
      </c>
      <c r="JI11">
        <f>IMAGINARY(Sheet1!JK13)</f>
        <v>0</v>
      </c>
      <c r="JJ11">
        <f>IMAGINARY(Sheet1!JL13)</f>
        <v>0</v>
      </c>
      <c r="JK11">
        <f>IMAGINARY(Sheet1!JM13)</f>
        <v>0</v>
      </c>
      <c r="JL11">
        <f>IMAGINARY(Sheet1!JN13)</f>
        <v>0</v>
      </c>
      <c r="JM11">
        <f>IMAGINARY(Sheet1!JO13)</f>
        <v>0</v>
      </c>
      <c r="JN11">
        <f>IMAGINARY(Sheet1!JP13)</f>
        <v>0</v>
      </c>
      <c r="JO11">
        <f>IMAGINARY(Sheet1!JQ13)</f>
        <v>0</v>
      </c>
      <c r="JP11">
        <f>IMAGINARY(Sheet1!JR13)</f>
        <v>0</v>
      </c>
      <c r="JQ11">
        <f>IMAGINARY(Sheet1!JS13)</f>
        <v>0</v>
      </c>
      <c r="JR11">
        <f>IMAGINARY(Sheet1!JT13)</f>
        <v>0</v>
      </c>
      <c r="JS11">
        <f>IMAGINARY(Sheet1!JU13)</f>
        <v>0</v>
      </c>
      <c r="JT11">
        <f>IMAGINARY(Sheet1!JV13)</f>
        <v>0</v>
      </c>
      <c r="JU11">
        <f>IMAGINARY(Sheet1!JW13)</f>
        <v>0</v>
      </c>
      <c r="JV11">
        <f>IMAGINARY(Sheet1!JX13)</f>
        <v>0</v>
      </c>
      <c r="JW11">
        <f>IMAGINARY(Sheet1!JY13)</f>
        <v>0</v>
      </c>
      <c r="JX11">
        <f>IMAGINARY(Sheet1!JZ13)</f>
        <v>0</v>
      </c>
      <c r="JY11">
        <f>IMAGINARY(Sheet1!KA13)</f>
        <v>0</v>
      </c>
      <c r="JZ11">
        <f>IMAGINARY(Sheet1!KB13)</f>
        <v>0</v>
      </c>
      <c r="KA11">
        <f>IMAGINARY(Sheet1!KC13)</f>
        <v>0</v>
      </c>
      <c r="KB11">
        <f>IMAGINARY(Sheet1!KD13)</f>
        <v>0</v>
      </c>
      <c r="KC11">
        <f>IMAGINARY(Sheet1!KE13)</f>
        <v>0</v>
      </c>
      <c r="KD11">
        <f>IMAGINARY(Sheet1!KF13)</f>
        <v>0</v>
      </c>
      <c r="KE11">
        <f>IMAGINARY(Sheet1!KG13)</f>
        <v>0</v>
      </c>
      <c r="KF11">
        <f>IMAGINARY(Sheet1!KH13)</f>
        <v>0</v>
      </c>
      <c r="KG11">
        <f>IMAGINARY(Sheet1!KI13)</f>
        <v>0</v>
      </c>
      <c r="KH11">
        <f>IMAGINARY(Sheet1!KJ13)</f>
        <v>0</v>
      </c>
      <c r="KI11">
        <f>IMAGINARY(Sheet1!KK13)</f>
        <v>0</v>
      </c>
      <c r="KJ11">
        <f>IMAGINARY(Sheet1!KL13)</f>
        <v>0</v>
      </c>
      <c r="KK11">
        <f>IMAGINARY(Sheet1!KM13)</f>
        <v>0</v>
      </c>
      <c r="KL11">
        <f>IMAGINARY(Sheet1!KN13)</f>
        <v>0</v>
      </c>
      <c r="KM11">
        <f>IMAGINARY(Sheet1!KO13)</f>
        <v>0</v>
      </c>
      <c r="KN11">
        <f>IMAGINARY(Sheet1!KP13)</f>
        <v>0</v>
      </c>
    </row>
    <row r="12" spans="1:300" x14ac:dyDescent="0.25">
      <c r="A12">
        <f>IMAGINARY(Sheet1!C14)</f>
        <v>0</v>
      </c>
      <c r="B12">
        <f>IMAGINARY(Sheet1!D14)</f>
        <v>0</v>
      </c>
      <c r="C12">
        <f>IMAGINARY(Sheet1!E14)</f>
        <v>0</v>
      </c>
      <c r="D12">
        <f>IMAGINARY(Sheet1!F14)</f>
        <v>0</v>
      </c>
      <c r="E12">
        <f>IMAGINARY(Sheet1!G14)</f>
        <v>0</v>
      </c>
      <c r="F12">
        <f>IMAGINARY(Sheet1!H14)</f>
        <v>0</v>
      </c>
      <c r="G12">
        <f>IMAGINARY(Sheet1!I14)</f>
        <v>109.76</v>
      </c>
      <c r="H12">
        <f>IMAGINARY(Sheet1!J14)</f>
        <v>0</v>
      </c>
      <c r="I12">
        <f>IMAGINARY(Sheet1!K14)</f>
        <v>0</v>
      </c>
      <c r="J12">
        <f>IMAGINARY(Sheet1!L14)</f>
        <v>19.16</v>
      </c>
      <c r="K12">
        <f>IMAGINARY(Sheet1!M14)</f>
        <v>0</v>
      </c>
      <c r="L12">
        <f>IMAGINARY(Sheet1!N14)</f>
        <v>-226.66</v>
      </c>
      <c r="M12">
        <f>IMAGINARY(Sheet1!O14)</f>
        <v>0</v>
      </c>
      <c r="N12">
        <f>IMAGINARY(Sheet1!P14)</f>
        <v>0</v>
      </c>
      <c r="O12">
        <f>IMAGINARY(Sheet1!Q14)</f>
        <v>0</v>
      </c>
      <c r="P12">
        <f>IMAGINARY(Sheet1!R14)</f>
        <v>0</v>
      </c>
      <c r="Q12">
        <f>IMAGINARY(Sheet1!S14)</f>
        <v>0</v>
      </c>
      <c r="R12">
        <f>IMAGINARY(Sheet1!T14)</f>
        <v>0</v>
      </c>
      <c r="S12">
        <f>IMAGINARY(Sheet1!U14)</f>
        <v>0</v>
      </c>
      <c r="T12">
        <f>IMAGINARY(Sheet1!V14)</f>
        <v>65.5</v>
      </c>
      <c r="U12">
        <f>IMAGINARY(Sheet1!W14)</f>
        <v>0</v>
      </c>
      <c r="V12">
        <f>IMAGINARY(Sheet1!X14)</f>
        <v>0</v>
      </c>
      <c r="W12">
        <f>IMAGINARY(Sheet1!Y14)</f>
        <v>0</v>
      </c>
      <c r="X12">
        <f>IMAGINARY(Sheet1!Z14)</f>
        <v>0</v>
      </c>
      <c r="Y12">
        <f>IMAGINARY(Sheet1!AA14)</f>
        <v>0</v>
      </c>
      <c r="Z12">
        <f>IMAGINARY(Sheet1!AB14)</f>
        <v>0</v>
      </c>
      <c r="AA12">
        <f>IMAGINARY(Sheet1!AC14)</f>
        <v>0</v>
      </c>
      <c r="AB12">
        <f>IMAGINARY(Sheet1!AD14)</f>
        <v>0</v>
      </c>
      <c r="AC12">
        <f>IMAGINARY(Sheet1!AE14)</f>
        <v>0</v>
      </c>
      <c r="AD12">
        <f>IMAGINARY(Sheet1!AF14)</f>
        <v>0</v>
      </c>
      <c r="AE12">
        <f>IMAGINARY(Sheet1!AG14)</f>
        <v>0</v>
      </c>
      <c r="AF12">
        <f>IMAGINARY(Sheet1!AH14)</f>
        <v>0</v>
      </c>
      <c r="AG12">
        <f>IMAGINARY(Sheet1!AI14)</f>
        <v>0</v>
      </c>
      <c r="AH12">
        <f>IMAGINARY(Sheet1!AJ14)</f>
        <v>0</v>
      </c>
      <c r="AI12">
        <f>IMAGINARY(Sheet1!AK14)</f>
        <v>0</v>
      </c>
      <c r="AJ12">
        <f>IMAGINARY(Sheet1!AL14)</f>
        <v>0</v>
      </c>
      <c r="AK12">
        <f>IMAGINARY(Sheet1!AM14)</f>
        <v>0</v>
      </c>
      <c r="AL12">
        <f>IMAGINARY(Sheet1!AN14)</f>
        <v>0</v>
      </c>
      <c r="AM12">
        <f>IMAGINARY(Sheet1!AO14)</f>
        <v>0</v>
      </c>
      <c r="AN12">
        <f>IMAGINARY(Sheet1!AP14)</f>
        <v>0</v>
      </c>
      <c r="AO12">
        <f>IMAGINARY(Sheet1!AQ14)</f>
        <v>0</v>
      </c>
      <c r="AP12">
        <f>IMAGINARY(Sheet1!AR14)</f>
        <v>0</v>
      </c>
      <c r="AQ12">
        <f>IMAGINARY(Sheet1!AS14)</f>
        <v>0</v>
      </c>
      <c r="AR12">
        <f>IMAGINARY(Sheet1!AT14)</f>
        <v>0</v>
      </c>
      <c r="AS12">
        <f>IMAGINARY(Sheet1!AU14)</f>
        <v>0</v>
      </c>
      <c r="AT12">
        <f>IMAGINARY(Sheet1!AV14)</f>
        <v>0</v>
      </c>
      <c r="AU12">
        <f>IMAGINARY(Sheet1!AW14)</f>
        <v>0</v>
      </c>
      <c r="AV12">
        <f>IMAGINARY(Sheet1!AX14)</f>
        <v>0</v>
      </c>
      <c r="AW12">
        <f>IMAGINARY(Sheet1!AY14)</f>
        <v>0</v>
      </c>
      <c r="AX12">
        <f>IMAGINARY(Sheet1!AZ14)</f>
        <v>0</v>
      </c>
      <c r="AY12">
        <f>IMAGINARY(Sheet1!BA14)</f>
        <v>0</v>
      </c>
      <c r="AZ12">
        <f>IMAGINARY(Sheet1!BB14)</f>
        <v>0</v>
      </c>
      <c r="BA12">
        <f>IMAGINARY(Sheet1!BC14)</f>
        <v>0</v>
      </c>
      <c r="BB12">
        <f>IMAGINARY(Sheet1!BD14)</f>
        <v>0</v>
      </c>
      <c r="BC12">
        <f>IMAGINARY(Sheet1!BE14)</f>
        <v>0</v>
      </c>
      <c r="BD12">
        <f>IMAGINARY(Sheet1!BF14)</f>
        <v>0</v>
      </c>
      <c r="BE12">
        <f>IMAGINARY(Sheet1!BG14)</f>
        <v>0</v>
      </c>
      <c r="BF12">
        <f>IMAGINARY(Sheet1!BH14)</f>
        <v>0</v>
      </c>
      <c r="BG12">
        <f>IMAGINARY(Sheet1!BI14)</f>
        <v>0</v>
      </c>
      <c r="BH12">
        <f>IMAGINARY(Sheet1!BJ14)</f>
        <v>0</v>
      </c>
      <c r="BI12">
        <f>IMAGINARY(Sheet1!BK14)</f>
        <v>0</v>
      </c>
      <c r="BJ12">
        <f>IMAGINARY(Sheet1!BL14)</f>
        <v>0</v>
      </c>
      <c r="BK12">
        <f>IMAGINARY(Sheet1!BM14)</f>
        <v>0</v>
      </c>
      <c r="BL12">
        <f>IMAGINARY(Sheet1!BN14)</f>
        <v>0</v>
      </c>
      <c r="BM12">
        <f>IMAGINARY(Sheet1!BO14)</f>
        <v>0</v>
      </c>
      <c r="BN12">
        <f>IMAGINARY(Sheet1!BP14)</f>
        <v>0</v>
      </c>
      <c r="BO12">
        <f>IMAGINARY(Sheet1!BQ14)</f>
        <v>0</v>
      </c>
      <c r="BP12">
        <f>IMAGINARY(Sheet1!BR14)</f>
        <v>0</v>
      </c>
      <c r="BQ12">
        <f>IMAGINARY(Sheet1!BS14)</f>
        <v>0</v>
      </c>
      <c r="BR12">
        <f>IMAGINARY(Sheet1!BT14)</f>
        <v>0</v>
      </c>
      <c r="BS12">
        <f>IMAGINARY(Sheet1!BU14)</f>
        <v>0</v>
      </c>
      <c r="BT12">
        <f>IMAGINARY(Sheet1!BV14)</f>
        <v>0</v>
      </c>
      <c r="BU12">
        <f>IMAGINARY(Sheet1!BW14)</f>
        <v>0</v>
      </c>
      <c r="BV12">
        <f>IMAGINARY(Sheet1!BX14)</f>
        <v>0</v>
      </c>
      <c r="BW12">
        <f>IMAGINARY(Sheet1!BY14)</f>
        <v>0</v>
      </c>
      <c r="BX12">
        <f>IMAGINARY(Sheet1!BZ14)</f>
        <v>0</v>
      </c>
      <c r="BY12">
        <f>IMAGINARY(Sheet1!CA14)</f>
        <v>0</v>
      </c>
      <c r="BZ12">
        <f>IMAGINARY(Sheet1!CB14)</f>
        <v>0</v>
      </c>
      <c r="CA12">
        <f>IMAGINARY(Sheet1!CC14)</f>
        <v>0</v>
      </c>
      <c r="CB12">
        <f>IMAGINARY(Sheet1!CD14)</f>
        <v>0</v>
      </c>
      <c r="CC12">
        <f>IMAGINARY(Sheet1!CE14)</f>
        <v>0</v>
      </c>
      <c r="CD12">
        <f>IMAGINARY(Sheet1!CF14)</f>
        <v>0</v>
      </c>
      <c r="CE12">
        <f>IMAGINARY(Sheet1!CG14)</f>
        <v>0</v>
      </c>
      <c r="CF12">
        <f>IMAGINARY(Sheet1!CH14)</f>
        <v>0</v>
      </c>
      <c r="CG12">
        <f>IMAGINARY(Sheet1!CI14)</f>
        <v>0</v>
      </c>
      <c r="CH12">
        <f>IMAGINARY(Sheet1!CJ14)</f>
        <v>0</v>
      </c>
      <c r="CI12">
        <f>IMAGINARY(Sheet1!CK14)</f>
        <v>0</v>
      </c>
      <c r="CJ12">
        <f>IMAGINARY(Sheet1!CL14)</f>
        <v>0</v>
      </c>
      <c r="CK12">
        <f>IMAGINARY(Sheet1!CM14)</f>
        <v>0</v>
      </c>
      <c r="CL12">
        <f>IMAGINARY(Sheet1!CN14)</f>
        <v>0</v>
      </c>
      <c r="CM12">
        <f>IMAGINARY(Sheet1!CO14)</f>
        <v>0</v>
      </c>
      <c r="CN12">
        <f>IMAGINARY(Sheet1!CP14)</f>
        <v>0</v>
      </c>
      <c r="CO12">
        <f>IMAGINARY(Sheet1!CQ14)</f>
        <v>0</v>
      </c>
      <c r="CP12">
        <f>IMAGINARY(Sheet1!CR14)</f>
        <v>0</v>
      </c>
      <c r="CQ12">
        <f>IMAGINARY(Sheet1!CS14)</f>
        <v>0</v>
      </c>
      <c r="CR12">
        <f>IMAGINARY(Sheet1!CT14)</f>
        <v>0</v>
      </c>
      <c r="CS12">
        <f>IMAGINARY(Sheet1!CU14)</f>
        <v>0</v>
      </c>
      <c r="CT12">
        <f>IMAGINARY(Sheet1!CV14)</f>
        <v>0</v>
      </c>
      <c r="CU12">
        <f>IMAGINARY(Sheet1!CW14)</f>
        <v>0</v>
      </c>
      <c r="CV12">
        <f>IMAGINARY(Sheet1!CX14)</f>
        <v>0</v>
      </c>
      <c r="CW12">
        <f>IMAGINARY(Sheet1!CY14)</f>
        <v>0</v>
      </c>
      <c r="CX12">
        <f>IMAGINARY(Sheet1!CZ14)</f>
        <v>0</v>
      </c>
      <c r="CY12">
        <f>IMAGINARY(Sheet1!DA14)</f>
        <v>0</v>
      </c>
      <c r="CZ12">
        <f>IMAGINARY(Sheet1!DB14)</f>
        <v>0</v>
      </c>
      <c r="DA12">
        <f>IMAGINARY(Sheet1!DC14)</f>
        <v>0</v>
      </c>
      <c r="DB12">
        <f>IMAGINARY(Sheet1!DD14)</f>
        <v>0</v>
      </c>
      <c r="DC12">
        <f>IMAGINARY(Sheet1!DE14)</f>
        <v>0</v>
      </c>
      <c r="DD12">
        <f>IMAGINARY(Sheet1!DF14)</f>
        <v>0</v>
      </c>
      <c r="DE12">
        <f>IMAGINARY(Sheet1!DG14)</f>
        <v>0</v>
      </c>
      <c r="DF12">
        <f>IMAGINARY(Sheet1!DH14)</f>
        <v>0</v>
      </c>
      <c r="DG12">
        <f>IMAGINARY(Sheet1!DI14)</f>
        <v>0</v>
      </c>
      <c r="DH12">
        <f>IMAGINARY(Sheet1!DJ14)</f>
        <v>0</v>
      </c>
      <c r="DI12">
        <f>IMAGINARY(Sheet1!DK14)</f>
        <v>0</v>
      </c>
      <c r="DJ12">
        <f>IMAGINARY(Sheet1!DL14)</f>
        <v>0</v>
      </c>
      <c r="DK12">
        <f>IMAGINARY(Sheet1!DM14)</f>
        <v>0</v>
      </c>
      <c r="DL12">
        <f>IMAGINARY(Sheet1!DN14)</f>
        <v>0</v>
      </c>
      <c r="DM12">
        <f>IMAGINARY(Sheet1!DO14)</f>
        <v>0</v>
      </c>
      <c r="DN12">
        <f>IMAGINARY(Sheet1!DP14)</f>
        <v>0</v>
      </c>
      <c r="DO12">
        <f>IMAGINARY(Sheet1!DQ14)</f>
        <v>0</v>
      </c>
      <c r="DP12">
        <f>IMAGINARY(Sheet1!DR14)</f>
        <v>0</v>
      </c>
      <c r="DQ12">
        <f>IMAGINARY(Sheet1!DS14)</f>
        <v>0</v>
      </c>
      <c r="DR12">
        <f>IMAGINARY(Sheet1!DT14)</f>
        <v>0</v>
      </c>
      <c r="DS12">
        <f>IMAGINARY(Sheet1!DU14)</f>
        <v>0</v>
      </c>
      <c r="DT12">
        <f>IMAGINARY(Sheet1!DV14)</f>
        <v>0</v>
      </c>
      <c r="DU12">
        <f>IMAGINARY(Sheet1!DW14)</f>
        <v>0</v>
      </c>
      <c r="DV12">
        <f>IMAGINARY(Sheet1!DX14)</f>
        <v>0</v>
      </c>
      <c r="DW12">
        <f>IMAGINARY(Sheet1!DY14)</f>
        <v>0</v>
      </c>
      <c r="DX12">
        <f>IMAGINARY(Sheet1!DZ14)</f>
        <v>0</v>
      </c>
      <c r="DY12">
        <f>IMAGINARY(Sheet1!EA14)</f>
        <v>0</v>
      </c>
      <c r="DZ12">
        <f>IMAGINARY(Sheet1!EB14)</f>
        <v>0</v>
      </c>
      <c r="EA12">
        <f>IMAGINARY(Sheet1!EC14)</f>
        <v>0</v>
      </c>
      <c r="EB12">
        <f>IMAGINARY(Sheet1!ED14)</f>
        <v>0</v>
      </c>
      <c r="EC12">
        <f>IMAGINARY(Sheet1!EE14)</f>
        <v>0</v>
      </c>
      <c r="ED12">
        <f>IMAGINARY(Sheet1!EF14)</f>
        <v>0</v>
      </c>
      <c r="EE12">
        <f>IMAGINARY(Sheet1!EG14)</f>
        <v>0</v>
      </c>
      <c r="EF12">
        <f>IMAGINARY(Sheet1!EH14)</f>
        <v>0</v>
      </c>
      <c r="EG12">
        <f>IMAGINARY(Sheet1!EI14)</f>
        <v>0</v>
      </c>
      <c r="EH12">
        <f>IMAGINARY(Sheet1!EJ14)</f>
        <v>0</v>
      </c>
      <c r="EI12">
        <f>IMAGINARY(Sheet1!EK14)</f>
        <v>0</v>
      </c>
      <c r="EJ12">
        <f>IMAGINARY(Sheet1!EL14)</f>
        <v>0</v>
      </c>
      <c r="EK12">
        <f>IMAGINARY(Sheet1!EM14)</f>
        <v>0</v>
      </c>
      <c r="EL12">
        <f>IMAGINARY(Sheet1!EN14)</f>
        <v>0</v>
      </c>
      <c r="EM12">
        <f>IMAGINARY(Sheet1!EO14)</f>
        <v>0</v>
      </c>
      <c r="EN12">
        <f>IMAGINARY(Sheet1!EP14)</f>
        <v>0</v>
      </c>
      <c r="EO12">
        <f>IMAGINARY(Sheet1!EQ14)</f>
        <v>0</v>
      </c>
      <c r="EP12">
        <f>IMAGINARY(Sheet1!ER14)</f>
        <v>0</v>
      </c>
      <c r="EQ12">
        <f>IMAGINARY(Sheet1!ES14)</f>
        <v>0</v>
      </c>
      <c r="ER12">
        <f>IMAGINARY(Sheet1!ET14)</f>
        <v>0</v>
      </c>
      <c r="ES12">
        <f>IMAGINARY(Sheet1!EU14)</f>
        <v>0</v>
      </c>
      <c r="ET12">
        <f>IMAGINARY(Sheet1!EV14)</f>
        <v>0</v>
      </c>
      <c r="EU12">
        <f>IMAGINARY(Sheet1!EW14)</f>
        <v>0</v>
      </c>
      <c r="EV12">
        <f>IMAGINARY(Sheet1!EX14)</f>
        <v>0</v>
      </c>
      <c r="EW12">
        <f>IMAGINARY(Sheet1!EY14)</f>
        <v>0</v>
      </c>
      <c r="EX12">
        <f>IMAGINARY(Sheet1!EZ14)</f>
        <v>0</v>
      </c>
      <c r="EY12">
        <f>IMAGINARY(Sheet1!FA14)</f>
        <v>0</v>
      </c>
      <c r="EZ12">
        <f>IMAGINARY(Sheet1!FB14)</f>
        <v>0</v>
      </c>
      <c r="FA12">
        <f>IMAGINARY(Sheet1!FC14)</f>
        <v>0</v>
      </c>
      <c r="FB12">
        <f>IMAGINARY(Sheet1!FD14)</f>
        <v>0</v>
      </c>
      <c r="FC12">
        <f>IMAGINARY(Sheet1!FE14)</f>
        <v>0</v>
      </c>
      <c r="FD12">
        <f>IMAGINARY(Sheet1!FF14)</f>
        <v>0</v>
      </c>
      <c r="FE12">
        <f>IMAGINARY(Sheet1!FG14)</f>
        <v>0</v>
      </c>
      <c r="FF12">
        <f>IMAGINARY(Sheet1!FH14)</f>
        <v>0</v>
      </c>
      <c r="FG12">
        <f>IMAGINARY(Sheet1!FI14)</f>
        <v>0</v>
      </c>
      <c r="FH12">
        <f>IMAGINARY(Sheet1!FJ14)</f>
        <v>0</v>
      </c>
      <c r="FI12">
        <f>IMAGINARY(Sheet1!FK14)</f>
        <v>0</v>
      </c>
      <c r="FJ12">
        <f>IMAGINARY(Sheet1!FL14)</f>
        <v>0</v>
      </c>
      <c r="FK12">
        <f>IMAGINARY(Sheet1!FM14)</f>
        <v>0</v>
      </c>
      <c r="FL12">
        <f>IMAGINARY(Sheet1!FN14)</f>
        <v>0</v>
      </c>
      <c r="FM12">
        <f>IMAGINARY(Sheet1!FO14)</f>
        <v>0</v>
      </c>
      <c r="FN12">
        <f>IMAGINARY(Sheet1!FP14)</f>
        <v>0</v>
      </c>
      <c r="FO12">
        <f>IMAGINARY(Sheet1!FQ14)</f>
        <v>0</v>
      </c>
      <c r="FP12">
        <f>IMAGINARY(Sheet1!FR14)</f>
        <v>0</v>
      </c>
      <c r="FQ12">
        <f>IMAGINARY(Sheet1!FS14)</f>
        <v>0</v>
      </c>
      <c r="FR12">
        <f>IMAGINARY(Sheet1!FT14)</f>
        <v>0</v>
      </c>
      <c r="FS12">
        <f>IMAGINARY(Sheet1!FU14)</f>
        <v>0</v>
      </c>
      <c r="FT12">
        <f>IMAGINARY(Sheet1!FV14)</f>
        <v>0</v>
      </c>
      <c r="FU12">
        <f>IMAGINARY(Sheet1!FW14)</f>
        <v>0</v>
      </c>
      <c r="FV12">
        <f>IMAGINARY(Sheet1!FX14)</f>
        <v>0</v>
      </c>
      <c r="FW12">
        <f>IMAGINARY(Sheet1!FY14)</f>
        <v>0</v>
      </c>
      <c r="FX12">
        <f>IMAGINARY(Sheet1!FZ14)</f>
        <v>0</v>
      </c>
      <c r="FY12">
        <f>IMAGINARY(Sheet1!GA14)</f>
        <v>0</v>
      </c>
      <c r="FZ12">
        <f>IMAGINARY(Sheet1!GB14)</f>
        <v>0</v>
      </c>
      <c r="GA12">
        <f>IMAGINARY(Sheet1!GC14)</f>
        <v>0</v>
      </c>
      <c r="GB12">
        <f>IMAGINARY(Sheet1!GD14)</f>
        <v>0</v>
      </c>
      <c r="GC12">
        <f>IMAGINARY(Sheet1!GE14)</f>
        <v>0</v>
      </c>
      <c r="GD12">
        <f>IMAGINARY(Sheet1!GF14)</f>
        <v>0</v>
      </c>
      <c r="GE12">
        <f>IMAGINARY(Sheet1!GG14)</f>
        <v>0</v>
      </c>
      <c r="GF12">
        <f>IMAGINARY(Sheet1!GH14)</f>
        <v>0</v>
      </c>
      <c r="GG12">
        <f>IMAGINARY(Sheet1!GI14)</f>
        <v>0</v>
      </c>
      <c r="GH12">
        <f>IMAGINARY(Sheet1!GJ14)</f>
        <v>0</v>
      </c>
      <c r="GI12">
        <f>IMAGINARY(Sheet1!GK14)</f>
        <v>0</v>
      </c>
      <c r="GJ12">
        <f>IMAGINARY(Sheet1!GL14)</f>
        <v>0</v>
      </c>
      <c r="GK12">
        <f>IMAGINARY(Sheet1!GM14)</f>
        <v>0</v>
      </c>
      <c r="GL12">
        <f>IMAGINARY(Sheet1!GN14)</f>
        <v>0</v>
      </c>
      <c r="GM12">
        <f>IMAGINARY(Sheet1!GO14)</f>
        <v>0</v>
      </c>
      <c r="GN12">
        <f>IMAGINARY(Sheet1!GP14)</f>
        <v>0</v>
      </c>
      <c r="GO12">
        <f>IMAGINARY(Sheet1!GQ14)</f>
        <v>0</v>
      </c>
      <c r="GP12">
        <f>IMAGINARY(Sheet1!GR14)</f>
        <v>0</v>
      </c>
      <c r="GQ12">
        <f>IMAGINARY(Sheet1!GS14)</f>
        <v>0</v>
      </c>
      <c r="GR12">
        <f>IMAGINARY(Sheet1!GT14)</f>
        <v>0</v>
      </c>
      <c r="GS12">
        <f>IMAGINARY(Sheet1!GU14)</f>
        <v>0</v>
      </c>
      <c r="GT12">
        <f>IMAGINARY(Sheet1!GV14)</f>
        <v>0</v>
      </c>
      <c r="GU12">
        <f>IMAGINARY(Sheet1!GW14)</f>
        <v>0</v>
      </c>
      <c r="GV12">
        <f>IMAGINARY(Sheet1!GX14)</f>
        <v>0</v>
      </c>
      <c r="GW12">
        <f>IMAGINARY(Sheet1!GY14)</f>
        <v>0</v>
      </c>
      <c r="GX12">
        <f>IMAGINARY(Sheet1!GZ14)</f>
        <v>0</v>
      </c>
      <c r="GY12">
        <f>IMAGINARY(Sheet1!HA14)</f>
        <v>0</v>
      </c>
      <c r="GZ12">
        <f>IMAGINARY(Sheet1!HB14)</f>
        <v>0</v>
      </c>
      <c r="HA12">
        <f>IMAGINARY(Sheet1!HC14)</f>
        <v>0</v>
      </c>
      <c r="HB12">
        <f>IMAGINARY(Sheet1!HD14)</f>
        <v>0</v>
      </c>
      <c r="HC12">
        <f>IMAGINARY(Sheet1!HE14)</f>
        <v>0</v>
      </c>
      <c r="HD12">
        <f>IMAGINARY(Sheet1!HF14)</f>
        <v>0</v>
      </c>
      <c r="HE12">
        <f>IMAGINARY(Sheet1!HG14)</f>
        <v>0</v>
      </c>
      <c r="HF12">
        <f>IMAGINARY(Sheet1!HH14)</f>
        <v>0</v>
      </c>
      <c r="HG12">
        <f>IMAGINARY(Sheet1!HI14)</f>
        <v>0</v>
      </c>
      <c r="HH12">
        <f>IMAGINARY(Sheet1!HJ14)</f>
        <v>0</v>
      </c>
      <c r="HI12">
        <f>IMAGINARY(Sheet1!HK14)</f>
        <v>0</v>
      </c>
      <c r="HJ12">
        <f>IMAGINARY(Sheet1!HL14)</f>
        <v>0</v>
      </c>
      <c r="HK12">
        <f>IMAGINARY(Sheet1!HM14)</f>
        <v>0</v>
      </c>
      <c r="HL12">
        <f>IMAGINARY(Sheet1!HN14)</f>
        <v>0</v>
      </c>
      <c r="HM12">
        <f>IMAGINARY(Sheet1!HO14)</f>
        <v>0</v>
      </c>
      <c r="HN12">
        <f>IMAGINARY(Sheet1!HP14)</f>
        <v>0</v>
      </c>
      <c r="HO12">
        <f>IMAGINARY(Sheet1!HQ14)</f>
        <v>0</v>
      </c>
      <c r="HP12">
        <f>IMAGINARY(Sheet1!HR14)</f>
        <v>0</v>
      </c>
      <c r="HQ12">
        <f>IMAGINARY(Sheet1!HS14)</f>
        <v>0</v>
      </c>
      <c r="HR12">
        <f>IMAGINARY(Sheet1!HT14)</f>
        <v>0</v>
      </c>
      <c r="HS12">
        <f>IMAGINARY(Sheet1!HU14)</f>
        <v>0</v>
      </c>
      <c r="HT12">
        <f>IMAGINARY(Sheet1!HV14)</f>
        <v>0</v>
      </c>
      <c r="HU12">
        <f>IMAGINARY(Sheet1!HW14)</f>
        <v>0</v>
      </c>
      <c r="HV12">
        <f>IMAGINARY(Sheet1!HX14)</f>
        <v>0</v>
      </c>
      <c r="HW12">
        <f>IMAGINARY(Sheet1!HY14)</f>
        <v>0</v>
      </c>
      <c r="HX12">
        <f>IMAGINARY(Sheet1!HZ14)</f>
        <v>0</v>
      </c>
      <c r="HY12">
        <f>IMAGINARY(Sheet1!IA14)</f>
        <v>0</v>
      </c>
      <c r="HZ12">
        <f>IMAGINARY(Sheet1!IB14)</f>
        <v>0</v>
      </c>
      <c r="IA12">
        <f>IMAGINARY(Sheet1!IC14)</f>
        <v>0</v>
      </c>
      <c r="IB12">
        <f>IMAGINARY(Sheet1!ID14)</f>
        <v>0</v>
      </c>
      <c r="IC12">
        <f>IMAGINARY(Sheet1!IE14)</f>
        <v>0</v>
      </c>
      <c r="ID12">
        <f>IMAGINARY(Sheet1!IF14)</f>
        <v>0</v>
      </c>
      <c r="IE12">
        <f>IMAGINARY(Sheet1!IG14)</f>
        <v>0</v>
      </c>
      <c r="IF12">
        <f>IMAGINARY(Sheet1!IH14)</f>
        <v>0</v>
      </c>
      <c r="IG12">
        <f>IMAGINARY(Sheet1!II14)</f>
        <v>0</v>
      </c>
      <c r="IH12">
        <f>IMAGINARY(Sheet1!IJ14)</f>
        <v>0</v>
      </c>
      <c r="II12">
        <f>IMAGINARY(Sheet1!IK14)</f>
        <v>0</v>
      </c>
      <c r="IJ12">
        <f>IMAGINARY(Sheet1!IL14)</f>
        <v>0</v>
      </c>
      <c r="IK12">
        <f>IMAGINARY(Sheet1!IM14)</f>
        <v>0</v>
      </c>
      <c r="IL12">
        <f>IMAGINARY(Sheet1!IN14)</f>
        <v>0</v>
      </c>
      <c r="IM12">
        <f>IMAGINARY(Sheet1!IO14)</f>
        <v>0</v>
      </c>
      <c r="IN12">
        <f>IMAGINARY(Sheet1!IP14)</f>
        <v>0</v>
      </c>
      <c r="IO12">
        <f>IMAGINARY(Sheet1!IQ14)</f>
        <v>0</v>
      </c>
      <c r="IP12">
        <f>IMAGINARY(Sheet1!IR14)</f>
        <v>0</v>
      </c>
      <c r="IQ12">
        <f>IMAGINARY(Sheet1!IS14)</f>
        <v>32.049999999999997</v>
      </c>
      <c r="IR12">
        <f>IMAGINARY(Sheet1!IT14)</f>
        <v>0</v>
      </c>
      <c r="IS12">
        <f>IMAGINARY(Sheet1!IU14)</f>
        <v>0</v>
      </c>
      <c r="IT12">
        <f>IMAGINARY(Sheet1!IV14)</f>
        <v>0</v>
      </c>
      <c r="IU12">
        <f>IMAGINARY(Sheet1!IW14)</f>
        <v>0</v>
      </c>
      <c r="IV12">
        <f>IMAGINARY(Sheet1!IX14)</f>
        <v>0</v>
      </c>
      <c r="IW12">
        <f>IMAGINARY(Sheet1!IY14)</f>
        <v>0</v>
      </c>
      <c r="IX12">
        <f>IMAGINARY(Sheet1!IZ14)</f>
        <v>0</v>
      </c>
      <c r="IY12">
        <f>IMAGINARY(Sheet1!JA14)</f>
        <v>0</v>
      </c>
      <c r="IZ12">
        <f>IMAGINARY(Sheet1!JB14)</f>
        <v>0</v>
      </c>
      <c r="JA12">
        <f>IMAGINARY(Sheet1!JC14)</f>
        <v>0</v>
      </c>
      <c r="JB12">
        <f>IMAGINARY(Sheet1!JD14)</f>
        <v>0</v>
      </c>
      <c r="JC12">
        <f>IMAGINARY(Sheet1!JE14)</f>
        <v>0</v>
      </c>
      <c r="JD12">
        <f>IMAGINARY(Sheet1!JF14)</f>
        <v>0</v>
      </c>
      <c r="JE12">
        <f>IMAGINARY(Sheet1!JG14)</f>
        <v>0</v>
      </c>
      <c r="JF12">
        <f>IMAGINARY(Sheet1!JH14)</f>
        <v>0</v>
      </c>
      <c r="JG12">
        <f>IMAGINARY(Sheet1!JI14)</f>
        <v>0</v>
      </c>
      <c r="JH12">
        <f>IMAGINARY(Sheet1!JJ14)</f>
        <v>0</v>
      </c>
      <c r="JI12">
        <f>IMAGINARY(Sheet1!JK14)</f>
        <v>0</v>
      </c>
      <c r="JJ12">
        <f>IMAGINARY(Sheet1!JL14)</f>
        <v>0</v>
      </c>
      <c r="JK12">
        <f>IMAGINARY(Sheet1!JM14)</f>
        <v>0</v>
      </c>
      <c r="JL12">
        <f>IMAGINARY(Sheet1!JN14)</f>
        <v>0</v>
      </c>
      <c r="JM12">
        <f>IMAGINARY(Sheet1!JO14)</f>
        <v>0</v>
      </c>
      <c r="JN12">
        <f>IMAGINARY(Sheet1!JP14)</f>
        <v>0</v>
      </c>
      <c r="JO12">
        <f>IMAGINARY(Sheet1!JQ14)</f>
        <v>0</v>
      </c>
      <c r="JP12">
        <f>IMAGINARY(Sheet1!JR14)</f>
        <v>0</v>
      </c>
      <c r="JQ12">
        <f>IMAGINARY(Sheet1!JS14)</f>
        <v>0</v>
      </c>
      <c r="JR12">
        <f>IMAGINARY(Sheet1!JT14)</f>
        <v>0</v>
      </c>
      <c r="JS12">
        <f>IMAGINARY(Sheet1!JU14)</f>
        <v>0</v>
      </c>
      <c r="JT12">
        <f>IMAGINARY(Sheet1!JV14)</f>
        <v>0</v>
      </c>
      <c r="JU12">
        <f>IMAGINARY(Sheet1!JW14)</f>
        <v>0</v>
      </c>
      <c r="JV12">
        <f>IMAGINARY(Sheet1!JX14)</f>
        <v>0</v>
      </c>
      <c r="JW12">
        <f>IMAGINARY(Sheet1!JY14)</f>
        <v>0</v>
      </c>
      <c r="JX12">
        <f>IMAGINARY(Sheet1!JZ14)</f>
        <v>0</v>
      </c>
      <c r="JY12">
        <f>IMAGINARY(Sheet1!KA14)</f>
        <v>0</v>
      </c>
      <c r="JZ12">
        <f>IMAGINARY(Sheet1!KB14)</f>
        <v>0</v>
      </c>
      <c r="KA12">
        <f>IMAGINARY(Sheet1!KC14)</f>
        <v>0</v>
      </c>
      <c r="KB12">
        <f>IMAGINARY(Sheet1!KD14)</f>
        <v>0</v>
      </c>
      <c r="KC12">
        <f>IMAGINARY(Sheet1!KE14)</f>
        <v>0</v>
      </c>
      <c r="KD12">
        <f>IMAGINARY(Sheet1!KF14)</f>
        <v>0</v>
      </c>
      <c r="KE12">
        <f>IMAGINARY(Sheet1!KG14)</f>
        <v>0</v>
      </c>
      <c r="KF12">
        <f>IMAGINARY(Sheet1!KH14)</f>
        <v>0</v>
      </c>
      <c r="KG12">
        <f>IMAGINARY(Sheet1!KI14)</f>
        <v>0</v>
      </c>
      <c r="KH12">
        <f>IMAGINARY(Sheet1!KJ14)</f>
        <v>0</v>
      </c>
      <c r="KI12">
        <f>IMAGINARY(Sheet1!KK14)</f>
        <v>0</v>
      </c>
      <c r="KJ12">
        <f>IMAGINARY(Sheet1!KL14)</f>
        <v>0</v>
      </c>
      <c r="KK12">
        <f>IMAGINARY(Sheet1!KM14)</f>
        <v>0</v>
      </c>
      <c r="KL12">
        <f>IMAGINARY(Sheet1!KN14)</f>
        <v>0</v>
      </c>
      <c r="KM12">
        <f>IMAGINARY(Sheet1!KO14)</f>
        <v>0</v>
      </c>
      <c r="KN12">
        <f>IMAGINARY(Sheet1!KP14)</f>
        <v>0</v>
      </c>
    </row>
    <row r="13" spans="1:300" x14ac:dyDescent="0.25">
      <c r="A13">
        <f>IMAGINARY(Sheet1!C15)</f>
        <v>0</v>
      </c>
      <c r="B13">
        <f>IMAGINARY(Sheet1!D15)</f>
        <v>0</v>
      </c>
      <c r="C13">
        <f>IMAGINARY(Sheet1!E15)</f>
        <v>0</v>
      </c>
      <c r="D13">
        <f>IMAGINARY(Sheet1!F15)</f>
        <v>0</v>
      </c>
      <c r="E13">
        <f>IMAGINARY(Sheet1!G15)</f>
        <v>0</v>
      </c>
      <c r="F13">
        <f>IMAGINARY(Sheet1!H15)</f>
        <v>0</v>
      </c>
      <c r="G13">
        <f>IMAGINARY(Sheet1!I15)</f>
        <v>0</v>
      </c>
      <c r="H13">
        <f>IMAGINARY(Sheet1!J15)</f>
        <v>0</v>
      </c>
      <c r="I13">
        <f>IMAGINARY(Sheet1!K15)</f>
        <v>0</v>
      </c>
      <c r="J13">
        <f>IMAGINARY(Sheet1!L15)</f>
        <v>0</v>
      </c>
      <c r="K13">
        <f>IMAGINARY(Sheet1!M15)</f>
        <v>27.87</v>
      </c>
      <c r="L13">
        <f>IMAGINARY(Sheet1!N15)</f>
        <v>0</v>
      </c>
      <c r="M13">
        <f>IMAGINARY(Sheet1!O15)</f>
        <v>-56.38</v>
      </c>
      <c r="N13">
        <f>IMAGINARY(Sheet1!P15)</f>
        <v>0</v>
      </c>
      <c r="O13">
        <f>IMAGINARY(Sheet1!Q15)</f>
        <v>0</v>
      </c>
      <c r="P13">
        <f>IMAGINARY(Sheet1!R15)</f>
        <v>0</v>
      </c>
      <c r="Q13">
        <f>IMAGINARY(Sheet1!S15)</f>
        <v>0</v>
      </c>
      <c r="R13">
        <f>IMAGINARY(Sheet1!T15)</f>
        <v>0</v>
      </c>
      <c r="S13">
        <f>IMAGINARY(Sheet1!U15)</f>
        <v>28.52</v>
      </c>
      <c r="T13">
        <f>IMAGINARY(Sheet1!V15)</f>
        <v>0</v>
      </c>
      <c r="U13">
        <f>IMAGINARY(Sheet1!W15)</f>
        <v>0</v>
      </c>
      <c r="V13">
        <f>IMAGINARY(Sheet1!X15)</f>
        <v>0</v>
      </c>
      <c r="W13">
        <f>IMAGINARY(Sheet1!Y15)</f>
        <v>0</v>
      </c>
      <c r="X13">
        <f>IMAGINARY(Sheet1!Z15)</f>
        <v>0</v>
      </c>
      <c r="Y13">
        <f>IMAGINARY(Sheet1!AA15)</f>
        <v>0</v>
      </c>
      <c r="Z13">
        <f>IMAGINARY(Sheet1!AB15)</f>
        <v>0</v>
      </c>
      <c r="AA13">
        <f>IMAGINARY(Sheet1!AC15)</f>
        <v>0</v>
      </c>
      <c r="AB13">
        <f>IMAGINARY(Sheet1!AD15)</f>
        <v>0</v>
      </c>
      <c r="AC13">
        <f>IMAGINARY(Sheet1!AE15)</f>
        <v>0</v>
      </c>
      <c r="AD13">
        <f>IMAGINARY(Sheet1!AF15)</f>
        <v>0</v>
      </c>
      <c r="AE13">
        <f>IMAGINARY(Sheet1!AG15)</f>
        <v>0</v>
      </c>
      <c r="AF13">
        <f>IMAGINARY(Sheet1!AH15)</f>
        <v>0</v>
      </c>
      <c r="AG13">
        <f>IMAGINARY(Sheet1!AI15)</f>
        <v>0</v>
      </c>
      <c r="AH13">
        <f>IMAGINARY(Sheet1!AJ15)</f>
        <v>0</v>
      </c>
      <c r="AI13">
        <f>IMAGINARY(Sheet1!AK15)</f>
        <v>0</v>
      </c>
      <c r="AJ13">
        <f>IMAGINARY(Sheet1!AL15)</f>
        <v>0</v>
      </c>
      <c r="AK13">
        <f>IMAGINARY(Sheet1!AM15)</f>
        <v>0</v>
      </c>
      <c r="AL13">
        <f>IMAGINARY(Sheet1!AN15)</f>
        <v>0</v>
      </c>
      <c r="AM13">
        <f>IMAGINARY(Sheet1!AO15)</f>
        <v>0</v>
      </c>
      <c r="AN13">
        <f>IMAGINARY(Sheet1!AP15)</f>
        <v>0</v>
      </c>
      <c r="AO13">
        <f>IMAGINARY(Sheet1!AQ15)</f>
        <v>0</v>
      </c>
      <c r="AP13">
        <f>IMAGINARY(Sheet1!AR15)</f>
        <v>0</v>
      </c>
      <c r="AQ13">
        <f>IMAGINARY(Sheet1!AS15)</f>
        <v>0</v>
      </c>
      <c r="AR13">
        <f>IMAGINARY(Sheet1!AT15)</f>
        <v>0</v>
      </c>
      <c r="AS13">
        <f>IMAGINARY(Sheet1!AU15)</f>
        <v>0</v>
      </c>
      <c r="AT13">
        <f>IMAGINARY(Sheet1!AV15)</f>
        <v>0</v>
      </c>
      <c r="AU13">
        <f>IMAGINARY(Sheet1!AW15)</f>
        <v>0</v>
      </c>
      <c r="AV13">
        <f>IMAGINARY(Sheet1!AX15)</f>
        <v>0</v>
      </c>
      <c r="AW13">
        <f>IMAGINARY(Sheet1!AY15)</f>
        <v>0</v>
      </c>
      <c r="AX13">
        <f>IMAGINARY(Sheet1!AZ15)</f>
        <v>0</v>
      </c>
      <c r="AY13">
        <f>IMAGINARY(Sheet1!BA15)</f>
        <v>0</v>
      </c>
      <c r="AZ13">
        <f>IMAGINARY(Sheet1!BB15)</f>
        <v>0</v>
      </c>
      <c r="BA13">
        <f>IMAGINARY(Sheet1!BC15)</f>
        <v>0</v>
      </c>
      <c r="BB13">
        <f>IMAGINARY(Sheet1!BD15)</f>
        <v>0</v>
      </c>
      <c r="BC13">
        <f>IMAGINARY(Sheet1!BE15)</f>
        <v>0</v>
      </c>
      <c r="BD13">
        <f>IMAGINARY(Sheet1!BF15)</f>
        <v>0</v>
      </c>
      <c r="BE13">
        <f>IMAGINARY(Sheet1!BG15)</f>
        <v>0</v>
      </c>
      <c r="BF13">
        <f>IMAGINARY(Sheet1!BH15)</f>
        <v>0</v>
      </c>
      <c r="BG13">
        <f>IMAGINARY(Sheet1!BI15)</f>
        <v>0</v>
      </c>
      <c r="BH13">
        <f>IMAGINARY(Sheet1!BJ15)</f>
        <v>0</v>
      </c>
      <c r="BI13">
        <f>IMAGINARY(Sheet1!BK15)</f>
        <v>0</v>
      </c>
      <c r="BJ13">
        <f>IMAGINARY(Sheet1!BL15)</f>
        <v>0</v>
      </c>
      <c r="BK13">
        <f>IMAGINARY(Sheet1!BM15)</f>
        <v>0</v>
      </c>
      <c r="BL13">
        <f>IMAGINARY(Sheet1!BN15)</f>
        <v>0</v>
      </c>
      <c r="BM13">
        <f>IMAGINARY(Sheet1!BO15)</f>
        <v>0</v>
      </c>
      <c r="BN13">
        <f>IMAGINARY(Sheet1!BP15)</f>
        <v>0</v>
      </c>
      <c r="BO13">
        <f>IMAGINARY(Sheet1!BQ15)</f>
        <v>0</v>
      </c>
      <c r="BP13">
        <f>IMAGINARY(Sheet1!BR15)</f>
        <v>0</v>
      </c>
      <c r="BQ13">
        <f>IMAGINARY(Sheet1!BS15)</f>
        <v>0</v>
      </c>
      <c r="BR13">
        <f>IMAGINARY(Sheet1!BT15)</f>
        <v>0</v>
      </c>
      <c r="BS13">
        <f>IMAGINARY(Sheet1!BU15)</f>
        <v>0</v>
      </c>
      <c r="BT13">
        <f>IMAGINARY(Sheet1!BV15)</f>
        <v>0</v>
      </c>
      <c r="BU13">
        <f>IMAGINARY(Sheet1!BW15)</f>
        <v>0</v>
      </c>
      <c r="BV13">
        <f>IMAGINARY(Sheet1!BX15)</f>
        <v>0</v>
      </c>
      <c r="BW13">
        <f>IMAGINARY(Sheet1!BY15)</f>
        <v>0</v>
      </c>
      <c r="BX13">
        <f>IMAGINARY(Sheet1!BZ15)</f>
        <v>0</v>
      </c>
      <c r="BY13">
        <f>IMAGINARY(Sheet1!CA15)</f>
        <v>0</v>
      </c>
      <c r="BZ13">
        <f>IMAGINARY(Sheet1!CB15)</f>
        <v>0</v>
      </c>
      <c r="CA13">
        <f>IMAGINARY(Sheet1!CC15)</f>
        <v>0</v>
      </c>
      <c r="CB13">
        <f>IMAGINARY(Sheet1!CD15)</f>
        <v>0</v>
      </c>
      <c r="CC13">
        <f>IMAGINARY(Sheet1!CE15)</f>
        <v>0</v>
      </c>
      <c r="CD13">
        <f>IMAGINARY(Sheet1!CF15)</f>
        <v>0</v>
      </c>
      <c r="CE13">
        <f>IMAGINARY(Sheet1!CG15)</f>
        <v>0</v>
      </c>
      <c r="CF13">
        <f>IMAGINARY(Sheet1!CH15)</f>
        <v>0</v>
      </c>
      <c r="CG13">
        <f>IMAGINARY(Sheet1!CI15)</f>
        <v>0</v>
      </c>
      <c r="CH13">
        <f>IMAGINARY(Sheet1!CJ15)</f>
        <v>0</v>
      </c>
      <c r="CI13">
        <f>IMAGINARY(Sheet1!CK15)</f>
        <v>0</v>
      </c>
      <c r="CJ13">
        <f>IMAGINARY(Sheet1!CL15)</f>
        <v>0</v>
      </c>
      <c r="CK13">
        <f>IMAGINARY(Sheet1!CM15)</f>
        <v>0</v>
      </c>
      <c r="CL13">
        <f>IMAGINARY(Sheet1!CN15)</f>
        <v>0</v>
      </c>
      <c r="CM13">
        <f>IMAGINARY(Sheet1!CO15)</f>
        <v>0</v>
      </c>
      <c r="CN13">
        <f>IMAGINARY(Sheet1!CP15)</f>
        <v>0</v>
      </c>
      <c r="CO13">
        <f>IMAGINARY(Sheet1!CQ15)</f>
        <v>0</v>
      </c>
      <c r="CP13">
        <f>IMAGINARY(Sheet1!CR15)</f>
        <v>0</v>
      </c>
      <c r="CQ13">
        <f>IMAGINARY(Sheet1!CS15)</f>
        <v>0</v>
      </c>
      <c r="CR13">
        <f>IMAGINARY(Sheet1!CT15)</f>
        <v>0</v>
      </c>
      <c r="CS13">
        <f>IMAGINARY(Sheet1!CU15)</f>
        <v>0</v>
      </c>
      <c r="CT13">
        <f>IMAGINARY(Sheet1!CV15)</f>
        <v>0</v>
      </c>
      <c r="CU13">
        <f>IMAGINARY(Sheet1!CW15)</f>
        <v>0</v>
      </c>
      <c r="CV13">
        <f>IMAGINARY(Sheet1!CX15)</f>
        <v>0</v>
      </c>
      <c r="CW13">
        <f>IMAGINARY(Sheet1!CY15)</f>
        <v>0</v>
      </c>
      <c r="CX13">
        <f>IMAGINARY(Sheet1!CZ15)</f>
        <v>0</v>
      </c>
      <c r="CY13">
        <f>IMAGINARY(Sheet1!DA15)</f>
        <v>0</v>
      </c>
      <c r="CZ13">
        <f>IMAGINARY(Sheet1!DB15)</f>
        <v>0</v>
      </c>
      <c r="DA13">
        <f>IMAGINARY(Sheet1!DC15)</f>
        <v>0</v>
      </c>
      <c r="DB13">
        <f>IMAGINARY(Sheet1!DD15)</f>
        <v>0</v>
      </c>
      <c r="DC13">
        <f>IMAGINARY(Sheet1!DE15)</f>
        <v>0</v>
      </c>
      <c r="DD13">
        <f>IMAGINARY(Sheet1!DF15)</f>
        <v>0</v>
      </c>
      <c r="DE13">
        <f>IMAGINARY(Sheet1!DG15)</f>
        <v>0</v>
      </c>
      <c r="DF13">
        <f>IMAGINARY(Sheet1!DH15)</f>
        <v>0</v>
      </c>
      <c r="DG13">
        <f>IMAGINARY(Sheet1!DI15)</f>
        <v>0</v>
      </c>
      <c r="DH13">
        <f>IMAGINARY(Sheet1!DJ15)</f>
        <v>0</v>
      </c>
      <c r="DI13">
        <f>IMAGINARY(Sheet1!DK15)</f>
        <v>0</v>
      </c>
      <c r="DJ13">
        <f>IMAGINARY(Sheet1!DL15)</f>
        <v>0</v>
      </c>
      <c r="DK13">
        <f>IMAGINARY(Sheet1!DM15)</f>
        <v>0</v>
      </c>
      <c r="DL13">
        <f>IMAGINARY(Sheet1!DN15)</f>
        <v>0</v>
      </c>
      <c r="DM13">
        <f>IMAGINARY(Sheet1!DO15)</f>
        <v>0</v>
      </c>
      <c r="DN13">
        <f>IMAGINARY(Sheet1!DP15)</f>
        <v>0</v>
      </c>
      <c r="DO13">
        <f>IMAGINARY(Sheet1!DQ15)</f>
        <v>0</v>
      </c>
      <c r="DP13">
        <f>IMAGINARY(Sheet1!DR15)</f>
        <v>0</v>
      </c>
      <c r="DQ13">
        <f>IMAGINARY(Sheet1!DS15)</f>
        <v>0</v>
      </c>
      <c r="DR13">
        <f>IMAGINARY(Sheet1!DT15)</f>
        <v>0</v>
      </c>
      <c r="DS13">
        <f>IMAGINARY(Sheet1!DU15)</f>
        <v>0</v>
      </c>
      <c r="DT13">
        <f>IMAGINARY(Sheet1!DV15)</f>
        <v>0</v>
      </c>
      <c r="DU13">
        <f>IMAGINARY(Sheet1!DW15)</f>
        <v>0</v>
      </c>
      <c r="DV13">
        <f>IMAGINARY(Sheet1!DX15)</f>
        <v>0</v>
      </c>
      <c r="DW13">
        <f>IMAGINARY(Sheet1!DY15)</f>
        <v>0</v>
      </c>
      <c r="DX13">
        <f>IMAGINARY(Sheet1!DZ15)</f>
        <v>0</v>
      </c>
      <c r="DY13">
        <f>IMAGINARY(Sheet1!EA15)</f>
        <v>0</v>
      </c>
      <c r="DZ13">
        <f>IMAGINARY(Sheet1!EB15)</f>
        <v>0</v>
      </c>
      <c r="EA13">
        <f>IMAGINARY(Sheet1!EC15)</f>
        <v>0</v>
      </c>
      <c r="EB13">
        <f>IMAGINARY(Sheet1!ED15)</f>
        <v>0</v>
      </c>
      <c r="EC13">
        <f>IMAGINARY(Sheet1!EE15)</f>
        <v>0</v>
      </c>
      <c r="ED13">
        <f>IMAGINARY(Sheet1!EF15)</f>
        <v>0</v>
      </c>
      <c r="EE13">
        <f>IMAGINARY(Sheet1!EG15)</f>
        <v>0</v>
      </c>
      <c r="EF13">
        <f>IMAGINARY(Sheet1!EH15)</f>
        <v>0</v>
      </c>
      <c r="EG13">
        <f>IMAGINARY(Sheet1!EI15)</f>
        <v>0</v>
      </c>
      <c r="EH13">
        <f>IMAGINARY(Sheet1!EJ15)</f>
        <v>0</v>
      </c>
      <c r="EI13">
        <f>IMAGINARY(Sheet1!EK15)</f>
        <v>0</v>
      </c>
      <c r="EJ13">
        <f>IMAGINARY(Sheet1!EL15)</f>
        <v>0</v>
      </c>
      <c r="EK13">
        <f>IMAGINARY(Sheet1!EM15)</f>
        <v>0</v>
      </c>
      <c r="EL13">
        <f>IMAGINARY(Sheet1!EN15)</f>
        <v>0</v>
      </c>
      <c r="EM13">
        <f>IMAGINARY(Sheet1!EO15)</f>
        <v>0</v>
      </c>
      <c r="EN13">
        <f>IMAGINARY(Sheet1!EP15)</f>
        <v>0</v>
      </c>
      <c r="EO13">
        <f>IMAGINARY(Sheet1!EQ15)</f>
        <v>0</v>
      </c>
      <c r="EP13">
        <f>IMAGINARY(Sheet1!ER15)</f>
        <v>0</v>
      </c>
      <c r="EQ13">
        <f>IMAGINARY(Sheet1!ES15)</f>
        <v>0</v>
      </c>
      <c r="ER13">
        <f>IMAGINARY(Sheet1!ET15)</f>
        <v>0</v>
      </c>
      <c r="ES13">
        <f>IMAGINARY(Sheet1!EU15)</f>
        <v>0</v>
      </c>
      <c r="ET13">
        <f>IMAGINARY(Sheet1!EV15)</f>
        <v>0</v>
      </c>
      <c r="EU13">
        <f>IMAGINARY(Sheet1!EW15)</f>
        <v>0</v>
      </c>
      <c r="EV13">
        <f>IMAGINARY(Sheet1!EX15)</f>
        <v>0</v>
      </c>
      <c r="EW13">
        <f>IMAGINARY(Sheet1!EY15)</f>
        <v>0</v>
      </c>
      <c r="EX13">
        <f>IMAGINARY(Sheet1!EZ15)</f>
        <v>0</v>
      </c>
      <c r="EY13">
        <f>IMAGINARY(Sheet1!FA15)</f>
        <v>0</v>
      </c>
      <c r="EZ13">
        <f>IMAGINARY(Sheet1!FB15)</f>
        <v>0</v>
      </c>
      <c r="FA13">
        <f>IMAGINARY(Sheet1!FC15)</f>
        <v>0</v>
      </c>
      <c r="FB13">
        <f>IMAGINARY(Sheet1!FD15)</f>
        <v>0</v>
      </c>
      <c r="FC13">
        <f>IMAGINARY(Sheet1!FE15)</f>
        <v>0</v>
      </c>
      <c r="FD13">
        <f>IMAGINARY(Sheet1!FF15)</f>
        <v>0</v>
      </c>
      <c r="FE13">
        <f>IMAGINARY(Sheet1!FG15)</f>
        <v>0</v>
      </c>
      <c r="FF13">
        <f>IMAGINARY(Sheet1!FH15)</f>
        <v>0</v>
      </c>
      <c r="FG13">
        <f>IMAGINARY(Sheet1!FI15)</f>
        <v>0</v>
      </c>
      <c r="FH13">
        <f>IMAGINARY(Sheet1!FJ15)</f>
        <v>0</v>
      </c>
      <c r="FI13">
        <f>IMAGINARY(Sheet1!FK15)</f>
        <v>0</v>
      </c>
      <c r="FJ13">
        <f>IMAGINARY(Sheet1!FL15)</f>
        <v>0</v>
      </c>
      <c r="FK13">
        <f>IMAGINARY(Sheet1!FM15)</f>
        <v>0</v>
      </c>
      <c r="FL13">
        <f>IMAGINARY(Sheet1!FN15)</f>
        <v>0</v>
      </c>
      <c r="FM13">
        <f>IMAGINARY(Sheet1!FO15)</f>
        <v>0</v>
      </c>
      <c r="FN13">
        <f>IMAGINARY(Sheet1!FP15)</f>
        <v>0</v>
      </c>
      <c r="FO13">
        <f>IMAGINARY(Sheet1!FQ15)</f>
        <v>0</v>
      </c>
      <c r="FP13">
        <f>IMAGINARY(Sheet1!FR15)</f>
        <v>0</v>
      </c>
      <c r="FQ13">
        <f>IMAGINARY(Sheet1!FS15)</f>
        <v>0</v>
      </c>
      <c r="FR13">
        <f>IMAGINARY(Sheet1!FT15)</f>
        <v>0</v>
      </c>
      <c r="FS13">
        <f>IMAGINARY(Sheet1!FU15)</f>
        <v>0</v>
      </c>
      <c r="FT13">
        <f>IMAGINARY(Sheet1!FV15)</f>
        <v>0</v>
      </c>
      <c r="FU13">
        <f>IMAGINARY(Sheet1!FW15)</f>
        <v>0</v>
      </c>
      <c r="FV13">
        <f>IMAGINARY(Sheet1!FX15)</f>
        <v>0</v>
      </c>
      <c r="FW13">
        <f>IMAGINARY(Sheet1!FY15)</f>
        <v>0</v>
      </c>
      <c r="FX13">
        <f>IMAGINARY(Sheet1!FZ15)</f>
        <v>0</v>
      </c>
      <c r="FY13">
        <f>IMAGINARY(Sheet1!GA15)</f>
        <v>0</v>
      </c>
      <c r="FZ13">
        <f>IMAGINARY(Sheet1!GB15)</f>
        <v>0</v>
      </c>
      <c r="GA13">
        <f>IMAGINARY(Sheet1!GC15)</f>
        <v>0</v>
      </c>
      <c r="GB13">
        <f>IMAGINARY(Sheet1!GD15)</f>
        <v>0</v>
      </c>
      <c r="GC13">
        <f>IMAGINARY(Sheet1!GE15)</f>
        <v>0</v>
      </c>
      <c r="GD13">
        <f>IMAGINARY(Sheet1!GF15)</f>
        <v>0</v>
      </c>
      <c r="GE13">
        <f>IMAGINARY(Sheet1!GG15)</f>
        <v>0</v>
      </c>
      <c r="GF13">
        <f>IMAGINARY(Sheet1!GH15)</f>
        <v>0</v>
      </c>
      <c r="GG13">
        <f>IMAGINARY(Sheet1!GI15)</f>
        <v>0</v>
      </c>
      <c r="GH13">
        <f>IMAGINARY(Sheet1!GJ15)</f>
        <v>0</v>
      </c>
      <c r="GI13">
        <f>IMAGINARY(Sheet1!GK15)</f>
        <v>0</v>
      </c>
      <c r="GJ13">
        <f>IMAGINARY(Sheet1!GL15)</f>
        <v>0</v>
      </c>
      <c r="GK13">
        <f>IMAGINARY(Sheet1!GM15)</f>
        <v>0</v>
      </c>
      <c r="GL13">
        <f>IMAGINARY(Sheet1!GN15)</f>
        <v>0</v>
      </c>
      <c r="GM13">
        <f>IMAGINARY(Sheet1!GO15)</f>
        <v>0</v>
      </c>
      <c r="GN13">
        <f>IMAGINARY(Sheet1!GP15)</f>
        <v>0</v>
      </c>
      <c r="GO13">
        <f>IMAGINARY(Sheet1!GQ15)</f>
        <v>0</v>
      </c>
      <c r="GP13">
        <f>IMAGINARY(Sheet1!GR15)</f>
        <v>0</v>
      </c>
      <c r="GQ13">
        <f>IMAGINARY(Sheet1!GS15)</f>
        <v>0</v>
      </c>
      <c r="GR13">
        <f>IMAGINARY(Sheet1!GT15)</f>
        <v>0</v>
      </c>
      <c r="GS13">
        <f>IMAGINARY(Sheet1!GU15)</f>
        <v>0</v>
      </c>
      <c r="GT13">
        <f>IMAGINARY(Sheet1!GV15)</f>
        <v>0</v>
      </c>
      <c r="GU13">
        <f>IMAGINARY(Sheet1!GW15)</f>
        <v>0</v>
      </c>
      <c r="GV13">
        <f>IMAGINARY(Sheet1!GX15)</f>
        <v>0</v>
      </c>
      <c r="GW13">
        <f>IMAGINARY(Sheet1!GY15)</f>
        <v>0</v>
      </c>
      <c r="GX13">
        <f>IMAGINARY(Sheet1!GZ15)</f>
        <v>0</v>
      </c>
      <c r="GY13">
        <f>IMAGINARY(Sheet1!HA15)</f>
        <v>0</v>
      </c>
      <c r="GZ13">
        <f>IMAGINARY(Sheet1!HB15)</f>
        <v>0</v>
      </c>
      <c r="HA13">
        <f>IMAGINARY(Sheet1!HC15)</f>
        <v>0</v>
      </c>
      <c r="HB13">
        <f>IMAGINARY(Sheet1!HD15)</f>
        <v>0</v>
      </c>
      <c r="HC13">
        <f>IMAGINARY(Sheet1!HE15)</f>
        <v>0</v>
      </c>
      <c r="HD13">
        <f>IMAGINARY(Sheet1!HF15)</f>
        <v>0</v>
      </c>
      <c r="HE13">
        <f>IMAGINARY(Sheet1!HG15)</f>
        <v>0</v>
      </c>
      <c r="HF13">
        <f>IMAGINARY(Sheet1!HH15)</f>
        <v>0</v>
      </c>
      <c r="HG13">
        <f>IMAGINARY(Sheet1!HI15)</f>
        <v>0</v>
      </c>
      <c r="HH13">
        <f>IMAGINARY(Sheet1!HJ15)</f>
        <v>0</v>
      </c>
      <c r="HI13">
        <f>IMAGINARY(Sheet1!HK15)</f>
        <v>0</v>
      </c>
      <c r="HJ13">
        <f>IMAGINARY(Sheet1!HL15)</f>
        <v>0</v>
      </c>
      <c r="HK13">
        <f>IMAGINARY(Sheet1!HM15)</f>
        <v>0</v>
      </c>
      <c r="HL13">
        <f>IMAGINARY(Sheet1!HN15)</f>
        <v>0</v>
      </c>
      <c r="HM13">
        <f>IMAGINARY(Sheet1!HO15)</f>
        <v>0</v>
      </c>
      <c r="HN13">
        <f>IMAGINARY(Sheet1!HP15)</f>
        <v>0</v>
      </c>
      <c r="HO13">
        <f>IMAGINARY(Sheet1!HQ15)</f>
        <v>0</v>
      </c>
      <c r="HP13">
        <f>IMAGINARY(Sheet1!HR15)</f>
        <v>0</v>
      </c>
      <c r="HQ13">
        <f>IMAGINARY(Sheet1!HS15)</f>
        <v>0</v>
      </c>
      <c r="HR13">
        <f>IMAGINARY(Sheet1!HT15)</f>
        <v>0</v>
      </c>
      <c r="HS13">
        <f>IMAGINARY(Sheet1!HU15)</f>
        <v>0</v>
      </c>
      <c r="HT13">
        <f>IMAGINARY(Sheet1!HV15)</f>
        <v>0</v>
      </c>
      <c r="HU13">
        <f>IMAGINARY(Sheet1!HW15)</f>
        <v>0</v>
      </c>
      <c r="HV13">
        <f>IMAGINARY(Sheet1!HX15)</f>
        <v>0</v>
      </c>
      <c r="HW13">
        <f>IMAGINARY(Sheet1!HY15)</f>
        <v>0</v>
      </c>
      <c r="HX13">
        <f>IMAGINARY(Sheet1!HZ15)</f>
        <v>0</v>
      </c>
      <c r="HY13">
        <f>IMAGINARY(Sheet1!IA15)</f>
        <v>0</v>
      </c>
      <c r="HZ13">
        <f>IMAGINARY(Sheet1!IB15)</f>
        <v>0</v>
      </c>
      <c r="IA13">
        <f>IMAGINARY(Sheet1!IC15)</f>
        <v>0</v>
      </c>
      <c r="IB13">
        <f>IMAGINARY(Sheet1!ID15)</f>
        <v>0</v>
      </c>
      <c r="IC13">
        <f>IMAGINARY(Sheet1!IE15)</f>
        <v>0</v>
      </c>
      <c r="ID13">
        <f>IMAGINARY(Sheet1!IF15)</f>
        <v>0</v>
      </c>
      <c r="IE13">
        <f>IMAGINARY(Sheet1!IG15)</f>
        <v>0</v>
      </c>
      <c r="IF13">
        <f>IMAGINARY(Sheet1!IH15)</f>
        <v>0</v>
      </c>
      <c r="IG13">
        <f>IMAGINARY(Sheet1!II15)</f>
        <v>0</v>
      </c>
      <c r="IH13">
        <f>IMAGINARY(Sheet1!IJ15)</f>
        <v>0</v>
      </c>
      <c r="II13">
        <f>IMAGINARY(Sheet1!IK15)</f>
        <v>0</v>
      </c>
      <c r="IJ13">
        <f>IMAGINARY(Sheet1!IL15)</f>
        <v>0</v>
      </c>
      <c r="IK13">
        <f>IMAGINARY(Sheet1!IM15)</f>
        <v>0</v>
      </c>
      <c r="IL13">
        <f>IMAGINARY(Sheet1!IN15)</f>
        <v>0</v>
      </c>
      <c r="IM13">
        <f>IMAGINARY(Sheet1!IO15)</f>
        <v>0</v>
      </c>
      <c r="IN13">
        <f>IMAGINARY(Sheet1!IP15)</f>
        <v>0</v>
      </c>
      <c r="IO13">
        <f>IMAGINARY(Sheet1!IQ15)</f>
        <v>0</v>
      </c>
      <c r="IP13">
        <f>IMAGINARY(Sheet1!IR15)</f>
        <v>0</v>
      </c>
      <c r="IQ13">
        <f>IMAGINARY(Sheet1!IS15)</f>
        <v>0</v>
      </c>
      <c r="IR13">
        <f>IMAGINARY(Sheet1!IT15)</f>
        <v>0</v>
      </c>
      <c r="IS13">
        <f>IMAGINARY(Sheet1!IU15)</f>
        <v>0</v>
      </c>
      <c r="IT13">
        <f>IMAGINARY(Sheet1!IV15)</f>
        <v>0</v>
      </c>
      <c r="IU13">
        <f>IMAGINARY(Sheet1!IW15)</f>
        <v>0</v>
      </c>
      <c r="IV13">
        <f>IMAGINARY(Sheet1!IX15)</f>
        <v>0</v>
      </c>
      <c r="IW13">
        <f>IMAGINARY(Sheet1!IY15)</f>
        <v>0</v>
      </c>
      <c r="IX13">
        <f>IMAGINARY(Sheet1!IZ15)</f>
        <v>0</v>
      </c>
      <c r="IY13">
        <f>IMAGINARY(Sheet1!JA15)</f>
        <v>0</v>
      </c>
      <c r="IZ13">
        <f>IMAGINARY(Sheet1!JB15)</f>
        <v>0</v>
      </c>
      <c r="JA13">
        <f>IMAGINARY(Sheet1!JC15)</f>
        <v>0</v>
      </c>
      <c r="JB13">
        <f>IMAGINARY(Sheet1!JD15)</f>
        <v>0</v>
      </c>
      <c r="JC13">
        <f>IMAGINARY(Sheet1!JE15)</f>
        <v>0</v>
      </c>
      <c r="JD13">
        <f>IMAGINARY(Sheet1!JF15)</f>
        <v>0</v>
      </c>
      <c r="JE13">
        <f>IMAGINARY(Sheet1!JG15)</f>
        <v>0</v>
      </c>
      <c r="JF13">
        <f>IMAGINARY(Sheet1!JH15)</f>
        <v>0</v>
      </c>
      <c r="JG13">
        <f>IMAGINARY(Sheet1!JI15)</f>
        <v>0</v>
      </c>
      <c r="JH13">
        <f>IMAGINARY(Sheet1!JJ15)</f>
        <v>0</v>
      </c>
      <c r="JI13">
        <f>IMAGINARY(Sheet1!JK15)</f>
        <v>0</v>
      </c>
      <c r="JJ13">
        <f>IMAGINARY(Sheet1!JL15)</f>
        <v>0</v>
      </c>
      <c r="JK13">
        <f>IMAGINARY(Sheet1!JM15)</f>
        <v>0</v>
      </c>
      <c r="JL13">
        <f>IMAGINARY(Sheet1!JN15)</f>
        <v>0</v>
      </c>
      <c r="JM13">
        <f>IMAGINARY(Sheet1!JO15)</f>
        <v>0</v>
      </c>
      <c r="JN13">
        <f>IMAGINARY(Sheet1!JP15)</f>
        <v>0</v>
      </c>
      <c r="JO13">
        <f>IMAGINARY(Sheet1!JQ15)</f>
        <v>0</v>
      </c>
      <c r="JP13">
        <f>IMAGINARY(Sheet1!JR15)</f>
        <v>0</v>
      </c>
      <c r="JQ13">
        <f>IMAGINARY(Sheet1!JS15)</f>
        <v>0</v>
      </c>
      <c r="JR13">
        <f>IMAGINARY(Sheet1!JT15)</f>
        <v>0</v>
      </c>
      <c r="JS13">
        <f>IMAGINARY(Sheet1!JU15)</f>
        <v>0</v>
      </c>
      <c r="JT13">
        <f>IMAGINARY(Sheet1!JV15)</f>
        <v>0</v>
      </c>
      <c r="JU13">
        <f>IMAGINARY(Sheet1!JW15)</f>
        <v>0</v>
      </c>
      <c r="JV13">
        <f>IMAGINARY(Sheet1!JX15)</f>
        <v>0</v>
      </c>
      <c r="JW13">
        <f>IMAGINARY(Sheet1!JY15)</f>
        <v>0</v>
      </c>
      <c r="JX13">
        <f>IMAGINARY(Sheet1!JZ15)</f>
        <v>0</v>
      </c>
      <c r="JY13">
        <f>IMAGINARY(Sheet1!KA15)</f>
        <v>0</v>
      </c>
      <c r="JZ13">
        <f>IMAGINARY(Sheet1!KB15)</f>
        <v>0</v>
      </c>
      <c r="KA13">
        <f>IMAGINARY(Sheet1!KC15)</f>
        <v>0</v>
      </c>
      <c r="KB13">
        <f>IMAGINARY(Sheet1!KD15)</f>
        <v>0</v>
      </c>
      <c r="KC13">
        <f>IMAGINARY(Sheet1!KE15)</f>
        <v>0</v>
      </c>
      <c r="KD13">
        <f>IMAGINARY(Sheet1!KF15)</f>
        <v>0</v>
      </c>
      <c r="KE13">
        <f>IMAGINARY(Sheet1!KG15)</f>
        <v>0</v>
      </c>
      <c r="KF13">
        <f>IMAGINARY(Sheet1!KH15)</f>
        <v>0</v>
      </c>
      <c r="KG13">
        <f>IMAGINARY(Sheet1!KI15)</f>
        <v>0</v>
      </c>
      <c r="KH13">
        <f>IMAGINARY(Sheet1!KJ15)</f>
        <v>0</v>
      </c>
      <c r="KI13">
        <f>IMAGINARY(Sheet1!KK15)</f>
        <v>0</v>
      </c>
      <c r="KJ13">
        <f>IMAGINARY(Sheet1!KL15)</f>
        <v>0</v>
      </c>
      <c r="KK13">
        <f>IMAGINARY(Sheet1!KM15)</f>
        <v>0</v>
      </c>
      <c r="KL13">
        <f>IMAGINARY(Sheet1!KN15)</f>
        <v>0</v>
      </c>
      <c r="KM13">
        <f>IMAGINARY(Sheet1!KO15)</f>
        <v>0</v>
      </c>
      <c r="KN13">
        <f>IMAGINARY(Sheet1!KP15)</f>
        <v>0</v>
      </c>
    </row>
    <row r="14" spans="1:300" x14ac:dyDescent="0.25">
      <c r="A14">
        <f>IMAGINARY(Sheet1!C16)</f>
        <v>0</v>
      </c>
      <c r="B14">
        <f>IMAGINARY(Sheet1!D16)</f>
        <v>0</v>
      </c>
      <c r="C14">
        <f>IMAGINARY(Sheet1!E16)</f>
        <v>0</v>
      </c>
      <c r="D14">
        <f>IMAGINARY(Sheet1!F16)</f>
        <v>0</v>
      </c>
      <c r="E14">
        <f>IMAGINARY(Sheet1!G16)</f>
        <v>0</v>
      </c>
      <c r="F14">
        <f>IMAGINARY(Sheet1!H16)</f>
        <v>0</v>
      </c>
      <c r="G14">
        <f>IMAGINARY(Sheet1!I16)</f>
        <v>0</v>
      </c>
      <c r="H14">
        <f>IMAGINARY(Sheet1!J16)</f>
        <v>21.73</v>
      </c>
      <c r="I14">
        <f>IMAGINARY(Sheet1!K16)</f>
        <v>0</v>
      </c>
      <c r="J14">
        <f>IMAGINARY(Sheet1!L16)</f>
        <v>0</v>
      </c>
      <c r="K14">
        <f>IMAGINARY(Sheet1!M16)</f>
        <v>0</v>
      </c>
      <c r="L14">
        <f>IMAGINARY(Sheet1!N16)</f>
        <v>0</v>
      </c>
      <c r="M14">
        <f>IMAGINARY(Sheet1!O16)</f>
        <v>0</v>
      </c>
      <c r="N14">
        <f>IMAGINARY(Sheet1!P16)</f>
        <v>-43.07</v>
      </c>
      <c r="O14">
        <f>IMAGINARY(Sheet1!Q16)</f>
        <v>21.43</v>
      </c>
      <c r="P14">
        <f>IMAGINARY(Sheet1!R16)</f>
        <v>0</v>
      </c>
      <c r="Q14">
        <f>IMAGINARY(Sheet1!S16)</f>
        <v>0</v>
      </c>
      <c r="R14">
        <f>IMAGINARY(Sheet1!T16)</f>
        <v>0</v>
      </c>
      <c r="S14">
        <f>IMAGINARY(Sheet1!U16)</f>
        <v>0</v>
      </c>
      <c r="T14">
        <f>IMAGINARY(Sheet1!V16)</f>
        <v>0</v>
      </c>
      <c r="U14">
        <f>IMAGINARY(Sheet1!W16)</f>
        <v>0</v>
      </c>
      <c r="V14">
        <f>IMAGINARY(Sheet1!X16)</f>
        <v>0</v>
      </c>
      <c r="W14">
        <f>IMAGINARY(Sheet1!Y16)</f>
        <v>0</v>
      </c>
      <c r="X14">
        <f>IMAGINARY(Sheet1!Z16)</f>
        <v>0</v>
      </c>
      <c r="Y14">
        <f>IMAGINARY(Sheet1!AA16)</f>
        <v>0</v>
      </c>
      <c r="Z14">
        <f>IMAGINARY(Sheet1!AB16)</f>
        <v>0</v>
      </c>
      <c r="AA14">
        <f>IMAGINARY(Sheet1!AC16)</f>
        <v>0</v>
      </c>
      <c r="AB14">
        <f>IMAGINARY(Sheet1!AD16)</f>
        <v>0</v>
      </c>
      <c r="AC14">
        <f>IMAGINARY(Sheet1!AE16)</f>
        <v>0</v>
      </c>
      <c r="AD14">
        <f>IMAGINARY(Sheet1!AF16)</f>
        <v>0</v>
      </c>
      <c r="AE14">
        <f>IMAGINARY(Sheet1!AG16)</f>
        <v>0</v>
      </c>
      <c r="AF14">
        <f>IMAGINARY(Sheet1!AH16)</f>
        <v>0</v>
      </c>
      <c r="AG14">
        <f>IMAGINARY(Sheet1!AI16)</f>
        <v>0</v>
      </c>
      <c r="AH14">
        <f>IMAGINARY(Sheet1!AJ16)</f>
        <v>0</v>
      </c>
      <c r="AI14">
        <f>IMAGINARY(Sheet1!AK16)</f>
        <v>0</v>
      </c>
      <c r="AJ14">
        <f>IMAGINARY(Sheet1!AL16)</f>
        <v>0</v>
      </c>
      <c r="AK14">
        <f>IMAGINARY(Sheet1!AM16)</f>
        <v>0</v>
      </c>
      <c r="AL14">
        <f>IMAGINARY(Sheet1!AN16)</f>
        <v>0</v>
      </c>
      <c r="AM14">
        <f>IMAGINARY(Sheet1!AO16)</f>
        <v>0</v>
      </c>
      <c r="AN14">
        <f>IMAGINARY(Sheet1!AP16)</f>
        <v>0</v>
      </c>
      <c r="AO14">
        <f>IMAGINARY(Sheet1!AQ16)</f>
        <v>0</v>
      </c>
      <c r="AP14">
        <f>IMAGINARY(Sheet1!AR16)</f>
        <v>0</v>
      </c>
      <c r="AQ14">
        <f>IMAGINARY(Sheet1!AS16)</f>
        <v>0</v>
      </c>
      <c r="AR14">
        <f>IMAGINARY(Sheet1!AT16)</f>
        <v>0</v>
      </c>
      <c r="AS14">
        <f>IMAGINARY(Sheet1!AU16)</f>
        <v>0</v>
      </c>
      <c r="AT14">
        <f>IMAGINARY(Sheet1!AV16)</f>
        <v>0</v>
      </c>
      <c r="AU14">
        <f>IMAGINARY(Sheet1!AW16)</f>
        <v>0</v>
      </c>
      <c r="AV14">
        <f>IMAGINARY(Sheet1!AX16)</f>
        <v>0</v>
      </c>
      <c r="AW14">
        <f>IMAGINARY(Sheet1!AY16)</f>
        <v>0</v>
      </c>
      <c r="AX14">
        <f>IMAGINARY(Sheet1!AZ16)</f>
        <v>0</v>
      </c>
      <c r="AY14">
        <f>IMAGINARY(Sheet1!BA16)</f>
        <v>0</v>
      </c>
      <c r="AZ14">
        <f>IMAGINARY(Sheet1!BB16)</f>
        <v>0</v>
      </c>
      <c r="BA14">
        <f>IMAGINARY(Sheet1!BC16)</f>
        <v>0</v>
      </c>
      <c r="BB14">
        <f>IMAGINARY(Sheet1!BD16)</f>
        <v>0</v>
      </c>
      <c r="BC14">
        <f>IMAGINARY(Sheet1!BE16)</f>
        <v>0</v>
      </c>
      <c r="BD14">
        <f>IMAGINARY(Sheet1!BF16)</f>
        <v>0</v>
      </c>
      <c r="BE14">
        <f>IMAGINARY(Sheet1!BG16)</f>
        <v>0</v>
      </c>
      <c r="BF14">
        <f>IMAGINARY(Sheet1!BH16)</f>
        <v>0</v>
      </c>
      <c r="BG14">
        <f>IMAGINARY(Sheet1!BI16)</f>
        <v>0</v>
      </c>
      <c r="BH14">
        <f>IMAGINARY(Sheet1!BJ16)</f>
        <v>0</v>
      </c>
      <c r="BI14">
        <f>IMAGINARY(Sheet1!BK16)</f>
        <v>0</v>
      </c>
      <c r="BJ14">
        <f>IMAGINARY(Sheet1!BL16)</f>
        <v>0</v>
      </c>
      <c r="BK14">
        <f>IMAGINARY(Sheet1!BM16)</f>
        <v>0</v>
      </c>
      <c r="BL14">
        <f>IMAGINARY(Sheet1!BN16)</f>
        <v>0</v>
      </c>
      <c r="BM14">
        <f>IMAGINARY(Sheet1!BO16)</f>
        <v>0</v>
      </c>
      <c r="BN14">
        <f>IMAGINARY(Sheet1!BP16)</f>
        <v>0</v>
      </c>
      <c r="BO14">
        <f>IMAGINARY(Sheet1!BQ16)</f>
        <v>0</v>
      </c>
      <c r="BP14">
        <f>IMAGINARY(Sheet1!BR16)</f>
        <v>0</v>
      </c>
      <c r="BQ14">
        <f>IMAGINARY(Sheet1!BS16)</f>
        <v>0</v>
      </c>
      <c r="BR14">
        <f>IMAGINARY(Sheet1!BT16)</f>
        <v>0</v>
      </c>
      <c r="BS14">
        <f>IMAGINARY(Sheet1!BU16)</f>
        <v>0</v>
      </c>
      <c r="BT14">
        <f>IMAGINARY(Sheet1!BV16)</f>
        <v>0</v>
      </c>
      <c r="BU14">
        <f>IMAGINARY(Sheet1!BW16)</f>
        <v>0</v>
      </c>
      <c r="BV14">
        <f>IMAGINARY(Sheet1!BX16)</f>
        <v>0</v>
      </c>
      <c r="BW14">
        <f>IMAGINARY(Sheet1!BY16)</f>
        <v>0</v>
      </c>
      <c r="BX14">
        <f>IMAGINARY(Sheet1!BZ16)</f>
        <v>0</v>
      </c>
      <c r="BY14">
        <f>IMAGINARY(Sheet1!CA16)</f>
        <v>0</v>
      </c>
      <c r="BZ14">
        <f>IMAGINARY(Sheet1!CB16)</f>
        <v>0</v>
      </c>
      <c r="CA14">
        <f>IMAGINARY(Sheet1!CC16)</f>
        <v>0</v>
      </c>
      <c r="CB14">
        <f>IMAGINARY(Sheet1!CD16)</f>
        <v>0</v>
      </c>
      <c r="CC14">
        <f>IMAGINARY(Sheet1!CE16)</f>
        <v>0</v>
      </c>
      <c r="CD14">
        <f>IMAGINARY(Sheet1!CF16)</f>
        <v>0</v>
      </c>
      <c r="CE14">
        <f>IMAGINARY(Sheet1!CG16)</f>
        <v>0</v>
      </c>
      <c r="CF14">
        <f>IMAGINARY(Sheet1!CH16)</f>
        <v>0</v>
      </c>
      <c r="CG14">
        <f>IMAGINARY(Sheet1!CI16)</f>
        <v>0</v>
      </c>
      <c r="CH14">
        <f>IMAGINARY(Sheet1!CJ16)</f>
        <v>0</v>
      </c>
      <c r="CI14">
        <f>IMAGINARY(Sheet1!CK16)</f>
        <v>0</v>
      </c>
      <c r="CJ14">
        <f>IMAGINARY(Sheet1!CL16)</f>
        <v>0</v>
      </c>
      <c r="CK14">
        <f>IMAGINARY(Sheet1!CM16)</f>
        <v>0</v>
      </c>
      <c r="CL14">
        <f>IMAGINARY(Sheet1!CN16)</f>
        <v>0</v>
      </c>
      <c r="CM14">
        <f>IMAGINARY(Sheet1!CO16)</f>
        <v>0</v>
      </c>
      <c r="CN14">
        <f>IMAGINARY(Sheet1!CP16)</f>
        <v>0</v>
      </c>
      <c r="CO14">
        <f>IMAGINARY(Sheet1!CQ16)</f>
        <v>0</v>
      </c>
      <c r="CP14">
        <f>IMAGINARY(Sheet1!CR16)</f>
        <v>0</v>
      </c>
      <c r="CQ14">
        <f>IMAGINARY(Sheet1!CS16)</f>
        <v>0</v>
      </c>
      <c r="CR14">
        <f>IMAGINARY(Sheet1!CT16)</f>
        <v>0</v>
      </c>
      <c r="CS14">
        <f>IMAGINARY(Sheet1!CU16)</f>
        <v>0</v>
      </c>
      <c r="CT14">
        <f>IMAGINARY(Sheet1!CV16)</f>
        <v>0</v>
      </c>
      <c r="CU14">
        <f>IMAGINARY(Sheet1!CW16)</f>
        <v>0</v>
      </c>
      <c r="CV14">
        <f>IMAGINARY(Sheet1!CX16)</f>
        <v>0</v>
      </c>
      <c r="CW14">
        <f>IMAGINARY(Sheet1!CY16)</f>
        <v>0</v>
      </c>
      <c r="CX14">
        <f>IMAGINARY(Sheet1!CZ16)</f>
        <v>0</v>
      </c>
      <c r="CY14">
        <f>IMAGINARY(Sheet1!DA16)</f>
        <v>0</v>
      </c>
      <c r="CZ14">
        <f>IMAGINARY(Sheet1!DB16)</f>
        <v>0</v>
      </c>
      <c r="DA14">
        <f>IMAGINARY(Sheet1!DC16)</f>
        <v>0</v>
      </c>
      <c r="DB14">
        <f>IMAGINARY(Sheet1!DD16)</f>
        <v>0</v>
      </c>
      <c r="DC14">
        <f>IMAGINARY(Sheet1!DE16)</f>
        <v>0</v>
      </c>
      <c r="DD14">
        <f>IMAGINARY(Sheet1!DF16)</f>
        <v>0</v>
      </c>
      <c r="DE14">
        <f>IMAGINARY(Sheet1!DG16)</f>
        <v>0</v>
      </c>
      <c r="DF14">
        <f>IMAGINARY(Sheet1!DH16)</f>
        <v>0</v>
      </c>
      <c r="DG14">
        <f>IMAGINARY(Sheet1!DI16)</f>
        <v>0</v>
      </c>
      <c r="DH14">
        <f>IMAGINARY(Sheet1!DJ16)</f>
        <v>0</v>
      </c>
      <c r="DI14">
        <f>IMAGINARY(Sheet1!DK16)</f>
        <v>0</v>
      </c>
      <c r="DJ14">
        <f>IMAGINARY(Sheet1!DL16)</f>
        <v>0</v>
      </c>
      <c r="DK14">
        <f>IMAGINARY(Sheet1!DM16)</f>
        <v>0</v>
      </c>
      <c r="DL14">
        <f>IMAGINARY(Sheet1!DN16)</f>
        <v>0</v>
      </c>
      <c r="DM14">
        <f>IMAGINARY(Sheet1!DO16)</f>
        <v>0</v>
      </c>
      <c r="DN14">
        <f>IMAGINARY(Sheet1!DP16)</f>
        <v>0</v>
      </c>
      <c r="DO14">
        <f>IMAGINARY(Sheet1!DQ16)</f>
        <v>0</v>
      </c>
      <c r="DP14">
        <f>IMAGINARY(Sheet1!DR16)</f>
        <v>0</v>
      </c>
      <c r="DQ14">
        <f>IMAGINARY(Sheet1!DS16)</f>
        <v>0</v>
      </c>
      <c r="DR14">
        <f>IMAGINARY(Sheet1!DT16)</f>
        <v>0</v>
      </c>
      <c r="DS14">
        <f>IMAGINARY(Sheet1!DU16)</f>
        <v>0</v>
      </c>
      <c r="DT14">
        <f>IMAGINARY(Sheet1!DV16)</f>
        <v>0</v>
      </c>
      <c r="DU14">
        <f>IMAGINARY(Sheet1!DW16)</f>
        <v>0</v>
      </c>
      <c r="DV14">
        <f>IMAGINARY(Sheet1!DX16)</f>
        <v>0</v>
      </c>
      <c r="DW14">
        <f>IMAGINARY(Sheet1!DY16)</f>
        <v>0</v>
      </c>
      <c r="DX14">
        <f>IMAGINARY(Sheet1!DZ16)</f>
        <v>0</v>
      </c>
      <c r="DY14">
        <f>IMAGINARY(Sheet1!EA16)</f>
        <v>0</v>
      </c>
      <c r="DZ14">
        <f>IMAGINARY(Sheet1!EB16)</f>
        <v>0</v>
      </c>
      <c r="EA14">
        <f>IMAGINARY(Sheet1!EC16)</f>
        <v>0</v>
      </c>
      <c r="EB14">
        <f>IMAGINARY(Sheet1!ED16)</f>
        <v>0</v>
      </c>
      <c r="EC14">
        <f>IMAGINARY(Sheet1!EE16)</f>
        <v>0</v>
      </c>
      <c r="ED14">
        <f>IMAGINARY(Sheet1!EF16)</f>
        <v>0</v>
      </c>
      <c r="EE14">
        <f>IMAGINARY(Sheet1!EG16)</f>
        <v>0</v>
      </c>
      <c r="EF14">
        <f>IMAGINARY(Sheet1!EH16)</f>
        <v>0</v>
      </c>
      <c r="EG14">
        <f>IMAGINARY(Sheet1!EI16)</f>
        <v>0</v>
      </c>
      <c r="EH14">
        <f>IMAGINARY(Sheet1!EJ16)</f>
        <v>0</v>
      </c>
      <c r="EI14">
        <f>IMAGINARY(Sheet1!EK16)</f>
        <v>0</v>
      </c>
      <c r="EJ14">
        <f>IMAGINARY(Sheet1!EL16)</f>
        <v>0</v>
      </c>
      <c r="EK14">
        <f>IMAGINARY(Sheet1!EM16)</f>
        <v>0</v>
      </c>
      <c r="EL14">
        <f>IMAGINARY(Sheet1!EN16)</f>
        <v>0</v>
      </c>
      <c r="EM14">
        <f>IMAGINARY(Sheet1!EO16)</f>
        <v>0</v>
      </c>
      <c r="EN14">
        <f>IMAGINARY(Sheet1!EP16)</f>
        <v>0</v>
      </c>
      <c r="EO14">
        <f>IMAGINARY(Sheet1!EQ16)</f>
        <v>0</v>
      </c>
      <c r="EP14">
        <f>IMAGINARY(Sheet1!ER16)</f>
        <v>0</v>
      </c>
      <c r="EQ14">
        <f>IMAGINARY(Sheet1!ES16)</f>
        <v>0</v>
      </c>
      <c r="ER14">
        <f>IMAGINARY(Sheet1!ET16)</f>
        <v>0</v>
      </c>
      <c r="ES14">
        <f>IMAGINARY(Sheet1!EU16)</f>
        <v>0</v>
      </c>
      <c r="ET14">
        <f>IMAGINARY(Sheet1!EV16)</f>
        <v>0</v>
      </c>
      <c r="EU14">
        <f>IMAGINARY(Sheet1!EW16)</f>
        <v>0</v>
      </c>
      <c r="EV14">
        <f>IMAGINARY(Sheet1!EX16)</f>
        <v>0</v>
      </c>
      <c r="EW14">
        <f>IMAGINARY(Sheet1!EY16)</f>
        <v>0</v>
      </c>
      <c r="EX14">
        <f>IMAGINARY(Sheet1!EZ16)</f>
        <v>0</v>
      </c>
      <c r="EY14">
        <f>IMAGINARY(Sheet1!FA16)</f>
        <v>0</v>
      </c>
      <c r="EZ14">
        <f>IMAGINARY(Sheet1!FB16)</f>
        <v>0</v>
      </c>
      <c r="FA14">
        <f>IMAGINARY(Sheet1!FC16)</f>
        <v>0</v>
      </c>
      <c r="FB14">
        <f>IMAGINARY(Sheet1!FD16)</f>
        <v>0</v>
      </c>
      <c r="FC14">
        <f>IMAGINARY(Sheet1!FE16)</f>
        <v>0</v>
      </c>
      <c r="FD14">
        <f>IMAGINARY(Sheet1!FF16)</f>
        <v>0</v>
      </c>
      <c r="FE14">
        <f>IMAGINARY(Sheet1!FG16)</f>
        <v>0</v>
      </c>
      <c r="FF14">
        <f>IMAGINARY(Sheet1!FH16)</f>
        <v>0</v>
      </c>
      <c r="FG14">
        <f>IMAGINARY(Sheet1!FI16)</f>
        <v>0</v>
      </c>
      <c r="FH14">
        <f>IMAGINARY(Sheet1!FJ16)</f>
        <v>0</v>
      </c>
      <c r="FI14">
        <f>IMAGINARY(Sheet1!FK16)</f>
        <v>0</v>
      </c>
      <c r="FJ14">
        <f>IMAGINARY(Sheet1!FL16)</f>
        <v>0</v>
      </c>
      <c r="FK14">
        <f>IMAGINARY(Sheet1!FM16)</f>
        <v>0</v>
      </c>
      <c r="FL14">
        <f>IMAGINARY(Sheet1!FN16)</f>
        <v>0</v>
      </c>
      <c r="FM14">
        <f>IMAGINARY(Sheet1!FO16)</f>
        <v>0</v>
      </c>
      <c r="FN14">
        <f>IMAGINARY(Sheet1!FP16)</f>
        <v>0</v>
      </c>
      <c r="FO14">
        <f>IMAGINARY(Sheet1!FQ16)</f>
        <v>0</v>
      </c>
      <c r="FP14">
        <f>IMAGINARY(Sheet1!FR16)</f>
        <v>0</v>
      </c>
      <c r="FQ14">
        <f>IMAGINARY(Sheet1!FS16)</f>
        <v>0</v>
      </c>
      <c r="FR14">
        <f>IMAGINARY(Sheet1!FT16)</f>
        <v>0</v>
      </c>
      <c r="FS14">
        <f>IMAGINARY(Sheet1!FU16)</f>
        <v>0</v>
      </c>
      <c r="FT14">
        <f>IMAGINARY(Sheet1!FV16)</f>
        <v>0</v>
      </c>
      <c r="FU14">
        <f>IMAGINARY(Sheet1!FW16)</f>
        <v>0</v>
      </c>
      <c r="FV14">
        <f>IMAGINARY(Sheet1!FX16)</f>
        <v>0</v>
      </c>
      <c r="FW14">
        <f>IMAGINARY(Sheet1!FY16)</f>
        <v>0</v>
      </c>
      <c r="FX14">
        <f>IMAGINARY(Sheet1!FZ16)</f>
        <v>0</v>
      </c>
      <c r="FY14">
        <f>IMAGINARY(Sheet1!GA16)</f>
        <v>0</v>
      </c>
      <c r="FZ14">
        <f>IMAGINARY(Sheet1!GB16)</f>
        <v>0</v>
      </c>
      <c r="GA14">
        <f>IMAGINARY(Sheet1!GC16)</f>
        <v>0</v>
      </c>
      <c r="GB14">
        <f>IMAGINARY(Sheet1!GD16)</f>
        <v>0</v>
      </c>
      <c r="GC14">
        <f>IMAGINARY(Sheet1!GE16)</f>
        <v>0</v>
      </c>
      <c r="GD14">
        <f>IMAGINARY(Sheet1!GF16)</f>
        <v>0</v>
      </c>
      <c r="GE14">
        <f>IMAGINARY(Sheet1!GG16)</f>
        <v>0</v>
      </c>
      <c r="GF14">
        <f>IMAGINARY(Sheet1!GH16)</f>
        <v>0</v>
      </c>
      <c r="GG14">
        <f>IMAGINARY(Sheet1!GI16)</f>
        <v>0</v>
      </c>
      <c r="GH14">
        <f>IMAGINARY(Sheet1!GJ16)</f>
        <v>0</v>
      </c>
      <c r="GI14">
        <f>IMAGINARY(Sheet1!GK16)</f>
        <v>0</v>
      </c>
      <c r="GJ14">
        <f>IMAGINARY(Sheet1!GL16)</f>
        <v>0</v>
      </c>
      <c r="GK14">
        <f>IMAGINARY(Sheet1!GM16)</f>
        <v>0</v>
      </c>
      <c r="GL14">
        <f>IMAGINARY(Sheet1!GN16)</f>
        <v>0</v>
      </c>
      <c r="GM14">
        <f>IMAGINARY(Sheet1!GO16)</f>
        <v>0</v>
      </c>
      <c r="GN14">
        <f>IMAGINARY(Sheet1!GP16)</f>
        <v>0</v>
      </c>
      <c r="GO14">
        <f>IMAGINARY(Sheet1!GQ16)</f>
        <v>0</v>
      </c>
      <c r="GP14">
        <f>IMAGINARY(Sheet1!GR16)</f>
        <v>0</v>
      </c>
      <c r="GQ14">
        <f>IMAGINARY(Sheet1!GS16)</f>
        <v>0</v>
      </c>
      <c r="GR14">
        <f>IMAGINARY(Sheet1!GT16)</f>
        <v>0</v>
      </c>
      <c r="GS14">
        <f>IMAGINARY(Sheet1!GU16)</f>
        <v>0</v>
      </c>
      <c r="GT14">
        <f>IMAGINARY(Sheet1!GV16)</f>
        <v>0</v>
      </c>
      <c r="GU14">
        <f>IMAGINARY(Sheet1!GW16)</f>
        <v>0</v>
      </c>
      <c r="GV14">
        <f>IMAGINARY(Sheet1!GX16)</f>
        <v>0</v>
      </c>
      <c r="GW14">
        <f>IMAGINARY(Sheet1!GY16)</f>
        <v>0</v>
      </c>
      <c r="GX14">
        <f>IMAGINARY(Sheet1!GZ16)</f>
        <v>0</v>
      </c>
      <c r="GY14">
        <f>IMAGINARY(Sheet1!HA16)</f>
        <v>0</v>
      </c>
      <c r="GZ14">
        <f>IMAGINARY(Sheet1!HB16)</f>
        <v>0</v>
      </c>
      <c r="HA14">
        <f>IMAGINARY(Sheet1!HC16)</f>
        <v>0</v>
      </c>
      <c r="HB14">
        <f>IMAGINARY(Sheet1!HD16)</f>
        <v>0</v>
      </c>
      <c r="HC14">
        <f>IMAGINARY(Sheet1!HE16)</f>
        <v>0</v>
      </c>
      <c r="HD14">
        <f>IMAGINARY(Sheet1!HF16)</f>
        <v>0</v>
      </c>
      <c r="HE14">
        <f>IMAGINARY(Sheet1!HG16)</f>
        <v>0</v>
      </c>
      <c r="HF14">
        <f>IMAGINARY(Sheet1!HH16)</f>
        <v>0</v>
      </c>
      <c r="HG14">
        <f>IMAGINARY(Sheet1!HI16)</f>
        <v>0</v>
      </c>
      <c r="HH14">
        <f>IMAGINARY(Sheet1!HJ16)</f>
        <v>0</v>
      </c>
      <c r="HI14">
        <f>IMAGINARY(Sheet1!HK16)</f>
        <v>0</v>
      </c>
      <c r="HJ14">
        <f>IMAGINARY(Sheet1!HL16)</f>
        <v>0</v>
      </c>
      <c r="HK14">
        <f>IMAGINARY(Sheet1!HM16)</f>
        <v>0</v>
      </c>
      <c r="HL14">
        <f>IMAGINARY(Sheet1!HN16)</f>
        <v>0</v>
      </c>
      <c r="HM14">
        <f>IMAGINARY(Sheet1!HO16)</f>
        <v>0</v>
      </c>
      <c r="HN14">
        <f>IMAGINARY(Sheet1!HP16)</f>
        <v>0</v>
      </c>
      <c r="HO14">
        <f>IMAGINARY(Sheet1!HQ16)</f>
        <v>0</v>
      </c>
      <c r="HP14">
        <f>IMAGINARY(Sheet1!HR16)</f>
        <v>0</v>
      </c>
      <c r="HQ14">
        <f>IMAGINARY(Sheet1!HS16)</f>
        <v>0</v>
      </c>
      <c r="HR14">
        <f>IMAGINARY(Sheet1!HT16)</f>
        <v>0</v>
      </c>
      <c r="HS14">
        <f>IMAGINARY(Sheet1!HU16)</f>
        <v>0</v>
      </c>
      <c r="HT14">
        <f>IMAGINARY(Sheet1!HV16)</f>
        <v>0</v>
      </c>
      <c r="HU14">
        <f>IMAGINARY(Sheet1!HW16)</f>
        <v>0</v>
      </c>
      <c r="HV14">
        <f>IMAGINARY(Sheet1!HX16)</f>
        <v>0</v>
      </c>
      <c r="HW14">
        <f>IMAGINARY(Sheet1!HY16)</f>
        <v>0</v>
      </c>
      <c r="HX14">
        <f>IMAGINARY(Sheet1!HZ16)</f>
        <v>0</v>
      </c>
      <c r="HY14">
        <f>IMAGINARY(Sheet1!IA16)</f>
        <v>0</v>
      </c>
      <c r="HZ14">
        <f>IMAGINARY(Sheet1!IB16)</f>
        <v>0</v>
      </c>
      <c r="IA14">
        <f>IMAGINARY(Sheet1!IC16)</f>
        <v>0</v>
      </c>
      <c r="IB14">
        <f>IMAGINARY(Sheet1!ID16)</f>
        <v>0</v>
      </c>
      <c r="IC14">
        <f>IMAGINARY(Sheet1!IE16)</f>
        <v>0</v>
      </c>
      <c r="ID14">
        <f>IMAGINARY(Sheet1!IF16)</f>
        <v>0</v>
      </c>
      <c r="IE14">
        <f>IMAGINARY(Sheet1!IG16)</f>
        <v>0</v>
      </c>
      <c r="IF14">
        <f>IMAGINARY(Sheet1!IH16)</f>
        <v>0</v>
      </c>
      <c r="IG14">
        <f>IMAGINARY(Sheet1!II16)</f>
        <v>0</v>
      </c>
      <c r="IH14">
        <f>IMAGINARY(Sheet1!IJ16)</f>
        <v>0</v>
      </c>
      <c r="II14">
        <f>IMAGINARY(Sheet1!IK16)</f>
        <v>0</v>
      </c>
      <c r="IJ14">
        <f>IMAGINARY(Sheet1!IL16)</f>
        <v>0</v>
      </c>
      <c r="IK14">
        <f>IMAGINARY(Sheet1!IM16)</f>
        <v>0</v>
      </c>
      <c r="IL14">
        <f>IMAGINARY(Sheet1!IN16)</f>
        <v>0</v>
      </c>
      <c r="IM14">
        <f>IMAGINARY(Sheet1!IO16)</f>
        <v>0</v>
      </c>
      <c r="IN14">
        <f>IMAGINARY(Sheet1!IP16)</f>
        <v>0</v>
      </c>
      <c r="IO14">
        <f>IMAGINARY(Sheet1!IQ16)</f>
        <v>0</v>
      </c>
      <c r="IP14">
        <f>IMAGINARY(Sheet1!IR16)</f>
        <v>0</v>
      </c>
      <c r="IQ14">
        <f>IMAGINARY(Sheet1!IS16)</f>
        <v>0</v>
      </c>
      <c r="IR14">
        <f>IMAGINARY(Sheet1!IT16)</f>
        <v>0</v>
      </c>
      <c r="IS14">
        <f>IMAGINARY(Sheet1!IU16)</f>
        <v>0</v>
      </c>
      <c r="IT14">
        <f>IMAGINARY(Sheet1!IV16)</f>
        <v>0</v>
      </c>
      <c r="IU14">
        <f>IMAGINARY(Sheet1!IW16)</f>
        <v>0</v>
      </c>
      <c r="IV14">
        <f>IMAGINARY(Sheet1!IX16)</f>
        <v>0</v>
      </c>
      <c r="IW14">
        <f>IMAGINARY(Sheet1!IY16)</f>
        <v>0</v>
      </c>
      <c r="IX14">
        <f>IMAGINARY(Sheet1!IZ16)</f>
        <v>0</v>
      </c>
      <c r="IY14">
        <f>IMAGINARY(Sheet1!JA16)</f>
        <v>0</v>
      </c>
      <c r="IZ14">
        <f>IMAGINARY(Sheet1!JB16)</f>
        <v>0</v>
      </c>
      <c r="JA14">
        <f>IMAGINARY(Sheet1!JC16)</f>
        <v>0</v>
      </c>
      <c r="JB14">
        <f>IMAGINARY(Sheet1!JD16)</f>
        <v>0</v>
      </c>
      <c r="JC14">
        <f>IMAGINARY(Sheet1!JE16)</f>
        <v>0</v>
      </c>
      <c r="JD14">
        <f>IMAGINARY(Sheet1!JF16)</f>
        <v>0</v>
      </c>
      <c r="JE14">
        <f>IMAGINARY(Sheet1!JG16)</f>
        <v>0</v>
      </c>
      <c r="JF14">
        <f>IMAGINARY(Sheet1!JH16)</f>
        <v>0</v>
      </c>
      <c r="JG14">
        <f>IMAGINARY(Sheet1!JI16)</f>
        <v>0</v>
      </c>
      <c r="JH14">
        <f>IMAGINARY(Sheet1!JJ16)</f>
        <v>0</v>
      </c>
      <c r="JI14">
        <f>IMAGINARY(Sheet1!JK16)</f>
        <v>0</v>
      </c>
      <c r="JJ14">
        <f>IMAGINARY(Sheet1!JL16)</f>
        <v>0</v>
      </c>
      <c r="JK14">
        <f>IMAGINARY(Sheet1!JM16)</f>
        <v>0</v>
      </c>
      <c r="JL14">
        <f>IMAGINARY(Sheet1!JN16)</f>
        <v>0</v>
      </c>
      <c r="JM14">
        <f>IMAGINARY(Sheet1!JO16)</f>
        <v>0</v>
      </c>
      <c r="JN14">
        <f>IMAGINARY(Sheet1!JP16)</f>
        <v>0</v>
      </c>
      <c r="JO14">
        <f>IMAGINARY(Sheet1!JQ16)</f>
        <v>0</v>
      </c>
      <c r="JP14">
        <f>IMAGINARY(Sheet1!JR16)</f>
        <v>0</v>
      </c>
      <c r="JQ14">
        <f>IMAGINARY(Sheet1!JS16)</f>
        <v>0</v>
      </c>
      <c r="JR14">
        <f>IMAGINARY(Sheet1!JT16)</f>
        <v>0</v>
      </c>
      <c r="JS14">
        <f>IMAGINARY(Sheet1!JU16)</f>
        <v>0</v>
      </c>
      <c r="JT14">
        <f>IMAGINARY(Sheet1!JV16)</f>
        <v>0</v>
      </c>
      <c r="JU14">
        <f>IMAGINARY(Sheet1!JW16)</f>
        <v>0</v>
      </c>
      <c r="JV14">
        <f>IMAGINARY(Sheet1!JX16)</f>
        <v>0</v>
      </c>
      <c r="JW14">
        <f>IMAGINARY(Sheet1!JY16)</f>
        <v>0</v>
      </c>
      <c r="JX14">
        <f>IMAGINARY(Sheet1!JZ16)</f>
        <v>0</v>
      </c>
      <c r="JY14">
        <f>IMAGINARY(Sheet1!KA16)</f>
        <v>0</v>
      </c>
      <c r="JZ14">
        <f>IMAGINARY(Sheet1!KB16)</f>
        <v>0</v>
      </c>
      <c r="KA14">
        <f>IMAGINARY(Sheet1!KC16)</f>
        <v>0</v>
      </c>
      <c r="KB14">
        <f>IMAGINARY(Sheet1!KD16)</f>
        <v>0</v>
      </c>
      <c r="KC14">
        <f>IMAGINARY(Sheet1!KE16)</f>
        <v>0</v>
      </c>
      <c r="KD14">
        <f>IMAGINARY(Sheet1!KF16)</f>
        <v>0</v>
      </c>
      <c r="KE14">
        <f>IMAGINARY(Sheet1!KG16)</f>
        <v>0</v>
      </c>
      <c r="KF14">
        <f>IMAGINARY(Sheet1!KH16)</f>
        <v>0</v>
      </c>
      <c r="KG14">
        <f>IMAGINARY(Sheet1!KI16)</f>
        <v>0</v>
      </c>
      <c r="KH14">
        <f>IMAGINARY(Sheet1!KJ16)</f>
        <v>0</v>
      </c>
      <c r="KI14">
        <f>IMAGINARY(Sheet1!KK16)</f>
        <v>0</v>
      </c>
      <c r="KJ14">
        <f>IMAGINARY(Sheet1!KL16)</f>
        <v>0</v>
      </c>
      <c r="KK14">
        <f>IMAGINARY(Sheet1!KM16)</f>
        <v>0</v>
      </c>
      <c r="KL14">
        <f>IMAGINARY(Sheet1!KN16)</f>
        <v>0</v>
      </c>
      <c r="KM14">
        <f>IMAGINARY(Sheet1!KO16)</f>
        <v>0</v>
      </c>
      <c r="KN14">
        <f>IMAGINARY(Sheet1!KP16)</f>
        <v>0</v>
      </c>
    </row>
    <row r="15" spans="1:300" x14ac:dyDescent="0.25">
      <c r="A15">
        <f>IMAGINARY(Sheet1!C17)</f>
        <v>0</v>
      </c>
      <c r="B15">
        <f>IMAGINARY(Sheet1!D17)</f>
        <v>0</v>
      </c>
      <c r="C15">
        <f>IMAGINARY(Sheet1!E17)</f>
        <v>0</v>
      </c>
      <c r="D15">
        <f>IMAGINARY(Sheet1!F17)</f>
        <v>0</v>
      </c>
      <c r="E15">
        <f>IMAGINARY(Sheet1!G17)</f>
        <v>0</v>
      </c>
      <c r="F15">
        <f>IMAGINARY(Sheet1!H17)</f>
        <v>0</v>
      </c>
      <c r="G15">
        <f>IMAGINARY(Sheet1!I17)</f>
        <v>0</v>
      </c>
      <c r="H15">
        <f>IMAGINARY(Sheet1!J17)</f>
        <v>0</v>
      </c>
      <c r="I15">
        <f>IMAGINARY(Sheet1!K17)</f>
        <v>0</v>
      </c>
      <c r="J15">
        <f>IMAGINARY(Sheet1!L17)</f>
        <v>0</v>
      </c>
      <c r="K15">
        <f>IMAGINARY(Sheet1!M17)</f>
        <v>0</v>
      </c>
      <c r="L15">
        <f>IMAGINARY(Sheet1!N17)</f>
        <v>0</v>
      </c>
      <c r="M15">
        <f>IMAGINARY(Sheet1!O17)</f>
        <v>0</v>
      </c>
      <c r="N15">
        <f>IMAGINARY(Sheet1!P17)</f>
        <v>21.43</v>
      </c>
      <c r="O15">
        <f>IMAGINARY(Sheet1!Q17)</f>
        <v>-82.72</v>
      </c>
      <c r="P15">
        <f>IMAGINARY(Sheet1!R17)</f>
        <v>27.08</v>
      </c>
      <c r="Q15">
        <f>IMAGINARY(Sheet1!S17)</f>
        <v>24.21</v>
      </c>
      <c r="R15">
        <f>IMAGINARY(Sheet1!T17)</f>
        <v>0</v>
      </c>
      <c r="S15">
        <f>IMAGINARY(Sheet1!U17)</f>
        <v>0</v>
      </c>
      <c r="T15">
        <f>IMAGINARY(Sheet1!V17)</f>
        <v>0</v>
      </c>
      <c r="U15">
        <f>IMAGINARY(Sheet1!W17)</f>
        <v>0</v>
      </c>
      <c r="V15">
        <f>IMAGINARY(Sheet1!X17)</f>
        <v>0</v>
      </c>
      <c r="W15">
        <f>IMAGINARY(Sheet1!Y17)</f>
        <v>0</v>
      </c>
      <c r="X15">
        <f>IMAGINARY(Sheet1!Z17)</f>
        <v>0</v>
      </c>
      <c r="Y15">
        <f>IMAGINARY(Sheet1!AA17)</f>
        <v>0</v>
      </c>
      <c r="Z15">
        <f>IMAGINARY(Sheet1!AB17)</f>
        <v>0</v>
      </c>
      <c r="AA15">
        <f>IMAGINARY(Sheet1!AC17)</f>
        <v>0</v>
      </c>
      <c r="AB15">
        <f>IMAGINARY(Sheet1!AD17)</f>
        <v>0</v>
      </c>
      <c r="AC15">
        <f>IMAGINARY(Sheet1!AE17)</f>
        <v>0</v>
      </c>
      <c r="AD15">
        <f>IMAGINARY(Sheet1!AF17)</f>
        <v>0</v>
      </c>
      <c r="AE15">
        <f>IMAGINARY(Sheet1!AG17)</f>
        <v>3.77</v>
      </c>
      <c r="AF15">
        <f>IMAGINARY(Sheet1!AH17)</f>
        <v>0</v>
      </c>
      <c r="AG15">
        <f>IMAGINARY(Sheet1!AI17)</f>
        <v>0</v>
      </c>
      <c r="AH15">
        <f>IMAGINARY(Sheet1!AJ17)</f>
        <v>0</v>
      </c>
      <c r="AI15">
        <f>IMAGINARY(Sheet1!AK17)</f>
        <v>0</v>
      </c>
      <c r="AJ15">
        <f>IMAGINARY(Sheet1!AL17)</f>
        <v>0</v>
      </c>
      <c r="AK15">
        <f>IMAGINARY(Sheet1!AM17)</f>
        <v>0</v>
      </c>
      <c r="AL15">
        <f>IMAGINARY(Sheet1!AN17)</f>
        <v>0</v>
      </c>
      <c r="AM15">
        <f>IMAGINARY(Sheet1!AO17)</f>
        <v>0</v>
      </c>
      <c r="AN15">
        <f>IMAGINARY(Sheet1!AP17)</f>
        <v>0</v>
      </c>
      <c r="AO15">
        <f>IMAGINARY(Sheet1!AQ17)</f>
        <v>0</v>
      </c>
      <c r="AP15">
        <f>IMAGINARY(Sheet1!AR17)</f>
        <v>0</v>
      </c>
      <c r="AQ15">
        <f>IMAGINARY(Sheet1!AS17)</f>
        <v>0</v>
      </c>
      <c r="AR15">
        <f>IMAGINARY(Sheet1!AT17)</f>
        <v>0</v>
      </c>
      <c r="AS15">
        <f>IMAGINARY(Sheet1!AU17)</f>
        <v>0</v>
      </c>
      <c r="AT15">
        <f>IMAGINARY(Sheet1!AV17)</f>
        <v>0</v>
      </c>
      <c r="AU15">
        <f>IMAGINARY(Sheet1!AW17)</f>
        <v>0</v>
      </c>
      <c r="AV15">
        <f>IMAGINARY(Sheet1!AX17)</f>
        <v>0</v>
      </c>
      <c r="AW15">
        <f>IMAGINARY(Sheet1!AY17)</f>
        <v>0</v>
      </c>
      <c r="AX15">
        <f>IMAGINARY(Sheet1!AZ17)</f>
        <v>0</v>
      </c>
      <c r="AY15">
        <f>IMAGINARY(Sheet1!BA17)</f>
        <v>0</v>
      </c>
      <c r="AZ15">
        <f>IMAGINARY(Sheet1!BB17)</f>
        <v>0</v>
      </c>
      <c r="BA15">
        <f>IMAGINARY(Sheet1!BC17)</f>
        <v>0</v>
      </c>
      <c r="BB15">
        <f>IMAGINARY(Sheet1!BD17)</f>
        <v>0</v>
      </c>
      <c r="BC15">
        <f>IMAGINARY(Sheet1!BE17)</f>
        <v>0</v>
      </c>
      <c r="BD15">
        <f>IMAGINARY(Sheet1!BF17)</f>
        <v>0</v>
      </c>
      <c r="BE15">
        <f>IMAGINARY(Sheet1!BG17)</f>
        <v>0</v>
      </c>
      <c r="BF15">
        <f>IMAGINARY(Sheet1!BH17)</f>
        <v>0</v>
      </c>
      <c r="BG15">
        <f>IMAGINARY(Sheet1!BI17)</f>
        <v>0</v>
      </c>
      <c r="BH15">
        <f>IMAGINARY(Sheet1!BJ17)</f>
        <v>0</v>
      </c>
      <c r="BI15">
        <f>IMAGINARY(Sheet1!BK17)</f>
        <v>0</v>
      </c>
      <c r="BJ15">
        <f>IMAGINARY(Sheet1!BL17)</f>
        <v>0</v>
      </c>
      <c r="BK15">
        <f>IMAGINARY(Sheet1!BM17)</f>
        <v>0</v>
      </c>
      <c r="BL15">
        <f>IMAGINARY(Sheet1!BN17)</f>
        <v>0</v>
      </c>
      <c r="BM15">
        <f>IMAGINARY(Sheet1!BO17)</f>
        <v>0</v>
      </c>
      <c r="BN15">
        <f>IMAGINARY(Sheet1!BP17)</f>
        <v>0</v>
      </c>
      <c r="BO15">
        <f>IMAGINARY(Sheet1!BQ17)</f>
        <v>0</v>
      </c>
      <c r="BP15">
        <f>IMAGINARY(Sheet1!BR17)</f>
        <v>0</v>
      </c>
      <c r="BQ15">
        <f>IMAGINARY(Sheet1!BS17)</f>
        <v>0</v>
      </c>
      <c r="BR15">
        <f>IMAGINARY(Sheet1!BT17)</f>
        <v>0</v>
      </c>
      <c r="BS15">
        <f>IMAGINARY(Sheet1!BU17)</f>
        <v>0</v>
      </c>
      <c r="BT15">
        <f>IMAGINARY(Sheet1!BV17)</f>
        <v>0</v>
      </c>
      <c r="BU15">
        <f>IMAGINARY(Sheet1!BW17)</f>
        <v>0</v>
      </c>
      <c r="BV15">
        <f>IMAGINARY(Sheet1!BX17)</f>
        <v>3.48</v>
      </c>
      <c r="BW15">
        <f>IMAGINARY(Sheet1!BY17)</f>
        <v>2.57</v>
      </c>
      <c r="BX15">
        <f>IMAGINARY(Sheet1!BZ17)</f>
        <v>0</v>
      </c>
      <c r="BY15">
        <f>IMAGINARY(Sheet1!CA17)</f>
        <v>0</v>
      </c>
      <c r="BZ15">
        <f>IMAGINARY(Sheet1!CB17)</f>
        <v>0</v>
      </c>
      <c r="CA15">
        <f>IMAGINARY(Sheet1!CC17)</f>
        <v>0</v>
      </c>
      <c r="CB15">
        <f>IMAGINARY(Sheet1!CD17)</f>
        <v>0</v>
      </c>
      <c r="CC15">
        <f>IMAGINARY(Sheet1!CE17)</f>
        <v>0</v>
      </c>
      <c r="CD15">
        <f>IMAGINARY(Sheet1!CF17)</f>
        <v>0</v>
      </c>
      <c r="CE15">
        <f>IMAGINARY(Sheet1!CG17)</f>
        <v>0</v>
      </c>
      <c r="CF15">
        <f>IMAGINARY(Sheet1!CH17)</f>
        <v>0</v>
      </c>
      <c r="CG15">
        <f>IMAGINARY(Sheet1!CI17)</f>
        <v>0</v>
      </c>
      <c r="CH15">
        <f>IMAGINARY(Sheet1!CJ17)</f>
        <v>0</v>
      </c>
      <c r="CI15">
        <f>IMAGINARY(Sheet1!CK17)</f>
        <v>0</v>
      </c>
      <c r="CJ15">
        <f>IMAGINARY(Sheet1!CL17)</f>
        <v>0</v>
      </c>
      <c r="CK15">
        <f>IMAGINARY(Sheet1!CM17)</f>
        <v>0</v>
      </c>
      <c r="CL15">
        <f>IMAGINARY(Sheet1!CN17)</f>
        <v>0</v>
      </c>
      <c r="CM15">
        <f>IMAGINARY(Sheet1!CO17)</f>
        <v>0</v>
      </c>
      <c r="CN15">
        <f>IMAGINARY(Sheet1!CP17)</f>
        <v>0</v>
      </c>
      <c r="CO15">
        <f>IMAGINARY(Sheet1!CQ17)</f>
        <v>0</v>
      </c>
      <c r="CP15">
        <f>IMAGINARY(Sheet1!CR17)</f>
        <v>0</v>
      </c>
      <c r="CQ15">
        <f>IMAGINARY(Sheet1!CS17)</f>
        <v>0</v>
      </c>
      <c r="CR15">
        <f>IMAGINARY(Sheet1!CT17)</f>
        <v>0</v>
      </c>
      <c r="CS15">
        <f>IMAGINARY(Sheet1!CU17)</f>
        <v>0</v>
      </c>
      <c r="CT15">
        <f>IMAGINARY(Sheet1!CV17)</f>
        <v>0</v>
      </c>
      <c r="CU15">
        <f>IMAGINARY(Sheet1!CW17)</f>
        <v>0</v>
      </c>
      <c r="CV15">
        <f>IMAGINARY(Sheet1!CX17)</f>
        <v>0</v>
      </c>
      <c r="CW15">
        <f>IMAGINARY(Sheet1!CY17)</f>
        <v>0</v>
      </c>
      <c r="CX15">
        <f>IMAGINARY(Sheet1!CZ17)</f>
        <v>0</v>
      </c>
      <c r="CY15">
        <f>IMAGINARY(Sheet1!DA17)</f>
        <v>0</v>
      </c>
      <c r="CZ15">
        <f>IMAGINARY(Sheet1!DB17)</f>
        <v>0</v>
      </c>
      <c r="DA15">
        <f>IMAGINARY(Sheet1!DC17)</f>
        <v>0</v>
      </c>
      <c r="DB15">
        <f>IMAGINARY(Sheet1!DD17)</f>
        <v>0</v>
      </c>
      <c r="DC15">
        <f>IMAGINARY(Sheet1!DE17)</f>
        <v>0</v>
      </c>
      <c r="DD15">
        <f>IMAGINARY(Sheet1!DF17)</f>
        <v>0</v>
      </c>
      <c r="DE15">
        <f>IMAGINARY(Sheet1!DG17)</f>
        <v>0</v>
      </c>
      <c r="DF15">
        <f>IMAGINARY(Sheet1!DH17)</f>
        <v>0</v>
      </c>
      <c r="DG15">
        <f>IMAGINARY(Sheet1!DI17)</f>
        <v>0</v>
      </c>
      <c r="DH15">
        <f>IMAGINARY(Sheet1!DJ17)</f>
        <v>0</v>
      </c>
      <c r="DI15">
        <f>IMAGINARY(Sheet1!DK17)</f>
        <v>0</v>
      </c>
      <c r="DJ15">
        <f>IMAGINARY(Sheet1!DL17)</f>
        <v>0</v>
      </c>
      <c r="DK15">
        <f>IMAGINARY(Sheet1!DM17)</f>
        <v>0</v>
      </c>
      <c r="DL15">
        <f>IMAGINARY(Sheet1!DN17)</f>
        <v>0</v>
      </c>
      <c r="DM15">
        <f>IMAGINARY(Sheet1!DO17)</f>
        <v>0</v>
      </c>
      <c r="DN15">
        <f>IMAGINARY(Sheet1!DP17)</f>
        <v>0</v>
      </c>
      <c r="DO15">
        <f>IMAGINARY(Sheet1!DQ17)</f>
        <v>0</v>
      </c>
      <c r="DP15">
        <f>IMAGINARY(Sheet1!DR17)</f>
        <v>0</v>
      </c>
      <c r="DQ15">
        <f>IMAGINARY(Sheet1!DS17)</f>
        <v>0</v>
      </c>
      <c r="DR15">
        <f>IMAGINARY(Sheet1!DT17)</f>
        <v>0</v>
      </c>
      <c r="DS15">
        <f>IMAGINARY(Sheet1!DU17)</f>
        <v>0</v>
      </c>
      <c r="DT15">
        <f>IMAGINARY(Sheet1!DV17)</f>
        <v>0</v>
      </c>
      <c r="DU15">
        <f>IMAGINARY(Sheet1!DW17)</f>
        <v>0</v>
      </c>
      <c r="DV15">
        <f>IMAGINARY(Sheet1!DX17)</f>
        <v>0</v>
      </c>
      <c r="DW15">
        <f>IMAGINARY(Sheet1!DY17)</f>
        <v>0</v>
      </c>
      <c r="DX15">
        <f>IMAGINARY(Sheet1!DZ17)</f>
        <v>0</v>
      </c>
      <c r="DY15">
        <f>IMAGINARY(Sheet1!EA17)</f>
        <v>0</v>
      </c>
      <c r="DZ15">
        <f>IMAGINARY(Sheet1!EB17)</f>
        <v>0</v>
      </c>
      <c r="EA15">
        <f>IMAGINARY(Sheet1!EC17)</f>
        <v>0</v>
      </c>
      <c r="EB15">
        <f>IMAGINARY(Sheet1!ED17)</f>
        <v>0</v>
      </c>
      <c r="EC15">
        <f>IMAGINARY(Sheet1!EE17)</f>
        <v>0</v>
      </c>
      <c r="ED15">
        <f>IMAGINARY(Sheet1!EF17)</f>
        <v>0</v>
      </c>
      <c r="EE15">
        <f>IMAGINARY(Sheet1!EG17)</f>
        <v>0</v>
      </c>
      <c r="EF15">
        <f>IMAGINARY(Sheet1!EH17)</f>
        <v>0</v>
      </c>
      <c r="EG15">
        <f>IMAGINARY(Sheet1!EI17)</f>
        <v>0</v>
      </c>
      <c r="EH15">
        <f>IMAGINARY(Sheet1!EJ17)</f>
        <v>0</v>
      </c>
      <c r="EI15">
        <f>IMAGINARY(Sheet1!EK17)</f>
        <v>0</v>
      </c>
      <c r="EJ15">
        <f>IMAGINARY(Sheet1!EL17)</f>
        <v>0</v>
      </c>
      <c r="EK15">
        <f>IMAGINARY(Sheet1!EM17)</f>
        <v>0</v>
      </c>
      <c r="EL15">
        <f>IMAGINARY(Sheet1!EN17)</f>
        <v>0</v>
      </c>
      <c r="EM15">
        <f>IMAGINARY(Sheet1!EO17)</f>
        <v>0</v>
      </c>
      <c r="EN15">
        <f>IMAGINARY(Sheet1!EP17)</f>
        <v>0</v>
      </c>
      <c r="EO15">
        <f>IMAGINARY(Sheet1!EQ17)</f>
        <v>0</v>
      </c>
      <c r="EP15">
        <f>IMAGINARY(Sheet1!ER17)</f>
        <v>0</v>
      </c>
      <c r="EQ15">
        <f>IMAGINARY(Sheet1!ES17)</f>
        <v>0</v>
      </c>
      <c r="ER15">
        <f>IMAGINARY(Sheet1!ET17)</f>
        <v>0</v>
      </c>
      <c r="ES15">
        <f>IMAGINARY(Sheet1!EU17)</f>
        <v>0</v>
      </c>
      <c r="ET15">
        <f>IMAGINARY(Sheet1!EV17)</f>
        <v>0</v>
      </c>
      <c r="EU15">
        <f>IMAGINARY(Sheet1!EW17)</f>
        <v>0</v>
      </c>
      <c r="EV15">
        <f>IMAGINARY(Sheet1!EX17)</f>
        <v>0</v>
      </c>
      <c r="EW15">
        <f>IMAGINARY(Sheet1!EY17)</f>
        <v>0</v>
      </c>
      <c r="EX15">
        <f>IMAGINARY(Sheet1!EZ17)</f>
        <v>0</v>
      </c>
      <c r="EY15">
        <f>IMAGINARY(Sheet1!FA17)</f>
        <v>0</v>
      </c>
      <c r="EZ15">
        <f>IMAGINARY(Sheet1!FB17)</f>
        <v>0</v>
      </c>
      <c r="FA15">
        <f>IMAGINARY(Sheet1!FC17)</f>
        <v>0</v>
      </c>
      <c r="FB15">
        <f>IMAGINARY(Sheet1!FD17)</f>
        <v>0</v>
      </c>
      <c r="FC15">
        <f>IMAGINARY(Sheet1!FE17)</f>
        <v>0</v>
      </c>
      <c r="FD15">
        <f>IMAGINARY(Sheet1!FF17)</f>
        <v>0</v>
      </c>
      <c r="FE15">
        <f>IMAGINARY(Sheet1!FG17)</f>
        <v>0</v>
      </c>
      <c r="FF15">
        <f>IMAGINARY(Sheet1!FH17)</f>
        <v>0</v>
      </c>
      <c r="FG15">
        <f>IMAGINARY(Sheet1!FI17)</f>
        <v>0</v>
      </c>
      <c r="FH15">
        <f>IMAGINARY(Sheet1!FJ17)</f>
        <v>0</v>
      </c>
      <c r="FI15">
        <f>IMAGINARY(Sheet1!FK17)</f>
        <v>0</v>
      </c>
      <c r="FJ15">
        <f>IMAGINARY(Sheet1!FL17)</f>
        <v>0</v>
      </c>
      <c r="FK15">
        <f>IMAGINARY(Sheet1!FM17)</f>
        <v>0</v>
      </c>
      <c r="FL15">
        <f>IMAGINARY(Sheet1!FN17)</f>
        <v>0</v>
      </c>
      <c r="FM15">
        <f>IMAGINARY(Sheet1!FO17)</f>
        <v>0</v>
      </c>
      <c r="FN15">
        <f>IMAGINARY(Sheet1!FP17)</f>
        <v>0</v>
      </c>
      <c r="FO15">
        <f>IMAGINARY(Sheet1!FQ17)</f>
        <v>0</v>
      </c>
      <c r="FP15">
        <f>IMAGINARY(Sheet1!FR17)</f>
        <v>0</v>
      </c>
      <c r="FQ15">
        <f>IMAGINARY(Sheet1!FS17)</f>
        <v>0</v>
      </c>
      <c r="FR15">
        <f>IMAGINARY(Sheet1!FT17)</f>
        <v>0</v>
      </c>
      <c r="FS15">
        <f>IMAGINARY(Sheet1!FU17)</f>
        <v>0</v>
      </c>
      <c r="FT15">
        <f>IMAGINARY(Sheet1!FV17)</f>
        <v>0</v>
      </c>
      <c r="FU15">
        <f>IMAGINARY(Sheet1!FW17)</f>
        <v>0</v>
      </c>
      <c r="FV15">
        <f>IMAGINARY(Sheet1!FX17)</f>
        <v>0</v>
      </c>
      <c r="FW15">
        <f>IMAGINARY(Sheet1!FY17)</f>
        <v>0</v>
      </c>
      <c r="FX15">
        <f>IMAGINARY(Sheet1!FZ17)</f>
        <v>0</v>
      </c>
      <c r="FY15">
        <f>IMAGINARY(Sheet1!GA17)</f>
        <v>0</v>
      </c>
      <c r="FZ15">
        <f>IMAGINARY(Sheet1!GB17)</f>
        <v>0</v>
      </c>
      <c r="GA15">
        <f>IMAGINARY(Sheet1!GC17)</f>
        <v>0</v>
      </c>
      <c r="GB15">
        <f>IMAGINARY(Sheet1!GD17)</f>
        <v>0</v>
      </c>
      <c r="GC15">
        <f>IMAGINARY(Sheet1!GE17)</f>
        <v>0</v>
      </c>
      <c r="GD15">
        <f>IMAGINARY(Sheet1!GF17)</f>
        <v>0</v>
      </c>
      <c r="GE15">
        <f>IMAGINARY(Sheet1!GG17)</f>
        <v>0</v>
      </c>
      <c r="GF15">
        <f>IMAGINARY(Sheet1!GH17)</f>
        <v>0</v>
      </c>
      <c r="GG15">
        <f>IMAGINARY(Sheet1!GI17)</f>
        <v>0</v>
      </c>
      <c r="GH15">
        <f>IMAGINARY(Sheet1!GJ17)</f>
        <v>0</v>
      </c>
      <c r="GI15">
        <f>IMAGINARY(Sheet1!GK17)</f>
        <v>0</v>
      </c>
      <c r="GJ15">
        <f>IMAGINARY(Sheet1!GL17)</f>
        <v>0</v>
      </c>
      <c r="GK15">
        <f>IMAGINARY(Sheet1!GM17)</f>
        <v>0</v>
      </c>
      <c r="GL15">
        <f>IMAGINARY(Sheet1!GN17)</f>
        <v>0</v>
      </c>
      <c r="GM15">
        <f>IMAGINARY(Sheet1!GO17)</f>
        <v>0</v>
      </c>
      <c r="GN15">
        <f>IMAGINARY(Sheet1!GP17)</f>
        <v>0</v>
      </c>
      <c r="GO15">
        <f>IMAGINARY(Sheet1!GQ17)</f>
        <v>0</v>
      </c>
      <c r="GP15">
        <f>IMAGINARY(Sheet1!GR17)</f>
        <v>0</v>
      </c>
      <c r="GQ15">
        <f>IMAGINARY(Sheet1!GS17)</f>
        <v>0</v>
      </c>
      <c r="GR15">
        <f>IMAGINARY(Sheet1!GT17)</f>
        <v>0</v>
      </c>
      <c r="GS15">
        <f>IMAGINARY(Sheet1!GU17)</f>
        <v>0</v>
      </c>
      <c r="GT15">
        <f>IMAGINARY(Sheet1!GV17)</f>
        <v>0</v>
      </c>
      <c r="GU15">
        <f>IMAGINARY(Sheet1!GW17)</f>
        <v>0</v>
      </c>
      <c r="GV15">
        <f>IMAGINARY(Sheet1!GX17)</f>
        <v>0</v>
      </c>
      <c r="GW15">
        <f>IMAGINARY(Sheet1!GY17)</f>
        <v>0</v>
      </c>
      <c r="GX15">
        <f>IMAGINARY(Sheet1!GZ17)</f>
        <v>0</v>
      </c>
      <c r="GY15">
        <f>IMAGINARY(Sheet1!HA17)</f>
        <v>0</v>
      </c>
      <c r="GZ15">
        <f>IMAGINARY(Sheet1!HB17)</f>
        <v>0</v>
      </c>
      <c r="HA15">
        <f>IMAGINARY(Sheet1!HC17)</f>
        <v>0</v>
      </c>
      <c r="HB15">
        <f>IMAGINARY(Sheet1!HD17)</f>
        <v>0</v>
      </c>
      <c r="HC15">
        <f>IMAGINARY(Sheet1!HE17)</f>
        <v>0</v>
      </c>
      <c r="HD15">
        <f>IMAGINARY(Sheet1!HF17)</f>
        <v>0</v>
      </c>
      <c r="HE15">
        <f>IMAGINARY(Sheet1!HG17)</f>
        <v>0</v>
      </c>
      <c r="HF15">
        <f>IMAGINARY(Sheet1!HH17)</f>
        <v>0</v>
      </c>
      <c r="HG15">
        <f>IMAGINARY(Sheet1!HI17)</f>
        <v>0</v>
      </c>
      <c r="HH15">
        <f>IMAGINARY(Sheet1!HJ17)</f>
        <v>0</v>
      </c>
      <c r="HI15">
        <f>IMAGINARY(Sheet1!HK17)</f>
        <v>0</v>
      </c>
      <c r="HJ15">
        <f>IMAGINARY(Sheet1!HL17)</f>
        <v>0</v>
      </c>
      <c r="HK15">
        <f>IMAGINARY(Sheet1!HM17)</f>
        <v>0</v>
      </c>
      <c r="HL15">
        <f>IMAGINARY(Sheet1!HN17)</f>
        <v>0</v>
      </c>
      <c r="HM15">
        <f>IMAGINARY(Sheet1!HO17)</f>
        <v>0</v>
      </c>
      <c r="HN15">
        <f>IMAGINARY(Sheet1!HP17)</f>
        <v>0</v>
      </c>
      <c r="HO15">
        <f>IMAGINARY(Sheet1!HQ17)</f>
        <v>0</v>
      </c>
      <c r="HP15">
        <f>IMAGINARY(Sheet1!HR17)</f>
        <v>0</v>
      </c>
      <c r="HQ15">
        <f>IMAGINARY(Sheet1!HS17)</f>
        <v>0</v>
      </c>
      <c r="HR15">
        <f>IMAGINARY(Sheet1!HT17)</f>
        <v>0</v>
      </c>
      <c r="HS15">
        <f>IMAGINARY(Sheet1!HU17)</f>
        <v>0</v>
      </c>
      <c r="HT15">
        <f>IMAGINARY(Sheet1!HV17)</f>
        <v>0</v>
      </c>
      <c r="HU15">
        <f>IMAGINARY(Sheet1!HW17)</f>
        <v>0</v>
      </c>
      <c r="HV15">
        <f>IMAGINARY(Sheet1!HX17)</f>
        <v>0</v>
      </c>
      <c r="HW15">
        <f>IMAGINARY(Sheet1!HY17)</f>
        <v>0</v>
      </c>
      <c r="HX15">
        <f>IMAGINARY(Sheet1!HZ17)</f>
        <v>0</v>
      </c>
      <c r="HY15">
        <f>IMAGINARY(Sheet1!IA17)</f>
        <v>0</v>
      </c>
      <c r="HZ15">
        <f>IMAGINARY(Sheet1!IB17)</f>
        <v>0</v>
      </c>
      <c r="IA15">
        <f>IMAGINARY(Sheet1!IC17)</f>
        <v>0</v>
      </c>
      <c r="IB15">
        <f>IMAGINARY(Sheet1!ID17)</f>
        <v>0</v>
      </c>
      <c r="IC15">
        <f>IMAGINARY(Sheet1!IE17)</f>
        <v>0</v>
      </c>
      <c r="ID15">
        <f>IMAGINARY(Sheet1!IF17)</f>
        <v>0</v>
      </c>
      <c r="IE15">
        <f>IMAGINARY(Sheet1!IG17)</f>
        <v>0</v>
      </c>
      <c r="IF15">
        <f>IMAGINARY(Sheet1!IH17)</f>
        <v>0</v>
      </c>
      <c r="IG15">
        <f>IMAGINARY(Sheet1!II17)</f>
        <v>0</v>
      </c>
      <c r="IH15">
        <f>IMAGINARY(Sheet1!IJ17)</f>
        <v>0</v>
      </c>
      <c r="II15">
        <f>IMAGINARY(Sheet1!IK17)</f>
        <v>0</v>
      </c>
      <c r="IJ15">
        <f>IMAGINARY(Sheet1!IL17)</f>
        <v>0</v>
      </c>
      <c r="IK15">
        <f>IMAGINARY(Sheet1!IM17)</f>
        <v>0</v>
      </c>
      <c r="IL15">
        <f>IMAGINARY(Sheet1!IN17)</f>
        <v>0</v>
      </c>
      <c r="IM15">
        <f>IMAGINARY(Sheet1!IO17)</f>
        <v>0</v>
      </c>
      <c r="IN15">
        <f>IMAGINARY(Sheet1!IP17)</f>
        <v>0</v>
      </c>
      <c r="IO15">
        <f>IMAGINARY(Sheet1!IQ17)</f>
        <v>0</v>
      </c>
      <c r="IP15">
        <f>IMAGINARY(Sheet1!IR17)</f>
        <v>0</v>
      </c>
      <c r="IQ15">
        <f>IMAGINARY(Sheet1!IS17)</f>
        <v>0</v>
      </c>
      <c r="IR15">
        <f>IMAGINARY(Sheet1!IT17)</f>
        <v>0</v>
      </c>
      <c r="IS15">
        <f>IMAGINARY(Sheet1!IU17)</f>
        <v>0</v>
      </c>
      <c r="IT15">
        <f>IMAGINARY(Sheet1!IV17)</f>
        <v>0</v>
      </c>
      <c r="IU15">
        <f>IMAGINARY(Sheet1!IW17)</f>
        <v>0</v>
      </c>
      <c r="IV15">
        <f>IMAGINARY(Sheet1!IX17)</f>
        <v>0</v>
      </c>
      <c r="IW15">
        <f>IMAGINARY(Sheet1!IY17)</f>
        <v>0</v>
      </c>
      <c r="IX15">
        <f>IMAGINARY(Sheet1!IZ17)</f>
        <v>0</v>
      </c>
      <c r="IY15">
        <f>IMAGINARY(Sheet1!JA17)</f>
        <v>0</v>
      </c>
      <c r="IZ15">
        <f>IMAGINARY(Sheet1!JB17)</f>
        <v>0</v>
      </c>
      <c r="JA15">
        <f>IMAGINARY(Sheet1!JC17)</f>
        <v>0</v>
      </c>
      <c r="JB15">
        <f>IMAGINARY(Sheet1!JD17)</f>
        <v>0</v>
      </c>
      <c r="JC15">
        <f>IMAGINARY(Sheet1!JE17)</f>
        <v>0</v>
      </c>
      <c r="JD15">
        <f>IMAGINARY(Sheet1!JF17)</f>
        <v>0</v>
      </c>
      <c r="JE15">
        <f>IMAGINARY(Sheet1!JG17)</f>
        <v>0</v>
      </c>
      <c r="JF15">
        <f>IMAGINARY(Sheet1!JH17)</f>
        <v>0</v>
      </c>
      <c r="JG15">
        <f>IMAGINARY(Sheet1!JI17)</f>
        <v>0</v>
      </c>
      <c r="JH15">
        <f>IMAGINARY(Sheet1!JJ17)</f>
        <v>0</v>
      </c>
      <c r="JI15">
        <f>IMAGINARY(Sheet1!JK17)</f>
        <v>0</v>
      </c>
      <c r="JJ15">
        <f>IMAGINARY(Sheet1!JL17)</f>
        <v>0</v>
      </c>
      <c r="JK15">
        <f>IMAGINARY(Sheet1!JM17)</f>
        <v>0</v>
      </c>
      <c r="JL15">
        <f>IMAGINARY(Sheet1!JN17)</f>
        <v>0</v>
      </c>
      <c r="JM15">
        <f>IMAGINARY(Sheet1!JO17)</f>
        <v>0</v>
      </c>
      <c r="JN15">
        <f>IMAGINARY(Sheet1!JP17)</f>
        <v>0</v>
      </c>
      <c r="JO15">
        <f>IMAGINARY(Sheet1!JQ17)</f>
        <v>0</v>
      </c>
      <c r="JP15">
        <f>IMAGINARY(Sheet1!JR17)</f>
        <v>0</v>
      </c>
      <c r="JQ15">
        <f>IMAGINARY(Sheet1!JS17)</f>
        <v>0</v>
      </c>
      <c r="JR15">
        <f>IMAGINARY(Sheet1!JT17)</f>
        <v>0</v>
      </c>
      <c r="JS15">
        <f>IMAGINARY(Sheet1!JU17)</f>
        <v>0</v>
      </c>
      <c r="JT15">
        <f>IMAGINARY(Sheet1!JV17)</f>
        <v>0</v>
      </c>
      <c r="JU15">
        <f>IMAGINARY(Sheet1!JW17)</f>
        <v>0</v>
      </c>
      <c r="JV15">
        <f>IMAGINARY(Sheet1!JX17)</f>
        <v>0</v>
      </c>
      <c r="JW15">
        <f>IMAGINARY(Sheet1!JY17)</f>
        <v>0</v>
      </c>
      <c r="JX15">
        <f>IMAGINARY(Sheet1!JZ17)</f>
        <v>0</v>
      </c>
      <c r="JY15">
        <f>IMAGINARY(Sheet1!KA17)</f>
        <v>0</v>
      </c>
      <c r="JZ15">
        <f>IMAGINARY(Sheet1!KB17)</f>
        <v>0</v>
      </c>
      <c r="KA15">
        <f>IMAGINARY(Sheet1!KC17)</f>
        <v>0</v>
      </c>
      <c r="KB15">
        <f>IMAGINARY(Sheet1!KD17)</f>
        <v>0</v>
      </c>
      <c r="KC15">
        <f>IMAGINARY(Sheet1!KE17)</f>
        <v>0</v>
      </c>
      <c r="KD15">
        <f>IMAGINARY(Sheet1!KF17)</f>
        <v>0</v>
      </c>
      <c r="KE15">
        <f>IMAGINARY(Sheet1!KG17)</f>
        <v>0</v>
      </c>
      <c r="KF15">
        <f>IMAGINARY(Sheet1!KH17)</f>
        <v>0</v>
      </c>
      <c r="KG15">
        <f>IMAGINARY(Sheet1!KI17)</f>
        <v>0</v>
      </c>
      <c r="KH15">
        <f>IMAGINARY(Sheet1!KJ17)</f>
        <v>0</v>
      </c>
      <c r="KI15">
        <f>IMAGINARY(Sheet1!KK17)</f>
        <v>0</v>
      </c>
      <c r="KJ15">
        <f>IMAGINARY(Sheet1!KL17)</f>
        <v>0</v>
      </c>
      <c r="KK15">
        <f>IMAGINARY(Sheet1!KM17)</f>
        <v>0</v>
      </c>
      <c r="KL15">
        <f>IMAGINARY(Sheet1!KN17)</f>
        <v>0</v>
      </c>
      <c r="KM15">
        <f>IMAGINARY(Sheet1!KO17)</f>
        <v>0</v>
      </c>
      <c r="KN15">
        <f>IMAGINARY(Sheet1!KP17)</f>
        <v>0</v>
      </c>
    </row>
    <row r="16" spans="1:300" x14ac:dyDescent="0.25">
      <c r="A16">
        <f>IMAGINARY(Sheet1!C18)</f>
        <v>0</v>
      </c>
      <c r="B16">
        <f>IMAGINARY(Sheet1!D18)</f>
        <v>0</v>
      </c>
      <c r="C16">
        <f>IMAGINARY(Sheet1!E18)</f>
        <v>0</v>
      </c>
      <c r="D16">
        <f>IMAGINARY(Sheet1!F18)</f>
        <v>52.05</v>
      </c>
      <c r="E16">
        <f>IMAGINARY(Sheet1!G18)</f>
        <v>0</v>
      </c>
      <c r="F16">
        <f>IMAGINARY(Sheet1!H18)</f>
        <v>0</v>
      </c>
      <c r="G16">
        <f>IMAGINARY(Sheet1!I18)</f>
        <v>0</v>
      </c>
      <c r="H16">
        <f>IMAGINARY(Sheet1!J18)</f>
        <v>0</v>
      </c>
      <c r="I16">
        <f>IMAGINARY(Sheet1!K18)</f>
        <v>0</v>
      </c>
      <c r="J16">
        <f>IMAGINARY(Sheet1!L18)</f>
        <v>0</v>
      </c>
      <c r="K16">
        <f>IMAGINARY(Sheet1!M18)</f>
        <v>0</v>
      </c>
      <c r="L16">
        <f>IMAGINARY(Sheet1!N18)</f>
        <v>0</v>
      </c>
      <c r="M16">
        <f>IMAGINARY(Sheet1!O18)</f>
        <v>0</v>
      </c>
      <c r="N16">
        <f>IMAGINARY(Sheet1!P18)</f>
        <v>0</v>
      </c>
      <c r="O16">
        <f>IMAGINARY(Sheet1!Q18)</f>
        <v>27.08</v>
      </c>
      <c r="P16">
        <f>IMAGINARY(Sheet1!R18)</f>
        <v>-123.83</v>
      </c>
      <c r="Q16">
        <f>IMAGINARY(Sheet1!S18)</f>
        <v>0</v>
      </c>
      <c r="R16">
        <f>IMAGINARY(Sheet1!T18)</f>
        <v>0</v>
      </c>
      <c r="S16">
        <f>IMAGINARY(Sheet1!U18)</f>
        <v>0</v>
      </c>
      <c r="T16">
        <f>IMAGINARY(Sheet1!V18)</f>
        <v>0</v>
      </c>
      <c r="U16">
        <f>IMAGINARY(Sheet1!W18)</f>
        <v>0</v>
      </c>
      <c r="V16">
        <f>IMAGINARY(Sheet1!X18)</f>
        <v>0</v>
      </c>
      <c r="W16">
        <f>IMAGINARY(Sheet1!Y18)</f>
        <v>0</v>
      </c>
      <c r="X16">
        <f>IMAGINARY(Sheet1!Z18)</f>
        <v>0</v>
      </c>
      <c r="Y16">
        <f>IMAGINARY(Sheet1!AA18)</f>
        <v>0</v>
      </c>
      <c r="Z16">
        <f>IMAGINARY(Sheet1!AB18)</f>
        <v>0</v>
      </c>
      <c r="AA16">
        <f>IMAGINARY(Sheet1!AC18)</f>
        <v>0</v>
      </c>
      <c r="AB16">
        <f>IMAGINARY(Sheet1!AD18)</f>
        <v>0</v>
      </c>
      <c r="AC16">
        <f>IMAGINARY(Sheet1!AE18)</f>
        <v>0</v>
      </c>
      <c r="AD16">
        <f>IMAGINARY(Sheet1!AF18)</f>
        <v>0</v>
      </c>
      <c r="AE16">
        <f>IMAGINARY(Sheet1!AG18)</f>
        <v>0</v>
      </c>
      <c r="AF16">
        <f>IMAGINARY(Sheet1!AH18)</f>
        <v>0</v>
      </c>
      <c r="AG16">
        <f>IMAGINARY(Sheet1!AI18)</f>
        <v>0</v>
      </c>
      <c r="AH16">
        <f>IMAGINARY(Sheet1!AJ18)</f>
        <v>0</v>
      </c>
      <c r="AI16">
        <f>IMAGINARY(Sheet1!AK18)</f>
        <v>0</v>
      </c>
      <c r="AJ16">
        <f>IMAGINARY(Sheet1!AL18)</f>
        <v>45.08</v>
      </c>
      <c r="AK16">
        <f>IMAGINARY(Sheet1!AM18)</f>
        <v>0</v>
      </c>
      <c r="AL16">
        <f>IMAGINARY(Sheet1!AN18)</f>
        <v>0</v>
      </c>
      <c r="AM16">
        <f>IMAGINARY(Sheet1!AO18)</f>
        <v>0</v>
      </c>
      <c r="AN16">
        <f>IMAGINARY(Sheet1!AP18)</f>
        <v>0</v>
      </c>
      <c r="AO16">
        <f>IMAGINARY(Sheet1!AQ18)</f>
        <v>0</v>
      </c>
      <c r="AP16">
        <f>IMAGINARY(Sheet1!AR18)</f>
        <v>0</v>
      </c>
      <c r="AQ16">
        <f>IMAGINARY(Sheet1!AS18)</f>
        <v>0</v>
      </c>
      <c r="AR16">
        <f>IMAGINARY(Sheet1!AT18)</f>
        <v>0</v>
      </c>
      <c r="AS16">
        <f>IMAGINARY(Sheet1!AU18)</f>
        <v>0</v>
      </c>
      <c r="AT16">
        <f>IMAGINARY(Sheet1!AV18)</f>
        <v>0</v>
      </c>
      <c r="AU16">
        <f>IMAGINARY(Sheet1!AW18)</f>
        <v>0</v>
      </c>
      <c r="AV16">
        <f>IMAGINARY(Sheet1!AX18)</f>
        <v>0</v>
      </c>
      <c r="AW16">
        <f>IMAGINARY(Sheet1!AY18)</f>
        <v>0</v>
      </c>
      <c r="AX16">
        <f>IMAGINARY(Sheet1!AZ18)</f>
        <v>0</v>
      </c>
      <c r="AY16">
        <f>IMAGINARY(Sheet1!BA18)</f>
        <v>0</v>
      </c>
      <c r="AZ16">
        <f>IMAGINARY(Sheet1!BB18)</f>
        <v>0</v>
      </c>
      <c r="BA16">
        <f>IMAGINARY(Sheet1!BC18)</f>
        <v>0</v>
      </c>
      <c r="BB16">
        <f>IMAGINARY(Sheet1!BD18)</f>
        <v>0</v>
      </c>
      <c r="BC16">
        <f>IMAGINARY(Sheet1!BE18)</f>
        <v>0</v>
      </c>
      <c r="BD16">
        <f>IMAGINARY(Sheet1!BF18)</f>
        <v>0</v>
      </c>
      <c r="BE16">
        <f>IMAGINARY(Sheet1!BG18)</f>
        <v>0</v>
      </c>
      <c r="BF16">
        <f>IMAGINARY(Sheet1!BH18)</f>
        <v>0</v>
      </c>
      <c r="BG16">
        <f>IMAGINARY(Sheet1!BI18)</f>
        <v>0</v>
      </c>
      <c r="BH16">
        <f>IMAGINARY(Sheet1!BJ18)</f>
        <v>0</v>
      </c>
      <c r="BI16">
        <f>IMAGINARY(Sheet1!BK18)</f>
        <v>0</v>
      </c>
      <c r="BJ16">
        <f>IMAGINARY(Sheet1!BL18)</f>
        <v>0</v>
      </c>
      <c r="BK16">
        <f>IMAGINARY(Sheet1!BM18)</f>
        <v>0</v>
      </c>
      <c r="BL16">
        <f>IMAGINARY(Sheet1!BN18)</f>
        <v>0</v>
      </c>
      <c r="BM16">
        <f>IMAGINARY(Sheet1!BO18)</f>
        <v>0</v>
      </c>
      <c r="BN16">
        <f>IMAGINARY(Sheet1!BP18)</f>
        <v>0</v>
      </c>
      <c r="BO16">
        <f>IMAGINARY(Sheet1!BQ18)</f>
        <v>0</v>
      </c>
      <c r="BP16">
        <f>IMAGINARY(Sheet1!BR18)</f>
        <v>0</v>
      </c>
      <c r="BQ16">
        <f>IMAGINARY(Sheet1!BS18)</f>
        <v>0</v>
      </c>
      <c r="BR16">
        <f>IMAGINARY(Sheet1!BT18)</f>
        <v>0</v>
      </c>
      <c r="BS16">
        <f>IMAGINARY(Sheet1!BU18)</f>
        <v>0</v>
      </c>
      <c r="BT16">
        <f>IMAGINARY(Sheet1!BV18)</f>
        <v>0</v>
      </c>
      <c r="BU16">
        <f>IMAGINARY(Sheet1!BW18)</f>
        <v>0</v>
      </c>
      <c r="BV16">
        <f>IMAGINARY(Sheet1!BX18)</f>
        <v>0</v>
      </c>
      <c r="BW16">
        <f>IMAGINARY(Sheet1!BY18)</f>
        <v>0</v>
      </c>
      <c r="BX16">
        <f>IMAGINARY(Sheet1!BZ18)</f>
        <v>0</v>
      </c>
      <c r="BY16">
        <f>IMAGINARY(Sheet1!CA18)</f>
        <v>0</v>
      </c>
      <c r="BZ16">
        <f>IMAGINARY(Sheet1!CB18)</f>
        <v>0</v>
      </c>
      <c r="CA16">
        <f>IMAGINARY(Sheet1!CC18)</f>
        <v>0</v>
      </c>
      <c r="CB16">
        <f>IMAGINARY(Sheet1!CD18)</f>
        <v>0</v>
      </c>
      <c r="CC16">
        <f>IMAGINARY(Sheet1!CE18)</f>
        <v>0</v>
      </c>
      <c r="CD16">
        <f>IMAGINARY(Sheet1!CF18)</f>
        <v>0</v>
      </c>
      <c r="CE16">
        <f>IMAGINARY(Sheet1!CG18)</f>
        <v>0</v>
      </c>
      <c r="CF16">
        <f>IMAGINARY(Sheet1!CH18)</f>
        <v>0</v>
      </c>
      <c r="CG16">
        <f>IMAGINARY(Sheet1!CI18)</f>
        <v>0</v>
      </c>
      <c r="CH16">
        <f>IMAGINARY(Sheet1!CJ18)</f>
        <v>0</v>
      </c>
      <c r="CI16">
        <f>IMAGINARY(Sheet1!CK18)</f>
        <v>0</v>
      </c>
      <c r="CJ16">
        <f>IMAGINARY(Sheet1!CL18)</f>
        <v>0</v>
      </c>
      <c r="CK16">
        <f>IMAGINARY(Sheet1!CM18)</f>
        <v>0</v>
      </c>
      <c r="CL16">
        <f>IMAGINARY(Sheet1!CN18)</f>
        <v>0</v>
      </c>
      <c r="CM16">
        <f>IMAGINARY(Sheet1!CO18)</f>
        <v>0</v>
      </c>
      <c r="CN16">
        <f>IMAGINARY(Sheet1!CP18)</f>
        <v>0</v>
      </c>
      <c r="CO16">
        <f>IMAGINARY(Sheet1!CQ18)</f>
        <v>0</v>
      </c>
      <c r="CP16">
        <f>IMAGINARY(Sheet1!CR18)</f>
        <v>0</v>
      </c>
      <c r="CQ16">
        <f>IMAGINARY(Sheet1!CS18)</f>
        <v>0</v>
      </c>
      <c r="CR16">
        <f>IMAGINARY(Sheet1!CT18)</f>
        <v>0</v>
      </c>
      <c r="CS16">
        <f>IMAGINARY(Sheet1!CU18)</f>
        <v>0</v>
      </c>
      <c r="CT16">
        <f>IMAGINARY(Sheet1!CV18)</f>
        <v>0</v>
      </c>
      <c r="CU16">
        <f>IMAGINARY(Sheet1!CW18)</f>
        <v>0</v>
      </c>
      <c r="CV16">
        <f>IMAGINARY(Sheet1!CX18)</f>
        <v>0</v>
      </c>
      <c r="CW16">
        <f>IMAGINARY(Sheet1!CY18)</f>
        <v>0</v>
      </c>
      <c r="CX16">
        <f>IMAGINARY(Sheet1!CZ18)</f>
        <v>0</v>
      </c>
      <c r="CY16">
        <f>IMAGINARY(Sheet1!DA18)</f>
        <v>0</v>
      </c>
      <c r="CZ16">
        <f>IMAGINARY(Sheet1!DB18)</f>
        <v>0</v>
      </c>
      <c r="DA16">
        <f>IMAGINARY(Sheet1!DC18)</f>
        <v>0</v>
      </c>
      <c r="DB16">
        <f>IMAGINARY(Sheet1!DD18)</f>
        <v>0</v>
      </c>
      <c r="DC16">
        <f>IMAGINARY(Sheet1!DE18)</f>
        <v>0</v>
      </c>
      <c r="DD16">
        <f>IMAGINARY(Sheet1!DF18)</f>
        <v>0</v>
      </c>
      <c r="DE16">
        <f>IMAGINARY(Sheet1!DG18)</f>
        <v>0</v>
      </c>
      <c r="DF16">
        <f>IMAGINARY(Sheet1!DH18)</f>
        <v>0</v>
      </c>
      <c r="DG16">
        <f>IMAGINARY(Sheet1!DI18)</f>
        <v>0</v>
      </c>
      <c r="DH16">
        <f>IMAGINARY(Sheet1!DJ18)</f>
        <v>0</v>
      </c>
      <c r="DI16">
        <f>IMAGINARY(Sheet1!DK18)</f>
        <v>0</v>
      </c>
      <c r="DJ16">
        <f>IMAGINARY(Sheet1!DL18)</f>
        <v>0</v>
      </c>
      <c r="DK16">
        <f>IMAGINARY(Sheet1!DM18)</f>
        <v>0</v>
      </c>
      <c r="DL16">
        <f>IMAGINARY(Sheet1!DN18)</f>
        <v>0</v>
      </c>
      <c r="DM16">
        <f>IMAGINARY(Sheet1!DO18)</f>
        <v>0</v>
      </c>
      <c r="DN16">
        <f>IMAGINARY(Sheet1!DP18)</f>
        <v>0</v>
      </c>
      <c r="DO16">
        <f>IMAGINARY(Sheet1!DQ18)</f>
        <v>0</v>
      </c>
      <c r="DP16">
        <f>IMAGINARY(Sheet1!DR18)</f>
        <v>0</v>
      </c>
      <c r="DQ16">
        <f>IMAGINARY(Sheet1!DS18)</f>
        <v>0</v>
      </c>
      <c r="DR16">
        <f>IMAGINARY(Sheet1!DT18)</f>
        <v>0</v>
      </c>
      <c r="DS16">
        <f>IMAGINARY(Sheet1!DU18)</f>
        <v>0</v>
      </c>
      <c r="DT16">
        <f>IMAGINARY(Sheet1!DV18)</f>
        <v>0</v>
      </c>
      <c r="DU16">
        <f>IMAGINARY(Sheet1!DW18)</f>
        <v>0</v>
      </c>
      <c r="DV16">
        <f>IMAGINARY(Sheet1!DX18)</f>
        <v>0</v>
      </c>
      <c r="DW16">
        <f>IMAGINARY(Sheet1!DY18)</f>
        <v>0</v>
      </c>
      <c r="DX16">
        <f>IMAGINARY(Sheet1!DZ18)</f>
        <v>0</v>
      </c>
      <c r="DY16">
        <f>IMAGINARY(Sheet1!EA18)</f>
        <v>0</v>
      </c>
      <c r="DZ16">
        <f>IMAGINARY(Sheet1!EB18)</f>
        <v>0</v>
      </c>
      <c r="EA16">
        <f>IMAGINARY(Sheet1!EC18)</f>
        <v>0</v>
      </c>
      <c r="EB16">
        <f>IMAGINARY(Sheet1!ED18)</f>
        <v>0</v>
      </c>
      <c r="EC16">
        <f>IMAGINARY(Sheet1!EE18)</f>
        <v>0</v>
      </c>
      <c r="ED16">
        <f>IMAGINARY(Sheet1!EF18)</f>
        <v>0</v>
      </c>
      <c r="EE16">
        <f>IMAGINARY(Sheet1!EG18)</f>
        <v>0</v>
      </c>
      <c r="EF16">
        <f>IMAGINARY(Sheet1!EH18)</f>
        <v>0</v>
      </c>
      <c r="EG16">
        <f>IMAGINARY(Sheet1!EI18)</f>
        <v>0</v>
      </c>
      <c r="EH16">
        <f>IMAGINARY(Sheet1!EJ18)</f>
        <v>0</v>
      </c>
      <c r="EI16">
        <f>IMAGINARY(Sheet1!EK18)</f>
        <v>0</v>
      </c>
      <c r="EJ16">
        <f>IMAGINARY(Sheet1!EL18)</f>
        <v>0</v>
      </c>
      <c r="EK16">
        <f>IMAGINARY(Sheet1!EM18)</f>
        <v>0</v>
      </c>
      <c r="EL16">
        <f>IMAGINARY(Sheet1!EN18)</f>
        <v>0</v>
      </c>
      <c r="EM16">
        <f>IMAGINARY(Sheet1!EO18)</f>
        <v>0</v>
      </c>
      <c r="EN16">
        <f>IMAGINARY(Sheet1!EP18)</f>
        <v>0</v>
      </c>
      <c r="EO16">
        <f>IMAGINARY(Sheet1!EQ18)</f>
        <v>0</v>
      </c>
      <c r="EP16">
        <f>IMAGINARY(Sheet1!ER18)</f>
        <v>0</v>
      </c>
      <c r="EQ16">
        <f>IMAGINARY(Sheet1!ES18)</f>
        <v>0</v>
      </c>
      <c r="ER16">
        <f>IMAGINARY(Sheet1!ET18)</f>
        <v>0</v>
      </c>
      <c r="ES16">
        <f>IMAGINARY(Sheet1!EU18)</f>
        <v>0</v>
      </c>
      <c r="ET16">
        <f>IMAGINARY(Sheet1!EV18)</f>
        <v>0</v>
      </c>
      <c r="EU16">
        <f>IMAGINARY(Sheet1!EW18)</f>
        <v>0</v>
      </c>
      <c r="EV16">
        <f>IMAGINARY(Sheet1!EX18)</f>
        <v>0</v>
      </c>
      <c r="EW16">
        <f>IMAGINARY(Sheet1!EY18)</f>
        <v>0</v>
      </c>
      <c r="EX16">
        <f>IMAGINARY(Sheet1!EZ18)</f>
        <v>0</v>
      </c>
      <c r="EY16">
        <f>IMAGINARY(Sheet1!FA18)</f>
        <v>0</v>
      </c>
      <c r="EZ16">
        <f>IMAGINARY(Sheet1!FB18)</f>
        <v>0</v>
      </c>
      <c r="FA16">
        <f>IMAGINARY(Sheet1!FC18)</f>
        <v>0</v>
      </c>
      <c r="FB16">
        <f>IMAGINARY(Sheet1!FD18)</f>
        <v>0</v>
      </c>
      <c r="FC16">
        <f>IMAGINARY(Sheet1!FE18)</f>
        <v>0</v>
      </c>
      <c r="FD16">
        <f>IMAGINARY(Sheet1!FF18)</f>
        <v>0</v>
      </c>
      <c r="FE16">
        <f>IMAGINARY(Sheet1!FG18)</f>
        <v>0</v>
      </c>
      <c r="FF16">
        <f>IMAGINARY(Sheet1!FH18)</f>
        <v>0</v>
      </c>
      <c r="FG16">
        <f>IMAGINARY(Sheet1!FI18)</f>
        <v>0</v>
      </c>
      <c r="FH16">
        <f>IMAGINARY(Sheet1!FJ18)</f>
        <v>0</v>
      </c>
      <c r="FI16">
        <f>IMAGINARY(Sheet1!FK18)</f>
        <v>0</v>
      </c>
      <c r="FJ16">
        <f>IMAGINARY(Sheet1!FL18)</f>
        <v>0</v>
      </c>
      <c r="FK16">
        <f>IMAGINARY(Sheet1!FM18)</f>
        <v>0</v>
      </c>
      <c r="FL16">
        <f>IMAGINARY(Sheet1!FN18)</f>
        <v>0</v>
      </c>
      <c r="FM16">
        <f>IMAGINARY(Sheet1!FO18)</f>
        <v>0</v>
      </c>
      <c r="FN16">
        <f>IMAGINARY(Sheet1!FP18)</f>
        <v>0</v>
      </c>
      <c r="FO16">
        <f>IMAGINARY(Sheet1!FQ18)</f>
        <v>0</v>
      </c>
      <c r="FP16">
        <f>IMAGINARY(Sheet1!FR18)</f>
        <v>0</v>
      </c>
      <c r="FQ16">
        <f>IMAGINARY(Sheet1!FS18)</f>
        <v>0</v>
      </c>
      <c r="FR16">
        <f>IMAGINARY(Sheet1!FT18)</f>
        <v>0</v>
      </c>
      <c r="FS16">
        <f>IMAGINARY(Sheet1!FU18)</f>
        <v>0</v>
      </c>
      <c r="FT16">
        <f>IMAGINARY(Sheet1!FV18)</f>
        <v>0</v>
      </c>
      <c r="FU16">
        <f>IMAGINARY(Sheet1!FW18)</f>
        <v>0</v>
      </c>
      <c r="FV16">
        <f>IMAGINARY(Sheet1!FX18)</f>
        <v>0</v>
      </c>
      <c r="FW16">
        <f>IMAGINARY(Sheet1!FY18)</f>
        <v>0</v>
      </c>
      <c r="FX16">
        <f>IMAGINARY(Sheet1!FZ18)</f>
        <v>0</v>
      </c>
      <c r="FY16">
        <f>IMAGINARY(Sheet1!GA18)</f>
        <v>0</v>
      </c>
      <c r="FZ16">
        <f>IMAGINARY(Sheet1!GB18)</f>
        <v>0</v>
      </c>
      <c r="GA16">
        <f>IMAGINARY(Sheet1!GC18)</f>
        <v>0</v>
      </c>
      <c r="GB16">
        <f>IMAGINARY(Sheet1!GD18)</f>
        <v>0</v>
      </c>
      <c r="GC16">
        <f>IMAGINARY(Sheet1!GE18)</f>
        <v>0</v>
      </c>
      <c r="GD16">
        <f>IMAGINARY(Sheet1!GF18)</f>
        <v>0</v>
      </c>
      <c r="GE16">
        <f>IMAGINARY(Sheet1!GG18)</f>
        <v>0</v>
      </c>
      <c r="GF16">
        <f>IMAGINARY(Sheet1!GH18)</f>
        <v>0</v>
      </c>
      <c r="GG16">
        <f>IMAGINARY(Sheet1!GI18)</f>
        <v>0</v>
      </c>
      <c r="GH16">
        <f>IMAGINARY(Sheet1!GJ18)</f>
        <v>0</v>
      </c>
      <c r="GI16">
        <f>IMAGINARY(Sheet1!GK18)</f>
        <v>0</v>
      </c>
      <c r="GJ16">
        <f>IMAGINARY(Sheet1!GL18)</f>
        <v>0</v>
      </c>
      <c r="GK16">
        <f>IMAGINARY(Sheet1!GM18)</f>
        <v>0</v>
      </c>
      <c r="GL16">
        <f>IMAGINARY(Sheet1!GN18)</f>
        <v>0</v>
      </c>
      <c r="GM16">
        <f>IMAGINARY(Sheet1!GO18)</f>
        <v>0</v>
      </c>
      <c r="GN16">
        <f>IMAGINARY(Sheet1!GP18)</f>
        <v>0</v>
      </c>
      <c r="GO16">
        <f>IMAGINARY(Sheet1!GQ18)</f>
        <v>0</v>
      </c>
      <c r="GP16">
        <f>IMAGINARY(Sheet1!GR18)</f>
        <v>0</v>
      </c>
      <c r="GQ16">
        <f>IMAGINARY(Sheet1!GS18)</f>
        <v>0</v>
      </c>
      <c r="GR16">
        <f>IMAGINARY(Sheet1!GT18)</f>
        <v>0</v>
      </c>
      <c r="GS16">
        <f>IMAGINARY(Sheet1!GU18)</f>
        <v>0</v>
      </c>
      <c r="GT16">
        <f>IMAGINARY(Sheet1!GV18)</f>
        <v>0</v>
      </c>
      <c r="GU16">
        <f>IMAGINARY(Sheet1!GW18)</f>
        <v>0</v>
      </c>
      <c r="GV16">
        <f>IMAGINARY(Sheet1!GX18)</f>
        <v>0</v>
      </c>
      <c r="GW16">
        <f>IMAGINARY(Sheet1!GY18)</f>
        <v>0</v>
      </c>
      <c r="GX16">
        <f>IMAGINARY(Sheet1!GZ18)</f>
        <v>0</v>
      </c>
      <c r="GY16">
        <f>IMAGINARY(Sheet1!HA18)</f>
        <v>0</v>
      </c>
      <c r="GZ16">
        <f>IMAGINARY(Sheet1!HB18)</f>
        <v>0</v>
      </c>
      <c r="HA16">
        <f>IMAGINARY(Sheet1!HC18)</f>
        <v>0</v>
      </c>
      <c r="HB16">
        <f>IMAGINARY(Sheet1!HD18)</f>
        <v>0</v>
      </c>
      <c r="HC16">
        <f>IMAGINARY(Sheet1!HE18)</f>
        <v>0</v>
      </c>
      <c r="HD16">
        <f>IMAGINARY(Sheet1!HF18)</f>
        <v>0</v>
      </c>
      <c r="HE16">
        <f>IMAGINARY(Sheet1!HG18)</f>
        <v>0</v>
      </c>
      <c r="HF16">
        <f>IMAGINARY(Sheet1!HH18)</f>
        <v>0</v>
      </c>
      <c r="HG16">
        <f>IMAGINARY(Sheet1!HI18)</f>
        <v>0</v>
      </c>
      <c r="HH16">
        <f>IMAGINARY(Sheet1!HJ18)</f>
        <v>0</v>
      </c>
      <c r="HI16">
        <f>IMAGINARY(Sheet1!HK18)</f>
        <v>0</v>
      </c>
      <c r="HJ16">
        <f>IMAGINARY(Sheet1!HL18)</f>
        <v>0</v>
      </c>
      <c r="HK16">
        <f>IMAGINARY(Sheet1!HM18)</f>
        <v>0</v>
      </c>
      <c r="HL16">
        <f>IMAGINARY(Sheet1!HN18)</f>
        <v>0</v>
      </c>
      <c r="HM16">
        <f>IMAGINARY(Sheet1!HO18)</f>
        <v>0</v>
      </c>
      <c r="HN16">
        <f>IMAGINARY(Sheet1!HP18)</f>
        <v>0</v>
      </c>
      <c r="HO16">
        <f>IMAGINARY(Sheet1!HQ18)</f>
        <v>0</v>
      </c>
      <c r="HP16">
        <f>IMAGINARY(Sheet1!HR18)</f>
        <v>0</v>
      </c>
      <c r="HQ16">
        <f>IMAGINARY(Sheet1!HS18)</f>
        <v>0</v>
      </c>
      <c r="HR16">
        <f>IMAGINARY(Sheet1!HT18)</f>
        <v>0</v>
      </c>
      <c r="HS16">
        <f>IMAGINARY(Sheet1!HU18)</f>
        <v>0</v>
      </c>
      <c r="HT16">
        <f>IMAGINARY(Sheet1!HV18)</f>
        <v>0</v>
      </c>
      <c r="HU16">
        <f>IMAGINARY(Sheet1!HW18)</f>
        <v>0</v>
      </c>
      <c r="HV16">
        <f>IMAGINARY(Sheet1!HX18)</f>
        <v>0</v>
      </c>
      <c r="HW16">
        <f>IMAGINARY(Sheet1!HY18)</f>
        <v>0</v>
      </c>
      <c r="HX16">
        <f>IMAGINARY(Sheet1!HZ18)</f>
        <v>0</v>
      </c>
      <c r="HY16">
        <f>IMAGINARY(Sheet1!IA18)</f>
        <v>0</v>
      </c>
      <c r="HZ16">
        <f>IMAGINARY(Sheet1!IB18)</f>
        <v>0</v>
      </c>
      <c r="IA16">
        <f>IMAGINARY(Sheet1!IC18)</f>
        <v>0</v>
      </c>
      <c r="IB16">
        <f>IMAGINARY(Sheet1!ID18)</f>
        <v>0</v>
      </c>
      <c r="IC16">
        <f>IMAGINARY(Sheet1!IE18)</f>
        <v>0</v>
      </c>
      <c r="ID16">
        <f>IMAGINARY(Sheet1!IF18)</f>
        <v>0</v>
      </c>
      <c r="IE16">
        <f>IMAGINARY(Sheet1!IG18)</f>
        <v>0</v>
      </c>
      <c r="IF16">
        <f>IMAGINARY(Sheet1!IH18)</f>
        <v>0</v>
      </c>
      <c r="IG16">
        <f>IMAGINARY(Sheet1!II18)</f>
        <v>0</v>
      </c>
      <c r="IH16">
        <f>IMAGINARY(Sheet1!IJ18)</f>
        <v>0</v>
      </c>
      <c r="II16">
        <f>IMAGINARY(Sheet1!IK18)</f>
        <v>0</v>
      </c>
      <c r="IJ16">
        <f>IMAGINARY(Sheet1!IL18)</f>
        <v>0</v>
      </c>
      <c r="IK16">
        <f>IMAGINARY(Sheet1!IM18)</f>
        <v>0</v>
      </c>
      <c r="IL16">
        <f>IMAGINARY(Sheet1!IN18)</f>
        <v>0</v>
      </c>
      <c r="IM16">
        <f>IMAGINARY(Sheet1!IO18)</f>
        <v>0</v>
      </c>
      <c r="IN16">
        <f>IMAGINARY(Sheet1!IP18)</f>
        <v>0</v>
      </c>
      <c r="IO16">
        <f>IMAGINARY(Sheet1!IQ18)</f>
        <v>0</v>
      </c>
      <c r="IP16">
        <f>IMAGINARY(Sheet1!IR18)</f>
        <v>0</v>
      </c>
      <c r="IQ16">
        <f>IMAGINARY(Sheet1!IS18)</f>
        <v>0</v>
      </c>
      <c r="IR16">
        <f>IMAGINARY(Sheet1!IT18)</f>
        <v>0</v>
      </c>
      <c r="IS16">
        <f>IMAGINARY(Sheet1!IU18)</f>
        <v>0</v>
      </c>
      <c r="IT16">
        <f>IMAGINARY(Sheet1!IV18)</f>
        <v>0</v>
      </c>
      <c r="IU16">
        <f>IMAGINARY(Sheet1!IW18)</f>
        <v>0</v>
      </c>
      <c r="IV16">
        <f>IMAGINARY(Sheet1!IX18)</f>
        <v>0</v>
      </c>
      <c r="IW16">
        <f>IMAGINARY(Sheet1!IY18)</f>
        <v>0</v>
      </c>
      <c r="IX16">
        <f>IMAGINARY(Sheet1!IZ18)</f>
        <v>0</v>
      </c>
      <c r="IY16">
        <f>IMAGINARY(Sheet1!JA18)</f>
        <v>0</v>
      </c>
      <c r="IZ16">
        <f>IMAGINARY(Sheet1!JB18)</f>
        <v>0</v>
      </c>
      <c r="JA16">
        <f>IMAGINARY(Sheet1!JC18)</f>
        <v>0</v>
      </c>
      <c r="JB16">
        <f>IMAGINARY(Sheet1!JD18)</f>
        <v>0</v>
      </c>
      <c r="JC16">
        <f>IMAGINARY(Sheet1!JE18)</f>
        <v>0</v>
      </c>
      <c r="JD16">
        <f>IMAGINARY(Sheet1!JF18)</f>
        <v>0</v>
      </c>
      <c r="JE16">
        <f>IMAGINARY(Sheet1!JG18)</f>
        <v>0</v>
      </c>
      <c r="JF16">
        <f>IMAGINARY(Sheet1!JH18)</f>
        <v>0</v>
      </c>
      <c r="JG16">
        <f>IMAGINARY(Sheet1!JI18)</f>
        <v>0</v>
      </c>
      <c r="JH16">
        <f>IMAGINARY(Sheet1!JJ18)</f>
        <v>0</v>
      </c>
      <c r="JI16">
        <f>IMAGINARY(Sheet1!JK18)</f>
        <v>0</v>
      </c>
      <c r="JJ16">
        <f>IMAGINARY(Sheet1!JL18)</f>
        <v>0</v>
      </c>
      <c r="JK16">
        <f>IMAGINARY(Sheet1!JM18)</f>
        <v>0</v>
      </c>
      <c r="JL16">
        <f>IMAGINARY(Sheet1!JN18)</f>
        <v>0</v>
      </c>
      <c r="JM16">
        <f>IMAGINARY(Sheet1!JO18)</f>
        <v>0</v>
      </c>
      <c r="JN16">
        <f>IMAGINARY(Sheet1!JP18)</f>
        <v>0</v>
      </c>
      <c r="JO16">
        <f>IMAGINARY(Sheet1!JQ18)</f>
        <v>0</v>
      </c>
      <c r="JP16">
        <f>IMAGINARY(Sheet1!JR18)</f>
        <v>0</v>
      </c>
      <c r="JQ16">
        <f>IMAGINARY(Sheet1!JS18)</f>
        <v>0</v>
      </c>
      <c r="JR16">
        <f>IMAGINARY(Sheet1!JT18)</f>
        <v>0</v>
      </c>
      <c r="JS16">
        <f>IMAGINARY(Sheet1!JU18)</f>
        <v>0</v>
      </c>
      <c r="JT16">
        <f>IMAGINARY(Sheet1!JV18)</f>
        <v>0</v>
      </c>
      <c r="JU16">
        <f>IMAGINARY(Sheet1!JW18)</f>
        <v>0</v>
      </c>
      <c r="JV16">
        <f>IMAGINARY(Sheet1!JX18)</f>
        <v>0</v>
      </c>
      <c r="JW16">
        <f>IMAGINARY(Sheet1!JY18)</f>
        <v>0</v>
      </c>
      <c r="JX16">
        <f>IMAGINARY(Sheet1!JZ18)</f>
        <v>0</v>
      </c>
      <c r="JY16">
        <f>IMAGINARY(Sheet1!KA18)</f>
        <v>0</v>
      </c>
      <c r="JZ16">
        <f>IMAGINARY(Sheet1!KB18)</f>
        <v>0</v>
      </c>
      <c r="KA16">
        <f>IMAGINARY(Sheet1!KC18)</f>
        <v>0</v>
      </c>
      <c r="KB16">
        <f>IMAGINARY(Sheet1!KD18)</f>
        <v>0</v>
      </c>
      <c r="KC16">
        <f>IMAGINARY(Sheet1!KE18)</f>
        <v>0</v>
      </c>
      <c r="KD16">
        <f>IMAGINARY(Sheet1!KF18)</f>
        <v>0</v>
      </c>
      <c r="KE16">
        <f>IMAGINARY(Sheet1!KG18)</f>
        <v>0</v>
      </c>
      <c r="KF16">
        <f>IMAGINARY(Sheet1!KH18)</f>
        <v>0</v>
      </c>
      <c r="KG16">
        <f>IMAGINARY(Sheet1!KI18)</f>
        <v>0</v>
      </c>
      <c r="KH16">
        <f>IMAGINARY(Sheet1!KJ18)</f>
        <v>0</v>
      </c>
      <c r="KI16">
        <f>IMAGINARY(Sheet1!KK18)</f>
        <v>0</v>
      </c>
      <c r="KJ16">
        <f>IMAGINARY(Sheet1!KL18)</f>
        <v>0</v>
      </c>
      <c r="KK16">
        <f>IMAGINARY(Sheet1!KM18)</f>
        <v>0</v>
      </c>
      <c r="KL16">
        <f>IMAGINARY(Sheet1!KN18)</f>
        <v>0</v>
      </c>
      <c r="KM16">
        <f>IMAGINARY(Sheet1!KO18)</f>
        <v>0</v>
      </c>
      <c r="KN16">
        <f>IMAGINARY(Sheet1!KP18)</f>
        <v>0</v>
      </c>
    </row>
    <row r="17" spans="1:300" x14ac:dyDescent="0.25">
      <c r="A17">
        <f>IMAGINARY(Sheet1!C19)</f>
        <v>0</v>
      </c>
      <c r="B17">
        <f>IMAGINARY(Sheet1!D19)</f>
        <v>0</v>
      </c>
      <c r="C17">
        <f>IMAGINARY(Sheet1!E19)</f>
        <v>0</v>
      </c>
      <c r="D17">
        <f>IMAGINARY(Sheet1!F19)</f>
        <v>0</v>
      </c>
      <c r="E17">
        <f>IMAGINARY(Sheet1!G19)</f>
        <v>0</v>
      </c>
      <c r="F17">
        <f>IMAGINARY(Sheet1!H19)</f>
        <v>0</v>
      </c>
      <c r="G17">
        <f>IMAGINARY(Sheet1!I19)</f>
        <v>0</v>
      </c>
      <c r="H17">
        <f>IMAGINARY(Sheet1!J19)</f>
        <v>0</v>
      </c>
      <c r="I17">
        <f>IMAGINARY(Sheet1!K19)</f>
        <v>0</v>
      </c>
      <c r="J17">
        <f>IMAGINARY(Sheet1!L19)</f>
        <v>0</v>
      </c>
      <c r="K17">
        <f>IMAGINARY(Sheet1!M19)</f>
        <v>0</v>
      </c>
      <c r="L17">
        <f>IMAGINARY(Sheet1!N19)</f>
        <v>0</v>
      </c>
      <c r="M17">
        <f>IMAGINARY(Sheet1!O19)</f>
        <v>0</v>
      </c>
      <c r="N17">
        <f>IMAGINARY(Sheet1!P19)</f>
        <v>0</v>
      </c>
      <c r="O17">
        <f>IMAGINARY(Sheet1!Q19)</f>
        <v>24.21</v>
      </c>
      <c r="P17">
        <f>IMAGINARY(Sheet1!R19)</f>
        <v>0</v>
      </c>
      <c r="Q17">
        <f>IMAGINARY(Sheet1!S19)</f>
        <v>-83.61</v>
      </c>
      <c r="R17">
        <f>IMAGINARY(Sheet1!T19)</f>
        <v>0</v>
      </c>
      <c r="S17">
        <f>IMAGINARY(Sheet1!U19)</f>
        <v>0</v>
      </c>
      <c r="T17">
        <f>IMAGINARY(Sheet1!V19)</f>
        <v>0</v>
      </c>
      <c r="U17">
        <f>IMAGINARY(Sheet1!W19)</f>
        <v>0</v>
      </c>
      <c r="V17">
        <f>IMAGINARY(Sheet1!X19)</f>
        <v>0</v>
      </c>
      <c r="W17">
        <f>IMAGINARY(Sheet1!Y19)</f>
        <v>0</v>
      </c>
      <c r="X17">
        <f>IMAGINARY(Sheet1!Z19)</f>
        <v>0</v>
      </c>
      <c r="Y17">
        <f>IMAGINARY(Sheet1!AA19)</f>
        <v>0</v>
      </c>
      <c r="Z17">
        <f>IMAGINARY(Sheet1!AB19)</f>
        <v>0</v>
      </c>
      <c r="AA17">
        <f>IMAGINARY(Sheet1!AC19)</f>
        <v>0</v>
      </c>
      <c r="AB17">
        <f>IMAGINARY(Sheet1!AD19)</f>
        <v>0</v>
      </c>
      <c r="AC17">
        <f>IMAGINARY(Sheet1!AE19)</f>
        <v>0</v>
      </c>
      <c r="AD17">
        <f>IMAGINARY(Sheet1!AF19)</f>
        <v>0</v>
      </c>
      <c r="AE17">
        <f>IMAGINARY(Sheet1!AG19)</f>
        <v>0</v>
      </c>
      <c r="AF17">
        <f>IMAGINARY(Sheet1!AH19)</f>
        <v>0</v>
      </c>
      <c r="AG17">
        <f>IMAGINARY(Sheet1!AI19)</f>
        <v>0</v>
      </c>
      <c r="AH17">
        <f>IMAGINARY(Sheet1!AJ19)</f>
        <v>0</v>
      </c>
      <c r="AI17">
        <f>IMAGINARY(Sheet1!AK19)</f>
        <v>0</v>
      </c>
      <c r="AJ17">
        <f>IMAGINARY(Sheet1!AL19)</f>
        <v>0</v>
      </c>
      <c r="AK17">
        <f>IMAGINARY(Sheet1!AM19)</f>
        <v>0</v>
      </c>
      <c r="AL17">
        <f>IMAGINARY(Sheet1!AN19)</f>
        <v>0</v>
      </c>
      <c r="AM17">
        <f>IMAGINARY(Sheet1!AO19)</f>
        <v>0</v>
      </c>
      <c r="AN17">
        <f>IMAGINARY(Sheet1!AP19)</f>
        <v>0</v>
      </c>
      <c r="AO17">
        <f>IMAGINARY(Sheet1!AQ19)</f>
        <v>0</v>
      </c>
      <c r="AP17">
        <f>IMAGINARY(Sheet1!AR19)</f>
        <v>0</v>
      </c>
      <c r="AQ17">
        <f>IMAGINARY(Sheet1!AS19)</f>
        <v>0</v>
      </c>
      <c r="AR17">
        <f>IMAGINARY(Sheet1!AT19)</f>
        <v>0</v>
      </c>
      <c r="AS17">
        <f>IMAGINARY(Sheet1!AU19)</f>
        <v>0</v>
      </c>
      <c r="AT17">
        <f>IMAGINARY(Sheet1!AV19)</f>
        <v>0</v>
      </c>
      <c r="AU17">
        <f>IMAGINARY(Sheet1!AW19)</f>
        <v>0</v>
      </c>
      <c r="AV17">
        <f>IMAGINARY(Sheet1!AX19)</f>
        <v>0</v>
      </c>
      <c r="AW17">
        <f>IMAGINARY(Sheet1!AY19)</f>
        <v>0</v>
      </c>
      <c r="AX17">
        <f>IMAGINARY(Sheet1!AZ19)</f>
        <v>0</v>
      </c>
      <c r="AY17">
        <f>IMAGINARY(Sheet1!BA19)</f>
        <v>0</v>
      </c>
      <c r="AZ17">
        <f>IMAGINARY(Sheet1!BB19)</f>
        <v>0</v>
      </c>
      <c r="BA17">
        <f>IMAGINARY(Sheet1!BC19)</f>
        <v>0</v>
      </c>
      <c r="BB17">
        <f>IMAGINARY(Sheet1!BD19)</f>
        <v>0</v>
      </c>
      <c r="BC17">
        <f>IMAGINARY(Sheet1!BE19)</f>
        <v>0</v>
      </c>
      <c r="BD17">
        <f>IMAGINARY(Sheet1!BF19)</f>
        <v>0</v>
      </c>
      <c r="BE17">
        <f>IMAGINARY(Sheet1!BG19)</f>
        <v>0</v>
      </c>
      <c r="BF17">
        <f>IMAGINARY(Sheet1!BH19)</f>
        <v>0</v>
      </c>
      <c r="BG17">
        <f>IMAGINARY(Sheet1!BI19)</f>
        <v>0</v>
      </c>
      <c r="BH17">
        <f>IMAGINARY(Sheet1!BJ19)</f>
        <v>0</v>
      </c>
      <c r="BI17">
        <f>IMAGINARY(Sheet1!BK19)</f>
        <v>0</v>
      </c>
      <c r="BJ17">
        <f>IMAGINARY(Sheet1!BL19)</f>
        <v>0</v>
      </c>
      <c r="BK17">
        <f>IMAGINARY(Sheet1!BM19)</f>
        <v>0</v>
      </c>
      <c r="BL17">
        <f>IMAGINARY(Sheet1!BN19)</f>
        <v>0</v>
      </c>
      <c r="BM17">
        <f>IMAGINARY(Sheet1!BO19)</f>
        <v>0</v>
      </c>
      <c r="BN17">
        <f>IMAGINARY(Sheet1!BP19)</f>
        <v>0</v>
      </c>
      <c r="BO17">
        <f>IMAGINARY(Sheet1!BQ19)</f>
        <v>0</v>
      </c>
      <c r="BP17">
        <f>IMAGINARY(Sheet1!BR19)</f>
        <v>0</v>
      </c>
      <c r="BQ17">
        <f>IMAGINARY(Sheet1!BS19)</f>
        <v>0</v>
      </c>
      <c r="BR17">
        <f>IMAGINARY(Sheet1!BT19)</f>
        <v>0</v>
      </c>
      <c r="BS17">
        <f>IMAGINARY(Sheet1!BU19)</f>
        <v>0</v>
      </c>
      <c r="BT17">
        <f>IMAGINARY(Sheet1!BV19)</f>
        <v>0</v>
      </c>
      <c r="BU17">
        <f>IMAGINARY(Sheet1!BW19)</f>
        <v>0</v>
      </c>
      <c r="BV17">
        <f>IMAGINARY(Sheet1!BX19)</f>
        <v>0</v>
      </c>
      <c r="BW17">
        <f>IMAGINARY(Sheet1!BY19)</f>
        <v>0</v>
      </c>
      <c r="BX17">
        <f>IMAGINARY(Sheet1!BZ19)</f>
        <v>0</v>
      </c>
      <c r="BY17">
        <f>IMAGINARY(Sheet1!CA19)</f>
        <v>0</v>
      </c>
      <c r="BZ17">
        <f>IMAGINARY(Sheet1!CB19)</f>
        <v>0</v>
      </c>
      <c r="CA17">
        <f>IMAGINARY(Sheet1!CC19)</f>
        <v>0</v>
      </c>
      <c r="CB17">
        <f>IMAGINARY(Sheet1!CD19)</f>
        <v>0</v>
      </c>
      <c r="CC17">
        <f>IMAGINARY(Sheet1!CE19)</f>
        <v>0</v>
      </c>
      <c r="CD17">
        <f>IMAGINARY(Sheet1!CF19)</f>
        <v>0</v>
      </c>
      <c r="CE17">
        <f>IMAGINARY(Sheet1!CG19)</f>
        <v>0</v>
      </c>
      <c r="CF17">
        <f>IMAGINARY(Sheet1!CH19)</f>
        <v>0</v>
      </c>
      <c r="CG17">
        <f>IMAGINARY(Sheet1!CI19)</f>
        <v>0</v>
      </c>
      <c r="CH17">
        <f>IMAGINARY(Sheet1!CJ19)</f>
        <v>0</v>
      </c>
      <c r="CI17">
        <f>IMAGINARY(Sheet1!CK19)</f>
        <v>0</v>
      </c>
      <c r="CJ17">
        <f>IMAGINARY(Sheet1!CL19)</f>
        <v>0</v>
      </c>
      <c r="CK17">
        <f>IMAGINARY(Sheet1!CM19)</f>
        <v>0</v>
      </c>
      <c r="CL17">
        <f>IMAGINARY(Sheet1!CN19)</f>
        <v>0</v>
      </c>
      <c r="CM17">
        <f>IMAGINARY(Sheet1!CO19)</f>
        <v>0</v>
      </c>
      <c r="CN17">
        <f>IMAGINARY(Sheet1!CP19)</f>
        <v>0</v>
      </c>
      <c r="CO17">
        <f>IMAGINARY(Sheet1!CQ19)</f>
        <v>0</v>
      </c>
      <c r="CP17">
        <f>IMAGINARY(Sheet1!CR19)</f>
        <v>0</v>
      </c>
      <c r="CQ17">
        <f>IMAGINARY(Sheet1!CS19)</f>
        <v>0</v>
      </c>
      <c r="CR17">
        <f>IMAGINARY(Sheet1!CT19)</f>
        <v>0</v>
      </c>
      <c r="CS17">
        <f>IMAGINARY(Sheet1!CU19)</f>
        <v>0</v>
      </c>
      <c r="CT17">
        <f>IMAGINARY(Sheet1!CV19)</f>
        <v>0</v>
      </c>
      <c r="CU17">
        <f>IMAGINARY(Sheet1!CW19)</f>
        <v>0</v>
      </c>
      <c r="CV17">
        <f>IMAGINARY(Sheet1!CX19)</f>
        <v>0</v>
      </c>
      <c r="CW17">
        <f>IMAGINARY(Sheet1!CY19)</f>
        <v>0</v>
      </c>
      <c r="CX17">
        <f>IMAGINARY(Sheet1!CZ19)</f>
        <v>0</v>
      </c>
      <c r="CY17">
        <f>IMAGINARY(Sheet1!DA19)</f>
        <v>0</v>
      </c>
      <c r="CZ17">
        <f>IMAGINARY(Sheet1!DB19)</f>
        <v>0</v>
      </c>
      <c r="DA17">
        <f>IMAGINARY(Sheet1!DC19)</f>
        <v>0</v>
      </c>
      <c r="DB17">
        <f>IMAGINARY(Sheet1!DD19)</f>
        <v>0</v>
      </c>
      <c r="DC17">
        <f>IMAGINARY(Sheet1!DE19)</f>
        <v>0</v>
      </c>
      <c r="DD17">
        <f>IMAGINARY(Sheet1!DF19)</f>
        <v>0</v>
      </c>
      <c r="DE17">
        <f>IMAGINARY(Sheet1!DG19)</f>
        <v>0</v>
      </c>
      <c r="DF17">
        <f>IMAGINARY(Sheet1!DH19)</f>
        <v>0</v>
      </c>
      <c r="DG17">
        <f>IMAGINARY(Sheet1!DI19)</f>
        <v>0</v>
      </c>
      <c r="DH17">
        <f>IMAGINARY(Sheet1!DJ19)</f>
        <v>0</v>
      </c>
      <c r="DI17">
        <f>IMAGINARY(Sheet1!DK19)</f>
        <v>0</v>
      </c>
      <c r="DJ17">
        <f>IMAGINARY(Sheet1!DL19)</f>
        <v>0</v>
      </c>
      <c r="DK17">
        <f>IMAGINARY(Sheet1!DM19)</f>
        <v>0</v>
      </c>
      <c r="DL17">
        <f>IMAGINARY(Sheet1!DN19)</f>
        <v>0</v>
      </c>
      <c r="DM17">
        <f>IMAGINARY(Sheet1!DO19)</f>
        <v>0</v>
      </c>
      <c r="DN17">
        <f>IMAGINARY(Sheet1!DP19)</f>
        <v>0</v>
      </c>
      <c r="DO17">
        <f>IMAGINARY(Sheet1!DQ19)</f>
        <v>0</v>
      </c>
      <c r="DP17">
        <f>IMAGINARY(Sheet1!DR19)</f>
        <v>0</v>
      </c>
      <c r="DQ17">
        <f>IMAGINARY(Sheet1!DS19)</f>
        <v>0</v>
      </c>
      <c r="DR17">
        <f>IMAGINARY(Sheet1!DT19)</f>
        <v>0</v>
      </c>
      <c r="DS17">
        <f>IMAGINARY(Sheet1!DU19)</f>
        <v>0</v>
      </c>
      <c r="DT17">
        <f>IMAGINARY(Sheet1!DV19)</f>
        <v>0</v>
      </c>
      <c r="DU17">
        <f>IMAGINARY(Sheet1!DW19)</f>
        <v>0</v>
      </c>
      <c r="DV17">
        <f>IMAGINARY(Sheet1!DX19)</f>
        <v>0</v>
      </c>
      <c r="DW17">
        <f>IMAGINARY(Sheet1!DY19)</f>
        <v>0</v>
      </c>
      <c r="DX17">
        <f>IMAGINARY(Sheet1!DZ19)</f>
        <v>0</v>
      </c>
      <c r="DY17">
        <f>IMAGINARY(Sheet1!EA19)</f>
        <v>0</v>
      </c>
      <c r="DZ17">
        <f>IMAGINARY(Sheet1!EB19)</f>
        <v>0</v>
      </c>
      <c r="EA17">
        <f>IMAGINARY(Sheet1!EC19)</f>
        <v>0</v>
      </c>
      <c r="EB17">
        <f>IMAGINARY(Sheet1!ED19)</f>
        <v>0</v>
      </c>
      <c r="EC17">
        <f>IMAGINARY(Sheet1!EE19)</f>
        <v>0</v>
      </c>
      <c r="ED17">
        <f>IMAGINARY(Sheet1!EF19)</f>
        <v>0</v>
      </c>
      <c r="EE17">
        <f>IMAGINARY(Sheet1!EG19)</f>
        <v>0</v>
      </c>
      <c r="EF17">
        <f>IMAGINARY(Sheet1!EH19)</f>
        <v>0</v>
      </c>
      <c r="EG17">
        <f>IMAGINARY(Sheet1!EI19)</f>
        <v>0</v>
      </c>
      <c r="EH17">
        <f>IMAGINARY(Sheet1!EJ19)</f>
        <v>0</v>
      </c>
      <c r="EI17">
        <f>IMAGINARY(Sheet1!EK19)</f>
        <v>0</v>
      </c>
      <c r="EJ17">
        <f>IMAGINARY(Sheet1!EL19)</f>
        <v>0</v>
      </c>
      <c r="EK17">
        <f>IMAGINARY(Sheet1!EM19)</f>
        <v>0</v>
      </c>
      <c r="EL17">
        <f>IMAGINARY(Sheet1!EN19)</f>
        <v>0</v>
      </c>
      <c r="EM17">
        <f>IMAGINARY(Sheet1!EO19)</f>
        <v>0</v>
      </c>
      <c r="EN17">
        <f>IMAGINARY(Sheet1!EP19)</f>
        <v>0</v>
      </c>
      <c r="EO17">
        <f>IMAGINARY(Sheet1!EQ19)</f>
        <v>0</v>
      </c>
      <c r="EP17">
        <f>IMAGINARY(Sheet1!ER19)</f>
        <v>0</v>
      </c>
      <c r="EQ17">
        <f>IMAGINARY(Sheet1!ES19)</f>
        <v>0</v>
      </c>
      <c r="ER17">
        <f>IMAGINARY(Sheet1!ET19)</f>
        <v>0</v>
      </c>
      <c r="ES17">
        <f>IMAGINARY(Sheet1!EU19)</f>
        <v>0</v>
      </c>
      <c r="ET17">
        <f>IMAGINARY(Sheet1!EV19)</f>
        <v>0</v>
      </c>
      <c r="EU17">
        <f>IMAGINARY(Sheet1!EW19)</f>
        <v>0</v>
      </c>
      <c r="EV17">
        <f>IMAGINARY(Sheet1!EX19)</f>
        <v>0</v>
      </c>
      <c r="EW17">
        <f>IMAGINARY(Sheet1!EY19)</f>
        <v>0</v>
      </c>
      <c r="EX17">
        <f>IMAGINARY(Sheet1!EZ19)</f>
        <v>0</v>
      </c>
      <c r="EY17">
        <f>IMAGINARY(Sheet1!FA19)</f>
        <v>0</v>
      </c>
      <c r="EZ17">
        <f>IMAGINARY(Sheet1!FB19)</f>
        <v>0</v>
      </c>
      <c r="FA17">
        <f>IMAGINARY(Sheet1!FC19)</f>
        <v>0</v>
      </c>
      <c r="FB17">
        <f>IMAGINARY(Sheet1!FD19)</f>
        <v>0</v>
      </c>
      <c r="FC17">
        <f>IMAGINARY(Sheet1!FE19)</f>
        <v>0</v>
      </c>
      <c r="FD17">
        <f>IMAGINARY(Sheet1!FF19)</f>
        <v>0</v>
      </c>
      <c r="FE17">
        <f>IMAGINARY(Sheet1!FG19)</f>
        <v>0</v>
      </c>
      <c r="FF17">
        <f>IMAGINARY(Sheet1!FH19)</f>
        <v>0</v>
      </c>
      <c r="FG17">
        <f>IMAGINARY(Sheet1!FI19)</f>
        <v>0</v>
      </c>
      <c r="FH17">
        <f>IMAGINARY(Sheet1!FJ19)</f>
        <v>0</v>
      </c>
      <c r="FI17">
        <f>IMAGINARY(Sheet1!FK19)</f>
        <v>0</v>
      </c>
      <c r="FJ17">
        <f>IMAGINARY(Sheet1!FL19)</f>
        <v>0</v>
      </c>
      <c r="FK17">
        <f>IMAGINARY(Sheet1!FM19)</f>
        <v>0</v>
      </c>
      <c r="FL17">
        <f>IMAGINARY(Sheet1!FN19)</f>
        <v>0</v>
      </c>
      <c r="FM17">
        <f>IMAGINARY(Sheet1!FO19)</f>
        <v>0</v>
      </c>
      <c r="FN17">
        <f>IMAGINARY(Sheet1!FP19)</f>
        <v>0</v>
      </c>
      <c r="FO17">
        <f>IMAGINARY(Sheet1!FQ19)</f>
        <v>0</v>
      </c>
      <c r="FP17">
        <f>IMAGINARY(Sheet1!FR19)</f>
        <v>0</v>
      </c>
      <c r="FQ17">
        <f>IMAGINARY(Sheet1!FS19)</f>
        <v>0</v>
      </c>
      <c r="FR17">
        <f>IMAGINARY(Sheet1!FT19)</f>
        <v>0</v>
      </c>
      <c r="FS17">
        <f>IMAGINARY(Sheet1!FU19)</f>
        <v>0</v>
      </c>
      <c r="FT17">
        <f>IMAGINARY(Sheet1!FV19)</f>
        <v>0</v>
      </c>
      <c r="FU17">
        <f>IMAGINARY(Sheet1!FW19)</f>
        <v>0</v>
      </c>
      <c r="FV17">
        <f>IMAGINARY(Sheet1!FX19)</f>
        <v>0</v>
      </c>
      <c r="FW17">
        <f>IMAGINARY(Sheet1!FY19)</f>
        <v>0</v>
      </c>
      <c r="FX17">
        <f>IMAGINARY(Sheet1!FZ19)</f>
        <v>0</v>
      </c>
      <c r="FY17">
        <f>IMAGINARY(Sheet1!GA19)</f>
        <v>0</v>
      </c>
      <c r="FZ17">
        <f>IMAGINARY(Sheet1!GB19)</f>
        <v>0</v>
      </c>
      <c r="GA17">
        <f>IMAGINARY(Sheet1!GC19)</f>
        <v>0</v>
      </c>
      <c r="GB17">
        <f>IMAGINARY(Sheet1!GD19)</f>
        <v>0</v>
      </c>
      <c r="GC17">
        <f>IMAGINARY(Sheet1!GE19)</f>
        <v>0</v>
      </c>
      <c r="GD17">
        <f>IMAGINARY(Sheet1!GF19)</f>
        <v>0</v>
      </c>
      <c r="GE17">
        <f>IMAGINARY(Sheet1!GG19)</f>
        <v>0</v>
      </c>
      <c r="GF17">
        <f>IMAGINARY(Sheet1!GH19)</f>
        <v>0</v>
      </c>
      <c r="GG17">
        <f>IMAGINARY(Sheet1!GI19)</f>
        <v>0</v>
      </c>
      <c r="GH17">
        <f>IMAGINARY(Sheet1!GJ19)</f>
        <v>0</v>
      </c>
      <c r="GI17">
        <f>IMAGINARY(Sheet1!GK19)</f>
        <v>0</v>
      </c>
      <c r="GJ17">
        <f>IMAGINARY(Sheet1!GL19)</f>
        <v>0</v>
      </c>
      <c r="GK17">
        <f>IMAGINARY(Sheet1!GM19)</f>
        <v>0</v>
      </c>
      <c r="GL17">
        <f>IMAGINARY(Sheet1!GN19)</f>
        <v>0</v>
      </c>
      <c r="GM17">
        <f>IMAGINARY(Sheet1!GO19)</f>
        <v>0</v>
      </c>
      <c r="GN17">
        <f>IMAGINARY(Sheet1!GP19)</f>
        <v>0</v>
      </c>
      <c r="GO17">
        <f>IMAGINARY(Sheet1!GQ19)</f>
        <v>0</v>
      </c>
      <c r="GP17">
        <f>IMAGINARY(Sheet1!GR19)</f>
        <v>0</v>
      </c>
      <c r="GQ17">
        <f>IMAGINARY(Sheet1!GS19)</f>
        <v>0</v>
      </c>
      <c r="GR17">
        <f>IMAGINARY(Sheet1!GT19)</f>
        <v>0</v>
      </c>
      <c r="GS17">
        <f>IMAGINARY(Sheet1!GU19)</f>
        <v>0</v>
      </c>
      <c r="GT17">
        <f>IMAGINARY(Sheet1!GV19)</f>
        <v>0</v>
      </c>
      <c r="GU17">
        <f>IMAGINARY(Sheet1!GW19)</f>
        <v>0</v>
      </c>
      <c r="GV17">
        <f>IMAGINARY(Sheet1!GX19)</f>
        <v>0</v>
      </c>
      <c r="GW17">
        <f>IMAGINARY(Sheet1!GY19)</f>
        <v>0</v>
      </c>
      <c r="GX17">
        <f>IMAGINARY(Sheet1!GZ19)</f>
        <v>0</v>
      </c>
      <c r="GY17">
        <f>IMAGINARY(Sheet1!HA19)</f>
        <v>0</v>
      </c>
      <c r="GZ17">
        <f>IMAGINARY(Sheet1!HB19)</f>
        <v>0</v>
      </c>
      <c r="HA17">
        <f>IMAGINARY(Sheet1!HC19)</f>
        <v>0</v>
      </c>
      <c r="HB17">
        <f>IMAGINARY(Sheet1!HD19)</f>
        <v>0</v>
      </c>
      <c r="HC17">
        <f>IMAGINARY(Sheet1!HE19)</f>
        <v>0</v>
      </c>
      <c r="HD17">
        <f>IMAGINARY(Sheet1!HF19)</f>
        <v>0</v>
      </c>
      <c r="HE17">
        <f>IMAGINARY(Sheet1!HG19)</f>
        <v>0</v>
      </c>
      <c r="HF17">
        <f>IMAGINARY(Sheet1!HH19)</f>
        <v>0</v>
      </c>
      <c r="HG17">
        <f>IMAGINARY(Sheet1!HI19)</f>
        <v>0</v>
      </c>
      <c r="HH17">
        <f>IMAGINARY(Sheet1!HJ19)</f>
        <v>0</v>
      </c>
      <c r="HI17">
        <f>IMAGINARY(Sheet1!HK19)</f>
        <v>0</v>
      </c>
      <c r="HJ17">
        <f>IMAGINARY(Sheet1!HL19)</f>
        <v>0</v>
      </c>
      <c r="HK17">
        <f>IMAGINARY(Sheet1!HM19)</f>
        <v>0</v>
      </c>
      <c r="HL17">
        <f>IMAGINARY(Sheet1!HN19)</f>
        <v>0</v>
      </c>
      <c r="HM17">
        <f>IMAGINARY(Sheet1!HO19)</f>
        <v>0</v>
      </c>
      <c r="HN17">
        <f>IMAGINARY(Sheet1!HP19)</f>
        <v>0</v>
      </c>
      <c r="HO17">
        <f>IMAGINARY(Sheet1!HQ19)</f>
        <v>0</v>
      </c>
      <c r="HP17">
        <f>IMAGINARY(Sheet1!HR19)</f>
        <v>0</v>
      </c>
      <c r="HQ17">
        <f>IMAGINARY(Sheet1!HS19)</f>
        <v>0</v>
      </c>
      <c r="HR17">
        <f>IMAGINARY(Sheet1!HT19)</f>
        <v>0</v>
      </c>
      <c r="HS17">
        <f>IMAGINARY(Sheet1!HU19)</f>
        <v>0</v>
      </c>
      <c r="HT17">
        <f>IMAGINARY(Sheet1!HV19)</f>
        <v>0</v>
      </c>
      <c r="HU17">
        <f>IMAGINARY(Sheet1!HW19)</f>
        <v>0</v>
      </c>
      <c r="HV17">
        <f>IMAGINARY(Sheet1!HX19)</f>
        <v>0</v>
      </c>
      <c r="HW17">
        <f>IMAGINARY(Sheet1!HY19)</f>
        <v>0</v>
      </c>
      <c r="HX17">
        <f>IMAGINARY(Sheet1!HZ19)</f>
        <v>0</v>
      </c>
      <c r="HY17">
        <f>IMAGINARY(Sheet1!IA19)</f>
        <v>0</v>
      </c>
      <c r="HZ17">
        <f>IMAGINARY(Sheet1!IB19)</f>
        <v>0</v>
      </c>
      <c r="IA17">
        <f>IMAGINARY(Sheet1!IC19)</f>
        <v>0</v>
      </c>
      <c r="IB17">
        <f>IMAGINARY(Sheet1!ID19)</f>
        <v>0</v>
      </c>
      <c r="IC17">
        <f>IMAGINARY(Sheet1!IE19)</f>
        <v>0</v>
      </c>
      <c r="ID17">
        <f>IMAGINARY(Sheet1!IF19)</f>
        <v>0</v>
      </c>
      <c r="IE17">
        <f>IMAGINARY(Sheet1!IG19)</f>
        <v>0</v>
      </c>
      <c r="IF17">
        <f>IMAGINARY(Sheet1!IH19)</f>
        <v>0</v>
      </c>
      <c r="IG17">
        <f>IMAGINARY(Sheet1!II19)</f>
        <v>0</v>
      </c>
      <c r="IH17">
        <f>IMAGINARY(Sheet1!IJ19)</f>
        <v>0</v>
      </c>
      <c r="II17">
        <f>IMAGINARY(Sheet1!IK19)</f>
        <v>0</v>
      </c>
      <c r="IJ17">
        <f>IMAGINARY(Sheet1!IL19)</f>
        <v>0</v>
      </c>
      <c r="IK17">
        <f>IMAGINARY(Sheet1!IM19)</f>
        <v>0</v>
      </c>
      <c r="IL17">
        <f>IMAGINARY(Sheet1!IN19)</f>
        <v>0</v>
      </c>
      <c r="IM17">
        <f>IMAGINARY(Sheet1!IO19)</f>
        <v>0</v>
      </c>
      <c r="IN17">
        <f>IMAGINARY(Sheet1!IP19)</f>
        <v>0</v>
      </c>
      <c r="IO17">
        <f>IMAGINARY(Sheet1!IQ19)</f>
        <v>0</v>
      </c>
      <c r="IP17">
        <f>IMAGINARY(Sheet1!IR19)</f>
        <v>0</v>
      </c>
      <c r="IQ17">
        <f>IMAGINARY(Sheet1!IS19)</f>
        <v>0</v>
      </c>
      <c r="IR17">
        <f>IMAGINARY(Sheet1!IT19)</f>
        <v>64.180000000000007</v>
      </c>
      <c r="IS17">
        <f>IMAGINARY(Sheet1!IU19)</f>
        <v>0</v>
      </c>
      <c r="IT17">
        <f>IMAGINARY(Sheet1!IV19)</f>
        <v>0</v>
      </c>
      <c r="IU17">
        <f>IMAGINARY(Sheet1!IW19)</f>
        <v>0</v>
      </c>
      <c r="IV17">
        <f>IMAGINARY(Sheet1!IX19)</f>
        <v>0</v>
      </c>
      <c r="IW17">
        <f>IMAGINARY(Sheet1!IY19)</f>
        <v>0</v>
      </c>
      <c r="IX17">
        <f>IMAGINARY(Sheet1!IZ19)</f>
        <v>0</v>
      </c>
      <c r="IY17">
        <f>IMAGINARY(Sheet1!JA19)</f>
        <v>0</v>
      </c>
      <c r="IZ17">
        <f>IMAGINARY(Sheet1!JB19)</f>
        <v>0</v>
      </c>
      <c r="JA17">
        <f>IMAGINARY(Sheet1!JC19)</f>
        <v>0</v>
      </c>
      <c r="JB17">
        <f>IMAGINARY(Sheet1!JD19)</f>
        <v>0</v>
      </c>
      <c r="JC17">
        <f>IMAGINARY(Sheet1!JE19)</f>
        <v>0</v>
      </c>
      <c r="JD17">
        <f>IMAGINARY(Sheet1!JF19)</f>
        <v>0</v>
      </c>
      <c r="JE17">
        <f>IMAGINARY(Sheet1!JG19)</f>
        <v>0</v>
      </c>
      <c r="JF17">
        <f>IMAGINARY(Sheet1!JH19)</f>
        <v>0</v>
      </c>
      <c r="JG17">
        <f>IMAGINARY(Sheet1!JI19)</f>
        <v>0</v>
      </c>
      <c r="JH17">
        <f>IMAGINARY(Sheet1!JJ19)</f>
        <v>0</v>
      </c>
      <c r="JI17">
        <f>IMAGINARY(Sheet1!JK19)</f>
        <v>0</v>
      </c>
      <c r="JJ17">
        <f>IMAGINARY(Sheet1!JL19)</f>
        <v>0</v>
      </c>
      <c r="JK17">
        <f>IMAGINARY(Sheet1!JM19)</f>
        <v>0</v>
      </c>
      <c r="JL17">
        <f>IMAGINARY(Sheet1!JN19)</f>
        <v>0</v>
      </c>
      <c r="JM17">
        <f>IMAGINARY(Sheet1!JO19)</f>
        <v>0</v>
      </c>
      <c r="JN17">
        <f>IMAGINARY(Sheet1!JP19)</f>
        <v>0</v>
      </c>
      <c r="JO17">
        <f>IMAGINARY(Sheet1!JQ19)</f>
        <v>0</v>
      </c>
      <c r="JP17">
        <f>IMAGINARY(Sheet1!JR19)</f>
        <v>0</v>
      </c>
      <c r="JQ17">
        <f>IMAGINARY(Sheet1!JS19)</f>
        <v>0</v>
      </c>
      <c r="JR17">
        <f>IMAGINARY(Sheet1!JT19)</f>
        <v>0</v>
      </c>
      <c r="JS17">
        <f>IMAGINARY(Sheet1!JU19)</f>
        <v>0</v>
      </c>
      <c r="JT17">
        <f>IMAGINARY(Sheet1!JV19)</f>
        <v>0</v>
      </c>
      <c r="JU17">
        <f>IMAGINARY(Sheet1!JW19)</f>
        <v>0</v>
      </c>
      <c r="JV17">
        <f>IMAGINARY(Sheet1!JX19)</f>
        <v>0</v>
      </c>
      <c r="JW17">
        <f>IMAGINARY(Sheet1!JY19)</f>
        <v>0</v>
      </c>
      <c r="JX17">
        <f>IMAGINARY(Sheet1!JZ19)</f>
        <v>0</v>
      </c>
      <c r="JY17">
        <f>IMAGINARY(Sheet1!KA19)</f>
        <v>0</v>
      </c>
      <c r="JZ17">
        <f>IMAGINARY(Sheet1!KB19)</f>
        <v>0</v>
      </c>
      <c r="KA17">
        <f>IMAGINARY(Sheet1!KC19)</f>
        <v>0</v>
      </c>
      <c r="KB17">
        <f>IMAGINARY(Sheet1!KD19)</f>
        <v>0</v>
      </c>
      <c r="KC17">
        <f>IMAGINARY(Sheet1!KE19)</f>
        <v>0</v>
      </c>
      <c r="KD17">
        <f>IMAGINARY(Sheet1!KF19)</f>
        <v>0</v>
      </c>
      <c r="KE17">
        <f>IMAGINARY(Sheet1!KG19)</f>
        <v>0</v>
      </c>
      <c r="KF17">
        <f>IMAGINARY(Sheet1!KH19)</f>
        <v>0</v>
      </c>
      <c r="KG17">
        <f>IMAGINARY(Sheet1!KI19)</f>
        <v>0</v>
      </c>
      <c r="KH17">
        <f>IMAGINARY(Sheet1!KJ19)</f>
        <v>0</v>
      </c>
      <c r="KI17">
        <f>IMAGINARY(Sheet1!KK19)</f>
        <v>0</v>
      </c>
      <c r="KJ17">
        <f>IMAGINARY(Sheet1!KL19)</f>
        <v>0</v>
      </c>
      <c r="KK17">
        <f>IMAGINARY(Sheet1!KM19)</f>
        <v>0</v>
      </c>
      <c r="KL17">
        <f>IMAGINARY(Sheet1!KN19)</f>
        <v>0</v>
      </c>
      <c r="KM17">
        <f>IMAGINARY(Sheet1!KO19)</f>
        <v>0</v>
      </c>
      <c r="KN17">
        <f>IMAGINARY(Sheet1!KP19)</f>
        <v>0</v>
      </c>
    </row>
    <row r="18" spans="1:300" x14ac:dyDescent="0.25">
      <c r="A18">
        <f>IMAGINARY(Sheet1!C20)</f>
        <v>0</v>
      </c>
      <c r="B18">
        <f>IMAGINARY(Sheet1!D20)</f>
        <v>0</v>
      </c>
      <c r="C18">
        <f>IMAGINARY(Sheet1!E20)</f>
        <v>14.3</v>
      </c>
      <c r="D18">
        <f>IMAGINARY(Sheet1!F20)</f>
        <v>0</v>
      </c>
      <c r="E18">
        <f>IMAGINARY(Sheet1!G20)</f>
        <v>0</v>
      </c>
      <c r="F18">
        <f>IMAGINARY(Sheet1!H20)</f>
        <v>0</v>
      </c>
      <c r="G18">
        <f>IMAGINARY(Sheet1!I20)</f>
        <v>0</v>
      </c>
      <c r="H18">
        <f>IMAGINARY(Sheet1!J20)</f>
        <v>0</v>
      </c>
      <c r="I18">
        <f>IMAGINARY(Sheet1!K20)</f>
        <v>0</v>
      </c>
      <c r="J18">
        <f>IMAGINARY(Sheet1!L20)</f>
        <v>0</v>
      </c>
      <c r="K18">
        <f>IMAGINARY(Sheet1!M20)</f>
        <v>0</v>
      </c>
      <c r="L18">
        <f>IMAGINARY(Sheet1!N20)</f>
        <v>0</v>
      </c>
      <c r="M18">
        <f>IMAGINARY(Sheet1!O20)</f>
        <v>0</v>
      </c>
      <c r="N18">
        <f>IMAGINARY(Sheet1!P20)</f>
        <v>0</v>
      </c>
      <c r="O18">
        <f>IMAGINARY(Sheet1!Q20)</f>
        <v>0</v>
      </c>
      <c r="P18">
        <f>IMAGINARY(Sheet1!R20)</f>
        <v>0</v>
      </c>
      <c r="Q18">
        <f>IMAGINARY(Sheet1!S20)</f>
        <v>0</v>
      </c>
      <c r="R18">
        <f>IMAGINARY(Sheet1!T20)</f>
        <v>-81.19</v>
      </c>
      <c r="S18">
        <f>IMAGINARY(Sheet1!U20)</f>
        <v>0</v>
      </c>
      <c r="T18">
        <f>IMAGINARY(Sheet1!V20)</f>
        <v>54.88</v>
      </c>
      <c r="U18">
        <f>IMAGINARY(Sheet1!W20)</f>
        <v>0</v>
      </c>
      <c r="V18">
        <f>IMAGINARY(Sheet1!X20)</f>
        <v>0</v>
      </c>
      <c r="W18">
        <f>IMAGINARY(Sheet1!Y20)</f>
        <v>0</v>
      </c>
      <c r="X18">
        <f>IMAGINARY(Sheet1!Z20)</f>
        <v>0</v>
      </c>
      <c r="Y18">
        <f>IMAGINARY(Sheet1!AA20)</f>
        <v>0</v>
      </c>
      <c r="Z18">
        <f>IMAGINARY(Sheet1!AB20)</f>
        <v>0</v>
      </c>
      <c r="AA18">
        <f>IMAGINARY(Sheet1!AC20)</f>
        <v>0</v>
      </c>
      <c r="AB18">
        <f>IMAGINARY(Sheet1!AD20)</f>
        <v>0</v>
      </c>
      <c r="AC18">
        <f>IMAGINARY(Sheet1!AE20)</f>
        <v>0</v>
      </c>
      <c r="AD18">
        <f>IMAGINARY(Sheet1!AF20)</f>
        <v>0</v>
      </c>
      <c r="AE18">
        <f>IMAGINARY(Sheet1!AG20)</f>
        <v>0</v>
      </c>
      <c r="AF18">
        <f>IMAGINARY(Sheet1!AH20)</f>
        <v>0</v>
      </c>
      <c r="AG18">
        <f>IMAGINARY(Sheet1!AI20)</f>
        <v>0</v>
      </c>
      <c r="AH18">
        <f>IMAGINARY(Sheet1!AJ20)</f>
        <v>0</v>
      </c>
      <c r="AI18">
        <f>IMAGINARY(Sheet1!AK20)</f>
        <v>0</v>
      </c>
      <c r="AJ18">
        <f>IMAGINARY(Sheet1!AL20)</f>
        <v>0</v>
      </c>
      <c r="AK18">
        <f>IMAGINARY(Sheet1!AM20)</f>
        <v>0</v>
      </c>
      <c r="AL18">
        <f>IMAGINARY(Sheet1!AN20)</f>
        <v>0</v>
      </c>
      <c r="AM18">
        <f>IMAGINARY(Sheet1!AO20)</f>
        <v>0</v>
      </c>
      <c r="AN18">
        <f>IMAGINARY(Sheet1!AP20)</f>
        <v>0</v>
      </c>
      <c r="AO18">
        <f>IMAGINARY(Sheet1!AQ20)</f>
        <v>0</v>
      </c>
      <c r="AP18">
        <f>IMAGINARY(Sheet1!AR20)</f>
        <v>0</v>
      </c>
      <c r="AQ18">
        <f>IMAGINARY(Sheet1!AS20)</f>
        <v>0</v>
      </c>
      <c r="AR18">
        <f>IMAGINARY(Sheet1!AT20)</f>
        <v>0</v>
      </c>
      <c r="AS18">
        <f>IMAGINARY(Sheet1!AU20)</f>
        <v>0</v>
      </c>
      <c r="AT18">
        <f>IMAGINARY(Sheet1!AV20)</f>
        <v>0</v>
      </c>
      <c r="AU18">
        <f>IMAGINARY(Sheet1!AW20)</f>
        <v>0</v>
      </c>
      <c r="AV18">
        <f>IMAGINARY(Sheet1!AX20)</f>
        <v>0</v>
      </c>
      <c r="AW18">
        <f>IMAGINARY(Sheet1!AY20)</f>
        <v>0</v>
      </c>
      <c r="AX18">
        <f>IMAGINARY(Sheet1!AZ20)</f>
        <v>0</v>
      </c>
      <c r="AY18">
        <f>IMAGINARY(Sheet1!BA20)</f>
        <v>0</v>
      </c>
      <c r="AZ18">
        <f>IMAGINARY(Sheet1!BB20)</f>
        <v>0</v>
      </c>
      <c r="BA18">
        <f>IMAGINARY(Sheet1!BC20)</f>
        <v>0</v>
      </c>
      <c r="BB18">
        <f>IMAGINARY(Sheet1!BD20)</f>
        <v>0</v>
      </c>
      <c r="BC18">
        <f>IMAGINARY(Sheet1!BE20)</f>
        <v>0</v>
      </c>
      <c r="BD18">
        <f>IMAGINARY(Sheet1!BF20)</f>
        <v>0</v>
      </c>
      <c r="BE18">
        <f>IMAGINARY(Sheet1!BG20)</f>
        <v>0</v>
      </c>
      <c r="BF18">
        <f>IMAGINARY(Sheet1!BH20)</f>
        <v>0</v>
      </c>
      <c r="BG18">
        <f>IMAGINARY(Sheet1!BI20)</f>
        <v>0</v>
      </c>
      <c r="BH18">
        <f>IMAGINARY(Sheet1!BJ20)</f>
        <v>0</v>
      </c>
      <c r="BI18">
        <f>IMAGINARY(Sheet1!BK20)</f>
        <v>0</v>
      </c>
      <c r="BJ18">
        <f>IMAGINARY(Sheet1!BL20)</f>
        <v>0</v>
      </c>
      <c r="BK18">
        <f>IMAGINARY(Sheet1!BM20)</f>
        <v>0</v>
      </c>
      <c r="BL18">
        <f>IMAGINARY(Sheet1!BN20)</f>
        <v>0</v>
      </c>
      <c r="BM18">
        <f>IMAGINARY(Sheet1!BO20)</f>
        <v>0</v>
      </c>
      <c r="BN18">
        <f>IMAGINARY(Sheet1!BP20)</f>
        <v>0</v>
      </c>
      <c r="BO18">
        <f>IMAGINARY(Sheet1!BQ20)</f>
        <v>0</v>
      </c>
      <c r="BP18">
        <f>IMAGINARY(Sheet1!BR20)</f>
        <v>0</v>
      </c>
      <c r="BQ18">
        <f>IMAGINARY(Sheet1!BS20)</f>
        <v>0</v>
      </c>
      <c r="BR18">
        <f>IMAGINARY(Sheet1!BT20)</f>
        <v>0</v>
      </c>
      <c r="BS18">
        <f>IMAGINARY(Sheet1!BU20)</f>
        <v>0</v>
      </c>
      <c r="BT18">
        <f>IMAGINARY(Sheet1!BV20)</f>
        <v>12.18</v>
      </c>
      <c r="BU18">
        <f>IMAGINARY(Sheet1!BW20)</f>
        <v>0</v>
      </c>
      <c r="BV18">
        <f>IMAGINARY(Sheet1!BX20)</f>
        <v>0</v>
      </c>
      <c r="BW18">
        <f>IMAGINARY(Sheet1!BY20)</f>
        <v>0</v>
      </c>
      <c r="BX18">
        <f>IMAGINARY(Sheet1!BZ20)</f>
        <v>0</v>
      </c>
      <c r="BY18">
        <f>IMAGINARY(Sheet1!CA20)</f>
        <v>0</v>
      </c>
      <c r="BZ18">
        <f>IMAGINARY(Sheet1!CB20)</f>
        <v>0</v>
      </c>
      <c r="CA18">
        <f>IMAGINARY(Sheet1!CC20)</f>
        <v>0</v>
      </c>
      <c r="CB18">
        <f>IMAGINARY(Sheet1!CD20)</f>
        <v>0</v>
      </c>
      <c r="CC18">
        <f>IMAGINARY(Sheet1!CE20)</f>
        <v>0</v>
      </c>
      <c r="CD18">
        <f>IMAGINARY(Sheet1!CF20)</f>
        <v>0</v>
      </c>
      <c r="CE18">
        <f>IMAGINARY(Sheet1!CG20)</f>
        <v>0</v>
      </c>
      <c r="CF18">
        <f>IMAGINARY(Sheet1!CH20)</f>
        <v>0</v>
      </c>
      <c r="CG18">
        <f>IMAGINARY(Sheet1!CI20)</f>
        <v>0</v>
      </c>
      <c r="CH18">
        <f>IMAGINARY(Sheet1!CJ20)</f>
        <v>0</v>
      </c>
      <c r="CI18">
        <f>IMAGINARY(Sheet1!CK20)</f>
        <v>0</v>
      </c>
      <c r="CJ18">
        <f>IMAGINARY(Sheet1!CL20)</f>
        <v>0</v>
      </c>
      <c r="CK18">
        <f>IMAGINARY(Sheet1!CM20)</f>
        <v>0</v>
      </c>
      <c r="CL18">
        <f>IMAGINARY(Sheet1!CN20)</f>
        <v>0</v>
      </c>
      <c r="CM18">
        <f>IMAGINARY(Sheet1!CO20)</f>
        <v>0</v>
      </c>
      <c r="CN18">
        <f>IMAGINARY(Sheet1!CP20)</f>
        <v>0</v>
      </c>
      <c r="CO18">
        <f>IMAGINARY(Sheet1!CQ20)</f>
        <v>0</v>
      </c>
      <c r="CP18">
        <f>IMAGINARY(Sheet1!CR20)</f>
        <v>0</v>
      </c>
      <c r="CQ18">
        <f>IMAGINARY(Sheet1!CS20)</f>
        <v>0</v>
      </c>
      <c r="CR18">
        <f>IMAGINARY(Sheet1!CT20)</f>
        <v>0</v>
      </c>
      <c r="CS18">
        <f>IMAGINARY(Sheet1!CU20)</f>
        <v>0</v>
      </c>
      <c r="CT18">
        <f>IMAGINARY(Sheet1!CV20)</f>
        <v>0</v>
      </c>
      <c r="CU18">
        <f>IMAGINARY(Sheet1!CW20)</f>
        <v>0</v>
      </c>
      <c r="CV18">
        <f>IMAGINARY(Sheet1!CX20)</f>
        <v>0</v>
      </c>
      <c r="CW18">
        <f>IMAGINARY(Sheet1!CY20)</f>
        <v>0</v>
      </c>
      <c r="CX18">
        <f>IMAGINARY(Sheet1!CZ20)</f>
        <v>0</v>
      </c>
      <c r="CY18">
        <f>IMAGINARY(Sheet1!DA20)</f>
        <v>0</v>
      </c>
      <c r="CZ18">
        <f>IMAGINARY(Sheet1!DB20)</f>
        <v>0</v>
      </c>
      <c r="DA18">
        <f>IMAGINARY(Sheet1!DC20)</f>
        <v>0</v>
      </c>
      <c r="DB18">
        <f>IMAGINARY(Sheet1!DD20)</f>
        <v>0</v>
      </c>
      <c r="DC18">
        <f>IMAGINARY(Sheet1!DE20)</f>
        <v>0</v>
      </c>
      <c r="DD18">
        <f>IMAGINARY(Sheet1!DF20)</f>
        <v>0</v>
      </c>
      <c r="DE18">
        <f>IMAGINARY(Sheet1!DG20)</f>
        <v>0</v>
      </c>
      <c r="DF18">
        <f>IMAGINARY(Sheet1!DH20)</f>
        <v>0</v>
      </c>
      <c r="DG18">
        <f>IMAGINARY(Sheet1!DI20)</f>
        <v>0</v>
      </c>
      <c r="DH18">
        <f>IMAGINARY(Sheet1!DJ20)</f>
        <v>0</v>
      </c>
      <c r="DI18">
        <f>IMAGINARY(Sheet1!DK20)</f>
        <v>0</v>
      </c>
      <c r="DJ18">
        <f>IMAGINARY(Sheet1!DL20)</f>
        <v>0</v>
      </c>
      <c r="DK18">
        <f>IMAGINARY(Sheet1!DM20)</f>
        <v>0</v>
      </c>
      <c r="DL18">
        <f>IMAGINARY(Sheet1!DN20)</f>
        <v>0</v>
      </c>
      <c r="DM18">
        <f>IMAGINARY(Sheet1!DO20)</f>
        <v>0</v>
      </c>
      <c r="DN18">
        <f>IMAGINARY(Sheet1!DP20)</f>
        <v>0</v>
      </c>
      <c r="DO18">
        <f>IMAGINARY(Sheet1!DQ20)</f>
        <v>0</v>
      </c>
      <c r="DP18">
        <f>IMAGINARY(Sheet1!DR20)</f>
        <v>0</v>
      </c>
      <c r="DQ18">
        <f>IMAGINARY(Sheet1!DS20)</f>
        <v>0</v>
      </c>
      <c r="DR18">
        <f>IMAGINARY(Sheet1!DT20)</f>
        <v>0</v>
      </c>
      <c r="DS18">
        <f>IMAGINARY(Sheet1!DU20)</f>
        <v>0</v>
      </c>
      <c r="DT18">
        <f>IMAGINARY(Sheet1!DV20)</f>
        <v>0</v>
      </c>
      <c r="DU18">
        <f>IMAGINARY(Sheet1!DW20)</f>
        <v>0</v>
      </c>
      <c r="DV18">
        <f>IMAGINARY(Sheet1!DX20)</f>
        <v>0</v>
      </c>
      <c r="DW18">
        <f>IMAGINARY(Sheet1!DY20)</f>
        <v>0</v>
      </c>
      <c r="DX18">
        <f>IMAGINARY(Sheet1!DZ20)</f>
        <v>0</v>
      </c>
      <c r="DY18">
        <f>IMAGINARY(Sheet1!EA20)</f>
        <v>0</v>
      </c>
      <c r="DZ18">
        <f>IMAGINARY(Sheet1!EB20)</f>
        <v>0</v>
      </c>
      <c r="EA18">
        <f>IMAGINARY(Sheet1!EC20)</f>
        <v>0</v>
      </c>
      <c r="EB18">
        <f>IMAGINARY(Sheet1!ED20)</f>
        <v>0</v>
      </c>
      <c r="EC18">
        <f>IMAGINARY(Sheet1!EE20)</f>
        <v>0</v>
      </c>
      <c r="ED18">
        <f>IMAGINARY(Sheet1!EF20)</f>
        <v>0</v>
      </c>
      <c r="EE18">
        <f>IMAGINARY(Sheet1!EG20)</f>
        <v>0</v>
      </c>
      <c r="EF18">
        <f>IMAGINARY(Sheet1!EH20)</f>
        <v>0</v>
      </c>
      <c r="EG18">
        <f>IMAGINARY(Sheet1!EI20)</f>
        <v>0</v>
      </c>
      <c r="EH18">
        <f>IMAGINARY(Sheet1!EJ20)</f>
        <v>0</v>
      </c>
      <c r="EI18">
        <f>IMAGINARY(Sheet1!EK20)</f>
        <v>0</v>
      </c>
      <c r="EJ18">
        <f>IMAGINARY(Sheet1!EL20)</f>
        <v>0</v>
      </c>
      <c r="EK18">
        <f>IMAGINARY(Sheet1!EM20)</f>
        <v>0</v>
      </c>
      <c r="EL18">
        <f>IMAGINARY(Sheet1!EN20)</f>
        <v>0</v>
      </c>
      <c r="EM18">
        <f>IMAGINARY(Sheet1!EO20)</f>
        <v>0</v>
      </c>
      <c r="EN18">
        <f>IMAGINARY(Sheet1!EP20)</f>
        <v>0</v>
      </c>
      <c r="EO18">
        <f>IMAGINARY(Sheet1!EQ20)</f>
        <v>0</v>
      </c>
      <c r="EP18">
        <f>IMAGINARY(Sheet1!ER20)</f>
        <v>0</v>
      </c>
      <c r="EQ18">
        <f>IMAGINARY(Sheet1!ES20)</f>
        <v>0</v>
      </c>
      <c r="ER18">
        <f>IMAGINARY(Sheet1!ET20)</f>
        <v>0</v>
      </c>
      <c r="ES18">
        <f>IMAGINARY(Sheet1!EU20)</f>
        <v>0</v>
      </c>
      <c r="ET18">
        <f>IMAGINARY(Sheet1!EV20)</f>
        <v>0</v>
      </c>
      <c r="EU18">
        <f>IMAGINARY(Sheet1!EW20)</f>
        <v>0</v>
      </c>
      <c r="EV18">
        <f>IMAGINARY(Sheet1!EX20)</f>
        <v>0</v>
      </c>
      <c r="EW18">
        <f>IMAGINARY(Sheet1!EY20)</f>
        <v>0</v>
      </c>
      <c r="EX18">
        <f>IMAGINARY(Sheet1!EZ20)</f>
        <v>0</v>
      </c>
      <c r="EY18">
        <f>IMAGINARY(Sheet1!FA20)</f>
        <v>0</v>
      </c>
      <c r="EZ18">
        <f>IMAGINARY(Sheet1!FB20)</f>
        <v>0</v>
      </c>
      <c r="FA18">
        <f>IMAGINARY(Sheet1!FC20)</f>
        <v>0</v>
      </c>
      <c r="FB18">
        <f>IMAGINARY(Sheet1!FD20)</f>
        <v>0</v>
      </c>
      <c r="FC18">
        <f>IMAGINARY(Sheet1!FE20)</f>
        <v>0</v>
      </c>
      <c r="FD18">
        <f>IMAGINARY(Sheet1!FF20)</f>
        <v>0</v>
      </c>
      <c r="FE18">
        <f>IMAGINARY(Sheet1!FG20)</f>
        <v>0</v>
      </c>
      <c r="FF18">
        <f>IMAGINARY(Sheet1!FH20)</f>
        <v>0</v>
      </c>
      <c r="FG18">
        <f>IMAGINARY(Sheet1!FI20)</f>
        <v>0</v>
      </c>
      <c r="FH18">
        <f>IMAGINARY(Sheet1!FJ20)</f>
        <v>0</v>
      </c>
      <c r="FI18">
        <f>IMAGINARY(Sheet1!FK20)</f>
        <v>0</v>
      </c>
      <c r="FJ18">
        <f>IMAGINARY(Sheet1!FL20)</f>
        <v>0</v>
      </c>
      <c r="FK18">
        <f>IMAGINARY(Sheet1!FM20)</f>
        <v>0</v>
      </c>
      <c r="FL18">
        <f>IMAGINARY(Sheet1!FN20)</f>
        <v>0</v>
      </c>
      <c r="FM18">
        <f>IMAGINARY(Sheet1!FO20)</f>
        <v>0</v>
      </c>
      <c r="FN18">
        <f>IMAGINARY(Sheet1!FP20)</f>
        <v>0</v>
      </c>
      <c r="FO18">
        <f>IMAGINARY(Sheet1!FQ20)</f>
        <v>0</v>
      </c>
      <c r="FP18">
        <f>IMAGINARY(Sheet1!FR20)</f>
        <v>0</v>
      </c>
      <c r="FQ18">
        <f>IMAGINARY(Sheet1!FS20)</f>
        <v>0</v>
      </c>
      <c r="FR18">
        <f>IMAGINARY(Sheet1!FT20)</f>
        <v>0</v>
      </c>
      <c r="FS18">
        <f>IMAGINARY(Sheet1!FU20)</f>
        <v>0</v>
      </c>
      <c r="FT18">
        <f>IMAGINARY(Sheet1!FV20)</f>
        <v>0</v>
      </c>
      <c r="FU18">
        <f>IMAGINARY(Sheet1!FW20)</f>
        <v>0</v>
      </c>
      <c r="FV18">
        <f>IMAGINARY(Sheet1!FX20)</f>
        <v>0</v>
      </c>
      <c r="FW18">
        <f>IMAGINARY(Sheet1!FY20)</f>
        <v>0</v>
      </c>
      <c r="FX18">
        <f>IMAGINARY(Sheet1!FZ20)</f>
        <v>0</v>
      </c>
      <c r="FY18">
        <f>IMAGINARY(Sheet1!GA20)</f>
        <v>0</v>
      </c>
      <c r="FZ18">
        <f>IMAGINARY(Sheet1!GB20)</f>
        <v>0</v>
      </c>
      <c r="GA18">
        <f>IMAGINARY(Sheet1!GC20)</f>
        <v>0</v>
      </c>
      <c r="GB18">
        <f>IMAGINARY(Sheet1!GD20)</f>
        <v>0</v>
      </c>
      <c r="GC18">
        <f>IMAGINARY(Sheet1!GE20)</f>
        <v>0</v>
      </c>
      <c r="GD18">
        <f>IMAGINARY(Sheet1!GF20)</f>
        <v>0</v>
      </c>
      <c r="GE18">
        <f>IMAGINARY(Sheet1!GG20)</f>
        <v>0</v>
      </c>
      <c r="GF18">
        <f>IMAGINARY(Sheet1!GH20)</f>
        <v>0</v>
      </c>
      <c r="GG18">
        <f>IMAGINARY(Sheet1!GI20)</f>
        <v>0</v>
      </c>
      <c r="GH18">
        <f>IMAGINARY(Sheet1!GJ20)</f>
        <v>0</v>
      </c>
      <c r="GI18">
        <f>IMAGINARY(Sheet1!GK20)</f>
        <v>0</v>
      </c>
      <c r="GJ18">
        <f>IMAGINARY(Sheet1!GL20)</f>
        <v>0</v>
      </c>
      <c r="GK18">
        <f>IMAGINARY(Sheet1!GM20)</f>
        <v>0</v>
      </c>
      <c r="GL18">
        <f>IMAGINARY(Sheet1!GN20)</f>
        <v>0</v>
      </c>
      <c r="GM18">
        <f>IMAGINARY(Sheet1!GO20)</f>
        <v>0</v>
      </c>
      <c r="GN18">
        <f>IMAGINARY(Sheet1!GP20)</f>
        <v>0</v>
      </c>
      <c r="GO18">
        <f>IMAGINARY(Sheet1!GQ20)</f>
        <v>0</v>
      </c>
      <c r="GP18">
        <f>IMAGINARY(Sheet1!GR20)</f>
        <v>0</v>
      </c>
      <c r="GQ18">
        <f>IMAGINARY(Sheet1!GS20)</f>
        <v>0</v>
      </c>
      <c r="GR18">
        <f>IMAGINARY(Sheet1!GT20)</f>
        <v>0</v>
      </c>
      <c r="GS18">
        <f>IMAGINARY(Sheet1!GU20)</f>
        <v>0</v>
      </c>
      <c r="GT18">
        <f>IMAGINARY(Sheet1!GV20)</f>
        <v>0</v>
      </c>
      <c r="GU18">
        <f>IMAGINARY(Sheet1!GW20)</f>
        <v>0</v>
      </c>
      <c r="GV18">
        <f>IMAGINARY(Sheet1!GX20)</f>
        <v>0</v>
      </c>
      <c r="GW18">
        <f>IMAGINARY(Sheet1!GY20)</f>
        <v>0</v>
      </c>
      <c r="GX18">
        <f>IMAGINARY(Sheet1!GZ20)</f>
        <v>0</v>
      </c>
      <c r="GY18">
        <f>IMAGINARY(Sheet1!HA20)</f>
        <v>0</v>
      </c>
      <c r="GZ18">
        <f>IMAGINARY(Sheet1!HB20)</f>
        <v>0</v>
      </c>
      <c r="HA18">
        <f>IMAGINARY(Sheet1!HC20)</f>
        <v>0</v>
      </c>
      <c r="HB18">
        <f>IMAGINARY(Sheet1!HD20)</f>
        <v>0</v>
      </c>
      <c r="HC18">
        <f>IMAGINARY(Sheet1!HE20)</f>
        <v>0</v>
      </c>
      <c r="HD18">
        <f>IMAGINARY(Sheet1!HF20)</f>
        <v>0</v>
      </c>
      <c r="HE18">
        <f>IMAGINARY(Sheet1!HG20)</f>
        <v>0</v>
      </c>
      <c r="HF18">
        <f>IMAGINARY(Sheet1!HH20)</f>
        <v>0</v>
      </c>
      <c r="HG18">
        <f>IMAGINARY(Sheet1!HI20)</f>
        <v>0</v>
      </c>
      <c r="HH18">
        <f>IMAGINARY(Sheet1!HJ20)</f>
        <v>0</v>
      </c>
      <c r="HI18">
        <f>IMAGINARY(Sheet1!HK20)</f>
        <v>0</v>
      </c>
      <c r="HJ18">
        <f>IMAGINARY(Sheet1!HL20)</f>
        <v>0</v>
      </c>
      <c r="HK18">
        <f>IMAGINARY(Sheet1!HM20)</f>
        <v>0</v>
      </c>
      <c r="HL18">
        <f>IMAGINARY(Sheet1!HN20)</f>
        <v>0</v>
      </c>
      <c r="HM18">
        <f>IMAGINARY(Sheet1!HO20)</f>
        <v>0</v>
      </c>
      <c r="HN18">
        <f>IMAGINARY(Sheet1!HP20)</f>
        <v>0</v>
      </c>
      <c r="HO18">
        <f>IMAGINARY(Sheet1!HQ20)</f>
        <v>0</v>
      </c>
      <c r="HP18">
        <f>IMAGINARY(Sheet1!HR20)</f>
        <v>0</v>
      </c>
      <c r="HQ18">
        <f>IMAGINARY(Sheet1!HS20)</f>
        <v>0</v>
      </c>
      <c r="HR18">
        <f>IMAGINARY(Sheet1!HT20)</f>
        <v>0</v>
      </c>
      <c r="HS18">
        <f>IMAGINARY(Sheet1!HU20)</f>
        <v>0</v>
      </c>
      <c r="HT18">
        <f>IMAGINARY(Sheet1!HV20)</f>
        <v>0</v>
      </c>
      <c r="HU18">
        <f>IMAGINARY(Sheet1!HW20)</f>
        <v>0</v>
      </c>
      <c r="HV18">
        <f>IMAGINARY(Sheet1!HX20)</f>
        <v>0</v>
      </c>
      <c r="HW18">
        <f>IMAGINARY(Sheet1!HY20)</f>
        <v>0</v>
      </c>
      <c r="HX18">
        <f>IMAGINARY(Sheet1!HZ20)</f>
        <v>0</v>
      </c>
      <c r="HY18">
        <f>IMAGINARY(Sheet1!IA20)</f>
        <v>0</v>
      </c>
      <c r="HZ18">
        <f>IMAGINARY(Sheet1!IB20)</f>
        <v>0</v>
      </c>
      <c r="IA18">
        <f>IMAGINARY(Sheet1!IC20)</f>
        <v>0</v>
      </c>
      <c r="IB18">
        <f>IMAGINARY(Sheet1!ID20)</f>
        <v>0</v>
      </c>
      <c r="IC18">
        <f>IMAGINARY(Sheet1!IE20)</f>
        <v>0</v>
      </c>
      <c r="ID18">
        <f>IMAGINARY(Sheet1!IF20)</f>
        <v>0</v>
      </c>
      <c r="IE18">
        <f>IMAGINARY(Sheet1!IG20)</f>
        <v>0</v>
      </c>
      <c r="IF18">
        <f>IMAGINARY(Sheet1!IH20)</f>
        <v>0</v>
      </c>
      <c r="IG18">
        <f>IMAGINARY(Sheet1!II20)</f>
        <v>0</v>
      </c>
      <c r="IH18">
        <f>IMAGINARY(Sheet1!IJ20)</f>
        <v>0</v>
      </c>
      <c r="II18">
        <f>IMAGINARY(Sheet1!IK20)</f>
        <v>0</v>
      </c>
      <c r="IJ18">
        <f>IMAGINARY(Sheet1!IL20)</f>
        <v>0</v>
      </c>
      <c r="IK18">
        <f>IMAGINARY(Sheet1!IM20)</f>
        <v>0</v>
      </c>
      <c r="IL18">
        <f>IMAGINARY(Sheet1!IN20)</f>
        <v>0</v>
      </c>
      <c r="IM18">
        <f>IMAGINARY(Sheet1!IO20)</f>
        <v>0</v>
      </c>
      <c r="IN18">
        <f>IMAGINARY(Sheet1!IP20)</f>
        <v>0</v>
      </c>
      <c r="IO18">
        <f>IMAGINARY(Sheet1!IQ20)</f>
        <v>0</v>
      </c>
      <c r="IP18">
        <f>IMAGINARY(Sheet1!IR20)</f>
        <v>0</v>
      </c>
      <c r="IQ18">
        <f>IMAGINARY(Sheet1!IS20)</f>
        <v>0</v>
      </c>
      <c r="IR18">
        <f>IMAGINARY(Sheet1!IT20)</f>
        <v>0</v>
      </c>
      <c r="IS18">
        <f>IMAGINARY(Sheet1!IU20)</f>
        <v>0</v>
      </c>
      <c r="IT18">
        <f>IMAGINARY(Sheet1!IV20)</f>
        <v>0</v>
      </c>
      <c r="IU18">
        <f>IMAGINARY(Sheet1!IW20)</f>
        <v>0</v>
      </c>
      <c r="IV18">
        <f>IMAGINARY(Sheet1!IX20)</f>
        <v>0</v>
      </c>
      <c r="IW18">
        <f>IMAGINARY(Sheet1!IY20)</f>
        <v>0</v>
      </c>
      <c r="IX18">
        <f>IMAGINARY(Sheet1!IZ20)</f>
        <v>0</v>
      </c>
      <c r="IY18">
        <f>IMAGINARY(Sheet1!JA20)</f>
        <v>0</v>
      </c>
      <c r="IZ18">
        <f>IMAGINARY(Sheet1!JB20)</f>
        <v>0</v>
      </c>
      <c r="JA18">
        <f>IMAGINARY(Sheet1!JC20)</f>
        <v>0</v>
      </c>
      <c r="JB18">
        <f>IMAGINARY(Sheet1!JD20)</f>
        <v>0</v>
      </c>
      <c r="JC18">
        <f>IMAGINARY(Sheet1!JE20)</f>
        <v>0</v>
      </c>
      <c r="JD18">
        <f>IMAGINARY(Sheet1!JF20)</f>
        <v>0</v>
      </c>
      <c r="JE18">
        <f>IMAGINARY(Sheet1!JG20)</f>
        <v>0</v>
      </c>
      <c r="JF18">
        <f>IMAGINARY(Sheet1!JH20)</f>
        <v>0</v>
      </c>
      <c r="JG18">
        <f>IMAGINARY(Sheet1!JI20)</f>
        <v>0</v>
      </c>
      <c r="JH18">
        <f>IMAGINARY(Sheet1!JJ20)</f>
        <v>0</v>
      </c>
      <c r="JI18">
        <f>IMAGINARY(Sheet1!JK20)</f>
        <v>0</v>
      </c>
      <c r="JJ18">
        <f>IMAGINARY(Sheet1!JL20)</f>
        <v>0</v>
      </c>
      <c r="JK18">
        <f>IMAGINARY(Sheet1!JM20)</f>
        <v>0</v>
      </c>
      <c r="JL18">
        <f>IMAGINARY(Sheet1!JN20)</f>
        <v>0</v>
      </c>
      <c r="JM18">
        <f>IMAGINARY(Sheet1!JO20)</f>
        <v>0</v>
      </c>
      <c r="JN18">
        <f>IMAGINARY(Sheet1!JP20)</f>
        <v>0</v>
      </c>
      <c r="JO18">
        <f>IMAGINARY(Sheet1!JQ20)</f>
        <v>0</v>
      </c>
      <c r="JP18">
        <f>IMAGINARY(Sheet1!JR20)</f>
        <v>0</v>
      </c>
      <c r="JQ18">
        <f>IMAGINARY(Sheet1!JS20)</f>
        <v>0</v>
      </c>
      <c r="JR18">
        <f>IMAGINARY(Sheet1!JT20)</f>
        <v>0</v>
      </c>
      <c r="JS18">
        <f>IMAGINARY(Sheet1!JU20)</f>
        <v>0</v>
      </c>
      <c r="JT18">
        <f>IMAGINARY(Sheet1!JV20)</f>
        <v>0</v>
      </c>
      <c r="JU18">
        <f>IMAGINARY(Sheet1!JW20)</f>
        <v>0</v>
      </c>
      <c r="JV18">
        <f>IMAGINARY(Sheet1!JX20)</f>
        <v>0</v>
      </c>
      <c r="JW18">
        <f>IMAGINARY(Sheet1!JY20)</f>
        <v>0</v>
      </c>
      <c r="JX18">
        <f>IMAGINARY(Sheet1!JZ20)</f>
        <v>0</v>
      </c>
      <c r="JY18">
        <f>IMAGINARY(Sheet1!KA20)</f>
        <v>0</v>
      </c>
      <c r="JZ18">
        <f>IMAGINARY(Sheet1!KB20)</f>
        <v>0</v>
      </c>
      <c r="KA18">
        <f>IMAGINARY(Sheet1!KC20)</f>
        <v>0</v>
      </c>
      <c r="KB18">
        <f>IMAGINARY(Sheet1!KD20)</f>
        <v>0</v>
      </c>
      <c r="KC18">
        <f>IMAGINARY(Sheet1!KE20)</f>
        <v>0</v>
      </c>
      <c r="KD18">
        <f>IMAGINARY(Sheet1!KF20)</f>
        <v>0</v>
      </c>
      <c r="KE18">
        <f>IMAGINARY(Sheet1!KG20)</f>
        <v>0</v>
      </c>
      <c r="KF18">
        <f>IMAGINARY(Sheet1!KH20)</f>
        <v>0</v>
      </c>
      <c r="KG18">
        <f>IMAGINARY(Sheet1!KI20)</f>
        <v>0</v>
      </c>
      <c r="KH18">
        <f>IMAGINARY(Sheet1!KJ20)</f>
        <v>0</v>
      </c>
      <c r="KI18">
        <f>IMAGINARY(Sheet1!KK20)</f>
        <v>0</v>
      </c>
      <c r="KJ18">
        <f>IMAGINARY(Sheet1!KL20)</f>
        <v>0</v>
      </c>
      <c r="KK18">
        <f>IMAGINARY(Sheet1!KM20)</f>
        <v>0</v>
      </c>
      <c r="KL18">
        <f>IMAGINARY(Sheet1!KN20)</f>
        <v>0</v>
      </c>
      <c r="KM18">
        <f>IMAGINARY(Sheet1!KO20)</f>
        <v>0</v>
      </c>
      <c r="KN18">
        <f>IMAGINARY(Sheet1!KP20)</f>
        <v>0</v>
      </c>
    </row>
    <row r="19" spans="1:300" x14ac:dyDescent="0.25">
      <c r="A19">
        <f>IMAGINARY(Sheet1!C21)</f>
        <v>0</v>
      </c>
      <c r="B19">
        <f>IMAGINARY(Sheet1!D21)</f>
        <v>0</v>
      </c>
      <c r="C19">
        <f>IMAGINARY(Sheet1!E21)</f>
        <v>0</v>
      </c>
      <c r="D19">
        <f>IMAGINARY(Sheet1!F21)</f>
        <v>0</v>
      </c>
      <c r="E19">
        <f>IMAGINARY(Sheet1!G21)</f>
        <v>0</v>
      </c>
      <c r="F19">
        <f>IMAGINARY(Sheet1!H21)</f>
        <v>0</v>
      </c>
      <c r="G19">
        <f>IMAGINARY(Sheet1!I21)</f>
        <v>0</v>
      </c>
      <c r="H19">
        <f>IMAGINARY(Sheet1!J21)</f>
        <v>0</v>
      </c>
      <c r="I19">
        <f>IMAGINARY(Sheet1!K21)</f>
        <v>0</v>
      </c>
      <c r="J19">
        <f>IMAGINARY(Sheet1!L21)</f>
        <v>0</v>
      </c>
      <c r="K19">
        <f>IMAGINARY(Sheet1!M21)</f>
        <v>0</v>
      </c>
      <c r="L19">
        <f>IMAGINARY(Sheet1!N21)</f>
        <v>0</v>
      </c>
      <c r="M19">
        <f>IMAGINARY(Sheet1!O21)</f>
        <v>28.52</v>
      </c>
      <c r="N19">
        <f>IMAGINARY(Sheet1!P21)</f>
        <v>0</v>
      </c>
      <c r="O19">
        <f>IMAGINARY(Sheet1!Q21)</f>
        <v>0</v>
      </c>
      <c r="P19">
        <f>IMAGINARY(Sheet1!R21)</f>
        <v>0</v>
      </c>
      <c r="Q19">
        <f>IMAGINARY(Sheet1!S21)</f>
        <v>0</v>
      </c>
      <c r="R19">
        <f>IMAGINARY(Sheet1!T21)</f>
        <v>0</v>
      </c>
      <c r="S19">
        <f>IMAGINARY(Sheet1!U21)</f>
        <v>-129.15</v>
      </c>
      <c r="T19">
        <f>IMAGINARY(Sheet1!V21)</f>
        <v>75.03</v>
      </c>
      <c r="U19">
        <f>IMAGINARY(Sheet1!W21)</f>
        <v>24.54</v>
      </c>
      <c r="V19">
        <f>IMAGINARY(Sheet1!X21)</f>
        <v>0</v>
      </c>
      <c r="W19">
        <f>IMAGINARY(Sheet1!Y21)</f>
        <v>0</v>
      </c>
      <c r="X19">
        <f>IMAGINARY(Sheet1!Z21)</f>
        <v>0</v>
      </c>
      <c r="Y19">
        <f>IMAGINARY(Sheet1!AA21)</f>
        <v>0</v>
      </c>
      <c r="Z19">
        <f>IMAGINARY(Sheet1!AB21)</f>
        <v>4.7300000000000004</v>
      </c>
      <c r="AA19">
        <f>IMAGINARY(Sheet1!AC21)</f>
        <v>0</v>
      </c>
      <c r="AB19">
        <f>IMAGINARY(Sheet1!AD21)</f>
        <v>0</v>
      </c>
      <c r="AC19">
        <f>IMAGINARY(Sheet1!AE21)</f>
        <v>0</v>
      </c>
      <c r="AD19">
        <f>IMAGINARY(Sheet1!AF21)</f>
        <v>0</v>
      </c>
      <c r="AE19">
        <f>IMAGINARY(Sheet1!AG21)</f>
        <v>0</v>
      </c>
      <c r="AF19">
        <f>IMAGINARY(Sheet1!AH21)</f>
        <v>0</v>
      </c>
      <c r="AG19">
        <f>IMAGINARY(Sheet1!AI21)</f>
        <v>0</v>
      </c>
      <c r="AH19">
        <f>IMAGINARY(Sheet1!AJ21)</f>
        <v>0</v>
      </c>
      <c r="AI19">
        <f>IMAGINARY(Sheet1!AK21)</f>
        <v>0</v>
      </c>
      <c r="AJ19">
        <f>IMAGINARY(Sheet1!AL21)</f>
        <v>0</v>
      </c>
      <c r="AK19">
        <f>IMAGINARY(Sheet1!AM21)</f>
        <v>0</v>
      </c>
      <c r="AL19">
        <f>IMAGINARY(Sheet1!AN21)</f>
        <v>0</v>
      </c>
      <c r="AM19">
        <f>IMAGINARY(Sheet1!AO21)</f>
        <v>0</v>
      </c>
      <c r="AN19">
        <f>IMAGINARY(Sheet1!AP21)</f>
        <v>0</v>
      </c>
      <c r="AO19">
        <f>IMAGINARY(Sheet1!AQ21)</f>
        <v>0</v>
      </c>
      <c r="AP19">
        <f>IMAGINARY(Sheet1!AR21)</f>
        <v>0</v>
      </c>
      <c r="AQ19">
        <f>IMAGINARY(Sheet1!AS21)</f>
        <v>0</v>
      </c>
      <c r="AR19">
        <f>IMAGINARY(Sheet1!AT21)</f>
        <v>0</v>
      </c>
      <c r="AS19">
        <f>IMAGINARY(Sheet1!AU21)</f>
        <v>0</v>
      </c>
      <c r="AT19">
        <f>IMAGINARY(Sheet1!AV21)</f>
        <v>0</v>
      </c>
      <c r="AU19">
        <f>IMAGINARY(Sheet1!AW21)</f>
        <v>0</v>
      </c>
      <c r="AV19">
        <f>IMAGINARY(Sheet1!AX21)</f>
        <v>0</v>
      </c>
      <c r="AW19">
        <f>IMAGINARY(Sheet1!AY21)</f>
        <v>0</v>
      </c>
      <c r="AX19">
        <f>IMAGINARY(Sheet1!AZ21)</f>
        <v>0</v>
      </c>
      <c r="AY19">
        <f>IMAGINARY(Sheet1!BA21)</f>
        <v>0</v>
      </c>
      <c r="AZ19">
        <f>IMAGINARY(Sheet1!BB21)</f>
        <v>0</v>
      </c>
      <c r="BA19">
        <f>IMAGINARY(Sheet1!BC21)</f>
        <v>0</v>
      </c>
      <c r="BB19">
        <f>IMAGINARY(Sheet1!BD21)</f>
        <v>0</v>
      </c>
      <c r="BC19">
        <f>IMAGINARY(Sheet1!BE21)</f>
        <v>0</v>
      </c>
      <c r="BD19">
        <f>IMAGINARY(Sheet1!BF21)</f>
        <v>0</v>
      </c>
      <c r="BE19">
        <f>IMAGINARY(Sheet1!BG21)</f>
        <v>0</v>
      </c>
      <c r="BF19">
        <f>IMAGINARY(Sheet1!BH21)</f>
        <v>0</v>
      </c>
      <c r="BG19">
        <f>IMAGINARY(Sheet1!BI21)</f>
        <v>0</v>
      </c>
      <c r="BH19">
        <f>IMAGINARY(Sheet1!BJ21)</f>
        <v>0</v>
      </c>
      <c r="BI19">
        <f>IMAGINARY(Sheet1!BK21)</f>
        <v>0</v>
      </c>
      <c r="BJ19">
        <f>IMAGINARY(Sheet1!BL21)</f>
        <v>0</v>
      </c>
      <c r="BK19">
        <f>IMAGINARY(Sheet1!BM21)</f>
        <v>0</v>
      </c>
      <c r="BL19">
        <f>IMAGINARY(Sheet1!BN21)</f>
        <v>0</v>
      </c>
      <c r="BM19">
        <f>IMAGINARY(Sheet1!BO21)</f>
        <v>0</v>
      </c>
      <c r="BN19">
        <f>IMAGINARY(Sheet1!BP21)</f>
        <v>0</v>
      </c>
      <c r="BO19">
        <f>IMAGINARY(Sheet1!BQ21)</f>
        <v>0</v>
      </c>
      <c r="BP19">
        <f>IMAGINARY(Sheet1!BR21)</f>
        <v>0</v>
      </c>
      <c r="BQ19">
        <f>IMAGINARY(Sheet1!BS21)</f>
        <v>0</v>
      </c>
      <c r="BR19">
        <f>IMAGINARY(Sheet1!BT21)</f>
        <v>0</v>
      </c>
      <c r="BS19">
        <f>IMAGINARY(Sheet1!BU21)</f>
        <v>0</v>
      </c>
      <c r="BT19">
        <f>IMAGINARY(Sheet1!BV21)</f>
        <v>0</v>
      </c>
      <c r="BU19">
        <f>IMAGINARY(Sheet1!BW21)</f>
        <v>0</v>
      </c>
      <c r="BV19">
        <f>IMAGINARY(Sheet1!BX21)</f>
        <v>0</v>
      </c>
      <c r="BW19">
        <f>IMAGINARY(Sheet1!BY21)</f>
        <v>0</v>
      </c>
      <c r="BX19">
        <f>IMAGINARY(Sheet1!BZ21)</f>
        <v>0</v>
      </c>
      <c r="BY19">
        <f>IMAGINARY(Sheet1!CA21)</f>
        <v>0</v>
      </c>
      <c r="BZ19">
        <f>IMAGINARY(Sheet1!CB21)</f>
        <v>0</v>
      </c>
      <c r="CA19">
        <f>IMAGINARY(Sheet1!CC21)</f>
        <v>0</v>
      </c>
      <c r="CB19">
        <f>IMAGINARY(Sheet1!CD21)</f>
        <v>0</v>
      </c>
      <c r="CC19">
        <f>IMAGINARY(Sheet1!CE21)</f>
        <v>0</v>
      </c>
      <c r="CD19">
        <f>IMAGINARY(Sheet1!CF21)</f>
        <v>0</v>
      </c>
      <c r="CE19">
        <f>IMAGINARY(Sheet1!CG21)</f>
        <v>0</v>
      </c>
      <c r="CF19">
        <f>IMAGINARY(Sheet1!CH21)</f>
        <v>0</v>
      </c>
      <c r="CG19">
        <f>IMAGINARY(Sheet1!CI21)</f>
        <v>0</v>
      </c>
      <c r="CH19">
        <f>IMAGINARY(Sheet1!CJ21)</f>
        <v>0</v>
      </c>
      <c r="CI19">
        <f>IMAGINARY(Sheet1!CK21)</f>
        <v>0</v>
      </c>
      <c r="CJ19">
        <f>IMAGINARY(Sheet1!CL21)</f>
        <v>0</v>
      </c>
      <c r="CK19">
        <f>IMAGINARY(Sheet1!CM21)</f>
        <v>0</v>
      </c>
      <c r="CL19">
        <f>IMAGINARY(Sheet1!CN21)</f>
        <v>0</v>
      </c>
      <c r="CM19">
        <f>IMAGINARY(Sheet1!CO21)</f>
        <v>0</v>
      </c>
      <c r="CN19">
        <f>IMAGINARY(Sheet1!CP21)</f>
        <v>0</v>
      </c>
      <c r="CO19">
        <f>IMAGINARY(Sheet1!CQ21)</f>
        <v>0</v>
      </c>
      <c r="CP19">
        <f>IMAGINARY(Sheet1!CR21)</f>
        <v>0</v>
      </c>
      <c r="CQ19">
        <f>IMAGINARY(Sheet1!CS21)</f>
        <v>0</v>
      </c>
      <c r="CR19">
        <f>IMAGINARY(Sheet1!CT21)</f>
        <v>0</v>
      </c>
      <c r="CS19">
        <f>IMAGINARY(Sheet1!CU21)</f>
        <v>0</v>
      </c>
      <c r="CT19">
        <f>IMAGINARY(Sheet1!CV21)</f>
        <v>0</v>
      </c>
      <c r="CU19">
        <f>IMAGINARY(Sheet1!CW21)</f>
        <v>0</v>
      </c>
      <c r="CV19">
        <f>IMAGINARY(Sheet1!CX21)</f>
        <v>0</v>
      </c>
      <c r="CW19">
        <f>IMAGINARY(Sheet1!CY21)</f>
        <v>0</v>
      </c>
      <c r="CX19">
        <f>IMAGINARY(Sheet1!CZ21)</f>
        <v>0</v>
      </c>
      <c r="CY19">
        <f>IMAGINARY(Sheet1!DA21)</f>
        <v>0</v>
      </c>
      <c r="CZ19">
        <f>IMAGINARY(Sheet1!DB21)</f>
        <v>0</v>
      </c>
      <c r="DA19">
        <f>IMAGINARY(Sheet1!DC21)</f>
        <v>0</v>
      </c>
      <c r="DB19">
        <f>IMAGINARY(Sheet1!DD21)</f>
        <v>0</v>
      </c>
      <c r="DC19">
        <f>IMAGINARY(Sheet1!DE21)</f>
        <v>0</v>
      </c>
      <c r="DD19">
        <f>IMAGINARY(Sheet1!DF21)</f>
        <v>0</v>
      </c>
      <c r="DE19">
        <f>IMAGINARY(Sheet1!DG21)</f>
        <v>0</v>
      </c>
      <c r="DF19">
        <f>IMAGINARY(Sheet1!DH21)</f>
        <v>0</v>
      </c>
      <c r="DG19">
        <f>IMAGINARY(Sheet1!DI21)</f>
        <v>0</v>
      </c>
      <c r="DH19">
        <f>IMAGINARY(Sheet1!DJ21)</f>
        <v>0</v>
      </c>
      <c r="DI19">
        <f>IMAGINARY(Sheet1!DK21)</f>
        <v>0</v>
      </c>
      <c r="DJ19">
        <f>IMAGINARY(Sheet1!DL21)</f>
        <v>0</v>
      </c>
      <c r="DK19">
        <f>IMAGINARY(Sheet1!DM21)</f>
        <v>0</v>
      </c>
      <c r="DL19">
        <f>IMAGINARY(Sheet1!DN21)</f>
        <v>0</v>
      </c>
      <c r="DM19">
        <f>IMAGINARY(Sheet1!DO21)</f>
        <v>0</v>
      </c>
      <c r="DN19">
        <f>IMAGINARY(Sheet1!DP21)</f>
        <v>0</v>
      </c>
      <c r="DO19">
        <f>IMAGINARY(Sheet1!DQ21)</f>
        <v>0</v>
      </c>
      <c r="DP19">
        <f>IMAGINARY(Sheet1!DR21)</f>
        <v>0</v>
      </c>
      <c r="DQ19">
        <f>IMAGINARY(Sheet1!DS21)</f>
        <v>0</v>
      </c>
      <c r="DR19">
        <f>IMAGINARY(Sheet1!DT21)</f>
        <v>0</v>
      </c>
      <c r="DS19">
        <f>IMAGINARY(Sheet1!DU21)</f>
        <v>0</v>
      </c>
      <c r="DT19">
        <f>IMAGINARY(Sheet1!DV21)</f>
        <v>0</v>
      </c>
      <c r="DU19">
        <f>IMAGINARY(Sheet1!DW21)</f>
        <v>0</v>
      </c>
      <c r="DV19">
        <f>IMAGINARY(Sheet1!DX21)</f>
        <v>0</v>
      </c>
      <c r="DW19">
        <f>IMAGINARY(Sheet1!DY21)</f>
        <v>0</v>
      </c>
      <c r="DX19">
        <f>IMAGINARY(Sheet1!DZ21)</f>
        <v>0</v>
      </c>
      <c r="DY19">
        <f>IMAGINARY(Sheet1!EA21)</f>
        <v>0</v>
      </c>
      <c r="DZ19">
        <f>IMAGINARY(Sheet1!EB21)</f>
        <v>0</v>
      </c>
      <c r="EA19">
        <f>IMAGINARY(Sheet1!EC21)</f>
        <v>0</v>
      </c>
      <c r="EB19">
        <f>IMAGINARY(Sheet1!ED21)</f>
        <v>0</v>
      </c>
      <c r="EC19">
        <f>IMAGINARY(Sheet1!EE21)</f>
        <v>0</v>
      </c>
      <c r="ED19">
        <f>IMAGINARY(Sheet1!EF21)</f>
        <v>0</v>
      </c>
      <c r="EE19">
        <f>IMAGINARY(Sheet1!EG21)</f>
        <v>0</v>
      </c>
      <c r="EF19">
        <f>IMAGINARY(Sheet1!EH21)</f>
        <v>0</v>
      </c>
      <c r="EG19">
        <f>IMAGINARY(Sheet1!EI21)</f>
        <v>0</v>
      </c>
      <c r="EH19">
        <f>IMAGINARY(Sheet1!EJ21)</f>
        <v>0</v>
      </c>
      <c r="EI19">
        <f>IMAGINARY(Sheet1!EK21)</f>
        <v>0</v>
      </c>
      <c r="EJ19">
        <f>IMAGINARY(Sheet1!EL21)</f>
        <v>0</v>
      </c>
      <c r="EK19">
        <f>IMAGINARY(Sheet1!EM21)</f>
        <v>0</v>
      </c>
      <c r="EL19">
        <f>IMAGINARY(Sheet1!EN21)</f>
        <v>0</v>
      </c>
      <c r="EM19">
        <f>IMAGINARY(Sheet1!EO21)</f>
        <v>0</v>
      </c>
      <c r="EN19">
        <f>IMAGINARY(Sheet1!EP21)</f>
        <v>0</v>
      </c>
      <c r="EO19">
        <f>IMAGINARY(Sheet1!EQ21)</f>
        <v>0</v>
      </c>
      <c r="EP19">
        <f>IMAGINARY(Sheet1!ER21)</f>
        <v>0</v>
      </c>
      <c r="EQ19">
        <f>IMAGINARY(Sheet1!ES21)</f>
        <v>0</v>
      </c>
      <c r="ER19">
        <f>IMAGINARY(Sheet1!ET21)</f>
        <v>0</v>
      </c>
      <c r="ES19">
        <f>IMAGINARY(Sheet1!EU21)</f>
        <v>0</v>
      </c>
      <c r="ET19">
        <f>IMAGINARY(Sheet1!EV21)</f>
        <v>0</v>
      </c>
      <c r="EU19">
        <f>IMAGINARY(Sheet1!EW21)</f>
        <v>0</v>
      </c>
      <c r="EV19">
        <f>IMAGINARY(Sheet1!EX21)</f>
        <v>0</v>
      </c>
      <c r="EW19">
        <f>IMAGINARY(Sheet1!EY21)</f>
        <v>0</v>
      </c>
      <c r="EX19">
        <f>IMAGINARY(Sheet1!EZ21)</f>
        <v>0</v>
      </c>
      <c r="EY19">
        <f>IMAGINARY(Sheet1!FA21)</f>
        <v>0</v>
      </c>
      <c r="EZ19">
        <f>IMAGINARY(Sheet1!FB21)</f>
        <v>0</v>
      </c>
      <c r="FA19">
        <f>IMAGINARY(Sheet1!FC21)</f>
        <v>0</v>
      </c>
      <c r="FB19">
        <f>IMAGINARY(Sheet1!FD21)</f>
        <v>0</v>
      </c>
      <c r="FC19">
        <f>IMAGINARY(Sheet1!FE21)</f>
        <v>0</v>
      </c>
      <c r="FD19">
        <f>IMAGINARY(Sheet1!FF21)</f>
        <v>0</v>
      </c>
      <c r="FE19">
        <f>IMAGINARY(Sheet1!FG21)</f>
        <v>0</v>
      </c>
      <c r="FF19">
        <f>IMAGINARY(Sheet1!FH21)</f>
        <v>0</v>
      </c>
      <c r="FG19">
        <f>IMAGINARY(Sheet1!FI21)</f>
        <v>0</v>
      </c>
      <c r="FH19">
        <f>IMAGINARY(Sheet1!FJ21)</f>
        <v>0</v>
      </c>
      <c r="FI19">
        <f>IMAGINARY(Sheet1!FK21)</f>
        <v>0</v>
      </c>
      <c r="FJ19">
        <f>IMAGINARY(Sheet1!FL21)</f>
        <v>0</v>
      </c>
      <c r="FK19">
        <f>IMAGINARY(Sheet1!FM21)</f>
        <v>0</v>
      </c>
      <c r="FL19">
        <f>IMAGINARY(Sheet1!FN21)</f>
        <v>0</v>
      </c>
      <c r="FM19">
        <f>IMAGINARY(Sheet1!FO21)</f>
        <v>0</v>
      </c>
      <c r="FN19">
        <f>IMAGINARY(Sheet1!FP21)</f>
        <v>0</v>
      </c>
      <c r="FO19">
        <f>IMAGINARY(Sheet1!FQ21)</f>
        <v>0</v>
      </c>
      <c r="FP19">
        <f>IMAGINARY(Sheet1!FR21)</f>
        <v>0</v>
      </c>
      <c r="FQ19">
        <f>IMAGINARY(Sheet1!FS21)</f>
        <v>0</v>
      </c>
      <c r="FR19">
        <f>IMAGINARY(Sheet1!FT21)</f>
        <v>0</v>
      </c>
      <c r="FS19">
        <f>IMAGINARY(Sheet1!FU21)</f>
        <v>0</v>
      </c>
      <c r="FT19">
        <f>IMAGINARY(Sheet1!FV21)</f>
        <v>0</v>
      </c>
      <c r="FU19">
        <f>IMAGINARY(Sheet1!FW21)</f>
        <v>0</v>
      </c>
      <c r="FV19">
        <f>IMAGINARY(Sheet1!FX21)</f>
        <v>0</v>
      </c>
      <c r="FW19">
        <f>IMAGINARY(Sheet1!FY21)</f>
        <v>0</v>
      </c>
      <c r="FX19">
        <f>IMAGINARY(Sheet1!FZ21)</f>
        <v>0</v>
      </c>
      <c r="FY19">
        <f>IMAGINARY(Sheet1!GA21)</f>
        <v>0</v>
      </c>
      <c r="FZ19">
        <f>IMAGINARY(Sheet1!GB21)</f>
        <v>0</v>
      </c>
      <c r="GA19">
        <f>IMAGINARY(Sheet1!GC21)</f>
        <v>0</v>
      </c>
      <c r="GB19">
        <f>IMAGINARY(Sheet1!GD21)</f>
        <v>0</v>
      </c>
      <c r="GC19">
        <f>IMAGINARY(Sheet1!GE21)</f>
        <v>0</v>
      </c>
      <c r="GD19">
        <f>IMAGINARY(Sheet1!GF21)</f>
        <v>0</v>
      </c>
      <c r="GE19">
        <f>IMAGINARY(Sheet1!GG21)</f>
        <v>0</v>
      </c>
      <c r="GF19">
        <f>IMAGINARY(Sheet1!GH21)</f>
        <v>0</v>
      </c>
      <c r="GG19">
        <f>IMAGINARY(Sheet1!GI21)</f>
        <v>0</v>
      </c>
      <c r="GH19">
        <f>IMAGINARY(Sheet1!GJ21)</f>
        <v>0</v>
      </c>
      <c r="GI19">
        <f>IMAGINARY(Sheet1!GK21)</f>
        <v>0</v>
      </c>
      <c r="GJ19">
        <f>IMAGINARY(Sheet1!GL21)</f>
        <v>0</v>
      </c>
      <c r="GK19">
        <f>IMAGINARY(Sheet1!GM21)</f>
        <v>0</v>
      </c>
      <c r="GL19">
        <f>IMAGINARY(Sheet1!GN21)</f>
        <v>0</v>
      </c>
      <c r="GM19">
        <f>IMAGINARY(Sheet1!GO21)</f>
        <v>0</v>
      </c>
      <c r="GN19">
        <f>IMAGINARY(Sheet1!GP21)</f>
        <v>0</v>
      </c>
      <c r="GO19">
        <f>IMAGINARY(Sheet1!GQ21)</f>
        <v>0</v>
      </c>
      <c r="GP19">
        <f>IMAGINARY(Sheet1!GR21)</f>
        <v>0</v>
      </c>
      <c r="GQ19">
        <f>IMAGINARY(Sheet1!GS21)</f>
        <v>0</v>
      </c>
      <c r="GR19">
        <f>IMAGINARY(Sheet1!GT21)</f>
        <v>0</v>
      </c>
      <c r="GS19">
        <f>IMAGINARY(Sheet1!GU21)</f>
        <v>0</v>
      </c>
      <c r="GT19">
        <f>IMAGINARY(Sheet1!GV21)</f>
        <v>0</v>
      </c>
      <c r="GU19">
        <f>IMAGINARY(Sheet1!GW21)</f>
        <v>0</v>
      </c>
      <c r="GV19">
        <f>IMAGINARY(Sheet1!GX21)</f>
        <v>0</v>
      </c>
      <c r="GW19">
        <f>IMAGINARY(Sheet1!GY21)</f>
        <v>0</v>
      </c>
      <c r="GX19">
        <f>IMAGINARY(Sheet1!GZ21)</f>
        <v>0</v>
      </c>
      <c r="GY19">
        <f>IMAGINARY(Sheet1!HA21)</f>
        <v>0</v>
      </c>
      <c r="GZ19">
        <f>IMAGINARY(Sheet1!HB21)</f>
        <v>0</v>
      </c>
      <c r="HA19">
        <f>IMAGINARY(Sheet1!HC21)</f>
        <v>0</v>
      </c>
      <c r="HB19">
        <f>IMAGINARY(Sheet1!HD21)</f>
        <v>0</v>
      </c>
      <c r="HC19">
        <f>IMAGINARY(Sheet1!HE21)</f>
        <v>0</v>
      </c>
      <c r="HD19">
        <f>IMAGINARY(Sheet1!HF21)</f>
        <v>0</v>
      </c>
      <c r="HE19">
        <f>IMAGINARY(Sheet1!HG21)</f>
        <v>0</v>
      </c>
      <c r="HF19">
        <f>IMAGINARY(Sheet1!HH21)</f>
        <v>0</v>
      </c>
      <c r="HG19">
        <f>IMAGINARY(Sheet1!HI21)</f>
        <v>0</v>
      </c>
      <c r="HH19">
        <f>IMAGINARY(Sheet1!HJ21)</f>
        <v>0</v>
      </c>
      <c r="HI19">
        <f>IMAGINARY(Sheet1!HK21)</f>
        <v>0</v>
      </c>
      <c r="HJ19">
        <f>IMAGINARY(Sheet1!HL21)</f>
        <v>0</v>
      </c>
      <c r="HK19">
        <f>IMAGINARY(Sheet1!HM21)</f>
        <v>0</v>
      </c>
      <c r="HL19">
        <f>IMAGINARY(Sheet1!HN21)</f>
        <v>0</v>
      </c>
      <c r="HM19">
        <f>IMAGINARY(Sheet1!HO21)</f>
        <v>0</v>
      </c>
      <c r="HN19">
        <f>IMAGINARY(Sheet1!HP21)</f>
        <v>0</v>
      </c>
      <c r="HO19">
        <f>IMAGINARY(Sheet1!HQ21)</f>
        <v>0</v>
      </c>
      <c r="HP19">
        <f>IMAGINARY(Sheet1!HR21)</f>
        <v>0</v>
      </c>
      <c r="HQ19">
        <f>IMAGINARY(Sheet1!HS21)</f>
        <v>0</v>
      </c>
      <c r="HR19">
        <f>IMAGINARY(Sheet1!HT21)</f>
        <v>0</v>
      </c>
      <c r="HS19">
        <f>IMAGINARY(Sheet1!HU21)</f>
        <v>0</v>
      </c>
      <c r="HT19">
        <f>IMAGINARY(Sheet1!HV21)</f>
        <v>0</v>
      </c>
      <c r="HU19">
        <f>IMAGINARY(Sheet1!HW21)</f>
        <v>0</v>
      </c>
      <c r="HV19">
        <f>IMAGINARY(Sheet1!HX21)</f>
        <v>0</v>
      </c>
      <c r="HW19">
        <f>IMAGINARY(Sheet1!HY21)</f>
        <v>0</v>
      </c>
      <c r="HX19">
        <f>IMAGINARY(Sheet1!HZ21)</f>
        <v>0</v>
      </c>
      <c r="HY19">
        <f>IMAGINARY(Sheet1!IA21)</f>
        <v>0</v>
      </c>
      <c r="HZ19">
        <f>IMAGINARY(Sheet1!IB21)</f>
        <v>0</v>
      </c>
      <c r="IA19">
        <f>IMAGINARY(Sheet1!IC21)</f>
        <v>0</v>
      </c>
      <c r="IB19">
        <f>IMAGINARY(Sheet1!ID21)</f>
        <v>0</v>
      </c>
      <c r="IC19">
        <f>IMAGINARY(Sheet1!IE21)</f>
        <v>0</v>
      </c>
      <c r="ID19">
        <f>IMAGINARY(Sheet1!IF21)</f>
        <v>0</v>
      </c>
      <c r="IE19">
        <f>IMAGINARY(Sheet1!IG21)</f>
        <v>0</v>
      </c>
      <c r="IF19">
        <f>IMAGINARY(Sheet1!IH21)</f>
        <v>0</v>
      </c>
      <c r="IG19">
        <f>IMAGINARY(Sheet1!II21)</f>
        <v>0</v>
      </c>
      <c r="IH19">
        <f>IMAGINARY(Sheet1!IJ21)</f>
        <v>0</v>
      </c>
      <c r="II19">
        <f>IMAGINARY(Sheet1!IK21)</f>
        <v>0</v>
      </c>
      <c r="IJ19">
        <f>IMAGINARY(Sheet1!IL21)</f>
        <v>0</v>
      </c>
      <c r="IK19">
        <f>IMAGINARY(Sheet1!IM21)</f>
        <v>0</v>
      </c>
      <c r="IL19">
        <f>IMAGINARY(Sheet1!IN21)</f>
        <v>0</v>
      </c>
      <c r="IM19">
        <f>IMAGINARY(Sheet1!IO21)</f>
        <v>0</v>
      </c>
      <c r="IN19">
        <f>IMAGINARY(Sheet1!IP21)</f>
        <v>0</v>
      </c>
      <c r="IO19">
        <f>IMAGINARY(Sheet1!IQ21)</f>
        <v>0</v>
      </c>
      <c r="IP19">
        <f>IMAGINARY(Sheet1!IR21)</f>
        <v>0</v>
      </c>
      <c r="IQ19">
        <f>IMAGINARY(Sheet1!IS21)</f>
        <v>0</v>
      </c>
      <c r="IR19">
        <f>IMAGINARY(Sheet1!IT21)</f>
        <v>0</v>
      </c>
      <c r="IS19">
        <f>IMAGINARY(Sheet1!IU21)</f>
        <v>0</v>
      </c>
      <c r="IT19">
        <f>IMAGINARY(Sheet1!IV21)</f>
        <v>0</v>
      </c>
      <c r="IU19">
        <f>IMAGINARY(Sheet1!IW21)</f>
        <v>0</v>
      </c>
      <c r="IV19">
        <f>IMAGINARY(Sheet1!IX21)</f>
        <v>0</v>
      </c>
      <c r="IW19">
        <f>IMAGINARY(Sheet1!IY21)</f>
        <v>0</v>
      </c>
      <c r="IX19">
        <f>IMAGINARY(Sheet1!IZ21)</f>
        <v>0</v>
      </c>
      <c r="IY19">
        <f>IMAGINARY(Sheet1!JA21)</f>
        <v>0</v>
      </c>
      <c r="IZ19">
        <f>IMAGINARY(Sheet1!JB21)</f>
        <v>0</v>
      </c>
      <c r="JA19">
        <f>IMAGINARY(Sheet1!JC21)</f>
        <v>0</v>
      </c>
      <c r="JB19">
        <f>IMAGINARY(Sheet1!JD21)</f>
        <v>0</v>
      </c>
      <c r="JC19">
        <f>IMAGINARY(Sheet1!JE21)</f>
        <v>0</v>
      </c>
      <c r="JD19">
        <f>IMAGINARY(Sheet1!JF21)</f>
        <v>0</v>
      </c>
      <c r="JE19">
        <f>IMAGINARY(Sheet1!JG21)</f>
        <v>0</v>
      </c>
      <c r="JF19">
        <f>IMAGINARY(Sheet1!JH21)</f>
        <v>0</v>
      </c>
      <c r="JG19">
        <f>IMAGINARY(Sheet1!JI21)</f>
        <v>0</v>
      </c>
      <c r="JH19">
        <f>IMAGINARY(Sheet1!JJ21)</f>
        <v>0</v>
      </c>
      <c r="JI19">
        <f>IMAGINARY(Sheet1!JK21)</f>
        <v>0</v>
      </c>
      <c r="JJ19">
        <f>IMAGINARY(Sheet1!JL21)</f>
        <v>0</v>
      </c>
      <c r="JK19">
        <f>IMAGINARY(Sheet1!JM21)</f>
        <v>0</v>
      </c>
      <c r="JL19">
        <f>IMAGINARY(Sheet1!JN21)</f>
        <v>0</v>
      </c>
      <c r="JM19">
        <f>IMAGINARY(Sheet1!JO21)</f>
        <v>0</v>
      </c>
      <c r="JN19">
        <f>IMAGINARY(Sheet1!JP21)</f>
        <v>0</v>
      </c>
      <c r="JO19">
        <f>IMAGINARY(Sheet1!JQ21)</f>
        <v>0</v>
      </c>
      <c r="JP19">
        <f>IMAGINARY(Sheet1!JR21)</f>
        <v>0</v>
      </c>
      <c r="JQ19">
        <f>IMAGINARY(Sheet1!JS21)</f>
        <v>0</v>
      </c>
      <c r="JR19">
        <f>IMAGINARY(Sheet1!JT21)</f>
        <v>0</v>
      </c>
      <c r="JS19">
        <f>IMAGINARY(Sheet1!JU21)</f>
        <v>0</v>
      </c>
      <c r="JT19">
        <f>IMAGINARY(Sheet1!JV21)</f>
        <v>0</v>
      </c>
      <c r="JU19">
        <f>IMAGINARY(Sheet1!JW21)</f>
        <v>0</v>
      </c>
      <c r="JV19">
        <f>IMAGINARY(Sheet1!JX21)</f>
        <v>0</v>
      </c>
      <c r="JW19">
        <f>IMAGINARY(Sheet1!JY21)</f>
        <v>0</v>
      </c>
      <c r="JX19">
        <f>IMAGINARY(Sheet1!JZ21)</f>
        <v>0</v>
      </c>
      <c r="JY19">
        <f>IMAGINARY(Sheet1!KA21)</f>
        <v>0</v>
      </c>
      <c r="JZ19">
        <f>IMAGINARY(Sheet1!KB21)</f>
        <v>0</v>
      </c>
      <c r="KA19">
        <f>IMAGINARY(Sheet1!KC21)</f>
        <v>0</v>
      </c>
      <c r="KB19">
        <f>IMAGINARY(Sheet1!KD21)</f>
        <v>0</v>
      </c>
      <c r="KC19">
        <f>IMAGINARY(Sheet1!KE21)</f>
        <v>0</v>
      </c>
      <c r="KD19">
        <f>IMAGINARY(Sheet1!KF21)</f>
        <v>0</v>
      </c>
      <c r="KE19">
        <f>IMAGINARY(Sheet1!KG21)</f>
        <v>0</v>
      </c>
      <c r="KF19">
        <f>IMAGINARY(Sheet1!KH21)</f>
        <v>0</v>
      </c>
      <c r="KG19">
        <f>IMAGINARY(Sheet1!KI21)</f>
        <v>0</v>
      </c>
      <c r="KH19">
        <f>IMAGINARY(Sheet1!KJ21)</f>
        <v>0</v>
      </c>
      <c r="KI19">
        <f>IMAGINARY(Sheet1!KK21)</f>
        <v>0</v>
      </c>
      <c r="KJ19">
        <f>IMAGINARY(Sheet1!KL21)</f>
        <v>0</v>
      </c>
      <c r="KK19">
        <f>IMAGINARY(Sheet1!KM21)</f>
        <v>0</v>
      </c>
      <c r="KL19">
        <f>IMAGINARY(Sheet1!KN21)</f>
        <v>0</v>
      </c>
      <c r="KM19">
        <f>IMAGINARY(Sheet1!KO21)</f>
        <v>0</v>
      </c>
      <c r="KN19">
        <f>IMAGINARY(Sheet1!KP21)</f>
        <v>0</v>
      </c>
    </row>
    <row r="20" spans="1:300" x14ac:dyDescent="0.25">
      <c r="A20">
        <f>IMAGINARY(Sheet1!C22)</f>
        <v>0</v>
      </c>
      <c r="B20">
        <f>IMAGINARY(Sheet1!D22)</f>
        <v>0</v>
      </c>
      <c r="C20">
        <f>IMAGINARY(Sheet1!E22)</f>
        <v>0</v>
      </c>
      <c r="D20">
        <f>IMAGINARY(Sheet1!F22)</f>
        <v>0</v>
      </c>
      <c r="E20">
        <f>IMAGINARY(Sheet1!G22)</f>
        <v>0</v>
      </c>
      <c r="F20">
        <f>IMAGINARY(Sheet1!H22)</f>
        <v>0</v>
      </c>
      <c r="G20">
        <f>IMAGINARY(Sheet1!I22)</f>
        <v>0</v>
      </c>
      <c r="H20">
        <f>IMAGINARY(Sheet1!J22)</f>
        <v>0</v>
      </c>
      <c r="I20">
        <f>IMAGINARY(Sheet1!K22)</f>
        <v>0</v>
      </c>
      <c r="J20">
        <f>IMAGINARY(Sheet1!L22)</f>
        <v>0</v>
      </c>
      <c r="K20">
        <f>IMAGINARY(Sheet1!M22)</f>
        <v>0</v>
      </c>
      <c r="L20">
        <f>IMAGINARY(Sheet1!N22)</f>
        <v>65.5</v>
      </c>
      <c r="M20">
        <f>IMAGINARY(Sheet1!O22)</f>
        <v>0</v>
      </c>
      <c r="N20">
        <f>IMAGINARY(Sheet1!P22)</f>
        <v>0</v>
      </c>
      <c r="O20">
        <f>IMAGINARY(Sheet1!Q22)</f>
        <v>0</v>
      </c>
      <c r="P20">
        <f>IMAGINARY(Sheet1!R22)</f>
        <v>0</v>
      </c>
      <c r="Q20">
        <f>IMAGINARY(Sheet1!S22)</f>
        <v>0</v>
      </c>
      <c r="R20">
        <f>IMAGINARY(Sheet1!T22)</f>
        <v>54.88</v>
      </c>
      <c r="S20">
        <f>IMAGINARY(Sheet1!U22)</f>
        <v>75.03</v>
      </c>
      <c r="T20">
        <f>IMAGINARY(Sheet1!V22)</f>
        <v>-227.99</v>
      </c>
      <c r="U20">
        <f>IMAGINARY(Sheet1!W22)</f>
        <v>0</v>
      </c>
      <c r="V20">
        <f>IMAGINARY(Sheet1!X22)</f>
        <v>0</v>
      </c>
      <c r="W20">
        <f>IMAGINARY(Sheet1!Y22)</f>
        <v>29.01</v>
      </c>
      <c r="X20">
        <f>IMAGINARY(Sheet1!Z22)</f>
        <v>0</v>
      </c>
      <c r="Y20">
        <f>IMAGINARY(Sheet1!AA22)</f>
        <v>0</v>
      </c>
      <c r="Z20">
        <f>IMAGINARY(Sheet1!AB22)</f>
        <v>0</v>
      </c>
      <c r="AA20">
        <f>IMAGINARY(Sheet1!AC22)</f>
        <v>0</v>
      </c>
      <c r="AB20">
        <f>IMAGINARY(Sheet1!AD22)</f>
        <v>0</v>
      </c>
      <c r="AC20">
        <f>IMAGINARY(Sheet1!AE22)</f>
        <v>0</v>
      </c>
      <c r="AD20">
        <f>IMAGINARY(Sheet1!AF22)</f>
        <v>0</v>
      </c>
      <c r="AE20">
        <f>IMAGINARY(Sheet1!AG22)</f>
        <v>0</v>
      </c>
      <c r="AF20">
        <f>IMAGINARY(Sheet1!AH22)</f>
        <v>0</v>
      </c>
      <c r="AG20">
        <f>IMAGINARY(Sheet1!AI22)</f>
        <v>0</v>
      </c>
      <c r="AH20">
        <f>IMAGINARY(Sheet1!AJ22)</f>
        <v>0</v>
      </c>
      <c r="AI20">
        <f>IMAGINARY(Sheet1!AK22)</f>
        <v>0</v>
      </c>
      <c r="AJ20">
        <f>IMAGINARY(Sheet1!AL22)</f>
        <v>0</v>
      </c>
      <c r="AK20">
        <f>IMAGINARY(Sheet1!AM22)</f>
        <v>0</v>
      </c>
      <c r="AL20">
        <f>IMAGINARY(Sheet1!AN22)</f>
        <v>0</v>
      </c>
      <c r="AM20">
        <f>IMAGINARY(Sheet1!AO22)</f>
        <v>0</v>
      </c>
      <c r="AN20">
        <f>IMAGINARY(Sheet1!AP22)</f>
        <v>0</v>
      </c>
      <c r="AO20">
        <f>IMAGINARY(Sheet1!AQ22)</f>
        <v>0</v>
      </c>
      <c r="AP20">
        <f>IMAGINARY(Sheet1!AR22)</f>
        <v>0</v>
      </c>
      <c r="AQ20">
        <f>IMAGINARY(Sheet1!AS22)</f>
        <v>0</v>
      </c>
      <c r="AR20">
        <f>IMAGINARY(Sheet1!AT22)</f>
        <v>0</v>
      </c>
      <c r="AS20">
        <f>IMAGINARY(Sheet1!AU22)</f>
        <v>0</v>
      </c>
      <c r="AT20">
        <f>IMAGINARY(Sheet1!AV22)</f>
        <v>0</v>
      </c>
      <c r="AU20">
        <f>IMAGINARY(Sheet1!AW22)</f>
        <v>0</v>
      </c>
      <c r="AV20">
        <f>IMAGINARY(Sheet1!AX22)</f>
        <v>0</v>
      </c>
      <c r="AW20">
        <f>IMAGINARY(Sheet1!AY22)</f>
        <v>0</v>
      </c>
      <c r="AX20">
        <f>IMAGINARY(Sheet1!AZ22)</f>
        <v>0</v>
      </c>
      <c r="AY20">
        <f>IMAGINARY(Sheet1!BA22)</f>
        <v>0</v>
      </c>
      <c r="AZ20">
        <f>IMAGINARY(Sheet1!BB22)</f>
        <v>0</v>
      </c>
      <c r="BA20">
        <f>IMAGINARY(Sheet1!BC22)</f>
        <v>0</v>
      </c>
      <c r="BB20">
        <f>IMAGINARY(Sheet1!BD22)</f>
        <v>0</v>
      </c>
      <c r="BC20">
        <f>IMAGINARY(Sheet1!BE22)</f>
        <v>0</v>
      </c>
      <c r="BD20">
        <f>IMAGINARY(Sheet1!BF22)</f>
        <v>0</v>
      </c>
      <c r="BE20">
        <f>IMAGINARY(Sheet1!BG22)</f>
        <v>0</v>
      </c>
      <c r="BF20">
        <f>IMAGINARY(Sheet1!BH22)</f>
        <v>0</v>
      </c>
      <c r="BG20">
        <f>IMAGINARY(Sheet1!BI22)</f>
        <v>0</v>
      </c>
      <c r="BH20">
        <f>IMAGINARY(Sheet1!BJ22)</f>
        <v>0</v>
      </c>
      <c r="BI20">
        <f>IMAGINARY(Sheet1!BK22)</f>
        <v>0</v>
      </c>
      <c r="BJ20">
        <f>IMAGINARY(Sheet1!BL22)</f>
        <v>0</v>
      </c>
      <c r="BK20">
        <f>IMAGINARY(Sheet1!BM22)</f>
        <v>0</v>
      </c>
      <c r="BL20">
        <f>IMAGINARY(Sheet1!BN22)</f>
        <v>0</v>
      </c>
      <c r="BM20">
        <f>IMAGINARY(Sheet1!BO22)</f>
        <v>0</v>
      </c>
      <c r="BN20">
        <f>IMAGINARY(Sheet1!BP22)</f>
        <v>0</v>
      </c>
      <c r="BO20">
        <f>IMAGINARY(Sheet1!BQ22)</f>
        <v>0</v>
      </c>
      <c r="BP20">
        <f>IMAGINARY(Sheet1!BR22)</f>
        <v>0</v>
      </c>
      <c r="BQ20">
        <f>IMAGINARY(Sheet1!BS22)</f>
        <v>0</v>
      </c>
      <c r="BR20">
        <f>IMAGINARY(Sheet1!BT22)</f>
        <v>0</v>
      </c>
      <c r="BS20">
        <f>IMAGINARY(Sheet1!BU22)</f>
        <v>0</v>
      </c>
      <c r="BT20">
        <f>IMAGINARY(Sheet1!BV22)</f>
        <v>0</v>
      </c>
      <c r="BU20">
        <f>IMAGINARY(Sheet1!BW22)</f>
        <v>0</v>
      </c>
      <c r="BV20">
        <f>IMAGINARY(Sheet1!BX22)</f>
        <v>0</v>
      </c>
      <c r="BW20">
        <f>IMAGINARY(Sheet1!BY22)</f>
        <v>0</v>
      </c>
      <c r="BX20">
        <f>IMAGINARY(Sheet1!BZ22)</f>
        <v>0</v>
      </c>
      <c r="BY20">
        <f>IMAGINARY(Sheet1!CA22)</f>
        <v>0</v>
      </c>
      <c r="BZ20">
        <f>IMAGINARY(Sheet1!CB22)</f>
        <v>0</v>
      </c>
      <c r="CA20">
        <f>IMAGINARY(Sheet1!CC22)</f>
        <v>0</v>
      </c>
      <c r="CB20">
        <f>IMAGINARY(Sheet1!CD22)</f>
        <v>0</v>
      </c>
      <c r="CC20">
        <f>IMAGINARY(Sheet1!CE22)</f>
        <v>0</v>
      </c>
      <c r="CD20">
        <f>IMAGINARY(Sheet1!CF22)</f>
        <v>0</v>
      </c>
      <c r="CE20">
        <f>IMAGINARY(Sheet1!CG22)</f>
        <v>0</v>
      </c>
      <c r="CF20">
        <f>IMAGINARY(Sheet1!CH22)</f>
        <v>0</v>
      </c>
      <c r="CG20">
        <f>IMAGINARY(Sheet1!CI22)</f>
        <v>0</v>
      </c>
      <c r="CH20">
        <f>IMAGINARY(Sheet1!CJ22)</f>
        <v>0</v>
      </c>
      <c r="CI20">
        <f>IMAGINARY(Sheet1!CK22)</f>
        <v>0</v>
      </c>
      <c r="CJ20">
        <f>IMAGINARY(Sheet1!CL22)</f>
        <v>0</v>
      </c>
      <c r="CK20">
        <f>IMAGINARY(Sheet1!CM22)</f>
        <v>0</v>
      </c>
      <c r="CL20">
        <f>IMAGINARY(Sheet1!CN22)</f>
        <v>0</v>
      </c>
      <c r="CM20">
        <f>IMAGINARY(Sheet1!CO22)</f>
        <v>0</v>
      </c>
      <c r="CN20">
        <f>IMAGINARY(Sheet1!CP22)</f>
        <v>0</v>
      </c>
      <c r="CO20">
        <f>IMAGINARY(Sheet1!CQ22)</f>
        <v>0</v>
      </c>
      <c r="CP20">
        <f>IMAGINARY(Sheet1!CR22)</f>
        <v>0</v>
      </c>
      <c r="CQ20">
        <f>IMAGINARY(Sheet1!CS22)</f>
        <v>0</v>
      </c>
      <c r="CR20">
        <f>IMAGINARY(Sheet1!CT22)</f>
        <v>0</v>
      </c>
      <c r="CS20">
        <f>IMAGINARY(Sheet1!CU22)</f>
        <v>0</v>
      </c>
      <c r="CT20">
        <f>IMAGINARY(Sheet1!CV22)</f>
        <v>0</v>
      </c>
      <c r="CU20">
        <f>IMAGINARY(Sheet1!CW22)</f>
        <v>0</v>
      </c>
      <c r="CV20">
        <f>IMAGINARY(Sheet1!CX22)</f>
        <v>0</v>
      </c>
      <c r="CW20">
        <f>IMAGINARY(Sheet1!CY22)</f>
        <v>0</v>
      </c>
      <c r="CX20">
        <f>IMAGINARY(Sheet1!CZ22)</f>
        <v>0</v>
      </c>
      <c r="CY20">
        <f>IMAGINARY(Sheet1!DA22)</f>
        <v>0</v>
      </c>
      <c r="CZ20">
        <f>IMAGINARY(Sheet1!DB22)</f>
        <v>0</v>
      </c>
      <c r="DA20">
        <f>IMAGINARY(Sheet1!DC22)</f>
        <v>0</v>
      </c>
      <c r="DB20">
        <f>IMAGINARY(Sheet1!DD22)</f>
        <v>0</v>
      </c>
      <c r="DC20">
        <f>IMAGINARY(Sheet1!DE22)</f>
        <v>0</v>
      </c>
      <c r="DD20">
        <f>IMAGINARY(Sheet1!DF22)</f>
        <v>0</v>
      </c>
      <c r="DE20">
        <f>IMAGINARY(Sheet1!DG22)</f>
        <v>0</v>
      </c>
      <c r="DF20">
        <f>IMAGINARY(Sheet1!DH22)</f>
        <v>0</v>
      </c>
      <c r="DG20">
        <f>IMAGINARY(Sheet1!DI22)</f>
        <v>0</v>
      </c>
      <c r="DH20">
        <f>IMAGINARY(Sheet1!DJ22)</f>
        <v>0</v>
      </c>
      <c r="DI20">
        <f>IMAGINARY(Sheet1!DK22)</f>
        <v>0</v>
      </c>
      <c r="DJ20">
        <f>IMAGINARY(Sheet1!DL22)</f>
        <v>0</v>
      </c>
      <c r="DK20">
        <f>IMAGINARY(Sheet1!DM22)</f>
        <v>0</v>
      </c>
      <c r="DL20">
        <f>IMAGINARY(Sheet1!DN22)</f>
        <v>0</v>
      </c>
      <c r="DM20">
        <f>IMAGINARY(Sheet1!DO22)</f>
        <v>0</v>
      </c>
      <c r="DN20">
        <f>IMAGINARY(Sheet1!DP22)</f>
        <v>0</v>
      </c>
      <c r="DO20">
        <f>IMAGINARY(Sheet1!DQ22)</f>
        <v>0</v>
      </c>
      <c r="DP20">
        <f>IMAGINARY(Sheet1!DR22)</f>
        <v>0</v>
      </c>
      <c r="DQ20">
        <f>IMAGINARY(Sheet1!DS22)</f>
        <v>0</v>
      </c>
      <c r="DR20">
        <f>IMAGINARY(Sheet1!DT22)</f>
        <v>0</v>
      </c>
      <c r="DS20">
        <f>IMAGINARY(Sheet1!DU22)</f>
        <v>0</v>
      </c>
      <c r="DT20">
        <f>IMAGINARY(Sheet1!DV22)</f>
        <v>0</v>
      </c>
      <c r="DU20">
        <f>IMAGINARY(Sheet1!DW22)</f>
        <v>0</v>
      </c>
      <c r="DV20">
        <f>IMAGINARY(Sheet1!DX22)</f>
        <v>0</v>
      </c>
      <c r="DW20">
        <f>IMAGINARY(Sheet1!DY22)</f>
        <v>0</v>
      </c>
      <c r="DX20">
        <f>IMAGINARY(Sheet1!DZ22)</f>
        <v>0</v>
      </c>
      <c r="DY20">
        <f>IMAGINARY(Sheet1!EA22)</f>
        <v>0</v>
      </c>
      <c r="DZ20">
        <f>IMAGINARY(Sheet1!EB22)</f>
        <v>0</v>
      </c>
      <c r="EA20">
        <f>IMAGINARY(Sheet1!EC22)</f>
        <v>0</v>
      </c>
      <c r="EB20">
        <f>IMAGINARY(Sheet1!ED22)</f>
        <v>0</v>
      </c>
      <c r="EC20">
        <f>IMAGINARY(Sheet1!EE22)</f>
        <v>0</v>
      </c>
      <c r="ED20">
        <f>IMAGINARY(Sheet1!EF22)</f>
        <v>0</v>
      </c>
      <c r="EE20">
        <f>IMAGINARY(Sheet1!EG22)</f>
        <v>0</v>
      </c>
      <c r="EF20">
        <f>IMAGINARY(Sheet1!EH22)</f>
        <v>0</v>
      </c>
      <c r="EG20">
        <f>IMAGINARY(Sheet1!EI22)</f>
        <v>0</v>
      </c>
      <c r="EH20">
        <f>IMAGINARY(Sheet1!EJ22)</f>
        <v>0</v>
      </c>
      <c r="EI20">
        <f>IMAGINARY(Sheet1!EK22)</f>
        <v>0</v>
      </c>
      <c r="EJ20">
        <f>IMAGINARY(Sheet1!EL22)</f>
        <v>0</v>
      </c>
      <c r="EK20">
        <f>IMAGINARY(Sheet1!EM22)</f>
        <v>0</v>
      </c>
      <c r="EL20">
        <f>IMAGINARY(Sheet1!EN22)</f>
        <v>0</v>
      </c>
      <c r="EM20">
        <f>IMAGINARY(Sheet1!EO22)</f>
        <v>0</v>
      </c>
      <c r="EN20">
        <f>IMAGINARY(Sheet1!EP22)</f>
        <v>0</v>
      </c>
      <c r="EO20">
        <f>IMAGINARY(Sheet1!EQ22)</f>
        <v>0</v>
      </c>
      <c r="EP20">
        <f>IMAGINARY(Sheet1!ER22)</f>
        <v>0</v>
      </c>
      <c r="EQ20">
        <f>IMAGINARY(Sheet1!ES22)</f>
        <v>0</v>
      </c>
      <c r="ER20">
        <f>IMAGINARY(Sheet1!ET22)</f>
        <v>0</v>
      </c>
      <c r="ES20">
        <f>IMAGINARY(Sheet1!EU22)</f>
        <v>0</v>
      </c>
      <c r="ET20">
        <f>IMAGINARY(Sheet1!EV22)</f>
        <v>0</v>
      </c>
      <c r="EU20">
        <f>IMAGINARY(Sheet1!EW22)</f>
        <v>0</v>
      </c>
      <c r="EV20">
        <f>IMAGINARY(Sheet1!EX22)</f>
        <v>0</v>
      </c>
      <c r="EW20">
        <f>IMAGINARY(Sheet1!EY22)</f>
        <v>0</v>
      </c>
      <c r="EX20">
        <f>IMAGINARY(Sheet1!EZ22)</f>
        <v>0</v>
      </c>
      <c r="EY20">
        <f>IMAGINARY(Sheet1!FA22)</f>
        <v>0</v>
      </c>
      <c r="EZ20">
        <f>IMAGINARY(Sheet1!FB22)</f>
        <v>0</v>
      </c>
      <c r="FA20">
        <f>IMAGINARY(Sheet1!FC22)</f>
        <v>0</v>
      </c>
      <c r="FB20">
        <f>IMAGINARY(Sheet1!FD22)</f>
        <v>0</v>
      </c>
      <c r="FC20">
        <f>IMAGINARY(Sheet1!FE22)</f>
        <v>0</v>
      </c>
      <c r="FD20">
        <f>IMAGINARY(Sheet1!FF22)</f>
        <v>0</v>
      </c>
      <c r="FE20">
        <f>IMAGINARY(Sheet1!FG22)</f>
        <v>0</v>
      </c>
      <c r="FF20">
        <f>IMAGINARY(Sheet1!FH22)</f>
        <v>0</v>
      </c>
      <c r="FG20">
        <f>IMAGINARY(Sheet1!FI22)</f>
        <v>0</v>
      </c>
      <c r="FH20">
        <f>IMAGINARY(Sheet1!FJ22)</f>
        <v>0</v>
      </c>
      <c r="FI20">
        <f>IMAGINARY(Sheet1!FK22)</f>
        <v>0</v>
      </c>
      <c r="FJ20">
        <f>IMAGINARY(Sheet1!FL22)</f>
        <v>0</v>
      </c>
      <c r="FK20">
        <f>IMAGINARY(Sheet1!FM22)</f>
        <v>0</v>
      </c>
      <c r="FL20">
        <f>IMAGINARY(Sheet1!FN22)</f>
        <v>0</v>
      </c>
      <c r="FM20">
        <f>IMAGINARY(Sheet1!FO22)</f>
        <v>0</v>
      </c>
      <c r="FN20">
        <f>IMAGINARY(Sheet1!FP22)</f>
        <v>0</v>
      </c>
      <c r="FO20">
        <f>IMAGINARY(Sheet1!FQ22)</f>
        <v>0</v>
      </c>
      <c r="FP20">
        <f>IMAGINARY(Sheet1!FR22)</f>
        <v>0</v>
      </c>
      <c r="FQ20">
        <f>IMAGINARY(Sheet1!FS22)</f>
        <v>0</v>
      </c>
      <c r="FR20">
        <f>IMAGINARY(Sheet1!FT22)</f>
        <v>0</v>
      </c>
      <c r="FS20">
        <f>IMAGINARY(Sheet1!FU22)</f>
        <v>0</v>
      </c>
      <c r="FT20">
        <f>IMAGINARY(Sheet1!FV22)</f>
        <v>0</v>
      </c>
      <c r="FU20">
        <f>IMAGINARY(Sheet1!FW22)</f>
        <v>0</v>
      </c>
      <c r="FV20">
        <f>IMAGINARY(Sheet1!FX22)</f>
        <v>0</v>
      </c>
      <c r="FW20">
        <f>IMAGINARY(Sheet1!FY22)</f>
        <v>0</v>
      </c>
      <c r="FX20">
        <f>IMAGINARY(Sheet1!FZ22)</f>
        <v>0</v>
      </c>
      <c r="FY20">
        <f>IMAGINARY(Sheet1!GA22)</f>
        <v>0</v>
      </c>
      <c r="FZ20">
        <f>IMAGINARY(Sheet1!GB22)</f>
        <v>0</v>
      </c>
      <c r="GA20">
        <f>IMAGINARY(Sheet1!GC22)</f>
        <v>0</v>
      </c>
      <c r="GB20">
        <f>IMAGINARY(Sheet1!GD22)</f>
        <v>0</v>
      </c>
      <c r="GC20">
        <f>IMAGINARY(Sheet1!GE22)</f>
        <v>0</v>
      </c>
      <c r="GD20">
        <f>IMAGINARY(Sheet1!GF22)</f>
        <v>0</v>
      </c>
      <c r="GE20">
        <f>IMAGINARY(Sheet1!GG22)</f>
        <v>0</v>
      </c>
      <c r="GF20">
        <f>IMAGINARY(Sheet1!GH22)</f>
        <v>0</v>
      </c>
      <c r="GG20">
        <f>IMAGINARY(Sheet1!GI22)</f>
        <v>0</v>
      </c>
      <c r="GH20">
        <f>IMAGINARY(Sheet1!GJ22)</f>
        <v>0</v>
      </c>
      <c r="GI20">
        <f>IMAGINARY(Sheet1!GK22)</f>
        <v>0</v>
      </c>
      <c r="GJ20">
        <f>IMAGINARY(Sheet1!GL22)</f>
        <v>0</v>
      </c>
      <c r="GK20">
        <f>IMAGINARY(Sheet1!GM22)</f>
        <v>0</v>
      </c>
      <c r="GL20">
        <f>IMAGINARY(Sheet1!GN22)</f>
        <v>0</v>
      </c>
      <c r="GM20">
        <f>IMAGINARY(Sheet1!GO22)</f>
        <v>0</v>
      </c>
      <c r="GN20">
        <f>IMAGINARY(Sheet1!GP22)</f>
        <v>0</v>
      </c>
      <c r="GO20">
        <f>IMAGINARY(Sheet1!GQ22)</f>
        <v>0</v>
      </c>
      <c r="GP20">
        <f>IMAGINARY(Sheet1!GR22)</f>
        <v>0</v>
      </c>
      <c r="GQ20">
        <f>IMAGINARY(Sheet1!GS22)</f>
        <v>0</v>
      </c>
      <c r="GR20">
        <f>IMAGINARY(Sheet1!GT22)</f>
        <v>0</v>
      </c>
      <c r="GS20">
        <f>IMAGINARY(Sheet1!GU22)</f>
        <v>0</v>
      </c>
      <c r="GT20">
        <f>IMAGINARY(Sheet1!GV22)</f>
        <v>0</v>
      </c>
      <c r="GU20">
        <f>IMAGINARY(Sheet1!GW22)</f>
        <v>0</v>
      </c>
      <c r="GV20">
        <f>IMAGINARY(Sheet1!GX22)</f>
        <v>0</v>
      </c>
      <c r="GW20">
        <f>IMAGINARY(Sheet1!GY22)</f>
        <v>0</v>
      </c>
      <c r="GX20">
        <f>IMAGINARY(Sheet1!GZ22)</f>
        <v>0</v>
      </c>
      <c r="GY20">
        <f>IMAGINARY(Sheet1!HA22)</f>
        <v>0</v>
      </c>
      <c r="GZ20">
        <f>IMAGINARY(Sheet1!HB22)</f>
        <v>0</v>
      </c>
      <c r="HA20">
        <f>IMAGINARY(Sheet1!HC22)</f>
        <v>0</v>
      </c>
      <c r="HB20">
        <f>IMAGINARY(Sheet1!HD22)</f>
        <v>0</v>
      </c>
      <c r="HC20">
        <f>IMAGINARY(Sheet1!HE22)</f>
        <v>0</v>
      </c>
      <c r="HD20">
        <f>IMAGINARY(Sheet1!HF22)</f>
        <v>0</v>
      </c>
      <c r="HE20">
        <f>IMAGINARY(Sheet1!HG22)</f>
        <v>0</v>
      </c>
      <c r="HF20">
        <f>IMAGINARY(Sheet1!HH22)</f>
        <v>0</v>
      </c>
      <c r="HG20">
        <f>IMAGINARY(Sheet1!HI22)</f>
        <v>0</v>
      </c>
      <c r="HH20">
        <f>IMAGINARY(Sheet1!HJ22)</f>
        <v>0</v>
      </c>
      <c r="HI20">
        <f>IMAGINARY(Sheet1!HK22)</f>
        <v>0</v>
      </c>
      <c r="HJ20">
        <f>IMAGINARY(Sheet1!HL22)</f>
        <v>0</v>
      </c>
      <c r="HK20">
        <f>IMAGINARY(Sheet1!HM22)</f>
        <v>0</v>
      </c>
      <c r="HL20">
        <f>IMAGINARY(Sheet1!HN22)</f>
        <v>0</v>
      </c>
      <c r="HM20">
        <f>IMAGINARY(Sheet1!HO22)</f>
        <v>0</v>
      </c>
      <c r="HN20">
        <f>IMAGINARY(Sheet1!HP22)</f>
        <v>0</v>
      </c>
      <c r="HO20">
        <f>IMAGINARY(Sheet1!HQ22)</f>
        <v>0</v>
      </c>
      <c r="HP20">
        <f>IMAGINARY(Sheet1!HR22)</f>
        <v>0</v>
      </c>
      <c r="HQ20">
        <f>IMAGINARY(Sheet1!HS22)</f>
        <v>0</v>
      </c>
      <c r="HR20">
        <f>IMAGINARY(Sheet1!HT22)</f>
        <v>0</v>
      </c>
      <c r="HS20">
        <f>IMAGINARY(Sheet1!HU22)</f>
        <v>0</v>
      </c>
      <c r="HT20">
        <f>IMAGINARY(Sheet1!HV22)</f>
        <v>0</v>
      </c>
      <c r="HU20">
        <f>IMAGINARY(Sheet1!HW22)</f>
        <v>0</v>
      </c>
      <c r="HV20">
        <f>IMAGINARY(Sheet1!HX22)</f>
        <v>0</v>
      </c>
      <c r="HW20">
        <f>IMAGINARY(Sheet1!HY22)</f>
        <v>0</v>
      </c>
      <c r="HX20">
        <f>IMAGINARY(Sheet1!HZ22)</f>
        <v>0</v>
      </c>
      <c r="HY20">
        <f>IMAGINARY(Sheet1!IA22)</f>
        <v>0</v>
      </c>
      <c r="HZ20">
        <f>IMAGINARY(Sheet1!IB22)</f>
        <v>0</v>
      </c>
      <c r="IA20">
        <f>IMAGINARY(Sheet1!IC22)</f>
        <v>0</v>
      </c>
      <c r="IB20">
        <f>IMAGINARY(Sheet1!ID22)</f>
        <v>0</v>
      </c>
      <c r="IC20">
        <f>IMAGINARY(Sheet1!IE22)</f>
        <v>0</v>
      </c>
      <c r="ID20">
        <f>IMAGINARY(Sheet1!IF22)</f>
        <v>0</v>
      </c>
      <c r="IE20">
        <f>IMAGINARY(Sheet1!IG22)</f>
        <v>0</v>
      </c>
      <c r="IF20">
        <f>IMAGINARY(Sheet1!IH22)</f>
        <v>0</v>
      </c>
      <c r="IG20">
        <f>IMAGINARY(Sheet1!II22)</f>
        <v>0</v>
      </c>
      <c r="IH20">
        <f>IMAGINARY(Sheet1!IJ22)</f>
        <v>0</v>
      </c>
      <c r="II20">
        <f>IMAGINARY(Sheet1!IK22)</f>
        <v>0</v>
      </c>
      <c r="IJ20">
        <f>IMAGINARY(Sheet1!IL22)</f>
        <v>0</v>
      </c>
      <c r="IK20">
        <f>IMAGINARY(Sheet1!IM22)</f>
        <v>0</v>
      </c>
      <c r="IL20">
        <f>IMAGINARY(Sheet1!IN22)</f>
        <v>0</v>
      </c>
      <c r="IM20">
        <f>IMAGINARY(Sheet1!IO22)</f>
        <v>0</v>
      </c>
      <c r="IN20">
        <f>IMAGINARY(Sheet1!IP22)</f>
        <v>0</v>
      </c>
      <c r="IO20">
        <f>IMAGINARY(Sheet1!IQ22)</f>
        <v>0</v>
      </c>
      <c r="IP20">
        <f>IMAGINARY(Sheet1!IR22)</f>
        <v>0</v>
      </c>
      <c r="IQ20">
        <f>IMAGINARY(Sheet1!IS22)</f>
        <v>0</v>
      </c>
      <c r="IR20">
        <f>IMAGINARY(Sheet1!IT22)</f>
        <v>0</v>
      </c>
      <c r="IS20">
        <f>IMAGINARY(Sheet1!IU22)</f>
        <v>0</v>
      </c>
      <c r="IT20">
        <f>IMAGINARY(Sheet1!IV22)</f>
        <v>0</v>
      </c>
      <c r="IU20">
        <f>IMAGINARY(Sheet1!IW22)</f>
        <v>0</v>
      </c>
      <c r="IV20">
        <f>IMAGINARY(Sheet1!IX22)</f>
        <v>0</v>
      </c>
      <c r="IW20">
        <f>IMAGINARY(Sheet1!IY22)</f>
        <v>0</v>
      </c>
      <c r="IX20">
        <f>IMAGINARY(Sheet1!IZ22)</f>
        <v>0</v>
      </c>
      <c r="IY20">
        <f>IMAGINARY(Sheet1!JA22)</f>
        <v>0</v>
      </c>
      <c r="IZ20">
        <f>IMAGINARY(Sheet1!JB22)</f>
        <v>0</v>
      </c>
      <c r="JA20">
        <f>IMAGINARY(Sheet1!JC22)</f>
        <v>0</v>
      </c>
      <c r="JB20">
        <f>IMAGINARY(Sheet1!JD22)</f>
        <v>0</v>
      </c>
      <c r="JC20">
        <f>IMAGINARY(Sheet1!JE22)</f>
        <v>0</v>
      </c>
      <c r="JD20">
        <f>IMAGINARY(Sheet1!JF22)</f>
        <v>0</v>
      </c>
      <c r="JE20">
        <f>IMAGINARY(Sheet1!JG22)</f>
        <v>0</v>
      </c>
      <c r="JF20">
        <f>IMAGINARY(Sheet1!JH22)</f>
        <v>0</v>
      </c>
      <c r="JG20">
        <f>IMAGINARY(Sheet1!JI22)</f>
        <v>0</v>
      </c>
      <c r="JH20">
        <f>IMAGINARY(Sheet1!JJ22)</f>
        <v>0</v>
      </c>
      <c r="JI20">
        <f>IMAGINARY(Sheet1!JK22)</f>
        <v>0</v>
      </c>
      <c r="JJ20">
        <f>IMAGINARY(Sheet1!JL22)</f>
        <v>0</v>
      </c>
      <c r="JK20">
        <f>IMAGINARY(Sheet1!JM22)</f>
        <v>0</v>
      </c>
      <c r="JL20">
        <f>IMAGINARY(Sheet1!JN22)</f>
        <v>0</v>
      </c>
      <c r="JM20">
        <f>IMAGINARY(Sheet1!JO22)</f>
        <v>0</v>
      </c>
      <c r="JN20">
        <f>IMAGINARY(Sheet1!JP22)</f>
        <v>0</v>
      </c>
      <c r="JO20">
        <f>IMAGINARY(Sheet1!JQ22)</f>
        <v>0</v>
      </c>
      <c r="JP20">
        <f>IMAGINARY(Sheet1!JR22)</f>
        <v>0</v>
      </c>
      <c r="JQ20">
        <f>IMAGINARY(Sheet1!JS22)</f>
        <v>0</v>
      </c>
      <c r="JR20">
        <f>IMAGINARY(Sheet1!JT22)</f>
        <v>0</v>
      </c>
      <c r="JS20">
        <f>IMAGINARY(Sheet1!JU22)</f>
        <v>0</v>
      </c>
      <c r="JT20">
        <f>IMAGINARY(Sheet1!JV22)</f>
        <v>0</v>
      </c>
      <c r="JU20">
        <f>IMAGINARY(Sheet1!JW22)</f>
        <v>0</v>
      </c>
      <c r="JV20">
        <f>IMAGINARY(Sheet1!JX22)</f>
        <v>0</v>
      </c>
      <c r="JW20">
        <f>IMAGINARY(Sheet1!JY22)</f>
        <v>0</v>
      </c>
      <c r="JX20">
        <f>IMAGINARY(Sheet1!JZ22)</f>
        <v>0</v>
      </c>
      <c r="JY20">
        <f>IMAGINARY(Sheet1!KA22)</f>
        <v>0</v>
      </c>
      <c r="JZ20">
        <f>IMAGINARY(Sheet1!KB22)</f>
        <v>0</v>
      </c>
      <c r="KA20">
        <f>IMAGINARY(Sheet1!KC22)</f>
        <v>0</v>
      </c>
      <c r="KB20">
        <f>IMAGINARY(Sheet1!KD22)</f>
        <v>0</v>
      </c>
      <c r="KC20">
        <f>IMAGINARY(Sheet1!KE22)</f>
        <v>0</v>
      </c>
      <c r="KD20">
        <f>IMAGINARY(Sheet1!KF22)</f>
        <v>0</v>
      </c>
      <c r="KE20">
        <f>IMAGINARY(Sheet1!KG22)</f>
        <v>0</v>
      </c>
      <c r="KF20">
        <f>IMAGINARY(Sheet1!KH22)</f>
        <v>0</v>
      </c>
      <c r="KG20">
        <f>IMAGINARY(Sheet1!KI22)</f>
        <v>0</v>
      </c>
      <c r="KH20">
        <f>IMAGINARY(Sheet1!KJ22)</f>
        <v>0</v>
      </c>
      <c r="KI20">
        <f>IMAGINARY(Sheet1!KK22)</f>
        <v>0</v>
      </c>
      <c r="KJ20">
        <f>IMAGINARY(Sheet1!KL22)</f>
        <v>0</v>
      </c>
      <c r="KK20">
        <f>IMAGINARY(Sheet1!KM22)</f>
        <v>0</v>
      </c>
      <c r="KL20">
        <f>IMAGINARY(Sheet1!KN22)</f>
        <v>0</v>
      </c>
      <c r="KM20">
        <f>IMAGINARY(Sheet1!KO22)</f>
        <v>0</v>
      </c>
      <c r="KN20">
        <f>IMAGINARY(Sheet1!KP22)</f>
        <v>0</v>
      </c>
    </row>
    <row r="21" spans="1:300" x14ac:dyDescent="0.25">
      <c r="A21">
        <f>IMAGINARY(Sheet1!C23)</f>
        <v>0</v>
      </c>
      <c r="B21">
        <f>IMAGINARY(Sheet1!D23)</f>
        <v>0</v>
      </c>
      <c r="C21">
        <f>IMAGINARY(Sheet1!E23)</f>
        <v>0</v>
      </c>
      <c r="D21">
        <f>IMAGINARY(Sheet1!F23)</f>
        <v>0</v>
      </c>
      <c r="E21">
        <f>IMAGINARY(Sheet1!G23)</f>
        <v>0</v>
      </c>
      <c r="F21">
        <f>IMAGINARY(Sheet1!H23)</f>
        <v>0</v>
      </c>
      <c r="G21">
        <f>IMAGINARY(Sheet1!I23)</f>
        <v>0</v>
      </c>
      <c r="H21">
        <f>IMAGINARY(Sheet1!J23)</f>
        <v>0</v>
      </c>
      <c r="I21">
        <f>IMAGINARY(Sheet1!K23)</f>
        <v>0</v>
      </c>
      <c r="J21">
        <f>IMAGINARY(Sheet1!L23)</f>
        <v>0</v>
      </c>
      <c r="K21">
        <f>IMAGINARY(Sheet1!M23)</f>
        <v>0</v>
      </c>
      <c r="L21">
        <f>IMAGINARY(Sheet1!N23)</f>
        <v>0</v>
      </c>
      <c r="M21">
        <f>IMAGINARY(Sheet1!O23)</f>
        <v>0</v>
      </c>
      <c r="N21">
        <f>IMAGINARY(Sheet1!P23)</f>
        <v>0</v>
      </c>
      <c r="O21">
        <f>IMAGINARY(Sheet1!Q23)</f>
        <v>0</v>
      </c>
      <c r="P21">
        <f>IMAGINARY(Sheet1!R23)</f>
        <v>0</v>
      </c>
      <c r="Q21">
        <f>IMAGINARY(Sheet1!S23)</f>
        <v>0</v>
      </c>
      <c r="R21">
        <f>IMAGINARY(Sheet1!T23)</f>
        <v>0</v>
      </c>
      <c r="S21">
        <f>IMAGINARY(Sheet1!U23)</f>
        <v>24.54</v>
      </c>
      <c r="T21">
        <f>IMAGINARY(Sheet1!V23)</f>
        <v>0</v>
      </c>
      <c r="U21">
        <f>IMAGINARY(Sheet1!W23)</f>
        <v>-31.89</v>
      </c>
      <c r="V21">
        <f>IMAGINARY(Sheet1!X23)</f>
        <v>7.39</v>
      </c>
      <c r="W21">
        <f>IMAGINARY(Sheet1!Y23)</f>
        <v>0</v>
      </c>
      <c r="X21">
        <f>IMAGINARY(Sheet1!Z23)</f>
        <v>0</v>
      </c>
      <c r="Y21">
        <f>IMAGINARY(Sheet1!AA23)</f>
        <v>0</v>
      </c>
      <c r="Z21">
        <f>IMAGINARY(Sheet1!AB23)</f>
        <v>0</v>
      </c>
      <c r="AA21">
        <f>IMAGINARY(Sheet1!AC23)</f>
        <v>0</v>
      </c>
      <c r="AB21">
        <f>IMAGINARY(Sheet1!AD23)</f>
        <v>0</v>
      </c>
      <c r="AC21">
        <f>IMAGINARY(Sheet1!AE23)</f>
        <v>0</v>
      </c>
      <c r="AD21">
        <f>IMAGINARY(Sheet1!AF23)</f>
        <v>0</v>
      </c>
      <c r="AE21">
        <f>IMAGINARY(Sheet1!AG23)</f>
        <v>0</v>
      </c>
      <c r="AF21">
        <f>IMAGINARY(Sheet1!AH23)</f>
        <v>0</v>
      </c>
      <c r="AG21">
        <f>IMAGINARY(Sheet1!AI23)</f>
        <v>0</v>
      </c>
      <c r="AH21">
        <f>IMAGINARY(Sheet1!AJ23)</f>
        <v>0</v>
      </c>
      <c r="AI21">
        <f>IMAGINARY(Sheet1!AK23)</f>
        <v>0</v>
      </c>
      <c r="AJ21">
        <f>IMAGINARY(Sheet1!AL23)</f>
        <v>0</v>
      </c>
      <c r="AK21">
        <f>IMAGINARY(Sheet1!AM23)</f>
        <v>0</v>
      </c>
      <c r="AL21">
        <f>IMAGINARY(Sheet1!AN23)</f>
        <v>0</v>
      </c>
      <c r="AM21">
        <f>IMAGINARY(Sheet1!AO23)</f>
        <v>0</v>
      </c>
      <c r="AN21">
        <f>IMAGINARY(Sheet1!AP23)</f>
        <v>0</v>
      </c>
      <c r="AO21">
        <f>IMAGINARY(Sheet1!AQ23)</f>
        <v>0</v>
      </c>
      <c r="AP21">
        <f>IMAGINARY(Sheet1!AR23)</f>
        <v>0</v>
      </c>
      <c r="AQ21">
        <f>IMAGINARY(Sheet1!AS23)</f>
        <v>0</v>
      </c>
      <c r="AR21">
        <f>IMAGINARY(Sheet1!AT23)</f>
        <v>0</v>
      </c>
      <c r="AS21">
        <f>IMAGINARY(Sheet1!AU23)</f>
        <v>0</v>
      </c>
      <c r="AT21">
        <f>IMAGINARY(Sheet1!AV23)</f>
        <v>0</v>
      </c>
      <c r="AU21">
        <f>IMAGINARY(Sheet1!AW23)</f>
        <v>0</v>
      </c>
      <c r="AV21">
        <f>IMAGINARY(Sheet1!AX23)</f>
        <v>0</v>
      </c>
      <c r="AW21">
        <f>IMAGINARY(Sheet1!AY23)</f>
        <v>0</v>
      </c>
      <c r="AX21">
        <f>IMAGINARY(Sheet1!AZ23)</f>
        <v>0</v>
      </c>
      <c r="AY21">
        <f>IMAGINARY(Sheet1!BA23)</f>
        <v>0</v>
      </c>
      <c r="AZ21">
        <f>IMAGINARY(Sheet1!BB23)</f>
        <v>0</v>
      </c>
      <c r="BA21">
        <f>IMAGINARY(Sheet1!BC23)</f>
        <v>0</v>
      </c>
      <c r="BB21">
        <f>IMAGINARY(Sheet1!BD23)</f>
        <v>0</v>
      </c>
      <c r="BC21">
        <f>IMAGINARY(Sheet1!BE23)</f>
        <v>0</v>
      </c>
      <c r="BD21">
        <f>IMAGINARY(Sheet1!BF23)</f>
        <v>0</v>
      </c>
      <c r="BE21">
        <f>IMAGINARY(Sheet1!BG23)</f>
        <v>0</v>
      </c>
      <c r="BF21">
        <f>IMAGINARY(Sheet1!BH23)</f>
        <v>0</v>
      </c>
      <c r="BG21">
        <f>IMAGINARY(Sheet1!BI23)</f>
        <v>0</v>
      </c>
      <c r="BH21">
        <f>IMAGINARY(Sheet1!BJ23)</f>
        <v>0</v>
      </c>
      <c r="BI21">
        <f>IMAGINARY(Sheet1!BK23)</f>
        <v>0</v>
      </c>
      <c r="BJ21">
        <f>IMAGINARY(Sheet1!BL23)</f>
        <v>0</v>
      </c>
      <c r="BK21">
        <f>IMAGINARY(Sheet1!BM23)</f>
        <v>0</v>
      </c>
      <c r="BL21">
        <f>IMAGINARY(Sheet1!BN23)</f>
        <v>0</v>
      </c>
      <c r="BM21">
        <f>IMAGINARY(Sheet1!BO23)</f>
        <v>0</v>
      </c>
      <c r="BN21">
        <f>IMAGINARY(Sheet1!BP23)</f>
        <v>0</v>
      </c>
      <c r="BO21">
        <f>IMAGINARY(Sheet1!BQ23)</f>
        <v>0</v>
      </c>
      <c r="BP21">
        <f>IMAGINARY(Sheet1!BR23)</f>
        <v>0</v>
      </c>
      <c r="BQ21">
        <f>IMAGINARY(Sheet1!BS23)</f>
        <v>0</v>
      </c>
      <c r="BR21">
        <f>IMAGINARY(Sheet1!BT23)</f>
        <v>0</v>
      </c>
      <c r="BS21">
        <f>IMAGINARY(Sheet1!BU23)</f>
        <v>0</v>
      </c>
      <c r="BT21">
        <f>IMAGINARY(Sheet1!BV23)</f>
        <v>0</v>
      </c>
      <c r="BU21">
        <f>IMAGINARY(Sheet1!BW23)</f>
        <v>0</v>
      </c>
      <c r="BV21">
        <f>IMAGINARY(Sheet1!BX23)</f>
        <v>0</v>
      </c>
      <c r="BW21">
        <f>IMAGINARY(Sheet1!BY23)</f>
        <v>0</v>
      </c>
      <c r="BX21">
        <f>IMAGINARY(Sheet1!BZ23)</f>
        <v>0</v>
      </c>
      <c r="BY21">
        <f>IMAGINARY(Sheet1!CA23)</f>
        <v>0</v>
      </c>
      <c r="BZ21">
        <f>IMAGINARY(Sheet1!CB23)</f>
        <v>0</v>
      </c>
      <c r="CA21">
        <f>IMAGINARY(Sheet1!CC23)</f>
        <v>0</v>
      </c>
      <c r="CB21">
        <f>IMAGINARY(Sheet1!CD23)</f>
        <v>0</v>
      </c>
      <c r="CC21">
        <f>IMAGINARY(Sheet1!CE23)</f>
        <v>0</v>
      </c>
      <c r="CD21">
        <f>IMAGINARY(Sheet1!CF23)</f>
        <v>0</v>
      </c>
      <c r="CE21">
        <f>IMAGINARY(Sheet1!CG23)</f>
        <v>0</v>
      </c>
      <c r="CF21">
        <f>IMAGINARY(Sheet1!CH23)</f>
        <v>0</v>
      </c>
      <c r="CG21">
        <f>IMAGINARY(Sheet1!CI23)</f>
        <v>0</v>
      </c>
      <c r="CH21">
        <f>IMAGINARY(Sheet1!CJ23)</f>
        <v>0</v>
      </c>
      <c r="CI21">
        <f>IMAGINARY(Sheet1!CK23)</f>
        <v>0</v>
      </c>
      <c r="CJ21">
        <f>IMAGINARY(Sheet1!CL23)</f>
        <v>0</v>
      </c>
      <c r="CK21">
        <f>IMAGINARY(Sheet1!CM23)</f>
        <v>0</v>
      </c>
      <c r="CL21">
        <f>IMAGINARY(Sheet1!CN23)</f>
        <v>0</v>
      </c>
      <c r="CM21">
        <f>IMAGINARY(Sheet1!CO23)</f>
        <v>0</v>
      </c>
      <c r="CN21">
        <f>IMAGINARY(Sheet1!CP23)</f>
        <v>0</v>
      </c>
      <c r="CO21">
        <f>IMAGINARY(Sheet1!CQ23)</f>
        <v>0</v>
      </c>
      <c r="CP21">
        <f>IMAGINARY(Sheet1!CR23)</f>
        <v>0</v>
      </c>
      <c r="CQ21">
        <f>IMAGINARY(Sheet1!CS23)</f>
        <v>0</v>
      </c>
      <c r="CR21">
        <f>IMAGINARY(Sheet1!CT23)</f>
        <v>0</v>
      </c>
      <c r="CS21">
        <f>IMAGINARY(Sheet1!CU23)</f>
        <v>0</v>
      </c>
      <c r="CT21">
        <f>IMAGINARY(Sheet1!CV23)</f>
        <v>0</v>
      </c>
      <c r="CU21">
        <f>IMAGINARY(Sheet1!CW23)</f>
        <v>0</v>
      </c>
      <c r="CV21">
        <f>IMAGINARY(Sheet1!CX23)</f>
        <v>0</v>
      </c>
      <c r="CW21">
        <f>IMAGINARY(Sheet1!CY23)</f>
        <v>0</v>
      </c>
      <c r="CX21">
        <f>IMAGINARY(Sheet1!CZ23)</f>
        <v>0</v>
      </c>
      <c r="CY21">
        <f>IMAGINARY(Sheet1!DA23)</f>
        <v>0</v>
      </c>
      <c r="CZ21">
        <f>IMAGINARY(Sheet1!DB23)</f>
        <v>0</v>
      </c>
      <c r="DA21">
        <f>IMAGINARY(Sheet1!DC23)</f>
        <v>0</v>
      </c>
      <c r="DB21">
        <f>IMAGINARY(Sheet1!DD23)</f>
        <v>0</v>
      </c>
      <c r="DC21">
        <f>IMAGINARY(Sheet1!DE23)</f>
        <v>0</v>
      </c>
      <c r="DD21">
        <f>IMAGINARY(Sheet1!DF23)</f>
        <v>0</v>
      </c>
      <c r="DE21">
        <f>IMAGINARY(Sheet1!DG23)</f>
        <v>0</v>
      </c>
      <c r="DF21">
        <f>IMAGINARY(Sheet1!DH23)</f>
        <v>0</v>
      </c>
      <c r="DG21">
        <f>IMAGINARY(Sheet1!DI23)</f>
        <v>0</v>
      </c>
      <c r="DH21">
        <f>IMAGINARY(Sheet1!DJ23)</f>
        <v>0</v>
      </c>
      <c r="DI21">
        <f>IMAGINARY(Sheet1!DK23)</f>
        <v>0</v>
      </c>
      <c r="DJ21">
        <f>IMAGINARY(Sheet1!DL23)</f>
        <v>0</v>
      </c>
      <c r="DK21">
        <f>IMAGINARY(Sheet1!DM23)</f>
        <v>0</v>
      </c>
      <c r="DL21">
        <f>IMAGINARY(Sheet1!DN23)</f>
        <v>0</v>
      </c>
      <c r="DM21">
        <f>IMAGINARY(Sheet1!DO23)</f>
        <v>0</v>
      </c>
      <c r="DN21">
        <f>IMAGINARY(Sheet1!DP23)</f>
        <v>0</v>
      </c>
      <c r="DO21">
        <f>IMAGINARY(Sheet1!DQ23)</f>
        <v>0</v>
      </c>
      <c r="DP21">
        <f>IMAGINARY(Sheet1!DR23)</f>
        <v>0</v>
      </c>
      <c r="DQ21">
        <f>IMAGINARY(Sheet1!DS23)</f>
        <v>0</v>
      </c>
      <c r="DR21">
        <f>IMAGINARY(Sheet1!DT23)</f>
        <v>0</v>
      </c>
      <c r="DS21">
        <f>IMAGINARY(Sheet1!DU23)</f>
        <v>0</v>
      </c>
      <c r="DT21">
        <f>IMAGINARY(Sheet1!DV23)</f>
        <v>0</v>
      </c>
      <c r="DU21">
        <f>IMAGINARY(Sheet1!DW23)</f>
        <v>0</v>
      </c>
      <c r="DV21">
        <f>IMAGINARY(Sheet1!DX23)</f>
        <v>0</v>
      </c>
      <c r="DW21">
        <f>IMAGINARY(Sheet1!DY23)</f>
        <v>0</v>
      </c>
      <c r="DX21">
        <f>IMAGINARY(Sheet1!DZ23)</f>
        <v>0</v>
      </c>
      <c r="DY21">
        <f>IMAGINARY(Sheet1!EA23)</f>
        <v>0</v>
      </c>
      <c r="DZ21">
        <f>IMAGINARY(Sheet1!EB23)</f>
        <v>0</v>
      </c>
      <c r="EA21">
        <f>IMAGINARY(Sheet1!EC23)</f>
        <v>0</v>
      </c>
      <c r="EB21">
        <f>IMAGINARY(Sheet1!ED23)</f>
        <v>0</v>
      </c>
      <c r="EC21">
        <f>IMAGINARY(Sheet1!EE23)</f>
        <v>0</v>
      </c>
      <c r="ED21">
        <f>IMAGINARY(Sheet1!EF23)</f>
        <v>0</v>
      </c>
      <c r="EE21">
        <f>IMAGINARY(Sheet1!EG23)</f>
        <v>0</v>
      </c>
      <c r="EF21">
        <f>IMAGINARY(Sheet1!EH23)</f>
        <v>0</v>
      </c>
      <c r="EG21">
        <f>IMAGINARY(Sheet1!EI23)</f>
        <v>0</v>
      </c>
      <c r="EH21">
        <f>IMAGINARY(Sheet1!EJ23)</f>
        <v>0</v>
      </c>
      <c r="EI21">
        <f>IMAGINARY(Sheet1!EK23)</f>
        <v>0</v>
      </c>
      <c r="EJ21">
        <f>IMAGINARY(Sheet1!EL23)</f>
        <v>0</v>
      </c>
      <c r="EK21">
        <f>IMAGINARY(Sheet1!EM23)</f>
        <v>0</v>
      </c>
      <c r="EL21">
        <f>IMAGINARY(Sheet1!EN23)</f>
        <v>0</v>
      </c>
      <c r="EM21">
        <f>IMAGINARY(Sheet1!EO23)</f>
        <v>0</v>
      </c>
      <c r="EN21">
        <f>IMAGINARY(Sheet1!EP23)</f>
        <v>0</v>
      </c>
      <c r="EO21">
        <f>IMAGINARY(Sheet1!EQ23)</f>
        <v>0</v>
      </c>
      <c r="EP21">
        <f>IMAGINARY(Sheet1!ER23)</f>
        <v>0</v>
      </c>
      <c r="EQ21">
        <f>IMAGINARY(Sheet1!ES23)</f>
        <v>0</v>
      </c>
      <c r="ER21">
        <f>IMAGINARY(Sheet1!ET23)</f>
        <v>0</v>
      </c>
      <c r="ES21">
        <f>IMAGINARY(Sheet1!EU23)</f>
        <v>0</v>
      </c>
      <c r="ET21">
        <f>IMAGINARY(Sheet1!EV23)</f>
        <v>0</v>
      </c>
      <c r="EU21">
        <f>IMAGINARY(Sheet1!EW23)</f>
        <v>0</v>
      </c>
      <c r="EV21">
        <f>IMAGINARY(Sheet1!EX23)</f>
        <v>0</v>
      </c>
      <c r="EW21">
        <f>IMAGINARY(Sheet1!EY23)</f>
        <v>0</v>
      </c>
      <c r="EX21">
        <f>IMAGINARY(Sheet1!EZ23)</f>
        <v>0</v>
      </c>
      <c r="EY21">
        <f>IMAGINARY(Sheet1!FA23)</f>
        <v>0</v>
      </c>
      <c r="EZ21">
        <f>IMAGINARY(Sheet1!FB23)</f>
        <v>0</v>
      </c>
      <c r="FA21">
        <f>IMAGINARY(Sheet1!FC23)</f>
        <v>0</v>
      </c>
      <c r="FB21">
        <f>IMAGINARY(Sheet1!FD23)</f>
        <v>0</v>
      </c>
      <c r="FC21">
        <f>IMAGINARY(Sheet1!FE23)</f>
        <v>0</v>
      </c>
      <c r="FD21">
        <f>IMAGINARY(Sheet1!FF23)</f>
        <v>0</v>
      </c>
      <c r="FE21">
        <f>IMAGINARY(Sheet1!FG23)</f>
        <v>0</v>
      </c>
      <c r="FF21">
        <f>IMAGINARY(Sheet1!FH23)</f>
        <v>0</v>
      </c>
      <c r="FG21">
        <f>IMAGINARY(Sheet1!FI23)</f>
        <v>0</v>
      </c>
      <c r="FH21">
        <f>IMAGINARY(Sheet1!FJ23)</f>
        <v>0</v>
      </c>
      <c r="FI21">
        <f>IMAGINARY(Sheet1!FK23)</f>
        <v>0</v>
      </c>
      <c r="FJ21">
        <f>IMAGINARY(Sheet1!FL23)</f>
        <v>0</v>
      </c>
      <c r="FK21">
        <f>IMAGINARY(Sheet1!FM23)</f>
        <v>0</v>
      </c>
      <c r="FL21">
        <f>IMAGINARY(Sheet1!FN23)</f>
        <v>0</v>
      </c>
      <c r="FM21">
        <f>IMAGINARY(Sheet1!FO23)</f>
        <v>0</v>
      </c>
      <c r="FN21">
        <f>IMAGINARY(Sheet1!FP23)</f>
        <v>0</v>
      </c>
      <c r="FO21">
        <f>IMAGINARY(Sheet1!FQ23)</f>
        <v>0</v>
      </c>
      <c r="FP21">
        <f>IMAGINARY(Sheet1!FR23)</f>
        <v>0</v>
      </c>
      <c r="FQ21">
        <f>IMAGINARY(Sheet1!FS23)</f>
        <v>0</v>
      </c>
      <c r="FR21">
        <f>IMAGINARY(Sheet1!FT23)</f>
        <v>0</v>
      </c>
      <c r="FS21">
        <f>IMAGINARY(Sheet1!FU23)</f>
        <v>0</v>
      </c>
      <c r="FT21">
        <f>IMAGINARY(Sheet1!FV23)</f>
        <v>0</v>
      </c>
      <c r="FU21">
        <f>IMAGINARY(Sheet1!FW23)</f>
        <v>0</v>
      </c>
      <c r="FV21">
        <f>IMAGINARY(Sheet1!FX23)</f>
        <v>0</v>
      </c>
      <c r="FW21">
        <f>IMAGINARY(Sheet1!FY23)</f>
        <v>0</v>
      </c>
      <c r="FX21">
        <f>IMAGINARY(Sheet1!FZ23)</f>
        <v>0</v>
      </c>
      <c r="FY21">
        <f>IMAGINARY(Sheet1!GA23)</f>
        <v>0</v>
      </c>
      <c r="FZ21">
        <f>IMAGINARY(Sheet1!GB23)</f>
        <v>0</v>
      </c>
      <c r="GA21">
        <f>IMAGINARY(Sheet1!GC23)</f>
        <v>0</v>
      </c>
      <c r="GB21">
        <f>IMAGINARY(Sheet1!GD23)</f>
        <v>0</v>
      </c>
      <c r="GC21">
        <f>IMAGINARY(Sheet1!GE23)</f>
        <v>0</v>
      </c>
      <c r="GD21">
        <f>IMAGINARY(Sheet1!GF23)</f>
        <v>0</v>
      </c>
      <c r="GE21">
        <f>IMAGINARY(Sheet1!GG23)</f>
        <v>0</v>
      </c>
      <c r="GF21">
        <f>IMAGINARY(Sheet1!GH23)</f>
        <v>0</v>
      </c>
      <c r="GG21">
        <f>IMAGINARY(Sheet1!GI23)</f>
        <v>0</v>
      </c>
      <c r="GH21">
        <f>IMAGINARY(Sheet1!GJ23)</f>
        <v>0</v>
      </c>
      <c r="GI21">
        <f>IMAGINARY(Sheet1!GK23)</f>
        <v>0</v>
      </c>
      <c r="GJ21">
        <f>IMAGINARY(Sheet1!GL23)</f>
        <v>0</v>
      </c>
      <c r="GK21">
        <f>IMAGINARY(Sheet1!GM23)</f>
        <v>0</v>
      </c>
      <c r="GL21">
        <f>IMAGINARY(Sheet1!GN23)</f>
        <v>0</v>
      </c>
      <c r="GM21">
        <f>IMAGINARY(Sheet1!GO23)</f>
        <v>0</v>
      </c>
      <c r="GN21">
        <f>IMAGINARY(Sheet1!GP23)</f>
        <v>0</v>
      </c>
      <c r="GO21">
        <f>IMAGINARY(Sheet1!GQ23)</f>
        <v>0</v>
      </c>
      <c r="GP21">
        <f>IMAGINARY(Sheet1!GR23)</f>
        <v>0</v>
      </c>
      <c r="GQ21">
        <f>IMAGINARY(Sheet1!GS23)</f>
        <v>0</v>
      </c>
      <c r="GR21">
        <f>IMAGINARY(Sheet1!GT23)</f>
        <v>0</v>
      </c>
      <c r="GS21">
        <f>IMAGINARY(Sheet1!GU23)</f>
        <v>0</v>
      </c>
      <c r="GT21">
        <f>IMAGINARY(Sheet1!GV23)</f>
        <v>0</v>
      </c>
      <c r="GU21">
        <f>IMAGINARY(Sheet1!GW23)</f>
        <v>0</v>
      </c>
      <c r="GV21">
        <f>IMAGINARY(Sheet1!GX23)</f>
        <v>0</v>
      </c>
      <c r="GW21">
        <f>IMAGINARY(Sheet1!GY23)</f>
        <v>0</v>
      </c>
      <c r="GX21">
        <f>IMAGINARY(Sheet1!GZ23)</f>
        <v>0</v>
      </c>
      <c r="GY21">
        <f>IMAGINARY(Sheet1!HA23)</f>
        <v>0</v>
      </c>
      <c r="GZ21">
        <f>IMAGINARY(Sheet1!HB23)</f>
        <v>0</v>
      </c>
      <c r="HA21">
        <f>IMAGINARY(Sheet1!HC23)</f>
        <v>0</v>
      </c>
      <c r="HB21">
        <f>IMAGINARY(Sheet1!HD23)</f>
        <v>0</v>
      </c>
      <c r="HC21">
        <f>IMAGINARY(Sheet1!HE23)</f>
        <v>0</v>
      </c>
      <c r="HD21">
        <f>IMAGINARY(Sheet1!HF23)</f>
        <v>0</v>
      </c>
      <c r="HE21">
        <f>IMAGINARY(Sheet1!HG23)</f>
        <v>0</v>
      </c>
      <c r="HF21">
        <f>IMAGINARY(Sheet1!HH23)</f>
        <v>0</v>
      </c>
      <c r="HG21">
        <f>IMAGINARY(Sheet1!HI23)</f>
        <v>0</v>
      </c>
      <c r="HH21">
        <f>IMAGINARY(Sheet1!HJ23)</f>
        <v>0</v>
      </c>
      <c r="HI21">
        <f>IMAGINARY(Sheet1!HK23)</f>
        <v>0</v>
      </c>
      <c r="HJ21">
        <f>IMAGINARY(Sheet1!HL23)</f>
        <v>0</v>
      </c>
      <c r="HK21">
        <f>IMAGINARY(Sheet1!HM23)</f>
        <v>0</v>
      </c>
      <c r="HL21">
        <f>IMAGINARY(Sheet1!HN23)</f>
        <v>0</v>
      </c>
      <c r="HM21">
        <f>IMAGINARY(Sheet1!HO23)</f>
        <v>0</v>
      </c>
      <c r="HN21">
        <f>IMAGINARY(Sheet1!HP23)</f>
        <v>0</v>
      </c>
      <c r="HO21">
        <f>IMAGINARY(Sheet1!HQ23)</f>
        <v>0</v>
      </c>
      <c r="HP21">
        <f>IMAGINARY(Sheet1!HR23)</f>
        <v>0</v>
      </c>
      <c r="HQ21">
        <f>IMAGINARY(Sheet1!HS23)</f>
        <v>0</v>
      </c>
      <c r="HR21">
        <f>IMAGINARY(Sheet1!HT23)</f>
        <v>0</v>
      </c>
      <c r="HS21">
        <f>IMAGINARY(Sheet1!HU23)</f>
        <v>0</v>
      </c>
      <c r="HT21">
        <f>IMAGINARY(Sheet1!HV23)</f>
        <v>0</v>
      </c>
      <c r="HU21">
        <f>IMAGINARY(Sheet1!HW23)</f>
        <v>0</v>
      </c>
      <c r="HV21">
        <f>IMAGINARY(Sheet1!HX23)</f>
        <v>0</v>
      </c>
      <c r="HW21">
        <f>IMAGINARY(Sheet1!HY23)</f>
        <v>0</v>
      </c>
      <c r="HX21">
        <f>IMAGINARY(Sheet1!HZ23)</f>
        <v>0</v>
      </c>
      <c r="HY21">
        <f>IMAGINARY(Sheet1!IA23)</f>
        <v>0</v>
      </c>
      <c r="HZ21">
        <f>IMAGINARY(Sheet1!IB23)</f>
        <v>0</v>
      </c>
      <c r="IA21">
        <f>IMAGINARY(Sheet1!IC23)</f>
        <v>0</v>
      </c>
      <c r="IB21">
        <f>IMAGINARY(Sheet1!ID23)</f>
        <v>0</v>
      </c>
      <c r="IC21">
        <f>IMAGINARY(Sheet1!IE23)</f>
        <v>0</v>
      </c>
      <c r="ID21">
        <f>IMAGINARY(Sheet1!IF23)</f>
        <v>0</v>
      </c>
      <c r="IE21">
        <f>IMAGINARY(Sheet1!IG23)</f>
        <v>0</v>
      </c>
      <c r="IF21">
        <f>IMAGINARY(Sheet1!IH23)</f>
        <v>0</v>
      </c>
      <c r="IG21">
        <f>IMAGINARY(Sheet1!II23)</f>
        <v>0</v>
      </c>
      <c r="IH21">
        <f>IMAGINARY(Sheet1!IJ23)</f>
        <v>0</v>
      </c>
      <c r="II21">
        <f>IMAGINARY(Sheet1!IK23)</f>
        <v>0</v>
      </c>
      <c r="IJ21">
        <f>IMAGINARY(Sheet1!IL23)</f>
        <v>0</v>
      </c>
      <c r="IK21">
        <f>IMAGINARY(Sheet1!IM23)</f>
        <v>0</v>
      </c>
      <c r="IL21">
        <f>IMAGINARY(Sheet1!IN23)</f>
        <v>0</v>
      </c>
      <c r="IM21">
        <f>IMAGINARY(Sheet1!IO23)</f>
        <v>0</v>
      </c>
      <c r="IN21">
        <f>IMAGINARY(Sheet1!IP23)</f>
        <v>0</v>
      </c>
      <c r="IO21">
        <f>IMAGINARY(Sheet1!IQ23)</f>
        <v>0</v>
      </c>
      <c r="IP21">
        <f>IMAGINARY(Sheet1!IR23)</f>
        <v>0</v>
      </c>
      <c r="IQ21">
        <f>IMAGINARY(Sheet1!IS23)</f>
        <v>0</v>
      </c>
      <c r="IR21">
        <f>IMAGINARY(Sheet1!IT23)</f>
        <v>0</v>
      </c>
      <c r="IS21">
        <f>IMAGINARY(Sheet1!IU23)</f>
        <v>0</v>
      </c>
      <c r="IT21">
        <f>IMAGINARY(Sheet1!IV23)</f>
        <v>0</v>
      </c>
      <c r="IU21">
        <f>IMAGINARY(Sheet1!IW23)</f>
        <v>0</v>
      </c>
      <c r="IV21">
        <f>IMAGINARY(Sheet1!IX23)</f>
        <v>0</v>
      </c>
      <c r="IW21">
        <f>IMAGINARY(Sheet1!IY23)</f>
        <v>0</v>
      </c>
      <c r="IX21">
        <f>IMAGINARY(Sheet1!IZ23)</f>
        <v>0</v>
      </c>
      <c r="IY21">
        <f>IMAGINARY(Sheet1!JA23)</f>
        <v>0</v>
      </c>
      <c r="IZ21">
        <f>IMAGINARY(Sheet1!JB23)</f>
        <v>0</v>
      </c>
      <c r="JA21">
        <f>IMAGINARY(Sheet1!JC23)</f>
        <v>0</v>
      </c>
      <c r="JB21">
        <f>IMAGINARY(Sheet1!JD23)</f>
        <v>0</v>
      </c>
      <c r="JC21">
        <f>IMAGINARY(Sheet1!JE23)</f>
        <v>0</v>
      </c>
      <c r="JD21">
        <f>IMAGINARY(Sheet1!JF23)</f>
        <v>0</v>
      </c>
      <c r="JE21">
        <f>IMAGINARY(Sheet1!JG23)</f>
        <v>0</v>
      </c>
      <c r="JF21">
        <f>IMAGINARY(Sheet1!JH23)</f>
        <v>0</v>
      </c>
      <c r="JG21">
        <f>IMAGINARY(Sheet1!JI23)</f>
        <v>0</v>
      </c>
      <c r="JH21">
        <f>IMAGINARY(Sheet1!JJ23)</f>
        <v>0</v>
      </c>
      <c r="JI21">
        <f>IMAGINARY(Sheet1!JK23)</f>
        <v>0</v>
      </c>
      <c r="JJ21">
        <f>IMAGINARY(Sheet1!JL23)</f>
        <v>0</v>
      </c>
      <c r="JK21">
        <f>IMAGINARY(Sheet1!JM23)</f>
        <v>0</v>
      </c>
      <c r="JL21">
        <f>IMAGINARY(Sheet1!JN23)</f>
        <v>0</v>
      </c>
      <c r="JM21">
        <f>IMAGINARY(Sheet1!JO23)</f>
        <v>0</v>
      </c>
      <c r="JN21">
        <f>IMAGINARY(Sheet1!JP23)</f>
        <v>0</v>
      </c>
      <c r="JO21">
        <f>IMAGINARY(Sheet1!JQ23)</f>
        <v>0</v>
      </c>
      <c r="JP21">
        <f>IMAGINARY(Sheet1!JR23)</f>
        <v>0</v>
      </c>
      <c r="JQ21">
        <f>IMAGINARY(Sheet1!JS23)</f>
        <v>0</v>
      </c>
      <c r="JR21">
        <f>IMAGINARY(Sheet1!JT23)</f>
        <v>0</v>
      </c>
      <c r="JS21">
        <f>IMAGINARY(Sheet1!JU23)</f>
        <v>0</v>
      </c>
      <c r="JT21">
        <f>IMAGINARY(Sheet1!JV23)</f>
        <v>0</v>
      </c>
      <c r="JU21">
        <f>IMAGINARY(Sheet1!JW23)</f>
        <v>0</v>
      </c>
      <c r="JV21">
        <f>IMAGINARY(Sheet1!JX23)</f>
        <v>0</v>
      </c>
      <c r="JW21">
        <f>IMAGINARY(Sheet1!JY23)</f>
        <v>0</v>
      </c>
      <c r="JX21">
        <f>IMAGINARY(Sheet1!JZ23)</f>
        <v>0</v>
      </c>
      <c r="JY21">
        <f>IMAGINARY(Sheet1!KA23)</f>
        <v>0</v>
      </c>
      <c r="JZ21">
        <f>IMAGINARY(Sheet1!KB23)</f>
        <v>0</v>
      </c>
      <c r="KA21">
        <f>IMAGINARY(Sheet1!KC23)</f>
        <v>0</v>
      </c>
      <c r="KB21">
        <f>IMAGINARY(Sheet1!KD23)</f>
        <v>0</v>
      </c>
      <c r="KC21">
        <f>IMAGINARY(Sheet1!KE23)</f>
        <v>0</v>
      </c>
      <c r="KD21">
        <f>IMAGINARY(Sheet1!KF23)</f>
        <v>0</v>
      </c>
      <c r="KE21">
        <f>IMAGINARY(Sheet1!KG23)</f>
        <v>0</v>
      </c>
      <c r="KF21">
        <f>IMAGINARY(Sheet1!KH23)</f>
        <v>0</v>
      </c>
      <c r="KG21">
        <f>IMAGINARY(Sheet1!KI23)</f>
        <v>0</v>
      </c>
      <c r="KH21">
        <f>IMAGINARY(Sheet1!KJ23)</f>
        <v>0</v>
      </c>
      <c r="KI21">
        <f>IMAGINARY(Sheet1!KK23)</f>
        <v>0</v>
      </c>
      <c r="KJ21">
        <f>IMAGINARY(Sheet1!KL23)</f>
        <v>0</v>
      </c>
      <c r="KK21">
        <f>IMAGINARY(Sheet1!KM23)</f>
        <v>0</v>
      </c>
      <c r="KL21">
        <f>IMAGINARY(Sheet1!KN23)</f>
        <v>0</v>
      </c>
      <c r="KM21">
        <f>IMAGINARY(Sheet1!KO23)</f>
        <v>0</v>
      </c>
      <c r="KN21">
        <f>IMAGINARY(Sheet1!KP23)</f>
        <v>0</v>
      </c>
    </row>
    <row r="22" spans="1:300" x14ac:dyDescent="0.25">
      <c r="A22">
        <f>IMAGINARY(Sheet1!C24)</f>
        <v>0</v>
      </c>
      <c r="B22">
        <f>IMAGINARY(Sheet1!D24)</f>
        <v>0</v>
      </c>
      <c r="C22">
        <f>IMAGINARY(Sheet1!E24)</f>
        <v>0</v>
      </c>
      <c r="D22">
        <f>IMAGINARY(Sheet1!F24)</f>
        <v>0</v>
      </c>
      <c r="E22">
        <f>IMAGINARY(Sheet1!G24)</f>
        <v>0</v>
      </c>
      <c r="F22">
        <f>IMAGINARY(Sheet1!H24)</f>
        <v>0</v>
      </c>
      <c r="G22">
        <f>IMAGINARY(Sheet1!I24)</f>
        <v>0</v>
      </c>
      <c r="H22">
        <f>IMAGINARY(Sheet1!J24)</f>
        <v>0</v>
      </c>
      <c r="I22">
        <f>IMAGINARY(Sheet1!K24)</f>
        <v>0</v>
      </c>
      <c r="J22">
        <f>IMAGINARY(Sheet1!L24)</f>
        <v>0</v>
      </c>
      <c r="K22">
        <f>IMAGINARY(Sheet1!M24)</f>
        <v>0</v>
      </c>
      <c r="L22">
        <f>IMAGINARY(Sheet1!N24)</f>
        <v>0</v>
      </c>
      <c r="M22">
        <f>IMAGINARY(Sheet1!O24)</f>
        <v>0</v>
      </c>
      <c r="N22">
        <f>IMAGINARY(Sheet1!P24)</f>
        <v>0</v>
      </c>
      <c r="O22">
        <f>IMAGINARY(Sheet1!Q24)</f>
        <v>0</v>
      </c>
      <c r="P22">
        <f>IMAGINARY(Sheet1!R24)</f>
        <v>0</v>
      </c>
      <c r="Q22">
        <f>IMAGINARY(Sheet1!S24)</f>
        <v>0</v>
      </c>
      <c r="R22">
        <f>IMAGINARY(Sheet1!T24)</f>
        <v>0</v>
      </c>
      <c r="S22">
        <f>IMAGINARY(Sheet1!U24)</f>
        <v>0</v>
      </c>
      <c r="T22">
        <f>IMAGINARY(Sheet1!V24)</f>
        <v>0</v>
      </c>
      <c r="U22">
        <f>IMAGINARY(Sheet1!W24)</f>
        <v>7.39</v>
      </c>
      <c r="V22">
        <f>IMAGINARY(Sheet1!X24)</f>
        <v>-87.18</v>
      </c>
      <c r="W22">
        <f>IMAGINARY(Sheet1!Y24)</f>
        <v>16.57</v>
      </c>
      <c r="X22">
        <f>IMAGINARY(Sheet1!Z24)</f>
        <v>20.72</v>
      </c>
      <c r="Y22">
        <f>IMAGINARY(Sheet1!AA24)</f>
        <v>0</v>
      </c>
      <c r="Z22">
        <f>IMAGINARY(Sheet1!AB24)</f>
        <v>0</v>
      </c>
      <c r="AA22">
        <f>IMAGINARY(Sheet1!AC24)</f>
        <v>0</v>
      </c>
      <c r="AB22">
        <f>IMAGINARY(Sheet1!AD24)</f>
        <v>0</v>
      </c>
      <c r="AC22">
        <f>IMAGINARY(Sheet1!AE24)</f>
        <v>0</v>
      </c>
      <c r="AD22">
        <f>IMAGINARY(Sheet1!AF24)</f>
        <v>0</v>
      </c>
      <c r="AE22">
        <f>IMAGINARY(Sheet1!AG24)</f>
        <v>0</v>
      </c>
      <c r="AF22">
        <f>IMAGINARY(Sheet1!AH24)</f>
        <v>0</v>
      </c>
      <c r="AG22">
        <f>IMAGINARY(Sheet1!AI24)</f>
        <v>0</v>
      </c>
      <c r="AH22">
        <f>IMAGINARY(Sheet1!AJ24)</f>
        <v>0</v>
      </c>
      <c r="AI22">
        <f>IMAGINARY(Sheet1!AK24)</f>
        <v>0</v>
      </c>
      <c r="AJ22">
        <f>IMAGINARY(Sheet1!AL24)</f>
        <v>0</v>
      </c>
      <c r="AK22">
        <f>IMAGINARY(Sheet1!AM24)</f>
        <v>0</v>
      </c>
      <c r="AL22">
        <f>IMAGINARY(Sheet1!AN24)</f>
        <v>0</v>
      </c>
      <c r="AM22">
        <f>IMAGINARY(Sheet1!AO24)</f>
        <v>0</v>
      </c>
      <c r="AN22">
        <f>IMAGINARY(Sheet1!AP24)</f>
        <v>0</v>
      </c>
      <c r="AO22">
        <f>IMAGINARY(Sheet1!AQ24)</f>
        <v>0</v>
      </c>
      <c r="AP22">
        <f>IMAGINARY(Sheet1!AR24)</f>
        <v>0</v>
      </c>
      <c r="AQ22">
        <f>IMAGINARY(Sheet1!AS24)</f>
        <v>0</v>
      </c>
      <c r="AR22">
        <f>IMAGINARY(Sheet1!AT24)</f>
        <v>0</v>
      </c>
      <c r="AS22">
        <f>IMAGINARY(Sheet1!AU24)</f>
        <v>0</v>
      </c>
      <c r="AT22">
        <f>IMAGINARY(Sheet1!AV24)</f>
        <v>0</v>
      </c>
      <c r="AU22">
        <f>IMAGINARY(Sheet1!AW24)</f>
        <v>0</v>
      </c>
      <c r="AV22">
        <f>IMAGINARY(Sheet1!AX24)</f>
        <v>0</v>
      </c>
      <c r="AW22">
        <f>IMAGINARY(Sheet1!AY24)</f>
        <v>0</v>
      </c>
      <c r="AX22">
        <f>IMAGINARY(Sheet1!AZ24)</f>
        <v>0</v>
      </c>
      <c r="AY22">
        <f>IMAGINARY(Sheet1!BA24)</f>
        <v>0</v>
      </c>
      <c r="AZ22">
        <f>IMAGINARY(Sheet1!BB24)</f>
        <v>0</v>
      </c>
      <c r="BA22">
        <f>IMAGINARY(Sheet1!BC24)</f>
        <v>0</v>
      </c>
      <c r="BB22">
        <f>IMAGINARY(Sheet1!BD24)</f>
        <v>0</v>
      </c>
      <c r="BC22">
        <f>IMAGINARY(Sheet1!BE24)</f>
        <v>0</v>
      </c>
      <c r="BD22">
        <f>IMAGINARY(Sheet1!BF24)</f>
        <v>0</v>
      </c>
      <c r="BE22">
        <f>IMAGINARY(Sheet1!BG24)</f>
        <v>0</v>
      </c>
      <c r="BF22">
        <f>IMAGINARY(Sheet1!BH24)</f>
        <v>0</v>
      </c>
      <c r="BG22">
        <f>IMAGINARY(Sheet1!BI24)</f>
        <v>0</v>
      </c>
      <c r="BH22">
        <f>IMAGINARY(Sheet1!BJ24)</f>
        <v>0</v>
      </c>
      <c r="BI22">
        <f>IMAGINARY(Sheet1!BK24)</f>
        <v>0</v>
      </c>
      <c r="BJ22">
        <f>IMAGINARY(Sheet1!BL24)</f>
        <v>0</v>
      </c>
      <c r="BK22">
        <f>IMAGINARY(Sheet1!BM24)</f>
        <v>0</v>
      </c>
      <c r="BL22">
        <f>IMAGINARY(Sheet1!BN24)</f>
        <v>0</v>
      </c>
      <c r="BM22">
        <f>IMAGINARY(Sheet1!BO24)</f>
        <v>0</v>
      </c>
      <c r="BN22">
        <f>IMAGINARY(Sheet1!BP24)</f>
        <v>0</v>
      </c>
      <c r="BO22">
        <f>IMAGINARY(Sheet1!BQ24)</f>
        <v>0</v>
      </c>
      <c r="BP22">
        <f>IMAGINARY(Sheet1!BR24)</f>
        <v>0</v>
      </c>
      <c r="BQ22">
        <f>IMAGINARY(Sheet1!BS24)</f>
        <v>0</v>
      </c>
      <c r="BR22">
        <f>IMAGINARY(Sheet1!BT24)</f>
        <v>0</v>
      </c>
      <c r="BS22">
        <f>IMAGINARY(Sheet1!BU24)</f>
        <v>0</v>
      </c>
      <c r="BT22">
        <f>IMAGINARY(Sheet1!BV24)</f>
        <v>0</v>
      </c>
      <c r="BU22">
        <f>IMAGINARY(Sheet1!BW24)</f>
        <v>0</v>
      </c>
      <c r="BV22">
        <f>IMAGINARY(Sheet1!BX24)</f>
        <v>0</v>
      </c>
      <c r="BW22">
        <f>IMAGINARY(Sheet1!BY24)</f>
        <v>0</v>
      </c>
      <c r="BX22">
        <f>IMAGINARY(Sheet1!BZ24)</f>
        <v>0</v>
      </c>
      <c r="BY22">
        <f>IMAGINARY(Sheet1!CA24)</f>
        <v>0</v>
      </c>
      <c r="BZ22">
        <f>IMAGINARY(Sheet1!CB24)</f>
        <v>0</v>
      </c>
      <c r="CA22">
        <f>IMAGINARY(Sheet1!CC24)</f>
        <v>0</v>
      </c>
      <c r="CB22">
        <f>IMAGINARY(Sheet1!CD24)</f>
        <v>0</v>
      </c>
      <c r="CC22">
        <f>IMAGINARY(Sheet1!CE24)</f>
        <v>0</v>
      </c>
      <c r="CD22">
        <f>IMAGINARY(Sheet1!CF24)</f>
        <v>0</v>
      </c>
      <c r="CE22">
        <f>IMAGINARY(Sheet1!CG24)</f>
        <v>0</v>
      </c>
      <c r="CF22">
        <f>IMAGINARY(Sheet1!CH24)</f>
        <v>0</v>
      </c>
      <c r="CG22">
        <f>IMAGINARY(Sheet1!CI24)</f>
        <v>0</v>
      </c>
      <c r="CH22">
        <f>IMAGINARY(Sheet1!CJ24)</f>
        <v>0</v>
      </c>
      <c r="CI22">
        <f>IMAGINARY(Sheet1!CK24)</f>
        <v>0</v>
      </c>
      <c r="CJ22">
        <f>IMAGINARY(Sheet1!CL24)</f>
        <v>0</v>
      </c>
      <c r="CK22">
        <f>IMAGINARY(Sheet1!CM24)</f>
        <v>0</v>
      </c>
      <c r="CL22">
        <f>IMAGINARY(Sheet1!CN24)</f>
        <v>0</v>
      </c>
      <c r="CM22">
        <f>IMAGINARY(Sheet1!CO24)</f>
        <v>0</v>
      </c>
      <c r="CN22">
        <f>IMAGINARY(Sheet1!CP24)</f>
        <v>0</v>
      </c>
      <c r="CO22">
        <f>IMAGINARY(Sheet1!CQ24)</f>
        <v>0</v>
      </c>
      <c r="CP22">
        <f>IMAGINARY(Sheet1!CR24)</f>
        <v>0</v>
      </c>
      <c r="CQ22">
        <f>IMAGINARY(Sheet1!CS24)</f>
        <v>0</v>
      </c>
      <c r="CR22">
        <f>IMAGINARY(Sheet1!CT24)</f>
        <v>0</v>
      </c>
      <c r="CS22">
        <f>IMAGINARY(Sheet1!CU24)</f>
        <v>0</v>
      </c>
      <c r="CT22">
        <f>IMAGINARY(Sheet1!CV24)</f>
        <v>0</v>
      </c>
      <c r="CU22">
        <f>IMAGINARY(Sheet1!CW24)</f>
        <v>0</v>
      </c>
      <c r="CV22">
        <f>IMAGINARY(Sheet1!CX24)</f>
        <v>0</v>
      </c>
      <c r="CW22">
        <f>IMAGINARY(Sheet1!CY24)</f>
        <v>0</v>
      </c>
      <c r="CX22">
        <f>IMAGINARY(Sheet1!CZ24)</f>
        <v>0</v>
      </c>
      <c r="CY22">
        <f>IMAGINARY(Sheet1!DA24)</f>
        <v>0</v>
      </c>
      <c r="CZ22">
        <f>IMAGINARY(Sheet1!DB24)</f>
        <v>0</v>
      </c>
      <c r="DA22">
        <f>IMAGINARY(Sheet1!DC24)</f>
        <v>0</v>
      </c>
      <c r="DB22">
        <f>IMAGINARY(Sheet1!DD24)</f>
        <v>0</v>
      </c>
      <c r="DC22">
        <f>IMAGINARY(Sheet1!DE24)</f>
        <v>0</v>
      </c>
      <c r="DD22">
        <f>IMAGINARY(Sheet1!DF24)</f>
        <v>0</v>
      </c>
      <c r="DE22">
        <f>IMAGINARY(Sheet1!DG24)</f>
        <v>0</v>
      </c>
      <c r="DF22">
        <f>IMAGINARY(Sheet1!DH24)</f>
        <v>0</v>
      </c>
      <c r="DG22">
        <f>IMAGINARY(Sheet1!DI24)</f>
        <v>0</v>
      </c>
      <c r="DH22">
        <f>IMAGINARY(Sheet1!DJ24)</f>
        <v>0</v>
      </c>
      <c r="DI22">
        <f>IMAGINARY(Sheet1!DK24)</f>
        <v>0</v>
      </c>
      <c r="DJ22">
        <f>IMAGINARY(Sheet1!DL24)</f>
        <v>0</v>
      </c>
      <c r="DK22">
        <f>IMAGINARY(Sheet1!DM24)</f>
        <v>0</v>
      </c>
      <c r="DL22">
        <f>IMAGINARY(Sheet1!DN24)</f>
        <v>0</v>
      </c>
      <c r="DM22">
        <f>IMAGINARY(Sheet1!DO24)</f>
        <v>0</v>
      </c>
      <c r="DN22">
        <f>IMAGINARY(Sheet1!DP24)</f>
        <v>0</v>
      </c>
      <c r="DO22">
        <f>IMAGINARY(Sheet1!DQ24)</f>
        <v>0</v>
      </c>
      <c r="DP22">
        <f>IMAGINARY(Sheet1!DR24)</f>
        <v>0</v>
      </c>
      <c r="DQ22">
        <f>IMAGINARY(Sheet1!DS24)</f>
        <v>0</v>
      </c>
      <c r="DR22">
        <f>IMAGINARY(Sheet1!DT24)</f>
        <v>0</v>
      </c>
      <c r="DS22">
        <f>IMAGINARY(Sheet1!DU24)</f>
        <v>0</v>
      </c>
      <c r="DT22">
        <f>IMAGINARY(Sheet1!DV24)</f>
        <v>0</v>
      </c>
      <c r="DU22">
        <f>IMAGINARY(Sheet1!DW24)</f>
        <v>0</v>
      </c>
      <c r="DV22">
        <f>IMAGINARY(Sheet1!DX24)</f>
        <v>0</v>
      </c>
      <c r="DW22">
        <f>IMAGINARY(Sheet1!DY24)</f>
        <v>0</v>
      </c>
      <c r="DX22">
        <f>IMAGINARY(Sheet1!DZ24)</f>
        <v>0</v>
      </c>
      <c r="DY22">
        <f>IMAGINARY(Sheet1!EA24)</f>
        <v>0</v>
      </c>
      <c r="DZ22">
        <f>IMAGINARY(Sheet1!EB24)</f>
        <v>0</v>
      </c>
      <c r="EA22">
        <f>IMAGINARY(Sheet1!EC24)</f>
        <v>0</v>
      </c>
      <c r="EB22">
        <f>IMAGINARY(Sheet1!ED24)</f>
        <v>0</v>
      </c>
      <c r="EC22">
        <f>IMAGINARY(Sheet1!EE24)</f>
        <v>0</v>
      </c>
      <c r="ED22">
        <f>IMAGINARY(Sheet1!EF24)</f>
        <v>0</v>
      </c>
      <c r="EE22">
        <f>IMAGINARY(Sheet1!EG24)</f>
        <v>0</v>
      </c>
      <c r="EF22">
        <f>IMAGINARY(Sheet1!EH24)</f>
        <v>0</v>
      </c>
      <c r="EG22">
        <f>IMAGINARY(Sheet1!EI24)</f>
        <v>0</v>
      </c>
      <c r="EH22">
        <f>IMAGINARY(Sheet1!EJ24)</f>
        <v>0</v>
      </c>
      <c r="EI22">
        <f>IMAGINARY(Sheet1!EK24)</f>
        <v>0</v>
      </c>
      <c r="EJ22">
        <f>IMAGINARY(Sheet1!EL24)</f>
        <v>0</v>
      </c>
      <c r="EK22">
        <f>IMAGINARY(Sheet1!EM24)</f>
        <v>0</v>
      </c>
      <c r="EL22">
        <f>IMAGINARY(Sheet1!EN24)</f>
        <v>0</v>
      </c>
      <c r="EM22">
        <f>IMAGINARY(Sheet1!EO24)</f>
        <v>0</v>
      </c>
      <c r="EN22">
        <f>IMAGINARY(Sheet1!EP24)</f>
        <v>0</v>
      </c>
      <c r="EO22">
        <f>IMAGINARY(Sheet1!EQ24)</f>
        <v>0</v>
      </c>
      <c r="EP22">
        <f>IMAGINARY(Sheet1!ER24)</f>
        <v>0</v>
      </c>
      <c r="EQ22">
        <f>IMAGINARY(Sheet1!ES24)</f>
        <v>0</v>
      </c>
      <c r="ER22">
        <f>IMAGINARY(Sheet1!ET24)</f>
        <v>0</v>
      </c>
      <c r="ES22">
        <f>IMAGINARY(Sheet1!EU24)</f>
        <v>0</v>
      </c>
      <c r="ET22">
        <f>IMAGINARY(Sheet1!EV24)</f>
        <v>0</v>
      </c>
      <c r="EU22">
        <f>IMAGINARY(Sheet1!EW24)</f>
        <v>0</v>
      </c>
      <c r="EV22">
        <f>IMAGINARY(Sheet1!EX24)</f>
        <v>0</v>
      </c>
      <c r="EW22">
        <f>IMAGINARY(Sheet1!EY24)</f>
        <v>0</v>
      </c>
      <c r="EX22">
        <f>IMAGINARY(Sheet1!EZ24)</f>
        <v>0</v>
      </c>
      <c r="EY22">
        <f>IMAGINARY(Sheet1!FA24)</f>
        <v>0</v>
      </c>
      <c r="EZ22">
        <f>IMAGINARY(Sheet1!FB24)</f>
        <v>0</v>
      </c>
      <c r="FA22">
        <f>IMAGINARY(Sheet1!FC24)</f>
        <v>0</v>
      </c>
      <c r="FB22">
        <f>IMAGINARY(Sheet1!FD24)</f>
        <v>0</v>
      </c>
      <c r="FC22">
        <f>IMAGINARY(Sheet1!FE24)</f>
        <v>0</v>
      </c>
      <c r="FD22">
        <f>IMAGINARY(Sheet1!FF24)</f>
        <v>0</v>
      </c>
      <c r="FE22">
        <f>IMAGINARY(Sheet1!FG24)</f>
        <v>0</v>
      </c>
      <c r="FF22">
        <f>IMAGINARY(Sheet1!FH24)</f>
        <v>0</v>
      </c>
      <c r="FG22">
        <f>IMAGINARY(Sheet1!FI24)</f>
        <v>0</v>
      </c>
      <c r="FH22">
        <f>IMAGINARY(Sheet1!FJ24)</f>
        <v>0</v>
      </c>
      <c r="FI22">
        <f>IMAGINARY(Sheet1!FK24)</f>
        <v>0</v>
      </c>
      <c r="FJ22">
        <f>IMAGINARY(Sheet1!FL24)</f>
        <v>0</v>
      </c>
      <c r="FK22">
        <f>IMAGINARY(Sheet1!FM24)</f>
        <v>0</v>
      </c>
      <c r="FL22">
        <f>IMAGINARY(Sheet1!FN24)</f>
        <v>0</v>
      </c>
      <c r="FM22">
        <f>IMAGINARY(Sheet1!FO24)</f>
        <v>0</v>
      </c>
      <c r="FN22">
        <f>IMAGINARY(Sheet1!FP24)</f>
        <v>0</v>
      </c>
      <c r="FO22">
        <f>IMAGINARY(Sheet1!FQ24)</f>
        <v>0</v>
      </c>
      <c r="FP22">
        <f>IMAGINARY(Sheet1!FR24)</f>
        <v>0</v>
      </c>
      <c r="FQ22">
        <f>IMAGINARY(Sheet1!FS24)</f>
        <v>0</v>
      </c>
      <c r="FR22">
        <f>IMAGINARY(Sheet1!FT24)</f>
        <v>0</v>
      </c>
      <c r="FS22">
        <f>IMAGINARY(Sheet1!FU24)</f>
        <v>0</v>
      </c>
      <c r="FT22">
        <f>IMAGINARY(Sheet1!FV24)</f>
        <v>0</v>
      </c>
      <c r="FU22">
        <f>IMAGINARY(Sheet1!FW24)</f>
        <v>0</v>
      </c>
      <c r="FV22">
        <f>IMAGINARY(Sheet1!FX24)</f>
        <v>0</v>
      </c>
      <c r="FW22">
        <f>IMAGINARY(Sheet1!FY24)</f>
        <v>0</v>
      </c>
      <c r="FX22">
        <f>IMAGINARY(Sheet1!FZ24)</f>
        <v>0</v>
      </c>
      <c r="FY22">
        <f>IMAGINARY(Sheet1!GA24)</f>
        <v>0</v>
      </c>
      <c r="FZ22">
        <f>IMAGINARY(Sheet1!GB24)</f>
        <v>0</v>
      </c>
      <c r="GA22">
        <f>IMAGINARY(Sheet1!GC24)</f>
        <v>0</v>
      </c>
      <c r="GB22">
        <f>IMAGINARY(Sheet1!GD24)</f>
        <v>0</v>
      </c>
      <c r="GC22">
        <f>IMAGINARY(Sheet1!GE24)</f>
        <v>0</v>
      </c>
      <c r="GD22">
        <f>IMAGINARY(Sheet1!GF24)</f>
        <v>0</v>
      </c>
      <c r="GE22">
        <f>IMAGINARY(Sheet1!GG24)</f>
        <v>0</v>
      </c>
      <c r="GF22">
        <f>IMAGINARY(Sheet1!GH24)</f>
        <v>0</v>
      </c>
      <c r="GG22">
        <f>IMAGINARY(Sheet1!GI24)</f>
        <v>0</v>
      </c>
      <c r="GH22">
        <f>IMAGINARY(Sheet1!GJ24)</f>
        <v>0</v>
      </c>
      <c r="GI22">
        <f>IMAGINARY(Sheet1!GK24)</f>
        <v>0</v>
      </c>
      <c r="GJ22">
        <f>IMAGINARY(Sheet1!GL24)</f>
        <v>0</v>
      </c>
      <c r="GK22">
        <f>IMAGINARY(Sheet1!GM24)</f>
        <v>0</v>
      </c>
      <c r="GL22">
        <f>IMAGINARY(Sheet1!GN24)</f>
        <v>0</v>
      </c>
      <c r="GM22">
        <f>IMAGINARY(Sheet1!GO24)</f>
        <v>0</v>
      </c>
      <c r="GN22">
        <f>IMAGINARY(Sheet1!GP24)</f>
        <v>0</v>
      </c>
      <c r="GO22">
        <f>IMAGINARY(Sheet1!GQ24)</f>
        <v>0</v>
      </c>
      <c r="GP22">
        <f>IMAGINARY(Sheet1!GR24)</f>
        <v>0</v>
      </c>
      <c r="GQ22">
        <f>IMAGINARY(Sheet1!GS24)</f>
        <v>0</v>
      </c>
      <c r="GR22">
        <f>IMAGINARY(Sheet1!GT24)</f>
        <v>0</v>
      </c>
      <c r="GS22">
        <f>IMAGINARY(Sheet1!GU24)</f>
        <v>0</v>
      </c>
      <c r="GT22">
        <f>IMAGINARY(Sheet1!GV24)</f>
        <v>0</v>
      </c>
      <c r="GU22">
        <f>IMAGINARY(Sheet1!GW24)</f>
        <v>0</v>
      </c>
      <c r="GV22">
        <f>IMAGINARY(Sheet1!GX24)</f>
        <v>0</v>
      </c>
      <c r="GW22">
        <f>IMAGINARY(Sheet1!GY24)</f>
        <v>0</v>
      </c>
      <c r="GX22">
        <f>IMAGINARY(Sheet1!GZ24)</f>
        <v>0</v>
      </c>
      <c r="GY22">
        <f>IMAGINARY(Sheet1!HA24)</f>
        <v>0</v>
      </c>
      <c r="GZ22">
        <f>IMAGINARY(Sheet1!HB24)</f>
        <v>0</v>
      </c>
      <c r="HA22">
        <f>IMAGINARY(Sheet1!HC24)</f>
        <v>0</v>
      </c>
      <c r="HB22">
        <f>IMAGINARY(Sheet1!HD24)</f>
        <v>0</v>
      </c>
      <c r="HC22">
        <f>IMAGINARY(Sheet1!HE24)</f>
        <v>0</v>
      </c>
      <c r="HD22">
        <f>IMAGINARY(Sheet1!HF24)</f>
        <v>0</v>
      </c>
      <c r="HE22">
        <f>IMAGINARY(Sheet1!HG24)</f>
        <v>0</v>
      </c>
      <c r="HF22">
        <f>IMAGINARY(Sheet1!HH24)</f>
        <v>0</v>
      </c>
      <c r="HG22">
        <f>IMAGINARY(Sheet1!HI24)</f>
        <v>0</v>
      </c>
      <c r="HH22">
        <f>IMAGINARY(Sheet1!HJ24)</f>
        <v>0</v>
      </c>
      <c r="HI22">
        <f>IMAGINARY(Sheet1!HK24)</f>
        <v>0</v>
      </c>
      <c r="HJ22">
        <f>IMAGINARY(Sheet1!HL24)</f>
        <v>0</v>
      </c>
      <c r="HK22">
        <f>IMAGINARY(Sheet1!HM24)</f>
        <v>0</v>
      </c>
      <c r="HL22">
        <f>IMAGINARY(Sheet1!HN24)</f>
        <v>0</v>
      </c>
      <c r="HM22">
        <f>IMAGINARY(Sheet1!HO24)</f>
        <v>0</v>
      </c>
      <c r="HN22">
        <f>IMAGINARY(Sheet1!HP24)</f>
        <v>0</v>
      </c>
      <c r="HO22">
        <f>IMAGINARY(Sheet1!HQ24)</f>
        <v>0</v>
      </c>
      <c r="HP22">
        <f>IMAGINARY(Sheet1!HR24)</f>
        <v>0</v>
      </c>
      <c r="HQ22">
        <f>IMAGINARY(Sheet1!HS24)</f>
        <v>0</v>
      </c>
      <c r="HR22">
        <f>IMAGINARY(Sheet1!HT24)</f>
        <v>0</v>
      </c>
      <c r="HS22">
        <f>IMAGINARY(Sheet1!HU24)</f>
        <v>0</v>
      </c>
      <c r="HT22">
        <f>IMAGINARY(Sheet1!HV24)</f>
        <v>0</v>
      </c>
      <c r="HU22">
        <f>IMAGINARY(Sheet1!HW24)</f>
        <v>0</v>
      </c>
      <c r="HV22">
        <f>IMAGINARY(Sheet1!HX24)</f>
        <v>0</v>
      </c>
      <c r="HW22">
        <f>IMAGINARY(Sheet1!HY24)</f>
        <v>0</v>
      </c>
      <c r="HX22">
        <f>IMAGINARY(Sheet1!HZ24)</f>
        <v>0</v>
      </c>
      <c r="HY22">
        <f>IMAGINARY(Sheet1!IA24)</f>
        <v>0</v>
      </c>
      <c r="HZ22">
        <f>IMAGINARY(Sheet1!IB24)</f>
        <v>0</v>
      </c>
      <c r="IA22">
        <f>IMAGINARY(Sheet1!IC24)</f>
        <v>0</v>
      </c>
      <c r="IB22">
        <f>IMAGINARY(Sheet1!ID24)</f>
        <v>0</v>
      </c>
      <c r="IC22">
        <f>IMAGINARY(Sheet1!IE24)</f>
        <v>0</v>
      </c>
      <c r="ID22">
        <f>IMAGINARY(Sheet1!IF24)</f>
        <v>0</v>
      </c>
      <c r="IE22">
        <f>IMAGINARY(Sheet1!IG24)</f>
        <v>0</v>
      </c>
      <c r="IF22">
        <f>IMAGINARY(Sheet1!IH24)</f>
        <v>0</v>
      </c>
      <c r="IG22">
        <f>IMAGINARY(Sheet1!II24)</f>
        <v>0</v>
      </c>
      <c r="IH22">
        <f>IMAGINARY(Sheet1!IJ24)</f>
        <v>0</v>
      </c>
      <c r="II22">
        <f>IMAGINARY(Sheet1!IK24)</f>
        <v>0</v>
      </c>
      <c r="IJ22">
        <f>IMAGINARY(Sheet1!IL24)</f>
        <v>0</v>
      </c>
      <c r="IK22">
        <f>IMAGINARY(Sheet1!IM24)</f>
        <v>0</v>
      </c>
      <c r="IL22">
        <f>IMAGINARY(Sheet1!IN24)</f>
        <v>0</v>
      </c>
      <c r="IM22">
        <f>IMAGINARY(Sheet1!IO24)</f>
        <v>0</v>
      </c>
      <c r="IN22">
        <f>IMAGINARY(Sheet1!IP24)</f>
        <v>0</v>
      </c>
      <c r="IO22">
        <f>IMAGINARY(Sheet1!IQ24)</f>
        <v>0</v>
      </c>
      <c r="IP22">
        <f>IMAGINARY(Sheet1!IR24)</f>
        <v>0</v>
      </c>
      <c r="IQ22">
        <f>IMAGINARY(Sheet1!IS24)</f>
        <v>0</v>
      </c>
      <c r="IR22">
        <f>IMAGINARY(Sheet1!IT24)</f>
        <v>0</v>
      </c>
      <c r="IS22">
        <f>IMAGINARY(Sheet1!IU24)</f>
        <v>43.48</v>
      </c>
      <c r="IT22">
        <f>IMAGINARY(Sheet1!IV24)</f>
        <v>0</v>
      </c>
      <c r="IU22">
        <f>IMAGINARY(Sheet1!IW24)</f>
        <v>0</v>
      </c>
      <c r="IV22">
        <f>IMAGINARY(Sheet1!IX24)</f>
        <v>0</v>
      </c>
      <c r="IW22">
        <f>IMAGINARY(Sheet1!IY24)</f>
        <v>0</v>
      </c>
      <c r="IX22">
        <f>IMAGINARY(Sheet1!IZ24)</f>
        <v>0</v>
      </c>
      <c r="IY22">
        <f>IMAGINARY(Sheet1!JA24)</f>
        <v>0</v>
      </c>
      <c r="IZ22">
        <f>IMAGINARY(Sheet1!JB24)</f>
        <v>0</v>
      </c>
      <c r="JA22">
        <f>IMAGINARY(Sheet1!JC24)</f>
        <v>0</v>
      </c>
      <c r="JB22">
        <f>IMAGINARY(Sheet1!JD24)</f>
        <v>0</v>
      </c>
      <c r="JC22">
        <f>IMAGINARY(Sheet1!JE24)</f>
        <v>0</v>
      </c>
      <c r="JD22">
        <f>IMAGINARY(Sheet1!JF24)</f>
        <v>0</v>
      </c>
      <c r="JE22">
        <f>IMAGINARY(Sheet1!JG24)</f>
        <v>0</v>
      </c>
      <c r="JF22">
        <f>IMAGINARY(Sheet1!JH24)</f>
        <v>0</v>
      </c>
      <c r="JG22">
        <f>IMAGINARY(Sheet1!JI24)</f>
        <v>0</v>
      </c>
      <c r="JH22">
        <f>IMAGINARY(Sheet1!JJ24)</f>
        <v>0</v>
      </c>
      <c r="JI22">
        <f>IMAGINARY(Sheet1!JK24)</f>
        <v>0</v>
      </c>
      <c r="JJ22">
        <f>IMAGINARY(Sheet1!JL24)</f>
        <v>0</v>
      </c>
      <c r="JK22">
        <f>IMAGINARY(Sheet1!JM24)</f>
        <v>0</v>
      </c>
      <c r="JL22">
        <f>IMAGINARY(Sheet1!JN24)</f>
        <v>0</v>
      </c>
      <c r="JM22">
        <f>IMAGINARY(Sheet1!JO24)</f>
        <v>0</v>
      </c>
      <c r="JN22">
        <f>IMAGINARY(Sheet1!JP24)</f>
        <v>0</v>
      </c>
      <c r="JO22">
        <f>IMAGINARY(Sheet1!JQ24)</f>
        <v>0</v>
      </c>
      <c r="JP22">
        <f>IMAGINARY(Sheet1!JR24)</f>
        <v>0</v>
      </c>
      <c r="JQ22">
        <f>IMAGINARY(Sheet1!JS24)</f>
        <v>0</v>
      </c>
      <c r="JR22">
        <f>IMAGINARY(Sheet1!JT24)</f>
        <v>0</v>
      </c>
      <c r="JS22">
        <f>IMAGINARY(Sheet1!JU24)</f>
        <v>0</v>
      </c>
      <c r="JT22">
        <f>IMAGINARY(Sheet1!JV24)</f>
        <v>0</v>
      </c>
      <c r="JU22">
        <f>IMAGINARY(Sheet1!JW24)</f>
        <v>0</v>
      </c>
      <c r="JV22">
        <f>IMAGINARY(Sheet1!JX24)</f>
        <v>0</v>
      </c>
      <c r="JW22">
        <f>IMAGINARY(Sheet1!JY24)</f>
        <v>0</v>
      </c>
      <c r="JX22">
        <f>IMAGINARY(Sheet1!JZ24)</f>
        <v>0</v>
      </c>
      <c r="JY22">
        <f>IMAGINARY(Sheet1!KA24)</f>
        <v>0</v>
      </c>
      <c r="JZ22">
        <f>IMAGINARY(Sheet1!KB24)</f>
        <v>0</v>
      </c>
      <c r="KA22">
        <f>IMAGINARY(Sheet1!KC24)</f>
        <v>0</v>
      </c>
      <c r="KB22">
        <f>IMAGINARY(Sheet1!KD24)</f>
        <v>0</v>
      </c>
      <c r="KC22">
        <f>IMAGINARY(Sheet1!KE24)</f>
        <v>0</v>
      </c>
      <c r="KD22">
        <f>IMAGINARY(Sheet1!KF24)</f>
        <v>0</v>
      </c>
      <c r="KE22">
        <f>IMAGINARY(Sheet1!KG24)</f>
        <v>0</v>
      </c>
      <c r="KF22">
        <f>IMAGINARY(Sheet1!KH24)</f>
        <v>0</v>
      </c>
      <c r="KG22">
        <f>IMAGINARY(Sheet1!KI24)</f>
        <v>0</v>
      </c>
      <c r="KH22">
        <f>IMAGINARY(Sheet1!KJ24)</f>
        <v>0</v>
      </c>
      <c r="KI22">
        <f>IMAGINARY(Sheet1!KK24)</f>
        <v>0</v>
      </c>
      <c r="KJ22">
        <f>IMAGINARY(Sheet1!KL24)</f>
        <v>0</v>
      </c>
      <c r="KK22">
        <f>IMAGINARY(Sheet1!KM24)</f>
        <v>0</v>
      </c>
      <c r="KL22">
        <f>IMAGINARY(Sheet1!KN24)</f>
        <v>0</v>
      </c>
      <c r="KM22">
        <f>IMAGINARY(Sheet1!KO24)</f>
        <v>0</v>
      </c>
      <c r="KN22">
        <f>IMAGINARY(Sheet1!KP24)</f>
        <v>0</v>
      </c>
    </row>
    <row r="23" spans="1:300" x14ac:dyDescent="0.25">
      <c r="A23">
        <f>IMAGINARY(Sheet1!C25)</f>
        <v>0</v>
      </c>
      <c r="B23">
        <f>IMAGINARY(Sheet1!D25)</f>
        <v>0</v>
      </c>
      <c r="C23">
        <f>IMAGINARY(Sheet1!E25)</f>
        <v>0</v>
      </c>
      <c r="D23">
        <f>IMAGINARY(Sheet1!F25)</f>
        <v>0</v>
      </c>
      <c r="E23">
        <f>IMAGINARY(Sheet1!G25)</f>
        <v>0</v>
      </c>
      <c r="F23">
        <f>IMAGINARY(Sheet1!H25)</f>
        <v>0</v>
      </c>
      <c r="G23">
        <f>IMAGINARY(Sheet1!I25)</f>
        <v>0</v>
      </c>
      <c r="H23">
        <f>IMAGINARY(Sheet1!J25)</f>
        <v>0</v>
      </c>
      <c r="I23">
        <f>IMAGINARY(Sheet1!K25)</f>
        <v>0</v>
      </c>
      <c r="J23">
        <f>IMAGINARY(Sheet1!L25)</f>
        <v>0</v>
      </c>
      <c r="K23">
        <f>IMAGINARY(Sheet1!M25)</f>
        <v>0</v>
      </c>
      <c r="L23">
        <f>IMAGINARY(Sheet1!N25)</f>
        <v>0</v>
      </c>
      <c r="M23">
        <f>IMAGINARY(Sheet1!O25)</f>
        <v>0</v>
      </c>
      <c r="N23">
        <f>IMAGINARY(Sheet1!P25)</f>
        <v>0</v>
      </c>
      <c r="O23">
        <f>IMAGINARY(Sheet1!Q25)</f>
        <v>0</v>
      </c>
      <c r="P23">
        <f>IMAGINARY(Sheet1!R25)</f>
        <v>0</v>
      </c>
      <c r="Q23">
        <f>IMAGINARY(Sheet1!S25)</f>
        <v>0</v>
      </c>
      <c r="R23">
        <f>IMAGINARY(Sheet1!T25)</f>
        <v>0</v>
      </c>
      <c r="S23">
        <f>IMAGINARY(Sheet1!U25)</f>
        <v>0</v>
      </c>
      <c r="T23">
        <f>IMAGINARY(Sheet1!V25)</f>
        <v>29.01</v>
      </c>
      <c r="U23">
        <f>IMAGINARY(Sheet1!W25)</f>
        <v>0</v>
      </c>
      <c r="V23">
        <f>IMAGINARY(Sheet1!X25)</f>
        <v>16.57</v>
      </c>
      <c r="W23">
        <f>IMAGINARY(Sheet1!Y25)</f>
        <v>-95.53</v>
      </c>
      <c r="X23">
        <f>IMAGINARY(Sheet1!Z25)</f>
        <v>0</v>
      </c>
      <c r="Y23">
        <f>IMAGINARY(Sheet1!AA25)</f>
        <v>0</v>
      </c>
      <c r="Z23">
        <f>IMAGINARY(Sheet1!AB25)</f>
        <v>0</v>
      </c>
      <c r="AA23">
        <f>IMAGINARY(Sheet1!AC25)</f>
        <v>0</v>
      </c>
      <c r="AB23">
        <f>IMAGINARY(Sheet1!AD25)</f>
        <v>0</v>
      </c>
      <c r="AC23">
        <f>IMAGINARY(Sheet1!AE25)</f>
        <v>0</v>
      </c>
      <c r="AD23">
        <f>IMAGINARY(Sheet1!AF25)</f>
        <v>0</v>
      </c>
      <c r="AE23">
        <f>IMAGINARY(Sheet1!AG25)</f>
        <v>0</v>
      </c>
      <c r="AF23">
        <f>IMAGINARY(Sheet1!AH25)</f>
        <v>0</v>
      </c>
      <c r="AG23">
        <f>IMAGINARY(Sheet1!AI25)</f>
        <v>0</v>
      </c>
      <c r="AH23">
        <f>IMAGINARY(Sheet1!AJ25)</f>
        <v>0</v>
      </c>
      <c r="AI23">
        <f>IMAGINARY(Sheet1!AK25)</f>
        <v>0</v>
      </c>
      <c r="AJ23">
        <f>IMAGINARY(Sheet1!AL25)</f>
        <v>0</v>
      </c>
      <c r="AK23">
        <f>IMAGINARY(Sheet1!AM25)</f>
        <v>0</v>
      </c>
      <c r="AL23">
        <f>IMAGINARY(Sheet1!AN25)</f>
        <v>0</v>
      </c>
      <c r="AM23">
        <f>IMAGINARY(Sheet1!AO25)</f>
        <v>0</v>
      </c>
      <c r="AN23">
        <f>IMAGINARY(Sheet1!AP25)</f>
        <v>0</v>
      </c>
      <c r="AO23">
        <f>IMAGINARY(Sheet1!AQ25)</f>
        <v>0</v>
      </c>
      <c r="AP23">
        <f>IMAGINARY(Sheet1!AR25)</f>
        <v>0</v>
      </c>
      <c r="AQ23">
        <f>IMAGINARY(Sheet1!AS25)</f>
        <v>0</v>
      </c>
      <c r="AR23">
        <f>IMAGINARY(Sheet1!AT25)</f>
        <v>0</v>
      </c>
      <c r="AS23">
        <f>IMAGINARY(Sheet1!AU25)</f>
        <v>0</v>
      </c>
      <c r="AT23">
        <f>IMAGINARY(Sheet1!AV25)</f>
        <v>0</v>
      </c>
      <c r="AU23">
        <f>IMAGINARY(Sheet1!AW25)</f>
        <v>0</v>
      </c>
      <c r="AV23">
        <f>IMAGINARY(Sheet1!AX25)</f>
        <v>0</v>
      </c>
      <c r="AW23">
        <f>IMAGINARY(Sheet1!AY25)</f>
        <v>0</v>
      </c>
      <c r="AX23">
        <f>IMAGINARY(Sheet1!AZ25)</f>
        <v>0</v>
      </c>
      <c r="AY23">
        <f>IMAGINARY(Sheet1!BA25)</f>
        <v>0</v>
      </c>
      <c r="AZ23">
        <f>IMAGINARY(Sheet1!BB25)</f>
        <v>0</v>
      </c>
      <c r="BA23">
        <f>IMAGINARY(Sheet1!BC25)</f>
        <v>0</v>
      </c>
      <c r="BB23">
        <f>IMAGINARY(Sheet1!BD25)</f>
        <v>0</v>
      </c>
      <c r="BC23">
        <f>IMAGINARY(Sheet1!BE25)</f>
        <v>0</v>
      </c>
      <c r="BD23">
        <f>IMAGINARY(Sheet1!BF25)</f>
        <v>0</v>
      </c>
      <c r="BE23">
        <f>IMAGINARY(Sheet1!BG25)</f>
        <v>0</v>
      </c>
      <c r="BF23">
        <f>IMAGINARY(Sheet1!BH25)</f>
        <v>0</v>
      </c>
      <c r="BG23">
        <f>IMAGINARY(Sheet1!BI25)</f>
        <v>0</v>
      </c>
      <c r="BH23">
        <f>IMAGINARY(Sheet1!BJ25)</f>
        <v>0</v>
      </c>
      <c r="BI23">
        <f>IMAGINARY(Sheet1!BK25)</f>
        <v>0</v>
      </c>
      <c r="BJ23">
        <f>IMAGINARY(Sheet1!BL25)</f>
        <v>0</v>
      </c>
      <c r="BK23">
        <f>IMAGINARY(Sheet1!BM25)</f>
        <v>0</v>
      </c>
      <c r="BL23">
        <f>IMAGINARY(Sheet1!BN25)</f>
        <v>0</v>
      </c>
      <c r="BM23">
        <f>IMAGINARY(Sheet1!BO25)</f>
        <v>0</v>
      </c>
      <c r="BN23">
        <f>IMAGINARY(Sheet1!BP25)</f>
        <v>0</v>
      </c>
      <c r="BO23">
        <f>IMAGINARY(Sheet1!BQ25)</f>
        <v>0</v>
      </c>
      <c r="BP23">
        <f>IMAGINARY(Sheet1!BR25)</f>
        <v>0</v>
      </c>
      <c r="BQ23">
        <f>IMAGINARY(Sheet1!BS25)</f>
        <v>0</v>
      </c>
      <c r="BR23">
        <f>IMAGINARY(Sheet1!BT25)</f>
        <v>0</v>
      </c>
      <c r="BS23">
        <f>IMAGINARY(Sheet1!BU25)</f>
        <v>0</v>
      </c>
      <c r="BT23">
        <f>IMAGINARY(Sheet1!BV25)</f>
        <v>0</v>
      </c>
      <c r="BU23">
        <f>IMAGINARY(Sheet1!BW25)</f>
        <v>0</v>
      </c>
      <c r="BV23">
        <f>IMAGINARY(Sheet1!BX25)</f>
        <v>0</v>
      </c>
      <c r="BW23">
        <f>IMAGINARY(Sheet1!BY25)</f>
        <v>0</v>
      </c>
      <c r="BX23">
        <f>IMAGINARY(Sheet1!BZ25)</f>
        <v>0</v>
      </c>
      <c r="BY23">
        <f>IMAGINARY(Sheet1!CA25)</f>
        <v>0</v>
      </c>
      <c r="BZ23">
        <f>IMAGINARY(Sheet1!CB25)</f>
        <v>0</v>
      </c>
      <c r="CA23">
        <f>IMAGINARY(Sheet1!CC25)</f>
        <v>0</v>
      </c>
      <c r="CB23">
        <f>IMAGINARY(Sheet1!CD25)</f>
        <v>0</v>
      </c>
      <c r="CC23">
        <f>IMAGINARY(Sheet1!CE25)</f>
        <v>0</v>
      </c>
      <c r="CD23">
        <f>IMAGINARY(Sheet1!CF25)</f>
        <v>0</v>
      </c>
      <c r="CE23">
        <f>IMAGINARY(Sheet1!CG25)</f>
        <v>0</v>
      </c>
      <c r="CF23">
        <f>IMAGINARY(Sheet1!CH25)</f>
        <v>0</v>
      </c>
      <c r="CG23">
        <f>IMAGINARY(Sheet1!CI25)</f>
        <v>0</v>
      </c>
      <c r="CH23">
        <f>IMAGINARY(Sheet1!CJ25)</f>
        <v>0</v>
      </c>
      <c r="CI23">
        <f>IMAGINARY(Sheet1!CK25)</f>
        <v>0</v>
      </c>
      <c r="CJ23">
        <f>IMAGINARY(Sheet1!CL25)</f>
        <v>0</v>
      </c>
      <c r="CK23">
        <f>IMAGINARY(Sheet1!CM25)</f>
        <v>0</v>
      </c>
      <c r="CL23">
        <f>IMAGINARY(Sheet1!CN25)</f>
        <v>0</v>
      </c>
      <c r="CM23">
        <f>IMAGINARY(Sheet1!CO25)</f>
        <v>0</v>
      </c>
      <c r="CN23">
        <f>IMAGINARY(Sheet1!CP25)</f>
        <v>0</v>
      </c>
      <c r="CO23">
        <f>IMAGINARY(Sheet1!CQ25)</f>
        <v>0</v>
      </c>
      <c r="CP23">
        <f>IMAGINARY(Sheet1!CR25)</f>
        <v>0</v>
      </c>
      <c r="CQ23">
        <f>IMAGINARY(Sheet1!CS25)</f>
        <v>0</v>
      </c>
      <c r="CR23">
        <f>IMAGINARY(Sheet1!CT25)</f>
        <v>0</v>
      </c>
      <c r="CS23">
        <f>IMAGINARY(Sheet1!CU25)</f>
        <v>0</v>
      </c>
      <c r="CT23">
        <f>IMAGINARY(Sheet1!CV25)</f>
        <v>0</v>
      </c>
      <c r="CU23">
        <f>IMAGINARY(Sheet1!CW25)</f>
        <v>0</v>
      </c>
      <c r="CV23">
        <f>IMAGINARY(Sheet1!CX25)</f>
        <v>0</v>
      </c>
      <c r="CW23">
        <f>IMAGINARY(Sheet1!CY25)</f>
        <v>0</v>
      </c>
      <c r="CX23">
        <f>IMAGINARY(Sheet1!CZ25)</f>
        <v>0</v>
      </c>
      <c r="CY23">
        <f>IMAGINARY(Sheet1!DA25)</f>
        <v>0</v>
      </c>
      <c r="CZ23">
        <f>IMAGINARY(Sheet1!DB25)</f>
        <v>0</v>
      </c>
      <c r="DA23">
        <f>IMAGINARY(Sheet1!DC25)</f>
        <v>0</v>
      </c>
      <c r="DB23">
        <f>IMAGINARY(Sheet1!DD25)</f>
        <v>0</v>
      </c>
      <c r="DC23">
        <f>IMAGINARY(Sheet1!DE25)</f>
        <v>0</v>
      </c>
      <c r="DD23">
        <f>IMAGINARY(Sheet1!DF25)</f>
        <v>0</v>
      </c>
      <c r="DE23">
        <f>IMAGINARY(Sheet1!DG25)</f>
        <v>0</v>
      </c>
      <c r="DF23">
        <f>IMAGINARY(Sheet1!DH25)</f>
        <v>0</v>
      </c>
      <c r="DG23">
        <f>IMAGINARY(Sheet1!DI25)</f>
        <v>0</v>
      </c>
      <c r="DH23">
        <f>IMAGINARY(Sheet1!DJ25)</f>
        <v>0</v>
      </c>
      <c r="DI23">
        <f>IMAGINARY(Sheet1!DK25)</f>
        <v>0</v>
      </c>
      <c r="DJ23">
        <f>IMAGINARY(Sheet1!DL25)</f>
        <v>0</v>
      </c>
      <c r="DK23">
        <f>IMAGINARY(Sheet1!DM25)</f>
        <v>0</v>
      </c>
      <c r="DL23">
        <f>IMAGINARY(Sheet1!DN25)</f>
        <v>0</v>
      </c>
      <c r="DM23">
        <f>IMAGINARY(Sheet1!DO25)</f>
        <v>0</v>
      </c>
      <c r="DN23">
        <f>IMAGINARY(Sheet1!DP25)</f>
        <v>0</v>
      </c>
      <c r="DO23">
        <f>IMAGINARY(Sheet1!DQ25)</f>
        <v>0</v>
      </c>
      <c r="DP23">
        <f>IMAGINARY(Sheet1!DR25)</f>
        <v>0</v>
      </c>
      <c r="DQ23">
        <f>IMAGINARY(Sheet1!DS25)</f>
        <v>0</v>
      </c>
      <c r="DR23">
        <f>IMAGINARY(Sheet1!DT25)</f>
        <v>0</v>
      </c>
      <c r="DS23">
        <f>IMAGINARY(Sheet1!DU25)</f>
        <v>0</v>
      </c>
      <c r="DT23">
        <f>IMAGINARY(Sheet1!DV25)</f>
        <v>0</v>
      </c>
      <c r="DU23">
        <f>IMAGINARY(Sheet1!DW25)</f>
        <v>0</v>
      </c>
      <c r="DV23">
        <f>IMAGINARY(Sheet1!DX25)</f>
        <v>0</v>
      </c>
      <c r="DW23">
        <f>IMAGINARY(Sheet1!DY25)</f>
        <v>0</v>
      </c>
      <c r="DX23">
        <f>IMAGINARY(Sheet1!DZ25)</f>
        <v>0</v>
      </c>
      <c r="DY23">
        <f>IMAGINARY(Sheet1!EA25)</f>
        <v>0</v>
      </c>
      <c r="DZ23">
        <f>IMAGINARY(Sheet1!EB25)</f>
        <v>0</v>
      </c>
      <c r="EA23">
        <f>IMAGINARY(Sheet1!EC25)</f>
        <v>0</v>
      </c>
      <c r="EB23">
        <f>IMAGINARY(Sheet1!ED25)</f>
        <v>0</v>
      </c>
      <c r="EC23">
        <f>IMAGINARY(Sheet1!EE25)</f>
        <v>0</v>
      </c>
      <c r="ED23">
        <f>IMAGINARY(Sheet1!EF25)</f>
        <v>0</v>
      </c>
      <c r="EE23">
        <f>IMAGINARY(Sheet1!EG25)</f>
        <v>0</v>
      </c>
      <c r="EF23">
        <f>IMAGINARY(Sheet1!EH25)</f>
        <v>0</v>
      </c>
      <c r="EG23">
        <f>IMAGINARY(Sheet1!EI25)</f>
        <v>0</v>
      </c>
      <c r="EH23">
        <f>IMAGINARY(Sheet1!EJ25)</f>
        <v>0</v>
      </c>
      <c r="EI23">
        <f>IMAGINARY(Sheet1!EK25)</f>
        <v>0</v>
      </c>
      <c r="EJ23">
        <f>IMAGINARY(Sheet1!EL25)</f>
        <v>0</v>
      </c>
      <c r="EK23">
        <f>IMAGINARY(Sheet1!EM25)</f>
        <v>0</v>
      </c>
      <c r="EL23">
        <f>IMAGINARY(Sheet1!EN25)</f>
        <v>0</v>
      </c>
      <c r="EM23">
        <f>IMAGINARY(Sheet1!EO25)</f>
        <v>0</v>
      </c>
      <c r="EN23">
        <f>IMAGINARY(Sheet1!EP25)</f>
        <v>0</v>
      </c>
      <c r="EO23">
        <f>IMAGINARY(Sheet1!EQ25)</f>
        <v>0</v>
      </c>
      <c r="EP23">
        <f>IMAGINARY(Sheet1!ER25)</f>
        <v>0</v>
      </c>
      <c r="EQ23">
        <f>IMAGINARY(Sheet1!ES25)</f>
        <v>0</v>
      </c>
      <c r="ER23">
        <f>IMAGINARY(Sheet1!ET25)</f>
        <v>0</v>
      </c>
      <c r="ES23">
        <f>IMAGINARY(Sheet1!EU25)</f>
        <v>0</v>
      </c>
      <c r="ET23">
        <f>IMAGINARY(Sheet1!EV25)</f>
        <v>0</v>
      </c>
      <c r="EU23">
        <f>IMAGINARY(Sheet1!EW25)</f>
        <v>0</v>
      </c>
      <c r="EV23">
        <f>IMAGINARY(Sheet1!EX25)</f>
        <v>0</v>
      </c>
      <c r="EW23">
        <f>IMAGINARY(Sheet1!EY25)</f>
        <v>0</v>
      </c>
      <c r="EX23">
        <f>IMAGINARY(Sheet1!EZ25)</f>
        <v>0</v>
      </c>
      <c r="EY23">
        <f>IMAGINARY(Sheet1!FA25)</f>
        <v>0</v>
      </c>
      <c r="EZ23">
        <f>IMAGINARY(Sheet1!FB25)</f>
        <v>0</v>
      </c>
      <c r="FA23">
        <f>IMAGINARY(Sheet1!FC25)</f>
        <v>0</v>
      </c>
      <c r="FB23">
        <f>IMAGINARY(Sheet1!FD25)</f>
        <v>0</v>
      </c>
      <c r="FC23">
        <f>IMAGINARY(Sheet1!FE25)</f>
        <v>0</v>
      </c>
      <c r="FD23">
        <f>IMAGINARY(Sheet1!FF25)</f>
        <v>0</v>
      </c>
      <c r="FE23">
        <f>IMAGINARY(Sheet1!FG25)</f>
        <v>0</v>
      </c>
      <c r="FF23">
        <f>IMAGINARY(Sheet1!FH25)</f>
        <v>0</v>
      </c>
      <c r="FG23">
        <f>IMAGINARY(Sheet1!FI25)</f>
        <v>0</v>
      </c>
      <c r="FH23">
        <f>IMAGINARY(Sheet1!FJ25)</f>
        <v>0</v>
      </c>
      <c r="FI23">
        <f>IMAGINARY(Sheet1!FK25)</f>
        <v>0</v>
      </c>
      <c r="FJ23">
        <f>IMAGINARY(Sheet1!FL25)</f>
        <v>0</v>
      </c>
      <c r="FK23">
        <f>IMAGINARY(Sheet1!FM25)</f>
        <v>0</v>
      </c>
      <c r="FL23">
        <f>IMAGINARY(Sheet1!FN25)</f>
        <v>0</v>
      </c>
      <c r="FM23">
        <f>IMAGINARY(Sheet1!FO25)</f>
        <v>0</v>
      </c>
      <c r="FN23">
        <f>IMAGINARY(Sheet1!FP25)</f>
        <v>0</v>
      </c>
      <c r="FO23">
        <f>IMAGINARY(Sheet1!FQ25)</f>
        <v>0</v>
      </c>
      <c r="FP23">
        <f>IMAGINARY(Sheet1!FR25)</f>
        <v>0</v>
      </c>
      <c r="FQ23">
        <f>IMAGINARY(Sheet1!FS25)</f>
        <v>0</v>
      </c>
      <c r="FR23">
        <f>IMAGINARY(Sheet1!FT25)</f>
        <v>0</v>
      </c>
      <c r="FS23">
        <f>IMAGINARY(Sheet1!FU25)</f>
        <v>0</v>
      </c>
      <c r="FT23">
        <f>IMAGINARY(Sheet1!FV25)</f>
        <v>0</v>
      </c>
      <c r="FU23">
        <f>IMAGINARY(Sheet1!FW25)</f>
        <v>0</v>
      </c>
      <c r="FV23">
        <f>IMAGINARY(Sheet1!FX25)</f>
        <v>0</v>
      </c>
      <c r="FW23">
        <f>IMAGINARY(Sheet1!FY25)</f>
        <v>0</v>
      </c>
      <c r="FX23">
        <f>IMAGINARY(Sheet1!FZ25)</f>
        <v>0</v>
      </c>
      <c r="FY23">
        <f>IMAGINARY(Sheet1!GA25)</f>
        <v>0</v>
      </c>
      <c r="FZ23">
        <f>IMAGINARY(Sheet1!GB25)</f>
        <v>0</v>
      </c>
      <c r="GA23">
        <f>IMAGINARY(Sheet1!GC25)</f>
        <v>0</v>
      </c>
      <c r="GB23">
        <f>IMAGINARY(Sheet1!GD25)</f>
        <v>0</v>
      </c>
      <c r="GC23">
        <f>IMAGINARY(Sheet1!GE25)</f>
        <v>0</v>
      </c>
      <c r="GD23">
        <f>IMAGINARY(Sheet1!GF25)</f>
        <v>0</v>
      </c>
      <c r="GE23">
        <f>IMAGINARY(Sheet1!GG25)</f>
        <v>0</v>
      </c>
      <c r="GF23">
        <f>IMAGINARY(Sheet1!GH25)</f>
        <v>0</v>
      </c>
      <c r="GG23">
        <f>IMAGINARY(Sheet1!GI25)</f>
        <v>0</v>
      </c>
      <c r="GH23">
        <f>IMAGINARY(Sheet1!GJ25)</f>
        <v>0</v>
      </c>
      <c r="GI23">
        <f>IMAGINARY(Sheet1!GK25)</f>
        <v>0</v>
      </c>
      <c r="GJ23">
        <f>IMAGINARY(Sheet1!GL25)</f>
        <v>0</v>
      </c>
      <c r="GK23">
        <f>IMAGINARY(Sheet1!GM25)</f>
        <v>0</v>
      </c>
      <c r="GL23">
        <f>IMAGINARY(Sheet1!GN25)</f>
        <v>0</v>
      </c>
      <c r="GM23">
        <f>IMAGINARY(Sheet1!GO25)</f>
        <v>0</v>
      </c>
      <c r="GN23">
        <f>IMAGINARY(Sheet1!GP25)</f>
        <v>0</v>
      </c>
      <c r="GO23">
        <f>IMAGINARY(Sheet1!GQ25)</f>
        <v>0</v>
      </c>
      <c r="GP23">
        <f>IMAGINARY(Sheet1!GR25)</f>
        <v>0</v>
      </c>
      <c r="GQ23">
        <f>IMAGINARY(Sheet1!GS25)</f>
        <v>0</v>
      </c>
      <c r="GR23">
        <f>IMAGINARY(Sheet1!GT25)</f>
        <v>0</v>
      </c>
      <c r="GS23">
        <f>IMAGINARY(Sheet1!GU25)</f>
        <v>0</v>
      </c>
      <c r="GT23">
        <f>IMAGINARY(Sheet1!GV25)</f>
        <v>0</v>
      </c>
      <c r="GU23">
        <f>IMAGINARY(Sheet1!GW25)</f>
        <v>0</v>
      </c>
      <c r="GV23">
        <f>IMAGINARY(Sheet1!GX25)</f>
        <v>0</v>
      </c>
      <c r="GW23">
        <f>IMAGINARY(Sheet1!GY25)</f>
        <v>0</v>
      </c>
      <c r="GX23">
        <f>IMAGINARY(Sheet1!GZ25)</f>
        <v>0</v>
      </c>
      <c r="GY23">
        <f>IMAGINARY(Sheet1!HA25)</f>
        <v>0</v>
      </c>
      <c r="GZ23">
        <f>IMAGINARY(Sheet1!HB25)</f>
        <v>0</v>
      </c>
      <c r="HA23">
        <f>IMAGINARY(Sheet1!HC25)</f>
        <v>0</v>
      </c>
      <c r="HB23">
        <f>IMAGINARY(Sheet1!HD25)</f>
        <v>0</v>
      </c>
      <c r="HC23">
        <f>IMAGINARY(Sheet1!HE25)</f>
        <v>0</v>
      </c>
      <c r="HD23">
        <f>IMAGINARY(Sheet1!HF25)</f>
        <v>0</v>
      </c>
      <c r="HE23">
        <f>IMAGINARY(Sheet1!HG25)</f>
        <v>0</v>
      </c>
      <c r="HF23">
        <f>IMAGINARY(Sheet1!HH25)</f>
        <v>0</v>
      </c>
      <c r="HG23">
        <f>IMAGINARY(Sheet1!HI25)</f>
        <v>0</v>
      </c>
      <c r="HH23">
        <f>IMAGINARY(Sheet1!HJ25)</f>
        <v>0</v>
      </c>
      <c r="HI23">
        <f>IMAGINARY(Sheet1!HK25)</f>
        <v>0</v>
      </c>
      <c r="HJ23">
        <f>IMAGINARY(Sheet1!HL25)</f>
        <v>0</v>
      </c>
      <c r="HK23">
        <f>IMAGINARY(Sheet1!HM25)</f>
        <v>0</v>
      </c>
      <c r="HL23">
        <f>IMAGINARY(Sheet1!HN25)</f>
        <v>0</v>
      </c>
      <c r="HM23">
        <f>IMAGINARY(Sheet1!HO25)</f>
        <v>0</v>
      </c>
      <c r="HN23">
        <f>IMAGINARY(Sheet1!HP25)</f>
        <v>0</v>
      </c>
      <c r="HO23">
        <f>IMAGINARY(Sheet1!HQ25)</f>
        <v>0</v>
      </c>
      <c r="HP23">
        <f>IMAGINARY(Sheet1!HR25)</f>
        <v>0</v>
      </c>
      <c r="HQ23">
        <f>IMAGINARY(Sheet1!HS25)</f>
        <v>0</v>
      </c>
      <c r="HR23">
        <f>IMAGINARY(Sheet1!HT25)</f>
        <v>0</v>
      </c>
      <c r="HS23">
        <f>IMAGINARY(Sheet1!HU25)</f>
        <v>0</v>
      </c>
      <c r="HT23">
        <f>IMAGINARY(Sheet1!HV25)</f>
        <v>0</v>
      </c>
      <c r="HU23">
        <f>IMAGINARY(Sheet1!HW25)</f>
        <v>0</v>
      </c>
      <c r="HV23">
        <f>IMAGINARY(Sheet1!HX25)</f>
        <v>0</v>
      </c>
      <c r="HW23">
        <f>IMAGINARY(Sheet1!HY25)</f>
        <v>14.55</v>
      </c>
      <c r="HX23">
        <f>IMAGINARY(Sheet1!HZ25)</f>
        <v>0</v>
      </c>
      <c r="HY23">
        <f>IMAGINARY(Sheet1!IA25)</f>
        <v>0</v>
      </c>
      <c r="HZ23">
        <f>IMAGINARY(Sheet1!IB25)</f>
        <v>0</v>
      </c>
      <c r="IA23">
        <f>IMAGINARY(Sheet1!IC25)</f>
        <v>0</v>
      </c>
      <c r="IB23">
        <f>IMAGINARY(Sheet1!ID25)</f>
        <v>0</v>
      </c>
      <c r="IC23">
        <f>IMAGINARY(Sheet1!IE25)</f>
        <v>0</v>
      </c>
      <c r="ID23">
        <f>IMAGINARY(Sheet1!IF25)</f>
        <v>0</v>
      </c>
      <c r="IE23">
        <f>IMAGINARY(Sheet1!IG25)</f>
        <v>0</v>
      </c>
      <c r="IF23">
        <f>IMAGINARY(Sheet1!IH25)</f>
        <v>0</v>
      </c>
      <c r="IG23">
        <f>IMAGINARY(Sheet1!II25)</f>
        <v>0</v>
      </c>
      <c r="IH23">
        <f>IMAGINARY(Sheet1!IJ25)</f>
        <v>0</v>
      </c>
      <c r="II23">
        <f>IMAGINARY(Sheet1!IK25)</f>
        <v>0</v>
      </c>
      <c r="IJ23">
        <f>IMAGINARY(Sheet1!IL25)</f>
        <v>0</v>
      </c>
      <c r="IK23">
        <f>IMAGINARY(Sheet1!IM25)</f>
        <v>0</v>
      </c>
      <c r="IL23">
        <f>IMAGINARY(Sheet1!IN25)</f>
        <v>0</v>
      </c>
      <c r="IM23">
        <f>IMAGINARY(Sheet1!IO25)</f>
        <v>0</v>
      </c>
      <c r="IN23">
        <f>IMAGINARY(Sheet1!IP25)</f>
        <v>0</v>
      </c>
      <c r="IO23">
        <f>IMAGINARY(Sheet1!IQ25)</f>
        <v>0</v>
      </c>
      <c r="IP23">
        <f>IMAGINARY(Sheet1!IR25)</f>
        <v>0</v>
      </c>
      <c r="IQ23">
        <f>IMAGINARY(Sheet1!IS25)</f>
        <v>0</v>
      </c>
      <c r="IR23">
        <f>IMAGINARY(Sheet1!IT25)</f>
        <v>0</v>
      </c>
      <c r="IS23">
        <f>IMAGINARY(Sheet1!IU25)</f>
        <v>0</v>
      </c>
      <c r="IT23">
        <f>IMAGINARY(Sheet1!IV25)</f>
        <v>34.6</v>
      </c>
      <c r="IU23">
        <f>IMAGINARY(Sheet1!IW25)</f>
        <v>0</v>
      </c>
      <c r="IV23">
        <f>IMAGINARY(Sheet1!IX25)</f>
        <v>0</v>
      </c>
      <c r="IW23">
        <f>IMAGINARY(Sheet1!IY25)</f>
        <v>0</v>
      </c>
      <c r="IX23">
        <f>IMAGINARY(Sheet1!IZ25)</f>
        <v>0</v>
      </c>
      <c r="IY23">
        <f>IMAGINARY(Sheet1!JA25)</f>
        <v>0</v>
      </c>
      <c r="IZ23">
        <f>IMAGINARY(Sheet1!JB25)</f>
        <v>0</v>
      </c>
      <c r="JA23">
        <f>IMAGINARY(Sheet1!JC25)</f>
        <v>0</v>
      </c>
      <c r="JB23">
        <f>IMAGINARY(Sheet1!JD25)</f>
        <v>0</v>
      </c>
      <c r="JC23">
        <f>IMAGINARY(Sheet1!JE25)</f>
        <v>0</v>
      </c>
      <c r="JD23">
        <f>IMAGINARY(Sheet1!JF25)</f>
        <v>0</v>
      </c>
      <c r="JE23">
        <f>IMAGINARY(Sheet1!JG25)</f>
        <v>0</v>
      </c>
      <c r="JF23">
        <f>IMAGINARY(Sheet1!JH25)</f>
        <v>0</v>
      </c>
      <c r="JG23">
        <f>IMAGINARY(Sheet1!JI25)</f>
        <v>0</v>
      </c>
      <c r="JH23">
        <f>IMAGINARY(Sheet1!JJ25)</f>
        <v>0</v>
      </c>
      <c r="JI23">
        <f>IMAGINARY(Sheet1!JK25)</f>
        <v>0</v>
      </c>
      <c r="JJ23">
        <f>IMAGINARY(Sheet1!JL25)</f>
        <v>0</v>
      </c>
      <c r="JK23">
        <f>IMAGINARY(Sheet1!JM25)</f>
        <v>0</v>
      </c>
      <c r="JL23">
        <f>IMAGINARY(Sheet1!JN25)</f>
        <v>0</v>
      </c>
      <c r="JM23">
        <f>IMAGINARY(Sheet1!JO25)</f>
        <v>0</v>
      </c>
      <c r="JN23">
        <f>IMAGINARY(Sheet1!JP25)</f>
        <v>0</v>
      </c>
      <c r="JO23">
        <f>IMAGINARY(Sheet1!JQ25)</f>
        <v>0</v>
      </c>
      <c r="JP23">
        <f>IMAGINARY(Sheet1!JR25)</f>
        <v>0</v>
      </c>
      <c r="JQ23">
        <f>IMAGINARY(Sheet1!JS25)</f>
        <v>0</v>
      </c>
      <c r="JR23">
        <f>IMAGINARY(Sheet1!JT25)</f>
        <v>0</v>
      </c>
      <c r="JS23">
        <f>IMAGINARY(Sheet1!JU25)</f>
        <v>0</v>
      </c>
      <c r="JT23">
        <f>IMAGINARY(Sheet1!JV25)</f>
        <v>0</v>
      </c>
      <c r="JU23">
        <f>IMAGINARY(Sheet1!JW25)</f>
        <v>0</v>
      </c>
      <c r="JV23">
        <f>IMAGINARY(Sheet1!JX25)</f>
        <v>0</v>
      </c>
      <c r="JW23">
        <f>IMAGINARY(Sheet1!JY25)</f>
        <v>0</v>
      </c>
      <c r="JX23">
        <f>IMAGINARY(Sheet1!JZ25)</f>
        <v>0</v>
      </c>
      <c r="JY23">
        <f>IMAGINARY(Sheet1!KA25)</f>
        <v>0</v>
      </c>
      <c r="JZ23">
        <f>IMAGINARY(Sheet1!KB25)</f>
        <v>0</v>
      </c>
      <c r="KA23">
        <f>IMAGINARY(Sheet1!KC25)</f>
        <v>0</v>
      </c>
      <c r="KB23">
        <f>IMAGINARY(Sheet1!KD25)</f>
        <v>0</v>
      </c>
      <c r="KC23">
        <f>IMAGINARY(Sheet1!KE25)</f>
        <v>0</v>
      </c>
      <c r="KD23">
        <f>IMAGINARY(Sheet1!KF25)</f>
        <v>0</v>
      </c>
      <c r="KE23">
        <f>IMAGINARY(Sheet1!KG25)</f>
        <v>0</v>
      </c>
      <c r="KF23">
        <f>IMAGINARY(Sheet1!KH25)</f>
        <v>0</v>
      </c>
      <c r="KG23">
        <f>IMAGINARY(Sheet1!KI25)</f>
        <v>0</v>
      </c>
      <c r="KH23">
        <f>IMAGINARY(Sheet1!KJ25)</f>
        <v>0</v>
      </c>
      <c r="KI23">
        <f>IMAGINARY(Sheet1!KK25)</f>
        <v>0</v>
      </c>
      <c r="KJ23">
        <f>IMAGINARY(Sheet1!KL25)</f>
        <v>0</v>
      </c>
      <c r="KK23">
        <f>IMAGINARY(Sheet1!KM25)</f>
        <v>0</v>
      </c>
      <c r="KL23">
        <f>IMAGINARY(Sheet1!KN25)</f>
        <v>0</v>
      </c>
      <c r="KM23">
        <f>IMAGINARY(Sheet1!KO25)</f>
        <v>0</v>
      </c>
      <c r="KN23">
        <f>IMAGINARY(Sheet1!KP25)</f>
        <v>0</v>
      </c>
    </row>
    <row r="24" spans="1:300" x14ac:dyDescent="0.25">
      <c r="A24">
        <f>IMAGINARY(Sheet1!C26)</f>
        <v>0</v>
      </c>
      <c r="B24">
        <f>IMAGINARY(Sheet1!D26)</f>
        <v>0</v>
      </c>
      <c r="C24">
        <f>IMAGINARY(Sheet1!E26)</f>
        <v>0</v>
      </c>
      <c r="D24">
        <f>IMAGINARY(Sheet1!F26)</f>
        <v>0</v>
      </c>
      <c r="E24">
        <f>IMAGINARY(Sheet1!G26)</f>
        <v>0</v>
      </c>
      <c r="F24">
        <f>IMAGINARY(Sheet1!H26)</f>
        <v>0</v>
      </c>
      <c r="G24">
        <f>IMAGINARY(Sheet1!I26)</f>
        <v>0</v>
      </c>
      <c r="H24">
        <f>IMAGINARY(Sheet1!J26)</f>
        <v>0</v>
      </c>
      <c r="I24">
        <f>IMAGINARY(Sheet1!K26)</f>
        <v>0</v>
      </c>
      <c r="J24">
        <f>IMAGINARY(Sheet1!L26)</f>
        <v>0</v>
      </c>
      <c r="K24">
        <f>IMAGINARY(Sheet1!M26)</f>
        <v>0</v>
      </c>
      <c r="L24">
        <f>IMAGINARY(Sheet1!N26)</f>
        <v>0</v>
      </c>
      <c r="M24">
        <f>IMAGINARY(Sheet1!O26)</f>
        <v>0</v>
      </c>
      <c r="N24">
        <f>IMAGINARY(Sheet1!P26)</f>
        <v>0</v>
      </c>
      <c r="O24">
        <f>IMAGINARY(Sheet1!Q26)</f>
        <v>0</v>
      </c>
      <c r="P24">
        <f>IMAGINARY(Sheet1!R26)</f>
        <v>0</v>
      </c>
      <c r="Q24">
        <f>IMAGINARY(Sheet1!S26)</f>
        <v>0</v>
      </c>
      <c r="R24">
        <f>IMAGINARY(Sheet1!T26)</f>
        <v>0</v>
      </c>
      <c r="S24">
        <f>IMAGINARY(Sheet1!U26)</f>
        <v>0</v>
      </c>
      <c r="T24">
        <f>IMAGINARY(Sheet1!V26)</f>
        <v>0</v>
      </c>
      <c r="U24">
        <f>IMAGINARY(Sheet1!W26)</f>
        <v>0</v>
      </c>
      <c r="V24">
        <f>IMAGINARY(Sheet1!X26)</f>
        <v>20.72</v>
      </c>
      <c r="W24">
        <f>IMAGINARY(Sheet1!Y26)</f>
        <v>0</v>
      </c>
      <c r="X24">
        <f>IMAGINARY(Sheet1!Z26)</f>
        <v>-31.9</v>
      </c>
      <c r="Y24">
        <f>IMAGINARY(Sheet1!AA26)</f>
        <v>11.2</v>
      </c>
      <c r="Z24">
        <f>IMAGINARY(Sheet1!AB26)</f>
        <v>0</v>
      </c>
      <c r="AA24">
        <f>IMAGINARY(Sheet1!AC26)</f>
        <v>0</v>
      </c>
      <c r="AB24">
        <f>IMAGINARY(Sheet1!AD26)</f>
        <v>0</v>
      </c>
      <c r="AC24">
        <f>IMAGINARY(Sheet1!AE26)</f>
        <v>0</v>
      </c>
      <c r="AD24">
        <f>IMAGINARY(Sheet1!AF26)</f>
        <v>0</v>
      </c>
      <c r="AE24">
        <f>IMAGINARY(Sheet1!AG26)</f>
        <v>0</v>
      </c>
      <c r="AF24">
        <f>IMAGINARY(Sheet1!AH26)</f>
        <v>0</v>
      </c>
      <c r="AG24">
        <f>IMAGINARY(Sheet1!AI26)</f>
        <v>0</v>
      </c>
      <c r="AH24">
        <f>IMAGINARY(Sheet1!AJ26)</f>
        <v>0</v>
      </c>
      <c r="AI24">
        <f>IMAGINARY(Sheet1!AK26)</f>
        <v>0</v>
      </c>
      <c r="AJ24">
        <f>IMAGINARY(Sheet1!AL26)</f>
        <v>0</v>
      </c>
      <c r="AK24">
        <f>IMAGINARY(Sheet1!AM26)</f>
        <v>0</v>
      </c>
      <c r="AL24">
        <f>IMAGINARY(Sheet1!AN26)</f>
        <v>0</v>
      </c>
      <c r="AM24">
        <f>IMAGINARY(Sheet1!AO26)</f>
        <v>0</v>
      </c>
      <c r="AN24">
        <f>IMAGINARY(Sheet1!AP26)</f>
        <v>0</v>
      </c>
      <c r="AO24">
        <f>IMAGINARY(Sheet1!AQ26)</f>
        <v>0</v>
      </c>
      <c r="AP24">
        <f>IMAGINARY(Sheet1!AR26)</f>
        <v>0</v>
      </c>
      <c r="AQ24">
        <f>IMAGINARY(Sheet1!AS26)</f>
        <v>0</v>
      </c>
      <c r="AR24">
        <f>IMAGINARY(Sheet1!AT26)</f>
        <v>0</v>
      </c>
      <c r="AS24">
        <f>IMAGINARY(Sheet1!AU26)</f>
        <v>0</v>
      </c>
      <c r="AT24">
        <f>IMAGINARY(Sheet1!AV26)</f>
        <v>0</v>
      </c>
      <c r="AU24">
        <f>IMAGINARY(Sheet1!AW26)</f>
        <v>0</v>
      </c>
      <c r="AV24">
        <f>IMAGINARY(Sheet1!AX26)</f>
        <v>0</v>
      </c>
      <c r="AW24">
        <f>IMAGINARY(Sheet1!AY26)</f>
        <v>0</v>
      </c>
      <c r="AX24">
        <f>IMAGINARY(Sheet1!AZ26)</f>
        <v>0</v>
      </c>
      <c r="AY24">
        <f>IMAGINARY(Sheet1!BA26)</f>
        <v>0</v>
      </c>
      <c r="AZ24">
        <f>IMAGINARY(Sheet1!BB26)</f>
        <v>0</v>
      </c>
      <c r="BA24">
        <f>IMAGINARY(Sheet1!BC26)</f>
        <v>0</v>
      </c>
      <c r="BB24">
        <f>IMAGINARY(Sheet1!BD26)</f>
        <v>0</v>
      </c>
      <c r="BC24">
        <f>IMAGINARY(Sheet1!BE26)</f>
        <v>0</v>
      </c>
      <c r="BD24">
        <f>IMAGINARY(Sheet1!BF26)</f>
        <v>0</v>
      </c>
      <c r="BE24">
        <f>IMAGINARY(Sheet1!BG26)</f>
        <v>0</v>
      </c>
      <c r="BF24">
        <f>IMAGINARY(Sheet1!BH26)</f>
        <v>0</v>
      </c>
      <c r="BG24">
        <f>IMAGINARY(Sheet1!BI26)</f>
        <v>0</v>
      </c>
      <c r="BH24">
        <f>IMAGINARY(Sheet1!BJ26)</f>
        <v>0</v>
      </c>
      <c r="BI24">
        <f>IMAGINARY(Sheet1!BK26)</f>
        <v>0</v>
      </c>
      <c r="BJ24">
        <f>IMAGINARY(Sheet1!BL26)</f>
        <v>0</v>
      </c>
      <c r="BK24">
        <f>IMAGINARY(Sheet1!BM26)</f>
        <v>0</v>
      </c>
      <c r="BL24">
        <f>IMAGINARY(Sheet1!BN26)</f>
        <v>0</v>
      </c>
      <c r="BM24">
        <f>IMAGINARY(Sheet1!BO26)</f>
        <v>0</v>
      </c>
      <c r="BN24">
        <f>IMAGINARY(Sheet1!BP26)</f>
        <v>0</v>
      </c>
      <c r="BO24">
        <f>IMAGINARY(Sheet1!BQ26)</f>
        <v>0</v>
      </c>
      <c r="BP24">
        <f>IMAGINARY(Sheet1!BR26)</f>
        <v>0</v>
      </c>
      <c r="BQ24">
        <f>IMAGINARY(Sheet1!BS26)</f>
        <v>0</v>
      </c>
      <c r="BR24">
        <f>IMAGINARY(Sheet1!BT26)</f>
        <v>0</v>
      </c>
      <c r="BS24">
        <f>IMAGINARY(Sheet1!BU26)</f>
        <v>0</v>
      </c>
      <c r="BT24">
        <f>IMAGINARY(Sheet1!BV26)</f>
        <v>0</v>
      </c>
      <c r="BU24">
        <f>IMAGINARY(Sheet1!BW26)</f>
        <v>0</v>
      </c>
      <c r="BV24">
        <f>IMAGINARY(Sheet1!BX26)</f>
        <v>0</v>
      </c>
      <c r="BW24">
        <f>IMAGINARY(Sheet1!BY26)</f>
        <v>0</v>
      </c>
      <c r="BX24">
        <f>IMAGINARY(Sheet1!BZ26)</f>
        <v>0</v>
      </c>
      <c r="BY24">
        <f>IMAGINARY(Sheet1!CA26)</f>
        <v>0</v>
      </c>
      <c r="BZ24">
        <f>IMAGINARY(Sheet1!CB26)</f>
        <v>0</v>
      </c>
      <c r="CA24">
        <f>IMAGINARY(Sheet1!CC26)</f>
        <v>0</v>
      </c>
      <c r="CB24">
        <f>IMAGINARY(Sheet1!CD26)</f>
        <v>0</v>
      </c>
      <c r="CC24">
        <f>IMAGINARY(Sheet1!CE26)</f>
        <v>0</v>
      </c>
      <c r="CD24">
        <f>IMAGINARY(Sheet1!CF26)</f>
        <v>0</v>
      </c>
      <c r="CE24">
        <f>IMAGINARY(Sheet1!CG26)</f>
        <v>0</v>
      </c>
      <c r="CF24">
        <f>IMAGINARY(Sheet1!CH26)</f>
        <v>0</v>
      </c>
      <c r="CG24">
        <f>IMAGINARY(Sheet1!CI26)</f>
        <v>0</v>
      </c>
      <c r="CH24">
        <f>IMAGINARY(Sheet1!CJ26)</f>
        <v>0</v>
      </c>
      <c r="CI24">
        <f>IMAGINARY(Sheet1!CK26)</f>
        <v>0</v>
      </c>
      <c r="CJ24">
        <f>IMAGINARY(Sheet1!CL26)</f>
        <v>0</v>
      </c>
      <c r="CK24">
        <f>IMAGINARY(Sheet1!CM26)</f>
        <v>0</v>
      </c>
      <c r="CL24">
        <f>IMAGINARY(Sheet1!CN26)</f>
        <v>0</v>
      </c>
      <c r="CM24">
        <f>IMAGINARY(Sheet1!CO26)</f>
        <v>0</v>
      </c>
      <c r="CN24">
        <f>IMAGINARY(Sheet1!CP26)</f>
        <v>0</v>
      </c>
      <c r="CO24">
        <f>IMAGINARY(Sheet1!CQ26)</f>
        <v>0</v>
      </c>
      <c r="CP24">
        <f>IMAGINARY(Sheet1!CR26)</f>
        <v>0</v>
      </c>
      <c r="CQ24">
        <f>IMAGINARY(Sheet1!CS26)</f>
        <v>0</v>
      </c>
      <c r="CR24">
        <f>IMAGINARY(Sheet1!CT26)</f>
        <v>0</v>
      </c>
      <c r="CS24">
        <f>IMAGINARY(Sheet1!CU26)</f>
        <v>0</v>
      </c>
      <c r="CT24">
        <f>IMAGINARY(Sheet1!CV26)</f>
        <v>0</v>
      </c>
      <c r="CU24">
        <f>IMAGINARY(Sheet1!CW26)</f>
        <v>0</v>
      </c>
      <c r="CV24">
        <f>IMAGINARY(Sheet1!CX26)</f>
        <v>0</v>
      </c>
      <c r="CW24">
        <f>IMAGINARY(Sheet1!CY26)</f>
        <v>0</v>
      </c>
      <c r="CX24">
        <f>IMAGINARY(Sheet1!CZ26)</f>
        <v>0</v>
      </c>
      <c r="CY24">
        <f>IMAGINARY(Sheet1!DA26)</f>
        <v>0</v>
      </c>
      <c r="CZ24">
        <f>IMAGINARY(Sheet1!DB26)</f>
        <v>0</v>
      </c>
      <c r="DA24">
        <f>IMAGINARY(Sheet1!DC26)</f>
        <v>0</v>
      </c>
      <c r="DB24">
        <f>IMAGINARY(Sheet1!DD26)</f>
        <v>0</v>
      </c>
      <c r="DC24">
        <f>IMAGINARY(Sheet1!DE26)</f>
        <v>0</v>
      </c>
      <c r="DD24">
        <f>IMAGINARY(Sheet1!DF26)</f>
        <v>0</v>
      </c>
      <c r="DE24">
        <f>IMAGINARY(Sheet1!DG26)</f>
        <v>0</v>
      </c>
      <c r="DF24">
        <f>IMAGINARY(Sheet1!DH26)</f>
        <v>0</v>
      </c>
      <c r="DG24">
        <f>IMAGINARY(Sheet1!DI26)</f>
        <v>0</v>
      </c>
      <c r="DH24">
        <f>IMAGINARY(Sheet1!DJ26)</f>
        <v>0</v>
      </c>
      <c r="DI24">
        <f>IMAGINARY(Sheet1!DK26)</f>
        <v>0</v>
      </c>
      <c r="DJ24">
        <f>IMAGINARY(Sheet1!DL26)</f>
        <v>0</v>
      </c>
      <c r="DK24">
        <f>IMAGINARY(Sheet1!DM26)</f>
        <v>0</v>
      </c>
      <c r="DL24">
        <f>IMAGINARY(Sheet1!DN26)</f>
        <v>0</v>
      </c>
      <c r="DM24">
        <f>IMAGINARY(Sheet1!DO26)</f>
        <v>0</v>
      </c>
      <c r="DN24">
        <f>IMAGINARY(Sheet1!DP26)</f>
        <v>0</v>
      </c>
      <c r="DO24">
        <f>IMAGINARY(Sheet1!DQ26)</f>
        <v>0</v>
      </c>
      <c r="DP24">
        <f>IMAGINARY(Sheet1!DR26)</f>
        <v>0</v>
      </c>
      <c r="DQ24">
        <f>IMAGINARY(Sheet1!DS26)</f>
        <v>0</v>
      </c>
      <c r="DR24">
        <f>IMAGINARY(Sheet1!DT26)</f>
        <v>0</v>
      </c>
      <c r="DS24">
        <f>IMAGINARY(Sheet1!DU26)</f>
        <v>0</v>
      </c>
      <c r="DT24">
        <f>IMAGINARY(Sheet1!DV26)</f>
        <v>0</v>
      </c>
      <c r="DU24">
        <f>IMAGINARY(Sheet1!DW26)</f>
        <v>0</v>
      </c>
      <c r="DV24">
        <f>IMAGINARY(Sheet1!DX26)</f>
        <v>0</v>
      </c>
      <c r="DW24">
        <f>IMAGINARY(Sheet1!DY26)</f>
        <v>0</v>
      </c>
      <c r="DX24">
        <f>IMAGINARY(Sheet1!DZ26)</f>
        <v>0</v>
      </c>
      <c r="DY24">
        <f>IMAGINARY(Sheet1!EA26)</f>
        <v>0</v>
      </c>
      <c r="DZ24">
        <f>IMAGINARY(Sheet1!EB26)</f>
        <v>0</v>
      </c>
      <c r="EA24">
        <f>IMAGINARY(Sheet1!EC26)</f>
        <v>0</v>
      </c>
      <c r="EB24">
        <f>IMAGINARY(Sheet1!ED26)</f>
        <v>0</v>
      </c>
      <c r="EC24">
        <f>IMAGINARY(Sheet1!EE26)</f>
        <v>0</v>
      </c>
      <c r="ED24">
        <f>IMAGINARY(Sheet1!EF26)</f>
        <v>0</v>
      </c>
      <c r="EE24">
        <f>IMAGINARY(Sheet1!EG26)</f>
        <v>0</v>
      </c>
      <c r="EF24">
        <f>IMAGINARY(Sheet1!EH26)</f>
        <v>0</v>
      </c>
      <c r="EG24">
        <f>IMAGINARY(Sheet1!EI26)</f>
        <v>0</v>
      </c>
      <c r="EH24">
        <f>IMAGINARY(Sheet1!EJ26)</f>
        <v>0</v>
      </c>
      <c r="EI24">
        <f>IMAGINARY(Sheet1!EK26)</f>
        <v>0</v>
      </c>
      <c r="EJ24">
        <f>IMAGINARY(Sheet1!EL26)</f>
        <v>0</v>
      </c>
      <c r="EK24">
        <f>IMAGINARY(Sheet1!EM26)</f>
        <v>0</v>
      </c>
      <c r="EL24">
        <f>IMAGINARY(Sheet1!EN26)</f>
        <v>0</v>
      </c>
      <c r="EM24">
        <f>IMAGINARY(Sheet1!EO26)</f>
        <v>0</v>
      </c>
      <c r="EN24">
        <f>IMAGINARY(Sheet1!EP26)</f>
        <v>0</v>
      </c>
      <c r="EO24">
        <f>IMAGINARY(Sheet1!EQ26)</f>
        <v>0</v>
      </c>
      <c r="EP24">
        <f>IMAGINARY(Sheet1!ER26)</f>
        <v>0</v>
      </c>
      <c r="EQ24">
        <f>IMAGINARY(Sheet1!ES26)</f>
        <v>0</v>
      </c>
      <c r="ER24">
        <f>IMAGINARY(Sheet1!ET26)</f>
        <v>0</v>
      </c>
      <c r="ES24">
        <f>IMAGINARY(Sheet1!EU26)</f>
        <v>0</v>
      </c>
      <c r="ET24">
        <f>IMAGINARY(Sheet1!EV26)</f>
        <v>0</v>
      </c>
      <c r="EU24">
        <f>IMAGINARY(Sheet1!EW26)</f>
        <v>0</v>
      </c>
      <c r="EV24">
        <f>IMAGINARY(Sheet1!EX26)</f>
        <v>0</v>
      </c>
      <c r="EW24">
        <f>IMAGINARY(Sheet1!EY26)</f>
        <v>0</v>
      </c>
      <c r="EX24">
        <f>IMAGINARY(Sheet1!EZ26)</f>
        <v>0</v>
      </c>
      <c r="EY24">
        <f>IMAGINARY(Sheet1!FA26)</f>
        <v>0</v>
      </c>
      <c r="EZ24">
        <f>IMAGINARY(Sheet1!FB26)</f>
        <v>0</v>
      </c>
      <c r="FA24">
        <f>IMAGINARY(Sheet1!FC26)</f>
        <v>0</v>
      </c>
      <c r="FB24">
        <f>IMAGINARY(Sheet1!FD26)</f>
        <v>0</v>
      </c>
      <c r="FC24">
        <f>IMAGINARY(Sheet1!FE26)</f>
        <v>0</v>
      </c>
      <c r="FD24">
        <f>IMAGINARY(Sheet1!FF26)</f>
        <v>0</v>
      </c>
      <c r="FE24">
        <f>IMAGINARY(Sheet1!FG26)</f>
        <v>0</v>
      </c>
      <c r="FF24">
        <f>IMAGINARY(Sheet1!FH26)</f>
        <v>0</v>
      </c>
      <c r="FG24">
        <f>IMAGINARY(Sheet1!FI26)</f>
        <v>0</v>
      </c>
      <c r="FH24">
        <f>IMAGINARY(Sheet1!FJ26)</f>
        <v>0</v>
      </c>
      <c r="FI24">
        <f>IMAGINARY(Sheet1!FK26)</f>
        <v>0</v>
      </c>
      <c r="FJ24">
        <f>IMAGINARY(Sheet1!FL26)</f>
        <v>0</v>
      </c>
      <c r="FK24">
        <f>IMAGINARY(Sheet1!FM26)</f>
        <v>0</v>
      </c>
      <c r="FL24">
        <f>IMAGINARY(Sheet1!FN26)</f>
        <v>0</v>
      </c>
      <c r="FM24">
        <f>IMAGINARY(Sheet1!FO26)</f>
        <v>0</v>
      </c>
      <c r="FN24">
        <f>IMAGINARY(Sheet1!FP26)</f>
        <v>0</v>
      </c>
      <c r="FO24">
        <f>IMAGINARY(Sheet1!FQ26)</f>
        <v>0</v>
      </c>
      <c r="FP24">
        <f>IMAGINARY(Sheet1!FR26)</f>
        <v>0</v>
      </c>
      <c r="FQ24">
        <f>IMAGINARY(Sheet1!FS26)</f>
        <v>0</v>
      </c>
      <c r="FR24">
        <f>IMAGINARY(Sheet1!FT26)</f>
        <v>0</v>
      </c>
      <c r="FS24">
        <f>IMAGINARY(Sheet1!FU26)</f>
        <v>0</v>
      </c>
      <c r="FT24">
        <f>IMAGINARY(Sheet1!FV26)</f>
        <v>0</v>
      </c>
      <c r="FU24">
        <f>IMAGINARY(Sheet1!FW26)</f>
        <v>0</v>
      </c>
      <c r="FV24">
        <f>IMAGINARY(Sheet1!FX26)</f>
        <v>0</v>
      </c>
      <c r="FW24">
        <f>IMAGINARY(Sheet1!FY26)</f>
        <v>0</v>
      </c>
      <c r="FX24">
        <f>IMAGINARY(Sheet1!FZ26)</f>
        <v>0</v>
      </c>
      <c r="FY24">
        <f>IMAGINARY(Sheet1!GA26)</f>
        <v>0</v>
      </c>
      <c r="FZ24">
        <f>IMAGINARY(Sheet1!GB26)</f>
        <v>0</v>
      </c>
      <c r="GA24">
        <f>IMAGINARY(Sheet1!GC26)</f>
        <v>0</v>
      </c>
      <c r="GB24">
        <f>IMAGINARY(Sheet1!GD26)</f>
        <v>0</v>
      </c>
      <c r="GC24">
        <f>IMAGINARY(Sheet1!GE26)</f>
        <v>0</v>
      </c>
      <c r="GD24">
        <f>IMAGINARY(Sheet1!GF26)</f>
        <v>0</v>
      </c>
      <c r="GE24">
        <f>IMAGINARY(Sheet1!GG26)</f>
        <v>0</v>
      </c>
      <c r="GF24">
        <f>IMAGINARY(Sheet1!GH26)</f>
        <v>0</v>
      </c>
      <c r="GG24">
        <f>IMAGINARY(Sheet1!GI26)</f>
        <v>0</v>
      </c>
      <c r="GH24">
        <f>IMAGINARY(Sheet1!GJ26)</f>
        <v>0</v>
      </c>
      <c r="GI24">
        <f>IMAGINARY(Sheet1!GK26)</f>
        <v>0</v>
      </c>
      <c r="GJ24">
        <f>IMAGINARY(Sheet1!GL26)</f>
        <v>0</v>
      </c>
      <c r="GK24">
        <f>IMAGINARY(Sheet1!GM26)</f>
        <v>0</v>
      </c>
      <c r="GL24">
        <f>IMAGINARY(Sheet1!GN26)</f>
        <v>0</v>
      </c>
      <c r="GM24">
        <f>IMAGINARY(Sheet1!GO26)</f>
        <v>0</v>
      </c>
      <c r="GN24">
        <f>IMAGINARY(Sheet1!GP26)</f>
        <v>0</v>
      </c>
      <c r="GO24">
        <f>IMAGINARY(Sheet1!GQ26)</f>
        <v>0</v>
      </c>
      <c r="GP24">
        <f>IMAGINARY(Sheet1!GR26)</f>
        <v>0</v>
      </c>
      <c r="GQ24">
        <f>IMAGINARY(Sheet1!GS26)</f>
        <v>0</v>
      </c>
      <c r="GR24">
        <f>IMAGINARY(Sheet1!GT26)</f>
        <v>0</v>
      </c>
      <c r="GS24">
        <f>IMAGINARY(Sheet1!GU26)</f>
        <v>0</v>
      </c>
      <c r="GT24">
        <f>IMAGINARY(Sheet1!GV26)</f>
        <v>0</v>
      </c>
      <c r="GU24">
        <f>IMAGINARY(Sheet1!GW26)</f>
        <v>0</v>
      </c>
      <c r="GV24">
        <f>IMAGINARY(Sheet1!GX26)</f>
        <v>0</v>
      </c>
      <c r="GW24">
        <f>IMAGINARY(Sheet1!GY26)</f>
        <v>0</v>
      </c>
      <c r="GX24">
        <f>IMAGINARY(Sheet1!GZ26)</f>
        <v>0</v>
      </c>
      <c r="GY24">
        <f>IMAGINARY(Sheet1!HA26)</f>
        <v>0</v>
      </c>
      <c r="GZ24">
        <f>IMAGINARY(Sheet1!HB26)</f>
        <v>0</v>
      </c>
      <c r="HA24">
        <f>IMAGINARY(Sheet1!HC26)</f>
        <v>0</v>
      </c>
      <c r="HB24">
        <f>IMAGINARY(Sheet1!HD26)</f>
        <v>0</v>
      </c>
      <c r="HC24">
        <f>IMAGINARY(Sheet1!HE26)</f>
        <v>0</v>
      </c>
      <c r="HD24">
        <f>IMAGINARY(Sheet1!HF26)</f>
        <v>0</v>
      </c>
      <c r="HE24">
        <f>IMAGINARY(Sheet1!HG26)</f>
        <v>0</v>
      </c>
      <c r="HF24">
        <f>IMAGINARY(Sheet1!HH26)</f>
        <v>0</v>
      </c>
      <c r="HG24">
        <f>IMAGINARY(Sheet1!HI26)</f>
        <v>0</v>
      </c>
      <c r="HH24">
        <f>IMAGINARY(Sheet1!HJ26)</f>
        <v>0</v>
      </c>
      <c r="HI24">
        <f>IMAGINARY(Sheet1!HK26)</f>
        <v>0</v>
      </c>
      <c r="HJ24">
        <f>IMAGINARY(Sheet1!HL26)</f>
        <v>0</v>
      </c>
      <c r="HK24">
        <f>IMAGINARY(Sheet1!HM26)</f>
        <v>0</v>
      </c>
      <c r="HL24">
        <f>IMAGINARY(Sheet1!HN26)</f>
        <v>0</v>
      </c>
      <c r="HM24">
        <f>IMAGINARY(Sheet1!HO26)</f>
        <v>0</v>
      </c>
      <c r="HN24">
        <f>IMAGINARY(Sheet1!HP26)</f>
        <v>0</v>
      </c>
      <c r="HO24">
        <f>IMAGINARY(Sheet1!HQ26)</f>
        <v>0</v>
      </c>
      <c r="HP24">
        <f>IMAGINARY(Sheet1!HR26)</f>
        <v>0</v>
      </c>
      <c r="HQ24">
        <f>IMAGINARY(Sheet1!HS26)</f>
        <v>0</v>
      </c>
      <c r="HR24">
        <f>IMAGINARY(Sheet1!HT26)</f>
        <v>0</v>
      </c>
      <c r="HS24">
        <f>IMAGINARY(Sheet1!HU26)</f>
        <v>0</v>
      </c>
      <c r="HT24">
        <f>IMAGINARY(Sheet1!HV26)</f>
        <v>0</v>
      </c>
      <c r="HU24">
        <f>IMAGINARY(Sheet1!HW26)</f>
        <v>0</v>
      </c>
      <c r="HV24">
        <f>IMAGINARY(Sheet1!HX26)</f>
        <v>0</v>
      </c>
      <c r="HW24">
        <f>IMAGINARY(Sheet1!HY26)</f>
        <v>0</v>
      </c>
      <c r="HX24">
        <f>IMAGINARY(Sheet1!HZ26)</f>
        <v>0</v>
      </c>
      <c r="HY24">
        <f>IMAGINARY(Sheet1!IA26)</f>
        <v>0</v>
      </c>
      <c r="HZ24">
        <f>IMAGINARY(Sheet1!IB26)</f>
        <v>0</v>
      </c>
      <c r="IA24">
        <f>IMAGINARY(Sheet1!IC26)</f>
        <v>0</v>
      </c>
      <c r="IB24">
        <f>IMAGINARY(Sheet1!ID26)</f>
        <v>0</v>
      </c>
      <c r="IC24">
        <f>IMAGINARY(Sheet1!IE26)</f>
        <v>0</v>
      </c>
      <c r="ID24">
        <f>IMAGINARY(Sheet1!IF26)</f>
        <v>0</v>
      </c>
      <c r="IE24">
        <f>IMAGINARY(Sheet1!IG26)</f>
        <v>0</v>
      </c>
      <c r="IF24">
        <f>IMAGINARY(Sheet1!IH26)</f>
        <v>0</v>
      </c>
      <c r="IG24">
        <f>IMAGINARY(Sheet1!II26)</f>
        <v>0</v>
      </c>
      <c r="IH24">
        <f>IMAGINARY(Sheet1!IJ26)</f>
        <v>0</v>
      </c>
      <c r="II24">
        <f>IMAGINARY(Sheet1!IK26)</f>
        <v>0</v>
      </c>
      <c r="IJ24">
        <f>IMAGINARY(Sheet1!IL26)</f>
        <v>0</v>
      </c>
      <c r="IK24">
        <f>IMAGINARY(Sheet1!IM26)</f>
        <v>0</v>
      </c>
      <c r="IL24">
        <f>IMAGINARY(Sheet1!IN26)</f>
        <v>0</v>
      </c>
      <c r="IM24">
        <f>IMAGINARY(Sheet1!IO26)</f>
        <v>0</v>
      </c>
      <c r="IN24">
        <f>IMAGINARY(Sheet1!IP26)</f>
        <v>0</v>
      </c>
      <c r="IO24">
        <f>IMAGINARY(Sheet1!IQ26)</f>
        <v>0</v>
      </c>
      <c r="IP24">
        <f>IMAGINARY(Sheet1!IR26)</f>
        <v>0</v>
      </c>
      <c r="IQ24">
        <f>IMAGINARY(Sheet1!IS26)</f>
        <v>0</v>
      </c>
      <c r="IR24">
        <f>IMAGINARY(Sheet1!IT26)</f>
        <v>0</v>
      </c>
      <c r="IS24">
        <f>IMAGINARY(Sheet1!IU26)</f>
        <v>0</v>
      </c>
      <c r="IT24">
        <f>IMAGINARY(Sheet1!IV26)</f>
        <v>0</v>
      </c>
      <c r="IU24">
        <f>IMAGINARY(Sheet1!IW26)</f>
        <v>0</v>
      </c>
      <c r="IV24">
        <f>IMAGINARY(Sheet1!IX26)</f>
        <v>0</v>
      </c>
      <c r="IW24">
        <f>IMAGINARY(Sheet1!IY26)</f>
        <v>0</v>
      </c>
      <c r="IX24">
        <f>IMAGINARY(Sheet1!IZ26)</f>
        <v>0</v>
      </c>
      <c r="IY24">
        <f>IMAGINARY(Sheet1!JA26)</f>
        <v>0</v>
      </c>
      <c r="IZ24">
        <f>IMAGINARY(Sheet1!JB26)</f>
        <v>0</v>
      </c>
      <c r="JA24">
        <f>IMAGINARY(Sheet1!JC26)</f>
        <v>0</v>
      </c>
      <c r="JB24">
        <f>IMAGINARY(Sheet1!JD26)</f>
        <v>0</v>
      </c>
      <c r="JC24">
        <f>IMAGINARY(Sheet1!JE26)</f>
        <v>0</v>
      </c>
      <c r="JD24">
        <f>IMAGINARY(Sheet1!JF26)</f>
        <v>0</v>
      </c>
      <c r="JE24">
        <f>IMAGINARY(Sheet1!JG26)</f>
        <v>0</v>
      </c>
      <c r="JF24">
        <f>IMAGINARY(Sheet1!JH26)</f>
        <v>0</v>
      </c>
      <c r="JG24">
        <f>IMAGINARY(Sheet1!JI26)</f>
        <v>0</v>
      </c>
      <c r="JH24">
        <f>IMAGINARY(Sheet1!JJ26)</f>
        <v>0</v>
      </c>
      <c r="JI24">
        <f>IMAGINARY(Sheet1!JK26)</f>
        <v>0</v>
      </c>
      <c r="JJ24">
        <f>IMAGINARY(Sheet1!JL26)</f>
        <v>0</v>
      </c>
      <c r="JK24">
        <f>IMAGINARY(Sheet1!JM26)</f>
        <v>0</v>
      </c>
      <c r="JL24">
        <f>IMAGINARY(Sheet1!JN26)</f>
        <v>0</v>
      </c>
      <c r="JM24">
        <f>IMAGINARY(Sheet1!JO26)</f>
        <v>0</v>
      </c>
      <c r="JN24">
        <f>IMAGINARY(Sheet1!JP26)</f>
        <v>0</v>
      </c>
      <c r="JO24">
        <f>IMAGINARY(Sheet1!JQ26)</f>
        <v>0</v>
      </c>
      <c r="JP24">
        <f>IMAGINARY(Sheet1!JR26)</f>
        <v>0</v>
      </c>
      <c r="JQ24">
        <f>IMAGINARY(Sheet1!JS26)</f>
        <v>0</v>
      </c>
      <c r="JR24">
        <f>IMAGINARY(Sheet1!JT26)</f>
        <v>0</v>
      </c>
      <c r="JS24">
        <f>IMAGINARY(Sheet1!JU26)</f>
        <v>0</v>
      </c>
      <c r="JT24">
        <f>IMAGINARY(Sheet1!JV26)</f>
        <v>0</v>
      </c>
      <c r="JU24">
        <f>IMAGINARY(Sheet1!JW26)</f>
        <v>0</v>
      </c>
      <c r="JV24">
        <f>IMAGINARY(Sheet1!JX26)</f>
        <v>0</v>
      </c>
      <c r="JW24">
        <f>IMAGINARY(Sheet1!JY26)</f>
        <v>0</v>
      </c>
      <c r="JX24">
        <f>IMAGINARY(Sheet1!JZ26)</f>
        <v>0</v>
      </c>
      <c r="JY24">
        <f>IMAGINARY(Sheet1!KA26)</f>
        <v>0</v>
      </c>
      <c r="JZ24">
        <f>IMAGINARY(Sheet1!KB26)</f>
        <v>0</v>
      </c>
      <c r="KA24">
        <f>IMAGINARY(Sheet1!KC26)</f>
        <v>0</v>
      </c>
      <c r="KB24">
        <f>IMAGINARY(Sheet1!KD26)</f>
        <v>0</v>
      </c>
      <c r="KC24">
        <f>IMAGINARY(Sheet1!KE26)</f>
        <v>0</v>
      </c>
      <c r="KD24">
        <f>IMAGINARY(Sheet1!KF26)</f>
        <v>0</v>
      </c>
      <c r="KE24">
        <f>IMAGINARY(Sheet1!KG26)</f>
        <v>0</v>
      </c>
      <c r="KF24">
        <f>IMAGINARY(Sheet1!KH26)</f>
        <v>0</v>
      </c>
      <c r="KG24">
        <f>IMAGINARY(Sheet1!KI26)</f>
        <v>0</v>
      </c>
      <c r="KH24">
        <f>IMAGINARY(Sheet1!KJ26)</f>
        <v>0</v>
      </c>
      <c r="KI24">
        <f>IMAGINARY(Sheet1!KK26)</f>
        <v>0</v>
      </c>
      <c r="KJ24">
        <f>IMAGINARY(Sheet1!KL26)</f>
        <v>0</v>
      </c>
      <c r="KK24">
        <f>IMAGINARY(Sheet1!KM26)</f>
        <v>0</v>
      </c>
      <c r="KL24">
        <f>IMAGINARY(Sheet1!KN26)</f>
        <v>0</v>
      </c>
      <c r="KM24">
        <f>IMAGINARY(Sheet1!KO26)</f>
        <v>0</v>
      </c>
      <c r="KN24">
        <f>IMAGINARY(Sheet1!KP26)</f>
        <v>0</v>
      </c>
    </row>
    <row r="25" spans="1:300" x14ac:dyDescent="0.25">
      <c r="A25">
        <f>IMAGINARY(Sheet1!C27)</f>
        <v>0</v>
      </c>
      <c r="B25">
        <f>IMAGINARY(Sheet1!D27)</f>
        <v>0</v>
      </c>
      <c r="C25">
        <f>IMAGINARY(Sheet1!E27)</f>
        <v>0</v>
      </c>
      <c r="D25">
        <f>IMAGINARY(Sheet1!F27)</f>
        <v>0</v>
      </c>
      <c r="E25">
        <f>IMAGINARY(Sheet1!G27)</f>
        <v>0</v>
      </c>
      <c r="F25">
        <f>IMAGINARY(Sheet1!H27)</f>
        <v>0</v>
      </c>
      <c r="G25">
        <f>IMAGINARY(Sheet1!I27)</f>
        <v>0</v>
      </c>
      <c r="H25">
        <f>IMAGINARY(Sheet1!J27)</f>
        <v>0</v>
      </c>
      <c r="I25">
        <f>IMAGINARY(Sheet1!K27)</f>
        <v>0</v>
      </c>
      <c r="J25">
        <f>IMAGINARY(Sheet1!L27)</f>
        <v>0</v>
      </c>
      <c r="K25">
        <f>IMAGINARY(Sheet1!M27)</f>
        <v>0</v>
      </c>
      <c r="L25">
        <f>IMAGINARY(Sheet1!N27)</f>
        <v>0</v>
      </c>
      <c r="M25">
        <f>IMAGINARY(Sheet1!O27)</f>
        <v>0</v>
      </c>
      <c r="N25">
        <f>IMAGINARY(Sheet1!P27)</f>
        <v>0</v>
      </c>
      <c r="O25">
        <f>IMAGINARY(Sheet1!Q27)</f>
        <v>0</v>
      </c>
      <c r="P25">
        <f>IMAGINARY(Sheet1!R27)</f>
        <v>0</v>
      </c>
      <c r="Q25">
        <f>IMAGINARY(Sheet1!S27)</f>
        <v>0</v>
      </c>
      <c r="R25">
        <f>IMAGINARY(Sheet1!T27)</f>
        <v>0</v>
      </c>
      <c r="S25">
        <f>IMAGINARY(Sheet1!U27)</f>
        <v>0</v>
      </c>
      <c r="T25">
        <f>IMAGINARY(Sheet1!V27)</f>
        <v>0</v>
      </c>
      <c r="U25">
        <f>IMAGINARY(Sheet1!W27)</f>
        <v>0</v>
      </c>
      <c r="V25">
        <f>IMAGINARY(Sheet1!X27)</f>
        <v>0</v>
      </c>
      <c r="W25">
        <f>IMAGINARY(Sheet1!Y27)</f>
        <v>0</v>
      </c>
      <c r="X25">
        <f>IMAGINARY(Sheet1!Z27)</f>
        <v>11.2</v>
      </c>
      <c r="Y25">
        <f>IMAGINARY(Sheet1!AA27)</f>
        <v>-25.39</v>
      </c>
      <c r="Z25">
        <f>IMAGINARY(Sheet1!AB27)</f>
        <v>7.31</v>
      </c>
      <c r="AA25">
        <f>IMAGINARY(Sheet1!AC27)</f>
        <v>0</v>
      </c>
      <c r="AB25">
        <f>IMAGINARY(Sheet1!AD27)</f>
        <v>0</v>
      </c>
      <c r="AC25">
        <f>IMAGINARY(Sheet1!AE27)</f>
        <v>0</v>
      </c>
      <c r="AD25">
        <f>IMAGINARY(Sheet1!AF27)</f>
        <v>0</v>
      </c>
      <c r="AE25">
        <f>IMAGINARY(Sheet1!AG27)</f>
        <v>0</v>
      </c>
      <c r="AF25">
        <f>IMAGINARY(Sheet1!AH27)</f>
        <v>0</v>
      </c>
      <c r="AG25">
        <f>IMAGINARY(Sheet1!AI27)</f>
        <v>0</v>
      </c>
      <c r="AH25">
        <f>IMAGINARY(Sheet1!AJ27)</f>
        <v>0</v>
      </c>
      <c r="AI25">
        <f>IMAGINARY(Sheet1!AK27)</f>
        <v>0</v>
      </c>
      <c r="AJ25">
        <f>IMAGINARY(Sheet1!AL27)</f>
        <v>0</v>
      </c>
      <c r="AK25">
        <f>IMAGINARY(Sheet1!AM27)</f>
        <v>0</v>
      </c>
      <c r="AL25">
        <f>IMAGINARY(Sheet1!AN27)</f>
        <v>0</v>
      </c>
      <c r="AM25">
        <f>IMAGINARY(Sheet1!AO27)</f>
        <v>0</v>
      </c>
      <c r="AN25">
        <f>IMAGINARY(Sheet1!AP27)</f>
        <v>0</v>
      </c>
      <c r="AO25">
        <f>IMAGINARY(Sheet1!AQ27)</f>
        <v>0</v>
      </c>
      <c r="AP25">
        <f>IMAGINARY(Sheet1!AR27)</f>
        <v>0</v>
      </c>
      <c r="AQ25">
        <f>IMAGINARY(Sheet1!AS27)</f>
        <v>0</v>
      </c>
      <c r="AR25">
        <f>IMAGINARY(Sheet1!AT27)</f>
        <v>0</v>
      </c>
      <c r="AS25">
        <f>IMAGINARY(Sheet1!AU27)</f>
        <v>0</v>
      </c>
      <c r="AT25">
        <f>IMAGINARY(Sheet1!AV27)</f>
        <v>0</v>
      </c>
      <c r="AU25">
        <f>IMAGINARY(Sheet1!AW27)</f>
        <v>0</v>
      </c>
      <c r="AV25">
        <f>IMAGINARY(Sheet1!AX27)</f>
        <v>0</v>
      </c>
      <c r="AW25">
        <f>IMAGINARY(Sheet1!AY27)</f>
        <v>0</v>
      </c>
      <c r="AX25">
        <f>IMAGINARY(Sheet1!AZ27)</f>
        <v>0</v>
      </c>
      <c r="AY25">
        <f>IMAGINARY(Sheet1!BA27)</f>
        <v>0</v>
      </c>
      <c r="AZ25">
        <f>IMAGINARY(Sheet1!BB27)</f>
        <v>0</v>
      </c>
      <c r="BA25">
        <f>IMAGINARY(Sheet1!BC27)</f>
        <v>0</v>
      </c>
      <c r="BB25">
        <f>IMAGINARY(Sheet1!BD27)</f>
        <v>0</v>
      </c>
      <c r="BC25">
        <f>IMAGINARY(Sheet1!BE27)</f>
        <v>0</v>
      </c>
      <c r="BD25">
        <f>IMAGINARY(Sheet1!BF27)</f>
        <v>0</v>
      </c>
      <c r="BE25">
        <f>IMAGINARY(Sheet1!BG27)</f>
        <v>0</v>
      </c>
      <c r="BF25">
        <f>IMAGINARY(Sheet1!BH27)</f>
        <v>0</v>
      </c>
      <c r="BG25">
        <f>IMAGINARY(Sheet1!BI27)</f>
        <v>0</v>
      </c>
      <c r="BH25">
        <f>IMAGINARY(Sheet1!BJ27)</f>
        <v>0</v>
      </c>
      <c r="BI25">
        <f>IMAGINARY(Sheet1!BK27)</f>
        <v>0</v>
      </c>
      <c r="BJ25">
        <f>IMAGINARY(Sheet1!BL27)</f>
        <v>0</v>
      </c>
      <c r="BK25">
        <f>IMAGINARY(Sheet1!BM27)</f>
        <v>0</v>
      </c>
      <c r="BL25">
        <f>IMAGINARY(Sheet1!BN27)</f>
        <v>0</v>
      </c>
      <c r="BM25">
        <f>IMAGINARY(Sheet1!BO27)</f>
        <v>0</v>
      </c>
      <c r="BN25">
        <f>IMAGINARY(Sheet1!BP27)</f>
        <v>0</v>
      </c>
      <c r="BO25">
        <f>IMAGINARY(Sheet1!BQ27)</f>
        <v>0</v>
      </c>
      <c r="BP25">
        <f>IMAGINARY(Sheet1!BR27)</f>
        <v>0</v>
      </c>
      <c r="BQ25">
        <f>IMAGINARY(Sheet1!BS27)</f>
        <v>0</v>
      </c>
      <c r="BR25">
        <f>IMAGINARY(Sheet1!BT27)</f>
        <v>0</v>
      </c>
      <c r="BS25">
        <f>IMAGINARY(Sheet1!BU27)</f>
        <v>0</v>
      </c>
      <c r="BT25">
        <f>IMAGINARY(Sheet1!BV27)</f>
        <v>0</v>
      </c>
      <c r="BU25">
        <f>IMAGINARY(Sheet1!BW27)</f>
        <v>0</v>
      </c>
      <c r="BV25">
        <f>IMAGINARY(Sheet1!BX27)</f>
        <v>0</v>
      </c>
      <c r="BW25">
        <f>IMAGINARY(Sheet1!BY27)</f>
        <v>0</v>
      </c>
      <c r="BX25">
        <f>IMAGINARY(Sheet1!BZ27)</f>
        <v>0</v>
      </c>
      <c r="BY25">
        <f>IMAGINARY(Sheet1!CA27)</f>
        <v>0</v>
      </c>
      <c r="BZ25">
        <f>IMAGINARY(Sheet1!CB27)</f>
        <v>0</v>
      </c>
      <c r="CA25">
        <f>IMAGINARY(Sheet1!CC27)</f>
        <v>0</v>
      </c>
      <c r="CB25">
        <f>IMAGINARY(Sheet1!CD27)</f>
        <v>0</v>
      </c>
      <c r="CC25">
        <f>IMAGINARY(Sheet1!CE27)</f>
        <v>0</v>
      </c>
      <c r="CD25">
        <f>IMAGINARY(Sheet1!CF27)</f>
        <v>0</v>
      </c>
      <c r="CE25">
        <f>IMAGINARY(Sheet1!CG27)</f>
        <v>0</v>
      </c>
      <c r="CF25">
        <f>IMAGINARY(Sheet1!CH27)</f>
        <v>0</v>
      </c>
      <c r="CG25">
        <f>IMAGINARY(Sheet1!CI27)</f>
        <v>0</v>
      </c>
      <c r="CH25">
        <f>IMAGINARY(Sheet1!CJ27)</f>
        <v>0</v>
      </c>
      <c r="CI25">
        <f>IMAGINARY(Sheet1!CK27)</f>
        <v>0</v>
      </c>
      <c r="CJ25">
        <f>IMAGINARY(Sheet1!CL27)</f>
        <v>0</v>
      </c>
      <c r="CK25">
        <f>IMAGINARY(Sheet1!CM27)</f>
        <v>0</v>
      </c>
      <c r="CL25">
        <f>IMAGINARY(Sheet1!CN27)</f>
        <v>0</v>
      </c>
      <c r="CM25">
        <f>IMAGINARY(Sheet1!CO27)</f>
        <v>0</v>
      </c>
      <c r="CN25">
        <f>IMAGINARY(Sheet1!CP27)</f>
        <v>0</v>
      </c>
      <c r="CO25">
        <f>IMAGINARY(Sheet1!CQ27)</f>
        <v>0</v>
      </c>
      <c r="CP25">
        <f>IMAGINARY(Sheet1!CR27)</f>
        <v>0</v>
      </c>
      <c r="CQ25">
        <f>IMAGINARY(Sheet1!CS27)</f>
        <v>0</v>
      </c>
      <c r="CR25">
        <f>IMAGINARY(Sheet1!CT27)</f>
        <v>0</v>
      </c>
      <c r="CS25">
        <f>IMAGINARY(Sheet1!CU27)</f>
        <v>0</v>
      </c>
      <c r="CT25">
        <f>IMAGINARY(Sheet1!CV27)</f>
        <v>0</v>
      </c>
      <c r="CU25">
        <f>IMAGINARY(Sheet1!CW27)</f>
        <v>0</v>
      </c>
      <c r="CV25">
        <f>IMAGINARY(Sheet1!CX27)</f>
        <v>0</v>
      </c>
      <c r="CW25">
        <f>IMAGINARY(Sheet1!CY27)</f>
        <v>0</v>
      </c>
      <c r="CX25">
        <f>IMAGINARY(Sheet1!CZ27)</f>
        <v>0</v>
      </c>
      <c r="CY25">
        <f>IMAGINARY(Sheet1!DA27)</f>
        <v>0</v>
      </c>
      <c r="CZ25">
        <f>IMAGINARY(Sheet1!DB27)</f>
        <v>0</v>
      </c>
      <c r="DA25">
        <f>IMAGINARY(Sheet1!DC27)</f>
        <v>0</v>
      </c>
      <c r="DB25">
        <f>IMAGINARY(Sheet1!DD27)</f>
        <v>0</v>
      </c>
      <c r="DC25">
        <f>IMAGINARY(Sheet1!DE27)</f>
        <v>0</v>
      </c>
      <c r="DD25">
        <f>IMAGINARY(Sheet1!DF27)</f>
        <v>0</v>
      </c>
      <c r="DE25">
        <f>IMAGINARY(Sheet1!DG27)</f>
        <v>0</v>
      </c>
      <c r="DF25">
        <f>IMAGINARY(Sheet1!DH27)</f>
        <v>0</v>
      </c>
      <c r="DG25">
        <f>IMAGINARY(Sheet1!DI27)</f>
        <v>0</v>
      </c>
      <c r="DH25">
        <f>IMAGINARY(Sheet1!DJ27)</f>
        <v>0</v>
      </c>
      <c r="DI25">
        <f>IMAGINARY(Sheet1!DK27)</f>
        <v>0</v>
      </c>
      <c r="DJ25">
        <f>IMAGINARY(Sheet1!DL27)</f>
        <v>0</v>
      </c>
      <c r="DK25">
        <f>IMAGINARY(Sheet1!DM27)</f>
        <v>0</v>
      </c>
      <c r="DL25">
        <f>IMAGINARY(Sheet1!DN27)</f>
        <v>0</v>
      </c>
      <c r="DM25">
        <f>IMAGINARY(Sheet1!DO27)</f>
        <v>0</v>
      </c>
      <c r="DN25">
        <f>IMAGINARY(Sheet1!DP27)</f>
        <v>0</v>
      </c>
      <c r="DO25">
        <f>IMAGINARY(Sheet1!DQ27)</f>
        <v>0</v>
      </c>
      <c r="DP25">
        <f>IMAGINARY(Sheet1!DR27)</f>
        <v>0</v>
      </c>
      <c r="DQ25">
        <f>IMAGINARY(Sheet1!DS27)</f>
        <v>0</v>
      </c>
      <c r="DR25">
        <f>IMAGINARY(Sheet1!DT27)</f>
        <v>0</v>
      </c>
      <c r="DS25">
        <f>IMAGINARY(Sheet1!DU27)</f>
        <v>0</v>
      </c>
      <c r="DT25">
        <f>IMAGINARY(Sheet1!DV27)</f>
        <v>0</v>
      </c>
      <c r="DU25">
        <f>IMAGINARY(Sheet1!DW27)</f>
        <v>0</v>
      </c>
      <c r="DV25">
        <f>IMAGINARY(Sheet1!DX27)</f>
        <v>0</v>
      </c>
      <c r="DW25">
        <f>IMAGINARY(Sheet1!DY27)</f>
        <v>0</v>
      </c>
      <c r="DX25">
        <f>IMAGINARY(Sheet1!DZ27)</f>
        <v>0</v>
      </c>
      <c r="DY25">
        <f>IMAGINARY(Sheet1!EA27)</f>
        <v>0</v>
      </c>
      <c r="DZ25">
        <f>IMAGINARY(Sheet1!EB27)</f>
        <v>0</v>
      </c>
      <c r="EA25">
        <f>IMAGINARY(Sheet1!EC27)</f>
        <v>0</v>
      </c>
      <c r="EB25">
        <f>IMAGINARY(Sheet1!ED27)</f>
        <v>0</v>
      </c>
      <c r="EC25">
        <f>IMAGINARY(Sheet1!EE27)</f>
        <v>0</v>
      </c>
      <c r="ED25">
        <f>IMAGINARY(Sheet1!EF27)</f>
        <v>0</v>
      </c>
      <c r="EE25">
        <f>IMAGINARY(Sheet1!EG27)</f>
        <v>0</v>
      </c>
      <c r="EF25">
        <f>IMAGINARY(Sheet1!EH27)</f>
        <v>0</v>
      </c>
      <c r="EG25">
        <f>IMAGINARY(Sheet1!EI27)</f>
        <v>0</v>
      </c>
      <c r="EH25">
        <f>IMAGINARY(Sheet1!EJ27)</f>
        <v>0</v>
      </c>
      <c r="EI25">
        <f>IMAGINARY(Sheet1!EK27)</f>
        <v>0</v>
      </c>
      <c r="EJ25">
        <f>IMAGINARY(Sheet1!EL27)</f>
        <v>0</v>
      </c>
      <c r="EK25">
        <f>IMAGINARY(Sheet1!EM27)</f>
        <v>0</v>
      </c>
      <c r="EL25">
        <f>IMAGINARY(Sheet1!EN27)</f>
        <v>0</v>
      </c>
      <c r="EM25">
        <f>IMAGINARY(Sheet1!EO27)</f>
        <v>0</v>
      </c>
      <c r="EN25">
        <f>IMAGINARY(Sheet1!EP27)</f>
        <v>0</v>
      </c>
      <c r="EO25">
        <f>IMAGINARY(Sheet1!EQ27)</f>
        <v>0</v>
      </c>
      <c r="EP25">
        <f>IMAGINARY(Sheet1!ER27)</f>
        <v>0</v>
      </c>
      <c r="EQ25">
        <f>IMAGINARY(Sheet1!ES27)</f>
        <v>0</v>
      </c>
      <c r="ER25">
        <f>IMAGINARY(Sheet1!ET27)</f>
        <v>0</v>
      </c>
      <c r="ES25">
        <f>IMAGINARY(Sheet1!EU27)</f>
        <v>0</v>
      </c>
      <c r="ET25">
        <f>IMAGINARY(Sheet1!EV27)</f>
        <v>0</v>
      </c>
      <c r="EU25">
        <f>IMAGINARY(Sheet1!EW27)</f>
        <v>0</v>
      </c>
      <c r="EV25">
        <f>IMAGINARY(Sheet1!EX27)</f>
        <v>0</v>
      </c>
      <c r="EW25">
        <f>IMAGINARY(Sheet1!EY27)</f>
        <v>0</v>
      </c>
      <c r="EX25">
        <f>IMAGINARY(Sheet1!EZ27)</f>
        <v>0</v>
      </c>
      <c r="EY25">
        <f>IMAGINARY(Sheet1!FA27)</f>
        <v>0</v>
      </c>
      <c r="EZ25">
        <f>IMAGINARY(Sheet1!FB27)</f>
        <v>0</v>
      </c>
      <c r="FA25">
        <f>IMAGINARY(Sheet1!FC27)</f>
        <v>0</v>
      </c>
      <c r="FB25">
        <f>IMAGINARY(Sheet1!FD27)</f>
        <v>0</v>
      </c>
      <c r="FC25">
        <f>IMAGINARY(Sheet1!FE27)</f>
        <v>0</v>
      </c>
      <c r="FD25">
        <f>IMAGINARY(Sheet1!FF27)</f>
        <v>0</v>
      </c>
      <c r="FE25">
        <f>IMAGINARY(Sheet1!FG27)</f>
        <v>0</v>
      </c>
      <c r="FF25">
        <f>IMAGINARY(Sheet1!FH27)</f>
        <v>0</v>
      </c>
      <c r="FG25">
        <f>IMAGINARY(Sheet1!FI27)</f>
        <v>0</v>
      </c>
      <c r="FH25">
        <f>IMAGINARY(Sheet1!FJ27)</f>
        <v>0</v>
      </c>
      <c r="FI25">
        <f>IMAGINARY(Sheet1!FK27)</f>
        <v>0</v>
      </c>
      <c r="FJ25">
        <f>IMAGINARY(Sheet1!FL27)</f>
        <v>0</v>
      </c>
      <c r="FK25">
        <f>IMAGINARY(Sheet1!FM27)</f>
        <v>0</v>
      </c>
      <c r="FL25">
        <f>IMAGINARY(Sheet1!FN27)</f>
        <v>0</v>
      </c>
      <c r="FM25">
        <f>IMAGINARY(Sheet1!FO27)</f>
        <v>0</v>
      </c>
      <c r="FN25">
        <f>IMAGINARY(Sheet1!FP27)</f>
        <v>0</v>
      </c>
      <c r="FO25">
        <f>IMAGINARY(Sheet1!FQ27)</f>
        <v>0</v>
      </c>
      <c r="FP25">
        <f>IMAGINARY(Sheet1!FR27)</f>
        <v>0</v>
      </c>
      <c r="FQ25">
        <f>IMAGINARY(Sheet1!FS27)</f>
        <v>0</v>
      </c>
      <c r="FR25">
        <f>IMAGINARY(Sheet1!FT27)</f>
        <v>0</v>
      </c>
      <c r="FS25">
        <f>IMAGINARY(Sheet1!FU27)</f>
        <v>0</v>
      </c>
      <c r="FT25">
        <f>IMAGINARY(Sheet1!FV27)</f>
        <v>0</v>
      </c>
      <c r="FU25">
        <f>IMAGINARY(Sheet1!FW27)</f>
        <v>0</v>
      </c>
      <c r="FV25">
        <f>IMAGINARY(Sheet1!FX27)</f>
        <v>0</v>
      </c>
      <c r="FW25">
        <f>IMAGINARY(Sheet1!FY27)</f>
        <v>0</v>
      </c>
      <c r="FX25">
        <f>IMAGINARY(Sheet1!FZ27)</f>
        <v>0</v>
      </c>
      <c r="FY25">
        <f>IMAGINARY(Sheet1!GA27)</f>
        <v>0</v>
      </c>
      <c r="FZ25">
        <f>IMAGINARY(Sheet1!GB27)</f>
        <v>0</v>
      </c>
      <c r="GA25">
        <f>IMAGINARY(Sheet1!GC27)</f>
        <v>0</v>
      </c>
      <c r="GB25">
        <f>IMAGINARY(Sheet1!GD27)</f>
        <v>0</v>
      </c>
      <c r="GC25">
        <f>IMAGINARY(Sheet1!GE27)</f>
        <v>0</v>
      </c>
      <c r="GD25">
        <f>IMAGINARY(Sheet1!GF27)</f>
        <v>0</v>
      </c>
      <c r="GE25">
        <f>IMAGINARY(Sheet1!GG27)</f>
        <v>0</v>
      </c>
      <c r="GF25">
        <f>IMAGINARY(Sheet1!GH27)</f>
        <v>0</v>
      </c>
      <c r="GG25">
        <f>IMAGINARY(Sheet1!GI27)</f>
        <v>0</v>
      </c>
      <c r="GH25">
        <f>IMAGINARY(Sheet1!GJ27)</f>
        <v>0</v>
      </c>
      <c r="GI25">
        <f>IMAGINARY(Sheet1!GK27)</f>
        <v>0</v>
      </c>
      <c r="GJ25">
        <f>IMAGINARY(Sheet1!GL27)</f>
        <v>0</v>
      </c>
      <c r="GK25">
        <f>IMAGINARY(Sheet1!GM27)</f>
        <v>0</v>
      </c>
      <c r="GL25">
        <f>IMAGINARY(Sheet1!GN27)</f>
        <v>0</v>
      </c>
      <c r="GM25">
        <f>IMAGINARY(Sheet1!GO27)</f>
        <v>0</v>
      </c>
      <c r="GN25">
        <f>IMAGINARY(Sheet1!GP27)</f>
        <v>0</v>
      </c>
      <c r="GO25">
        <f>IMAGINARY(Sheet1!GQ27)</f>
        <v>0</v>
      </c>
      <c r="GP25">
        <f>IMAGINARY(Sheet1!GR27)</f>
        <v>0</v>
      </c>
      <c r="GQ25">
        <f>IMAGINARY(Sheet1!GS27)</f>
        <v>0</v>
      </c>
      <c r="GR25">
        <f>IMAGINARY(Sheet1!GT27)</f>
        <v>0</v>
      </c>
      <c r="GS25">
        <f>IMAGINARY(Sheet1!GU27)</f>
        <v>0</v>
      </c>
      <c r="GT25">
        <f>IMAGINARY(Sheet1!GV27)</f>
        <v>0</v>
      </c>
      <c r="GU25">
        <f>IMAGINARY(Sheet1!GW27)</f>
        <v>0</v>
      </c>
      <c r="GV25">
        <f>IMAGINARY(Sheet1!GX27)</f>
        <v>0</v>
      </c>
      <c r="GW25">
        <f>IMAGINARY(Sheet1!GY27)</f>
        <v>0</v>
      </c>
      <c r="GX25">
        <f>IMAGINARY(Sheet1!GZ27)</f>
        <v>0</v>
      </c>
      <c r="GY25">
        <f>IMAGINARY(Sheet1!HA27)</f>
        <v>0</v>
      </c>
      <c r="GZ25">
        <f>IMAGINARY(Sheet1!HB27)</f>
        <v>0</v>
      </c>
      <c r="HA25">
        <f>IMAGINARY(Sheet1!HC27)</f>
        <v>0</v>
      </c>
      <c r="HB25">
        <f>IMAGINARY(Sheet1!HD27)</f>
        <v>0</v>
      </c>
      <c r="HC25">
        <f>IMAGINARY(Sheet1!HE27)</f>
        <v>0</v>
      </c>
      <c r="HD25">
        <f>IMAGINARY(Sheet1!HF27)</f>
        <v>0</v>
      </c>
      <c r="HE25">
        <f>IMAGINARY(Sheet1!HG27)</f>
        <v>0</v>
      </c>
      <c r="HF25">
        <f>IMAGINARY(Sheet1!HH27)</f>
        <v>0</v>
      </c>
      <c r="HG25">
        <f>IMAGINARY(Sheet1!HI27)</f>
        <v>0</v>
      </c>
      <c r="HH25">
        <f>IMAGINARY(Sheet1!HJ27)</f>
        <v>0</v>
      </c>
      <c r="HI25">
        <f>IMAGINARY(Sheet1!HK27)</f>
        <v>0</v>
      </c>
      <c r="HJ25">
        <f>IMAGINARY(Sheet1!HL27)</f>
        <v>0</v>
      </c>
      <c r="HK25">
        <f>IMAGINARY(Sheet1!HM27)</f>
        <v>0</v>
      </c>
      <c r="HL25">
        <f>IMAGINARY(Sheet1!HN27)</f>
        <v>0</v>
      </c>
      <c r="HM25">
        <f>IMAGINARY(Sheet1!HO27)</f>
        <v>0</v>
      </c>
      <c r="HN25">
        <f>IMAGINARY(Sheet1!HP27)</f>
        <v>0</v>
      </c>
      <c r="HO25">
        <f>IMAGINARY(Sheet1!HQ27)</f>
        <v>0</v>
      </c>
      <c r="HP25">
        <f>IMAGINARY(Sheet1!HR27)</f>
        <v>0</v>
      </c>
      <c r="HQ25">
        <f>IMAGINARY(Sheet1!HS27)</f>
        <v>0</v>
      </c>
      <c r="HR25">
        <f>IMAGINARY(Sheet1!HT27)</f>
        <v>0</v>
      </c>
      <c r="HS25">
        <f>IMAGINARY(Sheet1!HU27)</f>
        <v>0</v>
      </c>
      <c r="HT25">
        <f>IMAGINARY(Sheet1!HV27)</f>
        <v>0</v>
      </c>
      <c r="HU25">
        <f>IMAGINARY(Sheet1!HW27)</f>
        <v>0</v>
      </c>
      <c r="HV25">
        <f>IMAGINARY(Sheet1!HX27)</f>
        <v>0</v>
      </c>
      <c r="HW25">
        <f>IMAGINARY(Sheet1!HY27)</f>
        <v>0</v>
      </c>
      <c r="HX25">
        <f>IMAGINARY(Sheet1!HZ27)</f>
        <v>6.93</v>
      </c>
      <c r="HY25">
        <f>IMAGINARY(Sheet1!IA27)</f>
        <v>0</v>
      </c>
      <c r="HZ25">
        <f>IMAGINARY(Sheet1!IB27)</f>
        <v>0</v>
      </c>
      <c r="IA25">
        <f>IMAGINARY(Sheet1!IC27)</f>
        <v>0</v>
      </c>
      <c r="IB25">
        <f>IMAGINARY(Sheet1!ID27)</f>
        <v>0</v>
      </c>
      <c r="IC25">
        <f>IMAGINARY(Sheet1!IE27)</f>
        <v>0</v>
      </c>
      <c r="ID25">
        <f>IMAGINARY(Sheet1!IF27)</f>
        <v>0</v>
      </c>
      <c r="IE25">
        <f>IMAGINARY(Sheet1!IG27)</f>
        <v>0</v>
      </c>
      <c r="IF25">
        <f>IMAGINARY(Sheet1!IH27)</f>
        <v>0</v>
      </c>
      <c r="IG25">
        <f>IMAGINARY(Sheet1!II27)</f>
        <v>0</v>
      </c>
      <c r="IH25">
        <f>IMAGINARY(Sheet1!IJ27)</f>
        <v>0</v>
      </c>
      <c r="II25">
        <f>IMAGINARY(Sheet1!IK27)</f>
        <v>0</v>
      </c>
      <c r="IJ25">
        <f>IMAGINARY(Sheet1!IL27)</f>
        <v>0</v>
      </c>
      <c r="IK25">
        <f>IMAGINARY(Sheet1!IM27)</f>
        <v>0</v>
      </c>
      <c r="IL25">
        <f>IMAGINARY(Sheet1!IN27)</f>
        <v>0</v>
      </c>
      <c r="IM25">
        <f>IMAGINARY(Sheet1!IO27)</f>
        <v>0</v>
      </c>
      <c r="IN25">
        <f>IMAGINARY(Sheet1!IP27)</f>
        <v>0</v>
      </c>
      <c r="IO25">
        <f>IMAGINARY(Sheet1!IQ27)</f>
        <v>0</v>
      </c>
      <c r="IP25">
        <f>IMAGINARY(Sheet1!IR27)</f>
        <v>0</v>
      </c>
      <c r="IQ25">
        <f>IMAGINARY(Sheet1!IS27)</f>
        <v>0</v>
      </c>
      <c r="IR25">
        <f>IMAGINARY(Sheet1!IT27)</f>
        <v>0</v>
      </c>
      <c r="IS25">
        <f>IMAGINARY(Sheet1!IU27)</f>
        <v>0</v>
      </c>
      <c r="IT25">
        <f>IMAGINARY(Sheet1!IV27)</f>
        <v>0</v>
      </c>
      <c r="IU25">
        <f>IMAGINARY(Sheet1!IW27)</f>
        <v>0</v>
      </c>
      <c r="IV25">
        <f>IMAGINARY(Sheet1!IX27)</f>
        <v>0</v>
      </c>
      <c r="IW25">
        <f>IMAGINARY(Sheet1!IY27)</f>
        <v>0</v>
      </c>
      <c r="IX25">
        <f>IMAGINARY(Sheet1!IZ27)</f>
        <v>0</v>
      </c>
      <c r="IY25">
        <f>IMAGINARY(Sheet1!JA27)</f>
        <v>0</v>
      </c>
      <c r="IZ25">
        <f>IMAGINARY(Sheet1!JB27)</f>
        <v>0</v>
      </c>
      <c r="JA25">
        <f>IMAGINARY(Sheet1!JC27)</f>
        <v>0</v>
      </c>
      <c r="JB25">
        <f>IMAGINARY(Sheet1!JD27)</f>
        <v>0</v>
      </c>
      <c r="JC25">
        <f>IMAGINARY(Sheet1!JE27)</f>
        <v>0</v>
      </c>
      <c r="JD25">
        <f>IMAGINARY(Sheet1!JF27)</f>
        <v>0</v>
      </c>
      <c r="JE25">
        <f>IMAGINARY(Sheet1!JG27)</f>
        <v>0</v>
      </c>
      <c r="JF25">
        <f>IMAGINARY(Sheet1!JH27)</f>
        <v>0</v>
      </c>
      <c r="JG25">
        <f>IMAGINARY(Sheet1!JI27)</f>
        <v>0</v>
      </c>
      <c r="JH25">
        <f>IMAGINARY(Sheet1!JJ27)</f>
        <v>0</v>
      </c>
      <c r="JI25">
        <f>IMAGINARY(Sheet1!JK27)</f>
        <v>0</v>
      </c>
      <c r="JJ25">
        <f>IMAGINARY(Sheet1!JL27)</f>
        <v>0</v>
      </c>
      <c r="JK25">
        <f>IMAGINARY(Sheet1!JM27)</f>
        <v>0</v>
      </c>
      <c r="JL25">
        <f>IMAGINARY(Sheet1!JN27)</f>
        <v>0</v>
      </c>
      <c r="JM25">
        <f>IMAGINARY(Sheet1!JO27)</f>
        <v>0</v>
      </c>
      <c r="JN25">
        <f>IMAGINARY(Sheet1!JP27)</f>
        <v>0</v>
      </c>
      <c r="JO25">
        <f>IMAGINARY(Sheet1!JQ27)</f>
        <v>0</v>
      </c>
      <c r="JP25">
        <f>IMAGINARY(Sheet1!JR27)</f>
        <v>0</v>
      </c>
      <c r="JQ25">
        <f>IMAGINARY(Sheet1!JS27)</f>
        <v>0</v>
      </c>
      <c r="JR25">
        <f>IMAGINARY(Sheet1!JT27)</f>
        <v>0</v>
      </c>
      <c r="JS25">
        <f>IMAGINARY(Sheet1!JU27)</f>
        <v>0</v>
      </c>
      <c r="JT25">
        <f>IMAGINARY(Sheet1!JV27)</f>
        <v>0</v>
      </c>
      <c r="JU25">
        <f>IMAGINARY(Sheet1!JW27)</f>
        <v>0</v>
      </c>
      <c r="JV25">
        <f>IMAGINARY(Sheet1!JX27)</f>
        <v>0</v>
      </c>
      <c r="JW25">
        <f>IMAGINARY(Sheet1!JY27)</f>
        <v>0</v>
      </c>
      <c r="JX25">
        <f>IMAGINARY(Sheet1!JZ27)</f>
        <v>0</v>
      </c>
      <c r="JY25">
        <f>IMAGINARY(Sheet1!KA27)</f>
        <v>0</v>
      </c>
      <c r="JZ25">
        <f>IMAGINARY(Sheet1!KB27)</f>
        <v>0</v>
      </c>
      <c r="KA25">
        <f>IMAGINARY(Sheet1!KC27)</f>
        <v>0</v>
      </c>
      <c r="KB25">
        <f>IMAGINARY(Sheet1!KD27)</f>
        <v>0</v>
      </c>
      <c r="KC25">
        <f>IMAGINARY(Sheet1!KE27)</f>
        <v>0</v>
      </c>
      <c r="KD25">
        <f>IMAGINARY(Sheet1!KF27)</f>
        <v>0</v>
      </c>
      <c r="KE25">
        <f>IMAGINARY(Sheet1!KG27)</f>
        <v>0</v>
      </c>
      <c r="KF25">
        <f>IMAGINARY(Sheet1!KH27)</f>
        <v>0</v>
      </c>
      <c r="KG25">
        <f>IMAGINARY(Sheet1!KI27)</f>
        <v>0</v>
      </c>
      <c r="KH25">
        <f>IMAGINARY(Sheet1!KJ27)</f>
        <v>0</v>
      </c>
      <c r="KI25">
        <f>IMAGINARY(Sheet1!KK27)</f>
        <v>0</v>
      </c>
      <c r="KJ25">
        <f>IMAGINARY(Sheet1!KL27)</f>
        <v>0</v>
      </c>
      <c r="KK25">
        <f>IMAGINARY(Sheet1!KM27)</f>
        <v>0</v>
      </c>
      <c r="KL25">
        <f>IMAGINARY(Sheet1!KN27)</f>
        <v>0</v>
      </c>
      <c r="KM25">
        <f>IMAGINARY(Sheet1!KO27)</f>
        <v>0</v>
      </c>
      <c r="KN25">
        <f>IMAGINARY(Sheet1!KP27)</f>
        <v>0</v>
      </c>
    </row>
    <row r="26" spans="1:300" x14ac:dyDescent="0.25">
      <c r="A26">
        <f>IMAGINARY(Sheet1!C28)</f>
        <v>0</v>
      </c>
      <c r="B26">
        <f>IMAGINARY(Sheet1!D28)</f>
        <v>0</v>
      </c>
      <c r="C26">
        <f>IMAGINARY(Sheet1!E28)</f>
        <v>0</v>
      </c>
      <c r="D26">
        <f>IMAGINARY(Sheet1!F28)</f>
        <v>0</v>
      </c>
      <c r="E26">
        <f>IMAGINARY(Sheet1!G28)</f>
        <v>0</v>
      </c>
      <c r="F26">
        <f>IMAGINARY(Sheet1!H28)</f>
        <v>0</v>
      </c>
      <c r="G26">
        <f>IMAGINARY(Sheet1!I28)</f>
        <v>0</v>
      </c>
      <c r="H26">
        <f>IMAGINARY(Sheet1!J28)</f>
        <v>0</v>
      </c>
      <c r="I26">
        <f>IMAGINARY(Sheet1!K28)</f>
        <v>0</v>
      </c>
      <c r="J26">
        <f>IMAGINARY(Sheet1!L28)</f>
        <v>0</v>
      </c>
      <c r="K26">
        <f>IMAGINARY(Sheet1!M28)</f>
        <v>0</v>
      </c>
      <c r="L26">
        <f>IMAGINARY(Sheet1!N28)</f>
        <v>0</v>
      </c>
      <c r="M26">
        <f>IMAGINARY(Sheet1!O28)</f>
        <v>0</v>
      </c>
      <c r="N26">
        <f>IMAGINARY(Sheet1!P28)</f>
        <v>0</v>
      </c>
      <c r="O26">
        <f>IMAGINARY(Sheet1!Q28)</f>
        <v>0</v>
      </c>
      <c r="P26">
        <f>IMAGINARY(Sheet1!R28)</f>
        <v>0</v>
      </c>
      <c r="Q26">
        <f>IMAGINARY(Sheet1!S28)</f>
        <v>0</v>
      </c>
      <c r="R26">
        <f>IMAGINARY(Sheet1!T28)</f>
        <v>0</v>
      </c>
      <c r="S26">
        <f>IMAGINARY(Sheet1!U28)</f>
        <v>4.7300000000000004</v>
      </c>
      <c r="T26">
        <f>IMAGINARY(Sheet1!V28)</f>
        <v>0</v>
      </c>
      <c r="U26">
        <f>IMAGINARY(Sheet1!W28)</f>
        <v>0</v>
      </c>
      <c r="V26">
        <f>IMAGINARY(Sheet1!X28)</f>
        <v>0</v>
      </c>
      <c r="W26">
        <f>IMAGINARY(Sheet1!Y28)</f>
        <v>0</v>
      </c>
      <c r="X26">
        <f>IMAGINARY(Sheet1!Z28)</f>
        <v>0</v>
      </c>
      <c r="Y26">
        <f>IMAGINARY(Sheet1!AA28)</f>
        <v>7.31</v>
      </c>
      <c r="Z26">
        <f>IMAGINARY(Sheet1!AB28)</f>
        <v>-11.95</v>
      </c>
      <c r="AA26">
        <f>IMAGINARY(Sheet1!AC28)</f>
        <v>0</v>
      </c>
      <c r="AB26">
        <f>IMAGINARY(Sheet1!AD28)</f>
        <v>0</v>
      </c>
      <c r="AC26">
        <f>IMAGINARY(Sheet1!AE28)</f>
        <v>0</v>
      </c>
      <c r="AD26">
        <f>IMAGINARY(Sheet1!AF28)</f>
        <v>0</v>
      </c>
      <c r="AE26">
        <f>IMAGINARY(Sheet1!AG28)</f>
        <v>0</v>
      </c>
      <c r="AF26">
        <f>IMAGINARY(Sheet1!AH28)</f>
        <v>0</v>
      </c>
      <c r="AG26">
        <f>IMAGINARY(Sheet1!AI28)</f>
        <v>0</v>
      </c>
      <c r="AH26">
        <f>IMAGINARY(Sheet1!AJ28)</f>
        <v>0</v>
      </c>
      <c r="AI26">
        <f>IMAGINARY(Sheet1!AK28)</f>
        <v>0</v>
      </c>
      <c r="AJ26">
        <f>IMAGINARY(Sheet1!AL28)</f>
        <v>0</v>
      </c>
      <c r="AK26">
        <f>IMAGINARY(Sheet1!AM28)</f>
        <v>0</v>
      </c>
      <c r="AL26">
        <f>IMAGINARY(Sheet1!AN28)</f>
        <v>0</v>
      </c>
      <c r="AM26">
        <f>IMAGINARY(Sheet1!AO28)</f>
        <v>0</v>
      </c>
      <c r="AN26">
        <f>IMAGINARY(Sheet1!AP28)</f>
        <v>0</v>
      </c>
      <c r="AO26">
        <f>IMAGINARY(Sheet1!AQ28)</f>
        <v>0</v>
      </c>
      <c r="AP26">
        <f>IMAGINARY(Sheet1!AR28)</f>
        <v>0</v>
      </c>
      <c r="AQ26">
        <f>IMAGINARY(Sheet1!AS28)</f>
        <v>0</v>
      </c>
      <c r="AR26">
        <f>IMAGINARY(Sheet1!AT28)</f>
        <v>0</v>
      </c>
      <c r="AS26">
        <f>IMAGINARY(Sheet1!AU28)</f>
        <v>0</v>
      </c>
      <c r="AT26">
        <f>IMAGINARY(Sheet1!AV28)</f>
        <v>0</v>
      </c>
      <c r="AU26">
        <f>IMAGINARY(Sheet1!AW28)</f>
        <v>0</v>
      </c>
      <c r="AV26">
        <f>IMAGINARY(Sheet1!AX28)</f>
        <v>0</v>
      </c>
      <c r="AW26">
        <f>IMAGINARY(Sheet1!AY28)</f>
        <v>0</v>
      </c>
      <c r="AX26">
        <f>IMAGINARY(Sheet1!AZ28)</f>
        <v>0</v>
      </c>
      <c r="AY26">
        <f>IMAGINARY(Sheet1!BA28)</f>
        <v>0</v>
      </c>
      <c r="AZ26">
        <f>IMAGINARY(Sheet1!BB28)</f>
        <v>0</v>
      </c>
      <c r="BA26">
        <f>IMAGINARY(Sheet1!BC28)</f>
        <v>0</v>
      </c>
      <c r="BB26">
        <f>IMAGINARY(Sheet1!BD28)</f>
        <v>0</v>
      </c>
      <c r="BC26">
        <f>IMAGINARY(Sheet1!BE28)</f>
        <v>0</v>
      </c>
      <c r="BD26">
        <f>IMAGINARY(Sheet1!BF28)</f>
        <v>0</v>
      </c>
      <c r="BE26">
        <f>IMAGINARY(Sheet1!BG28)</f>
        <v>0</v>
      </c>
      <c r="BF26">
        <f>IMAGINARY(Sheet1!BH28)</f>
        <v>0</v>
      </c>
      <c r="BG26">
        <f>IMAGINARY(Sheet1!BI28)</f>
        <v>0</v>
      </c>
      <c r="BH26">
        <f>IMAGINARY(Sheet1!BJ28)</f>
        <v>0</v>
      </c>
      <c r="BI26">
        <f>IMAGINARY(Sheet1!BK28)</f>
        <v>0</v>
      </c>
      <c r="BJ26">
        <f>IMAGINARY(Sheet1!BL28)</f>
        <v>0</v>
      </c>
      <c r="BK26">
        <f>IMAGINARY(Sheet1!BM28)</f>
        <v>0</v>
      </c>
      <c r="BL26">
        <f>IMAGINARY(Sheet1!BN28)</f>
        <v>0</v>
      </c>
      <c r="BM26">
        <f>IMAGINARY(Sheet1!BO28)</f>
        <v>0</v>
      </c>
      <c r="BN26">
        <f>IMAGINARY(Sheet1!BP28)</f>
        <v>0</v>
      </c>
      <c r="BO26">
        <f>IMAGINARY(Sheet1!BQ28)</f>
        <v>0</v>
      </c>
      <c r="BP26">
        <f>IMAGINARY(Sheet1!BR28)</f>
        <v>0</v>
      </c>
      <c r="BQ26">
        <f>IMAGINARY(Sheet1!BS28)</f>
        <v>0</v>
      </c>
      <c r="BR26">
        <f>IMAGINARY(Sheet1!BT28)</f>
        <v>0</v>
      </c>
      <c r="BS26">
        <f>IMAGINARY(Sheet1!BU28)</f>
        <v>0</v>
      </c>
      <c r="BT26">
        <f>IMAGINARY(Sheet1!BV28)</f>
        <v>0</v>
      </c>
      <c r="BU26">
        <f>IMAGINARY(Sheet1!BW28)</f>
        <v>0</v>
      </c>
      <c r="BV26">
        <f>IMAGINARY(Sheet1!BX28)</f>
        <v>0</v>
      </c>
      <c r="BW26">
        <f>IMAGINARY(Sheet1!BY28)</f>
        <v>0</v>
      </c>
      <c r="BX26">
        <f>IMAGINARY(Sheet1!BZ28)</f>
        <v>0</v>
      </c>
      <c r="BY26">
        <f>IMAGINARY(Sheet1!CA28)</f>
        <v>0</v>
      </c>
      <c r="BZ26">
        <f>IMAGINARY(Sheet1!CB28)</f>
        <v>0</v>
      </c>
      <c r="CA26">
        <f>IMAGINARY(Sheet1!CC28)</f>
        <v>0</v>
      </c>
      <c r="CB26">
        <f>IMAGINARY(Sheet1!CD28)</f>
        <v>0</v>
      </c>
      <c r="CC26">
        <f>IMAGINARY(Sheet1!CE28)</f>
        <v>0</v>
      </c>
      <c r="CD26">
        <f>IMAGINARY(Sheet1!CF28)</f>
        <v>0</v>
      </c>
      <c r="CE26">
        <f>IMAGINARY(Sheet1!CG28)</f>
        <v>0</v>
      </c>
      <c r="CF26">
        <f>IMAGINARY(Sheet1!CH28)</f>
        <v>0</v>
      </c>
      <c r="CG26">
        <f>IMAGINARY(Sheet1!CI28)</f>
        <v>0</v>
      </c>
      <c r="CH26">
        <f>IMAGINARY(Sheet1!CJ28)</f>
        <v>0</v>
      </c>
      <c r="CI26">
        <f>IMAGINARY(Sheet1!CK28)</f>
        <v>0</v>
      </c>
      <c r="CJ26">
        <f>IMAGINARY(Sheet1!CL28)</f>
        <v>0</v>
      </c>
      <c r="CK26">
        <f>IMAGINARY(Sheet1!CM28)</f>
        <v>0</v>
      </c>
      <c r="CL26">
        <f>IMAGINARY(Sheet1!CN28)</f>
        <v>0</v>
      </c>
      <c r="CM26">
        <f>IMAGINARY(Sheet1!CO28)</f>
        <v>0</v>
      </c>
      <c r="CN26">
        <f>IMAGINARY(Sheet1!CP28)</f>
        <v>0</v>
      </c>
      <c r="CO26">
        <f>IMAGINARY(Sheet1!CQ28)</f>
        <v>0</v>
      </c>
      <c r="CP26">
        <f>IMAGINARY(Sheet1!CR28)</f>
        <v>0</v>
      </c>
      <c r="CQ26">
        <f>IMAGINARY(Sheet1!CS28)</f>
        <v>0</v>
      </c>
      <c r="CR26">
        <f>IMAGINARY(Sheet1!CT28)</f>
        <v>0</v>
      </c>
      <c r="CS26">
        <f>IMAGINARY(Sheet1!CU28)</f>
        <v>0</v>
      </c>
      <c r="CT26">
        <f>IMAGINARY(Sheet1!CV28)</f>
        <v>0</v>
      </c>
      <c r="CU26">
        <f>IMAGINARY(Sheet1!CW28)</f>
        <v>0</v>
      </c>
      <c r="CV26">
        <f>IMAGINARY(Sheet1!CX28)</f>
        <v>0</v>
      </c>
      <c r="CW26">
        <f>IMAGINARY(Sheet1!CY28)</f>
        <v>0</v>
      </c>
      <c r="CX26">
        <f>IMAGINARY(Sheet1!CZ28)</f>
        <v>0</v>
      </c>
      <c r="CY26">
        <f>IMAGINARY(Sheet1!DA28)</f>
        <v>0</v>
      </c>
      <c r="CZ26">
        <f>IMAGINARY(Sheet1!DB28)</f>
        <v>0</v>
      </c>
      <c r="DA26">
        <f>IMAGINARY(Sheet1!DC28)</f>
        <v>0</v>
      </c>
      <c r="DB26">
        <f>IMAGINARY(Sheet1!DD28)</f>
        <v>0</v>
      </c>
      <c r="DC26">
        <f>IMAGINARY(Sheet1!DE28)</f>
        <v>0</v>
      </c>
      <c r="DD26">
        <f>IMAGINARY(Sheet1!DF28)</f>
        <v>0</v>
      </c>
      <c r="DE26">
        <f>IMAGINARY(Sheet1!DG28)</f>
        <v>0</v>
      </c>
      <c r="DF26">
        <f>IMAGINARY(Sheet1!DH28)</f>
        <v>0</v>
      </c>
      <c r="DG26">
        <f>IMAGINARY(Sheet1!DI28)</f>
        <v>0</v>
      </c>
      <c r="DH26">
        <f>IMAGINARY(Sheet1!DJ28)</f>
        <v>0</v>
      </c>
      <c r="DI26">
        <f>IMAGINARY(Sheet1!DK28)</f>
        <v>0</v>
      </c>
      <c r="DJ26">
        <f>IMAGINARY(Sheet1!DL28)</f>
        <v>0</v>
      </c>
      <c r="DK26">
        <f>IMAGINARY(Sheet1!DM28)</f>
        <v>0</v>
      </c>
      <c r="DL26">
        <f>IMAGINARY(Sheet1!DN28)</f>
        <v>0</v>
      </c>
      <c r="DM26">
        <f>IMAGINARY(Sheet1!DO28)</f>
        <v>0</v>
      </c>
      <c r="DN26">
        <f>IMAGINARY(Sheet1!DP28)</f>
        <v>0</v>
      </c>
      <c r="DO26">
        <f>IMAGINARY(Sheet1!DQ28)</f>
        <v>0</v>
      </c>
      <c r="DP26">
        <f>IMAGINARY(Sheet1!DR28)</f>
        <v>0</v>
      </c>
      <c r="DQ26">
        <f>IMAGINARY(Sheet1!DS28)</f>
        <v>0</v>
      </c>
      <c r="DR26">
        <f>IMAGINARY(Sheet1!DT28)</f>
        <v>0</v>
      </c>
      <c r="DS26">
        <f>IMAGINARY(Sheet1!DU28)</f>
        <v>0</v>
      </c>
      <c r="DT26">
        <f>IMAGINARY(Sheet1!DV28)</f>
        <v>0</v>
      </c>
      <c r="DU26">
        <f>IMAGINARY(Sheet1!DW28)</f>
        <v>0</v>
      </c>
      <c r="DV26">
        <f>IMAGINARY(Sheet1!DX28)</f>
        <v>0</v>
      </c>
      <c r="DW26">
        <f>IMAGINARY(Sheet1!DY28)</f>
        <v>0</v>
      </c>
      <c r="DX26">
        <f>IMAGINARY(Sheet1!DZ28)</f>
        <v>0</v>
      </c>
      <c r="DY26">
        <f>IMAGINARY(Sheet1!EA28)</f>
        <v>0</v>
      </c>
      <c r="DZ26">
        <f>IMAGINARY(Sheet1!EB28)</f>
        <v>0</v>
      </c>
      <c r="EA26">
        <f>IMAGINARY(Sheet1!EC28)</f>
        <v>0</v>
      </c>
      <c r="EB26">
        <f>IMAGINARY(Sheet1!ED28)</f>
        <v>0</v>
      </c>
      <c r="EC26">
        <f>IMAGINARY(Sheet1!EE28)</f>
        <v>0</v>
      </c>
      <c r="ED26">
        <f>IMAGINARY(Sheet1!EF28)</f>
        <v>0</v>
      </c>
      <c r="EE26">
        <f>IMAGINARY(Sheet1!EG28)</f>
        <v>0</v>
      </c>
      <c r="EF26">
        <f>IMAGINARY(Sheet1!EH28)</f>
        <v>0</v>
      </c>
      <c r="EG26">
        <f>IMAGINARY(Sheet1!EI28)</f>
        <v>0</v>
      </c>
      <c r="EH26">
        <f>IMAGINARY(Sheet1!EJ28)</f>
        <v>0</v>
      </c>
      <c r="EI26">
        <f>IMAGINARY(Sheet1!EK28)</f>
        <v>0</v>
      </c>
      <c r="EJ26">
        <f>IMAGINARY(Sheet1!EL28)</f>
        <v>0</v>
      </c>
      <c r="EK26">
        <f>IMAGINARY(Sheet1!EM28)</f>
        <v>0</v>
      </c>
      <c r="EL26">
        <f>IMAGINARY(Sheet1!EN28)</f>
        <v>0</v>
      </c>
      <c r="EM26">
        <f>IMAGINARY(Sheet1!EO28)</f>
        <v>0</v>
      </c>
      <c r="EN26">
        <f>IMAGINARY(Sheet1!EP28)</f>
        <v>0</v>
      </c>
      <c r="EO26">
        <f>IMAGINARY(Sheet1!EQ28)</f>
        <v>0</v>
      </c>
      <c r="EP26">
        <f>IMAGINARY(Sheet1!ER28)</f>
        <v>0</v>
      </c>
      <c r="EQ26">
        <f>IMAGINARY(Sheet1!ES28)</f>
        <v>0</v>
      </c>
      <c r="ER26">
        <f>IMAGINARY(Sheet1!ET28)</f>
        <v>0</v>
      </c>
      <c r="ES26">
        <f>IMAGINARY(Sheet1!EU28)</f>
        <v>0</v>
      </c>
      <c r="ET26">
        <f>IMAGINARY(Sheet1!EV28)</f>
        <v>0</v>
      </c>
      <c r="EU26">
        <f>IMAGINARY(Sheet1!EW28)</f>
        <v>0</v>
      </c>
      <c r="EV26">
        <f>IMAGINARY(Sheet1!EX28)</f>
        <v>0</v>
      </c>
      <c r="EW26">
        <f>IMAGINARY(Sheet1!EY28)</f>
        <v>0</v>
      </c>
      <c r="EX26">
        <f>IMAGINARY(Sheet1!EZ28)</f>
        <v>0</v>
      </c>
      <c r="EY26">
        <f>IMAGINARY(Sheet1!FA28)</f>
        <v>0</v>
      </c>
      <c r="EZ26">
        <f>IMAGINARY(Sheet1!FB28)</f>
        <v>0</v>
      </c>
      <c r="FA26">
        <f>IMAGINARY(Sheet1!FC28)</f>
        <v>0</v>
      </c>
      <c r="FB26">
        <f>IMAGINARY(Sheet1!FD28)</f>
        <v>0</v>
      </c>
      <c r="FC26">
        <f>IMAGINARY(Sheet1!FE28)</f>
        <v>0</v>
      </c>
      <c r="FD26">
        <f>IMAGINARY(Sheet1!FF28)</f>
        <v>0</v>
      </c>
      <c r="FE26">
        <f>IMAGINARY(Sheet1!FG28)</f>
        <v>0</v>
      </c>
      <c r="FF26">
        <f>IMAGINARY(Sheet1!FH28)</f>
        <v>0</v>
      </c>
      <c r="FG26">
        <f>IMAGINARY(Sheet1!FI28)</f>
        <v>0</v>
      </c>
      <c r="FH26">
        <f>IMAGINARY(Sheet1!FJ28)</f>
        <v>0</v>
      </c>
      <c r="FI26">
        <f>IMAGINARY(Sheet1!FK28)</f>
        <v>0</v>
      </c>
      <c r="FJ26">
        <f>IMAGINARY(Sheet1!FL28)</f>
        <v>0</v>
      </c>
      <c r="FK26">
        <f>IMAGINARY(Sheet1!FM28)</f>
        <v>0</v>
      </c>
      <c r="FL26">
        <f>IMAGINARY(Sheet1!FN28)</f>
        <v>0</v>
      </c>
      <c r="FM26">
        <f>IMAGINARY(Sheet1!FO28)</f>
        <v>0</v>
      </c>
      <c r="FN26">
        <f>IMAGINARY(Sheet1!FP28)</f>
        <v>0</v>
      </c>
      <c r="FO26">
        <f>IMAGINARY(Sheet1!FQ28)</f>
        <v>0</v>
      </c>
      <c r="FP26">
        <f>IMAGINARY(Sheet1!FR28)</f>
        <v>0</v>
      </c>
      <c r="FQ26">
        <f>IMAGINARY(Sheet1!FS28)</f>
        <v>0</v>
      </c>
      <c r="FR26">
        <f>IMAGINARY(Sheet1!FT28)</f>
        <v>0</v>
      </c>
      <c r="FS26">
        <f>IMAGINARY(Sheet1!FU28)</f>
        <v>0</v>
      </c>
      <c r="FT26">
        <f>IMAGINARY(Sheet1!FV28)</f>
        <v>0</v>
      </c>
      <c r="FU26">
        <f>IMAGINARY(Sheet1!FW28)</f>
        <v>0</v>
      </c>
      <c r="FV26">
        <f>IMAGINARY(Sheet1!FX28)</f>
        <v>0</v>
      </c>
      <c r="FW26">
        <f>IMAGINARY(Sheet1!FY28)</f>
        <v>0</v>
      </c>
      <c r="FX26">
        <f>IMAGINARY(Sheet1!FZ28)</f>
        <v>0</v>
      </c>
      <c r="FY26">
        <f>IMAGINARY(Sheet1!GA28)</f>
        <v>0</v>
      </c>
      <c r="FZ26">
        <f>IMAGINARY(Sheet1!GB28)</f>
        <v>0</v>
      </c>
      <c r="GA26">
        <f>IMAGINARY(Sheet1!GC28)</f>
        <v>0</v>
      </c>
      <c r="GB26">
        <f>IMAGINARY(Sheet1!GD28)</f>
        <v>0</v>
      </c>
      <c r="GC26">
        <f>IMAGINARY(Sheet1!GE28)</f>
        <v>0</v>
      </c>
      <c r="GD26">
        <f>IMAGINARY(Sheet1!GF28)</f>
        <v>0</v>
      </c>
      <c r="GE26">
        <f>IMAGINARY(Sheet1!GG28)</f>
        <v>0</v>
      </c>
      <c r="GF26">
        <f>IMAGINARY(Sheet1!GH28)</f>
        <v>0</v>
      </c>
      <c r="GG26">
        <f>IMAGINARY(Sheet1!GI28)</f>
        <v>0</v>
      </c>
      <c r="GH26">
        <f>IMAGINARY(Sheet1!GJ28)</f>
        <v>0</v>
      </c>
      <c r="GI26">
        <f>IMAGINARY(Sheet1!GK28)</f>
        <v>0</v>
      </c>
      <c r="GJ26">
        <f>IMAGINARY(Sheet1!GL28)</f>
        <v>0</v>
      </c>
      <c r="GK26">
        <f>IMAGINARY(Sheet1!GM28)</f>
        <v>0</v>
      </c>
      <c r="GL26">
        <f>IMAGINARY(Sheet1!GN28)</f>
        <v>0</v>
      </c>
      <c r="GM26">
        <f>IMAGINARY(Sheet1!GO28)</f>
        <v>0</v>
      </c>
      <c r="GN26">
        <f>IMAGINARY(Sheet1!GP28)</f>
        <v>0</v>
      </c>
      <c r="GO26">
        <f>IMAGINARY(Sheet1!GQ28)</f>
        <v>0</v>
      </c>
      <c r="GP26">
        <f>IMAGINARY(Sheet1!GR28)</f>
        <v>0</v>
      </c>
      <c r="GQ26">
        <f>IMAGINARY(Sheet1!GS28)</f>
        <v>0</v>
      </c>
      <c r="GR26">
        <f>IMAGINARY(Sheet1!GT28)</f>
        <v>0</v>
      </c>
      <c r="GS26">
        <f>IMAGINARY(Sheet1!GU28)</f>
        <v>0</v>
      </c>
      <c r="GT26">
        <f>IMAGINARY(Sheet1!GV28)</f>
        <v>0</v>
      </c>
      <c r="GU26">
        <f>IMAGINARY(Sheet1!GW28)</f>
        <v>0</v>
      </c>
      <c r="GV26">
        <f>IMAGINARY(Sheet1!GX28)</f>
        <v>0</v>
      </c>
      <c r="GW26">
        <f>IMAGINARY(Sheet1!GY28)</f>
        <v>0</v>
      </c>
      <c r="GX26">
        <f>IMAGINARY(Sheet1!GZ28)</f>
        <v>0</v>
      </c>
      <c r="GY26">
        <f>IMAGINARY(Sheet1!HA28)</f>
        <v>0</v>
      </c>
      <c r="GZ26">
        <f>IMAGINARY(Sheet1!HB28)</f>
        <v>0</v>
      </c>
      <c r="HA26">
        <f>IMAGINARY(Sheet1!HC28)</f>
        <v>0</v>
      </c>
      <c r="HB26">
        <f>IMAGINARY(Sheet1!HD28)</f>
        <v>0</v>
      </c>
      <c r="HC26">
        <f>IMAGINARY(Sheet1!HE28)</f>
        <v>0</v>
      </c>
      <c r="HD26">
        <f>IMAGINARY(Sheet1!HF28)</f>
        <v>0</v>
      </c>
      <c r="HE26">
        <f>IMAGINARY(Sheet1!HG28)</f>
        <v>0</v>
      </c>
      <c r="HF26">
        <f>IMAGINARY(Sheet1!HH28)</f>
        <v>0</v>
      </c>
      <c r="HG26">
        <f>IMAGINARY(Sheet1!HI28)</f>
        <v>0</v>
      </c>
      <c r="HH26">
        <f>IMAGINARY(Sheet1!HJ28)</f>
        <v>0</v>
      </c>
      <c r="HI26">
        <f>IMAGINARY(Sheet1!HK28)</f>
        <v>0</v>
      </c>
      <c r="HJ26">
        <f>IMAGINARY(Sheet1!HL28)</f>
        <v>0</v>
      </c>
      <c r="HK26">
        <f>IMAGINARY(Sheet1!HM28)</f>
        <v>0</v>
      </c>
      <c r="HL26">
        <f>IMAGINARY(Sheet1!HN28)</f>
        <v>0</v>
      </c>
      <c r="HM26">
        <f>IMAGINARY(Sheet1!HO28)</f>
        <v>0</v>
      </c>
      <c r="HN26">
        <f>IMAGINARY(Sheet1!HP28)</f>
        <v>0</v>
      </c>
      <c r="HO26">
        <f>IMAGINARY(Sheet1!HQ28)</f>
        <v>0</v>
      </c>
      <c r="HP26">
        <f>IMAGINARY(Sheet1!HR28)</f>
        <v>0</v>
      </c>
      <c r="HQ26">
        <f>IMAGINARY(Sheet1!HS28)</f>
        <v>0</v>
      </c>
      <c r="HR26">
        <f>IMAGINARY(Sheet1!HT28)</f>
        <v>0</v>
      </c>
      <c r="HS26">
        <f>IMAGINARY(Sheet1!HU28)</f>
        <v>0</v>
      </c>
      <c r="HT26">
        <f>IMAGINARY(Sheet1!HV28)</f>
        <v>0</v>
      </c>
      <c r="HU26">
        <f>IMAGINARY(Sheet1!HW28)</f>
        <v>0</v>
      </c>
      <c r="HV26">
        <f>IMAGINARY(Sheet1!HX28)</f>
        <v>0</v>
      </c>
      <c r="HW26">
        <f>IMAGINARY(Sheet1!HY28)</f>
        <v>0</v>
      </c>
      <c r="HX26">
        <f>IMAGINARY(Sheet1!HZ28)</f>
        <v>0</v>
      </c>
      <c r="HY26">
        <f>IMAGINARY(Sheet1!IA28)</f>
        <v>0</v>
      </c>
      <c r="HZ26">
        <f>IMAGINARY(Sheet1!IB28)</f>
        <v>0</v>
      </c>
      <c r="IA26">
        <f>IMAGINARY(Sheet1!IC28)</f>
        <v>0</v>
      </c>
      <c r="IB26">
        <f>IMAGINARY(Sheet1!ID28)</f>
        <v>0</v>
      </c>
      <c r="IC26">
        <f>IMAGINARY(Sheet1!IE28)</f>
        <v>0</v>
      </c>
      <c r="ID26">
        <f>IMAGINARY(Sheet1!IF28)</f>
        <v>0</v>
      </c>
      <c r="IE26">
        <f>IMAGINARY(Sheet1!IG28)</f>
        <v>0</v>
      </c>
      <c r="IF26">
        <f>IMAGINARY(Sheet1!IH28)</f>
        <v>0</v>
      </c>
      <c r="IG26">
        <f>IMAGINARY(Sheet1!II28)</f>
        <v>0</v>
      </c>
      <c r="IH26">
        <f>IMAGINARY(Sheet1!IJ28)</f>
        <v>0</v>
      </c>
      <c r="II26">
        <f>IMAGINARY(Sheet1!IK28)</f>
        <v>0</v>
      </c>
      <c r="IJ26">
        <f>IMAGINARY(Sheet1!IL28)</f>
        <v>0</v>
      </c>
      <c r="IK26">
        <f>IMAGINARY(Sheet1!IM28)</f>
        <v>0</v>
      </c>
      <c r="IL26">
        <f>IMAGINARY(Sheet1!IN28)</f>
        <v>0</v>
      </c>
      <c r="IM26">
        <f>IMAGINARY(Sheet1!IO28)</f>
        <v>0</v>
      </c>
      <c r="IN26">
        <f>IMAGINARY(Sheet1!IP28)</f>
        <v>0</v>
      </c>
      <c r="IO26">
        <f>IMAGINARY(Sheet1!IQ28)</f>
        <v>0</v>
      </c>
      <c r="IP26">
        <f>IMAGINARY(Sheet1!IR28)</f>
        <v>0</v>
      </c>
      <c r="IQ26">
        <f>IMAGINARY(Sheet1!IS28)</f>
        <v>0</v>
      </c>
      <c r="IR26">
        <f>IMAGINARY(Sheet1!IT28)</f>
        <v>0</v>
      </c>
      <c r="IS26">
        <f>IMAGINARY(Sheet1!IU28)</f>
        <v>0</v>
      </c>
      <c r="IT26">
        <f>IMAGINARY(Sheet1!IV28)</f>
        <v>0</v>
      </c>
      <c r="IU26">
        <f>IMAGINARY(Sheet1!IW28)</f>
        <v>0</v>
      </c>
      <c r="IV26">
        <f>IMAGINARY(Sheet1!IX28)</f>
        <v>0</v>
      </c>
      <c r="IW26">
        <f>IMAGINARY(Sheet1!IY28)</f>
        <v>0</v>
      </c>
      <c r="IX26">
        <f>IMAGINARY(Sheet1!IZ28)</f>
        <v>0</v>
      </c>
      <c r="IY26">
        <f>IMAGINARY(Sheet1!JA28)</f>
        <v>0</v>
      </c>
      <c r="IZ26">
        <f>IMAGINARY(Sheet1!JB28)</f>
        <v>0</v>
      </c>
      <c r="JA26">
        <f>IMAGINARY(Sheet1!JC28)</f>
        <v>0</v>
      </c>
      <c r="JB26">
        <f>IMAGINARY(Sheet1!JD28)</f>
        <v>0</v>
      </c>
      <c r="JC26">
        <f>IMAGINARY(Sheet1!JE28)</f>
        <v>0</v>
      </c>
      <c r="JD26">
        <f>IMAGINARY(Sheet1!JF28)</f>
        <v>0</v>
      </c>
      <c r="JE26">
        <f>IMAGINARY(Sheet1!JG28)</f>
        <v>0</v>
      </c>
      <c r="JF26">
        <f>IMAGINARY(Sheet1!JH28)</f>
        <v>0</v>
      </c>
      <c r="JG26">
        <f>IMAGINARY(Sheet1!JI28)</f>
        <v>0</v>
      </c>
      <c r="JH26">
        <f>IMAGINARY(Sheet1!JJ28)</f>
        <v>0</v>
      </c>
      <c r="JI26">
        <f>IMAGINARY(Sheet1!JK28)</f>
        <v>0</v>
      </c>
      <c r="JJ26">
        <f>IMAGINARY(Sheet1!JL28)</f>
        <v>0</v>
      </c>
      <c r="JK26">
        <f>IMAGINARY(Sheet1!JM28)</f>
        <v>0</v>
      </c>
      <c r="JL26">
        <f>IMAGINARY(Sheet1!JN28)</f>
        <v>0</v>
      </c>
      <c r="JM26">
        <f>IMAGINARY(Sheet1!JO28)</f>
        <v>0</v>
      </c>
      <c r="JN26">
        <f>IMAGINARY(Sheet1!JP28)</f>
        <v>0</v>
      </c>
      <c r="JO26">
        <f>IMAGINARY(Sheet1!JQ28)</f>
        <v>0</v>
      </c>
      <c r="JP26">
        <f>IMAGINARY(Sheet1!JR28)</f>
        <v>0</v>
      </c>
      <c r="JQ26">
        <f>IMAGINARY(Sheet1!JS28)</f>
        <v>0</v>
      </c>
      <c r="JR26">
        <f>IMAGINARY(Sheet1!JT28)</f>
        <v>0</v>
      </c>
      <c r="JS26">
        <f>IMAGINARY(Sheet1!JU28)</f>
        <v>0</v>
      </c>
      <c r="JT26">
        <f>IMAGINARY(Sheet1!JV28)</f>
        <v>0</v>
      </c>
      <c r="JU26">
        <f>IMAGINARY(Sheet1!JW28)</f>
        <v>0</v>
      </c>
      <c r="JV26">
        <f>IMAGINARY(Sheet1!JX28)</f>
        <v>0</v>
      </c>
      <c r="JW26">
        <f>IMAGINARY(Sheet1!JY28)</f>
        <v>0</v>
      </c>
      <c r="JX26">
        <f>IMAGINARY(Sheet1!JZ28)</f>
        <v>0</v>
      </c>
      <c r="JY26">
        <f>IMAGINARY(Sheet1!KA28)</f>
        <v>0</v>
      </c>
      <c r="JZ26">
        <f>IMAGINARY(Sheet1!KB28)</f>
        <v>0</v>
      </c>
      <c r="KA26">
        <f>IMAGINARY(Sheet1!KC28)</f>
        <v>0</v>
      </c>
      <c r="KB26">
        <f>IMAGINARY(Sheet1!KD28)</f>
        <v>0</v>
      </c>
      <c r="KC26">
        <f>IMAGINARY(Sheet1!KE28)</f>
        <v>0</v>
      </c>
      <c r="KD26">
        <f>IMAGINARY(Sheet1!KF28)</f>
        <v>0</v>
      </c>
      <c r="KE26">
        <f>IMAGINARY(Sheet1!KG28)</f>
        <v>0</v>
      </c>
      <c r="KF26">
        <f>IMAGINARY(Sheet1!KH28)</f>
        <v>0</v>
      </c>
      <c r="KG26">
        <f>IMAGINARY(Sheet1!KI28)</f>
        <v>0</v>
      </c>
      <c r="KH26">
        <f>IMAGINARY(Sheet1!KJ28)</f>
        <v>0</v>
      </c>
      <c r="KI26">
        <f>IMAGINARY(Sheet1!KK28)</f>
        <v>0</v>
      </c>
      <c r="KJ26">
        <f>IMAGINARY(Sheet1!KL28)</f>
        <v>0</v>
      </c>
      <c r="KK26">
        <f>IMAGINARY(Sheet1!KM28)</f>
        <v>0</v>
      </c>
      <c r="KL26">
        <f>IMAGINARY(Sheet1!KN28)</f>
        <v>0</v>
      </c>
      <c r="KM26">
        <f>IMAGINARY(Sheet1!KO28)</f>
        <v>0</v>
      </c>
      <c r="KN26">
        <f>IMAGINARY(Sheet1!KP28)</f>
        <v>0</v>
      </c>
    </row>
    <row r="27" spans="1:300" x14ac:dyDescent="0.25">
      <c r="A27">
        <f>IMAGINARY(Sheet1!C29)</f>
        <v>0</v>
      </c>
      <c r="B27">
        <f>IMAGINARY(Sheet1!D29)</f>
        <v>0</v>
      </c>
      <c r="C27">
        <f>IMAGINARY(Sheet1!E29)</f>
        <v>0</v>
      </c>
      <c r="D27">
        <f>IMAGINARY(Sheet1!F29)</f>
        <v>0</v>
      </c>
      <c r="E27">
        <f>IMAGINARY(Sheet1!G29)</f>
        <v>0</v>
      </c>
      <c r="F27">
        <f>IMAGINARY(Sheet1!H29)</f>
        <v>0</v>
      </c>
      <c r="G27">
        <f>IMAGINARY(Sheet1!I29)</f>
        <v>0</v>
      </c>
      <c r="H27">
        <f>IMAGINARY(Sheet1!J29)</f>
        <v>0</v>
      </c>
      <c r="I27">
        <f>IMAGINARY(Sheet1!K29)</f>
        <v>0</v>
      </c>
      <c r="J27">
        <f>IMAGINARY(Sheet1!L29)</f>
        <v>0</v>
      </c>
      <c r="K27">
        <f>IMAGINARY(Sheet1!M29)</f>
        <v>0</v>
      </c>
      <c r="L27">
        <f>IMAGINARY(Sheet1!N29)</f>
        <v>0</v>
      </c>
      <c r="M27">
        <f>IMAGINARY(Sheet1!O29)</f>
        <v>0</v>
      </c>
      <c r="N27">
        <f>IMAGINARY(Sheet1!P29)</f>
        <v>0</v>
      </c>
      <c r="O27">
        <f>IMAGINARY(Sheet1!Q29)</f>
        <v>0</v>
      </c>
      <c r="P27">
        <f>IMAGINARY(Sheet1!R29)</f>
        <v>0</v>
      </c>
      <c r="Q27">
        <f>IMAGINARY(Sheet1!S29)</f>
        <v>0</v>
      </c>
      <c r="R27">
        <f>IMAGINARY(Sheet1!T29)</f>
        <v>0</v>
      </c>
      <c r="S27">
        <f>IMAGINARY(Sheet1!U29)</f>
        <v>0</v>
      </c>
      <c r="T27">
        <f>IMAGINARY(Sheet1!V29)</f>
        <v>0</v>
      </c>
      <c r="U27">
        <f>IMAGINARY(Sheet1!W29)</f>
        <v>0</v>
      </c>
      <c r="V27">
        <f>IMAGINARY(Sheet1!X29)</f>
        <v>0</v>
      </c>
      <c r="W27">
        <f>IMAGINARY(Sheet1!Y29)</f>
        <v>0</v>
      </c>
      <c r="X27">
        <f>IMAGINARY(Sheet1!Z29)</f>
        <v>0</v>
      </c>
      <c r="Y27">
        <f>IMAGINARY(Sheet1!AA29)</f>
        <v>0</v>
      </c>
      <c r="Z27">
        <f>IMAGINARY(Sheet1!AB29)</f>
        <v>0</v>
      </c>
      <c r="AA27">
        <f>IMAGINARY(Sheet1!AC29)</f>
        <v>-151.43</v>
      </c>
      <c r="AB27">
        <f>IMAGINARY(Sheet1!AD29)</f>
        <v>15.87</v>
      </c>
      <c r="AC27">
        <f>IMAGINARY(Sheet1!AE29)</f>
        <v>0</v>
      </c>
      <c r="AD27">
        <f>IMAGINARY(Sheet1!AF29)</f>
        <v>0</v>
      </c>
      <c r="AE27">
        <f>IMAGINARY(Sheet1!AG29)</f>
        <v>0</v>
      </c>
      <c r="AF27">
        <f>IMAGINARY(Sheet1!AH29)</f>
        <v>79.87</v>
      </c>
      <c r="AG27">
        <f>IMAGINARY(Sheet1!AI29)</f>
        <v>0</v>
      </c>
      <c r="AH27">
        <f>IMAGINARY(Sheet1!AJ29)</f>
        <v>33.07</v>
      </c>
      <c r="AI27">
        <f>IMAGINARY(Sheet1!AK29)</f>
        <v>22.66</v>
      </c>
      <c r="AJ27">
        <f>IMAGINARY(Sheet1!AL29)</f>
        <v>0</v>
      </c>
      <c r="AK27">
        <f>IMAGINARY(Sheet1!AM29)</f>
        <v>0</v>
      </c>
      <c r="AL27">
        <f>IMAGINARY(Sheet1!AN29)</f>
        <v>0</v>
      </c>
      <c r="AM27">
        <f>IMAGINARY(Sheet1!AO29)</f>
        <v>0</v>
      </c>
      <c r="AN27">
        <f>IMAGINARY(Sheet1!AP29)</f>
        <v>0</v>
      </c>
      <c r="AO27">
        <f>IMAGINARY(Sheet1!AQ29)</f>
        <v>0</v>
      </c>
      <c r="AP27">
        <f>IMAGINARY(Sheet1!AR29)</f>
        <v>0</v>
      </c>
      <c r="AQ27">
        <f>IMAGINARY(Sheet1!AS29)</f>
        <v>0</v>
      </c>
      <c r="AR27">
        <f>IMAGINARY(Sheet1!AT29)</f>
        <v>0</v>
      </c>
      <c r="AS27">
        <f>IMAGINARY(Sheet1!AU29)</f>
        <v>0</v>
      </c>
      <c r="AT27">
        <f>IMAGINARY(Sheet1!AV29)</f>
        <v>0</v>
      </c>
      <c r="AU27">
        <f>IMAGINARY(Sheet1!AW29)</f>
        <v>0</v>
      </c>
      <c r="AV27">
        <f>IMAGINARY(Sheet1!AX29)</f>
        <v>0</v>
      </c>
      <c r="AW27">
        <f>IMAGINARY(Sheet1!AY29)</f>
        <v>0</v>
      </c>
      <c r="AX27">
        <f>IMAGINARY(Sheet1!AZ29)</f>
        <v>0</v>
      </c>
      <c r="AY27">
        <f>IMAGINARY(Sheet1!BA29)</f>
        <v>0</v>
      </c>
      <c r="AZ27">
        <f>IMAGINARY(Sheet1!BB29)</f>
        <v>0</v>
      </c>
      <c r="BA27">
        <f>IMAGINARY(Sheet1!BC29)</f>
        <v>0</v>
      </c>
      <c r="BB27">
        <f>IMAGINARY(Sheet1!BD29)</f>
        <v>0</v>
      </c>
      <c r="BC27">
        <f>IMAGINARY(Sheet1!BE29)</f>
        <v>0</v>
      </c>
      <c r="BD27">
        <f>IMAGINARY(Sheet1!BF29)</f>
        <v>0</v>
      </c>
      <c r="BE27">
        <f>IMAGINARY(Sheet1!BG29)</f>
        <v>0</v>
      </c>
      <c r="BF27">
        <f>IMAGINARY(Sheet1!BH29)</f>
        <v>0</v>
      </c>
      <c r="BG27">
        <f>IMAGINARY(Sheet1!BI29)</f>
        <v>0</v>
      </c>
      <c r="BH27">
        <f>IMAGINARY(Sheet1!BJ29)</f>
        <v>0</v>
      </c>
      <c r="BI27">
        <f>IMAGINARY(Sheet1!BK29)</f>
        <v>0</v>
      </c>
      <c r="BJ27">
        <f>IMAGINARY(Sheet1!BL29)</f>
        <v>0</v>
      </c>
      <c r="BK27">
        <f>IMAGINARY(Sheet1!BM29)</f>
        <v>0</v>
      </c>
      <c r="BL27">
        <f>IMAGINARY(Sheet1!BN29)</f>
        <v>0</v>
      </c>
      <c r="BM27">
        <f>IMAGINARY(Sheet1!BO29)</f>
        <v>0</v>
      </c>
      <c r="BN27">
        <f>IMAGINARY(Sheet1!BP29)</f>
        <v>0</v>
      </c>
      <c r="BO27">
        <f>IMAGINARY(Sheet1!BQ29)</f>
        <v>0</v>
      </c>
      <c r="BP27">
        <f>IMAGINARY(Sheet1!BR29)</f>
        <v>0</v>
      </c>
      <c r="BQ27">
        <f>IMAGINARY(Sheet1!BS29)</f>
        <v>0</v>
      </c>
      <c r="BR27">
        <f>IMAGINARY(Sheet1!BT29)</f>
        <v>0</v>
      </c>
      <c r="BS27">
        <f>IMAGINARY(Sheet1!BU29)</f>
        <v>0</v>
      </c>
      <c r="BT27">
        <f>IMAGINARY(Sheet1!BV29)</f>
        <v>0</v>
      </c>
      <c r="BU27">
        <f>IMAGINARY(Sheet1!BW29)</f>
        <v>0</v>
      </c>
      <c r="BV27">
        <f>IMAGINARY(Sheet1!BX29)</f>
        <v>0</v>
      </c>
      <c r="BW27">
        <f>IMAGINARY(Sheet1!BY29)</f>
        <v>0</v>
      </c>
      <c r="BX27">
        <f>IMAGINARY(Sheet1!BZ29)</f>
        <v>0</v>
      </c>
      <c r="BY27">
        <f>IMAGINARY(Sheet1!CA29)</f>
        <v>0</v>
      </c>
      <c r="BZ27">
        <f>IMAGINARY(Sheet1!CB29)</f>
        <v>0</v>
      </c>
      <c r="CA27">
        <f>IMAGINARY(Sheet1!CC29)</f>
        <v>0</v>
      </c>
      <c r="CB27">
        <f>IMAGINARY(Sheet1!CD29)</f>
        <v>0</v>
      </c>
      <c r="CC27">
        <f>IMAGINARY(Sheet1!CE29)</f>
        <v>0</v>
      </c>
      <c r="CD27">
        <f>IMAGINARY(Sheet1!CF29)</f>
        <v>0</v>
      </c>
      <c r="CE27">
        <f>IMAGINARY(Sheet1!CG29)</f>
        <v>0</v>
      </c>
      <c r="CF27">
        <f>IMAGINARY(Sheet1!CH29)</f>
        <v>0</v>
      </c>
      <c r="CG27">
        <f>IMAGINARY(Sheet1!CI29)</f>
        <v>0</v>
      </c>
      <c r="CH27">
        <f>IMAGINARY(Sheet1!CJ29)</f>
        <v>0</v>
      </c>
      <c r="CI27">
        <f>IMAGINARY(Sheet1!CK29)</f>
        <v>0</v>
      </c>
      <c r="CJ27">
        <f>IMAGINARY(Sheet1!CL29)</f>
        <v>0</v>
      </c>
      <c r="CK27">
        <f>IMAGINARY(Sheet1!CM29)</f>
        <v>0</v>
      </c>
      <c r="CL27">
        <f>IMAGINARY(Sheet1!CN29)</f>
        <v>0</v>
      </c>
      <c r="CM27">
        <f>IMAGINARY(Sheet1!CO29)</f>
        <v>0</v>
      </c>
      <c r="CN27">
        <f>IMAGINARY(Sheet1!CP29)</f>
        <v>0</v>
      </c>
      <c r="CO27">
        <f>IMAGINARY(Sheet1!CQ29)</f>
        <v>0</v>
      </c>
      <c r="CP27">
        <f>IMAGINARY(Sheet1!CR29)</f>
        <v>0</v>
      </c>
      <c r="CQ27">
        <f>IMAGINARY(Sheet1!CS29)</f>
        <v>0</v>
      </c>
      <c r="CR27">
        <f>IMAGINARY(Sheet1!CT29)</f>
        <v>0</v>
      </c>
      <c r="CS27">
        <f>IMAGINARY(Sheet1!CU29)</f>
        <v>0</v>
      </c>
      <c r="CT27">
        <f>IMAGINARY(Sheet1!CV29)</f>
        <v>0</v>
      </c>
      <c r="CU27">
        <f>IMAGINARY(Sheet1!CW29)</f>
        <v>0</v>
      </c>
      <c r="CV27">
        <f>IMAGINARY(Sheet1!CX29)</f>
        <v>0</v>
      </c>
      <c r="CW27">
        <f>IMAGINARY(Sheet1!CY29)</f>
        <v>0</v>
      </c>
      <c r="CX27">
        <f>IMAGINARY(Sheet1!CZ29)</f>
        <v>0</v>
      </c>
      <c r="CY27">
        <f>IMAGINARY(Sheet1!DA29)</f>
        <v>0</v>
      </c>
      <c r="CZ27">
        <f>IMAGINARY(Sheet1!DB29)</f>
        <v>0</v>
      </c>
      <c r="DA27">
        <f>IMAGINARY(Sheet1!DC29)</f>
        <v>0</v>
      </c>
      <c r="DB27">
        <f>IMAGINARY(Sheet1!DD29)</f>
        <v>0</v>
      </c>
      <c r="DC27">
        <f>IMAGINARY(Sheet1!DE29)</f>
        <v>0</v>
      </c>
      <c r="DD27">
        <f>IMAGINARY(Sheet1!DF29)</f>
        <v>0</v>
      </c>
      <c r="DE27">
        <f>IMAGINARY(Sheet1!DG29)</f>
        <v>0</v>
      </c>
      <c r="DF27">
        <f>IMAGINARY(Sheet1!DH29)</f>
        <v>0</v>
      </c>
      <c r="DG27">
        <f>IMAGINARY(Sheet1!DI29)</f>
        <v>0</v>
      </c>
      <c r="DH27">
        <f>IMAGINARY(Sheet1!DJ29)</f>
        <v>0</v>
      </c>
      <c r="DI27">
        <f>IMAGINARY(Sheet1!DK29)</f>
        <v>0</v>
      </c>
      <c r="DJ27">
        <f>IMAGINARY(Sheet1!DL29)</f>
        <v>0</v>
      </c>
      <c r="DK27">
        <f>IMAGINARY(Sheet1!DM29)</f>
        <v>0</v>
      </c>
      <c r="DL27">
        <f>IMAGINARY(Sheet1!DN29)</f>
        <v>0</v>
      </c>
      <c r="DM27">
        <f>IMAGINARY(Sheet1!DO29)</f>
        <v>0</v>
      </c>
      <c r="DN27">
        <f>IMAGINARY(Sheet1!DP29)</f>
        <v>0</v>
      </c>
      <c r="DO27">
        <f>IMAGINARY(Sheet1!DQ29)</f>
        <v>0</v>
      </c>
      <c r="DP27">
        <f>IMAGINARY(Sheet1!DR29)</f>
        <v>0</v>
      </c>
      <c r="DQ27">
        <f>IMAGINARY(Sheet1!DS29)</f>
        <v>0</v>
      </c>
      <c r="DR27">
        <f>IMAGINARY(Sheet1!DT29)</f>
        <v>0</v>
      </c>
      <c r="DS27">
        <f>IMAGINARY(Sheet1!DU29)</f>
        <v>0</v>
      </c>
      <c r="DT27">
        <f>IMAGINARY(Sheet1!DV29)</f>
        <v>0</v>
      </c>
      <c r="DU27">
        <f>IMAGINARY(Sheet1!DW29)</f>
        <v>0</v>
      </c>
      <c r="DV27">
        <f>IMAGINARY(Sheet1!DX29)</f>
        <v>0</v>
      </c>
      <c r="DW27">
        <f>IMAGINARY(Sheet1!DY29)</f>
        <v>0</v>
      </c>
      <c r="DX27">
        <f>IMAGINARY(Sheet1!DZ29)</f>
        <v>0</v>
      </c>
      <c r="DY27">
        <f>IMAGINARY(Sheet1!EA29)</f>
        <v>0</v>
      </c>
      <c r="DZ27">
        <f>IMAGINARY(Sheet1!EB29)</f>
        <v>0</v>
      </c>
      <c r="EA27">
        <f>IMAGINARY(Sheet1!EC29)</f>
        <v>0</v>
      </c>
      <c r="EB27">
        <f>IMAGINARY(Sheet1!ED29)</f>
        <v>0</v>
      </c>
      <c r="EC27">
        <f>IMAGINARY(Sheet1!EE29)</f>
        <v>0</v>
      </c>
      <c r="ED27">
        <f>IMAGINARY(Sheet1!EF29)</f>
        <v>0</v>
      </c>
      <c r="EE27">
        <f>IMAGINARY(Sheet1!EG29)</f>
        <v>0</v>
      </c>
      <c r="EF27">
        <f>IMAGINARY(Sheet1!EH29)</f>
        <v>0</v>
      </c>
      <c r="EG27">
        <f>IMAGINARY(Sheet1!EI29)</f>
        <v>0</v>
      </c>
      <c r="EH27">
        <f>IMAGINARY(Sheet1!EJ29)</f>
        <v>0</v>
      </c>
      <c r="EI27">
        <f>IMAGINARY(Sheet1!EK29)</f>
        <v>0</v>
      </c>
      <c r="EJ27">
        <f>IMAGINARY(Sheet1!EL29)</f>
        <v>0</v>
      </c>
      <c r="EK27">
        <f>IMAGINARY(Sheet1!EM29)</f>
        <v>0</v>
      </c>
      <c r="EL27">
        <f>IMAGINARY(Sheet1!EN29)</f>
        <v>0</v>
      </c>
      <c r="EM27">
        <f>IMAGINARY(Sheet1!EO29)</f>
        <v>0</v>
      </c>
      <c r="EN27">
        <f>IMAGINARY(Sheet1!EP29)</f>
        <v>0</v>
      </c>
      <c r="EO27">
        <f>IMAGINARY(Sheet1!EQ29)</f>
        <v>0</v>
      </c>
      <c r="EP27">
        <f>IMAGINARY(Sheet1!ER29)</f>
        <v>0</v>
      </c>
      <c r="EQ27">
        <f>IMAGINARY(Sheet1!ES29)</f>
        <v>0</v>
      </c>
      <c r="ER27">
        <f>IMAGINARY(Sheet1!ET29)</f>
        <v>0</v>
      </c>
      <c r="ES27">
        <f>IMAGINARY(Sheet1!EU29)</f>
        <v>0</v>
      </c>
      <c r="ET27">
        <f>IMAGINARY(Sheet1!EV29)</f>
        <v>0</v>
      </c>
      <c r="EU27">
        <f>IMAGINARY(Sheet1!EW29)</f>
        <v>0</v>
      </c>
      <c r="EV27">
        <f>IMAGINARY(Sheet1!EX29)</f>
        <v>0</v>
      </c>
      <c r="EW27">
        <f>IMAGINARY(Sheet1!EY29)</f>
        <v>0</v>
      </c>
      <c r="EX27">
        <f>IMAGINARY(Sheet1!EZ29)</f>
        <v>0</v>
      </c>
      <c r="EY27">
        <f>IMAGINARY(Sheet1!FA29)</f>
        <v>0</v>
      </c>
      <c r="EZ27">
        <f>IMAGINARY(Sheet1!FB29)</f>
        <v>0</v>
      </c>
      <c r="FA27">
        <f>IMAGINARY(Sheet1!FC29)</f>
        <v>0</v>
      </c>
      <c r="FB27">
        <f>IMAGINARY(Sheet1!FD29)</f>
        <v>0</v>
      </c>
      <c r="FC27">
        <f>IMAGINARY(Sheet1!FE29)</f>
        <v>0</v>
      </c>
      <c r="FD27">
        <f>IMAGINARY(Sheet1!FF29)</f>
        <v>0</v>
      </c>
      <c r="FE27">
        <f>IMAGINARY(Sheet1!FG29)</f>
        <v>0</v>
      </c>
      <c r="FF27">
        <f>IMAGINARY(Sheet1!FH29)</f>
        <v>0</v>
      </c>
      <c r="FG27">
        <f>IMAGINARY(Sheet1!FI29)</f>
        <v>0</v>
      </c>
      <c r="FH27">
        <f>IMAGINARY(Sheet1!FJ29)</f>
        <v>0</v>
      </c>
      <c r="FI27">
        <f>IMAGINARY(Sheet1!FK29)</f>
        <v>0</v>
      </c>
      <c r="FJ27">
        <f>IMAGINARY(Sheet1!FL29)</f>
        <v>0</v>
      </c>
      <c r="FK27">
        <f>IMAGINARY(Sheet1!FM29)</f>
        <v>0</v>
      </c>
      <c r="FL27">
        <f>IMAGINARY(Sheet1!FN29)</f>
        <v>0</v>
      </c>
      <c r="FM27">
        <f>IMAGINARY(Sheet1!FO29)</f>
        <v>0</v>
      </c>
      <c r="FN27">
        <f>IMAGINARY(Sheet1!FP29)</f>
        <v>0</v>
      </c>
      <c r="FO27">
        <f>IMAGINARY(Sheet1!FQ29)</f>
        <v>0</v>
      </c>
      <c r="FP27">
        <f>IMAGINARY(Sheet1!FR29)</f>
        <v>0</v>
      </c>
      <c r="FQ27">
        <f>IMAGINARY(Sheet1!FS29)</f>
        <v>0</v>
      </c>
      <c r="FR27">
        <f>IMAGINARY(Sheet1!FT29)</f>
        <v>0</v>
      </c>
      <c r="FS27">
        <f>IMAGINARY(Sheet1!FU29)</f>
        <v>0</v>
      </c>
      <c r="FT27">
        <f>IMAGINARY(Sheet1!FV29)</f>
        <v>0</v>
      </c>
      <c r="FU27">
        <f>IMAGINARY(Sheet1!FW29)</f>
        <v>0</v>
      </c>
      <c r="FV27">
        <f>IMAGINARY(Sheet1!FX29)</f>
        <v>0</v>
      </c>
      <c r="FW27">
        <f>IMAGINARY(Sheet1!FY29)</f>
        <v>0</v>
      </c>
      <c r="FX27">
        <f>IMAGINARY(Sheet1!FZ29)</f>
        <v>0</v>
      </c>
      <c r="FY27">
        <f>IMAGINARY(Sheet1!GA29)</f>
        <v>0</v>
      </c>
      <c r="FZ27">
        <f>IMAGINARY(Sheet1!GB29)</f>
        <v>0</v>
      </c>
      <c r="GA27">
        <f>IMAGINARY(Sheet1!GC29)</f>
        <v>0</v>
      </c>
      <c r="GB27">
        <f>IMAGINARY(Sheet1!GD29)</f>
        <v>0</v>
      </c>
      <c r="GC27">
        <f>IMAGINARY(Sheet1!GE29)</f>
        <v>0</v>
      </c>
      <c r="GD27">
        <f>IMAGINARY(Sheet1!GF29)</f>
        <v>0</v>
      </c>
      <c r="GE27">
        <f>IMAGINARY(Sheet1!GG29)</f>
        <v>0</v>
      </c>
      <c r="GF27">
        <f>IMAGINARY(Sheet1!GH29)</f>
        <v>0</v>
      </c>
      <c r="GG27">
        <f>IMAGINARY(Sheet1!GI29)</f>
        <v>0</v>
      </c>
      <c r="GH27">
        <f>IMAGINARY(Sheet1!GJ29)</f>
        <v>0</v>
      </c>
      <c r="GI27">
        <f>IMAGINARY(Sheet1!GK29)</f>
        <v>0</v>
      </c>
      <c r="GJ27">
        <f>IMAGINARY(Sheet1!GL29)</f>
        <v>0</v>
      </c>
      <c r="GK27">
        <f>IMAGINARY(Sheet1!GM29)</f>
        <v>0</v>
      </c>
      <c r="GL27">
        <f>IMAGINARY(Sheet1!GN29)</f>
        <v>0</v>
      </c>
      <c r="GM27">
        <f>IMAGINARY(Sheet1!GO29)</f>
        <v>0</v>
      </c>
      <c r="GN27">
        <f>IMAGINARY(Sheet1!GP29)</f>
        <v>0</v>
      </c>
      <c r="GO27">
        <f>IMAGINARY(Sheet1!GQ29)</f>
        <v>0</v>
      </c>
      <c r="GP27">
        <f>IMAGINARY(Sheet1!GR29)</f>
        <v>0</v>
      </c>
      <c r="GQ27">
        <f>IMAGINARY(Sheet1!GS29)</f>
        <v>0</v>
      </c>
      <c r="GR27">
        <f>IMAGINARY(Sheet1!GT29)</f>
        <v>0</v>
      </c>
      <c r="GS27">
        <f>IMAGINARY(Sheet1!GU29)</f>
        <v>0</v>
      </c>
      <c r="GT27">
        <f>IMAGINARY(Sheet1!GV29)</f>
        <v>0</v>
      </c>
      <c r="GU27">
        <f>IMAGINARY(Sheet1!GW29)</f>
        <v>0</v>
      </c>
      <c r="GV27">
        <f>IMAGINARY(Sheet1!GX29)</f>
        <v>0</v>
      </c>
      <c r="GW27">
        <f>IMAGINARY(Sheet1!GY29)</f>
        <v>0</v>
      </c>
      <c r="GX27">
        <f>IMAGINARY(Sheet1!GZ29)</f>
        <v>0</v>
      </c>
      <c r="GY27">
        <f>IMAGINARY(Sheet1!HA29)</f>
        <v>0</v>
      </c>
      <c r="GZ27">
        <f>IMAGINARY(Sheet1!HB29)</f>
        <v>0</v>
      </c>
      <c r="HA27">
        <f>IMAGINARY(Sheet1!HC29)</f>
        <v>0</v>
      </c>
      <c r="HB27">
        <f>IMAGINARY(Sheet1!HD29)</f>
        <v>0</v>
      </c>
      <c r="HC27">
        <f>IMAGINARY(Sheet1!HE29)</f>
        <v>0</v>
      </c>
      <c r="HD27">
        <f>IMAGINARY(Sheet1!HF29)</f>
        <v>0</v>
      </c>
      <c r="HE27">
        <f>IMAGINARY(Sheet1!HG29)</f>
        <v>0</v>
      </c>
      <c r="HF27">
        <f>IMAGINARY(Sheet1!HH29)</f>
        <v>0</v>
      </c>
      <c r="HG27">
        <f>IMAGINARY(Sheet1!HI29)</f>
        <v>0</v>
      </c>
      <c r="HH27">
        <f>IMAGINARY(Sheet1!HJ29)</f>
        <v>0</v>
      </c>
      <c r="HI27">
        <f>IMAGINARY(Sheet1!HK29)</f>
        <v>0</v>
      </c>
      <c r="HJ27">
        <f>IMAGINARY(Sheet1!HL29)</f>
        <v>0</v>
      </c>
      <c r="HK27">
        <f>IMAGINARY(Sheet1!HM29)</f>
        <v>0</v>
      </c>
      <c r="HL27">
        <f>IMAGINARY(Sheet1!HN29)</f>
        <v>0</v>
      </c>
      <c r="HM27">
        <f>IMAGINARY(Sheet1!HO29)</f>
        <v>0</v>
      </c>
      <c r="HN27">
        <f>IMAGINARY(Sheet1!HP29)</f>
        <v>0</v>
      </c>
      <c r="HO27">
        <f>IMAGINARY(Sheet1!HQ29)</f>
        <v>0</v>
      </c>
      <c r="HP27">
        <f>IMAGINARY(Sheet1!HR29)</f>
        <v>0</v>
      </c>
      <c r="HQ27">
        <f>IMAGINARY(Sheet1!HS29)</f>
        <v>0</v>
      </c>
      <c r="HR27">
        <f>IMAGINARY(Sheet1!HT29)</f>
        <v>0</v>
      </c>
      <c r="HS27">
        <f>IMAGINARY(Sheet1!HU29)</f>
        <v>0</v>
      </c>
      <c r="HT27">
        <f>IMAGINARY(Sheet1!HV29)</f>
        <v>0</v>
      </c>
      <c r="HU27">
        <f>IMAGINARY(Sheet1!HW29)</f>
        <v>0</v>
      </c>
      <c r="HV27">
        <f>IMAGINARY(Sheet1!HX29)</f>
        <v>0</v>
      </c>
      <c r="HW27">
        <f>IMAGINARY(Sheet1!HY29)</f>
        <v>0</v>
      </c>
      <c r="HX27">
        <f>IMAGINARY(Sheet1!HZ29)</f>
        <v>0</v>
      </c>
      <c r="HY27">
        <f>IMAGINARY(Sheet1!IA29)</f>
        <v>0</v>
      </c>
      <c r="HZ27">
        <f>IMAGINARY(Sheet1!IB29)</f>
        <v>0</v>
      </c>
      <c r="IA27">
        <f>IMAGINARY(Sheet1!IC29)</f>
        <v>0</v>
      </c>
      <c r="IB27">
        <f>IMAGINARY(Sheet1!ID29)</f>
        <v>0</v>
      </c>
      <c r="IC27">
        <f>IMAGINARY(Sheet1!IE29)</f>
        <v>0</v>
      </c>
      <c r="ID27">
        <f>IMAGINARY(Sheet1!IF29)</f>
        <v>0</v>
      </c>
      <c r="IE27">
        <f>IMAGINARY(Sheet1!IG29)</f>
        <v>0</v>
      </c>
      <c r="IF27">
        <f>IMAGINARY(Sheet1!IH29)</f>
        <v>0</v>
      </c>
      <c r="IG27">
        <f>IMAGINARY(Sheet1!II29)</f>
        <v>0</v>
      </c>
      <c r="IH27">
        <f>IMAGINARY(Sheet1!IJ29)</f>
        <v>0</v>
      </c>
      <c r="II27">
        <f>IMAGINARY(Sheet1!IK29)</f>
        <v>0</v>
      </c>
      <c r="IJ27">
        <f>IMAGINARY(Sheet1!IL29)</f>
        <v>0</v>
      </c>
      <c r="IK27">
        <f>IMAGINARY(Sheet1!IM29)</f>
        <v>0</v>
      </c>
      <c r="IL27">
        <f>IMAGINARY(Sheet1!IN29)</f>
        <v>0</v>
      </c>
      <c r="IM27">
        <f>IMAGINARY(Sheet1!IO29)</f>
        <v>0</v>
      </c>
      <c r="IN27">
        <f>IMAGINARY(Sheet1!IP29)</f>
        <v>0</v>
      </c>
      <c r="IO27">
        <f>IMAGINARY(Sheet1!IQ29)</f>
        <v>0</v>
      </c>
      <c r="IP27">
        <f>IMAGINARY(Sheet1!IR29)</f>
        <v>0</v>
      </c>
      <c r="IQ27">
        <f>IMAGINARY(Sheet1!IS29)</f>
        <v>0</v>
      </c>
      <c r="IR27">
        <f>IMAGINARY(Sheet1!IT29)</f>
        <v>0</v>
      </c>
      <c r="IS27">
        <f>IMAGINARY(Sheet1!IU29)</f>
        <v>0</v>
      </c>
      <c r="IT27">
        <f>IMAGINARY(Sheet1!IV29)</f>
        <v>0</v>
      </c>
      <c r="IU27">
        <f>IMAGINARY(Sheet1!IW29)</f>
        <v>0</v>
      </c>
      <c r="IV27">
        <f>IMAGINARY(Sheet1!IX29)</f>
        <v>0</v>
      </c>
      <c r="IW27">
        <f>IMAGINARY(Sheet1!IY29)</f>
        <v>0</v>
      </c>
      <c r="IX27">
        <f>IMAGINARY(Sheet1!IZ29)</f>
        <v>0</v>
      </c>
      <c r="IY27">
        <f>IMAGINARY(Sheet1!JA29)</f>
        <v>0</v>
      </c>
      <c r="IZ27">
        <f>IMAGINARY(Sheet1!JB29)</f>
        <v>0</v>
      </c>
      <c r="JA27">
        <f>IMAGINARY(Sheet1!JC29)</f>
        <v>0</v>
      </c>
      <c r="JB27">
        <f>IMAGINARY(Sheet1!JD29)</f>
        <v>0</v>
      </c>
      <c r="JC27">
        <f>IMAGINARY(Sheet1!JE29)</f>
        <v>0</v>
      </c>
      <c r="JD27">
        <f>IMAGINARY(Sheet1!JF29)</f>
        <v>0</v>
      </c>
      <c r="JE27">
        <f>IMAGINARY(Sheet1!JG29)</f>
        <v>0</v>
      </c>
      <c r="JF27">
        <f>IMAGINARY(Sheet1!JH29)</f>
        <v>0</v>
      </c>
      <c r="JG27">
        <f>IMAGINARY(Sheet1!JI29)</f>
        <v>0</v>
      </c>
      <c r="JH27">
        <f>IMAGINARY(Sheet1!JJ29)</f>
        <v>0</v>
      </c>
      <c r="JI27">
        <f>IMAGINARY(Sheet1!JK29)</f>
        <v>0</v>
      </c>
      <c r="JJ27">
        <f>IMAGINARY(Sheet1!JL29)</f>
        <v>0</v>
      </c>
      <c r="JK27">
        <f>IMAGINARY(Sheet1!JM29)</f>
        <v>0</v>
      </c>
      <c r="JL27">
        <f>IMAGINARY(Sheet1!JN29)</f>
        <v>0</v>
      </c>
      <c r="JM27">
        <f>IMAGINARY(Sheet1!JO29)</f>
        <v>0</v>
      </c>
      <c r="JN27">
        <f>IMAGINARY(Sheet1!JP29)</f>
        <v>0</v>
      </c>
      <c r="JO27">
        <f>IMAGINARY(Sheet1!JQ29)</f>
        <v>0</v>
      </c>
      <c r="JP27">
        <f>IMAGINARY(Sheet1!JR29)</f>
        <v>0</v>
      </c>
      <c r="JQ27">
        <f>IMAGINARY(Sheet1!JS29)</f>
        <v>0</v>
      </c>
      <c r="JR27">
        <f>IMAGINARY(Sheet1!JT29)</f>
        <v>0</v>
      </c>
      <c r="JS27">
        <f>IMAGINARY(Sheet1!JU29)</f>
        <v>0</v>
      </c>
      <c r="JT27">
        <f>IMAGINARY(Sheet1!JV29)</f>
        <v>0</v>
      </c>
      <c r="JU27">
        <f>IMAGINARY(Sheet1!JW29)</f>
        <v>0</v>
      </c>
      <c r="JV27">
        <f>IMAGINARY(Sheet1!JX29)</f>
        <v>0</v>
      </c>
      <c r="JW27">
        <f>IMAGINARY(Sheet1!JY29)</f>
        <v>0</v>
      </c>
      <c r="JX27">
        <f>IMAGINARY(Sheet1!JZ29)</f>
        <v>0</v>
      </c>
      <c r="JY27">
        <f>IMAGINARY(Sheet1!KA29)</f>
        <v>0</v>
      </c>
      <c r="JZ27">
        <f>IMAGINARY(Sheet1!KB29)</f>
        <v>0</v>
      </c>
      <c r="KA27">
        <f>IMAGINARY(Sheet1!KC29)</f>
        <v>0</v>
      </c>
      <c r="KB27">
        <f>IMAGINARY(Sheet1!KD29)</f>
        <v>0</v>
      </c>
      <c r="KC27">
        <f>IMAGINARY(Sheet1!KE29)</f>
        <v>0</v>
      </c>
      <c r="KD27">
        <f>IMAGINARY(Sheet1!KF29)</f>
        <v>0</v>
      </c>
      <c r="KE27">
        <f>IMAGINARY(Sheet1!KG29)</f>
        <v>0</v>
      </c>
      <c r="KF27">
        <f>IMAGINARY(Sheet1!KH29)</f>
        <v>0</v>
      </c>
      <c r="KG27">
        <f>IMAGINARY(Sheet1!KI29)</f>
        <v>0</v>
      </c>
      <c r="KH27">
        <f>IMAGINARY(Sheet1!KJ29)</f>
        <v>0</v>
      </c>
      <c r="KI27">
        <f>IMAGINARY(Sheet1!KK29)</f>
        <v>0</v>
      </c>
      <c r="KJ27">
        <f>IMAGINARY(Sheet1!KL29)</f>
        <v>0</v>
      </c>
      <c r="KK27">
        <f>IMAGINARY(Sheet1!KM29)</f>
        <v>0</v>
      </c>
      <c r="KL27">
        <f>IMAGINARY(Sheet1!KN29)</f>
        <v>0</v>
      </c>
      <c r="KM27">
        <f>IMAGINARY(Sheet1!KO29)</f>
        <v>0</v>
      </c>
      <c r="KN27">
        <f>IMAGINARY(Sheet1!KP29)</f>
        <v>0</v>
      </c>
    </row>
    <row r="28" spans="1:300" x14ac:dyDescent="0.25">
      <c r="A28">
        <f>IMAGINARY(Sheet1!C30)</f>
        <v>0</v>
      </c>
      <c r="B28">
        <f>IMAGINARY(Sheet1!D30)</f>
        <v>0</v>
      </c>
      <c r="C28">
        <f>IMAGINARY(Sheet1!E30)</f>
        <v>0</v>
      </c>
      <c r="D28">
        <f>IMAGINARY(Sheet1!F30)</f>
        <v>0</v>
      </c>
      <c r="E28">
        <f>IMAGINARY(Sheet1!G30)</f>
        <v>0</v>
      </c>
      <c r="F28">
        <f>IMAGINARY(Sheet1!H30)</f>
        <v>0</v>
      </c>
      <c r="G28">
        <f>IMAGINARY(Sheet1!I30)</f>
        <v>0</v>
      </c>
      <c r="H28">
        <f>IMAGINARY(Sheet1!J30)</f>
        <v>0</v>
      </c>
      <c r="I28">
        <f>IMAGINARY(Sheet1!K30)</f>
        <v>0</v>
      </c>
      <c r="J28">
        <f>IMAGINARY(Sheet1!L30)</f>
        <v>0</v>
      </c>
      <c r="K28">
        <f>IMAGINARY(Sheet1!M30)</f>
        <v>0</v>
      </c>
      <c r="L28">
        <f>IMAGINARY(Sheet1!N30)</f>
        <v>0</v>
      </c>
      <c r="M28">
        <f>IMAGINARY(Sheet1!O30)</f>
        <v>0</v>
      </c>
      <c r="N28">
        <f>IMAGINARY(Sheet1!P30)</f>
        <v>0</v>
      </c>
      <c r="O28">
        <f>IMAGINARY(Sheet1!Q30)</f>
        <v>0</v>
      </c>
      <c r="P28">
        <f>IMAGINARY(Sheet1!R30)</f>
        <v>0</v>
      </c>
      <c r="Q28">
        <f>IMAGINARY(Sheet1!S30)</f>
        <v>0</v>
      </c>
      <c r="R28">
        <f>IMAGINARY(Sheet1!T30)</f>
        <v>0</v>
      </c>
      <c r="S28">
        <f>IMAGINARY(Sheet1!U30)</f>
        <v>0</v>
      </c>
      <c r="T28">
        <f>IMAGINARY(Sheet1!V30)</f>
        <v>0</v>
      </c>
      <c r="U28">
        <f>IMAGINARY(Sheet1!W30)</f>
        <v>0</v>
      </c>
      <c r="V28">
        <f>IMAGINARY(Sheet1!X30)</f>
        <v>0</v>
      </c>
      <c r="W28">
        <f>IMAGINARY(Sheet1!Y30)</f>
        <v>0</v>
      </c>
      <c r="X28">
        <f>IMAGINARY(Sheet1!Z30)</f>
        <v>0</v>
      </c>
      <c r="Y28">
        <f>IMAGINARY(Sheet1!AA30)</f>
        <v>0</v>
      </c>
      <c r="Z28">
        <f>IMAGINARY(Sheet1!AB30)</f>
        <v>0</v>
      </c>
      <c r="AA28">
        <f>IMAGINARY(Sheet1!AC30)</f>
        <v>15.87</v>
      </c>
      <c r="AB28">
        <f>IMAGINARY(Sheet1!AD30)</f>
        <v>-138.93</v>
      </c>
      <c r="AC28">
        <f>IMAGINARY(Sheet1!AE30)</f>
        <v>0</v>
      </c>
      <c r="AD28">
        <f>IMAGINARY(Sheet1!AF30)</f>
        <v>0</v>
      </c>
      <c r="AE28">
        <f>IMAGINARY(Sheet1!AG30)</f>
        <v>0</v>
      </c>
      <c r="AF28">
        <f>IMAGINARY(Sheet1!AH30)</f>
        <v>0</v>
      </c>
      <c r="AG28">
        <f>IMAGINARY(Sheet1!AI30)</f>
        <v>0</v>
      </c>
      <c r="AH28">
        <f>IMAGINARY(Sheet1!AJ30)</f>
        <v>0</v>
      </c>
      <c r="AI28">
        <f>IMAGINARY(Sheet1!AK30)</f>
        <v>0</v>
      </c>
      <c r="AJ28">
        <f>IMAGINARY(Sheet1!AL30)</f>
        <v>123.08</v>
      </c>
      <c r="AK28">
        <f>IMAGINARY(Sheet1!AM30)</f>
        <v>0</v>
      </c>
      <c r="AL28">
        <f>IMAGINARY(Sheet1!AN30)</f>
        <v>0</v>
      </c>
      <c r="AM28">
        <f>IMAGINARY(Sheet1!AO30)</f>
        <v>0</v>
      </c>
      <c r="AN28">
        <f>IMAGINARY(Sheet1!AP30)</f>
        <v>0</v>
      </c>
      <c r="AO28">
        <f>IMAGINARY(Sheet1!AQ30)</f>
        <v>0</v>
      </c>
      <c r="AP28">
        <f>IMAGINARY(Sheet1!AR30)</f>
        <v>0</v>
      </c>
      <c r="AQ28">
        <f>IMAGINARY(Sheet1!AS30)</f>
        <v>0</v>
      </c>
      <c r="AR28">
        <f>IMAGINARY(Sheet1!AT30)</f>
        <v>0</v>
      </c>
      <c r="AS28">
        <f>IMAGINARY(Sheet1!AU30)</f>
        <v>0</v>
      </c>
      <c r="AT28">
        <f>IMAGINARY(Sheet1!AV30)</f>
        <v>0</v>
      </c>
      <c r="AU28">
        <f>IMAGINARY(Sheet1!AW30)</f>
        <v>0</v>
      </c>
      <c r="AV28">
        <f>IMAGINARY(Sheet1!AX30)</f>
        <v>0</v>
      </c>
      <c r="AW28">
        <f>IMAGINARY(Sheet1!AY30)</f>
        <v>0</v>
      </c>
      <c r="AX28">
        <f>IMAGINARY(Sheet1!AZ30)</f>
        <v>0</v>
      </c>
      <c r="AY28">
        <f>IMAGINARY(Sheet1!BA30)</f>
        <v>0</v>
      </c>
      <c r="AZ28">
        <f>IMAGINARY(Sheet1!BB30)</f>
        <v>0</v>
      </c>
      <c r="BA28">
        <f>IMAGINARY(Sheet1!BC30)</f>
        <v>0</v>
      </c>
      <c r="BB28">
        <f>IMAGINARY(Sheet1!BD30)</f>
        <v>0</v>
      </c>
      <c r="BC28">
        <f>IMAGINARY(Sheet1!BE30)</f>
        <v>0</v>
      </c>
      <c r="BD28">
        <f>IMAGINARY(Sheet1!BF30)</f>
        <v>0</v>
      </c>
      <c r="BE28">
        <f>IMAGINARY(Sheet1!BG30)</f>
        <v>0</v>
      </c>
      <c r="BF28">
        <f>IMAGINARY(Sheet1!BH30)</f>
        <v>0</v>
      </c>
      <c r="BG28">
        <f>IMAGINARY(Sheet1!BI30)</f>
        <v>0</v>
      </c>
      <c r="BH28">
        <f>IMAGINARY(Sheet1!BJ30)</f>
        <v>0</v>
      </c>
      <c r="BI28">
        <f>IMAGINARY(Sheet1!BK30)</f>
        <v>0</v>
      </c>
      <c r="BJ28">
        <f>IMAGINARY(Sheet1!BL30)</f>
        <v>0</v>
      </c>
      <c r="BK28">
        <f>IMAGINARY(Sheet1!BM30)</f>
        <v>0</v>
      </c>
      <c r="BL28">
        <f>IMAGINARY(Sheet1!BN30)</f>
        <v>0</v>
      </c>
      <c r="BM28">
        <f>IMAGINARY(Sheet1!BO30)</f>
        <v>0</v>
      </c>
      <c r="BN28">
        <f>IMAGINARY(Sheet1!BP30)</f>
        <v>0</v>
      </c>
      <c r="BO28">
        <f>IMAGINARY(Sheet1!BQ30)</f>
        <v>0</v>
      </c>
      <c r="BP28">
        <f>IMAGINARY(Sheet1!BR30)</f>
        <v>0</v>
      </c>
      <c r="BQ28">
        <f>IMAGINARY(Sheet1!BS30)</f>
        <v>0</v>
      </c>
      <c r="BR28">
        <f>IMAGINARY(Sheet1!BT30)</f>
        <v>0</v>
      </c>
      <c r="BS28">
        <f>IMAGINARY(Sheet1!BU30)</f>
        <v>0</v>
      </c>
      <c r="BT28">
        <f>IMAGINARY(Sheet1!BV30)</f>
        <v>0</v>
      </c>
      <c r="BU28">
        <f>IMAGINARY(Sheet1!BW30)</f>
        <v>0</v>
      </c>
      <c r="BV28">
        <f>IMAGINARY(Sheet1!BX30)</f>
        <v>0</v>
      </c>
      <c r="BW28">
        <f>IMAGINARY(Sheet1!BY30)</f>
        <v>0</v>
      </c>
      <c r="BX28">
        <f>IMAGINARY(Sheet1!BZ30)</f>
        <v>0</v>
      </c>
      <c r="BY28">
        <f>IMAGINARY(Sheet1!CA30)</f>
        <v>0</v>
      </c>
      <c r="BZ28">
        <f>IMAGINARY(Sheet1!CB30)</f>
        <v>0</v>
      </c>
      <c r="CA28">
        <f>IMAGINARY(Sheet1!CC30)</f>
        <v>0</v>
      </c>
      <c r="CB28">
        <f>IMAGINARY(Sheet1!CD30)</f>
        <v>0</v>
      </c>
      <c r="CC28">
        <f>IMAGINARY(Sheet1!CE30)</f>
        <v>0</v>
      </c>
      <c r="CD28">
        <f>IMAGINARY(Sheet1!CF30)</f>
        <v>0</v>
      </c>
      <c r="CE28">
        <f>IMAGINARY(Sheet1!CG30)</f>
        <v>0</v>
      </c>
      <c r="CF28">
        <f>IMAGINARY(Sheet1!CH30)</f>
        <v>0</v>
      </c>
      <c r="CG28">
        <f>IMAGINARY(Sheet1!CI30)</f>
        <v>0</v>
      </c>
      <c r="CH28">
        <f>IMAGINARY(Sheet1!CJ30)</f>
        <v>0</v>
      </c>
      <c r="CI28">
        <f>IMAGINARY(Sheet1!CK30)</f>
        <v>0</v>
      </c>
      <c r="CJ28">
        <f>IMAGINARY(Sheet1!CL30)</f>
        <v>0</v>
      </c>
      <c r="CK28">
        <f>IMAGINARY(Sheet1!CM30)</f>
        <v>0</v>
      </c>
      <c r="CL28">
        <f>IMAGINARY(Sheet1!CN30)</f>
        <v>0</v>
      </c>
      <c r="CM28">
        <f>IMAGINARY(Sheet1!CO30)</f>
        <v>0</v>
      </c>
      <c r="CN28">
        <f>IMAGINARY(Sheet1!CP30)</f>
        <v>0</v>
      </c>
      <c r="CO28">
        <f>IMAGINARY(Sheet1!CQ30)</f>
        <v>0</v>
      </c>
      <c r="CP28">
        <f>IMAGINARY(Sheet1!CR30)</f>
        <v>0</v>
      </c>
      <c r="CQ28">
        <f>IMAGINARY(Sheet1!CS30)</f>
        <v>0</v>
      </c>
      <c r="CR28">
        <f>IMAGINARY(Sheet1!CT30)</f>
        <v>0</v>
      </c>
      <c r="CS28">
        <f>IMAGINARY(Sheet1!CU30)</f>
        <v>0</v>
      </c>
      <c r="CT28">
        <f>IMAGINARY(Sheet1!CV30)</f>
        <v>0</v>
      </c>
      <c r="CU28">
        <f>IMAGINARY(Sheet1!CW30)</f>
        <v>0</v>
      </c>
      <c r="CV28">
        <f>IMAGINARY(Sheet1!CX30)</f>
        <v>0</v>
      </c>
      <c r="CW28">
        <f>IMAGINARY(Sheet1!CY30)</f>
        <v>0</v>
      </c>
      <c r="CX28">
        <f>IMAGINARY(Sheet1!CZ30)</f>
        <v>0</v>
      </c>
      <c r="CY28">
        <f>IMAGINARY(Sheet1!DA30)</f>
        <v>0</v>
      </c>
      <c r="CZ28">
        <f>IMAGINARY(Sheet1!DB30)</f>
        <v>0</v>
      </c>
      <c r="DA28">
        <f>IMAGINARY(Sheet1!DC30)</f>
        <v>0</v>
      </c>
      <c r="DB28">
        <f>IMAGINARY(Sheet1!DD30)</f>
        <v>0</v>
      </c>
      <c r="DC28">
        <f>IMAGINARY(Sheet1!DE30)</f>
        <v>0</v>
      </c>
      <c r="DD28">
        <f>IMAGINARY(Sheet1!DF30)</f>
        <v>0</v>
      </c>
      <c r="DE28">
        <f>IMAGINARY(Sheet1!DG30)</f>
        <v>0</v>
      </c>
      <c r="DF28">
        <f>IMAGINARY(Sheet1!DH30)</f>
        <v>0</v>
      </c>
      <c r="DG28">
        <f>IMAGINARY(Sheet1!DI30)</f>
        <v>0</v>
      </c>
      <c r="DH28">
        <f>IMAGINARY(Sheet1!DJ30)</f>
        <v>0</v>
      </c>
      <c r="DI28">
        <f>IMAGINARY(Sheet1!DK30)</f>
        <v>0</v>
      </c>
      <c r="DJ28">
        <f>IMAGINARY(Sheet1!DL30)</f>
        <v>0</v>
      </c>
      <c r="DK28">
        <f>IMAGINARY(Sheet1!DM30)</f>
        <v>0</v>
      </c>
      <c r="DL28">
        <f>IMAGINARY(Sheet1!DN30)</f>
        <v>0</v>
      </c>
      <c r="DM28">
        <f>IMAGINARY(Sheet1!DO30)</f>
        <v>0</v>
      </c>
      <c r="DN28">
        <f>IMAGINARY(Sheet1!DP30)</f>
        <v>0</v>
      </c>
      <c r="DO28">
        <f>IMAGINARY(Sheet1!DQ30)</f>
        <v>0</v>
      </c>
      <c r="DP28">
        <f>IMAGINARY(Sheet1!DR30)</f>
        <v>0</v>
      </c>
      <c r="DQ28">
        <f>IMAGINARY(Sheet1!DS30)</f>
        <v>0</v>
      </c>
      <c r="DR28">
        <f>IMAGINARY(Sheet1!DT30)</f>
        <v>0</v>
      </c>
      <c r="DS28">
        <f>IMAGINARY(Sheet1!DU30)</f>
        <v>0</v>
      </c>
      <c r="DT28">
        <f>IMAGINARY(Sheet1!DV30)</f>
        <v>0</v>
      </c>
      <c r="DU28">
        <f>IMAGINARY(Sheet1!DW30)</f>
        <v>0</v>
      </c>
      <c r="DV28">
        <f>IMAGINARY(Sheet1!DX30)</f>
        <v>0</v>
      </c>
      <c r="DW28">
        <f>IMAGINARY(Sheet1!DY30)</f>
        <v>0</v>
      </c>
      <c r="DX28">
        <f>IMAGINARY(Sheet1!DZ30)</f>
        <v>0</v>
      </c>
      <c r="DY28">
        <f>IMAGINARY(Sheet1!EA30)</f>
        <v>0</v>
      </c>
      <c r="DZ28">
        <f>IMAGINARY(Sheet1!EB30)</f>
        <v>0</v>
      </c>
      <c r="EA28">
        <f>IMAGINARY(Sheet1!EC30)</f>
        <v>0</v>
      </c>
      <c r="EB28">
        <f>IMAGINARY(Sheet1!ED30)</f>
        <v>0</v>
      </c>
      <c r="EC28">
        <f>IMAGINARY(Sheet1!EE30)</f>
        <v>0</v>
      </c>
      <c r="ED28">
        <f>IMAGINARY(Sheet1!EF30)</f>
        <v>0</v>
      </c>
      <c r="EE28">
        <f>IMAGINARY(Sheet1!EG30)</f>
        <v>0</v>
      </c>
      <c r="EF28">
        <f>IMAGINARY(Sheet1!EH30)</f>
        <v>0</v>
      </c>
      <c r="EG28">
        <f>IMAGINARY(Sheet1!EI30)</f>
        <v>0</v>
      </c>
      <c r="EH28">
        <f>IMAGINARY(Sheet1!EJ30)</f>
        <v>0</v>
      </c>
      <c r="EI28">
        <f>IMAGINARY(Sheet1!EK30)</f>
        <v>0</v>
      </c>
      <c r="EJ28">
        <f>IMAGINARY(Sheet1!EL30)</f>
        <v>0</v>
      </c>
      <c r="EK28">
        <f>IMAGINARY(Sheet1!EM30)</f>
        <v>0</v>
      </c>
      <c r="EL28">
        <f>IMAGINARY(Sheet1!EN30)</f>
        <v>0</v>
      </c>
      <c r="EM28">
        <f>IMAGINARY(Sheet1!EO30)</f>
        <v>0</v>
      </c>
      <c r="EN28">
        <f>IMAGINARY(Sheet1!EP30)</f>
        <v>0</v>
      </c>
      <c r="EO28">
        <f>IMAGINARY(Sheet1!EQ30)</f>
        <v>0</v>
      </c>
      <c r="EP28">
        <f>IMAGINARY(Sheet1!ER30)</f>
        <v>0</v>
      </c>
      <c r="EQ28">
        <f>IMAGINARY(Sheet1!ES30)</f>
        <v>0</v>
      </c>
      <c r="ER28">
        <f>IMAGINARY(Sheet1!ET30)</f>
        <v>0</v>
      </c>
      <c r="ES28">
        <f>IMAGINARY(Sheet1!EU30)</f>
        <v>0</v>
      </c>
      <c r="ET28">
        <f>IMAGINARY(Sheet1!EV30)</f>
        <v>0</v>
      </c>
      <c r="EU28">
        <f>IMAGINARY(Sheet1!EW30)</f>
        <v>0</v>
      </c>
      <c r="EV28">
        <f>IMAGINARY(Sheet1!EX30)</f>
        <v>0</v>
      </c>
      <c r="EW28">
        <f>IMAGINARY(Sheet1!EY30)</f>
        <v>0</v>
      </c>
      <c r="EX28">
        <f>IMAGINARY(Sheet1!EZ30)</f>
        <v>0</v>
      </c>
      <c r="EY28">
        <f>IMAGINARY(Sheet1!FA30)</f>
        <v>0</v>
      </c>
      <c r="EZ28">
        <f>IMAGINARY(Sheet1!FB30)</f>
        <v>0</v>
      </c>
      <c r="FA28">
        <f>IMAGINARY(Sheet1!FC30)</f>
        <v>0</v>
      </c>
      <c r="FB28">
        <f>IMAGINARY(Sheet1!FD30)</f>
        <v>0</v>
      </c>
      <c r="FC28">
        <f>IMAGINARY(Sheet1!FE30)</f>
        <v>0</v>
      </c>
      <c r="FD28">
        <f>IMAGINARY(Sheet1!FF30)</f>
        <v>0</v>
      </c>
      <c r="FE28">
        <f>IMAGINARY(Sheet1!FG30)</f>
        <v>0</v>
      </c>
      <c r="FF28">
        <f>IMAGINARY(Sheet1!FH30)</f>
        <v>0</v>
      </c>
      <c r="FG28">
        <f>IMAGINARY(Sheet1!FI30)</f>
        <v>0</v>
      </c>
      <c r="FH28">
        <f>IMAGINARY(Sheet1!FJ30)</f>
        <v>0</v>
      </c>
      <c r="FI28">
        <f>IMAGINARY(Sheet1!FK30)</f>
        <v>0</v>
      </c>
      <c r="FJ28">
        <f>IMAGINARY(Sheet1!FL30)</f>
        <v>0</v>
      </c>
      <c r="FK28">
        <f>IMAGINARY(Sheet1!FM30)</f>
        <v>0</v>
      </c>
      <c r="FL28">
        <f>IMAGINARY(Sheet1!FN30)</f>
        <v>0</v>
      </c>
      <c r="FM28">
        <f>IMAGINARY(Sheet1!FO30)</f>
        <v>0</v>
      </c>
      <c r="FN28">
        <f>IMAGINARY(Sheet1!FP30)</f>
        <v>0</v>
      </c>
      <c r="FO28">
        <f>IMAGINARY(Sheet1!FQ30)</f>
        <v>0</v>
      </c>
      <c r="FP28">
        <f>IMAGINARY(Sheet1!FR30)</f>
        <v>0</v>
      </c>
      <c r="FQ28">
        <f>IMAGINARY(Sheet1!FS30)</f>
        <v>0</v>
      </c>
      <c r="FR28">
        <f>IMAGINARY(Sheet1!FT30)</f>
        <v>0</v>
      </c>
      <c r="FS28">
        <f>IMAGINARY(Sheet1!FU30)</f>
        <v>0</v>
      </c>
      <c r="FT28">
        <f>IMAGINARY(Sheet1!FV30)</f>
        <v>0</v>
      </c>
      <c r="FU28">
        <f>IMAGINARY(Sheet1!FW30)</f>
        <v>0</v>
      </c>
      <c r="FV28">
        <f>IMAGINARY(Sheet1!FX30)</f>
        <v>0</v>
      </c>
      <c r="FW28">
        <f>IMAGINARY(Sheet1!FY30)</f>
        <v>0</v>
      </c>
      <c r="FX28">
        <f>IMAGINARY(Sheet1!FZ30)</f>
        <v>0</v>
      </c>
      <c r="FY28">
        <f>IMAGINARY(Sheet1!GA30)</f>
        <v>0</v>
      </c>
      <c r="FZ28">
        <f>IMAGINARY(Sheet1!GB30)</f>
        <v>0</v>
      </c>
      <c r="GA28">
        <f>IMAGINARY(Sheet1!GC30)</f>
        <v>0</v>
      </c>
      <c r="GB28">
        <f>IMAGINARY(Sheet1!GD30)</f>
        <v>0</v>
      </c>
      <c r="GC28">
        <f>IMAGINARY(Sheet1!GE30)</f>
        <v>0</v>
      </c>
      <c r="GD28">
        <f>IMAGINARY(Sheet1!GF30)</f>
        <v>0</v>
      </c>
      <c r="GE28">
        <f>IMAGINARY(Sheet1!GG30)</f>
        <v>0</v>
      </c>
      <c r="GF28">
        <f>IMAGINARY(Sheet1!GH30)</f>
        <v>0</v>
      </c>
      <c r="GG28">
        <f>IMAGINARY(Sheet1!GI30)</f>
        <v>0</v>
      </c>
      <c r="GH28">
        <f>IMAGINARY(Sheet1!GJ30)</f>
        <v>0</v>
      </c>
      <c r="GI28">
        <f>IMAGINARY(Sheet1!GK30)</f>
        <v>0</v>
      </c>
      <c r="GJ28">
        <f>IMAGINARY(Sheet1!GL30)</f>
        <v>0</v>
      </c>
      <c r="GK28">
        <f>IMAGINARY(Sheet1!GM30)</f>
        <v>0</v>
      </c>
      <c r="GL28">
        <f>IMAGINARY(Sheet1!GN30)</f>
        <v>0</v>
      </c>
      <c r="GM28">
        <f>IMAGINARY(Sheet1!GO30)</f>
        <v>0</v>
      </c>
      <c r="GN28">
        <f>IMAGINARY(Sheet1!GP30)</f>
        <v>0</v>
      </c>
      <c r="GO28">
        <f>IMAGINARY(Sheet1!GQ30)</f>
        <v>0</v>
      </c>
      <c r="GP28">
        <f>IMAGINARY(Sheet1!GR30)</f>
        <v>0</v>
      </c>
      <c r="GQ28">
        <f>IMAGINARY(Sheet1!GS30)</f>
        <v>0</v>
      </c>
      <c r="GR28">
        <f>IMAGINARY(Sheet1!GT30)</f>
        <v>0</v>
      </c>
      <c r="GS28">
        <f>IMAGINARY(Sheet1!GU30)</f>
        <v>0</v>
      </c>
      <c r="GT28">
        <f>IMAGINARY(Sheet1!GV30)</f>
        <v>0</v>
      </c>
      <c r="GU28">
        <f>IMAGINARY(Sheet1!GW30)</f>
        <v>0</v>
      </c>
      <c r="GV28">
        <f>IMAGINARY(Sheet1!GX30)</f>
        <v>0</v>
      </c>
      <c r="GW28">
        <f>IMAGINARY(Sheet1!GY30)</f>
        <v>0</v>
      </c>
      <c r="GX28">
        <f>IMAGINARY(Sheet1!GZ30)</f>
        <v>0</v>
      </c>
      <c r="GY28">
        <f>IMAGINARY(Sheet1!HA30)</f>
        <v>0</v>
      </c>
      <c r="GZ28">
        <f>IMAGINARY(Sheet1!HB30)</f>
        <v>0</v>
      </c>
      <c r="HA28">
        <f>IMAGINARY(Sheet1!HC30)</f>
        <v>0</v>
      </c>
      <c r="HB28">
        <f>IMAGINARY(Sheet1!HD30)</f>
        <v>0</v>
      </c>
      <c r="HC28">
        <f>IMAGINARY(Sheet1!HE30)</f>
        <v>0</v>
      </c>
      <c r="HD28">
        <f>IMAGINARY(Sheet1!HF30)</f>
        <v>0</v>
      </c>
      <c r="HE28">
        <f>IMAGINARY(Sheet1!HG30)</f>
        <v>0</v>
      </c>
      <c r="HF28">
        <f>IMAGINARY(Sheet1!HH30)</f>
        <v>0</v>
      </c>
      <c r="HG28">
        <f>IMAGINARY(Sheet1!HI30)</f>
        <v>0</v>
      </c>
      <c r="HH28">
        <f>IMAGINARY(Sheet1!HJ30)</f>
        <v>0</v>
      </c>
      <c r="HI28">
        <f>IMAGINARY(Sheet1!HK30)</f>
        <v>0</v>
      </c>
      <c r="HJ28">
        <f>IMAGINARY(Sheet1!HL30)</f>
        <v>0</v>
      </c>
      <c r="HK28">
        <f>IMAGINARY(Sheet1!HM30)</f>
        <v>0</v>
      </c>
      <c r="HL28">
        <f>IMAGINARY(Sheet1!HN30)</f>
        <v>0</v>
      </c>
      <c r="HM28">
        <f>IMAGINARY(Sheet1!HO30)</f>
        <v>0</v>
      </c>
      <c r="HN28">
        <f>IMAGINARY(Sheet1!HP30)</f>
        <v>0</v>
      </c>
      <c r="HO28">
        <f>IMAGINARY(Sheet1!HQ30)</f>
        <v>0</v>
      </c>
      <c r="HP28">
        <f>IMAGINARY(Sheet1!HR30)</f>
        <v>0</v>
      </c>
      <c r="HQ28">
        <f>IMAGINARY(Sheet1!HS30)</f>
        <v>0</v>
      </c>
      <c r="HR28">
        <f>IMAGINARY(Sheet1!HT30)</f>
        <v>0</v>
      </c>
      <c r="HS28">
        <f>IMAGINARY(Sheet1!HU30)</f>
        <v>0</v>
      </c>
      <c r="HT28">
        <f>IMAGINARY(Sheet1!HV30)</f>
        <v>0</v>
      </c>
      <c r="HU28">
        <f>IMAGINARY(Sheet1!HW30)</f>
        <v>0</v>
      </c>
      <c r="HV28">
        <f>IMAGINARY(Sheet1!HX30)</f>
        <v>0</v>
      </c>
      <c r="HW28">
        <f>IMAGINARY(Sheet1!HY30)</f>
        <v>0</v>
      </c>
      <c r="HX28">
        <f>IMAGINARY(Sheet1!HZ30)</f>
        <v>0</v>
      </c>
      <c r="HY28">
        <f>IMAGINARY(Sheet1!IA30)</f>
        <v>0</v>
      </c>
      <c r="HZ28">
        <f>IMAGINARY(Sheet1!IB30)</f>
        <v>0</v>
      </c>
      <c r="IA28">
        <f>IMAGINARY(Sheet1!IC30)</f>
        <v>0</v>
      </c>
      <c r="IB28">
        <f>IMAGINARY(Sheet1!ID30)</f>
        <v>0</v>
      </c>
      <c r="IC28">
        <f>IMAGINARY(Sheet1!IE30)</f>
        <v>0</v>
      </c>
      <c r="ID28">
        <f>IMAGINARY(Sheet1!IF30)</f>
        <v>0</v>
      </c>
      <c r="IE28">
        <f>IMAGINARY(Sheet1!IG30)</f>
        <v>0</v>
      </c>
      <c r="IF28">
        <f>IMAGINARY(Sheet1!IH30)</f>
        <v>0</v>
      </c>
      <c r="IG28">
        <f>IMAGINARY(Sheet1!II30)</f>
        <v>0</v>
      </c>
      <c r="IH28">
        <f>IMAGINARY(Sheet1!IJ30)</f>
        <v>0</v>
      </c>
      <c r="II28">
        <f>IMAGINARY(Sheet1!IK30)</f>
        <v>0</v>
      </c>
      <c r="IJ28">
        <f>IMAGINARY(Sheet1!IL30)</f>
        <v>0</v>
      </c>
      <c r="IK28">
        <f>IMAGINARY(Sheet1!IM30)</f>
        <v>0</v>
      </c>
      <c r="IL28">
        <f>IMAGINARY(Sheet1!IN30)</f>
        <v>0</v>
      </c>
      <c r="IM28">
        <f>IMAGINARY(Sheet1!IO30)</f>
        <v>0</v>
      </c>
      <c r="IN28">
        <f>IMAGINARY(Sheet1!IP30)</f>
        <v>0</v>
      </c>
      <c r="IO28">
        <f>IMAGINARY(Sheet1!IQ30)</f>
        <v>0</v>
      </c>
      <c r="IP28">
        <f>IMAGINARY(Sheet1!IR30)</f>
        <v>0</v>
      </c>
      <c r="IQ28">
        <f>IMAGINARY(Sheet1!IS30)</f>
        <v>0</v>
      </c>
      <c r="IR28">
        <f>IMAGINARY(Sheet1!IT30)</f>
        <v>0</v>
      </c>
      <c r="IS28">
        <f>IMAGINARY(Sheet1!IU30)</f>
        <v>0</v>
      </c>
      <c r="IT28">
        <f>IMAGINARY(Sheet1!IV30)</f>
        <v>0</v>
      </c>
      <c r="IU28">
        <f>IMAGINARY(Sheet1!IW30)</f>
        <v>0</v>
      </c>
      <c r="IV28">
        <f>IMAGINARY(Sheet1!IX30)</f>
        <v>0</v>
      </c>
      <c r="IW28">
        <f>IMAGINARY(Sheet1!IY30)</f>
        <v>0</v>
      </c>
      <c r="IX28">
        <f>IMAGINARY(Sheet1!IZ30)</f>
        <v>0</v>
      </c>
      <c r="IY28">
        <f>IMAGINARY(Sheet1!JA30)</f>
        <v>0</v>
      </c>
      <c r="IZ28">
        <f>IMAGINARY(Sheet1!JB30)</f>
        <v>0</v>
      </c>
      <c r="JA28">
        <f>IMAGINARY(Sheet1!JC30)</f>
        <v>0</v>
      </c>
      <c r="JB28">
        <f>IMAGINARY(Sheet1!JD30)</f>
        <v>0</v>
      </c>
      <c r="JC28">
        <f>IMAGINARY(Sheet1!JE30)</f>
        <v>0</v>
      </c>
      <c r="JD28">
        <f>IMAGINARY(Sheet1!JF30)</f>
        <v>0</v>
      </c>
      <c r="JE28">
        <f>IMAGINARY(Sheet1!JG30)</f>
        <v>0</v>
      </c>
      <c r="JF28">
        <f>IMAGINARY(Sheet1!JH30)</f>
        <v>0</v>
      </c>
      <c r="JG28">
        <f>IMAGINARY(Sheet1!JI30)</f>
        <v>0</v>
      </c>
      <c r="JH28">
        <f>IMAGINARY(Sheet1!JJ30)</f>
        <v>0</v>
      </c>
      <c r="JI28">
        <f>IMAGINARY(Sheet1!JK30)</f>
        <v>0</v>
      </c>
      <c r="JJ28">
        <f>IMAGINARY(Sheet1!JL30)</f>
        <v>0</v>
      </c>
      <c r="JK28">
        <f>IMAGINARY(Sheet1!JM30)</f>
        <v>0</v>
      </c>
      <c r="JL28">
        <f>IMAGINARY(Sheet1!JN30)</f>
        <v>0</v>
      </c>
      <c r="JM28">
        <f>IMAGINARY(Sheet1!JO30)</f>
        <v>0</v>
      </c>
      <c r="JN28">
        <f>IMAGINARY(Sheet1!JP30)</f>
        <v>0</v>
      </c>
      <c r="JO28">
        <f>IMAGINARY(Sheet1!JQ30)</f>
        <v>0</v>
      </c>
      <c r="JP28">
        <f>IMAGINARY(Sheet1!JR30)</f>
        <v>0</v>
      </c>
      <c r="JQ28">
        <f>IMAGINARY(Sheet1!JS30)</f>
        <v>0</v>
      </c>
      <c r="JR28">
        <f>IMAGINARY(Sheet1!JT30)</f>
        <v>0</v>
      </c>
      <c r="JS28">
        <f>IMAGINARY(Sheet1!JU30)</f>
        <v>0</v>
      </c>
      <c r="JT28">
        <f>IMAGINARY(Sheet1!JV30)</f>
        <v>0</v>
      </c>
      <c r="JU28">
        <f>IMAGINARY(Sheet1!JW30)</f>
        <v>0</v>
      </c>
      <c r="JV28">
        <f>IMAGINARY(Sheet1!JX30)</f>
        <v>0</v>
      </c>
      <c r="JW28">
        <f>IMAGINARY(Sheet1!JY30)</f>
        <v>0</v>
      </c>
      <c r="JX28">
        <f>IMAGINARY(Sheet1!JZ30)</f>
        <v>0</v>
      </c>
      <c r="JY28">
        <f>IMAGINARY(Sheet1!KA30)</f>
        <v>0</v>
      </c>
      <c r="JZ28">
        <f>IMAGINARY(Sheet1!KB30)</f>
        <v>0</v>
      </c>
      <c r="KA28">
        <f>IMAGINARY(Sheet1!KC30)</f>
        <v>0</v>
      </c>
      <c r="KB28">
        <f>IMAGINARY(Sheet1!KD30)</f>
        <v>0</v>
      </c>
      <c r="KC28">
        <f>IMAGINARY(Sheet1!KE30)</f>
        <v>0</v>
      </c>
      <c r="KD28">
        <f>IMAGINARY(Sheet1!KF30)</f>
        <v>0</v>
      </c>
      <c r="KE28">
        <f>IMAGINARY(Sheet1!KG30)</f>
        <v>0</v>
      </c>
      <c r="KF28">
        <f>IMAGINARY(Sheet1!KH30)</f>
        <v>0</v>
      </c>
      <c r="KG28">
        <f>IMAGINARY(Sheet1!KI30)</f>
        <v>0</v>
      </c>
      <c r="KH28">
        <f>IMAGINARY(Sheet1!KJ30)</f>
        <v>0</v>
      </c>
      <c r="KI28">
        <f>IMAGINARY(Sheet1!KK30)</f>
        <v>0</v>
      </c>
      <c r="KJ28">
        <f>IMAGINARY(Sheet1!KL30)</f>
        <v>0</v>
      </c>
      <c r="KK28">
        <f>IMAGINARY(Sheet1!KM30)</f>
        <v>0</v>
      </c>
      <c r="KL28">
        <f>IMAGINARY(Sheet1!KN30)</f>
        <v>0</v>
      </c>
      <c r="KM28">
        <f>IMAGINARY(Sheet1!KO30)</f>
        <v>0</v>
      </c>
      <c r="KN28">
        <f>IMAGINARY(Sheet1!KP30)</f>
        <v>0</v>
      </c>
    </row>
    <row r="29" spans="1:300" x14ac:dyDescent="0.25">
      <c r="A29">
        <f>IMAGINARY(Sheet1!C31)</f>
        <v>0</v>
      </c>
      <c r="B29">
        <f>IMAGINARY(Sheet1!D31)</f>
        <v>0</v>
      </c>
      <c r="C29">
        <f>IMAGINARY(Sheet1!E31)</f>
        <v>0</v>
      </c>
      <c r="D29">
        <f>IMAGINARY(Sheet1!F31)</f>
        <v>0</v>
      </c>
      <c r="E29">
        <f>IMAGINARY(Sheet1!G31)</f>
        <v>0</v>
      </c>
      <c r="F29">
        <f>IMAGINARY(Sheet1!H31)</f>
        <v>0</v>
      </c>
      <c r="G29">
        <f>IMAGINARY(Sheet1!I31)</f>
        <v>0</v>
      </c>
      <c r="H29">
        <f>IMAGINARY(Sheet1!J31)</f>
        <v>0</v>
      </c>
      <c r="I29">
        <f>IMAGINARY(Sheet1!K31)</f>
        <v>0</v>
      </c>
      <c r="J29">
        <f>IMAGINARY(Sheet1!L31)</f>
        <v>0</v>
      </c>
      <c r="K29">
        <f>IMAGINARY(Sheet1!M31)</f>
        <v>0</v>
      </c>
      <c r="L29">
        <f>IMAGINARY(Sheet1!N31)</f>
        <v>0</v>
      </c>
      <c r="M29">
        <f>IMAGINARY(Sheet1!O31)</f>
        <v>0</v>
      </c>
      <c r="N29">
        <f>IMAGINARY(Sheet1!P31)</f>
        <v>0</v>
      </c>
      <c r="O29">
        <f>IMAGINARY(Sheet1!Q31)</f>
        <v>0</v>
      </c>
      <c r="P29">
        <f>IMAGINARY(Sheet1!R31)</f>
        <v>0</v>
      </c>
      <c r="Q29">
        <f>IMAGINARY(Sheet1!S31)</f>
        <v>0</v>
      </c>
      <c r="R29">
        <f>IMAGINARY(Sheet1!T31)</f>
        <v>0</v>
      </c>
      <c r="S29">
        <f>IMAGINARY(Sheet1!U31)</f>
        <v>0</v>
      </c>
      <c r="T29">
        <f>IMAGINARY(Sheet1!V31)</f>
        <v>0</v>
      </c>
      <c r="U29">
        <f>IMAGINARY(Sheet1!W31)</f>
        <v>0</v>
      </c>
      <c r="V29">
        <f>IMAGINARY(Sheet1!X31)</f>
        <v>0</v>
      </c>
      <c r="W29">
        <f>IMAGINARY(Sheet1!Y31)</f>
        <v>0</v>
      </c>
      <c r="X29">
        <f>IMAGINARY(Sheet1!Z31)</f>
        <v>0</v>
      </c>
      <c r="Y29">
        <f>IMAGINARY(Sheet1!AA31)</f>
        <v>0</v>
      </c>
      <c r="Z29">
        <f>IMAGINARY(Sheet1!AB31)</f>
        <v>0</v>
      </c>
      <c r="AA29">
        <f>IMAGINARY(Sheet1!AC31)</f>
        <v>0</v>
      </c>
      <c r="AB29">
        <f>IMAGINARY(Sheet1!AD31)</f>
        <v>0</v>
      </c>
      <c r="AC29">
        <f>IMAGINARY(Sheet1!AE31)</f>
        <v>-128.46</v>
      </c>
      <c r="AD29">
        <f>IMAGINARY(Sheet1!AF31)</f>
        <v>21.07</v>
      </c>
      <c r="AE29">
        <f>IMAGINARY(Sheet1!AG31)</f>
        <v>0</v>
      </c>
      <c r="AF29">
        <f>IMAGINARY(Sheet1!AH31)</f>
        <v>0</v>
      </c>
      <c r="AG29">
        <f>IMAGINARY(Sheet1!AI31)</f>
        <v>0</v>
      </c>
      <c r="AH29">
        <f>IMAGINARY(Sheet1!AJ31)</f>
        <v>0</v>
      </c>
      <c r="AI29">
        <f>IMAGINARY(Sheet1!AK31)</f>
        <v>0</v>
      </c>
      <c r="AJ29">
        <f>IMAGINARY(Sheet1!AL31)</f>
        <v>0</v>
      </c>
      <c r="AK29">
        <f>IMAGINARY(Sheet1!AM31)</f>
        <v>0</v>
      </c>
      <c r="AL29">
        <f>IMAGINARY(Sheet1!AN31)</f>
        <v>0</v>
      </c>
      <c r="AM29">
        <f>IMAGINARY(Sheet1!AO31)</f>
        <v>0</v>
      </c>
      <c r="AN29">
        <f>IMAGINARY(Sheet1!AP31)</f>
        <v>0</v>
      </c>
      <c r="AO29">
        <f>IMAGINARY(Sheet1!AQ31)</f>
        <v>0</v>
      </c>
      <c r="AP29">
        <f>IMAGINARY(Sheet1!AR31)</f>
        <v>0</v>
      </c>
      <c r="AQ29">
        <f>IMAGINARY(Sheet1!AS31)</f>
        <v>0</v>
      </c>
      <c r="AR29">
        <f>IMAGINARY(Sheet1!AT31)</f>
        <v>0</v>
      </c>
      <c r="AS29">
        <f>IMAGINARY(Sheet1!AU31)</f>
        <v>0</v>
      </c>
      <c r="AT29">
        <f>IMAGINARY(Sheet1!AV31)</f>
        <v>0</v>
      </c>
      <c r="AU29">
        <f>IMAGINARY(Sheet1!AW31)</f>
        <v>0</v>
      </c>
      <c r="AV29">
        <f>IMAGINARY(Sheet1!AX31)</f>
        <v>0</v>
      </c>
      <c r="AW29">
        <f>IMAGINARY(Sheet1!AY31)</f>
        <v>0</v>
      </c>
      <c r="AX29">
        <f>IMAGINARY(Sheet1!AZ31)</f>
        <v>0</v>
      </c>
      <c r="AY29">
        <f>IMAGINARY(Sheet1!BA31)</f>
        <v>0</v>
      </c>
      <c r="AZ29">
        <f>IMAGINARY(Sheet1!BB31)</f>
        <v>0</v>
      </c>
      <c r="BA29">
        <f>IMAGINARY(Sheet1!BC31)</f>
        <v>0</v>
      </c>
      <c r="BB29">
        <f>IMAGINARY(Sheet1!BD31)</f>
        <v>0</v>
      </c>
      <c r="BC29">
        <f>IMAGINARY(Sheet1!BE31)</f>
        <v>0</v>
      </c>
      <c r="BD29">
        <f>IMAGINARY(Sheet1!BF31)</f>
        <v>0</v>
      </c>
      <c r="BE29">
        <f>IMAGINARY(Sheet1!BG31)</f>
        <v>0</v>
      </c>
      <c r="BF29">
        <f>IMAGINARY(Sheet1!BH31)</f>
        <v>0</v>
      </c>
      <c r="BG29">
        <f>IMAGINARY(Sheet1!BI31)</f>
        <v>0</v>
      </c>
      <c r="BH29">
        <f>IMAGINARY(Sheet1!BJ31)</f>
        <v>16.03</v>
      </c>
      <c r="BI29">
        <f>IMAGINARY(Sheet1!BK31)</f>
        <v>0</v>
      </c>
      <c r="BJ29">
        <f>IMAGINARY(Sheet1!BL31)</f>
        <v>0</v>
      </c>
      <c r="BK29">
        <f>IMAGINARY(Sheet1!BM31)</f>
        <v>60.34</v>
      </c>
      <c r="BL29">
        <f>IMAGINARY(Sheet1!BN31)</f>
        <v>30.82</v>
      </c>
      <c r="BM29">
        <f>IMAGINARY(Sheet1!BO31)</f>
        <v>0</v>
      </c>
      <c r="BN29">
        <f>IMAGINARY(Sheet1!BP31)</f>
        <v>0</v>
      </c>
      <c r="BO29">
        <f>IMAGINARY(Sheet1!BQ31)</f>
        <v>0</v>
      </c>
      <c r="BP29">
        <f>IMAGINARY(Sheet1!BR31)</f>
        <v>0</v>
      </c>
      <c r="BQ29">
        <f>IMAGINARY(Sheet1!BS31)</f>
        <v>0</v>
      </c>
      <c r="BR29">
        <f>IMAGINARY(Sheet1!BT31)</f>
        <v>0</v>
      </c>
      <c r="BS29">
        <f>IMAGINARY(Sheet1!BU31)</f>
        <v>0</v>
      </c>
      <c r="BT29">
        <f>IMAGINARY(Sheet1!BV31)</f>
        <v>0</v>
      </c>
      <c r="BU29">
        <f>IMAGINARY(Sheet1!BW31)</f>
        <v>0</v>
      </c>
      <c r="BV29">
        <f>IMAGINARY(Sheet1!BX31)</f>
        <v>0</v>
      </c>
      <c r="BW29">
        <f>IMAGINARY(Sheet1!BY31)</f>
        <v>0</v>
      </c>
      <c r="BX29">
        <f>IMAGINARY(Sheet1!BZ31)</f>
        <v>0</v>
      </c>
      <c r="BY29">
        <f>IMAGINARY(Sheet1!CA31)</f>
        <v>0</v>
      </c>
      <c r="BZ29">
        <f>IMAGINARY(Sheet1!CB31)</f>
        <v>0</v>
      </c>
      <c r="CA29">
        <f>IMAGINARY(Sheet1!CC31)</f>
        <v>0</v>
      </c>
      <c r="CB29">
        <f>IMAGINARY(Sheet1!CD31)</f>
        <v>0</v>
      </c>
      <c r="CC29">
        <f>IMAGINARY(Sheet1!CE31)</f>
        <v>0</v>
      </c>
      <c r="CD29">
        <f>IMAGINARY(Sheet1!CF31)</f>
        <v>0</v>
      </c>
      <c r="CE29">
        <f>IMAGINARY(Sheet1!CG31)</f>
        <v>0</v>
      </c>
      <c r="CF29">
        <f>IMAGINARY(Sheet1!CH31)</f>
        <v>0</v>
      </c>
      <c r="CG29">
        <f>IMAGINARY(Sheet1!CI31)</f>
        <v>0</v>
      </c>
      <c r="CH29">
        <f>IMAGINARY(Sheet1!CJ31)</f>
        <v>0</v>
      </c>
      <c r="CI29">
        <f>IMAGINARY(Sheet1!CK31)</f>
        <v>0</v>
      </c>
      <c r="CJ29">
        <f>IMAGINARY(Sheet1!CL31)</f>
        <v>0</v>
      </c>
      <c r="CK29">
        <f>IMAGINARY(Sheet1!CM31)</f>
        <v>0</v>
      </c>
      <c r="CL29">
        <f>IMAGINARY(Sheet1!CN31)</f>
        <v>0</v>
      </c>
      <c r="CM29">
        <f>IMAGINARY(Sheet1!CO31)</f>
        <v>0</v>
      </c>
      <c r="CN29">
        <f>IMAGINARY(Sheet1!CP31)</f>
        <v>0</v>
      </c>
      <c r="CO29">
        <f>IMAGINARY(Sheet1!CQ31)</f>
        <v>0</v>
      </c>
      <c r="CP29">
        <f>IMAGINARY(Sheet1!CR31)</f>
        <v>0</v>
      </c>
      <c r="CQ29">
        <f>IMAGINARY(Sheet1!CS31)</f>
        <v>0</v>
      </c>
      <c r="CR29">
        <f>IMAGINARY(Sheet1!CT31)</f>
        <v>0</v>
      </c>
      <c r="CS29">
        <f>IMAGINARY(Sheet1!CU31)</f>
        <v>0</v>
      </c>
      <c r="CT29">
        <f>IMAGINARY(Sheet1!CV31)</f>
        <v>0</v>
      </c>
      <c r="CU29">
        <f>IMAGINARY(Sheet1!CW31)</f>
        <v>0</v>
      </c>
      <c r="CV29">
        <f>IMAGINARY(Sheet1!CX31)</f>
        <v>0</v>
      </c>
      <c r="CW29">
        <f>IMAGINARY(Sheet1!CY31)</f>
        <v>0</v>
      </c>
      <c r="CX29">
        <f>IMAGINARY(Sheet1!CZ31)</f>
        <v>0</v>
      </c>
      <c r="CY29">
        <f>IMAGINARY(Sheet1!DA31)</f>
        <v>0</v>
      </c>
      <c r="CZ29">
        <f>IMAGINARY(Sheet1!DB31)</f>
        <v>0</v>
      </c>
      <c r="DA29">
        <f>IMAGINARY(Sheet1!DC31)</f>
        <v>0</v>
      </c>
      <c r="DB29">
        <f>IMAGINARY(Sheet1!DD31)</f>
        <v>0</v>
      </c>
      <c r="DC29">
        <f>IMAGINARY(Sheet1!DE31)</f>
        <v>0</v>
      </c>
      <c r="DD29">
        <f>IMAGINARY(Sheet1!DF31)</f>
        <v>0</v>
      </c>
      <c r="DE29">
        <f>IMAGINARY(Sheet1!DG31)</f>
        <v>0</v>
      </c>
      <c r="DF29">
        <f>IMAGINARY(Sheet1!DH31)</f>
        <v>0</v>
      </c>
      <c r="DG29">
        <f>IMAGINARY(Sheet1!DI31)</f>
        <v>0</v>
      </c>
      <c r="DH29">
        <f>IMAGINARY(Sheet1!DJ31)</f>
        <v>0</v>
      </c>
      <c r="DI29">
        <f>IMAGINARY(Sheet1!DK31)</f>
        <v>0</v>
      </c>
      <c r="DJ29">
        <f>IMAGINARY(Sheet1!DL31)</f>
        <v>0</v>
      </c>
      <c r="DK29">
        <f>IMAGINARY(Sheet1!DM31)</f>
        <v>0</v>
      </c>
      <c r="DL29">
        <f>IMAGINARY(Sheet1!DN31)</f>
        <v>0</v>
      </c>
      <c r="DM29">
        <f>IMAGINARY(Sheet1!DO31)</f>
        <v>0</v>
      </c>
      <c r="DN29">
        <f>IMAGINARY(Sheet1!DP31)</f>
        <v>0</v>
      </c>
      <c r="DO29">
        <f>IMAGINARY(Sheet1!DQ31)</f>
        <v>0</v>
      </c>
      <c r="DP29">
        <f>IMAGINARY(Sheet1!DR31)</f>
        <v>0</v>
      </c>
      <c r="DQ29">
        <f>IMAGINARY(Sheet1!DS31)</f>
        <v>0</v>
      </c>
      <c r="DR29">
        <f>IMAGINARY(Sheet1!DT31)</f>
        <v>0</v>
      </c>
      <c r="DS29">
        <f>IMAGINARY(Sheet1!DU31)</f>
        <v>0</v>
      </c>
      <c r="DT29">
        <f>IMAGINARY(Sheet1!DV31)</f>
        <v>0</v>
      </c>
      <c r="DU29">
        <f>IMAGINARY(Sheet1!DW31)</f>
        <v>0</v>
      </c>
      <c r="DV29">
        <f>IMAGINARY(Sheet1!DX31)</f>
        <v>0</v>
      </c>
      <c r="DW29">
        <f>IMAGINARY(Sheet1!DY31)</f>
        <v>0</v>
      </c>
      <c r="DX29">
        <f>IMAGINARY(Sheet1!DZ31)</f>
        <v>0</v>
      </c>
      <c r="DY29">
        <f>IMAGINARY(Sheet1!EA31)</f>
        <v>0</v>
      </c>
      <c r="DZ29">
        <f>IMAGINARY(Sheet1!EB31)</f>
        <v>0</v>
      </c>
      <c r="EA29">
        <f>IMAGINARY(Sheet1!EC31)</f>
        <v>0</v>
      </c>
      <c r="EB29">
        <f>IMAGINARY(Sheet1!ED31)</f>
        <v>0</v>
      </c>
      <c r="EC29">
        <f>IMAGINARY(Sheet1!EE31)</f>
        <v>0</v>
      </c>
      <c r="ED29">
        <f>IMAGINARY(Sheet1!EF31)</f>
        <v>0</v>
      </c>
      <c r="EE29">
        <f>IMAGINARY(Sheet1!EG31)</f>
        <v>0</v>
      </c>
      <c r="EF29">
        <f>IMAGINARY(Sheet1!EH31)</f>
        <v>0</v>
      </c>
      <c r="EG29">
        <f>IMAGINARY(Sheet1!EI31)</f>
        <v>0</v>
      </c>
      <c r="EH29">
        <f>IMAGINARY(Sheet1!EJ31)</f>
        <v>0</v>
      </c>
      <c r="EI29">
        <f>IMAGINARY(Sheet1!EK31)</f>
        <v>0</v>
      </c>
      <c r="EJ29">
        <f>IMAGINARY(Sheet1!EL31)</f>
        <v>0</v>
      </c>
      <c r="EK29">
        <f>IMAGINARY(Sheet1!EM31)</f>
        <v>0</v>
      </c>
      <c r="EL29">
        <f>IMAGINARY(Sheet1!EN31)</f>
        <v>0</v>
      </c>
      <c r="EM29">
        <f>IMAGINARY(Sheet1!EO31)</f>
        <v>0</v>
      </c>
      <c r="EN29">
        <f>IMAGINARY(Sheet1!EP31)</f>
        <v>0</v>
      </c>
      <c r="EO29">
        <f>IMAGINARY(Sheet1!EQ31)</f>
        <v>0</v>
      </c>
      <c r="EP29">
        <f>IMAGINARY(Sheet1!ER31)</f>
        <v>0</v>
      </c>
      <c r="EQ29">
        <f>IMAGINARY(Sheet1!ES31)</f>
        <v>0</v>
      </c>
      <c r="ER29">
        <f>IMAGINARY(Sheet1!ET31)</f>
        <v>0</v>
      </c>
      <c r="ES29">
        <f>IMAGINARY(Sheet1!EU31)</f>
        <v>0</v>
      </c>
      <c r="ET29">
        <f>IMAGINARY(Sheet1!EV31)</f>
        <v>0</v>
      </c>
      <c r="EU29">
        <f>IMAGINARY(Sheet1!EW31)</f>
        <v>0</v>
      </c>
      <c r="EV29">
        <f>IMAGINARY(Sheet1!EX31)</f>
        <v>0</v>
      </c>
      <c r="EW29">
        <f>IMAGINARY(Sheet1!EY31)</f>
        <v>0</v>
      </c>
      <c r="EX29">
        <f>IMAGINARY(Sheet1!EZ31)</f>
        <v>0</v>
      </c>
      <c r="EY29">
        <f>IMAGINARY(Sheet1!FA31)</f>
        <v>0</v>
      </c>
      <c r="EZ29">
        <f>IMAGINARY(Sheet1!FB31)</f>
        <v>0</v>
      </c>
      <c r="FA29">
        <f>IMAGINARY(Sheet1!FC31)</f>
        <v>0</v>
      </c>
      <c r="FB29">
        <f>IMAGINARY(Sheet1!FD31)</f>
        <v>0</v>
      </c>
      <c r="FC29">
        <f>IMAGINARY(Sheet1!FE31)</f>
        <v>0</v>
      </c>
      <c r="FD29">
        <f>IMAGINARY(Sheet1!FF31)</f>
        <v>0</v>
      </c>
      <c r="FE29">
        <f>IMAGINARY(Sheet1!FG31)</f>
        <v>0</v>
      </c>
      <c r="FF29">
        <f>IMAGINARY(Sheet1!FH31)</f>
        <v>0</v>
      </c>
      <c r="FG29">
        <f>IMAGINARY(Sheet1!FI31)</f>
        <v>0</v>
      </c>
      <c r="FH29">
        <f>IMAGINARY(Sheet1!FJ31)</f>
        <v>0</v>
      </c>
      <c r="FI29">
        <f>IMAGINARY(Sheet1!FK31)</f>
        <v>0</v>
      </c>
      <c r="FJ29">
        <f>IMAGINARY(Sheet1!FL31)</f>
        <v>0</v>
      </c>
      <c r="FK29">
        <f>IMAGINARY(Sheet1!FM31)</f>
        <v>0</v>
      </c>
      <c r="FL29">
        <f>IMAGINARY(Sheet1!FN31)</f>
        <v>0</v>
      </c>
      <c r="FM29">
        <f>IMAGINARY(Sheet1!FO31)</f>
        <v>0</v>
      </c>
      <c r="FN29">
        <f>IMAGINARY(Sheet1!FP31)</f>
        <v>0</v>
      </c>
      <c r="FO29">
        <f>IMAGINARY(Sheet1!FQ31)</f>
        <v>0</v>
      </c>
      <c r="FP29">
        <f>IMAGINARY(Sheet1!FR31)</f>
        <v>0</v>
      </c>
      <c r="FQ29">
        <f>IMAGINARY(Sheet1!FS31)</f>
        <v>0</v>
      </c>
      <c r="FR29">
        <f>IMAGINARY(Sheet1!FT31)</f>
        <v>0</v>
      </c>
      <c r="FS29">
        <f>IMAGINARY(Sheet1!FU31)</f>
        <v>0</v>
      </c>
      <c r="FT29">
        <f>IMAGINARY(Sheet1!FV31)</f>
        <v>0</v>
      </c>
      <c r="FU29">
        <f>IMAGINARY(Sheet1!FW31)</f>
        <v>0</v>
      </c>
      <c r="FV29">
        <f>IMAGINARY(Sheet1!FX31)</f>
        <v>0</v>
      </c>
      <c r="FW29">
        <f>IMAGINARY(Sheet1!FY31)</f>
        <v>0</v>
      </c>
      <c r="FX29">
        <f>IMAGINARY(Sheet1!FZ31)</f>
        <v>0</v>
      </c>
      <c r="FY29">
        <f>IMAGINARY(Sheet1!GA31)</f>
        <v>0</v>
      </c>
      <c r="FZ29">
        <f>IMAGINARY(Sheet1!GB31)</f>
        <v>0</v>
      </c>
      <c r="GA29">
        <f>IMAGINARY(Sheet1!GC31)</f>
        <v>0</v>
      </c>
      <c r="GB29">
        <f>IMAGINARY(Sheet1!GD31)</f>
        <v>0</v>
      </c>
      <c r="GC29">
        <f>IMAGINARY(Sheet1!GE31)</f>
        <v>0</v>
      </c>
      <c r="GD29">
        <f>IMAGINARY(Sheet1!GF31)</f>
        <v>0</v>
      </c>
      <c r="GE29">
        <f>IMAGINARY(Sheet1!GG31)</f>
        <v>0</v>
      </c>
      <c r="GF29">
        <f>IMAGINARY(Sheet1!GH31)</f>
        <v>0</v>
      </c>
      <c r="GG29">
        <f>IMAGINARY(Sheet1!GI31)</f>
        <v>0</v>
      </c>
      <c r="GH29">
        <f>IMAGINARY(Sheet1!GJ31)</f>
        <v>0</v>
      </c>
      <c r="GI29">
        <f>IMAGINARY(Sheet1!GK31)</f>
        <v>0</v>
      </c>
      <c r="GJ29">
        <f>IMAGINARY(Sheet1!GL31)</f>
        <v>0</v>
      </c>
      <c r="GK29">
        <f>IMAGINARY(Sheet1!GM31)</f>
        <v>0</v>
      </c>
      <c r="GL29">
        <f>IMAGINARY(Sheet1!GN31)</f>
        <v>0</v>
      </c>
      <c r="GM29">
        <f>IMAGINARY(Sheet1!GO31)</f>
        <v>0</v>
      </c>
      <c r="GN29">
        <f>IMAGINARY(Sheet1!GP31)</f>
        <v>0</v>
      </c>
      <c r="GO29">
        <f>IMAGINARY(Sheet1!GQ31)</f>
        <v>0</v>
      </c>
      <c r="GP29">
        <f>IMAGINARY(Sheet1!GR31)</f>
        <v>0</v>
      </c>
      <c r="GQ29">
        <f>IMAGINARY(Sheet1!GS31)</f>
        <v>0</v>
      </c>
      <c r="GR29">
        <f>IMAGINARY(Sheet1!GT31)</f>
        <v>0</v>
      </c>
      <c r="GS29">
        <f>IMAGINARY(Sheet1!GU31)</f>
        <v>0</v>
      </c>
      <c r="GT29">
        <f>IMAGINARY(Sheet1!GV31)</f>
        <v>0</v>
      </c>
      <c r="GU29">
        <f>IMAGINARY(Sheet1!GW31)</f>
        <v>0</v>
      </c>
      <c r="GV29">
        <f>IMAGINARY(Sheet1!GX31)</f>
        <v>0</v>
      </c>
      <c r="GW29">
        <f>IMAGINARY(Sheet1!GY31)</f>
        <v>0</v>
      </c>
      <c r="GX29">
        <f>IMAGINARY(Sheet1!GZ31)</f>
        <v>0</v>
      </c>
      <c r="GY29">
        <f>IMAGINARY(Sheet1!HA31)</f>
        <v>0</v>
      </c>
      <c r="GZ29">
        <f>IMAGINARY(Sheet1!HB31)</f>
        <v>0</v>
      </c>
      <c r="HA29">
        <f>IMAGINARY(Sheet1!HC31)</f>
        <v>0</v>
      </c>
      <c r="HB29">
        <f>IMAGINARY(Sheet1!HD31)</f>
        <v>0</v>
      </c>
      <c r="HC29">
        <f>IMAGINARY(Sheet1!HE31)</f>
        <v>0</v>
      </c>
      <c r="HD29">
        <f>IMAGINARY(Sheet1!HF31)</f>
        <v>0</v>
      </c>
      <c r="HE29">
        <f>IMAGINARY(Sheet1!HG31)</f>
        <v>0</v>
      </c>
      <c r="HF29">
        <f>IMAGINARY(Sheet1!HH31)</f>
        <v>0</v>
      </c>
      <c r="HG29">
        <f>IMAGINARY(Sheet1!HI31)</f>
        <v>0</v>
      </c>
      <c r="HH29">
        <f>IMAGINARY(Sheet1!HJ31)</f>
        <v>0</v>
      </c>
      <c r="HI29">
        <f>IMAGINARY(Sheet1!HK31)</f>
        <v>0</v>
      </c>
      <c r="HJ29">
        <f>IMAGINARY(Sheet1!HL31)</f>
        <v>0</v>
      </c>
      <c r="HK29">
        <f>IMAGINARY(Sheet1!HM31)</f>
        <v>0</v>
      </c>
      <c r="HL29">
        <f>IMAGINARY(Sheet1!HN31)</f>
        <v>0</v>
      </c>
      <c r="HM29">
        <f>IMAGINARY(Sheet1!HO31)</f>
        <v>0</v>
      </c>
      <c r="HN29">
        <f>IMAGINARY(Sheet1!HP31)</f>
        <v>0</v>
      </c>
      <c r="HO29">
        <f>IMAGINARY(Sheet1!HQ31)</f>
        <v>0</v>
      </c>
      <c r="HP29">
        <f>IMAGINARY(Sheet1!HR31)</f>
        <v>0</v>
      </c>
      <c r="HQ29">
        <f>IMAGINARY(Sheet1!HS31)</f>
        <v>0</v>
      </c>
      <c r="HR29">
        <f>IMAGINARY(Sheet1!HT31)</f>
        <v>0</v>
      </c>
      <c r="HS29">
        <f>IMAGINARY(Sheet1!HU31)</f>
        <v>0</v>
      </c>
      <c r="HT29">
        <f>IMAGINARY(Sheet1!HV31)</f>
        <v>0</v>
      </c>
      <c r="HU29">
        <f>IMAGINARY(Sheet1!HW31)</f>
        <v>0</v>
      </c>
      <c r="HV29">
        <f>IMAGINARY(Sheet1!HX31)</f>
        <v>0</v>
      </c>
      <c r="HW29">
        <f>IMAGINARY(Sheet1!HY31)</f>
        <v>0</v>
      </c>
      <c r="HX29">
        <f>IMAGINARY(Sheet1!HZ31)</f>
        <v>0</v>
      </c>
      <c r="HY29">
        <f>IMAGINARY(Sheet1!IA31)</f>
        <v>0</v>
      </c>
      <c r="HZ29">
        <f>IMAGINARY(Sheet1!IB31)</f>
        <v>0</v>
      </c>
      <c r="IA29">
        <f>IMAGINARY(Sheet1!IC31)</f>
        <v>0</v>
      </c>
      <c r="IB29">
        <f>IMAGINARY(Sheet1!ID31)</f>
        <v>0</v>
      </c>
      <c r="IC29">
        <f>IMAGINARY(Sheet1!IE31)</f>
        <v>0</v>
      </c>
      <c r="ID29">
        <f>IMAGINARY(Sheet1!IF31)</f>
        <v>0</v>
      </c>
      <c r="IE29">
        <f>IMAGINARY(Sheet1!IG31)</f>
        <v>0</v>
      </c>
      <c r="IF29">
        <f>IMAGINARY(Sheet1!IH31)</f>
        <v>0</v>
      </c>
      <c r="IG29">
        <f>IMAGINARY(Sheet1!II31)</f>
        <v>0</v>
      </c>
      <c r="IH29">
        <f>IMAGINARY(Sheet1!IJ31)</f>
        <v>0</v>
      </c>
      <c r="II29">
        <f>IMAGINARY(Sheet1!IK31)</f>
        <v>0</v>
      </c>
      <c r="IJ29">
        <f>IMAGINARY(Sheet1!IL31)</f>
        <v>0</v>
      </c>
      <c r="IK29">
        <f>IMAGINARY(Sheet1!IM31)</f>
        <v>0</v>
      </c>
      <c r="IL29">
        <f>IMAGINARY(Sheet1!IN31)</f>
        <v>0</v>
      </c>
      <c r="IM29">
        <f>IMAGINARY(Sheet1!IO31)</f>
        <v>0</v>
      </c>
      <c r="IN29">
        <f>IMAGINARY(Sheet1!IP31)</f>
        <v>0</v>
      </c>
      <c r="IO29">
        <f>IMAGINARY(Sheet1!IQ31)</f>
        <v>0</v>
      </c>
      <c r="IP29">
        <f>IMAGINARY(Sheet1!IR31)</f>
        <v>0</v>
      </c>
      <c r="IQ29">
        <f>IMAGINARY(Sheet1!IS31)</f>
        <v>0</v>
      </c>
      <c r="IR29">
        <f>IMAGINARY(Sheet1!IT31)</f>
        <v>0</v>
      </c>
      <c r="IS29">
        <f>IMAGINARY(Sheet1!IU31)</f>
        <v>0</v>
      </c>
      <c r="IT29">
        <f>IMAGINARY(Sheet1!IV31)</f>
        <v>0</v>
      </c>
      <c r="IU29">
        <f>IMAGINARY(Sheet1!IW31)</f>
        <v>0</v>
      </c>
      <c r="IV29">
        <f>IMAGINARY(Sheet1!IX31)</f>
        <v>0</v>
      </c>
      <c r="IW29">
        <f>IMAGINARY(Sheet1!IY31)</f>
        <v>0</v>
      </c>
      <c r="IX29">
        <f>IMAGINARY(Sheet1!IZ31)</f>
        <v>0</v>
      </c>
      <c r="IY29">
        <f>IMAGINARY(Sheet1!JA31)</f>
        <v>0</v>
      </c>
      <c r="IZ29">
        <f>IMAGINARY(Sheet1!JB31)</f>
        <v>0</v>
      </c>
      <c r="JA29">
        <f>IMAGINARY(Sheet1!JC31)</f>
        <v>0</v>
      </c>
      <c r="JB29">
        <f>IMAGINARY(Sheet1!JD31)</f>
        <v>0</v>
      </c>
      <c r="JC29">
        <f>IMAGINARY(Sheet1!JE31)</f>
        <v>0</v>
      </c>
      <c r="JD29">
        <f>IMAGINARY(Sheet1!JF31)</f>
        <v>0</v>
      </c>
      <c r="JE29">
        <f>IMAGINARY(Sheet1!JG31)</f>
        <v>0</v>
      </c>
      <c r="JF29">
        <f>IMAGINARY(Sheet1!JH31)</f>
        <v>0</v>
      </c>
      <c r="JG29">
        <f>IMAGINARY(Sheet1!JI31)</f>
        <v>0</v>
      </c>
      <c r="JH29">
        <f>IMAGINARY(Sheet1!JJ31)</f>
        <v>0</v>
      </c>
      <c r="JI29">
        <f>IMAGINARY(Sheet1!JK31)</f>
        <v>0</v>
      </c>
      <c r="JJ29">
        <f>IMAGINARY(Sheet1!JL31)</f>
        <v>0</v>
      </c>
      <c r="JK29">
        <f>IMAGINARY(Sheet1!JM31)</f>
        <v>0</v>
      </c>
      <c r="JL29">
        <f>IMAGINARY(Sheet1!JN31)</f>
        <v>0</v>
      </c>
      <c r="JM29">
        <f>IMAGINARY(Sheet1!JO31)</f>
        <v>0</v>
      </c>
      <c r="JN29">
        <f>IMAGINARY(Sheet1!JP31)</f>
        <v>0</v>
      </c>
      <c r="JO29">
        <f>IMAGINARY(Sheet1!JQ31)</f>
        <v>0</v>
      </c>
      <c r="JP29">
        <f>IMAGINARY(Sheet1!JR31)</f>
        <v>0</v>
      </c>
      <c r="JQ29">
        <f>IMAGINARY(Sheet1!JS31)</f>
        <v>0</v>
      </c>
      <c r="JR29">
        <f>IMAGINARY(Sheet1!JT31)</f>
        <v>0</v>
      </c>
      <c r="JS29">
        <f>IMAGINARY(Sheet1!JU31)</f>
        <v>0</v>
      </c>
      <c r="JT29">
        <f>IMAGINARY(Sheet1!JV31)</f>
        <v>0</v>
      </c>
      <c r="JU29">
        <f>IMAGINARY(Sheet1!JW31)</f>
        <v>0</v>
      </c>
      <c r="JV29">
        <f>IMAGINARY(Sheet1!JX31)</f>
        <v>0</v>
      </c>
      <c r="JW29">
        <f>IMAGINARY(Sheet1!JY31)</f>
        <v>0</v>
      </c>
      <c r="JX29">
        <f>IMAGINARY(Sheet1!JZ31)</f>
        <v>0</v>
      </c>
      <c r="JY29">
        <f>IMAGINARY(Sheet1!KA31)</f>
        <v>0</v>
      </c>
      <c r="JZ29">
        <f>IMAGINARY(Sheet1!KB31)</f>
        <v>0</v>
      </c>
      <c r="KA29">
        <f>IMAGINARY(Sheet1!KC31)</f>
        <v>0</v>
      </c>
      <c r="KB29">
        <f>IMAGINARY(Sheet1!KD31)</f>
        <v>0</v>
      </c>
      <c r="KC29">
        <f>IMAGINARY(Sheet1!KE31)</f>
        <v>0</v>
      </c>
      <c r="KD29">
        <f>IMAGINARY(Sheet1!KF31)</f>
        <v>0</v>
      </c>
      <c r="KE29">
        <f>IMAGINARY(Sheet1!KG31)</f>
        <v>0</v>
      </c>
      <c r="KF29">
        <f>IMAGINARY(Sheet1!KH31)</f>
        <v>0</v>
      </c>
      <c r="KG29">
        <f>IMAGINARY(Sheet1!KI31)</f>
        <v>0</v>
      </c>
      <c r="KH29">
        <f>IMAGINARY(Sheet1!KJ31)</f>
        <v>0</v>
      </c>
      <c r="KI29">
        <f>IMAGINARY(Sheet1!KK31)</f>
        <v>0</v>
      </c>
      <c r="KJ29">
        <f>IMAGINARY(Sheet1!KL31)</f>
        <v>0</v>
      </c>
      <c r="KK29">
        <f>IMAGINARY(Sheet1!KM31)</f>
        <v>0</v>
      </c>
      <c r="KL29">
        <f>IMAGINARY(Sheet1!KN31)</f>
        <v>0</v>
      </c>
      <c r="KM29">
        <f>IMAGINARY(Sheet1!KO31)</f>
        <v>0</v>
      </c>
      <c r="KN29">
        <f>IMAGINARY(Sheet1!KP31)</f>
        <v>0</v>
      </c>
    </row>
    <row r="30" spans="1:300" x14ac:dyDescent="0.25">
      <c r="A30">
        <f>IMAGINARY(Sheet1!C32)</f>
        <v>0</v>
      </c>
      <c r="B30">
        <f>IMAGINARY(Sheet1!D32)</f>
        <v>0</v>
      </c>
      <c r="C30">
        <f>IMAGINARY(Sheet1!E32)</f>
        <v>0</v>
      </c>
      <c r="D30">
        <f>IMAGINARY(Sheet1!F32)</f>
        <v>0</v>
      </c>
      <c r="E30">
        <f>IMAGINARY(Sheet1!G32)</f>
        <v>0</v>
      </c>
      <c r="F30">
        <f>IMAGINARY(Sheet1!H32)</f>
        <v>0</v>
      </c>
      <c r="G30">
        <f>IMAGINARY(Sheet1!I32)</f>
        <v>0</v>
      </c>
      <c r="H30">
        <f>IMAGINARY(Sheet1!J32)</f>
        <v>0</v>
      </c>
      <c r="I30">
        <f>IMAGINARY(Sheet1!K32)</f>
        <v>0</v>
      </c>
      <c r="J30">
        <f>IMAGINARY(Sheet1!L32)</f>
        <v>0</v>
      </c>
      <c r="K30">
        <f>IMAGINARY(Sheet1!M32)</f>
        <v>0</v>
      </c>
      <c r="L30">
        <f>IMAGINARY(Sheet1!N32)</f>
        <v>0</v>
      </c>
      <c r="M30">
        <f>IMAGINARY(Sheet1!O32)</f>
        <v>0</v>
      </c>
      <c r="N30">
        <f>IMAGINARY(Sheet1!P32)</f>
        <v>0</v>
      </c>
      <c r="O30">
        <f>IMAGINARY(Sheet1!Q32)</f>
        <v>0</v>
      </c>
      <c r="P30">
        <f>IMAGINARY(Sheet1!R32)</f>
        <v>0</v>
      </c>
      <c r="Q30">
        <f>IMAGINARY(Sheet1!S32)</f>
        <v>0</v>
      </c>
      <c r="R30">
        <f>IMAGINARY(Sheet1!T32)</f>
        <v>0</v>
      </c>
      <c r="S30">
        <f>IMAGINARY(Sheet1!U32)</f>
        <v>0</v>
      </c>
      <c r="T30">
        <f>IMAGINARY(Sheet1!V32)</f>
        <v>0</v>
      </c>
      <c r="U30">
        <f>IMAGINARY(Sheet1!W32)</f>
        <v>0</v>
      </c>
      <c r="V30">
        <f>IMAGINARY(Sheet1!X32)</f>
        <v>0</v>
      </c>
      <c r="W30">
        <f>IMAGINARY(Sheet1!Y32)</f>
        <v>0</v>
      </c>
      <c r="X30">
        <f>IMAGINARY(Sheet1!Z32)</f>
        <v>0</v>
      </c>
      <c r="Y30">
        <f>IMAGINARY(Sheet1!AA32)</f>
        <v>0</v>
      </c>
      <c r="Z30">
        <f>IMAGINARY(Sheet1!AB32)</f>
        <v>0</v>
      </c>
      <c r="AA30">
        <f>IMAGINARY(Sheet1!AC32)</f>
        <v>0</v>
      </c>
      <c r="AB30">
        <f>IMAGINARY(Sheet1!AD32)</f>
        <v>0</v>
      </c>
      <c r="AC30">
        <f>IMAGINARY(Sheet1!AE32)</f>
        <v>21.07</v>
      </c>
      <c r="AD30">
        <f>IMAGINARY(Sheet1!AF32)</f>
        <v>-57.08</v>
      </c>
      <c r="AE30">
        <f>IMAGINARY(Sheet1!AG32)</f>
        <v>0</v>
      </c>
      <c r="AF30">
        <f>IMAGINARY(Sheet1!AH32)</f>
        <v>0</v>
      </c>
      <c r="AG30">
        <f>IMAGINARY(Sheet1!AI32)</f>
        <v>0</v>
      </c>
      <c r="AH30">
        <f>IMAGINARY(Sheet1!AJ32)</f>
        <v>0</v>
      </c>
      <c r="AI30">
        <f>IMAGINARY(Sheet1!AK32)</f>
        <v>0</v>
      </c>
      <c r="AJ30">
        <f>IMAGINARY(Sheet1!AL32)</f>
        <v>0</v>
      </c>
      <c r="AK30">
        <f>IMAGINARY(Sheet1!AM32)</f>
        <v>0</v>
      </c>
      <c r="AL30">
        <f>IMAGINARY(Sheet1!AN32)</f>
        <v>0</v>
      </c>
      <c r="AM30">
        <f>IMAGINARY(Sheet1!AO32)</f>
        <v>0</v>
      </c>
      <c r="AN30">
        <f>IMAGINARY(Sheet1!AP32)</f>
        <v>0</v>
      </c>
      <c r="AO30">
        <f>IMAGINARY(Sheet1!AQ32)</f>
        <v>0</v>
      </c>
      <c r="AP30">
        <f>IMAGINARY(Sheet1!AR32)</f>
        <v>0</v>
      </c>
      <c r="AQ30">
        <f>IMAGINARY(Sheet1!AS32)</f>
        <v>0</v>
      </c>
      <c r="AR30">
        <f>IMAGINARY(Sheet1!AT32)</f>
        <v>0</v>
      </c>
      <c r="AS30">
        <f>IMAGINARY(Sheet1!AU32)</f>
        <v>0</v>
      </c>
      <c r="AT30">
        <f>IMAGINARY(Sheet1!AV32)</f>
        <v>0</v>
      </c>
      <c r="AU30">
        <f>IMAGINARY(Sheet1!AW32)</f>
        <v>0</v>
      </c>
      <c r="AV30">
        <f>IMAGINARY(Sheet1!AX32)</f>
        <v>0</v>
      </c>
      <c r="AW30">
        <f>IMAGINARY(Sheet1!AY32)</f>
        <v>0</v>
      </c>
      <c r="AX30">
        <f>IMAGINARY(Sheet1!AZ32)</f>
        <v>0</v>
      </c>
      <c r="AY30">
        <f>IMAGINARY(Sheet1!BA32)</f>
        <v>0</v>
      </c>
      <c r="AZ30">
        <f>IMAGINARY(Sheet1!BB32)</f>
        <v>0</v>
      </c>
      <c r="BA30">
        <f>IMAGINARY(Sheet1!BC32)</f>
        <v>0</v>
      </c>
      <c r="BB30">
        <f>IMAGINARY(Sheet1!BD32)</f>
        <v>0</v>
      </c>
      <c r="BC30">
        <f>IMAGINARY(Sheet1!BE32)</f>
        <v>0</v>
      </c>
      <c r="BD30">
        <f>IMAGINARY(Sheet1!BF32)</f>
        <v>0</v>
      </c>
      <c r="BE30">
        <f>IMAGINARY(Sheet1!BG32)</f>
        <v>0</v>
      </c>
      <c r="BF30">
        <f>IMAGINARY(Sheet1!BH32)</f>
        <v>0</v>
      </c>
      <c r="BG30">
        <f>IMAGINARY(Sheet1!BI32)</f>
        <v>0</v>
      </c>
      <c r="BH30">
        <f>IMAGINARY(Sheet1!BJ32)</f>
        <v>0</v>
      </c>
      <c r="BI30">
        <f>IMAGINARY(Sheet1!BK32)</f>
        <v>0</v>
      </c>
      <c r="BJ30">
        <f>IMAGINARY(Sheet1!BL32)</f>
        <v>0</v>
      </c>
      <c r="BK30">
        <f>IMAGINARY(Sheet1!BM32)</f>
        <v>0</v>
      </c>
      <c r="BL30">
        <f>IMAGINARY(Sheet1!BN32)</f>
        <v>0</v>
      </c>
      <c r="BM30">
        <f>IMAGINARY(Sheet1!BO32)</f>
        <v>0</v>
      </c>
      <c r="BN30">
        <f>IMAGINARY(Sheet1!BP32)</f>
        <v>0</v>
      </c>
      <c r="BO30">
        <f>IMAGINARY(Sheet1!BQ32)</f>
        <v>0</v>
      </c>
      <c r="BP30">
        <f>IMAGINARY(Sheet1!BR32)</f>
        <v>0</v>
      </c>
      <c r="BQ30">
        <f>IMAGINARY(Sheet1!BS32)</f>
        <v>0</v>
      </c>
      <c r="BR30">
        <f>IMAGINARY(Sheet1!BT32)</f>
        <v>0</v>
      </c>
      <c r="BS30">
        <f>IMAGINARY(Sheet1!BU32)</f>
        <v>0</v>
      </c>
      <c r="BT30">
        <f>IMAGINARY(Sheet1!BV32)</f>
        <v>0</v>
      </c>
      <c r="BU30">
        <f>IMAGINARY(Sheet1!BW32)</f>
        <v>36.24</v>
      </c>
      <c r="BV30">
        <f>IMAGINARY(Sheet1!BX32)</f>
        <v>0</v>
      </c>
      <c r="BW30">
        <f>IMAGINARY(Sheet1!BY32)</f>
        <v>0</v>
      </c>
      <c r="BX30">
        <f>IMAGINARY(Sheet1!BZ32)</f>
        <v>0</v>
      </c>
      <c r="BY30">
        <f>IMAGINARY(Sheet1!CA32)</f>
        <v>0</v>
      </c>
      <c r="BZ30">
        <f>IMAGINARY(Sheet1!CB32)</f>
        <v>0</v>
      </c>
      <c r="CA30">
        <f>IMAGINARY(Sheet1!CC32)</f>
        <v>0</v>
      </c>
      <c r="CB30">
        <f>IMAGINARY(Sheet1!CD32)</f>
        <v>0</v>
      </c>
      <c r="CC30">
        <f>IMAGINARY(Sheet1!CE32)</f>
        <v>0</v>
      </c>
      <c r="CD30">
        <f>IMAGINARY(Sheet1!CF32)</f>
        <v>0</v>
      </c>
      <c r="CE30">
        <f>IMAGINARY(Sheet1!CG32)</f>
        <v>0</v>
      </c>
      <c r="CF30">
        <f>IMAGINARY(Sheet1!CH32)</f>
        <v>0</v>
      </c>
      <c r="CG30">
        <f>IMAGINARY(Sheet1!CI32)</f>
        <v>0</v>
      </c>
      <c r="CH30">
        <f>IMAGINARY(Sheet1!CJ32)</f>
        <v>0</v>
      </c>
      <c r="CI30">
        <f>IMAGINARY(Sheet1!CK32)</f>
        <v>0</v>
      </c>
      <c r="CJ30">
        <f>IMAGINARY(Sheet1!CL32)</f>
        <v>0</v>
      </c>
      <c r="CK30">
        <f>IMAGINARY(Sheet1!CM32)</f>
        <v>0</v>
      </c>
      <c r="CL30">
        <f>IMAGINARY(Sheet1!CN32)</f>
        <v>0</v>
      </c>
      <c r="CM30">
        <f>IMAGINARY(Sheet1!CO32)</f>
        <v>0</v>
      </c>
      <c r="CN30">
        <f>IMAGINARY(Sheet1!CP32)</f>
        <v>0</v>
      </c>
      <c r="CO30">
        <f>IMAGINARY(Sheet1!CQ32)</f>
        <v>0</v>
      </c>
      <c r="CP30">
        <f>IMAGINARY(Sheet1!CR32)</f>
        <v>0</v>
      </c>
      <c r="CQ30">
        <f>IMAGINARY(Sheet1!CS32)</f>
        <v>0</v>
      </c>
      <c r="CR30">
        <f>IMAGINARY(Sheet1!CT32)</f>
        <v>0</v>
      </c>
      <c r="CS30">
        <f>IMAGINARY(Sheet1!CU32)</f>
        <v>0</v>
      </c>
      <c r="CT30">
        <f>IMAGINARY(Sheet1!CV32)</f>
        <v>0</v>
      </c>
      <c r="CU30">
        <f>IMAGINARY(Sheet1!CW32)</f>
        <v>0</v>
      </c>
      <c r="CV30">
        <f>IMAGINARY(Sheet1!CX32)</f>
        <v>0</v>
      </c>
      <c r="CW30">
        <f>IMAGINARY(Sheet1!CY32)</f>
        <v>0</v>
      </c>
      <c r="CX30">
        <f>IMAGINARY(Sheet1!CZ32)</f>
        <v>0</v>
      </c>
      <c r="CY30">
        <f>IMAGINARY(Sheet1!DA32)</f>
        <v>0</v>
      </c>
      <c r="CZ30">
        <f>IMAGINARY(Sheet1!DB32)</f>
        <v>0</v>
      </c>
      <c r="DA30">
        <f>IMAGINARY(Sheet1!DC32)</f>
        <v>0</v>
      </c>
      <c r="DB30">
        <f>IMAGINARY(Sheet1!DD32)</f>
        <v>0</v>
      </c>
      <c r="DC30">
        <f>IMAGINARY(Sheet1!DE32)</f>
        <v>0</v>
      </c>
      <c r="DD30">
        <f>IMAGINARY(Sheet1!DF32)</f>
        <v>0</v>
      </c>
      <c r="DE30">
        <f>IMAGINARY(Sheet1!DG32)</f>
        <v>0</v>
      </c>
      <c r="DF30">
        <f>IMAGINARY(Sheet1!DH32)</f>
        <v>0</v>
      </c>
      <c r="DG30">
        <f>IMAGINARY(Sheet1!DI32)</f>
        <v>0</v>
      </c>
      <c r="DH30">
        <f>IMAGINARY(Sheet1!DJ32)</f>
        <v>0</v>
      </c>
      <c r="DI30">
        <f>IMAGINARY(Sheet1!DK32)</f>
        <v>0</v>
      </c>
      <c r="DJ30">
        <f>IMAGINARY(Sheet1!DL32)</f>
        <v>0</v>
      </c>
      <c r="DK30">
        <f>IMAGINARY(Sheet1!DM32)</f>
        <v>0</v>
      </c>
      <c r="DL30">
        <f>IMAGINARY(Sheet1!DN32)</f>
        <v>0</v>
      </c>
      <c r="DM30">
        <f>IMAGINARY(Sheet1!DO32)</f>
        <v>0</v>
      </c>
      <c r="DN30">
        <f>IMAGINARY(Sheet1!DP32)</f>
        <v>0</v>
      </c>
      <c r="DO30">
        <f>IMAGINARY(Sheet1!DQ32)</f>
        <v>0</v>
      </c>
      <c r="DP30">
        <f>IMAGINARY(Sheet1!DR32)</f>
        <v>0</v>
      </c>
      <c r="DQ30">
        <f>IMAGINARY(Sheet1!DS32)</f>
        <v>0</v>
      </c>
      <c r="DR30">
        <f>IMAGINARY(Sheet1!DT32)</f>
        <v>0</v>
      </c>
      <c r="DS30">
        <f>IMAGINARY(Sheet1!DU32)</f>
        <v>0</v>
      </c>
      <c r="DT30">
        <f>IMAGINARY(Sheet1!DV32)</f>
        <v>0</v>
      </c>
      <c r="DU30">
        <f>IMAGINARY(Sheet1!DW32)</f>
        <v>0</v>
      </c>
      <c r="DV30">
        <f>IMAGINARY(Sheet1!DX32)</f>
        <v>0</v>
      </c>
      <c r="DW30">
        <f>IMAGINARY(Sheet1!DY32)</f>
        <v>0</v>
      </c>
      <c r="DX30">
        <f>IMAGINARY(Sheet1!DZ32)</f>
        <v>0</v>
      </c>
      <c r="DY30">
        <f>IMAGINARY(Sheet1!EA32)</f>
        <v>0</v>
      </c>
      <c r="DZ30">
        <f>IMAGINARY(Sheet1!EB32)</f>
        <v>0</v>
      </c>
      <c r="EA30">
        <f>IMAGINARY(Sheet1!EC32)</f>
        <v>0</v>
      </c>
      <c r="EB30">
        <f>IMAGINARY(Sheet1!ED32)</f>
        <v>0</v>
      </c>
      <c r="EC30">
        <f>IMAGINARY(Sheet1!EE32)</f>
        <v>0</v>
      </c>
      <c r="ED30">
        <f>IMAGINARY(Sheet1!EF32)</f>
        <v>0</v>
      </c>
      <c r="EE30">
        <f>IMAGINARY(Sheet1!EG32)</f>
        <v>0</v>
      </c>
      <c r="EF30">
        <f>IMAGINARY(Sheet1!EH32)</f>
        <v>0</v>
      </c>
      <c r="EG30">
        <f>IMAGINARY(Sheet1!EI32)</f>
        <v>0</v>
      </c>
      <c r="EH30">
        <f>IMAGINARY(Sheet1!EJ32)</f>
        <v>0</v>
      </c>
      <c r="EI30">
        <f>IMAGINARY(Sheet1!EK32)</f>
        <v>0</v>
      </c>
      <c r="EJ30">
        <f>IMAGINARY(Sheet1!EL32)</f>
        <v>0</v>
      </c>
      <c r="EK30">
        <f>IMAGINARY(Sheet1!EM32)</f>
        <v>0</v>
      </c>
      <c r="EL30">
        <f>IMAGINARY(Sheet1!EN32)</f>
        <v>0</v>
      </c>
      <c r="EM30">
        <f>IMAGINARY(Sheet1!EO32)</f>
        <v>0</v>
      </c>
      <c r="EN30">
        <f>IMAGINARY(Sheet1!EP32)</f>
        <v>0</v>
      </c>
      <c r="EO30">
        <f>IMAGINARY(Sheet1!EQ32)</f>
        <v>0</v>
      </c>
      <c r="EP30">
        <f>IMAGINARY(Sheet1!ER32)</f>
        <v>0</v>
      </c>
      <c r="EQ30">
        <f>IMAGINARY(Sheet1!ES32)</f>
        <v>0</v>
      </c>
      <c r="ER30">
        <f>IMAGINARY(Sheet1!ET32)</f>
        <v>0</v>
      </c>
      <c r="ES30">
        <f>IMAGINARY(Sheet1!EU32)</f>
        <v>0</v>
      </c>
      <c r="ET30">
        <f>IMAGINARY(Sheet1!EV32)</f>
        <v>0</v>
      </c>
      <c r="EU30">
        <f>IMAGINARY(Sheet1!EW32)</f>
        <v>0</v>
      </c>
      <c r="EV30">
        <f>IMAGINARY(Sheet1!EX32)</f>
        <v>0</v>
      </c>
      <c r="EW30">
        <f>IMAGINARY(Sheet1!EY32)</f>
        <v>0</v>
      </c>
      <c r="EX30">
        <f>IMAGINARY(Sheet1!EZ32)</f>
        <v>0</v>
      </c>
      <c r="EY30">
        <f>IMAGINARY(Sheet1!FA32)</f>
        <v>0</v>
      </c>
      <c r="EZ30">
        <f>IMAGINARY(Sheet1!FB32)</f>
        <v>0</v>
      </c>
      <c r="FA30">
        <f>IMAGINARY(Sheet1!FC32)</f>
        <v>0</v>
      </c>
      <c r="FB30">
        <f>IMAGINARY(Sheet1!FD32)</f>
        <v>0</v>
      </c>
      <c r="FC30">
        <f>IMAGINARY(Sheet1!FE32)</f>
        <v>0</v>
      </c>
      <c r="FD30">
        <f>IMAGINARY(Sheet1!FF32)</f>
        <v>0</v>
      </c>
      <c r="FE30">
        <f>IMAGINARY(Sheet1!FG32)</f>
        <v>0</v>
      </c>
      <c r="FF30">
        <f>IMAGINARY(Sheet1!FH32)</f>
        <v>0</v>
      </c>
      <c r="FG30">
        <f>IMAGINARY(Sheet1!FI32)</f>
        <v>0</v>
      </c>
      <c r="FH30">
        <f>IMAGINARY(Sheet1!FJ32)</f>
        <v>0</v>
      </c>
      <c r="FI30">
        <f>IMAGINARY(Sheet1!FK32)</f>
        <v>0</v>
      </c>
      <c r="FJ30">
        <f>IMAGINARY(Sheet1!FL32)</f>
        <v>0</v>
      </c>
      <c r="FK30">
        <f>IMAGINARY(Sheet1!FM32)</f>
        <v>0</v>
      </c>
      <c r="FL30">
        <f>IMAGINARY(Sheet1!FN32)</f>
        <v>0</v>
      </c>
      <c r="FM30">
        <f>IMAGINARY(Sheet1!FO32)</f>
        <v>0</v>
      </c>
      <c r="FN30">
        <f>IMAGINARY(Sheet1!FP32)</f>
        <v>0</v>
      </c>
      <c r="FO30">
        <f>IMAGINARY(Sheet1!FQ32)</f>
        <v>0</v>
      </c>
      <c r="FP30">
        <f>IMAGINARY(Sheet1!FR32)</f>
        <v>0</v>
      </c>
      <c r="FQ30">
        <f>IMAGINARY(Sheet1!FS32)</f>
        <v>0</v>
      </c>
      <c r="FR30">
        <f>IMAGINARY(Sheet1!FT32)</f>
        <v>0</v>
      </c>
      <c r="FS30">
        <f>IMAGINARY(Sheet1!FU32)</f>
        <v>0</v>
      </c>
      <c r="FT30">
        <f>IMAGINARY(Sheet1!FV32)</f>
        <v>0</v>
      </c>
      <c r="FU30">
        <f>IMAGINARY(Sheet1!FW32)</f>
        <v>0</v>
      </c>
      <c r="FV30">
        <f>IMAGINARY(Sheet1!FX32)</f>
        <v>0</v>
      </c>
      <c r="FW30">
        <f>IMAGINARY(Sheet1!FY32)</f>
        <v>0</v>
      </c>
      <c r="FX30">
        <f>IMAGINARY(Sheet1!FZ32)</f>
        <v>0</v>
      </c>
      <c r="FY30">
        <f>IMAGINARY(Sheet1!GA32)</f>
        <v>0</v>
      </c>
      <c r="FZ30">
        <f>IMAGINARY(Sheet1!GB32)</f>
        <v>0</v>
      </c>
      <c r="GA30">
        <f>IMAGINARY(Sheet1!GC32)</f>
        <v>0</v>
      </c>
      <c r="GB30">
        <f>IMAGINARY(Sheet1!GD32)</f>
        <v>0</v>
      </c>
      <c r="GC30">
        <f>IMAGINARY(Sheet1!GE32)</f>
        <v>0</v>
      </c>
      <c r="GD30">
        <f>IMAGINARY(Sheet1!GF32)</f>
        <v>0</v>
      </c>
      <c r="GE30">
        <f>IMAGINARY(Sheet1!GG32)</f>
        <v>0</v>
      </c>
      <c r="GF30">
        <f>IMAGINARY(Sheet1!GH32)</f>
        <v>0</v>
      </c>
      <c r="GG30">
        <f>IMAGINARY(Sheet1!GI32)</f>
        <v>0</v>
      </c>
      <c r="GH30">
        <f>IMAGINARY(Sheet1!GJ32)</f>
        <v>0</v>
      </c>
      <c r="GI30">
        <f>IMAGINARY(Sheet1!GK32)</f>
        <v>0</v>
      </c>
      <c r="GJ30">
        <f>IMAGINARY(Sheet1!GL32)</f>
        <v>0</v>
      </c>
      <c r="GK30">
        <f>IMAGINARY(Sheet1!GM32)</f>
        <v>0</v>
      </c>
      <c r="GL30">
        <f>IMAGINARY(Sheet1!GN32)</f>
        <v>0</v>
      </c>
      <c r="GM30">
        <f>IMAGINARY(Sheet1!GO32)</f>
        <v>0</v>
      </c>
      <c r="GN30">
        <f>IMAGINARY(Sheet1!GP32)</f>
        <v>0</v>
      </c>
      <c r="GO30">
        <f>IMAGINARY(Sheet1!GQ32)</f>
        <v>0</v>
      </c>
      <c r="GP30">
        <f>IMAGINARY(Sheet1!GR32)</f>
        <v>0</v>
      </c>
      <c r="GQ30">
        <f>IMAGINARY(Sheet1!GS32)</f>
        <v>0</v>
      </c>
      <c r="GR30">
        <f>IMAGINARY(Sheet1!GT32)</f>
        <v>0</v>
      </c>
      <c r="GS30">
        <f>IMAGINARY(Sheet1!GU32)</f>
        <v>0</v>
      </c>
      <c r="GT30">
        <f>IMAGINARY(Sheet1!GV32)</f>
        <v>0</v>
      </c>
      <c r="GU30">
        <f>IMAGINARY(Sheet1!GW32)</f>
        <v>0</v>
      </c>
      <c r="GV30">
        <f>IMAGINARY(Sheet1!GX32)</f>
        <v>0</v>
      </c>
      <c r="GW30">
        <f>IMAGINARY(Sheet1!GY32)</f>
        <v>0</v>
      </c>
      <c r="GX30">
        <f>IMAGINARY(Sheet1!GZ32)</f>
        <v>0</v>
      </c>
      <c r="GY30">
        <f>IMAGINARY(Sheet1!HA32)</f>
        <v>0</v>
      </c>
      <c r="GZ30">
        <f>IMAGINARY(Sheet1!HB32)</f>
        <v>0</v>
      </c>
      <c r="HA30">
        <f>IMAGINARY(Sheet1!HC32)</f>
        <v>0</v>
      </c>
      <c r="HB30">
        <f>IMAGINARY(Sheet1!HD32)</f>
        <v>0</v>
      </c>
      <c r="HC30">
        <f>IMAGINARY(Sheet1!HE32)</f>
        <v>0</v>
      </c>
      <c r="HD30">
        <f>IMAGINARY(Sheet1!HF32)</f>
        <v>0</v>
      </c>
      <c r="HE30">
        <f>IMAGINARY(Sheet1!HG32)</f>
        <v>0</v>
      </c>
      <c r="HF30">
        <f>IMAGINARY(Sheet1!HH32)</f>
        <v>0</v>
      </c>
      <c r="HG30">
        <f>IMAGINARY(Sheet1!HI32)</f>
        <v>0</v>
      </c>
      <c r="HH30">
        <f>IMAGINARY(Sheet1!HJ32)</f>
        <v>0</v>
      </c>
      <c r="HI30">
        <f>IMAGINARY(Sheet1!HK32)</f>
        <v>0</v>
      </c>
      <c r="HJ30">
        <f>IMAGINARY(Sheet1!HL32)</f>
        <v>0</v>
      </c>
      <c r="HK30">
        <f>IMAGINARY(Sheet1!HM32)</f>
        <v>0</v>
      </c>
      <c r="HL30">
        <f>IMAGINARY(Sheet1!HN32)</f>
        <v>0</v>
      </c>
      <c r="HM30">
        <f>IMAGINARY(Sheet1!HO32)</f>
        <v>0</v>
      </c>
      <c r="HN30">
        <f>IMAGINARY(Sheet1!HP32)</f>
        <v>0</v>
      </c>
      <c r="HO30">
        <f>IMAGINARY(Sheet1!HQ32)</f>
        <v>0</v>
      </c>
      <c r="HP30">
        <f>IMAGINARY(Sheet1!HR32)</f>
        <v>0</v>
      </c>
      <c r="HQ30">
        <f>IMAGINARY(Sheet1!HS32)</f>
        <v>0</v>
      </c>
      <c r="HR30">
        <f>IMAGINARY(Sheet1!HT32)</f>
        <v>0</v>
      </c>
      <c r="HS30">
        <f>IMAGINARY(Sheet1!HU32)</f>
        <v>0</v>
      </c>
      <c r="HT30">
        <f>IMAGINARY(Sheet1!HV32)</f>
        <v>0</v>
      </c>
      <c r="HU30">
        <f>IMAGINARY(Sheet1!HW32)</f>
        <v>0</v>
      </c>
      <c r="HV30">
        <f>IMAGINARY(Sheet1!HX32)</f>
        <v>0</v>
      </c>
      <c r="HW30">
        <f>IMAGINARY(Sheet1!HY32)</f>
        <v>0</v>
      </c>
      <c r="HX30">
        <f>IMAGINARY(Sheet1!HZ32)</f>
        <v>0</v>
      </c>
      <c r="HY30">
        <f>IMAGINARY(Sheet1!IA32)</f>
        <v>0</v>
      </c>
      <c r="HZ30">
        <f>IMAGINARY(Sheet1!IB32)</f>
        <v>0</v>
      </c>
      <c r="IA30">
        <f>IMAGINARY(Sheet1!IC32)</f>
        <v>0</v>
      </c>
      <c r="IB30">
        <f>IMAGINARY(Sheet1!ID32)</f>
        <v>0</v>
      </c>
      <c r="IC30">
        <f>IMAGINARY(Sheet1!IE32)</f>
        <v>0</v>
      </c>
      <c r="ID30">
        <f>IMAGINARY(Sheet1!IF32)</f>
        <v>0</v>
      </c>
      <c r="IE30">
        <f>IMAGINARY(Sheet1!IG32)</f>
        <v>0</v>
      </c>
      <c r="IF30">
        <f>IMAGINARY(Sheet1!IH32)</f>
        <v>0</v>
      </c>
      <c r="IG30">
        <f>IMAGINARY(Sheet1!II32)</f>
        <v>0</v>
      </c>
      <c r="IH30">
        <f>IMAGINARY(Sheet1!IJ32)</f>
        <v>0</v>
      </c>
      <c r="II30">
        <f>IMAGINARY(Sheet1!IK32)</f>
        <v>0</v>
      </c>
      <c r="IJ30">
        <f>IMAGINARY(Sheet1!IL32)</f>
        <v>0</v>
      </c>
      <c r="IK30">
        <f>IMAGINARY(Sheet1!IM32)</f>
        <v>0</v>
      </c>
      <c r="IL30">
        <f>IMAGINARY(Sheet1!IN32)</f>
        <v>0</v>
      </c>
      <c r="IM30">
        <f>IMAGINARY(Sheet1!IO32)</f>
        <v>0</v>
      </c>
      <c r="IN30">
        <f>IMAGINARY(Sheet1!IP32)</f>
        <v>0</v>
      </c>
      <c r="IO30">
        <f>IMAGINARY(Sheet1!IQ32)</f>
        <v>0</v>
      </c>
      <c r="IP30">
        <f>IMAGINARY(Sheet1!IR32)</f>
        <v>0</v>
      </c>
      <c r="IQ30">
        <f>IMAGINARY(Sheet1!IS32)</f>
        <v>0</v>
      </c>
      <c r="IR30">
        <f>IMAGINARY(Sheet1!IT32)</f>
        <v>0</v>
      </c>
      <c r="IS30">
        <f>IMAGINARY(Sheet1!IU32)</f>
        <v>0</v>
      </c>
      <c r="IT30">
        <f>IMAGINARY(Sheet1!IV32)</f>
        <v>0</v>
      </c>
      <c r="IU30">
        <f>IMAGINARY(Sheet1!IW32)</f>
        <v>0</v>
      </c>
      <c r="IV30">
        <f>IMAGINARY(Sheet1!IX32)</f>
        <v>0</v>
      </c>
      <c r="IW30">
        <f>IMAGINARY(Sheet1!IY32)</f>
        <v>0</v>
      </c>
      <c r="IX30">
        <f>IMAGINARY(Sheet1!IZ32)</f>
        <v>0</v>
      </c>
      <c r="IY30">
        <f>IMAGINARY(Sheet1!JA32)</f>
        <v>0</v>
      </c>
      <c r="IZ30">
        <f>IMAGINARY(Sheet1!JB32)</f>
        <v>0</v>
      </c>
      <c r="JA30">
        <f>IMAGINARY(Sheet1!JC32)</f>
        <v>0</v>
      </c>
      <c r="JB30">
        <f>IMAGINARY(Sheet1!JD32)</f>
        <v>0</v>
      </c>
      <c r="JC30">
        <f>IMAGINARY(Sheet1!JE32)</f>
        <v>0</v>
      </c>
      <c r="JD30">
        <f>IMAGINARY(Sheet1!JF32)</f>
        <v>0</v>
      </c>
      <c r="JE30">
        <f>IMAGINARY(Sheet1!JG32)</f>
        <v>0</v>
      </c>
      <c r="JF30">
        <f>IMAGINARY(Sheet1!JH32)</f>
        <v>0</v>
      </c>
      <c r="JG30">
        <f>IMAGINARY(Sheet1!JI32)</f>
        <v>0</v>
      </c>
      <c r="JH30">
        <f>IMAGINARY(Sheet1!JJ32)</f>
        <v>0</v>
      </c>
      <c r="JI30">
        <f>IMAGINARY(Sheet1!JK32)</f>
        <v>0</v>
      </c>
      <c r="JJ30">
        <f>IMAGINARY(Sheet1!JL32)</f>
        <v>0</v>
      </c>
      <c r="JK30">
        <f>IMAGINARY(Sheet1!JM32)</f>
        <v>0</v>
      </c>
      <c r="JL30">
        <f>IMAGINARY(Sheet1!JN32)</f>
        <v>0</v>
      </c>
      <c r="JM30">
        <f>IMAGINARY(Sheet1!JO32)</f>
        <v>0</v>
      </c>
      <c r="JN30">
        <f>IMAGINARY(Sheet1!JP32)</f>
        <v>0</v>
      </c>
      <c r="JO30">
        <f>IMAGINARY(Sheet1!JQ32)</f>
        <v>0</v>
      </c>
      <c r="JP30">
        <f>IMAGINARY(Sheet1!JR32)</f>
        <v>0</v>
      </c>
      <c r="JQ30">
        <f>IMAGINARY(Sheet1!JS32)</f>
        <v>0</v>
      </c>
      <c r="JR30">
        <f>IMAGINARY(Sheet1!JT32)</f>
        <v>0</v>
      </c>
      <c r="JS30">
        <f>IMAGINARY(Sheet1!JU32)</f>
        <v>0</v>
      </c>
      <c r="JT30">
        <f>IMAGINARY(Sheet1!JV32)</f>
        <v>0</v>
      </c>
      <c r="JU30">
        <f>IMAGINARY(Sheet1!JW32)</f>
        <v>0</v>
      </c>
      <c r="JV30">
        <f>IMAGINARY(Sheet1!JX32)</f>
        <v>0</v>
      </c>
      <c r="JW30">
        <f>IMAGINARY(Sheet1!JY32)</f>
        <v>0</v>
      </c>
      <c r="JX30">
        <f>IMAGINARY(Sheet1!JZ32)</f>
        <v>0</v>
      </c>
      <c r="JY30">
        <f>IMAGINARY(Sheet1!KA32)</f>
        <v>0</v>
      </c>
      <c r="JZ30">
        <f>IMAGINARY(Sheet1!KB32)</f>
        <v>0</v>
      </c>
      <c r="KA30">
        <f>IMAGINARY(Sheet1!KC32)</f>
        <v>0</v>
      </c>
      <c r="KB30">
        <f>IMAGINARY(Sheet1!KD32)</f>
        <v>0</v>
      </c>
      <c r="KC30">
        <f>IMAGINARY(Sheet1!KE32)</f>
        <v>0</v>
      </c>
      <c r="KD30">
        <f>IMAGINARY(Sheet1!KF32)</f>
        <v>0</v>
      </c>
      <c r="KE30">
        <f>IMAGINARY(Sheet1!KG32)</f>
        <v>0</v>
      </c>
      <c r="KF30">
        <f>IMAGINARY(Sheet1!KH32)</f>
        <v>0</v>
      </c>
      <c r="KG30">
        <f>IMAGINARY(Sheet1!KI32)</f>
        <v>0</v>
      </c>
      <c r="KH30">
        <f>IMAGINARY(Sheet1!KJ32)</f>
        <v>0</v>
      </c>
      <c r="KI30">
        <f>IMAGINARY(Sheet1!KK32)</f>
        <v>0</v>
      </c>
      <c r="KJ30">
        <f>IMAGINARY(Sheet1!KL32)</f>
        <v>0</v>
      </c>
      <c r="KK30">
        <f>IMAGINARY(Sheet1!KM32)</f>
        <v>0</v>
      </c>
      <c r="KL30">
        <f>IMAGINARY(Sheet1!KN32)</f>
        <v>0</v>
      </c>
      <c r="KM30">
        <f>IMAGINARY(Sheet1!KO32)</f>
        <v>0</v>
      </c>
      <c r="KN30">
        <f>IMAGINARY(Sheet1!KP32)</f>
        <v>0</v>
      </c>
    </row>
    <row r="31" spans="1:300" x14ac:dyDescent="0.25">
      <c r="A31">
        <f>IMAGINARY(Sheet1!C33)</f>
        <v>0</v>
      </c>
      <c r="B31">
        <f>IMAGINARY(Sheet1!D33)</f>
        <v>0</v>
      </c>
      <c r="C31">
        <f>IMAGINARY(Sheet1!E33)</f>
        <v>0</v>
      </c>
      <c r="D31">
        <f>IMAGINARY(Sheet1!F33)</f>
        <v>0</v>
      </c>
      <c r="E31">
        <f>IMAGINARY(Sheet1!G33)</f>
        <v>0</v>
      </c>
      <c r="F31">
        <f>IMAGINARY(Sheet1!H33)</f>
        <v>0</v>
      </c>
      <c r="G31">
        <f>IMAGINARY(Sheet1!I33)</f>
        <v>0</v>
      </c>
      <c r="H31">
        <f>IMAGINARY(Sheet1!J33)</f>
        <v>0</v>
      </c>
      <c r="I31">
        <f>IMAGINARY(Sheet1!K33)</f>
        <v>0</v>
      </c>
      <c r="J31">
        <f>IMAGINARY(Sheet1!L33)</f>
        <v>0</v>
      </c>
      <c r="K31">
        <f>IMAGINARY(Sheet1!M33)</f>
        <v>0</v>
      </c>
      <c r="L31">
        <f>IMAGINARY(Sheet1!N33)</f>
        <v>0</v>
      </c>
      <c r="M31">
        <f>IMAGINARY(Sheet1!O33)</f>
        <v>0</v>
      </c>
      <c r="N31">
        <f>IMAGINARY(Sheet1!P33)</f>
        <v>0</v>
      </c>
      <c r="O31">
        <f>IMAGINARY(Sheet1!Q33)</f>
        <v>3.77</v>
      </c>
      <c r="P31">
        <f>IMAGINARY(Sheet1!R33)</f>
        <v>0</v>
      </c>
      <c r="Q31">
        <f>IMAGINARY(Sheet1!S33)</f>
        <v>0</v>
      </c>
      <c r="R31">
        <f>IMAGINARY(Sheet1!T33)</f>
        <v>0</v>
      </c>
      <c r="S31">
        <f>IMAGINARY(Sheet1!U33)</f>
        <v>0</v>
      </c>
      <c r="T31">
        <f>IMAGINARY(Sheet1!V33)</f>
        <v>0</v>
      </c>
      <c r="U31">
        <f>IMAGINARY(Sheet1!W33)</f>
        <v>0</v>
      </c>
      <c r="V31">
        <f>IMAGINARY(Sheet1!X33)</f>
        <v>0</v>
      </c>
      <c r="W31">
        <f>IMAGINARY(Sheet1!Y33)</f>
        <v>0</v>
      </c>
      <c r="X31">
        <f>IMAGINARY(Sheet1!Z33)</f>
        <v>0</v>
      </c>
      <c r="Y31">
        <f>IMAGINARY(Sheet1!AA33)</f>
        <v>0</v>
      </c>
      <c r="Z31">
        <f>IMAGINARY(Sheet1!AB33)</f>
        <v>0</v>
      </c>
      <c r="AA31">
        <f>IMAGINARY(Sheet1!AC33)</f>
        <v>0</v>
      </c>
      <c r="AB31">
        <f>IMAGINARY(Sheet1!AD33)</f>
        <v>0</v>
      </c>
      <c r="AC31">
        <f>IMAGINARY(Sheet1!AE33)</f>
        <v>0</v>
      </c>
      <c r="AD31">
        <f>IMAGINARY(Sheet1!AF33)</f>
        <v>0</v>
      </c>
      <c r="AE31">
        <f>IMAGINARY(Sheet1!AG33)</f>
        <v>-2189.14</v>
      </c>
      <c r="AF31">
        <f>IMAGINARY(Sheet1!AH33)</f>
        <v>20.68</v>
      </c>
      <c r="AG31">
        <f>IMAGINARY(Sheet1!AI33)</f>
        <v>0</v>
      </c>
      <c r="AH31">
        <f>IMAGINARY(Sheet1!AJ33)</f>
        <v>13.97</v>
      </c>
      <c r="AI31">
        <f>IMAGINARY(Sheet1!AK33)</f>
        <v>25.79</v>
      </c>
      <c r="AJ31">
        <f>IMAGINARY(Sheet1!AL33)</f>
        <v>0</v>
      </c>
      <c r="AK31">
        <f>IMAGINARY(Sheet1!AM33)</f>
        <v>0</v>
      </c>
      <c r="AL31">
        <f>IMAGINARY(Sheet1!AN33)</f>
        <v>0</v>
      </c>
      <c r="AM31">
        <f>IMAGINARY(Sheet1!AO33)</f>
        <v>0</v>
      </c>
      <c r="AN31">
        <f>IMAGINARY(Sheet1!AP33)</f>
        <v>0</v>
      </c>
      <c r="AO31">
        <f>IMAGINARY(Sheet1!AQ33)</f>
        <v>0</v>
      </c>
      <c r="AP31">
        <f>IMAGINARY(Sheet1!AR33)</f>
        <v>0</v>
      </c>
      <c r="AQ31">
        <f>IMAGINARY(Sheet1!AS33)</f>
        <v>11.82</v>
      </c>
      <c r="AR31">
        <f>IMAGINARY(Sheet1!AT33)</f>
        <v>0</v>
      </c>
      <c r="AS31">
        <f>IMAGINARY(Sheet1!AU33)</f>
        <v>0</v>
      </c>
      <c r="AT31">
        <f>IMAGINARY(Sheet1!AV33)</f>
        <v>0</v>
      </c>
      <c r="AU31">
        <f>IMAGINARY(Sheet1!AW33)</f>
        <v>0</v>
      </c>
      <c r="AV31">
        <f>IMAGINARY(Sheet1!AX33)</f>
        <v>0</v>
      </c>
      <c r="AW31">
        <f>IMAGINARY(Sheet1!AY33)</f>
        <v>0</v>
      </c>
      <c r="AX31">
        <f>IMAGINARY(Sheet1!AZ33)</f>
        <v>0</v>
      </c>
      <c r="AY31">
        <f>IMAGINARY(Sheet1!BA33)</f>
        <v>0</v>
      </c>
      <c r="AZ31">
        <f>IMAGINARY(Sheet1!BB33)</f>
        <v>0</v>
      </c>
      <c r="BA31">
        <f>IMAGINARY(Sheet1!BC33)</f>
        <v>0</v>
      </c>
      <c r="BB31">
        <f>IMAGINARY(Sheet1!BD33)</f>
        <v>0</v>
      </c>
      <c r="BC31">
        <f>IMAGINARY(Sheet1!BE33)</f>
        <v>0</v>
      </c>
      <c r="BD31">
        <f>IMAGINARY(Sheet1!BF33)</f>
        <v>0</v>
      </c>
      <c r="BE31">
        <f>IMAGINARY(Sheet1!BG33)</f>
        <v>0</v>
      </c>
      <c r="BF31">
        <f>IMAGINARY(Sheet1!BH33)</f>
        <v>0</v>
      </c>
      <c r="BG31">
        <f>IMAGINARY(Sheet1!BI33)</f>
        <v>0</v>
      </c>
      <c r="BH31">
        <f>IMAGINARY(Sheet1!BJ33)</f>
        <v>0</v>
      </c>
      <c r="BI31">
        <f>IMAGINARY(Sheet1!BK33)</f>
        <v>0</v>
      </c>
      <c r="BJ31">
        <f>IMAGINARY(Sheet1!BL33)</f>
        <v>0</v>
      </c>
      <c r="BK31">
        <f>IMAGINARY(Sheet1!BM33)</f>
        <v>0</v>
      </c>
      <c r="BL31">
        <f>IMAGINARY(Sheet1!BN33)</f>
        <v>0</v>
      </c>
      <c r="BM31">
        <f>IMAGINARY(Sheet1!BO33)</f>
        <v>0</v>
      </c>
      <c r="BN31">
        <f>IMAGINARY(Sheet1!BP33)</f>
        <v>0</v>
      </c>
      <c r="BO31">
        <f>IMAGINARY(Sheet1!BQ33)</f>
        <v>0</v>
      </c>
      <c r="BP31">
        <f>IMAGINARY(Sheet1!BR33)</f>
        <v>0</v>
      </c>
      <c r="BQ31">
        <f>IMAGINARY(Sheet1!BS33)</f>
        <v>0</v>
      </c>
      <c r="BR31">
        <f>IMAGINARY(Sheet1!BT33)</f>
        <v>0</v>
      </c>
      <c r="BS31">
        <f>IMAGINARY(Sheet1!BU33)</f>
        <v>0</v>
      </c>
      <c r="BT31">
        <f>IMAGINARY(Sheet1!BV33)</f>
        <v>0</v>
      </c>
      <c r="BU31">
        <f>IMAGINARY(Sheet1!BW33)</f>
        <v>0</v>
      </c>
      <c r="BV31">
        <f>IMAGINARY(Sheet1!BX33)</f>
        <v>3.39</v>
      </c>
      <c r="BW31">
        <f>IMAGINARY(Sheet1!BY33)</f>
        <v>6.93</v>
      </c>
      <c r="BX31">
        <f>IMAGINARY(Sheet1!BZ33)</f>
        <v>0</v>
      </c>
      <c r="BY31">
        <f>IMAGINARY(Sheet1!CA33)</f>
        <v>0</v>
      </c>
      <c r="BZ31">
        <f>IMAGINARY(Sheet1!CB33)</f>
        <v>0</v>
      </c>
      <c r="CA31">
        <f>IMAGINARY(Sheet1!CC33)</f>
        <v>0</v>
      </c>
      <c r="CB31">
        <f>IMAGINARY(Sheet1!CD33)</f>
        <v>0</v>
      </c>
      <c r="CC31">
        <f>IMAGINARY(Sheet1!CE33)</f>
        <v>0</v>
      </c>
      <c r="CD31">
        <f>IMAGINARY(Sheet1!CF33)</f>
        <v>0</v>
      </c>
      <c r="CE31">
        <f>IMAGINARY(Sheet1!CG33)</f>
        <v>0</v>
      </c>
      <c r="CF31">
        <f>IMAGINARY(Sheet1!CH33)</f>
        <v>0</v>
      </c>
      <c r="CG31">
        <f>IMAGINARY(Sheet1!CI33)</f>
        <v>0</v>
      </c>
      <c r="CH31">
        <f>IMAGINARY(Sheet1!CJ33)</f>
        <v>0</v>
      </c>
      <c r="CI31">
        <f>IMAGINARY(Sheet1!CK33)</f>
        <v>0</v>
      </c>
      <c r="CJ31">
        <f>IMAGINARY(Sheet1!CL33)</f>
        <v>0</v>
      </c>
      <c r="CK31">
        <f>IMAGINARY(Sheet1!CM33)</f>
        <v>0</v>
      </c>
      <c r="CL31">
        <f>IMAGINARY(Sheet1!CN33)</f>
        <v>0</v>
      </c>
      <c r="CM31">
        <f>IMAGINARY(Sheet1!CO33)</f>
        <v>0</v>
      </c>
      <c r="CN31">
        <f>IMAGINARY(Sheet1!CP33)</f>
        <v>0</v>
      </c>
      <c r="CO31">
        <f>IMAGINARY(Sheet1!CQ33)</f>
        <v>0</v>
      </c>
      <c r="CP31">
        <f>IMAGINARY(Sheet1!CR33)</f>
        <v>0</v>
      </c>
      <c r="CQ31">
        <f>IMAGINARY(Sheet1!CS33)</f>
        <v>0</v>
      </c>
      <c r="CR31">
        <f>IMAGINARY(Sheet1!CT33)</f>
        <v>0</v>
      </c>
      <c r="CS31">
        <f>IMAGINARY(Sheet1!CU33)</f>
        <v>0</v>
      </c>
      <c r="CT31">
        <f>IMAGINARY(Sheet1!CV33)</f>
        <v>0</v>
      </c>
      <c r="CU31">
        <f>IMAGINARY(Sheet1!CW33)</f>
        <v>0</v>
      </c>
      <c r="CV31">
        <f>IMAGINARY(Sheet1!CX33)</f>
        <v>0</v>
      </c>
      <c r="CW31">
        <f>IMAGINARY(Sheet1!CY33)</f>
        <v>0</v>
      </c>
      <c r="CX31">
        <f>IMAGINARY(Sheet1!CZ33)</f>
        <v>0</v>
      </c>
      <c r="CY31">
        <f>IMAGINARY(Sheet1!DA33)</f>
        <v>0</v>
      </c>
      <c r="CZ31">
        <f>IMAGINARY(Sheet1!DB33)</f>
        <v>0</v>
      </c>
      <c r="DA31">
        <f>IMAGINARY(Sheet1!DC33)</f>
        <v>0</v>
      </c>
      <c r="DB31">
        <f>IMAGINARY(Sheet1!DD33)</f>
        <v>0</v>
      </c>
      <c r="DC31">
        <f>IMAGINARY(Sheet1!DE33)</f>
        <v>0</v>
      </c>
      <c r="DD31">
        <f>IMAGINARY(Sheet1!DF33)</f>
        <v>0</v>
      </c>
      <c r="DE31">
        <f>IMAGINARY(Sheet1!DG33)</f>
        <v>0</v>
      </c>
      <c r="DF31">
        <f>IMAGINARY(Sheet1!DH33)</f>
        <v>0</v>
      </c>
      <c r="DG31">
        <f>IMAGINARY(Sheet1!DI33)</f>
        <v>0</v>
      </c>
      <c r="DH31">
        <f>IMAGINARY(Sheet1!DJ33)</f>
        <v>0</v>
      </c>
      <c r="DI31">
        <f>IMAGINARY(Sheet1!DK33)</f>
        <v>0</v>
      </c>
      <c r="DJ31">
        <f>IMAGINARY(Sheet1!DL33)</f>
        <v>0</v>
      </c>
      <c r="DK31">
        <f>IMAGINARY(Sheet1!DM33)</f>
        <v>0</v>
      </c>
      <c r="DL31">
        <f>IMAGINARY(Sheet1!DN33)</f>
        <v>0</v>
      </c>
      <c r="DM31">
        <f>IMAGINARY(Sheet1!DO33)</f>
        <v>0</v>
      </c>
      <c r="DN31">
        <f>IMAGINARY(Sheet1!DP33)</f>
        <v>0</v>
      </c>
      <c r="DO31">
        <f>IMAGINARY(Sheet1!DQ33)</f>
        <v>0</v>
      </c>
      <c r="DP31">
        <f>IMAGINARY(Sheet1!DR33)</f>
        <v>0</v>
      </c>
      <c r="DQ31">
        <f>IMAGINARY(Sheet1!DS33)</f>
        <v>0</v>
      </c>
      <c r="DR31">
        <f>IMAGINARY(Sheet1!DT33)</f>
        <v>0</v>
      </c>
      <c r="DS31">
        <f>IMAGINARY(Sheet1!DU33)</f>
        <v>0</v>
      </c>
      <c r="DT31">
        <f>IMAGINARY(Sheet1!DV33)</f>
        <v>0</v>
      </c>
      <c r="DU31">
        <f>IMAGINARY(Sheet1!DW33)</f>
        <v>0</v>
      </c>
      <c r="DV31">
        <f>IMAGINARY(Sheet1!DX33)</f>
        <v>0</v>
      </c>
      <c r="DW31">
        <f>IMAGINARY(Sheet1!DY33)</f>
        <v>0</v>
      </c>
      <c r="DX31">
        <f>IMAGINARY(Sheet1!DZ33)</f>
        <v>0</v>
      </c>
      <c r="DY31">
        <f>IMAGINARY(Sheet1!EA33)</f>
        <v>0</v>
      </c>
      <c r="DZ31">
        <f>IMAGINARY(Sheet1!EB33)</f>
        <v>0</v>
      </c>
      <c r="EA31">
        <f>IMAGINARY(Sheet1!EC33)</f>
        <v>0</v>
      </c>
      <c r="EB31">
        <f>IMAGINARY(Sheet1!ED33)</f>
        <v>0</v>
      </c>
      <c r="EC31">
        <f>IMAGINARY(Sheet1!EE33)</f>
        <v>0</v>
      </c>
      <c r="ED31">
        <f>IMAGINARY(Sheet1!EF33)</f>
        <v>0</v>
      </c>
      <c r="EE31">
        <f>IMAGINARY(Sheet1!EG33)</f>
        <v>0</v>
      </c>
      <c r="EF31">
        <f>IMAGINARY(Sheet1!EH33)</f>
        <v>0</v>
      </c>
      <c r="EG31">
        <f>IMAGINARY(Sheet1!EI33)</f>
        <v>0</v>
      </c>
      <c r="EH31">
        <f>IMAGINARY(Sheet1!EJ33)</f>
        <v>0</v>
      </c>
      <c r="EI31">
        <f>IMAGINARY(Sheet1!EK33)</f>
        <v>0</v>
      </c>
      <c r="EJ31">
        <f>IMAGINARY(Sheet1!EL33)</f>
        <v>0</v>
      </c>
      <c r="EK31">
        <f>IMAGINARY(Sheet1!EM33)</f>
        <v>0</v>
      </c>
      <c r="EL31">
        <f>IMAGINARY(Sheet1!EN33)</f>
        <v>0</v>
      </c>
      <c r="EM31">
        <f>IMAGINARY(Sheet1!EO33)</f>
        <v>0</v>
      </c>
      <c r="EN31">
        <f>IMAGINARY(Sheet1!EP33)</f>
        <v>0</v>
      </c>
      <c r="EO31">
        <f>IMAGINARY(Sheet1!EQ33)</f>
        <v>0</v>
      </c>
      <c r="EP31">
        <f>IMAGINARY(Sheet1!ER33)</f>
        <v>0</v>
      </c>
      <c r="EQ31">
        <f>IMAGINARY(Sheet1!ES33)</f>
        <v>0</v>
      </c>
      <c r="ER31">
        <f>IMAGINARY(Sheet1!ET33)</f>
        <v>0</v>
      </c>
      <c r="ES31">
        <f>IMAGINARY(Sheet1!EU33)</f>
        <v>0</v>
      </c>
      <c r="ET31">
        <f>IMAGINARY(Sheet1!EV33)</f>
        <v>0</v>
      </c>
      <c r="EU31">
        <f>IMAGINARY(Sheet1!EW33)</f>
        <v>0</v>
      </c>
      <c r="EV31">
        <f>IMAGINARY(Sheet1!EX33)</f>
        <v>0</v>
      </c>
      <c r="EW31">
        <f>IMAGINARY(Sheet1!EY33)</f>
        <v>0</v>
      </c>
      <c r="EX31">
        <f>IMAGINARY(Sheet1!EZ33)</f>
        <v>0</v>
      </c>
      <c r="EY31">
        <f>IMAGINARY(Sheet1!FA33)</f>
        <v>0</v>
      </c>
      <c r="EZ31">
        <f>IMAGINARY(Sheet1!FB33)</f>
        <v>0</v>
      </c>
      <c r="FA31">
        <f>IMAGINARY(Sheet1!FC33)</f>
        <v>0</v>
      </c>
      <c r="FB31">
        <f>IMAGINARY(Sheet1!FD33)</f>
        <v>0</v>
      </c>
      <c r="FC31">
        <f>IMAGINARY(Sheet1!FE33)</f>
        <v>0</v>
      </c>
      <c r="FD31">
        <f>IMAGINARY(Sheet1!FF33)</f>
        <v>0</v>
      </c>
      <c r="FE31">
        <f>IMAGINARY(Sheet1!FG33)</f>
        <v>0</v>
      </c>
      <c r="FF31">
        <f>IMAGINARY(Sheet1!FH33)</f>
        <v>0</v>
      </c>
      <c r="FG31">
        <f>IMAGINARY(Sheet1!FI33)</f>
        <v>0</v>
      </c>
      <c r="FH31">
        <f>IMAGINARY(Sheet1!FJ33)</f>
        <v>0</v>
      </c>
      <c r="FI31">
        <f>IMAGINARY(Sheet1!FK33)</f>
        <v>0</v>
      </c>
      <c r="FJ31">
        <f>IMAGINARY(Sheet1!FL33)</f>
        <v>0</v>
      </c>
      <c r="FK31">
        <f>IMAGINARY(Sheet1!FM33)</f>
        <v>0</v>
      </c>
      <c r="FL31">
        <f>IMAGINARY(Sheet1!FN33)</f>
        <v>0</v>
      </c>
      <c r="FM31">
        <f>IMAGINARY(Sheet1!FO33)</f>
        <v>0</v>
      </c>
      <c r="FN31">
        <f>IMAGINARY(Sheet1!FP33)</f>
        <v>0</v>
      </c>
      <c r="FO31">
        <f>IMAGINARY(Sheet1!FQ33)</f>
        <v>0</v>
      </c>
      <c r="FP31">
        <f>IMAGINARY(Sheet1!FR33)</f>
        <v>0</v>
      </c>
      <c r="FQ31">
        <f>IMAGINARY(Sheet1!FS33)</f>
        <v>0</v>
      </c>
      <c r="FR31">
        <f>IMAGINARY(Sheet1!FT33)</f>
        <v>0</v>
      </c>
      <c r="FS31">
        <f>IMAGINARY(Sheet1!FU33)</f>
        <v>0</v>
      </c>
      <c r="FT31">
        <f>IMAGINARY(Sheet1!FV33)</f>
        <v>0</v>
      </c>
      <c r="FU31">
        <f>IMAGINARY(Sheet1!FW33)</f>
        <v>0</v>
      </c>
      <c r="FV31">
        <f>IMAGINARY(Sheet1!FX33)</f>
        <v>0</v>
      </c>
      <c r="FW31">
        <f>IMAGINARY(Sheet1!FY33)</f>
        <v>0</v>
      </c>
      <c r="FX31">
        <f>IMAGINARY(Sheet1!FZ33)</f>
        <v>0</v>
      </c>
      <c r="FY31">
        <f>IMAGINARY(Sheet1!GA33)</f>
        <v>0</v>
      </c>
      <c r="FZ31">
        <f>IMAGINARY(Sheet1!GB33)</f>
        <v>0</v>
      </c>
      <c r="GA31">
        <f>IMAGINARY(Sheet1!GC33)</f>
        <v>0</v>
      </c>
      <c r="GB31">
        <f>IMAGINARY(Sheet1!GD33)</f>
        <v>0</v>
      </c>
      <c r="GC31">
        <f>IMAGINARY(Sheet1!GE33)</f>
        <v>0</v>
      </c>
      <c r="GD31">
        <f>IMAGINARY(Sheet1!GF33)</f>
        <v>0</v>
      </c>
      <c r="GE31">
        <f>IMAGINARY(Sheet1!GG33)</f>
        <v>0</v>
      </c>
      <c r="GF31">
        <f>IMAGINARY(Sheet1!GH33)</f>
        <v>0</v>
      </c>
      <c r="GG31">
        <f>IMAGINARY(Sheet1!GI33)</f>
        <v>0</v>
      </c>
      <c r="GH31">
        <f>IMAGINARY(Sheet1!GJ33)</f>
        <v>0</v>
      </c>
      <c r="GI31">
        <f>IMAGINARY(Sheet1!GK33)</f>
        <v>0</v>
      </c>
      <c r="GJ31">
        <f>IMAGINARY(Sheet1!GL33)</f>
        <v>0</v>
      </c>
      <c r="GK31">
        <f>IMAGINARY(Sheet1!GM33)</f>
        <v>0</v>
      </c>
      <c r="GL31">
        <f>IMAGINARY(Sheet1!GN33)</f>
        <v>0</v>
      </c>
      <c r="GM31">
        <f>IMAGINARY(Sheet1!GO33)</f>
        <v>0</v>
      </c>
      <c r="GN31">
        <f>IMAGINARY(Sheet1!GP33)</f>
        <v>0</v>
      </c>
      <c r="GO31">
        <f>IMAGINARY(Sheet1!GQ33)</f>
        <v>0</v>
      </c>
      <c r="GP31">
        <f>IMAGINARY(Sheet1!GR33)</f>
        <v>0</v>
      </c>
      <c r="GQ31">
        <f>IMAGINARY(Sheet1!GS33)</f>
        <v>0</v>
      </c>
      <c r="GR31">
        <f>IMAGINARY(Sheet1!GT33)</f>
        <v>0</v>
      </c>
      <c r="GS31">
        <f>IMAGINARY(Sheet1!GU33)</f>
        <v>0</v>
      </c>
      <c r="GT31">
        <f>IMAGINARY(Sheet1!GV33)</f>
        <v>0</v>
      </c>
      <c r="GU31">
        <f>IMAGINARY(Sheet1!GW33)</f>
        <v>0</v>
      </c>
      <c r="GV31">
        <f>IMAGINARY(Sheet1!GX33)</f>
        <v>0</v>
      </c>
      <c r="GW31">
        <f>IMAGINARY(Sheet1!GY33)</f>
        <v>0</v>
      </c>
      <c r="GX31">
        <f>IMAGINARY(Sheet1!GZ33)</f>
        <v>0</v>
      </c>
      <c r="GY31">
        <f>IMAGINARY(Sheet1!HA33)</f>
        <v>0</v>
      </c>
      <c r="GZ31">
        <f>IMAGINARY(Sheet1!HB33)</f>
        <v>0</v>
      </c>
      <c r="HA31">
        <f>IMAGINARY(Sheet1!HC33)</f>
        <v>0</v>
      </c>
      <c r="HB31">
        <f>IMAGINARY(Sheet1!HD33)</f>
        <v>0</v>
      </c>
      <c r="HC31">
        <f>IMAGINARY(Sheet1!HE33)</f>
        <v>0</v>
      </c>
      <c r="HD31">
        <f>IMAGINARY(Sheet1!HF33)</f>
        <v>0</v>
      </c>
      <c r="HE31">
        <f>IMAGINARY(Sheet1!HG33)</f>
        <v>0</v>
      </c>
      <c r="HF31">
        <f>IMAGINARY(Sheet1!HH33)</f>
        <v>0</v>
      </c>
      <c r="HG31">
        <f>IMAGINARY(Sheet1!HI33)</f>
        <v>0</v>
      </c>
      <c r="HH31">
        <f>IMAGINARY(Sheet1!HJ33)</f>
        <v>0</v>
      </c>
      <c r="HI31">
        <f>IMAGINARY(Sheet1!HK33)</f>
        <v>0</v>
      </c>
      <c r="HJ31">
        <f>IMAGINARY(Sheet1!HL33)</f>
        <v>0</v>
      </c>
      <c r="HK31">
        <f>IMAGINARY(Sheet1!HM33)</f>
        <v>0</v>
      </c>
      <c r="HL31">
        <f>IMAGINARY(Sheet1!HN33)</f>
        <v>0</v>
      </c>
      <c r="HM31">
        <f>IMAGINARY(Sheet1!HO33)</f>
        <v>0</v>
      </c>
      <c r="HN31">
        <f>IMAGINARY(Sheet1!HP33)</f>
        <v>0</v>
      </c>
      <c r="HO31">
        <f>IMAGINARY(Sheet1!HQ33)</f>
        <v>0</v>
      </c>
      <c r="HP31">
        <f>IMAGINARY(Sheet1!HR33)</f>
        <v>0</v>
      </c>
      <c r="HQ31">
        <f>IMAGINARY(Sheet1!HS33)</f>
        <v>0</v>
      </c>
      <c r="HR31">
        <f>IMAGINARY(Sheet1!HT33)</f>
        <v>0</v>
      </c>
      <c r="HS31">
        <f>IMAGINARY(Sheet1!HU33)</f>
        <v>0</v>
      </c>
      <c r="HT31">
        <f>IMAGINARY(Sheet1!HV33)</f>
        <v>0</v>
      </c>
      <c r="HU31">
        <f>IMAGINARY(Sheet1!HW33)</f>
        <v>0</v>
      </c>
      <c r="HV31">
        <f>IMAGINARY(Sheet1!HX33)</f>
        <v>0</v>
      </c>
      <c r="HW31">
        <f>IMAGINARY(Sheet1!HY33)</f>
        <v>0</v>
      </c>
      <c r="HX31">
        <f>IMAGINARY(Sheet1!HZ33)</f>
        <v>0</v>
      </c>
      <c r="HY31">
        <f>IMAGINARY(Sheet1!IA33)</f>
        <v>0</v>
      </c>
      <c r="HZ31">
        <f>IMAGINARY(Sheet1!IB33)</f>
        <v>0</v>
      </c>
      <c r="IA31">
        <f>IMAGINARY(Sheet1!IC33)</f>
        <v>0</v>
      </c>
      <c r="IB31">
        <f>IMAGINARY(Sheet1!ID33)</f>
        <v>0</v>
      </c>
      <c r="IC31">
        <f>IMAGINARY(Sheet1!IE33)</f>
        <v>0</v>
      </c>
      <c r="ID31">
        <f>IMAGINARY(Sheet1!IF33)</f>
        <v>0</v>
      </c>
      <c r="IE31">
        <f>IMAGINARY(Sheet1!IG33)</f>
        <v>0</v>
      </c>
      <c r="IF31">
        <f>IMAGINARY(Sheet1!IH33)</f>
        <v>0</v>
      </c>
      <c r="IG31">
        <f>IMAGINARY(Sheet1!II33)</f>
        <v>0</v>
      </c>
      <c r="IH31">
        <f>IMAGINARY(Sheet1!IJ33)</f>
        <v>0</v>
      </c>
      <c r="II31">
        <f>IMAGINARY(Sheet1!IK33)</f>
        <v>0</v>
      </c>
      <c r="IJ31">
        <f>IMAGINARY(Sheet1!IL33)</f>
        <v>0</v>
      </c>
      <c r="IK31">
        <f>IMAGINARY(Sheet1!IM33)</f>
        <v>0</v>
      </c>
      <c r="IL31">
        <f>IMAGINARY(Sheet1!IN33)</f>
        <v>0</v>
      </c>
      <c r="IM31">
        <f>IMAGINARY(Sheet1!IO33)</f>
        <v>0</v>
      </c>
      <c r="IN31">
        <f>IMAGINARY(Sheet1!IP33)</f>
        <v>0</v>
      </c>
      <c r="IO31">
        <f>IMAGINARY(Sheet1!IQ33)</f>
        <v>0</v>
      </c>
      <c r="IP31">
        <f>IMAGINARY(Sheet1!IR33)</f>
        <v>0</v>
      </c>
      <c r="IQ31">
        <f>IMAGINARY(Sheet1!IS33)</f>
        <v>0</v>
      </c>
      <c r="IR31">
        <f>IMAGINARY(Sheet1!IT33)</f>
        <v>0</v>
      </c>
      <c r="IS31">
        <f>IMAGINARY(Sheet1!IU33)</f>
        <v>0</v>
      </c>
      <c r="IT31">
        <f>IMAGINARY(Sheet1!IV33)</f>
        <v>0</v>
      </c>
      <c r="IU31">
        <f>IMAGINARY(Sheet1!IW33)</f>
        <v>0</v>
      </c>
      <c r="IV31">
        <f>IMAGINARY(Sheet1!IX33)</f>
        <v>0</v>
      </c>
      <c r="IW31">
        <f>IMAGINARY(Sheet1!IY33)</f>
        <v>0</v>
      </c>
      <c r="IX31">
        <f>IMAGINARY(Sheet1!IZ33)</f>
        <v>0</v>
      </c>
      <c r="IY31">
        <f>IMAGINARY(Sheet1!JA33)</f>
        <v>0</v>
      </c>
      <c r="IZ31">
        <f>IMAGINARY(Sheet1!JB33)</f>
        <v>0</v>
      </c>
      <c r="JA31">
        <f>IMAGINARY(Sheet1!JC33)</f>
        <v>0</v>
      </c>
      <c r="JB31">
        <f>IMAGINARY(Sheet1!JD33)</f>
        <v>0</v>
      </c>
      <c r="JC31">
        <f>IMAGINARY(Sheet1!JE33)</f>
        <v>0</v>
      </c>
      <c r="JD31">
        <f>IMAGINARY(Sheet1!JF33)</f>
        <v>0</v>
      </c>
      <c r="JE31">
        <f>IMAGINARY(Sheet1!JG33)</f>
        <v>0</v>
      </c>
      <c r="JF31">
        <f>IMAGINARY(Sheet1!JH33)</f>
        <v>2120.16</v>
      </c>
      <c r="JG31">
        <f>IMAGINARY(Sheet1!JI33)</f>
        <v>0</v>
      </c>
      <c r="JH31">
        <f>IMAGINARY(Sheet1!JJ33)</f>
        <v>0</v>
      </c>
      <c r="JI31">
        <f>IMAGINARY(Sheet1!JK33)</f>
        <v>0</v>
      </c>
      <c r="JJ31">
        <f>IMAGINARY(Sheet1!JL33)</f>
        <v>0</v>
      </c>
      <c r="JK31">
        <f>IMAGINARY(Sheet1!JM33)</f>
        <v>0</v>
      </c>
      <c r="JL31">
        <f>IMAGINARY(Sheet1!JN33)</f>
        <v>0</v>
      </c>
      <c r="JM31">
        <f>IMAGINARY(Sheet1!JO33)</f>
        <v>0</v>
      </c>
      <c r="JN31">
        <f>IMAGINARY(Sheet1!JP33)</f>
        <v>0</v>
      </c>
      <c r="JO31">
        <f>IMAGINARY(Sheet1!JQ33)</f>
        <v>0</v>
      </c>
      <c r="JP31">
        <f>IMAGINARY(Sheet1!JR33)</f>
        <v>0</v>
      </c>
      <c r="JQ31">
        <f>IMAGINARY(Sheet1!JS33)</f>
        <v>0</v>
      </c>
      <c r="JR31">
        <f>IMAGINARY(Sheet1!JT33)</f>
        <v>0</v>
      </c>
      <c r="JS31">
        <f>IMAGINARY(Sheet1!JU33)</f>
        <v>0</v>
      </c>
      <c r="JT31">
        <f>IMAGINARY(Sheet1!JV33)</f>
        <v>0</v>
      </c>
      <c r="JU31">
        <f>IMAGINARY(Sheet1!JW33)</f>
        <v>0</v>
      </c>
      <c r="JV31">
        <f>IMAGINARY(Sheet1!JX33)</f>
        <v>0</v>
      </c>
      <c r="JW31">
        <f>IMAGINARY(Sheet1!JY33)</f>
        <v>0</v>
      </c>
      <c r="JX31">
        <f>IMAGINARY(Sheet1!JZ33)</f>
        <v>0</v>
      </c>
      <c r="JY31">
        <f>IMAGINARY(Sheet1!KA33)</f>
        <v>0</v>
      </c>
      <c r="JZ31">
        <f>IMAGINARY(Sheet1!KB33)</f>
        <v>0</v>
      </c>
      <c r="KA31">
        <f>IMAGINARY(Sheet1!KC33)</f>
        <v>0</v>
      </c>
      <c r="KB31">
        <f>IMAGINARY(Sheet1!KD33)</f>
        <v>0</v>
      </c>
      <c r="KC31">
        <f>IMAGINARY(Sheet1!KE33)</f>
        <v>0</v>
      </c>
      <c r="KD31">
        <f>IMAGINARY(Sheet1!KF33)</f>
        <v>0</v>
      </c>
      <c r="KE31">
        <f>IMAGINARY(Sheet1!KG33)</f>
        <v>0</v>
      </c>
      <c r="KF31">
        <f>IMAGINARY(Sheet1!KH33)</f>
        <v>0</v>
      </c>
      <c r="KG31">
        <f>IMAGINARY(Sheet1!KI33)</f>
        <v>0</v>
      </c>
      <c r="KH31">
        <f>IMAGINARY(Sheet1!KJ33)</f>
        <v>0</v>
      </c>
      <c r="KI31">
        <f>IMAGINARY(Sheet1!KK33)</f>
        <v>0</v>
      </c>
      <c r="KJ31">
        <f>IMAGINARY(Sheet1!KL33)</f>
        <v>0</v>
      </c>
      <c r="KK31">
        <f>IMAGINARY(Sheet1!KM33)</f>
        <v>0</v>
      </c>
      <c r="KL31">
        <f>IMAGINARY(Sheet1!KN33)</f>
        <v>0</v>
      </c>
      <c r="KM31">
        <f>IMAGINARY(Sheet1!KO33)</f>
        <v>0</v>
      </c>
      <c r="KN31">
        <f>IMAGINARY(Sheet1!KP33)</f>
        <v>0</v>
      </c>
    </row>
    <row r="32" spans="1:300" x14ac:dyDescent="0.25">
      <c r="A32">
        <f>IMAGINARY(Sheet1!C34)</f>
        <v>0</v>
      </c>
      <c r="B32">
        <f>IMAGINARY(Sheet1!D34)</f>
        <v>0</v>
      </c>
      <c r="C32">
        <f>IMAGINARY(Sheet1!E34)</f>
        <v>0</v>
      </c>
      <c r="D32">
        <f>IMAGINARY(Sheet1!F34)</f>
        <v>0</v>
      </c>
      <c r="E32">
        <f>IMAGINARY(Sheet1!G34)</f>
        <v>0</v>
      </c>
      <c r="F32">
        <f>IMAGINARY(Sheet1!H34)</f>
        <v>0</v>
      </c>
      <c r="G32">
        <f>IMAGINARY(Sheet1!I34)</f>
        <v>0</v>
      </c>
      <c r="H32">
        <f>IMAGINARY(Sheet1!J34)</f>
        <v>0</v>
      </c>
      <c r="I32">
        <f>IMAGINARY(Sheet1!K34)</f>
        <v>0</v>
      </c>
      <c r="J32">
        <f>IMAGINARY(Sheet1!L34)</f>
        <v>0</v>
      </c>
      <c r="K32">
        <f>IMAGINARY(Sheet1!M34)</f>
        <v>0</v>
      </c>
      <c r="L32">
        <f>IMAGINARY(Sheet1!N34)</f>
        <v>0</v>
      </c>
      <c r="M32">
        <f>IMAGINARY(Sheet1!O34)</f>
        <v>0</v>
      </c>
      <c r="N32">
        <f>IMAGINARY(Sheet1!P34)</f>
        <v>0</v>
      </c>
      <c r="O32">
        <f>IMAGINARY(Sheet1!Q34)</f>
        <v>0</v>
      </c>
      <c r="P32">
        <f>IMAGINARY(Sheet1!R34)</f>
        <v>0</v>
      </c>
      <c r="Q32">
        <f>IMAGINARY(Sheet1!S34)</f>
        <v>0</v>
      </c>
      <c r="R32">
        <f>IMAGINARY(Sheet1!T34)</f>
        <v>0</v>
      </c>
      <c r="S32">
        <f>IMAGINARY(Sheet1!U34)</f>
        <v>0</v>
      </c>
      <c r="T32">
        <f>IMAGINARY(Sheet1!V34)</f>
        <v>0</v>
      </c>
      <c r="U32">
        <f>IMAGINARY(Sheet1!W34)</f>
        <v>0</v>
      </c>
      <c r="V32">
        <f>IMAGINARY(Sheet1!X34)</f>
        <v>0</v>
      </c>
      <c r="W32">
        <f>IMAGINARY(Sheet1!Y34)</f>
        <v>0</v>
      </c>
      <c r="X32">
        <f>IMAGINARY(Sheet1!Z34)</f>
        <v>0</v>
      </c>
      <c r="Y32">
        <f>IMAGINARY(Sheet1!AA34)</f>
        <v>0</v>
      </c>
      <c r="Z32">
        <f>IMAGINARY(Sheet1!AB34)</f>
        <v>0</v>
      </c>
      <c r="AA32">
        <f>IMAGINARY(Sheet1!AC34)</f>
        <v>79.87</v>
      </c>
      <c r="AB32">
        <f>IMAGINARY(Sheet1!AD34)</f>
        <v>0</v>
      </c>
      <c r="AC32">
        <f>IMAGINARY(Sheet1!AE34)</f>
        <v>0</v>
      </c>
      <c r="AD32">
        <f>IMAGINARY(Sheet1!AF34)</f>
        <v>0</v>
      </c>
      <c r="AE32">
        <f>IMAGINARY(Sheet1!AG34)</f>
        <v>20.68</v>
      </c>
      <c r="AF32">
        <f>IMAGINARY(Sheet1!AH34)</f>
        <v>-136.44999999999999</v>
      </c>
      <c r="AG32">
        <f>IMAGINARY(Sheet1!AI34)</f>
        <v>0</v>
      </c>
      <c r="AH32">
        <f>IMAGINARY(Sheet1!AJ34)</f>
        <v>0</v>
      </c>
      <c r="AI32">
        <f>IMAGINARY(Sheet1!AK34)</f>
        <v>25.82</v>
      </c>
      <c r="AJ32">
        <f>IMAGINARY(Sheet1!AL34)</f>
        <v>0</v>
      </c>
      <c r="AK32">
        <f>IMAGINARY(Sheet1!AM34)</f>
        <v>10.119999999999999</v>
      </c>
      <c r="AL32">
        <f>IMAGINARY(Sheet1!AN34)</f>
        <v>0</v>
      </c>
      <c r="AM32">
        <f>IMAGINARY(Sheet1!AO34)</f>
        <v>0</v>
      </c>
      <c r="AN32">
        <f>IMAGINARY(Sheet1!AP34)</f>
        <v>0</v>
      </c>
      <c r="AO32">
        <f>IMAGINARY(Sheet1!AQ34)</f>
        <v>0</v>
      </c>
      <c r="AP32">
        <f>IMAGINARY(Sheet1!AR34)</f>
        <v>0</v>
      </c>
      <c r="AQ32">
        <f>IMAGINARY(Sheet1!AS34)</f>
        <v>0</v>
      </c>
      <c r="AR32">
        <f>IMAGINARY(Sheet1!AT34)</f>
        <v>0</v>
      </c>
      <c r="AS32">
        <f>IMAGINARY(Sheet1!AU34)</f>
        <v>0</v>
      </c>
      <c r="AT32">
        <f>IMAGINARY(Sheet1!AV34)</f>
        <v>0</v>
      </c>
      <c r="AU32">
        <f>IMAGINARY(Sheet1!AW34)</f>
        <v>0</v>
      </c>
      <c r="AV32">
        <f>IMAGINARY(Sheet1!AX34)</f>
        <v>0</v>
      </c>
      <c r="AW32">
        <f>IMAGINARY(Sheet1!AY34)</f>
        <v>0</v>
      </c>
      <c r="AX32">
        <f>IMAGINARY(Sheet1!AZ34)</f>
        <v>0</v>
      </c>
      <c r="AY32">
        <f>IMAGINARY(Sheet1!BA34)</f>
        <v>0</v>
      </c>
      <c r="AZ32">
        <f>IMAGINARY(Sheet1!BB34)</f>
        <v>0</v>
      </c>
      <c r="BA32">
        <f>IMAGINARY(Sheet1!BC34)</f>
        <v>0</v>
      </c>
      <c r="BB32">
        <f>IMAGINARY(Sheet1!BD34)</f>
        <v>0</v>
      </c>
      <c r="BC32">
        <f>IMAGINARY(Sheet1!BE34)</f>
        <v>0</v>
      </c>
      <c r="BD32">
        <f>IMAGINARY(Sheet1!BF34)</f>
        <v>0</v>
      </c>
      <c r="BE32">
        <f>IMAGINARY(Sheet1!BG34)</f>
        <v>0</v>
      </c>
      <c r="BF32">
        <f>IMAGINARY(Sheet1!BH34)</f>
        <v>0</v>
      </c>
      <c r="BG32">
        <f>IMAGINARY(Sheet1!BI34)</f>
        <v>0</v>
      </c>
      <c r="BH32">
        <f>IMAGINARY(Sheet1!BJ34)</f>
        <v>0</v>
      </c>
      <c r="BI32">
        <f>IMAGINARY(Sheet1!BK34)</f>
        <v>0</v>
      </c>
      <c r="BJ32">
        <f>IMAGINARY(Sheet1!BL34)</f>
        <v>0</v>
      </c>
      <c r="BK32">
        <f>IMAGINARY(Sheet1!BM34)</f>
        <v>0</v>
      </c>
      <c r="BL32">
        <f>IMAGINARY(Sheet1!BN34)</f>
        <v>0</v>
      </c>
      <c r="BM32">
        <f>IMAGINARY(Sheet1!BO34)</f>
        <v>0</v>
      </c>
      <c r="BN32">
        <f>IMAGINARY(Sheet1!BP34)</f>
        <v>0</v>
      </c>
      <c r="BO32">
        <f>IMAGINARY(Sheet1!BQ34)</f>
        <v>0</v>
      </c>
      <c r="BP32">
        <f>IMAGINARY(Sheet1!BR34)</f>
        <v>0</v>
      </c>
      <c r="BQ32">
        <f>IMAGINARY(Sheet1!BS34)</f>
        <v>0</v>
      </c>
      <c r="BR32">
        <f>IMAGINARY(Sheet1!BT34)</f>
        <v>0</v>
      </c>
      <c r="BS32">
        <f>IMAGINARY(Sheet1!BU34)</f>
        <v>0</v>
      </c>
      <c r="BT32">
        <f>IMAGINARY(Sheet1!BV34)</f>
        <v>0</v>
      </c>
      <c r="BU32">
        <f>IMAGINARY(Sheet1!BW34)</f>
        <v>0</v>
      </c>
      <c r="BV32">
        <f>IMAGINARY(Sheet1!BX34)</f>
        <v>0</v>
      </c>
      <c r="BW32">
        <f>IMAGINARY(Sheet1!BY34)</f>
        <v>0</v>
      </c>
      <c r="BX32">
        <f>IMAGINARY(Sheet1!BZ34)</f>
        <v>0</v>
      </c>
      <c r="BY32">
        <f>IMAGINARY(Sheet1!CA34)</f>
        <v>0</v>
      </c>
      <c r="BZ32">
        <f>IMAGINARY(Sheet1!CB34)</f>
        <v>0</v>
      </c>
      <c r="CA32">
        <f>IMAGINARY(Sheet1!CC34)</f>
        <v>0</v>
      </c>
      <c r="CB32">
        <f>IMAGINARY(Sheet1!CD34)</f>
        <v>0</v>
      </c>
      <c r="CC32">
        <f>IMAGINARY(Sheet1!CE34)</f>
        <v>0</v>
      </c>
      <c r="CD32">
        <f>IMAGINARY(Sheet1!CF34)</f>
        <v>0</v>
      </c>
      <c r="CE32">
        <f>IMAGINARY(Sheet1!CG34)</f>
        <v>0</v>
      </c>
      <c r="CF32">
        <f>IMAGINARY(Sheet1!CH34)</f>
        <v>0</v>
      </c>
      <c r="CG32">
        <f>IMAGINARY(Sheet1!CI34)</f>
        <v>0</v>
      </c>
      <c r="CH32">
        <f>IMAGINARY(Sheet1!CJ34)</f>
        <v>0</v>
      </c>
      <c r="CI32">
        <f>IMAGINARY(Sheet1!CK34)</f>
        <v>0</v>
      </c>
      <c r="CJ32">
        <f>IMAGINARY(Sheet1!CL34)</f>
        <v>0</v>
      </c>
      <c r="CK32">
        <f>IMAGINARY(Sheet1!CM34)</f>
        <v>0</v>
      </c>
      <c r="CL32">
        <f>IMAGINARY(Sheet1!CN34)</f>
        <v>0</v>
      </c>
      <c r="CM32">
        <f>IMAGINARY(Sheet1!CO34)</f>
        <v>0</v>
      </c>
      <c r="CN32">
        <f>IMAGINARY(Sheet1!CP34)</f>
        <v>0</v>
      </c>
      <c r="CO32">
        <f>IMAGINARY(Sheet1!CQ34)</f>
        <v>0</v>
      </c>
      <c r="CP32">
        <f>IMAGINARY(Sheet1!CR34)</f>
        <v>0</v>
      </c>
      <c r="CQ32">
        <f>IMAGINARY(Sheet1!CS34)</f>
        <v>0</v>
      </c>
      <c r="CR32">
        <f>IMAGINARY(Sheet1!CT34)</f>
        <v>0</v>
      </c>
      <c r="CS32">
        <f>IMAGINARY(Sheet1!CU34)</f>
        <v>0</v>
      </c>
      <c r="CT32">
        <f>IMAGINARY(Sheet1!CV34)</f>
        <v>0</v>
      </c>
      <c r="CU32">
        <f>IMAGINARY(Sheet1!CW34)</f>
        <v>0</v>
      </c>
      <c r="CV32">
        <f>IMAGINARY(Sheet1!CX34)</f>
        <v>0</v>
      </c>
      <c r="CW32">
        <f>IMAGINARY(Sheet1!CY34)</f>
        <v>0</v>
      </c>
      <c r="CX32">
        <f>IMAGINARY(Sheet1!CZ34)</f>
        <v>0</v>
      </c>
      <c r="CY32">
        <f>IMAGINARY(Sheet1!DA34)</f>
        <v>0</v>
      </c>
      <c r="CZ32">
        <f>IMAGINARY(Sheet1!DB34)</f>
        <v>0</v>
      </c>
      <c r="DA32">
        <f>IMAGINARY(Sheet1!DC34)</f>
        <v>0</v>
      </c>
      <c r="DB32">
        <f>IMAGINARY(Sheet1!DD34)</f>
        <v>0</v>
      </c>
      <c r="DC32">
        <f>IMAGINARY(Sheet1!DE34)</f>
        <v>0</v>
      </c>
      <c r="DD32">
        <f>IMAGINARY(Sheet1!DF34)</f>
        <v>0</v>
      </c>
      <c r="DE32">
        <f>IMAGINARY(Sheet1!DG34)</f>
        <v>0</v>
      </c>
      <c r="DF32">
        <f>IMAGINARY(Sheet1!DH34)</f>
        <v>0</v>
      </c>
      <c r="DG32">
        <f>IMAGINARY(Sheet1!DI34)</f>
        <v>0</v>
      </c>
      <c r="DH32">
        <f>IMAGINARY(Sheet1!DJ34)</f>
        <v>0</v>
      </c>
      <c r="DI32">
        <f>IMAGINARY(Sheet1!DK34)</f>
        <v>0</v>
      </c>
      <c r="DJ32">
        <f>IMAGINARY(Sheet1!DL34)</f>
        <v>0</v>
      </c>
      <c r="DK32">
        <f>IMAGINARY(Sheet1!DM34)</f>
        <v>0</v>
      </c>
      <c r="DL32">
        <f>IMAGINARY(Sheet1!DN34)</f>
        <v>0</v>
      </c>
      <c r="DM32">
        <f>IMAGINARY(Sheet1!DO34)</f>
        <v>0</v>
      </c>
      <c r="DN32">
        <f>IMAGINARY(Sheet1!DP34)</f>
        <v>0</v>
      </c>
      <c r="DO32">
        <f>IMAGINARY(Sheet1!DQ34)</f>
        <v>0</v>
      </c>
      <c r="DP32">
        <f>IMAGINARY(Sheet1!DR34)</f>
        <v>0</v>
      </c>
      <c r="DQ32">
        <f>IMAGINARY(Sheet1!DS34)</f>
        <v>0</v>
      </c>
      <c r="DR32">
        <f>IMAGINARY(Sheet1!DT34)</f>
        <v>0</v>
      </c>
      <c r="DS32">
        <f>IMAGINARY(Sheet1!DU34)</f>
        <v>0</v>
      </c>
      <c r="DT32">
        <f>IMAGINARY(Sheet1!DV34)</f>
        <v>0</v>
      </c>
      <c r="DU32">
        <f>IMAGINARY(Sheet1!DW34)</f>
        <v>0</v>
      </c>
      <c r="DV32">
        <f>IMAGINARY(Sheet1!DX34)</f>
        <v>0</v>
      </c>
      <c r="DW32">
        <f>IMAGINARY(Sheet1!DY34)</f>
        <v>0</v>
      </c>
      <c r="DX32">
        <f>IMAGINARY(Sheet1!DZ34)</f>
        <v>0</v>
      </c>
      <c r="DY32">
        <f>IMAGINARY(Sheet1!EA34)</f>
        <v>0</v>
      </c>
      <c r="DZ32">
        <f>IMAGINARY(Sheet1!EB34)</f>
        <v>0</v>
      </c>
      <c r="EA32">
        <f>IMAGINARY(Sheet1!EC34)</f>
        <v>0</v>
      </c>
      <c r="EB32">
        <f>IMAGINARY(Sheet1!ED34)</f>
        <v>0</v>
      </c>
      <c r="EC32">
        <f>IMAGINARY(Sheet1!EE34)</f>
        <v>0</v>
      </c>
      <c r="ED32">
        <f>IMAGINARY(Sheet1!EF34)</f>
        <v>0</v>
      </c>
      <c r="EE32">
        <f>IMAGINARY(Sheet1!EG34)</f>
        <v>0</v>
      </c>
      <c r="EF32">
        <f>IMAGINARY(Sheet1!EH34)</f>
        <v>0</v>
      </c>
      <c r="EG32">
        <f>IMAGINARY(Sheet1!EI34)</f>
        <v>0</v>
      </c>
      <c r="EH32">
        <f>IMAGINARY(Sheet1!EJ34)</f>
        <v>0</v>
      </c>
      <c r="EI32">
        <f>IMAGINARY(Sheet1!EK34)</f>
        <v>0</v>
      </c>
      <c r="EJ32">
        <f>IMAGINARY(Sheet1!EL34)</f>
        <v>0</v>
      </c>
      <c r="EK32">
        <f>IMAGINARY(Sheet1!EM34)</f>
        <v>0</v>
      </c>
      <c r="EL32">
        <f>IMAGINARY(Sheet1!EN34)</f>
        <v>0</v>
      </c>
      <c r="EM32">
        <f>IMAGINARY(Sheet1!EO34)</f>
        <v>0</v>
      </c>
      <c r="EN32">
        <f>IMAGINARY(Sheet1!EP34)</f>
        <v>0</v>
      </c>
      <c r="EO32">
        <f>IMAGINARY(Sheet1!EQ34)</f>
        <v>0</v>
      </c>
      <c r="EP32">
        <f>IMAGINARY(Sheet1!ER34)</f>
        <v>0</v>
      </c>
      <c r="EQ32">
        <f>IMAGINARY(Sheet1!ES34)</f>
        <v>0</v>
      </c>
      <c r="ER32">
        <f>IMAGINARY(Sheet1!ET34)</f>
        <v>0</v>
      </c>
      <c r="ES32">
        <f>IMAGINARY(Sheet1!EU34)</f>
        <v>0</v>
      </c>
      <c r="ET32">
        <f>IMAGINARY(Sheet1!EV34)</f>
        <v>0</v>
      </c>
      <c r="EU32">
        <f>IMAGINARY(Sheet1!EW34)</f>
        <v>0</v>
      </c>
      <c r="EV32">
        <f>IMAGINARY(Sheet1!EX34)</f>
        <v>0</v>
      </c>
      <c r="EW32">
        <f>IMAGINARY(Sheet1!EY34)</f>
        <v>0</v>
      </c>
      <c r="EX32">
        <f>IMAGINARY(Sheet1!EZ34)</f>
        <v>0</v>
      </c>
      <c r="EY32">
        <f>IMAGINARY(Sheet1!FA34)</f>
        <v>0</v>
      </c>
      <c r="EZ32">
        <f>IMAGINARY(Sheet1!FB34)</f>
        <v>0</v>
      </c>
      <c r="FA32">
        <f>IMAGINARY(Sheet1!FC34)</f>
        <v>0</v>
      </c>
      <c r="FB32">
        <f>IMAGINARY(Sheet1!FD34)</f>
        <v>0</v>
      </c>
      <c r="FC32">
        <f>IMAGINARY(Sheet1!FE34)</f>
        <v>0</v>
      </c>
      <c r="FD32">
        <f>IMAGINARY(Sheet1!FF34)</f>
        <v>0</v>
      </c>
      <c r="FE32">
        <f>IMAGINARY(Sheet1!FG34)</f>
        <v>0</v>
      </c>
      <c r="FF32">
        <f>IMAGINARY(Sheet1!FH34)</f>
        <v>0</v>
      </c>
      <c r="FG32">
        <f>IMAGINARY(Sheet1!FI34)</f>
        <v>0</v>
      </c>
      <c r="FH32">
        <f>IMAGINARY(Sheet1!FJ34)</f>
        <v>0</v>
      </c>
      <c r="FI32">
        <f>IMAGINARY(Sheet1!FK34)</f>
        <v>0</v>
      </c>
      <c r="FJ32">
        <f>IMAGINARY(Sheet1!FL34)</f>
        <v>0</v>
      </c>
      <c r="FK32">
        <f>IMAGINARY(Sheet1!FM34)</f>
        <v>0</v>
      </c>
      <c r="FL32">
        <f>IMAGINARY(Sheet1!FN34)</f>
        <v>0</v>
      </c>
      <c r="FM32">
        <f>IMAGINARY(Sheet1!FO34)</f>
        <v>0</v>
      </c>
      <c r="FN32">
        <f>IMAGINARY(Sheet1!FP34)</f>
        <v>0</v>
      </c>
      <c r="FO32">
        <f>IMAGINARY(Sheet1!FQ34)</f>
        <v>0</v>
      </c>
      <c r="FP32">
        <f>IMAGINARY(Sheet1!FR34)</f>
        <v>0</v>
      </c>
      <c r="FQ32">
        <f>IMAGINARY(Sheet1!FS34)</f>
        <v>0</v>
      </c>
      <c r="FR32">
        <f>IMAGINARY(Sheet1!FT34)</f>
        <v>0</v>
      </c>
      <c r="FS32">
        <f>IMAGINARY(Sheet1!FU34)</f>
        <v>0</v>
      </c>
      <c r="FT32">
        <f>IMAGINARY(Sheet1!FV34)</f>
        <v>0</v>
      </c>
      <c r="FU32">
        <f>IMAGINARY(Sheet1!FW34)</f>
        <v>0</v>
      </c>
      <c r="FV32">
        <f>IMAGINARY(Sheet1!FX34)</f>
        <v>0</v>
      </c>
      <c r="FW32">
        <f>IMAGINARY(Sheet1!FY34)</f>
        <v>0</v>
      </c>
      <c r="FX32">
        <f>IMAGINARY(Sheet1!FZ34)</f>
        <v>0</v>
      </c>
      <c r="FY32">
        <f>IMAGINARY(Sheet1!GA34)</f>
        <v>0</v>
      </c>
      <c r="FZ32">
        <f>IMAGINARY(Sheet1!GB34)</f>
        <v>0</v>
      </c>
      <c r="GA32">
        <f>IMAGINARY(Sheet1!GC34)</f>
        <v>0</v>
      </c>
      <c r="GB32">
        <f>IMAGINARY(Sheet1!GD34)</f>
        <v>0</v>
      </c>
      <c r="GC32">
        <f>IMAGINARY(Sheet1!GE34)</f>
        <v>0</v>
      </c>
      <c r="GD32">
        <f>IMAGINARY(Sheet1!GF34)</f>
        <v>0</v>
      </c>
      <c r="GE32">
        <f>IMAGINARY(Sheet1!GG34)</f>
        <v>0</v>
      </c>
      <c r="GF32">
        <f>IMAGINARY(Sheet1!GH34)</f>
        <v>0</v>
      </c>
      <c r="GG32">
        <f>IMAGINARY(Sheet1!GI34)</f>
        <v>0</v>
      </c>
      <c r="GH32">
        <f>IMAGINARY(Sheet1!GJ34)</f>
        <v>0</v>
      </c>
      <c r="GI32">
        <f>IMAGINARY(Sheet1!GK34)</f>
        <v>0</v>
      </c>
      <c r="GJ32">
        <f>IMAGINARY(Sheet1!GL34)</f>
        <v>0</v>
      </c>
      <c r="GK32">
        <f>IMAGINARY(Sheet1!GM34)</f>
        <v>0</v>
      </c>
      <c r="GL32">
        <f>IMAGINARY(Sheet1!GN34)</f>
        <v>0</v>
      </c>
      <c r="GM32">
        <f>IMAGINARY(Sheet1!GO34)</f>
        <v>0</v>
      </c>
      <c r="GN32">
        <f>IMAGINARY(Sheet1!GP34)</f>
        <v>0</v>
      </c>
      <c r="GO32">
        <f>IMAGINARY(Sheet1!GQ34)</f>
        <v>0</v>
      </c>
      <c r="GP32">
        <f>IMAGINARY(Sheet1!GR34)</f>
        <v>0</v>
      </c>
      <c r="GQ32">
        <f>IMAGINARY(Sheet1!GS34)</f>
        <v>0</v>
      </c>
      <c r="GR32">
        <f>IMAGINARY(Sheet1!GT34)</f>
        <v>0</v>
      </c>
      <c r="GS32">
        <f>IMAGINARY(Sheet1!GU34)</f>
        <v>0</v>
      </c>
      <c r="GT32">
        <f>IMAGINARY(Sheet1!GV34)</f>
        <v>0</v>
      </c>
      <c r="GU32">
        <f>IMAGINARY(Sheet1!GW34)</f>
        <v>0</v>
      </c>
      <c r="GV32">
        <f>IMAGINARY(Sheet1!GX34)</f>
        <v>0</v>
      </c>
      <c r="GW32">
        <f>IMAGINARY(Sheet1!GY34)</f>
        <v>0</v>
      </c>
      <c r="GX32">
        <f>IMAGINARY(Sheet1!GZ34)</f>
        <v>0</v>
      </c>
      <c r="GY32">
        <f>IMAGINARY(Sheet1!HA34)</f>
        <v>0</v>
      </c>
      <c r="GZ32">
        <f>IMAGINARY(Sheet1!HB34)</f>
        <v>0</v>
      </c>
      <c r="HA32">
        <f>IMAGINARY(Sheet1!HC34)</f>
        <v>0</v>
      </c>
      <c r="HB32">
        <f>IMAGINARY(Sheet1!HD34)</f>
        <v>0</v>
      </c>
      <c r="HC32">
        <f>IMAGINARY(Sheet1!HE34)</f>
        <v>0</v>
      </c>
      <c r="HD32">
        <f>IMAGINARY(Sheet1!HF34)</f>
        <v>0</v>
      </c>
      <c r="HE32">
        <f>IMAGINARY(Sheet1!HG34)</f>
        <v>0</v>
      </c>
      <c r="HF32">
        <f>IMAGINARY(Sheet1!HH34)</f>
        <v>0</v>
      </c>
      <c r="HG32">
        <f>IMAGINARY(Sheet1!HI34)</f>
        <v>0</v>
      </c>
      <c r="HH32">
        <f>IMAGINARY(Sheet1!HJ34)</f>
        <v>0</v>
      </c>
      <c r="HI32">
        <f>IMAGINARY(Sheet1!HK34)</f>
        <v>0</v>
      </c>
      <c r="HJ32">
        <f>IMAGINARY(Sheet1!HL34)</f>
        <v>0</v>
      </c>
      <c r="HK32">
        <f>IMAGINARY(Sheet1!HM34)</f>
        <v>0</v>
      </c>
      <c r="HL32">
        <f>IMAGINARY(Sheet1!HN34)</f>
        <v>0</v>
      </c>
      <c r="HM32">
        <f>IMAGINARY(Sheet1!HO34)</f>
        <v>0</v>
      </c>
      <c r="HN32">
        <f>IMAGINARY(Sheet1!HP34)</f>
        <v>0</v>
      </c>
      <c r="HO32">
        <f>IMAGINARY(Sheet1!HQ34)</f>
        <v>0</v>
      </c>
      <c r="HP32">
        <f>IMAGINARY(Sheet1!HR34)</f>
        <v>0</v>
      </c>
      <c r="HQ32">
        <f>IMAGINARY(Sheet1!HS34)</f>
        <v>0</v>
      </c>
      <c r="HR32">
        <f>IMAGINARY(Sheet1!HT34)</f>
        <v>0</v>
      </c>
      <c r="HS32">
        <f>IMAGINARY(Sheet1!HU34)</f>
        <v>0</v>
      </c>
      <c r="HT32">
        <f>IMAGINARY(Sheet1!HV34)</f>
        <v>0</v>
      </c>
      <c r="HU32">
        <f>IMAGINARY(Sheet1!HW34)</f>
        <v>0</v>
      </c>
      <c r="HV32">
        <f>IMAGINARY(Sheet1!HX34)</f>
        <v>0</v>
      </c>
      <c r="HW32">
        <f>IMAGINARY(Sheet1!HY34)</f>
        <v>0</v>
      </c>
      <c r="HX32">
        <f>IMAGINARY(Sheet1!HZ34)</f>
        <v>0</v>
      </c>
      <c r="HY32">
        <f>IMAGINARY(Sheet1!IA34)</f>
        <v>0</v>
      </c>
      <c r="HZ32">
        <f>IMAGINARY(Sheet1!IB34)</f>
        <v>0</v>
      </c>
      <c r="IA32">
        <f>IMAGINARY(Sheet1!IC34)</f>
        <v>0</v>
      </c>
      <c r="IB32">
        <f>IMAGINARY(Sheet1!ID34)</f>
        <v>0</v>
      </c>
      <c r="IC32">
        <f>IMAGINARY(Sheet1!IE34)</f>
        <v>0</v>
      </c>
      <c r="ID32">
        <f>IMAGINARY(Sheet1!IF34)</f>
        <v>0</v>
      </c>
      <c r="IE32">
        <f>IMAGINARY(Sheet1!IG34)</f>
        <v>0</v>
      </c>
      <c r="IF32">
        <f>IMAGINARY(Sheet1!IH34)</f>
        <v>0</v>
      </c>
      <c r="IG32">
        <f>IMAGINARY(Sheet1!II34)</f>
        <v>0</v>
      </c>
      <c r="IH32">
        <f>IMAGINARY(Sheet1!IJ34)</f>
        <v>0</v>
      </c>
      <c r="II32">
        <f>IMAGINARY(Sheet1!IK34)</f>
        <v>0</v>
      </c>
      <c r="IJ32">
        <f>IMAGINARY(Sheet1!IL34)</f>
        <v>0</v>
      </c>
      <c r="IK32">
        <f>IMAGINARY(Sheet1!IM34)</f>
        <v>0</v>
      </c>
      <c r="IL32">
        <f>IMAGINARY(Sheet1!IN34)</f>
        <v>0</v>
      </c>
      <c r="IM32">
        <f>IMAGINARY(Sheet1!IO34)</f>
        <v>0</v>
      </c>
      <c r="IN32">
        <f>IMAGINARY(Sheet1!IP34)</f>
        <v>0</v>
      </c>
      <c r="IO32">
        <f>IMAGINARY(Sheet1!IQ34)</f>
        <v>0</v>
      </c>
      <c r="IP32">
        <f>IMAGINARY(Sheet1!IR34)</f>
        <v>0</v>
      </c>
      <c r="IQ32">
        <f>IMAGINARY(Sheet1!IS34)</f>
        <v>0</v>
      </c>
      <c r="IR32">
        <f>IMAGINARY(Sheet1!IT34)</f>
        <v>0</v>
      </c>
      <c r="IS32">
        <f>IMAGINARY(Sheet1!IU34)</f>
        <v>0</v>
      </c>
      <c r="IT32">
        <f>IMAGINARY(Sheet1!IV34)</f>
        <v>0</v>
      </c>
      <c r="IU32">
        <f>IMAGINARY(Sheet1!IW34)</f>
        <v>0</v>
      </c>
      <c r="IV32">
        <f>IMAGINARY(Sheet1!IX34)</f>
        <v>0</v>
      </c>
      <c r="IW32">
        <f>IMAGINARY(Sheet1!IY34)</f>
        <v>0</v>
      </c>
      <c r="IX32">
        <f>IMAGINARY(Sheet1!IZ34)</f>
        <v>0</v>
      </c>
      <c r="IY32">
        <f>IMAGINARY(Sheet1!JA34)</f>
        <v>0</v>
      </c>
      <c r="IZ32">
        <f>IMAGINARY(Sheet1!JB34)</f>
        <v>0</v>
      </c>
      <c r="JA32">
        <f>IMAGINARY(Sheet1!JC34)</f>
        <v>0</v>
      </c>
      <c r="JB32">
        <f>IMAGINARY(Sheet1!JD34)</f>
        <v>0</v>
      </c>
      <c r="JC32">
        <f>IMAGINARY(Sheet1!JE34)</f>
        <v>0</v>
      </c>
      <c r="JD32">
        <f>IMAGINARY(Sheet1!JF34)</f>
        <v>0</v>
      </c>
      <c r="JE32">
        <f>IMAGINARY(Sheet1!JG34)</f>
        <v>0</v>
      </c>
      <c r="JF32">
        <f>IMAGINARY(Sheet1!JH34)</f>
        <v>0</v>
      </c>
      <c r="JG32">
        <f>IMAGINARY(Sheet1!JI34)</f>
        <v>0</v>
      </c>
      <c r="JH32">
        <f>IMAGINARY(Sheet1!JJ34)</f>
        <v>0</v>
      </c>
      <c r="JI32">
        <f>IMAGINARY(Sheet1!JK34)</f>
        <v>0</v>
      </c>
      <c r="JJ32">
        <f>IMAGINARY(Sheet1!JL34)</f>
        <v>0</v>
      </c>
      <c r="JK32">
        <f>IMAGINARY(Sheet1!JM34)</f>
        <v>0</v>
      </c>
      <c r="JL32">
        <f>IMAGINARY(Sheet1!JN34)</f>
        <v>0</v>
      </c>
      <c r="JM32">
        <f>IMAGINARY(Sheet1!JO34)</f>
        <v>0</v>
      </c>
      <c r="JN32">
        <f>IMAGINARY(Sheet1!JP34)</f>
        <v>0</v>
      </c>
      <c r="JO32">
        <f>IMAGINARY(Sheet1!JQ34)</f>
        <v>0</v>
      </c>
      <c r="JP32">
        <f>IMAGINARY(Sheet1!JR34)</f>
        <v>0</v>
      </c>
      <c r="JQ32">
        <f>IMAGINARY(Sheet1!JS34)</f>
        <v>0</v>
      </c>
      <c r="JR32">
        <f>IMAGINARY(Sheet1!JT34)</f>
        <v>0</v>
      </c>
      <c r="JS32">
        <f>IMAGINARY(Sheet1!JU34)</f>
        <v>0</v>
      </c>
      <c r="JT32">
        <f>IMAGINARY(Sheet1!JV34)</f>
        <v>0</v>
      </c>
      <c r="JU32">
        <f>IMAGINARY(Sheet1!JW34)</f>
        <v>0</v>
      </c>
      <c r="JV32">
        <f>IMAGINARY(Sheet1!JX34)</f>
        <v>0</v>
      </c>
      <c r="JW32">
        <f>IMAGINARY(Sheet1!JY34)</f>
        <v>0</v>
      </c>
      <c r="JX32">
        <f>IMAGINARY(Sheet1!JZ34)</f>
        <v>0</v>
      </c>
      <c r="JY32">
        <f>IMAGINARY(Sheet1!KA34)</f>
        <v>0</v>
      </c>
      <c r="JZ32">
        <f>IMAGINARY(Sheet1!KB34)</f>
        <v>0</v>
      </c>
      <c r="KA32">
        <f>IMAGINARY(Sheet1!KC34)</f>
        <v>0</v>
      </c>
      <c r="KB32">
        <f>IMAGINARY(Sheet1!KD34)</f>
        <v>0</v>
      </c>
      <c r="KC32">
        <f>IMAGINARY(Sheet1!KE34)</f>
        <v>0</v>
      </c>
      <c r="KD32">
        <f>IMAGINARY(Sheet1!KF34)</f>
        <v>0</v>
      </c>
      <c r="KE32">
        <f>IMAGINARY(Sheet1!KG34)</f>
        <v>0</v>
      </c>
      <c r="KF32">
        <f>IMAGINARY(Sheet1!KH34)</f>
        <v>0</v>
      </c>
      <c r="KG32">
        <f>IMAGINARY(Sheet1!KI34)</f>
        <v>0</v>
      </c>
      <c r="KH32">
        <f>IMAGINARY(Sheet1!KJ34)</f>
        <v>0</v>
      </c>
      <c r="KI32">
        <f>IMAGINARY(Sheet1!KK34)</f>
        <v>0</v>
      </c>
      <c r="KJ32">
        <f>IMAGINARY(Sheet1!KL34)</f>
        <v>0</v>
      </c>
      <c r="KK32">
        <f>IMAGINARY(Sheet1!KM34)</f>
        <v>0</v>
      </c>
      <c r="KL32">
        <f>IMAGINARY(Sheet1!KN34)</f>
        <v>0</v>
      </c>
      <c r="KM32">
        <f>IMAGINARY(Sheet1!KO34)</f>
        <v>0</v>
      </c>
      <c r="KN32">
        <f>IMAGINARY(Sheet1!KP34)</f>
        <v>0</v>
      </c>
    </row>
    <row r="33" spans="1:300" x14ac:dyDescent="0.25">
      <c r="A33">
        <f>IMAGINARY(Sheet1!C35)</f>
        <v>0</v>
      </c>
      <c r="B33">
        <f>IMAGINARY(Sheet1!D35)</f>
        <v>0</v>
      </c>
      <c r="C33">
        <f>IMAGINARY(Sheet1!E35)</f>
        <v>0</v>
      </c>
      <c r="D33">
        <f>IMAGINARY(Sheet1!F35)</f>
        <v>0</v>
      </c>
      <c r="E33">
        <f>IMAGINARY(Sheet1!G35)</f>
        <v>0</v>
      </c>
      <c r="F33">
        <f>IMAGINARY(Sheet1!H35)</f>
        <v>0</v>
      </c>
      <c r="G33">
        <f>IMAGINARY(Sheet1!I35)</f>
        <v>0</v>
      </c>
      <c r="H33">
        <f>IMAGINARY(Sheet1!J35)</f>
        <v>0</v>
      </c>
      <c r="I33">
        <f>IMAGINARY(Sheet1!K35)</f>
        <v>0</v>
      </c>
      <c r="J33">
        <f>IMAGINARY(Sheet1!L35)</f>
        <v>0</v>
      </c>
      <c r="K33">
        <f>IMAGINARY(Sheet1!M35)</f>
        <v>0</v>
      </c>
      <c r="L33">
        <f>IMAGINARY(Sheet1!N35)</f>
        <v>0</v>
      </c>
      <c r="M33">
        <f>IMAGINARY(Sheet1!O35)</f>
        <v>0</v>
      </c>
      <c r="N33">
        <f>IMAGINARY(Sheet1!P35)</f>
        <v>0</v>
      </c>
      <c r="O33">
        <f>IMAGINARY(Sheet1!Q35)</f>
        <v>0</v>
      </c>
      <c r="P33">
        <f>IMAGINARY(Sheet1!R35)</f>
        <v>0</v>
      </c>
      <c r="Q33">
        <f>IMAGINARY(Sheet1!S35)</f>
        <v>0</v>
      </c>
      <c r="R33">
        <f>IMAGINARY(Sheet1!T35)</f>
        <v>0</v>
      </c>
      <c r="S33">
        <f>IMAGINARY(Sheet1!U35)</f>
        <v>0</v>
      </c>
      <c r="T33">
        <f>IMAGINARY(Sheet1!V35)</f>
        <v>0</v>
      </c>
      <c r="U33">
        <f>IMAGINARY(Sheet1!W35)</f>
        <v>0</v>
      </c>
      <c r="V33">
        <f>IMAGINARY(Sheet1!X35)</f>
        <v>0</v>
      </c>
      <c r="W33">
        <f>IMAGINARY(Sheet1!Y35)</f>
        <v>0</v>
      </c>
      <c r="X33">
        <f>IMAGINARY(Sheet1!Z35)</f>
        <v>0</v>
      </c>
      <c r="Y33">
        <f>IMAGINARY(Sheet1!AA35)</f>
        <v>0</v>
      </c>
      <c r="Z33">
        <f>IMAGINARY(Sheet1!AB35)</f>
        <v>0</v>
      </c>
      <c r="AA33">
        <f>IMAGINARY(Sheet1!AC35)</f>
        <v>0</v>
      </c>
      <c r="AB33">
        <f>IMAGINARY(Sheet1!AD35)</f>
        <v>0</v>
      </c>
      <c r="AC33">
        <f>IMAGINARY(Sheet1!AE35)</f>
        <v>0</v>
      </c>
      <c r="AD33">
        <f>IMAGINARY(Sheet1!AF35)</f>
        <v>0</v>
      </c>
      <c r="AE33">
        <f>IMAGINARY(Sheet1!AG35)</f>
        <v>0</v>
      </c>
      <c r="AF33">
        <f>IMAGINARY(Sheet1!AH35)</f>
        <v>0</v>
      </c>
      <c r="AG33">
        <f>IMAGINARY(Sheet1!AI35)</f>
        <v>-186.34</v>
      </c>
      <c r="AH33">
        <f>IMAGINARY(Sheet1!AJ35)</f>
        <v>0</v>
      </c>
      <c r="AI33">
        <f>IMAGINARY(Sheet1!AK35)</f>
        <v>0</v>
      </c>
      <c r="AJ33">
        <f>IMAGINARY(Sheet1!AL35)</f>
        <v>154.88999999999999</v>
      </c>
      <c r="AK33">
        <f>IMAGINARY(Sheet1!AM35)</f>
        <v>0</v>
      </c>
      <c r="AL33">
        <f>IMAGINARY(Sheet1!AN35)</f>
        <v>0</v>
      </c>
      <c r="AM33">
        <f>IMAGINARY(Sheet1!AO35)</f>
        <v>0</v>
      </c>
      <c r="AN33">
        <f>IMAGINARY(Sheet1!AP35)</f>
        <v>0</v>
      </c>
      <c r="AO33">
        <f>IMAGINARY(Sheet1!AQ35)</f>
        <v>0</v>
      </c>
      <c r="AP33">
        <f>IMAGINARY(Sheet1!AR35)</f>
        <v>0</v>
      </c>
      <c r="AQ33">
        <f>IMAGINARY(Sheet1!AS35)</f>
        <v>0</v>
      </c>
      <c r="AR33">
        <f>IMAGINARY(Sheet1!AT35)</f>
        <v>0</v>
      </c>
      <c r="AS33">
        <f>IMAGINARY(Sheet1!AU35)</f>
        <v>0</v>
      </c>
      <c r="AT33">
        <f>IMAGINARY(Sheet1!AV35)</f>
        <v>0</v>
      </c>
      <c r="AU33">
        <f>IMAGINARY(Sheet1!AW35)</f>
        <v>0</v>
      </c>
      <c r="AV33">
        <f>IMAGINARY(Sheet1!AX35)</f>
        <v>0</v>
      </c>
      <c r="AW33">
        <f>IMAGINARY(Sheet1!AY35)</f>
        <v>0</v>
      </c>
      <c r="AX33">
        <f>IMAGINARY(Sheet1!AZ35)</f>
        <v>0</v>
      </c>
      <c r="AY33">
        <f>IMAGINARY(Sheet1!BA35)</f>
        <v>0</v>
      </c>
      <c r="AZ33">
        <f>IMAGINARY(Sheet1!BB35)</f>
        <v>0</v>
      </c>
      <c r="BA33">
        <f>IMAGINARY(Sheet1!BC35)</f>
        <v>0</v>
      </c>
      <c r="BB33">
        <f>IMAGINARY(Sheet1!BD35)</f>
        <v>0</v>
      </c>
      <c r="BC33">
        <f>IMAGINARY(Sheet1!BE35)</f>
        <v>0</v>
      </c>
      <c r="BD33">
        <f>IMAGINARY(Sheet1!BF35)</f>
        <v>0</v>
      </c>
      <c r="BE33">
        <f>IMAGINARY(Sheet1!BG35)</f>
        <v>0</v>
      </c>
      <c r="BF33">
        <f>IMAGINARY(Sheet1!BH35)</f>
        <v>0</v>
      </c>
      <c r="BG33">
        <f>IMAGINARY(Sheet1!BI35)</f>
        <v>0</v>
      </c>
      <c r="BH33">
        <f>IMAGINARY(Sheet1!BJ35)</f>
        <v>0</v>
      </c>
      <c r="BI33">
        <f>IMAGINARY(Sheet1!BK35)</f>
        <v>0</v>
      </c>
      <c r="BJ33">
        <f>IMAGINARY(Sheet1!BL35)</f>
        <v>0</v>
      </c>
      <c r="BK33">
        <f>IMAGINARY(Sheet1!BM35)</f>
        <v>0</v>
      </c>
      <c r="BL33">
        <f>IMAGINARY(Sheet1!BN35)</f>
        <v>0</v>
      </c>
      <c r="BM33">
        <f>IMAGINARY(Sheet1!BO35)</f>
        <v>0</v>
      </c>
      <c r="BN33">
        <f>IMAGINARY(Sheet1!BP35)</f>
        <v>0</v>
      </c>
      <c r="BO33">
        <f>IMAGINARY(Sheet1!BQ35)</f>
        <v>0</v>
      </c>
      <c r="BP33">
        <f>IMAGINARY(Sheet1!BR35)</f>
        <v>0</v>
      </c>
      <c r="BQ33">
        <f>IMAGINARY(Sheet1!BS35)</f>
        <v>0</v>
      </c>
      <c r="BR33">
        <f>IMAGINARY(Sheet1!BT35)</f>
        <v>0</v>
      </c>
      <c r="BS33">
        <f>IMAGINARY(Sheet1!BU35)</f>
        <v>0</v>
      </c>
      <c r="BT33">
        <f>IMAGINARY(Sheet1!BV35)</f>
        <v>0</v>
      </c>
      <c r="BU33">
        <f>IMAGINARY(Sheet1!BW35)</f>
        <v>0</v>
      </c>
      <c r="BV33">
        <f>IMAGINARY(Sheet1!BX35)</f>
        <v>0</v>
      </c>
      <c r="BW33">
        <f>IMAGINARY(Sheet1!BY35)</f>
        <v>0</v>
      </c>
      <c r="BX33">
        <f>IMAGINARY(Sheet1!BZ35)</f>
        <v>0</v>
      </c>
      <c r="BY33">
        <f>IMAGINARY(Sheet1!CA35)</f>
        <v>0</v>
      </c>
      <c r="BZ33">
        <f>IMAGINARY(Sheet1!CB35)</f>
        <v>0</v>
      </c>
      <c r="CA33">
        <f>IMAGINARY(Sheet1!CC35)</f>
        <v>0</v>
      </c>
      <c r="CB33">
        <f>IMAGINARY(Sheet1!CD35)</f>
        <v>0</v>
      </c>
      <c r="CC33">
        <f>IMAGINARY(Sheet1!CE35)</f>
        <v>0</v>
      </c>
      <c r="CD33">
        <f>IMAGINARY(Sheet1!CF35)</f>
        <v>0</v>
      </c>
      <c r="CE33">
        <f>IMAGINARY(Sheet1!CG35)</f>
        <v>0</v>
      </c>
      <c r="CF33">
        <f>IMAGINARY(Sheet1!CH35)</f>
        <v>0</v>
      </c>
      <c r="CG33">
        <f>IMAGINARY(Sheet1!CI35)</f>
        <v>0</v>
      </c>
      <c r="CH33">
        <f>IMAGINARY(Sheet1!CJ35)</f>
        <v>0</v>
      </c>
      <c r="CI33">
        <f>IMAGINARY(Sheet1!CK35)</f>
        <v>0</v>
      </c>
      <c r="CJ33">
        <f>IMAGINARY(Sheet1!CL35)</f>
        <v>0</v>
      </c>
      <c r="CK33">
        <f>IMAGINARY(Sheet1!CM35)</f>
        <v>0</v>
      </c>
      <c r="CL33">
        <f>IMAGINARY(Sheet1!CN35)</f>
        <v>0</v>
      </c>
      <c r="CM33">
        <f>IMAGINARY(Sheet1!CO35)</f>
        <v>0</v>
      </c>
      <c r="CN33">
        <f>IMAGINARY(Sheet1!CP35)</f>
        <v>0</v>
      </c>
      <c r="CO33">
        <f>IMAGINARY(Sheet1!CQ35)</f>
        <v>0</v>
      </c>
      <c r="CP33">
        <f>IMAGINARY(Sheet1!CR35)</f>
        <v>0</v>
      </c>
      <c r="CQ33">
        <f>IMAGINARY(Sheet1!CS35)</f>
        <v>0</v>
      </c>
      <c r="CR33">
        <f>IMAGINARY(Sheet1!CT35)</f>
        <v>0</v>
      </c>
      <c r="CS33">
        <f>IMAGINARY(Sheet1!CU35)</f>
        <v>0</v>
      </c>
      <c r="CT33">
        <f>IMAGINARY(Sheet1!CV35)</f>
        <v>0</v>
      </c>
      <c r="CU33">
        <f>IMAGINARY(Sheet1!CW35)</f>
        <v>0</v>
      </c>
      <c r="CV33">
        <f>IMAGINARY(Sheet1!CX35)</f>
        <v>0</v>
      </c>
      <c r="CW33">
        <f>IMAGINARY(Sheet1!CY35)</f>
        <v>0</v>
      </c>
      <c r="CX33">
        <f>IMAGINARY(Sheet1!CZ35)</f>
        <v>0</v>
      </c>
      <c r="CY33">
        <f>IMAGINARY(Sheet1!DA35)</f>
        <v>0</v>
      </c>
      <c r="CZ33">
        <f>IMAGINARY(Sheet1!DB35)</f>
        <v>0</v>
      </c>
      <c r="DA33">
        <f>IMAGINARY(Sheet1!DC35)</f>
        <v>0</v>
      </c>
      <c r="DB33">
        <f>IMAGINARY(Sheet1!DD35)</f>
        <v>0</v>
      </c>
      <c r="DC33">
        <f>IMAGINARY(Sheet1!DE35)</f>
        <v>0</v>
      </c>
      <c r="DD33">
        <f>IMAGINARY(Sheet1!DF35)</f>
        <v>0</v>
      </c>
      <c r="DE33">
        <f>IMAGINARY(Sheet1!DG35)</f>
        <v>0</v>
      </c>
      <c r="DF33">
        <f>IMAGINARY(Sheet1!DH35)</f>
        <v>0</v>
      </c>
      <c r="DG33">
        <f>IMAGINARY(Sheet1!DI35)</f>
        <v>0</v>
      </c>
      <c r="DH33">
        <f>IMAGINARY(Sheet1!DJ35)</f>
        <v>0</v>
      </c>
      <c r="DI33">
        <f>IMAGINARY(Sheet1!DK35)</f>
        <v>0</v>
      </c>
      <c r="DJ33">
        <f>IMAGINARY(Sheet1!DL35)</f>
        <v>0</v>
      </c>
      <c r="DK33">
        <f>IMAGINARY(Sheet1!DM35)</f>
        <v>0</v>
      </c>
      <c r="DL33">
        <f>IMAGINARY(Sheet1!DN35)</f>
        <v>0</v>
      </c>
      <c r="DM33">
        <f>IMAGINARY(Sheet1!DO35)</f>
        <v>0</v>
      </c>
      <c r="DN33">
        <f>IMAGINARY(Sheet1!DP35)</f>
        <v>0</v>
      </c>
      <c r="DO33">
        <f>IMAGINARY(Sheet1!DQ35)</f>
        <v>0</v>
      </c>
      <c r="DP33">
        <f>IMAGINARY(Sheet1!DR35)</f>
        <v>0</v>
      </c>
      <c r="DQ33">
        <f>IMAGINARY(Sheet1!DS35)</f>
        <v>0</v>
      </c>
      <c r="DR33">
        <f>IMAGINARY(Sheet1!DT35)</f>
        <v>0</v>
      </c>
      <c r="DS33">
        <f>IMAGINARY(Sheet1!DU35)</f>
        <v>0</v>
      </c>
      <c r="DT33">
        <f>IMAGINARY(Sheet1!DV35)</f>
        <v>0</v>
      </c>
      <c r="DU33">
        <f>IMAGINARY(Sheet1!DW35)</f>
        <v>0</v>
      </c>
      <c r="DV33">
        <f>IMAGINARY(Sheet1!DX35)</f>
        <v>0</v>
      </c>
      <c r="DW33">
        <f>IMAGINARY(Sheet1!DY35)</f>
        <v>0</v>
      </c>
      <c r="DX33">
        <f>IMAGINARY(Sheet1!DZ35)</f>
        <v>0</v>
      </c>
      <c r="DY33">
        <f>IMAGINARY(Sheet1!EA35)</f>
        <v>0</v>
      </c>
      <c r="DZ33">
        <f>IMAGINARY(Sheet1!EB35)</f>
        <v>0</v>
      </c>
      <c r="EA33">
        <f>IMAGINARY(Sheet1!EC35)</f>
        <v>0</v>
      </c>
      <c r="EB33">
        <f>IMAGINARY(Sheet1!ED35)</f>
        <v>0</v>
      </c>
      <c r="EC33">
        <f>IMAGINARY(Sheet1!EE35)</f>
        <v>0</v>
      </c>
      <c r="ED33">
        <f>IMAGINARY(Sheet1!EF35)</f>
        <v>0</v>
      </c>
      <c r="EE33">
        <f>IMAGINARY(Sheet1!EG35)</f>
        <v>0</v>
      </c>
      <c r="EF33">
        <f>IMAGINARY(Sheet1!EH35)</f>
        <v>0</v>
      </c>
      <c r="EG33">
        <f>IMAGINARY(Sheet1!EI35)</f>
        <v>0</v>
      </c>
      <c r="EH33">
        <f>IMAGINARY(Sheet1!EJ35)</f>
        <v>0</v>
      </c>
      <c r="EI33">
        <f>IMAGINARY(Sheet1!EK35)</f>
        <v>0</v>
      </c>
      <c r="EJ33">
        <f>IMAGINARY(Sheet1!EL35)</f>
        <v>0</v>
      </c>
      <c r="EK33">
        <f>IMAGINARY(Sheet1!EM35)</f>
        <v>0</v>
      </c>
      <c r="EL33">
        <f>IMAGINARY(Sheet1!EN35)</f>
        <v>0</v>
      </c>
      <c r="EM33">
        <f>IMAGINARY(Sheet1!EO35)</f>
        <v>0</v>
      </c>
      <c r="EN33">
        <f>IMAGINARY(Sheet1!EP35)</f>
        <v>0</v>
      </c>
      <c r="EO33">
        <f>IMAGINARY(Sheet1!EQ35)</f>
        <v>0</v>
      </c>
      <c r="EP33">
        <f>IMAGINARY(Sheet1!ER35)</f>
        <v>0</v>
      </c>
      <c r="EQ33">
        <f>IMAGINARY(Sheet1!ES35)</f>
        <v>0</v>
      </c>
      <c r="ER33">
        <f>IMAGINARY(Sheet1!ET35)</f>
        <v>0</v>
      </c>
      <c r="ES33">
        <f>IMAGINARY(Sheet1!EU35)</f>
        <v>0</v>
      </c>
      <c r="ET33">
        <f>IMAGINARY(Sheet1!EV35)</f>
        <v>0</v>
      </c>
      <c r="EU33">
        <f>IMAGINARY(Sheet1!EW35)</f>
        <v>0</v>
      </c>
      <c r="EV33">
        <f>IMAGINARY(Sheet1!EX35)</f>
        <v>0</v>
      </c>
      <c r="EW33">
        <f>IMAGINARY(Sheet1!EY35)</f>
        <v>0</v>
      </c>
      <c r="EX33">
        <f>IMAGINARY(Sheet1!EZ35)</f>
        <v>0</v>
      </c>
      <c r="EY33">
        <f>IMAGINARY(Sheet1!FA35)</f>
        <v>0</v>
      </c>
      <c r="EZ33">
        <f>IMAGINARY(Sheet1!FB35)</f>
        <v>0</v>
      </c>
      <c r="FA33">
        <f>IMAGINARY(Sheet1!FC35)</f>
        <v>0</v>
      </c>
      <c r="FB33">
        <f>IMAGINARY(Sheet1!FD35)</f>
        <v>0</v>
      </c>
      <c r="FC33">
        <f>IMAGINARY(Sheet1!FE35)</f>
        <v>0</v>
      </c>
      <c r="FD33">
        <f>IMAGINARY(Sheet1!FF35)</f>
        <v>0</v>
      </c>
      <c r="FE33">
        <f>IMAGINARY(Sheet1!FG35)</f>
        <v>0</v>
      </c>
      <c r="FF33">
        <f>IMAGINARY(Sheet1!FH35)</f>
        <v>0</v>
      </c>
      <c r="FG33">
        <f>IMAGINARY(Sheet1!FI35)</f>
        <v>0</v>
      </c>
      <c r="FH33">
        <f>IMAGINARY(Sheet1!FJ35)</f>
        <v>0</v>
      </c>
      <c r="FI33">
        <f>IMAGINARY(Sheet1!FK35)</f>
        <v>0</v>
      </c>
      <c r="FJ33">
        <f>IMAGINARY(Sheet1!FL35)</f>
        <v>0</v>
      </c>
      <c r="FK33">
        <f>IMAGINARY(Sheet1!FM35)</f>
        <v>0</v>
      </c>
      <c r="FL33">
        <f>IMAGINARY(Sheet1!FN35)</f>
        <v>0</v>
      </c>
      <c r="FM33">
        <f>IMAGINARY(Sheet1!FO35)</f>
        <v>0</v>
      </c>
      <c r="FN33">
        <f>IMAGINARY(Sheet1!FP35)</f>
        <v>0</v>
      </c>
      <c r="FO33">
        <f>IMAGINARY(Sheet1!FQ35)</f>
        <v>0</v>
      </c>
      <c r="FP33">
        <f>IMAGINARY(Sheet1!FR35)</f>
        <v>0</v>
      </c>
      <c r="FQ33">
        <f>IMAGINARY(Sheet1!FS35)</f>
        <v>0</v>
      </c>
      <c r="FR33">
        <f>IMAGINARY(Sheet1!FT35)</f>
        <v>0</v>
      </c>
      <c r="FS33">
        <f>IMAGINARY(Sheet1!FU35)</f>
        <v>0</v>
      </c>
      <c r="FT33">
        <f>IMAGINARY(Sheet1!FV35)</f>
        <v>0</v>
      </c>
      <c r="FU33">
        <f>IMAGINARY(Sheet1!FW35)</f>
        <v>0</v>
      </c>
      <c r="FV33">
        <f>IMAGINARY(Sheet1!FX35)</f>
        <v>0</v>
      </c>
      <c r="FW33">
        <f>IMAGINARY(Sheet1!FY35)</f>
        <v>0</v>
      </c>
      <c r="FX33">
        <f>IMAGINARY(Sheet1!FZ35)</f>
        <v>0</v>
      </c>
      <c r="FY33">
        <f>IMAGINARY(Sheet1!GA35)</f>
        <v>0</v>
      </c>
      <c r="FZ33">
        <f>IMAGINARY(Sheet1!GB35)</f>
        <v>0</v>
      </c>
      <c r="GA33">
        <f>IMAGINARY(Sheet1!GC35)</f>
        <v>0</v>
      </c>
      <c r="GB33">
        <f>IMAGINARY(Sheet1!GD35)</f>
        <v>0</v>
      </c>
      <c r="GC33">
        <f>IMAGINARY(Sheet1!GE35)</f>
        <v>0</v>
      </c>
      <c r="GD33">
        <f>IMAGINARY(Sheet1!GF35)</f>
        <v>0</v>
      </c>
      <c r="GE33">
        <f>IMAGINARY(Sheet1!GG35)</f>
        <v>0</v>
      </c>
      <c r="GF33">
        <f>IMAGINARY(Sheet1!GH35)</f>
        <v>0</v>
      </c>
      <c r="GG33">
        <f>IMAGINARY(Sheet1!GI35)</f>
        <v>0</v>
      </c>
      <c r="GH33">
        <f>IMAGINARY(Sheet1!GJ35)</f>
        <v>0</v>
      </c>
      <c r="GI33">
        <f>IMAGINARY(Sheet1!GK35)</f>
        <v>0</v>
      </c>
      <c r="GJ33">
        <f>IMAGINARY(Sheet1!GL35)</f>
        <v>0</v>
      </c>
      <c r="GK33">
        <f>IMAGINARY(Sheet1!GM35)</f>
        <v>0</v>
      </c>
      <c r="GL33">
        <f>IMAGINARY(Sheet1!GN35)</f>
        <v>0</v>
      </c>
      <c r="GM33">
        <f>IMAGINARY(Sheet1!GO35)</f>
        <v>0</v>
      </c>
      <c r="GN33">
        <f>IMAGINARY(Sheet1!GP35)</f>
        <v>0</v>
      </c>
      <c r="GO33">
        <f>IMAGINARY(Sheet1!GQ35)</f>
        <v>0</v>
      </c>
      <c r="GP33">
        <f>IMAGINARY(Sheet1!GR35)</f>
        <v>0</v>
      </c>
      <c r="GQ33">
        <f>IMAGINARY(Sheet1!GS35)</f>
        <v>0</v>
      </c>
      <c r="GR33">
        <f>IMAGINARY(Sheet1!GT35)</f>
        <v>0</v>
      </c>
      <c r="GS33">
        <f>IMAGINARY(Sheet1!GU35)</f>
        <v>0</v>
      </c>
      <c r="GT33">
        <f>IMAGINARY(Sheet1!GV35)</f>
        <v>0</v>
      </c>
      <c r="GU33">
        <f>IMAGINARY(Sheet1!GW35)</f>
        <v>0</v>
      </c>
      <c r="GV33">
        <f>IMAGINARY(Sheet1!GX35)</f>
        <v>0</v>
      </c>
      <c r="GW33">
        <f>IMAGINARY(Sheet1!GY35)</f>
        <v>0</v>
      </c>
      <c r="GX33">
        <f>IMAGINARY(Sheet1!GZ35)</f>
        <v>0</v>
      </c>
      <c r="GY33">
        <f>IMAGINARY(Sheet1!HA35)</f>
        <v>0</v>
      </c>
      <c r="GZ33">
        <f>IMAGINARY(Sheet1!HB35)</f>
        <v>0</v>
      </c>
      <c r="HA33">
        <f>IMAGINARY(Sheet1!HC35)</f>
        <v>0</v>
      </c>
      <c r="HB33">
        <f>IMAGINARY(Sheet1!HD35)</f>
        <v>0</v>
      </c>
      <c r="HC33">
        <f>IMAGINARY(Sheet1!HE35)</f>
        <v>0</v>
      </c>
      <c r="HD33">
        <f>IMAGINARY(Sheet1!HF35)</f>
        <v>0</v>
      </c>
      <c r="HE33">
        <f>IMAGINARY(Sheet1!HG35)</f>
        <v>0</v>
      </c>
      <c r="HF33">
        <f>IMAGINARY(Sheet1!HH35)</f>
        <v>0</v>
      </c>
      <c r="HG33">
        <f>IMAGINARY(Sheet1!HI35)</f>
        <v>0</v>
      </c>
      <c r="HH33">
        <f>IMAGINARY(Sheet1!HJ35)</f>
        <v>0</v>
      </c>
      <c r="HI33">
        <f>IMAGINARY(Sheet1!HK35)</f>
        <v>0</v>
      </c>
      <c r="HJ33">
        <f>IMAGINARY(Sheet1!HL35)</f>
        <v>0</v>
      </c>
      <c r="HK33">
        <f>IMAGINARY(Sheet1!HM35)</f>
        <v>0</v>
      </c>
      <c r="HL33">
        <f>IMAGINARY(Sheet1!HN35)</f>
        <v>0</v>
      </c>
      <c r="HM33">
        <f>IMAGINARY(Sheet1!HO35)</f>
        <v>0</v>
      </c>
      <c r="HN33">
        <f>IMAGINARY(Sheet1!HP35)</f>
        <v>0</v>
      </c>
      <c r="HO33">
        <f>IMAGINARY(Sheet1!HQ35)</f>
        <v>0</v>
      </c>
      <c r="HP33">
        <f>IMAGINARY(Sheet1!HR35)</f>
        <v>0</v>
      </c>
      <c r="HQ33">
        <f>IMAGINARY(Sheet1!HS35)</f>
        <v>0</v>
      </c>
      <c r="HR33">
        <f>IMAGINARY(Sheet1!HT35)</f>
        <v>0</v>
      </c>
      <c r="HS33">
        <f>IMAGINARY(Sheet1!HU35)</f>
        <v>0</v>
      </c>
      <c r="HT33">
        <f>IMAGINARY(Sheet1!HV35)</f>
        <v>0</v>
      </c>
      <c r="HU33">
        <f>IMAGINARY(Sheet1!HW35)</f>
        <v>0</v>
      </c>
      <c r="HV33">
        <f>IMAGINARY(Sheet1!HX35)</f>
        <v>0</v>
      </c>
      <c r="HW33">
        <f>IMAGINARY(Sheet1!HY35)</f>
        <v>0</v>
      </c>
      <c r="HX33">
        <f>IMAGINARY(Sheet1!HZ35)</f>
        <v>0</v>
      </c>
      <c r="HY33">
        <f>IMAGINARY(Sheet1!IA35)</f>
        <v>0</v>
      </c>
      <c r="HZ33">
        <f>IMAGINARY(Sheet1!IB35)</f>
        <v>0</v>
      </c>
      <c r="IA33">
        <f>IMAGINARY(Sheet1!IC35)</f>
        <v>0</v>
      </c>
      <c r="IB33">
        <f>IMAGINARY(Sheet1!ID35)</f>
        <v>0</v>
      </c>
      <c r="IC33">
        <f>IMAGINARY(Sheet1!IE35)</f>
        <v>0</v>
      </c>
      <c r="ID33">
        <f>IMAGINARY(Sheet1!IF35)</f>
        <v>0</v>
      </c>
      <c r="IE33">
        <f>IMAGINARY(Sheet1!IG35)</f>
        <v>0</v>
      </c>
      <c r="IF33">
        <f>IMAGINARY(Sheet1!IH35)</f>
        <v>0</v>
      </c>
      <c r="IG33">
        <f>IMAGINARY(Sheet1!II35)</f>
        <v>0</v>
      </c>
      <c r="IH33">
        <f>IMAGINARY(Sheet1!IJ35)</f>
        <v>0</v>
      </c>
      <c r="II33">
        <f>IMAGINARY(Sheet1!IK35)</f>
        <v>0</v>
      </c>
      <c r="IJ33">
        <f>IMAGINARY(Sheet1!IL35)</f>
        <v>0</v>
      </c>
      <c r="IK33">
        <f>IMAGINARY(Sheet1!IM35)</f>
        <v>0</v>
      </c>
      <c r="IL33">
        <f>IMAGINARY(Sheet1!IN35)</f>
        <v>0</v>
      </c>
      <c r="IM33">
        <f>IMAGINARY(Sheet1!IO35)</f>
        <v>0</v>
      </c>
      <c r="IN33">
        <f>IMAGINARY(Sheet1!IP35)</f>
        <v>0</v>
      </c>
      <c r="IO33">
        <f>IMAGINARY(Sheet1!IQ35)</f>
        <v>0</v>
      </c>
      <c r="IP33">
        <f>IMAGINARY(Sheet1!IR35)</f>
        <v>0</v>
      </c>
      <c r="IQ33">
        <f>IMAGINARY(Sheet1!IS35)</f>
        <v>0</v>
      </c>
      <c r="IR33">
        <f>IMAGINARY(Sheet1!IT35)</f>
        <v>0</v>
      </c>
      <c r="IS33">
        <f>IMAGINARY(Sheet1!IU35)</f>
        <v>0</v>
      </c>
      <c r="IT33">
        <f>IMAGINARY(Sheet1!IV35)</f>
        <v>0</v>
      </c>
      <c r="IU33">
        <f>IMAGINARY(Sheet1!IW35)</f>
        <v>32.799999999999997</v>
      </c>
      <c r="IV33">
        <f>IMAGINARY(Sheet1!IX35)</f>
        <v>0</v>
      </c>
      <c r="IW33">
        <f>IMAGINARY(Sheet1!IY35)</f>
        <v>0</v>
      </c>
      <c r="IX33">
        <f>IMAGINARY(Sheet1!IZ35)</f>
        <v>0</v>
      </c>
      <c r="IY33">
        <f>IMAGINARY(Sheet1!JA35)</f>
        <v>0</v>
      </c>
      <c r="IZ33">
        <f>IMAGINARY(Sheet1!JB35)</f>
        <v>0</v>
      </c>
      <c r="JA33">
        <f>IMAGINARY(Sheet1!JC35)</f>
        <v>0</v>
      </c>
      <c r="JB33">
        <f>IMAGINARY(Sheet1!JD35)</f>
        <v>0</v>
      </c>
      <c r="JC33">
        <f>IMAGINARY(Sheet1!JE35)</f>
        <v>0</v>
      </c>
      <c r="JD33">
        <f>IMAGINARY(Sheet1!JF35)</f>
        <v>0</v>
      </c>
      <c r="JE33">
        <f>IMAGINARY(Sheet1!JG35)</f>
        <v>0</v>
      </c>
      <c r="JF33">
        <f>IMAGINARY(Sheet1!JH35)</f>
        <v>0</v>
      </c>
      <c r="JG33">
        <f>IMAGINARY(Sheet1!JI35)</f>
        <v>0</v>
      </c>
      <c r="JH33">
        <f>IMAGINARY(Sheet1!JJ35)</f>
        <v>0</v>
      </c>
      <c r="JI33">
        <f>IMAGINARY(Sheet1!JK35)</f>
        <v>0</v>
      </c>
      <c r="JJ33">
        <f>IMAGINARY(Sheet1!JL35)</f>
        <v>0</v>
      </c>
      <c r="JK33">
        <f>IMAGINARY(Sheet1!JM35)</f>
        <v>0</v>
      </c>
      <c r="JL33">
        <f>IMAGINARY(Sheet1!JN35)</f>
        <v>0</v>
      </c>
      <c r="JM33">
        <f>IMAGINARY(Sheet1!JO35)</f>
        <v>0</v>
      </c>
      <c r="JN33">
        <f>IMAGINARY(Sheet1!JP35)</f>
        <v>0</v>
      </c>
      <c r="JO33">
        <f>IMAGINARY(Sheet1!JQ35)</f>
        <v>0</v>
      </c>
      <c r="JP33">
        <f>IMAGINARY(Sheet1!JR35)</f>
        <v>0</v>
      </c>
      <c r="JQ33">
        <f>IMAGINARY(Sheet1!JS35)</f>
        <v>0</v>
      </c>
      <c r="JR33">
        <f>IMAGINARY(Sheet1!JT35)</f>
        <v>0</v>
      </c>
      <c r="JS33">
        <f>IMAGINARY(Sheet1!JU35)</f>
        <v>0</v>
      </c>
      <c r="JT33">
        <f>IMAGINARY(Sheet1!JV35)</f>
        <v>0</v>
      </c>
      <c r="JU33">
        <f>IMAGINARY(Sheet1!JW35)</f>
        <v>0</v>
      </c>
      <c r="JV33">
        <f>IMAGINARY(Sheet1!JX35)</f>
        <v>0</v>
      </c>
      <c r="JW33">
        <f>IMAGINARY(Sheet1!JY35)</f>
        <v>0</v>
      </c>
      <c r="JX33">
        <f>IMAGINARY(Sheet1!JZ35)</f>
        <v>0</v>
      </c>
      <c r="JY33">
        <f>IMAGINARY(Sheet1!KA35)</f>
        <v>0</v>
      </c>
      <c r="JZ33">
        <f>IMAGINARY(Sheet1!KB35)</f>
        <v>0</v>
      </c>
      <c r="KA33">
        <f>IMAGINARY(Sheet1!KC35)</f>
        <v>0</v>
      </c>
      <c r="KB33">
        <f>IMAGINARY(Sheet1!KD35)</f>
        <v>0</v>
      </c>
      <c r="KC33">
        <f>IMAGINARY(Sheet1!KE35)</f>
        <v>0</v>
      </c>
      <c r="KD33">
        <f>IMAGINARY(Sheet1!KF35)</f>
        <v>0</v>
      </c>
      <c r="KE33">
        <f>IMAGINARY(Sheet1!KG35)</f>
        <v>0</v>
      </c>
      <c r="KF33">
        <f>IMAGINARY(Sheet1!KH35)</f>
        <v>0</v>
      </c>
      <c r="KG33">
        <f>IMAGINARY(Sheet1!KI35)</f>
        <v>0</v>
      </c>
      <c r="KH33">
        <f>IMAGINARY(Sheet1!KJ35)</f>
        <v>0</v>
      </c>
      <c r="KI33">
        <f>IMAGINARY(Sheet1!KK35)</f>
        <v>0</v>
      </c>
      <c r="KJ33">
        <f>IMAGINARY(Sheet1!KL35)</f>
        <v>0</v>
      </c>
      <c r="KK33">
        <f>IMAGINARY(Sheet1!KM35)</f>
        <v>0</v>
      </c>
      <c r="KL33">
        <f>IMAGINARY(Sheet1!KN35)</f>
        <v>0</v>
      </c>
      <c r="KM33">
        <f>IMAGINARY(Sheet1!KO35)</f>
        <v>0</v>
      </c>
      <c r="KN33">
        <f>IMAGINARY(Sheet1!KP35)</f>
        <v>0</v>
      </c>
    </row>
    <row r="34" spans="1:300" x14ac:dyDescent="0.25">
      <c r="A34">
        <f>IMAGINARY(Sheet1!C36)</f>
        <v>0</v>
      </c>
      <c r="B34">
        <f>IMAGINARY(Sheet1!D36)</f>
        <v>0</v>
      </c>
      <c r="C34">
        <f>IMAGINARY(Sheet1!E36)</f>
        <v>0</v>
      </c>
      <c r="D34">
        <f>IMAGINARY(Sheet1!F36)</f>
        <v>0</v>
      </c>
      <c r="E34">
        <f>IMAGINARY(Sheet1!G36)</f>
        <v>0</v>
      </c>
      <c r="F34">
        <f>IMAGINARY(Sheet1!H36)</f>
        <v>0</v>
      </c>
      <c r="G34">
        <f>IMAGINARY(Sheet1!I36)</f>
        <v>0</v>
      </c>
      <c r="H34">
        <f>IMAGINARY(Sheet1!J36)</f>
        <v>0</v>
      </c>
      <c r="I34">
        <f>IMAGINARY(Sheet1!K36)</f>
        <v>0</v>
      </c>
      <c r="J34">
        <f>IMAGINARY(Sheet1!L36)</f>
        <v>0</v>
      </c>
      <c r="K34">
        <f>IMAGINARY(Sheet1!M36)</f>
        <v>0</v>
      </c>
      <c r="L34">
        <f>IMAGINARY(Sheet1!N36)</f>
        <v>0</v>
      </c>
      <c r="M34">
        <f>IMAGINARY(Sheet1!O36)</f>
        <v>0</v>
      </c>
      <c r="N34">
        <f>IMAGINARY(Sheet1!P36)</f>
        <v>0</v>
      </c>
      <c r="O34">
        <f>IMAGINARY(Sheet1!Q36)</f>
        <v>0</v>
      </c>
      <c r="P34">
        <f>IMAGINARY(Sheet1!R36)</f>
        <v>0</v>
      </c>
      <c r="Q34">
        <f>IMAGINARY(Sheet1!S36)</f>
        <v>0</v>
      </c>
      <c r="R34">
        <f>IMAGINARY(Sheet1!T36)</f>
        <v>0</v>
      </c>
      <c r="S34">
        <f>IMAGINARY(Sheet1!U36)</f>
        <v>0</v>
      </c>
      <c r="T34">
        <f>IMAGINARY(Sheet1!V36)</f>
        <v>0</v>
      </c>
      <c r="U34">
        <f>IMAGINARY(Sheet1!W36)</f>
        <v>0</v>
      </c>
      <c r="V34">
        <f>IMAGINARY(Sheet1!X36)</f>
        <v>0</v>
      </c>
      <c r="W34">
        <f>IMAGINARY(Sheet1!Y36)</f>
        <v>0</v>
      </c>
      <c r="X34">
        <f>IMAGINARY(Sheet1!Z36)</f>
        <v>0</v>
      </c>
      <c r="Y34">
        <f>IMAGINARY(Sheet1!AA36)</f>
        <v>0</v>
      </c>
      <c r="Z34">
        <f>IMAGINARY(Sheet1!AB36)</f>
        <v>0</v>
      </c>
      <c r="AA34">
        <f>IMAGINARY(Sheet1!AC36)</f>
        <v>33.07</v>
      </c>
      <c r="AB34">
        <f>IMAGINARY(Sheet1!AD36)</f>
        <v>0</v>
      </c>
      <c r="AC34">
        <f>IMAGINARY(Sheet1!AE36)</f>
        <v>0</v>
      </c>
      <c r="AD34">
        <f>IMAGINARY(Sheet1!AF36)</f>
        <v>0</v>
      </c>
      <c r="AE34">
        <f>IMAGINARY(Sheet1!AG36)</f>
        <v>13.97</v>
      </c>
      <c r="AF34">
        <f>IMAGINARY(Sheet1!AH36)</f>
        <v>0</v>
      </c>
      <c r="AG34">
        <f>IMAGINARY(Sheet1!AI36)</f>
        <v>0</v>
      </c>
      <c r="AH34">
        <f>IMAGINARY(Sheet1!AJ36)</f>
        <v>-53.33</v>
      </c>
      <c r="AI34">
        <f>IMAGINARY(Sheet1!AK36)</f>
        <v>0</v>
      </c>
      <c r="AJ34">
        <f>IMAGINARY(Sheet1!AL36)</f>
        <v>0</v>
      </c>
      <c r="AK34">
        <f>IMAGINARY(Sheet1!AM36)</f>
        <v>0</v>
      </c>
      <c r="AL34">
        <f>IMAGINARY(Sheet1!AN36)</f>
        <v>0</v>
      </c>
      <c r="AM34">
        <f>IMAGINARY(Sheet1!AO36)</f>
        <v>0</v>
      </c>
      <c r="AN34">
        <f>IMAGINARY(Sheet1!AP36)</f>
        <v>0</v>
      </c>
      <c r="AO34">
        <f>IMAGINARY(Sheet1!AQ36)</f>
        <v>0</v>
      </c>
      <c r="AP34">
        <f>IMAGINARY(Sheet1!AR36)</f>
        <v>6.31</v>
      </c>
      <c r="AQ34">
        <f>IMAGINARY(Sheet1!AS36)</f>
        <v>0</v>
      </c>
      <c r="AR34">
        <f>IMAGINARY(Sheet1!AT36)</f>
        <v>0</v>
      </c>
      <c r="AS34">
        <f>IMAGINARY(Sheet1!AU36)</f>
        <v>0</v>
      </c>
      <c r="AT34">
        <f>IMAGINARY(Sheet1!AV36)</f>
        <v>0</v>
      </c>
      <c r="AU34">
        <f>IMAGINARY(Sheet1!AW36)</f>
        <v>0</v>
      </c>
      <c r="AV34">
        <f>IMAGINARY(Sheet1!AX36)</f>
        <v>0</v>
      </c>
      <c r="AW34">
        <f>IMAGINARY(Sheet1!AY36)</f>
        <v>0</v>
      </c>
      <c r="AX34">
        <f>IMAGINARY(Sheet1!AZ36)</f>
        <v>0</v>
      </c>
      <c r="AY34">
        <f>IMAGINARY(Sheet1!BA36)</f>
        <v>0</v>
      </c>
      <c r="AZ34">
        <f>IMAGINARY(Sheet1!BB36)</f>
        <v>0</v>
      </c>
      <c r="BA34">
        <f>IMAGINARY(Sheet1!BC36)</f>
        <v>0</v>
      </c>
      <c r="BB34">
        <f>IMAGINARY(Sheet1!BD36)</f>
        <v>0</v>
      </c>
      <c r="BC34">
        <f>IMAGINARY(Sheet1!BE36)</f>
        <v>0</v>
      </c>
      <c r="BD34">
        <f>IMAGINARY(Sheet1!BF36)</f>
        <v>0</v>
      </c>
      <c r="BE34">
        <f>IMAGINARY(Sheet1!BG36)</f>
        <v>0</v>
      </c>
      <c r="BF34">
        <f>IMAGINARY(Sheet1!BH36)</f>
        <v>0</v>
      </c>
      <c r="BG34">
        <f>IMAGINARY(Sheet1!BI36)</f>
        <v>0</v>
      </c>
      <c r="BH34">
        <f>IMAGINARY(Sheet1!BJ36)</f>
        <v>0</v>
      </c>
      <c r="BI34">
        <f>IMAGINARY(Sheet1!BK36)</f>
        <v>0</v>
      </c>
      <c r="BJ34">
        <f>IMAGINARY(Sheet1!BL36)</f>
        <v>0</v>
      </c>
      <c r="BK34">
        <f>IMAGINARY(Sheet1!BM36)</f>
        <v>0</v>
      </c>
      <c r="BL34">
        <f>IMAGINARY(Sheet1!BN36)</f>
        <v>0</v>
      </c>
      <c r="BM34">
        <f>IMAGINARY(Sheet1!BO36)</f>
        <v>0</v>
      </c>
      <c r="BN34">
        <f>IMAGINARY(Sheet1!BP36)</f>
        <v>0</v>
      </c>
      <c r="BO34">
        <f>IMAGINARY(Sheet1!BQ36)</f>
        <v>0</v>
      </c>
      <c r="BP34">
        <f>IMAGINARY(Sheet1!BR36)</f>
        <v>0</v>
      </c>
      <c r="BQ34">
        <f>IMAGINARY(Sheet1!BS36)</f>
        <v>0</v>
      </c>
      <c r="BR34">
        <f>IMAGINARY(Sheet1!BT36)</f>
        <v>0</v>
      </c>
      <c r="BS34">
        <f>IMAGINARY(Sheet1!BU36)</f>
        <v>0</v>
      </c>
      <c r="BT34">
        <f>IMAGINARY(Sheet1!BV36)</f>
        <v>0</v>
      </c>
      <c r="BU34">
        <f>IMAGINARY(Sheet1!BW36)</f>
        <v>0</v>
      </c>
      <c r="BV34">
        <f>IMAGINARY(Sheet1!BX36)</f>
        <v>0</v>
      </c>
      <c r="BW34">
        <f>IMAGINARY(Sheet1!BY36)</f>
        <v>0</v>
      </c>
      <c r="BX34">
        <f>IMAGINARY(Sheet1!BZ36)</f>
        <v>0</v>
      </c>
      <c r="BY34">
        <f>IMAGINARY(Sheet1!CA36)</f>
        <v>0</v>
      </c>
      <c r="BZ34">
        <f>IMAGINARY(Sheet1!CB36)</f>
        <v>0</v>
      </c>
      <c r="CA34">
        <f>IMAGINARY(Sheet1!CC36)</f>
        <v>0</v>
      </c>
      <c r="CB34">
        <f>IMAGINARY(Sheet1!CD36)</f>
        <v>0</v>
      </c>
      <c r="CC34">
        <f>IMAGINARY(Sheet1!CE36)</f>
        <v>0</v>
      </c>
      <c r="CD34">
        <f>IMAGINARY(Sheet1!CF36)</f>
        <v>0</v>
      </c>
      <c r="CE34">
        <f>IMAGINARY(Sheet1!CG36)</f>
        <v>0</v>
      </c>
      <c r="CF34">
        <f>IMAGINARY(Sheet1!CH36)</f>
        <v>0</v>
      </c>
      <c r="CG34">
        <f>IMAGINARY(Sheet1!CI36)</f>
        <v>0</v>
      </c>
      <c r="CH34">
        <f>IMAGINARY(Sheet1!CJ36)</f>
        <v>0</v>
      </c>
      <c r="CI34">
        <f>IMAGINARY(Sheet1!CK36)</f>
        <v>0</v>
      </c>
      <c r="CJ34">
        <f>IMAGINARY(Sheet1!CL36)</f>
        <v>0</v>
      </c>
      <c r="CK34">
        <f>IMAGINARY(Sheet1!CM36)</f>
        <v>0</v>
      </c>
      <c r="CL34">
        <f>IMAGINARY(Sheet1!CN36)</f>
        <v>0</v>
      </c>
      <c r="CM34">
        <f>IMAGINARY(Sheet1!CO36)</f>
        <v>0</v>
      </c>
      <c r="CN34">
        <f>IMAGINARY(Sheet1!CP36)</f>
        <v>0</v>
      </c>
      <c r="CO34">
        <f>IMAGINARY(Sheet1!CQ36)</f>
        <v>0</v>
      </c>
      <c r="CP34">
        <f>IMAGINARY(Sheet1!CR36)</f>
        <v>0</v>
      </c>
      <c r="CQ34">
        <f>IMAGINARY(Sheet1!CS36)</f>
        <v>0</v>
      </c>
      <c r="CR34">
        <f>IMAGINARY(Sheet1!CT36)</f>
        <v>0</v>
      </c>
      <c r="CS34">
        <f>IMAGINARY(Sheet1!CU36)</f>
        <v>0</v>
      </c>
      <c r="CT34">
        <f>IMAGINARY(Sheet1!CV36)</f>
        <v>0</v>
      </c>
      <c r="CU34">
        <f>IMAGINARY(Sheet1!CW36)</f>
        <v>0</v>
      </c>
      <c r="CV34">
        <f>IMAGINARY(Sheet1!CX36)</f>
        <v>0</v>
      </c>
      <c r="CW34">
        <f>IMAGINARY(Sheet1!CY36)</f>
        <v>0</v>
      </c>
      <c r="CX34">
        <f>IMAGINARY(Sheet1!CZ36)</f>
        <v>0</v>
      </c>
      <c r="CY34">
        <f>IMAGINARY(Sheet1!DA36)</f>
        <v>0</v>
      </c>
      <c r="CZ34">
        <f>IMAGINARY(Sheet1!DB36)</f>
        <v>0</v>
      </c>
      <c r="DA34">
        <f>IMAGINARY(Sheet1!DC36)</f>
        <v>0</v>
      </c>
      <c r="DB34">
        <f>IMAGINARY(Sheet1!DD36)</f>
        <v>0</v>
      </c>
      <c r="DC34">
        <f>IMAGINARY(Sheet1!DE36)</f>
        <v>0</v>
      </c>
      <c r="DD34">
        <f>IMAGINARY(Sheet1!DF36)</f>
        <v>0</v>
      </c>
      <c r="DE34">
        <f>IMAGINARY(Sheet1!DG36)</f>
        <v>0</v>
      </c>
      <c r="DF34">
        <f>IMAGINARY(Sheet1!DH36)</f>
        <v>0</v>
      </c>
      <c r="DG34">
        <f>IMAGINARY(Sheet1!DI36)</f>
        <v>0</v>
      </c>
      <c r="DH34">
        <f>IMAGINARY(Sheet1!DJ36)</f>
        <v>0</v>
      </c>
      <c r="DI34">
        <f>IMAGINARY(Sheet1!DK36)</f>
        <v>0</v>
      </c>
      <c r="DJ34">
        <f>IMAGINARY(Sheet1!DL36)</f>
        <v>0</v>
      </c>
      <c r="DK34">
        <f>IMAGINARY(Sheet1!DM36)</f>
        <v>0</v>
      </c>
      <c r="DL34">
        <f>IMAGINARY(Sheet1!DN36)</f>
        <v>0</v>
      </c>
      <c r="DM34">
        <f>IMAGINARY(Sheet1!DO36)</f>
        <v>0</v>
      </c>
      <c r="DN34">
        <f>IMAGINARY(Sheet1!DP36)</f>
        <v>0</v>
      </c>
      <c r="DO34">
        <f>IMAGINARY(Sheet1!DQ36)</f>
        <v>0</v>
      </c>
      <c r="DP34">
        <f>IMAGINARY(Sheet1!DR36)</f>
        <v>0</v>
      </c>
      <c r="DQ34">
        <f>IMAGINARY(Sheet1!DS36)</f>
        <v>0</v>
      </c>
      <c r="DR34">
        <f>IMAGINARY(Sheet1!DT36)</f>
        <v>0</v>
      </c>
      <c r="DS34">
        <f>IMAGINARY(Sheet1!DU36)</f>
        <v>0</v>
      </c>
      <c r="DT34">
        <f>IMAGINARY(Sheet1!DV36)</f>
        <v>0</v>
      </c>
      <c r="DU34">
        <f>IMAGINARY(Sheet1!DW36)</f>
        <v>0</v>
      </c>
      <c r="DV34">
        <f>IMAGINARY(Sheet1!DX36)</f>
        <v>0</v>
      </c>
      <c r="DW34">
        <f>IMAGINARY(Sheet1!DY36)</f>
        <v>0</v>
      </c>
      <c r="DX34">
        <f>IMAGINARY(Sheet1!DZ36)</f>
        <v>0</v>
      </c>
      <c r="DY34">
        <f>IMAGINARY(Sheet1!EA36)</f>
        <v>0</v>
      </c>
      <c r="DZ34">
        <f>IMAGINARY(Sheet1!EB36)</f>
        <v>0</v>
      </c>
      <c r="EA34">
        <f>IMAGINARY(Sheet1!EC36)</f>
        <v>0</v>
      </c>
      <c r="EB34">
        <f>IMAGINARY(Sheet1!ED36)</f>
        <v>0</v>
      </c>
      <c r="EC34">
        <f>IMAGINARY(Sheet1!EE36)</f>
        <v>0</v>
      </c>
      <c r="ED34">
        <f>IMAGINARY(Sheet1!EF36)</f>
        <v>0</v>
      </c>
      <c r="EE34">
        <f>IMAGINARY(Sheet1!EG36)</f>
        <v>0</v>
      </c>
      <c r="EF34">
        <f>IMAGINARY(Sheet1!EH36)</f>
        <v>0</v>
      </c>
      <c r="EG34">
        <f>IMAGINARY(Sheet1!EI36)</f>
        <v>0</v>
      </c>
      <c r="EH34">
        <f>IMAGINARY(Sheet1!EJ36)</f>
        <v>0</v>
      </c>
      <c r="EI34">
        <f>IMAGINARY(Sheet1!EK36)</f>
        <v>0</v>
      </c>
      <c r="EJ34">
        <f>IMAGINARY(Sheet1!EL36)</f>
        <v>0</v>
      </c>
      <c r="EK34">
        <f>IMAGINARY(Sheet1!EM36)</f>
        <v>0</v>
      </c>
      <c r="EL34">
        <f>IMAGINARY(Sheet1!EN36)</f>
        <v>0</v>
      </c>
      <c r="EM34">
        <f>IMAGINARY(Sheet1!EO36)</f>
        <v>0</v>
      </c>
      <c r="EN34">
        <f>IMAGINARY(Sheet1!EP36)</f>
        <v>0</v>
      </c>
      <c r="EO34">
        <f>IMAGINARY(Sheet1!EQ36)</f>
        <v>0</v>
      </c>
      <c r="EP34">
        <f>IMAGINARY(Sheet1!ER36)</f>
        <v>0</v>
      </c>
      <c r="EQ34">
        <f>IMAGINARY(Sheet1!ES36)</f>
        <v>0</v>
      </c>
      <c r="ER34">
        <f>IMAGINARY(Sheet1!ET36)</f>
        <v>0</v>
      </c>
      <c r="ES34">
        <f>IMAGINARY(Sheet1!EU36)</f>
        <v>0</v>
      </c>
      <c r="ET34">
        <f>IMAGINARY(Sheet1!EV36)</f>
        <v>0</v>
      </c>
      <c r="EU34">
        <f>IMAGINARY(Sheet1!EW36)</f>
        <v>0</v>
      </c>
      <c r="EV34">
        <f>IMAGINARY(Sheet1!EX36)</f>
        <v>0</v>
      </c>
      <c r="EW34">
        <f>IMAGINARY(Sheet1!EY36)</f>
        <v>0</v>
      </c>
      <c r="EX34">
        <f>IMAGINARY(Sheet1!EZ36)</f>
        <v>0</v>
      </c>
      <c r="EY34">
        <f>IMAGINARY(Sheet1!FA36)</f>
        <v>0</v>
      </c>
      <c r="EZ34">
        <f>IMAGINARY(Sheet1!FB36)</f>
        <v>0</v>
      </c>
      <c r="FA34">
        <f>IMAGINARY(Sheet1!FC36)</f>
        <v>0</v>
      </c>
      <c r="FB34">
        <f>IMAGINARY(Sheet1!FD36)</f>
        <v>0</v>
      </c>
      <c r="FC34">
        <f>IMAGINARY(Sheet1!FE36)</f>
        <v>0</v>
      </c>
      <c r="FD34">
        <f>IMAGINARY(Sheet1!FF36)</f>
        <v>0</v>
      </c>
      <c r="FE34">
        <f>IMAGINARY(Sheet1!FG36)</f>
        <v>0</v>
      </c>
      <c r="FF34">
        <f>IMAGINARY(Sheet1!FH36)</f>
        <v>0</v>
      </c>
      <c r="FG34">
        <f>IMAGINARY(Sheet1!FI36)</f>
        <v>0</v>
      </c>
      <c r="FH34">
        <f>IMAGINARY(Sheet1!FJ36)</f>
        <v>0</v>
      </c>
      <c r="FI34">
        <f>IMAGINARY(Sheet1!FK36)</f>
        <v>0</v>
      </c>
      <c r="FJ34">
        <f>IMAGINARY(Sheet1!FL36)</f>
        <v>0</v>
      </c>
      <c r="FK34">
        <f>IMAGINARY(Sheet1!FM36)</f>
        <v>0</v>
      </c>
      <c r="FL34">
        <f>IMAGINARY(Sheet1!FN36)</f>
        <v>0</v>
      </c>
      <c r="FM34">
        <f>IMAGINARY(Sheet1!FO36)</f>
        <v>0</v>
      </c>
      <c r="FN34">
        <f>IMAGINARY(Sheet1!FP36)</f>
        <v>0</v>
      </c>
      <c r="FO34">
        <f>IMAGINARY(Sheet1!FQ36)</f>
        <v>0</v>
      </c>
      <c r="FP34">
        <f>IMAGINARY(Sheet1!FR36)</f>
        <v>0</v>
      </c>
      <c r="FQ34">
        <f>IMAGINARY(Sheet1!FS36)</f>
        <v>0</v>
      </c>
      <c r="FR34">
        <f>IMAGINARY(Sheet1!FT36)</f>
        <v>0</v>
      </c>
      <c r="FS34">
        <f>IMAGINARY(Sheet1!FU36)</f>
        <v>0</v>
      </c>
      <c r="FT34">
        <f>IMAGINARY(Sheet1!FV36)</f>
        <v>0</v>
      </c>
      <c r="FU34">
        <f>IMAGINARY(Sheet1!FW36)</f>
        <v>0</v>
      </c>
      <c r="FV34">
        <f>IMAGINARY(Sheet1!FX36)</f>
        <v>0</v>
      </c>
      <c r="FW34">
        <f>IMAGINARY(Sheet1!FY36)</f>
        <v>0</v>
      </c>
      <c r="FX34">
        <f>IMAGINARY(Sheet1!FZ36)</f>
        <v>0</v>
      </c>
      <c r="FY34">
        <f>IMAGINARY(Sheet1!GA36)</f>
        <v>0</v>
      </c>
      <c r="FZ34">
        <f>IMAGINARY(Sheet1!GB36)</f>
        <v>0</v>
      </c>
      <c r="GA34">
        <f>IMAGINARY(Sheet1!GC36)</f>
        <v>0</v>
      </c>
      <c r="GB34">
        <f>IMAGINARY(Sheet1!GD36)</f>
        <v>0</v>
      </c>
      <c r="GC34">
        <f>IMAGINARY(Sheet1!GE36)</f>
        <v>0</v>
      </c>
      <c r="GD34">
        <f>IMAGINARY(Sheet1!GF36)</f>
        <v>0</v>
      </c>
      <c r="GE34">
        <f>IMAGINARY(Sheet1!GG36)</f>
        <v>0</v>
      </c>
      <c r="GF34">
        <f>IMAGINARY(Sheet1!GH36)</f>
        <v>0</v>
      </c>
      <c r="GG34">
        <f>IMAGINARY(Sheet1!GI36)</f>
        <v>0</v>
      </c>
      <c r="GH34">
        <f>IMAGINARY(Sheet1!GJ36)</f>
        <v>0</v>
      </c>
      <c r="GI34">
        <f>IMAGINARY(Sheet1!GK36)</f>
        <v>0</v>
      </c>
      <c r="GJ34">
        <f>IMAGINARY(Sheet1!GL36)</f>
        <v>0</v>
      </c>
      <c r="GK34">
        <f>IMAGINARY(Sheet1!GM36)</f>
        <v>0</v>
      </c>
      <c r="GL34">
        <f>IMAGINARY(Sheet1!GN36)</f>
        <v>0</v>
      </c>
      <c r="GM34">
        <f>IMAGINARY(Sheet1!GO36)</f>
        <v>0</v>
      </c>
      <c r="GN34">
        <f>IMAGINARY(Sheet1!GP36)</f>
        <v>0</v>
      </c>
      <c r="GO34">
        <f>IMAGINARY(Sheet1!GQ36)</f>
        <v>0</v>
      </c>
      <c r="GP34">
        <f>IMAGINARY(Sheet1!GR36)</f>
        <v>0</v>
      </c>
      <c r="GQ34">
        <f>IMAGINARY(Sheet1!GS36)</f>
        <v>0</v>
      </c>
      <c r="GR34">
        <f>IMAGINARY(Sheet1!GT36)</f>
        <v>0</v>
      </c>
      <c r="GS34">
        <f>IMAGINARY(Sheet1!GU36)</f>
        <v>0</v>
      </c>
      <c r="GT34">
        <f>IMAGINARY(Sheet1!GV36)</f>
        <v>0</v>
      </c>
      <c r="GU34">
        <f>IMAGINARY(Sheet1!GW36)</f>
        <v>0</v>
      </c>
      <c r="GV34">
        <f>IMAGINARY(Sheet1!GX36)</f>
        <v>0</v>
      </c>
      <c r="GW34">
        <f>IMAGINARY(Sheet1!GY36)</f>
        <v>0</v>
      </c>
      <c r="GX34">
        <f>IMAGINARY(Sheet1!GZ36)</f>
        <v>0</v>
      </c>
      <c r="GY34">
        <f>IMAGINARY(Sheet1!HA36)</f>
        <v>0</v>
      </c>
      <c r="GZ34">
        <f>IMAGINARY(Sheet1!HB36)</f>
        <v>0</v>
      </c>
      <c r="HA34">
        <f>IMAGINARY(Sheet1!HC36)</f>
        <v>0</v>
      </c>
      <c r="HB34">
        <f>IMAGINARY(Sheet1!HD36)</f>
        <v>0</v>
      </c>
      <c r="HC34">
        <f>IMAGINARY(Sheet1!HE36)</f>
        <v>0</v>
      </c>
      <c r="HD34">
        <f>IMAGINARY(Sheet1!HF36)</f>
        <v>0</v>
      </c>
      <c r="HE34">
        <f>IMAGINARY(Sheet1!HG36)</f>
        <v>0</v>
      </c>
      <c r="HF34">
        <f>IMAGINARY(Sheet1!HH36)</f>
        <v>0</v>
      </c>
      <c r="HG34">
        <f>IMAGINARY(Sheet1!HI36)</f>
        <v>0</v>
      </c>
      <c r="HH34">
        <f>IMAGINARY(Sheet1!HJ36)</f>
        <v>0</v>
      </c>
      <c r="HI34">
        <f>IMAGINARY(Sheet1!HK36)</f>
        <v>0</v>
      </c>
      <c r="HJ34">
        <f>IMAGINARY(Sheet1!HL36)</f>
        <v>0</v>
      </c>
      <c r="HK34">
        <f>IMAGINARY(Sheet1!HM36)</f>
        <v>0</v>
      </c>
      <c r="HL34">
        <f>IMAGINARY(Sheet1!HN36)</f>
        <v>0</v>
      </c>
      <c r="HM34">
        <f>IMAGINARY(Sheet1!HO36)</f>
        <v>0</v>
      </c>
      <c r="HN34">
        <f>IMAGINARY(Sheet1!HP36)</f>
        <v>0</v>
      </c>
      <c r="HO34">
        <f>IMAGINARY(Sheet1!HQ36)</f>
        <v>0</v>
      </c>
      <c r="HP34">
        <f>IMAGINARY(Sheet1!HR36)</f>
        <v>0</v>
      </c>
      <c r="HQ34">
        <f>IMAGINARY(Sheet1!HS36)</f>
        <v>0</v>
      </c>
      <c r="HR34">
        <f>IMAGINARY(Sheet1!HT36)</f>
        <v>0</v>
      </c>
      <c r="HS34">
        <f>IMAGINARY(Sheet1!HU36)</f>
        <v>0</v>
      </c>
      <c r="HT34">
        <f>IMAGINARY(Sheet1!HV36)</f>
        <v>0</v>
      </c>
      <c r="HU34">
        <f>IMAGINARY(Sheet1!HW36)</f>
        <v>0</v>
      </c>
      <c r="HV34">
        <f>IMAGINARY(Sheet1!HX36)</f>
        <v>0</v>
      </c>
      <c r="HW34">
        <f>IMAGINARY(Sheet1!HY36)</f>
        <v>0</v>
      </c>
      <c r="HX34">
        <f>IMAGINARY(Sheet1!HZ36)</f>
        <v>0</v>
      </c>
      <c r="HY34">
        <f>IMAGINARY(Sheet1!IA36)</f>
        <v>0</v>
      </c>
      <c r="HZ34">
        <f>IMAGINARY(Sheet1!IB36)</f>
        <v>0</v>
      </c>
      <c r="IA34">
        <f>IMAGINARY(Sheet1!IC36)</f>
        <v>0</v>
      </c>
      <c r="IB34">
        <f>IMAGINARY(Sheet1!ID36)</f>
        <v>0</v>
      </c>
      <c r="IC34">
        <f>IMAGINARY(Sheet1!IE36)</f>
        <v>0</v>
      </c>
      <c r="ID34">
        <f>IMAGINARY(Sheet1!IF36)</f>
        <v>0</v>
      </c>
      <c r="IE34">
        <f>IMAGINARY(Sheet1!IG36)</f>
        <v>0</v>
      </c>
      <c r="IF34">
        <f>IMAGINARY(Sheet1!IH36)</f>
        <v>0</v>
      </c>
      <c r="IG34">
        <f>IMAGINARY(Sheet1!II36)</f>
        <v>0</v>
      </c>
      <c r="IH34">
        <f>IMAGINARY(Sheet1!IJ36)</f>
        <v>0</v>
      </c>
      <c r="II34">
        <f>IMAGINARY(Sheet1!IK36)</f>
        <v>0</v>
      </c>
      <c r="IJ34">
        <f>IMAGINARY(Sheet1!IL36)</f>
        <v>0</v>
      </c>
      <c r="IK34">
        <f>IMAGINARY(Sheet1!IM36)</f>
        <v>0</v>
      </c>
      <c r="IL34">
        <f>IMAGINARY(Sheet1!IN36)</f>
        <v>0</v>
      </c>
      <c r="IM34">
        <f>IMAGINARY(Sheet1!IO36)</f>
        <v>0</v>
      </c>
      <c r="IN34">
        <f>IMAGINARY(Sheet1!IP36)</f>
        <v>0</v>
      </c>
      <c r="IO34">
        <f>IMAGINARY(Sheet1!IQ36)</f>
        <v>0</v>
      </c>
      <c r="IP34">
        <f>IMAGINARY(Sheet1!IR36)</f>
        <v>0</v>
      </c>
      <c r="IQ34">
        <f>IMAGINARY(Sheet1!IS36)</f>
        <v>0</v>
      </c>
      <c r="IR34">
        <f>IMAGINARY(Sheet1!IT36)</f>
        <v>0</v>
      </c>
      <c r="IS34">
        <f>IMAGINARY(Sheet1!IU36)</f>
        <v>0</v>
      </c>
      <c r="IT34">
        <f>IMAGINARY(Sheet1!IV36)</f>
        <v>0</v>
      </c>
      <c r="IU34">
        <f>IMAGINARY(Sheet1!IW36)</f>
        <v>0</v>
      </c>
      <c r="IV34">
        <f>IMAGINARY(Sheet1!IX36)</f>
        <v>0</v>
      </c>
      <c r="IW34">
        <f>IMAGINARY(Sheet1!IY36)</f>
        <v>0</v>
      </c>
      <c r="IX34">
        <f>IMAGINARY(Sheet1!IZ36)</f>
        <v>0</v>
      </c>
      <c r="IY34">
        <f>IMAGINARY(Sheet1!JA36)</f>
        <v>0</v>
      </c>
      <c r="IZ34">
        <f>IMAGINARY(Sheet1!JB36)</f>
        <v>0</v>
      </c>
      <c r="JA34">
        <f>IMAGINARY(Sheet1!JC36)</f>
        <v>0</v>
      </c>
      <c r="JB34">
        <f>IMAGINARY(Sheet1!JD36)</f>
        <v>0</v>
      </c>
      <c r="JC34">
        <f>IMAGINARY(Sheet1!JE36)</f>
        <v>0</v>
      </c>
      <c r="JD34">
        <f>IMAGINARY(Sheet1!JF36)</f>
        <v>0</v>
      </c>
      <c r="JE34">
        <f>IMAGINARY(Sheet1!JG36)</f>
        <v>0</v>
      </c>
      <c r="JF34">
        <f>IMAGINARY(Sheet1!JH36)</f>
        <v>0</v>
      </c>
      <c r="JG34">
        <f>IMAGINARY(Sheet1!JI36)</f>
        <v>0</v>
      </c>
      <c r="JH34">
        <f>IMAGINARY(Sheet1!JJ36)</f>
        <v>0</v>
      </c>
      <c r="JI34">
        <f>IMAGINARY(Sheet1!JK36)</f>
        <v>0</v>
      </c>
      <c r="JJ34">
        <f>IMAGINARY(Sheet1!JL36)</f>
        <v>0</v>
      </c>
      <c r="JK34">
        <f>IMAGINARY(Sheet1!JM36)</f>
        <v>0</v>
      </c>
      <c r="JL34">
        <f>IMAGINARY(Sheet1!JN36)</f>
        <v>0</v>
      </c>
      <c r="JM34">
        <f>IMAGINARY(Sheet1!JO36)</f>
        <v>0</v>
      </c>
      <c r="JN34">
        <f>IMAGINARY(Sheet1!JP36)</f>
        <v>0</v>
      </c>
      <c r="JO34">
        <f>IMAGINARY(Sheet1!JQ36)</f>
        <v>0</v>
      </c>
      <c r="JP34">
        <f>IMAGINARY(Sheet1!JR36)</f>
        <v>0</v>
      </c>
      <c r="JQ34">
        <f>IMAGINARY(Sheet1!JS36)</f>
        <v>0</v>
      </c>
      <c r="JR34">
        <f>IMAGINARY(Sheet1!JT36)</f>
        <v>0</v>
      </c>
      <c r="JS34">
        <f>IMAGINARY(Sheet1!JU36)</f>
        <v>0</v>
      </c>
      <c r="JT34">
        <f>IMAGINARY(Sheet1!JV36)</f>
        <v>0</v>
      </c>
      <c r="JU34">
        <f>IMAGINARY(Sheet1!JW36)</f>
        <v>0</v>
      </c>
      <c r="JV34">
        <f>IMAGINARY(Sheet1!JX36)</f>
        <v>0</v>
      </c>
      <c r="JW34">
        <f>IMAGINARY(Sheet1!JY36)</f>
        <v>0</v>
      </c>
      <c r="JX34">
        <f>IMAGINARY(Sheet1!JZ36)</f>
        <v>0</v>
      </c>
      <c r="JY34">
        <f>IMAGINARY(Sheet1!KA36)</f>
        <v>0</v>
      </c>
      <c r="JZ34">
        <f>IMAGINARY(Sheet1!KB36)</f>
        <v>0</v>
      </c>
      <c r="KA34">
        <f>IMAGINARY(Sheet1!KC36)</f>
        <v>0</v>
      </c>
      <c r="KB34">
        <f>IMAGINARY(Sheet1!KD36)</f>
        <v>0</v>
      </c>
      <c r="KC34">
        <f>IMAGINARY(Sheet1!KE36)</f>
        <v>0</v>
      </c>
      <c r="KD34">
        <f>IMAGINARY(Sheet1!KF36)</f>
        <v>0</v>
      </c>
      <c r="KE34">
        <f>IMAGINARY(Sheet1!KG36)</f>
        <v>0</v>
      </c>
      <c r="KF34">
        <f>IMAGINARY(Sheet1!KH36)</f>
        <v>0</v>
      </c>
      <c r="KG34">
        <f>IMAGINARY(Sheet1!KI36)</f>
        <v>0</v>
      </c>
      <c r="KH34">
        <f>IMAGINARY(Sheet1!KJ36)</f>
        <v>0</v>
      </c>
      <c r="KI34">
        <f>IMAGINARY(Sheet1!KK36)</f>
        <v>0</v>
      </c>
      <c r="KJ34">
        <f>IMAGINARY(Sheet1!KL36)</f>
        <v>0</v>
      </c>
      <c r="KK34">
        <f>IMAGINARY(Sheet1!KM36)</f>
        <v>0</v>
      </c>
      <c r="KL34">
        <f>IMAGINARY(Sheet1!KN36)</f>
        <v>0</v>
      </c>
      <c r="KM34">
        <f>IMAGINARY(Sheet1!KO36)</f>
        <v>0</v>
      </c>
      <c r="KN34">
        <f>IMAGINARY(Sheet1!KP36)</f>
        <v>0</v>
      </c>
    </row>
    <row r="35" spans="1:300" x14ac:dyDescent="0.25">
      <c r="A35">
        <f>IMAGINARY(Sheet1!C37)</f>
        <v>0</v>
      </c>
      <c r="B35">
        <f>IMAGINARY(Sheet1!D37)</f>
        <v>0</v>
      </c>
      <c r="C35">
        <f>IMAGINARY(Sheet1!E37)</f>
        <v>0</v>
      </c>
      <c r="D35">
        <f>IMAGINARY(Sheet1!F37)</f>
        <v>0</v>
      </c>
      <c r="E35">
        <f>IMAGINARY(Sheet1!G37)</f>
        <v>0</v>
      </c>
      <c r="F35">
        <f>IMAGINARY(Sheet1!H37)</f>
        <v>0</v>
      </c>
      <c r="G35">
        <f>IMAGINARY(Sheet1!I37)</f>
        <v>0</v>
      </c>
      <c r="H35">
        <f>IMAGINARY(Sheet1!J37)</f>
        <v>0</v>
      </c>
      <c r="I35">
        <f>IMAGINARY(Sheet1!K37)</f>
        <v>0</v>
      </c>
      <c r="J35">
        <f>IMAGINARY(Sheet1!L37)</f>
        <v>0</v>
      </c>
      <c r="K35">
        <f>IMAGINARY(Sheet1!M37)</f>
        <v>0</v>
      </c>
      <c r="L35">
        <f>IMAGINARY(Sheet1!N37)</f>
        <v>0</v>
      </c>
      <c r="M35">
        <f>IMAGINARY(Sheet1!O37)</f>
        <v>0</v>
      </c>
      <c r="N35">
        <f>IMAGINARY(Sheet1!P37)</f>
        <v>0</v>
      </c>
      <c r="O35">
        <f>IMAGINARY(Sheet1!Q37)</f>
        <v>0</v>
      </c>
      <c r="P35">
        <f>IMAGINARY(Sheet1!R37)</f>
        <v>0</v>
      </c>
      <c r="Q35">
        <f>IMAGINARY(Sheet1!S37)</f>
        <v>0</v>
      </c>
      <c r="R35">
        <f>IMAGINARY(Sheet1!T37)</f>
        <v>0</v>
      </c>
      <c r="S35">
        <f>IMAGINARY(Sheet1!U37)</f>
        <v>0</v>
      </c>
      <c r="T35">
        <f>IMAGINARY(Sheet1!V37)</f>
        <v>0</v>
      </c>
      <c r="U35">
        <f>IMAGINARY(Sheet1!W37)</f>
        <v>0</v>
      </c>
      <c r="V35">
        <f>IMAGINARY(Sheet1!X37)</f>
        <v>0</v>
      </c>
      <c r="W35">
        <f>IMAGINARY(Sheet1!Y37)</f>
        <v>0</v>
      </c>
      <c r="X35">
        <f>IMAGINARY(Sheet1!Z37)</f>
        <v>0</v>
      </c>
      <c r="Y35">
        <f>IMAGINARY(Sheet1!AA37)</f>
        <v>0</v>
      </c>
      <c r="Z35">
        <f>IMAGINARY(Sheet1!AB37)</f>
        <v>0</v>
      </c>
      <c r="AA35">
        <f>IMAGINARY(Sheet1!AC37)</f>
        <v>22.66</v>
      </c>
      <c r="AB35">
        <f>IMAGINARY(Sheet1!AD37)</f>
        <v>0</v>
      </c>
      <c r="AC35">
        <f>IMAGINARY(Sheet1!AE37)</f>
        <v>0</v>
      </c>
      <c r="AD35">
        <f>IMAGINARY(Sheet1!AF37)</f>
        <v>0</v>
      </c>
      <c r="AE35">
        <f>IMAGINARY(Sheet1!AG37)</f>
        <v>25.79</v>
      </c>
      <c r="AF35">
        <f>IMAGINARY(Sheet1!AH37)</f>
        <v>25.82</v>
      </c>
      <c r="AG35">
        <f>IMAGINARY(Sheet1!AI37)</f>
        <v>0</v>
      </c>
      <c r="AH35">
        <f>IMAGINARY(Sheet1!AJ37)</f>
        <v>0</v>
      </c>
      <c r="AI35">
        <f>IMAGINARY(Sheet1!AK37)</f>
        <v>-123.4</v>
      </c>
      <c r="AJ35">
        <f>IMAGINARY(Sheet1!AL37)</f>
        <v>34.479999999999997</v>
      </c>
      <c r="AK35">
        <f>IMAGINARY(Sheet1!AM37)</f>
        <v>0</v>
      </c>
      <c r="AL35">
        <f>IMAGINARY(Sheet1!AN37)</f>
        <v>0</v>
      </c>
      <c r="AM35">
        <f>IMAGINARY(Sheet1!AO37)</f>
        <v>0</v>
      </c>
      <c r="AN35">
        <f>IMAGINARY(Sheet1!AP37)</f>
        <v>0</v>
      </c>
      <c r="AO35">
        <f>IMAGINARY(Sheet1!AQ37)</f>
        <v>0</v>
      </c>
      <c r="AP35">
        <f>IMAGINARY(Sheet1!AR37)</f>
        <v>0</v>
      </c>
      <c r="AQ35">
        <f>IMAGINARY(Sheet1!AS37)</f>
        <v>4.6900000000000004</v>
      </c>
      <c r="AR35">
        <f>IMAGINARY(Sheet1!AT37)</f>
        <v>10.02</v>
      </c>
      <c r="AS35">
        <f>IMAGINARY(Sheet1!AU37)</f>
        <v>0</v>
      </c>
      <c r="AT35">
        <f>IMAGINARY(Sheet1!AV37)</f>
        <v>0</v>
      </c>
      <c r="AU35">
        <f>IMAGINARY(Sheet1!AW37)</f>
        <v>0</v>
      </c>
      <c r="AV35">
        <f>IMAGINARY(Sheet1!AX37)</f>
        <v>0</v>
      </c>
      <c r="AW35">
        <f>IMAGINARY(Sheet1!AY37)</f>
        <v>0</v>
      </c>
      <c r="AX35">
        <f>IMAGINARY(Sheet1!AZ37)</f>
        <v>0</v>
      </c>
      <c r="AY35">
        <f>IMAGINARY(Sheet1!BA37)</f>
        <v>0</v>
      </c>
      <c r="AZ35">
        <f>IMAGINARY(Sheet1!BB37)</f>
        <v>0</v>
      </c>
      <c r="BA35">
        <f>IMAGINARY(Sheet1!BC37)</f>
        <v>0</v>
      </c>
      <c r="BB35">
        <f>IMAGINARY(Sheet1!BD37)</f>
        <v>0</v>
      </c>
      <c r="BC35">
        <f>IMAGINARY(Sheet1!BE37)</f>
        <v>0</v>
      </c>
      <c r="BD35">
        <f>IMAGINARY(Sheet1!BF37)</f>
        <v>0</v>
      </c>
      <c r="BE35">
        <f>IMAGINARY(Sheet1!BG37)</f>
        <v>0</v>
      </c>
      <c r="BF35">
        <f>IMAGINARY(Sheet1!BH37)</f>
        <v>0</v>
      </c>
      <c r="BG35">
        <f>IMAGINARY(Sheet1!BI37)</f>
        <v>0</v>
      </c>
      <c r="BH35">
        <f>IMAGINARY(Sheet1!BJ37)</f>
        <v>0</v>
      </c>
      <c r="BI35">
        <f>IMAGINARY(Sheet1!BK37)</f>
        <v>0</v>
      </c>
      <c r="BJ35">
        <f>IMAGINARY(Sheet1!BL37)</f>
        <v>0</v>
      </c>
      <c r="BK35">
        <f>IMAGINARY(Sheet1!BM37)</f>
        <v>0</v>
      </c>
      <c r="BL35">
        <f>IMAGINARY(Sheet1!BN37)</f>
        <v>0</v>
      </c>
      <c r="BM35">
        <f>IMAGINARY(Sheet1!BO37)</f>
        <v>0</v>
      </c>
      <c r="BN35">
        <f>IMAGINARY(Sheet1!BP37)</f>
        <v>0</v>
      </c>
      <c r="BO35">
        <f>IMAGINARY(Sheet1!BQ37)</f>
        <v>0</v>
      </c>
      <c r="BP35">
        <f>IMAGINARY(Sheet1!BR37)</f>
        <v>0</v>
      </c>
      <c r="BQ35">
        <f>IMAGINARY(Sheet1!BS37)</f>
        <v>0</v>
      </c>
      <c r="BR35">
        <f>IMAGINARY(Sheet1!BT37)</f>
        <v>0</v>
      </c>
      <c r="BS35">
        <f>IMAGINARY(Sheet1!BU37)</f>
        <v>0</v>
      </c>
      <c r="BT35">
        <f>IMAGINARY(Sheet1!BV37)</f>
        <v>0</v>
      </c>
      <c r="BU35">
        <f>IMAGINARY(Sheet1!BW37)</f>
        <v>0</v>
      </c>
      <c r="BV35">
        <f>IMAGINARY(Sheet1!BX37)</f>
        <v>0</v>
      </c>
      <c r="BW35">
        <f>IMAGINARY(Sheet1!BY37)</f>
        <v>0</v>
      </c>
      <c r="BX35">
        <f>IMAGINARY(Sheet1!BZ37)</f>
        <v>0</v>
      </c>
      <c r="BY35">
        <f>IMAGINARY(Sheet1!CA37)</f>
        <v>0</v>
      </c>
      <c r="BZ35">
        <f>IMAGINARY(Sheet1!CB37)</f>
        <v>0</v>
      </c>
      <c r="CA35">
        <f>IMAGINARY(Sheet1!CC37)</f>
        <v>0</v>
      </c>
      <c r="CB35">
        <f>IMAGINARY(Sheet1!CD37)</f>
        <v>0</v>
      </c>
      <c r="CC35">
        <f>IMAGINARY(Sheet1!CE37)</f>
        <v>0</v>
      </c>
      <c r="CD35">
        <f>IMAGINARY(Sheet1!CF37)</f>
        <v>0</v>
      </c>
      <c r="CE35">
        <f>IMAGINARY(Sheet1!CG37)</f>
        <v>0</v>
      </c>
      <c r="CF35">
        <f>IMAGINARY(Sheet1!CH37)</f>
        <v>0</v>
      </c>
      <c r="CG35">
        <f>IMAGINARY(Sheet1!CI37)</f>
        <v>0</v>
      </c>
      <c r="CH35">
        <f>IMAGINARY(Sheet1!CJ37)</f>
        <v>0</v>
      </c>
      <c r="CI35">
        <f>IMAGINARY(Sheet1!CK37)</f>
        <v>0</v>
      </c>
      <c r="CJ35">
        <f>IMAGINARY(Sheet1!CL37)</f>
        <v>0</v>
      </c>
      <c r="CK35">
        <f>IMAGINARY(Sheet1!CM37)</f>
        <v>0</v>
      </c>
      <c r="CL35">
        <f>IMAGINARY(Sheet1!CN37)</f>
        <v>0</v>
      </c>
      <c r="CM35">
        <f>IMAGINARY(Sheet1!CO37)</f>
        <v>0</v>
      </c>
      <c r="CN35">
        <f>IMAGINARY(Sheet1!CP37)</f>
        <v>0</v>
      </c>
      <c r="CO35">
        <f>IMAGINARY(Sheet1!CQ37)</f>
        <v>0</v>
      </c>
      <c r="CP35">
        <f>IMAGINARY(Sheet1!CR37)</f>
        <v>0</v>
      </c>
      <c r="CQ35">
        <f>IMAGINARY(Sheet1!CS37)</f>
        <v>0</v>
      </c>
      <c r="CR35">
        <f>IMAGINARY(Sheet1!CT37)</f>
        <v>0</v>
      </c>
      <c r="CS35">
        <f>IMAGINARY(Sheet1!CU37)</f>
        <v>0</v>
      </c>
      <c r="CT35">
        <f>IMAGINARY(Sheet1!CV37)</f>
        <v>0</v>
      </c>
      <c r="CU35">
        <f>IMAGINARY(Sheet1!CW37)</f>
        <v>0</v>
      </c>
      <c r="CV35">
        <f>IMAGINARY(Sheet1!CX37)</f>
        <v>0</v>
      </c>
      <c r="CW35">
        <f>IMAGINARY(Sheet1!CY37)</f>
        <v>0</v>
      </c>
      <c r="CX35">
        <f>IMAGINARY(Sheet1!CZ37)</f>
        <v>0</v>
      </c>
      <c r="CY35">
        <f>IMAGINARY(Sheet1!DA37)</f>
        <v>0</v>
      </c>
      <c r="CZ35">
        <f>IMAGINARY(Sheet1!DB37)</f>
        <v>0</v>
      </c>
      <c r="DA35">
        <f>IMAGINARY(Sheet1!DC37)</f>
        <v>0</v>
      </c>
      <c r="DB35">
        <f>IMAGINARY(Sheet1!DD37)</f>
        <v>0</v>
      </c>
      <c r="DC35">
        <f>IMAGINARY(Sheet1!DE37)</f>
        <v>0</v>
      </c>
      <c r="DD35">
        <f>IMAGINARY(Sheet1!DF37)</f>
        <v>0</v>
      </c>
      <c r="DE35">
        <f>IMAGINARY(Sheet1!DG37)</f>
        <v>0</v>
      </c>
      <c r="DF35">
        <f>IMAGINARY(Sheet1!DH37)</f>
        <v>0</v>
      </c>
      <c r="DG35">
        <f>IMAGINARY(Sheet1!DI37)</f>
        <v>0</v>
      </c>
      <c r="DH35">
        <f>IMAGINARY(Sheet1!DJ37)</f>
        <v>0</v>
      </c>
      <c r="DI35">
        <f>IMAGINARY(Sheet1!DK37)</f>
        <v>0</v>
      </c>
      <c r="DJ35">
        <f>IMAGINARY(Sheet1!DL37)</f>
        <v>0</v>
      </c>
      <c r="DK35">
        <f>IMAGINARY(Sheet1!DM37)</f>
        <v>0</v>
      </c>
      <c r="DL35">
        <f>IMAGINARY(Sheet1!DN37)</f>
        <v>0</v>
      </c>
      <c r="DM35">
        <f>IMAGINARY(Sheet1!DO37)</f>
        <v>0</v>
      </c>
      <c r="DN35">
        <f>IMAGINARY(Sheet1!DP37)</f>
        <v>0</v>
      </c>
      <c r="DO35">
        <f>IMAGINARY(Sheet1!DQ37)</f>
        <v>0</v>
      </c>
      <c r="DP35">
        <f>IMAGINARY(Sheet1!DR37)</f>
        <v>0</v>
      </c>
      <c r="DQ35">
        <f>IMAGINARY(Sheet1!DS37)</f>
        <v>0</v>
      </c>
      <c r="DR35">
        <f>IMAGINARY(Sheet1!DT37)</f>
        <v>0</v>
      </c>
      <c r="DS35">
        <f>IMAGINARY(Sheet1!DU37)</f>
        <v>0</v>
      </c>
      <c r="DT35">
        <f>IMAGINARY(Sheet1!DV37)</f>
        <v>0</v>
      </c>
      <c r="DU35">
        <f>IMAGINARY(Sheet1!DW37)</f>
        <v>0</v>
      </c>
      <c r="DV35">
        <f>IMAGINARY(Sheet1!DX37)</f>
        <v>0</v>
      </c>
      <c r="DW35">
        <f>IMAGINARY(Sheet1!DY37)</f>
        <v>0</v>
      </c>
      <c r="DX35">
        <f>IMAGINARY(Sheet1!DZ37)</f>
        <v>0</v>
      </c>
      <c r="DY35">
        <f>IMAGINARY(Sheet1!EA37)</f>
        <v>0</v>
      </c>
      <c r="DZ35">
        <f>IMAGINARY(Sheet1!EB37)</f>
        <v>0</v>
      </c>
      <c r="EA35">
        <f>IMAGINARY(Sheet1!EC37)</f>
        <v>0</v>
      </c>
      <c r="EB35">
        <f>IMAGINARY(Sheet1!ED37)</f>
        <v>0</v>
      </c>
      <c r="EC35">
        <f>IMAGINARY(Sheet1!EE37)</f>
        <v>0</v>
      </c>
      <c r="ED35">
        <f>IMAGINARY(Sheet1!EF37)</f>
        <v>0</v>
      </c>
      <c r="EE35">
        <f>IMAGINARY(Sheet1!EG37)</f>
        <v>0</v>
      </c>
      <c r="EF35">
        <f>IMAGINARY(Sheet1!EH37)</f>
        <v>0</v>
      </c>
      <c r="EG35">
        <f>IMAGINARY(Sheet1!EI37)</f>
        <v>0</v>
      </c>
      <c r="EH35">
        <f>IMAGINARY(Sheet1!EJ37)</f>
        <v>0</v>
      </c>
      <c r="EI35">
        <f>IMAGINARY(Sheet1!EK37)</f>
        <v>0</v>
      </c>
      <c r="EJ35">
        <f>IMAGINARY(Sheet1!EL37)</f>
        <v>0</v>
      </c>
      <c r="EK35">
        <f>IMAGINARY(Sheet1!EM37)</f>
        <v>0</v>
      </c>
      <c r="EL35">
        <f>IMAGINARY(Sheet1!EN37)</f>
        <v>0</v>
      </c>
      <c r="EM35">
        <f>IMAGINARY(Sheet1!EO37)</f>
        <v>0</v>
      </c>
      <c r="EN35">
        <f>IMAGINARY(Sheet1!EP37)</f>
        <v>0</v>
      </c>
      <c r="EO35">
        <f>IMAGINARY(Sheet1!EQ37)</f>
        <v>0</v>
      </c>
      <c r="EP35">
        <f>IMAGINARY(Sheet1!ER37)</f>
        <v>0</v>
      </c>
      <c r="EQ35">
        <f>IMAGINARY(Sheet1!ES37)</f>
        <v>0</v>
      </c>
      <c r="ER35">
        <f>IMAGINARY(Sheet1!ET37)</f>
        <v>0</v>
      </c>
      <c r="ES35">
        <f>IMAGINARY(Sheet1!EU37)</f>
        <v>0</v>
      </c>
      <c r="ET35">
        <f>IMAGINARY(Sheet1!EV37)</f>
        <v>0</v>
      </c>
      <c r="EU35">
        <f>IMAGINARY(Sheet1!EW37)</f>
        <v>0</v>
      </c>
      <c r="EV35">
        <f>IMAGINARY(Sheet1!EX37)</f>
        <v>0</v>
      </c>
      <c r="EW35">
        <f>IMAGINARY(Sheet1!EY37)</f>
        <v>0</v>
      </c>
      <c r="EX35">
        <f>IMAGINARY(Sheet1!EZ37)</f>
        <v>0</v>
      </c>
      <c r="EY35">
        <f>IMAGINARY(Sheet1!FA37)</f>
        <v>0</v>
      </c>
      <c r="EZ35">
        <f>IMAGINARY(Sheet1!FB37)</f>
        <v>0</v>
      </c>
      <c r="FA35">
        <f>IMAGINARY(Sheet1!FC37)</f>
        <v>0</v>
      </c>
      <c r="FB35">
        <f>IMAGINARY(Sheet1!FD37)</f>
        <v>0</v>
      </c>
      <c r="FC35">
        <f>IMAGINARY(Sheet1!FE37)</f>
        <v>0</v>
      </c>
      <c r="FD35">
        <f>IMAGINARY(Sheet1!FF37)</f>
        <v>0</v>
      </c>
      <c r="FE35">
        <f>IMAGINARY(Sheet1!FG37)</f>
        <v>0</v>
      </c>
      <c r="FF35">
        <f>IMAGINARY(Sheet1!FH37)</f>
        <v>0</v>
      </c>
      <c r="FG35">
        <f>IMAGINARY(Sheet1!FI37)</f>
        <v>0</v>
      </c>
      <c r="FH35">
        <f>IMAGINARY(Sheet1!FJ37)</f>
        <v>0</v>
      </c>
      <c r="FI35">
        <f>IMAGINARY(Sheet1!FK37)</f>
        <v>0</v>
      </c>
      <c r="FJ35">
        <f>IMAGINARY(Sheet1!FL37)</f>
        <v>0</v>
      </c>
      <c r="FK35">
        <f>IMAGINARY(Sheet1!FM37)</f>
        <v>0</v>
      </c>
      <c r="FL35">
        <f>IMAGINARY(Sheet1!FN37)</f>
        <v>0</v>
      </c>
      <c r="FM35">
        <f>IMAGINARY(Sheet1!FO37)</f>
        <v>0</v>
      </c>
      <c r="FN35">
        <f>IMAGINARY(Sheet1!FP37)</f>
        <v>0</v>
      </c>
      <c r="FO35">
        <f>IMAGINARY(Sheet1!FQ37)</f>
        <v>0</v>
      </c>
      <c r="FP35">
        <f>IMAGINARY(Sheet1!FR37)</f>
        <v>0</v>
      </c>
      <c r="FQ35">
        <f>IMAGINARY(Sheet1!FS37)</f>
        <v>0</v>
      </c>
      <c r="FR35">
        <f>IMAGINARY(Sheet1!FT37)</f>
        <v>0</v>
      </c>
      <c r="FS35">
        <f>IMAGINARY(Sheet1!FU37)</f>
        <v>0</v>
      </c>
      <c r="FT35">
        <f>IMAGINARY(Sheet1!FV37)</f>
        <v>0</v>
      </c>
      <c r="FU35">
        <f>IMAGINARY(Sheet1!FW37)</f>
        <v>0</v>
      </c>
      <c r="FV35">
        <f>IMAGINARY(Sheet1!FX37)</f>
        <v>0</v>
      </c>
      <c r="FW35">
        <f>IMAGINARY(Sheet1!FY37)</f>
        <v>0</v>
      </c>
      <c r="FX35">
        <f>IMAGINARY(Sheet1!FZ37)</f>
        <v>0</v>
      </c>
      <c r="FY35">
        <f>IMAGINARY(Sheet1!GA37)</f>
        <v>0</v>
      </c>
      <c r="FZ35">
        <f>IMAGINARY(Sheet1!GB37)</f>
        <v>0</v>
      </c>
      <c r="GA35">
        <f>IMAGINARY(Sheet1!GC37)</f>
        <v>0</v>
      </c>
      <c r="GB35">
        <f>IMAGINARY(Sheet1!GD37)</f>
        <v>0</v>
      </c>
      <c r="GC35">
        <f>IMAGINARY(Sheet1!GE37)</f>
        <v>0</v>
      </c>
      <c r="GD35">
        <f>IMAGINARY(Sheet1!GF37)</f>
        <v>0</v>
      </c>
      <c r="GE35">
        <f>IMAGINARY(Sheet1!GG37)</f>
        <v>0</v>
      </c>
      <c r="GF35">
        <f>IMAGINARY(Sheet1!GH37)</f>
        <v>0</v>
      </c>
      <c r="GG35">
        <f>IMAGINARY(Sheet1!GI37)</f>
        <v>0</v>
      </c>
      <c r="GH35">
        <f>IMAGINARY(Sheet1!GJ37)</f>
        <v>0</v>
      </c>
      <c r="GI35">
        <f>IMAGINARY(Sheet1!GK37)</f>
        <v>0</v>
      </c>
      <c r="GJ35">
        <f>IMAGINARY(Sheet1!GL37)</f>
        <v>0</v>
      </c>
      <c r="GK35">
        <f>IMAGINARY(Sheet1!GM37)</f>
        <v>0</v>
      </c>
      <c r="GL35">
        <f>IMAGINARY(Sheet1!GN37)</f>
        <v>0</v>
      </c>
      <c r="GM35">
        <f>IMAGINARY(Sheet1!GO37)</f>
        <v>0</v>
      </c>
      <c r="GN35">
        <f>IMAGINARY(Sheet1!GP37)</f>
        <v>0</v>
      </c>
      <c r="GO35">
        <f>IMAGINARY(Sheet1!GQ37)</f>
        <v>0</v>
      </c>
      <c r="GP35">
        <f>IMAGINARY(Sheet1!GR37)</f>
        <v>0</v>
      </c>
      <c r="GQ35">
        <f>IMAGINARY(Sheet1!GS37)</f>
        <v>0</v>
      </c>
      <c r="GR35">
        <f>IMAGINARY(Sheet1!GT37)</f>
        <v>0</v>
      </c>
      <c r="GS35">
        <f>IMAGINARY(Sheet1!GU37)</f>
        <v>0</v>
      </c>
      <c r="GT35">
        <f>IMAGINARY(Sheet1!GV37)</f>
        <v>0</v>
      </c>
      <c r="GU35">
        <f>IMAGINARY(Sheet1!GW37)</f>
        <v>0</v>
      </c>
      <c r="GV35">
        <f>IMAGINARY(Sheet1!GX37)</f>
        <v>0</v>
      </c>
      <c r="GW35">
        <f>IMAGINARY(Sheet1!GY37)</f>
        <v>0</v>
      </c>
      <c r="GX35">
        <f>IMAGINARY(Sheet1!GZ37)</f>
        <v>0</v>
      </c>
      <c r="GY35">
        <f>IMAGINARY(Sheet1!HA37)</f>
        <v>0</v>
      </c>
      <c r="GZ35">
        <f>IMAGINARY(Sheet1!HB37)</f>
        <v>0</v>
      </c>
      <c r="HA35">
        <f>IMAGINARY(Sheet1!HC37)</f>
        <v>0</v>
      </c>
      <c r="HB35">
        <f>IMAGINARY(Sheet1!HD37)</f>
        <v>0</v>
      </c>
      <c r="HC35">
        <f>IMAGINARY(Sheet1!HE37)</f>
        <v>0</v>
      </c>
      <c r="HD35">
        <f>IMAGINARY(Sheet1!HF37)</f>
        <v>0</v>
      </c>
      <c r="HE35">
        <f>IMAGINARY(Sheet1!HG37)</f>
        <v>0</v>
      </c>
      <c r="HF35">
        <f>IMAGINARY(Sheet1!HH37)</f>
        <v>0</v>
      </c>
      <c r="HG35">
        <f>IMAGINARY(Sheet1!HI37)</f>
        <v>0</v>
      </c>
      <c r="HH35">
        <f>IMAGINARY(Sheet1!HJ37)</f>
        <v>0</v>
      </c>
      <c r="HI35">
        <f>IMAGINARY(Sheet1!HK37)</f>
        <v>0</v>
      </c>
      <c r="HJ35">
        <f>IMAGINARY(Sheet1!HL37)</f>
        <v>0</v>
      </c>
      <c r="HK35">
        <f>IMAGINARY(Sheet1!HM37)</f>
        <v>0</v>
      </c>
      <c r="HL35">
        <f>IMAGINARY(Sheet1!HN37)</f>
        <v>0</v>
      </c>
      <c r="HM35">
        <f>IMAGINARY(Sheet1!HO37)</f>
        <v>0</v>
      </c>
      <c r="HN35">
        <f>IMAGINARY(Sheet1!HP37)</f>
        <v>0</v>
      </c>
      <c r="HO35">
        <f>IMAGINARY(Sheet1!HQ37)</f>
        <v>0</v>
      </c>
      <c r="HP35">
        <f>IMAGINARY(Sheet1!HR37)</f>
        <v>0</v>
      </c>
      <c r="HQ35">
        <f>IMAGINARY(Sheet1!HS37)</f>
        <v>0</v>
      </c>
      <c r="HR35">
        <f>IMAGINARY(Sheet1!HT37)</f>
        <v>0</v>
      </c>
      <c r="HS35">
        <f>IMAGINARY(Sheet1!HU37)</f>
        <v>0</v>
      </c>
      <c r="HT35">
        <f>IMAGINARY(Sheet1!HV37)</f>
        <v>0</v>
      </c>
      <c r="HU35">
        <f>IMAGINARY(Sheet1!HW37)</f>
        <v>0</v>
      </c>
      <c r="HV35">
        <f>IMAGINARY(Sheet1!HX37)</f>
        <v>0</v>
      </c>
      <c r="HW35">
        <f>IMAGINARY(Sheet1!HY37)</f>
        <v>0</v>
      </c>
      <c r="HX35">
        <f>IMAGINARY(Sheet1!HZ37)</f>
        <v>0</v>
      </c>
      <c r="HY35">
        <f>IMAGINARY(Sheet1!IA37)</f>
        <v>0</v>
      </c>
      <c r="HZ35">
        <f>IMAGINARY(Sheet1!IB37)</f>
        <v>0</v>
      </c>
      <c r="IA35">
        <f>IMAGINARY(Sheet1!IC37)</f>
        <v>0</v>
      </c>
      <c r="IB35">
        <f>IMAGINARY(Sheet1!ID37)</f>
        <v>0</v>
      </c>
      <c r="IC35">
        <f>IMAGINARY(Sheet1!IE37)</f>
        <v>0</v>
      </c>
      <c r="ID35">
        <f>IMAGINARY(Sheet1!IF37)</f>
        <v>0</v>
      </c>
      <c r="IE35">
        <f>IMAGINARY(Sheet1!IG37)</f>
        <v>0</v>
      </c>
      <c r="IF35">
        <f>IMAGINARY(Sheet1!IH37)</f>
        <v>0</v>
      </c>
      <c r="IG35">
        <f>IMAGINARY(Sheet1!II37)</f>
        <v>0</v>
      </c>
      <c r="IH35">
        <f>IMAGINARY(Sheet1!IJ37)</f>
        <v>0</v>
      </c>
      <c r="II35">
        <f>IMAGINARY(Sheet1!IK37)</f>
        <v>0</v>
      </c>
      <c r="IJ35">
        <f>IMAGINARY(Sheet1!IL37)</f>
        <v>0</v>
      </c>
      <c r="IK35">
        <f>IMAGINARY(Sheet1!IM37)</f>
        <v>0</v>
      </c>
      <c r="IL35">
        <f>IMAGINARY(Sheet1!IN37)</f>
        <v>0</v>
      </c>
      <c r="IM35">
        <f>IMAGINARY(Sheet1!IO37)</f>
        <v>0</v>
      </c>
      <c r="IN35">
        <f>IMAGINARY(Sheet1!IP37)</f>
        <v>0</v>
      </c>
      <c r="IO35">
        <f>IMAGINARY(Sheet1!IQ37)</f>
        <v>0</v>
      </c>
      <c r="IP35">
        <f>IMAGINARY(Sheet1!IR37)</f>
        <v>0</v>
      </c>
      <c r="IQ35">
        <f>IMAGINARY(Sheet1!IS37)</f>
        <v>0</v>
      </c>
      <c r="IR35">
        <f>IMAGINARY(Sheet1!IT37)</f>
        <v>0</v>
      </c>
      <c r="IS35">
        <f>IMAGINARY(Sheet1!IU37)</f>
        <v>0</v>
      </c>
      <c r="IT35">
        <f>IMAGINARY(Sheet1!IV37)</f>
        <v>0</v>
      </c>
      <c r="IU35">
        <f>IMAGINARY(Sheet1!IW37)</f>
        <v>0</v>
      </c>
      <c r="IV35">
        <f>IMAGINARY(Sheet1!IX37)</f>
        <v>0</v>
      </c>
      <c r="IW35">
        <f>IMAGINARY(Sheet1!IY37)</f>
        <v>0</v>
      </c>
      <c r="IX35">
        <f>IMAGINARY(Sheet1!IZ37)</f>
        <v>0</v>
      </c>
      <c r="IY35">
        <f>IMAGINARY(Sheet1!JA37)</f>
        <v>0</v>
      </c>
      <c r="IZ35">
        <f>IMAGINARY(Sheet1!JB37)</f>
        <v>0</v>
      </c>
      <c r="JA35">
        <f>IMAGINARY(Sheet1!JC37)</f>
        <v>0</v>
      </c>
      <c r="JB35">
        <f>IMAGINARY(Sheet1!JD37)</f>
        <v>0</v>
      </c>
      <c r="JC35">
        <f>IMAGINARY(Sheet1!JE37)</f>
        <v>0</v>
      </c>
      <c r="JD35">
        <f>IMAGINARY(Sheet1!JF37)</f>
        <v>0</v>
      </c>
      <c r="JE35">
        <f>IMAGINARY(Sheet1!JG37)</f>
        <v>0</v>
      </c>
      <c r="JF35">
        <f>IMAGINARY(Sheet1!JH37)</f>
        <v>0</v>
      </c>
      <c r="JG35">
        <f>IMAGINARY(Sheet1!JI37)</f>
        <v>0</v>
      </c>
      <c r="JH35">
        <f>IMAGINARY(Sheet1!JJ37)</f>
        <v>0</v>
      </c>
      <c r="JI35">
        <f>IMAGINARY(Sheet1!JK37)</f>
        <v>0</v>
      </c>
      <c r="JJ35">
        <f>IMAGINARY(Sheet1!JL37)</f>
        <v>0</v>
      </c>
      <c r="JK35">
        <f>IMAGINARY(Sheet1!JM37)</f>
        <v>0</v>
      </c>
      <c r="JL35">
        <f>IMAGINARY(Sheet1!JN37)</f>
        <v>0</v>
      </c>
      <c r="JM35">
        <f>IMAGINARY(Sheet1!JO37)</f>
        <v>0</v>
      </c>
      <c r="JN35">
        <f>IMAGINARY(Sheet1!JP37)</f>
        <v>0</v>
      </c>
      <c r="JO35">
        <f>IMAGINARY(Sheet1!JQ37)</f>
        <v>0</v>
      </c>
      <c r="JP35">
        <f>IMAGINARY(Sheet1!JR37)</f>
        <v>0</v>
      </c>
      <c r="JQ35">
        <f>IMAGINARY(Sheet1!JS37)</f>
        <v>0</v>
      </c>
      <c r="JR35">
        <f>IMAGINARY(Sheet1!JT37)</f>
        <v>0</v>
      </c>
      <c r="JS35">
        <f>IMAGINARY(Sheet1!JU37)</f>
        <v>0</v>
      </c>
      <c r="JT35">
        <f>IMAGINARY(Sheet1!JV37)</f>
        <v>0</v>
      </c>
      <c r="JU35">
        <f>IMAGINARY(Sheet1!JW37)</f>
        <v>0</v>
      </c>
      <c r="JV35">
        <f>IMAGINARY(Sheet1!JX37)</f>
        <v>0</v>
      </c>
      <c r="JW35">
        <f>IMAGINARY(Sheet1!JY37)</f>
        <v>0</v>
      </c>
      <c r="JX35">
        <f>IMAGINARY(Sheet1!JZ37)</f>
        <v>0</v>
      </c>
      <c r="JY35">
        <f>IMAGINARY(Sheet1!KA37)</f>
        <v>0</v>
      </c>
      <c r="JZ35">
        <f>IMAGINARY(Sheet1!KB37)</f>
        <v>0</v>
      </c>
      <c r="KA35">
        <f>IMAGINARY(Sheet1!KC37)</f>
        <v>0</v>
      </c>
      <c r="KB35">
        <f>IMAGINARY(Sheet1!KD37)</f>
        <v>0</v>
      </c>
      <c r="KC35">
        <f>IMAGINARY(Sheet1!KE37)</f>
        <v>0</v>
      </c>
      <c r="KD35">
        <f>IMAGINARY(Sheet1!KF37)</f>
        <v>0</v>
      </c>
      <c r="KE35">
        <f>IMAGINARY(Sheet1!KG37)</f>
        <v>0</v>
      </c>
      <c r="KF35">
        <f>IMAGINARY(Sheet1!KH37)</f>
        <v>0</v>
      </c>
      <c r="KG35">
        <f>IMAGINARY(Sheet1!KI37)</f>
        <v>0</v>
      </c>
      <c r="KH35">
        <f>IMAGINARY(Sheet1!KJ37)</f>
        <v>0</v>
      </c>
      <c r="KI35">
        <f>IMAGINARY(Sheet1!KK37)</f>
        <v>0</v>
      </c>
      <c r="KJ35">
        <f>IMAGINARY(Sheet1!KL37)</f>
        <v>0</v>
      </c>
      <c r="KK35">
        <f>IMAGINARY(Sheet1!KM37)</f>
        <v>0</v>
      </c>
      <c r="KL35">
        <f>IMAGINARY(Sheet1!KN37)</f>
        <v>0</v>
      </c>
      <c r="KM35">
        <f>IMAGINARY(Sheet1!KO37)</f>
        <v>0</v>
      </c>
      <c r="KN35">
        <f>IMAGINARY(Sheet1!KP37)</f>
        <v>0</v>
      </c>
    </row>
    <row r="36" spans="1:300" x14ac:dyDescent="0.25">
      <c r="A36">
        <f>IMAGINARY(Sheet1!C38)</f>
        <v>0</v>
      </c>
      <c r="B36">
        <f>IMAGINARY(Sheet1!D38)</f>
        <v>0</v>
      </c>
      <c r="C36">
        <f>IMAGINARY(Sheet1!E38)</f>
        <v>0</v>
      </c>
      <c r="D36">
        <f>IMAGINARY(Sheet1!F38)</f>
        <v>0</v>
      </c>
      <c r="E36">
        <f>IMAGINARY(Sheet1!G38)</f>
        <v>0</v>
      </c>
      <c r="F36">
        <f>IMAGINARY(Sheet1!H38)</f>
        <v>0</v>
      </c>
      <c r="G36">
        <f>IMAGINARY(Sheet1!I38)</f>
        <v>0</v>
      </c>
      <c r="H36">
        <f>IMAGINARY(Sheet1!J38)</f>
        <v>0</v>
      </c>
      <c r="I36">
        <f>IMAGINARY(Sheet1!K38)</f>
        <v>0</v>
      </c>
      <c r="J36">
        <f>IMAGINARY(Sheet1!L38)</f>
        <v>0</v>
      </c>
      <c r="K36">
        <f>IMAGINARY(Sheet1!M38)</f>
        <v>0</v>
      </c>
      <c r="L36">
        <f>IMAGINARY(Sheet1!N38)</f>
        <v>0</v>
      </c>
      <c r="M36">
        <f>IMAGINARY(Sheet1!O38)</f>
        <v>0</v>
      </c>
      <c r="N36">
        <f>IMAGINARY(Sheet1!P38)</f>
        <v>0</v>
      </c>
      <c r="O36">
        <f>IMAGINARY(Sheet1!Q38)</f>
        <v>0</v>
      </c>
      <c r="P36">
        <f>IMAGINARY(Sheet1!R38)</f>
        <v>45.08</v>
      </c>
      <c r="Q36">
        <f>IMAGINARY(Sheet1!S38)</f>
        <v>0</v>
      </c>
      <c r="R36">
        <f>IMAGINARY(Sheet1!T38)</f>
        <v>0</v>
      </c>
      <c r="S36">
        <f>IMAGINARY(Sheet1!U38)</f>
        <v>0</v>
      </c>
      <c r="T36">
        <f>IMAGINARY(Sheet1!V38)</f>
        <v>0</v>
      </c>
      <c r="U36">
        <f>IMAGINARY(Sheet1!W38)</f>
        <v>0</v>
      </c>
      <c r="V36">
        <f>IMAGINARY(Sheet1!X38)</f>
        <v>0</v>
      </c>
      <c r="W36">
        <f>IMAGINARY(Sheet1!Y38)</f>
        <v>0</v>
      </c>
      <c r="X36">
        <f>IMAGINARY(Sheet1!Z38)</f>
        <v>0</v>
      </c>
      <c r="Y36">
        <f>IMAGINARY(Sheet1!AA38)</f>
        <v>0</v>
      </c>
      <c r="Z36">
        <f>IMAGINARY(Sheet1!AB38)</f>
        <v>0</v>
      </c>
      <c r="AA36">
        <f>IMAGINARY(Sheet1!AC38)</f>
        <v>0</v>
      </c>
      <c r="AB36">
        <f>IMAGINARY(Sheet1!AD38)</f>
        <v>123.08</v>
      </c>
      <c r="AC36">
        <f>IMAGINARY(Sheet1!AE38)</f>
        <v>0</v>
      </c>
      <c r="AD36">
        <f>IMAGINARY(Sheet1!AF38)</f>
        <v>0</v>
      </c>
      <c r="AE36">
        <f>IMAGINARY(Sheet1!AG38)</f>
        <v>0</v>
      </c>
      <c r="AF36">
        <f>IMAGINARY(Sheet1!AH38)</f>
        <v>0</v>
      </c>
      <c r="AG36">
        <f>IMAGINARY(Sheet1!AI38)</f>
        <v>154.88999999999999</v>
      </c>
      <c r="AH36">
        <f>IMAGINARY(Sheet1!AJ38)</f>
        <v>0</v>
      </c>
      <c r="AI36">
        <f>IMAGINARY(Sheet1!AK38)</f>
        <v>34.479999999999997</v>
      </c>
      <c r="AJ36">
        <f>IMAGINARY(Sheet1!AL38)</f>
        <v>-426.26</v>
      </c>
      <c r="AK36">
        <f>IMAGINARY(Sheet1!AM38)</f>
        <v>0</v>
      </c>
      <c r="AL36">
        <f>IMAGINARY(Sheet1!AN38)</f>
        <v>0</v>
      </c>
      <c r="AM36">
        <f>IMAGINARY(Sheet1!AO38)</f>
        <v>0</v>
      </c>
      <c r="AN36">
        <f>IMAGINARY(Sheet1!AP38)</f>
        <v>70</v>
      </c>
      <c r="AO36">
        <f>IMAGINARY(Sheet1!AQ38)</f>
        <v>0</v>
      </c>
      <c r="AP36">
        <f>IMAGINARY(Sheet1!AR38)</f>
        <v>0</v>
      </c>
      <c r="AQ36">
        <f>IMAGINARY(Sheet1!AS38)</f>
        <v>0</v>
      </c>
      <c r="AR36">
        <f>IMAGINARY(Sheet1!AT38)</f>
        <v>0</v>
      </c>
      <c r="AS36">
        <f>IMAGINARY(Sheet1!AU38)</f>
        <v>0</v>
      </c>
      <c r="AT36">
        <f>IMAGINARY(Sheet1!AV38)</f>
        <v>0</v>
      </c>
      <c r="AU36">
        <f>IMAGINARY(Sheet1!AW38)</f>
        <v>0</v>
      </c>
      <c r="AV36">
        <f>IMAGINARY(Sheet1!AX38)</f>
        <v>0</v>
      </c>
      <c r="AW36">
        <f>IMAGINARY(Sheet1!AY38)</f>
        <v>0</v>
      </c>
      <c r="AX36">
        <f>IMAGINARY(Sheet1!AZ38)</f>
        <v>0</v>
      </c>
      <c r="AY36">
        <f>IMAGINARY(Sheet1!BA38)</f>
        <v>0</v>
      </c>
      <c r="AZ36">
        <f>IMAGINARY(Sheet1!BB38)</f>
        <v>0</v>
      </c>
      <c r="BA36">
        <f>IMAGINARY(Sheet1!BC38)</f>
        <v>0</v>
      </c>
      <c r="BB36">
        <f>IMAGINARY(Sheet1!BD38)</f>
        <v>0</v>
      </c>
      <c r="BC36">
        <f>IMAGINARY(Sheet1!BE38)</f>
        <v>0</v>
      </c>
      <c r="BD36">
        <f>IMAGINARY(Sheet1!BF38)</f>
        <v>0</v>
      </c>
      <c r="BE36">
        <f>IMAGINARY(Sheet1!BG38)</f>
        <v>0</v>
      </c>
      <c r="BF36">
        <f>IMAGINARY(Sheet1!BH38)</f>
        <v>0</v>
      </c>
      <c r="BG36">
        <f>IMAGINARY(Sheet1!BI38)</f>
        <v>0</v>
      </c>
      <c r="BH36">
        <f>IMAGINARY(Sheet1!BJ38)</f>
        <v>0</v>
      </c>
      <c r="BI36">
        <f>IMAGINARY(Sheet1!BK38)</f>
        <v>0</v>
      </c>
      <c r="BJ36">
        <f>IMAGINARY(Sheet1!BL38)</f>
        <v>0</v>
      </c>
      <c r="BK36">
        <f>IMAGINARY(Sheet1!BM38)</f>
        <v>0</v>
      </c>
      <c r="BL36">
        <f>IMAGINARY(Sheet1!BN38)</f>
        <v>0</v>
      </c>
      <c r="BM36">
        <f>IMAGINARY(Sheet1!BO38)</f>
        <v>0</v>
      </c>
      <c r="BN36">
        <f>IMAGINARY(Sheet1!BP38)</f>
        <v>0</v>
      </c>
      <c r="BO36">
        <f>IMAGINARY(Sheet1!BQ38)</f>
        <v>0</v>
      </c>
      <c r="BP36">
        <f>IMAGINARY(Sheet1!BR38)</f>
        <v>0</v>
      </c>
      <c r="BQ36">
        <f>IMAGINARY(Sheet1!BS38)</f>
        <v>0</v>
      </c>
      <c r="BR36">
        <f>IMAGINARY(Sheet1!BT38)</f>
        <v>0</v>
      </c>
      <c r="BS36">
        <f>IMAGINARY(Sheet1!BU38)</f>
        <v>0</v>
      </c>
      <c r="BT36">
        <f>IMAGINARY(Sheet1!BV38)</f>
        <v>0</v>
      </c>
      <c r="BU36">
        <f>IMAGINARY(Sheet1!BW38)</f>
        <v>0</v>
      </c>
      <c r="BV36">
        <f>IMAGINARY(Sheet1!BX38)</f>
        <v>0</v>
      </c>
      <c r="BW36">
        <f>IMAGINARY(Sheet1!BY38)</f>
        <v>0</v>
      </c>
      <c r="BX36">
        <f>IMAGINARY(Sheet1!BZ38)</f>
        <v>0</v>
      </c>
      <c r="BY36">
        <f>IMAGINARY(Sheet1!CA38)</f>
        <v>0</v>
      </c>
      <c r="BZ36">
        <f>IMAGINARY(Sheet1!CB38)</f>
        <v>0</v>
      </c>
      <c r="CA36">
        <f>IMAGINARY(Sheet1!CC38)</f>
        <v>0</v>
      </c>
      <c r="CB36">
        <f>IMAGINARY(Sheet1!CD38)</f>
        <v>0</v>
      </c>
      <c r="CC36">
        <f>IMAGINARY(Sheet1!CE38)</f>
        <v>0</v>
      </c>
      <c r="CD36">
        <f>IMAGINARY(Sheet1!CF38)</f>
        <v>0</v>
      </c>
      <c r="CE36">
        <f>IMAGINARY(Sheet1!CG38)</f>
        <v>0</v>
      </c>
      <c r="CF36">
        <f>IMAGINARY(Sheet1!CH38)</f>
        <v>0</v>
      </c>
      <c r="CG36">
        <f>IMAGINARY(Sheet1!CI38)</f>
        <v>0</v>
      </c>
      <c r="CH36">
        <f>IMAGINARY(Sheet1!CJ38)</f>
        <v>0</v>
      </c>
      <c r="CI36">
        <f>IMAGINARY(Sheet1!CK38)</f>
        <v>0</v>
      </c>
      <c r="CJ36">
        <f>IMAGINARY(Sheet1!CL38)</f>
        <v>0</v>
      </c>
      <c r="CK36">
        <f>IMAGINARY(Sheet1!CM38)</f>
        <v>0</v>
      </c>
      <c r="CL36">
        <f>IMAGINARY(Sheet1!CN38)</f>
        <v>0</v>
      </c>
      <c r="CM36">
        <f>IMAGINARY(Sheet1!CO38)</f>
        <v>0</v>
      </c>
      <c r="CN36">
        <f>IMAGINARY(Sheet1!CP38)</f>
        <v>0</v>
      </c>
      <c r="CO36">
        <f>IMAGINARY(Sheet1!CQ38)</f>
        <v>0</v>
      </c>
      <c r="CP36">
        <f>IMAGINARY(Sheet1!CR38)</f>
        <v>0</v>
      </c>
      <c r="CQ36">
        <f>IMAGINARY(Sheet1!CS38)</f>
        <v>0</v>
      </c>
      <c r="CR36">
        <f>IMAGINARY(Sheet1!CT38)</f>
        <v>0</v>
      </c>
      <c r="CS36">
        <f>IMAGINARY(Sheet1!CU38)</f>
        <v>0</v>
      </c>
      <c r="CT36">
        <f>IMAGINARY(Sheet1!CV38)</f>
        <v>0</v>
      </c>
      <c r="CU36">
        <f>IMAGINARY(Sheet1!CW38)</f>
        <v>0</v>
      </c>
      <c r="CV36">
        <f>IMAGINARY(Sheet1!CX38)</f>
        <v>0</v>
      </c>
      <c r="CW36">
        <f>IMAGINARY(Sheet1!CY38)</f>
        <v>0</v>
      </c>
      <c r="CX36">
        <f>IMAGINARY(Sheet1!CZ38)</f>
        <v>0</v>
      </c>
      <c r="CY36">
        <f>IMAGINARY(Sheet1!DA38)</f>
        <v>0</v>
      </c>
      <c r="CZ36">
        <f>IMAGINARY(Sheet1!DB38)</f>
        <v>0</v>
      </c>
      <c r="DA36">
        <f>IMAGINARY(Sheet1!DC38)</f>
        <v>0</v>
      </c>
      <c r="DB36">
        <f>IMAGINARY(Sheet1!DD38)</f>
        <v>0</v>
      </c>
      <c r="DC36">
        <f>IMAGINARY(Sheet1!DE38)</f>
        <v>0</v>
      </c>
      <c r="DD36">
        <f>IMAGINARY(Sheet1!DF38)</f>
        <v>0</v>
      </c>
      <c r="DE36">
        <f>IMAGINARY(Sheet1!DG38)</f>
        <v>0</v>
      </c>
      <c r="DF36">
        <f>IMAGINARY(Sheet1!DH38)</f>
        <v>0</v>
      </c>
      <c r="DG36">
        <f>IMAGINARY(Sheet1!DI38)</f>
        <v>0</v>
      </c>
      <c r="DH36">
        <f>IMAGINARY(Sheet1!DJ38)</f>
        <v>0</v>
      </c>
      <c r="DI36">
        <f>IMAGINARY(Sheet1!DK38)</f>
        <v>0</v>
      </c>
      <c r="DJ36">
        <f>IMAGINARY(Sheet1!DL38)</f>
        <v>0</v>
      </c>
      <c r="DK36">
        <f>IMAGINARY(Sheet1!DM38)</f>
        <v>0</v>
      </c>
      <c r="DL36">
        <f>IMAGINARY(Sheet1!DN38)</f>
        <v>0</v>
      </c>
      <c r="DM36">
        <f>IMAGINARY(Sheet1!DO38)</f>
        <v>0</v>
      </c>
      <c r="DN36">
        <f>IMAGINARY(Sheet1!DP38)</f>
        <v>0</v>
      </c>
      <c r="DO36">
        <f>IMAGINARY(Sheet1!DQ38)</f>
        <v>0</v>
      </c>
      <c r="DP36">
        <f>IMAGINARY(Sheet1!DR38)</f>
        <v>0</v>
      </c>
      <c r="DQ36">
        <f>IMAGINARY(Sheet1!DS38)</f>
        <v>0</v>
      </c>
      <c r="DR36">
        <f>IMAGINARY(Sheet1!DT38)</f>
        <v>0</v>
      </c>
      <c r="DS36">
        <f>IMAGINARY(Sheet1!DU38)</f>
        <v>0</v>
      </c>
      <c r="DT36">
        <f>IMAGINARY(Sheet1!DV38)</f>
        <v>0</v>
      </c>
      <c r="DU36">
        <f>IMAGINARY(Sheet1!DW38)</f>
        <v>0</v>
      </c>
      <c r="DV36">
        <f>IMAGINARY(Sheet1!DX38)</f>
        <v>0</v>
      </c>
      <c r="DW36">
        <f>IMAGINARY(Sheet1!DY38)</f>
        <v>0</v>
      </c>
      <c r="DX36">
        <f>IMAGINARY(Sheet1!DZ38)</f>
        <v>0</v>
      </c>
      <c r="DY36">
        <f>IMAGINARY(Sheet1!EA38)</f>
        <v>0</v>
      </c>
      <c r="DZ36">
        <f>IMAGINARY(Sheet1!EB38)</f>
        <v>0</v>
      </c>
      <c r="EA36">
        <f>IMAGINARY(Sheet1!EC38)</f>
        <v>0</v>
      </c>
      <c r="EB36">
        <f>IMAGINARY(Sheet1!ED38)</f>
        <v>0</v>
      </c>
      <c r="EC36">
        <f>IMAGINARY(Sheet1!EE38)</f>
        <v>0</v>
      </c>
      <c r="ED36">
        <f>IMAGINARY(Sheet1!EF38)</f>
        <v>0</v>
      </c>
      <c r="EE36">
        <f>IMAGINARY(Sheet1!EG38)</f>
        <v>0</v>
      </c>
      <c r="EF36">
        <f>IMAGINARY(Sheet1!EH38)</f>
        <v>0</v>
      </c>
      <c r="EG36">
        <f>IMAGINARY(Sheet1!EI38)</f>
        <v>0</v>
      </c>
      <c r="EH36">
        <f>IMAGINARY(Sheet1!EJ38)</f>
        <v>0</v>
      </c>
      <c r="EI36">
        <f>IMAGINARY(Sheet1!EK38)</f>
        <v>0</v>
      </c>
      <c r="EJ36">
        <f>IMAGINARY(Sheet1!EL38)</f>
        <v>0</v>
      </c>
      <c r="EK36">
        <f>IMAGINARY(Sheet1!EM38)</f>
        <v>0</v>
      </c>
      <c r="EL36">
        <f>IMAGINARY(Sheet1!EN38)</f>
        <v>0</v>
      </c>
      <c r="EM36">
        <f>IMAGINARY(Sheet1!EO38)</f>
        <v>0</v>
      </c>
      <c r="EN36">
        <f>IMAGINARY(Sheet1!EP38)</f>
        <v>0</v>
      </c>
      <c r="EO36">
        <f>IMAGINARY(Sheet1!EQ38)</f>
        <v>0</v>
      </c>
      <c r="EP36">
        <f>IMAGINARY(Sheet1!ER38)</f>
        <v>0</v>
      </c>
      <c r="EQ36">
        <f>IMAGINARY(Sheet1!ES38)</f>
        <v>0</v>
      </c>
      <c r="ER36">
        <f>IMAGINARY(Sheet1!ET38)</f>
        <v>0</v>
      </c>
      <c r="ES36">
        <f>IMAGINARY(Sheet1!EU38)</f>
        <v>0</v>
      </c>
      <c r="ET36">
        <f>IMAGINARY(Sheet1!EV38)</f>
        <v>0</v>
      </c>
      <c r="EU36">
        <f>IMAGINARY(Sheet1!EW38)</f>
        <v>0</v>
      </c>
      <c r="EV36">
        <f>IMAGINARY(Sheet1!EX38)</f>
        <v>0</v>
      </c>
      <c r="EW36">
        <f>IMAGINARY(Sheet1!EY38)</f>
        <v>0</v>
      </c>
      <c r="EX36">
        <f>IMAGINARY(Sheet1!EZ38)</f>
        <v>0</v>
      </c>
      <c r="EY36">
        <f>IMAGINARY(Sheet1!FA38)</f>
        <v>0</v>
      </c>
      <c r="EZ36">
        <f>IMAGINARY(Sheet1!FB38)</f>
        <v>0</v>
      </c>
      <c r="FA36">
        <f>IMAGINARY(Sheet1!FC38)</f>
        <v>0</v>
      </c>
      <c r="FB36">
        <f>IMAGINARY(Sheet1!FD38)</f>
        <v>0</v>
      </c>
      <c r="FC36">
        <f>IMAGINARY(Sheet1!FE38)</f>
        <v>0</v>
      </c>
      <c r="FD36">
        <f>IMAGINARY(Sheet1!FF38)</f>
        <v>0</v>
      </c>
      <c r="FE36">
        <f>IMAGINARY(Sheet1!FG38)</f>
        <v>0</v>
      </c>
      <c r="FF36">
        <f>IMAGINARY(Sheet1!FH38)</f>
        <v>0</v>
      </c>
      <c r="FG36">
        <f>IMAGINARY(Sheet1!FI38)</f>
        <v>0</v>
      </c>
      <c r="FH36">
        <f>IMAGINARY(Sheet1!FJ38)</f>
        <v>0</v>
      </c>
      <c r="FI36">
        <f>IMAGINARY(Sheet1!FK38)</f>
        <v>0</v>
      </c>
      <c r="FJ36">
        <f>IMAGINARY(Sheet1!FL38)</f>
        <v>0</v>
      </c>
      <c r="FK36">
        <f>IMAGINARY(Sheet1!FM38)</f>
        <v>0</v>
      </c>
      <c r="FL36">
        <f>IMAGINARY(Sheet1!FN38)</f>
        <v>0</v>
      </c>
      <c r="FM36">
        <f>IMAGINARY(Sheet1!FO38)</f>
        <v>0</v>
      </c>
      <c r="FN36">
        <f>IMAGINARY(Sheet1!FP38)</f>
        <v>0</v>
      </c>
      <c r="FO36">
        <f>IMAGINARY(Sheet1!FQ38)</f>
        <v>0</v>
      </c>
      <c r="FP36">
        <f>IMAGINARY(Sheet1!FR38)</f>
        <v>0</v>
      </c>
      <c r="FQ36">
        <f>IMAGINARY(Sheet1!FS38)</f>
        <v>0</v>
      </c>
      <c r="FR36">
        <f>IMAGINARY(Sheet1!FT38)</f>
        <v>0</v>
      </c>
      <c r="FS36">
        <f>IMAGINARY(Sheet1!FU38)</f>
        <v>0</v>
      </c>
      <c r="FT36">
        <f>IMAGINARY(Sheet1!FV38)</f>
        <v>0</v>
      </c>
      <c r="FU36">
        <f>IMAGINARY(Sheet1!FW38)</f>
        <v>0</v>
      </c>
      <c r="FV36">
        <f>IMAGINARY(Sheet1!FX38)</f>
        <v>0</v>
      </c>
      <c r="FW36">
        <f>IMAGINARY(Sheet1!FY38)</f>
        <v>0</v>
      </c>
      <c r="FX36">
        <f>IMAGINARY(Sheet1!FZ38)</f>
        <v>0</v>
      </c>
      <c r="FY36">
        <f>IMAGINARY(Sheet1!GA38)</f>
        <v>0</v>
      </c>
      <c r="FZ36">
        <f>IMAGINARY(Sheet1!GB38)</f>
        <v>0</v>
      </c>
      <c r="GA36">
        <f>IMAGINARY(Sheet1!GC38)</f>
        <v>0</v>
      </c>
      <c r="GB36">
        <f>IMAGINARY(Sheet1!GD38)</f>
        <v>0</v>
      </c>
      <c r="GC36">
        <f>IMAGINARY(Sheet1!GE38)</f>
        <v>0</v>
      </c>
      <c r="GD36">
        <f>IMAGINARY(Sheet1!GF38)</f>
        <v>0</v>
      </c>
      <c r="GE36">
        <f>IMAGINARY(Sheet1!GG38)</f>
        <v>0</v>
      </c>
      <c r="GF36">
        <f>IMAGINARY(Sheet1!GH38)</f>
        <v>0</v>
      </c>
      <c r="GG36">
        <f>IMAGINARY(Sheet1!GI38)</f>
        <v>0</v>
      </c>
      <c r="GH36">
        <f>IMAGINARY(Sheet1!GJ38)</f>
        <v>0</v>
      </c>
      <c r="GI36">
        <f>IMAGINARY(Sheet1!GK38)</f>
        <v>0</v>
      </c>
      <c r="GJ36">
        <f>IMAGINARY(Sheet1!GL38)</f>
        <v>0</v>
      </c>
      <c r="GK36">
        <f>IMAGINARY(Sheet1!GM38)</f>
        <v>0</v>
      </c>
      <c r="GL36">
        <f>IMAGINARY(Sheet1!GN38)</f>
        <v>0</v>
      </c>
      <c r="GM36">
        <f>IMAGINARY(Sheet1!GO38)</f>
        <v>0</v>
      </c>
      <c r="GN36">
        <f>IMAGINARY(Sheet1!GP38)</f>
        <v>0</v>
      </c>
      <c r="GO36">
        <f>IMAGINARY(Sheet1!GQ38)</f>
        <v>0</v>
      </c>
      <c r="GP36">
        <f>IMAGINARY(Sheet1!GR38)</f>
        <v>0</v>
      </c>
      <c r="GQ36">
        <f>IMAGINARY(Sheet1!GS38)</f>
        <v>0</v>
      </c>
      <c r="GR36">
        <f>IMAGINARY(Sheet1!GT38)</f>
        <v>0</v>
      </c>
      <c r="GS36">
        <f>IMAGINARY(Sheet1!GU38)</f>
        <v>0</v>
      </c>
      <c r="GT36">
        <f>IMAGINARY(Sheet1!GV38)</f>
        <v>0</v>
      </c>
      <c r="GU36">
        <f>IMAGINARY(Sheet1!GW38)</f>
        <v>0</v>
      </c>
      <c r="GV36">
        <f>IMAGINARY(Sheet1!GX38)</f>
        <v>0</v>
      </c>
      <c r="GW36">
        <f>IMAGINARY(Sheet1!GY38)</f>
        <v>0</v>
      </c>
      <c r="GX36">
        <f>IMAGINARY(Sheet1!GZ38)</f>
        <v>0</v>
      </c>
      <c r="GY36">
        <f>IMAGINARY(Sheet1!HA38)</f>
        <v>0</v>
      </c>
      <c r="GZ36">
        <f>IMAGINARY(Sheet1!HB38)</f>
        <v>0</v>
      </c>
      <c r="HA36">
        <f>IMAGINARY(Sheet1!HC38)</f>
        <v>0</v>
      </c>
      <c r="HB36">
        <f>IMAGINARY(Sheet1!HD38)</f>
        <v>0</v>
      </c>
      <c r="HC36">
        <f>IMAGINARY(Sheet1!HE38)</f>
        <v>0</v>
      </c>
      <c r="HD36">
        <f>IMAGINARY(Sheet1!HF38)</f>
        <v>0</v>
      </c>
      <c r="HE36">
        <f>IMAGINARY(Sheet1!HG38)</f>
        <v>0</v>
      </c>
      <c r="HF36">
        <f>IMAGINARY(Sheet1!HH38)</f>
        <v>0</v>
      </c>
      <c r="HG36">
        <f>IMAGINARY(Sheet1!HI38)</f>
        <v>0</v>
      </c>
      <c r="HH36">
        <f>IMAGINARY(Sheet1!HJ38)</f>
        <v>0</v>
      </c>
      <c r="HI36">
        <f>IMAGINARY(Sheet1!HK38)</f>
        <v>0</v>
      </c>
      <c r="HJ36">
        <f>IMAGINARY(Sheet1!HL38)</f>
        <v>0</v>
      </c>
      <c r="HK36">
        <f>IMAGINARY(Sheet1!HM38)</f>
        <v>0</v>
      </c>
      <c r="HL36">
        <f>IMAGINARY(Sheet1!HN38)</f>
        <v>0</v>
      </c>
      <c r="HM36">
        <f>IMAGINARY(Sheet1!HO38)</f>
        <v>0</v>
      </c>
      <c r="HN36">
        <f>IMAGINARY(Sheet1!HP38)</f>
        <v>0</v>
      </c>
      <c r="HO36">
        <f>IMAGINARY(Sheet1!HQ38)</f>
        <v>0</v>
      </c>
      <c r="HP36">
        <f>IMAGINARY(Sheet1!HR38)</f>
        <v>0</v>
      </c>
      <c r="HQ36">
        <f>IMAGINARY(Sheet1!HS38)</f>
        <v>0</v>
      </c>
      <c r="HR36">
        <f>IMAGINARY(Sheet1!HT38)</f>
        <v>0</v>
      </c>
      <c r="HS36">
        <f>IMAGINARY(Sheet1!HU38)</f>
        <v>0</v>
      </c>
      <c r="HT36">
        <f>IMAGINARY(Sheet1!HV38)</f>
        <v>0</v>
      </c>
      <c r="HU36">
        <f>IMAGINARY(Sheet1!HW38)</f>
        <v>0</v>
      </c>
      <c r="HV36">
        <f>IMAGINARY(Sheet1!HX38)</f>
        <v>0</v>
      </c>
      <c r="HW36">
        <f>IMAGINARY(Sheet1!HY38)</f>
        <v>0</v>
      </c>
      <c r="HX36">
        <f>IMAGINARY(Sheet1!HZ38)</f>
        <v>0</v>
      </c>
      <c r="HY36">
        <f>IMAGINARY(Sheet1!IA38)</f>
        <v>0</v>
      </c>
      <c r="HZ36">
        <f>IMAGINARY(Sheet1!IB38)</f>
        <v>0</v>
      </c>
      <c r="IA36">
        <f>IMAGINARY(Sheet1!IC38)</f>
        <v>0</v>
      </c>
      <c r="IB36">
        <f>IMAGINARY(Sheet1!ID38)</f>
        <v>0</v>
      </c>
      <c r="IC36">
        <f>IMAGINARY(Sheet1!IE38)</f>
        <v>0</v>
      </c>
      <c r="ID36">
        <f>IMAGINARY(Sheet1!IF38)</f>
        <v>0</v>
      </c>
      <c r="IE36">
        <f>IMAGINARY(Sheet1!IG38)</f>
        <v>0</v>
      </c>
      <c r="IF36">
        <f>IMAGINARY(Sheet1!IH38)</f>
        <v>0</v>
      </c>
      <c r="IG36">
        <f>IMAGINARY(Sheet1!II38)</f>
        <v>0</v>
      </c>
      <c r="IH36">
        <f>IMAGINARY(Sheet1!IJ38)</f>
        <v>0</v>
      </c>
      <c r="II36">
        <f>IMAGINARY(Sheet1!IK38)</f>
        <v>0</v>
      </c>
      <c r="IJ36">
        <f>IMAGINARY(Sheet1!IL38)</f>
        <v>0</v>
      </c>
      <c r="IK36">
        <f>IMAGINARY(Sheet1!IM38)</f>
        <v>0</v>
      </c>
      <c r="IL36">
        <f>IMAGINARY(Sheet1!IN38)</f>
        <v>0</v>
      </c>
      <c r="IM36">
        <f>IMAGINARY(Sheet1!IO38)</f>
        <v>0</v>
      </c>
      <c r="IN36">
        <f>IMAGINARY(Sheet1!IP38)</f>
        <v>0</v>
      </c>
      <c r="IO36">
        <f>IMAGINARY(Sheet1!IQ38)</f>
        <v>0</v>
      </c>
      <c r="IP36">
        <f>IMAGINARY(Sheet1!IR38)</f>
        <v>0</v>
      </c>
      <c r="IQ36">
        <f>IMAGINARY(Sheet1!IS38)</f>
        <v>0</v>
      </c>
      <c r="IR36">
        <f>IMAGINARY(Sheet1!IT38)</f>
        <v>0</v>
      </c>
      <c r="IS36">
        <f>IMAGINARY(Sheet1!IU38)</f>
        <v>0</v>
      </c>
      <c r="IT36">
        <f>IMAGINARY(Sheet1!IV38)</f>
        <v>0</v>
      </c>
      <c r="IU36">
        <f>IMAGINARY(Sheet1!IW38)</f>
        <v>0</v>
      </c>
      <c r="IV36">
        <f>IMAGINARY(Sheet1!IX38)</f>
        <v>0</v>
      </c>
      <c r="IW36">
        <f>IMAGINARY(Sheet1!IY38)</f>
        <v>0</v>
      </c>
      <c r="IX36">
        <f>IMAGINARY(Sheet1!IZ38)</f>
        <v>0</v>
      </c>
      <c r="IY36">
        <f>IMAGINARY(Sheet1!JA38)</f>
        <v>0</v>
      </c>
      <c r="IZ36">
        <f>IMAGINARY(Sheet1!JB38)</f>
        <v>0</v>
      </c>
      <c r="JA36">
        <f>IMAGINARY(Sheet1!JC38)</f>
        <v>0</v>
      </c>
      <c r="JB36">
        <f>IMAGINARY(Sheet1!JD38)</f>
        <v>0</v>
      </c>
      <c r="JC36">
        <f>IMAGINARY(Sheet1!JE38)</f>
        <v>0</v>
      </c>
      <c r="JD36">
        <f>IMAGINARY(Sheet1!JF38)</f>
        <v>0</v>
      </c>
      <c r="JE36">
        <f>IMAGINARY(Sheet1!JG38)</f>
        <v>0</v>
      </c>
      <c r="JF36">
        <f>IMAGINARY(Sheet1!JH38)</f>
        <v>0</v>
      </c>
      <c r="JG36">
        <f>IMAGINARY(Sheet1!JI38)</f>
        <v>0</v>
      </c>
      <c r="JH36">
        <f>IMAGINARY(Sheet1!JJ38)</f>
        <v>0</v>
      </c>
      <c r="JI36">
        <f>IMAGINARY(Sheet1!JK38)</f>
        <v>0</v>
      </c>
      <c r="JJ36">
        <f>IMAGINARY(Sheet1!JL38)</f>
        <v>0</v>
      </c>
      <c r="JK36">
        <f>IMAGINARY(Sheet1!JM38)</f>
        <v>0</v>
      </c>
      <c r="JL36">
        <f>IMAGINARY(Sheet1!JN38)</f>
        <v>0</v>
      </c>
      <c r="JM36">
        <f>IMAGINARY(Sheet1!JO38)</f>
        <v>0</v>
      </c>
      <c r="JN36">
        <f>IMAGINARY(Sheet1!JP38)</f>
        <v>0</v>
      </c>
      <c r="JO36">
        <f>IMAGINARY(Sheet1!JQ38)</f>
        <v>0</v>
      </c>
      <c r="JP36">
        <f>IMAGINARY(Sheet1!JR38)</f>
        <v>0</v>
      </c>
      <c r="JQ36">
        <f>IMAGINARY(Sheet1!JS38)</f>
        <v>0</v>
      </c>
      <c r="JR36">
        <f>IMAGINARY(Sheet1!JT38)</f>
        <v>0</v>
      </c>
      <c r="JS36">
        <f>IMAGINARY(Sheet1!JU38)</f>
        <v>0</v>
      </c>
      <c r="JT36">
        <f>IMAGINARY(Sheet1!JV38)</f>
        <v>0</v>
      </c>
      <c r="JU36">
        <f>IMAGINARY(Sheet1!JW38)</f>
        <v>0</v>
      </c>
      <c r="JV36">
        <f>IMAGINARY(Sheet1!JX38)</f>
        <v>0</v>
      </c>
      <c r="JW36">
        <f>IMAGINARY(Sheet1!JY38)</f>
        <v>0</v>
      </c>
      <c r="JX36">
        <f>IMAGINARY(Sheet1!JZ38)</f>
        <v>0</v>
      </c>
      <c r="JY36">
        <f>IMAGINARY(Sheet1!KA38)</f>
        <v>0</v>
      </c>
      <c r="JZ36">
        <f>IMAGINARY(Sheet1!KB38)</f>
        <v>0</v>
      </c>
      <c r="KA36">
        <f>IMAGINARY(Sheet1!KC38)</f>
        <v>0</v>
      </c>
      <c r="KB36">
        <f>IMAGINARY(Sheet1!KD38)</f>
        <v>0</v>
      </c>
      <c r="KC36">
        <f>IMAGINARY(Sheet1!KE38)</f>
        <v>0</v>
      </c>
      <c r="KD36">
        <f>IMAGINARY(Sheet1!KF38)</f>
        <v>0</v>
      </c>
      <c r="KE36">
        <f>IMAGINARY(Sheet1!KG38)</f>
        <v>0</v>
      </c>
      <c r="KF36">
        <f>IMAGINARY(Sheet1!KH38)</f>
        <v>0</v>
      </c>
      <c r="KG36">
        <f>IMAGINARY(Sheet1!KI38)</f>
        <v>0</v>
      </c>
      <c r="KH36">
        <f>IMAGINARY(Sheet1!KJ38)</f>
        <v>0</v>
      </c>
      <c r="KI36">
        <f>IMAGINARY(Sheet1!KK38)</f>
        <v>0</v>
      </c>
      <c r="KJ36">
        <f>IMAGINARY(Sheet1!KL38)</f>
        <v>0</v>
      </c>
      <c r="KK36">
        <f>IMAGINARY(Sheet1!KM38)</f>
        <v>0</v>
      </c>
      <c r="KL36">
        <f>IMAGINARY(Sheet1!KN38)</f>
        <v>0</v>
      </c>
      <c r="KM36">
        <f>IMAGINARY(Sheet1!KO38)</f>
        <v>0</v>
      </c>
      <c r="KN36">
        <f>IMAGINARY(Sheet1!KP38)</f>
        <v>0</v>
      </c>
    </row>
    <row r="37" spans="1:300" x14ac:dyDescent="0.25">
      <c r="A37">
        <f>IMAGINARY(Sheet1!C39)</f>
        <v>0</v>
      </c>
      <c r="B37">
        <f>IMAGINARY(Sheet1!D39)</f>
        <v>0</v>
      </c>
      <c r="C37">
        <f>IMAGINARY(Sheet1!E39)</f>
        <v>0</v>
      </c>
      <c r="D37">
        <f>IMAGINARY(Sheet1!F39)</f>
        <v>0</v>
      </c>
      <c r="E37">
        <f>IMAGINARY(Sheet1!G39)</f>
        <v>0</v>
      </c>
      <c r="F37">
        <f>IMAGINARY(Sheet1!H39)</f>
        <v>0</v>
      </c>
      <c r="G37">
        <f>IMAGINARY(Sheet1!I39)</f>
        <v>0</v>
      </c>
      <c r="H37">
        <f>IMAGINARY(Sheet1!J39)</f>
        <v>0</v>
      </c>
      <c r="I37">
        <f>IMAGINARY(Sheet1!K39)</f>
        <v>0</v>
      </c>
      <c r="J37">
        <f>IMAGINARY(Sheet1!L39)</f>
        <v>0</v>
      </c>
      <c r="K37">
        <f>IMAGINARY(Sheet1!M39)</f>
        <v>0</v>
      </c>
      <c r="L37">
        <f>IMAGINARY(Sheet1!N39)</f>
        <v>0</v>
      </c>
      <c r="M37">
        <f>IMAGINARY(Sheet1!O39)</f>
        <v>0</v>
      </c>
      <c r="N37">
        <f>IMAGINARY(Sheet1!P39)</f>
        <v>0</v>
      </c>
      <c r="O37">
        <f>IMAGINARY(Sheet1!Q39)</f>
        <v>0</v>
      </c>
      <c r="P37">
        <f>IMAGINARY(Sheet1!R39)</f>
        <v>0</v>
      </c>
      <c r="Q37">
        <f>IMAGINARY(Sheet1!S39)</f>
        <v>0</v>
      </c>
      <c r="R37">
        <f>IMAGINARY(Sheet1!T39)</f>
        <v>0</v>
      </c>
      <c r="S37">
        <f>IMAGINARY(Sheet1!U39)</f>
        <v>0</v>
      </c>
      <c r="T37">
        <f>IMAGINARY(Sheet1!V39)</f>
        <v>0</v>
      </c>
      <c r="U37">
        <f>IMAGINARY(Sheet1!W39)</f>
        <v>0</v>
      </c>
      <c r="V37">
        <f>IMAGINARY(Sheet1!X39)</f>
        <v>0</v>
      </c>
      <c r="W37">
        <f>IMAGINARY(Sheet1!Y39)</f>
        <v>0</v>
      </c>
      <c r="X37">
        <f>IMAGINARY(Sheet1!Z39)</f>
        <v>0</v>
      </c>
      <c r="Y37">
        <f>IMAGINARY(Sheet1!AA39)</f>
        <v>0</v>
      </c>
      <c r="Z37">
        <f>IMAGINARY(Sheet1!AB39)</f>
        <v>0</v>
      </c>
      <c r="AA37">
        <f>IMAGINARY(Sheet1!AC39)</f>
        <v>0</v>
      </c>
      <c r="AB37">
        <f>IMAGINARY(Sheet1!AD39)</f>
        <v>0</v>
      </c>
      <c r="AC37">
        <f>IMAGINARY(Sheet1!AE39)</f>
        <v>0</v>
      </c>
      <c r="AD37">
        <f>IMAGINARY(Sheet1!AF39)</f>
        <v>0</v>
      </c>
      <c r="AE37">
        <f>IMAGINARY(Sheet1!AG39)</f>
        <v>0</v>
      </c>
      <c r="AF37">
        <f>IMAGINARY(Sheet1!AH39)</f>
        <v>10.119999999999999</v>
      </c>
      <c r="AG37">
        <f>IMAGINARY(Sheet1!AI39)</f>
        <v>0</v>
      </c>
      <c r="AH37">
        <f>IMAGINARY(Sheet1!AJ39)</f>
        <v>0</v>
      </c>
      <c r="AI37">
        <f>IMAGINARY(Sheet1!AK39)</f>
        <v>0</v>
      </c>
      <c r="AJ37">
        <f>IMAGINARY(Sheet1!AL39)</f>
        <v>0</v>
      </c>
      <c r="AK37">
        <f>IMAGINARY(Sheet1!AM39)</f>
        <v>-48.8</v>
      </c>
      <c r="AL37">
        <f>IMAGINARY(Sheet1!AN39)</f>
        <v>12.29</v>
      </c>
      <c r="AM37">
        <f>IMAGINARY(Sheet1!AO39)</f>
        <v>0</v>
      </c>
      <c r="AN37">
        <f>IMAGINARY(Sheet1!AP39)</f>
        <v>0</v>
      </c>
      <c r="AO37">
        <f>IMAGINARY(Sheet1!AQ39)</f>
        <v>0</v>
      </c>
      <c r="AP37">
        <f>IMAGINARY(Sheet1!AR39)</f>
        <v>3.37</v>
      </c>
      <c r="AQ37">
        <f>IMAGINARY(Sheet1!AS39)</f>
        <v>0</v>
      </c>
      <c r="AR37">
        <f>IMAGINARY(Sheet1!AT39)</f>
        <v>0</v>
      </c>
      <c r="AS37">
        <f>IMAGINARY(Sheet1!AU39)</f>
        <v>0</v>
      </c>
      <c r="AT37">
        <f>IMAGINARY(Sheet1!AV39)</f>
        <v>23.08</v>
      </c>
      <c r="AU37">
        <f>IMAGINARY(Sheet1!AW39)</f>
        <v>0</v>
      </c>
      <c r="AV37">
        <f>IMAGINARY(Sheet1!AX39)</f>
        <v>0</v>
      </c>
      <c r="AW37">
        <f>IMAGINARY(Sheet1!AY39)</f>
        <v>0</v>
      </c>
      <c r="AX37">
        <f>IMAGINARY(Sheet1!AZ39)</f>
        <v>0</v>
      </c>
      <c r="AY37">
        <f>IMAGINARY(Sheet1!BA39)</f>
        <v>0</v>
      </c>
      <c r="AZ37">
        <f>IMAGINARY(Sheet1!BB39)</f>
        <v>0</v>
      </c>
      <c r="BA37">
        <f>IMAGINARY(Sheet1!BC39)</f>
        <v>0</v>
      </c>
      <c r="BB37">
        <f>IMAGINARY(Sheet1!BD39)</f>
        <v>0</v>
      </c>
      <c r="BC37">
        <f>IMAGINARY(Sheet1!BE39)</f>
        <v>0</v>
      </c>
      <c r="BD37">
        <f>IMAGINARY(Sheet1!BF39)</f>
        <v>0</v>
      </c>
      <c r="BE37">
        <f>IMAGINARY(Sheet1!BG39)</f>
        <v>0</v>
      </c>
      <c r="BF37">
        <f>IMAGINARY(Sheet1!BH39)</f>
        <v>0</v>
      </c>
      <c r="BG37">
        <f>IMAGINARY(Sheet1!BI39)</f>
        <v>0</v>
      </c>
      <c r="BH37">
        <f>IMAGINARY(Sheet1!BJ39)</f>
        <v>0</v>
      </c>
      <c r="BI37">
        <f>IMAGINARY(Sheet1!BK39)</f>
        <v>0</v>
      </c>
      <c r="BJ37">
        <f>IMAGINARY(Sheet1!BL39)</f>
        <v>0</v>
      </c>
      <c r="BK37">
        <f>IMAGINARY(Sheet1!BM39)</f>
        <v>0</v>
      </c>
      <c r="BL37">
        <f>IMAGINARY(Sheet1!BN39)</f>
        <v>0</v>
      </c>
      <c r="BM37">
        <f>IMAGINARY(Sheet1!BO39)</f>
        <v>0</v>
      </c>
      <c r="BN37">
        <f>IMAGINARY(Sheet1!BP39)</f>
        <v>0</v>
      </c>
      <c r="BO37">
        <f>IMAGINARY(Sheet1!BQ39)</f>
        <v>0</v>
      </c>
      <c r="BP37">
        <f>IMAGINARY(Sheet1!BR39)</f>
        <v>0</v>
      </c>
      <c r="BQ37">
        <f>IMAGINARY(Sheet1!BS39)</f>
        <v>0</v>
      </c>
      <c r="BR37">
        <f>IMAGINARY(Sheet1!BT39)</f>
        <v>0</v>
      </c>
      <c r="BS37">
        <f>IMAGINARY(Sheet1!BU39)</f>
        <v>0</v>
      </c>
      <c r="BT37">
        <f>IMAGINARY(Sheet1!BV39)</f>
        <v>0</v>
      </c>
      <c r="BU37">
        <f>IMAGINARY(Sheet1!BW39)</f>
        <v>0</v>
      </c>
      <c r="BV37">
        <f>IMAGINARY(Sheet1!BX39)</f>
        <v>0</v>
      </c>
      <c r="BW37">
        <f>IMAGINARY(Sheet1!BY39)</f>
        <v>0</v>
      </c>
      <c r="BX37">
        <f>IMAGINARY(Sheet1!BZ39)</f>
        <v>0</v>
      </c>
      <c r="BY37">
        <f>IMAGINARY(Sheet1!CA39)</f>
        <v>0</v>
      </c>
      <c r="BZ37">
        <f>IMAGINARY(Sheet1!CB39)</f>
        <v>0</v>
      </c>
      <c r="CA37">
        <f>IMAGINARY(Sheet1!CC39)</f>
        <v>0</v>
      </c>
      <c r="CB37">
        <f>IMAGINARY(Sheet1!CD39)</f>
        <v>0</v>
      </c>
      <c r="CC37">
        <f>IMAGINARY(Sheet1!CE39)</f>
        <v>0</v>
      </c>
      <c r="CD37">
        <f>IMAGINARY(Sheet1!CF39)</f>
        <v>0</v>
      </c>
      <c r="CE37">
        <f>IMAGINARY(Sheet1!CG39)</f>
        <v>0</v>
      </c>
      <c r="CF37">
        <f>IMAGINARY(Sheet1!CH39)</f>
        <v>0</v>
      </c>
      <c r="CG37">
        <f>IMAGINARY(Sheet1!CI39)</f>
        <v>0</v>
      </c>
      <c r="CH37">
        <f>IMAGINARY(Sheet1!CJ39)</f>
        <v>0</v>
      </c>
      <c r="CI37">
        <f>IMAGINARY(Sheet1!CK39)</f>
        <v>0</v>
      </c>
      <c r="CJ37">
        <f>IMAGINARY(Sheet1!CL39)</f>
        <v>0</v>
      </c>
      <c r="CK37">
        <f>IMAGINARY(Sheet1!CM39)</f>
        <v>0</v>
      </c>
      <c r="CL37">
        <f>IMAGINARY(Sheet1!CN39)</f>
        <v>0</v>
      </c>
      <c r="CM37">
        <f>IMAGINARY(Sheet1!CO39)</f>
        <v>0</v>
      </c>
      <c r="CN37">
        <f>IMAGINARY(Sheet1!CP39)</f>
        <v>0</v>
      </c>
      <c r="CO37">
        <f>IMAGINARY(Sheet1!CQ39)</f>
        <v>0</v>
      </c>
      <c r="CP37">
        <f>IMAGINARY(Sheet1!CR39)</f>
        <v>0</v>
      </c>
      <c r="CQ37">
        <f>IMAGINARY(Sheet1!CS39)</f>
        <v>0</v>
      </c>
      <c r="CR37">
        <f>IMAGINARY(Sheet1!CT39)</f>
        <v>0</v>
      </c>
      <c r="CS37">
        <f>IMAGINARY(Sheet1!CU39)</f>
        <v>0</v>
      </c>
      <c r="CT37">
        <f>IMAGINARY(Sheet1!CV39)</f>
        <v>0</v>
      </c>
      <c r="CU37">
        <f>IMAGINARY(Sheet1!CW39)</f>
        <v>0</v>
      </c>
      <c r="CV37">
        <f>IMAGINARY(Sheet1!CX39)</f>
        <v>0</v>
      </c>
      <c r="CW37">
        <f>IMAGINARY(Sheet1!CY39)</f>
        <v>0</v>
      </c>
      <c r="CX37">
        <f>IMAGINARY(Sheet1!CZ39)</f>
        <v>0</v>
      </c>
      <c r="CY37">
        <f>IMAGINARY(Sheet1!DA39)</f>
        <v>0</v>
      </c>
      <c r="CZ37">
        <f>IMAGINARY(Sheet1!DB39)</f>
        <v>0</v>
      </c>
      <c r="DA37">
        <f>IMAGINARY(Sheet1!DC39)</f>
        <v>0</v>
      </c>
      <c r="DB37">
        <f>IMAGINARY(Sheet1!DD39)</f>
        <v>0</v>
      </c>
      <c r="DC37">
        <f>IMAGINARY(Sheet1!DE39)</f>
        <v>0</v>
      </c>
      <c r="DD37">
        <f>IMAGINARY(Sheet1!DF39)</f>
        <v>0</v>
      </c>
      <c r="DE37">
        <f>IMAGINARY(Sheet1!DG39)</f>
        <v>0</v>
      </c>
      <c r="DF37">
        <f>IMAGINARY(Sheet1!DH39)</f>
        <v>0</v>
      </c>
      <c r="DG37">
        <f>IMAGINARY(Sheet1!DI39)</f>
        <v>0</v>
      </c>
      <c r="DH37">
        <f>IMAGINARY(Sheet1!DJ39)</f>
        <v>0</v>
      </c>
      <c r="DI37">
        <f>IMAGINARY(Sheet1!DK39)</f>
        <v>0</v>
      </c>
      <c r="DJ37">
        <f>IMAGINARY(Sheet1!DL39)</f>
        <v>0</v>
      </c>
      <c r="DK37">
        <f>IMAGINARY(Sheet1!DM39)</f>
        <v>0</v>
      </c>
      <c r="DL37">
        <f>IMAGINARY(Sheet1!DN39)</f>
        <v>0</v>
      </c>
      <c r="DM37">
        <f>IMAGINARY(Sheet1!DO39)</f>
        <v>0</v>
      </c>
      <c r="DN37">
        <f>IMAGINARY(Sheet1!DP39)</f>
        <v>0</v>
      </c>
      <c r="DO37">
        <f>IMAGINARY(Sheet1!DQ39)</f>
        <v>0</v>
      </c>
      <c r="DP37">
        <f>IMAGINARY(Sheet1!DR39)</f>
        <v>0</v>
      </c>
      <c r="DQ37">
        <f>IMAGINARY(Sheet1!DS39)</f>
        <v>0</v>
      </c>
      <c r="DR37">
        <f>IMAGINARY(Sheet1!DT39)</f>
        <v>0</v>
      </c>
      <c r="DS37">
        <f>IMAGINARY(Sheet1!DU39)</f>
        <v>0</v>
      </c>
      <c r="DT37">
        <f>IMAGINARY(Sheet1!DV39)</f>
        <v>0</v>
      </c>
      <c r="DU37">
        <f>IMAGINARY(Sheet1!DW39)</f>
        <v>0</v>
      </c>
      <c r="DV37">
        <f>IMAGINARY(Sheet1!DX39)</f>
        <v>0</v>
      </c>
      <c r="DW37">
        <f>IMAGINARY(Sheet1!DY39)</f>
        <v>0</v>
      </c>
      <c r="DX37">
        <f>IMAGINARY(Sheet1!DZ39)</f>
        <v>0</v>
      </c>
      <c r="DY37">
        <f>IMAGINARY(Sheet1!EA39)</f>
        <v>0</v>
      </c>
      <c r="DZ37">
        <f>IMAGINARY(Sheet1!EB39)</f>
        <v>0</v>
      </c>
      <c r="EA37">
        <f>IMAGINARY(Sheet1!EC39)</f>
        <v>0</v>
      </c>
      <c r="EB37">
        <f>IMAGINARY(Sheet1!ED39)</f>
        <v>0</v>
      </c>
      <c r="EC37">
        <f>IMAGINARY(Sheet1!EE39)</f>
        <v>0</v>
      </c>
      <c r="ED37">
        <f>IMAGINARY(Sheet1!EF39)</f>
        <v>0</v>
      </c>
      <c r="EE37">
        <f>IMAGINARY(Sheet1!EG39)</f>
        <v>0</v>
      </c>
      <c r="EF37">
        <f>IMAGINARY(Sheet1!EH39)</f>
        <v>0</v>
      </c>
      <c r="EG37">
        <f>IMAGINARY(Sheet1!EI39)</f>
        <v>0</v>
      </c>
      <c r="EH37">
        <f>IMAGINARY(Sheet1!EJ39)</f>
        <v>0</v>
      </c>
      <c r="EI37">
        <f>IMAGINARY(Sheet1!EK39)</f>
        <v>0</v>
      </c>
      <c r="EJ37">
        <f>IMAGINARY(Sheet1!EL39)</f>
        <v>0</v>
      </c>
      <c r="EK37">
        <f>IMAGINARY(Sheet1!EM39)</f>
        <v>0</v>
      </c>
      <c r="EL37">
        <f>IMAGINARY(Sheet1!EN39)</f>
        <v>0</v>
      </c>
      <c r="EM37">
        <f>IMAGINARY(Sheet1!EO39)</f>
        <v>0</v>
      </c>
      <c r="EN37">
        <f>IMAGINARY(Sheet1!EP39)</f>
        <v>0</v>
      </c>
      <c r="EO37">
        <f>IMAGINARY(Sheet1!EQ39)</f>
        <v>0</v>
      </c>
      <c r="EP37">
        <f>IMAGINARY(Sheet1!ER39)</f>
        <v>0</v>
      </c>
      <c r="EQ37">
        <f>IMAGINARY(Sheet1!ES39)</f>
        <v>0</v>
      </c>
      <c r="ER37">
        <f>IMAGINARY(Sheet1!ET39)</f>
        <v>0</v>
      </c>
      <c r="ES37">
        <f>IMAGINARY(Sheet1!EU39)</f>
        <v>0</v>
      </c>
      <c r="ET37">
        <f>IMAGINARY(Sheet1!EV39)</f>
        <v>0</v>
      </c>
      <c r="EU37">
        <f>IMAGINARY(Sheet1!EW39)</f>
        <v>0</v>
      </c>
      <c r="EV37">
        <f>IMAGINARY(Sheet1!EX39)</f>
        <v>0</v>
      </c>
      <c r="EW37">
        <f>IMAGINARY(Sheet1!EY39)</f>
        <v>0</v>
      </c>
      <c r="EX37">
        <f>IMAGINARY(Sheet1!EZ39)</f>
        <v>0</v>
      </c>
      <c r="EY37">
        <f>IMAGINARY(Sheet1!FA39)</f>
        <v>0</v>
      </c>
      <c r="EZ37">
        <f>IMAGINARY(Sheet1!FB39)</f>
        <v>0</v>
      </c>
      <c r="FA37">
        <f>IMAGINARY(Sheet1!FC39)</f>
        <v>0</v>
      </c>
      <c r="FB37">
        <f>IMAGINARY(Sheet1!FD39)</f>
        <v>0</v>
      </c>
      <c r="FC37">
        <f>IMAGINARY(Sheet1!FE39)</f>
        <v>0</v>
      </c>
      <c r="FD37">
        <f>IMAGINARY(Sheet1!FF39)</f>
        <v>0</v>
      </c>
      <c r="FE37">
        <f>IMAGINARY(Sheet1!FG39)</f>
        <v>0</v>
      </c>
      <c r="FF37">
        <f>IMAGINARY(Sheet1!FH39)</f>
        <v>0</v>
      </c>
      <c r="FG37">
        <f>IMAGINARY(Sheet1!FI39)</f>
        <v>0</v>
      </c>
      <c r="FH37">
        <f>IMAGINARY(Sheet1!FJ39)</f>
        <v>0</v>
      </c>
      <c r="FI37">
        <f>IMAGINARY(Sheet1!FK39)</f>
        <v>0</v>
      </c>
      <c r="FJ37">
        <f>IMAGINARY(Sheet1!FL39)</f>
        <v>0</v>
      </c>
      <c r="FK37">
        <f>IMAGINARY(Sheet1!FM39)</f>
        <v>0</v>
      </c>
      <c r="FL37">
        <f>IMAGINARY(Sheet1!FN39)</f>
        <v>0</v>
      </c>
      <c r="FM37">
        <f>IMAGINARY(Sheet1!FO39)</f>
        <v>0</v>
      </c>
      <c r="FN37">
        <f>IMAGINARY(Sheet1!FP39)</f>
        <v>0</v>
      </c>
      <c r="FO37">
        <f>IMAGINARY(Sheet1!FQ39)</f>
        <v>0</v>
      </c>
      <c r="FP37">
        <f>IMAGINARY(Sheet1!FR39)</f>
        <v>0</v>
      </c>
      <c r="FQ37">
        <f>IMAGINARY(Sheet1!FS39)</f>
        <v>0</v>
      </c>
      <c r="FR37">
        <f>IMAGINARY(Sheet1!FT39)</f>
        <v>0</v>
      </c>
      <c r="FS37">
        <f>IMAGINARY(Sheet1!FU39)</f>
        <v>0</v>
      </c>
      <c r="FT37">
        <f>IMAGINARY(Sheet1!FV39)</f>
        <v>0</v>
      </c>
      <c r="FU37">
        <f>IMAGINARY(Sheet1!FW39)</f>
        <v>0</v>
      </c>
      <c r="FV37">
        <f>IMAGINARY(Sheet1!FX39)</f>
        <v>0</v>
      </c>
      <c r="FW37">
        <f>IMAGINARY(Sheet1!FY39)</f>
        <v>0</v>
      </c>
      <c r="FX37">
        <f>IMAGINARY(Sheet1!FZ39)</f>
        <v>0</v>
      </c>
      <c r="FY37">
        <f>IMAGINARY(Sheet1!GA39)</f>
        <v>0</v>
      </c>
      <c r="FZ37">
        <f>IMAGINARY(Sheet1!GB39)</f>
        <v>0</v>
      </c>
      <c r="GA37">
        <f>IMAGINARY(Sheet1!GC39)</f>
        <v>0</v>
      </c>
      <c r="GB37">
        <f>IMAGINARY(Sheet1!GD39)</f>
        <v>0</v>
      </c>
      <c r="GC37">
        <f>IMAGINARY(Sheet1!GE39)</f>
        <v>0</v>
      </c>
      <c r="GD37">
        <f>IMAGINARY(Sheet1!GF39)</f>
        <v>0</v>
      </c>
      <c r="GE37">
        <f>IMAGINARY(Sheet1!GG39)</f>
        <v>0</v>
      </c>
      <c r="GF37">
        <f>IMAGINARY(Sheet1!GH39)</f>
        <v>0</v>
      </c>
      <c r="GG37">
        <f>IMAGINARY(Sheet1!GI39)</f>
        <v>0</v>
      </c>
      <c r="GH37">
        <f>IMAGINARY(Sheet1!GJ39)</f>
        <v>0</v>
      </c>
      <c r="GI37">
        <f>IMAGINARY(Sheet1!GK39)</f>
        <v>0</v>
      </c>
      <c r="GJ37">
        <f>IMAGINARY(Sheet1!GL39)</f>
        <v>0</v>
      </c>
      <c r="GK37">
        <f>IMAGINARY(Sheet1!GM39)</f>
        <v>0</v>
      </c>
      <c r="GL37">
        <f>IMAGINARY(Sheet1!GN39)</f>
        <v>0</v>
      </c>
      <c r="GM37">
        <f>IMAGINARY(Sheet1!GO39)</f>
        <v>0</v>
      </c>
      <c r="GN37">
        <f>IMAGINARY(Sheet1!GP39)</f>
        <v>0</v>
      </c>
      <c r="GO37">
        <f>IMAGINARY(Sheet1!GQ39)</f>
        <v>0</v>
      </c>
      <c r="GP37">
        <f>IMAGINARY(Sheet1!GR39)</f>
        <v>0</v>
      </c>
      <c r="GQ37">
        <f>IMAGINARY(Sheet1!GS39)</f>
        <v>0</v>
      </c>
      <c r="GR37">
        <f>IMAGINARY(Sheet1!GT39)</f>
        <v>0</v>
      </c>
      <c r="GS37">
        <f>IMAGINARY(Sheet1!GU39)</f>
        <v>0</v>
      </c>
      <c r="GT37">
        <f>IMAGINARY(Sheet1!GV39)</f>
        <v>0</v>
      </c>
      <c r="GU37">
        <f>IMAGINARY(Sheet1!GW39)</f>
        <v>0</v>
      </c>
      <c r="GV37">
        <f>IMAGINARY(Sheet1!GX39)</f>
        <v>0</v>
      </c>
      <c r="GW37">
        <f>IMAGINARY(Sheet1!GY39)</f>
        <v>0</v>
      </c>
      <c r="GX37">
        <f>IMAGINARY(Sheet1!GZ39)</f>
        <v>0</v>
      </c>
      <c r="GY37">
        <f>IMAGINARY(Sheet1!HA39)</f>
        <v>0</v>
      </c>
      <c r="GZ37">
        <f>IMAGINARY(Sheet1!HB39)</f>
        <v>0</v>
      </c>
      <c r="HA37">
        <f>IMAGINARY(Sheet1!HC39)</f>
        <v>0</v>
      </c>
      <c r="HB37">
        <f>IMAGINARY(Sheet1!HD39)</f>
        <v>0</v>
      </c>
      <c r="HC37">
        <f>IMAGINARY(Sheet1!HE39)</f>
        <v>0</v>
      </c>
      <c r="HD37">
        <f>IMAGINARY(Sheet1!HF39)</f>
        <v>0</v>
      </c>
      <c r="HE37">
        <f>IMAGINARY(Sheet1!HG39)</f>
        <v>0</v>
      </c>
      <c r="HF37">
        <f>IMAGINARY(Sheet1!HH39)</f>
        <v>0</v>
      </c>
      <c r="HG37">
        <f>IMAGINARY(Sheet1!HI39)</f>
        <v>0</v>
      </c>
      <c r="HH37">
        <f>IMAGINARY(Sheet1!HJ39)</f>
        <v>0</v>
      </c>
      <c r="HI37">
        <f>IMAGINARY(Sheet1!HK39)</f>
        <v>0</v>
      </c>
      <c r="HJ37">
        <f>IMAGINARY(Sheet1!HL39)</f>
        <v>0</v>
      </c>
      <c r="HK37">
        <f>IMAGINARY(Sheet1!HM39)</f>
        <v>0</v>
      </c>
      <c r="HL37">
        <f>IMAGINARY(Sheet1!HN39)</f>
        <v>0</v>
      </c>
      <c r="HM37">
        <f>IMAGINARY(Sheet1!HO39)</f>
        <v>0</v>
      </c>
      <c r="HN37">
        <f>IMAGINARY(Sheet1!HP39)</f>
        <v>0</v>
      </c>
      <c r="HO37">
        <f>IMAGINARY(Sheet1!HQ39)</f>
        <v>0</v>
      </c>
      <c r="HP37">
        <f>IMAGINARY(Sheet1!HR39)</f>
        <v>0</v>
      </c>
      <c r="HQ37">
        <f>IMAGINARY(Sheet1!HS39)</f>
        <v>0</v>
      </c>
      <c r="HR37">
        <f>IMAGINARY(Sheet1!HT39)</f>
        <v>0</v>
      </c>
      <c r="HS37">
        <f>IMAGINARY(Sheet1!HU39)</f>
        <v>0</v>
      </c>
      <c r="HT37">
        <f>IMAGINARY(Sheet1!HV39)</f>
        <v>0</v>
      </c>
      <c r="HU37">
        <f>IMAGINARY(Sheet1!HW39)</f>
        <v>0</v>
      </c>
      <c r="HV37">
        <f>IMAGINARY(Sheet1!HX39)</f>
        <v>0</v>
      </c>
      <c r="HW37">
        <f>IMAGINARY(Sheet1!HY39)</f>
        <v>0</v>
      </c>
      <c r="HX37">
        <f>IMAGINARY(Sheet1!HZ39)</f>
        <v>0</v>
      </c>
      <c r="HY37">
        <f>IMAGINARY(Sheet1!IA39)</f>
        <v>0</v>
      </c>
      <c r="HZ37">
        <f>IMAGINARY(Sheet1!IB39)</f>
        <v>0</v>
      </c>
      <c r="IA37">
        <f>IMAGINARY(Sheet1!IC39)</f>
        <v>0</v>
      </c>
      <c r="IB37">
        <f>IMAGINARY(Sheet1!ID39)</f>
        <v>0</v>
      </c>
      <c r="IC37">
        <f>IMAGINARY(Sheet1!IE39)</f>
        <v>0</v>
      </c>
      <c r="ID37">
        <f>IMAGINARY(Sheet1!IF39)</f>
        <v>0</v>
      </c>
      <c r="IE37">
        <f>IMAGINARY(Sheet1!IG39)</f>
        <v>0</v>
      </c>
      <c r="IF37">
        <f>IMAGINARY(Sheet1!IH39)</f>
        <v>0</v>
      </c>
      <c r="IG37">
        <f>IMAGINARY(Sheet1!II39)</f>
        <v>0</v>
      </c>
      <c r="IH37">
        <f>IMAGINARY(Sheet1!IJ39)</f>
        <v>0</v>
      </c>
      <c r="II37">
        <f>IMAGINARY(Sheet1!IK39)</f>
        <v>0</v>
      </c>
      <c r="IJ37">
        <f>IMAGINARY(Sheet1!IL39)</f>
        <v>0</v>
      </c>
      <c r="IK37">
        <f>IMAGINARY(Sheet1!IM39)</f>
        <v>0</v>
      </c>
      <c r="IL37">
        <f>IMAGINARY(Sheet1!IN39)</f>
        <v>0</v>
      </c>
      <c r="IM37">
        <f>IMAGINARY(Sheet1!IO39)</f>
        <v>0</v>
      </c>
      <c r="IN37">
        <f>IMAGINARY(Sheet1!IP39)</f>
        <v>0</v>
      </c>
      <c r="IO37">
        <f>IMAGINARY(Sheet1!IQ39)</f>
        <v>0</v>
      </c>
      <c r="IP37">
        <f>IMAGINARY(Sheet1!IR39)</f>
        <v>0</v>
      </c>
      <c r="IQ37">
        <f>IMAGINARY(Sheet1!IS39)</f>
        <v>0</v>
      </c>
      <c r="IR37">
        <f>IMAGINARY(Sheet1!IT39)</f>
        <v>0</v>
      </c>
      <c r="IS37">
        <f>IMAGINARY(Sheet1!IU39)</f>
        <v>0</v>
      </c>
      <c r="IT37">
        <f>IMAGINARY(Sheet1!IV39)</f>
        <v>0</v>
      </c>
      <c r="IU37">
        <f>IMAGINARY(Sheet1!IW39)</f>
        <v>0</v>
      </c>
      <c r="IV37">
        <f>IMAGINARY(Sheet1!IX39)</f>
        <v>0</v>
      </c>
      <c r="IW37">
        <f>IMAGINARY(Sheet1!IY39)</f>
        <v>0</v>
      </c>
      <c r="IX37">
        <f>IMAGINARY(Sheet1!IZ39)</f>
        <v>0</v>
      </c>
      <c r="IY37">
        <f>IMAGINARY(Sheet1!JA39)</f>
        <v>0</v>
      </c>
      <c r="IZ37">
        <f>IMAGINARY(Sheet1!JB39)</f>
        <v>0</v>
      </c>
      <c r="JA37">
        <f>IMAGINARY(Sheet1!JC39)</f>
        <v>0</v>
      </c>
      <c r="JB37">
        <f>IMAGINARY(Sheet1!JD39)</f>
        <v>0</v>
      </c>
      <c r="JC37">
        <f>IMAGINARY(Sheet1!JE39)</f>
        <v>0</v>
      </c>
      <c r="JD37">
        <f>IMAGINARY(Sheet1!JF39)</f>
        <v>0</v>
      </c>
      <c r="JE37">
        <f>IMAGINARY(Sheet1!JG39)</f>
        <v>0</v>
      </c>
      <c r="JF37">
        <f>IMAGINARY(Sheet1!JH39)</f>
        <v>0</v>
      </c>
      <c r="JG37">
        <f>IMAGINARY(Sheet1!JI39)</f>
        <v>0</v>
      </c>
      <c r="JH37">
        <f>IMAGINARY(Sheet1!JJ39)</f>
        <v>0</v>
      </c>
      <c r="JI37">
        <f>IMAGINARY(Sheet1!JK39)</f>
        <v>0</v>
      </c>
      <c r="JJ37">
        <f>IMAGINARY(Sheet1!JL39)</f>
        <v>0</v>
      </c>
      <c r="JK37">
        <f>IMAGINARY(Sheet1!JM39)</f>
        <v>0</v>
      </c>
      <c r="JL37">
        <f>IMAGINARY(Sheet1!JN39)</f>
        <v>0</v>
      </c>
      <c r="JM37">
        <f>IMAGINARY(Sheet1!JO39)</f>
        <v>0</v>
      </c>
      <c r="JN37">
        <f>IMAGINARY(Sheet1!JP39)</f>
        <v>0</v>
      </c>
      <c r="JO37">
        <f>IMAGINARY(Sheet1!JQ39)</f>
        <v>0</v>
      </c>
      <c r="JP37">
        <f>IMAGINARY(Sheet1!JR39)</f>
        <v>0</v>
      </c>
      <c r="JQ37">
        <f>IMAGINARY(Sheet1!JS39)</f>
        <v>0</v>
      </c>
      <c r="JR37">
        <f>IMAGINARY(Sheet1!JT39)</f>
        <v>0</v>
      </c>
      <c r="JS37">
        <f>IMAGINARY(Sheet1!JU39)</f>
        <v>0</v>
      </c>
      <c r="JT37">
        <f>IMAGINARY(Sheet1!JV39)</f>
        <v>0</v>
      </c>
      <c r="JU37">
        <f>IMAGINARY(Sheet1!JW39)</f>
        <v>0</v>
      </c>
      <c r="JV37">
        <f>IMAGINARY(Sheet1!JX39)</f>
        <v>0</v>
      </c>
      <c r="JW37">
        <f>IMAGINARY(Sheet1!JY39)</f>
        <v>0</v>
      </c>
      <c r="JX37">
        <f>IMAGINARY(Sheet1!JZ39)</f>
        <v>0</v>
      </c>
      <c r="JY37">
        <f>IMAGINARY(Sheet1!KA39)</f>
        <v>0</v>
      </c>
      <c r="JZ37">
        <f>IMAGINARY(Sheet1!KB39)</f>
        <v>0</v>
      </c>
      <c r="KA37">
        <f>IMAGINARY(Sheet1!KC39)</f>
        <v>0</v>
      </c>
      <c r="KB37">
        <f>IMAGINARY(Sheet1!KD39)</f>
        <v>0</v>
      </c>
      <c r="KC37">
        <f>IMAGINARY(Sheet1!KE39)</f>
        <v>0</v>
      </c>
      <c r="KD37">
        <f>IMAGINARY(Sheet1!KF39)</f>
        <v>0</v>
      </c>
      <c r="KE37">
        <f>IMAGINARY(Sheet1!KG39)</f>
        <v>0</v>
      </c>
      <c r="KF37">
        <f>IMAGINARY(Sheet1!KH39)</f>
        <v>0</v>
      </c>
      <c r="KG37">
        <f>IMAGINARY(Sheet1!KI39)</f>
        <v>0</v>
      </c>
      <c r="KH37">
        <f>IMAGINARY(Sheet1!KJ39)</f>
        <v>0</v>
      </c>
      <c r="KI37">
        <f>IMAGINARY(Sheet1!KK39)</f>
        <v>0</v>
      </c>
      <c r="KJ37">
        <f>IMAGINARY(Sheet1!KL39)</f>
        <v>0</v>
      </c>
      <c r="KK37">
        <f>IMAGINARY(Sheet1!KM39)</f>
        <v>0</v>
      </c>
      <c r="KL37">
        <f>IMAGINARY(Sheet1!KN39)</f>
        <v>0</v>
      </c>
      <c r="KM37">
        <f>IMAGINARY(Sheet1!KO39)</f>
        <v>0</v>
      </c>
      <c r="KN37">
        <f>IMAGINARY(Sheet1!KP39)</f>
        <v>0</v>
      </c>
    </row>
    <row r="38" spans="1:300" x14ac:dyDescent="0.25">
      <c r="A38">
        <f>IMAGINARY(Sheet1!C40)</f>
        <v>0</v>
      </c>
      <c r="B38">
        <f>IMAGINARY(Sheet1!D40)</f>
        <v>0</v>
      </c>
      <c r="C38">
        <f>IMAGINARY(Sheet1!E40)</f>
        <v>0</v>
      </c>
      <c r="D38">
        <f>IMAGINARY(Sheet1!F40)</f>
        <v>0</v>
      </c>
      <c r="E38">
        <f>IMAGINARY(Sheet1!G40)</f>
        <v>0</v>
      </c>
      <c r="F38">
        <f>IMAGINARY(Sheet1!H40)</f>
        <v>0</v>
      </c>
      <c r="G38">
        <f>IMAGINARY(Sheet1!I40)</f>
        <v>0</v>
      </c>
      <c r="H38">
        <f>IMAGINARY(Sheet1!J40)</f>
        <v>0</v>
      </c>
      <c r="I38">
        <f>IMAGINARY(Sheet1!K40)</f>
        <v>0</v>
      </c>
      <c r="J38">
        <f>IMAGINARY(Sheet1!L40)</f>
        <v>0</v>
      </c>
      <c r="K38">
        <f>IMAGINARY(Sheet1!M40)</f>
        <v>0</v>
      </c>
      <c r="L38">
        <f>IMAGINARY(Sheet1!N40)</f>
        <v>0</v>
      </c>
      <c r="M38">
        <f>IMAGINARY(Sheet1!O40)</f>
        <v>0</v>
      </c>
      <c r="N38">
        <f>IMAGINARY(Sheet1!P40)</f>
        <v>0</v>
      </c>
      <c r="O38">
        <f>IMAGINARY(Sheet1!Q40)</f>
        <v>0</v>
      </c>
      <c r="P38">
        <f>IMAGINARY(Sheet1!R40)</f>
        <v>0</v>
      </c>
      <c r="Q38">
        <f>IMAGINARY(Sheet1!S40)</f>
        <v>0</v>
      </c>
      <c r="R38">
        <f>IMAGINARY(Sheet1!T40)</f>
        <v>0</v>
      </c>
      <c r="S38">
        <f>IMAGINARY(Sheet1!U40)</f>
        <v>0</v>
      </c>
      <c r="T38">
        <f>IMAGINARY(Sheet1!V40)</f>
        <v>0</v>
      </c>
      <c r="U38">
        <f>IMAGINARY(Sheet1!W40)</f>
        <v>0</v>
      </c>
      <c r="V38">
        <f>IMAGINARY(Sheet1!X40)</f>
        <v>0</v>
      </c>
      <c r="W38">
        <f>IMAGINARY(Sheet1!Y40)</f>
        <v>0</v>
      </c>
      <c r="X38">
        <f>IMAGINARY(Sheet1!Z40)</f>
        <v>0</v>
      </c>
      <c r="Y38">
        <f>IMAGINARY(Sheet1!AA40)</f>
        <v>0</v>
      </c>
      <c r="Z38">
        <f>IMAGINARY(Sheet1!AB40)</f>
        <v>0</v>
      </c>
      <c r="AA38">
        <f>IMAGINARY(Sheet1!AC40)</f>
        <v>0</v>
      </c>
      <c r="AB38">
        <f>IMAGINARY(Sheet1!AD40)</f>
        <v>0</v>
      </c>
      <c r="AC38">
        <f>IMAGINARY(Sheet1!AE40)</f>
        <v>0</v>
      </c>
      <c r="AD38">
        <f>IMAGINARY(Sheet1!AF40)</f>
        <v>0</v>
      </c>
      <c r="AE38">
        <f>IMAGINARY(Sheet1!AG40)</f>
        <v>0</v>
      </c>
      <c r="AF38">
        <f>IMAGINARY(Sheet1!AH40)</f>
        <v>0</v>
      </c>
      <c r="AG38">
        <f>IMAGINARY(Sheet1!AI40)</f>
        <v>0</v>
      </c>
      <c r="AH38">
        <f>IMAGINARY(Sheet1!AJ40)</f>
        <v>0</v>
      </c>
      <c r="AI38">
        <f>IMAGINARY(Sheet1!AK40)</f>
        <v>0</v>
      </c>
      <c r="AJ38">
        <f>IMAGINARY(Sheet1!AL40)</f>
        <v>0</v>
      </c>
      <c r="AK38">
        <f>IMAGINARY(Sheet1!AM40)</f>
        <v>12.29</v>
      </c>
      <c r="AL38">
        <f>IMAGINARY(Sheet1!AN40)</f>
        <v>-89.24</v>
      </c>
      <c r="AM38">
        <f>IMAGINARY(Sheet1!AO40)</f>
        <v>49.6</v>
      </c>
      <c r="AN38">
        <f>IMAGINARY(Sheet1!AP40)</f>
        <v>0</v>
      </c>
      <c r="AO38">
        <f>IMAGINARY(Sheet1!AQ40)</f>
        <v>10.79</v>
      </c>
      <c r="AP38">
        <f>IMAGINARY(Sheet1!AR40)</f>
        <v>0</v>
      </c>
      <c r="AQ38">
        <f>IMAGINARY(Sheet1!AS40)</f>
        <v>0</v>
      </c>
      <c r="AR38">
        <f>IMAGINARY(Sheet1!AT40)</f>
        <v>0</v>
      </c>
      <c r="AS38">
        <f>IMAGINARY(Sheet1!AU40)</f>
        <v>0</v>
      </c>
      <c r="AT38">
        <f>IMAGINARY(Sheet1!AV40)</f>
        <v>0</v>
      </c>
      <c r="AU38">
        <f>IMAGINARY(Sheet1!AW40)</f>
        <v>10.71</v>
      </c>
      <c r="AV38">
        <f>IMAGINARY(Sheet1!AX40)</f>
        <v>0</v>
      </c>
      <c r="AW38">
        <f>IMAGINARY(Sheet1!AY40)</f>
        <v>0</v>
      </c>
      <c r="AX38">
        <f>IMAGINARY(Sheet1!AZ40)</f>
        <v>0</v>
      </c>
      <c r="AY38">
        <f>IMAGINARY(Sheet1!BA40)</f>
        <v>0</v>
      </c>
      <c r="AZ38">
        <f>IMAGINARY(Sheet1!BB40)</f>
        <v>0</v>
      </c>
      <c r="BA38">
        <f>IMAGINARY(Sheet1!BC40)</f>
        <v>0</v>
      </c>
      <c r="BB38">
        <f>IMAGINARY(Sheet1!BD40)</f>
        <v>0</v>
      </c>
      <c r="BC38">
        <f>IMAGINARY(Sheet1!BE40)</f>
        <v>0</v>
      </c>
      <c r="BD38">
        <f>IMAGINARY(Sheet1!BF40)</f>
        <v>0</v>
      </c>
      <c r="BE38">
        <f>IMAGINARY(Sheet1!BG40)</f>
        <v>0</v>
      </c>
      <c r="BF38">
        <f>IMAGINARY(Sheet1!BH40)</f>
        <v>0</v>
      </c>
      <c r="BG38">
        <f>IMAGINARY(Sheet1!BI40)</f>
        <v>0</v>
      </c>
      <c r="BH38">
        <f>IMAGINARY(Sheet1!BJ40)</f>
        <v>0</v>
      </c>
      <c r="BI38">
        <f>IMAGINARY(Sheet1!BK40)</f>
        <v>0</v>
      </c>
      <c r="BJ38">
        <f>IMAGINARY(Sheet1!BL40)</f>
        <v>0</v>
      </c>
      <c r="BK38">
        <f>IMAGINARY(Sheet1!BM40)</f>
        <v>0</v>
      </c>
      <c r="BL38">
        <f>IMAGINARY(Sheet1!BN40)</f>
        <v>0</v>
      </c>
      <c r="BM38">
        <f>IMAGINARY(Sheet1!BO40)</f>
        <v>0</v>
      </c>
      <c r="BN38">
        <f>IMAGINARY(Sheet1!BP40)</f>
        <v>0</v>
      </c>
      <c r="BO38">
        <f>IMAGINARY(Sheet1!BQ40)</f>
        <v>0</v>
      </c>
      <c r="BP38">
        <f>IMAGINARY(Sheet1!BR40)</f>
        <v>0</v>
      </c>
      <c r="BQ38">
        <f>IMAGINARY(Sheet1!BS40)</f>
        <v>0</v>
      </c>
      <c r="BR38">
        <f>IMAGINARY(Sheet1!BT40)</f>
        <v>0</v>
      </c>
      <c r="BS38">
        <f>IMAGINARY(Sheet1!BU40)</f>
        <v>0</v>
      </c>
      <c r="BT38">
        <f>IMAGINARY(Sheet1!BV40)</f>
        <v>0</v>
      </c>
      <c r="BU38">
        <f>IMAGINARY(Sheet1!BW40)</f>
        <v>0</v>
      </c>
      <c r="BV38">
        <f>IMAGINARY(Sheet1!BX40)</f>
        <v>0</v>
      </c>
      <c r="BW38">
        <f>IMAGINARY(Sheet1!BY40)</f>
        <v>0</v>
      </c>
      <c r="BX38">
        <f>IMAGINARY(Sheet1!BZ40)</f>
        <v>0</v>
      </c>
      <c r="BY38">
        <f>IMAGINARY(Sheet1!CA40)</f>
        <v>0</v>
      </c>
      <c r="BZ38">
        <f>IMAGINARY(Sheet1!CB40)</f>
        <v>0</v>
      </c>
      <c r="CA38">
        <f>IMAGINARY(Sheet1!CC40)</f>
        <v>0</v>
      </c>
      <c r="CB38">
        <f>IMAGINARY(Sheet1!CD40)</f>
        <v>0</v>
      </c>
      <c r="CC38">
        <f>IMAGINARY(Sheet1!CE40)</f>
        <v>0</v>
      </c>
      <c r="CD38">
        <f>IMAGINARY(Sheet1!CF40)</f>
        <v>0</v>
      </c>
      <c r="CE38">
        <f>IMAGINARY(Sheet1!CG40)</f>
        <v>0</v>
      </c>
      <c r="CF38">
        <f>IMAGINARY(Sheet1!CH40)</f>
        <v>0</v>
      </c>
      <c r="CG38">
        <f>IMAGINARY(Sheet1!CI40)</f>
        <v>0</v>
      </c>
      <c r="CH38">
        <f>IMAGINARY(Sheet1!CJ40)</f>
        <v>0</v>
      </c>
      <c r="CI38">
        <f>IMAGINARY(Sheet1!CK40)</f>
        <v>0</v>
      </c>
      <c r="CJ38">
        <f>IMAGINARY(Sheet1!CL40)</f>
        <v>0</v>
      </c>
      <c r="CK38">
        <f>IMAGINARY(Sheet1!CM40)</f>
        <v>0</v>
      </c>
      <c r="CL38">
        <f>IMAGINARY(Sheet1!CN40)</f>
        <v>0</v>
      </c>
      <c r="CM38">
        <f>IMAGINARY(Sheet1!CO40)</f>
        <v>0</v>
      </c>
      <c r="CN38">
        <f>IMAGINARY(Sheet1!CP40)</f>
        <v>0</v>
      </c>
      <c r="CO38">
        <f>IMAGINARY(Sheet1!CQ40)</f>
        <v>0</v>
      </c>
      <c r="CP38">
        <f>IMAGINARY(Sheet1!CR40)</f>
        <v>0</v>
      </c>
      <c r="CQ38">
        <f>IMAGINARY(Sheet1!CS40)</f>
        <v>0</v>
      </c>
      <c r="CR38">
        <f>IMAGINARY(Sheet1!CT40)</f>
        <v>0</v>
      </c>
      <c r="CS38">
        <f>IMAGINARY(Sheet1!CU40)</f>
        <v>0</v>
      </c>
      <c r="CT38">
        <f>IMAGINARY(Sheet1!CV40)</f>
        <v>0</v>
      </c>
      <c r="CU38">
        <f>IMAGINARY(Sheet1!CW40)</f>
        <v>0</v>
      </c>
      <c r="CV38">
        <f>IMAGINARY(Sheet1!CX40)</f>
        <v>0</v>
      </c>
      <c r="CW38">
        <f>IMAGINARY(Sheet1!CY40)</f>
        <v>0</v>
      </c>
      <c r="CX38">
        <f>IMAGINARY(Sheet1!CZ40)</f>
        <v>0</v>
      </c>
      <c r="CY38">
        <f>IMAGINARY(Sheet1!DA40)</f>
        <v>0</v>
      </c>
      <c r="CZ38">
        <f>IMAGINARY(Sheet1!DB40)</f>
        <v>0</v>
      </c>
      <c r="DA38">
        <f>IMAGINARY(Sheet1!DC40)</f>
        <v>0</v>
      </c>
      <c r="DB38">
        <f>IMAGINARY(Sheet1!DD40)</f>
        <v>0</v>
      </c>
      <c r="DC38">
        <f>IMAGINARY(Sheet1!DE40)</f>
        <v>0</v>
      </c>
      <c r="DD38">
        <f>IMAGINARY(Sheet1!DF40)</f>
        <v>0</v>
      </c>
      <c r="DE38">
        <f>IMAGINARY(Sheet1!DG40)</f>
        <v>0</v>
      </c>
      <c r="DF38">
        <f>IMAGINARY(Sheet1!DH40)</f>
        <v>0</v>
      </c>
      <c r="DG38">
        <f>IMAGINARY(Sheet1!DI40)</f>
        <v>0</v>
      </c>
      <c r="DH38">
        <f>IMAGINARY(Sheet1!DJ40)</f>
        <v>0</v>
      </c>
      <c r="DI38">
        <f>IMAGINARY(Sheet1!DK40)</f>
        <v>0</v>
      </c>
      <c r="DJ38">
        <f>IMAGINARY(Sheet1!DL40)</f>
        <v>0</v>
      </c>
      <c r="DK38">
        <f>IMAGINARY(Sheet1!DM40)</f>
        <v>0</v>
      </c>
      <c r="DL38">
        <f>IMAGINARY(Sheet1!DN40)</f>
        <v>0</v>
      </c>
      <c r="DM38">
        <f>IMAGINARY(Sheet1!DO40)</f>
        <v>0</v>
      </c>
      <c r="DN38">
        <f>IMAGINARY(Sheet1!DP40)</f>
        <v>0</v>
      </c>
      <c r="DO38">
        <f>IMAGINARY(Sheet1!DQ40)</f>
        <v>0</v>
      </c>
      <c r="DP38">
        <f>IMAGINARY(Sheet1!DR40)</f>
        <v>0</v>
      </c>
      <c r="DQ38">
        <f>IMAGINARY(Sheet1!DS40)</f>
        <v>0</v>
      </c>
      <c r="DR38">
        <f>IMAGINARY(Sheet1!DT40)</f>
        <v>0</v>
      </c>
      <c r="DS38">
        <f>IMAGINARY(Sheet1!DU40)</f>
        <v>0</v>
      </c>
      <c r="DT38">
        <f>IMAGINARY(Sheet1!DV40)</f>
        <v>0</v>
      </c>
      <c r="DU38">
        <f>IMAGINARY(Sheet1!DW40)</f>
        <v>0</v>
      </c>
      <c r="DV38">
        <f>IMAGINARY(Sheet1!DX40)</f>
        <v>0</v>
      </c>
      <c r="DW38">
        <f>IMAGINARY(Sheet1!DY40)</f>
        <v>0</v>
      </c>
      <c r="DX38">
        <f>IMAGINARY(Sheet1!DZ40)</f>
        <v>0</v>
      </c>
      <c r="DY38">
        <f>IMAGINARY(Sheet1!EA40)</f>
        <v>0</v>
      </c>
      <c r="DZ38">
        <f>IMAGINARY(Sheet1!EB40)</f>
        <v>0</v>
      </c>
      <c r="EA38">
        <f>IMAGINARY(Sheet1!EC40)</f>
        <v>0</v>
      </c>
      <c r="EB38">
        <f>IMAGINARY(Sheet1!ED40)</f>
        <v>0</v>
      </c>
      <c r="EC38">
        <f>IMAGINARY(Sheet1!EE40)</f>
        <v>0</v>
      </c>
      <c r="ED38">
        <f>IMAGINARY(Sheet1!EF40)</f>
        <v>0</v>
      </c>
      <c r="EE38">
        <f>IMAGINARY(Sheet1!EG40)</f>
        <v>0</v>
      </c>
      <c r="EF38">
        <f>IMAGINARY(Sheet1!EH40)</f>
        <v>0</v>
      </c>
      <c r="EG38">
        <f>IMAGINARY(Sheet1!EI40)</f>
        <v>0</v>
      </c>
      <c r="EH38">
        <f>IMAGINARY(Sheet1!EJ40)</f>
        <v>0</v>
      </c>
      <c r="EI38">
        <f>IMAGINARY(Sheet1!EK40)</f>
        <v>0</v>
      </c>
      <c r="EJ38">
        <f>IMAGINARY(Sheet1!EL40)</f>
        <v>0</v>
      </c>
      <c r="EK38">
        <f>IMAGINARY(Sheet1!EM40)</f>
        <v>0</v>
      </c>
      <c r="EL38">
        <f>IMAGINARY(Sheet1!EN40)</f>
        <v>0</v>
      </c>
      <c r="EM38">
        <f>IMAGINARY(Sheet1!EO40)</f>
        <v>0</v>
      </c>
      <c r="EN38">
        <f>IMAGINARY(Sheet1!EP40)</f>
        <v>0</v>
      </c>
      <c r="EO38">
        <f>IMAGINARY(Sheet1!EQ40)</f>
        <v>0</v>
      </c>
      <c r="EP38">
        <f>IMAGINARY(Sheet1!ER40)</f>
        <v>0</v>
      </c>
      <c r="EQ38">
        <f>IMAGINARY(Sheet1!ES40)</f>
        <v>0</v>
      </c>
      <c r="ER38">
        <f>IMAGINARY(Sheet1!ET40)</f>
        <v>0</v>
      </c>
      <c r="ES38">
        <f>IMAGINARY(Sheet1!EU40)</f>
        <v>0</v>
      </c>
      <c r="ET38">
        <f>IMAGINARY(Sheet1!EV40)</f>
        <v>0</v>
      </c>
      <c r="EU38">
        <f>IMAGINARY(Sheet1!EW40)</f>
        <v>0</v>
      </c>
      <c r="EV38">
        <f>IMAGINARY(Sheet1!EX40)</f>
        <v>0</v>
      </c>
      <c r="EW38">
        <f>IMAGINARY(Sheet1!EY40)</f>
        <v>0</v>
      </c>
      <c r="EX38">
        <f>IMAGINARY(Sheet1!EZ40)</f>
        <v>0</v>
      </c>
      <c r="EY38">
        <f>IMAGINARY(Sheet1!FA40)</f>
        <v>0</v>
      </c>
      <c r="EZ38">
        <f>IMAGINARY(Sheet1!FB40)</f>
        <v>0</v>
      </c>
      <c r="FA38">
        <f>IMAGINARY(Sheet1!FC40)</f>
        <v>0</v>
      </c>
      <c r="FB38">
        <f>IMAGINARY(Sheet1!FD40)</f>
        <v>0</v>
      </c>
      <c r="FC38">
        <f>IMAGINARY(Sheet1!FE40)</f>
        <v>0</v>
      </c>
      <c r="FD38">
        <f>IMAGINARY(Sheet1!FF40)</f>
        <v>0</v>
      </c>
      <c r="FE38">
        <f>IMAGINARY(Sheet1!FG40)</f>
        <v>0</v>
      </c>
      <c r="FF38">
        <f>IMAGINARY(Sheet1!FH40)</f>
        <v>0</v>
      </c>
      <c r="FG38">
        <f>IMAGINARY(Sheet1!FI40)</f>
        <v>0</v>
      </c>
      <c r="FH38">
        <f>IMAGINARY(Sheet1!FJ40)</f>
        <v>0</v>
      </c>
      <c r="FI38">
        <f>IMAGINARY(Sheet1!FK40)</f>
        <v>0</v>
      </c>
      <c r="FJ38">
        <f>IMAGINARY(Sheet1!FL40)</f>
        <v>0</v>
      </c>
      <c r="FK38">
        <f>IMAGINARY(Sheet1!FM40)</f>
        <v>0</v>
      </c>
      <c r="FL38">
        <f>IMAGINARY(Sheet1!FN40)</f>
        <v>0</v>
      </c>
      <c r="FM38">
        <f>IMAGINARY(Sheet1!FO40)</f>
        <v>0</v>
      </c>
      <c r="FN38">
        <f>IMAGINARY(Sheet1!FP40)</f>
        <v>0</v>
      </c>
      <c r="FO38">
        <f>IMAGINARY(Sheet1!FQ40)</f>
        <v>0</v>
      </c>
      <c r="FP38">
        <f>IMAGINARY(Sheet1!FR40)</f>
        <v>0</v>
      </c>
      <c r="FQ38">
        <f>IMAGINARY(Sheet1!FS40)</f>
        <v>0</v>
      </c>
      <c r="FR38">
        <f>IMAGINARY(Sheet1!FT40)</f>
        <v>0</v>
      </c>
      <c r="FS38">
        <f>IMAGINARY(Sheet1!FU40)</f>
        <v>0</v>
      </c>
      <c r="FT38">
        <f>IMAGINARY(Sheet1!FV40)</f>
        <v>0</v>
      </c>
      <c r="FU38">
        <f>IMAGINARY(Sheet1!FW40)</f>
        <v>0</v>
      </c>
      <c r="FV38">
        <f>IMAGINARY(Sheet1!FX40)</f>
        <v>0</v>
      </c>
      <c r="FW38">
        <f>IMAGINARY(Sheet1!FY40)</f>
        <v>0</v>
      </c>
      <c r="FX38">
        <f>IMAGINARY(Sheet1!FZ40)</f>
        <v>0</v>
      </c>
      <c r="FY38">
        <f>IMAGINARY(Sheet1!GA40)</f>
        <v>0</v>
      </c>
      <c r="FZ38">
        <f>IMAGINARY(Sheet1!GB40)</f>
        <v>0</v>
      </c>
      <c r="GA38">
        <f>IMAGINARY(Sheet1!GC40)</f>
        <v>0</v>
      </c>
      <c r="GB38">
        <f>IMAGINARY(Sheet1!GD40)</f>
        <v>0</v>
      </c>
      <c r="GC38">
        <f>IMAGINARY(Sheet1!GE40)</f>
        <v>0</v>
      </c>
      <c r="GD38">
        <f>IMAGINARY(Sheet1!GF40)</f>
        <v>0</v>
      </c>
      <c r="GE38">
        <f>IMAGINARY(Sheet1!GG40)</f>
        <v>0</v>
      </c>
      <c r="GF38">
        <f>IMAGINARY(Sheet1!GH40)</f>
        <v>0</v>
      </c>
      <c r="GG38">
        <f>IMAGINARY(Sheet1!GI40)</f>
        <v>0</v>
      </c>
      <c r="GH38">
        <f>IMAGINARY(Sheet1!GJ40)</f>
        <v>0</v>
      </c>
      <c r="GI38">
        <f>IMAGINARY(Sheet1!GK40)</f>
        <v>0</v>
      </c>
      <c r="GJ38">
        <f>IMAGINARY(Sheet1!GL40)</f>
        <v>0</v>
      </c>
      <c r="GK38">
        <f>IMAGINARY(Sheet1!GM40)</f>
        <v>0</v>
      </c>
      <c r="GL38">
        <f>IMAGINARY(Sheet1!GN40)</f>
        <v>0</v>
      </c>
      <c r="GM38">
        <f>IMAGINARY(Sheet1!GO40)</f>
        <v>0</v>
      </c>
      <c r="GN38">
        <f>IMAGINARY(Sheet1!GP40)</f>
        <v>0</v>
      </c>
      <c r="GO38">
        <f>IMAGINARY(Sheet1!GQ40)</f>
        <v>0</v>
      </c>
      <c r="GP38">
        <f>IMAGINARY(Sheet1!GR40)</f>
        <v>0</v>
      </c>
      <c r="GQ38">
        <f>IMAGINARY(Sheet1!GS40)</f>
        <v>0</v>
      </c>
      <c r="GR38">
        <f>IMAGINARY(Sheet1!GT40)</f>
        <v>0</v>
      </c>
      <c r="GS38">
        <f>IMAGINARY(Sheet1!GU40)</f>
        <v>0</v>
      </c>
      <c r="GT38">
        <f>IMAGINARY(Sheet1!GV40)</f>
        <v>0</v>
      </c>
      <c r="GU38">
        <f>IMAGINARY(Sheet1!GW40)</f>
        <v>0</v>
      </c>
      <c r="GV38">
        <f>IMAGINARY(Sheet1!GX40)</f>
        <v>0</v>
      </c>
      <c r="GW38">
        <f>IMAGINARY(Sheet1!GY40)</f>
        <v>0</v>
      </c>
      <c r="GX38">
        <f>IMAGINARY(Sheet1!GZ40)</f>
        <v>0</v>
      </c>
      <c r="GY38">
        <f>IMAGINARY(Sheet1!HA40)</f>
        <v>0</v>
      </c>
      <c r="GZ38">
        <f>IMAGINARY(Sheet1!HB40)</f>
        <v>0</v>
      </c>
      <c r="HA38">
        <f>IMAGINARY(Sheet1!HC40)</f>
        <v>0</v>
      </c>
      <c r="HB38">
        <f>IMAGINARY(Sheet1!HD40)</f>
        <v>0</v>
      </c>
      <c r="HC38">
        <f>IMAGINARY(Sheet1!HE40)</f>
        <v>0</v>
      </c>
      <c r="HD38">
        <f>IMAGINARY(Sheet1!HF40)</f>
        <v>0</v>
      </c>
      <c r="HE38">
        <f>IMAGINARY(Sheet1!HG40)</f>
        <v>0</v>
      </c>
      <c r="HF38">
        <f>IMAGINARY(Sheet1!HH40)</f>
        <v>0</v>
      </c>
      <c r="HG38">
        <f>IMAGINARY(Sheet1!HI40)</f>
        <v>0</v>
      </c>
      <c r="HH38">
        <f>IMAGINARY(Sheet1!HJ40)</f>
        <v>0</v>
      </c>
      <c r="HI38">
        <f>IMAGINARY(Sheet1!HK40)</f>
        <v>0</v>
      </c>
      <c r="HJ38">
        <f>IMAGINARY(Sheet1!HL40)</f>
        <v>0</v>
      </c>
      <c r="HK38">
        <f>IMAGINARY(Sheet1!HM40)</f>
        <v>0</v>
      </c>
      <c r="HL38">
        <f>IMAGINARY(Sheet1!HN40)</f>
        <v>0</v>
      </c>
      <c r="HM38">
        <f>IMAGINARY(Sheet1!HO40)</f>
        <v>0</v>
      </c>
      <c r="HN38">
        <f>IMAGINARY(Sheet1!HP40)</f>
        <v>0</v>
      </c>
      <c r="HO38">
        <f>IMAGINARY(Sheet1!HQ40)</f>
        <v>0</v>
      </c>
      <c r="HP38">
        <f>IMAGINARY(Sheet1!HR40)</f>
        <v>0</v>
      </c>
      <c r="HQ38">
        <f>IMAGINARY(Sheet1!HS40)</f>
        <v>0</v>
      </c>
      <c r="HR38">
        <f>IMAGINARY(Sheet1!HT40)</f>
        <v>0</v>
      </c>
      <c r="HS38">
        <f>IMAGINARY(Sheet1!HU40)</f>
        <v>0</v>
      </c>
      <c r="HT38">
        <f>IMAGINARY(Sheet1!HV40)</f>
        <v>0</v>
      </c>
      <c r="HU38">
        <f>IMAGINARY(Sheet1!HW40)</f>
        <v>0</v>
      </c>
      <c r="HV38">
        <f>IMAGINARY(Sheet1!HX40)</f>
        <v>0</v>
      </c>
      <c r="HW38">
        <f>IMAGINARY(Sheet1!HY40)</f>
        <v>0</v>
      </c>
      <c r="HX38">
        <f>IMAGINARY(Sheet1!HZ40)</f>
        <v>0</v>
      </c>
      <c r="HY38">
        <f>IMAGINARY(Sheet1!IA40)</f>
        <v>0</v>
      </c>
      <c r="HZ38">
        <f>IMAGINARY(Sheet1!IB40)</f>
        <v>0</v>
      </c>
      <c r="IA38">
        <f>IMAGINARY(Sheet1!IC40)</f>
        <v>0</v>
      </c>
      <c r="IB38">
        <f>IMAGINARY(Sheet1!ID40)</f>
        <v>0</v>
      </c>
      <c r="IC38">
        <f>IMAGINARY(Sheet1!IE40)</f>
        <v>0</v>
      </c>
      <c r="ID38">
        <f>IMAGINARY(Sheet1!IF40)</f>
        <v>0</v>
      </c>
      <c r="IE38">
        <f>IMAGINARY(Sheet1!IG40)</f>
        <v>0</v>
      </c>
      <c r="IF38">
        <f>IMAGINARY(Sheet1!IH40)</f>
        <v>0</v>
      </c>
      <c r="IG38">
        <f>IMAGINARY(Sheet1!II40)</f>
        <v>0</v>
      </c>
      <c r="IH38">
        <f>IMAGINARY(Sheet1!IJ40)</f>
        <v>0</v>
      </c>
      <c r="II38">
        <f>IMAGINARY(Sheet1!IK40)</f>
        <v>0</v>
      </c>
      <c r="IJ38">
        <f>IMAGINARY(Sheet1!IL40)</f>
        <v>0</v>
      </c>
      <c r="IK38">
        <f>IMAGINARY(Sheet1!IM40)</f>
        <v>0</v>
      </c>
      <c r="IL38">
        <f>IMAGINARY(Sheet1!IN40)</f>
        <v>0</v>
      </c>
      <c r="IM38">
        <f>IMAGINARY(Sheet1!IO40)</f>
        <v>0</v>
      </c>
      <c r="IN38">
        <f>IMAGINARY(Sheet1!IP40)</f>
        <v>0</v>
      </c>
      <c r="IO38">
        <f>IMAGINARY(Sheet1!IQ40)</f>
        <v>0</v>
      </c>
      <c r="IP38">
        <f>IMAGINARY(Sheet1!IR40)</f>
        <v>0</v>
      </c>
      <c r="IQ38">
        <f>IMAGINARY(Sheet1!IS40)</f>
        <v>0</v>
      </c>
      <c r="IR38">
        <f>IMAGINARY(Sheet1!IT40)</f>
        <v>0</v>
      </c>
      <c r="IS38">
        <f>IMAGINARY(Sheet1!IU40)</f>
        <v>0</v>
      </c>
      <c r="IT38">
        <f>IMAGINARY(Sheet1!IV40)</f>
        <v>0</v>
      </c>
      <c r="IU38">
        <f>IMAGINARY(Sheet1!IW40)</f>
        <v>0</v>
      </c>
      <c r="IV38">
        <f>IMAGINARY(Sheet1!IX40)</f>
        <v>5.84</v>
      </c>
      <c r="IW38">
        <f>IMAGINARY(Sheet1!IY40)</f>
        <v>0</v>
      </c>
      <c r="IX38">
        <f>IMAGINARY(Sheet1!IZ40)</f>
        <v>0</v>
      </c>
      <c r="IY38">
        <f>IMAGINARY(Sheet1!JA40)</f>
        <v>0</v>
      </c>
      <c r="IZ38">
        <f>IMAGINARY(Sheet1!JB40)</f>
        <v>0</v>
      </c>
      <c r="JA38">
        <f>IMAGINARY(Sheet1!JC40)</f>
        <v>0</v>
      </c>
      <c r="JB38">
        <f>IMAGINARY(Sheet1!JD40)</f>
        <v>0</v>
      </c>
      <c r="JC38">
        <f>IMAGINARY(Sheet1!JE40)</f>
        <v>0</v>
      </c>
      <c r="JD38">
        <f>IMAGINARY(Sheet1!JF40)</f>
        <v>0</v>
      </c>
      <c r="JE38">
        <f>IMAGINARY(Sheet1!JG40)</f>
        <v>0</v>
      </c>
      <c r="JF38">
        <f>IMAGINARY(Sheet1!JH40)</f>
        <v>0</v>
      </c>
      <c r="JG38">
        <f>IMAGINARY(Sheet1!JI40)</f>
        <v>0</v>
      </c>
      <c r="JH38">
        <f>IMAGINARY(Sheet1!JJ40)</f>
        <v>0</v>
      </c>
      <c r="JI38">
        <f>IMAGINARY(Sheet1!JK40)</f>
        <v>0</v>
      </c>
      <c r="JJ38">
        <f>IMAGINARY(Sheet1!JL40)</f>
        <v>0</v>
      </c>
      <c r="JK38">
        <f>IMAGINARY(Sheet1!JM40)</f>
        <v>0</v>
      </c>
      <c r="JL38">
        <f>IMAGINARY(Sheet1!JN40)</f>
        <v>0</v>
      </c>
      <c r="JM38">
        <f>IMAGINARY(Sheet1!JO40)</f>
        <v>0</v>
      </c>
      <c r="JN38">
        <f>IMAGINARY(Sheet1!JP40)</f>
        <v>0</v>
      </c>
      <c r="JO38">
        <f>IMAGINARY(Sheet1!JQ40)</f>
        <v>0</v>
      </c>
      <c r="JP38">
        <f>IMAGINARY(Sheet1!JR40)</f>
        <v>0</v>
      </c>
      <c r="JQ38">
        <f>IMAGINARY(Sheet1!JS40)</f>
        <v>0</v>
      </c>
      <c r="JR38">
        <f>IMAGINARY(Sheet1!JT40)</f>
        <v>0</v>
      </c>
      <c r="JS38">
        <f>IMAGINARY(Sheet1!JU40)</f>
        <v>0</v>
      </c>
      <c r="JT38">
        <f>IMAGINARY(Sheet1!JV40)</f>
        <v>0</v>
      </c>
      <c r="JU38">
        <f>IMAGINARY(Sheet1!JW40)</f>
        <v>0</v>
      </c>
      <c r="JV38">
        <f>IMAGINARY(Sheet1!JX40)</f>
        <v>0</v>
      </c>
      <c r="JW38">
        <f>IMAGINARY(Sheet1!JY40)</f>
        <v>0</v>
      </c>
      <c r="JX38">
        <f>IMAGINARY(Sheet1!JZ40)</f>
        <v>0</v>
      </c>
      <c r="JY38">
        <f>IMAGINARY(Sheet1!KA40)</f>
        <v>0</v>
      </c>
      <c r="JZ38">
        <f>IMAGINARY(Sheet1!KB40)</f>
        <v>0</v>
      </c>
      <c r="KA38">
        <f>IMAGINARY(Sheet1!KC40)</f>
        <v>0</v>
      </c>
      <c r="KB38">
        <f>IMAGINARY(Sheet1!KD40)</f>
        <v>0</v>
      </c>
      <c r="KC38">
        <f>IMAGINARY(Sheet1!KE40)</f>
        <v>0</v>
      </c>
      <c r="KD38">
        <f>IMAGINARY(Sheet1!KF40)</f>
        <v>0</v>
      </c>
      <c r="KE38">
        <f>IMAGINARY(Sheet1!KG40)</f>
        <v>0</v>
      </c>
      <c r="KF38">
        <f>IMAGINARY(Sheet1!KH40)</f>
        <v>0</v>
      </c>
      <c r="KG38">
        <f>IMAGINARY(Sheet1!KI40)</f>
        <v>0</v>
      </c>
      <c r="KH38">
        <f>IMAGINARY(Sheet1!KJ40)</f>
        <v>0</v>
      </c>
      <c r="KI38">
        <f>IMAGINARY(Sheet1!KK40)</f>
        <v>0</v>
      </c>
      <c r="KJ38">
        <f>IMAGINARY(Sheet1!KL40)</f>
        <v>0</v>
      </c>
      <c r="KK38">
        <f>IMAGINARY(Sheet1!KM40)</f>
        <v>0</v>
      </c>
      <c r="KL38">
        <f>IMAGINARY(Sheet1!KN40)</f>
        <v>0</v>
      </c>
      <c r="KM38">
        <f>IMAGINARY(Sheet1!KO40)</f>
        <v>0</v>
      </c>
      <c r="KN38">
        <f>IMAGINARY(Sheet1!KP40)</f>
        <v>0</v>
      </c>
    </row>
    <row r="39" spans="1:300" x14ac:dyDescent="0.25">
      <c r="A39">
        <f>IMAGINARY(Sheet1!C41)</f>
        <v>0</v>
      </c>
      <c r="B39">
        <f>IMAGINARY(Sheet1!D41)</f>
        <v>0</v>
      </c>
      <c r="C39">
        <f>IMAGINARY(Sheet1!E41)</f>
        <v>0</v>
      </c>
      <c r="D39">
        <f>IMAGINARY(Sheet1!F41)</f>
        <v>0</v>
      </c>
      <c r="E39">
        <f>IMAGINARY(Sheet1!G41)</f>
        <v>0</v>
      </c>
      <c r="F39">
        <f>IMAGINARY(Sheet1!H41)</f>
        <v>0</v>
      </c>
      <c r="G39">
        <f>IMAGINARY(Sheet1!I41)</f>
        <v>0</v>
      </c>
      <c r="H39">
        <f>IMAGINARY(Sheet1!J41)</f>
        <v>0</v>
      </c>
      <c r="I39">
        <f>IMAGINARY(Sheet1!K41)</f>
        <v>0</v>
      </c>
      <c r="J39">
        <f>IMAGINARY(Sheet1!L41)</f>
        <v>0</v>
      </c>
      <c r="K39">
        <f>IMAGINARY(Sheet1!M41)</f>
        <v>0</v>
      </c>
      <c r="L39">
        <f>IMAGINARY(Sheet1!N41)</f>
        <v>0</v>
      </c>
      <c r="M39">
        <f>IMAGINARY(Sheet1!O41)</f>
        <v>0</v>
      </c>
      <c r="N39">
        <f>IMAGINARY(Sheet1!P41)</f>
        <v>0</v>
      </c>
      <c r="O39">
        <f>IMAGINARY(Sheet1!Q41)</f>
        <v>0</v>
      </c>
      <c r="P39">
        <f>IMAGINARY(Sheet1!R41)</f>
        <v>0</v>
      </c>
      <c r="Q39">
        <f>IMAGINARY(Sheet1!S41)</f>
        <v>0</v>
      </c>
      <c r="R39">
        <f>IMAGINARY(Sheet1!T41)</f>
        <v>0</v>
      </c>
      <c r="S39">
        <f>IMAGINARY(Sheet1!U41)</f>
        <v>0</v>
      </c>
      <c r="T39">
        <f>IMAGINARY(Sheet1!V41)</f>
        <v>0</v>
      </c>
      <c r="U39">
        <f>IMAGINARY(Sheet1!W41)</f>
        <v>0</v>
      </c>
      <c r="V39">
        <f>IMAGINARY(Sheet1!X41)</f>
        <v>0</v>
      </c>
      <c r="W39">
        <f>IMAGINARY(Sheet1!Y41)</f>
        <v>0</v>
      </c>
      <c r="X39">
        <f>IMAGINARY(Sheet1!Z41)</f>
        <v>0</v>
      </c>
      <c r="Y39">
        <f>IMAGINARY(Sheet1!AA41)</f>
        <v>0</v>
      </c>
      <c r="Z39">
        <f>IMAGINARY(Sheet1!AB41)</f>
        <v>0</v>
      </c>
      <c r="AA39">
        <f>IMAGINARY(Sheet1!AC41)</f>
        <v>0</v>
      </c>
      <c r="AB39">
        <f>IMAGINARY(Sheet1!AD41)</f>
        <v>0</v>
      </c>
      <c r="AC39">
        <f>IMAGINARY(Sheet1!AE41)</f>
        <v>0</v>
      </c>
      <c r="AD39">
        <f>IMAGINARY(Sheet1!AF41)</f>
        <v>0</v>
      </c>
      <c r="AE39">
        <f>IMAGINARY(Sheet1!AG41)</f>
        <v>0</v>
      </c>
      <c r="AF39">
        <f>IMAGINARY(Sheet1!AH41)</f>
        <v>0</v>
      </c>
      <c r="AG39">
        <f>IMAGINARY(Sheet1!AI41)</f>
        <v>0</v>
      </c>
      <c r="AH39">
        <f>IMAGINARY(Sheet1!AJ41)</f>
        <v>0</v>
      </c>
      <c r="AI39">
        <f>IMAGINARY(Sheet1!AK41)</f>
        <v>0</v>
      </c>
      <c r="AJ39">
        <f>IMAGINARY(Sheet1!AL41)</f>
        <v>0</v>
      </c>
      <c r="AK39">
        <f>IMAGINARY(Sheet1!AM41)</f>
        <v>0</v>
      </c>
      <c r="AL39">
        <f>IMAGINARY(Sheet1!AN41)</f>
        <v>49.6</v>
      </c>
      <c r="AM39">
        <f>IMAGINARY(Sheet1!AO41)</f>
        <v>-138.18</v>
      </c>
      <c r="AN39">
        <f>IMAGINARY(Sheet1!AP41)</f>
        <v>47.62</v>
      </c>
      <c r="AO39">
        <f>IMAGINARY(Sheet1!AQ41)</f>
        <v>0</v>
      </c>
      <c r="AP39">
        <f>IMAGINARY(Sheet1!AR41)</f>
        <v>0</v>
      </c>
      <c r="AQ39">
        <f>IMAGINARY(Sheet1!AS41)</f>
        <v>0</v>
      </c>
      <c r="AR39">
        <f>IMAGINARY(Sheet1!AT41)</f>
        <v>0</v>
      </c>
      <c r="AS39">
        <f>IMAGINARY(Sheet1!AU41)</f>
        <v>0</v>
      </c>
      <c r="AT39">
        <f>IMAGINARY(Sheet1!AV41)</f>
        <v>0</v>
      </c>
      <c r="AU39">
        <f>IMAGINARY(Sheet1!AW41)</f>
        <v>0</v>
      </c>
      <c r="AV39">
        <f>IMAGINARY(Sheet1!AX41)</f>
        <v>0</v>
      </c>
      <c r="AW39">
        <f>IMAGINARY(Sheet1!AY41)</f>
        <v>0</v>
      </c>
      <c r="AX39">
        <f>IMAGINARY(Sheet1!AZ41)</f>
        <v>0</v>
      </c>
      <c r="AY39">
        <f>IMAGINARY(Sheet1!BA41)</f>
        <v>0</v>
      </c>
      <c r="AZ39">
        <f>IMAGINARY(Sheet1!BB41)</f>
        <v>23.7</v>
      </c>
      <c r="BA39">
        <f>IMAGINARY(Sheet1!BC41)</f>
        <v>0</v>
      </c>
      <c r="BB39">
        <f>IMAGINARY(Sheet1!BD41)</f>
        <v>0</v>
      </c>
      <c r="BC39">
        <f>IMAGINARY(Sheet1!BE41)</f>
        <v>0</v>
      </c>
      <c r="BD39">
        <f>IMAGINARY(Sheet1!BF41)</f>
        <v>0</v>
      </c>
      <c r="BE39">
        <f>IMAGINARY(Sheet1!BG41)</f>
        <v>0</v>
      </c>
      <c r="BF39">
        <f>IMAGINARY(Sheet1!BH41)</f>
        <v>0</v>
      </c>
      <c r="BG39">
        <f>IMAGINARY(Sheet1!BI41)</f>
        <v>0</v>
      </c>
      <c r="BH39">
        <f>IMAGINARY(Sheet1!BJ41)</f>
        <v>0</v>
      </c>
      <c r="BI39">
        <f>IMAGINARY(Sheet1!BK41)</f>
        <v>0</v>
      </c>
      <c r="BJ39">
        <f>IMAGINARY(Sheet1!BL41)</f>
        <v>18.02</v>
      </c>
      <c r="BK39">
        <f>IMAGINARY(Sheet1!BM41)</f>
        <v>0</v>
      </c>
      <c r="BL39">
        <f>IMAGINARY(Sheet1!BN41)</f>
        <v>0</v>
      </c>
      <c r="BM39">
        <f>IMAGINARY(Sheet1!BO41)</f>
        <v>0</v>
      </c>
      <c r="BN39">
        <f>IMAGINARY(Sheet1!BP41)</f>
        <v>0</v>
      </c>
      <c r="BO39">
        <f>IMAGINARY(Sheet1!BQ41)</f>
        <v>0</v>
      </c>
      <c r="BP39">
        <f>IMAGINARY(Sheet1!BR41)</f>
        <v>0</v>
      </c>
      <c r="BQ39">
        <f>IMAGINARY(Sheet1!BS41)</f>
        <v>0</v>
      </c>
      <c r="BR39">
        <f>IMAGINARY(Sheet1!BT41)</f>
        <v>0</v>
      </c>
      <c r="BS39">
        <f>IMAGINARY(Sheet1!BU41)</f>
        <v>0</v>
      </c>
      <c r="BT39">
        <f>IMAGINARY(Sheet1!BV41)</f>
        <v>0</v>
      </c>
      <c r="BU39">
        <f>IMAGINARY(Sheet1!BW41)</f>
        <v>0</v>
      </c>
      <c r="BV39">
        <f>IMAGINARY(Sheet1!BX41)</f>
        <v>0</v>
      </c>
      <c r="BW39">
        <f>IMAGINARY(Sheet1!BY41)</f>
        <v>0</v>
      </c>
      <c r="BX39">
        <f>IMAGINARY(Sheet1!BZ41)</f>
        <v>0</v>
      </c>
      <c r="BY39">
        <f>IMAGINARY(Sheet1!CA41)</f>
        <v>0</v>
      </c>
      <c r="BZ39">
        <f>IMAGINARY(Sheet1!CB41)</f>
        <v>0</v>
      </c>
      <c r="CA39">
        <f>IMAGINARY(Sheet1!CC41)</f>
        <v>0</v>
      </c>
      <c r="CB39">
        <f>IMAGINARY(Sheet1!CD41)</f>
        <v>0</v>
      </c>
      <c r="CC39">
        <f>IMAGINARY(Sheet1!CE41)</f>
        <v>0</v>
      </c>
      <c r="CD39">
        <f>IMAGINARY(Sheet1!CF41)</f>
        <v>0</v>
      </c>
      <c r="CE39">
        <f>IMAGINARY(Sheet1!CG41)</f>
        <v>0</v>
      </c>
      <c r="CF39">
        <f>IMAGINARY(Sheet1!CH41)</f>
        <v>0</v>
      </c>
      <c r="CG39">
        <f>IMAGINARY(Sheet1!CI41)</f>
        <v>0</v>
      </c>
      <c r="CH39">
        <f>IMAGINARY(Sheet1!CJ41)</f>
        <v>0</v>
      </c>
      <c r="CI39">
        <f>IMAGINARY(Sheet1!CK41)</f>
        <v>0</v>
      </c>
      <c r="CJ39">
        <f>IMAGINARY(Sheet1!CL41)</f>
        <v>0</v>
      </c>
      <c r="CK39">
        <f>IMAGINARY(Sheet1!CM41)</f>
        <v>0</v>
      </c>
      <c r="CL39">
        <f>IMAGINARY(Sheet1!CN41)</f>
        <v>0</v>
      </c>
      <c r="CM39">
        <f>IMAGINARY(Sheet1!CO41)</f>
        <v>0</v>
      </c>
      <c r="CN39">
        <f>IMAGINARY(Sheet1!CP41)</f>
        <v>0</v>
      </c>
      <c r="CO39">
        <f>IMAGINARY(Sheet1!CQ41)</f>
        <v>0</v>
      </c>
      <c r="CP39">
        <f>IMAGINARY(Sheet1!CR41)</f>
        <v>0</v>
      </c>
      <c r="CQ39">
        <f>IMAGINARY(Sheet1!CS41)</f>
        <v>0</v>
      </c>
      <c r="CR39">
        <f>IMAGINARY(Sheet1!CT41)</f>
        <v>0</v>
      </c>
      <c r="CS39">
        <f>IMAGINARY(Sheet1!CU41)</f>
        <v>0</v>
      </c>
      <c r="CT39">
        <f>IMAGINARY(Sheet1!CV41)</f>
        <v>0</v>
      </c>
      <c r="CU39">
        <f>IMAGINARY(Sheet1!CW41)</f>
        <v>0</v>
      </c>
      <c r="CV39">
        <f>IMAGINARY(Sheet1!CX41)</f>
        <v>0</v>
      </c>
      <c r="CW39">
        <f>IMAGINARY(Sheet1!CY41)</f>
        <v>0</v>
      </c>
      <c r="CX39">
        <f>IMAGINARY(Sheet1!CZ41)</f>
        <v>0</v>
      </c>
      <c r="CY39">
        <f>IMAGINARY(Sheet1!DA41)</f>
        <v>0</v>
      </c>
      <c r="CZ39">
        <f>IMAGINARY(Sheet1!DB41)</f>
        <v>0</v>
      </c>
      <c r="DA39">
        <f>IMAGINARY(Sheet1!DC41)</f>
        <v>0</v>
      </c>
      <c r="DB39">
        <f>IMAGINARY(Sheet1!DD41)</f>
        <v>0</v>
      </c>
      <c r="DC39">
        <f>IMAGINARY(Sheet1!DE41)</f>
        <v>0</v>
      </c>
      <c r="DD39">
        <f>IMAGINARY(Sheet1!DF41)</f>
        <v>0</v>
      </c>
      <c r="DE39">
        <f>IMAGINARY(Sheet1!DG41)</f>
        <v>0</v>
      </c>
      <c r="DF39">
        <f>IMAGINARY(Sheet1!DH41)</f>
        <v>0</v>
      </c>
      <c r="DG39">
        <f>IMAGINARY(Sheet1!DI41)</f>
        <v>0</v>
      </c>
      <c r="DH39">
        <f>IMAGINARY(Sheet1!DJ41)</f>
        <v>0</v>
      </c>
      <c r="DI39">
        <f>IMAGINARY(Sheet1!DK41)</f>
        <v>0</v>
      </c>
      <c r="DJ39">
        <f>IMAGINARY(Sheet1!DL41)</f>
        <v>0</v>
      </c>
      <c r="DK39">
        <f>IMAGINARY(Sheet1!DM41)</f>
        <v>0</v>
      </c>
      <c r="DL39">
        <f>IMAGINARY(Sheet1!DN41)</f>
        <v>0</v>
      </c>
      <c r="DM39">
        <f>IMAGINARY(Sheet1!DO41)</f>
        <v>0</v>
      </c>
      <c r="DN39">
        <f>IMAGINARY(Sheet1!DP41)</f>
        <v>0</v>
      </c>
      <c r="DO39">
        <f>IMAGINARY(Sheet1!DQ41)</f>
        <v>0</v>
      </c>
      <c r="DP39">
        <f>IMAGINARY(Sheet1!DR41)</f>
        <v>0</v>
      </c>
      <c r="DQ39">
        <f>IMAGINARY(Sheet1!DS41)</f>
        <v>0</v>
      </c>
      <c r="DR39">
        <f>IMAGINARY(Sheet1!DT41)</f>
        <v>0</v>
      </c>
      <c r="DS39">
        <f>IMAGINARY(Sheet1!DU41)</f>
        <v>0</v>
      </c>
      <c r="DT39">
        <f>IMAGINARY(Sheet1!DV41)</f>
        <v>0</v>
      </c>
      <c r="DU39">
        <f>IMAGINARY(Sheet1!DW41)</f>
        <v>0</v>
      </c>
      <c r="DV39">
        <f>IMAGINARY(Sheet1!DX41)</f>
        <v>0</v>
      </c>
      <c r="DW39">
        <f>IMAGINARY(Sheet1!DY41)</f>
        <v>0</v>
      </c>
      <c r="DX39">
        <f>IMAGINARY(Sheet1!DZ41)</f>
        <v>0</v>
      </c>
      <c r="DY39">
        <f>IMAGINARY(Sheet1!EA41)</f>
        <v>0</v>
      </c>
      <c r="DZ39">
        <f>IMAGINARY(Sheet1!EB41)</f>
        <v>0</v>
      </c>
      <c r="EA39">
        <f>IMAGINARY(Sheet1!EC41)</f>
        <v>0</v>
      </c>
      <c r="EB39">
        <f>IMAGINARY(Sheet1!ED41)</f>
        <v>0</v>
      </c>
      <c r="EC39">
        <f>IMAGINARY(Sheet1!EE41)</f>
        <v>0</v>
      </c>
      <c r="ED39">
        <f>IMAGINARY(Sheet1!EF41)</f>
        <v>0</v>
      </c>
      <c r="EE39">
        <f>IMAGINARY(Sheet1!EG41)</f>
        <v>0</v>
      </c>
      <c r="EF39">
        <f>IMAGINARY(Sheet1!EH41)</f>
        <v>0</v>
      </c>
      <c r="EG39">
        <f>IMAGINARY(Sheet1!EI41)</f>
        <v>0</v>
      </c>
      <c r="EH39">
        <f>IMAGINARY(Sheet1!EJ41)</f>
        <v>0</v>
      </c>
      <c r="EI39">
        <f>IMAGINARY(Sheet1!EK41)</f>
        <v>0</v>
      </c>
      <c r="EJ39">
        <f>IMAGINARY(Sheet1!EL41)</f>
        <v>0</v>
      </c>
      <c r="EK39">
        <f>IMAGINARY(Sheet1!EM41)</f>
        <v>0</v>
      </c>
      <c r="EL39">
        <f>IMAGINARY(Sheet1!EN41)</f>
        <v>0</v>
      </c>
      <c r="EM39">
        <f>IMAGINARY(Sheet1!EO41)</f>
        <v>0</v>
      </c>
      <c r="EN39">
        <f>IMAGINARY(Sheet1!EP41)</f>
        <v>0</v>
      </c>
      <c r="EO39">
        <f>IMAGINARY(Sheet1!EQ41)</f>
        <v>0</v>
      </c>
      <c r="EP39">
        <f>IMAGINARY(Sheet1!ER41)</f>
        <v>0</v>
      </c>
      <c r="EQ39">
        <f>IMAGINARY(Sheet1!ES41)</f>
        <v>0</v>
      </c>
      <c r="ER39">
        <f>IMAGINARY(Sheet1!ET41)</f>
        <v>0</v>
      </c>
      <c r="ES39">
        <f>IMAGINARY(Sheet1!EU41)</f>
        <v>0</v>
      </c>
      <c r="ET39">
        <f>IMAGINARY(Sheet1!EV41)</f>
        <v>0</v>
      </c>
      <c r="EU39">
        <f>IMAGINARY(Sheet1!EW41)</f>
        <v>0</v>
      </c>
      <c r="EV39">
        <f>IMAGINARY(Sheet1!EX41)</f>
        <v>0</v>
      </c>
      <c r="EW39">
        <f>IMAGINARY(Sheet1!EY41)</f>
        <v>0</v>
      </c>
      <c r="EX39">
        <f>IMAGINARY(Sheet1!EZ41)</f>
        <v>0</v>
      </c>
      <c r="EY39">
        <f>IMAGINARY(Sheet1!FA41)</f>
        <v>0</v>
      </c>
      <c r="EZ39">
        <f>IMAGINARY(Sheet1!FB41)</f>
        <v>0</v>
      </c>
      <c r="FA39">
        <f>IMAGINARY(Sheet1!FC41)</f>
        <v>0</v>
      </c>
      <c r="FB39">
        <f>IMAGINARY(Sheet1!FD41)</f>
        <v>0</v>
      </c>
      <c r="FC39">
        <f>IMAGINARY(Sheet1!FE41)</f>
        <v>0</v>
      </c>
      <c r="FD39">
        <f>IMAGINARY(Sheet1!FF41)</f>
        <v>0</v>
      </c>
      <c r="FE39">
        <f>IMAGINARY(Sheet1!FG41)</f>
        <v>0</v>
      </c>
      <c r="FF39">
        <f>IMAGINARY(Sheet1!FH41)</f>
        <v>0</v>
      </c>
      <c r="FG39">
        <f>IMAGINARY(Sheet1!FI41)</f>
        <v>0</v>
      </c>
      <c r="FH39">
        <f>IMAGINARY(Sheet1!FJ41)</f>
        <v>0</v>
      </c>
      <c r="FI39">
        <f>IMAGINARY(Sheet1!FK41)</f>
        <v>0</v>
      </c>
      <c r="FJ39">
        <f>IMAGINARY(Sheet1!FL41)</f>
        <v>0</v>
      </c>
      <c r="FK39">
        <f>IMAGINARY(Sheet1!FM41)</f>
        <v>0</v>
      </c>
      <c r="FL39">
        <f>IMAGINARY(Sheet1!FN41)</f>
        <v>0</v>
      </c>
      <c r="FM39">
        <f>IMAGINARY(Sheet1!FO41)</f>
        <v>0</v>
      </c>
      <c r="FN39">
        <f>IMAGINARY(Sheet1!FP41)</f>
        <v>0</v>
      </c>
      <c r="FO39">
        <f>IMAGINARY(Sheet1!FQ41)</f>
        <v>0</v>
      </c>
      <c r="FP39">
        <f>IMAGINARY(Sheet1!FR41)</f>
        <v>0</v>
      </c>
      <c r="FQ39">
        <f>IMAGINARY(Sheet1!FS41)</f>
        <v>0</v>
      </c>
      <c r="FR39">
        <f>IMAGINARY(Sheet1!FT41)</f>
        <v>0</v>
      </c>
      <c r="FS39">
        <f>IMAGINARY(Sheet1!FU41)</f>
        <v>0</v>
      </c>
      <c r="FT39">
        <f>IMAGINARY(Sheet1!FV41)</f>
        <v>0</v>
      </c>
      <c r="FU39">
        <f>IMAGINARY(Sheet1!FW41)</f>
        <v>0</v>
      </c>
      <c r="FV39">
        <f>IMAGINARY(Sheet1!FX41)</f>
        <v>0</v>
      </c>
      <c r="FW39">
        <f>IMAGINARY(Sheet1!FY41)</f>
        <v>0</v>
      </c>
      <c r="FX39">
        <f>IMAGINARY(Sheet1!FZ41)</f>
        <v>0</v>
      </c>
      <c r="FY39">
        <f>IMAGINARY(Sheet1!GA41)</f>
        <v>0</v>
      </c>
      <c r="FZ39">
        <f>IMAGINARY(Sheet1!GB41)</f>
        <v>0</v>
      </c>
      <c r="GA39">
        <f>IMAGINARY(Sheet1!GC41)</f>
        <v>0</v>
      </c>
      <c r="GB39">
        <f>IMAGINARY(Sheet1!GD41)</f>
        <v>0</v>
      </c>
      <c r="GC39">
        <f>IMAGINARY(Sheet1!GE41)</f>
        <v>0</v>
      </c>
      <c r="GD39">
        <f>IMAGINARY(Sheet1!GF41)</f>
        <v>0</v>
      </c>
      <c r="GE39">
        <f>IMAGINARY(Sheet1!GG41)</f>
        <v>0</v>
      </c>
      <c r="GF39">
        <f>IMAGINARY(Sheet1!GH41)</f>
        <v>0</v>
      </c>
      <c r="GG39">
        <f>IMAGINARY(Sheet1!GI41)</f>
        <v>0</v>
      </c>
      <c r="GH39">
        <f>IMAGINARY(Sheet1!GJ41)</f>
        <v>0</v>
      </c>
      <c r="GI39">
        <f>IMAGINARY(Sheet1!GK41)</f>
        <v>0</v>
      </c>
      <c r="GJ39">
        <f>IMAGINARY(Sheet1!GL41)</f>
        <v>0</v>
      </c>
      <c r="GK39">
        <f>IMAGINARY(Sheet1!GM41)</f>
        <v>0</v>
      </c>
      <c r="GL39">
        <f>IMAGINARY(Sheet1!GN41)</f>
        <v>0</v>
      </c>
      <c r="GM39">
        <f>IMAGINARY(Sheet1!GO41)</f>
        <v>0</v>
      </c>
      <c r="GN39">
        <f>IMAGINARY(Sheet1!GP41)</f>
        <v>0</v>
      </c>
      <c r="GO39">
        <f>IMAGINARY(Sheet1!GQ41)</f>
        <v>0</v>
      </c>
      <c r="GP39">
        <f>IMAGINARY(Sheet1!GR41)</f>
        <v>0</v>
      </c>
      <c r="GQ39">
        <f>IMAGINARY(Sheet1!GS41)</f>
        <v>0</v>
      </c>
      <c r="GR39">
        <f>IMAGINARY(Sheet1!GT41)</f>
        <v>0</v>
      </c>
      <c r="GS39">
        <f>IMAGINARY(Sheet1!GU41)</f>
        <v>0</v>
      </c>
      <c r="GT39">
        <f>IMAGINARY(Sheet1!GV41)</f>
        <v>0</v>
      </c>
      <c r="GU39">
        <f>IMAGINARY(Sheet1!GW41)</f>
        <v>0</v>
      </c>
      <c r="GV39">
        <f>IMAGINARY(Sheet1!GX41)</f>
        <v>0</v>
      </c>
      <c r="GW39">
        <f>IMAGINARY(Sheet1!GY41)</f>
        <v>0</v>
      </c>
      <c r="GX39">
        <f>IMAGINARY(Sheet1!GZ41)</f>
        <v>0</v>
      </c>
      <c r="GY39">
        <f>IMAGINARY(Sheet1!HA41)</f>
        <v>0</v>
      </c>
      <c r="GZ39">
        <f>IMAGINARY(Sheet1!HB41)</f>
        <v>0</v>
      </c>
      <c r="HA39">
        <f>IMAGINARY(Sheet1!HC41)</f>
        <v>0</v>
      </c>
      <c r="HB39">
        <f>IMAGINARY(Sheet1!HD41)</f>
        <v>0</v>
      </c>
      <c r="HC39">
        <f>IMAGINARY(Sheet1!HE41)</f>
        <v>0</v>
      </c>
      <c r="HD39">
        <f>IMAGINARY(Sheet1!HF41)</f>
        <v>0</v>
      </c>
      <c r="HE39">
        <f>IMAGINARY(Sheet1!HG41)</f>
        <v>0</v>
      </c>
      <c r="HF39">
        <f>IMAGINARY(Sheet1!HH41)</f>
        <v>0</v>
      </c>
      <c r="HG39">
        <f>IMAGINARY(Sheet1!HI41)</f>
        <v>0</v>
      </c>
      <c r="HH39">
        <f>IMAGINARY(Sheet1!HJ41)</f>
        <v>0</v>
      </c>
      <c r="HI39">
        <f>IMAGINARY(Sheet1!HK41)</f>
        <v>0</v>
      </c>
      <c r="HJ39">
        <f>IMAGINARY(Sheet1!HL41)</f>
        <v>0</v>
      </c>
      <c r="HK39">
        <f>IMAGINARY(Sheet1!HM41)</f>
        <v>0</v>
      </c>
      <c r="HL39">
        <f>IMAGINARY(Sheet1!HN41)</f>
        <v>0</v>
      </c>
      <c r="HM39">
        <f>IMAGINARY(Sheet1!HO41)</f>
        <v>0</v>
      </c>
      <c r="HN39">
        <f>IMAGINARY(Sheet1!HP41)</f>
        <v>0</v>
      </c>
      <c r="HO39">
        <f>IMAGINARY(Sheet1!HQ41)</f>
        <v>0</v>
      </c>
      <c r="HP39">
        <f>IMAGINARY(Sheet1!HR41)</f>
        <v>0</v>
      </c>
      <c r="HQ39">
        <f>IMAGINARY(Sheet1!HS41)</f>
        <v>0</v>
      </c>
      <c r="HR39">
        <f>IMAGINARY(Sheet1!HT41)</f>
        <v>0</v>
      </c>
      <c r="HS39">
        <f>IMAGINARY(Sheet1!HU41)</f>
        <v>0</v>
      </c>
      <c r="HT39">
        <f>IMAGINARY(Sheet1!HV41)</f>
        <v>0</v>
      </c>
      <c r="HU39">
        <f>IMAGINARY(Sheet1!HW41)</f>
        <v>0</v>
      </c>
      <c r="HV39">
        <f>IMAGINARY(Sheet1!HX41)</f>
        <v>0</v>
      </c>
      <c r="HW39">
        <f>IMAGINARY(Sheet1!HY41)</f>
        <v>0</v>
      </c>
      <c r="HX39">
        <f>IMAGINARY(Sheet1!HZ41)</f>
        <v>0</v>
      </c>
      <c r="HY39">
        <f>IMAGINARY(Sheet1!IA41)</f>
        <v>0</v>
      </c>
      <c r="HZ39">
        <f>IMAGINARY(Sheet1!IB41)</f>
        <v>0</v>
      </c>
      <c r="IA39">
        <f>IMAGINARY(Sheet1!IC41)</f>
        <v>0</v>
      </c>
      <c r="IB39">
        <f>IMAGINARY(Sheet1!ID41)</f>
        <v>0</v>
      </c>
      <c r="IC39">
        <f>IMAGINARY(Sheet1!IE41)</f>
        <v>0</v>
      </c>
      <c r="ID39">
        <f>IMAGINARY(Sheet1!IF41)</f>
        <v>0</v>
      </c>
      <c r="IE39">
        <f>IMAGINARY(Sheet1!IG41)</f>
        <v>0</v>
      </c>
      <c r="IF39">
        <f>IMAGINARY(Sheet1!IH41)</f>
        <v>0</v>
      </c>
      <c r="IG39">
        <f>IMAGINARY(Sheet1!II41)</f>
        <v>0</v>
      </c>
      <c r="IH39">
        <f>IMAGINARY(Sheet1!IJ41)</f>
        <v>0</v>
      </c>
      <c r="II39">
        <f>IMAGINARY(Sheet1!IK41)</f>
        <v>0</v>
      </c>
      <c r="IJ39">
        <f>IMAGINARY(Sheet1!IL41)</f>
        <v>0</v>
      </c>
      <c r="IK39">
        <f>IMAGINARY(Sheet1!IM41)</f>
        <v>0</v>
      </c>
      <c r="IL39">
        <f>IMAGINARY(Sheet1!IN41)</f>
        <v>0</v>
      </c>
      <c r="IM39">
        <f>IMAGINARY(Sheet1!IO41)</f>
        <v>0</v>
      </c>
      <c r="IN39">
        <f>IMAGINARY(Sheet1!IP41)</f>
        <v>0</v>
      </c>
      <c r="IO39">
        <f>IMAGINARY(Sheet1!IQ41)</f>
        <v>0</v>
      </c>
      <c r="IP39">
        <f>IMAGINARY(Sheet1!IR41)</f>
        <v>0</v>
      </c>
      <c r="IQ39">
        <f>IMAGINARY(Sheet1!IS41)</f>
        <v>0</v>
      </c>
      <c r="IR39">
        <f>IMAGINARY(Sheet1!IT41)</f>
        <v>0</v>
      </c>
      <c r="IS39">
        <f>IMAGINARY(Sheet1!IU41)</f>
        <v>0</v>
      </c>
      <c r="IT39">
        <f>IMAGINARY(Sheet1!IV41)</f>
        <v>0</v>
      </c>
      <c r="IU39">
        <f>IMAGINARY(Sheet1!IW41)</f>
        <v>0</v>
      </c>
      <c r="IV39">
        <f>IMAGINARY(Sheet1!IX41)</f>
        <v>0</v>
      </c>
      <c r="IW39">
        <f>IMAGINARY(Sheet1!IY41)</f>
        <v>0</v>
      </c>
      <c r="IX39">
        <f>IMAGINARY(Sheet1!IZ41)</f>
        <v>0</v>
      </c>
      <c r="IY39">
        <f>IMAGINARY(Sheet1!JA41)</f>
        <v>0</v>
      </c>
      <c r="IZ39">
        <f>IMAGINARY(Sheet1!JB41)</f>
        <v>0</v>
      </c>
      <c r="JA39">
        <f>IMAGINARY(Sheet1!JC41)</f>
        <v>0</v>
      </c>
      <c r="JB39">
        <f>IMAGINARY(Sheet1!JD41)</f>
        <v>0</v>
      </c>
      <c r="JC39">
        <f>IMAGINARY(Sheet1!JE41)</f>
        <v>0</v>
      </c>
      <c r="JD39">
        <f>IMAGINARY(Sheet1!JF41)</f>
        <v>0</v>
      </c>
      <c r="JE39">
        <f>IMAGINARY(Sheet1!JG41)</f>
        <v>0</v>
      </c>
      <c r="JF39">
        <f>IMAGINARY(Sheet1!JH41)</f>
        <v>0</v>
      </c>
      <c r="JG39">
        <f>IMAGINARY(Sheet1!JI41)</f>
        <v>0</v>
      </c>
      <c r="JH39">
        <f>IMAGINARY(Sheet1!JJ41)</f>
        <v>0</v>
      </c>
      <c r="JI39">
        <f>IMAGINARY(Sheet1!JK41)</f>
        <v>0</v>
      </c>
      <c r="JJ39">
        <f>IMAGINARY(Sheet1!JL41)</f>
        <v>0</v>
      </c>
      <c r="JK39">
        <f>IMAGINARY(Sheet1!JM41)</f>
        <v>0</v>
      </c>
      <c r="JL39">
        <f>IMAGINARY(Sheet1!JN41)</f>
        <v>0</v>
      </c>
      <c r="JM39">
        <f>IMAGINARY(Sheet1!JO41)</f>
        <v>0</v>
      </c>
      <c r="JN39">
        <f>IMAGINARY(Sheet1!JP41)</f>
        <v>0</v>
      </c>
      <c r="JO39">
        <f>IMAGINARY(Sheet1!JQ41)</f>
        <v>0</v>
      </c>
      <c r="JP39">
        <f>IMAGINARY(Sheet1!JR41)</f>
        <v>0</v>
      </c>
      <c r="JQ39">
        <f>IMAGINARY(Sheet1!JS41)</f>
        <v>0</v>
      </c>
      <c r="JR39">
        <f>IMAGINARY(Sheet1!JT41)</f>
        <v>0</v>
      </c>
      <c r="JS39">
        <f>IMAGINARY(Sheet1!JU41)</f>
        <v>0</v>
      </c>
      <c r="JT39">
        <f>IMAGINARY(Sheet1!JV41)</f>
        <v>0</v>
      </c>
      <c r="JU39">
        <f>IMAGINARY(Sheet1!JW41)</f>
        <v>0</v>
      </c>
      <c r="JV39">
        <f>IMAGINARY(Sheet1!JX41)</f>
        <v>0</v>
      </c>
      <c r="JW39">
        <f>IMAGINARY(Sheet1!JY41)</f>
        <v>0</v>
      </c>
      <c r="JX39">
        <f>IMAGINARY(Sheet1!JZ41)</f>
        <v>0</v>
      </c>
      <c r="JY39">
        <f>IMAGINARY(Sheet1!KA41)</f>
        <v>0</v>
      </c>
      <c r="JZ39">
        <f>IMAGINARY(Sheet1!KB41)</f>
        <v>0</v>
      </c>
      <c r="KA39">
        <f>IMAGINARY(Sheet1!KC41)</f>
        <v>0</v>
      </c>
      <c r="KB39">
        <f>IMAGINARY(Sheet1!KD41)</f>
        <v>0</v>
      </c>
      <c r="KC39">
        <f>IMAGINARY(Sheet1!KE41)</f>
        <v>0</v>
      </c>
      <c r="KD39">
        <f>IMAGINARY(Sheet1!KF41)</f>
        <v>0</v>
      </c>
      <c r="KE39">
        <f>IMAGINARY(Sheet1!KG41)</f>
        <v>0</v>
      </c>
      <c r="KF39">
        <f>IMAGINARY(Sheet1!KH41)</f>
        <v>0</v>
      </c>
      <c r="KG39">
        <f>IMAGINARY(Sheet1!KI41)</f>
        <v>0</v>
      </c>
      <c r="KH39">
        <f>IMAGINARY(Sheet1!KJ41)</f>
        <v>0</v>
      </c>
      <c r="KI39">
        <f>IMAGINARY(Sheet1!KK41)</f>
        <v>0</v>
      </c>
      <c r="KJ39">
        <f>IMAGINARY(Sheet1!KL41)</f>
        <v>0</v>
      </c>
      <c r="KK39">
        <f>IMAGINARY(Sheet1!KM41)</f>
        <v>0</v>
      </c>
      <c r="KL39">
        <f>IMAGINARY(Sheet1!KN41)</f>
        <v>0</v>
      </c>
      <c r="KM39">
        <f>IMAGINARY(Sheet1!KO41)</f>
        <v>0</v>
      </c>
      <c r="KN39">
        <f>IMAGINARY(Sheet1!KP41)</f>
        <v>0</v>
      </c>
    </row>
    <row r="40" spans="1:300" x14ac:dyDescent="0.25">
      <c r="A40">
        <f>IMAGINARY(Sheet1!C42)</f>
        <v>0</v>
      </c>
      <c r="B40">
        <f>IMAGINARY(Sheet1!D42)</f>
        <v>0</v>
      </c>
      <c r="C40">
        <f>IMAGINARY(Sheet1!E42)</f>
        <v>0</v>
      </c>
      <c r="D40">
        <f>IMAGINARY(Sheet1!F42)</f>
        <v>0</v>
      </c>
      <c r="E40">
        <f>IMAGINARY(Sheet1!G42)</f>
        <v>0</v>
      </c>
      <c r="F40">
        <f>IMAGINARY(Sheet1!H42)</f>
        <v>0</v>
      </c>
      <c r="G40">
        <f>IMAGINARY(Sheet1!I42)</f>
        <v>0</v>
      </c>
      <c r="H40">
        <f>IMAGINARY(Sheet1!J42)</f>
        <v>0</v>
      </c>
      <c r="I40">
        <f>IMAGINARY(Sheet1!K42)</f>
        <v>0</v>
      </c>
      <c r="J40">
        <f>IMAGINARY(Sheet1!L42)</f>
        <v>0</v>
      </c>
      <c r="K40">
        <f>IMAGINARY(Sheet1!M42)</f>
        <v>0</v>
      </c>
      <c r="L40">
        <f>IMAGINARY(Sheet1!N42)</f>
        <v>0</v>
      </c>
      <c r="M40">
        <f>IMAGINARY(Sheet1!O42)</f>
        <v>0</v>
      </c>
      <c r="N40">
        <f>IMAGINARY(Sheet1!P42)</f>
        <v>0</v>
      </c>
      <c r="O40">
        <f>IMAGINARY(Sheet1!Q42)</f>
        <v>0</v>
      </c>
      <c r="P40">
        <f>IMAGINARY(Sheet1!R42)</f>
        <v>0</v>
      </c>
      <c r="Q40">
        <f>IMAGINARY(Sheet1!S42)</f>
        <v>0</v>
      </c>
      <c r="R40">
        <f>IMAGINARY(Sheet1!T42)</f>
        <v>0</v>
      </c>
      <c r="S40">
        <f>IMAGINARY(Sheet1!U42)</f>
        <v>0</v>
      </c>
      <c r="T40">
        <f>IMAGINARY(Sheet1!V42)</f>
        <v>0</v>
      </c>
      <c r="U40">
        <f>IMAGINARY(Sheet1!W42)</f>
        <v>0</v>
      </c>
      <c r="V40">
        <f>IMAGINARY(Sheet1!X42)</f>
        <v>0</v>
      </c>
      <c r="W40">
        <f>IMAGINARY(Sheet1!Y42)</f>
        <v>0</v>
      </c>
      <c r="X40">
        <f>IMAGINARY(Sheet1!Z42)</f>
        <v>0</v>
      </c>
      <c r="Y40">
        <f>IMAGINARY(Sheet1!AA42)</f>
        <v>0</v>
      </c>
      <c r="Z40">
        <f>IMAGINARY(Sheet1!AB42)</f>
        <v>0</v>
      </c>
      <c r="AA40">
        <f>IMAGINARY(Sheet1!AC42)</f>
        <v>0</v>
      </c>
      <c r="AB40">
        <f>IMAGINARY(Sheet1!AD42)</f>
        <v>0</v>
      </c>
      <c r="AC40">
        <f>IMAGINARY(Sheet1!AE42)</f>
        <v>0</v>
      </c>
      <c r="AD40">
        <f>IMAGINARY(Sheet1!AF42)</f>
        <v>0</v>
      </c>
      <c r="AE40">
        <f>IMAGINARY(Sheet1!AG42)</f>
        <v>0</v>
      </c>
      <c r="AF40">
        <f>IMAGINARY(Sheet1!AH42)</f>
        <v>0</v>
      </c>
      <c r="AG40">
        <f>IMAGINARY(Sheet1!AI42)</f>
        <v>0</v>
      </c>
      <c r="AH40">
        <f>IMAGINARY(Sheet1!AJ42)</f>
        <v>0</v>
      </c>
      <c r="AI40">
        <f>IMAGINARY(Sheet1!AK42)</f>
        <v>0</v>
      </c>
      <c r="AJ40">
        <f>IMAGINARY(Sheet1!AL42)</f>
        <v>70</v>
      </c>
      <c r="AK40">
        <f>IMAGINARY(Sheet1!AM42)</f>
        <v>0</v>
      </c>
      <c r="AL40">
        <f>IMAGINARY(Sheet1!AN42)</f>
        <v>0</v>
      </c>
      <c r="AM40">
        <f>IMAGINARY(Sheet1!AO42)</f>
        <v>47.62</v>
      </c>
      <c r="AN40">
        <f>IMAGINARY(Sheet1!AP42)</f>
        <v>-140.35</v>
      </c>
      <c r="AO40">
        <f>IMAGINARY(Sheet1!AQ42)</f>
        <v>0</v>
      </c>
      <c r="AP40">
        <f>IMAGINARY(Sheet1!AR42)</f>
        <v>0</v>
      </c>
      <c r="AQ40">
        <f>IMAGINARY(Sheet1!AS42)</f>
        <v>0</v>
      </c>
      <c r="AR40">
        <f>IMAGINARY(Sheet1!AT42)</f>
        <v>0</v>
      </c>
      <c r="AS40">
        <f>IMAGINARY(Sheet1!AU42)</f>
        <v>0</v>
      </c>
      <c r="AT40">
        <f>IMAGINARY(Sheet1!AV42)</f>
        <v>0</v>
      </c>
      <c r="AU40">
        <f>IMAGINARY(Sheet1!AW42)</f>
        <v>0</v>
      </c>
      <c r="AV40">
        <f>IMAGINARY(Sheet1!AX42)</f>
        <v>0</v>
      </c>
      <c r="AW40">
        <f>IMAGINARY(Sheet1!AY42)</f>
        <v>0</v>
      </c>
      <c r="AX40">
        <f>IMAGINARY(Sheet1!AZ42)</f>
        <v>0</v>
      </c>
      <c r="AY40">
        <f>IMAGINARY(Sheet1!BA42)</f>
        <v>0</v>
      </c>
      <c r="AZ40">
        <f>IMAGINARY(Sheet1!BB42)</f>
        <v>0</v>
      </c>
      <c r="BA40">
        <f>IMAGINARY(Sheet1!BC42)</f>
        <v>0</v>
      </c>
      <c r="BB40">
        <f>IMAGINARY(Sheet1!BD42)</f>
        <v>0</v>
      </c>
      <c r="BC40">
        <f>IMAGINARY(Sheet1!BE42)</f>
        <v>0</v>
      </c>
      <c r="BD40">
        <f>IMAGINARY(Sheet1!BF42)</f>
        <v>0</v>
      </c>
      <c r="BE40">
        <f>IMAGINARY(Sheet1!BG42)</f>
        <v>0</v>
      </c>
      <c r="BF40">
        <f>IMAGINARY(Sheet1!BH42)</f>
        <v>0</v>
      </c>
      <c r="BG40">
        <f>IMAGINARY(Sheet1!BI42)</f>
        <v>0</v>
      </c>
      <c r="BH40">
        <f>IMAGINARY(Sheet1!BJ42)</f>
        <v>0</v>
      </c>
      <c r="BI40">
        <f>IMAGINARY(Sheet1!BK42)</f>
        <v>0</v>
      </c>
      <c r="BJ40">
        <f>IMAGINARY(Sheet1!BL42)</f>
        <v>0</v>
      </c>
      <c r="BK40">
        <f>IMAGINARY(Sheet1!BM42)</f>
        <v>0</v>
      </c>
      <c r="BL40">
        <f>IMAGINARY(Sheet1!BN42)</f>
        <v>0</v>
      </c>
      <c r="BM40">
        <f>IMAGINARY(Sheet1!BO42)</f>
        <v>0</v>
      </c>
      <c r="BN40">
        <f>IMAGINARY(Sheet1!BP42)</f>
        <v>0</v>
      </c>
      <c r="BO40">
        <f>IMAGINARY(Sheet1!BQ42)</f>
        <v>0</v>
      </c>
      <c r="BP40">
        <f>IMAGINARY(Sheet1!BR42)</f>
        <v>23.48</v>
      </c>
      <c r="BQ40">
        <f>IMAGINARY(Sheet1!BS42)</f>
        <v>0</v>
      </c>
      <c r="BR40">
        <f>IMAGINARY(Sheet1!BT42)</f>
        <v>0</v>
      </c>
      <c r="BS40">
        <f>IMAGINARY(Sheet1!BU42)</f>
        <v>0</v>
      </c>
      <c r="BT40">
        <f>IMAGINARY(Sheet1!BV42)</f>
        <v>0</v>
      </c>
      <c r="BU40">
        <f>IMAGINARY(Sheet1!BW42)</f>
        <v>0</v>
      </c>
      <c r="BV40">
        <f>IMAGINARY(Sheet1!BX42)</f>
        <v>0</v>
      </c>
      <c r="BW40">
        <f>IMAGINARY(Sheet1!BY42)</f>
        <v>0</v>
      </c>
      <c r="BX40">
        <f>IMAGINARY(Sheet1!BZ42)</f>
        <v>0</v>
      </c>
      <c r="BY40">
        <f>IMAGINARY(Sheet1!CA42)</f>
        <v>0</v>
      </c>
      <c r="BZ40">
        <f>IMAGINARY(Sheet1!CB42)</f>
        <v>0</v>
      </c>
      <c r="CA40">
        <f>IMAGINARY(Sheet1!CC42)</f>
        <v>0</v>
      </c>
      <c r="CB40">
        <f>IMAGINARY(Sheet1!CD42)</f>
        <v>0</v>
      </c>
      <c r="CC40">
        <f>IMAGINARY(Sheet1!CE42)</f>
        <v>0</v>
      </c>
      <c r="CD40">
        <f>IMAGINARY(Sheet1!CF42)</f>
        <v>0</v>
      </c>
      <c r="CE40">
        <f>IMAGINARY(Sheet1!CG42)</f>
        <v>0</v>
      </c>
      <c r="CF40">
        <f>IMAGINARY(Sheet1!CH42)</f>
        <v>0</v>
      </c>
      <c r="CG40">
        <f>IMAGINARY(Sheet1!CI42)</f>
        <v>0</v>
      </c>
      <c r="CH40">
        <f>IMAGINARY(Sheet1!CJ42)</f>
        <v>0</v>
      </c>
      <c r="CI40">
        <f>IMAGINARY(Sheet1!CK42)</f>
        <v>0</v>
      </c>
      <c r="CJ40">
        <f>IMAGINARY(Sheet1!CL42)</f>
        <v>0</v>
      </c>
      <c r="CK40">
        <f>IMAGINARY(Sheet1!CM42)</f>
        <v>0</v>
      </c>
      <c r="CL40">
        <f>IMAGINARY(Sheet1!CN42)</f>
        <v>0</v>
      </c>
      <c r="CM40">
        <f>IMAGINARY(Sheet1!CO42)</f>
        <v>0</v>
      </c>
      <c r="CN40">
        <f>IMAGINARY(Sheet1!CP42)</f>
        <v>0</v>
      </c>
      <c r="CO40">
        <f>IMAGINARY(Sheet1!CQ42)</f>
        <v>0</v>
      </c>
      <c r="CP40">
        <f>IMAGINARY(Sheet1!CR42)</f>
        <v>0</v>
      </c>
      <c r="CQ40">
        <f>IMAGINARY(Sheet1!CS42)</f>
        <v>0</v>
      </c>
      <c r="CR40">
        <f>IMAGINARY(Sheet1!CT42)</f>
        <v>0</v>
      </c>
      <c r="CS40">
        <f>IMAGINARY(Sheet1!CU42)</f>
        <v>0</v>
      </c>
      <c r="CT40">
        <f>IMAGINARY(Sheet1!CV42)</f>
        <v>0</v>
      </c>
      <c r="CU40">
        <f>IMAGINARY(Sheet1!CW42)</f>
        <v>0</v>
      </c>
      <c r="CV40">
        <f>IMAGINARY(Sheet1!CX42)</f>
        <v>0</v>
      </c>
      <c r="CW40">
        <f>IMAGINARY(Sheet1!CY42)</f>
        <v>0</v>
      </c>
      <c r="CX40">
        <f>IMAGINARY(Sheet1!CZ42)</f>
        <v>0</v>
      </c>
      <c r="CY40">
        <f>IMAGINARY(Sheet1!DA42)</f>
        <v>0</v>
      </c>
      <c r="CZ40">
        <f>IMAGINARY(Sheet1!DB42)</f>
        <v>0</v>
      </c>
      <c r="DA40">
        <f>IMAGINARY(Sheet1!DC42)</f>
        <v>0</v>
      </c>
      <c r="DB40">
        <f>IMAGINARY(Sheet1!DD42)</f>
        <v>0</v>
      </c>
      <c r="DC40">
        <f>IMAGINARY(Sheet1!DE42)</f>
        <v>0</v>
      </c>
      <c r="DD40">
        <f>IMAGINARY(Sheet1!DF42)</f>
        <v>0</v>
      </c>
      <c r="DE40">
        <f>IMAGINARY(Sheet1!DG42)</f>
        <v>0</v>
      </c>
      <c r="DF40">
        <f>IMAGINARY(Sheet1!DH42)</f>
        <v>0</v>
      </c>
      <c r="DG40">
        <f>IMAGINARY(Sheet1!DI42)</f>
        <v>0</v>
      </c>
      <c r="DH40">
        <f>IMAGINARY(Sheet1!DJ42)</f>
        <v>0</v>
      </c>
      <c r="DI40">
        <f>IMAGINARY(Sheet1!DK42)</f>
        <v>0</v>
      </c>
      <c r="DJ40">
        <f>IMAGINARY(Sheet1!DL42)</f>
        <v>0</v>
      </c>
      <c r="DK40">
        <f>IMAGINARY(Sheet1!DM42)</f>
        <v>0</v>
      </c>
      <c r="DL40">
        <f>IMAGINARY(Sheet1!DN42)</f>
        <v>0</v>
      </c>
      <c r="DM40">
        <f>IMAGINARY(Sheet1!DO42)</f>
        <v>0</v>
      </c>
      <c r="DN40">
        <f>IMAGINARY(Sheet1!DP42)</f>
        <v>0</v>
      </c>
      <c r="DO40">
        <f>IMAGINARY(Sheet1!DQ42)</f>
        <v>0</v>
      </c>
      <c r="DP40">
        <f>IMAGINARY(Sheet1!DR42)</f>
        <v>0</v>
      </c>
      <c r="DQ40">
        <f>IMAGINARY(Sheet1!DS42)</f>
        <v>0</v>
      </c>
      <c r="DR40">
        <f>IMAGINARY(Sheet1!DT42)</f>
        <v>0</v>
      </c>
      <c r="DS40">
        <f>IMAGINARY(Sheet1!DU42)</f>
        <v>0</v>
      </c>
      <c r="DT40">
        <f>IMAGINARY(Sheet1!DV42)</f>
        <v>0</v>
      </c>
      <c r="DU40">
        <f>IMAGINARY(Sheet1!DW42)</f>
        <v>0</v>
      </c>
      <c r="DV40">
        <f>IMAGINARY(Sheet1!DX42)</f>
        <v>0</v>
      </c>
      <c r="DW40">
        <f>IMAGINARY(Sheet1!DY42)</f>
        <v>0</v>
      </c>
      <c r="DX40">
        <f>IMAGINARY(Sheet1!DZ42)</f>
        <v>0</v>
      </c>
      <c r="DY40">
        <f>IMAGINARY(Sheet1!EA42)</f>
        <v>0</v>
      </c>
      <c r="DZ40">
        <f>IMAGINARY(Sheet1!EB42)</f>
        <v>0</v>
      </c>
      <c r="EA40">
        <f>IMAGINARY(Sheet1!EC42)</f>
        <v>0</v>
      </c>
      <c r="EB40">
        <f>IMAGINARY(Sheet1!ED42)</f>
        <v>0</v>
      </c>
      <c r="EC40">
        <f>IMAGINARY(Sheet1!EE42)</f>
        <v>0</v>
      </c>
      <c r="ED40">
        <f>IMAGINARY(Sheet1!EF42)</f>
        <v>0</v>
      </c>
      <c r="EE40">
        <f>IMAGINARY(Sheet1!EG42)</f>
        <v>0</v>
      </c>
      <c r="EF40">
        <f>IMAGINARY(Sheet1!EH42)</f>
        <v>0</v>
      </c>
      <c r="EG40">
        <f>IMAGINARY(Sheet1!EI42)</f>
        <v>0</v>
      </c>
      <c r="EH40">
        <f>IMAGINARY(Sheet1!EJ42)</f>
        <v>0</v>
      </c>
      <c r="EI40">
        <f>IMAGINARY(Sheet1!EK42)</f>
        <v>0</v>
      </c>
      <c r="EJ40">
        <f>IMAGINARY(Sheet1!EL42)</f>
        <v>0</v>
      </c>
      <c r="EK40">
        <f>IMAGINARY(Sheet1!EM42)</f>
        <v>0</v>
      </c>
      <c r="EL40">
        <f>IMAGINARY(Sheet1!EN42)</f>
        <v>0</v>
      </c>
      <c r="EM40">
        <f>IMAGINARY(Sheet1!EO42)</f>
        <v>0</v>
      </c>
      <c r="EN40">
        <f>IMAGINARY(Sheet1!EP42)</f>
        <v>0</v>
      </c>
      <c r="EO40">
        <f>IMAGINARY(Sheet1!EQ42)</f>
        <v>0</v>
      </c>
      <c r="EP40">
        <f>IMAGINARY(Sheet1!ER42)</f>
        <v>0</v>
      </c>
      <c r="EQ40">
        <f>IMAGINARY(Sheet1!ES42)</f>
        <v>0</v>
      </c>
      <c r="ER40">
        <f>IMAGINARY(Sheet1!ET42)</f>
        <v>0</v>
      </c>
      <c r="ES40">
        <f>IMAGINARY(Sheet1!EU42)</f>
        <v>0</v>
      </c>
      <c r="ET40">
        <f>IMAGINARY(Sheet1!EV42)</f>
        <v>0</v>
      </c>
      <c r="EU40">
        <f>IMAGINARY(Sheet1!EW42)</f>
        <v>0</v>
      </c>
      <c r="EV40">
        <f>IMAGINARY(Sheet1!EX42)</f>
        <v>0</v>
      </c>
      <c r="EW40">
        <f>IMAGINARY(Sheet1!EY42)</f>
        <v>0</v>
      </c>
      <c r="EX40">
        <f>IMAGINARY(Sheet1!EZ42)</f>
        <v>0</v>
      </c>
      <c r="EY40">
        <f>IMAGINARY(Sheet1!FA42)</f>
        <v>0</v>
      </c>
      <c r="EZ40">
        <f>IMAGINARY(Sheet1!FB42)</f>
        <v>0</v>
      </c>
      <c r="FA40">
        <f>IMAGINARY(Sheet1!FC42)</f>
        <v>0</v>
      </c>
      <c r="FB40">
        <f>IMAGINARY(Sheet1!FD42)</f>
        <v>0</v>
      </c>
      <c r="FC40">
        <f>IMAGINARY(Sheet1!FE42)</f>
        <v>0</v>
      </c>
      <c r="FD40">
        <f>IMAGINARY(Sheet1!FF42)</f>
        <v>0</v>
      </c>
      <c r="FE40">
        <f>IMAGINARY(Sheet1!FG42)</f>
        <v>0</v>
      </c>
      <c r="FF40">
        <f>IMAGINARY(Sheet1!FH42)</f>
        <v>0</v>
      </c>
      <c r="FG40">
        <f>IMAGINARY(Sheet1!FI42)</f>
        <v>0</v>
      </c>
      <c r="FH40">
        <f>IMAGINARY(Sheet1!FJ42)</f>
        <v>0</v>
      </c>
      <c r="FI40">
        <f>IMAGINARY(Sheet1!FK42)</f>
        <v>0</v>
      </c>
      <c r="FJ40">
        <f>IMAGINARY(Sheet1!FL42)</f>
        <v>0</v>
      </c>
      <c r="FK40">
        <f>IMAGINARY(Sheet1!FM42)</f>
        <v>0</v>
      </c>
      <c r="FL40">
        <f>IMAGINARY(Sheet1!FN42)</f>
        <v>0</v>
      </c>
      <c r="FM40">
        <f>IMAGINARY(Sheet1!FO42)</f>
        <v>0</v>
      </c>
      <c r="FN40">
        <f>IMAGINARY(Sheet1!FP42)</f>
        <v>0</v>
      </c>
      <c r="FO40">
        <f>IMAGINARY(Sheet1!FQ42)</f>
        <v>0</v>
      </c>
      <c r="FP40">
        <f>IMAGINARY(Sheet1!FR42)</f>
        <v>0</v>
      </c>
      <c r="FQ40">
        <f>IMAGINARY(Sheet1!FS42)</f>
        <v>0</v>
      </c>
      <c r="FR40">
        <f>IMAGINARY(Sheet1!FT42)</f>
        <v>0</v>
      </c>
      <c r="FS40">
        <f>IMAGINARY(Sheet1!FU42)</f>
        <v>0</v>
      </c>
      <c r="FT40">
        <f>IMAGINARY(Sheet1!FV42)</f>
        <v>0</v>
      </c>
      <c r="FU40">
        <f>IMAGINARY(Sheet1!FW42)</f>
        <v>0</v>
      </c>
      <c r="FV40">
        <f>IMAGINARY(Sheet1!FX42)</f>
        <v>0</v>
      </c>
      <c r="FW40">
        <f>IMAGINARY(Sheet1!FY42)</f>
        <v>0</v>
      </c>
      <c r="FX40">
        <f>IMAGINARY(Sheet1!FZ42)</f>
        <v>0</v>
      </c>
      <c r="FY40">
        <f>IMAGINARY(Sheet1!GA42)</f>
        <v>0</v>
      </c>
      <c r="FZ40">
        <f>IMAGINARY(Sheet1!GB42)</f>
        <v>0</v>
      </c>
      <c r="GA40">
        <f>IMAGINARY(Sheet1!GC42)</f>
        <v>0</v>
      </c>
      <c r="GB40">
        <f>IMAGINARY(Sheet1!GD42)</f>
        <v>0</v>
      </c>
      <c r="GC40">
        <f>IMAGINARY(Sheet1!GE42)</f>
        <v>0</v>
      </c>
      <c r="GD40">
        <f>IMAGINARY(Sheet1!GF42)</f>
        <v>0</v>
      </c>
      <c r="GE40">
        <f>IMAGINARY(Sheet1!GG42)</f>
        <v>0</v>
      </c>
      <c r="GF40">
        <f>IMAGINARY(Sheet1!GH42)</f>
        <v>0</v>
      </c>
      <c r="GG40">
        <f>IMAGINARY(Sheet1!GI42)</f>
        <v>0</v>
      </c>
      <c r="GH40">
        <f>IMAGINARY(Sheet1!GJ42)</f>
        <v>0</v>
      </c>
      <c r="GI40">
        <f>IMAGINARY(Sheet1!GK42)</f>
        <v>0</v>
      </c>
      <c r="GJ40">
        <f>IMAGINARY(Sheet1!GL42)</f>
        <v>0</v>
      </c>
      <c r="GK40">
        <f>IMAGINARY(Sheet1!GM42)</f>
        <v>0</v>
      </c>
      <c r="GL40">
        <f>IMAGINARY(Sheet1!GN42)</f>
        <v>0</v>
      </c>
      <c r="GM40">
        <f>IMAGINARY(Sheet1!GO42)</f>
        <v>0</v>
      </c>
      <c r="GN40">
        <f>IMAGINARY(Sheet1!GP42)</f>
        <v>0</v>
      </c>
      <c r="GO40">
        <f>IMAGINARY(Sheet1!GQ42)</f>
        <v>0</v>
      </c>
      <c r="GP40">
        <f>IMAGINARY(Sheet1!GR42)</f>
        <v>0</v>
      </c>
      <c r="GQ40">
        <f>IMAGINARY(Sheet1!GS42)</f>
        <v>0</v>
      </c>
      <c r="GR40">
        <f>IMAGINARY(Sheet1!GT42)</f>
        <v>0</v>
      </c>
      <c r="GS40">
        <f>IMAGINARY(Sheet1!GU42)</f>
        <v>0</v>
      </c>
      <c r="GT40">
        <f>IMAGINARY(Sheet1!GV42)</f>
        <v>0</v>
      </c>
      <c r="GU40">
        <f>IMAGINARY(Sheet1!GW42)</f>
        <v>0</v>
      </c>
      <c r="GV40">
        <f>IMAGINARY(Sheet1!GX42)</f>
        <v>0</v>
      </c>
      <c r="GW40">
        <f>IMAGINARY(Sheet1!GY42)</f>
        <v>0</v>
      </c>
      <c r="GX40">
        <f>IMAGINARY(Sheet1!GZ42)</f>
        <v>0</v>
      </c>
      <c r="GY40">
        <f>IMAGINARY(Sheet1!HA42)</f>
        <v>0</v>
      </c>
      <c r="GZ40">
        <f>IMAGINARY(Sheet1!HB42)</f>
        <v>0</v>
      </c>
      <c r="HA40">
        <f>IMAGINARY(Sheet1!HC42)</f>
        <v>0</v>
      </c>
      <c r="HB40">
        <f>IMAGINARY(Sheet1!HD42)</f>
        <v>0</v>
      </c>
      <c r="HC40">
        <f>IMAGINARY(Sheet1!HE42)</f>
        <v>0</v>
      </c>
      <c r="HD40">
        <f>IMAGINARY(Sheet1!HF42)</f>
        <v>0</v>
      </c>
      <c r="HE40">
        <f>IMAGINARY(Sheet1!HG42)</f>
        <v>0</v>
      </c>
      <c r="HF40">
        <f>IMAGINARY(Sheet1!HH42)</f>
        <v>0</v>
      </c>
      <c r="HG40">
        <f>IMAGINARY(Sheet1!HI42)</f>
        <v>0</v>
      </c>
      <c r="HH40">
        <f>IMAGINARY(Sheet1!HJ42)</f>
        <v>0</v>
      </c>
      <c r="HI40">
        <f>IMAGINARY(Sheet1!HK42)</f>
        <v>0</v>
      </c>
      <c r="HJ40">
        <f>IMAGINARY(Sheet1!HL42)</f>
        <v>0</v>
      </c>
      <c r="HK40">
        <f>IMAGINARY(Sheet1!HM42)</f>
        <v>0</v>
      </c>
      <c r="HL40">
        <f>IMAGINARY(Sheet1!HN42)</f>
        <v>0</v>
      </c>
      <c r="HM40">
        <f>IMAGINARY(Sheet1!HO42)</f>
        <v>0</v>
      </c>
      <c r="HN40">
        <f>IMAGINARY(Sheet1!HP42)</f>
        <v>0</v>
      </c>
      <c r="HO40">
        <f>IMAGINARY(Sheet1!HQ42)</f>
        <v>0</v>
      </c>
      <c r="HP40">
        <f>IMAGINARY(Sheet1!HR42)</f>
        <v>0</v>
      </c>
      <c r="HQ40">
        <f>IMAGINARY(Sheet1!HS42)</f>
        <v>0</v>
      </c>
      <c r="HR40">
        <f>IMAGINARY(Sheet1!HT42)</f>
        <v>0</v>
      </c>
      <c r="HS40">
        <f>IMAGINARY(Sheet1!HU42)</f>
        <v>0</v>
      </c>
      <c r="HT40">
        <f>IMAGINARY(Sheet1!HV42)</f>
        <v>0</v>
      </c>
      <c r="HU40">
        <f>IMAGINARY(Sheet1!HW42)</f>
        <v>0</v>
      </c>
      <c r="HV40">
        <f>IMAGINARY(Sheet1!HX42)</f>
        <v>0</v>
      </c>
      <c r="HW40">
        <f>IMAGINARY(Sheet1!HY42)</f>
        <v>0</v>
      </c>
      <c r="HX40">
        <f>IMAGINARY(Sheet1!HZ42)</f>
        <v>0</v>
      </c>
      <c r="HY40">
        <f>IMAGINARY(Sheet1!IA42)</f>
        <v>0</v>
      </c>
      <c r="HZ40">
        <f>IMAGINARY(Sheet1!IB42)</f>
        <v>0</v>
      </c>
      <c r="IA40">
        <f>IMAGINARY(Sheet1!IC42)</f>
        <v>0</v>
      </c>
      <c r="IB40">
        <f>IMAGINARY(Sheet1!ID42)</f>
        <v>0</v>
      </c>
      <c r="IC40">
        <f>IMAGINARY(Sheet1!IE42)</f>
        <v>0</v>
      </c>
      <c r="ID40">
        <f>IMAGINARY(Sheet1!IF42)</f>
        <v>0</v>
      </c>
      <c r="IE40">
        <f>IMAGINARY(Sheet1!IG42)</f>
        <v>0</v>
      </c>
      <c r="IF40">
        <f>IMAGINARY(Sheet1!IH42)</f>
        <v>0</v>
      </c>
      <c r="IG40">
        <f>IMAGINARY(Sheet1!II42)</f>
        <v>0</v>
      </c>
      <c r="IH40">
        <f>IMAGINARY(Sheet1!IJ42)</f>
        <v>0</v>
      </c>
      <c r="II40">
        <f>IMAGINARY(Sheet1!IK42)</f>
        <v>0</v>
      </c>
      <c r="IJ40">
        <f>IMAGINARY(Sheet1!IL42)</f>
        <v>0</v>
      </c>
      <c r="IK40">
        <f>IMAGINARY(Sheet1!IM42)</f>
        <v>0</v>
      </c>
      <c r="IL40">
        <f>IMAGINARY(Sheet1!IN42)</f>
        <v>0</v>
      </c>
      <c r="IM40">
        <f>IMAGINARY(Sheet1!IO42)</f>
        <v>0</v>
      </c>
      <c r="IN40">
        <f>IMAGINARY(Sheet1!IP42)</f>
        <v>0</v>
      </c>
      <c r="IO40">
        <f>IMAGINARY(Sheet1!IQ42)</f>
        <v>0</v>
      </c>
      <c r="IP40">
        <f>IMAGINARY(Sheet1!IR42)</f>
        <v>0</v>
      </c>
      <c r="IQ40">
        <f>IMAGINARY(Sheet1!IS42)</f>
        <v>0</v>
      </c>
      <c r="IR40">
        <f>IMAGINARY(Sheet1!IT42)</f>
        <v>0</v>
      </c>
      <c r="IS40">
        <f>IMAGINARY(Sheet1!IU42)</f>
        <v>0</v>
      </c>
      <c r="IT40">
        <f>IMAGINARY(Sheet1!IV42)</f>
        <v>0</v>
      </c>
      <c r="IU40">
        <f>IMAGINARY(Sheet1!IW42)</f>
        <v>0</v>
      </c>
      <c r="IV40">
        <f>IMAGINARY(Sheet1!IX42)</f>
        <v>0</v>
      </c>
      <c r="IW40">
        <f>IMAGINARY(Sheet1!IY42)</f>
        <v>0</v>
      </c>
      <c r="IX40">
        <f>IMAGINARY(Sheet1!IZ42)</f>
        <v>0</v>
      </c>
      <c r="IY40">
        <f>IMAGINARY(Sheet1!JA42)</f>
        <v>0</v>
      </c>
      <c r="IZ40">
        <f>IMAGINARY(Sheet1!JB42)</f>
        <v>0</v>
      </c>
      <c r="JA40">
        <f>IMAGINARY(Sheet1!JC42)</f>
        <v>0</v>
      </c>
      <c r="JB40">
        <f>IMAGINARY(Sheet1!JD42)</f>
        <v>0</v>
      </c>
      <c r="JC40">
        <f>IMAGINARY(Sheet1!JE42)</f>
        <v>0</v>
      </c>
      <c r="JD40">
        <f>IMAGINARY(Sheet1!JF42)</f>
        <v>0</v>
      </c>
      <c r="JE40">
        <f>IMAGINARY(Sheet1!JG42)</f>
        <v>0</v>
      </c>
      <c r="JF40">
        <f>IMAGINARY(Sheet1!JH42)</f>
        <v>0</v>
      </c>
      <c r="JG40">
        <f>IMAGINARY(Sheet1!JI42)</f>
        <v>0</v>
      </c>
      <c r="JH40">
        <f>IMAGINARY(Sheet1!JJ42)</f>
        <v>0</v>
      </c>
      <c r="JI40">
        <f>IMAGINARY(Sheet1!JK42)</f>
        <v>0</v>
      </c>
      <c r="JJ40">
        <f>IMAGINARY(Sheet1!JL42)</f>
        <v>0</v>
      </c>
      <c r="JK40">
        <f>IMAGINARY(Sheet1!JM42)</f>
        <v>0</v>
      </c>
      <c r="JL40">
        <f>IMAGINARY(Sheet1!JN42)</f>
        <v>0</v>
      </c>
      <c r="JM40">
        <f>IMAGINARY(Sheet1!JO42)</f>
        <v>0</v>
      </c>
      <c r="JN40">
        <f>IMAGINARY(Sheet1!JP42)</f>
        <v>0</v>
      </c>
      <c r="JO40">
        <f>IMAGINARY(Sheet1!JQ42)</f>
        <v>0</v>
      </c>
      <c r="JP40">
        <f>IMAGINARY(Sheet1!JR42)</f>
        <v>0</v>
      </c>
      <c r="JQ40">
        <f>IMAGINARY(Sheet1!JS42)</f>
        <v>0</v>
      </c>
      <c r="JR40">
        <f>IMAGINARY(Sheet1!JT42)</f>
        <v>0</v>
      </c>
      <c r="JS40">
        <f>IMAGINARY(Sheet1!JU42)</f>
        <v>0</v>
      </c>
      <c r="JT40">
        <f>IMAGINARY(Sheet1!JV42)</f>
        <v>0</v>
      </c>
      <c r="JU40">
        <f>IMAGINARY(Sheet1!JW42)</f>
        <v>0</v>
      </c>
      <c r="JV40">
        <f>IMAGINARY(Sheet1!JX42)</f>
        <v>0</v>
      </c>
      <c r="JW40">
        <f>IMAGINARY(Sheet1!JY42)</f>
        <v>0</v>
      </c>
      <c r="JX40">
        <f>IMAGINARY(Sheet1!JZ42)</f>
        <v>0</v>
      </c>
      <c r="JY40">
        <f>IMAGINARY(Sheet1!KA42)</f>
        <v>0</v>
      </c>
      <c r="JZ40">
        <f>IMAGINARY(Sheet1!KB42)</f>
        <v>0</v>
      </c>
      <c r="KA40">
        <f>IMAGINARY(Sheet1!KC42)</f>
        <v>0</v>
      </c>
      <c r="KB40">
        <f>IMAGINARY(Sheet1!KD42)</f>
        <v>0</v>
      </c>
      <c r="KC40">
        <f>IMAGINARY(Sheet1!KE42)</f>
        <v>0</v>
      </c>
      <c r="KD40">
        <f>IMAGINARY(Sheet1!KF42)</f>
        <v>0</v>
      </c>
      <c r="KE40">
        <f>IMAGINARY(Sheet1!KG42)</f>
        <v>0</v>
      </c>
      <c r="KF40">
        <f>IMAGINARY(Sheet1!KH42)</f>
        <v>0</v>
      </c>
      <c r="KG40">
        <f>IMAGINARY(Sheet1!KI42)</f>
        <v>0</v>
      </c>
      <c r="KH40">
        <f>IMAGINARY(Sheet1!KJ42)</f>
        <v>0</v>
      </c>
      <c r="KI40">
        <f>IMAGINARY(Sheet1!KK42)</f>
        <v>0</v>
      </c>
      <c r="KJ40">
        <f>IMAGINARY(Sheet1!KL42)</f>
        <v>0</v>
      </c>
      <c r="KK40">
        <f>IMAGINARY(Sheet1!KM42)</f>
        <v>0</v>
      </c>
      <c r="KL40">
        <f>IMAGINARY(Sheet1!KN42)</f>
        <v>0</v>
      </c>
      <c r="KM40">
        <f>IMAGINARY(Sheet1!KO42)</f>
        <v>0</v>
      </c>
      <c r="KN40">
        <f>IMAGINARY(Sheet1!KP42)</f>
        <v>0</v>
      </c>
    </row>
    <row r="41" spans="1:300" x14ac:dyDescent="0.25">
      <c r="A41">
        <f>IMAGINARY(Sheet1!C43)</f>
        <v>0</v>
      </c>
      <c r="B41">
        <f>IMAGINARY(Sheet1!D43)</f>
        <v>0</v>
      </c>
      <c r="C41">
        <f>IMAGINARY(Sheet1!E43)</f>
        <v>0</v>
      </c>
      <c r="D41">
        <f>IMAGINARY(Sheet1!F43)</f>
        <v>0</v>
      </c>
      <c r="E41">
        <f>IMAGINARY(Sheet1!G43)</f>
        <v>0</v>
      </c>
      <c r="F41">
        <f>IMAGINARY(Sheet1!H43)</f>
        <v>0</v>
      </c>
      <c r="G41">
        <f>IMAGINARY(Sheet1!I43)</f>
        <v>0</v>
      </c>
      <c r="H41">
        <f>IMAGINARY(Sheet1!J43)</f>
        <v>0</v>
      </c>
      <c r="I41">
        <f>IMAGINARY(Sheet1!K43)</f>
        <v>0</v>
      </c>
      <c r="J41">
        <f>IMAGINARY(Sheet1!L43)</f>
        <v>0</v>
      </c>
      <c r="K41">
        <f>IMAGINARY(Sheet1!M43)</f>
        <v>0</v>
      </c>
      <c r="L41">
        <f>IMAGINARY(Sheet1!N43)</f>
        <v>0</v>
      </c>
      <c r="M41">
        <f>IMAGINARY(Sheet1!O43)</f>
        <v>0</v>
      </c>
      <c r="N41">
        <f>IMAGINARY(Sheet1!P43)</f>
        <v>0</v>
      </c>
      <c r="O41">
        <f>IMAGINARY(Sheet1!Q43)</f>
        <v>0</v>
      </c>
      <c r="P41">
        <f>IMAGINARY(Sheet1!R43)</f>
        <v>0</v>
      </c>
      <c r="Q41">
        <f>IMAGINARY(Sheet1!S43)</f>
        <v>0</v>
      </c>
      <c r="R41">
        <f>IMAGINARY(Sheet1!T43)</f>
        <v>0</v>
      </c>
      <c r="S41">
        <f>IMAGINARY(Sheet1!U43)</f>
        <v>0</v>
      </c>
      <c r="T41">
        <f>IMAGINARY(Sheet1!V43)</f>
        <v>0</v>
      </c>
      <c r="U41">
        <f>IMAGINARY(Sheet1!W43)</f>
        <v>0</v>
      </c>
      <c r="V41">
        <f>IMAGINARY(Sheet1!X43)</f>
        <v>0</v>
      </c>
      <c r="W41">
        <f>IMAGINARY(Sheet1!Y43)</f>
        <v>0</v>
      </c>
      <c r="X41">
        <f>IMAGINARY(Sheet1!Z43)</f>
        <v>0</v>
      </c>
      <c r="Y41">
        <f>IMAGINARY(Sheet1!AA43)</f>
        <v>0</v>
      </c>
      <c r="Z41">
        <f>IMAGINARY(Sheet1!AB43)</f>
        <v>0</v>
      </c>
      <c r="AA41">
        <f>IMAGINARY(Sheet1!AC43)</f>
        <v>0</v>
      </c>
      <c r="AB41">
        <f>IMAGINARY(Sheet1!AD43)</f>
        <v>0</v>
      </c>
      <c r="AC41">
        <f>IMAGINARY(Sheet1!AE43)</f>
        <v>0</v>
      </c>
      <c r="AD41">
        <f>IMAGINARY(Sheet1!AF43)</f>
        <v>0</v>
      </c>
      <c r="AE41">
        <f>IMAGINARY(Sheet1!AG43)</f>
        <v>0</v>
      </c>
      <c r="AF41">
        <f>IMAGINARY(Sheet1!AH43)</f>
        <v>0</v>
      </c>
      <c r="AG41">
        <f>IMAGINARY(Sheet1!AI43)</f>
        <v>0</v>
      </c>
      <c r="AH41">
        <f>IMAGINARY(Sheet1!AJ43)</f>
        <v>0</v>
      </c>
      <c r="AI41">
        <f>IMAGINARY(Sheet1!AK43)</f>
        <v>0</v>
      </c>
      <c r="AJ41">
        <f>IMAGINARY(Sheet1!AL43)</f>
        <v>0</v>
      </c>
      <c r="AK41">
        <f>IMAGINARY(Sheet1!AM43)</f>
        <v>0</v>
      </c>
      <c r="AL41">
        <f>IMAGINARY(Sheet1!AN43)</f>
        <v>10.79</v>
      </c>
      <c r="AM41">
        <f>IMAGINARY(Sheet1!AO43)</f>
        <v>0</v>
      </c>
      <c r="AN41">
        <f>IMAGINARY(Sheet1!AP43)</f>
        <v>0</v>
      </c>
      <c r="AO41">
        <f>IMAGINARY(Sheet1!AQ43)</f>
        <v>-24.32</v>
      </c>
      <c r="AP41">
        <f>IMAGINARY(Sheet1!AR43)</f>
        <v>0</v>
      </c>
      <c r="AQ41">
        <f>IMAGINARY(Sheet1!AS43)</f>
        <v>0</v>
      </c>
      <c r="AR41">
        <f>IMAGINARY(Sheet1!AT43)</f>
        <v>0</v>
      </c>
      <c r="AS41">
        <f>IMAGINARY(Sheet1!AU43)</f>
        <v>0</v>
      </c>
      <c r="AT41">
        <f>IMAGINARY(Sheet1!AV43)</f>
        <v>0</v>
      </c>
      <c r="AU41">
        <f>IMAGINARY(Sheet1!AW43)</f>
        <v>0</v>
      </c>
      <c r="AV41">
        <f>IMAGINARY(Sheet1!AX43)</f>
        <v>0</v>
      </c>
      <c r="AW41">
        <f>IMAGINARY(Sheet1!AY43)</f>
        <v>0</v>
      </c>
      <c r="AX41">
        <f>IMAGINARY(Sheet1!AZ43)</f>
        <v>0</v>
      </c>
      <c r="AY41">
        <f>IMAGINARY(Sheet1!BA43)</f>
        <v>0</v>
      </c>
      <c r="AZ41">
        <f>IMAGINARY(Sheet1!BB43)</f>
        <v>0</v>
      </c>
      <c r="BA41">
        <f>IMAGINARY(Sheet1!BC43)</f>
        <v>0</v>
      </c>
      <c r="BB41">
        <f>IMAGINARY(Sheet1!BD43)</f>
        <v>0</v>
      </c>
      <c r="BC41">
        <f>IMAGINARY(Sheet1!BE43)</f>
        <v>0</v>
      </c>
      <c r="BD41">
        <f>IMAGINARY(Sheet1!BF43)</f>
        <v>0</v>
      </c>
      <c r="BE41">
        <f>IMAGINARY(Sheet1!BG43)</f>
        <v>0</v>
      </c>
      <c r="BF41">
        <f>IMAGINARY(Sheet1!BH43)</f>
        <v>0</v>
      </c>
      <c r="BG41">
        <f>IMAGINARY(Sheet1!BI43)</f>
        <v>0</v>
      </c>
      <c r="BH41">
        <f>IMAGINARY(Sheet1!BJ43)</f>
        <v>0</v>
      </c>
      <c r="BI41">
        <f>IMAGINARY(Sheet1!BK43)</f>
        <v>6.11</v>
      </c>
      <c r="BJ41">
        <f>IMAGINARY(Sheet1!BL43)</f>
        <v>0</v>
      </c>
      <c r="BK41">
        <f>IMAGINARY(Sheet1!BM43)</f>
        <v>0</v>
      </c>
      <c r="BL41">
        <f>IMAGINARY(Sheet1!BN43)</f>
        <v>0</v>
      </c>
      <c r="BM41">
        <f>IMAGINARY(Sheet1!BO43)</f>
        <v>0</v>
      </c>
      <c r="BN41">
        <f>IMAGINARY(Sheet1!BP43)</f>
        <v>0</v>
      </c>
      <c r="BO41">
        <f>IMAGINARY(Sheet1!BQ43)</f>
        <v>0</v>
      </c>
      <c r="BP41">
        <f>IMAGINARY(Sheet1!BR43)</f>
        <v>0</v>
      </c>
      <c r="BQ41">
        <f>IMAGINARY(Sheet1!BS43)</f>
        <v>0</v>
      </c>
      <c r="BR41">
        <f>IMAGINARY(Sheet1!BT43)</f>
        <v>0</v>
      </c>
      <c r="BS41">
        <f>IMAGINARY(Sheet1!BU43)</f>
        <v>0</v>
      </c>
      <c r="BT41">
        <f>IMAGINARY(Sheet1!BV43)</f>
        <v>0</v>
      </c>
      <c r="BU41">
        <f>IMAGINARY(Sheet1!BW43)</f>
        <v>0</v>
      </c>
      <c r="BV41">
        <f>IMAGINARY(Sheet1!BX43)</f>
        <v>0</v>
      </c>
      <c r="BW41">
        <f>IMAGINARY(Sheet1!BY43)</f>
        <v>0</v>
      </c>
      <c r="BX41">
        <f>IMAGINARY(Sheet1!BZ43)</f>
        <v>0</v>
      </c>
      <c r="BY41">
        <f>IMAGINARY(Sheet1!CA43)</f>
        <v>0</v>
      </c>
      <c r="BZ41">
        <f>IMAGINARY(Sheet1!CB43)</f>
        <v>0</v>
      </c>
      <c r="CA41">
        <f>IMAGINARY(Sheet1!CC43)</f>
        <v>0</v>
      </c>
      <c r="CB41">
        <f>IMAGINARY(Sheet1!CD43)</f>
        <v>0</v>
      </c>
      <c r="CC41">
        <f>IMAGINARY(Sheet1!CE43)</f>
        <v>0</v>
      </c>
      <c r="CD41">
        <f>IMAGINARY(Sheet1!CF43)</f>
        <v>0</v>
      </c>
      <c r="CE41">
        <f>IMAGINARY(Sheet1!CG43)</f>
        <v>0</v>
      </c>
      <c r="CF41">
        <f>IMAGINARY(Sheet1!CH43)</f>
        <v>0</v>
      </c>
      <c r="CG41">
        <f>IMAGINARY(Sheet1!CI43)</f>
        <v>0</v>
      </c>
      <c r="CH41">
        <f>IMAGINARY(Sheet1!CJ43)</f>
        <v>0</v>
      </c>
      <c r="CI41">
        <f>IMAGINARY(Sheet1!CK43)</f>
        <v>0</v>
      </c>
      <c r="CJ41">
        <f>IMAGINARY(Sheet1!CL43)</f>
        <v>0</v>
      </c>
      <c r="CK41">
        <f>IMAGINARY(Sheet1!CM43)</f>
        <v>0</v>
      </c>
      <c r="CL41">
        <f>IMAGINARY(Sheet1!CN43)</f>
        <v>0</v>
      </c>
      <c r="CM41">
        <f>IMAGINARY(Sheet1!CO43)</f>
        <v>0</v>
      </c>
      <c r="CN41">
        <f>IMAGINARY(Sheet1!CP43)</f>
        <v>7.48</v>
      </c>
      <c r="CO41">
        <f>IMAGINARY(Sheet1!CQ43)</f>
        <v>0</v>
      </c>
      <c r="CP41">
        <f>IMAGINARY(Sheet1!CR43)</f>
        <v>0</v>
      </c>
      <c r="CQ41">
        <f>IMAGINARY(Sheet1!CS43)</f>
        <v>0</v>
      </c>
      <c r="CR41">
        <f>IMAGINARY(Sheet1!CT43)</f>
        <v>0</v>
      </c>
      <c r="CS41">
        <f>IMAGINARY(Sheet1!CU43)</f>
        <v>0</v>
      </c>
      <c r="CT41">
        <f>IMAGINARY(Sheet1!CV43)</f>
        <v>0</v>
      </c>
      <c r="CU41">
        <f>IMAGINARY(Sheet1!CW43)</f>
        <v>0</v>
      </c>
      <c r="CV41">
        <f>IMAGINARY(Sheet1!CX43)</f>
        <v>0</v>
      </c>
      <c r="CW41">
        <f>IMAGINARY(Sheet1!CY43)</f>
        <v>0</v>
      </c>
      <c r="CX41">
        <f>IMAGINARY(Sheet1!CZ43)</f>
        <v>0</v>
      </c>
      <c r="CY41">
        <f>IMAGINARY(Sheet1!DA43)</f>
        <v>0</v>
      </c>
      <c r="CZ41">
        <f>IMAGINARY(Sheet1!DB43)</f>
        <v>0</v>
      </c>
      <c r="DA41">
        <f>IMAGINARY(Sheet1!DC43)</f>
        <v>0</v>
      </c>
      <c r="DB41">
        <f>IMAGINARY(Sheet1!DD43)</f>
        <v>0</v>
      </c>
      <c r="DC41">
        <f>IMAGINARY(Sheet1!DE43)</f>
        <v>0</v>
      </c>
      <c r="DD41">
        <f>IMAGINARY(Sheet1!DF43)</f>
        <v>0</v>
      </c>
      <c r="DE41">
        <f>IMAGINARY(Sheet1!DG43)</f>
        <v>0</v>
      </c>
      <c r="DF41">
        <f>IMAGINARY(Sheet1!DH43)</f>
        <v>0</v>
      </c>
      <c r="DG41">
        <f>IMAGINARY(Sheet1!DI43)</f>
        <v>0</v>
      </c>
      <c r="DH41">
        <f>IMAGINARY(Sheet1!DJ43)</f>
        <v>0</v>
      </c>
      <c r="DI41">
        <f>IMAGINARY(Sheet1!DK43)</f>
        <v>0</v>
      </c>
      <c r="DJ41">
        <f>IMAGINARY(Sheet1!DL43)</f>
        <v>0</v>
      </c>
      <c r="DK41">
        <f>IMAGINARY(Sheet1!DM43)</f>
        <v>0</v>
      </c>
      <c r="DL41">
        <f>IMAGINARY(Sheet1!DN43)</f>
        <v>0</v>
      </c>
      <c r="DM41">
        <f>IMAGINARY(Sheet1!DO43)</f>
        <v>0</v>
      </c>
      <c r="DN41">
        <f>IMAGINARY(Sheet1!DP43)</f>
        <v>0</v>
      </c>
      <c r="DO41">
        <f>IMAGINARY(Sheet1!DQ43)</f>
        <v>0</v>
      </c>
      <c r="DP41">
        <f>IMAGINARY(Sheet1!DR43)</f>
        <v>0</v>
      </c>
      <c r="DQ41">
        <f>IMAGINARY(Sheet1!DS43)</f>
        <v>0</v>
      </c>
      <c r="DR41">
        <f>IMAGINARY(Sheet1!DT43)</f>
        <v>0</v>
      </c>
      <c r="DS41">
        <f>IMAGINARY(Sheet1!DU43)</f>
        <v>0</v>
      </c>
      <c r="DT41">
        <f>IMAGINARY(Sheet1!DV43)</f>
        <v>0</v>
      </c>
      <c r="DU41">
        <f>IMAGINARY(Sheet1!DW43)</f>
        <v>0</v>
      </c>
      <c r="DV41">
        <f>IMAGINARY(Sheet1!DX43)</f>
        <v>0</v>
      </c>
      <c r="DW41">
        <f>IMAGINARY(Sheet1!DY43)</f>
        <v>0</v>
      </c>
      <c r="DX41">
        <f>IMAGINARY(Sheet1!DZ43)</f>
        <v>0</v>
      </c>
      <c r="DY41">
        <f>IMAGINARY(Sheet1!EA43)</f>
        <v>0</v>
      </c>
      <c r="DZ41">
        <f>IMAGINARY(Sheet1!EB43)</f>
        <v>0</v>
      </c>
      <c r="EA41">
        <f>IMAGINARY(Sheet1!EC43)</f>
        <v>0</v>
      </c>
      <c r="EB41">
        <f>IMAGINARY(Sheet1!ED43)</f>
        <v>0</v>
      </c>
      <c r="EC41">
        <f>IMAGINARY(Sheet1!EE43)</f>
        <v>0</v>
      </c>
      <c r="ED41">
        <f>IMAGINARY(Sheet1!EF43)</f>
        <v>0</v>
      </c>
      <c r="EE41">
        <f>IMAGINARY(Sheet1!EG43)</f>
        <v>0</v>
      </c>
      <c r="EF41">
        <f>IMAGINARY(Sheet1!EH43)</f>
        <v>0</v>
      </c>
      <c r="EG41">
        <f>IMAGINARY(Sheet1!EI43)</f>
        <v>0</v>
      </c>
      <c r="EH41">
        <f>IMAGINARY(Sheet1!EJ43)</f>
        <v>0</v>
      </c>
      <c r="EI41">
        <f>IMAGINARY(Sheet1!EK43)</f>
        <v>0</v>
      </c>
      <c r="EJ41">
        <f>IMAGINARY(Sheet1!EL43)</f>
        <v>0</v>
      </c>
      <c r="EK41">
        <f>IMAGINARY(Sheet1!EM43)</f>
        <v>0</v>
      </c>
      <c r="EL41">
        <f>IMAGINARY(Sheet1!EN43)</f>
        <v>0</v>
      </c>
      <c r="EM41">
        <f>IMAGINARY(Sheet1!EO43)</f>
        <v>0</v>
      </c>
      <c r="EN41">
        <f>IMAGINARY(Sheet1!EP43)</f>
        <v>0</v>
      </c>
      <c r="EO41">
        <f>IMAGINARY(Sheet1!EQ43)</f>
        <v>0</v>
      </c>
      <c r="EP41">
        <f>IMAGINARY(Sheet1!ER43)</f>
        <v>0</v>
      </c>
      <c r="EQ41">
        <f>IMAGINARY(Sheet1!ES43)</f>
        <v>0</v>
      </c>
      <c r="ER41">
        <f>IMAGINARY(Sheet1!ET43)</f>
        <v>0</v>
      </c>
      <c r="ES41">
        <f>IMAGINARY(Sheet1!EU43)</f>
        <v>0</v>
      </c>
      <c r="ET41">
        <f>IMAGINARY(Sheet1!EV43)</f>
        <v>0</v>
      </c>
      <c r="EU41">
        <f>IMAGINARY(Sheet1!EW43)</f>
        <v>0</v>
      </c>
      <c r="EV41">
        <f>IMAGINARY(Sheet1!EX43)</f>
        <v>0</v>
      </c>
      <c r="EW41">
        <f>IMAGINARY(Sheet1!EY43)</f>
        <v>0</v>
      </c>
      <c r="EX41">
        <f>IMAGINARY(Sheet1!EZ43)</f>
        <v>0</v>
      </c>
      <c r="EY41">
        <f>IMAGINARY(Sheet1!FA43)</f>
        <v>0</v>
      </c>
      <c r="EZ41">
        <f>IMAGINARY(Sheet1!FB43)</f>
        <v>0</v>
      </c>
      <c r="FA41">
        <f>IMAGINARY(Sheet1!FC43)</f>
        <v>0</v>
      </c>
      <c r="FB41">
        <f>IMAGINARY(Sheet1!FD43)</f>
        <v>0</v>
      </c>
      <c r="FC41">
        <f>IMAGINARY(Sheet1!FE43)</f>
        <v>0</v>
      </c>
      <c r="FD41">
        <f>IMAGINARY(Sheet1!FF43)</f>
        <v>0</v>
      </c>
      <c r="FE41">
        <f>IMAGINARY(Sheet1!FG43)</f>
        <v>0</v>
      </c>
      <c r="FF41">
        <f>IMAGINARY(Sheet1!FH43)</f>
        <v>0</v>
      </c>
      <c r="FG41">
        <f>IMAGINARY(Sheet1!FI43)</f>
        <v>0</v>
      </c>
      <c r="FH41">
        <f>IMAGINARY(Sheet1!FJ43)</f>
        <v>0</v>
      </c>
      <c r="FI41">
        <f>IMAGINARY(Sheet1!FK43)</f>
        <v>0</v>
      </c>
      <c r="FJ41">
        <f>IMAGINARY(Sheet1!FL43)</f>
        <v>0</v>
      </c>
      <c r="FK41">
        <f>IMAGINARY(Sheet1!FM43)</f>
        <v>0</v>
      </c>
      <c r="FL41">
        <f>IMAGINARY(Sheet1!FN43)</f>
        <v>0</v>
      </c>
      <c r="FM41">
        <f>IMAGINARY(Sheet1!FO43)</f>
        <v>0</v>
      </c>
      <c r="FN41">
        <f>IMAGINARY(Sheet1!FP43)</f>
        <v>0</v>
      </c>
      <c r="FO41">
        <f>IMAGINARY(Sheet1!FQ43)</f>
        <v>0</v>
      </c>
      <c r="FP41">
        <f>IMAGINARY(Sheet1!FR43)</f>
        <v>0</v>
      </c>
      <c r="FQ41">
        <f>IMAGINARY(Sheet1!FS43)</f>
        <v>0</v>
      </c>
      <c r="FR41">
        <f>IMAGINARY(Sheet1!FT43)</f>
        <v>0</v>
      </c>
      <c r="FS41">
        <f>IMAGINARY(Sheet1!FU43)</f>
        <v>0</v>
      </c>
      <c r="FT41">
        <f>IMAGINARY(Sheet1!FV43)</f>
        <v>0</v>
      </c>
      <c r="FU41">
        <f>IMAGINARY(Sheet1!FW43)</f>
        <v>0</v>
      </c>
      <c r="FV41">
        <f>IMAGINARY(Sheet1!FX43)</f>
        <v>0</v>
      </c>
      <c r="FW41">
        <f>IMAGINARY(Sheet1!FY43)</f>
        <v>0</v>
      </c>
      <c r="FX41">
        <f>IMAGINARY(Sheet1!FZ43)</f>
        <v>0</v>
      </c>
      <c r="FY41">
        <f>IMAGINARY(Sheet1!GA43)</f>
        <v>0</v>
      </c>
      <c r="FZ41">
        <f>IMAGINARY(Sheet1!GB43)</f>
        <v>0</v>
      </c>
      <c r="GA41">
        <f>IMAGINARY(Sheet1!GC43)</f>
        <v>0</v>
      </c>
      <c r="GB41">
        <f>IMAGINARY(Sheet1!GD43)</f>
        <v>0</v>
      </c>
      <c r="GC41">
        <f>IMAGINARY(Sheet1!GE43)</f>
        <v>0</v>
      </c>
      <c r="GD41">
        <f>IMAGINARY(Sheet1!GF43)</f>
        <v>0</v>
      </c>
      <c r="GE41">
        <f>IMAGINARY(Sheet1!GG43)</f>
        <v>0</v>
      </c>
      <c r="GF41">
        <f>IMAGINARY(Sheet1!GH43)</f>
        <v>0</v>
      </c>
      <c r="GG41">
        <f>IMAGINARY(Sheet1!GI43)</f>
        <v>0</v>
      </c>
      <c r="GH41">
        <f>IMAGINARY(Sheet1!GJ43)</f>
        <v>0</v>
      </c>
      <c r="GI41">
        <f>IMAGINARY(Sheet1!GK43)</f>
        <v>0</v>
      </c>
      <c r="GJ41">
        <f>IMAGINARY(Sheet1!GL43)</f>
        <v>0</v>
      </c>
      <c r="GK41">
        <f>IMAGINARY(Sheet1!GM43)</f>
        <v>0</v>
      </c>
      <c r="GL41">
        <f>IMAGINARY(Sheet1!GN43)</f>
        <v>0</v>
      </c>
      <c r="GM41">
        <f>IMAGINARY(Sheet1!GO43)</f>
        <v>0</v>
      </c>
      <c r="GN41">
        <f>IMAGINARY(Sheet1!GP43)</f>
        <v>0</v>
      </c>
      <c r="GO41">
        <f>IMAGINARY(Sheet1!GQ43)</f>
        <v>0</v>
      </c>
      <c r="GP41">
        <f>IMAGINARY(Sheet1!GR43)</f>
        <v>0</v>
      </c>
      <c r="GQ41">
        <f>IMAGINARY(Sheet1!GS43)</f>
        <v>0</v>
      </c>
      <c r="GR41">
        <f>IMAGINARY(Sheet1!GT43)</f>
        <v>0</v>
      </c>
      <c r="GS41">
        <f>IMAGINARY(Sheet1!GU43)</f>
        <v>0</v>
      </c>
      <c r="GT41">
        <f>IMAGINARY(Sheet1!GV43)</f>
        <v>0</v>
      </c>
      <c r="GU41">
        <f>IMAGINARY(Sheet1!GW43)</f>
        <v>0</v>
      </c>
      <c r="GV41">
        <f>IMAGINARY(Sheet1!GX43)</f>
        <v>0</v>
      </c>
      <c r="GW41">
        <f>IMAGINARY(Sheet1!GY43)</f>
        <v>0</v>
      </c>
      <c r="GX41">
        <f>IMAGINARY(Sheet1!GZ43)</f>
        <v>0</v>
      </c>
      <c r="GY41">
        <f>IMAGINARY(Sheet1!HA43)</f>
        <v>0</v>
      </c>
      <c r="GZ41">
        <f>IMAGINARY(Sheet1!HB43)</f>
        <v>0</v>
      </c>
      <c r="HA41">
        <f>IMAGINARY(Sheet1!HC43)</f>
        <v>0</v>
      </c>
      <c r="HB41">
        <f>IMAGINARY(Sheet1!HD43)</f>
        <v>0</v>
      </c>
      <c r="HC41">
        <f>IMAGINARY(Sheet1!HE43)</f>
        <v>0</v>
      </c>
      <c r="HD41">
        <f>IMAGINARY(Sheet1!HF43)</f>
        <v>0</v>
      </c>
      <c r="HE41">
        <f>IMAGINARY(Sheet1!HG43)</f>
        <v>0</v>
      </c>
      <c r="HF41">
        <f>IMAGINARY(Sheet1!HH43)</f>
        <v>0</v>
      </c>
      <c r="HG41">
        <f>IMAGINARY(Sheet1!HI43)</f>
        <v>0</v>
      </c>
      <c r="HH41">
        <f>IMAGINARY(Sheet1!HJ43)</f>
        <v>0</v>
      </c>
      <c r="HI41">
        <f>IMAGINARY(Sheet1!HK43)</f>
        <v>0</v>
      </c>
      <c r="HJ41">
        <f>IMAGINARY(Sheet1!HL43)</f>
        <v>0</v>
      </c>
      <c r="HK41">
        <f>IMAGINARY(Sheet1!HM43)</f>
        <v>0</v>
      </c>
      <c r="HL41">
        <f>IMAGINARY(Sheet1!HN43)</f>
        <v>0</v>
      </c>
      <c r="HM41">
        <f>IMAGINARY(Sheet1!HO43)</f>
        <v>0</v>
      </c>
      <c r="HN41">
        <f>IMAGINARY(Sheet1!HP43)</f>
        <v>0</v>
      </c>
      <c r="HO41">
        <f>IMAGINARY(Sheet1!HQ43)</f>
        <v>0</v>
      </c>
      <c r="HP41">
        <f>IMAGINARY(Sheet1!HR43)</f>
        <v>0</v>
      </c>
      <c r="HQ41">
        <f>IMAGINARY(Sheet1!HS43)</f>
        <v>0</v>
      </c>
      <c r="HR41">
        <f>IMAGINARY(Sheet1!HT43)</f>
        <v>0</v>
      </c>
      <c r="HS41">
        <f>IMAGINARY(Sheet1!HU43)</f>
        <v>0</v>
      </c>
      <c r="HT41">
        <f>IMAGINARY(Sheet1!HV43)</f>
        <v>0</v>
      </c>
      <c r="HU41">
        <f>IMAGINARY(Sheet1!HW43)</f>
        <v>0</v>
      </c>
      <c r="HV41">
        <f>IMAGINARY(Sheet1!HX43)</f>
        <v>0</v>
      </c>
      <c r="HW41">
        <f>IMAGINARY(Sheet1!HY43)</f>
        <v>0</v>
      </c>
      <c r="HX41">
        <f>IMAGINARY(Sheet1!HZ43)</f>
        <v>0</v>
      </c>
      <c r="HY41">
        <f>IMAGINARY(Sheet1!IA43)</f>
        <v>0</v>
      </c>
      <c r="HZ41">
        <f>IMAGINARY(Sheet1!IB43)</f>
        <v>0</v>
      </c>
      <c r="IA41">
        <f>IMAGINARY(Sheet1!IC43)</f>
        <v>0</v>
      </c>
      <c r="IB41">
        <f>IMAGINARY(Sheet1!ID43)</f>
        <v>0</v>
      </c>
      <c r="IC41">
        <f>IMAGINARY(Sheet1!IE43)</f>
        <v>0</v>
      </c>
      <c r="ID41">
        <f>IMAGINARY(Sheet1!IF43)</f>
        <v>0</v>
      </c>
      <c r="IE41">
        <f>IMAGINARY(Sheet1!IG43)</f>
        <v>0</v>
      </c>
      <c r="IF41">
        <f>IMAGINARY(Sheet1!IH43)</f>
        <v>0</v>
      </c>
      <c r="IG41">
        <f>IMAGINARY(Sheet1!II43)</f>
        <v>0</v>
      </c>
      <c r="IH41">
        <f>IMAGINARY(Sheet1!IJ43)</f>
        <v>0</v>
      </c>
      <c r="II41">
        <f>IMAGINARY(Sheet1!IK43)</f>
        <v>0</v>
      </c>
      <c r="IJ41">
        <f>IMAGINARY(Sheet1!IL43)</f>
        <v>0</v>
      </c>
      <c r="IK41">
        <f>IMAGINARY(Sheet1!IM43)</f>
        <v>0</v>
      </c>
      <c r="IL41">
        <f>IMAGINARY(Sheet1!IN43)</f>
        <v>0</v>
      </c>
      <c r="IM41">
        <f>IMAGINARY(Sheet1!IO43)</f>
        <v>0</v>
      </c>
      <c r="IN41">
        <f>IMAGINARY(Sheet1!IP43)</f>
        <v>0</v>
      </c>
      <c r="IO41">
        <f>IMAGINARY(Sheet1!IQ43)</f>
        <v>0</v>
      </c>
      <c r="IP41">
        <f>IMAGINARY(Sheet1!IR43)</f>
        <v>0</v>
      </c>
      <c r="IQ41">
        <f>IMAGINARY(Sheet1!IS43)</f>
        <v>0</v>
      </c>
      <c r="IR41">
        <f>IMAGINARY(Sheet1!IT43)</f>
        <v>0</v>
      </c>
      <c r="IS41">
        <f>IMAGINARY(Sheet1!IU43)</f>
        <v>0</v>
      </c>
      <c r="IT41">
        <f>IMAGINARY(Sheet1!IV43)</f>
        <v>0</v>
      </c>
      <c r="IU41">
        <f>IMAGINARY(Sheet1!IW43)</f>
        <v>0</v>
      </c>
      <c r="IV41">
        <f>IMAGINARY(Sheet1!IX43)</f>
        <v>0</v>
      </c>
      <c r="IW41">
        <f>IMAGINARY(Sheet1!IY43)</f>
        <v>0</v>
      </c>
      <c r="IX41">
        <f>IMAGINARY(Sheet1!IZ43)</f>
        <v>0</v>
      </c>
      <c r="IY41">
        <f>IMAGINARY(Sheet1!JA43)</f>
        <v>0</v>
      </c>
      <c r="IZ41">
        <f>IMAGINARY(Sheet1!JB43)</f>
        <v>0</v>
      </c>
      <c r="JA41">
        <f>IMAGINARY(Sheet1!JC43)</f>
        <v>0</v>
      </c>
      <c r="JB41">
        <f>IMAGINARY(Sheet1!JD43)</f>
        <v>0</v>
      </c>
      <c r="JC41">
        <f>IMAGINARY(Sheet1!JE43)</f>
        <v>0</v>
      </c>
      <c r="JD41">
        <f>IMAGINARY(Sheet1!JF43)</f>
        <v>0</v>
      </c>
      <c r="JE41">
        <f>IMAGINARY(Sheet1!JG43)</f>
        <v>0</v>
      </c>
      <c r="JF41">
        <f>IMAGINARY(Sheet1!JH43)</f>
        <v>0</v>
      </c>
      <c r="JG41">
        <f>IMAGINARY(Sheet1!JI43)</f>
        <v>0</v>
      </c>
      <c r="JH41">
        <f>IMAGINARY(Sheet1!JJ43)</f>
        <v>0</v>
      </c>
      <c r="JI41">
        <f>IMAGINARY(Sheet1!JK43)</f>
        <v>0</v>
      </c>
      <c r="JJ41">
        <f>IMAGINARY(Sheet1!JL43)</f>
        <v>0</v>
      </c>
      <c r="JK41">
        <f>IMAGINARY(Sheet1!JM43)</f>
        <v>0</v>
      </c>
      <c r="JL41">
        <f>IMAGINARY(Sheet1!JN43)</f>
        <v>0</v>
      </c>
      <c r="JM41">
        <f>IMAGINARY(Sheet1!JO43)</f>
        <v>0</v>
      </c>
      <c r="JN41">
        <f>IMAGINARY(Sheet1!JP43)</f>
        <v>0</v>
      </c>
      <c r="JO41">
        <f>IMAGINARY(Sheet1!JQ43)</f>
        <v>0</v>
      </c>
      <c r="JP41">
        <f>IMAGINARY(Sheet1!JR43)</f>
        <v>0</v>
      </c>
      <c r="JQ41">
        <f>IMAGINARY(Sheet1!JS43)</f>
        <v>0</v>
      </c>
      <c r="JR41">
        <f>IMAGINARY(Sheet1!JT43)</f>
        <v>0</v>
      </c>
      <c r="JS41">
        <f>IMAGINARY(Sheet1!JU43)</f>
        <v>0</v>
      </c>
      <c r="JT41">
        <f>IMAGINARY(Sheet1!JV43)</f>
        <v>0</v>
      </c>
      <c r="JU41">
        <f>IMAGINARY(Sheet1!JW43)</f>
        <v>0</v>
      </c>
      <c r="JV41">
        <f>IMAGINARY(Sheet1!JX43)</f>
        <v>0</v>
      </c>
      <c r="JW41">
        <f>IMAGINARY(Sheet1!JY43)</f>
        <v>0</v>
      </c>
      <c r="JX41">
        <f>IMAGINARY(Sheet1!JZ43)</f>
        <v>0</v>
      </c>
      <c r="JY41">
        <f>IMAGINARY(Sheet1!KA43)</f>
        <v>0</v>
      </c>
      <c r="JZ41">
        <f>IMAGINARY(Sheet1!KB43)</f>
        <v>0</v>
      </c>
      <c r="KA41">
        <f>IMAGINARY(Sheet1!KC43)</f>
        <v>0</v>
      </c>
      <c r="KB41">
        <f>IMAGINARY(Sheet1!KD43)</f>
        <v>0</v>
      </c>
      <c r="KC41">
        <f>IMAGINARY(Sheet1!KE43)</f>
        <v>0</v>
      </c>
      <c r="KD41">
        <f>IMAGINARY(Sheet1!KF43)</f>
        <v>0</v>
      </c>
      <c r="KE41">
        <f>IMAGINARY(Sheet1!KG43)</f>
        <v>0</v>
      </c>
      <c r="KF41">
        <f>IMAGINARY(Sheet1!KH43)</f>
        <v>0</v>
      </c>
      <c r="KG41">
        <f>IMAGINARY(Sheet1!KI43)</f>
        <v>0</v>
      </c>
      <c r="KH41">
        <f>IMAGINARY(Sheet1!KJ43)</f>
        <v>0</v>
      </c>
      <c r="KI41">
        <f>IMAGINARY(Sheet1!KK43)</f>
        <v>0</v>
      </c>
      <c r="KJ41">
        <f>IMAGINARY(Sheet1!KL43)</f>
        <v>0</v>
      </c>
      <c r="KK41">
        <f>IMAGINARY(Sheet1!KM43)</f>
        <v>0</v>
      </c>
      <c r="KL41">
        <f>IMAGINARY(Sheet1!KN43)</f>
        <v>0</v>
      </c>
      <c r="KM41">
        <f>IMAGINARY(Sheet1!KO43)</f>
        <v>0</v>
      </c>
      <c r="KN41">
        <f>IMAGINARY(Sheet1!KP43)</f>
        <v>0</v>
      </c>
    </row>
    <row r="42" spans="1:300" x14ac:dyDescent="0.25">
      <c r="A42">
        <f>IMAGINARY(Sheet1!C44)</f>
        <v>0</v>
      </c>
      <c r="B42">
        <f>IMAGINARY(Sheet1!D44)</f>
        <v>0</v>
      </c>
      <c r="C42">
        <f>IMAGINARY(Sheet1!E44)</f>
        <v>0</v>
      </c>
      <c r="D42">
        <f>IMAGINARY(Sheet1!F44)</f>
        <v>0</v>
      </c>
      <c r="E42">
        <f>IMAGINARY(Sheet1!G44)</f>
        <v>0</v>
      </c>
      <c r="F42">
        <f>IMAGINARY(Sheet1!H44)</f>
        <v>0</v>
      </c>
      <c r="G42">
        <f>IMAGINARY(Sheet1!I44)</f>
        <v>0</v>
      </c>
      <c r="H42">
        <f>IMAGINARY(Sheet1!J44)</f>
        <v>0</v>
      </c>
      <c r="I42">
        <f>IMAGINARY(Sheet1!K44)</f>
        <v>0</v>
      </c>
      <c r="J42">
        <f>IMAGINARY(Sheet1!L44)</f>
        <v>0</v>
      </c>
      <c r="K42">
        <f>IMAGINARY(Sheet1!M44)</f>
        <v>0</v>
      </c>
      <c r="L42">
        <f>IMAGINARY(Sheet1!N44)</f>
        <v>0</v>
      </c>
      <c r="M42">
        <f>IMAGINARY(Sheet1!O44)</f>
        <v>0</v>
      </c>
      <c r="N42">
        <f>IMAGINARY(Sheet1!P44)</f>
        <v>0</v>
      </c>
      <c r="O42">
        <f>IMAGINARY(Sheet1!Q44)</f>
        <v>0</v>
      </c>
      <c r="P42">
        <f>IMAGINARY(Sheet1!R44)</f>
        <v>0</v>
      </c>
      <c r="Q42">
        <f>IMAGINARY(Sheet1!S44)</f>
        <v>0</v>
      </c>
      <c r="R42">
        <f>IMAGINARY(Sheet1!T44)</f>
        <v>0</v>
      </c>
      <c r="S42">
        <f>IMAGINARY(Sheet1!U44)</f>
        <v>0</v>
      </c>
      <c r="T42">
        <f>IMAGINARY(Sheet1!V44)</f>
        <v>0</v>
      </c>
      <c r="U42">
        <f>IMAGINARY(Sheet1!W44)</f>
        <v>0</v>
      </c>
      <c r="V42">
        <f>IMAGINARY(Sheet1!X44)</f>
        <v>0</v>
      </c>
      <c r="W42">
        <f>IMAGINARY(Sheet1!Y44)</f>
        <v>0</v>
      </c>
      <c r="X42">
        <f>IMAGINARY(Sheet1!Z44)</f>
        <v>0</v>
      </c>
      <c r="Y42">
        <f>IMAGINARY(Sheet1!AA44)</f>
        <v>0</v>
      </c>
      <c r="Z42">
        <f>IMAGINARY(Sheet1!AB44)</f>
        <v>0</v>
      </c>
      <c r="AA42">
        <f>IMAGINARY(Sheet1!AC44)</f>
        <v>0</v>
      </c>
      <c r="AB42">
        <f>IMAGINARY(Sheet1!AD44)</f>
        <v>0</v>
      </c>
      <c r="AC42">
        <f>IMAGINARY(Sheet1!AE44)</f>
        <v>0</v>
      </c>
      <c r="AD42">
        <f>IMAGINARY(Sheet1!AF44)</f>
        <v>0</v>
      </c>
      <c r="AE42">
        <f>IMAGINARY(Sheet1!AG44)</f>
        <v>0</v>
      </c>
      <c r="AF42">
        <f>IMAGINARY(Sheet1!AH44)</f>
        <v>0</v>
      </c>
      <c r="AG42">
        <f>IMAGINARY(Sheet1!AI44)</f>
        <v>0</v>
      </c>
      <c r="AH42">
        <f>IMAGINARY(Sheet1!AJ44)</f>
        <v>6.31</v>
      </c>
      <c r="AI42">
        <f>IMAGINARY(Sheet1!AK44)</f>
        <v>0</v>
      </c>
      <c r="AJ42">
        <f>IMAGINARY(Sheet1!AL44)</f>
        <v>0</v>
      </c>
      <c r="AK42">
        <f>IMAGINARY(Sheet1!AM44)</f>
        <v>3.37</v>
      </c>
      <c r="AL42">
        <f>IMAGINARY(Sheet1!AN44)</f>
        <v>0</v>
      </c>
      <c r="AM42">
        <f>IMAGINARY(Sheet1!AO44)</f>
        <v>0</v>
      </c>
      <c r="AN42">
        <f>IMAGINARY(Sheet1!AP44)</f>
        <v>0</v>
      </c>
      <c r="AO42">
        <f>IMAGINARY(Sheet1!AQ44)</f>
        <v>0</v>
      </c>
      <c r="AP42">
        <f>IMAGINARY(Sheet1!AR44)</f>
        <v>-23.53</v>
      </c>
      <c r="AQ42">
        <f>IMAGINARY(Sheet1!AS44)</f>
        <v>0</v>
      </c>
      <c r="AR42">
        <f>IMAGINARY(Sheet1!AT44)</f>
        <v>0</v>
      </c>
      <c r="AS42">
        <f>IMAGINARY(Sheet1!AU44)</f>
        <v>0</v>
      </c>
      <c r="AT42">
        <f>IMAGINARY(Sheet1!AV44)</f>
        <v>0</v>
      </c>
      <c r="AU42">
        <f>IMAGINARY(Sheet1!AW44)</f>
        <v>0</v>
      </c>
      <c r="AV42">
        <f>IMAGINARY(Sheet1!AX44)</f>
        <v>0</v>
      </c>
      <c r="AW42">
        <f>IMAGINARY(Sheet1!AY44)</f>
        <v>0</v>
      </c>
      <c r="AX42">
        <f>IMAGINARY(Sheet1!AZ44)</f>
        <v>0</v>
      </c>
      <c r="AY42">
        <f>IMAGINARY(Sheet1!BA44)</f>
        <v>0</v>
      </c>
      <c r="AZ42">
        <f>IMAGINARY(Sheet1!BB44)</f>
        <v>0</v>
      </c>
      <c r="BA42">
        <f>IMAGINARY(Sheet1!BC44)</f>
        <v>0</v>
      </c>
      <c r="BB42">
        <f>IMAGINARY(Sheet1!BD44)</f>
        <v>0</v>
      </c>
      <c r="BC42">
        <f>IMAGINARY(Sheet1!BE44)</f>
        <v>0</v>
      </c>
      <c r="BD42">
        <f>IMAGINARY(Sheet1!BF44)</f>
        <v>0</v>
      </c>
      <c r="BE42">
        <f>IMAGINARY(Sheet1!BG44)</f>
        <v>0</v>
      </c>
      <c r="BF42">
        <f>IMAGINARY(Sheet1!BH44)</f>
        <v>0</v>
      </c>
      <c r="BG42">
        <f>IMAGINARY(Sheet1!BI44)</f>
        <v>0</v>
      </c>
      <c r="BH42">
        <f>IMAGINARY(Sheet1!BJ44)</f>
        <v>0</v>
      </c>
      <c r="BI42">
        <f>IMAGINARY(Sheet1!BK44)</f>
        <v>0</v>
      </c>
      <c r="BJ42">
        <f>IMAGINARY(Sheet1!BL44)</f>
        <v>0</v>
      </c>
      <c r="BK42">
        <f>IMAGINARY(Sheet1!BM44)</f>
        <v>0</v>
      </c>
      <c r="BL42">
        <f>IMAGINARY(Sheet1!BN44)</f>
        <v>0</v>
      </c>
      <c r="BM42">
        <f>IMAGINARY(Sheet1!BO44)</f>
        <v>0</v>
      </c>
      <c r="BN42">
        <f>IMAGINARY(Sheet1!BP44)</f>
        <v>0</v>
      </c>
      <c r="BO42">
        <f>IMAGINARY(Sheet1!BQ44)</f>
        <v>0</v>
      </c>
      <c r="BP42">
        <f>IMAGINARY(Sheet1!BR44)</f>
        <v>0</v>
      </c>
      <c r="BQ42">
        <f>IMAGINARY(Sheet1!BS44)</f>
        <v>0</v>
      </c>
      <c r="BR42">
        <f>IMAGINARY(Sheet1!BT44)</f>
        <v>0</v>
      </c>
      <c r="BS42">
        <f>IMAGINARY(Sheet1!BU44)</f>
        <v>0</v>
      </c>
      <c r="BT42">
        <f>IMAGINARY(Sheet1!BV44)</f>
        <v>0</v>
      </c>
      <c r="BU42">
        <f>IMAGINARY(Sheet1!BW44)</f>
        <v>0</v>
      </c>
      <c r="BV42">
        <f>IMAGINARY(Sheet1!BX44)</f>
        <v>0</v>
      </c>
      <c r="BW42">
        <f>IMAGINARY(Sheet1!BY44)</f>
        <v>0</v>
      </c>
      <c r="BX42">
        <f>IMAGINARY(Sheet1!BZ44)</f>
        <v>0</v>
      </c>
      <c r="BY42">
        <f>IMAGINARY(Sheet1!CA44)</f>
        <v>0</v>
      </c>
      <c r="BZ42">
        <f>IMAGINARY(Sheet1!CB44)</f>
        <v>0</v>
      </c>
      <c r="CA42">
        <f>IMAGINARY(Sheet1!CC44)</f>
        <v>0</v>
      </c>
      <c r="CB42">
        <f>IMAGINARY(Sheet1!CD44)</f>
        <v>0</v>
      </c>
      <c r="CC42">
        <f>IMAGINARY(Sheet1!CE44)</f>
        <v>0</v>
      </c>
      <c r="CD42">
        <f>IMAGINARY(Sheet1!CF44)</f>
        <v>0</v>
      </c>
      <c r="CE42">
        <f>IMAGINARY(Sheet1!CG44)</f>
        <v>0</v>
      </c>
      <c r="CF42">
        <f>IMAGINARY(Sheet1!CH44)</f>
        <v>0</v>
      </c>
      <c r="CG42">
        <f>IMAGINARY(Sheet1!CI44)</f>
        <v>0</v>
      </c>
      <c r="CH42">
        <f>IMAGINARY(Sheet1!CJ44)</f>
        <v>0</v>
      </c>
      <c r="CI42">
        <f>IMAGINARY(Sheet1!CK44)</f>
        <v>13.87</v>
      </c>
      <c r="CJ42">
        <f>IMAGINARY(Sheet1!CL44)</f>
        <v>0</v>
      </c>
      <c r="CK42">
        <f>IMAGINARY(Sheet1!CM44)</f>
        <v>0</v>
      </c>
      <c r="CL42">
        <f>IMAGINARY(Sheet1!CN44)</f>
        <v>0</v>
      </c>
      <c r="CM42">
        <f>IMAGINARY(Sheet1!CO44)</f>
        <v>0</v>
      </c>
      <c r="CN42">
        <f>IMAGINARY(Sheet1!CP44)</f>
        <v>0</v>
      </c>
      <c r="CO42">
        <f>IMAGINARY(Sheet1!CQ44)</f>
        <v>0</v>
      </c>
      <c r="CP42">
        <f>IMAGINARY(Sheet1!CR44)</f>
        <v>0</v>
      </c>
      <c r="CQ42">
        <f>IMAGINARY(Sheet1!CS44)</f>
        <v>0</v>
      </c>
      <c r="CR42">
        <f>IMAGINARY(Sheet1!CT44)</f>
        <v>0</v>
      </c>
      <c r="CS42">
        <f>IMAGINARY(Sheet1!CU44)</f>
        <v>0</v>
      </c>
      <c r="CT42">
        <f>IMAGINARY(Sheet1!CV44)</f>
        <v>0</v>
      </c>
      <c r="CU42">
        <f>IMAGINARY(Sheet1!CW44)</f>
        <v>0</v>
      </c>
      <c r="CV42">
        <f>IMAGINARY(Sheet1!CX44)</f>
        <v>0</v>
      </c>
      <c r="CW42">
        <f>IMAGINARY(Sheet1!CY44)</f>
        <v>0</v>
      </c>
      <c r="CX42">
        <f>IMAGINARY(Sheet1!CZ44)</f>
        <v>0</v>
      </c>
      <c r="CY42">
        <f>IMAGINARY(Sheet1!DA44)</f>
        <v>0</v>
      </c>
      <c r="CZ42">
        <f>IMAGINARY(Sheet1!DB44)</f>
        <v>0</v>
      </c>
      <c r="DA42">
        <f>IMAGINARY(Sheet1!DC44)</f>
        <v>0</v>
      </c>
      <c r="DB42">
        <f>IMAGINARY(Sheet1!DD44)</f>
        <v>0</v>
      </c>
      <c r="DC42">
        <f>IMAGINARY(Sheet1!DE44)</f>
        <v>0</v>
      </c>
      <c r="DD42">
        <f>IMAGINARY(Sheet1!DF44)</f>
        <v>0</v>
      </c>
      <c r="DE42">
        <f>IMAGINARY(Sheet1!DG44)</f>
        <v>0</v>
      </c>
      <c r="DF42">
        <f>IMAGINARY(Sheet1!DH44)</f>
        <v>0</v>
      </c>
      <c r="DG42">
        <f>IMAGINARY(Sheet1!DI44)</f>
        <v>0</v>
      </c>
      <c r="DH42">
        <f>IMAGINARY(Sheet1!DJ44)</f>
        <v>0</v>
      </c>
      <c r="DI42">
        <f>IMAGINARY(Sheet1!DK44)</f>
        <v>0</v>
      </c>
      <c r="DJ42">
        <f>IMAGINARY(Sheet1!DL44)</f>
        <v>0</v>
      </c>
      <c r="DK42">
        <f>IMAGINARY(Sheet1!DM44)</f>
        <v>0</v>
      </c>
      <c r="DL42">
        <f>IMAGINARY(Sheet1!DN44)</f>
        <v>0</v>
      </c>
      <c r="DM42">
        <f>IMAGINARY(Sheet1!DO44)</f>
        <v>0</v>
      </c>
      <c r="DN42">
        <f>IMAGINARY(Sheet1!DP44)</f>
        <v>0</v>
      </c>
      <c r="DO42">
        <f>IMAGINARY(Sheet1!DQ44)</f>
        <v>0</v>
      </c>
      <c r="DP42">
        <f>IMAGINARY(Sheet1!DR44)</f>
        <v>0</v>
      </c>
      <c r="DQ42">
        <f>IMAGINARY(Sheet1!DS44)</f>
        <v>0</v>
      </c>
      <c r="DR42">
        <f>IMAGINARY(Sheet1!DT44)</f>
        <v>0</v>
      </c>
      <c r="DS42">
        <f>IMAGINARY(Sheet1!DU44)</f>
        <v>0</v>
      </c>
      <c r="DT42">
        <f>IMAGINARY(Sheet1!DV44)</f>
        <v>0</v>
      </c>
      <c r="DU42">
        <f>IMAGINARY(Sheet1!DW44)</f>
        <v>0</v>
      </c>
      <c r="DV42">
        <f>IMAGINARY(Sheet1!DX44)</f>
        <v>0</v>
      </c>
      <c r="DW42">
        <f>IMAGINARY(Sheet1!DY44)</f>
        <v>0</v>
      </c>
      <c r="DX42">
        <f>IMAGINARY(Sheet1!DZ44)</f>
        <v>0</v>
      </c>
      <c r="DY42">
        <f>IMAGINARY(Sheet1!EA44)</f>
        <v>0</v>
      </c>
      <c r="DZ42">
        <f>IMAGINARY(Sheet1!EB44)</f>
        <v>0</v>
      </c>
      <c r="EA42">
        <f>IMAGINARY(Sheet1!EC44)</f>
        <v>0</v>
      </c>
      <c r="EB42">
        <f>IMAGINARY(Sheet1!ED44)</f>
        <v>0</v>
      </c>
      <c r="EC42">
        <f>IMAGINARY(Sheet1!EE44)</f>
        <v>0</v>
      </c>
      <c r="ED42">
        <f>IMAGINARY(Sheet1!EF44)</f>
        <v>0</v>
      </c>
      <c r="EE42">
        <f>IMAGINARY(Sheet1!EG44)</f>
        <v>0</v>
      </c>
      <c r="EF42">
        <f>IMAGINARY(Sheet1!EH44)</f>
        <v>0</v>
      </c>
      <c r="EG42">
        <f>IMAGINARY(Sheet1!EI44)</f>
        <v>0</v>
      </c>
      <c r="EH42">
        <f>IMAGINARY(Sheet1!EJ44)</f>
        <v>0</v>
      </c>
      <c r="EI42">
        <f>IMAGINARY(Sheet1!EK44)</f>
        <v>0</v>
      </c>
      <c r="EJ42">
        <f>IMAGINARY(Sheet1!EL44)</f>
        <v>0</v>
      </c>
      <c r="EK42">
        <f>IMAGINARY(Sheet1!EM44)</f>
        <v>0</v>
      </c>
      <c r="EL42">
        <f>IMAGINARY(Sheet1!EN44)</f>
        <v>0</v>
      </c>
      <c r="EM42">
        <f>IMAGINARY(Sheet1!EO44)</f>
        <v>0</v>
      </c>
      <c r="EN42">
        <f>IMAGINARY(Sheet1!EP44)</f>
        <v>0</v>
      </c>
      <c r="EO42">
        <f>IMAGINARY(Sheet1!EQ44)</f>
        <v>0</v>
      </c>
      <c r="EP42">
        <f>IMAGINARY(Sheet1!ER44)</f>
        <v>0</v>
      </c>
      <c r="EQ42">
        <f>IMAGINARY(Sheet1!ES44)</f>
        <v>0</v>
      </c>
      <c r="ER42">
        <f>IMAGINARY(Sheet1!ET44)</f>
        <v>0</v>
      </c>
      <c r="ES42">
        <f>IMAGINARY(Sheet1!EU44)</f>
        <v>0</v>
      </c>
      <c r="ET42">
        <f>IMAGINARY(Sheet1!EV44)</f>
        <v>0</v>
      </c>
      <c r="EU42">
        <f>IMAGINARY(Sheet1!EW44)</f>
        <v>0</v>
      </c>
      <c r="EV42">
        <f>IMAGINARY(Sheet1!EX44)</f>
        <v>0</v>
      </c>
      <c r="EW42">
        <f>IMAGINARY(Sheet1!EY44)</f>
        <v>0</v>
      </c>
      <c r="EX42">
        <f>IMAGINARY(Sheet1!EZ44)</f>
        <v>0</v>
      </c>
      <c r="EY42">
        <f>IMAGINARY(Sheet1!FA44)</f>
        <v>0</v>
      </c>
      <c r="EZ42">
        <f>IMAGINARY(Sheet1!FB44)</f>
        <v>0</v>
      </c>
      <c r="FA42">
        <f>IMAGINARY(Sheet1!FC44)</f>
        <v>0</v>
      </c>
      <c r="FB42">
        <f>IMAGINARY(Sheet1!FD44)</f>
        <v>0</v>
      </c>
      <c r="FC42">
        <f>IMAGINARY(Sheet1!FE44)</f>
        <v>0</v>
      </c>
      <c r="FD42">
        <f>IMAGINARY(Sheet1!FF44)</f>
        <v>0</v>
      </c>
      <c r="FE42">
        <f>IMAGINARY(Sheet1!FG44)</f>
        <v>0</v>
      </c>
      <c r="FF42">
        <f>IMAGINARY(Sheet1!FH44)</f>
        <v>0</v>
      </c>
      <c r="FG42">
        <f>IMAGINARY(Sheet1!FI44)</f>
        <v>0</v>
      </c>
      <c r="FH42">
        <f>IMAGINARY(Sheet1!FJ44)</f>
        <v>0</v>
      </c>
      <c r="FI42">
        <f>IMAGINARY(Sheet1!FK44)</f>
        <v>0</v>
      </c>
      <c r="FJ42">
        <f>IMAGINARY(Sheet1!FL44)</f>
        <v>0</v>
      </c>
      <c r="FK42">
        <f>IMAGINARY(Sheet1!FM44)</f>
        <v>0</v>
      </c>
      <c r="FL42">
        <f>IMAGINARY(Sheet1!FN44)</f>
        <v>0</v>
      </c>
      <c r="FM42">
        <f>IMAGINARY(Sheet1!FO44)</f>
        <v>0</v>
      </c>
      <c r="FN42">
        <f>IMAGINARY(Sheet1!FP44)</f>
        <v>0</v>
      </c>
      <c r="FO42">
        <f>IMAGINARY(Sheet1!FQ44)</f>
        <v>0</v>
      </c>
      <c r="FP42">
        <f>IMAGINARY(Sheet1!FR44)</f>
        <v>0</v>
      </c>
      <c r="FQ42">
        <f>IMAGINARY(Sheet1!FS44)</f>
        <v>0</v>
      </c>
      <c r="FR42">
        <f>IMAGINARY(Sheet1!FT44)</f>
        <v>0</v>
      </c>
      <c r="FS42">
        <f>IMAGINARY(Sheet1!FU44)</f>
        <v>0</v>
      </c>
      <c r="FT42">
        <f>IMAGINARY(Sheet1!FV44)</f>
        <v>0</v>
      </c>
      <c r="FU42">
        <f>IMAGINARY(Sheet1!FW44)</f>
        <v>0</v>
      </c>
      <c r="FV42">
        <f>IMAGINARY(Sheet1!FX44)</f>
        <v>0</v>
      </c>
      <c r="FW42">
        <f>IMAGINARY(Sheet1!FY44)</f>
        <v>0</v>
      </c>
      <c r="FX42">
        <f>IMAGINARY(Sheet1!FZ44)</f>
        <v>0</v>
      </c>
      <c r="FY42">
        <f>IMAGINARY(Sheet1!GA44)</f>
        <v>0</v>
      </c>
      <c r="FZ42">
        <f>IMAGINARY(Sheet1!GB44)</f>
        <v>0</v>
      </c>
      <c r="GA42">
        <f>IMAGINARY(Sheet1!GC44)</f>
        <v>0</v>
      </c>
      <c r="GB42">
        <f>IMAGINARY(Sheet1!GD44)</f>
        <v>0</v>
      </c>
      <c r="GC42">
        <f>IMAGINARY(Sheet1!GE44)</f>
        <v>0</v>
      </c>
      <c r="GD42">
        <f>IMAGINARY(Sheet1!GF44)</f>
        <v>0</v>
      </c>
      <c r="GE42">
        <f>IMAGINARY(Sheet1!GG44)</f>
        <v>0</v>
      </c>
      <c r="GF42">
        <f>IMAGINARY(Sheet1!GH44)</f>
        <v>0</v>
      </c>
      <c r="GG42">
        <f>IMAGINARY(Sheet1!GI44)</f>
        <v>0</v>
      </c>
      <c r="GH42">
        <f>IMAGINARY(Sheet1!GJ44)</f>
        <v>0</v>
      </c>
      <c r="GI42">
        <f>IMAGINARY(Sheet1!GK44)</f>
        <v>0</v>
      </c>
      <c r="GJ42">
        <f>IMAGINARY(Sheet1!GL44)</f>
        <v>0</v>
      </c>
      <c r="GK42">
        <f>IMAGINARY(Sheet1!GM44)</f>
        <v>0</v>
      </c>
      <c r="GL42">
        <f>IMAGINARY(Sheet1!GN44)</f>
        <v>0</v>
      </c>
      <c r="GM42">
        <f>IMAGINARY(Sheet1!GO44)</f>
        <v>0</v>
      </c>
      <c r="GN42">
        <f>IMAGINARY(Sheet1!GP44)</f>
        <v>0</v>
      </c>
      <c r="GO42">
        <f>IMAGINARY(Sheet1!GQ44)</f>
        <v>0</v>
      </c>
      <c r="GP42">
        <f>IMAGINARY(Sheet1!GR44)</f>
        <v>0</v>
      </c>
      <c r="GQ42">
        <f>IMAGINARY(Sheet1!GS44)</f>
        <v>0</v>
      </c>
      <c r="GR42">
        <f>IMAGINARY(Sheet1!GT44)</f>
        <v>0</v>
      </c>
      <c r="GS42">
        <f>IMAGINARY(Sheet1!GU44)</f>
        <v>0</v>
      </c>
      <c r="GT42">
        <f>IMAGINARY(Sheet1!GV44)</f>
        <v>0</v>
      </c>
      <c r="GU42">
        <f>IMAGINARY(Sheet1!GW44)</f>
        <v>0</v>
      </c>
      <c r="GV42">
        <f>IMAGINARY(Sheet1!GX44)</f>
        <v>0</v>
      </c>
      <c r="GW42">
        <f>IMAGINARY(Sheet1!GY44)</f>
        <v>0</v>
      </c>
      <c r="GX42">
        <f>IMAGINARY(Sheet1!GZ44)</f>
        <v>0</v>
      </c>
      <c r="GY42">
        <f>IMAGINARY(Sheet1!HA44)</f>
        <v>0</v>
      </c>
      <c r="GZ42">
        <f>IMAGINARY(Sheet1!HB44)</f>
        <v>0</v>
      </c>
      <c r="HA42">
        <f>IMAGINARY(Sheet1!HC44)</f>
        <v>0</v>
      </c>
      <c r="HB42">
        <f>IMAGINARY(Sheet1!HD44)</f>
        <v>0</v>
      </c>
      <c r="HC42">
        <f>IMAGINARY(Sheet1!HE44)</f>
        <v>0</v>
      </c>
      <c r="HD42">
        <f>IMAGINARY(Sheet1!HF44)</f>
        <v>0</v>
      </c>
      <c r="HE42">
        <f>IMAGINARY(Sheet1!HG44)</f>
        <v>0</v>
      </c>
      <c r="HF42">
        <f>IMAGINARY(Sheet1!HH44)</f>
        <v>0</v>
      </c>
      <c r="HG42">
        <f>IMAGINARY(Sheet1!HI44)</f>
        <v>0</v>
      </c>
      <c r="HH42">
        <f>IMAGINARY(Sheet1!HJ44)</f>
        <v>0</v>
      </c>
      <c r="HI42">
        <f>IMAGINARY(Sheet1!HK44)</f>
        <v>0</v>
      </c>
      <c r="HJ42">
        <f>IMAGINARY(Sheet1!HL44)</f>
        <v>0</v>
      </c>
      <c r="HK42">
        <f>IMAGINARY(Sheet1!HM44)</f>
        <v>0</v>
      </c>
      <c r="HL42">
        <f>IMAGINARY(Sheet1!HN44)</f>
        <v>0</v>
      </c>
      <c r="HM42">
        <f>IMAGINARY(Sheet1!HO44)</f>
        <v>0</v>
      </c>
      <c r="HN42">
        <f>IMAGINARY(Sheet1!HP44)</f>
        <v>0</v>
      </c>
      <c r="HO42">
        <f>IMAGINARY(Sheet1!HQ44)</f>
        <v>0</v>
      </c>
      <c r="HP42">
        <f>IMAGINARY(Sheet1!HR44)</f>
        <v>0</v>
      </c>
      <c r="HQ42">
        <f>IMAGINARY(Sheet1!HS44)</f>
        <v>0</v>
      </c>
      <c r="HR42">
        <f>IMAGINARY(Sheet1!HT44)</f>
        <v>0</v>
      </c>
      <c r="HS42">
        <f>IMAGINARY(Sheet1!HU44)</f>
        <v>0</v>
      </c>
      <c r="HT42">
        <f>IMAGINARY(Sheet1!HV44)</f>
        <v>0</v>
      </c>
      <c r="HU42">
        <f>IMAGINARY(Sheet1!HW44)</f>
        <v>0</v>
      </c>
      <c r="HV42">
        <f>IMAGINARY(Sheet1!HX44)</f>
        <v>0</v>
      </c>
      <c r="HW42">
        <f>IMAGINARY(Sheet1!HY44)</f>
        <v>0</v>
      </c>
      <c r="HX42">
        <f>IMAGINARY(Sheet1!HZ44)</f>
        <v>0</v>
      </c>
      <c r="HY42">
        <f>IMAGINARY(Sheet1!IA44)</f>
        <v>0</v>
      </c>
      <c r="HZ42">
        <f>IMAGINARY(Sheet1!IB44)</f>
        <v>0</v>
      </c>
      <c r="IA42">
        <f>IMAGINARY(Sheet1!IC44)</f>
        <v>0</v>
      </c>
      <c r="IB42">
        <f>IMAGINARY(Sheet1!ID44)</f>
        <v>0</v>
      </c>
      <c r="IC42">
        <f>IMAGINARY(Sheet1!IE44)</f>
        <v>0</v>
      </c>
      <c r="ID42">
        <f>IMAGINARY(Sheet1!IF44)</f>
        <v>0</v>
      </c>
      <c r="IE42">
        <f>IMAGINARY(Sheet1!IG44)</f>
        <v>0</v>
      </c>
      <c r="IF42">
        <f>IMAGINARY(Sheet1!IH44)</f>
        <v>0</v>
      </c>
      <c r="IG42">
        <f>IMAGINARY(Sheet1!II44)</f>
        <v>0</v>
      </c>
      <c r="IH42">
        <f>IMAGINARY(Sheet1!IJ44)</f>
        <v>0</v>
      </c>
      <c r="II42">
        <f>IMAGINARY(Sheet1!IK44)</f>
        <v>0</v>
      </c>
      <c r="IJ42">
        <f>IMAGINARY(Sheet1!IL44)</f>
        <v>0</v>
      </c>
      <c r="IK42">
        <f>IMAGINARY(Sheet1!IM44)</f>
        <v>0</v>
      </c>
      <c r="IL42">
        <f>IMAGINARY(Sheet1!IN44)</f>
        <v>0</v>
      </c>
      <c r="IM42">
        <f>IMAGINARY(Sheet1!IO44)</f>
        <v>0</v>
      </c>
      <c r="IN42">
        <f>IMAGINARY(Sheet1!IP44)</f>
        <v>0</v>
      </c>
      <c r="IO42">
        <f>IMAGINARY(Sheet1!IQ44)</f>
        <v>0</v>
      </c>
      <c r="IP42">
        <f>IMAGINARY(Sheet1!IR44)</f>
        <v>0</v>
      </c>
      <c r="IQ42">
        <f>IMAGINARY(Sheet1!IS44)</f>
        <v>0</v>
      </c>
      <c r="IR42">
        <f>IMAGINARY(Sheet1!IT44)</f>
        <v>0</v>
      </c>
      <c r="IS42">
        <f>IMAGINARY(Sheet1!IU44)</f>
        <v>0</v>
      </c>
      <c r="IT42">
        <f>IMAGINARY(Sheet1!IV44)</f>
        <v>0</v>
      </c>
      <c r="IU42">
        <f>IMAGINARY(Sheet1!IW44)</f>
        <v>0</v>
      </c>
      <c r="IV42">
        <f>IMAGINARY(Sheet1!IX44)</f>
        <v>0</v>
      </c>
      <c r="IW42">
        <f>IMAGINARY(Sheet1!IY44)</f>
        <v>0</v>
      </c>
      <c r="IX42">
        <f>IMAGINARY(Sheet1!IZ44)</f>
        <v>0</v>
      </c>
      <c r="IY42">
        <f>IMAGINARY(Sheet1!JA44)</f>
        <v>0</v>
      </c>
      <c r="IZ42">
        <f>IMAGINARY(Sheet1!JB44)</f>
        <v>0</v>
      </c>
      <c r="JA42">
        <f>IMAGINARY(Sheet1!JC44)</f>
        <v>0</v>
      </c>
      <c r="JB42">
        <f>IMAGINARY(Sheet1!JD44)</f>
        <v>0</v>
      </c>
      <c r="JC42">
        <f>IMAGINARY(Sheet1!JE44)</f>
        <v>0</v>
      </c>
      <c r="JD42">
        <f>IMAGINARY(Sheet1!JF44)</f>
        <v>0</v>
      </c>
      <c r="JE42">
        <f>IMAGINARY(Sheet1!JG44)</f>
        <v>0</v>
      </c>
      <c r="JF42">
        <f>IMAGINARY(Sheet1!JH44)</f>
        <v>0</v>
      </c>
      <c r="JG42">
        <f>IMAGINARY(Sheet1!JI44)</f>
        <v>0</v>
      </c>
      <c r="JH42">
        <f>IMAGINARY(Sheet1!JJ44)</f>
        <v>0</v>
      </c>
      <c r="JI42">
        <f>IMAGINARY(Sheet1!JK44)</f>
        <v>0</v>
      </c>
      <c r="JJ42">
        <f>IMAGINARY(Sheet1!JL44)</f>
        <v>0</v>
      </c>
      <c r="JK42">
        <f>IMAGINARY(Sheet1!JM44)</f>
        <v>0</v>
      </c>
      <c r="JL42">
        <f>IMAGINARY(Sheet1!JN44)</f>
        <v>0</v>
      </c>
      <c r="JM42">
        <f>IMAGINARY(Sheet1!JO44)</f>
        <v>0</v>
      </c>
      <c r="JN42">
        <f>IMAGINARY(Sheet1!JP44)</f>
        <v>0</v>
      </c>
      <c r="JO42">
        <f>IMAGINARY(Sheet1!JQ44)</f>
        <v>0</v>
      </c>
      <c r="JP42">
        <f>IMAGINARY(Sheet1!JR44)</f>
        <v>0</v>
      </c>
      <c r="JQ42">
        <f>IMAGINARY(Sheet1!JS44)</f>
        <v>0</v>
      </c>
      <c r="JR42">
        <f>IMAGINARY(Sheet1!JT44)</f>
        <v>0</v>
      </c>
      <c r="JS42">
        <f>IMAGINARY(Sheet1!JU44)</f>
        <v>0</v>
      </c>
      <c r="JT42">
        <f>IMAGINARY(Sheet1!JV44)</f>
        <v>0</v>
      </c>
      <c r="JU42">
        <f>IMAGINARY(Sheet1!JW44)</f>
        <v>0</v>
      </c>
      <c r="JV42">
        <f>IMAGINARY(Sheet1!JX44)</f>
        <v>0</v>
      </c>
      <c r="JW42">
        <f>IMAGINARY(Sheet1!JY44)</f>
        <v>0</v>
      </c>
      <c r="JX42">
        <f>IMAGINARY(Sheet1!JZ44)</f>
        <v>0</v>
      </c>
      <c r="JY42">
        <f>IMAGINARY(Sheet1!KA44)</f>
        <v>0</v>
      </c>
      <c r="JZ42">
        <f>IMAGINARY(Sheet1!KB44)</f>
        <v>0</v>
      </c>
      <c r="KA42">
        <f>IMAGINARY(Sheet1!KC44)</f>
        <v>0</v>
      </c>
      <c r="KB42">
        <f>IMAGINARY(Sheet1!KD44)</f>
        <v>0</v>
      </c>
      <c r="KC42">
        <f>IMAGINARY(Sheet1!KE44)</f>
        <v>0</v>
      </c>
      <c r="KD42">
        <f>IMAGINARY(Sheet1!KF44)</f>
        <v>0</v>
      </c>
      <c r="KE42">
        <f>IMAGINARY(Sheet1!KG44)</f>
        <v>0</v>
      </c>
      <c r="KF42">
        <f>IMAGINARY(Sheet1!KH44)</f>
        <v>0</v>
      </c>
      <c r="KG42">
        <f>IMAGINARY(Sheet1!KI44)</f>
        <v>0</v>
      </c>
      <c r="KH42">
        <f>IMAGINARY(Sheet1!KJ44)</f>
        <v>0</v>
      </c>
      <c r="KI42">
        <f>IMAGINARY(Sheet1!KK44)</f>
        <v>0</v>
      </c>
      <c r="KJ42">
        <f>IMAGINARY(Sheet1!KL44)</f>
        <v>0</v>
      </c>
      <c r="KK42">
        <f>IMAGINARY(Sheet1!KM44)</f>
        <v>0</v>
      </c>
      <c r="KL42">
        <f>IMAGINARY(Sheet1!KN44)</f>
        <v>0</v>
      </c>
      <c r="KM42">
        <f>IMAGINARY(Sheet1!KO44)</f>
        <v>0</v>
      </c>
      <c r="KN42">
        <f>IMAGINARY(Sheet1!KP44)</f>
        <v>0</v>
      </c>
    </row>
    <row r="43" spans="1:300" x14ac:dyDescent="0.25">
      <c r="A43">
        <f>IMAGINARY(Sheet1!C45)</f>
        <v>0</v>
      </c>
      <c r="B43">
        <f>IMAGINARY(Sheet1!D45)</f>
        <v>0</v>
      </c>
      <c r="C43">
        <f>IMAGINARY(Sheet1!E45)</f>
        <v>0</v>
      </c>
      <c r="D43">
        <f>IMAGINARY(Sheet1!F45)</f>
        <v>0</v>
      </c>
      <c r="E43">
        <f>IMAGINARY(Sheet1!G45)</f>
        <v>0</v>
      </c>
      <c r="F43">
        <f>IMAGINARY(Sheet1!H45)</f>
        <v>0</v>
      </c>
      <c r="G43">
        <f>IMAGINARY(Sheet1!I45)</f>
        <v>0</v>
      </c>
      <c r="H43">
        <f>IMAGINARY(Sheet1!J45)</f>
        <v>0</v>
      </c>
      <c r="I43">
        <f>IMAGINARY(Sheet1!K45)</f>
        <v>0</v>
      </c>
      <c r="J43">
        <f>IMAGINARY(Sheet1!L45)</f>
        <v>0</v>
      </c>
      <c r="K43">
        <f>IMAGINARY(Sheet1!M45)</f>
        <v>0</v>
      </c>
      <c r="L43">
        <f>IMAGINARY(Sheet1!N45)</f>
        <v>0</v>
      </c>
      <c r="M43">
        <f>IMAGINARY(Sheet1!O45)</f>
        <v>0</v>
      </c>
      <c r="N43">
        <f>IMAGINARY(Sheet1!P45)</f>
        <v>0</v>
      </c>
      <c r="O43">
        <f>IMAGINARY(Sheet1!Q45)</f>
        <v>0</v>
      </c>
      <c r="P43">
        <f>IMAGINARY(Sheet1!R45)</f>
        <v>0</v>
      </c>
      <c r="Q43">
        <f>IMAGINARY(Sheet1!S45)</f>
        <v>0</v>
      </c>
      <c r="R43">
        <f>IMAGINARY(Sheet1!T45)</f>
        <v>0</v>
      </c>
      <c r="S43">
        <f>IMAGINARY(Sheet1!U45)</f>
        <v>0</v>
      </c>
      <c r="T43">
        <f>IMAGINARY(Sheet1!V45)</f>
        <v>0</v>
      </c>
      <c r="U43">
        <f>IMAGINARY(Sheet1!W45)</f>
        <v>0</v>
      </c>
      <c r="V43">
        <f>IMAGINARY(Sheet1!X45)</f>
        <v>0</v>
      </c>
      <c r="W43">
        <f>IMAGINARY(Sheet1!Y45)</f>
        <v>0</v>
      </c>
      <c r="X43">
        <f>IMAGINARY(Sheet1!Z45)</f>
        <v>0</v>
      </c>
      <c r="Y43">
        <f>IMAGINARY(Sheet1!AA45)</f>
        <v>0</v>
      </c>
      <c r="Z43">
        <f>IMAGINARY(Sheet1!AB45)</f>
        <v>0</v>
      </c>
      <c r="AA43">
        <f>IMAGINARY(Sheet1!AC45)</f>
        <v>0</v>
      </c>
      <c r="AB43">
        <f>IMAGINARY(Sheet1!AD45)</f>
        <v>0</v>
      </c>
      <c r="AC43">
        <f>IMAGINARY(Sheet1!AE45)</f>
        <v>0</v>
      </c>
      <c r="AD43">
        <f>IMAGINARY(Sheet1!AF45)</f>
        <v>0</v>
      </c>
      <c r="AE43">
        <f>IMAGINARY(Sheet1!AG45)</f>
        <v>11.82</v>
      </c>
      <c r="AF43">
        <f>IMAGINARY(Sheet1!AH45)</f>
        <v>0</v>
      </c>
      <c r="AG43">
        <f>IMAGINARY(Sheet1!AI45)</f>
        <v>0</v>
      </c>
      <c r="AH43">
        <f>IMAGINARY(Sheet1!AJ45)</f>
        <v>0</v>
      </c>
      <c r="AI43">
        <f>IMAGINARY(Sheet1!AK45)</f>
        <v>4.6900000000000004</v>
      </c>
      <c r="AJ43">
        <f>IMAGINARY(Sheet1!AL45)</f>
        <v>0</v>
      </c>
      <c r="AK43">
        <f>IMAGINARY(Sheet1!AM45)</f>
        <v>0</v>
      </c>
      <c r="AL43">
        <f>IMAGINARY(Sheet1!AN45)</f>
        <v>0</v>
      </c>
      <c r="AM43">
        <f>IMAGINARY(Sheet1!AO45)</f>
        <v>0</v>
      </c>
      <c r="AN43">
        <f>IMAGINARY(Sheet1!AP45)</f>
        <v>0</v>
      </c>
      <c r="AO43">
        <f>IMAGINARY(Sheet1!AQ45)</f>
        <v>0</v>
      </c>
      <c r="AP43">
        <f>IMAGINARY(Sheet1!AR45)</f>
        <v>0</v>
      </c>
      <c r="AQ43">
        <f>IMAGINARY(Sheet1!AS45)</f>
        <v>-106.7</v>
      </c>
      <c r="AR43">
        <f>IMAGINARY(Sheet1!AT45)</f>
        <v>9.59</v>
      </c>
      <c r="AS43">
        <f>IMAGINARY(Sheet1!AU45)</f>
        <v>0</v>
      </c>
      <c r="AT43">
        <f>IMAGINARY(Sheet1!AV45)</f>
        <v>0</v>
      </c>
      <c r="AU43">
        <f>IMAGINARY(Sheet1!AW45)</f>
        <v>0</v>
      </c>
      <c r="AV43">
        <f>IMAGINARY(Sheet1!AX45)</f>
        <v>0</v>
      </c>
      <c r="AW43">
        <f>IMAGINARY(Sheet1!AY45)</f>
        <v>0</v>
      </c>
      <c r="AX43">
        <f>IMAGINARY(Sheet1!AZ45)</f>
        <v>0</v>
      </c>
      <c r="AY43">
        <f>IMAGINARY(Sheet1!BA45)</f>
        <v>0</v>
      </c>
      <c r="AZ43">
        <f>IMAGINARY(Sheet1!BB45)</f>
        <v>0</v>
      </c>
      <c r="BA43">
        <f>IMAGINARY(Sheet1!BC45)</f>
        <v>0</v>
      </c>
      <c r="BB43">
        <f>IMAGINARY(Sheet1!BD45)</f>
        <v>0</v>
      </c>
      <c r="BC43">
        <f>IMAGINARY(Sheet1!BE45)</f>
        <v>0</v>
      </c>
      <c r="BD43">
        <f>IMAGINARY(Sheet1!BF45)</f>
        <v>0</v>
      </c>
      <c r="BE43">
        <f>IMAGINARY(Sheet1!BG45)</f>
        <v>0</v>
      </c>
      <c r="BF43">
        <f>IMAGINARY(Sheet1!BH45)</f>
        <v>0</v>
      </c>
      <c r="BG43">
        <f>IMAGINARY(Sheet1!BI45)</f>
        <v>0</v>
      </c>
      <c r="BH43">
        <f>IMAGINARY(Sheet1!BJ45)</f>
        <v>0</v>
      </c>
      <c r="BI43">
        <f>IMAGINARY(Sheet1!BK45)</f>
        <v>0</v>
      </c>
      <c r="BJ43">
        <f>IMAGINARY(Sheet1!BL45)</f>
        <v>0</v>
      </c>
      <c r="BK43">
        <f>IMAGINARY(Sheet1!BM45)</f>
        <v>0</v>
      </c>
      <c r="BL43">
        <f>IMAGINARY(Sheet1!BN45)</f>
        <v>0</v>
      </c>
      <c r="BM43">
        <f>IMAGINARY(Sheet1!BO45)</f>
        <v>0</v>
      </c>
      <c r="BN43">
        <f>IMAGINARY(Sheet1!BP45)</f>
        <v>0</v>
      </c>
      <c r="BO43">
        <f>IMAGINARY(Sheet1!BQ45)</f>
        <v>0</v>
      </c>
      <c r="BP43">
        <f>IMAGINARY(Sheet1!BR45)</f>
        <v>0</v>
      </c>
      <c r="BQ43">
        <f>IMAGINARY(Sheet1!BS45)</f>
        <v>0</v>
      </c>
      <c r="BR43">
        <f>IMAGINARY(Sheet1!BT45)</f>
        <v>0</v>
      </c>
      <c r="BS43">
        <f>IMAGINARY(Sheet1!BU45)</f>
        <v>0</v>
      </c>
      <c r="BT43">
        <f>IMAGINARY(Sheet1!BV45)</f>
        <v>0</v>
      </c>
      <c r="BU43">
        <f>IMAGINARY(Sheet1!BW45)</f>
        <v>0</v>
      </c>
      <c r="BV43">
        <f>IMAGINARY(Sheet1!BX45)</f>
        <v>0</v>
      </c>
      <c r="BW43">
        <f>IMAGINARY(Sheet1!BY45)</f>
        <v>0</v>
      </c>
      <c r="BX43">
        <f>IMAGINARY(Sheet1!BZ45)</f>
        <v>0</v>
      </c>
      <c r="BY43">
        <f>IMAGINARY(Sheet1!CA45)</f>
        <v>0</v>
      </c>
      <c r="BZ43">
        <f>IMAGINARY(Sheet1!CB45)</f>
        <v>0</v>
      </c>
      <c r="CA43">
        <f>IMAGINARY(Sheet1!CC45)</f>
        <v>0</v>
      </c>
      <c r="CB43">
        <f>IMAGINARY(Sheet1!CD45)</f>
        <v>0</v>
      </c>
      <c r="CC43">
        <f>IMAGINARY(Sheet1!CE45)</f>
        <v>0</v>
      </c>
      <c r="CD43">
        <f>IMAGINARY(Sheet1!CF45)</f>
        <v>0</v>
      </c>
      <c r="CE43">
        <f>IMAGINARY(Sheet1!CG45)</f>
        <v>0</v>
      </c>
      <c r="CF43">
        <f>IMAGINARY(Sheet1!CH45)</f>
        <v>0</v>
      </c>
      <c r="CG43">
        <f>IMAGINARY(Sheet1!CI45)</f>
        <v>0</v>
      </c>
      <c r="CH43">
        <f>IMAGINARY(Sheet1!CJ45)</f>
        <v>0</v>
      </c>
      <c r="CI43">
        <f>IMAGINARY(Sheet1!CK45)</f>
        <v>0</v>
      </c>
      <c r="CJ43">
        <f>IMAGINARY(Sheet1!CL45)</f>
        <v>0</v>
      </c>
      <c r="CK43">
        <f>IMAGINARY(Sheet1!CM45)</f>
        <v>0</v>
      </c>
      <c r="CL43">
        <f>IMAGINARY(Sheet1!CN45)</f>
        <v>0</v>
      </c>
      <c r="CM43">
        <f>IMAGINARY(Sheet1!CO45)</f>
        <v>0</v>
      </c>
      <c r="CN43">
        <f>IMAGINARY(Sheet1!CP45)</f>
        <v>0</v>
      </c>
      <c r="CO43">
        <f>IMAGINARY(Sheet1!CQ45)</f>
        <v>0</v>
      </c>
      <c r="CP43">
        <f>IMAGINARY(Sheet1!CR45)</f>
        <v>0</v>
      </c>
      <c r="CQ43">
        <f>IMAGINARY(Sheet1!CS45)</f>
        <v>0</v>
      </c>
      <c r="CR43">
        <f>IMAGINARY(Sheet1!CT45)</f>
        <v>0</v>
      </c>
      <c r="CS43">
        <f>IMAGINARY(Sheet1!CU45)</f>
        <v>0</v>
      </c>
      <c r="CT43">
        <f>IMAGINARY(Sheet1!CV45)</f>
        <v>0</v>
      </c>
      <c r="CU43">
        <f>IMAGINARY(Sheet1!CW45)</f>
        <v>0</v>
      </c>
      <c r="CV43">
        <f>IMAGINARY(Sheet1!CX45)</f>
        <v>0</v>
      </c>
      <c r="CW43">
        <f>IMAGINARY(Sheet1!CY45)</f>
        <v>0</v>
      </c>
      <c r="CX43">
        <f>IMAGINARY(Sheet1!CZ45)</f>
        <v>0</v>
      </c>
      <c r="CY43">
        <f>IMAGINARY(Sheet1!DA45)</f>
        <v>0</v>
      </c>
      <c r="CZ43">
        <f>IMAGINARY(Sheet1!DB45)</f>
        <v>0</v>
      </c>
      <c r="DA43">
        <f>IMAGINARY(Sheet1!DC45)</f>
        <v>0</v>
      </c>
      <c r="DB43">
        <f>IMAGINARY(Sheet1!DD45)</f>
        <v>0</v>
      </c>
      <c r="DC43">
        <f>IMAGINARY(Sheet1!DE45)</f>
        <v>0</v>
      </c>
      <c r="DD43">
        <f>IMAGINARY(Sheet1!DF45)</f>
        <v>0</v>
      </c>
      <c r="DE43">
        <f>IMAGINARY(Sheet1!DG45)</f>
        <v>0</v>
      </c>
      <c r="DF43">
        <f>IMAGINARY(Sheet1!DH45)</f>
        <v>0</v>
      </c>
      <c r="DG43">
        <f>IMAGINARY(Sheet1!DI45)</f>
        <v>0</v>
      </c>
      <c r="DH43">
        <f>IMAGINARY(Sheet1!DJ45)</f>
        <v>0</v>
      </c>
      <c r="DI43">
        <f>IMAGINARY(Sheet1!DK45)</f>
        <v>0</v>
      </c>
      <c r="DJ43">
        <f>IMAGINARY(Sheet1!DL45)</f>
        <v>0</v>
      </c>
      <c r="DK43">
        <f>IMAGINARY(Sheet1!DM45)</f>
        <v>0</v>
      </c>
      <c r="DL43">
        <f>IMAGINARY(Sheet1!DN45)</f>
        <v>0</v>
      </c>
      <c r="DM43">
        <f>IMAGINARY(Sheet1!DO45)</f>
        <v>0</v>
      </c>
      <c r="DN43">
        <f>IMAGINARY(Sheet1!DP45)</f>
        <v>0</v>
      </c>
      <c r="DO43">
        <f>IMAGINARY(Sheet1!DQ45)</f>
        <v>0</v>
      </c>
      <c r="DP43">
        <f>IMAGINARY(Sheet1!DR45)</f>
        <v>0</v>
      </c>
      <c r="DQ43">
        <f>IMAGINARY(Sheet1!DS45)</f>
        <v>0</v>
      </c>
      <c r="DR43">
        <f>IMAGINARY(Sheet1!DT45)</f>
        <v>0</v>
      </c>
      <c r="DS43">
        <f>IMAGINARY(Sheet1!DU45)</f>
        <v>0</v>
      </c>
      <c r="DT43">
        <f>IMAGINARY(Sheet1!DV45)</f>
        <v>0</v>
      </c>
      <c r="DU43">
        <f>IMAGINARY(Sheet1!DW45)</f>
        <v>0</v>
      </c>
      <c r="DV43">
        <f>IMAGINARY(Sheet1!DX45)</f>
        <v>0</v>
      </c>
      <c r="DW43">
        <f>IMAGINARY(Sheet1!DY45)</f>
        <v>0</v>
      </c>
      <c r="DX43">
        <f>IMAGINARY(Sheet1!DZ45)</f>
        <v>0</v>
      </c>
      <c r="DY43">
        <f>IMAGINARY(Sheet1!EA45)</f>
        <v>0</v>
      </c>
      <c r="DZ43">
        <f>IMAGINARY(Sheet1!EB45)</f>
        <v>0</v>
      </c>
      <c r="EA43">
        <f>IMAGINARY(Sheet1!EC45)</f>
        <v>0</v>
      </c>
      <c r="EB43">
        <f>IMAGINARY(Sheet1!ED45)</f>
        <v>0</v>
      </c>
      <c r="EC43">
        <f>IMAGINARY(Sheet1!EE45)</f>
        <v>0</v>
      </c>
      <c r="ED43">
        <f>IMAGINARY(Sheet1!EF45)</f>
        <v>0</v>
      </c>
      <c r="EE43">
        <f>IMAGINARY(Sheet1!EG45)</f>
        <v>0</v>
      </c>
      <c r="EF43">
        <f>IMAGINARY(Sheet1!EH45)</f>
        <v>0</v>
      </c>
      <c r="EG43">
        <f>IMAGINARY(Sheet1!EI45)</f>
        <v>0</v>
      </c>
      <c r="EH43">
        <f>IMAGINARY(Sheet1!EJ45)</f>
        <v>0</v>
      </c>
      <c r="EI43">
        <f>IMAGINARY(Sheet1!EK45)</f>
        <v>0</v>
      </c>
      <c r="EJ43">
        <f>IMAGINARY(Sheet1!EL45)</f>
        <v>0</v>
      </c>
      <c r="EK43">
        <f>IMAGINARY(Sheet1!EM45)</f>
        <v>0</v>
      </c>
      <c r="EL43">
        <f>IMAGINARY(Sheet1!EN45)</f>
        <v>0</v>
      </c>
      <c r="EM43">
        <f>IMAGINARY(Sheet1!EO45)</f>
        <v>0</v>
      </c>
      <c r="EN43">
        <f>IMAGINARY(Sheet1!EP45)</f>
        <v>0</v>
      </c>
      <c r="EO43">
        <f>IMAGINARY(Sheet1!EQ45)</f>
        <v>0</v>
      </c>
      <c r="EP43">
        <f>IMAGINARY(Sheet1!ER45)</f>
        <v>0</v>
      </c>
      <c r="EQ43">
        <f>IMAGINARY(Sheet1!ES45)</f>
        <v>0</v>
      </c>
      <c r="ER43">
        <f>IMAGINARY(Sheet1!ET45)</f>
        <v>0</v>
      </c>
      <c r="ES43">
        <f>IMAGINARY(Sheet1!EU45)</f>
        <v>0</v>
      </c>
      <c r="ET43">
        <f>IMAGINARY(Sheet1!EV45)</f>
        <v>0</v>
      </c>
      <c r="EU43">
        <f>IMAGINARY(Sheet1!EW45)</f>
        <v>0</v>
      </c>
      <c r="EV43">
        <f>IMAGINARY(Sheet1!EX45)</f>
        <v>0</v>
      </c>
      <c r="EW43">
        <f>IMAGINARY(Sheet1!EY45)</f>
        <v>0</v>
      </c>
      <c r="EX43">
        <f>IMAGINARY(Sheet1!EZ45)</f>
        <v>0</v>
      </c>
      <c r="EY43">
        <f>IMAGINARY(Sheet1!FA45)</f>
        <v>0</v>
      </c>
      <c r="EZ43">
        <f>IMAGINARY(Sheet1!FB45)</f>
        <v>0</v>
      </c>
      <c r="FA43">
        <f>IMAGINARY(Sheet1!FC45)</f>
        <v>0</v>
      </c>
      <c r="FB43">
        <f>IMAGINARY(Sheet1!FD45)</f>
        <v>0</v>
      </c>
      <c r="FC43">
        <f>IMAGINARY(Sheet1!FE45)</f>
        <v>0</v>
      </c>
      <c r="FD43">
        <f>IMAGINARY(Sheet1!FF45)</f>
        <v>0</v>
      </c>
      <c r="FE43">
        <f>IMAGINARY(Sheet1!FG45)</f>
        <v>0</v>
      </c>
      <c r="FF43">
        <f>IMAGINARY(Sheet1!FH45)</f>
        <v>0</v>
      </c>
      <c r="FG43">
        <f>IMAGINARY(Sheet1!FI45)</f>
        <v>0</v>
      </c>
      <c r="FH43">
        <f>IMAGINARY(Sheet1!FJ45)</f>
        <v>0</v>
      </c>
      <c r="FI43">
        <f>IMAGINARY(Sheet1!FK45)</f>
        <v>0</v>
      </c>
      <c r="FJ43">
        <f>IMAGINARY(Sheet1!FL45)</f>
        <v>0</v>
      </c>
      <c r="FK43">
        <f>IMAGINARY(Sheet1!FM45)</f>
        <v>0</v>
      </c>
      <c r="FL43">
        <f>IMAGINARY(Sheet1!FN45)</f>
        <v>0</v>
      </c>
      <c r="FM43">
        <f>IMAGINARY(Sheet1!FO45)</f>
        <v>0</v>
      </c>
      <c r="FN43">
        <f>IMAGINARY(Sheet1!FP45)</f>
        <v>0</v>
      </c>
      <c r="FO43">
        <f>IMAGINARY(Sheet1!FQ45)</f>
        <v>0</v>
      </c>
      <c r="FP43">
        <f>IMAGINARY(Sheet1!FR45)</f>
        <v>0</v>
      </c>
      <c r="FQ43">
        <f>IMAGINARY(Sheet1!FS45)</f>
        <v>0</v>
      </c>
      <c r="FR43">
        <f>IMAGINARY(Sheet1!FT45)</f>
        <v>0</v>
      </c>
      <c r="FS43">
        <f>IMAGINARY(Sheet1!FU45)</f>
        <v>0</v>
      </c>
      <c r="FT43">
        <f>IMAGINARY(Sheet1!FV45)</f>
        <v>0</v>
      </c>
      <c r="FU43">
        <f>IMAGINARY(Sheet1!FW45)</f>
        <v>0</v>
      </c>
      <c r="FV43">
        <f>IMAGINARY(Sheet1!FX45)</f>
        <v>0</v>
      </c>
      <c r="FW43">
        <f>IMAGINARY(Sheet1!FY45)</f>
        <v>0</v>
      </c>
      <c r="FX43">
        <f>IMAGINARY(Sheet1!FZ45)</f>
        <v>0</v>
      </c>
      <c r="FY43">
        <f>IMAGINARY(Sheet1!GA45)</f>
        <v>0</v>
      </c>
      <c r="FZ43">
        <f>IMAGINARY(Sheet1!GB45)</f>
        <v>0</v>
      </c>
      <c r="GA43">
        <f>IMAGINARY(Sheet1!GC45)</f>
        <v>0</v>
      </c>
      <c r="GB43">
        <f>IMAGINARY(Sheet1!GD45)</f>
        <v>0</v>
      </c>
      <c r="GC43">
        <f>IMAGINARY(Sheet1!GE45)</f>
        <v>0</v>
      </c>
      <c r="GD43">
        <f>IMAGINARY(Sheet1!GF45)</f>
        <v>0</v>
      </c>
      <c r="GE43">
        <f>IMAGINARY(Sheet1!GG45)</f>
        <v>0</v>
      </c>
      <c r="GF43">
        <f>IMAGINARY(Sheet1!GH45)</f>
        <v>0</v>
      </c>
      <c r="GG43">
        <f>IMAGINARY(Sheet1!GI45)</f>
        <v>0</v>
      </c>
      <c r="GH43">
        <f>IMAGINARY(Sheet1!GJ45)</f>
        <v>0</v>
      </c>
      <c r="GI43">
        <f>IMAGINARY(Sheet1!GK45)</f>
        <v>0</v>
      </c>
      <c r="GJ43">
        <f>IMAGINARY(Sheet1!GL45)</f>
        <v>0</v>
      </c>
      <c r="GK43">
        <f>IMAGINARY(Sheet1!GM45)</f>
        <v>0</v>
      </c>
      <c r="GL43">
        <f>IMAGINARY(Sheet1!GN45)</f>
        <v>0</v>
      </c>
      <c r="GM43">
        <f>IMAGINARY(Sheet1!GO45)</f>
        <v>0</v>
      </c>
      <c r="GN43">
        <f>IMAGINARY(Sheet1!GP45)</f>
        <v>0</v>
      </c>
      <c r="GO43">
        <f>IMAGINARY(Sheet1!GQ45)</f>
        <v>0</v>
      </c>
      <c r="GP43">
        <f>IMAGINARY(Sheet1!GR45)</f>
        <v>0</v>
      </c>
      <c r="GQ43">
        <f>IMAGINARY(Sheet1!GS45)</f>
        <v>0</v>
      </c>
      <c r="GR43">
        <f>IMAGINARY(Sheet1!GT45)</f>
        <v>0</v>
      </c>
      <c r="GS43">
        <f>IMAGINARY(Sheet1!GU45)</f>
        <v>0</v>
      </c>
      <c r="GT43">
        <f>IMAGINARY(Sheet1!GV45)</f>
        <v>0</v>
      </c>
      <c r="GU43">
        <f>IMAGINARY(Sheet1!GW45)</f>
        <v>0</v>
      </c>
      <c r="GV43">
        <f>IMAGINARY(Sheet1!GX45)</f>
        <v>0</v>
      </c>
      <c r="GW43">
        <f>IMAGINARY(Sheet1!GY45)</f>
        <v>0</v>
      </c>
      <c r="GX43">
        <f>IMAGINARY(Sheet1!GZ45)</f>
        <v>0</v>
      </c>
      <c r="GY43">
        <f>IMAGINARY(Sheet1!HA45)</f>
        <v>0</v>
      </c>
      <c r="GZ43">
        <f>IMAGINARY(Sheet1!HB45)</f>
        <v>0</v>
      </c>
      <c r="HA43">
        <f>IMAGINARY(Sheet1!HC45)</f>
        <v>0</v>
      </c>
      <c r="HB43">
        <f>IMAGINARY(Sheet1!HD45)</f>
        <v>0</v>
      </c>
      <c r="HC43">
        <f>IMAGINARY(Sheet1!HE45)</f>
        <v>0</v>
      </c>
      <c r="HD43">
        <f>IMAGINARY(Sheet1!HF45)</f>
        <v>0</v>
      </c>
      <c r="HE43">
        <f>IMAGINARY(Sheet1!HG45)</f>
        <v>0</v>
      </c>
      <c r="HF43">
        <f>IMAGINARY(Sheet1!HH45)</f>
        <v>0</v>
      </c>
      <c r="HG43">
        <f>IMAGINARY(Sheet1!HI45)</f>
        <v>0</v>
      </c>
      <c r="HH43">
        <f>IMAGINARY(Sheet1!HJ45)</f>
        <v>0</v>
      </c>
      <c r="HI43">
        <f>IMAGINARY(Sheet1!HK45)</f>
        <v>0</v>
      </c>
      <c r="HJ43">
        <f>IMAGINARY(Sheet1!HL45)</f>
        <v>0</v>
      </c>
      <c r="HK43">
        <f>IMAGINARY(Sheet1!HM45)</f>
        <v>0</v>
      </c>
      <c r="HL43">
        <f>IMAGINARY(Sheet1!HN45)</f>
        <v>0</v>
      </c>
      <c r="HM43">
        <f>IMAGINARY(Sheet1!HO45)</f>
        <v>0</v>
      </c>
      <c r="HN43">
        <f>IMAGINARY(Sheet1!HP45)</f>
        <v>0</v>
      </c>
      <c r="HO43">
        <f>IMAGINARY(Sheet1!HQ45)</f>
        <v>0</v>
      </c>
      <c r="HP43">
        <f>IMAGINARY(Sheet1!HR45)</f>
        <v>0</v>
      </c>
      <c r="HQ43">
        <f>IMAGINARY(Sheet1!HS45)</f>
        <v>0</v>
      </c>
      <c r="HR43">
        <f>IMAGINARY(Sheet1!HT45)</f>
        <v>0</v>
      </c>
      <c r="HS43">
        <f>IMAGINARY(Sheet1!HU45)</f>
        <v>0</v>
      </c>
      <c r="HT43">
        <f>IMAGINARY(Sheet1!HV45)</f>
        <v>0</v>
      </c>
      <c r="HU43">
        <f>IMAGINARY(Sheet1!HW45)</f>
        <v>0</v>
      </c>
      <c r="HV43">
        <f>IMAGINARY(Sheet1!HX45)</f>
        <v>0</v>
      </c>
      <c r="HW43">
        <f>IMAGINARY(Sheet1!HY45)</f>
        <v>0</v>
      </c>
      <c r="HX43">
        <f>IMAGINARY(Sheet1!HZ45)</f>
        <v>0</v>
      </c>
      <c r="HY43">
        <f>IMAGINARY(Sheet1!IA45)</f>
        <v>0</v>
      </c>
      <c r="HZ43">
        <f>IMAGINARY(Sheet1!IB45)</f>
        <v>0</v>
      </c>
      <c r="IA43">
        <f>IMAGINARY(Sheet1!IC45)</f>
        <v>0</v>
      </c>
      <c r="IB43">
        <f>IMAGINARY(Sheet1!ID45)</f>
        <v>0</v>
      </c>
      <c r="IC43">
        <f>IMAGINARY(Sheet1!IE45)</f>
        <v>0</v>
      </c>
      <c r="ID43">
        <f>IMAGINARY(Sheet1!IF45)</f>
        <v>0</v>
      </c>
      <c r="IE43">
        <f>IMAGINARY(Sheet1!IG45)</f>
        <v>0</v>
      </c>
      <c r="IF43">
        <f>IMAGINARY(Sheet1!IH45)</f>
        <v>0</v>
      </c>
      <c r="IG43">
        <f>IMAGINARY(Sheet1!II45)</f>
        <v>0</v>
      </c>
      <c r="IH43">
        <f>IMAGINARY(Sheet1!IJ45)</f>
        <v>0</v>
      </c>
      <c r="II43">
        <f>IMAGINARY(Sheet1!IK45)</f>
        <v>0</v>
      </c>
      <c r="IJ43">
        <f>IMAGINARY(Sheet1!IL45)</f>
        <v>0</v>
      </c>
      <c r="IK43">
        <f>IMAGINARY(Sheet1!IM45)</f>
        <v>0</v>
      </c>
      <c r="IL43">
        <f>IMAGINARY(Sheet1!IN45)</f>
        <v>0</v>
      </c>
      <c r="IM43">
        <f>IMAGINARY(Sheet1!IO45)</f>
        <v>0</v>
      </c>
      <c r="IN43">
        <f>IMAGINARY(Sheet1!IP45)</f>
        <v>0</v>
      </c>
      <c r="IO43">
        <f>IMAGINARY(Sheet1!IQ45)</f>
        <v>0</v>
      </c>
      <c r="IP43">
        <f>IMAGINARY(Sheet1!IR45)</f>
        <v>0</v>
      </c>
      <c r="IQ43">
        <f>IMAGINARY(Sheet1!IS45)</f>
        <v>0</v>
      </c>
      <c r="IR43">
        <f>IMAGINARY(Sheet1!IT45)</f>
        <v>0</v>
      </c>
      <c r="IS43">
        <f>IMAGINARY(Sheet1!IU45)</f>
        <v>0</v>
      </c>
      <c r="IT43">
        <f>IMAGINARY(Sheet1!IV45)</f>
        <v>0</v>
      </c>
      <c r="IU43">
        <f>IMAGINARY(Sheet1!IW45)</f>
        <v>0</v>
      </c>
      <c r="IV43">
        <f>IMAGINARY(Sheet1!IX45)</f>
        <v>0</v>
      </c>
      <c r="IW43">
        <f>IMAGINARY(Sheet1!IY45)</f>
        <v>80.650000000000006</v>
      </c>
      <c r="IX43">
        <f>IMAGINARY(Sheet1!IZ45)</f>
        <v>0</v>
      </c>
      <c r="IY43">
        <f>IMAGINARY(Sheet1!JA45)</f>
        <v>0</v>
      </c>
      <c r="IZ43">
        <f>IMAGINARY(Sheet1!JB45)</f>
        <v>0</v>
      </c>
      <c r="JA43">
        <f>IMAGINARY(Sheet1!JC45)</f>
        <v>0</v>
      </c>
      <c r="JB43">
        <f>IMAGINARY(Sheet1!JD45)</f>
        <v>0</v>
      </c>
      <c r="JC43">
        <f>IMAGINARY(Sheet1!JE45)</f>
        <v>0</v>
      </c>
      <c r="JD43">
        <f>IMAGINARY(Sheet1!JF45)</f>
        <v>0</v>
      </c>
      <c r="JE43">
        <f>IMAGINARY(Sheet1!JG45)</f>
        <v>0</v>
      </c>
      <c r="JF43">
        <f>IMAGINARY(Sheet1!JH45)</f>
        <v>0</v>
      </c>
      <c r="JG43">
        <f>IMAGINARY(Sheet1!JI45)</f>
        <v>0</v>
      </c>
      <c r="JH43">
        <f>IMAGINARY(Sheet1!JJ45)</f>
        <v>0</v>
      </c>
      <c r="JI43">
        <f>IMAGINARY(Sheet1!JK45)</f>
        <v>0</v>
      </c>
      <c r="JJ43">
        <f>IMAGINARY(Sheet1!JL45)</f>
        <v>0</v>
      </c>
      <c r="JK43">
        <f>IMAGINARY(Sheet1!JM45)</f>
        <v>0</v>
      </c>
      <c r="JL43">
        <f>IMAGINARY(Sheet1!JN45)</f>
        <v>0</v>
      </c>
      <c r="JM43">
        <f>IMAGINARY(Sheet1!JO45)</f>
        <v>0</v>
      </c>
      <c r="JN43">
        <f>IMAGINARY(Sheet1!JP45)</f>
        <v>0</v>
      </c>
      <c r="JO43">
        <f>IMAGINARY(Sheet1!JQ45)</f>
        <v>0</v>
      </c>
      <c r="JP43">
        <f>IMAGINARY(Sheet1!JR45)</f>
        <v>0</v>
      </c>
      <c r="JQ43">
        <f>IMAGINARY(Sheet1!JS45)</f>
        <v>0</v>
      </c>
      <c r="JR43">
        <f>IMAGINARY(Sheet1!JT45)</f>
        <v>0</v>
      </c>
      <c r="JS43">
        <f>IMAGINARY(Sheet1!JU45)</f>
        <v>0</v>
      </c>
      <c r="JT43">
        <f>IMAGINARY(Sheet1!JV45)</f>
        <v>0</v>
      </c>
      <c r="JU43">
        <f>IMAGINARY(Sheet1!JW45)</f>
        <v>0</v>
      </c>
      <c r="JV43">
        <f>IMAGINARY(Sheet1!JX45)</f>
        <v>0</v>
      </c>
      <c r="JW43">
        <f>IMAGINARY(Sheet1!JY45)</f>
        <v>0</v>
      </c>
      <c r="JX43">
        <f>IMAGINARY(Sheet1!JZ45)</f>
        <v>0</v>
      </c>
      <c r="JY43">
        <f>IMAGINARY(Sheet1!KA45)</f>
        <v>0</v>
      </c>
      <c r="JZ43">
        <f>IMAGINARY(Sheet1!KB45)</f>
        <v>0</v>
      </c>
      <c r="KA43">
        <f>IMAGINARY(Sheet1!KC45)</f>
        <v>0</v>
      </c>
      <c r="KB43">
        <f>IMAGINARY(Sheet1!KD45)</f>
        <v>0</v>
      </c>
      <c r="KC43">
        <f>IMAGINARY(Sheet1!KE45)</f>
        <v>0</v>
      </c>
      <c r="KD43">
        <f>IMAGINARY(Sheet1!KF45)</f>
        <v>0</v>
      </c>
      <c r="KE43">
        <f>IMAGINARY(Sheet1!KG45)</f>
        <v>0</v>
      </c>
      <c r="KF43">
        <f>IMAGINARY(Sheet1!KH45)</f>
        <v>0</v>
      </c>
      <c r="KG43">
        <f>IMAGINARY(Sheet1!KI45)</f>
        <v>0</v>
      </c>
      <c r="KH43">
        <f>IMAGINARY(Sheet1!KJ45)</f>
        <v>0</v>
      </c>
      <c r="KI43">
        <f>IMAGINARY(Sheet1!KK45)</f>
        <v>0</v>
      </c>
      <c r="KJ43">
        <f>IMAGINARY(Sheet1!KL45)</f>
        <v>0</v>
      </c>
      <c r="KK43">
        <f>IMAGINARY(Sheet1!KM45)</f>
        <v>0</v>
      </c>
      <c r="KL43">
        <f>IMAGINARY(Sheet1!KN45)</f>
        <v>0</v>
      </c>
      <c r="KM43">
        <f>IMAGINARY(Sheet1!KO45)</f>
        <v>0</v>
      </c>
      <c r="KN43">
        <f>IMAGINARY(Sheet1!KP45)</f>
        <v>0</v>
      </c>
    </row>
    <row r="44" spans="1:300" x14ac:dyDescent="0.25">
      <c r="A44">
        <f>IMAGINARY(Sheet1!C46)</f>
        <v>0</v>
      </c>
      <c r="B44">
        <f>IMAGINARY(Sheet1!D46)</f>
        <v>0</v>
      </c>
      <c r="C44">
        <f>IMAGINARY(Sheet1!E46)</f>
        <v>0</v>
      </c>
      <c r="D44">
        <f>IMAGINARY(Sheet1!F46)</f>
        <v>0</v>
      </c>
      <c r="E44">
        <f>IMAGINARY(Sheet1!G46)</f>
        <v>0</v>
      </c>
      <c r="F44">
        <f>IMAGINARY(Sheet1!H46)</f>
        <v>0</v>
      </c>
      <c r="G44">
        <f>IMAGINARY(Sheet1!I46)</f>
        <v>0</v>
      </c>
      <c r="H44">
        <f>IMAGINARY(Sheet1!J46)</f>
        <v>0</v>
      </c>
      <c r="I44">
        <f>IMAGINARY(Sheet1!K46)</f>
        <v>0</v>
      </c>
      <c r="J44">
        <f>IMAGINARY(Sheet1!L46)</f>
        <v>0</v>
      </c>
      <c r="K44">
        <f>IMAGINARY(Sheet1!M46)</f>
        <v>0</v>
      </c>
      <c r="L44">
        <f>IMAGINARY(Sheet1!N46)</f>
        <v>0</v>
      </c>
      <c r="M44">
        <f>IMAGINARY(Sheet1!O46)</f>
        <v>0</v>
      </c>
      <c r="N44">
        <f>IMAGINARY(Sheet1!P46)</f>
        <v>0</v>
      </c>
      <c r="O44">
        <f>IMAGINARY(Sheet1!Q46)</f>
        <v>0</v>
      </c>
      <c r="P44">
        <f>IMAGINARY(Sheet1!R46)</f>
        <v>0</v>
      </c>
      <c r="Q44">
        <f>IMAGINARY(Sheet1!S46)</f>
        <v>0</v>
      </c>
      <c r="R44">
        <f>IMAGINARY(Sheet1!T46)</f>
        <v>0</v>
      </c>
      <c r="S44">
        <f>IMAGINARY(Sheet1!U46)</f>
        <v>0</v>
      </c>
      <c r="T44">
        <f>IMAGINARY(Sheet1!V46)</f>
        <v>0</v>
      </c>
      <c r="U44">
        <f>IMAGINARY(Sheet1!W46)</f>
        <v>0</v>
      </c>
      <c r="V44">
        <f>IMAGINARY(Sheet1!X46)</f>
        <v>0</v>
      </c>
      <c r="W44">
        <f>IMAGINARY(Sheet1!Y46)</f>
        <v>0</v>
      </c>
      <c r="X44">
        <f>IMAGINARY(Sheet1!Z46)</f>
        <v>0</v>
      </c>
      <c r="Y44">
        <f>IMAGINARY(Sheet1!AA46)</f>
        <v>0</v>
      </c>
      <c r="Z44">
        <f>IMAGINARY(Sheet1!AB46)</f>
        <v>0</v>
      </c>
      <c r="AA44">
        <f>IMAGINARY(Sheet1!AC46)</f>
        <v>0</v>
      </c>
      <c r="AB44">
        <f>IMAGINARY(Sheet1!AD46)</f>
        <v>0</v>
      </c>
      <c r="AC44">
        <f>IMAGINARY(Sheet1!AE46)</f>
        <v>0</v>
      </c>
      <c r="AD44">
        <f>IMAGINARY(Sheet1!AF46)</f>
        <v>0</v>
      </c>
      <c r="AE44">
        <f>IMAGINARY(Sheet1!AG46)</f>
        <v>0</v>
      </c>
      <c r="AF44">
        <f>IMAGINARY(Sheet1!AH46)</f>
        <v>0</v>
      </c>
      <c r="AG44">
        <f>IMAGINARY(Sheet1!AI46)</f>
        <v>0</v>
      </c>
      <c r="AH44">
        <f>IMAGINARY(Sheet1!AJ46)</f>
        <v>0</v>
      </c>
      <c r="AI44">
        <f>IMAGINARY(Sheet1!AK46)</f>
        <v>10.02</v>
      </c>
      <c r="AJ44">
        <f>IMAGINARY(Sheet1!AL46)</f>
        <v>0</v>
      </c>
      <c r="AK44">
        <f>IMAGINARY(Sheet1!AM46)</f>
        <v>0</v>
      </c>
      <c r="AL44">
        <f>IMAGINARY(Sheet1!AN46)</f>
        <v>0</v>
      </c>
      <c r="AM44">
        <f>IMAGINARY(Sheet1!AO46)</f>
        <v>0</v>
      </c>
      <c r="AN44">
        <f>IMAGINARY(Sheet1!AP46)</f>
        <v>0</v>
      </c>
      <c r="AO44">
        <f>IMAGINARY(Sheet1!AQ46)</f>
        <v>0</v>
      </c>
      <c r="AP44">
        <f>IMAGINARY(Sheet1!AR46)</f>
        <v>0</v>
      </c>
      <c r="AQ44">
        <f>IMAGINARY(Sheet1!AS46)</f>
        <v>9.59</v>
      </c>
      <c r="AR44">
        <f>IMAGINARY(Sheet1!AT46)</f>
        <v>-27.78</v>
      </c>
      <c r="AS44">
        <f>IMAGINARY(Sheet1!AU46)</f>
        <v>8.23</v>
      </c>
      <c r="AT44">
        <f>IMAGINARY(Sheet1!AV46)</f>
        <v>0</v>
      </c>
      <c r="AU44">
        <f>IMAGINARY(Sheet1!AW46)</f>
        <v>0</v>
      </c>
      <c r="AV44">
        <f>IMAGINARY(Sheet1!AX46)</f>
        <v>0</v>
      </c>
      <c r="AW44">
        <f>IMAGINARY(Sheet1!AY46)</f>
        <v>0</v>
      </c>
      <c r="AX44">
        <f>IMAGINARY(Sheet1!AZ46)</f>
        <v>0</v>
      </c>
      <c r="AY44">
        <f>IMAGINARY(Sheet1!BA46)</f>
        <v>0</v>
      </c>
      <c r="AZ44">
        <f>IMAGINARY(Sheet1!BB46)</f>
        <v>0</v>
      </c>
      <c r="BA44">
        <f>IMAGINARY(Sheet1!BC46)</f>
        <v>0</v>
      </c>
      <c r="BB44">
        <f>IMAGINARY(Sheet1!BD46)</f>
        <v>0</v>
      </c>
      <c r="BC44">
        <f>IMAGINARY(Sheet1!BE46)</f>
        <v>0</v>
      </c>
      <c r="BD44">
        <f>IMAGINARY(Sheet1!BF46)</f>
        <v>0</v>
      </c>
      <c r="BE44">
        <f>IMAGINARY(Sheet1!BG46)</f>
        <v>0</v>
      </c>
      <c r="BF44">
        <f>IMAGINARY(Sheet1!BH46)</f>
        <v>0</v>
      </c>
      <c r="BG44">
        <f>IMAGINARY(Sheet1!BI46)</f>
        <v>0</v>
      </c>
      <c r="BH44">
        <f>IMAGINARY(Sheet1!BJ46)</f>
        <v>0</v>
      </c>
      <c r="BI44">
        <f>IMAGINARY(Sheet1!BK46)</f>
        <v>0</v>
      </c>
      <c r="BJ44">
        <f>IMAGINARY(Sheet1!BL46)</f>
        <v>0</v>
      </c>
      <c r="BK44">
        <f>IMAGINARY(Sheet1!BM46)</f>
        <v>0</v>
      </c>
      <c r="BL44">
        <f>IMAGINARY(Sheet1!BN46)</f>
        <v>0</v>
      </c>
      <c r="BM44">
        <f>IMAGINARY(Sheet1!BO46)</f>
        <v>0</v>
      </c>
      <c r="BN44">
        <f>IMAGINARY(Sheet1!BP46)</f>
        <v>0</v>
      </c>
      <c r="BO44">
        <f>IMAGINARY(Sheet1!BQ46)</f>
        <v>0</v>
      </c>
      <c r="BP44">
        <f>IMAGINARY(Sheet1!BR46)</f>
        <v>0</v>
      </c>
      <c r="BQ44">
        <f>IMAGINARY(Sheet1!BS46)</f>
        <v>0</v>
      </c>
      <c r="BR44">
        <f>IMAGINARY(Sheet1!BT46)</f>
        <v>0</v>
      </c>
      <c r="BS44">
        <f>IMAGINARY(Sheet1!BU46)</f>
        <v>0</v>
      </c>
      <c r="BT44">
        <f>IMAGINARY(Sheet1!BV46)</f>
        <v>0</v>
      </c>
      <c r="BU44">
        <f>IMAGINARY(Sheet1!BW46)</f>
        <v>0</v>
      </c>
      <c r="BV44">
        <f>IMAGINARY(Sheet1!BX46)</f>
        <v>0</v>
      </c>
      <c r="BW44">
        <f>IMAGINARY(Sheet1!BY46)</f>
        <v>0</v>
      </c>
      <c r="BX44">
        <f>IMAGINARY(Sheet1!BZ46)</f>
        <v>0</v>
      </c>
      <c r="BY44">
        <f>IMAGINARY(Sheet1!CA46)</f>
        <v>0</v>
      </c>
      <c r="BZ44">
        <f>IMAGINARY(Sheet1!CB46)</f>
        <v>0</v>
      </c>
      <c r="CA44">
        <f>IMAGINARY(Sheet1!CC46)</f>
        <v>0</v>
      </c>
      <c r="CB44">
        <f>IMAGINARY(Sheet1!CD46)</f>
        <v>0</v>
      </c>
      <c r="CC44">
        <f>IMAGINARY(Sheet1!CE46)</f>
        <v>0</v>
      </c>
      <c r="CD44">
        <f>IMAGINARY(Sheet1!CF46)</f>
        <v>0</v>
      </c>
      <c r="CE44">
        <f>IMAGINARY(Sheet1!CG46)</f>
        <v>0</v>
      </c>
      <c r="CF44">
        <f>IMAGINARY(Sheet1!CH46)</f>
        <v>0</v>
      </c>
      <c r="CG44">
        <f>IMAGINARY(Sheet1!CI46)</f>
        <v>0</v>
      </c>
      <c r="CH44">
        <f>IMAGINARY(Sheet1!CJ46)</f>
        <v>0</v>
      </c>
      <c r="CI44">
        <f>IMAGINARY(Sheet1!CK46)</f>
        <v>0</v>
      </c>
      <c r="CJ44">
        <f>IMAGINARY(Sheet1!CL46)</f>
        <v>0</v>
      </c>
      <c r="CK44">
        <f>IMAGINARY(Sheet1!CM46)</f>
        <v>0</v>
      </c>
      <c r="CL44">
        <f>IMAGINARY(Sheet1!CN46)</f>
        <v>0</v>
      </c>
      <c r="CM44">
        <f>IMAGINARY(Sheet1!CO46)</f>
        <v>0</v>
      </c>
      <c r="CN44">
        <f>IMAGINARY(Sheet1!CP46)</f>
        <v>0</v>
      </c>
      <c r="CO44">
        <f>IMAGINARY(Sheet1!CQ46)</f>
        <v>0</v>
      </c>
      <c r="CP44">
        <f>IMAGINARY(Sheet1!CR46)</f>
        <v>0</v>
      </c>
      <c r="CQ44">
        <f>IMAGINARY(Sheet1!CS46)</f>
        <v>0</v>
      </c>
      <c r="CR44">
        <f>IMAGINARY(Sheet1!CT46)</f>
        <v>0</v>
      </c>
      <c r="CS44">
        <f>IMAGINARY(Sheet1!CU46)</f>
        <v>0</v>
      </c>
      <c r="CT44">
        <f>IMAGINARY(Sheet1!CV46)</f>
        <v>0</v>
      </c>
      <c r="CU44">
        <f>IMAGINARY(Sheet1!CW46)</f>
        <v>0</v>
      </c>
      <c r="CV44">
        <f>IMAGINARY(Sheet1!CX46)</f>
        <v>0</v>
      </c>
      <c r="CW44">
        <f>IMAGINARY(Sheet1!CY46)</f>
        <v>0</v>
      </c>
      <c r="CX44">
        <f>IMAGINARY(Sheet1!CZ46)</f>
        <v>0</v>
      </c>
      <c r="CY44">
        <f>IMAGINARY(Sheet1!DA46)</f>
        <v>0</v>
      </c>
      <c r="CZ44">
        <f>IMAGINARY(Sheet1!DB46)</f>
        <v>0</v>
      </c>
      <c r="DA44">
        <f>IMAGINARY(Sheet1!DC46)</f>
        <v>0</v>
      </c>
      <c r="DB44">
        <f>IMAGINARY(Sheet1!DD46)</f>
        <v>0</v>
      </c>
      <c r="DC44">
        <f>IMAGINARY(Sheet1!DE46)</f>
        <v>0</v>
      </c>
      <c r="DD44">
        <f>IMAGINARY(Sheet1!DF46)</f>
        <v>0</v>
      </c>
      <c r="DE44">
        <f>IMAGINARY(Sheet1!DG46)</f>
        <v>0</v>
      </c>
      <c r="DF44">
        <f>IMAGINARY(Sheet1!DH46)</f>
        <v>0</v>
      </c>
      <c r="DG44">
        <f>IMAGINARY(Sheet1!DI46)</f>
        <v>0</v>
      </c>
      <c r="DH44">
        <f>IMAGINARY(Sheet1!DJ46)</f>
        <v>0</v>
      </c>
      <c r="DI44">
        <f>IMAGINARY(Sheet1!DK46)</f>
        <v>0</v>
      </c>
      <c r="DJ44">
        <f>IMAGINARY(Sheet1!DL46)</f>
        <v>0</v>
      </c>
      <c r="DK44">
        <f>IMAGINARY(Sheet1!DM46)</f>
        <v>0</v>
      </c>
      <c r="DL44">
        <f>IMAGINARY(Sheet1!DN46)</f>
        <v>0</v>
      </c>
      <c r="DM44">
        <f>IMAGINARY(Sheet1!DO46)</f>
        <v>0</v>
      </c>
      <c r="DN44">
        <f>IMAGINARY(Sheet1!DP46)</f>
        <v>0</v>
      </c>
      <c r="DO44">
        <f>IMAGINARY(Sheet1!DQ46)</f>
        <v>0</v>
      </c>
      <c r="DP44">
        <f>IMAGINARY(Sheet1!DR46)</f>
        <v>0</v>
      </c>
      <c r="DQ44">
        <f>IMAGINARY(Sheet1!DS46)</f>
        <v>0</v>
      </c>
      <c r="DR44">
        <f>IMAGINARY(Sheet1!DT46)</f>
        <v>0</v>
      </c>
      <c r="DS44">
        <f>IMAGINARY(Sheet1!DU46)</f>
        <v>0</v>
      </c>
      <c r="DT44">
        <f>IMAGINARY(Sheet1!DV46)</f>
        <v>0</v>
      </c>
      <c r="DU44">
        <f>IMAGINARY(Sheet1!DW46)</f>
        <v>0</v>
      </c>
      <c r="DV44">
        <f>IMAGINARY(Sheet1!DX46)</f>
        <v>0</v>
      </c>
      <c r="DW44">
        <f>IMAGINARY(Sheet1!DY46)</f>
        <v>0</v>
      </c>
      <c r="DX44">
        <f>IMAGINARY(Sheet1!DZ46)</f>
        <v>0</v>
      </c>
      <c r="DY44">
        <f>IMAGINARY(Sheet1!EA46)</f>
        <v>0</v>
      </c>
      <c r="DZ44">
        <f>IMAGINARY(Sheet1!EB46)</f>
        <v>0</v>
      </c>
      <c r="EA44">
        <f>IMAGINARY(Sheet1!EC46)</f>
        <v>0</v>
      </c>
      <c r="EB44">
        <f>IMAGINARY(Sheet1!ED46)</f>
        <v>0</v>
      </c>
      <c r="EC44">
        <f>IMAGINARY(Sheet1!EE46)</f>
        <v>0</v>
      </c>
      <c r="ED44">
        <f>IMAGINARY(Sheet1!EF46)</f>
        <v>0</v>
      </c>
      <c r="EE44">
        <f>IMAGINARY(Sheet1!EG46)</f>
        <v>0</v>
      </c>
      <c r="EF44">
        <f>IMAGINARY(Sheet1!EH46)</f>
        <v>0</v>
      </c>
      <c r="EG44">
        <f>IMAGINARY(Sheet1!EI46)</f>
        <v>0</v>
      </c>
      <c r="EH44">
        <f>IMAGINARY(Sheet1!EJ46)</f>
        <v>0</v>
      </c>
      <c r="EI44">
        <f>IMAGINARY(Sheet1!EK46)</f>
        <v>0</v>
      </c>
      <c r="EJ44">
        <f>IMAGINARY(Sheet1!EL46)</f>
        <v>0</v>
      </c>
      <c r="EK44">
        <f>IMAGINARY(Sheet1!EM46)</f>
        <v>0</v>
      </c>
      <c r="EL44">
        <f>IMAGINARY(Sheet1!EN46)</f>
        <v>0</v>
      </c>
      <c r="EM44">
        <f>IMAGINARY(Sheet1!EO46)</f>
        <v>0</v>
      </c>
      <c r="EN44">
        <f>IMAGINARY(Sheet1!EP46)</f>
        <v>0</v>
      </c>
      <c r="EO44">
        <f>IMAGINARY(Sheet1!EQ46)</f>
        <v>0</v>
      </c>
      <c r="EP44">
        <f>IMAGINARY(Sheet1!ER46)</f>
        <v>0</v>
      </c>
      <c r="EQ44">
        <f>IMAGINARY(Sheet1!ES46)</f>
        <v>0</v>
      </c>
      <c r="ER44">
        <f>IMAGINARY(Sheet1!ET46)</f>
        <v>0</v>
      </c>
      <c r="ES44">
        <f>IMAGINARY(Sheet1!EU46)</f>
        <v>0</v>
      </c>
      <c r="ET44">
        <f>IMAGINARY(Sheet1!EV46)</f>
        <v>0</v>
      </c>
      <c r="EU44">
        <f>IMAGINARY(Sheet1!EW46)</f>
        <v>0</v>
      </c>
      <c r="EV44">
        <f>IMAGINARY(Sheet1!EX46)</f>
        <v>0</v>
      </c>
      <c r="EW44">
        <f>IMAGINARY(Sheet1!EY46)</f>
        <v>0</v>
      </c>
      <c r="EX44">
        <f>IMAGINARY(Sheet1!EZ46)</f>
        <v>0</v>
      </c>
      <c r="EY44">
        <f>IMAGINARY(Sheet1!FA46)</f>
        <v>0</v>
      </c>
      <c r="EZ44">
        <f>IMAGINARY(Sheet1!FB46)</f>
        <v>0</v>
      </c>
      <c r="FA44">
        <f>IMAGINARY(Sheet1!FC46)</f>
        <v>0</v>
      </c>
      <c r="FB44">
        <f>IMAGINARY(Sheet1!FD46)</f>
        <v>0</v>
      </c>
      <c r="FC44">
        <f>IMAGINARY(Sheet1!FE46)</f>
        <v>0</v>
      </c>
      <c r="FD44">
        <f>IMAGINARY(Sheet1!FF46)</f>
        <v>0</v>
      </c>
      <c r="FE44">
        <f>IMAGINARY(Sheet1!FG46)</f>
        <v>0</v>
      </c>
      <c r="FF44">
        <f>IMAGINARY(Sheet1!FH46)</f>
        <v>0</v>
      </c>
      <c r="FG44">
        <f>IMAGINARY(Sheet1!FI46)</f>
        <v>0</v>
      </c>
      <c r="FH44">
        <f>IMAGINARY(Sheet1!FJ46)</f>
        <v>0</v>
      </c>
      <c r="FI44">
        <f>IMAGINARY(Sheet1!FK46)</f>
        <v>0</v>
      </c>
      <c r="FJ44">
        <f>IMAGINARY(Sheet1!FL46)</f>
        <v>0</v>
      </c>
      <c r="FK44">
        <f>IMAGINARY(Sheet1!FM46)</f>
        <v>0</v>
      </c>
      <c r="FL44">
        <f>IMAGINARY(Sheet1!FN46)</f>
        <v>0</v>
      </c>
      <c r="FM44">
        <f>IMAGINARY(Sheet1!FO46)</f>
        <v>0</v>
      </c>
      <c r="FN44">
        <f>IMAGINARY(Sheet1!FP46)</f>
        <v>0</v>
      </c>
      <c r="FO44">
        <f>IMAGINARY(Sheet1!FQ46)</f>
        <v>0</v>
      </c>
      <c r="FP44">
        <f>IMAGINARY(Sheet1!FR46)</f>
        <v>0</v>
      </c>
      <c r="FQ44">
        <f>IMAGINARY(Sheet1!FS46)</f>
        <v>0</v>
      </c>
      <c r="FR44">
        <f>IMAGINARY(Sheet1!FT46)</f>
        <v>0</v>
      </c>
      <c r="FS44">
        <f>IMAGINARY(Sheet1!FU46)</f>
        <v>0</v>
      </c>
      <c r="FT44">
        <f>IMAGINARY(Sheet1!FV46)</f>
        <v>0</v>
      </c>
      <c r="FU44">
        <f>IMAGINARY(Sheet1!FW46)</f>
        <v>0</v>
      </c>
      <c r="FV44">
        <f>IMAGINARY(Sheet1!FX46)</f>
        <v>0</v>
      </c>
      <c r="FW44">
        <f>IMAGINARY(Sheet1!FY46)</f>
        <v>0</v>
      </c>
      <c r="FX44">
        <f>IMAGINARY(Sheet1!FZ46)</f>
        <v>0</v>
      </c>
      <c r="FY44">
        <f>IMAGINARY(Sheet1!GA46)</f>
        <v>0</v>
      </c>
      <c r="FZ44">
        <f>IMAGINARY(Sheet1!GB46)</f>
        <v>0</v>
      </c>
      <c r="GA44">
        <f>IMAGINARY(Sheet1!GC46)</f>
        <v>0</v>
      </c>
      <c r="GB44">
        <f>IMAGINARY(Sheet1!GD46)</f>
        <v>0</v>
      </c>
      <c r="GC44">
        <f>IMAGINARY(Sheet1!GE46)</f>
        <v>0</v>
      </c>
      <c r="GD44">
        <f>IMAGINARY(Sheet1!GF46)</f>
        <v>0</v>
      </c>
      <c r="GE44">
        <f>IMAGINARY(Sheet1!GG46)</f>
        <v>0</v>
      </c>
      <c r="GF44">
        <f>IMAGINARY(Sheet1!GH46)</f>
        <v>0</v>
      </c>
      <c r="GG44">
        <f>IMAGINARY(Sheet1!GI46)</f>
        <v>0</v>
      </c>
      <c r="GH44">
        <f>IMAGINARY(Sheet1!GJ46)</f>
        <v>0</v>
      </c>
      <c r="GI44">
        <f>IMAGINARY(Sheet1!GK46)</f>
        <v>0</v>
      </c>
      <c r="GJ44">
        <f>IMAGINARY(Sheet1!GL46)</f>
        <v>0</v>
      </c>
      <c r="GK44">
        <f>IMAGINARY(Sheet1!GM46)</f>
        <v>0</v>
      </c>
      <c r="GL44">
        <f>IMAGINARY(Sheet1!GN46)</f>
        <v>0</v>
      </c>
      <c r="GM44">
        <f>IMAGINARY(Sheet1!GO46)</f>
        <v>0</v>
      </c>
      <c r="GN44">
        <f>IMAGINARY(Sheet1!GP46)</f>
        <v>0</v>
      </c>
      <c r="GO44">
        <f>IMAGINARY(Sheet1!GQ46)</f>
        <v>0</v>
      </c>
      <c r="GP44">
        <f>IMAGINARY(Sheet1!GR46)</f>
        <v>0</v>
      </c>
      <c r="GQ44">
        <f>IMAGINARY(Sheet1!GS46)</f>
        <v>0</v>
      </c>
      <c r="GR44">
        <f>IMAGINARY(Sheet1!GT46)</f>
        <v>0</v>
      </c>
      <c r="GS44">
        <f>IMAGINARY(Sheet1!GU46)</f>
        <v>0</v>
      </c>
      <c r="GT44">
        <f>IMAGINARY(Sheet1!GV46)</f>
        <v>0</v>
      </c>
      <c r="GU44">
        <f>IMAGINARY(Sheet1!GW46)</f>
        <v>0</v>
      </c>
      <c r="GV44">
        <f>IMAGINARY(Sheet1!GX46)</f>
        <v>0</v>
      </c>
      <c r="GW44">
        <f>IMAGINARY(Sheet1!GY46)</f>
        <v>0</v>
      </c>
      <c r="GX44">
        <f>IMAGINARY(Sheet1!GZ46)</f>
        <v>0</v>
      </c>
      <c r="GY44">
        <f>IMAGINARY(Sheet1!HA46)</f>
        <v>0</v>
      </c>
      <c r="GZ44">
        <f>IMAGINARY(Sheet1!HB46)</f>
        <v>0</v>
      </c>
      <c r="HA44">
        <f>IMAGINARY(Sheet1!HC46)</f>
        <v>0</v>
      </c>
      <c r="HB44">
        <f>IMAGINARY(Sheet1!HD46)</f>
        <v>0</v>
      </c>
      <c r="HC44">
        <f>IMAGINARY(Sheet1!HE46)</f>
        <v>0</v>
      </c>
      <c r="HD44">
        <f>IMAGINARY(Sheet1!HF46)</f>
        <v>0</v>
      </c>
      <c r="HE44">
        <f>IMAGINARY(Sheet1!HG46)</f>
        <v>0</v>
      </c>
      <c r="HF44">
        <f>IMAGINARY(Sheet1!HH46)</f>
        <v>0</v>
      </c>
      <c r="HG44">
        <f>IMAGINARY(Sheet1!HI46)</f>
        <v>0</v>
      </c>
      <c r="HH44">
        <f>IMAGINARY(Sheet1!HJ46)</f>
        <v>0</v>
      </c>
      <c r="HI44">
        <f>IMAGINARY(Sheet1!HK46)</f>
        <v>0</v>
      </c>
      <c r="HJ44">
        <f>IMAGINARY(Sheet1!HL46)</f>
        <v>0</v>
      </c>
      <c r="HK44">
        <f>IMAGINARY(Sheet1!HM46)</f>
        <v>0</v>
      </c>
      <c r="HL44">
        <f>IMAGINARY(Sheet1!HN46)</f>
        <v>0</v>
      </c>
      <c r="HM44">
        <f>IMAGINARY(Sheet1!HO46)</f>
        <v>0</v>
      </c>
      <c r="HN44">
        <f>IMAGINARY(Sheet1!HP46)</f>
        <v>0</v>
      </c>
      <c r="HO44">
        <f>IMAGINARY(Sheet1!HQ46)</f>
        <v>0</v>
      </c>
      <c r="HP44">
        <f>IMAGINARY(Sheet1!HR46)</f>
        <v>0</v>
      </c>
      <c r="HQ44">
        <f>IMAGINARY(Sheet1!HS46)</f>
        <v>0</v>
      </c>
      <c r="HR44">
        <f>IMAGINARY(Sheet1!HT46)</f>
        <v>0</v>
      </c>
      <c r="HS44">
        <f>IMAGINARY(Sheet1!HU46)</f>
        <v>0</v>
      </c>
      <c r="HT44">
        <f>IMAGINARY(Sheet1!HV46)</f>
        <v>0</v>
      </c>
      <c r="HU44">
        <f>IMAGINARY(Sheet1!HW46)</f>
        <v>0</v>
      </c>
      <c r="HV44">
        <f>IMAGINARY(Sheet1!HX46)</f>
        <v>0</v>
      </c>
      <c r="HW44">
        <f>IMAGINARY(Sheet1!HY46)</f>
        <v>0</v>
      </c>
      <c r="HX44">
        <f>IMAGINARY(Sheet1!HZ46)</f>
        <v>0</v>
      </c>
      <c r="HY44">
        <f>IMAGINARY(Sheet1!IA46)</f>
        <v>0</v>
      </c>
      <c r="HZ44">
        <f>IMAGINARY(Sheet1!IB46)</f>
        <v>0</v>
      </c>
      <c r="IA44">
        <f>IMAGINARY(Sheet1!IC46)</f>
        <v>0</v>
      </c>
      <c r="IB44">
        <f>IMAGINARY(Sheet1!ID46)</f>
        <v>0</v>
      </c>
      <c r="IC44">
        <f>IMAGINARY(Sheet1!IE46)</f>
        <v>0</v>
      </c>
      <c r="ID44">
        <f>IMAGINARY(Sheet1!IF46)</f>
        <v>0</v>
      </c>
      <c r="IE44">
        <f>IMAGINARY(Sheet1!IG46)</f>
        <v>0</v>
      </c>
      <c r="IF44">
        <f>IMAGINARY(Sheet1!IH46)</f>
        <v>0</v>
      </c>
      <c r="IG44">
        <f>IMAGINARY(Sheet1!II46)</f>
        <v>0</v>
      </c>
      <c r="IH44">
        <f>IMAGINARY(Sheet1!IJ46)</f>
        <v>0</v>
      </c>
      <c r="II44">
        <f>IMAGINARY(Sheet1!IK46)</f>
        <v>0</v>
      </c>
      <c r="IJ44">
        <f>IMAGINARY(Sheet1!IL46)</f>
        <v>0</v>
      </c>
      <c r="IK44">
        <f>IMAGINARY(Sheet1!IM46)</f>
        <v>0</v>
      </c>
      <c r="IL44">
        <f>IMAGINARY(Sheet1!IN46)</f>
        <v>0</v>
      </c>
      <c r="IM44">
        <f>IMAGINARY(Sheet1!IO46)</f>
        <v>0</v>
      </c>
      <c r="IN44">
        <f>IMAGINARY(Sheet1!IP46)</f>
        <v>0</v>
      </c>
      <c r="IO44">
        <f>IMAGINARY(Sheet1!IQ46)</f>
        <v>0</v>
      </c>
      <c r="IP44">
        <f>IMAGINARY(Sheet1!IR46)</f>
        <v>0</v>
      </c>
      <c r="IQ44">
        <f>IMAGINARY(Sheet1!IS46)</f>
        <v>0</v>
      </c>
      <c r="IR44">
        <f>IMAGINARY(Sheet1!IT46)</f>
        <v>0</v>
      </c>
      <c r="IS44">
        <f>IMAGINARY(Sheet1!IU46)</f>
        <v>0</v>
      </c>
      <c r="IT44">
        <f>IMAGINARY(Sheet1!IV46)</f>
        <v>0</v>
      </c>
      <c r="IU44">
        <f>IMAGINARY(Sheet1!IW46)</f>
        <v>0</v>
      </c>
      <c r="IV44">
        <f>IMAGINARY(Sheet1!IX46)</f>
        <v>0</v>
      </c>
      <c r="IW44">
        <f>IMAGINARY(Sheet1!IY46)</f>
        <v>0</v>
      </c>
      <c r="IX44">
        <f>IMAGINARY(Sheet1!IZ46)</f>
        <v>0</v>
      </c>
      <c r="IY44">
        <f>IMAGINARY(Sheet1!JA46)</f>
        <v>0</v>
      </c>
      <c r="IZ44">
        <f>IMAGINARY(Sheet1!JB46)</f>
        <v>0</v>
      </c>
      <c r="JA44">
        <f>IMAGINARY(Sheet1!JC46)</f>
        <v>0</v>
      </c>
      <c r="JB44">
        <f>IMAGINARY(Sheet1!JD46)</f>
        <v>0</v>
      </c>
      <c r="JC44">
        <f>IMAGINARY(Sheet1!JE46)</f>
        <v>0</v>
      </c>
      <c r="JD44">
        <f>IMAGINARY(Sheet1!JF46)</f>
        <v>0</v>
      </c>
      <c r="JE44">
        <f>IMAGINARY(Sheet1!JG46)</f>
        <v>0</v>
      </c>
      <c r="JF44">
        <f>IMAGINARY(Sheet1!JH46)</f>
        <v>0</v>
      </c>
      <c r="JG44">
        <f>IMAGINARY(Sheet1!JI46)</f>
        <v>0</v>
      </c>
      <c r="JH44">
        <f>IMAGINARY(Sheet1!JJ46)</f>
        <v>0</v>
      </c>
      <c r="JI44">
        <f>IMAGINARY(Sheet1!JK46)</f>
        <v>0</v>
      </c>
      <c r="JJ44">
        <f>IMAGINARY(Sheet1!JL46)</f>
        <v>0</v>
      </c>
      <c r="JK44">
        <f>IMAGINARY(Sheet1!JM46)</f>
        <v>0</v>
      </c>
      <c r="JL44">
        <f>IMAGINARY(Sheet1!JN46)</f>
        <v>0</v>
      </c>
      <c r="JM44">
        <f>IMAGINARY(Sheet1!JO46)</f>
        <v>0</v>
      </c>
      <c r="JN44">
        <f>IMAGINARY(Sheet1!JP46)</f>
        <v>0</v>
      </c>
      <c r="JO44">
        <f>IMAGINARY(Sheet1!JQ46)</f>
        <v>0</v>
      </c>
      <c r="JP44">
        <f>IMAGINARY(Sheet1!JR46)</f>
        <v>0</v>
      </c>
      <c r="JQ44">
        <f>IMAGINARY(Sheet1!JS46)</f>
        <v>0</v>
      </c>
      <c r="JR44">
        <f>IMAGINARY(Sheet1!JT46)</f>
        <v>0</v>
      </c>
      <c r="JS44">
        <f>IMAGINARY(Sheet1!JU46)</f>
        <v>0</v>
      </c>
      <c r="JT44">
        <f>IMAGINARY(Sheet1!JV46)</f>
        <v>0</v>
      </c>
      <c r="JU44">
        <f>IMAGINARY(Sheet1!JW46)</f>
        <v>0</v>
      </c>
      <c r="JV44">
        <f>IMAGINARY(Sheet1!JX46)</f>
        <v>0</v>
      </c>
      <c r="JW44">
        <f>IMAGINARY(Sheet1!JY46)</f>
        <v>0</v>
      </c>
      <c r="JX44">
        <f>IMAGINARY(Sheet1!JZ46)</f>
        <v>0</v>
      </c>
      <c r="JY44">
        <f>IMAGINARY(Sheet1!KA46)</f>
        <v>0</v>
      </c>
      <c r="JZ44">
        <f>IMAGINARY(Sheet1!KB46)</f>
        <v>0</v>
      </c>
      <c r="KA44">
        <f>IMAGINARY(Sheet1!KC46)</f>
        <v>0</v>
      </c>
      <c r="KB44">
        <f>IMAGINARY(Sheet1!KD46)</f>
        <v>0</v>
      </c>
      <c r="KC44">
        <f>IMAGINARY(Sheet1!KE46)</f>
        <v>0</v>
      </c>
      <c r="KD44">
        <f>IMAGINARY(Sheet1!KF46)</f>
        <v>0</v>
      </c>
      <c r="KE44">
        <f>IMAGINARY(Sheet1!KG46)</f>
        <v>0</v>
      </c>
      <c r="KF44">
        <f>IMAGINARY(Sheet1!KH46)</f>
        <v>0</v>
      </c>
      <c r="KG44">
        <f>IMAGINARY(Sheet1!KI46)</f>
        <v>0</v>
      </c>
      <c r="KH44">
        <f>IMAGINARY(Sheet1!KJ46)</f>
        <v>0</v>
      </c>
      <c r="KI44">
        <f>IMAGINARY(Sheet1!KK46)</f>
        <v>0</v>
      </c>
      <c r="KJ44">
        <f>IMAGINARY(Sheet1!KL46)</f>
        <v>0</v>
      </c>
      <c r="KK44">
        <f>IMAGINARY(Sheet1!KM46)</f>
        <v>0</v>
      </c>
      <c r="KL44">
        <f>IMAGINARY(Sheet1!KN46)</f>
        <v>0</v>
      </c>
      <c r="KM44">
        <f>IMAGINARY(Sheet1!KO46)</f>
        <v>0</v>
      </c>
      <c r="KN44">
        <f>IMAGINARY(Sheet1!KP46)</f>
        <v>0</v>
      </c>
    </row>
    <row r="45" spans="1:300" x14ac:dyDescent="0.25">
      <c r="A45">
        <f>IMAGINARY(Sheet1!C47)</f>
        <v>0</v>
      </c>
      <c r="B45">
        <f>IMAGINARY(Sheet1!D47)</f>
        <v>0</v>
      </c>
      <c r="C45">
        <f>IMAGINARY(Sheet1!E47)</f>
        <v>0</v>
      </c>
      <c r="D45">
        <f>IMAGINARY(Sheet1!F47)</f>
        <v>0</v>
      </c>
      <c r="E45">
        <f>IMAGINARY(Sheet1!G47)</f>
        <v>0</v>
      </c>
      <c r="F45">
        <f>IMAGINARY(Sheet1!H47)</f>
        <v>0</v>
      </c>
      <c r="G45">
        <f>IMAGINARY(Sheet1!I47)</f>
        <v>0</v>
      </c>
      <c r="H45">
        <f>IMAGINARY(Sheet1!J47)</f>
        <v>0</v>
      </c>
      <c r="I45">
        <f>IMAGINARY(Sheet1!K47)</f>
        <v>0</v>
      </c>
      <c r="J45">
        <f>IMAGINARY(Sheet1!L47)</f>
        <v>0</v>
      </c>
      <c r="K45">
        <f>IMAGINARY(Sheet1!M47)</f>
        <v>0</v>
      </c>
      <c r="L45">
        <f>IMAGINARY(Sheet1!N47)</f>
        <v>0</v>
      </c>
      <c r="M45">
        <f>IMAGINARY(Sheet1!O47)</f>
        <v>0</v>
      </c>
      <c r="N45">
        <f>IMAGINARY(Sheet1!P47)</f>
        <v>0</v>
      </c>
      <c r="O45">
        <f>IMAGINARY(Sheet1!Q47)</f>
        <v>0</v>
      </c>
      <c r="P45">
        <f>IMAGINARY(Sheet1!R47)</f>
        <v>0</v>
      </c>
      <c r="Q45">
        <f>IMAGINARY(Sheet1!S47)</f>
        <v>0</v>
      </c>
      <c r="R45">
        <f>IMAGINARY(Sheet1!T47)</f>
        <v>0</v>
      </c>
      <c r="S45">
        <f>IMAGINARY(Sheet1!U47)</f>
        <v>0</v>
      </c>
      <c r="T45">
        <f>IMAGINARY(Sheet1!V47)</f>
        <v>0</v>
      </c>
      <c r="U45">
        <f>IMAGINARY(Sheet1!W47)</f>
        <v>0</v>
      </c>
      <c r="V45">
        <f>IMAGINARY(Sheet1!X47)</f>
        <v>0</v>
      </c>
      <c r="W45">
        <f>IMAGINARY(Sheet1!Y47)</f>
        <v>0</v>
      </c>
      <c r="X45">
        <f>IMAGINARY(Sheet1!Z47)</f>
        <v>0</v>
      </c>
      <c r="Y45">
        <f>IMAGINARY(Sheet1!AA47)</f>
        <v>0</v>
      </c>
      <c r="Z45">
        <f>IMAGINARY(Sheet1!AB47)</f>
        <v>0</v>
      </c>
      <c r="AA45">
        <f>IMAGINARY(Sheet1!AC47)</f>
        <v>0</v>
      </c>
      <c r="AB45">
        <f>IMAGINARY(Sheet1!AD47)</f>
        <v>0</v>
      </c>
      <c r="AC45">
        <f>IMAGINARY(Sheet1!AE47)</f>
        <v>0</v>
      </c>
      <c r="AD45">
        <f>IMAGINARY(Sheet1!AF47)</f>
        <v>0</v>
      </c>
      <c r="AE45">
        <f>IMAGINARY(Sheet1!AG47)</f>
        <v>0</v>
      </c>
      <c r="AF45">
        <f>IMAGINARY(Sheet1!AH47)</f>
        <v>0</v>
      </c>
      <c r="AG45">
        <f>IMAGINARY(Sheet1!AI47)</f>
        <v>0</v>
      </c>
      <c r="AH45">
        <f>IMAGINARY(Sheet1!AJ47)</f>
        <v>0</v>
      </c>
      <c r="AI45">
        <f>IMAGINARY(Sheet1!AK47)</f>
        <v>0</v>
      </c>
      <c r="AJ45">
        <f>IMAGINARY(Sheet1!AL47)</f>
        <v>0</v>
      </c>
      <c r="AK45">
        <f>IMAGINARY(Sheet1!AM47)</f>
        <v>0</v>
      </c>
      <c r="AL45">
        <f>IMAGINARY(Sheet1!AN47)</f>
        <v>0</v>
      </c>
      <c r="AM45">
        <f>IMAGINARY(Sheet1!AO47)</f>
        <v>0</v>
      </c>
      <c r="AN45">
        <f>IMAGINARY(Sheet1!AP47)</f>
        <v>0</v>
      </c>
      <c r="AO45">
        <f>IMAGINARY(Sheet1!AQ47)</f>
        <v>0</v>
      </c>
      <c r="AP45">
        <f>IMAGINARY(Sheet1!AR47)</f>
        <v>0</v>
      </c>
      <c r="AQ45">
        <f>IMAGINARY(Sheet1!AS47)</f>
        <v>0</v>
      </c>
      <c r="AR45">
        <f>IMAGINARY(Sheet1!AT47)</f>
        <v>8.23</v>
      </c>
      <c r="AS45">
        <f>IMAGINARY(Sheet1!AU47)</f>
        <v>-19.41</v>
      </c>
      <c r="AT45">
        <f>IMAGINARY(Sheet1!AV47)</f>
        <v>0</v>
      </c>
      <c r="AU45">
        <f>IMAGINARY(Sheet1!AW47)</f>
        <v>0</v>
      </c>
      <c r="AV45">
        <f>IMAGINARY(Sheet1!AX47)</f>
        <v>11.22</v>
      </c>
      <c r="AW45">
        <f>IMAGINARY(Sheet1!AY47)</f>
        <v>0</v>
      </c>
      <c r="AX45">
        <f>IMAGINARY(Sheet1!AZ47)</f>
        <v>0</v>
      </c>
      <c r="AY45">
        <f>IMAGINARY(Sheet1!BA47)</f>
        <v>0</v>
      </c>
      <c r="AZ45">
        <f>IMAGINARY(Sheet1!BB47)</f>
        <v>0</v>
      </c>
      <c r="BA45">
        <f>IMAGINARY(Sheet1!BC47)</f>
        <v>0</v>
      </c>
      <c r="BB45">
        <f>IMAGINARY(Sheet1!BD47)</f>
        <v>0</v>
      </c>
      <c r="BC45">
        <f>IMAGINARY(Sheet1!BE47)</f>
        <v>0</v>
      </c>
      <c r="BD45">
        <f>IMAGINARY(Sheet1!BF47)</f>
        <v>0</v>
      </c>
      <c r="BE45">
        <f>IMAGINARY(Sheet1!BG47)</f>
        <v>0</v>
      </c>
      <c r="BF45">
        <f>IMAGINARY(Sheet1!BH47)</f>
        <v>0</v>
      </c>
      <c r="BG45">
        <f>IMAGINARY(Sheet1!BI47)</f>
        <v>0</v>
      </c>
      <c r="BH45">
        <f>IMAGINARY(Sheet1!BJ47)</f>
        <v>0</v>
      </c>
      <c r="BI45">
        <f>IMAGINARY(Sheet1!BK47)</f>
        <v>0</v>
      </c>
      <c r="BJ45">
        <f>IMAGINARY(Sheet1!BL47)</f>
        <v>0</v>
      </c>
      <c r="BK45">
        <f>IMAGINARY(Sheet1!BM47)</f>
        <v>0</v>
      </c>
      <c r="BL45">
        <f>IMAGINARY(Sheet1!BN47)</f>
        <v>0</v>
      </c>
      <c r="BM45">
        <f>IMAGINARY(Sheet1!BO47)</f>
        <v>0</v>
      </c>
      <c r="BN45">
        <f>IMAGINARY(Sheet1!BP47)</f>
        <v>0</v>
      </c>
      <c r="BO45">
        <f>IMAGINARY(Sheet1!BQ47)</f>
        <v>0</v>
      </c>
      <c r="BP45">
        <f>IMAGINARY(Sheet1!BR47)</f>
        <v>0</v>
      </c>
      <c r="BQ45">
        <f>IMAGINARY(Sheet1!BS47)</f>
        <v>0</v>
      </c>
      <c r="BR45">
        <f>IMAGINARY(Sheet1!BT47)</f>
        <v>0</v>
      </c>
      <c r="BS45">
        <f>IMAGINARY(Sheet1!BU47)</f>
        <v>0</v>
      </c>
      <c r="BT45">
        <f>IMAGINARY(Sheet1!BV47)</f>
        <v>0</v>
      </c>
      <c r="BU45">
        <f>IMAGINARY(Sheet1!BW47)</f>
        <v>0</v>
      </c>
      <c r="BV45">
        <f>IMAGINARY(Sheet1!BX47)</f>
        <v>0</v>
      </c>
      <c r="BW45">
        <f>IMAGINARY(Sheet1!BY47)</f>
        <v>0</v>
      </c>
      <c r="BX45">
        <f>IMAGINARY(Sheet1!BZ47)</f>
        <v>0</v>
      </c>
      <c r="BY45">
        <f>IMAGINARY(Sheet1!CA47)</f>
        <v>0</v>
      </c>
      <c r="BZ45">
        <f>IMAGINARY(Sheet1!CB47)</f>
        <v>0</v>
      </c>
      <c r="CA45">
        <f>IMAGINARY(Sheet1!CC47)</f>
        <v>0</v>
      </c>
      <c r="CB45">
        <f>IMAGINARY(Sheet1!CD47)</f>
        <v>0</v>
      </c>
      <c r="CC45">
        <f>IMAGINARY(Sheet1!CE47)</f>
        <v>0</v>
      </c>
      <c r="CD45">
        <f>IMAGINARY(Sheet1!CF47)</f>
        <v>0</v>
      </c>
      <c r="CE45">
        <f>IMAGINARY(Sheet1!CG47)</f>
        <v>0</v>
      </c>
      <c r="CF45">
        <f>IMAGINARY(Sheet1!CH47)</f>
        <v>0</v>
      </c>
      <c r="CG45">
        <f>IMAGINARY(Sheet1!CI47)</f>
        <v>0</v>
      </c>
      <c r="CH45">
        <f>IMAGINARY(Sheet1!CJ47)</f>
        <v>0</v>
      </c>
      <c r="CI45">
        <f>IMAGINARY(Sheet1!CK47)</f>
        <v>0</v>
      </c>
      <c r="CJ45">
        <f>IMAGINARY(Sheet1!CL47)</f>
        <v>0</v>
      </c>
      <c r="CK45">
        <f>IMAGINARY(Sheet1!CM47)</f>
        <v>0</v>
      </c>
      <c r="CL45">
        <f>IMAGINARY(Sheet1!CN47)</f>
        <v>0</v>
      </c>
      <c r="CM45">
        <f>IMAGINARY(Sheet1!CO47)</f>
        <v>0</v>
      </c>
      <c r="CN45">
        <f>IMAGINARY(Sheet1!CP47)</f>
        <v>0</v>
      </c>
      <c r="CO45">
        <f>IMAGINARY(Sheet1!CQ47)</f>
        <v>0</v>
      </c>
      <c r="CP45">
        <f>IMAGINARY(Sheet1!CR47)</f>
        <v>0</v>
      </c>
      <c r="CQ45">
        <f>IMAGINARY(Sheet1!CS47)</f>
        <v>0</v>
      </c>
      <c r="CR45">
        <f>IMAGINARY(Sheet1!CT47)</f>
        <v>0</v>
      </c>
      <c r="CS45">
        <f>IMAGINARY(Sheet1!CU47)</f>
        <v>0</v>
      </c>
      <c r="CT45">
        <f>IMAGINARY(Sheet1!CV47)</f>
        <v>0</v>
      </c>
      <c r="CU45">
        <f>IMAGINARY(Sheet1!CW47)</f>
        <v>0</v>
      </c>
      <c r="CV45">
        <f>IMAGINARY(Sheet1!CX47)</f>
        <v>0</v>
      </c>
      <c r="CW45">
        <f>IMAGINARY(Sheet1!CY47)</f>
        <v>0</v>
      </c>
      <c r="CX45">
        <f>IMAGINARY(Sheet1!CZ47)</f>
        <v>0</v>
      </c>
      <c r="CY45">
        <f>IMAGINARY(Sheet1!DA47)</f>
        <v>0</v>
      </c>
      <c r="CZ45">
        <f>IMAGINARY(Sheet1!DB47)</f>
        <v>0</v>
      </c>
      <c r="DA45">
        <f>IMAGINARY(Sheet1!DC47)</f>
        <v>0</v>
      </c>
      <c r="DB45">
        <f>IMAGINARY(Sheet1!DD47)</f>
        <v>0</v>
      </c>
      <c r="DC45">
        <f>IMAGINARY(Sheet1!DE47)</f>
        <v>0</v>
      </c>
      <c r="DD45">
        <f>IMAGINARY(Sheet1!DF47)</f>
        <v>0</v>
      </c>
      <c r="DE45">
        <f>IMAGINARY(Sheet1!DG47)</f>
        <v>0</v>
      </c>
      <c r="DF45">
        <f>IMAGINARY(Sheet1!DH47)</f>
        <v>0</v>
      </c>
      <c r="DG45">
        <f>IMAGINARY(Sheet1!DI47)</f>
        <v>0</v>
      </c>
      <c r="DH45">
        <f>IMAGINARY(Sheet1!DJ47)</f>
        <v>0</v>
      </c>
      <c r="DI45">
        <f>IMAGINARY(Sheet1!DK47)</f>
        <v>0</v>
      </c>
      <c r="DJ45">
        <f>IMAGINARY(Sheet1!DL47)</f>
        <v>0</v>
      </c>
      <c r="DK45">
        <f>IMAGINARY(Sheet1!DM47)</f>
        <v>0</v>
      </c>
      <c r="DL45">
        <f>IMAGINARY(Sheet1!DN47)</f>
        <v>0</v>
      </c>
      <c r="DM45">
        <f>IMAGINARY(Sheet1!DO47)</f>
        <v>0</v>
      </c>
      <c r="DN45">
        <f>IMAGINARY(Sheet1!DP47)</f>
        <v>0</v>
      </c>
      <c r="DO45">
        <f>IMAGINARY(Sheet1!DQ47)</f>
        <v>0</v>
      </c>
      <c r="DP45">
        <f>IMAGINARY(Sheet1!DR47)</f>
        <v>0</v>
      </c>
      <c r="DQ45">
        <f>IMAGINARY(Sheet1!DS47)</f>
        <v>0</v>
      </c>
      <c r="DR45">
        <f>IMAGINARY(Sheet1!DT47)</f>
        <v>0</v>
      </c>
      <c r="DS45">
        <f>IMAGINARY(Sheet1!DU47)</f>
        <v>0</v>
      </c>
      <c r="DT45">
        <f>IMAGINARY(Sheet1!DV47)</f>
        <v>0</v>
      </c>
      <c r="DU45">
        <f>IMAGINARY(Sheet1!DW47)</f>
        <v>0</v>
      </c>
      <c r="DV45">
        <f>IMAGINARY(Sheet1!DX47)</f>
        <v>0</v>
      </c>
      <c r="DW45">
        <f>IMAGINARY(Sheet1!DY47)</f>
        <v>0</v>
      </c>
      <c r="DX45">
        <f>IMAGINARY(Sheet1!DZ47)</f>
        <v>0</v>
      </c>
      <c r="DY45">
        <f>IMAGINARY(Sheet1!EA47)</f>
        <v>0</v>
      </c>
      <c r="DZ45">
        <f>IMAGINARY(Sheet1!EB47)</f>
        <v>0</v>
      </c>
      <c r="EA45">
        <f>IMAGINARY(Sheet1!EC47)</f>
        <v>0</v>
      </c>
      <c r="EB45">
        <f>IMAGINARY(Sheet1!ED47)</f>
        <v>0</v>
      </c>
      <c r="EC45">
        <f>IMAGINARY(Sheet1!EE47)</f>
        <v>0</v>
      </c>
      <c r="ED45">
        <f>IMAGINARY(Sheet1!EF47)</f>
        <v>0</v>
      </c>
      <c r="EE45">
        <f>IMAGINARY(Sheet1!EG47)</f>
        <v>0</v>
      </c>
      <c r="EF45">
        <f>IMAGINARY(Sheet1!EH47)</f>
        <v>0</v>
      </c>
      <c r="EG45">
        <f>IMAGINARY(Sheet1!EI47)</f>
        <v>0</v>
      </c>
      <c r="EH45">
        <f>IMAGINARY(Sheet1!EJ47)</f>
        <v>0</v>
      </c>
      <c r="EI45">
        <f>IMAGINARY(Sheet1!EK47)</f>
        <v>0</v>
      </c>
      <c r="EJ45">
        <f>IMAGINARY(Sheet1!EL47)</f>
        <v>0</v>
      </c>
      <c r="EK45">
        <f>IMAGINARY(Sheet1!EM47)</f>
        <v>0</v>
      </c>
      <c r="EL45">
        <f>IMAGINARY(Sheet1!EN47)</f>
        <v>0</v>
      </c>
      <c r="EM45">
        <f>IMAGINARY(Sheet1!EO47)</f>
        <v>0</v>
      </c>
      <c r="EN45">
        <f>IMAGINARY(Sheet1!EP47)</f>
        <v>0</v>
      </c>
      <c r="EO45">
        <f>IMAGINARY(Sheet1!EQ47)</f>
        <v>0</v>
      </c>
      <c r="EP45">
        <f>IMAGINARY(Sheet1!ER47)</f>
        <v>0</v>
      </c>
      <c r="EQ45">
        <f>IMAGINARY(Sheet1!ES47)</f>
        <v>0</v>
      </c>
      <c r="ER45">
        <f>IMAGINARY(Sheet1!ET47)</f>
        <v>0</v>
      </c>
      <c r="ES45">
        <f>IMAGINARY(Sheet1!EU47)</f>
        <v>0</v>
      </c>
      <c r="ET45">
        <f>IMAGINARY(Sheet1!EV47)</f>
        <v>0</v>
      </c>
      <c r="EU45">
        <f>IMAGINARY(Sheet1!EW47)</f>
        <v>0</v>
      </c>
      <c r="EV45">
        <f>IMAGINARY(Sheet1!EX47)</f>
        <v>0</v>
      </c>
      <c r="EW45">
        <f>IMAGINARY(Sheet1!EY47)</f>
        <v>0</v>
      </c>
      <c r="EX45">
        <f>IMAGINARY(Sheet1!EZ47)</f>
        <v>0</v>
      </c>
      <c r="EY45">
        <f>IMAGINARY(Sheet1!FA47)</f>
        <v>0</v>
      </c>
      <c r="EZ45">
        <f>IMAGINARY(Sheet1!FB47)</f>
        <v>0</v>
      </c>
      <c r="FA45">
        <f>IMAGINARY(Sheet1!FC47)</f>
        <v>0</v>
      </c>
      <c r="FB45">
        <f>IMAGINARY(Sheet1!FD47)</f>
        <v>0</v>
      </c>
      <c r="FC45">
        <f>IMAGINARY(Sheet1!FE47)</f>
        <v>0</v>
      </c>
      <c r="FD45">
        <f>IMAGINARY(Sheet1!FF47)</f>
        <v>0</v>
      </c>
      <c r="FE45">
        <f>IMAGINARY(Sheet1!FG47)</f>
        <v>0</v>
      </c>
      <c r="FF45">
        <f>IMAGINARY(Sheet1!FH47)</f>
        <v>0</v>
      </c>
      <c r="FG45">
        <f>IMAGINARY(Sheet1!FI47)</f>
        <v>0</v>
      </c>
      <c r="FH45">
        <f>IMAGINARY(Sheet1!FJ47)</f>
        <v>0</v>
      </c>
      <c r="FI45">
        <f>IMAGINARY(Sheet1!FK47)</f>
        <v>0</v>
      </c>
      <c r="FJ45">
        <f>IMAGINARY(Sheet1!FL47)</f>
        <v>0</v>
      </c>
      <c r="FK45">
        <f>IMAGINARY(Sheet1!FM47)</f>
        <v>0</v>
      </c>
      <c r="FL45">
        <f>IMAGINARY(Sheet1!FN47)</f>
        <v>0</v>
      </c>
      <c r="FM45">
        <f>IMAGINARY(Sheet1!FO47)</f>
        <v>0</v>
      </c>
      <c r="FN45">
        <f>IMAGINARY(Sheet1!FP47)</f>
        <v>0</v>
      </c>
      <c r="FO45">
        <f>IMAGINARY(Sheet1!FQ47)</f>
        <v>0</v>
      </c>
      <c r="FP45">
        <f>IMAGINARY(Sheet1!FR47)</f>
        <v>0</v>
      </c>
      <c r="FQ45">
        <f>IMAGINARY(Sheet1!FS47)</f>
        <v>0</v>
      </c>
      <c r="FR45">
        <f>IMAGINARY(Sheet1!FT47)</f>
        <v>0</v>
      </c>
      <c r="FS45">
        <f>IMAGINARY(Sheet1!FU47)</f>
        <v>0</v>
      </c>
      <c r="FT45">
        <f>IMAGINARY(Sheet1!FV47)</f>
        <v>0</v>
      </c>
      <c r="FU45">
        <f>IMAGINARY(Sheet1!FW47)</f>
        <v>0</v>
      </c>
      <c r="FV45">
        <f>IMAGINARY(Sheet1!FX47)</f>
        <v>0</v>
      </c>
      <c r="FW45">
        <f>IMAGINARY(Sheet1!FY47)</f>
        <v>0</v>
      </c>
      <c r="FX45">
        <f>IMAGINARY(Sheet1!FZ47)</f>
        <v>0</v>
      </c>
      <c r="FY45">
        <f>IMAGINARY(Sheet1!GA47)</f>
        <v>0</v>
      </c>
      <c r="FZ45">
        <f>IMAGINARY(Sheet1!GB47)</f>
        <v>0</v>
      </c>
      <c r="GA45">
        <f>IMAGINARY(Sheet1!GC47)</f>
        <v>0</v>
      </c>
      <c r="GB45">
        <f>IMAGINARY(Sheet1!GD47)</f>
        <v>0</v>
      </c>
      <c r="GC45">
        <f>IMAGINARY(Sheet1!GE47)</f>
        <v>0</v>
      </c>
      <c r="GD45">
        <f>IMAGINARY(Sheet1!GF47)</f>
        <v>0</v>
      </c>
      <c r="GE45">
        <f>IMAGINARY(Sheet1!GG47)</f>
        <v>0</v>
      </c>
      <c r="GF45">
        <f>IMAGINARY(Sheet1!GH47)</f>
        <v>0</v>
      </c>
      <c r="GG45">
        <f>IMAGINARY(Sheet1!GI47)</f>
        <v>0</v>
      </c>
      <c r="GH45">
        <f>IMAGINARY(Sheet1!GJ47)</f>
        <v>0</v>
      </c>
      <c r="GI45">
        <f>IMAGINARY(Sheet1!GK47)</f>
        <v>0</v>
      </c>
      <c r="GJ45">
        <f>IMAGINARY(Sheet1!GL47)</f>
        <v>0</v>
      </c>
      <c r="GK45">
        <f>IMAGINARY(Sheet1!GM47)</f>
        <v>0</v>
      </c>
      <c r="GL45">
        <f>IMAGINARY(Sheet1!GN47)</f>
        <v>0</v>
      </c>
      <c r="GM45">
        <f>IMAGINARY(Sheet1!GO47)</f>
        <v>0</v>
      </c>
      <c r="GN45">
        <f>IMAGINARY(Sheet1!GP47)</f>
        <v>0</v>
      </c>
      <c r="GO45">
        <f>IMAGINARY(Sheet1!GQ47)</f>
        <v>0</v>
      </c>
      <c r="GP45">
        <f>IMAGINARY(Sheet1!GR47)</f>
        <v>0</v>
      </c>
      <c r="GQ45">
        <f>IMAGINARY(Sheet1!GS47)</f>
        <v>0</v>
      </c>
      <c r="GR45">
        <f>IMAGINARY(Sheet1!GT47)</f>
        <v>0</v>
      </c>
      <c r="GS45">
        <f>IMAGINARY(Sheet1!GU47)</f>
        <v>0</v>
      </c>
      <c r="GT45">
        <f>IMAGINARY(Sheet1!GV47)</f>
        <v>0</v>
      </c>
      <c r="GU45">
        <f>IMAGINARY(Sheet1!GW47)</f>
        <v>0</v>
      </c>
      <c r="GV45">
        <f>IMAGINARY(Sheet1!GX47)</f>
        <v>0</v>
      </c>
      <c r="GW45">
        <f>IMAGINARY(Sheet1!GY47)</f>
        <v>0</v>
      </c>
      <c r="GX45">
        <f>IMAGINARY(Sheet1!GZ47)</f>
        <v>0</v>
      </c>
      <c r="GY45">
        <f>IMAGINARY(Sheet1!HA47)</f>
        <v>0</v>
      </c>
      <c r="GZ45">
        <f>IMAGINARY(Sheet1!HB47)</f>
        <v>0</v>
      </c>
      <c r="HA45">
        <f>IMAGINARY(Sheet1!HC47)</f>
        <v>0</v>
      </c>
      <c r="HB45">
        <f>IMAGINARY(Sheet1!HD47)</f>
        <v>0</v>
      </c>
      <c r="HC45">
        <f>IMAGINARY(Sheet1!HE47)</f>
        <v>0</v>
      </c>
      <c r="HD45">
        <f>IMAGINARY(Sheet1!HF47)</f>
        <v>0</v>
      </c>
      <c r="HE45">
        <f>IMAGINARY(Sheet1!HG47)</f>
        <v>0</v>
      </c>
      <c r="HF45">
        <f>IMAGINARY(Sheet1!HH47)</f>
        <v>0</v>
      </c>
      <c r="HG45">
        <f>IMAGINARY(Sheet1!HI47)</f>
        <v>0</v>
      </c>
      <c r="HH45">
        <f>IMAGINARY(Sheet1!HJ47)</f>
        <v>0</v>
      </c>
      <c r="HI45">
        <f>IMAGINARY(Sheet1!HK47)</f>
        <v>0</v>
      </c>
      <c r="HJ45">
        <f>IMAGINARY(Sheet1!HL47)</f>
        <v>0</v>
      </c>
      <c r="HK45">
        <f>IMAGINARY(Sheet1!HM47)</f>
        <v>0</v>
      </c>
      <c r="HL45">
        <f>IMAGINARY(Sheet1!HN47)</f>
        <v>0</v>
      </c>
      <c r="HM45">
        <f>IMAGINARY(Sheet1!HO47)</f>
        <v>0</v>
      </c>
      <c r="HN45">
        <f>IMAGINARY(Sheet1!HP47)</f>
        <v>0</v>
      </c>
      <c r="HO45">
        <f>IMAGINARY(Sheet1!HQ47)</f>
        <v>0</v>
      </c>
      <c r="HP45">
        <f>IMAGINARY(Sheet1!HR47)</f>
        <v>0</v>
      </c>
      <c r="HQ45">
        <f>IMAGINARY(Sheet1!HS47)</f>
        <v>0</v>
      </c>
      <c r="HR45">
        <f>IMAGINARY(Sheet1!HT47)</f>
        <v>0</v>
      </c>
      <c r="HS45">
        <f>IMAGINARY(Sheet1!HU47)</f>
        <v>0</v>
      </c>
      <c r="HT45">
        <f>IMAGINARY(Sheet1!HV47)</f>
        <v>0</v>
      </c>
      <c r="HU45">
        <f>IMAGINARY(Sheet1!HW47)</f>
        <v>0</v>
      </c>
      <c r="HV45">
        <f>IMAGINARY(Sheet1!HX47)</f>
        <v>0</v>
      </c>
      <c r="HW45">
        <f>IMAGINARY(Sheet1!HY47)</f>
        <v>0</v>
      </c>
      <c r="HX45">
        <f>IMAGINARY(Sheet1!HZ47)</f>
        <v>0</v>
      </c>
      <c r="HY45">
        <f>IMAGINARY(Sheet1!IA47)</f>
        <v>0</v>
      </c>
      <c r="HZ45">
        <f>IMAGINARY(Sheet1!IB47)</f>
        <v>0</v>
      </c>
      <c r="IA45">
        <f>IMAGINARY(Sheet1!IC47)</f>
        <v>0</v>
      </c>
      <c r="IB45">
        <f>IMAGINARY(Sheet1!ID47)</f>
        <v>0</v>
      </c>
      <c r="IC45">
        <f>IMAGINARY(Sheet1!IE47)</f>
        <v>0</v>
      </c>
      <c r="ID45">
        <f>IMAGINARY(Sheet1!IF47)</f>
        <v>0</v>
      </c>
      <c r="IE45">
        <f>IMAGINARY(Sheet1!IG47)</f>
        <v>0</v>
      </c>
      <c r="IF45">
        <f>IMAGINARY(Sheet1!IH47)</f>
        <v>0</v>
      </c>
      <c r="IG45">
        <f>IMAGINARY(Sheet1!II47)</f>
        <v>0</v>
      </c>
      <c r="IH45">
        <f>IMAGINARY(Sheet1!IJ47)</f>
        <v>0</v>
      </c>
      <c r="II45">
        <f>IMAGINARY(Sheet1!IK47)</f>
        <v>0</v>
      </c>
      <c r="IJ45">
        <f>IMAGINARY(Sheet1!IL47)</f>
        <v>0</v>
      </c>
      <c r="IK45">
        <f>IMAGINARY(Sheet1!IM47)</f>
        <v>0</v>
      </c>
      <c r="IL45">
        <f>IMAGINARY(Sheet1!IN47)</f>
        <v>0</v>
      </c>
      <c r="IM45">
        <f>IMAGINARY(Sheet1!IO47)</f>
        <v>0</v>
      </c>
      <c r="IN45">
        <f>IMAGINARY(Sheet1!IP47)</f>
        <v>0</v>
      </c>
      <c r="IO45">
        <f>IMAGINARY(Sheet1!IQ47)</f>
        <v>0</v>
      </c>
      <c r="IP45">
        <f>IMAGINARY(Sheet1!IR47)</f>
        <v>0</v>
      </c>
      <c r="IQ45">
        <f>IMAGINARY(Sheet1!IS47)</f>
        <v>0</v>
      </c>
      <c r="IR45">
        <f>IMAGINARY(Sheet1!IT47)</f>
        <v>0</v>
      </c>
      <c r="IS45">
        <f>IMAGINARY(Sheet1!IU47)</f>
        <v>0</v>
      </c>
      <c r="IT45">
        <f>IMAGINARY(Sheet1!IV47)</f>
        <v>0</v>
      </c>
      <c r="IU45">
        <f>IMAGINARY(Sheet1!IW47)</f>
        <v>0</v>
      </c>
      <c r="IV45">
        <f>IMAGINARY(Sheet1!IX47)</f>
        <v>0</v>
      </c>
      <c r="IW45">
        <f>IMAGINARY(Sheet1!IY47)</f>
        <v>0</v>
      </c>
      <c r="IX45">
        <f>IMAGINARY(Sheet1!IZ47)</f>
        <v>0</v>
      </c>
      <c r="IY45">
        <f>IMAGINARY(Sheet1!JA47)</f>
        <v>0</v>
      </c>
      <c r="IZ45">
        <f>IMAGINARY(Sheet1!JB47)</f>
        <v>0</v>
      </c>
      <c r="JA45">
        <f>IMAGINARY(Sheet1!JC47)</f>
        <v>0</v>
      </c>
      <c r="JB45">
        <f>IMAGINARY(Sheet1!JD47)</f>
        <v>0</v>
      </c>
      <c r="JC45">
        <f>IMAGINARY(Sheet1!JE47)</f>
        <v>0</v>
      </c>
      <c r="JD45">
        <f>IMAGINARY(Sheet1!JF47)</f>
        <v>0</v>
      </c>
      <c r="JE45">
        <f>IMAGINARY(Sheet1!JG47)</f>
        <v>0</v>
      </c>
      <c r="JF45">
        <f>IMAGINARY(Sheet1!JH47)</f>
        <v>0</v>
      </c>
      <c r="JG45">
        <f>IMAGINARY(Sheet1!JI47)</f>
        <v>0</v>
      </c>
      <c r="JH45">
        <f>IMAGINARY(Sheet1!JJ47)</f>
        <v>0</v>
      </c>
      <c r="JI45">
        <f>IMAGINARY(Sheet1!JK47)</f>
        <v>0</v>
      </c>
      <c r="JJ45">
        <f>IMAGINARY(Sheet1!JL47)</f>
        <v>0</v>
      </c>
      <c r="JK45">
        <f>IMAGINARY(Sheet1!JM47)</f>
        <v>0</v>
      </c>
      <c r="JL45">
        <f>IMAGINARY(Sheet1!JN47)</f>
        <v>0</v>
      </c>
      <c r="JM45">
        <f>IMAGINARY(Sheet1!JO47)</f>
        <v>0</v>
      </c>
      <c r="JN45">
        <f>IMAGINARY(Sheet1!JP47)</f>
        <v>0</v>
      </c>
      <c r="JO45">
        <f>IMAGINARY(Sheet1!JQ47)</f>
        <v>0</v>
      </c>
      <c r="JP45">
        <f>IMAGINARY(Sheet1!JR47)</f>
        <v>0</v>
      </c>
      <c r="JQ45">
        <f>IMAGINARY(Sheet1!JS47)</f>
        <v>0</v>
      </c>
      <c r="JR45">
        <f>IMAGINARY(Sheet1!JT47)</f>
        <v>0</v>
      </c>
      <c r="JS45">
        <f>IMAGINARY(Sheet1!JU47)</f>
        <v>0</v>
      </c>
      <c r="JT45">
        <f>IMAGINARY(Sheet1!JV47)</f>
        <v>0</v>
      </c>
      <c r="JU45">
        <f>IMAGINARY(Sheet1!JW47)</f>
        <v>0</v>
      </c>
      <c r="JV45">
        <f>IMAGINARY(Sheet1!JX47)</f>
        <v>0</v>
      </c>
      <c r="JW45">
        <f>IMAGINARY(Sheet1!JY47)</f>
        <v>0</v>
      </c>
      <c r="JX45">
        <f>IMAGINARY(Sheet1!JZ47)</f>
        <v>0</v>
      </c>
      <c r="JY45">
        <f>IMAGINARY(Sheet1!KA47)</f>
        <v>0</v>
      </c>
      <c r="JZ45">
        <f>IMAGINARY(Sheet1!KB47)</f>
        <v>0</v>
      </c>
      <c r="KA45">
        <f>IMAGINARY(Sheet1!KC47)</f>
        <v>0</v>
      </c>
      <c r="KB45">
        <f>IMAGINARY(Sheet1!KD47)</f>
        <v>0</v>
      </c>
      <c r="KC45">
        <f>IMAGINARY(Sheet1!KE47)</f>
        <v>0</v>
      </c>
      <c r="KD45">
        <f>IMAGINARY(Sheet1!KF47)</f>
        <v>0</v>
      </c>
      <c r="KE45">
        <f>IMAGINARY(Sheet1!KG47)</f>
        <v>0</v>
      </c>
      <c r="KF45">
        <f>IMAGINARY(Sheet1!KH47)</f>
        <v>0</v>
      </c>
      <c r="KG45">
        <f>IMAGINARY(Sheet1!KI47)</f>
        <v>0</v>
      </c>
      <c r="KH45">
        <f>IMAGINARY(Sheet1!KJ47)</f>
        <v>0</v>
      </c>
      <c r="KI45">
        <f>IMAGINARY(Sheet1!KK47)</f>
        <v>0</v>
      </c>
      <c r="KJ45">
        <f>IMAGINARY(Sheet1!KL47)</f>
        <v>0</v>
      </c>
      <c r="KK45">
        <f>IMAGINARY(Sheet1!KM47)</f>
        <v>0</v>
      </c>
      <c r="KL45">
        <f>IMAGINARY(Sheet1!KN47)</f>
        <v>0</v>
      </c>
      <c r="KM45">
        <f>IMAGINARY(Sheet1!KO47)</f>
        <v>0</v>
      </c>
      <c r="KN45">
        <f>IMAGINARY(Sheet1!KP47)</f>
        <v>0</v>
      </c>
    </row>
    <row r="46" spans="1:300" x14ac:dyDescent="0.25">
      <c r="A46">
        <f>IMAGINARY(Sheet1!C48)</f>
        <v>0</v>
      </c>
      <c r="B46">
        <f>IMAGINARY(Sheet1!D48)</f>
        <v>0</v>
      </c>
      <c r="C46">
        <f>IMAGINARY(Sheet1!E48)</f>
        <v>0</v>
      </c>
      <c r="D46">
        <f>IMAGINARY(Sheet1!F48)</f>
        <v>0</v>
      </c>
      <c r="E46">
        <f>IMAGINARY(Sheet1!G48)</f>
        <v>0</v>
      </c>
      <c r="F46">
        <f>IMAGINARY(Sheet1!H48)</f>
        <v>0</v>
      </c>
      <c r="G46">
        <f>IMAGINARY(Sheet1!I48)</f>
        <v>0</v>
      </c>
      <c r="H46">
        <f>IMAGINARY(Sheet1!J48)</f>
        <v>0</v>
      </c>
      <c r="I46">
        <f>IMAGINARY(Sheet1!K48)</f>
        <v>0</v>
      </c>
      <c r="J46">
        <f>IMAGINARY(Sheet1!L48)</f>
        <v>0</v>
      </c>
      <c r="K46">
        <f>IMAGINARY(Sheet1!M48)</f>
        <v>0</v>
      </c>
      <c r="L46">
        <f>IMAGINARY(Sheet1!N48)</f>
        <v>0</v>
      </c>
      <c r="M46">
        <f>IMAGINARY(Sheet1!O48)</f>
        <v>0</v>
      </c>
      <c r="N46">
        <f>IMAGINARY(Sheet1!P48)</f>
        <v>0</v>
      </c>
      <c r="O46">
        <f>IMAGINARY(Sheet1!Q48)</f>
        <v>0</v>
      </c>
      <c r="P46">
        <f>IMAGINARY(Sheet1!R48)</f>
        <v>0</v>
      </c>
      <c r="Q46">
        <f>IMAGINARY(Sheet1!S48)</f>
        <v>0</v>
      </c>
      <c r="R46">
        <f>IMAGINARY(Sheet1!T48)</f>
        <v>0</v>
      </c>
      <c r="S46">
        <f>IMAGINARY(Sheet1!U48)</f>
        <v>0</v>
      </c>
      <c r="T46">
        <f>IMAGINARY(Sheet1!V48)</f>
        <v>0</v>
      </c>
      <c r="U46">
        <f>IMAGINARY(Sheet1!W48)</f>
        <v>0</v>
      </c>
      <c r="V46">
        <f>IMAGINARY(Sheet1!X48)</f>
        <v>0</v>
      </c>
      <c r="W46">
        <f>IMAGINARY(Sheet1!Y48)</f>
        <v>0</v>
      </c>
      <c r="X46">
        <f>IMAGINARY(Sheet1!Z48)</f>
        <v>0</v>
      </c>
      <c r="Y46">
        <f>IMAGINARY(Sheet1!AA48)</f>
        <v>0</v>
      </c>
      <c r="Z46">
        <f>IMAGINARY(Sheet1!AB48)</f>
        <v>0</v>
      </c>
      <c r="AA46">
        <f>IMAGINARY(Sheet1!AC48)</f>
        <v>0</v>
      </c>
      <c r="AB46">
        <f>IMAGINARY(Sheet1!AD48)</f>
        <v>0</v>
      </c>
      <c r="AC46">
        <f>IMAGINARY(Sheet1!AE48)</f>
        <v>0</v>
      </c>
      <c r="AD46">
        <f>IMAGINARY(Sheet1!AF48)</f>
        <v>0</v>
      </c>
      <c r="AE46">
        <f>IMAGINARY(Sheet1!AG48)</f>
        <v>0</v>
      </c>
      <c r="AF46">
        <f>IMAGINARY(Sheet1!AH48)</f>
        <v>0</v>
      </c>
      <c r="AG46">
        <f>IMAGINARY(Sheet1!AI48)</f>
        <v>0</v>
      </c>
      <c r="AH46">
        <f>IMAGINARY(Sheet1!AJ48)</f>
        <v>0</v>
      </c>
      <c r="AI46">
        <f>IMAGINARY(Sheet1!AK48)</f>
        <v>0</v>
      </c>
      <c r="AJ46">
        <f>IMAGINARY(Sheet1!AL48)</f>
        <v>0</v>
      </c>
      <c r="AK46">
        <f>IMAGINARY(Sheet1!AM48)</f>
        <v>23.08</v>
      </c>
      <c r="AL46">
        <f>IMAGINARY(Sheet1!AN48)</f>
        <v>0</v>
      </c>
      <c r="AM46">
        <f>IMAGINARY(Sheet1!AO48)</f>
        <v>0</v>
      </c>
      <c r="AN46">
        <f>IMAGINARY(Sheet1!AP48)</f>
        <v>0</v>
      </c>
      <c r="AO46">
        <f>IMAGINARY(Sheet1!AQ48)</f>
        <v>0</v>
      </c>
      <c r="AP46">
        <f>IMAGINARY(Sheet1!AR48)</f>
        <v>0</v>
      </c>
      <c r="AQ46">
        <f>IMAGINARY(Sheet1!AS48)</f>
        <v>0</v>
      </c>
      <c r="AR46">
        <f>IMAGINARY(Sheet1!AT48)</f>
        <v>0</v>
      </c>
      <c r="AS46">
        <f>IMAGINARY(Sheet1!AU48)</f>
        <v>0</v>
      </c>
      <c r="AT46">
        <f>IMAGINARY(Sheet1!AV48)</f>
        <v>-35.31</v>
      </c>
      <c r="AU46">
        <f>IMAGINARY(Sheet1!AW48)</f>
        <v>12.26</v>
      </c>
      <c r="AV46">
        <f>IMAGINARY(Sheet1!AX48)</f>
        <v>0</v>
      </c>
      <c r="AW46">
        <f>IMAGINARY(Sheet1!AY48)</f>
        <v>0</v>
      </c>
      <c r="AX46">
        <f>IMAGINARY(Sheet1!AZ48)</f>
        <v>0</v>
      </c>
      <c r="AY46">
        <f>IMAGINARY(Sheet1!BA48)</f>
        <v>0</v>
      </c>
      <c r="AZ46">
        <f>IMAGINARY(Sheet1!BB48)</f>
        <v>0</v>
      </c>
      <c r="BA46">
        <f>IMAGINARY(Sheet1!BC48)</f>
        <v>0</v>
      </c>
      <c r="BB46">
        <f>IMAGINARY(Sheet1!BD48)</f>
        <v>0</v>
      </c>
      <c r="BC46">
        <f>IMAGINARY(Sheet1!BE48)</f>
        <v>0</v>
      </c>
      <c r="BD46">
        <f>IMAGINARY(Sheet1!BF48)</f>
        <v>0</v>
      </c>
      <c r="BE46">
        <f>IMAGINARY(Sheet1!BG48)</f>
        <v>0</v>
      </c>
      <c r="BF46">
        <f>IMAGINARY(Sheet1!BH48)</f>
        <v>0</v>
      </c>
      <c r="BG46">
        <f>IMAGINARY(Sheet1!BI48)</f>
        <v>0</v>
      </c>
      <c r="BH46">
        <f>IMAGINARY(Sheet1!BJ48)</f>
        <v>0</v>
      </c>
      <c r="BI46">
        <f>IMAGINARY(Sheet1!BK48)</f>
        <v>0</v>
      </c>
      <c r="BJ46">
        <f>IMAGINARY(Sheet1!BL48)</f>
        <v>0</v>
      </c>
      <c r="BK46">
        <f>IMAGINARY(Sheet1!BM48)</f>
        <v>0</v>
      </c>
      <c r="BL46">
        <f>IMAGINARY(Sheet1!BN48)</f>
        <v>0</v>
      </c>
      <c r="BM46">
        <f>IMAGINARY(Sheet1!BO48)</f>
        <v>0</v>
      </c>
      <c r="BN46">
        <f>IMAGINARY(Sheet1!BP48)</f>
        <v>0</v>
      </c>
      <c r="BO46">
        <f>IMAGINARY(Sheet1!BQ48)</f>
        <v>0</v>
      </c>
      <c r="BP46">
        <f>IMAGINARY(Sheet1!BR48)</f>
        <v>0</v>
      </c>
      <c r="BQ46">
        <f>IMAGINARY(Sheet1!BS48)</f>
        <v>0</v>
      </c>
      <c r="BR46">
        <f>IMAGINARY(Sheet1!BT48)</f>
        <v>0</v>
      </c>
      <c r="BS46">
        <f>IMAGINARY(Sheet1!BU48)</f>
        <v>0</v>
      </c>
      <c r="BT46">
        <f>IMAGINARY(Sheet1!BV48)</f>
        <v>0</v>
      </c>
      <c r="BU46">
        <f>IMAGINARY(Sheet1!BW48)</f>
        <v>0</v>
      </c>
      <c r="BV46">
        <f>IMAGINARY(Sheet1!BX48)</f>
        <v>0</v>
      </c>
      <c r="BW46">
        <f>IMAGINARY(Sheet1!BY48)</f>
        <v>0</v>
      </c>
      <c r="BX46">
        <f>IMAGINARY(Sheet1!BZ48)</f>
        <v>0</v>
      </c>
      <c r="BY46">
        <f>IMAGINARY(Sheet1!CA48)</f>
        <v>0</v>
      </c>
      <c r="BZ46">
        <f>IMAGINARY(Sheet1!CB48)</f>
        <v>0</v>
      </c>
      <c r="CA46">
        <f>IMAGINARY(Sheet1!CC48)</f>
        <v>0</v>
      </c>
      <c r="CB46">
        <f>IMAGINARY(Sheet1!CD48)</f>
        <v>0</v>
      </c>
      <c r="CC46">
        <f>IMAGINARY(Sheet1!CE48)</f>
        <v>0</v>
      </c>
      <c r="CD46">
        <f>IMAGINARY(Sheet1!CF48)</f>
        <v>0</v>
      </c>
      <c r="CE46">
        <f>IMAGINARY(Sheet1!CG48)</f>
        <v>0</v>
      </c>
      <c r="CF46">
        <f>IMAGINARY(Sheet1!CH48)</f>
        <v>0</v>
      </c>
      <c r="CG46">
        <f>IMAGINARY(Sheet1!CI48)</f>
        <v>0</v>
      </c>
      <c r="CH46">
        <f>IMAGINARY(Sheet1!CJ48)</f>
        <v>0</v>
      </c>
      <c r="CI46">
        <f>IMAGINARY(Sheet1!CK48)</f>
        <v>0</v>
      </c>
      <c r="CJ46">
        <f>IMAGINARY(Sheet1!CL48)</f>
        <v>0</v>
      </c>
      <c r="CK46">
        <f>IMAGINARY(Sheet1!CM48)</f>
        <v>0</v>
      </c>
      <c r="CL46">
        <f>IMAGINARY(Sheet1!CN48)</f>
        <v>0</v>
      </c>
      <c r="CM46">
        <f>IMAGINARY(Sheet1!CO48)</f>
        <v>0</v>
      </c>
      <c r="CN46">
        <f>IMAGINARY(Sheet1!CP48)</f>
        <v>0</v>
      </c>
      <c r="CO46">
        <f>IMAGINARY(Sheet1!CQ48)</f>
        <v>0</v>
      </c>
      <c r="CP46">
        <f>IMAGINARY(Sheet1!CR48)</f>
        <v>0</v>
      </c>
      <c r="CQ46">
        <f>IMAGINARY(Sheet1!CS48)</f>
        <v>0</v>
      </c>
      <c r="CR46">
        <f>IMAGINARY(Sheet1!CT48)</f>
        <v>0</v>
      </c>
      <c r="CS46">
        <f>IMAGINARY(Sheet1!CU48)</f>
        <v>0</v>
      </c>
      <c r="CT46">
        <f>IMAGINARY(Sheet1!CV48)</f>
        <v>0</v>
      </c>
      <c r="CU46">
        <f>IMAGINARY(Sheet1!CW48)</f>
        <v>0</v>
      </c>
      <c r="CV46">
        <f>IMAGINARY(Sheet1!CX48)</f>
        <v>0</v>
      </c>
      <c r="CW46">
        <f>IMAGINARY(Sheet1!CY48)</f>
        <v>0</v>
      </c>
      <c r="CX46">
        <f>IMAGINARY(Sheet1!CZ48)</f>
        <v>0</v>
      </c>
      <c r="CY46">
        <f>IMAGINARY(Sheet1!DA48)</f>
        <v>0</v>
      </c>
      <c r="CZ46">
        <f>IMAGINARY(Sheet1!DB48)</f>
        <v>0</v>
      </c>
      <c r="DA46">
        <f>IMAGINARY(Sheet1!DC48)</f>
        <v>0</v>
      </c>
      <c r="DB46">
        <f>IMAGINARY(Sheet1!DD48)</f>
        <v>0</v>
      </c>
      <c r="DC46">
        <f>IMAGINARY(Sheet1!DE48)</f>
        <v>0</v>
      </c>
      <c r="DD46">
        <f>IMAGINARY(Sheet1!DF48)</f>
        <v>0</v>
      </c>
      <c r="DE46">
        <f>IMAGINARY(Sheet1!DG48)</f>
        <v>0</v>
      </c>
      <c r="DF46">
        <f>IMAGINARY(Sheet1!DH48)</f>
        <v>0</v>
      </c>
      <c r="DG46">
        <f>IMAGINARY(Sheet1!DI48)</f>
        <v>0</v>
      </c>
      <c r="DH46">
        <f>IMAGINARY(Sheet1!DJ48)</f>
        <v>0</v>
      </c>
      <c r="DI46">
        <f>IMAGINARY(Sheet1!DK48)</f>
        <v>0</v>
      </c>
      <c r="DJ46">
        <f>IMAGINARY(Sheet1!DL48)</f>
        <v>0</v>
      </c>
      <c r="DK46">
        <f>IMAGINARY(Sheet1!DM48)</f>
        <v>0</v>
      </c>
      <c r="DL46">
        <f>IMAGINARY(Sheet1!DN48)</f>
        <v>0</v>
      </c>
      <c r="DM46">
        <f>IMAGINARY(Sheet1!DO48)</f>
        <v>0</v>
      </c>
      <c r="DN46">
        <f>IMAGINARY(Sheet1!DP48)</f>
        <v>0</v>
      </c>
      <c r="DO46">
        <f>IMAGINARY(Sheet1!DQ48)</f>
        <v>0</v>
      </c>
      <c r="DP46">
        <f>IMAGINARY(Sheet1!DR48)</f>
        <v>0</v>
      </c>
      <c r="DQ46">
        <f>IMAGINARY(Sheet1!DS48)</f>
        <v>0</v>
      </c>
      <c r="DR46">
        <f>IMAGINARY(Sheet1!DT48)</f>
        <v>0</v>
      </c>
      <c r="DS46">
        <f>IMAGINARY(Sheet1!DU48)</f>
        <v>0</v>
      </c>
      <c r="DT46">
        <f>IMAGINARY(Sheet1!DV48)</f>
        <v>0</v>
      </c>
      <c r="DU46">
        <f>IMAGINARY(Sheet1!DW48)</f>
        <v>0</v>
      </c>
      <c r="DV46">
        <f>IMAGINARY(Sheet1!DX48)</f>
        <v>0</v>
      </c>
      <c r="DW46">
        <f>IMAGINARY(Sheet1!DY48)</f>
        <v>0</v>
      </c>
      <c r="DX46">
        <f>IMAGINARY(Sheet1!DZ48)</f>
        <v>0</v>
      </c>
      <c r="DY46">
        <f>IMAGINARY(Sheet1!EA48)</f>
        <v>0</v>
      </c>
      <c r="DZ46">
        <f>IMAGINARY(Sheet1!EB48)</f>
        <v>0</v>
      </c>
      <c r="EA46">
        <f>IMAGINARY(Sheet1!EC48)</f>
        <v>0</v>
      </c>
      <c r="EB46">
        <f>IMAGINARY(Sheet1!ED48)</f>
        <v>0</v>
      </c>
      <c r="EC46">
        <f>IMAGINARY(Sheet1!EE48)</f>
        <v>0</v>
      </c>
      <c r="ED46">
        <f>IMAGINARY(Sheet1!EF48)</f>
        <v>0</v>
      </c>
      <c r="EE46">
        <f>IMAGINARY(Sheet1!EG48)</f>
        <v>0</v>
      </c>
      <c r="EF46">
        <f>IMAGINARY(Sheet1!EH48)</f>
        <v>0</v>
      </c>
      <c r="EG46">
        <f>IMAGINARY(Sheet1!EI48)</f>
        <v>0</v>
      </c>
      <c r="EH46">
        <f>IMAGINARY(Sheet1!EJ48)</f>
        <v>0</v>
      </c>
      <c r="EI46">
        <f>IMAGINARY(Sheet1!EK48)</f>
        <v>0</v>
      </c>
      <c r="EJ46">
        <f>IMAGINARY(Sheet1!EL48)</f>
        <v>0</v>
      </c>
      <c r="EK46">
        <f>IMAGINARY(Sheet1!EM48)</f>
        <v>0</v>
      </c>
      <c r="EL46">
        <f>IMAGINARY(Sheet1!EN48)</f>
        <v>0</v>
      </c>
      <c r="EM46">
        <f>IMAGINARY(Sheet1!EO48)</f>
        <v>0</v>
      </c>
      <c r="EN46">
        <f>IMAGINARY(Sheet1!EP48)</f>
        <v>0</v>
      </c>
      <c r="EO46">
        <f>IMAGINARY(Sheet1!EQ48)</f>
        <v>0</v>
      </c>
      <c r="EP46">
        <f>IMAGINARY(Sheet1!ER48)</f>
        <v>0</v>
      </c>
      <c r="EQ46">
        <f>IMAGINARY(Sheet1!ES48)</f>
        <v>0</v>
      </c>
      <c r="ER46">
        <f>IMAGINARY(Sheet1!ET48)</f>
        <v>0</v>
      </c>
      <c r="ES46">
        <f>IMAGINARY(Sheet1!EU48)</f>
        <v>0</v>
      </c>
      <c r="ET46">
        <f>IMAGINARY(Sheet1!EV48)</f>
        <v>0</v>
      </c>
      <c r="EU46">
        <f>IMAGINARY(Sheet1!EW48)</f>
        <v>0</v>
      </c>
      <c r="EV46">
        <f>IMAGINARY(Sheet1!EX48)</f>
        <v>0</v>
      </c>
      <c r="EW46">
        <f>IMAGINARY(Sheet1!EY48)</f>
        <v>0</v>
      </c>
      <c r="EX46">
        <f>IMAGINARY(Sheet1!EZ48)</f>
        <v>0</v>
      </c>
      <c r="EY46">
        <f>IMAGINARY(Sheet1!FA48)</f>
        <v>0</v>
      </c>
      <c r="EZ46">
        <f>IMAGINARY(Sheet1!FB48)</f>
        <v>0</v>
      </c>
      <c r="FA46">
        <f>IMAGINARY(Sheet1!FC48)</f>
        <v>0</v>
      </c>
      <c r="FB46">
        <f>IMAGINARY(Sheet1!FD48)</f>
        <v>0</v>
      </c>
      <c r="FC46">
        <f>IMAGINARY(Sheet1!FE48)</f>
        <v>0</v>
      </c>
      <c r="FD46">
        <f>IMAGINARY(Sheet1!FF48)</f>
        <v>0</v>
      </c>
      <c r="FE46">
        <f>IMAGINARY(Sheet1!FG48)</f>
        <v>0</v>
      </c>
      <c r="FF46">
        <f>IMAGINARY(Sheet1!FH48)</f>
        <v>0</v>
      </c>
      <c r="FG46">
        <f>IMAGINARY(Sheet1!FI48)</f>
        <v>0</v>
      </c>
      <c r="FH46">
        <f>IMAGINARY(Sheet1!FJ48)</f>
        <v>0</v>
      </c>
      <c r="FI46">
        <f>IMAGINARY(Sheet1!FK48)</f>
        <v>0</v>
      </c>
      <c r="FJ46">
        <f>IMAGINARY(Sheet1!FL48)</f>
        <v>0</v>
      </c>
      <c r="FK46">
        <f>IMAGINARY(Sheet1!FM48)</f>
        <v>0</v>
      </c>
      <c r="FL46">
        <f>IMAGINARY(Sheet1!FN48)</f>
        <v>0</v>
      </c>
      <c r="FM46">
        <f>IMAGINARY(Sheet1!FO48)</f>
        <v>0</v>
      </c>
      <c r="FN46">
        <f>IMAGINARY(Sheet1!FP48)</f>
        <v>0</v>
      </c>
      <c r="FO46">
        <f>IMAGINARY(Sheet1!FQ48)</f>
        <v>0</v>
      </c>
      <c r="FP46">
        <f>IMAGINARY(Sheet1!FR48)</f>
        <v>0</v>
      </c>
      <c r="FQ46">
        <f>IMAGINARY(Sheet1!FS48)</f>
        <v>0</v>
      </c>
      <c r="FR46">
        <f>IMAGINARY(Sheet1!FT48)</f>
        <v>0</v>
      </c>
      <c r="FS46">
        <f>IMAGINARY(Sheet1!FU48)</f>
        <v>0</v>
      </c>
      <c r="FT46">
        <f>IMAGINARY(Sheet1!FV48)</f>
        <v>0</v>
      </c>
      <c r="FU46">
        <f>IMAGINARY(Sheet1!FW48)</f>
        <v>0</v>
      </c>
      <c r="FV46">
        <f>IMAGINARY(Sheet1!FX48)</f>
        <v>0</v>
      </c>
      <c r="FW46">
        <f>IMAGINARY(Sheet1!FY48)</f>
        <v>0</v>
      </c>
      <c r="FX46">
        <f>IMAGINARY(Sheet1!FZ48)</f>
        <v>0</v>
      </c>
      <c r="FY46">
        <f>IMAGINARY(Sheet1!GA48)</f>
        <v>0</v>
      </c>
      <c r="FZ46">
        <f>IMAGINARY(Sheet1!GB48)</f>
        <v>0</v>
      </c>
      <c r="GA46">
        <f>IMAGINARY(Sheet1!GC48)</f>
        <v>0</v>
      </c>
      <c r="GB46">
        <f>IMAGINARY(Sheet1!GD48)</f>
        <v>0</v>
      </c>
      <c r="GC46">
        <f>IMAGINARY(Sheet1!GE48)</f>
        <v>0</v>
      </c>
      <c r="GD46">
        <f>IMAGINARY(Sheet1!GF48)</f>
        <v>0</v>
      </c>
      <c r="GE46">
        <f>IMAGINARY(Sheet1!GG48)</f>
        <v>0</v>
      </c>
      <c r="GF46">
        <f>IMAGINARY(Sheet1!GH48)</f>
        <v>0</v>
      </c>
      <c r="GG46">
        <f>IMAGINARY(Sheet1!GI48)</f>
        <v>0</v>
      </c>
      <c r="GH46">
        <f>IMAGINARY(Sheet1!GJ48)</f>
        <v>0</v>
      </c>
      <c r="GI46">
        <f>IMAGINARY(Sheet1!GK48)</f>
        <v>0</v>
      </c>
      <c r="GJ46">
        <f>IMAGINARY(Sheet1!GL48)</f>
        <v>0</v>
      </c>
      <c r="GK46">
        <f>IMAGINARY(Sheet1!GM48)</f>
        <v>0</v>
      </c>
      <c r="GL46">
        <f>IMAGINARY(Sheet1!GN48)</f>
        <v>0</v>
      </c>
      <c r="GM46">
        <f>IMAGINARY(Sheet1!GO48)</f>
        <v>0</v>
      </c>
      <c r="GN46">
        <f>IMAGINARY(Sheet1!GP48)</f>
        <v>0</v>
      </c>
      <c r="GO46">
        <f>IMAGINARY(Sheet1!GQ48)</f>
        <v>0</v>
      </c>
      <c r="GP46">
        <f>IMAGINARY(Sheet1!GR48)</f>
        <v>0</v>
      </c>
      <c r="GQ46">
        <f>IMAGINARY(Sheet1!GS48)</f>
        <v>0</v>
      </c>
      <c r="GR46">
        <f>IMAGINARY(Sheet1!GT48)</f>
        <v>0</v>
      </c>
      <c r="GS46">
        <f>IMAGINARY(Sheet1!GU48)</f>
        <v>0</v>
      </c>
      <c r="GT46">
        <f>IMAGINARY(Sheet1!GV48)</f>
        <v>0</v>
      </c>
      <c r="GU46">
        <f>IMAGINARY(Sheet1!GW48)</f>
        <v>0</v>
      </c>
      <c r="GV46">
        <f>IMAGINARY(Sheet1!GX48)</f>
        <v>0</v>
      </c>
      <c r="GW46">
        <f>IMAGINARY(Sheet1!GY48)</f>
        <v>0</v>
      </c>
      <c r="GX46">
        <f>IMAGINARY(Sheet1!GZ48)</f>
        <v>0</v>
      </c>
      <c r="GY46">
        <f>IMAGINARY(Sheet1!HA48)</f>
        <v>0</v>
      </c>
      <c r="GZ46">
        <f>IMAGINARY(Sheet1!HB48)</f>
        <v>0</v>
      </c>
      <c r="HA46">
        <f>IMAGINARY(Sheet1!HC48)</f>
        <v>0</v>
      </c>
      <c r="HB46">
        <f>IMAGINARY(Sheet1!HD48)</f>
        <v>0</v>
      </c>
      <c r="HC46">
        <f>IMAGINARY(Sheet1!HE48)</f>
        <v>0</v>
      </c>
      <c r="HD46">
        <f>IMAGINARY(Sheet1!HF48)</f>
        <v>0</v>
      </c>
      <c r="HE46">
        <f>IMAGINARY(Sheet1!HG48)</f>
        <v>0</v>
      </c>
      <c r="HF46">
        <f>IMAGINARY(Sheet1!HH48)</f>
        <v>0</v>
      </c>
      <c r="HG46">
        <f>IMAGINARY(Sheet1!HI48)</f>
        <v>0</v>
      </c>
      <c r="HH46">
        <f>IMAGINARY(Sheet1!HJ48)</f>
        <v>0</v>
      </c>
      <c r="HI46">
        <f>IMAGINARY(Sheet1!HK48)</f>
        <v>0</v>
      </c>
      <c r="HJ46">
        <f>IMAGINARY(Sheet1!HL48)</f>
        <v>0</v>
      </c>
      <c r="HK46">
        <f>IMAGINARY(Sheet1!HM48)</f>
        <v>0</v>
      </c>
      <c r="HL46">
        <f>IMAGINARY(Sheet1!HN48)</f>
        <v>0</v>
      </c>
      <c r="HM46">
        <f>IMAGINARY(Sheet1!HO48)</f>
        <v>0</v>
      </c>
      <c r="HN46">
        <f>IMAGINARY(Sheet1!HP48)</f>
        <v>0</v>
      </c>
      <c r="HO46">
        <f>IMAGINARY(Sheet1!HQ48)</f>
        <v>0</v>
      </c>
      <c r="HP46">
        <f>IMAGINARY(Sheet1!HR48)</f>
        <v>0</v>
      </c>
      <c r="HQ46">
        <f>IMAGINARY(Sheet1!HS48)</f>
        <v>0</v>
      </c>
      <c r="HR46">
        <f>IMAGINARY(Sheet1!HT48)</f>
        <v>0</v>
      </c>
      <c r="HS46">
        <f>IMAGINARY(Sheet1!HU48)</f>
        <v>0</v>
      </c>
      <c r="HT46">
        <f>IMAGINARY(Sheet1!HV48)</f>
        <v>0</v>
      </c>
      <c r="HU46">
        <f>IMAGINARY(Sheet1!HW48)</f>
        <v>0</v>
      </c>
      <c r="HV46">
        <f>IMAGINARY(Sheet1!HX48)</f>
        <v>0</v>
      </c>
      <c r="HW46">
        <f>IMAGINARY(Sheet1!HY48)</f>
        <v>0</v>
      </c>
      <c r="HX46">
        <f>IMAGINARY(Sheet1!HZ48)</f>
        <v>0</v>
      </c>
      <c r="HY46">
        <f>IMAGINARY(Sheet1!IA48)</f>
        <v>0</v>
      </c>
      <c r="HZ46">
        <f>IMAGINARY(Sheet1!IB48)</f>
        <v>0</v>
      </c>
      <c r="IA46">
        <f>IMAGINARY(Sheet1!IC48)</f>
        <v>0</v>
      </c>
      <c r="IB46">
        <f>IMAGINARY(Sheet1!ID48)</f>
        <v>0</v>
      </c>
      <c r="IC46">
        <f>IMAGINARY(Sheet1!IE48)</f>
        <v>0</v>
      </c>
      <c r="ID46">
        <f>IMAGINARY(Sheet1!IF48)</f>
        <v>0</v>
      </c>
      <c r="IE46">
        <f>IMAGINARY(Sheet1!IG48)</f>
        <v>0</v>
      </c>
      <c r="IF46">
        <f>IMAGINARY(Sheet1!IH48)</f>
        <v>0</v>
      </c>
      <c r="IG46">
        <f>IMAGINARY(Sheet1!II48)</f>
        <v>0</v>
      </c>
      <c r="IH46">
        <f>IMAGINARY(Sheet1!IJ48)</f>
        <v>0</v>
      </c>
      <c r="II46">
        <f>IMAGINARY(Sheet1!IK48)</f>
        <v>0</v>
      </c>
      <c r="IJ46">
        <f>IMAGINARY(Sheet1!IL48)</f>
        <v>0</v>
      </c>
      <c r="IK46">
        <f>IMAGINARY(Sheet1!IM48)</f>
        <v>0</v>
      </c>
      <c r="IL46">
        <f>IMAGINARY(Sheet1!IN48)</f>
        <v>0</v>
      </c>
      <c r="IM46">
        <f>IMAGINARY(Sheet1!IO48)</f>
        <v>0</v>
      </c>
      <c r="IN46">
        <f>IMAGINARY(Sheet1!IP48)</f>
        <v>0</v>
      </c>
      <c r="IO46">
        <f>IMAGINARY(Sheet1!IQ48)</f>
        <v>0</v>
      </c>
      <c r="IP46">
        <f>IMAGINARY(Sheet1!IR48)</f>
        <v>0</v>
      </c>
      <c r="IQ46">
        <f>IMAGINARY(Sheet1!IS48)</f>
        <v>0</v>
      </c>
      <c r="IR46">
        <f>IMAGINARY(Sheet1!IT48)</f>
        <v>0</v>
      </c>
      <c r="IS46">
        <f>IMAGINARY(Sheet1!IU48)</f>
        <v>0</v>
      </c>
      <c r="IT46">
        <f>IMAGINARY(Sheet1!IV48)</f>
        <v>0</v>
      </c>
      <c r="IU46">
        <f>IMAGINARY(Sheet1!IW48)</f>
        <v>0</v>
      </c>
      <c r="IV46">
        <f>IMAGINARY(Sheet1!IX48)</f>
        <v>0</v>
      </c>
      <c r="IW46">
        <f>IMAGINARY(Sheet1!IY48)</f>
        <v>0</v>
      </c>
      <c r="IX46">
        <f>IMAGINARY(Sheet1!IZ48)</f>
        <v>0</v>
      </c>
      <c r="IY46">
        <f>IMAGINARY(Sheet1!JA48)</f>
        <v>0</v>
      </c>
      <c r="IZ46">
        <f>IMAGINARY(Sheet1!JB48)</f>
        <v>0</v>
      </c>
      <c r="JA46">
        <f>IMAGINARY(Sheet1!JC48)</f>
        <v>0</v>
      </c>
      <c r="JB46">
        <f>IMAGINARY(Sheet1!JD48)</f>
        <v>0</v>
      </c>
      <c r="JC46">
        <f>IMAGINARY(Sheet1!JE48)</f>
        <v>0</v>
      </c>
      <c r="JD46">
        <f>IMAGINARY(Sheet1!JF48)</f>
        <v>0</v>
      </c>
      <c r="JE46">
        <f>IMAGINARY(Sheet1!JG48)</f>
        <v>0</v>
      </c>
      <c r="JF46">
        <f>IMAGINARY(Sheet1!JH48)</f>
        <v>0</v>
      </c>
      <c r="JG46">
        <f>IMAGINARY(Sheet1!JI48)</f>
        <v>0</v>
      </c>
      <c r="JH46">
        <f>IMAGINARY(Sheet1!JJ48)</f>
        <v>0</v>
      </c>
      <c r="JI46">
        <f>IMAGINARY(Sheet1!JK48)</f>
        <v>0</v>
      </c>
      <c r="JJ46">
        <f>IMAGINARY(Sheet1!JL48)</f>
        <v>0</v>
      </c>
      <c r="JK46">
        <f>IMAGINARY(Sheet1!JM48)</f>
        <v>0</v>
      </c>
      <c r="JL46">
        <f>IMAGINARY(Sheet1!JN48)</f>
        <v>0</v>
      </c>
      <c r="JM46">
        <f>IMAGINARY(Sheet1!JO48)</f>
        <v>0</v>
      </c>
      <c r="JN46">
        <f>IMAGINARY(Sheet1!JP48)</f>
        <v>0</v>
      </c>
      <c r="JO46">
        <f>IMAGINARY(Sheet1!JQ48)</f>
        <v>0</v>
      </c>
      <c r="JP46">
        <f>IMAGINARY(Sheet1!JR48)</f>
        <v>0</v>
      </c>
      <c r="JQ46">
        <f>IMAGINARY(Sheet1!JS48)</f>
        <v>0</v>
      </c>
      <c r="JR46">
        <f>IMAGINARY(Sheet1!JT48)</f>
        <v>0</v>
      </c>
      <c r="JS46">
        <f>IMAGINARY(Sheet1!JU48)</f>
        <v>0</v>
      </c>
      <c r="JT46">
        <f>IMAGINARY(Sheet1!JV48)</f>
        <v>0</v>
      </c>
      <c r="JU46">
        <f>IMAGINARY(Sheet1!JW48)</f>
        <v>0</v>
      </c>
      <c r="JV46">
        <f>IMAGINARY(Sheet1!JX48)</f>
        <v>0</v>
      </c>
      <c r="JW46">
        <f>IMAGINARY(Sheet1!JY48)</f>
        <v>0</v>
      </c>
      <c r="JX46">
        <f>IMAGINARY(Sheet1!JZ48)</f>
        <v>0</v>
      </c>
      <c r="JY46">
        <f>IMAGINARY(Sheet1!KA48)</f>
        <v>0</v>
      </c>
      <c r="JZ46">
        <f>IMAGINARY(Sheet1!KB48)</f>
        <v>0</v>
      </c>
      <c r="KA46">
        <f>IMAGINARY(Sheet1!KC48)</f>
        <v>0</v>
      </c>
      <c r="KB46">
        <f>IMAGINARY(Sheet1!KD48)</f>
        <v>0</v>
      </c>
      <c r="KC46">
        <f>IMAGINARY(Sheet1!KE48)</f>
        <v>0</v>
      </c>
      <c r="KD46">
        <f>IMAGINARY(Sheet1!KF48)</f>
        <v>0</v>
      </c>
      <c r="KE46">
        <f>IMAGINARY(Sheet1!KG48)</f>
        <v>0</v>
      </c>
      <c r="KF46">
        <f>IMAGINARY(Sheet1!KH48)</f>
        <v>0</v>
      </c>
      <c r="KG46">
        <f>IMAGINARY(Sheet1!KI48)</f>
        <v>0</v>
      </c>
      <c r="KH46">
        <f>IMAGINARY(Sheet1!KJ48)</f>
        <v>0</v>
      </c>
      <c r="KI46">
        <f>IMAGINARY(Sheet1!KK48)</f>
        <v>0</v>
      </c>
      <c r="KJ46">
        <f>IMAGINARY(Sheet1!KL48)</f>
        <v>0</v>
      </c>
      <c r="KK46">
        <f>IMAGINARY(Sheet1!KM48)</f>
        <v>0</v>
      </c>
      <c r="KL46">
        <f>IMAGINARY(Sheet1!KN48)</f>
        <v>0</v>
      </c>
      <c r="KM46">
        <f>IMAGINARY(Sheet1!KO48)</f>
        <v>0</v>
      </c>
      <c r="KN46">
        <f>IMAGINARY(Sheet1!KP48)</f>
        <v>0</v>
      </c>
    </row>
    <row r="47" spans="1:300" x14ac:dyDescent="0.25">
      <c r="A47">
        <f>IMAGINARY(Sheet1!C49)</f>
        <v>0</v>
      </c>
      <c r="B47">
        <f>IMAGINARY(Sheet1!D49)</f>
        <v>0</v>
      </c>
      <c r="C47">
        <f>IMAGINARY(Sheet1!E49)</f>
        <v>0</v>
      </c>
      <c r="D47">
        <f>IMAGINARY(Sheet1!F49)</f>
        <v>0</v>
      </c>
      <c r="E47">
        <f>IMAGINARY(Sheet1!G49)</f>
        <v>0</v>
      </c>
      <c r="F47">
        <f>IMAGINARY(Sheet1!H49)</f>
        <v>0</v>
      </c>
      <c r="G47">
        <f>IMAGINARY(Sheet1!I49)</f>
        <v>0</v>
      </c>
      <c r="H47">
        <f>IMAGINARY(Sheet1!J49)</f>
        <v>0</v>
      </c>
      <c r="I47">
        <f>IMAGINARY(Sheet1!K49)</f>
        <v>0</v>
      </c>
      <c r="J47">
        <f>IMAGINARY(Sheet1!L49)</f>
        <v>0</v>
      </c>
      <c r="K47">
        <f>IMAGINARY(Sheet1!M49)</f>
        <v>0</v>
      </c>
      <c r="L47">
        <f>IMAGINARY(Sheet1!N49)</f>
        <v>0</v>
      </c>
      <c r="M47">
        <f>IMAGINARY(Sheet1!O49)</f>
        <v>0</v>
      </c>
      <c r="N47">
        <f>IMAGINARY(Sheet1!P49)</f>
        <v>0</v>
      </c>
      <c r="O47">
        <f>IMAGINARY(Sheet1!Q49)</f>
        <v>0</v>
      </c>
      <c r="P47">
        <f>IMAGINARY(Sheet1!R49)</f>
        <v>0</v>
      </c>
      <c r="Q47">
        <f>IMAGINARY(Sheet1!S49)</f>
        <v>0</v>
      </c>
      <c r="R47">
        <f>IMAGINARY(Sheet1!T49)</f>
        <v>0</v>
      </c>
      <c r="S47">
        <f>IMAGINARY(Sheet1!U49)</f>
        <v>0</v>
      </c>
      <c r="T47">
        <f>IMAGINARY(Sheet1!V49)</f>
        <v>0</v>
      </c>
      <c r="U47">
        <f>IMAGINARY(Sheet1!W49)</f>
        <v>0</v>
      </c>
      <c r="V47">
        <f>IMAGINARY(Sheet1!X49)</f>
        <v>0</v>
      </c>
      <c r="W47">
        <f>IMAGINARY(Sheet1!Y49)</f>
        <v>0</v>
      </c>
      <c r="X47">
        <f>IMAGINARY(Sheet1!Z49)</f>
        <v>0</v>
      </c>
      <c r="Y47">
        <f>IMAGINARY(Sheet1!AA49)</f>
        <v>0</v>
      </c>
      <c r="Z47">
        <f>IMAGINARY(Sheet1!AB49)</f>
        <v>0</v>
      </c>
      <c r="AA47">
        <f>IMAGINARY(Sheet1!AC49)</f>
        <v>0</v>
      </c>
      <c r="AB47">
        <f>IMAGINARY(Sheet1!AD49)</f>
        <v>0</v>
      </c>
      <c r="AC47">
        <f>IMAGINARY(Sheet1!AE49)</f>
        <v>0</v>
      </c>
      <c r="AD47">
        <f>IMAGINARY(Sheet1!AF49)</f>
        <v>0</v>
      </c>
      <c r="AE47">
        <f>IMAGINARY(Sheet1!AG49)</f>
        <v>0</v>
      </c>
      <c r="AF47">
        <f>IMAGINARY(Sheet1!AH49)</f>
        <v>0</v>
      </c>
      <c r="AG47">
        <f>IMAGINARY(Sheet1!AI49)</f>
        <v>0</v>
      </c>
      <c r="AH47">
        <f>IMAGINARY(Sheet1!AJ49)</f>
        <v>0</v>
      </c>
      <c r="AI47">
        <f>IMAGINARY(Sheet1!AK49)</f>
        <v>0</v>
      </c>
      <c r="AJ47">
        <f>IMAGINARY(Sheet1!AL49)</f>
        <v>0</v>
      </c>
      <c r="AK47">
        <f>IMAGINARY(Sheet1!AM49)</f>
        <v>0</v>
      </c>
      <c r="AL47">
        <f>IMAGINARY(Sheet1!AN49)</f>
        <v>10.71</v>
      </c>
      <c r="AM47">
        <f>IMAGINARY(Sheet1!AO49)</f>
        <v>0</v>
      </c>
      <c r="AN47">
        <f>IMAGINARY(Sheet1!AP49)</f>
        <v>0</v>
      </c>
      <c r="AO47">
        <f>IMAGINARY(Sheet1!AQ49)</f>
        <v>0</v>
      </c>
      <c r="AP47">
        <f>IMAGINARY(Sheet1!AR49)</f>
        <v>0</v>
      </c>
      <c r="AQ47">
        <f>IMAGINARY(Sheet1!AS49)</f>
        <v>0</v>
      </c>
      <c r="AR47">
        <f>IMAGINARY(Sheet1!AT49)</f>
        <v>0</v>
      </c>
      <c r="AS47">
        <f>IMAGINARY(Sheet1!AU49)</f>
        <v>0</v>
      </c>
      <c r="AT47">
        <f>IMAGINARY(Sheet1!AV49)</f>
        <v>12.26</v>
      </c>
      <c r="AU47">
        <f>IMAGINARY(Sheet1!AW49)</f>
        <v>-31.62</v>
      </c>
      <c r="AV47">
        <f>IMAGINARY(Sheet1!AX49)</f>
        <v>8.6999999999999993</v>
      </c>
      <c r="AW47">
        <f>IMAGINARY(Sheet1!AY49)</f>
        <v>0</v>
      </c>
      <c r="AX47">
        <f>IMAGINARY(Sheet1!AZ49)</f>
        <v>0</v>
      </c>
      <c r="AY47">
        <f>IMAGINARY(Sheet1!BA49)</f>
        <v>0</v>
      </c>
      <c r="AZ47">
        <f>IMAGINARY(Sheet1!BB49)</f>
        <v>0</v>
      </c>
      <c r="BA47">
        <f>IMAGINARY(Sheet1!BC49)</f>
        <v>0</v>
      </c>
      <c r="BB47">
        <f>IMAGINARY(Sheet1!BD49)</f>
        <v>0</v>
      </c>
      <c r="BC47">
        <f>IMAGINARY(Sheet1!BE49)</f>
        <v>0</v>
      </c>
      <c r="BD47">
        <f>IMAGINARY(Sheet1!BF49)</f>
        <v>0</v>
      </c>
      <c r="BE47">
        <f>IMAGINARY(Sheet1!BG49)</f>
        <v>0</v>
      </c>
      <c r="BF47">
        <f>IMAGINARY(Sheet1!BH49)</f>
        <v>0</v>
      </c>
      <c r="BG47">
        <f>IMAGINARY(Sheet1!BI49)</f>
        <v>0</v>
      </c>
      <c r="BH47">
        <f>IMAGINARY(Sheet1!BJ49)</f>
        <v>0</v>
      </c>
      <c r="BI47">
        <f>IMAGINARY(Sheet1!BK49)</f>
        <v>0</v>
      </c>
      <c r="BJ47">
        <f>IMAGINARY(Sheet1!BL49)</f>
        <v>0</v>
      </c>
      <c r="BK47">
        <f>IMAGINARY(Sheet1!BM49)</f>
        <v>0</v>
      </c>
      <c r="BL47">
        <f>IMAGINARY(Sheet1!BN49)</f>
        <v>0</v>
      </c>
      <c r="BM47">
        <f>IMAGINARY(Sheet1!BO49)</f>
        <v>0</v>
      </c>
      <c r="BN47">
        <f>IMAGINARY(Sheet1!BP49)</f>
        <v>0</v>
      </c>
      <c r="BO47">
        <f>IMAGINARY(Sheet1!BQ49)</f>
        <v>0</v>
      </c>
      <c r="BP47">
        <f>IMAGINARY(Sheet1!BR49)</f>
        <v>0</v>
      </c>
      <c r="BQ47">
        <f>IMAGINARY(Sheet1!BS49)</f>
        <v>0</v>
      </c>
      <c r="BR47">
        <f>IMAGINARY(Sheet1!BT49)</f>
        <v>0</v>
      </c>
      <c r="BS47">
        <f>IMAGINARY(Sheet1!BU49)</f>
        <v>0</v>
      </c>
      <c r="BT47">
        <f>IMAGINARY(Sheet1!BV49)</f>
        <v>0</v>
      </c>
      <c r="BU47">
        <f>IMAGINARY(Sheet1!BW49)</f>
        <v>0</v>
      </c>
      <c r="BV47">
        <f>IMAGINARY(Sheet1!BX49)</f>
        <v>0</v>
      </c>
      <c r="BW47">
        <f>IMAGINARY(Sheet1!BY49)</f>
        <v>0</v>
      </c>
      <c r="BX47">
        <f>IMAGINARY(Sheet1!BZ49)</f>
        <v>0</v>
      </c>
      <c r="BY47">
        <f>IMAGINARY(Sheet1!CA49)</f>
        <v>0</v>
      </c>
      <c r="BZ47">
        <f>IMAGINARY(Sheet1!CB49)</f>
        <v>0</v>
      </c>
      <c r="CA47">
        <f>IMAGINARY(Sheet1!CC49)</f>
        <v>0</v>
      </c>
      <c r="CB47">
        <f>IMAGINARY(Sheet1!CD49)</f>
        <v>0</v>
      </c>
      <c r="CC47">
        <f>IMAGINARY(Sheet1!CE49)</f>
        <v>0</v>
      </c>
      <c r="CD47">
        <f>IMAGINARY(Sheet1!CF49)</f>
        <v>0</v>
      </c>
      <c r="CE47">
        <f>IMAGINARY(Sheet1!CG49)</f>
        <v>0</v>
      </c>
      <c r="CF47">
        <f>IMAGINARY(Sheet1!CH49)</f>
        <v>0</v>
      </c>
      <c r="CG47">
        <f>IMAGINARY(Sheet1!CI49)</f>
        <v>0</v>
      </c>
      <c r="CH47">
        <f>IMAGINARY(Sheet1!CJ49)</f>
        <v>0</v>
      </c>
      <c r="CI47">
        <f>IMAGINARY(Sheet1!CK49)</f>
        <v>0</v>
      </c>
      <c r="CJ47">
        <f>IMAGINARY(Sheet1!CL49)</f>
        <v>0</v>
      </c>
      <c r="CK47">
        <f>IMAGINARY(Sheet1!CM49)</f>
        <v>0</v>
      </c>
      <c r="CL47">
        <f>IMAGINARY(Sheet1!CN49)</f>
        <v>0</v>
      </c>
      <c r="CM47">
        <f>IMAGINARY(Sheet1!CO49)</f>
        <v>0</v>
      </c>
      <c r="CN47">
        <f>IMAGINARY(Sheet1!CP49)</f>
        <v>0</v>
      </c>
      <c r="CO47">
        <f>IMAGINARY(Sheet1!CQ49)</f>
        <v>0</v>
      </c>
      <c r="CP47">
        <f>IMAGINARY(Sheet1!CR49)</f>
        <v>0</v>
      </c>
      <c r="CQ47">
        <f>IMAGINARY(Sheet1!CS49)</f>
        <v>0</v>
      </c>
      <c r="CR47">
        <f>IMAGINARY(Sheet1!CT49)</f>
        <v>0</v>
      </c>
      <c r="CS47">
        <f>IMAGINARY(Sheet1!CU49)</f>
        <v>0</v>
      </c>
      <c r="CT47">
        <f>IMAGINARY(Sheet1!CV49)</f>
        <v>0</v>
      </c>
      <c r="CU47">
        <f>IMAGINARY(Sheet1!CW49)</f>
        <v>0</v>
      </c>
      <c r="CV47">
        <f>IMAGINARY(Sheet1!CX49)</f>
        <v>0</v>
      </c>
      <c r="CW47">
        <f>IMAGINARY(Sheet1!CY49)</f>
        <v>0</v>
      </c>
      <c r="CX47">
        <f>IMAGINARY(Sheet1!CZ49)</f>
        <v>0</v>
      </c>
      <c r="CY47">
        <f>IMAGINARY(Sheet1!DA49)</f>
        <v>0</v>
      </c>
      <c r="CZ47">
        <f>IMAGINARY(Sheet1!DB49)</f>
        <v>0</v>
      </c>
      <c r="DA47">
        <f>IMAGINARY(Sheet1!DC49)</f>
        <v>0</v>
      </c>
      <c r="DB47">
        <f>IMAGINARY(Sheet1!DD49)</f>
        <v>0</v>
      </c>
      <c r="DC47">
        <f>IMAGINARY(Sheet1!DE49)</f>
        <v>0</v>
      </c>
      <c r="DD47">
        <f>IMAGINARY(Sheet1!DF49)</f>
        <v>0</v>
      </c>
      <c r="DE47">
        <f>IMAGINARY(Sheet1!DG49)</f>
        <v>0</v>
      </c>
      <c r="DF47">
        <f>IMAGINARY(Sheet1!DH49)</f>
        <v>0</v>
      </c>
      <c r="DG47">
        <f>IMAGINARY(Sheet1!DI49)</f>
        <v>0</v>
      </c>
      <c r="DH47">
        <f>IMAGINARY(Sheet1!DJ49)</f>
        <v>0</v>
      </c>
      <c r="DI47">
        <f>IMAGINARY(Sheet1!DK49)</f>
        <v>0</v>
      </c>
      <c r="DJ47">
        <f>IMAGINARY(Sheet1!DL49)</f>
        <v>0</v>
      </c>
      <c r="DK47">
        <f>IMAGINARY(Sheet1!DM49)</f>
        <v>0</v>
      </c>
      <c r="DL47">
        <f>IMAGINARY(Sheet1!DN49)</f>
        <v>0</v>
      </c>
      <c r="DM47">
        <f>IMAGINARY(Sheet1!DO49)</f>
        <v>0</v>
      </c>
      <c r="DN47">
        <f>IMAGINARY(Sheet1!DP49)</f>
        <v>0</v>
      </c>
      <c r="DO47">
        <f>IMAGINARY(Sheet1!DQ49)</f>
        <v>0</v>
      </c>
      <c r="DP47">
        <f>IMAGINARY(Sheet1!DR49)</f>
        <v>0</v>
      </c>
      <c r="DQ47">
        <f>IMAGINARY(Sheet1!DS49)</f>
        <v>0</v>
      </c>
      <c r="DR47">
        <f>IMAGINARY(Sheet1!DT49)</f>
        <v>0</v>
      </c>
      <c r="DS47">
        <f>IMAGINARY(Sheet1!DU49)</f>
        <v>0</v>
      </c>
      <c r="DT47">
        <f>IMAGINARY(Sheet1!DV49)</f>
        <v>0</v>
      </c>
      <c r="DU47">
        <f>IMAGINARY(Sheet1!DW49)</f>
        <v>0</v>
      </c>
      <c r="DV47">
        <f>IMAGINARY(Sheet1!DX49)</f>
        <v>0</v>
      </c>
      <c r="DW47">
        <f>IMAGINARY(Sheet1!DY49)</f>
        <v>0</v>
      </c>
      <c r="DX47">
        <f>IMAGINARY(Sheet1!DZ49)</f>
        <v>0</v>
      </c>
      <c r="DY47">
        <f>IMAGINARY(Sheet1!EA49)</f>
        <v>0</v>
      </c>
      <c r="DZ47">
        <f>IMAGINARY(Sheet1!EB49)</f>
        <v>0</v>
      </c>
      <c r="EA47">
        <f>IMAGINARY(Sheet1!EC49)</f>
        <v>0</v>
      </c>
      <c r="EB47">
        <f>IMAGINARY(Sheet1!ED49)</f>
        <v>0</v>
      </c>
      <c r="EC47">
        <f>IMAGINARY(Sheet1!EE49)</f>
        <v>0</v>
      </c>
      <c r="ED47">
        <f>IMAGINARY(Sheet1!EF49)</f>
        <v>0</v>
      </c>
      <c r="EE47">
        <f>IMAGINARY(Sheet1!EG49)</f>
        <v>0</v>
      </c>
      <c r="EF47">
        <f>IMAGINARY(Sheet1!EH49)</f>
        <v>0</v>
      </c>
      <c r="EG47">
        <f>IMAGINARY(Sheet1!EI49)</f>
        <v>0</v>
      </c>
      <c r="EH47">
        <f>IMAGINARY(Sheet1!EJ49)</f>
        <v>0</v>
      </c>
      <c r="EI47">
        <f>IMAGINARY(Sheet1!EK49)</f>
        <v>0</v>
      </c>
      <c r="EJ47">
        <f>IMAGINARY(Sheet1!EL49)</f>
        <v>0</v>
      </c>
      <c r="EK47">
        <f>IMAGINARY(Sheet1!EM49)</f>
        <v>0</v>
      </c>
      <c r="EL47">
        <f>IMAGINARY(Sheet1!EN49)</f>
        <v>0</v>
      </c>
      <c r="EM47">
        <f>IMAGINARY(Sheet1!EO49)</f>
        <v>0</v>
      </c>
      <c r="EN47">
        <f>IMAGINARY(Sheet1!EP49)</f>
        <v>0</v>
      </c>
      <c r="EO47">
        <f>IMAGINARY(Sheet1!EQ49)</f>
        <v>0</v>
      </c>
      <c r="EP47">
        <f>IMAGINARY(Sheet1!ER49)</f>
        <v>0</v>
      </c>
      <c r="EQ47">
        <f>IMAGINARY(Sheet1!ES49)</f>
        <v>0</v>
      </c>
      <c r="ER47">
        <f>IMAGINARY(Sheet1!ET49)</f>
        <v>0</v>
      </c>
      <c r="ES47">
        <f>IMAGINARY(Sheet1!EU49)</f>
        <v>0</v>
      </c>
      <c r="ET47">
        <f>IMAGINARY(Sheet1!EV49)</f>
        <v>0</v>
      </c>
      <c r="EU47">
        <f>IMAGINARY(Sheet1!EW49)</f>
        <v>0</v>
      </c>
      <c r="EV47">
        <f>IMAGINARY(Sheet1!EX49)</f>
        <v>0</v>
      </c>
      <c r="EW47">
        <f>IMAGINARY(Sheet1!EY49)</f>
        <v>0</v>
      </c>
      <c r="EX47">
        <f>IMAGINARY(Sheet1!EZ49)</f>
        <v>0</v>
      </c>
      <c r="EY47">
        <f>IMAGINARY(Sheet1!FA49)</f>
        <v>0</v>
      </c>
      <c r="EZ47">
        <f>IMAGINARY(Sheet1!FB49)</f>
        <v>0</v>
      </c>
      <c r="FA47">
        <f>IMAGINARY(Sheet1!FC49)</f>
        <v>0</v>
      </c>
      <c r="FB47">
        <f>IMAGINARY(Sheet1!FD49)</f>
        <v>0</v>
      </c>
      <c r="FC47">
        <f>IMAGINARY(Sheet1!FE49)</f>
        <v>0</v>
      </c>
      <c r="FD47">
        <f>IMAGINARY(Sheet1!FF49)</f>
        <v>0</v>
      </c>
      <c r="FE47">
        <f>IMAGINARY(Sheet1!FG49)</f>
        <v>0</v>
      </c>
      <c r="FF47">
        <f>IMAGINARY(Sheet1!FH49)</f>
        <v>0</v>
      </c>
      <c r="FG47">
        <f>IMAGINARY(Sheet1!FI49)</f>
        <v>0</v>
      </c>
      <c r="FH47">
        <f>IMAGINARY(Sheet1!FJ49)</f>
        <v>0</v>
      </c>
      <c r="FI47">
        <f>IMAGINARY(Sheet1!FK49)</f>
        <v>0</v>
      </c>
      <c r="FJ47">
        <f>IMAGINARY(Sheet1!FL49)</f>
        <v>0</v>
      </c>
      <c r="FK47">
        <f>IMAGINARY(Sheet1!FM49)</f>
        <v>0</v>
      </c>
      <c r="FL47">
        <f>IMAGINARY(Sheet1!FN49)</f>
        <v>0</v>
      </c>
      <c r="FM47">
        <f>IMAGINARY(Sheet1!FO49)</f>
        <v>0</v>
      </c>
      <c r="FN47">
        <f>IMAGINARY(Sheet1!FP49)</f>
        <v>0</v>
      </c>
      <c r="FO47">
        <f>IMAGINARY(Sheet1!FQ49)</f>
        <v>0</v>
      </c>
      <c r="FP47">
        <f>IMAGINARY(Sheet1!FR49)</f>
        <v>0</v>
      </c>
      <c r="FQ47">
        <f>IMAGINARY(Sheet1!FS49)</f>
        <v>0</v>
      </c>
      <c r="FR47">
        <f>IMAGINARY(Sheet1!FT49)</f>
        <v>0</v>
      </c>
      <c r="FS47">
        <f>IMAGINARY(Sheet1!FU49)</f>
        <v>0</v>
      </c>
      <c r="FT47">
        <f>IMAGINARY(Sheet1!FV49)</f>
        <v>0</v>
      </c>
      <c r="FU47">
        <f>IMAGINARY(Sheet1!FW49)</f>
        <v>0</v>
      </c>
      <c r="FV47">
        <f>IMAGINARY(Sheet1!FX49)</f>
        <v>0</v>
      </c>
      <c r="FW47">
        <f>IMAGINARY(Sheet1!FY49)</f>
        <v>0</v>
      </c>
      <c r="FX47">
        <f>IMAGINARY(Sheet1!FZ49)</f>
        <v>0</v>
      </c>
      <c r="FY47">
        <f>IMAGINARY(Sheet1!GA49)</f>
        <v>0</v>
      </c>
      <c r="FZ47">
        <f>IMAGINARY(Sheet1!GB49)</f>
        <v>0</v>
      </c>
      <c r="GA47">
        <f>IMAGINARY(Sheet1!GC49)</f>
        <v>0</v>
      </c>
      <c r="GB47">
        <f>IMAGINARY(Sheet1!GD49)</f>
        <v>0</v>
      </c>
      <c r="GC47">
        <f>IMAGINARY(Sheet1!GE49)</f>
        <v>0</v>
      </c>
      <c r="GD47">
        <f>IMAGINARY(Sheet1!GF49)</f>
        <v>0</v>
      </c>
      <c r="GE47">
        <f>IMAGINARY(Sheet1!GG49)</f>
        <v>0</v>
      </c>
      <c r="GF47">
        <f>IMAGINARY(Sheet1!GH49)</f>
        <v>0</v>
      </c>
      <c r="GG47">
        <f>IMAGINARY(Sheet1!GI49)</f>
        <v>0</v>
      </c>
      <c r="GH47">
        <f>IMAGINARY(Sheet1!GJ49)</f>
        <v>0</v>
      </c>
      <c r="GI47">
        <f>IMAGINARY(Sheet1!GK49)</f>
        <v>0</v>
      </c>
      <c r="GJ47">
        <f>IMAGINARY(Sheet1!GL49)</f>
        <v>0</v>
      </c>
      <c r="GK47">
        <f>IMAGINARY(Sheet1!GM49)</f>
        <v>0</v>
      </c>
      <c r="GL47">
        <f>IMAGINARY(Sheet1!GN49)</f>
        <v>0</v>
      </c>
      <c r="GM47">
        <f>IMAGINARY(Sheet1!GO49)</f>
        <v>0</v>
      </c>
      <c r="GN47">
        <f>IMAGINARY(Sheet1!GP49)</f>
        <v>0</v>
      </c>
      <c r="GO47">
        <f>IMAGINARY(Sheet1!GQ49)</f>
        <v>0</v>
      </c>
      <c r="GP47">
        <f>IMAGINARY(Sheet1!GR49)</f>
        <v>0</v>
      </c>
      <c r="GQ47">
        <f>IMAGINARY(Sheet1!GS49)</f>
        <v>0</v>
      </c>
      <c r="GR47">
        <f>IMAGINARY(Sheet1!GT49)</f>
        <v>0</v>
      </c>
      <c r="GS47">
        <f>IMAGINARY(Sheet1!GU49)</f>
        <v>0</v>
      </c>
      <c r="GT47">
        <f>IMAGINARY(Sheet1!GV49)</f>
        <v>0</v>
      </c>
      <c r="GU47">
        <f>IMAGINARY(Sheet1!GW49)</f>
        <v>0</v>
      </c>
      <c r="GV47">
        <f>IMAGINARY(Sheet1!GX49)</f>
        <v>0</v>
      </c>
      <c r="GW47">
        <f>IMAGINARY(Sheet1!GY49)</f>
        <v>0</v>
      </c>
      <c r="GX47">
        <f>IMAGINARY(Sheet1!GZ49)</f>
        <v>0</v>
      </c>
      <c r="GY47">
        <f>IMAGINARY(Sheet1!HA49)</f>
        <v>0</v>
      </c>
      <c r="GZ47">
        <f>IMAGINARY(Sheet1!HB49)</f>
        <v>0</v>
      </c>
      <c r="HA47">
        <f>IMAGINARY(Sheet1!HC49)</f>
        <v>0</v>
      </c>
      <c r="HB47">
        <f>IMAGINARY(Sheet1!HD49)</f>
        <v>0</v>
      </c>
      <c r="HC47">
        <f>IMAGINARY(Sheet1!HE49)</f>
        <v>0</v>
      </c>
      <c r="HD47">
        <f>IMAGINARY(Sheet1!HF49)</f>
        <v>0</v>
      </c>
      <c r="HE47">
        <f>IMAGINARY(Sheet1!HG49)</f>
        <v>0</v>
      </c>
      <c r="HF47">
        <f>IMAGINARY(Sheet1!HH49)</f>
        <v>0</v>
      </c>
      <c r="HG47">
        <f>IMAGINARY(Sheet1!HI49)</f>
        <v>0</v>
      </c>
      <c r="HH47">
        <f>IMAGINARY(Sheet1!HJ49)</f>
        <v>0</v>
      </c>
      <c r="HI47">
        <f>IMAGINARY(Sheet1!HK49)</f>
        <v>0</v>
      </c>
      <c r="HJ47">
        <f>IMAGINARY(Sheet1!HL49)</f>
        <v>0</v>
      </c>
      <c r="HK47">
        <f>IMAGINARY(Sheet1!HM49)</f>
        <v>0</v>
      </c>
      <c r="HL47">
        <f>IMAGINARY(Sheet1!HN49)</f>
        <v>0</v>
      </c>
      <c r="HM47">
        <f>IMAGINARY(Sheet1!HO49)</f>
        <v>0</v>
      </c>
      <c r="HN47">
        <f>IMAGINARY(Sheet1!HP49)</f>
        <v>0</v>
      </c>
      <c r="HO47">
        <f>IMAGINARY(Sheet1!HQ49)</f>
        <v>0</v>
      </c>
      <c r="HP47">
        <f>IMAGINARY(Sheet1!HR49)</f>
        <v>0</v>
      </c>
      <c r="HQ47">
        <f>IMAGINARY(Sheet1!HS49)</f>
        <v>0</v>
      </c>
      <c r="HR47">
        <f>IMAGINARY(Sheet1!HT49)</f>
        <v>0</v>
      </c>
      <c r="HS47">
        <f>IMAGINARY(Sheet1!HU49)</f>
        <v>0</v>
      </c>
      <c r="HT47">
        <f>IMAGINARY(Sheet1!HV49)</f>
        <v>0</v>
      </c>
      <c r="HU47">
        <f>IMAGINARY(Sheet1!HW49)</f>
        <v>0</v>
      </c>
      <c r="HV47">
        <f>IMAGINARY(Sheet1!HX49)</f>
        <v>0</v>
      </c>
      <c r="HW47">
        <f>IMAGINARY(Sheet1!HY49)</f>
        <v>0</v>
      </c>
      <c r="HX47">
        <f>IMAGINARY(Sheet1!HZ49)</f>
        <v>0</v>
      </c>
      <c r="HY47">
        <f>IMAGINARY(Sheet1!IA49)</f>
        <v>0</v>
      </c>
      <c r="HZ47">
        <f>IMAGINARY(Sheet1!IB49)</f>
        <v>0</v>
      </c>
      <c r="IA47">
        <f>IMAGINARY(Sheet1!IC49)</f>
        <v>0</v>
      </c>
      <c r="IB47">
        <f>IMAGINARY(Sheet1!ID49)</f>
        <v>0</v>
      </c>
      <c r="IC47">
        <f>IMAGINARY(Sheet1!IE49)</f>
        <v>0</v>
      </c>
      <c r="ID47">
        <f>IMAGINARY(Sheet1!IF49)</f>
        <v>0</v>
      </c>
      <c r="IE47">
        <f>IMAGINARY(Sheet1!IG49)</f>
        <v>0</v>
      </c>
      <c r="IF47">
        <f>IMAGINARY(Sheet1!IH49)</f>
        <v>0</v>
      </c>
      <c r="IG47">
        <f>IMAGINARY(Sheet1!II49)</f>
        <v>0</v>
      </c>
      <c r="IH47">
        <f>IMAGINARY(Sheet1!IJ49)</f>
        <v>0</v>
      </c>
      <c r="II47">
        <f>IMAGINARY(Sheet1!IK49)</f>
        <v>0</v>
      </c>
      <c r="IJ47">
        <f>IMAGINARY(Sheet1!IL49)</f>
        <v>0</v>
      </c>
      <c r="IK47">
        <f>IMAGINARY(Sheet1!IM49)</f>
        <v>0</v>
      </c>
      <c r="IL47">
        <f>IMAGINARY(Sheet1!IN49)</f>
        <v>0</v>
      </c>
      <c r="IM47">
        <f>IMAGINARY(Sheet1!IO49)</f>
        <v>0</v>
      </c>
      <c r="IN47">
        <f>IMAGINARY(Sheet1!IP49)</f>
        <v>0</v>
      </c>
      <c r="IO47">
        <f>IMAGINARY(Sheet1!IQ49)</f>
        <v>0</v>
      </c>
      <c r="IP47">
        <f>IMAGINARY(Sheet1!IR49)</f>
        <v>0</v>
      </c>
      <c r="IQ47">
        <f>IMAGINARY(Sheet1!IS49)</f>
        <v>0</v>
      </c>
      <c r="IR47">
        <f>IMAGINARY(Sheet1!IT49)</f>
        <v>0</v>
      </c>
      <c r="IS47">
        <f>IMAGINARY(Sheet1!IU49)</f>
        <v>0</v>
      </c>
      <c r="IT47">
        <f>IMAGINARY(Sheet1!IV49)</f>
        <v>0</v>
      </c>
      <c r="IU47">
        <f>IMAGINARY(Sheet1!IW49)</f>
        <v>0</v>
      </c>
      <c r="IV47">
        <f>IMAGINARY(Sheet1!IX49)</f>
        <v>0</v>
      </c>
      <c r="IW47">
        <f>IMAGINARY(Sheet1!IY49)</f>
        <v>0</v>
      </c>
      <c r="IX47">
        <f>IMAGINARY(Sheet1!IZ49)</f>
        <v>0</v>
      </c>
      <c r="IY47">
        <f>IMAGINARY(Sheet1!JA49)</f>
        <v>0</v>
      </c>
      <c r="IZ47">
        <f>IMAGINARY(Sheet1!JB49)</f>
        <v>0</v>
      </c>
      <c r="JA47">
        <f>IMAGINARY(Sheet1!JC49)</f>
        <v>0</v>
      </c>
      <c r="JB47">
        <f>IMAGINARY(Sheet1!JD49)</f>
        <v>0</v>
      </c>
      <c r="JC47">
        <f>IMAGINARY(Sheet1!JE49)</f>
        <v>0</v>
      </c>
      <c r="JD47">
        <f>IMAGINARY(Sheet1!JF49)</f>
        <v>0</v>
      </c>
      <c r="JE47">
        <f>IMAGINARY(Sheet1!JG49)</f>
        <v>0</v>
      </c>
      <c r="JF47">
        <f>IMAGINARY(Sheet1!JH49)</f>
        <v>0</v>
      </c>
      <c r="JG47">
        <f>IMAGINARY(Sheet1!JI49)</f>
        <v>0</v>
      </c>
      <c r="JH47">
        <f>IMAGINARY(Sheet1!JJ49)</f>
        <v>0</v>
      </c>
      <c r="JI47">
        <f>IMAGINARY(Sheet1!JK49)</f>
        <v>0</v>
      </c>
      <c r="JJ47">
        <f>IMAGINARY(Sheet1!JL49)</f>
        <v>0</v>
      </c>
      <c r="JK47">
        <f>IMAGINARY(Sheet1!JM49)</f>
        <v>0</v>
      </c>
      <c r="JL47">
        <f>IMAGINARY(Sheet1!JN49)</f>
        <v>0</v>
      </c>
      <c r="JM47">
        <f>IMAGINARY(Sheet1!JO49)</f>
        <v>0</v>
      </c>
      <c r="JN47">
        <f>IMAGINARY(Sheet1!JP49)</f>
        <v>0</v>
      </c>
      <c r="JO47">
        <f>IMAGINARY(Sheet1!JQ49)</f>
        <v>0</v>
      </c>
      <c r="JP47">
        <f>IMAGINARY(Sheet1!JR49)</f>
        <v>0</v>
      </c>
      <c r="JQ47">
        <f>IMAGINARY(Sheet1!JS49)</f>
        <v>0</v>
      </c>
      <c r="JR47">
        <f>IMAGINARY(Sheet1!JT49)</f>
        <v>0</v>
      </c>
      <c r="JS47">
        <f>IMAGINARY(Sheet1!JU49)</f>
        <v>0</v>
      </c>
      <c r="JT47">
        <f>IMAGINARY(Sheet1!JV49)</f>
        <v>0</v>
      </c>
      <c r="JU47">
        <f>IMAGINARY(Sheet1!JW49)</f>
        <v>0</v>
      </c>
      <c r="JV47">
        <f>IMAGINARY(Sheet1!JX49)</f>
        <v>0</v>
      </c>
      <c r="JW47">
        <f>IMAGINARY(Sheet1!JY49)</f>
        <v>0</v>
      </c>
      <c r="JX47">
        <f>IMAGINARY(Sheet1!JZ49)</f>
        <v>0</v>
      </c>
      <c r="JY47">
        <f>IMAGINARY(Sheet1!KA49)</f>
        <v>0</v>
      </c>
      <c r="JZ47">
        <f>IMAGINARY(Sheet1!KB49)</f>
        <v>0</v>
      </c>
      <c r="KA47">
        <f>IMAGINARY(Sheet1!KC49)</f>
        <v>0</v>
      </c>
      <c r="KB47">
        <f>IMAGINARY(Sheet1!KD49)</f>
        <v>0</v>
      </c>
      <c r="KC47">
        <f>IMAGINARY(Sheet1!KE49)</f>
        <v>0</v>
      </c>
      <c r="KD47">
        <f>IMAGINARY(Sheet1!KF49)</f>
        <v>0</v>
      </c>
      <c r="KE47">
        <f>IMAGINARY(Sheet1!KG49)</f>
        <v>0</v>
      </c>
      <c r="KF47">
        <f>IMAGINARY(Sheet1!KH49)</f>
        <v>0</v>
      </c>
      <c r="KG47">
        <f>IMAGINARY(Sheet1!KI49)</f>
        <v>0</v>
      </c>
      <c r="KH47">
        <f>IMAGINARY(Sheet1!KJ49)</f>
        <v>0</v>
      </c>
      <c r="KI47">
        <f>IMAGINARY(Sheet1!KK49)</f>
        <v>0</v>
      </c>
      <c r="KJ47">
        <f>IMAGINARY(Sheet1!KL49)</f>
        <v>0</v>
      </c>
      <c r="KK47">
        <f>IMAGINARY(Sheet1!KM49)</f>
        <v>0</v>
      </c>
      <c r="KL47">
        <f>IMAGINARY(Sheet1!KN49)</f>
        <v>0</v>
      </c>
      <c r="KM47">
        <f>IMAGINARY(Sheet1!KO49)</f>
        <v>0</v>
      </c>
      <c r="KN47">
        <f>IMAGINARY(Sheet1!KP49)</f>
        <v>0</v>
      </c>
    </row>
    <row r="48" spans="1:300" x14ac:dyDescent="0.25">
      <c r="A48">
        <f>IMAGINARY(Sheet1!C50)</f>
        <v>0</v>
      </c>
      <c r="B48">
        <f>IMAGINARY(Sheet1!D50)</f>
        <v>0</v>
      </c>
      <c r="C48">
        <f>IMAGINARY(Sheet1!E50)</f>
        <v>0</v>
      </c>
      <c r="D48">
        <f>IMAGINARY(Sheet1!F50)</f>
        <v>0</v>
      </c>
      <c r="E48">
        <f>IMAGINARY(Sheet1!G50)</f>
        <v>0</v>
      </c>
      <c r="F48">
        <f>IMAGINARY(Sheet1!H50)</f>
        <v>0</v>
      </c>
      <c r="G48">
        <f>IMAGINARY(Sheet1!I50)</f>
        <v>0</v>
      </c>
      <c r="H48">
        <f>IMAGINARY(Sheet1!J50)</f>
        <v>0</v>
      </c>
      <c r="I48">
        <f>IMAGINARY(Sheet1!K50)</f>
        <v>0</v>
      </c>
      <c r="J48">
        <f>IMAGINARY(Sheet1!L50)</f>
        <v>0</v>
      </c>
      <c r="K48">
        <f>IMAGINARY(Sheet1!M50)</f>
        <v>0</v>
      </c>
      <c r="L48">
        <f>IMAGINARY(Sheet1!N50)</f>
        <v>0</v>
      </c>
      <c r="M48">
        <f>IMAGINARY(Sheet1!O50)</f>
        <v>0</v>
      </c>
      <c r="N48">
        <f>IMAGINARY(Sheet1!P50)</f>
        <v>0</v>
      </c>
      <c r="O48">
        <f>IMAGINARY(Sheet1!Q50)</f>
        <v>0</v>
      </c>
      <c r="P48">
        <f>IMAGINARY(Sheet1!R50)</f>
        <v>0</v>
      </c>
      <c r="Q48">
        <f>IMAGINARY(Sheet1!S50)</f>
        <v>0</v>
      </c>
      <c r="R48">
        <f>IMAGINARY(Sheet1!T50)</f>
        <v>0</v>
      </c>
      <c r="S48">
        <f>IMAGINARY(Sheet1!U50)</f>
        <v>0</v>
      </c>
      <c r="T48">
        <f>IMAGINARY(Sheet1!V50)</f>
        <v>0</v>
      </c>
      <c r="U48">
        <f>IMAGINARY(Sheet1!W50)</f>
        <v>0</v>
      </c>
      <c r="V48">
        <f>IMAGINARY(Sheet1!X50)</f>
        <v>0</v>
      </c>
      <c r="W48">
        <f>IMAGINARY(Sheet1!Y50)</f>
        <v>0</v>
      </c>
      <c r="X48">
        <f>IMAGINARY(Sheet1!Z50)</f>
        <v>0</v>
      </c>
      <c r="Y48">
        <f>IMAGINARY(Sheet1!AA50)</f>
        <v>0</v>
      </c>
      <c r="Z48">
        <f>IMAGINARY(Sheet1!AB50)</f>
        <v>0</v>
      </c>
      <c r="AA48">
        <f>IMAGINARY(Sheet1!AC50)</f>
        <v>0</v>
      </c>
      <c r="AB48">
        <f>IMAGINARY(Sheet1!AD50)</f>
        <v>0</v>
      </c>
      <c r="AC48">
        <f>IMAGINARY(Sheet1!AE50)</f>
        <v>0</v>
      </c>
      <c r="AD48">
        <f>IMAGINARY(Sheet1!AF50)</f>
        <v>0</v>
      </c>
      <c r="AE48">
        <f>IMAGINARY(Sheet1!AG50)</f>
        <v>0</v>
      </c>
      <c r="AF48">
        <f>IMAGINARY(Sheet1!AH50)</f>
        <v>0</v>
      </c>
      <c r="AG48">
        <f>IMAGINARY(Sheet1!AI50)</f>
        <v>0</v>
      </c>
      <c r="AH48">
        <f>IMAGINARY(Sheet1!AJ50)</f>
        <v>0</v>
      </c>
      <c r="AI48">
        <f>IMAGINARY(Sheet1!AK50)</f>
        <v>0</v>
      </c>
      <c r="AJ48">
        <f>IMAGINARY(Sheet1!AL50)</f>
        <v>0</v>
      </c>
      <c r="AK48">
        <f>IMAGINARY(Sheet1!AM50)</f>
        <v>0</v>
      </c>
      <c r="AL48">
        <f>IMAGINARY(Sheet1!AN50)</f>
        <v>0</v>
      </c>
      <c r="AM48">
        <f>IMAGINARY(Sheet1!AO50)</f>
        <v>0</v>
      </c>
      <c r="AN48">
        <f>IMAGINARY(Sheet1!AP50)</f>
        <v>0</v>
      </c>
      <c r="AO48">
        <f>IMAGINARY(Sheet1!AQ50)</f>
        <v>0</v>
      </c>
      <c r="AP48">
        <f>IMAGINARY(Sheet1!AR50)</f>
        <v>0</v>
      </c>
      <c r="AQ48">
        <f>IMAGINARY(Sheet1!AS50)</f>
        <v>0</v>
      </c>
      <c r="AR48">
        <f>IMAGINARY(Sheet1!AT50)</f>
        <v>0</v>
      </c>
      <c r="AS48">
        <f>IMAGINARY(Sheet1!AU50)</f>
        <v>11.22</v>
      </c>
      <c r="AT48">
        <f>IMAGINARY(Sheet1!AV50)</f>
        <v>0</v>
      </c>
      <c r="AU48">
        <f>IMAGINARY(Sheet1!AW50)</f>
        <v>8.6999999999999993</v>
      </c>
      <c r="AV48">
        <f>IMAGINARY(Sheet1!AX50)</f>
        <v>-30.1</v>
      </c>
      <c r="AW48">
        <f>IMAGINARY(Sheet1!AY50)</f>
        <v>5.15</v>
      </c>
      <c r="AX48">
        <f>IMAGINARY(Sheet1!AZ50)</f>
        <v>0</v>
      </c>
      <c r="AY48">
        <f>IMAGINARY(Sheet1!BA50)</f>
        <v>0</v>
      </c>
      <c r="AZ48">
        <f>IMAGINARY(Sheet1!BB50)</f>
        <v>0</v>
      </c>
      <c r="BA48">
        <f>IMAGINARY(Sheet1!BC50)</f>
        <v>0</v>
      </c>
      <c r="BB48">
        <f>IMAGINARY(Sheet1!BD50)</f>
        <v>0</v>
      </c>
      <c r="BC48">
        <f>IMAGINARY(Sheet1!BE50)</f>
        <v>0</v>
      </c>
      <c r="BD48">
        <f>IMAGINARY(Sheet1!BF50)</f>
        <v>0</v>
      </c>
      <c r="BE48">
        <f>IMAGINARY(Sheet1!BG50)</f>
        <v>0</v>
      </c>
      <c r="BF48">
        <f>IMAGINARY(Sheet1!BH50)</f>
        <v>0</v>
      </c>
      <c r="BG48">
        <f>IMAGINARY(Sheet1!BI50)</f>
        <v>0</v>
      </c>
      <c r="BH48">
        <f>IMAGINARY(Sheet1!BJ50)</f>
        <v>0</v>
      </c>
      <c r="BI48">
        <f>IMAGINARY(Sheet1!BK50)</f>
        <v>0</v>
      </c>
      <c r="BJ48">
        <f>IMAGINARY(Sheet1!BL50)</f>
        <v>0</v>
      </c>
      <c r="BK48">
        <f>IMAGINARY(Sheet1!BM50)</f>
        <v>0</v>
      </c>
      <c r="BL48">
        <f>IMAGINARY(Sheet1!BN50)</f>
        <v>0</v>
      </c>
      <c r="BM48">
        <f>IMAGINARY(Sheet1!BO50)</f>
        <v>0</v>
      </c>
      <c r="BN48">
        <f>IMAGINARY(Sheet1!BP50)</f>
        <v>0</v>
      </c>
      <c r="BO48">
        <f>IMAGINARY(Sheet1!BQ50)</f>
        <v>0</v>
      </c>
      <c r="BP48">
        <f>IMAGINARY(Sheet1!BR50)</f>
        <v>0</v>
      </c>
      <c r="BQ48">
        <f>IMAGINARY(Sheet1!BS50)</f>
        <v>0</v>
      </c>
      <c r="BR48">
        <f>IMAGINARY(Sheet1!BT50)</f>
        <v>0</v>
      </c>
      <c r="BS48">
        <f>IMAGINARY(Sheet1!BU50)</f>
        <v>0</v>
      </c>
      <c r="BT48">
        <f>IMAGINARY(Sheet1!BV50)</f>
        <v>0</v>
      </c>
      <c r="BU48">
        <f>IMAGINARY(Sheet1!BW50)</f>
        <v>0</v>
      </c>
      <c r="BV48">
        <f>IMAGINARY(Sheet1!BX50)</f>
        <v>0</v>
      </c>
      <c r="BW48">
        <f>IMAGINARY(Sheet1!BY50)</f>
        <v>0</v>
      </c>
      <c r="BX48">
        <f>IMAGINARY(Sheet1!BZ50)</f>
        <v>0</v>
      </c>
      <c r="BY48">
        <f>IMAGINARY(Sheet1!CA50)</f>
        <v>0</v>
      </c>
      <c r="BZ48">
        <f>IMAGINARY(Sheet1!CB50)</f>
        <v>0</v>
      </c>
      <c r="CA48">
        <f>IMAGINARY(Sheet1!CC50)</f>
        <v>0</v>
      </c>
      <c r="CB48">
        <f>IMAGINARY(Sheet1!CD50)</f>
        <v>0</v>
      </c>
      <c r="CC48">
        <f>IMAGINARY(Sheet1!CE50)</f>
        <v>0</v>
      </c>
      <c r="CD48">
        <f>IMAGINARY(Sheet1!CF50)</f>
        <v>0</v>
      </c>
      <c r="CE48">
        <f>IMAGINARY(Sheet1!CG50)</f>
        <v>0</v>
      </c>
      <c r="CF48">
        <f>IMAGINARY(Sheet1!CH50)</f>
        <v>0</v>
      </c>
      <c r="CG48">
        <f>IMAGINARY(Sheet1!CI50)</f>
        <v>0</v>
      </c>
      <c r="CH48">
        <f>IMAGINARY(Sheet1!CJ50)</f>
        <v>0</v>
      </c>
      <c r="CI48">
        <f>IMAGINARY(Sheet1!CK50)</f>
        <v>0</v>
      </c>
      <c r="CJ48">
        <f>IMAGINARY(Sheet1!CL50)</f>
        <v>0</v>
      </c>
      <c r="CK48">
        <f>IMAGINARY(Sheet1!CM50)</f>
        <v>0</v>
      </c>
      <c r="CL48">
        <f>IMAGINARY(Sheet1!CN50)</f>
        <v>0</v>
      </c>
      <c r="CM48">
        <f>IMAGINARY(Sheet1!CO50)</f>
        <v>0</v>
      </c>
      <c r="CN48">
        <f>IMAGINARY(Sheet1!CP50)</f>
        <v>0</v>
      </c>
      <c r="CO48">
        <f>IMAGINARY(Sheet1!CQ50)</f>
        <v>0</v>
      </c>
      <c r="CP48">
        <f>IMAGINARY(Sheet1!CR50)</f>
        <v>0</v>
      </c>
      <c r="CQ48">
        <f>IMAGINARY(Sheet1!CS50)</f>
        <v>0</v>
      </c>
      <c r="CR48">
        <f>IMAGINARY(Sheet1!CT50)</f>
        <v>0</v>
      </c>
      <c r="CS48">
        <f>IMAGINARY(Sheet1!CU50)</f>
        <v>0</v>
      </c>
      <c r="CT48">
        <f>IMAGINARY(Sheet1!CV50)</f>
        <v>0</v>
      </c>
      <c r="CU48">
        <f>IMAGINARY(Sheet1!CW50)</f>
        <v>0</v>
      </c>
      <c r="CV48">
        <f>IMAGINARY(Sheet1!CX50)</f>
        <v>0</v>
      </c>
      <c r="CW48">
        <f>IMAGINARY(Sheet1!CY50)</f>
        <v>0</v>
      </c>
      <c r="CX48">
        <f>IMAGINARY(Sheet1!CZ50)</f>
        <v>0</v>
      </c>
      <c r="CY48">
        <f>IMAGINARY(Sheet1!DA50)</f>
        <v>0</v>
      </c>
      <c r="CZ48">
        <f>IMAGINARY(Sheet1!DB50)</f>
        <v>0</v>
      </c>
      <c r="DA48">
        <f>IMAGINARY(Sheet1!DC50)</f>
        <v>0</v>
      </c>
      <c r="DB48">
        <f>IMAGINARY(Sheet1!DD50)</f>
        <v>0</v>
      </c>
      <c r="DC48">
        <f>IMAGINARY(Sheet1!DE50)</f>
        <v>0</v>
      </c>
      <c r="DD48">
        <f>IMAGINARY(Sheet1!DF50)</f>
        <v>0</v>
      </c>
      <c r="DE48">
        <f>IMAGINARY(Sheet1!DG50)</f>
        <v>0</v>
      </c>
      <c r="DF48">
        <f>IMAGINARY(Sheet1!DH50)</f>
        <v>0</v>
      </c>
      <c r="DG48">
        <f>IMAGINARY(Sheet1!DI50)</f>
        <v>0</v>
      </c>
      <c r="DH48">
        <f>IMAGINARY(Sheet1!DJ50)</f>
        <v>0</v>
      </c>
      <c r="DI48">
        <f>IMAGINARY(Sheet1!DK50)</f>
        <v>0</v>
      </c>
      <c r="DJ48">
        <f>IMAGINARY(Sheet1!DL50)</f>
        <v>0</v>
      </c>
      <c r="DK48">
        <f>IMAGINARY(Sheet1!DM50)</f>
        <v>0</v>
      </c>
      <c r="DL48">
        <f>IMAGINARY(Sheet1!DN50)</f>
        <v>0</v>
      </c>
      <c r="DM48">
        <f>IMAGINARY(Sheet1!DO50)</f>
        <v>0</v>
      </c>
      <c r="DN48">
        <f>IMAGINARY(Sheet1!DP50)</f>
        <v>0</v>
      </c>
      <c r="DO48">
        <f>IMAGINARY(Sheet1!DQ50)</f>
        <v>0</v>
      </c>
      <c r="DP48">
        <f>IMAGINARY(Sheet1!DR50)</f>
        <v>0</v>
      </c>
      <c r="DQ48">
        <f>IMAGINARY(Sheet1!DS50)</f>
        <v>0</v>
      </c>
      <c r="DR48">
        <f>IMAGINARY(Sheet1!DT50)</f>
        <v>0</v>
      </c>
      <c r="DS48">
        <f>IMAGINARY(Sheet1!DU50)</f>
        <v>0</v>
      </c>
      <c r="DT48">
        <f>IMAGINARY(Sheet1!DV50)</f>
        <v>0</v>
      </c>
      <c r="DU48">
        <f>IMAGINARY(Sheet1!DW50)</f>
        <v>0</v>
      </c>
      <c r="DV48">
        <f>IMAGINARY(Sheet1!DX50)</f>
        <v>0</v>
      </c>
      <c r="DW48">
        <f>IMAGINARY(Sheet1!DY50)</f>
        <v>0</v>
      </c>
      <c r="DX48">
        <f>IMAGINARY(Sheet1!DZ50)</f>
        <v>0</v>
      </c>
      <c r="DY48">
        <f>IMAGINARY(Sheet1!EA50)</f>
        <v>0</v>
      </c>
      <c r="DZ48">
        <f>IMAGINARY(Sheet1!EB50)</f>
        <v>0</v>
      </c>
      <c r="EA48">
        <f>IMAGINARY(Sheet1!EC50)</f>
        <v>0</v>
      </c>
      <c r="EB48">
        <f>IMAGINARY(Sheet1!ED50)</f>
        <v>0</v>
      </c>
      <c r="EC48">
        <f>IMAGINARY(Sheet1!EE50)</f>
        <v>0</v>
      </c>
      <c r="ED48">
        <f>IMAGINARY(Sheet1!EF50)</f>
        <v>0</v>
      </c>
      <c r="EE48">
        <f>IMAGINARY(Sheet1!EG50)</f>
        <v>0</v>
      </c>
      <c r="EF48">
        <f>IMAGINARY(Sheet1!EH50)</f>
        <v>0</v>
      </c>
      <c r="EG48">
        <f>IMAGINARY(Sheet1!EI50)</f>
        <v>0</v>
      </c>
      <c r="EH48">
        <f>IMAGINARY(Sheet1!EJ50)</f>
        <v>0</v>
      </c>
      <c r="EI48">
        <f>IMAGINARY(Sheet1!EK50)</f>
        <v>0</v>
      </c>
      <c r="EJ48">
        <f>IMAGINARY(Sheet1!EL50)</f>
        <v>0</v>
      </c>
      <c r="EK48">
        <f>IMAGINARY(Sheet1!EM50)</f>
        <v>0</v>
      </c>
      <c r="EL48">
        <f>IMAGINARY(Sheet1!EN50)</f>
        <v>0</v>
      </c>
      <c r="EM48">
        <f>IMAGINARY(Sheet1!EO50)</f>
        <v>0</v>
      </c>
      <c r="EN48">
        <f>IMAGINARY(Sheet1!EP50)</f>
        <v>0</v>
      </c>
      <c r="EO48">
        <f>IMAGINARY(Sheet1!EQ50)</f>
        <v>0</v>
      </c>
      <c r="EP48">
        <f>IMAGINARY(Sheet1!ER50)</f>
        <v>0</v>
      </c>
      <c r="EQ48">
        <f>IMAGINARY(Sheet1!ES50)</f>
        <v>0</v>
      </c>
      <c r="ER48">
        <f>IMAGINARY(Sheet1!ET50)</f>
        <v>0</v>
      </c>
      <c r="ES48">
        <f>IMAGINARY(Sheet1!EU50)</f>
        <v>0</v>
      </c>
      <c r="ET48">
        <f>IMAGINARY(Sheet1!EV50)</f>
        <v>0</v>
      </c>
      <c r="EU48">
        <f>IMAGINARY(Sheet1!EW50)</f>
        <v>0</v>
      </c>
      <c r="EV48">
        <f>IMAGINARY(Sheet1!EX50)</f>
        <v>0</v>
      </c>
      <c r="EW48">
        <f>IMAGINARY(Sheet1!EY50)</f>
        <v>0</v>
      </c>
      <c r="EX48">
        <f>IMAGINARY(Sheet1!EZ50)</f>
        <v>0</v>
      </c>
      <c r="EY48">
        <f>IMAGINARY(Sheet1!FA50)</f>
        <v>0</v>
      </c>
      <c r="EZ48">
        <f>IMAGINARY(Sheet1!FB50)</f>
        <v>0</v>
      </c>
      <c r="FA48">
        <f>IMAGINARY(Sheet1!FC50)</f>
        <v>0</v>
      </c>
      <c r="FB48">
        <f>IMAGINARY(Sheet1!FD50)</f>
        <v>0</v>
      </c>
      <c r="FC48">
        <f>IMAGINARY(Sheet1!FE50)</f>
        <v>0</v>
      </c>
      <c r="FD48">
        <f>IMAGINARY(Sheet1!FF50)</f>
        <v>0</v>
      </c>
      <c r="FE48">
        <f>IMAGINARY(Sheet1!FG50)</f>
        <v>0</v>
      </c>
      <c r="FF48">
        <f>IMAGINARY(Sheet1!FH50)</f>
        <v>0</v>
      </c>
      <c r="FG48">
        <f>IMAGINARY(Sheet1!FI50)</f>
        <v>0</v>
      </c>
      <c r="FH48">
        <f>IMAGINARY(Sheet1!FJ50)</f>
        <v>0</v>
      </c>
      <c r="FI48">
        <f>IMAGINARY(Sheet1!FK50)</f>
        <v>0</v>
      </c>
      <c r="FJ48">
        <f>IMAGINARY(Sheet1!FL50)</f>
        <v>0</v>
      </c>
      <c r="FK48">
        <f>IMAGINARY(Sheet1!FM50)</f>
        <v>0</v>
      </c>
      <c r="FL48">
        <f>IMAGINARY(Sheet1!FN50)</f>
        <v>0</v>
      </c>
      <c r="FM48">
        <f>IMAGINARY(Sheet1!FO50)</f>
        <v>0</v>
      </c>
      <c r="FN48">
        <f>IMAGINARY(Sheet1!FP50)</f>
        <v>0</v>
      </c>
      <c r="FO48">
        <f>IMAGINARY(Sheet1!FQ50)</f>
        <v>0</v>
      </c>
      <c r="FP48">
        <f>IMAGINARY(Sheet1!FR50)</f>
        <v>0</v>
      </c>
      <c r="FQ48">
        <f>IMAGINARY(Sheet1!FS50)</f>
        <v>0</v>
      </c>
      <c r="FR48">
        <f>IMAGINARY(Sheet1!FT50)</f>
        <v>0</v>
      </c>
      <c r="FS48">
        <f>IMAGINARY(Sheet1!FU50)</f>
        <v>0</v>
      </c>
      <c r="FT48">
        <f>IMAGINARY(Sheet1!FV50)</f>
        <v>0</v>
      </c>
      <c r="FU48">
        <f>IMAGINARY(Sheet1!FW50)</f>
        <v>0</v>
      </c>
      <c r="FV48">
        <f>IMAGINARY(Sheet1!FX50)</f>
        <v>0</v>
      </c>
      <c r="FW48">
        <f>IMAGINARY(Sheet1!FY50)</f>
        <v>0</v>
      </c>
      <c r="FX48">
        <f>IMAGINARY(Sheet1!FZ50)</f>
        <v>0</v>
      </c>
      <c r="FY48">
        <f>IMAGINARY(Sheet1!GA50)</f>
        <v>0</v>
      </c>
      <c r="FZ48">
        <f>IMAGINARY(Sheet1!GB50)</f>
        <v>0</v>
      </c>
      <c r="GA48">
        <f>IMAGINARY(Sheet1!GC50)</f>
        <v>0</v>
      </c>
      <c r="GB48">
        <f>IMAGINARY(Sheet1!GD50)</f>
        <v>0</v>
      </c>
      <c r="GC48">
        <f>IMAGINARY(Sheet1!GE50)</f>
        <v>0</v>
      </c>
      <c r="GD48">
        <f>IMAGINARY(Sheet1!GF50)</f>
        <v>0</v>
      </c>
      <c r="GE48">
        <f>IMAGINARY(Sheet1!GG50)</f>
        <v>0</v>
      </c>
      <c r="GF48">
        <f>IMAGINARY(Sheet1!GH50)</f>
        <v>0</v>
      </c>
      <c r="GG48">
        <f>IMAGINARY(Sheet1!GI50)</f>
        <v>0</v>
      </c>
      <c r="GH48">
        <f>IMAGINARY(Sheet1!GJ50)</f>
        <v>0</v>
      </c>
      <c r="GI48">
        <f>IMAGINARY(Sheet1!GK50)</f>
        <v>0</v>
      </c>
      <c r="GJ48">
        <f>IMAGINARY(Sheet1!GL50)</f>
        <v>0</v>
      </c>
      <c r="GK48">
        <f>IMAGINARY(Sheet1!GM50)</f>
        <v>0</v>
      </c>
      <c r="GL48">
        <f>IMAGINARY(Sheet1!GN50)</f>
        <v>0</v>
      </c>
      <c r="GM48">
        <f>IMAGINARY(Sheet1!GO50)</f>
        <v>0</v>
      </c>
      <c r="GN48">
        <f>IMAGINARY(Sheet1!GP50)</f>
        <v>0</v>
      </c>
      <c r="GO48">
        <f>IMAGINARY(Sheet1!GQ50)</f>
        <v>0</v>
      </c>
      <c r="GP48">
        <f>IMAGINARY(Sheet1!GR50)</f>
        <v>0</v>
      </c>
      <c r="GQ48">
        <f>IMAGINARY(Sheet1!GS50)</f>
        <v>0</v>
      </c>
      <c r="GR48">
        <f>IMAGINARY(Sheet1!GT50)</f>
        <v>0</v>
      </c>
      <c r="GS48">
        <f>IMAGINARY(Sheet1!GU50)</f>
        <v>0</v>
      </c>
      <c r="GT48">
        <f>IMAGINARY(Sheet1!GV50)</f>
        <v>0</v>
      </c>
      <c r="GU48">
        <f>IMAGINARY(Sheet1!GW50)</f>
        <v>0</v>
      </c>
      <c r="GV48">
        <f>IMAGINARY(Sheet1!GX50)</f>
        <v>0</v>
      </c>
      <c r="GW48">
        <f>IMAGINARY(Sheet1!GY50)</f>
        <v>0</v>
      </c>
      <c r="GX48">
        <f>IMAGINARY(Sheet1!GZ50)</f>
        <v>0</v>
      </c>
      <c r="GY48">
        <f>IMAGINARY(Sheet1!HA50)</f>
        <v>0</v>
      </c>
      <c r="GZ48">
        <f>IMAGINARY(Sheet1!HB50)</f>
        <v>0</v>
      </c>
      <c r="HA48">
        <f>IMAGINARY(Sheet1!HC50)</f>
        <v>0</v>
      </c>
      <c r="HB48">
        <f>IMAGINARY(Sheet1!HD50)</f>
        <v>0</v>
      </c>
      <c r="HC48">
        <f>IMAGINARY(Sheet1!HE50)</f>
        <v>0</v>
      </c>
      <c r="HD48">
        <f>IMAGINARY(Sheet1!HF50)</f>
        <v>0</v>
      </c>
      <c r="HE48">
        <f>IMAGINARY(Sheet1!HG50)</f>
        <v>0</v>
      </c>
      <c r="HF48">
        <f>IMAGINARY(Sheet1!HH50)</f>
        <v>0</v>
      </c>
      <c r="HG48">
        <f>IMAGINARY(Sheet1!HI50)</f>
        <v>0</v>
      </c>
      <c r="HH48">
        <f>IMAGINARY(Sheet1!HJ50)</f>
        <v>0</v>
      </c>
      <c r="HI48">
        <f>IMAGINARY(Sheet1!HK50)</f>
        <v>0</v>
      </c>
      <c r="HJ48">
        <f>IMAGINARY(Sheet1!HL50)</f>
        <v>0</v>
      </c>
      <c r="HK48">
        <f>IMAGINARY(Sheet1!HM50)</f>
        <v>0</v>
      </c>
      <c r="HL48">
        <f>IMAGINARY(Sheet1!HN50)</f>
        <v>0</v>
      </c>
      <c r="HM48">
        <f>IMAGINARY(Sheet1!HO50)</f>
        <v>0</v>
      </c>
      <c r="HN48">
        <f>IMAGINARY(Sheet1!HP50)</f>
        <v>0</v>
      </c>
      <c r="HO48">
        <f>IMAGINARY(Sheet1!HQ50)</f>
        <v>0</v>
      </c>
      <c r="HP48">
        <f>IMAGINARY(Sheet1!HR50)</f>
        <v>0</v>
      </c>
      <c r="HQ48">
        <f>IMAGINARY(Sheet1!HS50)</f>
        <v>0</v>
      </c>
      <c r="HR48">
        <f>IMAGINARY(Sheet1!HT50)</f>
        <v>0</v>
      </c>
      <c r="HS48">
        <f>IMAGINARY(Sheet1!HU50)</f>
        <v>0</v>
      </c>
      <c r="HT48">
        <f>IMAGINARY(Sheet1!HV50)</f>
        <v>0</v>
      </c>
      <c r="HU48">
        <f>IMAGINARY(Sheet1!HW50)</f>
        <v>0</v>
      </c>
      <c r="HV48">
        <f>IMAGINARY(Sheet1!HX50)</f>
        <v>0</v>
      </c>
      <c r="HW48">
        <f>IMAGINARY(Sheet1!HY50)</f>
        <v>0</v>
      </c>
      <c r="HX48">
        <f>IMAGINARY(Sheet1!HZ50)</f>
        <v>0</v>
      </c>
      <c r="HY48">
        <f>IMAGINARY(Sheet1!IA50)</f>
        <v>0</v>
      </c>
      <c r="HZ48">
        <f>IMAGINARY(Sheet1!IB50)</f>
        <v>0</v>
      </c>
      <c r="IA48">
        <f>IMAGINARY(Sheet1!IC50)</f>
        <v>0</v>
      </c>
      <c r="IB48">
        <f>IMAGINARY(Sheet1!ID50)</f>
        <v>0</v>
      </c>
      <c r="IC48">
        <f>IMAGINARY(Sheet1!IE50)</f>
        <v>0</v>
      </c>
      <c r="ID48">
        <f>IMAGINARY(Sheet1!IF50)</f>
        <v>0</v>
      </c>
      <c r="IE48">
        <f>IMAGINARY(Sheet1!IG50)</f>
        <v>0</v>
      </c>
      <c r="IF48">
        <f>IMAGINARY(Sheet1!IH50)</f>
        <v>0</v>
      </c>
      <c r="IG48">
        <f>IMAGINARY(Sheet1!II50)</f>
        <v>0</v>
      </c>
      <c r="IH48">
        <f>IMAGINARY(Sheet1!IJ50)</f>
        <v>0</v>
      </c>
      <c r="II48">
        <f>IMAGINARY(Sheet1!IK50)</f>
        <v>0</v>
      </c>
      <c r="IJ48">
        <f>IMAGINARY(Sheet1!IL50)</f>
        <v>0</v>
      </c>
      <c r="IK48">
        <f>IMAGINARY(Sheet1!IM50)</f>
        <v>0</v>
      </c>
      <c r="IL48">
        <f>IMAGINARY(Sheet1!IN50)</f>
        <v>0</v>
      </c>
      <c r="IM48">
        <f>IMAGINARY(Sheet1!IO50)</f>
        <v>0</v>
      </c>
      <c r="IN48">
        <f>IMAGINARY(Sheet1!IP50)</f>
        <v>0</v>
      </c>
      <c r="IO48">
        <f>IMAGINARY(Sheet1!IQ50)</f>
        <v>0</v>
      </c>
      <c r="IP48">
        <f>IMAGINARY(Sheet1!IR50)</f>
        <v>0</v>
      </c>
      <c r="IQ48">
        <f>IMAGINARY(Sheet1!IS50)</f>
        <v>0</v>
      </c>
      <c r="IR48">
        <f>IMAGINARY(Sheet1!IT50)</f>
        <v>0</v>
      </c>
      <c r="IS48">
        <f>IMAGINARY(Sheet1!IU50)</f>
        <v>0</v>
      </c>
      <c r="IT48">
        <f>IMAGINARY(Sheet1!IV50)</f>
        <v>0</v>
      </c>
      <c r="IU48">
        <f>IMAGINARY(Sheet1!IW50)</f>
        <v>0</v>
      </c>
      <c r="IV48">
        <f>IMAGINARY(Sheet1!IX50)</f>
        <v>0</v>
      </c>
      <c r="IW48">
        <f>IMAGINARY(Sheet1!IY50)</f>
        <v>0</v>
      </c>
      <c r="IX48">
        <f>IMAGINARY(Sheet1!IZ50)</f>
        <v>5.41</v>
      </c>
      <c r="IY48">
        <f>IMAGINARY(Sheet1!JA50)</f>
        <v>0</v>
      </c>
      <c r="IZ48">
        <f>IMAGINARY(Sheet1!JB50)</f>
        <v>0</v>
      </c>
      <c r="JA48">
        <f>IMAGINARY(Sheet1!JC50)</f>
        <v>0</v>
      </c>
      <c r="JB48">
        <f>IMAGINARY(Sheet1!JD50)</f>
        <v>0</v>
      </c>
      <c r="JC48">
        <f>IMAGINARY(Sheet1!JE50)</f>
        <v>0</v>
      </c>
      <c r="JD48">
        <f>IMAGINARY(Sheet1!JF50)</f>
        <v>0</v>
      </c>
      <c r="JE48">
        <f>IMAGINARY(Sheet1!JG50)</f>
        <v>0</v>
      </c>
      <c r="JF48">
        <f>IMAGINARY(Sheet1!JH50)</f>
        <v>0</v>
      </c>
      <c r="JG48">
        <f>IMAGINARY(Sheet1!JI50)</f>
        <v>0</v>
      </c>
      <c r="JH48">
        <f>IMAGINARY(Sheet1!JJ50)</f>
        <v>0</v>
      </c>
      <c r="JI48">
        <f>IMAGINARY(Sheet1!JK50)</f>
        <v>0</v>
      </c>
      <c r="JJ48">
        <f>IMAGINARY(Sheet1!JL50)</f>
        <v>0</v>
      </c>
      <c r="JK48">
        <f>IMAGINARY(Sheet1!JM50)</f>
        <v>0</v>
      </c>
      <c r="JL48">
        <f>IMAGINARY(Sheet1!JN50)</f>
        <v>0</v>
      </c>
      <c r="JM48">
        <f>IMAGINARY(Sheet1!JO50)</f>
        <v>0</v>
      </c>
      <c r="JN48">
        <f>IMAGINARY(Sheet1!JP50)</f>
        <v>0</v>
      </c>
      <c r="JO48">
        <f>IMAGINARY(Sheet1!JQ50)</f>
        <v>0</v>
      </c>
      <c r="JP48">
        <f>IMAGINARY(Sheet1!JR50)</f>
        <v>0</v>
      </c>
      <c r="JQ48">
        <f>IMAGINARY(Sheet1!JS50)</f>
        <v>0</v>
      </c>
      <c r="JR48">
        <f>IMAGINARY(Sheet1!JT50)</f>
        <v>0</v>
      </c>
      <c r="JS48">
        <f>IMAGINARY(Sheet1!JU50)</f>
        <v>0</v>
      </c>
      <c r="JT48">
        <f>IMAGINARY(Sheet1!JV50)</f>
        <v>0</v>
      </c>
      <c r="JU48">
        <f>IMAGINARY(Sheet1!JW50)</f>
        <v>0</v>
      </c>
      <c r="JV48">
        <f>IMAGINARY(Sheet1!JX50)</f>
        <v>0</v>
      </c>
      <c r="JW48">
        <f>IMAGINARY(Sheet1!JY50)</f>
        <v>0</v>
      </c>
      <c r="JX48">
        <f>IMAGINARY(Sheet1!JZ50)</f>
        <v>0</v>
      </c>
      <c r="JY48">
        <f>IMAGINARY(Sheet1!KA50)</f>
        <v>0</v>
      </c>
      <c r="JZ48">
        <f>IMAGINARY(Sheet1!KB50)</f>
        <v>0</v>
      </c>
      <c r="KA48">
        <f>IMAGINARY(Sheet1!KC50)</f>
        <v>0</v>
      </c>
      <c r="KB48">
        <f>IMAGINARY(Sheet1!KD50)</f>
        <v>0</v>
      </c>
      <c r="KC48">
        <f>IMAGINARY(Sheet1!KE50)</f>
        <v>0</v>
      </c>
      <c r="KD48">
        <f>IMAGINARY(Sheet1!KF50)</f>
        <v>0</v>
      </c>
      <c r="KE48">
        <f>IMAGINARY(Sheet1!KG50)</f>
        <v>0</v>
      </c>
      <c r="KF48">
        <f>IMAGINARY(Sheet1!KH50)</f>
        <v>0</v>
      </c>
      <c r="KG48">
        <f>IMAGINARY(Sheet1!KI50)</f>
        <v>0</v>
      </c>
      <c r="KH48">
        <f>IMAGINARY(Sheet1!KJ50)</f>
        <v>0</v>
      </c>
      <c r="KI48">
        <f>IMAGINARY(Sheet1!KK50)</f>
        <v>0</v>
      </c>
      <c r="KJ48">
        <f>IMAGINARY(Sheet1!KL50)</f>
        <v>0</v>
      </c>
      <c r="KK48">
        <f>IMAGINARY(Sheet1!KM50)</f>
        <v>0</v>
      </c>
      <c r="KL48">
        <f>IMAGINARY(Sheet1!KN50)</f>
        <v>0</v>
      </c>
      <c r="KM48">
        <f>IMAGINARY(Sheet1!KO50)</f>
        <v>0</v>
      </c>
      <c r="KN48">
        <f>IMAGINARY(Sheet1!KP50)</f>
        <v>0</v>
      </c>
    </row>
    <row r="49" spans="1:300" x14ac:dyDescent="0.25">
      <c r="A49">
        <f>IMAGINARY(Sheet1!C51)</f>
        <v>0</v>
      </c>
      <c r="B49">
        <f>IMAGINARY(Sheet1!D51)</f>
        <v>0</v>
      </c>
      <c r="C49">
        <f>IMAGINARY(Sheet1!E51)</f>
        <v>0</v>
      </c>
      <c r="D49">
        <f>IMAGINARY(Sheet1!F51)</f>
        <v>0</v>
      </c>
      <c r="E49">
        <f>IMAGINARY(Sheet1!G51)</f>
        <v>0</v>
      </c>
      <c r="F49">
        <f>IMAGINARY(Sheet1!H51)</f>
        <v>0</v>
      </c>
      <c r="G49">
        <f>IMAGINARY(Sheet1!I51)</f>
        <v>0</v>
      </c>
      <c r="H49">
        <f>IMAGINARY(Sheet1!J51)</f>
        <v>0</v>
      </c>
      <c r="I49">
        <f>IMAGINARY(Sheet1!K51)</f>
        <v>0</v>
      </c>
      <c r="J49">
        <f>IMAGINARY(Sheet1!L51)</f>
        <v>0</v>
      </c>
      <c r="K49">
        <f>IMAGINARY(Sheet1!M51)</f>
        <v>0</v>
      </c>
      <c r="L49">
        <f>IMAGINARY(Sheet1!N51)</f>
        <v>0</v>
      </c>
      <c r="M49">
        <f>IMAGINARY(Sheet1!O51)</f>
        <v>0</v>
      </c>
      <c r="N49">
        <f>IMAGINARY(Sheet1!P51)</f>
        <v>0</v>
      </c>
      <c r="O49">
        <f>IMAGINARY(Sheet1!Q51)</f>
        <v>0</v>
      </c>
      <c r="P49">
        <f>IMAGINARY(Sheet1!R51)</f>
        <v>0</v>
      </c>
      <c r="Q49">
        <f>IMAGINARY(Sheet1!S51)</f>
        <v>0</v>
      </c>
      <c r="R49">
        <f>IMAGINARY(Sheet1!T51)</f>
        <v>0</v>
      </c>
      <c r="S49">
        <f>IMAGINARY(Sheet1!U51)</f>
        <v>0</v>
      </c>
      <c r="T49">
        <f>IMAGINARY(Sheet1!V51)</f>
        <v>0</v>
      </c>
      <c r="U49">
        <f>IMAGINARY(Sheet1!W51)</f>
        <v>0</v>
      </c>
      <c r="V49">
        <f>IMAGINARY(Sheet1!X51)</f>
        <v>0</v>
      </c>
      <c r="W49">
        <f>IMAGINARY(Sheet1!Y51)</f>
        <v>0</v>
      </c>
      <c r="X49">
        <f>IMAGINARY(Sheet1!Z51)</f>
        <v>0</v>
      </c>
      <c r="Y49">
        <f>IMAGINARY(Sheet1!AA51)</f>
        <v>0</v>
      </c>
      <c r="Z49">
        <f>IMAGINARY(Sheet1!AB51)</f>
        <v>0</v>
      </c>
      <c r="AA49">
        <f>IMAGINARY(Sheet1!AC51)</f>
        <v>0</v>
      </c>
      <c r="AB49">
        <f>IMAGINARY(Sheet1!AD51)</f>
        <v>0</v>
      </c>
      <c r="AC49">
        <f>IMAGINARY(Sheet1!AE51)</f>
        <v>0</v>
      </c>
      <c r="AD49">
        <f>IMAGINARY(Sheet1!AF51)</f>
        <v>0</v>
      </c>
      <c r="AE49">
        <f>IMAGINARY(Sheet1!AG51)</f>
        <v>0</v>
      </c>
      <c r="AF49">
        <f>IMAGINARY(Sheet1!AH51)</f>
        <v>0</v>
      </c>
      <c r="AG49">
        <f>IMAGINARY(Sheet1!AI51)</f>
        <v>0</v>
      </c>
      <c r="AH49">
        <f>IMAGINARY(Sheet1!AJ51)</f>
        <v>0</v>
      </c>
      <c r="AI49">
        <f>IMAGINARY(Sheet1!AK51)</f>
        <v>0</v>
      </c>
      <c r="AJ49">
        <f>IMAGINARY(Sheet1!AL51)</f>
        <v>0</v>
      </c>
      <c r="AK49">
        <f>IMAGINARY(Sheet1!AM51)</f>
        <v>0</v>
      </c>
      <c r="AL49">
        <f>IMAGINARY(Sheet1!AN51)</f>
        <v>0</v>
      </c>
      <c r="AM49">
        <f>IMAGINARY(Sheet1!AO51)</f>
        <v>0</v>
      </c>
      <c r="AN49">
        <f>IMAGINARY(Sheet1!AP51)</f>
        <v>0</v>
      </c>
      <c r="AO49">
        <f>IMAGINARY(Sheet1!AQ51)</f>
        <v>0</v>
      </c>
      <c r="AP49">
        <f>IMAGINARY(Sheet1!AR51)</f>
        <v>0</v>
      </c>
      <c r="AQ49">
        <f>IMAGINARY(Sheet1!AS51)</f>
        <v>0</v>
      </c>
      <c r="AR49">
        <f>IMAGINARY(Sheet1!AT51)</f>
        <v>0</v>
      </c>
      <c r="AS49">
        <f>IMAGINARY(Sheet1!AU51)</f>
        <v>0</v>
      </c>
      <c r="AT49">
        <f>IMAGINARY(Sheet1!AV51)</f>
        <v>0</v>
      </c>
      <c r="AU49">
        <f>IMAGINARY(Sheet1!AW51)</f>
        <v>0</v>
      </c>
      <c r="AV49">
        <f>IMAGINARY(Sheet1!AX51)</f>
        <v>5.15</v>
      </c>
      <c r="AW49">
        <f>IMAGINARY(Sheet1!AY51)</f>
        <v>-34.869999999999997</v>
      </c>
      <c r="AX49">
        <f>IMAGINARY(Sheet1!AZ51)</f>
        <v>9.39</v>
      </c>
      <c r="AY49">
        <f>IMAGINARY(Sheet1!BA51)</f>
        <v>0</v>
      </c>
      <c r="AZ49">
        <f>IMAGINARY(Sheet1!BB51)</f>
        <v>0</v>
      </c>
      <c r="BA49">
        <f>IMAGINARY(Sheet1!BC51)</f>
        <v>0</v>
      </c>
      <c r="BB49">
        <f>IMAGINARY(Sheet1!BD51)</f>
        <v>0</v>
      </c>
      <c r="BC49">
        <f>IMAGINARY(Sheet1!BE51)</f>
        <v>1.71</v>
      </c>
      <c r="BD49">
        <f>IMAGINARY(Sheet1!BF51)</f>
        <v>0</v>
      </c>
      <c r="BE49">
        <f>IMAGINARY(Sheet1!BG51)</f>
        <v>0</v>
      </c>
      <c r="BF49">
        <f>IMAGINARY(Sheet1!BH51)</f>
        <v>0</v>
      </c>
      <c r="BG49">
        <f>IMAGINARY(Sheet1!BI51)</f>
        <v>0</v>
      </c>
      <c r="BH49">
        <f>IMAGINARY(Sheet1!BJ51)</f>
        <v>0</v>
      </c>
      <c r="BI49">
        <f>IMAGINARY(Sheet1!BK51)</f>
        <v>0</v>
      </c>
      <c r="BJ49">
        <f>IMAGINARY(Sheet1!BL51)</f>
        <v>0</v>
      </c>
      <c r="BK49">
        <f>IMAGINARY(Sheet1!BM51)</f>
        <v>0</v>
      </c>
      <c r="BL49">
        <f>IMAGINARY(Sheet1!BN51)</f>
        <v>0</v>
      </c>
      <c r="BM49">
        <f>IMAGINARY(Sheet1!BO51)</f>
        <v>0</v>
      </c>
      <c r="BN49">
        <f>IMAGINARY(Sheet1!BP51)</f>
        <v>0</v>
      </c>
      <c r="BO49">
        <f>IMAGINARY(Sheet1!BQ51)</f>
        <v>0</v>
      </c>
      <c r="BP49">
        <f>IMAGINARY(Sheet1!BR51)</f>
        <v>0</v>
      </c>
      <c r="BQ49">
        <f>IMAGINARY(Sheet1!BS51)</f>
        <v>0</v>
      </c>
      <c r="BR49">
        <f>IMAGINARY(Sheet1!BT51)</f>
        <v>0</v>
      </c>
      <c r="BS49">
        <f>IMAGINARY(Sheet1!BU51)</f>
        <v>0</v>
      </c>
      <c r="BT49">
        <f>IMAGINARY(Sheet1!BV51)</f>
        <v>0</v>
      </c>
      <c r="BU49">
        <f>IMAGINARY(Sheet1!BW51)</f>
        <v>0</v>
      </c>
      <c r="BV49">
        <f>IMAGINARY(Sheet1!BX51)</f>
        <v>0</v>
      </c>
      <c r="BW49">
        <f>IMAGINARY(Sheet1!BY51)</f>
        <v>0</v>
      </c>
      <c r="BX49">
        <f>IMAGINARY(Sheet1!BZ51)</f>
        <v>0</v>
      </c>
      <c r="BY49">
        <f>IMAGINARY(Sheet1!CA51)</f>
        <v>0</v>
      </c>
      <c r="BZ49">
        <f>IMAGINARY(Sheet1!CB51)</f>
        <v>0</v>
      </c>
      <c r="CA49">
        <f>IMAGINARY(Sheet1!CC51)</f>
        <v>0</v>
      </c>
      <c r="CB49">
        <f>IMAGINARY(Sheet1!CD51)</f>
        <v>0</v>
      </c>
      <c r="CC49">
        <f>IMAGINARY(Sheet1!CE51)</f>
        <v>0</v>
      </c>
      <c r="CD49">
        <f>IMAGINARY(Sheet1!CF51)</f>
        <v>0</v>
      </c>
      <c r="CE49">
        <f>IMAGINARY(Sheet1!CG51)</f>
        <v>0</v>
      </c>
      <c r="CF49">
        <f>IMAGINARY(Sheet1!CH51)</f>
        <v>0</v>
      </c>
      <c r="CG49">
        <f>IMAGINARY(Sheet1!CI51)</f>
        <v>0</v>
      </c>
      <c r="CH49">
        <f>IMAGINARY(Sheet1!CJ51)</f>
        <v>0</v>
      </c>
      <c r="CI49">
        <f>IMAGINARY(Sheet1!CK51)</f>
        <v>0</v>
      </c>
      <c r="CJ49">
        <f>IMAGINARY(Sheet1!CL51)</f>
        <v>0</v>
      </c>
      <c r="CK49">
        <f>IMAGINARY(Sheet1!CM51)</f>
        <v>0</v>
      </c>
      <c r="CL49">
        <f>IMAGINARY(Sheet1!CN51)</f>
        <v>0</v>
      </c>
      <c r="CM49">
        <f>IMAGINARY(Sheet1!CO51)</f>
        <v>0</v>
      </c>
      <c r="CN49">
        <f>IMAGINARY(Sheet1!CP51)</f>
        <v>0</v>
      </c>
      <c r="CO49">
        <f>IMAGINARY(Sheet1!CQ51)</f>
        <v>0</v>
      </c>
      <c r="CP49">
        <f>IMAGINARY(Sheet1!CR51)</f>
        <v>0</v>
      </c>
      <c r="CQ49">
        <f>IMAGINARY(Sheet1!CS51)</f>
        <v>0</v>
      </c>
      <c r="CR49">
        <f>IMAGINARY(Sheet1!CT51)</f>
        <v>0</v>
      </c>
      <c r="CS49">
        <f>IMAGINARY(Sheet1!CU51)</f>
        <v>0</v>
      </c>
      <c r="CT49">
        <f>IMAGINARY(Sheet1!CV51)</f>
        <v>0</v>
      </c>
      <c r="CU49">
        <f>IMAGINARY(Sheet1!CW51)</f>
        <v>0</v>
      </c>
      <c r="CV49">
        <f>IMAGINARY(Sheet1!CX51)</f>
        <v>0</v>
      </c>
      <c r="CW49">
        <f>IMAGINARY(Sheet1!CY51)</f>
        <v>0</v>
      </c>
      <c r="CX49">
        <f>IMAGINARY(Sheet1!CZ51)</f>
        <v>0</v>
      </c>
      <c r="CY49">
        <f>IMAGINARY(Sheet1!DA51)</f>
        <v>0</v>
      </c>
      <c r="CZ49">
        <f>IMAGINARY(Sheet1!DB51)</f>
        <v>0</v>
      </c>
      <c r="DA49">
        <f>IMAGINARY(Sheet1!DC51)</f>
        <v>0</v>
      </c>
      <c r="DB49">
        <f>IMAGINARY(Sheet1!DD51)</f>
        <v>0</v>
      </c>
      <c r="DC49">
        <f>IMAGINARY(Sheet1!DE51)</f>
        <v>0</v>
      </c>
      <c r="DD49">
        <f>IMAGINARY(Sheet1!DF51)</f>
        <v>0</v>
      </c>
      <c r="DE49">
        <f>IMAGINARY(Sheet1!DG51)</f>
        <v>0</v>
      </c>
      <c r="DF49">
        <f>IMAGINARY(Sheet1!DH51)</f>
        <v>0</v>
      </c>
      <c r="DG49">
        <f>IMAGINARY(Sheet1!DI51)</f>
        <v>0</v>
      </c>
      <c r="DH49">
        <f>IMAGINARY(Sheet1!DJ51)</f>
        <v>0</v>
      </c>
      <c r="DI49">
        <f>IMAGINARY(Sheet1!DK51)</f>
        <v>0</v>
      </c>
      <c r="DJ49">
        <f>IMAGINARY(Sheet1!DL51)</f>
        <v>0</v>
      </c>
      <c r="DK49">
        <f>IMAGINARY(Sheet1!DM51)</f>
        <v>0</v>
      </c>
      <c r="DL49">
        <f>IMAGINARY(Sheet1!DN51)</f>
        <v>0</v>
      </c>
      <c r="DM49">
        <f>IMAGINARY(Sheet1!DO51)</f>
        <v>0</v>
      </c>
      <c r="DN49">
        <f>IMAGINARY(Sheet1!DP51)</f>
        <v>0</v>
      </c>
      <c r="DO49">
        <f>IMAGINARY(Sheet1!DQ51)</f>
        <v>0</v>
      </c>
      <c r="DP49">
        <f>IMAGINARY(Sheet1!DR51)</f>
        <v>0</v>
      </c>
      <c r="DQ49">
        <f>IMAGINARY(Sheet1!DS51)</f>
        <v>0</v>
      </c>
      <c r="DR49">
        <f>IMAGINARY(Sheet1!DT51)</f>
        <v>0</v>
      </c>
      <c r="DS49">
        <f>IMAGINARY(Sheet1!DU51)</f>
        <v>0</v>
      </c>
      <c r="DT49">
        <f>IMAGINARY(Sheet1!DV51)</f>
        <v>0</v>
      </c>
      <c r="DU49">
        <f>IMAGINARY(Sheet1!DW51)</f>
        <v>0</v>
      </c>
      <c r="DV49">
        <f>IMAGINARY(Sheet1!DX51)</f>
        <v>0</v>
      </c>
      <c r="DW49">
        <f>IMAGINARY(Sheet1!DY51)</f>
        <v>0</v>
      </c>
      <c r="DX49">
        <f>IMAGINARY(Sheet1!DZ51)</f>
        <v>0</v>
      </c>
      <c r="DY49">
        <f>IMAGINARY(Sheet1!EA51)</f>
        <v>0</v>
      </c>
      <c r="DZ49">
        <f>IMAGINARY(Sheet1!EB51)</f>
        <v>0</v>
      </c>
      <c r="EA49">
        <f>IMAGINARY(Sheet1!EC51)</f>
        <v>0</v>
      </c>
      <c r="EB49">
        <f>IMAGINARY(Sheet1!ED51)</f>
        <v>0</v>
      </c>
      <c r="EC49">
        <f>IMAGINARY(Sheet1!EE51)</f>
        <v>0</v>
      </c>
      <c r="ED49">
        <f>IMAGINARY(Sheet1!EF51)</f>
        <v>0</v>
      </c>
      <c r="EE49">
        <f>IMAGINARY(Sheet1!EG51)</f>
        <v>0</v>
      </c>
      <c r="EF49">
        <f>IMAGINARY(Sheet1!EH51)</f>
        <v>0</v>
      </c>
      <c r="EG49">
        <f>IMAGINARY(Sheet1!EI51)</f>
        <v>0</v>
      </c>
      <c r="EH49">
        <f>IMAGINARY(Sheet1!EJ51)</f>
        <v>0</v>
      </c>
      <c r="EI49">
        <f>IMAGINARY(Sheet1!EK51)</f>
        <v>0</v>
      </c>
      <c r="EJ49">
        <f>IMAGINARY(Sheet1!EL51)</f>
        <v>0</v>
      </c>
      <c r="EK49">
        <f>IMAGINARY(Sheet1!EM51)</f>
        <v>0</v>
      </c>
      <c r="EL49">
        <f>IMAGINARY(Sheet1!EN51)</f>
        <v>0</v>
      </c>
      <c r="EM49">
        <f>IMAGINARY(Sheet1!EO51)</f>
        <v>0</v>
      </c>
      <c r="EN49">
        <f>IMAGINARY(Sheet1!EP51)</f>
        <v>0</v>
      </c>
      <c r="EO49">
        <f>IMAGINARY(Sheet1!EQ51)</f>
        <v>0</v>
      </c>
      <c r="EP49">
        <f>IMAGINARY(Sheet1!ER51)</f>
        <v>0</v>
      </c>
      <c r="EQ49">
        <f>IMAGINARY(Sheet1!ES51)</f>
        <v>0</v>
      </c>
      <c r="ER49">
        <f>IMAGINARY(Sheet1!ET51)</f>
        <v>0</v>
      </c>
      <c r="ES49">
        <f>IMAGINARY(Sheet1!EU51)</f>
        <v>0</v>
      </c>
      <c r="ET49">
        <f>IMAGINARY(Sheet1!EV51)</f>
        <v>0</v>
      </c>
      <c r="EU49">
        <f>IMAGINARY(Sheet1!EW51)</f>
        <v>0</v>
      </c>
      <c r="EV49">
        <f>IMAGINARY(Sheet1!EX51)</f>
        <v>0</v>
      </c>
      <c r="EW49">
        <f>IMAGINARY(Sheet1!EY51)</f>
        <v>0</v>
      </c>
      <c r="EX49">
        <f>IMAGINARY(Sheet1!EZ51)</f>
        <v>0</v>
      </c>
      <c r="EY49">
        <f>IMAGINARY(Sheet1!FA51)</f>
        <v>0</v>
      </c>
      <c r="EZ49">
        <f>IMAGINARY(Sheet1!FB51)</f>
        <v>0</v>
      </c>
      <c r="FA49">
        <f>IMAGINARY(Sheet1!FC51)</f>
        <v>0</v>
      </c>
      <c r="FB49">
        <f>IMAGINARY(Sheet1!FD51)</f>
        <v>0</v>
      </c>
      <c r="FC49">
        <f>IMAGINARY(Sheet1!FE51)</f>
        <v>0</v>
      </c>
      <c r="FD49">
        <f>IMAGINARY(Sheet1!FF51)</f>
        <v>0</v>
      </c>
      <c r="FE49">
        <f>IMAGINARY(Sheet1!FG51)</f>
        <v>0</v>
      </c>
      <c r="FF49">
        <f>IMAGINARY(Sheet1!FH51)</f>
        <v>0</v>
      </c>
      <c r="FG49">
        <f>IMAGINARY(Sheet1!FI51)</f>
        <v>0</v>
      </c>
      <c r="FH49">
        <f>IMAGINARY(Sheet1!FJ51)</f>
        <v>0</v>
      </c>
      <c r="FI49">
        <f>IMAGINARY(Sheet1!FK51)</f>
        <v>0</v>
      </c>
      <c r="FJ49">
        <f>IMAGINARY(Sheet1!FL51)</f>
        <v>0</v>
      </c>
      <c r="FK49">
        <f>IMAGINARY(Sheet1!FM51)</f>
        <v>0</v>
      </c>
      <c r="FL49">
        <f>IMAGINARY(Sheet1!FN51)</f>
        <v>0</v>
      </c>
      <c r="FM49">
        <f>IMAGINARY(Sheet1!FO51)</f>
        <v>0</v>
      </c>
      <c r="FN49">
        <f>IMAGINARY(Sheet1!FP51)</f>
        <v>0</v>
      </c>
      <c r="FO49">
        <f>IMAGINARY(Sheet1!FQ51)</f>
        <v>0</v>
      </c>
      <c r="FP49">
        <f>IMAGINARY(Sheet1!FR51)</f>
        <v>0</v>
      </c>
      <c r="FQ49">
        <f>IMAGINARY(Sheet1!FS51)</f>
        <v>0</v>
      </c>
      <c r="FR49">
        <f>IMAGINARY(Sheet1!FT51)</f>
        <v>0</v>
      </c>
      <c r="FS49">
        <f>IMAGINARY(Sheet1!FU51)</f>
        <v>0</v>
      </c>
      <c r="FT49">
        <f>IMAGINARY(Sheet1!FV51)</f>
        <v>0</v>
      </c>
      <c r="FU49">
        <f>IMAGINARY(Sheet1!FW51)</f>
        <v>0</v>
      </c>
      <c r="FV49">
        <f>IMAGINARY(Sheet1!FX51)</f>
        <v>0</v>
      </c>
      <c r="FW49">
        <f>IMAGINARY(Sheet1!FY51)</f>
        <v>0</v>
      </c>
      <c r="FX49">
        <f>IMAGINARY(Sheet1!FZ51)</f>
        <v>0</v>
      </c>
      <c r="FY49">
        <f>IMAGINARY(Sheet1!GA51)</f>
        <v>0</v>
      </c>
      <c r="FZ49">
        <f>IMAGINARY(Sheet1!GB51)</f>
        <v>0</v>
      </c>
      <c r="GA49">
        <f>IMAGINARY(Sheet1!GC51)</f>
        <v>0</v>
      </c>
      <c r="GB49">
        <f>IMAGINARY(Sheet1!GD51)</f>
        <v>0</v>
      </c>
      <c r="GC49">
        <f>IMAGINARY(Sheet1!GE51)</f>
        <v>0</v>
      </c>
      <c r="GD49">
        <f>IMAGINARY(Sheet1!GF51)</f>
        <v>0</v>
      </c>
      <c r="GE49">
        <f>IMAGINARY(Sheet1!GG51)</f>
        <v>0</v>
      </c>
      <c r="GF49">
        <f>IMAGINARY(Sheet1!GH51)</f>
        <v>0</v>
      </c>
      <c r="GG49">
        <f>IMAGINARY(Sheet1!GI51)</f>
        <v>0</v>
      </c>
      <c r="GH49">
        <f>IMAGINARY(Sheet1!GJ51)</f>
        <v>0</v>
      </c>
      <c r="GI49">
        <f>IMAGINARY(Sheet1!GK51)</f>
        <v>0</v>
      </c>
      <c r="GJ49">
        <f>IMAGINARY(Sheet1!GL51)</f>
        <v>0</v>
      </c>
      <c r="GK49">
        <f>IMAGINARY(Sheet1!GM51)</f>
        <v>0</v>
      </c>
      <c r="GL49">
        <f>IMAGINARY(Sheet1!GN51)</f>
        <v>0</v>
      </c>
      <c r="GM49">
        <f>IMAGINARY(Sheet1!GO51)</f>
        <v>0</v>
      </c>
      <c r="GN49">
        <f>IMAGINARY(Sheet1!GP51)</f>
        <v>0</v>
      </c>
      <c r="GO49">
        <f>IMAGINARY(Sheet1!GQ51)</f>
        <v>0</v>
      </c>
      <c r="GP49">
        <f>IMAGINARY(Sheet1!GR51)</f>
        <v>0</v>
      </c>
      <c r="GQ49">
        <f>IMAGINARY(Sheet1!GS51)</f>
        <v>0</v>
      </c>
      <c r="GR49">
        <f>IMAGINARY(Sheet1!GT51)</f>
        <v>0</v>
      </c>
      <c r="GS49">
        <f>IMAGINARY(Sheet1!GU51)</f>
        <v>0</v>
      </c>
      <c r="GT49">
        <f>IMAGINARY(Sheet1!GV51)</f>
        <v>0</v>
      </c>
      <c r="GU49">
        <f>IMAGINARY(Sheet1!GW51)</f>
        <v>0</v>
      </c>
      <c r="GV49">
        <f>IMAGINARY(Sheet1!GX51)</f>
        <v>0</v>
      </c>
      <c r="GW49">
        <f>IMAGINARY(Sheet1!GY51)</f>
        <v>0</v>
      </c>
      <c r="GX49">
        <f>IMAGINARY(Sheet1!GZ51)</f>
        <v>0</v>
      </c>
      <c r="GY49">
        <f>IMAGINARY(Sheet1!HA51)</f>
        <v>0</v>
      </c>
      <c r="GZ49">
        <f>IMAGINARY(Sheet1!HB51)</f>
        <v>0</v>
      </c>
      <c r="HA49">
        <f>IMAGINARY(Sheet1!HC51)</f>
        <v>0</v>
      </c>
      <c r="HB49">
        <f>IMAGINARY(Sheet1!HD51)</f>
        <v>0</v>
      </c>
      <c r="HC49">
        <f>IMAGINARY(Sheet1!HE51)</f>
        <v>0</v>
      </c>
      <c r="HD49">
        <f>IMAGINARY(Sheet1!HF51)</f>
        <v>0</v>
      </c>
      <c r="HE49">
        <f>IMAGINARY(Sheet1!HG51)</f>
        <v>0</v>
      </c>
      <c r="HF49">
        <f>IMAGINARY(Sheet1!HH51)</f>
        <v>0</v>
      </c>
      <c r="HG49">
        <f>IMAGINARY(Sheet1!HI51)</f>
        <v>0</v>
      </c>
      <c r="HH49">
        <f>IMAGINARY(Sheet1!HJ51)</f>
        <v>0</v>
      </c>
      <c r="HI49">
        <f>IMAGINARY(Sheet1!HK51)</f>
        <v>0</v>
      </c>
      <c r="HJ49">
        <f>IMAGINARY(Sheet1!HL51)</f>
        <v>0</v>
      </c>
      <c r="HK49">
        <f>IMAGINARY(Sheet1!HM51)</f>
        <v>0</v>
      </c>
      <c r="HL49">
        <f>IMAGINARY(Sheet1!HN51)</f>
        <v>0</v>
      </c>
      <c r="HM49">
        <f>IMAGINARY(Sheet1!HO51)</f>
        <v>0</v>
      </c>
      <c r="HN49">
        <f>IMAGINARY(Sheet1!HP51)</f>
        <v>0</v>
      </c>
      <c r="HO49">
        <f>IMAGINARY(Sheet1!HQ51)</f>
        <v>0</v>
      </c>
      <c r="HP49">
        <f>IMAGINARY(Sheet1!HR51)</f>
        <v>0</v>
      </c>
      <c r="HQ49">
        <f>IMAGINARY(Sheet1!HS51)</f>
        <v>0</v>
      </c>
      <c r="HR49">
        <f>IMAGINARY(Sheet1!HT51)</f>
        <v>0</v>
      </c>
      <c r="HS49">
        <f>IMAGINARY(Sheet1!HU51)</f>
        <v>0</v>
      </c>
      <c r="HT49">
        <f>IMAGINARY(Sheet1!HV51)</f>
        <v>0</v>
      </c>
      <c r="HU49">
        <f>IMAGINARY(Sheet1!HW51)</f>
        <v>0</v>
      </c>
      <c r="HV49">
        <f>IMAGINARY(Sheet1!HX51)</f>
        <v>0</v>
      </c>
      <c r="HW49">
        <f>IMAGINARY(Sheet1!HY51)</f>
        <v>0</v>
      </c>
      <c r="HX49">
        <f>IMAGINARY(Sheet1!HZ51)</f>
        <v>0</v>
      </c>
      <c r="HY49">
        <f>IMAGINARY(Sheet1!IA51)</f>
        <v>0</v>
      </c>
      <c r="HZ49">
        <f>IMAGINARY(Sheet1!IB51)</f>
        <v>0</v>
      </c>
      <c r="IA49">
        <f>IMAGINARY(Sheet1!IC51)</f>
        <v>0</v>
      </c>
      <c r="IB49">
        <f>IMAGINARY(Sheet1!ID51)</f>
        <v>0</v>
      </c>
      <c r="IC49">
        <f>IMAGINARY(Sheet1!IE51)</f>
        <v>0</v>
      </c>
      <c r="ID49">
        <f>IMAGINARY(Sheet1!IF51)</f>
        <v>0</v>
      </c>
      <c r="IE49">
        <f>IMAGINARY(Sheet1!IG51)</f>
        <v>0</v>
      </c>
      <c r="IF49">
        <f>IMAGINARY(Sheet1!IH51)</f>
        <v>0</v>
      </c>
      <c r="IG49">
        <f>IMAGINARY(Sheet1!II51)</f>
        <v>0</v>
      </c>
      <c r="IH49">
        <f>IMAGINARY(Sheet1!IJ51)</f>
        <v>0</v>
      </c>
      <c r="II49">
        <f>IMAGINARY(Sheet1!IK51)</f>
        <v>0</v>
      </c>
      <c r="IJ49">
        <f>IMAGINARY(Sheet1!IL51)</f>
        <v>0</v>
      </c>
      <c r="IK49">
        <f>IMAGINARY(Sheet1!IM51)</f>
        <v>0</v>
      </c>
      <c r="IL49">
        <f>IMAGINARY(Sheet1!IN51)</f>
        <v>0</v>
      </c>
      <c r="IM49">
        <f>IMAGINARY(Sheet1!IO51)</f>
        <v>0</v>
      </c>
      <c r="IN49">
        <f>IMAGINARY(Sheet1!IP51)</f>
        <v>0</v>
      </c>
      <c r="IO49">
        <f>IMAGINARY(Sheet1!IQ51)</f>
        <v>0</v>
      </c>
      <c r="IP49">
        <f>IMAGINARY(Sheet1!IR51)</f>
        <v>0</v>
      </c>
      <c r="IQ49">
        <f>IMAGINARY(Sheet1!IS51)</f>
        <v>0</v>
      </c>
      <c r="IR49">
        <f>IMAGINARY(Sheet1!IT51)</f>
        <v>0</v>
      </c>
      <c r="IS49">
        <f>IMAGINARY(Sheet1!IU51)</f>
        <v>0</v>
      </c>
      <c r="IT49">
        <f>IMAGINARY(Sheet1!IV51)</f>
        <v>0</v>
      </c>
      <c r="IU49">
        <f>IMAGINARY(Sheet1!IW51)</f>
        <v>0</v>
      </c>
      <c r="IV49">
        <f>IMAGINARY(Sheet1!IX51)</f>
        <v>0</v>
      </c>
      <c r="IW49">
        <f>IMAGINARY(Sheet1!IY51)</f>
        <v>0</v>
      </c>
      <c r="IX49">
        <f>IMAGINARY(Sheet1!IZ51)</f>
        <v>0</v>
      </c>
      <c r="IY49">
        <f>IMAGINARY(Sheet1!JA51)</f>
        <v>19.690000000000001</v>
      </c>
      <c r="IZ49">
        <f>IMAGINARY(Sheet1!JB51)</f>
        <v>0</v>
      </c>
      <c r="JA49">
        <f>IMAGINARY(Sheet1!JC51)</f>
        <v>0</v>
      </c>
      <c r="JB49">
        <f>IMAGINARY(Sheet1!JD51)</f>
        <v>0</v>
      </c>
      <c r="JC49">
        <f>IMAGINARY(Sheet1!JE51)</f>
        <v>0</v>
      </c>
      <c r="JD49">
        <f>IMAGINARY(Sheet1!JF51)</f>
        <v>0</v>
      </c>
      <c r="JE49">
        <f>IMAGINARY(Sheet1!JG51)</f>
        <v>0</v>
      </c>
      <c r="JF49">
        <f>IMAGINARY(Sheet1!JH51)</f>
        <v>0</v>
      </c>
      <c r="JG49">
        <f>IMAGINARY(Sheet1!JI51)</f>
        <v>0</v>
      </c>
      <c r="JH49">
        <f>IMAGINARY(Sheet1!JJ51)</f>
        <v>0</v>
      </c>
      <c r="JI49">
        <f>IMAGINARY(Sheet1!JK51)</f>
        <v>0</v>
      </c>
      <c r="JJ49">
        <f>IMAGINARY(Sheet1!JL51)</f>
        <v>0</v>
      </c>
      <c r="JK49">
        <f>IMAGINARY(Sheet1!JM51)</f>
        <v>0</v>
      </c>
      <c r="JL49">
        <f>IMAGINARY(Sheet1!JN51)</f>
        <v>0</v>
      </c>
      <c r="JM49">
        <f>IMAGINARY(Sheet1!JO51)</f>
        <v>0</v>
      </c>
      <c r="JN49">
        <f>IMAGINARY(Sheet1!JP51)</f>
        <v>0</v>
      </c>
      <c r="JO49">
        <f>IMAGINARY(Sheet1!JQ51)</f>
        <v>0</v>
      </c>
      <c r="JP49">
        <f>IMAGINARY(Sheet1!JR51)</f>
        <v>0</v>
      </c>
      <c r="JQ49">
        <f>IMAGINARY(Sheet1!JS51)</f>
        <v>0</v>
      </c>
      <c r="JR49">
        <f>IMAGINARY(Sheet1!JT51)</f>
        <v>0</v>
      </c>
      <c r="JS49">
        <f>IMAGINARY(Sheet1!JU51)</f>
        <v>0</v>
      </c>
      <c r="JT49">
        <f>IMAGINARY(Sheet1!JV51)</f>
        <v>0</v>
      </c>
      <c r="JU49">
        <f>IMAGINARY(Sheet1!JW51)</f>
        <v>0</v>
      </c>
      <c r="JV49">
        <f>IMAGINARY(Sheet1!JX51)</f>
        <v>0</v>
      </c>
      <c r="JW49">
        <f>IMAGINARY(Sheet1!JY51)</f>
        <v>0</v>
      </c>
      <c r="JX49">
        <f>IMAGINARY(Sheet1!JZ51)</f>
        <v>0</v>
      </c>
      <c r="JY49">
        <f>IMAGINARY(Sheet1!KA51)</f>
        <v>0</v>
      </c>
      <c r="JZ49">
        <f>IMAGINARY(Sheet1!KB51)</f>
        <v>0</v>
      </c>
      <c r="KA49">
        <f>IMAGINARY(Sheet1!KC51)</f>
        <v>0</v>
      </c>
      <c r="KB49">
        <f>IMAGINARY(Sheet1!KD51)</f>
        <v>0</v>
      </c>
      <c r="KC49">
        <f>IMAGINARY(Sheet1!KE51)</f>
        <v>0</v>
      </c>
      <c r="KD49">
        <f>IMAGINARY(Sheet1!KF51)</f>
        <v>0</v>
      </c>
      <c r="KE49">
        <f>IMAGINARY(Sheet1!KG51)</f>
        <v>0</v>
      </c>
      <c r="KF49">
        <f>IMAGINARY(Sheet1!KH51)</f>
        <v>0</v>
      </c>
      <c r="KG49">
        <f>IMAGINARY(Sheet1!KI51)</f>
        <v>0</v>
      </c>
      <c r="KH49">
        <f>IMAGINARY(Sheet1!KJ51)</f>
        <v>0</v>
      </c>
      <c r="KI49">
        <f>IMAGINARY(Sheet1!KK51)</f>
        <v>0</v>
      </c>
      <c r="KJ49">
        <f>IMAGINARY(Sheet1!KL51)</f>
        <v>0</v>
      </c>
      <c r="KK49">
        <f>IMAGINARY(Sheet1!KM51)</f>
        <v>0</v>
      </c>
      <c r="KL49">
        <f>IMAGINARY(Sheet1!KN51)</f>
        <v>0</v>
      </c>
      <c r="KM49">
        <f>IMAGINARY(Sheet1!KO51)</f>
        <v>0</v>
      </c>
      <c r="KN49">
        <f>IMAGINARY(Sheet1!KP51)</f>
        <v>0</v>
      </c>
    </row>
    <row r="50" spans="1:300" x14ac:dyDescent="0.25">
      <c r="A50">
        <f>IMAGINARY(Sheet1!C52)</f>
        <v>0</v>
      </c>
      <c r="B50">
        <f>IMAGINARY(Sheet1!D52)</f>
        <v>0</v>
      </c>
      <c r="C50">
        <f>IMAGINARY(Sheet1!E52)</f>
        <v>0</v>
      </c>
      <c r="D50">
        <f>IMAGINARY(Sheet1!F52)</f>
        <v>0</v>
      </c>
      <c r="E50">
        <f>IMAGINARY(Sheet1!G52)</f>
        <v>0</v>
      </c>
      <c r="F50">
        <f>IMAGINARY(Sheet1!H52)</f>
        <v>0</v>
      </c>
      <c r="G50">
        <f>IMAGINARY(Sheet1!I52)</f>
        <v>0</v>
      </c>
      <c r="H50">
        <f>IMAGINARY(Sheet1!J52)</f>
        <v>0</v>
      </c>
      <c r="I50">
        <f>IMAGINARY(Sheet1!K52)</f>
        <v>0</v>
      </c>
      <c r="J50">
        <f>IMAGINARY(Sheet1!L52)</f>
        <v>0</v>
      </c>
      <c r="K50">
        <f>IMAGINARY(Sheet1!M52)</f>
        <v>0</v>
      </c>
      <c r="L50">
        <f>IMAGINARY(Sheet1!N52)</f>
        <v>0</v>
      </c>
      <c r="M50">
        <f>IMAGINARY(Sheet1!O52)</f>
        <v>0</v>
      </c>
      <c r="N50">
        <f>IMAGINARY(Sheet1!P52)</f>
        <v>0</v>
      </c>
      <c r="O50">
        <f>IMAGINARY(Sheet1!Q52)</f>
        <v>0</v>
      </c>
      <c r="P50">
        <f>IMAGINARY(Sheet1!R52)</f>
        <v>0</v>
      </c>
      <c r="Q50">
        <f>IMAGINARY(Sheet1!S52)</f>
        <v>0</v>
      </c>
      <c r="R50">
        <f>IMAGINARY(Sheet1!T52)</f>
        <v>0</v>
      </c>
      <c r="S50">
        <f>IMAGINARY(Sheet1!U52)</f>
        <v>0</v>
      </c>
      <c r="T50">
        <f>IMAGINARY(Sheet1!V52)</f>
        <v>0</v>
      </c>
      <c r="U50">
        <f>IMAGINARY(Sheet1!W52)</f>
        <v>0</v>
      </c>
      <c r="V50">
        <f>IMAGINARY(Sheet1!X52)</f>
        <v>0</v>
      </c>
      <c r="W50">
        <f>IMAGINARY(Sheet1!Y52)</f>
        <v>0</v>
      </c>
      <c r="X50">
        <f>IMAGINARY(Sheet1!Z52)</f>
        <v>0</v>
      </c>
      <c r="Y50">
        <f>IMAGINARY(Sheet1!AA52)</f>
        <v>0</v>
      </c>
      <c r="Z50">
        <f>IMAGINARY(Sheet1!AB52)</f>
        <v>0</v>
      </c>
      <c r="AA50">
        <f>IMAGINARY(Sheet1!AC52)</f>
        <v>0</v>
      </c>
      <c r="AB50">
        <f>IMAGINARY(Sheet1!AD52)</f>
        <v>0</v>
      </c>
      <c r="AC50">
        <f>IMAGINARY(Sheet1!AE52)</f>
        <v>0</v>
      </c>
      <c r="AD50">
        <f>IMAGINARY(Sheet1!AF52)</f>
        <v>0</v>
      </c>
      <c r="AE50">
        <f>IMAGINARY(Sheet1!AG52)</f>
        <v>0</v>
      </c>
      <c r="AF50">
        <f>IMAGINARY(Sheet1!AH52)</f>
        <v>0</v>
      </c>
      <c r="AG50">
        <f>IMAGINARY(Sheet1!AI52)</f>
        <v>0</v>
      </c>
      <c r="AH50">
        <f>IMAGINARY(Sheet1!AJ52)</f>
        <v>0</v>
      </c>
      <c r="AI50">
        <f>IMAGINARY(Sheet1!AK52)</f>
        <v>0</v>
      </c>
      <c r="AJ50">
        <f>IMAGINARY(Sheet1!AL52)</f>
        <v>0</v>
      </c>
      <c r="AK50">
        <f>IMAGINARY(Sheet1!AM52)</f>
        <v>0</v>
      </c>
      <c r="AL50">
        <f>IMAGINARY(Sheet1!AN52)</f>
        <v>0</v>
      </c>
      <c r="AM50">
        <f>IMAGINARY(Sheet1!AO52)</f>
        <v>0</v>
      </c>
      <c r="AN50">
        <f>IMAGINARY(Sheet1!AP52)</f>
        <v>0</v>
      </c>
      <c r="AO50">
        <f>IMAGINARY(Sheet1!AQ52)</f>
        <v>0</v>
      </c>
      <c r="AP50">
        <f>IMAGINARY(Sheet1!AR52)</f>
        <v>0</v>
      </c>
      <c r="AQ50">
        <f>IMAGINARY(Sheet1!AS52)</f>
        <v>0</v>
      </c>
      <c r="AR50">
        <f>IMAGINARY(Sheet1!AT52)</f>
        <v>0</v>
      </c>
      <c r="AS50">
        <f>IMAGINARY(Sheet1!AU52)</f>
        <v>0</v>
      </c>
      <c r="AT50">
        <f>IMAGINARY(Sheet1!AV52)</f>
        <v>0</v>
      </c>
      <c r="AU50">
        <f>IMAGINARY(Sheet1!AW52)</f>
        <v>0</v>
      </c>
      <c r="AV50">
        <f>IMAGINARY(Sheet1!AX52)</f>
        <v>0</v>
      </c>
      <c r="AW50">
        <f>IMAGINARY(Sheet1!AY52)</f>
        <v>9.39</v>
      </c>
      <c r="AX50">
        <f>IMAGINARY(Sheet1!AZ52)</f>
        <v>-43.72</v>
      </c>
      <c r="AY50">
        <f>IMAGINARY(Sheet1!BA52)</f>
        <v>34.35</v>
      </c>
      <c r="AZ50">
        <f>IMAGINARY(Sheet1!BB52)</f>
        <v>0</v>
      </c>
      <c r="BA50">
        <f>IMAGINARY(Sheet1!BC52)</f>
        <v>0</v>
      </c>
      <c r="BB50">
        <f>IMAGINARY(Sheet1!BD52)</f>
        <v>0</v>
      </c>
      <c r="BC50">
        <f>IMAGINARY(Sheet1!BE52)</f>
        <v>0</v>
      </c>
      <c r="BD50">
        <f>IMAGINARY(Sheet1!BF52)</f>
        <v>0</v>
      </c>
      <c r="BE50">
        <f>IMAGINARY(Sheet1!BG52)</f>
        <v>0</v>
      </c>
      <c r="BF50">
        <f>IMAGINARY(Sheet1!BH52)</f>
        <v>0</v>
      </c>
      <c r="BG50">
        <f>IMAGINARY(Sheet1!BI52)</f>
        <v>0</v>
      </c>
      <c r="BH50">
        <f>IMAGINARY(Sheet1!BJ52)</f>
        <v>0</v>
      </c>
      <c r="BI50">
        <f>IMAGINARY(Sheet1!BK52)</f>
        <v>0</v>
      </c>
      <c r="BJ50">
        <f>IMAGINARY(Sheet1!BL52)</f>
        <v>0</v>
      </c>
      <c r="BK50">
        <f>IMAGINARY(Sheet1!BM52)</f>
        <v>0</v>
      </c>
      <c r="BL50">
        <f>IMAGINARY(Sheet1!BN52)</f>
        <v>0</v>
      </c>
      <c r="BM50">
        <f>IMAGINARY(Sheet1!BO52)</f>
        <v>0</v>
      </c>
      <c r="BN50">
        <f>IMAGINARY(Sheet1!BP52)</f>
        <v>0</v>
      </c>
      <c r="BO50">
        <f>IMAGINARY(Sheet1!BQ52)</f>
        <v>0</v>
      </c>
      <c r="BP50">
        <f>IMAGINARY(Sheet1!BR52)</f>
        <v>0</v>
      </c>
      <c r="BQ50">
        <f>IMAGINARY(Sheet1!BS52)</f>
        <v>0</v>
      </c>
      <c r="BR50">
        <f>IMAGINARY(Sheet1!BT52)</f>
        <v>0</v>
      </c>
      <c r="BS50">
        <f>IMAGINARY(Sheet1!BU52)</f>
        <v>0</v>
      </c>
      <c r="BT50">
        <f>IMAGINARY(Sheet1!BV52)</f>
        <v>0</v>
      </c>
      <c r="BU50">
        <f>IMAGINARY(Sheet1!BW52)</f>
        <v>0</v>
      </c>
      <c r="BV50">
        <f>IMAGINARY(Sheet1!BX52)</f>
        <v>0</v>
      </c>
      <c r="BW50">
        <f>IMAGINARY(Sheet1!BY52)</f>
        <v>0</v>
      </c>
      <c r="BX50">
        <f>IMAGINARY(Sheet1!BZ52)</f>
        <v>0</v>
      </c>
      <c r="BY50">
        <f>IMAGINARY(Sheet1!CA52)</f>
        <v>0</v>
      </c>
      <c r="BZ50">
        <f>IMAGINARY(Sheet1!CB52)</f>
        <v>0</v>
      </c>
      <c r="CA50">
        <f>IMAGINARY(Sheet1!CC52)</f>
        <v>0</v>
      </c>
      <c r="CB50">
        <f>IMAGINARY(Sheet1!CD52)</f>
        <v>0</v>
      </c>
      <c r="CC50">
        <f>IMAGINARY(Sheet1!CE52)</f>
        <v>0</v>
      </c>
      <c r="CD50">
        <f>IMAGINARY(Sheet1!CF52)</f>
        <v>0</v>
      </c>
      <c r="CE50">
        <f>IMAGINARY(Sheet1!CG52)</f>
        <v>0</v>
      </c>
      <c r="CF50">
        <f>IMAGINARY(Sheet1!CH52)</f>
        <v>0</v>
      </c>
      <c r="CG50">
        <f>IMAGINARY(Sheet1!CI52)</f>
        <v>0</v>
      </c>
      <c r="CH50">
        <f>IMAGINARY(Sheet1!CJ52)</f>
        <v>0</v>
      </c>
      <c r="CI50">
        <f>IMAGINARY(Sheet1!CK52)</f>
        <v>0</v>
      </c>
      <c r="CJ50">
        <f>IMAGINARY(Sheet1!CL52)</f>
        <v>0</v>
      </c>
      <c r="CK50">
        <f>IMAGINARY(Sheet1!CM52)</f>
        <v>0</v>
      </c>
      <c r="CL50">
        <f>IMAGINARY(Sheet1!CN52)</f>
        <v>0</v>
      </c>
      <c r="CM50">
        <f>IMAGINARY(Sheet1!CO52)</f>
        <v>0</v>
      </c>
      <c r="CN50">
        <f>IMAGINARY(Sheet1!CP52)</f>
        <v>0</v>
      </c>
      <c r="CO50">
        <f>IMAGINARY(Sheet1!CQ52)</f>
        <v>0</v>
      </c>
      <c r="CP50">
        <f>IMAGINARY(Sheet1!CR52)</f>
        <v>0</v>
      </c>
      <c r="CQ50">
        <f>IMAGINARY(Sheet1!CS52)</f>
        <v>0</v>
      </c>
      <c r="CR50">
        <f>IMAGINARY(Sheet1!CT52)</f>
        <v>0</v>
      </c>
      <c r="CS50">
        <f>IMAGINARY(Sheet1!CU52)</f>
        <v>0</v>
      </c>
      <c r="CT50">
        <f>IMAGINARY(Sheet1!CV52)</f>
        <v>0</v>
      </c>
      <c r="CU50">
        <f>IMAGINARY(Sheet1!CW52)</f>
        <v>0</v>
      </c>
      <c r="CV50">
        <f>IMAGINARY(Sheet1!CX52)</f>
        <v>0</v>
      </c>
      <c r="CW50">
        <f>IMAGINARY(Sheet1!CY52)</f>
        <v>0</v>
      </c>
      <c r="CX50">
        <f>IMAGINARY(Sheet1!CZ52)</f>
        <v>0</v>
      </c>
      <c r="CY50">
        <f>IMAGINARY(Sheet1!DA52)</f>
        <v>0</v>
      </c>
      <c r="CZ50">
        <f>IMAGINARY(Sheet1!DB52)</f>
        <v>0</v>
      </c>
      <c r="DA50">
        <f>IMAGINARY(Sheet1!DC52)</f>
        <v>0</v>
      </c>
      <c r="DB50">
        <f>IMAGINARY(Sheet1!DD52)</f>
        <v>0</v>
      </c>
      <c r="DC50">
        <f>IMAGINARY(Sheet1!DE52)</f>
        <v>0</v>
      </c>
      <c r="DD50">
        <f>IMAGINARY(Sheet1!DF52)</f>
        <v>0</v>
      </c>
      <c r="DE50">
        <f>IMAGINARY(Sheet1!DG52)</f>
        <v>0</v>
      </c>
      <c r="DF50">
        <f>IMAGINARY(Sheet1!DH52)</f>
        <v>0</v>
      </c>
      <c r="DG50">
        <f>IMAGINARY(Sheet1!DI52)</f>
        <v>0</v>
      </c>
      <c r="DH50">
        <f>IMAGINARY(Sheet1!DJ52)</f>
        <v>0</v>
      </c>
      <c r="DI50">
        <f>IMAGINARY(Sheet1!DK52)</f>
        <v>0</v>
      </c>
      <c r="DJ50">
        <f>IMAGINARY(Sheet1!DL52)</f>
        <v>0</v>
      </c>
      <c r="DK50">
        <f>IMAGINARY(Sheet1!DM52)</f>
        <v>0</v>
      </c>
      <c r="DL50">
        <f>IMAGINARY(Sheet1!DN52)</f>
        <v>0</v>
      </c>
      <c r="DM50">
        <f>IMAGINARY(Sheet1!DO52)</f>
        <v>0</v>
      </c>
      <c r="DN50">
        <f>IMAGINARY(Sheet1!DP52)</f>
        <v>0</v>
      </c>
      <c r="DO50">
        <f>IMAGINARY(Sheet1!DQ52)</f>
        <v>0</v>
      </c>
      <c r="DP50">
        <f>IMAGINARY(Sheet1!DR52)</f>
        <v>0</v>
      </c>
      <c r="DQ50">
        <f>IMAGINARY(Sheet1!DS52)</f>
        <v>0</v>
      </c>
      <c r="DR50">
        <f>IMAGINARY(Sheet1!DT52)</f>
        <v>0</v>
      </c>
      <c r="DS50">
        <f>IMAGINARY(Sheet1!DU52)</f>
        <v>0</v>
      </c>
      <c r="DT50">
        <f>IMAGINARY(Sheet1!DV52)</f>
        <v>0</v>
      </c>
      <c r="DU50">
        <f>IMAGINARY(Sheet1!DW52)</f>
        <v>0</v>
      </c>
      <c r="DV50">
        <f>IMAGINARY(Sheet1!DX52)</f>
        <v>0</v>
      </c>
      <c r="DW50">
        <f>IMAGINARY(Sheet1!DY52)</f>
        <v>0</v>
      </c>
      <c r="DX50">
        <f>IMAGINARY(Sheet1!DZ52)</f>
        <v>0</v>
      </c>
      <c r="DY50">
        <f>IMAGINARY(Sheet1!EA52)</f>
        <v>0</v>
      </c>
      <c r="DZ50">
        <f>IMAGINARY(Sheet1!EB52)</f>
        <v>0</v>
      </c>
      <c r="EA50">
        <f>IMAGINARY(Sheet1!EC52)</f>
        <v>0</v>
      </c>
      <c r="EB50">
        <f>IMAGINARY(Sheet1!ED52)</f>
        <v>0</v>
      </c>
      <c r="EC50">
        <f>IMAGINARY(Sheet1!EE52)</f>
        <v>0</v>
      </c>
      <c r="ED50">
        <f>IMAGINARY(Sheet1!EF52)</f>
        <v>0</v>
      </c>
      <c r="EE50">
        <f>IMAGINARY(Sheet1!EG52)</f>
        <v>0</v>
      </c>
      <c r="EF50">
        <f>IMAGINARY(Sheet1!EH52)</f>
        <v>0</v>
      </c>
      <c r="EG50">
        <f>IMAGINARY(Sheet1!EI52)</f>
        <v>0</v>
      </c>
      <c r="EH50">
        <f>IMAGINARY(Sheet1!EJ52)</f>
        <v>0</v>
      </c>
      <c r="EI50">
        <f>IMAGINARY(Sheet1!EK52)</f>
        <v>0</v>
      </c>
      <c r="EJ50">
        <f>IMAGINARY(Sheet1!EL52)</f>
        <v>0</v>
      </c>
      <c r="EK50">
        <f>IMAGINARY(Sheet1!EM52)</f>
        <v>0</v>
      </c>
      <c r="EL50">
        <f>IMAGINARY(Sheet1!EN52)</f>
        <v>0</v>
      </c>
      <c r="EM50">
        <f>IMAGINARY(Sheet1!EO52)</f>
        <v>0</v>
      </c>
      <c r="EN50">
        <f>IMAGINARY(Sheet1!EP52)</f>
        <v>0</v>
      </c>
      <c r="EO50">
        <f>IMAGINARY(Sheet1!EQ52)</f>
        <v>0</v>
      </c>
      <c r="EP50">
        <f>IMAGINARY(Sheet1!ER52)</f>
        <v>0</v>
      </c>
      <c r="EQ50">
        <f>IMAGINARY(Sheet1!ES52)</f>
        <v>0</v>
      </c>
      <c r="ER50">
        <f>IMAGINARY(Sheet1!ET52)</f>
        <v>0</v>
      </c>
      <c r="ES50">
        <f>IMAGINARY(Sheet1!EU52)</f>
        <v>0</v>
      </c>
      <c r="ET50">
        <f>IMAGINARY(Sheet1!EV52)</f>
        <v>0</v>
      </c>
      <c r="EU50">
        <f>IMAGINARY(Sheet1!EW52)</f>
        <v>0</v>
      </c>
      <c r="EV50">
        <f>IMAGINARY(Sheet1!EX52)</f>
        <v>0</v>
      </c>
      <c r="EW50">
        <f>IMAGINARY(Sheet1!EY52)</f>
        <v>0</v>
      </c>
      <c r="EX50">
        <f>IMAGINARY(Sheet1!EZ52)</f>
        <v>0</v>
      </c>
      <c r="EY50">
        <f>IMAGINARY(Sheet1!FA52)</f>
        <v>0</v>
      </c>
      <c r="EZ50">
        <f>IMAGINARY(Sheet1!FB52)</f>
        <v>0</v>
      </c>
      <c r="FA50">
        <f>IMAGINARY(Sheet1!FC52)</f>
        <v>0</v>
      </c>
      <c r="FB50">
        <f>IMAGINARY(Sheet1!FD52)</f>
        <v>0</v>
      </c>
      <c r="FC50">
        <f>IMAGINARY(Sheet1!FE52)</f>
        <v>0</v>
      </c>
      <c r="FD50">
        <f>IMAGINARY(Sheet1!FF52)</f>
        <v>0</v>
      </c>
      <c r="FE50">
        <f>IMAGINARY(Sheet1!FG52)</f>
        <v>0</v>
      </c>
      <c r="FF50">
        <f>IMAGINARY(Sheet1!FH52)</f>
        <v>0</v>
      </c>
      <c r="FG50">
        <f>IMAGINARY(Sheet1!FI52)</f>
        <v>0</v>
      </c>
      <c r="FH50">
        <f>IMAGINARY(Sheet1!FJ52)</f>
        <v>0</v>
      </c>
      <c r="FI50">
        <f>IMAGINARY(Sheet1!FK52)</f>
        <v>0</v>
      </c>
      <c r="FJ50">
        <f>IMAGINARY(Sheet1!FL52)</f>
        <v>0</v>
      </c>
      <c r="FK50">
        <f>IMAGINARY(Sheet1!FM52)</f>
        <v>0</v>
      </c>
      <c r="FL50">
        <f>IMAGINARY(Sheet1!FN52)</f>
        <v>0</v>
      </c>
      <c r="FM50">
        <f>IMAGINARY(Sheet1!FO52)</f>
        <v>0</v>
      </c>
      <c r="FN50">
        <f>IMAGINARY(Sheet1!FP52)</f>
        <v>0</v>
      </c>
      <c r="FO50">
        <f>IMAGINARY(Sheet1!FQ52)</f>
        <v>0</v>
      </c>
      <c r="FP50">
        <f>IMAGINARY(Sheet1!FR52)</f>
        <v>0</v>
      </c>
      <c r="FQ50">
        <f>IMAGINARY(Sheet1!FS52)</f>
        <v>0</v>
      </c>
      <c r="FR50">
        <f>IMAGINARY(Sheet1!FT52)</f>
        <v>0</v>
      </c>
      <c r="FS50">
        <f>IMAGINARY(Sheet1!FU52)</f>
        <v>0</v>
      </c>
      <c r="FT50">
        <f>IMAGINARY(Sheet1!FV52)</f>
        <v>0</v>
      </c>
      <c r="FU50">
        <f>IMAGINARY(Sheet1!FW52)</f>
        <v>0</v>
      </c>
      <c r="FV50">
        <f>IMAGINARY(Sheet1!FX52)</f>
        <v>0</v>
      </c>
      <c r="FW50">
        <f>IMAGINARY(Sheet1!FY52)</f>
        <v>0</v>
      </c>
      <c r="FX50">
        <f>IMAGINARY(Sheet1!FZ52)</f>
        <v>0</v>
      </c>
      <c r="FY50">
        <f>IMAGINARY(Sheet1!GA52)</f>
        <v>0</v>
      </c>
      <c r="FZ50">
        <f>IMAGINARY(Sheet1!GB52)</f>
        <v>0</v>
      </c>
      <c r="GA50">
        <f>IMAGINARY(Sheet1!GC52)</f>
        <v>0</v>
      </c>
      <c r="GB50">
        <f>IMAGINARY(Sheet1!GD52)</f>
        <v>0</v>
      </c>
      <c r="GC50">
        <f>IMAGINARY(Sheet1!GE52)</f>
        <v>0</v>
      </c>
      <c r="GD50">
        <f>IMAGINARY(Sheet1!GF52)</f>
        <v>0</v>
      </c>
      <c r="GE50">
        <f>IMAGINARY(Sheet1!GG52)</f>
        <v>0</v>
      </c>
      <c r="GF50">
        <f>IMAGINARY(Sheet1!GH52)</f>
        <v>0</v>
      </c>
      <c r="GG50">
        <f>IMAGINARY(Sheet1!GI52)</f>
        <v>0</v>
      </c>
      <c r="GH50">
        <f>IMAGINARY(Sheet1!GJ52)</f>
        <v>0</v>
      </c>
      <c r="GI50">
        <f>IMAGINARY(Sheet1!GK52)</f>
        <v>0</v>
      </c>
      <c r="GJ50">
        <f>IMAGINARY(Sheet1!GL52)</f>
        <v>0</v>
      </c>
      <c r="GK50">
        <f>IMAGINARY(Sheet1!GM52)</f>
        <v>0</v>
      </c>
      <c r="GL50">
        <f>IMAGINARY(Sheet1!GN52)</f>
        <v>0</v>
      </c>
      <c r="GM50">
        <f>IMAGINARY(Sheet1!GO52)</f>
        <v>0</v>
      </c>
      <c r="GN50">
        <f>IMAGINARY(Sheet1!GP52)</f>
        <v>0</v>
      </c>
      <c r="GO50">
        <f>IMAGINARY(Sheet1!GQ52)</f>
        <v>0</v>
      </c>
      <c r="GP50">
        <f>IMAGINARY(Sheet1!GR52)</f>
        <v>0</v>
      </c>
      <c r="GQ50">
        <f>IMAGINARY(Sheet1!GS52)</f>
        <v>0</v>
      </c>
      <c r="GR50">
        <f>IMAGINARY(Sheet1!GT52)</f>
        <v>0</v>
      </c>
      <c r="GS50">
        <f>IMAGINARY(Sheet1!GU52)</f>
        <v>0</v>
      </c>
      <c r="GT50">
        <f>IMAGINARY(Sheet1!GV52)</f>
        <v>0</v>
      </c>
      <c r="GU50">
        <f>IMAGINARY(Sheet1!GW52)</f>
        <v>0</v>
      </c>
      <c r="GV50">
        <f>IMAGINARY(Sheet1!GX52)</f>
        <v>0</v>
      </c>
      <c r="GW50">
        <f>IMAGINARY(Sheet1!GY52)</f>
        <v>0</v>
      </c>
      <c r="GX50">
        <f>IMAGINARY(Sheet1!GZ52)</f>
        <v>0</v>
      </c>
      <c r="GY50">
        <f>IMAGINARY(Sheet1!HA52)</f>
        <v>0</v>
      </c>
      <c r="GZ50">
        <f>IMAGINARY(Sheet1!HB52)</f>
        <v>0</v>
      </c>
      <c r="HA50">
        <f>IMAGINARY(Sheet1!HC52)</f>
        <v>0</v>
      </c>
      <c r="HB50">
        <f>IMAGINARY(Sheet1!HD52)</f>
        <v>0</v>
      </c>
      <c r="HC50">
        <f>IMAGINARY(Sheet1!HE52)</f>
        <v>0</v>
      </c>
      <c r="HD50">
        <f>IMAGINARY(Sheet1!HF52)</f>
        <v>0</v>
      </c>
      <c r="HE50">
        <f>IMAGINARY(Sheet1!HG52)</f>
        <v>0</v>
      </c>
      <c r="HF50">
        <f>IMAGINARY(Sheet1!HH52)</f>
        <v>0</v>
      </c>
      <c r="HG50">
        <f>IMAGINARY(Sheet1!HI52)</f>
        <v>0</v>
      </c>
      <c r="HH50">
        <f>IMAGINARY(Sheet1!HJ52)</f>
        <v>0</v>
      </c>
      <c r="HI50">
        <f>IMAGINARY(Sheet1!HK52)</f>
        <v>0</v>
      </c>
      <c r="HJ50">
        <f>IMAGINARY(Sheet1!HL52)</f>
        <v>0</v>
      </c>
      <c r="HK50">
        <f>IMAGINARY(Sheet1!HM52)</f>
        <v>0</v>
      </c>
      <c r="HL50">
        <f>IMAGINARY(Sheet1!HN52)</f>
        <v>0</v>
      </c>
      <c r="HM50">
        <f>IMAGINARY(Sheet1!HO52)</f>
        <v>0</v>
      </c>
      <c r="HN50">
        <f>IMAGINARY(Sheet1!HP52)</f>
        <v>0</v>
      </c>
      <c r="HO50">
        <f>IMAGINARY(Sheet1!HQ52)</f>
        <v>0</v>
      </c>
      <c r="HP50">
        <f>IMAGINARY(Sheet1!HR52)</f>
        <v>0</v>
      </c>
      <c r="HQ50">
        <f>IMAGINARY(Sheet1!HS52)</f>
        <v>0</v>
      </c>
      <c r="HR50">
        <f>IMAGINARY(Sheet1!HT52)</f>
        <v>0</v>
      </c>
      <c r="HS50">
        <f>IMAGINARY(Sheet1!HU52)</f>
        <v>0</v>
      </c>
      <c r="HT50">
        <f>IMAGINARY(Sheet1!HV52)</f>
        <v>0</v>
      </c>
      <c r="HU50">
        <f>IMAGINARY(Sheet1!HW52)</f>
        <v>0</v>
      </c>
      <c r="HV50">
        <f>IMAGINARY(Sheet1!HX52)</f>
        <v>0</v>
      </c>
      <c r="HW50">
        <f>IMAGINARY(Sheet1!HY52)</f>
        <v>0</v>
      </c>
      <c r="HX50">
        <f>IMAGINARY(Sheet1!HZ52)</f>
        <v>0</v>
      </c>
      <c r="HY50">
        <f>IMAGINARY(Sheet1!IA52)</f>
        <v>0</v>
      </c>
      <c r="HZ50">
        <f>IMAGINARY(Sheet1!IB52)</f>
        <v>0</v>
      </c>
      <c r="IA50">
        <f>IMAGINARY(Sheet1!IC52)</f>
        <v>0</v>
      </c>
      <c r="IB50">
        <f>IMAGINARY(Sheet1!ID52)</f>
        <v>0</v>
      </c>
      <c r="IC50">
        <f>IMAGINARY(Sheet1!IE52)</f>
        <v>0</v>
      </c>
      <c r="ID50">
        <f>IMAGINARY(Sheet1!IF52)</f>
        <v>0</v>
      </c>
      <c r="IE50">
        <f>IMAGINARY(Sheet1!IG52)</f>
        <v>0</v>
      </c>
      <c r="IF50">
        <f>IMAGINARY(Sheet1!IH52)</f>
        <v>0</v>
      </c>
      <c r="IG50">
        <f>IMAGINARY(Sheet1!II52)</f>
        <v>0</v>
      </c>
      <c r="IH50">
        <f>IMAGINARY(Sheet1!IJ52)</f>
        <v>0</v>
      </c>
      <c r="II50">
        <f>IMAGINARY(Sheet1!IK52)</f>
        <v>0</v>
      </c>
      <c r="IJ50">
        <f>IMAGINARY(Sheet1!IL52)</f>
        <v>0</v>
      </c>
      <c r="IK50">
        <f>IMAGINARY(Sheet1!IM52)</f>
        <v>0</v>
      </c>
      <c r="IL50">
        <f>IMAGINARY(Sheet1!IN52)</f>
        <v>0</v>
      </c>
      <c r="IM50">
        <f>IMAGINARY(Sheet1!IO52)</f>
        <v>0</v>
      </c>
      <c r="IN50">
        <f>IMAGINARY(Sheet1!IP52)</f>
        <v>0</v>
      </c>
      <c r="IO50">
        <f>IMAGINARY(Sheet1!IQ52)</f>
        <v>0</v>
      </c>
      <c r="IP50">
        <f>IMAGINARY(Sheet1!IR52)</f>
        <v>0</v>
      </c>
      <c r="IQ50">
        <f>IMAGINARY(Sheet1!IS52)</f>
        <v>0</v>
      </c>
      <c r="IR50">
        <f>IMAGINARY(Sheet1!IT52)</f>
        <v>0</v>
      </c>
      <c r="IS50">
        <f>IMAGINARY(Sheet1!IU52)</f>
        <v>0</v>
      </c>
      <c r="IT50">
        <f>IMAGINARY(Sheet1!IV52)</f>
        <v>0</v>
      </c>
      <c r="IU50">
        <f>IMAGINARY(Sheet1!IW52)</f>
        <v>0</v>
      </c>
      <c r="IV50">
        <f>IMAGINARY(Sheet1!IX52)</f>
        <v>0</v>
      </c>
      <c r="IW50">
        <f>IMAGINARY(Sheet1!IY52)</f>
        <v>0</v>
      </c>
      <c r="IX50">
        <f>IMAGINARY(Sheet1!IZ52)</f>
        <v>0</v>
      </c>
      <c r="IY50">
        <f>IMAGINARY(Sheet1!JA52)</f>
        <v>0</v>
      </c>
      <c r="IZ50">
        <f>IMAGINARY(Sheet1!JB52)</f>
        <v>0</v>
      </c>
      <c r="JA50">
        <f>IMAGINARY(Sheet1!JC52)</f>
        <v>0</v>
      </c>
      <c r="JB50">
        <f>IMAGINARY(Sheet1!JD52)</f>
        <v>0</v>
      </c>
      <c r="JC50">
        <f>IMAGINARY(Sheet1!JE52)</f>
        <v>0</v>
      </c>
      <c r="JD50">
        <f>IMAGINARY(Sheet1!JF52)</f>
        <v>0</v>
      </c>
      <c r="JE50">
        <f>IMAGINARY(Sheet1!JG52)</f>
        <v>0</v>
      </c>
      <c r="JF50">
        <f>IMAGINARY(Sheet1!JH52)</f>
        <v>0</v>
      </c>
      <c r="JG50">
        <f>IMAGINARY(Sheet1!JI52)</f>
        <v>0</v>
      </c>
      <c r="JH50">
        <f>IMAGINARY(Sheet1!JJ52)</f>
        <v>0</v>
      </c>
      <c r="JI50">
        <f>IMAGINARY(Sheet1!JK52)</f>
        <v>0</v>
      </c>
      <c r="JJ50">
        <f>IMAGINARY(Sheet1!JL52)</f>
        <v>0</v>
      </c>
      <c r="JK50">
        <f>IMAGINARY(Sheet1!JM52)</f>
        <v>0</v>
      </c>
      <c r="JL50">
        <f>IMAGINARY(Sheet1!JN52)</f>
        <v>0</v>
      </c>
      <c r="JM50">
        <f>IMAGINARY(Sheet1!JO52)</f>
        <v>0</v>
      </c>
      <c r="JN50">
        <f>IMAGINARY(Sheet1!JP52)</f>
        <v>0</v>
      </c>
      <c r="JO50">
        <f>IMAGINARY(Sheet1!JQ52)</f>
        <v>0</v>
      </c>
      <c r="JP50">
        <f>IMAGINARY(Sheet1!JR52)</f>
        <v>0</v>
      </c>
      <c r="JQ50">
        <f>IMAGINARY(Sheet1!JS52)</f>
        <v>0</v>
      </c>
      <c r="JR50">
        <f>IMAGINARY(Sheet1!JT52)</f>
        <v>0</v>
      </c>
      <c r="JS50">
        <f>IMAGINARY(Sheet1!JU52)</f>
        <v>0</v>
      </c>
      <c r="JT50">
        <f>IMAGINARY(Sheet1!JV52)</f>
        <v>0</v>
      </c>
      <c r="JU50">
        <f>IMAGINARY(Sheet1!JW52)</f>
        <v>0</v>
      </c>
      <c r="JV50">
        <f>IMAGINARY(Sheet1!JX52)</f>
        <v>0</v>
      </c>
      <c r="JW50">
        <f>IMAGINARY(Sheet1!JY52)</f>
        <v>0</v>
      </c>
      <c r="JX50">
        <f>IMAGINARY(Sheet1!JZ52)</f>
        <v>0</v>
      </c>
      <c r="JY50">
        <f>IMAGINARY(Sheet1!KA52)</f>
        <v>0</v>
      </c>
      <c r="JZ50">
        <f>IMAGINARY(Sheet1!KB52)</f>
        <v>0</v>
      </c>
      <c r="KA50">
        <f>IMAGINARY(Sheet1!KC52)</f>
        <v>0</v>
      </c>
      <c r="KB50">
        <f>IMAGINARY(Sheet1!KD52)</f>
        <v>0</v>
      </c>
      <c r="KC50">
        <f>IMAGINARY(Sheet1!KE52)</f>
        <v>0</v>
      </c>
      <c r="KD50">
        <f>IMAGINARY(Sheet1!KF52)</f>
        <v>0</v>
      </c>
      <c r="KE50">
        <f>IMAGINARY(Sheet1!KG52)</f>
        <v>0</v>
      </c>
      <c r="KF50">
        <f>IMAGINARY(Sheet1!KH52)</f>
        <v>0</v>
      </c>
      <c r="KG50">
        <f>IMAGINARY(Sheet1!KI52)</f>
        <v>0</v>
      </c>
      <c r="KH50">
        <f>IMAGINARY(Sheet1!KJ52)</f>
        <v>0</v>
      </c>
      <c r="KI50">
        <f>IMAGINARY(Sheet1!KK52)</f>
        <v>0</v>
      </c>
      <c r="KJ50">
        <f>IMAGINARY(Sheet1!KL52)</f>
        <v>0</v>
      </c>
      <c r="KK50">
        <f>IMAGINARY(Sheet1!KM52)</f>
        <v>0</v>
      </c>
      <c r="KL50">
        <f>IMAGINARY(Sheet1!KN52)</f>
        <v>0</v>
      </c>
      <c r="KM50">
        <f>IMAGINARY(Sheet1!KO52)</f>
        <v>0</v>
      </c>
      <c r="KN50">
        <f>IMAGINARY(Sheet1!KP52)</f>
        <v>0</v>
      </c>
    </row>
    <row r="51" spans="1:300" x14ac:dyDescent="0.25">
      <c r="A51">
        <f>IMAGINARY(Sheet1!C53)</f>
        <v>0</v>
      </c>
      <c r="B51">
        <f>IMAGINARY(Sheet1!D53)</f>
        <v>0</v>
      </c>
      <c r="C51">
        <f>IMAGINARY(Sheet1!E53)</f>
        <v>0</v>
      </c>
      <c r="D51">
        <f>IMAGINARY(Sheet1!F53)</f>
        <v>0</v>
      </c>
      <c r="E51">
        <f>IMAGINARY(Sheet1!G53)</f>
        <v>0</v>
      </c>
      <c r="F51">
        <f>IMAGINARY(Sheet1!H53)</f>
        <v>0</v>
      </c>
      <c r="G51">
        <f>IMAGINARY(Sheet1!I53)</f>
        <v>0</v>
      </c>
      <c r="H51">
        <f>IMAGINARY(Sheet1!J53)</f>
        <v>0</v>
      </c>
      <c r="I51">
        <f>IMAGINARY(Sheet1!K53)</f>
        <v>0</v>
      </c>
      <c r="J51">
        <f>IMAGINARY(Sheet1!L53)</f>
        <v>0</v>
      </c>
      <c r="K51">
        <f>IMAGINARY(Sheet1!M53)</f>
        <v>0</v>
      </c>
      <c r="L51">
        <f>IMAGINARY(Sheet1!N53)</f>
        <v>0</v>
      </c>
      <c r="M51">
        <f>IMAGINARY(Sheet1!O53)</f>
        <v>0</v>
      </c>
      <c r="N51">
        <f>IMAGINARY(Sheet1!P53)</f>
        <v>0</v>
      </c>
      <c r="O51">
        <f>IMAGINARY(Sheet1!Q53)</f>
        <v>0</v>
      </c>
      <c r="P51">
        <f>IMAGINARY(Sheet1!R53)</f>
        <v>0</v>
      </c>
      <c r="Q51">
        <f>IMAGINARY(Sheet1!S53)</f>
        <v>0</v>
      </c>
      <c r="R51">
        <f>IMAGINARY(Sheet1!T53)</f>
        <v>0</v>
      </c>
      <c r="S51">
        <f>IMAGINARY(Sheet1!U53)</f>
        <v>0</v>
      </c>
      <c r="T51">
        <f>IMAGINARY(Sheet1!V53)</f>
        <v>0</v>
      </c>
      <c r="U51">
        <f>IMAGINARY(Sheet1!W53)</f>
        <v>0</v>
      </c>
      <c r="V51">
        <f>IMAGINARY(Sheet1!X53)</f>
        <v>0</v>
      </c>
      <c r="W51">
        <f>IMAGINARY(Sheet1!Y53)</f>
        <v>0</v>
      </c>
      <c r="X51">
        <f>IMAGINARY(Sheet1!Z53)</f>
        <v>0</v>
      </c>
      <c r="Y51">
        <f>IMAGINARY(Sheet1!AA53)</f>
        <v>0</v>
      </c>
      <c r="Z51">
        <f>IMAGINARY(Sheet1!AB53)</f>
        <v>0</v>
      </c>
      <c r="AA51">
        <f>IMAGINARY(Sheet1!AC53)</f>
        <v>0</v>
      </c>
      <c r="AB51">
        <f>IMAGINARY(Sheet1!AD53)</f>
        <v>0</v>
      </c>
      <c r="AC51">
        <f>IMAGINARY(Sheet1!AE53)</f>
        <v>0</v>
      </c>
      <c r="AD51">
        <f>IMAGINARY(Sheet1!AF53)</f>
        <v>0</v>
      </c>
      <c r="AE51">
        <f>IMAGINARY(Sheet1!AG53)</f>
        <v>0</v>
      </c>
      <c r="AF51">
        <f>IMAGINARY(Sheet1!AH53)</f>
        <v>0</v>
      </c>
      <c r="AG51">
        <f>IMAGINARY(Sheet1!AI53)</f>
        <v>0</v>
      </c>
      <c r="AH51">
        <f>IMAGINARY(Sheet1!AJ53)</f>
        <v>0</v>
      </c>
      <c r="AI51">
        <f>IMAGINARY(Sheet1!AK53)</f>
        <v>0</v>
      </c>
      <c r="AJ51">
        <f>IMAGINARY(Sheet1!AL53)</f>
        <v>0</v>
      </c>
      <c r="AK51">
        <f>IMAGINARY(Sheet1!AM53)</f>
        <v>0</v>
      </c>
      <c r="AL51">
        <f>IMAGINARY(Sheet1!AN53)</f>
        <v>0</v>
      </c>
      <c r="AM51">
        <f>IMAGINARY(Sheet1!AO53)</f>
        <v>0</v>
      </c>
      <c r="AN51">
        <f>IMAGINARY(Sheet1!AP53)</f>
        <v>0</v>
      </c>
      <c r="AO51">
        <f>IMAGINARY(Sheet1!AQ53)</f>
        <v>0</v>
      </c>
      <c r="AP51">
        <f>IMAGINARY(Sheet1!AR53)</f>
        <v>0</v>
      </c>
      <c r="AQ51">
        <f>IMAGINARY(Sheet1!AS53)</f>
        <v>0</v>
      </c>
      <c r="AR51">
        <f>IMAGINARY(Sheet1!AT53)</f>
        <v>0</v>
      </c>
      <c r="AS51">
        <f>IMAGINARY(Sheet1!AU53)</f>
        <v>0</v>
      </c>
      <c r="AT51">
        <f>IMAGINARY(Sheet1!AV53)</f>
        <v>0</v>
      </c>
      <c r="AU51">
        <f>IMAGINARY(Sheet1!AW53)</f>
        <v>0</v>
      </c>
      <c r="AV51">
        <f>IMAGINARY(Sheet1!AX53)</f>
        <v>0</v>
      </c>
      <c r="AW51">
        <f>IMAGINARY(Sheet1!AY53)</f>
        <v>0</v>
      </c>
      <c r="AX51">
        <f>IMAGINARY(Sheet1!AZ53)</f>
        <v>34.35</v>
      </c>
      <c r="AY51">
        <f>IMAGINARY(Sheet1!BA53)</f>
        <v>-109.48</v>
      </c>
      <c r="AZ51">
        <f>IMAGINARY(Sheet1!BB53)</f>
        <v>0</v>
      </c>
      <c r="BA51">
        <f>IMAGINARY(Sheet1!BC53)</f>
        <v>75.14</v>
      </c>
      <c r="BB51">
        <f>IMAGINARY(Sheet1!BD53)</f>
        <v>0</v>
      </c>
      <c r="BC51">
        <f>IMAGINARY(Sheet1!BE53)</f>
        <v>0</v>
      </c>
      <c r="BD51">
        <f>IMAGINARY(Sheet1!BF53)</f>
        <v>0</v>
      </c>
      <c r="BE51">
        <f>IMAGINARY(Sheet1!BG53)</f>
        <v>0</v>
      </c>
      <c r="BF51">
        <f>IMAGINARY(Sheet1!BH53)</f>
        <v>0</v>
      </c>
      <c r="BG51">
        <f>IMAGINARY(Sheet1!BI53)</f>
        <v>0</v>
      </c>
      <c r="BH51">
        <f>IMAGINARY(Sheet1!BJ53)</f>
        <v>0</v>
      </c>
      <c r="BI51">
        <f>IMAGINARY(Sheet1!BK53)</f>
        <v>0</v>
      </c>
      <c r="BJ51">
        <f>IMAGINARY(Sheet1!BL53)</f>
        <v>0</v>
      </c>
      <c r="BK51">
        <f>IMAGINARY(Sheet1!BM53)</f>
        <v>0</v>
      </c>
      <c r="BL51">
        <f>IMAGINARY(Sheet1!BN53)</f>
        <v>0</v>
      </c>
      <c r="BM51">
        <f>IMAGINARY(Sheet1!BO53)</f>
        <v>0</v>
      </c>
      <c r="BN51">
        <f>IMAGINARY(Sheet1!BP53)</f>
        <v>0</v>
      </c>
      <c r="BO51">
        <f>IMAGINARY(Sheet1!BQ53)</f>
        <v>0</v>
      </c>
      <c r="BP51">
        <f>IMAGINARY(Sheet1!BR53)</f>
        <v>0</v>
      </c>
      <c r="BQ51">
        <f>IMAGINARY(Sheet1!BS53)</f>
        <v>0</v>
      </c>
      <c r="BR51">
        <f>IMAGINARY(Sheet1!BT53)</f>
        <v>0</v>
      </c>
      <c r="BS51">
        <f>IMAGINARY(Sheet1!BU53)</f>
        <v>0</v>
      </c>
      <c r="BT51">
        <f>IMAGINARY(Sheet1!BV53)</f>
        <v>0</v>
      </c>
      <c r="BU51">
        <f>IMAGINARY(Sheet1!BW53)</f>
        <v>0</v>
      </c>
      <c r="BV51">
        <f>IMAGINARY(Sheet1!BX53)</f>
        <v>0</v>
      </c>
      <c r="BW51">
        <f>IMAGINARY(Sheet1!BY53)</f>
        <v>0</v>
      </c>
      <c r="BX51">
        <f>IMAGINARY(Sheet1!BZ53)</f>
        <v>0</v>
      </c>
      <c r="BY51">
        <f>IMAGINARY(Sheet1!CA53)</f>
        <v>0</v>
      </c>
      <c r="BZ51">
        <f>IMAGINARY(Sheet1!CB53)</f>
        <v>0</v>
      </c>
      <c r="CA51">
        <f>IMAGINARY(Sheet1!CC53)</f>
        <v>0</v>
      </c>
      <c r="CB51">
        <f>IMAGINARY(Sheet1!CD53)</f>
        <v>0</v>
      </c>
      <c r="CC51">
        <f>IMAGINARY(Sheet1!CE53)</f>
        <v>0</v>
      </c>
      <c r="CD51">
        <f>IMAGINARY(Sheet1!CF53)</f>
        <v>0</v>
      </c>
      <c r="CE51">
        <f>IMAGINARY(Sheet1!CG53)</f>
        <v>0</v>
      </c>
      <c r="CF51">
        <f>IMAGINARY(Sheet1!CH53)</f>
        <v>0</v>
      </c>
      <c r="CG51">
        <f>IMAGINARY(Sheet1!CI53)</f>
        <v>0</v>
      </c>
      <c r="CH51">
        <f>IMAGINARY(Sheet1!CJ53)</f>
        <v>0</v>
      </c>
      <c r="CI51">
        <f>IMAGINARY(Sheet1!CK53)</f>
        <v>0</v>
      </c>
      <c r="CJ51">
        <f>IMAGINARY(Sheet1!CL53)</f>
        <v>0</v>
      </c>
      <c r="CK51">
        <f>IMAGINARY(Sheet1!CM53)</f>
        <v>0</v>
      </c>
      <c r="CL51">
        <f>IMAGINARY(Sheet1!CN53)</f>
        <v>0</v>
      </c>
      <c r="CM51">
        <f>IMAGINARY(Sheet1!CO53)</f>
        <v>0</v>
      </c>
      <c r="CN51">
        <f>IMAGINARY(Sheet1!CP53)</f>
        <v>0</v>
      </c>
      <c r="CO51">
        <f>IMAGINARY(Sheet1!CQ53)</f>
        <v>0</v>
      </c>
      <c r="CP51">
        <f>IMAGINARY(Sheet1!CR53)</f>
        <v>0</v>
      </c>
      <c r="CQ51">
        <f>IMAGINARY(Sheet1!CS53)</f>
        <v>0</v>
      </c>
      <c r="CR51">
        <f>IMAGINARY(Sheet1!CT53)</f>
        <v>0</v>
      </c>
      <c r="CS51">
        <f>IMAGINARY(Sheet1!CU53)</f>
        <v>0</v>
      </c>
      <c r="CT51">
        <f>IMAGINARY(Sheet1!CV53)</f>
        <v>0</v>
      </c>
      <c r="CU51">
        <f>IMAGINARY(Sheet1!CW53)</f>
        <v>0</v>
      </c>
      <c r="CV51">
        <f>IMAGINARY(Sheet1!CX53)</f>
        <v>0</v>
      </c>
      <c r="CW51">
        <f>IMAGINARY(Sheet1!CY53)</f>
        <v>0</v>
      </c>
      <c r="CX51">
        <f>IMAGINARY(Sheet1!CZ53)</f>
        <v>0</v>
      </c>
      <c r="CY51">
        <f>IMAGINARY(Sheet1!DA53)</f>
        <v>0</v>
      </c>
      <c r="CZ51">
        <f>IMAGINARY(Sheet1!DB53)</f>
        <v>0</v>
      </c>
      <c r="DA51">
        <f>IMAGINARY(Sheet1!DC53)</f>
        <v>0</v>
      </c>
      <c r="DB51">
        <f>IMAGINARY(Sheet1!DD53)</f>
        <v>0</v>
      </c>
      <c r="DC51">
        <f>IMAGINARY(Sheet1!DE53)</f>
        <v>0</v>
      </c>
      <c r="DD51">
        <f>IMAGINARY(Sheet1!DF53)</f>
        <v>0</v>
      </c>
      <c r="DE51">
        <f>IMAGINARY(Sheet1!DG53)</f>
        <v>0</v>
      </c>
      <c r="DF51">
        <f>IMAGINARY(Sheet1!DH53)</f>
        <v>0</v>
      </c>
      <c r="DG51">
        <f>IMAGINARY(Sheet1!DI53)</f>
        <v>0</v>
      </c>
      <c r="DH51">
        <f>IMAGINARY(Sheet1!DJ53)</f>
        <v>0</v>
      </c>
      <c r="DI51">
        <f>IMAGINARY(Sheet1!DK53)</f>
        <v>0</v>
      </c>
      <c r="DJ51">
        <f>IMAGINARY(Sheet1!DL53)</f>
        <v>0</v>
      </c>
      <c r="DK51">
        <f>IMAGINARY(Sheet1!DM53)</f>
        <v>0</v>
      </c>
      <c r="DL51">
        <f>IMAGINARY(Sheet1!DN53)</f>
        <v>0</v>
      </c>
      <c r="DM51">
        <f>IMAGINARY(Sheet1!DO53)</f>
        <v>0</v>
      </c>
      <c r="DN51">
        <f>IMAGINARY(Sheet1!DP53)</f>
        <v>0</v>
      </c>
      <c r="DO51">
        <f>IMAGINARY(Sheet1!DQ53)</f>
        <v>0</v>
      </c>
      <c r="DP51">
        <f>IMAGINARY(Sheet1!DR53)</f>
        <v>0</v>
      </c>
      <c r="DQ51">
        <f>IMAGINARY(Sheet1!DS53)</f>
        <v>0</v>
      </c>
      <c r="DR51">
        <f>IMAGINARY(Sheet1!DT53)</f>
        <v>0</v>
      </c>
      <c r="DS51">
        <f>IMAGINARY(Sheet1!DU53)</f>
        <v>0</v>
      </c>
      <c r="DT51">
        <f>IMAGINARY(Sheet1!DV53)</f>
        <v>0</v>
      </c>
      <c r="DU51">
        <f>IMAGINARY(Sheet1!DW53)</f>
        <v>0</v>
      </c>
      <c r="DV51">
        <f>IMAGINARY(Sheet1!DX53)</f>
        <v>0</v>
      </c>
      <c r="DW51">
        <f>IMAGINARY(Sheet1!DY53)</f>
        <v>0</v>
      </c>
      <c r="DX51">
        <f>IMAGINARY(Sheet1!DZ53)</f>
        <v>0</v>
      </c>
      <c r="DY51">
        <f>IMAGINARY(Sheet1!EA53)</f>
        <v>0</v>
      </c>
      <c r="DZ51">
        <f>IMAGINARY(Sheet1!EB53)</f>
        <v>0</v>
      </c>
      <c r="EA51">
        <f>IMAGINARY(Sheet1!EC53)</f>
        <v>0</v>
      </c>
      <c r="EB51">
        <f>IMAGINARY(Sheet1!ED53)</f>
        <v>0</v>
      </c>
      <c r="EC51">
        <f>IMAGINARY(Sheet1!EE53)</f>
        <v>0</v>
      </c>
      <c r="ED51">
        <f>IMAGINARY(Sheet1!EF53)</f>
        <v>0</v>
      </c>
      <c r="EE51">
        <f>IMAGINARY(Sheet1!EG53)</f>
        <v>0</v>
      </c>
      <c r="EF51">
        <f>IMAGINARY(Sheet1!EH53)</f>
        <v>0</v>
      </c>
      <c r="EG51">
        <f>IMAGINARY(Sheet1!EI53)</f>
        <v>0</v>
      </c>
      <c r="EH51">
        <f>IMAGINARY(Sheet1!EJ53)</f>
        <v>0</v>
      </c>
      <c r="EI51">
        <f>IMAGINARY(Sheet1!EK53)</f>
        <v>0</v>
      </c>
      <c r="EJ51">
        <f>IMAGINARY(Sheet1!EL53)</f>
        <v>0</v>
      </c>
      <c r="EK51">
        <f>IMAGINARY(Sheet1!EM53)</f>
        <v>0</v>
      </c>
      <c r="EL51">
        <f>IMAGINARY(Sheet1!EN53)</f>
        <v>0</v>
      </c>
      <c r="EM51">
        <f>IMAGINARY(Sheet1!EO53)</f>
        <v>0</v>
      </c>
      <c r="EN51">
        <f>IMAGINARY(Sheet1!EP53)</f>
        <v>0</v>
      </c>
      <c r="EO51">
        <f>IMAGINARY(Sheet1!EQ53)</f>
        <v>0</v>
      </c>
      <c r="EP51">
        <f>IMAGINARY(Sheet1!ER53)</f>
        <v>0</v>
      </c>
      <c r="EQ51">
        <f>IMAGINARY(Sheet1!ES53)</f>
        <v>0</v>
      </c>
      <c r="ER51">
        <f>IMAGINARY(Sheet1!ET53)</f>
        <v>0</v>
      </c>
      <c r="ES51">
        <f>IMAGINARY(Sheet1!EU53)</f>
        <v>0</v>
      </c>
      <c r="ET51">
        <f>IMAGINARY(Sheet1!EV53)</f>
        <v>0</v>
      </c>
      <c r="EU51">
        <f>IMAGINARY(Sheet1!EW53)</f>
        <v>0</v>
      </c>
      <c r="EV51">
        <f>IMAGINARY(Sheet1!EX53)</f>
        <v>0</v>
      </c>
      <c r="EW51">
        <f>IMAGINARY(Sheet1!EY53)</f>
        <v>0</v>
      </c>
      <c r="EX51">
        <f>IMAGINARY(Sheet1!EZ53)</f>
        <v>0</v>
      </c>
      <c r="EY51">
        <f>IMAGINARY(Sheet1!FA53)</f>
        <v>0</v>
      </c>
      <c r="EZ51">
        <f>IMAGINARY(Sheet1!FB53)</f>
        <v>0</v>
      </c>
      <c r="FA51">
        <f>IMAGINARY(Sheet1!FC53)</f>
        <v>0</v>
      </c>
      <c r="FB51">
        <f>IMAGINARY(Sheet1!FD53)</f>
        <v>0</v>
      </c>
      <c r="FC51">
        <f>IMAGINARY(Sheet1!FE53)</f>
        <v>0</v>
      </c>
      <c r="FD51">
        <f>IMAGINARY(Sheet1!FF53)</f>
        <v>0</v>
      </c>
      <c r="FE51">
        <f>IMAGINARY(Sheet1!FG53)</f>
        <v>0</v>
      </c>
      <c r="FF51">
        <f>IMAGINARY(Sheet1!FH53)</f>
        <v>0</v>
      </c>
      <c r="FG51">
        <f>IMAGINARY(Sheet1!FI53)</f>
        <v>0</v>
      </c>
      <c r="FH51">
        <f>IMAGINARY(Sheet1!FJ53)</f>
        <v>0</v>
      </c>
      <c r="FI51">
        <f>IMAGINARY(Sheet1!FK53)</f>
        <v>0</v>
      </c>
      <c r="FJ51">
        <f>IMAGINARY(Sheet1!FL53)</f>
        <v>0</v>
      </c>
      <c r="FK51">
        <f>IMAGINARY(Sheet1!FM53)</f>
        <v>0</v>
      </c>
      <c r="FL51">
        <f>IMAGINARY(Sheet1!FN53)</f>
        <v>0</v>
      </c>
      <c r="FM51">
        <f>IMAGINARY(Sheet1!FO53)</f>
        <v>0</v>
      </c>
      <c r="FN51">
        <f>IMAGINARY(Sheet1!FP53)</f>
        <v>0</v>
      </c>
      <c r="FO51">
        <f>IMAGINARY(Sheet1!FQ53)</f>
        <v>0</v>
      </c>
      <c r="FP51">
        <f>IMAGINARY(Sheet1!FR53)</f>
        <v>0</v>
      </c>
      <c r="FQ51">
        <f>IMAGINARY(Sheet1!FS53)</f>
        <v>0</v>
      </c>
      <c r="FR51">
        <f>IMAGINARY(Sheet1!FT53)</f>
        <v>0</v>
      </c>
      <c r="FS51">
        <f>IMAGINARY(Sheet1!FU53)</f>
        <v>0</v>
      </c>
      <c r="FT51">
        <f>IMAGINARY(Sheet1!FV53)</f>
        <v>0</v>
      </c>
      <c r="FU51">
        <f>IMAGINARY(Sheet1!FW53)</f>
        <v>0</v>
      </c>
      <c r="FV51">
        <f>IMAGINARY(Sheet1!FX53)</f>
        <v>0</v>
      </c>
      <c r="FW51">
        <f>IMAGINARY(Sheet1!FY53)</f>
        <v>0</v>
      </c>
      <c r="FX51">
        <f>IMAGINARY(Sheet1!FZ53)</f>
        <v>0</v>
      </c>
      <c r="FY51">
        <f>IMAGINARY(Sheet1!GA53)</f>
        <v>0</v>
      </c>
      <c r="FZ51">
        <f>IMAGINARY(Sheet1!GB53)</f>
        <v>0</v>
      </c>
      <c r="GA51">
        <f>IMAGINARY(Sheet1!GC53)</f>
        <v>0</v>
      </c>
      <c r="GB51">
        <f>IMAGINARY(Sheet1!GD53)</f>
        <v>0</v>
      </c>
      <c r="GC51">
        <f>IMAGINARY(Sheet1!GE53)</f>
        <v>0</v>
      </c>
      <c r="GD51">
        <f>IMAGINARY(Sheet1!GF53)</f>
        <v>0</v>
      </c>
      <c r="GE51">
        <f>IMAGINARY(Sheet1!GG53)</f>
        <v>0</v>
      </c>
      <c r="GF51">
        <f>IMAGINARY(Sheet1!GH53)</f>
        <v>0</v>
      </c>
      <c r="GG51">
        <f>IMAGINARY(Sheet1!GI53)</f>
        <v>0</v>
      </c>
      <c r="GH51">
        <f>IMAGINARY(Sheet1!GJ53)</f>
        <v>0</v>
      </c>
      <c r="GI51">
        <f>IMAGINARY(Sheet1!GK53)</f>
        <v>0</v>
      </c>
      <c r="GJ51">
        <f>IMAGINARY(Sheet1!GL53)</f>
        <v>0</v>
      </c>
      <c r="GK51">
        <f>IMAGINARY(Sheet1!GM53)</f>
        <v>0</v>
      </c>
      <c r="GL51">
        <f>IMAGINARY(Sheet1!GN53)</f>
        <v>0</v>
      </c>
      <c r="GM51">
        <f>IMAGINARY(Sheet1!GO53)</f>
        <v>0</v>
      </c>
      <c r="GN51">
        <f>IMAGINARY(Sheet1!GP53)</f>
        <v>0</v>
      </c>
      <c r="GO51">
        <f>IMAGINARY(Sheet1!GQ53)</f>
        <v>0</v>
      </c>
      <c r="GP51">
        <f>IMAGINARY(Sheet1!GR53)</f>
        <v>0</v>
      </c>
      <c r="GQ51">
        <f>IMAGINARY(Sheet1!GS53)</f>
        <v>0</v>
      </c>
      <c r="GR51">
        <f>IMAGINARY(Sheet1!GT53)</f>
        <v>0</v>
      </c>
      <c r="GS51">
        <f>IMAGINARY(Sheet1!GU53)</f>
        <v>0</v>
      </c>
      <c r="GT51">
        <f>IMAGINARY(Sheet1!GV53)</f>
        <v>0</v>
      </c>
      <c r="GU51">
        <f>IMAGINARY(Sheet1!GW53)</f>
        <v>0</v>
      </c>
      <c r="GV51">
        <f>IMAGINARY(Sheet1!GX53)</f>
        <v>0</v>
      </c>
      <c r="GW51">
        <f>IMAGINARY(Sheet1!GY53)</f>
        <v>0</v>
      </c>
      <c r="GX51">
        <f>IMAGINARY(Sheet1!GZ53)</f>
        <v>0</v>
      </c>
      <c r="GY51">
        <f>IMAGINARY(Sheet1!HA53)</f>
        <v>0</v>
      </c>
      <c r="GZ51">
        <f>IMAGINARY(Sheet1!HB53)</f>
        <v>0</v>
      </c>
      <c r="HA51">
        <f>IMAGINARY(Sheet1!HC53)</f>
        <v>0</v>
      </c>
      <c r="HB51">
        <f>IMAGINARY(Sheet1!HD53)</f>
        <v>0</v>
      </c>
      <c r="HC51">
        <f>IMAGINARY(Sheet1!HE53)</f>
        <v>0</v>
      </c>
      <c r="HD51">
        <f>IMAGINARY(Sheet1!HF53)</f>
        <v>0</v>
      </c>
      <c r="HE51">
        <f>IMAGINARY(Sheet1!HG53)</f>
        <v>0</v>
      </c>
      <c r="HF51">
        <f>IMAGINARY(Sheet1!HH53)</f>
        <v>0</v>
      </c>
      <c r="HG51">
        <f>IMAGINARY(Sheet1!HI53)</f>
        <v>0</v>
      </c>
      <c r="HH51">
        <f>IMAGINARY(Sheet1!HJ53)</f>
        <v>0</v>
      </c>
      <c r="HI51">
        <f>IMAGINARY(Sheet1!HK53)</f>
        <v>0</v>
      </c>
      <c r="HJ51">
        <f>IMAGINARY(Sheet1!HL53)</f>
        <v>0</v>
      </c>
      <c r="HK51">
        <f>IMAGINARY(Sheet1!HM53)</f>
        <v>0</v>
      </c>
      <c r="HL51">
        <f>IMAGINARY(Sheet1!HN53)</f>
        <v>0</v>
      </c>
      <c r="HM51">
        <f>IMAGINARY(Sheet1!HO53)</f>
        <v>0</v>
      </c>
      <c r="HN51">
        <f>IMAGINARY(Sheet1!HP53)</f>
        <v>0</v>
      </c>
      <c r="HO51">
        <f>IMAGINARY(Sheet1!HQ53)</f>
        <v>0</v>
      </c>
      <c r="HP51">
        <f>IMAGINARY(Sheet1!HR53)</f>
        <v>0</v>
      </c>
      <c r="HQ51">
        <f>IMAGINARY(Sheet1!HS53)</f>
        <v>0</v>
      </c>
      <c r="HR51">
        <f>IMAGINARY(Sheet1!HT53)</f>
        <v>0</v>
      </c>
      <c r="HS51">
        <f>IMAGINARY(Sheet1!HU53)</f>
        <v>0</v>
      </c>
      <c r="HT51">
        <f>IMAGINARY(Sheet1!HV53)</f>
        <v>0</v>
      </c>
      <c r="HU51">
        <f>IMAGINARY(Sheet1!HW53)</f>
        <v>0</v>
      </c>
      <c r="HV51">
        <f>IMAGINARY(Sheet1!HX53)</f>
        <v>0</v>
      </c>
      <c r="HW51">
        <f>IMAGINARY(Sheet1!HY53)</f>
        <v>0</v>
      </c>
      <c r="HX51">
        <f>IMAGINARY(Sheet1!HZ53)</f>
        <v>0</v>
      </c>
      <c r="HY51">
        <f>IMAGINARY(Sheet1!IA53)</f>
        <v>0</v>
      </c>
      <c r="HZ51">
        <f>IMAGINARY(Sheet1!IB53)</f>
        <v>0</v>
      </c>
      <c r="IA51">
        <f>IMAGINARY(Sheet1!IC53)</f>
        <v>0</v>
      </c>
      <c r="IB51">
        <f>IMAGINARY(Sheet1!ID53)</f>
        <v>0</v>
      </c>
      <c r="IC51">
        <f>IMAGINARY(Sheet1!IE53)</f>
        <v>0</v>
      </c>
      <c r="ID51">
        <f>IMAGINARY(Sheet1!IF53)</f>
        <v>0</v>
      </c>
      <c r="IE51">
        <f>IMAGINARY(Sheet1!IG53)</f>
        <v>0</v>
      </c>
      <c r="IF51">
        <f>IMAGINARY(Sheet1!IH53)</f>
        <v>0</v>
      </c>
      <c r="IG51">
        <f>IMAGINARY(Sheet1!II53)</f>
        <v>0</v>
      </c>
      <c r="IH51">
        <f>IMAGINARY(Sheet1!IJ53)</f>
        <v>0</v>
      </c>
      <c r="II51">
        <f>IMAGINARY(Sheet1!IK53)</f>
        <v>0</v>
      </c>
      <c r="IJ51">
        <f>IMAGINARY(Sheet1!IL53)</f>
        <v>0</v>
      </c>
      <c r="IK51">
        <f>IMAGINARY(Sheet1!IM53)</f>
        <v>0</v>
      </c>
      <c r="IL51">
        <f>IMAGINARY(Sheet1!IN53)</f>
        <v>0</v>
      </c>
      <c r="IM51">
        <f>IMAGINARY(Sheet1!IO53)</f>
        <v>0</v>
      </c>
      <c r="IN51">
        <f>IMAGINARY(Sheet1!IP53)</f>
        <v>0</v>
      </c>
      <c r="IO51">
        <f>IMAGINARY(Sheet1!IQ53)</f>
        <v>0</v>
      </c>
      <c r="IP51">
        <f>IMAGINARY(Sheet1!IR53)</f>
        <v>0</v>
      </c>
      <c r="IQ51">
        <f>IMAGINARY(Sheet1!IS53)</f>
        <v>0</v>
      </c>
      <c r="IR51">
        <f>IMAGINARY(Sheet1!IT53)</f>
        <v>0</v>
      </c>
      <c r="IS51">
        <f>IMAGINARY(Sheet1!IU53)</f>
        <v>0</v>
      </c>
      <c r="IT51">
        <f>IMAGINARY(Sheet1!IV53)</f>
        <v>0</v>
      </c>
      <c r="IU51">
        <f>IMAGINARY(Sheet1!IW53)</f>
        <v>0</v>
      </c>
      <c r="IV51">
        <f>IMAGINARY(Sheet1!IX53)</f>
        <v>0</v>
      </c>
      <c r="IW51">
        <f>IMAGINARY(Sheet1!IY53)</f>
        <v>0</v>
      </c>
      <c r="IX51">
        <f>IMAGINARY(Sheet1!IZ53)</f>
        <v>0</v>
      </c>
      <c r="IY51">
        <f>IMAGINARY(Sheet1!JA53)</f>
        <v>0</v>
      </c>
      <c r="IZ51">
        <f>IMAGINARY(Sheet1!JB53)</f>
        <v>0</v>
      </c>
      <c r="JA51">
        <f>IMAGINARY(Sheet1!JC53)</f>
        <v>0</v>
      </c>
      <c r="JB51">
        <f>IMAGINARY(Sheet1!JD53)</f>
        <v>0</v>
      </c>
      <c r="JC51">
        <f>IMAGINARY(Sheet1!JE53)</f>
        <v>0</v>
      </c>
      <c r="JD51">
        <f>IMAGINARY(Sheet1!JF53)</f>
        <v>0</v>
      </c>
      <c r="JE51">
        <f>IMAGINARY(Sheet1!JG53)</f>
        <v>0</v>
      </c>
      <c r="JF51">
        <f>IMAGINARY(Sheet1!JH53)</f>
        <v>0</v>
      </c>
      <c r="JG51">
        <f>IMAGINARY(Sheet1!JI53)</f>
        <v>0</v>
      </c>
      <c r="JH51">
        <f>IMAGINARY(Sheet1!JJ53)</f>
        <v>0</v>
      </c>
      <c r="JI51">
        <f>IMAGINARY(Sheet1!JK53)</f>
        <v>0</v>
      </c>
      <c r="JJ51">
        <f>IMAGINARY(Sheet1!JL53)</f>
        <v>0</v>
      </c>
      <c r="JK51">
        <f>IMAGINARY(Sheet1!JM53)</f>
        <v>0</v>
      </c>
      <c r="JL51">
        <f>IMAGINARY(Sheet1!JN53)</f>
        <v>0</v>
      </c>
      <c r="JM51">
        <f>IMAGINARY(Sheet1!JO53)</f>
        <v>0</v>
      </c>
      <c r="JN51">
        <f>IMAGINARY(Sheet1!JP53)</f>
        <v>0</v>
      </c>
      <c r="JO51">
        <f>IMAGINARY(Sheet1!JQ53)</f>
        <v>0</v>
      </c>
      <c r="JP51">
        <f>IMAGINARY(Sheet1!JR53)</f>
        <v>0</v>
      </c>
      <c r="JQ51">
        <f>IMAGINARY(Sheet1!JS53)</f>
        <v>0</v>
      </c>
      <c r="JR51">
        <f>IMAGINARY(Sheet1!JT53)</f>
        <v>0</v>
      </c>
      <c r="JS51">
        <f>IMAGINARY(Sheet1!JU53)</f>
        <v>0</v>
      </c>
      <c r="JT51">
        <f>IMAGINARY(Sheet1!JV53)</f>
        <v>0</v>
      </c>
      <c r="JU51">
        <f>IMAGINARY(Sheet1!JW53)</f>
        <v>0</v>
      </c>
      <c r="JV51">
        <f>IMAGINARY(Sheet1!JX53)</f>
        <v>0</v>
      </c>
      <c r="JW51">
        <f>IMAGINARY(Sheet1!JY53)</f>
        <v>0</v>
      </c>
      <c r="JX51">
        <f>IMAGINARY(Sheet1!JZ53)</f>
        <v>0</v>
      </c>
      <c r="JY51">
        <f>IMAGINARY(Sheet1!KA53)</f>
        <v>0</v>
      </c>
      <c r="JZ51">
        <f>IMAGINARY(Sheet1!KB53)</f>
        <v>0</v>
      </c>
      <c r="KA51">
        <f>IMAGINARY(Sheet1!KC53)</f>
        <v>0</v>
      </c>
      <c r="KB51">
        <f>IMAGINARY(Sheet1!KD53)</f>
        <v>0</v>
      </c>
      <c r="KC51">
        <f>IMAGINARY(Sheet1!KE53)</f>
        <v>0</v>
      </c>
      <c r="KD51">
        <f>IMAGINARY(Sheet1!KF53)</f>
        <v>0</v>
      </c>
      <c r="KE51">
        <f>IMAGINARY(Sheet1!KG53)</f>
        <v>0</v>
      </c>
      <c r="KF51">
        <f>IMAGINARY(Sheet1!KH53)</f>
        <v>0</v>
      </c>
      <c r="KG51">
        <f>IMAGINARY(Sheet1!KI53)</f>
        <v>0</v>
      </c>
      <c r="KH51">
        <f>IMAGINARY(Sheet1!KJ53)</f>
        <v>0</v>
      </c>
      <c r="KI51">
        <f>IMAGINARY(Sheet1!KK53)</f>
        <v>0</v>
      </c>
      <c r="KJ51">
        <f>IMAGINARY(Sheet1!KL53)</f>
        <v>0</v>
      </c>
      <c r="KK51">
        <f>IMAGINARY(Sheet1!KM53)</f>
        <v>0</v>
      </c>
      <c r="KL51">
        <f>IMAGINARY(Sheet1!KN53)</f>
        <v>0</v>
      </c>
      <c r="KM51">
        <f>IMAGINARY(Sheet1!KO53)</f>
        <v>0</v>
      </c>
      <c r="KN51">
        <f>IMAGINARY(Sheet1!KP53)</f>
        <v>0</v>
      </c>
    </row>
    <row r="52" spans="1:300" x14ac:dyDescent="0.25">
      <c r="A52">
        <f>IMAGINARY(Sheet1!C54)</f>
        <v>0</v>
      </c>
      <c r="B52">
        <f>IMAGINARY(Sheet1!D54)</f>
        <v>0</v>
      </c>
      <c r="C52">
        <f>IMAGINARY(Sheet1!E54)</f>
        <v>0</v>
      </c>
      <c r="D52">
        <f>IMAGINARY(Sheet1!F54)</f>
        <v>0</v>
      </c>
      <c r="E52">
        <f>IMAGINARY(Sheet1!G54)</f>
        <v>0</v>
      </c>
      <c r="F52">
        <f>IMAGINARY(Sheet1!H54)</f>
        <v>0</v>
      </c>
      <c r="G52">
        <f>IMAGINARY(Sheet1!I54)</f>
        <v>0</v>
      </c>
      <c r="H52">
        <f>IMAGINARY(Sheet1!J54)</f>
        <v>0</v>
      </c>
      <c r="I52">
        <f>IMAGINARY(Sheet1!K54)</f>
        <v>0</v>
      </c>
      <c r="J52">
        <f>IMAGINARY(Sheet1!L54)</f>
        <v>0</v>
      </c>
      <c r="K52">
        <f>IMAGINARY(Sheet1!M54)</f>
        <v>0</v>
      </c>
      <c r="L52">
        <f>IMAGINARY(Sheet1!N54)</f>
        <v>0</v>
      </c>
      <c r="M52">
        <f>IMAGINARY(Sheet1!O54)</f>
        <v>0</v>
      </c>
      <c r="N52">
        <f>IMAGINARY(Sheet1!P54)</f>
        <v>0</v>
      </c>
      <c r="O52">
        <f>IMAGINARY(Sheet1!Q54)</f>
        <v>0</v>
      </c>
      <c r="P52">
        <f>IMAGINARY(Sheet1!R54)</f>
        <v>0</v>
      </c>
      <c r="Q52">
        <f>IMAGINARY(Sheet1!S54)</f>
        <v>0</v>
      </c>
      <c r="R52">
        <f>IMAGINARY(Sheet1!T54)</f>
        <v>0</v>
      </c>
      <c r="S52">
        <f>IMAGINARY(Sheet1!U54)</f>
        <v>0</v>
      </c>
      <c r="T52">
        <f>IMAGINARY(Sheet1!V54)</f>
        <v>0</v>
      </c>
      <c r="U52">
        <f>IMAGINARY(Sheet1!W54)</f>
        <v>0</v>
      </c>
      <c r="V52">
        <f>IMAGINARY(Sheet1!X54)</f>
        <v>0</v>
      </c>
      <c r="W52">
        <f>IMAGINARY(Sheet1!Y54)</f>
        <v>0</v>
      </c>
      <c r="X52">
        <f>IMAGINARY(Sheet1!Z54)</f>
        <v>0</v>
      </c>
      <c r="Y52">
        <f>IMAGINARY(Sheet1!AA54)</f>
        <v>0</v>
      </c>
      <c r="Z52">
        <f>IMAGINARY(Sheet1!AB54)</f>
        <v>0</v>
      </c>
      <c r="AA52">
        <f>IMAGINARY(Sheet1!AC54)</f>
        <v>0</v>
      </c>
      <c r="AB52">
        <f>IMAGINARY(Sheet1!AD54)</f>
        <v>0</v>
      </c>
      <c r="AC52">
        <f>IMAGINARY(Sheet1!AE54)</f>
        <v>0</v>
      </c>
      <c r="AD52">
        <f>IMAGINARY(Sheet1!AF54)</f>
        <v>0</v>
      </c>
      <c r="AE52">
        <f>IMAGINARY(Sheet1!AG54)</f>
        <v>0</v>
      </c>
      <c r="AF52">
        <f>IMAGINARY(Sheet1!AH54)</f>
        <v>0</v>
      </c>
      <c r="AG52">
        <f>IMAGINARY(Sheet1!AI54)</f>
        <v>0</v>
      </c>
      <c r="AH52">
        <f>IMAGINARY(Sheet1!AJ54)</f>
        <v>0</v>
      </c>
      <c r="AI52">
        <f>IMAGINARY(Sheet1!AK54)</f>
        <v>0</v>
      </c>
      <c r="AJ52">
        <f>IMAGINARY(Sheet1!AL54)</f>
        <v>0</v>
      </c>
      <c r="AK52">
        <f>IMAGINARY(Sheet1!AM54)</f>
        <v>0</v>
      </c>
      <c r="AL52">
        <f>IMAGINARY(Sheet1!AN54)</f>
        <v>0</v>
      </c>
      <c r="AM52">
        <f>IMAGINARY(Sheet1!AO54)</f>
        <v>23.7</v>
      </c>
      <c r="AN52">
        <f>IMAGINARY(Sheet1!AP54)</f>
        <v>0</v>
      </c>
      <c r="AO52">
        <f>IMAGINARY(Sheet1!AQ54)</f>
        <v>0</v>
      </c>
      <c r="AP52">
        <f>IMAGINARY(Sheet1!AR54)</f>
        <v>0</v>
      </c>
      <c r="AQ52">
        <f>IMAGINARY(Sheet1!AS54)</f>
        <v>0</v>
      </c>
      <c r="AR52">
        <f>IMAGINARY(Sheet1!AT54)</f>
        <v>0</v>
      </c>
      <c r="AS52">
        <f>IMAGINARY(Sheet1!AU54)</f>
        <v>0</v>
      </c>
      <c r="AT52">
        <f>IMAGINARY(Sheet1!AV54)</f>
        <v>0</v>
      </c>
      <c r="AU52">
        <f>IMAGINARY(Sheet1!AW54)</f>
        <v>0</v>
      </c>
      <c r="AV52">
        <f>IMAGINARY(Sheet1!AX54)</f>
        <v>0</v>
      </c>
      <c r="AW52">
        <f>IMAGINARY(Sheet1!AY54)</f>
        <v>0</v>
      </c>
      <c r="AX52">
        <f>IMAGINARY(Sheet1!AZ54)</f>
        <v>0</v>
      </c>
      <c r="AY52">
        <f>IMAGINARY(Sheet1!BA54)</f>
        <v>0</v>
      </c>
      <c r="AZ52">
        <f>IMAGINARY(Sheet1!BB54)</f>
        <v>-38.4</v>
      </c>
      <c r="BA52">
        <f>IMAGINARY(Sheet1!BC54)</f>
        <v>0</v>
      </c>
      <c r="BB52">
        <f>IMAGINARY(Sheet1!BD54)</f>
        <v>15.1</v>
      </c>
      <c r="BC52">
        <f>IMAGINARY(Sheet1!BE54)</f>
        <v>0</v>
      </c>
      <c r="BD52">
        <f>IMAGINARY(Sheet1!BF54)</f>
        <v>0</v>
      </c>
      <c r="BE52">
        <f>IMAGINARY(Sheet1!BG54)</f>
        <v>0</v>
      </c>
      <c r="BF52">
        <f>IMAGINARY(Sheet1!BH54)</f>
        <v>0</v>
      </c>
      <c r="BG52">
        <f>IMAGINARY(Sheet1!BI54)</f>
        <v>0</v>
      </c>
      <c r="BH52">
        <f>IMAGINARY(Sheet1!BJ54)</f>
        <v>0</v>
      </c>
      <c r="BI52">
        <f>IMAGINARY(Sheet1!BK54)</f>
        <v>0</v>
      </c>
      <c r="BJ52">
        <f>IMAGINARY(Sheet1!BL54)</f>
        <v>0</v>
      </c>
      <c r="BK52">
        <f>IMAGINARY(Sheet1!BM54)</f>
        <v>0</v>
      </c>
      <c r="BL52">
        <f>IMAGINARY(Sheet1!BN54)</f>
        <v>0</v>
      </c>
      <c r="BM52">
        <f>IMAGINARY(Sheet1!BO54)</f>
        <v>0</v>
      </c>
      <c r="BN52">
        <f>IMAGINARY(Sheet1!BP54)</f>
        <v>0</v>
      </c>
      <c r="BO52">
        <f>IMAGINARY(Sheet1!BQ54)</f>
        <v>0</v>
      </c>
      <c r="BP52">
        <f>IMAGINARY(Sheet1!BR54)</f>
        <v>0</v>
      </c>
      <c r="BQ52">
        <f>IMAGINARY(Sheet1!BS54)</f>
        <v>0</v>
      </c>
      <c r="BR52">
        <f>IMAGINARY(Sheet1!BT54)</f>
        <v>0</v>
      </c>
      <c r="BS52">
        <f>IMAGINARY(Sheet1!BU54)</f>
        <v>0</v>
      </c>
      <c r="BT52">
        <f>IMAGINARY(Sheet1!BV54)</f>
        <v>0</v>
      </c>
      <c r="BU52">
        <f>IMAGINARY(Sheet1!BW54)</f>
        <v>0</v>
      </c>
      <c r="BV52">
        <f>IMAGINARY(Sheet1!BX54)</f>
        <v>0</v>
      </c>
      <c r="BW52">
        <f>IMAGINARY(Sheet1!BY54)</f>
        <v>0</v>
      </c>
      <c r="BX52">
        <f>IMAGINARY(Sheet1!BZ54)</f>
        <v>0</v>
      </c>
      <c r="BY52">
        <f>IMAGINARY(Sheet1!CA54)</f>
        <v>0</v>
      </c>
      <c r="BZ52">
        <f>IMAGINARY(Sheet1!CB54)</f>
        <v>0</v>
      </c>
      <c r="CA52">
        <f>IMAGINARY(Sheet1!CC54)</f>
        <v>0</v>
      </c>
      <c r="CB52">
        <f>IMAGINARY(Sheet1!CD54)</f>
        <v>0</v>
      </c>
      <c r="CC52">
        <f>IMAGINARY(Sheet1!CE54)</f>
        <v>0</v>
      </c>
      <c r="CD52">
        <f>IMAGINARY(Sheet1!CF54)</f>
        <v>0</v>
      </c>
      <c r="CE52">
        <f>IMAGINARY(Sheet1!CG54)</f>
        <v>0</v>
      </c>
      <c r="CF52">
        <f>IMAGINARY(Sheet1!CH54)</f>
        <v>0</v>
      </c>
      <c r="CG52">
        <f>IMAGINARY(Sheet1!CI54)</f>
        <v>0</v>
      </c>
      <c r="CH52">
        <f>IMAGINARY(Sheet1!CJ54)</f>
        <v>0</v>
      </c>
      <c r="CI52">
        <f>IMAGINARY(Sheet1!CK54)</f>
        <v>0</v>
      </c>
      <c r="CJ52">
        <f>IMAGINARY(Sheet1!CL54)</f>
        <v>0</v>
      </c>
      <c r="CK52">
        <f>IMAGINARY(Sheet1!CM54)</f>
        <v>0</v>
      </c>
      <c r="CL52">
        <f>IMAGINARY(Sheet1!CN54)</f>
        <v>0</v>
      </c>
      <c r="CM52">
        <f>IMAGINARY(Sheet1!CO54)</f>
        <v>0</v>
      </c>
      <c r="CN52">
        <f>IMAGINARY(Sheet1!CP54)</f>
        <v>0</v>
      </c>
      <c r="CO52">
        <f>IMAGINARY(Sheet1!CQ54)</f>
        <v>0</v>
      </c>
      <c r="CP52">
        <f>IMAGINARY(Sheet1!CR54)</f>
        <v>0</v>
      </c>
      <c r="CQ52">
        <f>IMAGINARY(Sheet1!CS54)</f>
        <v>0</v>
      </c>
      <c r="CR52">
        <f>IMAGINARY(Sheet1!CT54)</f>
        <v>0</v>
      </c>
      <c r="CS52">
        <f>IMAGINARY(Sheet1!CU54)</f>
        <v>0</v>
      </c>
      <c r="CT52">
        <f>IMAGINARY(Sheet1!CV54)</f>
        <v>0</v>
      </c>
      <c r="CU52">
        <f>IMAGINARY(Sheet1!CW54)</f>
        <v>0</v>
      </c>
      <c r="CV52">
        <f>IMAGINARY(Sheet1!CX54)</f>
        <v>0</v>
      </c>
      <c r="CW52">
        <f>IMAGINARY(Sheet1!CY54)</f>
        <v>0</v>
      </c>
      <c r="CX52">
        <f>IMAGINARY(Sheet1!CZ54)</f>
        <v>0</v>
      </c>
      <c r="CY52">
        <f>IMAGINARY(Sheet1!DA54)</f>
        <v>0</v>
      </c>
      <c r="CZ52">
        <f>IMAGINARY(Sheet1!DB54)</f>
        <v>0</v>
      </c>
      <c r="DA52">
        <f>IMAGINARY(Sheet1!DC54)</f>
        <v>0</v>
      </c>
      <c r="DB52">
        <f>IMAGINARY(Sheet1!DD54)</f>
        <v>0</v>
      </c>
      <c r="DC52">
        <f>IMAGINARY(Sheet1!DE54)</f>
        <v>0</v>
      </c>
      <c r="DD52">
        <f>IMAGINARY(Sheet1!DF54)</f>
        <v>0</v>
      </c>
      <c r="DE52">
        <f>IMAGINARY(Sheet1!DG54)</f>
        <v>0</v>
      </c>
      <c r="DF52">
        <f>IMAGINARY(Sheet1!DH54)</f>
        <v>0</v>
      </c>
      <c r="DG52">
        <f>IMAGINARY(Sheet1!DI54)</f>
        <v>0</v>
      </c>
      <c r="DH52">
        <f>IMAGINARY(Sheet1!DJ54)</f>
        <v>0</v>
      </c>
      <c r="DI52">
        <f>IMAGINARY(Sheet1!DK54)</f>
        <v>0</v>
      </c>
      <c r="DJ52">
        <f>IMAGINARY(Sheet1!DL54)</f>
        <v>0</v>
      </c>
      <c r="DK52">
        <f>IMAGINARY(Sheet1!DM54)</f>
        <v>0</v>
      </c>
      <c r="DL52">
        <f>IMAGINARY(Sheet1!DN54)</f>
        <v>0</v>
      </c>
      <c r="DM52">
        <f>IMAGINARY(Sheet1!DO54)</f>
        <v>0</v>
      </c>
      <c r="DN52">
        <f>IMAGINARY(Sheet1!DP54)</f>
        <v>0</v>
      </c>
      <c r="DO52">
        <f>IMAGINARY(Sheet1!DQ54)</f>
        <v>0</v>
      </c>
      <c r="DP52">
        <f>IMAGINARY(Sheet1!DR54)</f>
        <v>0</v>
      </c>
      <c r="DQ52">
        <f>IMAGINARY(Sheet1!DS54)</f>
        <v>0</v>
      </c>
      <c r="DR52">
        <f>IMAGINARY(Sheet1!DT54)</f>
        <v>0</v>
      </c>
      <c r="DS52">
        <f>IMAGINARY(Sheet1!DU54)</f>
        <v>0</v>
      </c>
      <c r="DT52">
        <f>IMAGINARY(Sheet1!DV54)</f>
        <v>0</v>
      </c>
      <c r="DU52">
        <f>IMAGINARY(Sheet1!DW54)</f>
        <v>0</v>
      </c>
      <c r="DV52">
        <f>IMAGINARY(Sheet1!DX54)</f>
        <v>0</v>
      </c>
      <c r="DW52">
        <f>IMAGINARY(Sheet1!DY54)</f>
        <v>0</v>
      </c>
      <c r="DX52">
        <f>IMAGINARY(Sheet1!DZ54)</f>
        <v>0</v>
      </c>
      <c r="DY52">
        <f>IMAGINARY(Sheet1!EA54)</f>
        <v>0</v>
      </c>
      <c r="DZ52">
        <f>IMAGINARY(Sheet1!EB54)</f>
        <v>0</v>
      </c>
      <c r="EA52">
        <f>IMAGINARY(Sheet1!EC54)</f>
        <v>0</v>
      </c>
      <c r="EB52">
        <f>IMAGINARY(Sheet1!ED54)</f>
        <v>0</v>
      </c>
      <c r="EC52">
        <f>IMAGINARY(Sheet1!EE54)</f>
        <v>0</v>
      </c>
      <c r="ED52">
        <f>IMAGINARY(Sheet1!EF54)</f>
        <v>0</v>
      </c>
      <c r="EE52">
        <f>IMAGINARY(Sheet1!EG54)</f>
        <v>0</v>
      </c>
      <c r="EF52">
        <f>IMAGINARY(Sheet1!EH54)</f>
        <v>0</v>
      </c>
      <c r="EG52">
        <f>IMAGINARY(Sheet1!EI54)</f>
        <v>0</v>
      </c>
      <c r="EH52">
        <f>IMAGINARY(Sheet1!EJ54)</f>
        <v>0</v>
      </c>
      <c r="EI52">
        <f>IMAGINARY(Sheet1!EK54)</f>
        <v>0</v>
      </c>
      <c r="EJ52">
        <f>IMAGINARY(Sheet1!EL54)</f>
        <v>0</v>
      </c>
      <c r="EK52">
        <f>IMAGINARY(Sheet1!EM54)</f>
        <v>0</v>
      </c>
      <c r="EL52">
        <f>IMAGINARY(Sheet1!EN54)</f>
        <v>0</v>
      </c>
      <c r="EM52">
        <f>IMAGINARY(Sheet1!EO54)</f>
        <v>0</v>
      </c>
      <c r="EN52">
        <f>IMAGINARY(Sheet1!EP54)</f>
        <v>0</v>
      </c>
      <c r="EO52">
        <f>IMAGINARY(Sheet1!EQ54)</f>
        <v>0</v>
      </c>
      <c r="EP52">
        <f>IMAGINARY(Sheet1!ER54)</f>
        <v>0</v>
      </c>
      <c r="EQ52">
        <f>IMAGINARY(Sheet1!ES54)</f>
        <v>0</v>
      </c>
      <c r="ER52">
        <f>IMAGINARY(Sheet1!ET54)</f>
        <v>0</v>
      </c>
      <c r="ES52">
        <f>IMAGINARY(Sheet1!EU54)</f>
        <v>0</v>
      </c>
      <c r="ET52">
        <f>IMAGINARY(Sheet1!EV54)</f>
        <v>0</v>
      </c>
      <c r="EU52">
        <f>IMAGINARY(Sheet1!EW54)</f>
        <v>0</v>
      </c>
      <c r="EV52">
        <f>IMAGINARY(Sheet1!EX54)</f>
        <v>0</v>
      </c>
      <c r="EW52">
        <f>IMAGINARY(Sheet1!EY54)</f>
        <v>0</v>
      </c>
      <c r="EX52">
        <f>IMAGINARY(Sheet1!EZ54)</f>
        <v>0</v>
      </c>
      <c r="EY52">
        <f>IMAGINARY(Sheet1!FA54)</f>
        <v>0</v>
      </c>
      <c r="EZ52">
        <f>IMAGINARY(Sheet1!FB54)</f>
        <v>0</v>
      </c>
      <c r="FA52">
        <f>IMAGINARY(Sheet1!FC54)</f>
        <v>0</v>
      </c>
      <c r="FB52">
        <f>IMAGINARY(Sheet1!FD54)</f>
        <v>0</v>
      </c>
      <c r="FC52">
        <f>IMAGINARY(Sheet1!FE54)</f>
        <v>0</v>
      </c>
      <c r="FD52">
        <f>IMAGINARY(Sheet1!FF54)</f>
        <v>0</v>
      </c>
      <c r="FE52">
        <f>IMAGINARY(Sheet1!FG54)</f>
        <v>0</v>
      </c>
      <c r="FF52">
        <f>IMAGINARY(Sheet1!FH54)</f>
        <v>0</v>
      </c>
      <c r="FG52">
        <f>IMAGINARY(Sheet1!FI54)</f>
        <v>0</v>
      </c>
      <c r="FH52">
        <f>IMAGINARY(Sheet1!FJ54)</f>
        <v>0</v>
      </c>
      <c r="FI52">
        <f>IMAGINARY(Sheet1!FK54)</f>
        <v>0</v>
      </c>
      <c r="FJ52">
        <f>IMAGINARY(Sheet1!FL54)</f>
        <v>0</v>
      </c>
      <c r="FK52">
        <f>IMAGINARY(Sheet1!FM54)</f>
        <v>0</v>
      </c>
      <c r="FL52">
        <f>IMAGINARY(Sheet1!FN54)</f>
        <v>0</v>
      </c>
      <c r="FM52">
        <f>IMAGINARY(Sheet1!FO54)</f>
        <v>0</v>
      </c>
      <c r="FN52">
        <f>IMAGINARY(Sheet1!FP54)</f>
        <v>0</v>
      </c>
      <c r="FO52">
        <f>IMAGINARY(Sheet1!FQ54)</f>
        <v>0</v>
      </c>
      <c r="FP52">
        <f>IMAGINARY(Sheet1!FR54)</f>
        <v>0</v>
      </c>
      <c r="FQ52">
        <f>IMAGINARY(Sheet1!FS54)</f>
        <v>0</v>
      </c>
      <c r="FR52">
        <f>IMAGINARY(Sheet1!FT54)</f>
        <v>0</v>
      </c>
      <c r="FS52">
        <f>IMAGINARY(Sheet1!FU54)</f>
        <v>0</v>
      </c>
      <c r="FT52">
        <f>IMAGINARY(Sheet1!FV54)</f>
        <v>0</v>
      </c>
      <c r="FU52">
        <f>IMAGINARY(Sheet1!FW54)</f>
        <v>0</v>
      </c>
      <c r="FV52">
        <f>IMAGINARY(Sheet1!FX54)</f>
        <v>0</v>
      </c>
      <c r="FW52">
        <f>IMAGINARY(Sheet1!FY54)</f>
        <v>0</v>
      </c>
      <c r="FX52">
        <f>IMAGINARY(Sheet1!FZ54)</f>
        <v>0</v>
      </c>
      <c r="FY52">
        <f>IMAGINARY(Sheet1!GA54)</f>
        <v>0</v>
      </c>
      <c r="FZ52">
        <f>IMAGINARY(Sheet1!GB54)</f>
        <v>0</v>
      </c>
      <c r="GA52">
        <f>IMAGINARY(Sheet1!GC54)</f>
        <v>0</v>
      </c>
      <c r="GB52">
        <f>IMAGINARY(Sheet1!GD54)</f>
        <v>0</v>
      </c>
      <c r="GC52">
        <f>IMAGINARY(Sheet1!GE54)</f>
        <v>0</v>
      </c>
      <c r="GD52">
        <f>IMAGINARY(Sheet1!GF54)</f>
        <v>0</v>
      </c>
      <c r="GE52">
        <f>IMAGINARY(Sheet1!GG54)</f>
        <v>0</v>
      </c>
      <c r="GF52">
        <f>IMAGINARY(Sheet1!GH54)</f>
        <v>0</v>
      </c>
      <c r="GG52">
        <f>IMAGINARY(Sheet1!GI54)</f>
        <v>0</v>
      </c>
      <c r="GH52">
        <f>IMAGINARY(Sheet1!GJ54)</f>
        <v>0</v>
      </c>
      <c r="GI52">
        <f>IMAGINARY(Sheet1!GK54)</f>
        <v>0</v>
      </c>
      <c r="GJ52">
        <f>IMAGINARY(Sheet1!GL54)</f>
        <v>0</v>
      </c>
      <c r="GK52">
        <f>IMAGINARY(Sheet1!GM54)</f>
        <v>0</v>
      </c>
      <c r="GL52">
        <f>IMAGINARY(Sheet1!GN54)</f>
        <v>0</v>
      </c>
      <c r="GM52">
        <f>IMAGINARY(Sheet1!GO54)</f>
        <v>0</v>
      </c>
      <c r="GN52">
        <f>IMAGINARY(Sheet1!GP54)</f>
        <v>0</v>
      </c>
      <c r="GO52">
        <f>IMAGINARY(Sheet1!GQ54)</f>
        <v>0</v>
      </c>
      <c r="GP52">
        <f>IMAGINARY(Sheet1!GR54)</f>
        <v>0</v>
      </c>
      <c r="GQ52">
        <f>IMAGINARY(Sheet1!GS54)</f>
        <v>0</v>
      </c>
      <c r="GR52">
        <f>IMAGINARY(Sheet1!GT54)</f>
        <v>0</v>
      </c>
      <c r="GS52">
        <f>IMAGINARY(Sheet1!GU54)</f>
        <v>0</v>
      </c>
      <c r="GT52">
        <f>IMAGINARY(Sheet1!GV54)</f>
        <v>0</v>
      </c>
      <c r="GU52">
        <f>IMAGINARY(Sheet1!GW54)</f>
        <v>0</v>
      </c>
      <c r="GV52">
        <f>IMAGINARY(Sheet1!GX54)</f>
        <v>0</v>
      </c>
      <c r="GW52">
        <f>IMAGINARY(Sheet1!GY54)</f>
        <v>0</v>
      </c>
      <c r="GX52">
        <f>IMAGINARY(Sheet1!GZ54)</f>
        <v>0</v>
      </c>
      <c r="GY52">
        <f>IMAGINARY(Sheet1!HA54)</f>
        <v>0</v>
      </c>
      <c r="GZ52">
        <f>IMAGINARY(Sheet1!HB54)</f>
        <v>0</v>
      </c>
      <c r="HA52">
        <f>IMAGINARY(Sheet1!HC54)</f>
        <v>0</v>
      </c>
      <c r="HB52">
        <f>IMAGINARY(Sheet1!HD54)</f>
        <v>0</v>
      </c>
      <c r="HC52">
        <f>IMAGINARY(Sheet1!HE54)</f>
        <v>0</v>
      </c>
      <c r="HD52">
        <f>IMAGINARY(Sheet1!HF54)</f>
        <v>0</v>
      </c>
      <c r="HE52">
        <f>IMAGINARY(Sheet1!HG54)</f>
        <v>0</v>
      </c>
      <c r="HF52">
        <f>IMAGINARY(Sheet1!HH54)</f>
        <v>0</v>
      </c>
      <c r="HG52">
        <f>IMAGINARY(Sheet1!HI54)</f>
        <v>0</v>
      </c>
      <c r="HH52">
        <f>IMAGINARY(Sheet1!HJ54)</f>
        <v>0</v>
      </c>
      <c r="HI52">
        <f>IMAGINARY(Sheet1!HK54)</f>
        <v>0</v>
      </c>
      <c r="HJ52">
        <f>IMAGINARY(Sheet1!HL54)</f>
        <v>0</v>
      </c>
      <c r="HK52">
        <f>IMAGINARY(Sheet1!HM54)</f>
        <v>0</v>
      </c>
      <c r="HL52">
        <f>IMAGINARY(Sheet1!HN54)</f>
        <v>0</v>
      </c>
      <c r="HM52">
        <f>IMAGINARY(Sheet1!HO54)</f>
        <v>0</v>
      </c>
      <c r="HN52">
        <f>IMAGINARY(Sheet1!HP54)</f>
        <v>0</v>
      </c>
      <c r="HO52">
        <f>IMAGINARY(Sheet1!HQ54)</f>
        <v>0</v>
      </c>
      <c r="HP52">
        <f>IMAGINARY(Sheet1!HR54)</f>
        <v>0</v>
      </c>
      <c r="HQ52">
        <f>IMAGINARY(Sheet1!HS54)</f>
        <v>0</v>
      </c>
      <c r="HR52">
        <f>IMAGINARY(Sheet1!HT54)</f>
        <v>0</v>
      </c>
      <c r="HS52">
        <f>IMAGINARY(Sheet1!HU54)</f>
        <v>0</v>
      </c>
      <c r="HT52">
        <f>IMAGINARY(Sheet1!HV54)</f>
        <v>0</v>
      </c>
      <c r="HU52">
        <f>IMAGINARY(Sheet1!HW54)</f>
        <v>0</v>
      </c>
      <c r="HV52">
        <f>IMAGINARY(Sheet1!HX54)</f>
        <v>0</v>
      </c>
      <c r="HW52">
        <f>IMAGINARY(Sheet1!HY54)</f>
        <v>0</v>
      </c>
      <c r="HX52">
        <f>IMAGINARY(Sheet1!HZ54)</f>
        <v>0</v>
      </c>
      <c r="HY52">
        <f>IMAGINARY(Sheet1!IA54)</f>
        <v>0</v>
      </c>
      <c r="HZ52">
        <f>IMAGINARY(Sheet1!IB54)</f>
        <v>0</v>
      </c>
      <c r="IA52">
        <f>IMAGINARY(Sheet1!IC54)</f>
        <v>0</v>
      </c>
      <c r="IB52">
        <f>IMAGINARY(Sheet1!ID54)</f>
        <v>0</v>
      </c>
      <c r="IC52">
        <f>IMAGINARY(Sheet1!IE54)</f>
        <v>0</v>
      </c>
      <c r="ID52">
        <f>IMAGINARY(Sheet1!IF54)</f>
        <v>0</v>
      </c>
      <c r="IE52">
        <f>IMAGINARY(Sheet1!IG54)</f>
        <v>0</v>
      </c>
      <c r="IF52">
        <f>IMAGINARY(Sheet1!IH54)</f>
        <v>0</v>
      </c>
      <c r="IG52">
        <f>IMAGINARY(Sheet1!II54)</f>
        <v>0</v>
      </c>
      <c r="IH52">
        <f>IMAGINARY(Sheet1!IJ54)</f>
        <v>0</v>
      </c>
      <c r="II52">
        <f>IMAGINARY(Sheet1!IK54)</f>
        <v>0</v>
      </c>
      <c r="IJ52">
        <f>IMAGINARY(Sheet1!IL54)</f>
        <v>0</v>
      </c>
      <c r="IK52">
        <f>IMAGINARY(Sheet1!IM54)</f>
        <v>0</v>
      </c>
      <c r="IL52">
        <f>IMAGINARY(Sheet1!IN54)</f>
        <v>0</v>
      </c>
      <c r="IM52">
        <f>IMAGINARY(Sheet1!IO54)</f>
        <v>0</v>
      </c>
      <c r="IN52">
        <f>IMAGINARY(Sheet1!IP54)</f>
        <v>0</v>
      </c>
      <c r="IO52">
        <f>IMAGINARY(Sheet1!IQ54)</f>
        <v>0</v>
      </c>
      <c r="IP52">
        <f>IMAGINARY(Sheet1!IR54)</f>
        <v>0</v>
      </c>
      <c r="IQ52">
        <f>IMAGINARY(Sheet1!IS54)</f>
        <v>0</v>
      </c>
      <c r="IR52">
        <f>IMAGINARY(Sheet1!IT54)</f>
        <v>0</v>
      </c>
      <c r="IS52">
        <f>IMAGINARY(Sheet1!IU54)</f>
        <v>0</v>
      </c>
      <c r="IT52">
        <f>IMAGINARY(Sheet1!IV54)</f>
        <v>0</v>
      </c>
      <c r="IU52">
        <f>IMAGINARY(Sheet1!IW54)</f>
        <v>0</v>
      </c>
      <c r="IV52">
        <f>IMAGINARY(Sheet1!IX54)</f>
        <v>0</v>
      </c>
      <c r="IW52">
        <f>IMAGINARY(Sheet1!IY54)</f>
        <v>0</v>
      </c>
      <c r="IX52">
        <f>IMAGINARY(Sheet1!IZ54)</f>
        <v>0</v>
      </c>
      <c r="IY52">
        <f>IMAGINARY(Sheet1!JA54)</f>
        <v>0</v>
      </c>
      <c r="IZ52">
        <f>IMAGINARY(Sheet1!JB54)</f>
        <v>0</v>
      </c>
      <c r="JA52">
        <f>IMAGINARY(Sheet1!JC54)</f>
        <v>0</v>
      </c>
      <c r="JB52">
        <f>IMAGINARY(Sheet1!JD54)</f>
        <v>0</v>
      </c>
      <c r="JC52">
        <f>IMAGINARY(Sheet1!JE54)</f>
        <v>0</v>
      </c>
      <c r="JD52">
        <f>IMAGINARY(Sheet1!JF54)</f>
        <v>0</v>
      </c>
      <c r="JE52">
        <f>IMAGINARY(Sheet1!JG54)</f>
        <v>0</v>
      </c>
      <c r="JF52">
        <f>IMAGINARY(Sheet1!JH54)</f>
        <v>0</v>
      </c>
      <c r="JG52">
        <f>IMAGINARY(Sheet1!JI54)</f>
        <v>0</v>
      </c>
      <c r="JH52">
        <f>IMAGINARY(Sheet1!JJ54)</f>
        <v>0</v>
      </c>
      <c r="JI52">
        <f>IMAGINARY(Sheet1!JK54)</f>
        <v>0</v>
      </c>
      <c r="JJ52">
        <f>IMAGINARY(Sheet1!JL54)</f>
        <v>0</v>
      </c>
      <c r="JK52">
        <f>IMAGINARY(Sheet1!JM54)</f>
        <v>0</v>
      </c>
      <c r="JL52">
        <f>IMAGINARY(Sheet1!JN54)</f>
        <v>0</v>
      </c>
      <c r="JM52">
        <f>IMAGINARY(Sheet1!JO54)</f>
        <v>0</v>
      </c>
      <c r="JN52">
        <f>IMAGINARY(Sheet1!JP54)</f>
        <v>0</v>
      </c>
      <c r="JO52">
        <f>IMAGINARY(Sheet1!JQ54)</f>
        <v>0</v>
      </c>
      <c r="JP52">
        <f>IMAGINARY(Sheet1!JR54)</f>
        <v>0</v>
      </c>
      <c r="JQ52">
        <f>IMAGINARY(Sheet1!JS54)</f>
        <v>0</v>
      </c>
      <c r="JR52">
        <f>IMAGINARY(Sheet1!JT54)</f>
        <v>0</v>
      </c>
      <c r="JS52">
        <f>IMAGINARY(Sheet1!JU54)</f>
        <v>0</v>
      </c>
      <c r="JT52">
        <f>IMAGINARY(Sheet1!JV54)</f>
        <v>0</v>
      </c>
      <c r="JU52">
        <f>IMAGINARY(Sheet1!JW54)</f>
        <v>0</v>
      </c>
      <c r="JV52">
        <f>IMAGINARY(Sheet1!JX54)</f>
        <v>0</v>
      </c>
      <c r="JW52">
        <f>IMAGINARY(Sheet1!JY54)</f>
        <v>0</v>
      </c>
      <c r="JX52">
        <f>IMAGINARY(Sheet1!JZ54)</f>
        <v>0</v>
      </c>
      <c r="JY52">
        <f>IMAGINARY(Sheet1!KA54)</f>
        <v>0</v>
      </c>
      <c r="JZ52">
        <f>IMAGINARY(Sheet1!KB54)</f>
        <v>0</v>
      </c>
      <c r="KA52">
        <f>IMAGINARY(Sheet1!KC54)</f>
        <v>0</v>
      </c>
      <c r="KB52">
        <f>IMAGINARY(Sheet1!KD54)</f>
        <v>0</v>
      </c>
      <c r="KC52">
        <f>IMAGINARY(Sheet1!KE54)</f>
        <v>0</v>
      </c>
      <c r="KD52">
        <f>IMAGINARY(Sheet1!KF54)</f>
        <v>0</v>
      </c>
      <c r="KE52">
        <f>IMAGINARY(Sheet1!KG54)</f>
        <v>0</v>
      </c>
      <c r="KF52">
        <f>IMAGINARY(Sheet1!KH54)</f>
        <v>0</v>
      </c>
      <c r="KG52">
        <f>IMAGINARY(Sheet1!KI54)</f>
        <v>0</v>
      </c>
      <c r="KH52">
        <f>IMAGINARY(Sheet1!KJ54)</f>
        <v>0</v>
      </c>
      <c r="KI52">
        <f>IMAGINARY(Sheet1!KK54)</f>
        <v>0</v>
      </c>
      <c r="KJ52">
        <f>IMAGINARY(Sheet1!KL54)</f>
        <v>0</v>
      </c>
      <c r="KK52">
        <f>IMAGINARY(Sheet1!KM54)</f>
        <v>0</v>
      </c>
      <c r="KL52">
        <f>IMAGINARY(Sheet1!KN54)</f>
        <v>0</v>
      </c>
      <c r="KM52">
        <f>IMAGINARY(Sheet1!KO54)</f>
        <v>0</v>
      </c>
      <c r="KN52">
        <f>IMAGINARY(Sheet1!KP54)</f>
        <v>0</v>
      </c>
    </row>
    <row r="53" spans="1:300" x14ac:dyDescent="0.25">
      <c r="A53">
        <f>IMAGINARY(Sheet1!C55)</f>
        <v>0</v>
      </c>
      <c r="B53">
        <f>IMAGINARY(Sheet1!D55)</f>
        <v>0</v>
      </c>
      <c r="C53">
        <f>IMAGINARY(Sheet1!E55)</f>
        <v>0</v>
      </c>
      <c r="D53">
        <f>IMAGINARY(Sheet1!F55)</f>
        <v>0</v>
      </c>
      <c r="E53">
        <f>IMAGINARY(Sheet1!G55)</f>
        <v>0</v>
      </c>
      <c r="F53">
        <f>IMAGINARY(Sheet1!H55)</f>
        <v>0</v>
      </c>
      <c r="G53">
        <f>IMAGINARY(Sheet1!I55)</f>
        <v>0</v>
      </c>
      <c r="H53">
        <f>IMAGINARY(Sheet1!J55)</f>
        <v>0</v>
      </c>
      <c r="I53">
        <f>IMAGINARY(Sheet1!K55)</f>
        <v>0</v>
      </c>
      <c r="J53">
        <f>IMAGINARY(Sheet1!L55)</f>
        <v>0</v>
      </c>
      <c r="K53">
        <f>IMAGINARY(Sheet1!M55)</f>
        <v>0</v>
      </c>
      <c r="L53">
        <f>IMAGINARY(Sheet1!N55)</f>
        <v>0</v>
      </c>
      <c r="M53">
        <f>IMAGINARY(Sheet1!O55)</f>
        <v>0</v>
      </c>
      <c r="N53">
        <f>IMAGINARY(Sheet1!P55)</f>
        <v>0</v>
      </c>
      <c r="O53">
        <f>IMAGINARY(Sheet1!Q55)</f>
        <v>0</v>
      </c>
      <c r="P53">
        <f>IMAGINARY(Sheet1!R55)</f>
        <v>0</v>
      </c>
      <c r="Q53">
        <f>IMAGINARY(Sheet1!S55)</f>
        <v>0</v>
      </c>
      <c r="R53">
        <f>IMAGINARY(Sheet1!T55)</f>
        <v>0</v>
      </c>
      <c r="S53">
        <f>IMAGINARY(Sheet1!U55)</f>
        <v>0</v>
      </c>
      <c r="T53">
        <f>IMAGINARY(Sheet1!V55)</f>
        <v>0</v>
      </c>
      <c r="U53">
        <f>IMAGINARY(Sheet1!W55)</f>
        <v>0</v>
      </c>
      <c r="V53">
        <f>IMAGINARY(Sheet1!X55)</f>
        <v>0</v>
      </c>
      <c r="W53">
        <f>IMAGINARY(Sheet1!Y55)</f>
        <v>0</v>
      </c>
      <c r="X53">
        <f>IMAGINARY(Sheet1!Z55)</f>
        <v>0</v>
      </c>
      <c r="Y53">
        <f>IMAGINARY(Sheet1!AA55)</f>
        <v>0</v>
      </c>
      <c r="Z53">
        <f>IMAGINARY(Sheet1!AB55)</f>
        <v>0</v>
      </c>
      <c r="AA53">
        <f>IMAGINARY(Sheet1!AC55)</f>
        <v>0</v>
      </c>
      <c r="AB53">
        <f>IMAGINARY(Sheet1!AD55)</f>
        <v>0</v>
      </c>
      <c r="AC53">
        <f>IMAGINARY(Sheet1!AE55)</f>
        <v>0</v>
      </c>
      <c r="AD53">
        <f>IMAGINARY(Sheet1!AF55)</f>
        <v>0</v>
      </c>
      <c r="AE53">
        <f>IMAGINARY(Sheet1!AG55)</f>
        <v>0</v>
      </c>
      <c r="AF53">
        <f>IMAGINARY(Sheet1!AH55)</f>
        <v>0</v>
      </c>
      <c r="AG53">
        <f>IMAGINARY(Sheet1!AI55)</f>
        <v>0</v>
      </c>
      <c r="AH53">
        <f>IMAGINARY(Sheet1!AJ55)</f>
        <v>0</v>
      </c>
      <c r="AI53">
        <f>IMAGINARY(Sheet1!AK55)</f>
        <v>0</v>
      </c>
      <c r="AJ53">
        <f>IMAGINARY(Sheet1!AL55)</f>
        <v>0</v>
      </c>
      <c r="AK53">
        <f>IMAGINARY(Sheet1!AM55)</f>
        <v>0</v>
      </c>
      <c r="AL53">
        <f>IMAGINARY(Sheet1!AN55)</f>
        <v>0</v>
      </c>
      <c r="AM53">
        <f>IMAGINARY(Sheet1!AO55)</f>
        <v>0</v>
      </c>
      <c r="AN53">
        <f>IMAGINARY(Sheet1!AP55)</f>
        <v>0</v>
      </c>
      <c r="AO53">
        <f>IMAGINARY(Sheet1!AQ55)</f>
        <v>0</v>
      </c>
      <c r="AP53">
        <f>IMAGINARY(Sheet1!AR55)</f>
        <v>0</v>
      </c>
      <c r="AQ53">
        <f>IMAGINARY(Sheet1!AS55)</f>
        <v>0</v>
      </c>
      <c r="AR53">
        <f>IMAGINARY(Sheet1!AT55)</f>
        <v>0</v>
      </c>
      <c r="AS53">
        <f>IMAGINARY(Sheet1!AU55)</f>
        <v>0</v>
      </c>
      <c r="AT53">
        <f>IMAGINARY(Sheet1!AV55)</f>
        <v>0</v>
      </c>
      <c r="AU53">
        <f>IMAGINARY(Sheet1!AW55)</f>
        <v>0</v>
      </c>
      <c r="AV53">
        <f>IMAGINARY(Sheet1!AX55)</f>
        <v>0</v>
      </c>
      <c r="AW53">
        <f>IMAGINARY(Sheet1!AY55)</f>
        <v>0</v>
      </c>
      <c r="AX53">
        <f>IMAGINARY(Sheet1!AZ55)</f>
        <v>0</v>
      </c>
      <c r="AY53">
        <f>IMAGINARY(Sheet1!BA55)</f>
        <v>75.14</v>
      </c>
      <c r="AZ53">
        <f>IMAGINARY(Sheet1!BB55)</f>
        <v>0</v>
      </c>
      <c r="BA53">
        <f>IMAGINARY(Sheet1!BC55)</f>
        <v>-134.1</v>
      </c>
      <c r="BB53">
        <f>IMAGINARY(Sheet1!BD55)</f>
        <v>17.38</v>
      </c>
      <c r="BC53">
        <f>IMAGINARY(Sheet1!BE55)</f>
        <v>0</v>
      </c>
      <c r="BD53">
        <f>IMAGINARY(Sheet1!BF55)</f>
        <v>0</v>
      </c>
      <c r="BE53">
        <f>IMAGINARY(Sheet1!BG55)</f>
        <v>0</v>
      </c>
      <c r="BF53">
        <f>IMAGINARY(Sheet1!BH55)</f>
        <v>0</v>
      </c>
      <c r="BG53">
        <f>IMAGINARY(Sheet1!BI55)</f>
        <v>0</v>
      </c>
      <c r="BH53">
        <f>IMAGINARY(Sheet1!BJ55)</f>
        <v>0</v>
      </c>
      <c r="BI53">
        <f>IMAGINARY(Sheet1!BK55)</f>
        <v>0</v>
      </c>
      <c r="BJ53">
        <f>IMAGINARY(Sheet1!BL55)</f>
        <v>0</v>
      </c>
      <c r="BK53">
        <f>IMAGINARY(Sheet1!BM55)</f>
        <v>0</v>
      </c>
      <c r="BL53">
        <f>IMAGINARY(Sheet1!BN55)</f>
        <v>0</v>
      </c>
      <c r="BM53">
        <f>IMAGINARY(Sheet1!BO55)</f>
        <v>0</v>
      </c>
      <c r="BN53">
        <f>IMAGINARY(Sheet1!BP55)</f>
        <v>0</v>
      </c>
      <c r="BO53">
        <f>IMAGINARY(Sheet1!BQ55)</f>
        <v>0</v>
      </c>
      <c r="BP53">
        <f>IMAGINARY(Sheet1!BR55)</f>
        <v>0</v>
      </c>
      <c r="BQ53">
        <f>IMAGINARY(Sheet1!BS55)</f>
        <v>0</v>
      </c>
      <c r="BR53">
        <f>IMAGINARY(Sheet1!BT55)</f>
        <v>0</v>
      </c>
      <c r="BS53">
        <f>IMAGINARY(Sheet1!BU55)</f>
        <v>0</v>
      </c>
      <c r="BT53">
        <f>IMAGINARY(Sheet1!BV55)</f>
        <v>0</v>
      </c>
      <c r="BU53">
        <f>IMAGINARY(Sheet1!BW55)</f>
        <v>0</v>
      </c>
      <c r="BV53">
        <f>IMAGINARY(Sheet1!BX55)</f>
        <v>0</v>
      </c>
      <c r="BW53">
        <f>IMAGINARY(Sheet1!BY55)</f>
        <v>0</v>
      </c>
      <c r="BX53">
        <f>IMAGINARY(Sheet1!BZ55)</f>
        <v>0</v>
      </c>
      <c r="BY53">
        <f>IMAGINARY(Sheet1!CA55)</f>
        <v>0</v>
      </c>
      <c r="BZ53">
        <f>IMAGINARY(Sheet1!CB55)</f>
        <v>0</v>
      </c>
      <c r="CA53">
        <f>IMAGINARY(Sheet1!CC55)</f>
        <v>0</v>
      </c>
      <c r="CB53">
        <f>IMAGINARY(Sheet1!CD55)</f>
        <v>0</v>
      </c>
      <c r="CC53">
        <f>IMAGINARY(Sheet1!CE55)</f>
        <v>0</v>
      </c>
      <c r="CD53">
        <f>IMAGINARY(Sheet1!CF55)</f>
        <v>0</v>
      </c>
      <c r="CE53">
        <f>IMAGINARY(Sheet1!CG55)</f>
        <v>0</v>
      </c>
      <c r="CF53">
        <f>IMAGINARY(Sheet1!CH55)</f>
        <v>0</v>
      </c>
      <c r="CG53">
        <f>IMAGINARY(Sheet1!CI55)</f>
        <v>0</v>
      </c>
      <c r="CH53">
        <f>IMAGINARY(Sheet1!CJ55)</f>
        <v>0</v>
      </c>
      <c r="CI53">
        <f>IMAGINARY(Sheet1!CK55)</f>
        <v>0</v>
      </c>
      <c r="CJ53">
        <f>IMAGINARY(Sheet1!CL55)</f>
        <v>0</v>
      </c>
      <c r="CK53">
        <f>IMAGINARY(Sheet1!CM55)</f>
        <v>0</v>
      </c>
      <c r="CL53">
        <f>IMAGINARY(Sheet1!CN55)</f>
        <v>0</v>
      </c>
      <c r="CM53">
        <f>IMAGINARY(Sheet1!CO55)</f>
        <v>0</v>
      </c>
      <c r="CN53">
        <f>IMAGINARY(Sheet1!CP55)</f>
        <v>0</v>
      </c>
      <c r="CO53">
        <f>IMAGINARY(Sheet1!CQ55)</f>
        <v>0</v>
      </c>
      <c r="CP53">
        <f>IMAGINARY(Sheet1!CR55)</f>
        <v>0</v>
      </c>
      <c r="CQ53">
        <f>IMAGINARY(Sheet1!CS55)</f>
        <v>0</v>
      </c>
      <c r="CR53">
        <f>IMAGINARY(Sheet1!CT55)</f>
        <v>0</v>
      </c>
      <c r="CS53">
        <f>IMAGINARY(Sheet1!CU55)</f>
        <v>0</v>
      </c>
      <c r="CT53">
        <f>IMAGINARY(Sheet1!CV55)</f>
        <v>0</v>
      </c>
      <c r="CU53">
        <f>IMAGINARY(Sheet1!CW55)</f>
        <v>0</v>
      </c>
      <c r="CV53">
        <f>IMAGINARY(Sheet1!CX55)</f>
        <v>0</v>
      </c>
      <c r="CW53">
        <f>IMAGINARY(Sheet1!CY55)</f>
        <v>0</v>
      </c>
      <c r="CX53">
        <f>IMAGINARY(Sheet1!CZ55)</f>
        <v>0</v>
      </c>
      <c r="CY53">
        <f>IMAGINARY(Sheet1!DA55)</f>
        <v>0</v>
      </c>
      <c r="CZ53">
        <f>IMAGINARY(Sheet1!DB55)</f>
        <v>0</v>
      </c>
      <c r="DA53">
        <f>IMAGINARY(Sheet1!DC55)</f>
        <v>0</v>
      </c>
      <c r="DB53">
        <f>IMAGINARY(Sheet1!DD55)</f>
        <v>0</v>
      </c>
      <c r="DC53">
        <f>IMAGINARY(Sheet1!DE55)</f>
        <v>0</v>
      </c>
      <c r="DD53">
        <f>IMAGINARY(Sheet1!DF55)</f>
        <v>0</v>
      </c>
      <c r="DE53">
        <f>IMAGINARY(Sheet1!DG55)</f>
        <v>0</v>
      </c>
      <c r="DF53">
        <f>IMAGINARY(Sheet1!DH55)</f>
        <v>0</v>
      </c>
      <c r="DG53">
        <f>IMAGINARY(Sheet1!DI55)</f>
        <v>0</v>
      </c>
      <c r="DH53">
        <f>IMAGINARY(Sheet1!DJ55)</f>
        <v>0</v>
      </c>
      <c r="DI53">
        <f>IMAGINARY(Sheet1!DK55)</f>
        <v>0</v>
      </c>
      <c r="DJ53">
        <f>IMAGINARY(Sheet1!DL55)</f>
        <v>0</v>
      </c>
      <c r="DK53">
        <f>IMAGINARY(Sheet1!DM55)</f>
        <v>0</v>
      </c>
      <c r="DL53">
        <f>IMAGINARY(Sheet1!DN55)</f>
        <v>0</v>
      </c>
      <c r="DM53">
        <f>IMAGINARY(Sheet1!DO55)</f>
        <v>0</v>
      </c>
      <c r="DN53">
        <f>IMAGINARY(Sheet1!DP55)</f>
        <v>0</v>
      </c>
      <c r="DO53">
        <f>IMAGINARY(Sheet1!DQ55)</f>
        <v>0</v>
      </c>
      <c r="DP53">
        <f>IMAGINARY(Sheet1!DR55)</f>
        <v>0</v>
      </c>
      <c r="DQ53">
        <f>IMAGINARY(Sheet1!DS55)</f>
        <v>0</v>
      </c>
      <c r="DR53">
        <f>IMAGINARY(Sheet1!DT55)</f>
        <v>0</v>
      </c>
      <c r="DS53">
        <f>IMAGINARY(Sheet1!DU55)</f>
        <v>0</v>
      </c>
      <c r="DT53">
        <f>IMAGINARY(Sheet1!DV55)</f>
        <v>0</v>
      </c>
      <c r="DU53">
        <f>IMAGINARY(Sheet1!DW55)</f>
        <v>0</v>
      </c>
      <c r="DV53">
        <f>IMAGINARY(Sheet1!DX55)</f>
        <v>0</v>
      </c>
      <c r="DW53">
        <f>IMAGINARY(Sheet1!DY55)</f>
        <v>0</v>
      </c>
      <c r="DX53">
        <f>IMAGINARY(Sheet1!DZ55)</f>
        <v>0</v>
      </c>
      <c r="DY53">
        <f>IMAGINARY(Sheet1!EA55)</f>
        <v>0</v>
      </c>
      <c r="DZ53">
        <f>IMAGINARY(Sheet1!EB55)</f>
        <v>0</v>
      </c>
      <c r="EA53">
        <f>IMAGINARY(Sheet1!EC55)</f>
        <v>0</v>
      </c>
      <c r="EB53">
        <f>IMAGINARY(Sheet1!ED55)</f>
        <v>0</v>
      </c>
      <c r="EC53">
        <f>IMAGINARY(Sheet1!EE55)</f>
        <v>0</v>
      </c>
      <c r="ED53">
        <f>IMAGINARY(Sheet1!EF55)</f>
        <v>0</v>
      </c>
      <c r="EE53">
        <f>IMAGINARY(Sheet1!EG55)</f>
        <v>0</v>
      </c>
      <c r="EF53">
        <f>IMAGINARY(Sheet1!EH55)</f>
        <v>0</v>
      </c>
      <c r="EG53">
        <f>IMAGINARY(Sheet1!EI55)</f>
        <v>0</v>
      </c>
      <c r="EH53">
        <f>IMAGINARY(Sheet1!EJ55)</f>
        <v>0</v>
      </c>
      <c r="EI53">
        <f>IMAGINARY(Sheet1!EK55)</f>
        <v>0</v>
      </c>
      <c r="EJ53">
        <f>IMAGINARY(Sheet1!EL55)</f>
        <v>0</v>
      </c>
      <c r="EK53">
        <f>IMAGINARY(Sheet1!EM55)</f>
        <v>0</v>
      </c>
      <c r="EL53">
        <f>IMAGINARY(Sheet1!EN55)</f>
        <v>0</v>
      </c>
      <c r="EM53">
        <f>IMAGINARY(Sheet1!EO55)</f>
        <v>0</v>
      </c>
      <c r="EN53">
        <f>IMAGINARY(Sheet1!EP55)</f>
        <v>0</v>
      </c>
      <c r="EO53">
        <f>IMAGINARY(Sheet1!EQ55)</f>
        <v>0</v>
      </c>
      <c r="EP53">
        <f>IMAGINARY(Sheet1!ER55)</f>
        <v>0</v>
      </c>
      <c r="EQ53">
        <f>IMAGINARY(Sheet1!ES55)</f>
        <v>0</v>
      </c>
      <c r="ER53">
        <f>IMAGINARY(Sheet1!ET55)</f>
        <v>0</v>
      </c>
      <c r="ES53">
        <f>IMAGINARY(Sheet1!EU55)</f>
        <v>0</v>
      </c>
      <c r="ET53">
        <f>IMAGINARY(Sheet1!EV55)</f>
        <v>0</v>
      </c>
      <c r="EU53">
        <f>IMAGINARY(Sheet1!EW55)</f>
        <v>0</v>
      </c>
      <c r="EV53">
        <f>IMAGINARY(Sheet1!EX55)</f>
        <v>0</v>
      </c>
      <c r="EW53">
        <f>IMAGINARY(Sheet1!EY55)</f>
        <v>0</v>
      </c>
      <c r="EX53">
        <f>IMAGINARY(Sheet1!EZ55)</f>
        <v>0</v>
      </c>
      <c r="EY53">
        <f>IMAGINARY(Sheet1!FA55)</f>
        <v>0</v>
      </c>
      <c r="EZ53">
        <f>IMAGINARY(Sheet1!FB55)</f>
        <v>0</v>
      </c>
      <c r="FA53">
        <f>IMAGINARY(Sheet1!FC55)</f>
        <v>0</v>
      </c>
      <c r="FB53">
        <f>IMAGINARY(Sheet1!FD55)</f>
        <v>0</v>
      </c>
      <c r="FC53">
        <f>IMAGINARY(Sheet1!FE55)</f>
        <v>0</v>
      </c>
      <c r="FD53">
        <f>IMAGINARY(Sheet1!FF55)</f>
        <v>0</v>
      </c>
      <c r="FE53">
        <f>IMAGINARY(Sheet1!FG55)</f>
        <v>0</v>
      </c>
      <c r="FF53">
        <f>IMAGINARY(Sheet1!FH55)</f>
        <v>0</v>
      </c>
      <c r="FG53">
        <f>IMAGINARY(Sheet1!FI55)</f>
        <v>0</v>
      </c>
      <c r="FH53">
        <f>IMAGINARY(Sheet1!FJ55)</f>
        <v>0</v>
      </c>
      <c r="FI53">
        <f>IMAGINARY(Sheet1!FK55)</f>
        <v>0</v>
      </c>
      <c r="FJ53">
        <f>IMAGINARY(Sheet1!FL55)</f>
        <v>0</v>
      </c>
      <c r="FK53">
        <f>IMAGINARY(Sheet1!FM55)</f>
        <v>0</v>
      </c>
      <c r="FL53">
        <f>IMAGINARY(Sheet1!FN55)</f>
        <v>0</v>
      </c>
      <c r="FM53">
        <f>IMAGINARY(Sheet1!FO55)</f>
        <v>0</v>
      </c>
      <c r="FN53">
        <f>IMAGINARY(Sheet1!FP55)</f>
        <v>0</v>
      </c>
      <c r="FO53">
        <f>IMAGINARY(Sheet1!FQ55)</f>
        <v>0</v>
      </c>
      <c r="FP53">
        <f>IMAGINARY(Sheet1!FR55)</f>
        <v>0</v>
      </c>
      <c r="FQ53">
        <f>IMAGINARY(Sheet1!FS55)</f>
        <v>0</v>
      </c>
      <c r="FR53">
        <f>IMAGINARY(Sheet1!FT55)</f>
        <v>0</v>
      </c>
      <c r="FS53">
        <f>IMAGINARY(Sheet1!FU55)</f>
        <v>0</v>
      </c>
      <c r="FT53">
        <f>IMAGINARY(Sheet1!FV55)</f>
        <v>0</v>
      </c>
      <c r="FU53">
        <f>IMAGINARY(Sheet1!FW55)</f>
        <v>0</v>
      </c>
      <c r="FV53">
        <f>IMAGINARY(Sheet1!FX55)</f>
        <v>0</v>
      </c>
      <c r="FW53">
        <f>IMAGINARY(Sheet1!FY55)</f>
        <v>0</v>
      </c>
      <c r="FX53">
        <f>IMAGINARY(Sheet1!FZ55)</f>
        <v>0</v>
      </c>
      <c r="FY53">
        <f>IMAGINARY(Sheet1!GA55)</f>
        <v>0</v>
      </c>
      <c r="FZ53">
        <f>IMAGINARY(Sheet1!GB55)</f>
        <v>0</v>
      </c>
      <c r="GA53">
        <f>IMAGINARY(Sheet1!GC55)</f>
        <v>0</v>
      </c>
      <c r="GB53">
        <f>IMAGINARY(Sheet1!GD55)</f>
        <v>0</v>
      </c>
      <c r="GC53">
        <f>IMAGINARY(Sheet1!GE55)</f>
        <v>0</v>
      </c>
      <c r="GD53">
        <f>IMAGINARY(Sheet1!GF55)</f>
        <v>0</v>
      </c>
      <c r="GE53">
        <f>IMAGINARY(Sheet1!GG55)</f>
        <v>0</v>
      </c>
      <c r="GF53">
        <f>IMAGINARY(Sheet1!GH55)</f>
        <v>0</v>
      </c>
      <c r="GG53">
        <f>IMAGINARY(Sheet1!GI55)</f>
        <v>0</v>
      </c>
      <c r="GH53">
        <f>IMAGINARY(Sheet1!GJ55)</f>
        <v>0</v>
      </c>
      <c r="GI53">
        <f>IMAGINARY(Sheet1!GK55)</f>
        <v>0</v>
      </c>
      <c r="GJ53">
        <f>IMAGINARY(Sheet1!GL55)</f>
        <v>0</v>
      </c>
      <c r="GK53">
        <f>IMAGINARY(Sheet1!GM55)</f>
        <v>0</v>
      </c>
      <c r="GL53">
        <f>IMAGINARY(Sheet1!GN55)</f>
        <v>0</v>
      </c>
      <c r="GM53">
        <f>IMAGINARY(Sheet1!GO55)</f>
        <v>0</v>
      </c>
      <c r="GN53">
        <f>IMAGINARY(Sheet1!GP55)</f>
        <v>0</v>
      </c>
      <c r="GO53">
        <f>IMAGINARY(Sheet1!GQ55)</f>
        <v>0</v>
      </c>
      <c r="GP53">
        <f>IMAGINARY(Sheet1!GR55)</f>
        <v>0</v>
      </c>
      <c r="GQ53">
        <f>IMAGINARY(Sheet1!GS55)</f>
        <v>0</v>
      </c>
      <c r="GR53">
        <f>IMAGINARY(Sheet1!GT55)</f>
        <v>0</v>
      </c>
      <c r="GS53">
        <f>IMAGINARY(Sheet1!GU55)</f>
        <v>0</v>
      </c>
      <c r="GT53">
        <f>IMAGINARY(Sheet1!GV55)</f>
        <v>0</v>
      </c>
      <c r="GU53">
        <f>IMAGINARY(Sheet1!GW55)</f>
        <v>0</v>
      </c>
      <c r="GV53">
        <f>IMAGINARY(Sheet1!GX55)</f>
        <v>0</v>
      </c>
      <c r="GW53">
        <f>IMAGINARY(Sheet1!GY55)</f>
        <v>0</v>
      </c>
      <c r="GX53">
        <f>IMAGINARY(Sheet1!GZ55)</f>
        <v>0</v>
      </c>
      <c r="GY53">
        <f>IMAGINARY(Sheet1!HA55)</f>
        <v>0</v>
      </c>
      <c r="GZ53">
        <f>IMAGINARY(Sheet1!HB55)</f>
        <v>0</v>
      </c>
      <c r="HA53">
        <f>IMAGINARY(Sheet1!HC55)</f>
        <v>0</v>
      </c>
      <c r="HB53">
        <f>IMAGINARY(Sheet1!HD55)</f>
        <v>0</v>
      </c>
      <c r="HC53">
        <f>IMAGINARY(Sheet1!HE55)</f>
        <v>0</v>
      </c>
      <c r="HD53">
        <f>IMAGINARY(Sheet1!HF55)</f>
        <v>0</v>
      </c>
      <c r="HE53">
        <f>IMAGINARY(Sheet1!HG55)</f>
        <v>0</v>
      </c>
      <c r="HF53">
        <f>IMAGINARY(Sheet1!HH55)</f>
        <v>0</v>
      </c>
      <c r="HG53">
        <f>IMAGINARY(Sheet1!HI55)</f>
        <v>0</v>
      </c>
      <c r="HH53">
        <f>IMAGINARY(Sheet1!HJ55)</f>
        <v>0</v>
      </c>
      <c r="HI53">
        <f>IMAGINARY(Sheet1!HK55)</f>
        <v>0</v>
      </c>
      <c r="HJ53">
        <f>IMAGINARY(Sheet1!HL55)</f>
        <v>0</v>
      </c>
      <c r="HK53">
        <f>IMAGINARY(Sheet1!HM55)</f>
        <v>0</v>
      </c>
      <c r="HL53">
        <f>IMAGINARY(Sheet1!HN55)</f>
        <v>0</v>
      </c>
      <c r="HM53">
        <f>IMAGINARY(Sheet1!HO55)</f>
        <v>0</v>
      </c>
      <c r="HN53">
        <f>IMAGINARY(Sheet1!HP55)</f>
        <v>0</v>
      </c>
      <c r="HO53">
        <f>IMAGINARY(Sheet1!HQ55)</f>
        <v>0</v>
      </c>
      <c r="HP53">
        <f>IMAGINARY(Sheet1!HR55)</f>
        <v>0</v>
      </c>
      <c r="HQ53">
        <f>IMAGINARY(Sheet1!HS55)</f>
        <v>0</v>
      </c>
      <c r="HR53">
        <f>IMAGINARY(Sheet1!HT55)</f>
        <v>0</v>
      </c>
      <c r="HS53">
        <f>IMAGINARY(Sheet1!HU55)</f>
        <v>0</v>
      </c>
      <c r="HT53">
        <f>IMAGINARY(Sheet1!HV55)</f>
        <v>0</v>
      </c>
      <c r="HU53">
        <f>IMAGINARY(Sheet1!HW55)</f>
        <v>0</v>
      </c>
      <c r="HV53">
        <f>IMAGINARY(Sheet1!HX55)</f>
        <v>0</v>
      </c>
      <c r="HW53">
        <f>IMAGINARY(Sheet1!HY55)</f>
        <v>0</v>
      </c>
      <c r="HX53">
        <f>IMAGINARY(Sheet1!HZ55)</f>
        <v>0</v>
      </c>
      <c r="HY53">
        <f>IMAGINARY(Sheet1!IA55)</f>
        <v>0</v>
      </c>
      <c r="HZ53">
        <f>IMAGINARY(Sheet1!IB55)</f>
        <v>0</v>
      </c>
      <c r="IA53">
        <f>IMAGINARY(Sheet1!IC55)</f>
        <v>0</v>
      </c>
      <c r="IB53">
        <f>IMAGINARY(Sheet1!ID55)</f>
        <v>0</v>
      </c>
      <c r="IC53">
        <f>IMAGINARY(Sheet1!IE55)</f>
        <v>0</v>
      </c>
      <c r="ID53">
        <f>IMAGINARY(Sheet1!IF55)</f>
        <v>0</v>
      </c>
      <c r="IE53">
        <f>IMAGINARY(Sheet1!IG55)</f>
        <v>0</v>
      </c>
      <c r="IF53">
        <f>IMAGINARY(Sheet1!IH55)</f>
        <v>0</v>
      </c>
      <c r="IG53">
        <f>IMAGINARY(Sheet1!II55)</f>
        <v>0</v>
      </c>
      <c r="IH53">
        <f>IMAGINARY(Sheet1!IJ55)</f>
        <v>0</v>
      </c>
      <c r="II53">
        <f>IMAGINARY(Sheet1!IK55)</f>
        <v>0</v>
      </c>
      <c r="IJ53">
        <f>IMAGINARY(Sheet1!IL55)</f>
        <v>0</v>
      </c>
      <c r="IK53">
        <f>IMAGINARY(Sheet1!IM55)</f>
        <v>0</v>
      </c>
      <c r="IL53">
        <f>IMAGINARY(Sheet1!IN55)</f>
        <v>0</v>
      </c>
      <c r="IM53">
        <f>IMAGINARY(Sheet1!IO55)</f>
        <v>0</v>
      </c>
      <c r="IN53">
        <f>IMAGINARY(Sheet1!IP55)</f>
        <v>0</v>
      </c>
      <c r="IO53">
        <f>IMAGINARY(Sheet1!IQ55)</f>
        <v>0</v>
      </c>
      <c r="IP53">
        <f>IMAGINARY(Sheet1!IR55)</f>
        <v>0</v>
      </c>
      <c r="IQ53">
        <f>IMAGINARY(Sheet1!IS55)</f>
        <v>0</v>
      </c>
      <c r="IR53">
        <f>IMAGINARY(Sheet1!IT55)</f>
        <v>0</v>
      </c>
      <c r="IS53">
        <f>IMAGINARY(Sheet1!IU55)</f>
        <v>0</v>
      </c>
      <c r="IT53">
        <f>IMAGINARY(Sheet1!IV55)</f>
        <v>0</v>
      </c>
      <c r="IU53">
        <f>IMAGINARY(Sheet1!IW55)</f>
        <v>0</v>
      </c>
      <c r="IV53">
        <f>IMAGINARY(Sheet1!IX55)</f>
        <v>0</v>
      </c>
      <c r="IW53">
        <f>IMAGINARY(Sheet1!IY55)</f>
        <v>0</v>
      </c>
      <c r="IX53">
        <f>IMAGINARY(Sheet1!IZ55)</f>
        <v>0</v>
      </c>
      <c r="IY53">
        <f>IMAGINARY(Sheet1!JA55)</f>
        <v>0</v>
      </c>
      <c r="IZ53">
        <f>IMAGINARY(Sheet1!JB55)</f>
        <v>42.02</v>
      </c>
      <c r="JA53">
        <f>IMAGINARY(Sheet1!JC55)</f>
        <v>0</v>
      </c>
      <c r="JB53">
        <f>IMAGINARY(Sheet1!JD55)</f>
        <v>0</v>
      </c>
      <c r="JC53">
        <f>IMAGINARY(Sheet1!JE55)</f>
        <v>0</v>
      </c>
      <c r="JD53">
        <f>IMAGINARY(Sheet1!JF55)</f>
        <v>0</v>
      </c>
      <c r="JE53">
        <f>IMAGINARY(Sheet1!JG55)</f>
        <v>0</v>
      </c>
      <c r="JF53">
        <f>IMAGINARY(Sheet1!JH55)</f>
        <v>0</v>
      </c>
      <c r="JG53">
        <f>IMAGINARY(Sheet1!JI55)</f>
        <v>0</v>
      </c>
      <c r="JH53">
        <f>IMAGINARY(Sheet1!JJ55)</f>
        <v>0</v>
      </c>
      <c r="JI53">
        <f>IMAGINARY(Sheet1!JK55)</f>
        <v>0</v>
      </c>
      <c r="JJ53">
        <f>IMAGINARY(Sheet1!JL55)</f>
        <v>0</v>
      </c>
      <c r="JK53">
        <f>IMAGINARY(Sheet1!JM55)</f>
        <v>0</v>
      </c>
      <c r="JL53">
        <f>IMAGINARY(Sheet1!JN55)</f>
        <v>0</v>
      </c>
      <c r="JM53">
        <f>IMAGINARY(Sheet1!JO55)</f>
        <v>0</v>
      </c>
      <c r="JN53">
        <f>IMAGINARY(Sheet1!JP55)</f>
        <v>0</v>
      </c>
      <c r="JO53">
        <f>IMAGINARY(Sheet1!JQ55)</f>
        <v>0</v>
      </c>
      <c r="JP53">
        <f>IMAGINARY(Sheet1!JR55)</f>
        <v>0</v>
      </c>
      <c r="JQ53">
        <f>IMAGINARY(Sheet1!JS55)</f>
        <v>0</v>
      </c>
      <c r="JR53">
        <f>IMAGINARY(Sheet1!JT55)</f>
        <v>0</v>
      </c>
      <c r="JS53">
        <f>IMAGINARY(Sheet1!JU55)</f>
        <v>0</v>
      </c>
      <c r="JT53">
        <f>IMAGINARY(Sheet1!JV55)</f>
        <v>0</v>
      </c>
      <c r="JU53">
        <f>IMAGINARY(Sheet1!JW55)</f>
        <v>0</v>
      </c>
      <c r="JV53">
        <f>IMAGINARY(Sheet1!JX55)</f>
        <v>0</v>
      </c>
      <c r="JW53">
        <f>IMAGINARY(Sheet1!JY55)</f>
        <v>0</v>
      </c>
      <c r="JX53">
        <f>IMAGINARY(Sheet1!JZ55)</f>
        <v>0</v>
      </c>
      <c r="JY53">
        <f>IMAGINARY(Sheet1!KA55)</f>
        <v>0</v>
      </c>
      <c r="JZ53">
        <f>IMAGINARY(Sheet1!KB55)</f>
        <v>0</v>
      </c>
      <c r="KA53">
        <f>IMAGINARY(Sheet1!KC55)</f>
        <v>0</v>
      </c>
      <c r="KB53">
        <f>IMAGINARY(Sheet1!KD55)</f>
        <v>0</v>
      </c>
      <c r="KC53">
        <f>IMAGINARY(Sheet1!KE55)</f>
        <v>0</v>
      </c>
      <c r="KD53">
        <f>IMAGINARY(Sheet1!KF55)</f>
        <v>0</v>
      </c>
      <c r="KE53">
        <f>IMAGINARY(Sheet1!KG55)</f>
        <v>0</v>
      </c>
      <c r="KF53">
        <f>IMAGINARY(Sheet1!KH55)</f>
        <v>0</v>
      </c>
      <c r="KG53">
        <f>IMAGINARY(Sheet1!KI55)</f>
        <v>0</v>
      </c>
      <c r="KH53">
        <f>IMAGINARY(Sheet1!KJ55)</f>
        <v>0</v>
      </c>
      <c r="KI53">
        <f>IMAGINARY(Sheet1!KK55)</f>
        <v>0</v>
      </c>
      <c r="KJ53">
        <f>IMAGINARY(Sheet1!KL55)</f>
        <v>0</v>
      </c>
      <c r="KK53">
        <f>IMAGINARY(Sheet1!KM55)</f>
        <v>0</v>
      </c>
      <c r="KL53">
        <f>IMAGINARY(Sheet1!KN55)</f>
        <v>0</v>
      </c>
      <c r="KM53">
        <f>IMAGINARY(Sheet1!KO55)</f>
        <v>0</v>
      </c>
      <c r="KN53">
        <f>IMAGINARY(Sheet1!KP55)</f>
        <v>0</v>
      </c>
    </row>
    <row r="54" spans="1:300" x14ac:dyDescent="0.25">
      <c r="A54">
        <f>IMAGINARY(Sheet1!C56)</f>
        <v>0</v>
      </c>
      <c r="B54">
        <f>IMAGINARY(Sheet1!D56)</f>
        <v>0</v>
      </c>
      <c r="C54">
        <f>IMAGINARY(Sheet1!E56)</f>
        <v>0</v>
      </c>
      <c r="D54">
        <f>IMAGINARY(Sheet1!F56)</f>
        <v>0</v>
      </c>
      <c r="E54">
        <f>IMAGINARY(Sheet1!G56)</f>
        <v>0</v>
      </c>
      <c r="F54">
        <f>IMAGINARY(Sheet1!H56)</f>
        <v>0</v>
      </c>
      <c r="G54">
        <f>IMAGINARY(Sheet1!I56)</f>
        <v>0</v>
      </c>
      <c r="H54">
        <f>IMAGINARY(Sheet1!J56)</f>
        <v>0</v>
      </c>
      <c r="I54">
        <f>IMAGINARY(Sheet1!K56)</f>
        <v>0</v>
      </c>
      <c r="J54">
        <f>IMAGINARY(Sheet1!L56)</f>
        <v>0</v>
      </c>
      <c r="K54">
        <f>IMAGINARY(Sheet1!M56)</f>
        <v>0</v>
      </c>
      <c r="L54">
        <f>IMAGINARY(Sheet1!N56)</f>
        <v>0</v>
      </c>
      <c r="M54">
        <f>IMAGINARY(Sheet1!O56)</f>
        <v>0</v>
      </c>
      <c r="N54">
        <f>IMAGINARY(Sheet1!P56)</f>
        <v>0</v>
      </c>
      <c r="O54">
        <f>IMAGINARY(Sheet1!Q56)</f>
        <v>0</v>
      </c>
      <c r="P54">
        <f>IMAGINARY(Sheet1!R56)</f>
        <v>0</v>
      </c>
      <c r="Q54">
        <f>IMAGINARY(Sheet1!S56)</f>
        <v>0</v>
      </c>
      <c r="R54">
        <f>IMAGINARY(Sheet1!T56)</f>
        <v>0</v>
      </c>
      <c r="S54">
        <f>IMAGINARY(Sheet1!U56)</f>
        <v>0</v>
      </c>
      <c r="T54">
        <f>IMAGINARY(Sheet1!V56)</f>
        <v>0</v>
      </c>
      <c r="U54">
        <f>IMAGINARY(Sheet1!W56)</f>
        <v>0</v>
      </c>
      <c r="V54">
        <f>IMAGINARY(Sheet1!X56)</f>
        <v>0</v>
      </c>
      <c r="W54">
        <f>IMAGINARY(Sheet1!Y56)</f>
        <v>0</v>
      </c>
      <c r="X54">
        <f>IMAGINARY(Sheet1!Z56)</f>
        <v>0</v>
      </c>
      <c r="Y54">
        <f>IMAGINARY(Sheet1!AA56)</f>
        <v>0</v>
      </c>
      <c r="Z54">
        <f>IMAGINARY(Sheet1!AB56)</f>
        <v>0</v>
      </c>
      <c r="AA54">
        <f>IMAGINARY(Sheet1!AC56)</f>
        <v>0</v>
      </c>
      <c r="AB54">
        <f>IMAGINARY(Sheet1!AD56)</f>
        <v>0</v>
      </c>
      <c r="AC54">
        <f>IMAGINARY(Sheet1!AE56)</f>
        <v>0</v>
      </c>
      <c r="AD54">
        <f>IMAGINARY(Sheet1!AF56)</f>
        <v>0</v>
      </c>
      <c r="AE54">
        <f>IMAGINARY(Sheet1!AG56)</f>
        <v>0</v>
      </c>
      <c r="AF54">
        <f>IMAGINARY(Sheet1!AH56)</f>
        <v>0</v>
      </c>
      <c r="AG54">
        <f>IMAGINARY(Sheet1!AI56)</f>
        <v>0</v>
      </c>
      <c r="AH54">
        <f>IMAGINARY(Sheet1!AJ56)</f>
        <v>0</v>
      </c>
      <c r="AI54">
        <f>IMAGINARY(Sheet1!AK56)</f>
        <v>0</v>
      </c>
      <c r="AJ54">
        <f>IMAGINARY(Sheet1!AL56)</f>
        <v>0</v>
      </c>
      <c r="AK54">
        <f>IMAGINARY(Sheet1!AM56)</f>
        <v>0</v>
      </c>
      <c r="AL54">
        <f>IMAGINARY(Sheet1!AN56)</f>
        <v>0</v>
      </c>
      <c r="AM54">
        <f>IMAGINARY(Sheet1!AO56)</f>
        <v>0</v>
      </c>
      <c r="AN54">
        <f>IMAGINARY(Sheet1!AP56)</f>
        <v>0</v>
      </c>
      <c r="AO54">
        <f>IMAGINARY(Sheet1!AQ56)</f>
        <v>0</v>
      </c>
      <c r="AP54">
        <f>IMAGINARY(Sheet1!AR56)</f>
        <v>0</v>
      </c>
      <c r="AQ54">
        <f>IMAGINARY(Sheet1!AS56)</f>
        <v>0</v>
      </c>
      <c r="AR54">
        <f>IMAGINARY(Sheet1!AT56)</f>
        <v>0</v>
      </c>
      <c r="AS54">
        <f>IMAGINARY(Sheet1!AU56)</f>
        <v>0</v>
      </c>
      <c r="AT54">
        <f>IMAGINARY(Sheet1!AV56)</f>
        <v>0</v>
      </c>
      <c r="AU54">
        <f>IMAGINARY(Sheet1!AW56)</f>
        <v>0</v>
      </c>
      <c r="AV54">
        <f>IMAGINARY(Sheet1!AX56)</f>
        <v>0</v>
      </c>
      <c r="AW54">
        <f>IMAGINARY(Sheet1!AY56)</f>
        <v>0</v>
      </c>
      <c r="AX54">
        <f>IMAGINARY(Sheet1!AZ56)</f>
        <v>0</v>
      </c>
      <c r="AY54">
        <f>IMAGINARY(Sheet1!BA56)</f>
        <v>0</v>
      </c>
      <c r="AZ54">
        <f>IMAGINARY(Sheet1!BB56)</f>
        <v>15.1</v>
      </c>
      <c r="BA54">
        <f>IMAGINARY(Sheet1!BC56)</f>
        <v>17.38</v>
      </c>
      <c r="BB54">
        <f>IMAGINARY(Sheet1!BD56)</f>
        <v>-213</v>
      </c>
      <c r="BC54">
        <f>IMAGINARY(Sheet1!BE56)</f>
        <v>0</v>
      </c>
      <c r="BD54">
        <f>IMAGINARY(Sheet1!BF56)</f>
        <v>9.31</v>
      </c>
      <c r="BE54">
        <f>IMAGINARY(Sheet1!BG56)</f>
        <v>0</v>
      </c>
      <c r="BF54">
        <f>IMAGINARY(Sheet1!BH56)</f>
        <v>0</v>
      </c>
      <c r="BG54">
        <f>IMAGINARY(Sheet1!BI56)</f>
        <v>0</v>
      </c>
      <c r="BH54">
        <f>IMAGINARY(Sheet1!BJ56)</f>
        <v>0</v>
      </c>
      <c r="BI54">
        <f>IMAGINARY(Sheet1!BK56)</f>
        <v>0</v>
      </c>
      <c r="BJ54">
        <f>IMAGINARY(Sheet1!BL56)</f>
        <v>0</v>
      </c>
      <c r="BK54">
        <f>IMAGINARY(Sheet1!BM56)</f>
        <v>0</v>
      </c>
      <c r="BL54">
        <f>IMAGINARY(Sheet1!BN56)</f>
        <v>0</v>
      </c>
      <c r="BM54">
        <f>IMAGINARY(Sheet1!BO56)</f>
        <v>0</v>
      </c>
      <c r="BN54">
        <f>IMAGINARY(Sheet1!BP56)</f>
        <v>0</v>
      </c>
      <c r="BO54">
        <f>IMAGINARY(Sheet1!BQ56)</f>
        <v>0</v>
      </c>
      <c r="BP54">
        <f>IMAGINARY(Sheet1!BR56)</f>
        <v>0</v>
      </c>
      <c r="BQ54">
        <f>IMAGINARY(Sheet1!BS56)</f>
        <v>0</v>
      </c>
      <c r="BR54">
        <f>IMAGINARY(Sheet1!BT56)</f>
        <v>0</v>
      </c>
      <c r="BS54">
        <f>IMAGINARY(Sheet1!BU56)</f>
        <v>0</v>
      </c>
      <c r="BT54">
        <f>IMAGINARY(Sheet1!BV56)</f>
        <v>0</v>
      </c>
      <c r="BU54">
        <f>IMAGINARY(Sheet1!BW56)</f>
        <v>0</v>
      </c>
      <c r="BV54">
        <f>IMAGINARY(Sheet1!BX56)</f>
        <v>0</v>
      </c>
      <c r="BW54">
        <f>IMAGINARY(Sheet1!BY56)</f>
        <v>0</v>
      </c>
      <c r="BX54">
        <f>IMAGINARY(Sheet1!BZ56)</f>
        <v>0</v>
      </c>
      <c r="BY54">
        <f>IMAGINARY(Sheet1!CA56)</f>
        <v>0</v>
      </c>
      <c r="BZ54">
        <f>IMAGINARY(Sheet1!CB56)</f>
        <v>0</v>
      </c>
      <c r="CA54">
        <f>IMAGINARY(Sheet1!CC56)</f>
        <v>0</v>
      </c>
      <c r="CB54">
        <f>IMAGINARY(Sheet1!CD56)</f>
        <v>0</v>
      </c>
      <c r="CC54">
        <f>IMAGINARY(Sheet1!CE56)</f>
        <v>0</v>
      </c>
      <c r="CD54">
        <f>IMAGINARY(Sheet1!CF56)</f>
        <v>0</v>
      </c>
      <c r="CE54">
        <f>IMAGINARY(Sheet1!CG56)</f>
        <v>0</v>
      </c>
      <c r="CF54">
        <f>IMAGINARY(Sheet1!CH56)</f>
        <v>0</v>
      </c>
      <c r="CG54">
        <f>IMAGINARY(Sheet1!CI56)</f>
        <v>0</v>
      </c>
      <c r="CH54">
        <f>IMAGINARY(Sheet1!CJ56)</f>
        <v>0</v>
      </c>
      <c r="CI54">
        <f>IMAGINARY(Sheet1!CK56)</f>
        <v>0</v>
      </c>
      <c r="CJ54">
        <f>IMAGINARY(Sheet1!CL56)</f>
        <v>0</v>
      </c>
      <c r="CK54">
        <f>IMAGINARY(Sheet1!CM56)</f>
        <v>0</v>
      </c>
      <c r="CL54">
        <f>IMAGINARY(Sheet1!CN56)</f>
        <v>0</v>
      </c>
      <c r="CM54">
        <f>IMAGINARY(Sheet1!CO56)</f>
        <v>0</v>
      </c>
      <c r="CN54">
        <f>IMAGINARY(Sheet1!CP56)</f>
        <v>0</v>
      </c>
      <c r="CO54">
        <f>IMAGINARY(Sheet1!CQ56)</f>
        <v>0</v>
      </c>
      <c r="CP54">
        <f>IMAGINARY(Sheet1!CR56)</f>
        <v>0</v>
      </c>
      <c r="CQ54">
        <f>IMAGINARY(Sheet1!CS56)</f>
        <v>0</v>
      </c>
      <c r="CR54">
        <f>IMAGINARY(Sheet1!CT56)</f>
        <v>0</v>
      </c>
      <c r="CS54">
        <f>IMAGINARY(Sheet1!CU56)</f>
        <v>0</v>
      </c>
      <c r="CT54">
        <f>IMAGINARY(Sheet1!CV56)</f>
        <v>0</v>
      </c>
      <c r="CU54">
        <f>IMAGINARY(Sheet1!CW56)</f>
        <v>0</v>
      </c>
      <c r="CV54">
        <f>IMAGINARY(Sheet1!CX56)</f>
        <v>0</v>
      </c>
      <c r="CW54">
        <f>IMAGINARY(Sheet1!CY56)</f>
        <v>0</v>
      </c>
      <c r="CX54">
        <f>IMAGINARY(Sheet1!CZ56)</f>
        <v>0</v>
      </c>
      <c r="CY54">
        <f>IMAGINARY(Sheet1!DA56)</f>
        <v>0</v>
      </c>
      <c r="CZ54">
        <f>IMAGINARY(Sheet1!DB56)</f>
        <v>0</v>
      </c>
      <c r="DA54">
        <f>IMAGINARY(Sheet1!DC56)</f>
        <v>0</v>
      </c>
      <c r="DB54">
        <f>IMAGINARY(Sheet1!DD56)</f>
        <v>0</v>
      </c>
      <c r="DC54">
        <f>IMAGINARY(Sheet1!DE56)</f>
        <v>0</v>
      </c>
      <c r="DD54">
        <f>IMAGINARY(Sheet1!DF56)</f>
        <v>0</v>
      </c>
      <c r="DE54">
        <f>IMAGINARY(Sheet1!DG56)</f>
        <v>0</v>
      </c>
      <c r="DF54">
        <f>IMAGINARY(Sheet1!DH56)</f>
        <v>0</v>
      </c>
      <c r="DG54">
        <f>IMAGINARY(Sheet1!DI56)</f>
        <v>0</v>
      </c>
      <c r="DH54">
        <f>IMAGINARY(Sheet1!DJ56)</f>
        <v>0</v>
      </c>
      <c r="DI54">
        <f>IMAGINARY(Sheet1!DK56)</f>
        <v>0</v>
      </c>
      <c r="DJ54">
        <f>IMAGINARY(Sheet1!DL56)</f>
        <v>0</v>
      </c>
      <c r="DK54">
        <f>IMAGINARY(Sheet1!DM56)</f>
        <v>0</v>
      </c>
      <c r="DL54">
        <f>IMAGINARY(Sheet1!DN56)</f>
        <v>0</v>
      </c>
      <c r="DM54">
        <f>IMAGINARY(Sheet1!DO56)</f>
        <v>0</v>
      </c>
      <c r="DN54">
        <f>IMAGINARY(Sheet1!DP56)</f>
        <v>0</v>
      </c>
      <c r="DO54">
        <f>IMAGINARY(Sheet1!DQ56)</f>
        <v>0</v>
      </c>
      <c r="DP54">
        <f>IMAGINARY(Sheet1!DR56)</f>
        <v>0</v>
      </c>
      <c r="DQ54">
        <f>IMAGINARY(Sheet1!DS56)</f>
        <v>0</v>
      </c>
      <c r="DR54">
        <f>IMAGINARY(Sheet1!DT56)</f>
        <v>0</v>
      </c>
      <c r="DS54">
        <f>IMAGINARY(Sheet1!DU56)</f>
        <v>140</v>
      </c>
      <c r="DT54">
        <f>IMAGINARY(Sheet1!DV56)</f>
        <v>0</v>
      </c>
      <c r="DU54">
        <f>IMAGINARY(Sheet1!DW56)</f>
        <v>0</v>
      </c>
      <c r="DV54">
        <f>IMAGINARY(Sheet1!DX56)</f>
        <v>0</v>
      </c>
      <c r="DW54">
        <f>IMAGINARY(Sheet1!DY56)</f>
        <v>0</v>
      </c>
      <c r="DX54">
        <f>IMAGINARY(Sheet1!DZ56)</f>
        <v>0</v>
      </c>
      <c r="DY54">
        <f>IMAGINARY(Sheet1!EA56)</f>
        <v>0</v>
      </c>
      <c r="DZ54">
        <f>IMAGINARY(Sheet1!EB56)</f>
        <v>0</v>
      </c>
      <c r="EA54">
        <f>IMAGINARY(Sheet1!EC56)</f>
        <v>0</v>
      </c>
      <c r="EB54">
        <f>IMAGINARY(Sheet1!ED56)</f>
        <v>0</v>
      </c>
      <c r="EC54">
        <f>IMAGINARY(Sheet1!EE56)</f>
        <v>0</v>
      </c>
      <c r="ED54">
        <f>IMAGINARY(Sheet1!EF56)</f>
        <v>0</v>
      </c>
      <c r="EE54">
        <f>IMAGINARY(Sheet1!EG56)</f>
        <v>0</v>
      </c>
      <c r="EF54">
        <f>IMAGINARY(Sheet1!EH56)</f>
        <v>0</v>
      </c>
      <c r="EG54">
        <f>IMAGINARY(Sheet1!EI56)</f>
        <v>0</v>
      </c>
      <c r="EH54">
        <f>IMAGINARY(Sheet1!EJ56)</f>
        <v>0</v>
      </c>
      <c r="EI54">
        <f>IMAGINARY(Sheet1!EK56)</f>
        <v>0</v>
      </c>
      <c r="EJ54">
        <f>IMAGINARY(Sheet1!EL56)</f>
        <v>0</v>
      </c>
      <c r="EK54">
        <f>IMAGINARY(Sheet1!EM56)</f>
        <v>0</v>
      </c>
      <c r="EL54">
        <f>IMAGINARY(Sheet1!EN56)</f>
        <v>0</v>
      </c>
      <c r="EM54">
        <f>IMAGINARY(Sheet1!EO56)</f>
        <v>0</v>
      </c>
      <c r="EN54">
        <f>IMAGINARY(Sheet1!EP56)</f>
        <v>0</v>
      </c>
      <c r="EO54">
        <f>IMAGINARY(Sheet1!EQ56)</f>
        <v>0</v>
      </c>
      <c r="EP54">
        <f>IMAGINARY(Sheet1!ER56)</f>
        <v>0</v>
      </c>
      <c r="EQ54">
        <f>IMAGINARY(Sheet1!ES56)</f>
        <v>0</v>
      </c>
      <c r="ER54">
        <f>IMAGINARY(Sheet1!ET56)</f>
        <v>0</v>
      </c>
      <c r="ES54">
        <f>IMAGINARY(Sheet1!EU56)</f>
        <v>0</v>
      </c>
      <c r="ET54">
        <f>IMAGINARY(Sheet1!EV56)</f>
        <v>0</v>
      </c>
      <c r="EU54">
        <f>IMAGINARY(Sheet1!EW56)</f>
        <v>0</v>
      </c>
      <c r="EV54">
        <f>IMAGINARY(Sheet1!EX56)</f>
        <v>0</v>
      </c>
      <c r="EW54">
        <f>IMAGINARY(Sheet1!EY56)</f>
        <v>0</v>
      </c>
      <c r="EX54">
        <f>IMAGINARY(Sheet1!EZ56)</f>
        <v>0</v>
      </c>
      <c r="EY54">
        <f>IMAGINARY(Sheet1!FA56)</f>
        <v>0</v>
      </c>
      <c r="EZ54">
        <f>IMAGINARY(Sheet1!FB56)</f>
        <v>0</v>
      </c>
      <c r="FA54">
        <f>IMAGINARY(Sheet1!FC56)</f>
        <v>0</v>
      </c>
      <c r="FB54">
        <f>IMAGINARY(Sheet1!FD56)</f>
        <v>0</v>
      </c>
      <c r="FC54">
        <f>IMAGINARY(Sheet1!FE56)</f>
        <v>0</v>
      </c>
      <c r="FD54">
        <f>IMAGINARY(Sheet1!FF56)</f>
        <v>0</v>
      </c>
      <c r="FE54">
        <f>IMAGINARY(Sheet1!FG56)</f>
        <v>0</v>
      </c>
      <c r="FF54">
        <f>IMAGINARY(Sheet1!FH56)</f>
        <v>0</v>
      </c>
      <c r="FG54">
        <f>IMAGINARY(Sheet1!FI56)</f>
        <v>0</v>
      </c>
      <c r="FH54">
        <f>IMAGINARY(Sheet1!FJ56)</f>
        <v>0</v>
      </c>
      <c r="FI54">
        <f>IMAGINARY(Sheet1!FK56)</f>
        <v>0</v>
      </c>
      <c r="FJ54">
        <f>IMAGINARY(Sheet1!FL56)</f>
        <v>0</v>
      </c>
      <c r="FK54">
        <f>IMAGINARY(Sheet1!FM56)</f>
        <v>0</v>
      </c>
      <c r="FL54">
        <f>IMAGINARY(Sheet1!FN56)</f>
        <v>0</v>
      </c>
      <c r="FM54">
        <f>IMAGINARY(Sheet1!FO56)</f>
        <v>0</v>
      </c>
      <c r="FN54">
        <f>IMAGINARY(Sheet1!FP56)</f>
        <v>0</v>
      </c>
      <c r="FO54">
        <f>IMAGINARY(Sheet1!FQ56)</f>
        <v>0</v>
      </c>
      <c r="FP54">
        <f>IMAGINARY(Sheet1!FR56)</f>
        <v>0</v>
      </c>
      <c r="FQ54">
        <f>IMAGINARY(Sheet1!FS56)</f>
        <v>0</v>
      </c>
      <c r="FR54">
        <f>IMAGINARY(Sheet1!FT56)</f>
        <v>0</v>
      </c>
      <c r="FS54">
        <f>IMAGINARY(Sheet1!FU56)</f>
        <v>0</v>
      </c>
      <c r="FT54">
        <f>IMAGINARY(Sheet1!FV56)</f>
        <v>0</v>
      </c>
      <c r="FU54">
        <f>IMAGINARY(Sheet1!FW56)</f>
        <v>0</v>
      </c>
      <c r="FV54">
        <f>IMAGINARY(Sheet1!FX56)</f>
        <v>0</v>
      </c>
      <c r="FW54">
        <f>IMAGINARY(Sheet1!FY56)</f>
        <v>0</v>
      </c>
      <c r="FX54">
        <f>IMAGINARY(Sheet1!FZ56)</f>
        <v>0</v>
      </c>
      <c r="FY54">
        <f>IMAGINARY(Sheet1!GA56)</f>
        <v>0</v>
      </c>
      <c r="FZ54">
        <f>IMAGINARY(Sheet1!GB56)</f>
        <v>0</v>
      </c>
      <c r="GA54">
        <f>IMAGINARY(Sheet1!GC56)</f>
        <v>0</v>
      </c>
      <c r="GB54">
        <f>IMAGINARY(Sheet1!GD56)</f>
        <v>0</v>
      </c>
      <c r="GC54">
        <f>IMAGINARY(Sheet1!GE56)</f>
        <v>0</v>
      </c>
      <c r="GD54">
        <f>IMAGINARY(Sheet1!GF56)</f>
        <v>0</v>
      </c>
      <c r="GE54">
        <f>IMAGINARY(Sheet1!GG56)</f>
        <v>0</v>
      </c>
      <c r="GF54">
        <f>IMAGINARY(Sheet1!GH56)</f>
        <v>0</v>
      </c>
      <c r="GG54">
        <f>IMAGINARY(Sheet1!GI56)</f>
        <v>0</v>
      </c>
      <c r="GH54">
        <f>IMAGINARY(Sheet1!GJ56)</f>
        <v>0</v>
      </c>
      <c r="GI54">
        <f>IMAGINARY(Sheet1!GK56)</f>
        <v>0</v>
      </c>
      <c r="GJ54">
        <f>IMAGINARY(Sheet1!GL56)</f>
        <v>0</v>
      </c>
      <c r="GK54">
        <f>IMAGINARY(Sheet1!GM56)</f>
        <v>0</v>
      </c>
      <c r="GL54">
        <f>IMAGINARY(Sheet1!GN56)</f>
        <v>0</v>
      </c>
      <c r="GM54">
        <f>IMAGINARY(Sheet1!GO56)</f>
        <v>0</v>
      </c>
      <c r="GN54">
        <f>IMAGINARY(Sheet1!GP56)</f>
        <v>0</v>
      </c>
      <c r="GO54">
        <f>IMAGINARY(Sheet1!GQ56)</f>
        <v>0</v>
      </c>
      <c r="GP54">
        <f>IMAGINARY(Sheet1!GR56)</f>
        <v>0</v>
      </c>
      <c r="GQ54">
        <f>IMAGINARY(Sheet1!GS56)</f>
        <v>0</v>
      </c>
      <c r="GR54">
        <f>IMAGINARY(Sheet1!GT56)</f>
        <v>0</v>
      </c>
      <c r="GS54">
        <f>IMAGINARY(Sheet1!GU56)</f>
        <v>0</v>
      </c>
      <c r="GT54">
        <f>IMAGINARY(Sheet1!GV56)</f>
        <v>0</v>
      </c>
      <c r="GU54">
        <f>IMAGINARY(Sheet1!GW56)</f>
        <v>0</v>
      </c>
      <c r="GV54">
        <f>IMAGINARY(Sheet1!GX56)</f>
        <v>0</v>
      </c>
      <c r="GW54">
        <f>IMAGINARY(Sheet1!GY56)</f>
        <v>0</v>
      </c>
      <c r="GX54">
        <f>IMAGINARY(Sheet1!GZ56)</f>
        <v>0</v>
      </c>
      <c r="GY54">
        <f>IMAGINARY(Sheet1!HA56)</f>
        <v>0</v>
      </c>
      <c r="GZ54">
        <f>IMAGINARY(Sheet1!HB56)</f>
        <v>0</v>
      </c>
      <c r="HA54">
        <f>IMAGINARY(Sheet1!HC56)</f>
        <v>0</v>
      </c>
      <c r="HB54">
        <f>IMAGINARY(Sheet1!HD56)</f>
        <v>0</v>
      </c>
      <c r="HC54">
        <f>IMAGINARY(Sheet1!HE56)</f>
        <v>0</v>
      </c>
      <c r="HD54">
        <f>IMAGINARY(Sheet1!HF56)</f>
        <v>0</v>
      </c>
      <c r="HE54">
        <f>IMAGINARY(Sheet1!HG56)</f>
        <v>0</v>
      </c>
      <c r="HF54">
        <f>IMAGINARY(Sheet1!HH56)</f>
        <v>0</v>
      </c>
      <c r="HG54">
        <f>IMAGINARY(Sheet1!HI56)</f>
        <v>0</v>
      </c>
      <c r="HH54">
        <f>IMAGINARY(Sheet1!HJ56)</f>
        <v>0</v>
      </c>
      <c r="HI54">
        <f>IMAGINARY(Sheet1!HK56)</f>
        <v>0</v>
      </c>
      <c r="HJ54">
        <f>IMAGINARY(Sheet1!HL56)</f>
        <v>0</v>
      </c>
      <c r="HK54">
        <f>IMAGINARY(Sheet1!HM56)</f>
        <v>0</v>
      </c>
      <c r="HL54">
        <f>IMAGINARY(Sheet1!HN56)</f>
        <v>0</v>
      </c>
      <c r="HM54">
        <f>IMAGINARY(Sheet1!HO56)</f>
        <v>0</v>
      </c>
      <c r="HN54">
        <f>IMAGINARY(Sheet1!HP56)</f>
        <v>0</v>
      </c>
      <c r="HO54">
        <f>IMAGINARY(Sheet1!HQ56)</f>
        <v>0</v>
      </c>
      <c r="HP54">
        <f>IMAGINARY(Sheet1!HR56)</f>
        <v>0</v>
      </c>
      <c r="HQ54">
        <f>IMAGINARY(Sheet1!HS56)</f>
        <v>0</v>
      </c>
      <c r="HR54">
        <f>IMAGINARY(Sheet1!HT56)</f>
        <v>0</v>
      </c>
      <c r="HS54">
        <f>IMAGINARY(Sheet1!HU56)</f>
        <v>0</v>
      </c>
      <c r="HT54">
        <f>IMAGINARY(Sheet1!HV56)</f>
        <v>0</v>
      </c>
      <c r="HU54">
        <f>IMAGINARY(Sheet1!HW56)</f>
        <v>0</v>
      </c>
      <c r="HV54">
        <f>IMAGINARY(Sheet1!HX56)</f>
        <v>0</v>
      </c>
      <c r="HW54">
        <f>IMAGINARY(Sheet1!HY56)</f>
        <v>0</v>
      </c>
      <c r="HX54">
        <f>IMAGINARY(Sheet1!HZ56)</f>
        <v>0</v>
      </c>
      <c r="HY54">
        <f>IMAGINARY(Sheet1!IA56)</f>
        <v>0</v>
      </c>
      <c r="HZ54">
        <f>IMAGINARY(Sheet1!IB56)</f>
        <v>0</v>
      </c>
      <c r="IA54">
        <f>IMAGINARY(Sheet1!IC56)</f>
        <v>0</v>
      </c>
      <c r="IB54">
        <f>IMAGINARY(Sheet1!ID56)</f>
        <v>0</v>
      </c>
      <c r="IC54">
        <f>IMAGINARY(Sheet1!IE56)</f>
        <v>0</v>
      </c>
      <c r="ID54">
        <f>IMAGINARY(Sheet1!IF56)</f>
        <v>0</v>
      </c>
      <c r="IE54">
        <f>IMAGINARY(Sheet1!IG56)</f>
        <v>0</v>
      </c>
      <c r="IF54">
        <f>IMAGINARY(Sheet1!IH56)</f>
        <v>0</v>
      </c>
      <c r="IG54">
        <f>IMAGINARY(Sheet1!II56)</f>
        <v>0</v>
      </c>
      <c r="IH54">
        <f>IMAGINARY(Sheet1!IJ56)</f>
        <v>0</v>
      </c>
      <c r="II54">
        <f>IMAGINARY(Sheet1!IK56)</f>
        <v>0</v>
      </c>
      <c r="IJ54">
        <f>IMAGINARY(Sheet1!IL56)</f>
        <v>0</v>
      </c>
      <c r="IK54">
        <f>IMAGINARY(Sheet1!IM56)</f>
        <v>0</v>
      </c>
      <c r="IL54">
        <f>IMAGINARY(Sheet1!IN56)</f>
        <v>0</v>
      </c>
      <c r="IM54">
        <f>IMAGINARY(Sheet1!IO56)</f>
        <v>0</v>
      </c>
      <c r="IN54">
        <f>IMAGINARY(Sheet1!IP56)</f>
        <v>0</v>
      </c>
      <c r="IO54">
        <f>IMAGINARY(Sheet1!IQ56)</f>
        <v>0</v>
      </c>
      <c r="IP54">
        <f>IMAGINARY(Sheet1!IR56)</f>
        <v>0</v>
      </c>
      <c r="IQ54">
        <f>IMAGINARY(Sheet1!IS56)</f>
        <v>0</v>
      </c>
      <c r="IR54">
        <f>IMAGINARY(Sheet1!IT56)</f>
        <v>0</v>
      </c>
      <c r="IS54">
        <f>IMAGINARY(Sheet1!IU56)</f>
        <v>0</v>
      </c>
      <c r="IT54">
        <f>IMAGINARY(Sheet1!IV56)</f>
        <v>0</v>
      </c>
      <c r="IU54">
        <f>IMAGINARY(Sheet1!IW56)</f>
        <v>0</v>
      </c>
      <c r="IV54">
        <f>IMAGINARY(Sheet1!IX56)</f>
        <v>0</v>
      </c>
      <c r="IW54">
        <f>IMAGINARY(Sheet1!IY56)</f>
        <v>0</v>
      </c>
      <c r="IX54">
        <f>IMAGINARY(Sheet1!IZ56)</f>
        <v>0</v>
      </c>
      <c r="IY54">
        <f>IMAGINARY(Sheet1!JA56)</f>
        <v>0</v>
      </c>
      <c r="IZ54">
        <f>IMAGINARY(Sheet1!JB56)</f>
        <v>0</v>
      </c>
      <c r="JA54">
        <f>IMAGINARY(Sheet1!JC56)</f>
        <v>32.75</v>
      </c>
      <c r="JB54">
        <f>IMAGINARY(Sheet1!JD56)</f>
        <v>0</v>
      </c>
      <c r="JC54">
        <f>IMAGINARY(Sheet1!JE56)</f>
        <v>0</v>
      </c>
      <c r="JD54">
        <f>IMAGINARY(Sheet1!JF56)</f>
        <v>0</v>
      </c>
      <c r="JE54">
        <f>IMAGINARY(Sheet1!JG56)</f>
        <v>0</v>
      </c>
      <c r="JF54">
        <f>IMAGINARY(Sheet1!JH56)</f>
        <v>0</v>
      </c>
      <c r="JG54">
        <f>IMAGINARY(Sheet1!JI56)</f>
        <v>0</v>
      </c>
      <c r="JH54">
        <f>IMAGINARY(Sheet1!JJ56)</f>
        <v>0</v>
      </c>
      <c r="JI54">
        <f>IMAGINARY(Sheet1!JK56)</f>
        <v>0</v>
      </c>
      <c r="JJ54">
        <f>IMAGINARY(Sheet1!JL56)</f>
        <v>0</v>
      </c>
      <c r="JK54">
        <f>IMAGINARY(Sheet1!JM56)</f>
        <v>0</v>
      </c>
      <c r="JL54">
        <f>IMAGINARY(Sheet1!JN56)</f>
        <v>0</v>
      </c>
      <c r="JM54">
        <f>IMAGINARY(Sheet1!JO56)</f>
        <v>0</v>
      </c>
      <c r="JN54">
        <f>IMAGINARY(Sheet1!JP56)</f>
        <v>0</v>
      </c>
      <c r="JO54">
        <f>IMAGINARY(Sheet1!JQ56)</f>
        <v>0</v>
      </c>
      <c r="JP54">
        <f>IMAGINARY(Sheet1!JR56)</f>
        <v>0</v>
      </c>
      <c r="JQ54">
        <f>IMAGINARY(Sheet1!JS56)</f>
        <v>0</v>
      </c>
      <c r="JR54">
        <f>IMAGINARY(Sheet1!JT56)</f>
        <v>0</v>
      </c>
      <c r="JS54">
        <f>IMAGINARY(Sheet1!JU56)</f>
        <v>0</v>
      </c>
      <c r="JT54">
        <f>IMAGINARY(Sheet1!JV56)</f>
        <v>0</v>
      </c>
      <c r="JU54">
        <f>IMAGINARY(Sheet1!JW56)</f>
        <v>0</v>
      </c>
      <c r="JV54">
        <f>IMAGINARY(Sheet1!JX56)</f>
        <v>0</v>
      </c>
      <c r="JW54">
        <f>IMAGINARY(Sheet1!JY56)</f>
        <v>0</v>
      </c>
      <c r="JX54">
        <f>IMAGINARY(Sheet1!JZ56)</f>
        <v>0</v>
      </c>
      <c r="JY54">
        <f>IMAGINARY(Sheet1!KA56)</f>
        <v>0</v>
      </c>
      <c r="JZ54">
        <f>IMAGINARY(Sheet1!KB56)</f>
        <v>0</v>
      </c>
      <c r="KA54">
        <f>IMAGINARY(Sheet1!KC56)</f>
        <v>0</v>
      </c>
      <c r="KB54">
        <f>IMAGINARY(Sheet1!KD56)</f>
        <v>0</v>
      </c>
      <c r="KC54">
        <f>IMAGINARY(Sheet1!KE56)</f>
        <v>0</v>
      </c>
      <c r="KD54">
        <f>IMAGINARY(Sheet1!KF56)</f>
        <v>0</v>
      </c>
      <c r="KE54">
        <f>IMAGINARY(Sheet1!KG56)</f>
        <v>0</v>
      </c>
      <c r="KF54">
        <f>IMAGINARY(Sheet1!KH56)</f>
        <v>0</v>
      </c>
      <c r="KG54">
        <f>IMAGINARY(Sheet1!KI56)</f>
        <v>0</v>
      </c>
      <c r="KH54">
        <f>IMAGINARY(Sheet1!KJ56)</f>
        <v>0</v>
      </c>
      <c r="KI54">
        <f>IMAGINARY(Sheet1!KK56)</f>
        <v>0</v>
      </c>
      <c r="KJ54">
        <f>IMAGINARY(Sheet1!KL56)</f>
        <v>0</v>
      </c>
      <c r="KK54">
        <f>IMAGINARY(Sheet1!KM56)</f>
        <v>0</v>
      </c>
      <c r="KL54">
        <f>IMAGINARY(Sheet1!KN56)</f>
        <v>0</v>
      </c>
      <c r="KM54">
        <f>IMAGINARY(Sheet1!KO56)</f>
        <v>0</v>
      </c>
      <c r="KN54">
        <f>IMAGINARY(Sheet1!KP56)</f>
        <v>0</v>
      </c>
    </row>
    <row r="55" spans="1:300" x14ac:dyDescent="0.25">
      <c r="A55">
        <f>IMAGINARY(Sheet1!C57)</f>
        <v>0</v>
      </c>
      <c r="B55">
        <f>IMAGINARY(Sheet1!D57)</f>
        <v>0</v>
      </c>
      <c r="C55">
        <f>IMAGINARY(Sheet1!E57)</f>
        <v>0</v>
      </c>
      <c r="D55">
        <f>IMAGINARY(Sheet1!F57)</f>
        <v>0</v>
      </c>
      <c r="E55">
        <f>IMAGINARY(Sheet1!G57)</f>
        <v>0</v>
      </c>
      <c r="F55">
        <f>IMAGINARY(Sheet1!H57)</f>
        <v>0</v>
      </c>
      <c r="G55">
        <f>IMAGINARY(Sheet1!I57)</f>
        <v>0</v>
      </c>
      <c r="H55">
        <f>IMAGINARY(Sheet1!J57)</f>
        <v>0</v>
      </c>
      <c r="I55">
        <f>IMAGINARY(Sheet1!K57)</f>
        <v>0</v>
      </c>
      <c r="J55">
        <f>IMAGINARY(Sheet1!L57)</f>
        <v>0</v>
      </c>
      <c r="K55">
        <f>IMAGINARY(Sheet1!M57)</f>
        <v>0</v>
      </c>
      <c r="L55">
        <f>IMAGINARY(Sheet1!N57)</f>
        <v>0</v>
      </c>
      <c r="M55">
        <f>IMAGINARY(Sheet1!O57)</f>
        <v>0</v>
      </c>
      <c r="N55">
        <f>IMAGINARY(Sheet1!P57)</f>
        <v>0</v>
      </c>
      <c r="O55">
        <f>IMAGINARY(Sheet1!Q57)</f>
        <v>0</v>
      </c>
      <c r="P55">
        <f>IMAGINARY(Sheet1!R57)</f>
        <v>0</v>
      </c>
      <c r="Q55">
        <f>IMAGINARY(Sheet1!S57)</f>
        <v>0</v>
      </c>
      <c r="R55">
        <f>IMAGINARY(Sheet1!T57)</f>
        <v>0</v>
      </c>
      <c r="S55">
        <f>IMAGINARY(Sheet1!U57)</f>
        <v>0</v>
      </c>
      <c r="T55">
        <f>IMAGINARY(Sheet1!V57)</f>
        <v>0</v>
      </c>
      <c r="U55">
        <f>IMAGINARY(Sheet1!W57)</f>
        <v>0</v>
      </c>
      <c r="V55">
        <f>IMAGINARY(Sheet1!X57)</f>
        <v>0</v>
      </c>
      <c r="W55">
        <f>IMAGINARY(Sheet1!Y57)</f>
        <v>0</v>
      </c>
      <c r="X55">
        <f>IMAGINARY(Sheet1!Z57)</f>
        <v>0</v>
      </c>
      <c r="Y55">
        <f>IMAGINARY(Sheet1!AA57)</f>
        <v>0</v>
      </c>
      <c r="Z55">
        <f>IMAGINARY(Sheet1!AB57)</f>
        <v>0</v>
      </c>
      <c r="AA55">
        <f>IMAGINARY(Sheet1!AC57)</f>
        <v>0</v>
      </c>
      <c r="AB55">
        <f>IMAGINARY(Sheet1!AD57)</f>
        <v>0</v>
      </c>
      <c r="AC55">
        <f>IMAGINARY(Sheet1!AE57)</f>
        <v>0</v>
      </c>
      <c r="AD55">
        <f>IMAGINARY(Sheet1!AF57)</f>
        <v>0</v>
      </c>
      <c r="AE55">
        <f>IMAGINARY(Sheet1!AG57)</f>
        <v>0</v>
      </c>
      <c r="AF55">
        <f>IMAGINARY(Sheet1!AH57)</f>
        <v>0</v>
      </c>
      <c r="AG55">
        <f>IMAGINARY(Sheet1!AI57)</f>
        <v>0</v>
      </c>
      <c r="AH55">
        <f>IMAGINARY(Sheet1!AJ57)</f>
        <v>0</v>
      </c>
      <c r="AI55">
        <f>IMAGINARY(Sheet1!AK57)</f>
        <v>0</v>
      </c>
      <c r="AJ55">
        <f>IMAGINARY(Sheet1!AL57)</f>
        <v>0</v>
      </c>
      <c r="AK55">
        <f>IMAGINARY(Sheet1!AM57)</f>
        <v>0</v>
      </c>
      <c r="AL55">
        <f>IMAGINARY(Sheet1!AN57)</f>
        <v>0</v>
      </c>
      <c r="AM55">
        <f>IMAGINARY(Sheet1!AO57)</f>
        <v>0</v>
      </c>
      <c r="AN55">
        <f>IMAGINARY(Sheet1!AP57)</f>
        <v>0</v>
      </c>
      <c r="AO55">
        <f>IMAGINARY(Sheet1!AQ57)</f>
        <v>0</v>
      </c>
      <c r="AP55">
        <f>IMAGINARY(Sheet1!AR57)</f>
        <v>0</v>
      </c>
      <c r="AQ55">
        <f>IMAGINARY(Sheet1!AS57)</f>
        <v>0</v>
      </c>
      <c r="AR55">
        <f>IMAGINARY(Sheet1!AT57)</f>
        <v>0</v>
      </c>
      <c r="AS55">
        <f>IMAGINARY(Sheet1!AU57)</f>
        <v>0</v>
      </c>
      <c r="AT55">
        <f>IMAGINARY(Sheet1!AV57)</f>
        <v>0</v>
      </c>
      <c r="AU55">
        <f>IMAGINARY(Sheet1!AW57)</f>
        <v>0</v>
      </c>
      <c r="AV55">
        <f>IMAGINARY(Sheet1!AX57)</f>
        <v>0</v>
      </c>
      <c r="AW55">
        <f>IMAGINARY(Sheet1!AY57)</f>
        <v>1.71</v>
      </c>
      <c r="AX55">
        <f>IMAGINARY(Sheet1!AZ57)</f>
        <v>0</v>
      </c>
      <c r="AY55">
        <f>IMAGINARY(Sheet1!BA57)</f>
        <v>0</v>
      </c>
      <c r="AZ55">
        <f>IMAGINARY(Sheet1!BB57)</f>
        <v>0</v>
      </c>
      <c r="BA55">
        <f>IMAGINARY(Sheet1!BC57)</f>
        <v>0</v>
      </c>
      <c r="BB55">
        <f>IMAGINARY(Sheet1!BD57)</f>
        <v>0</v>
      </c>
      <c r="BC55">
        <f>IMAGINARY(Sheet1!BE57)</f>
        <v>-32.79</v>
      </c>
      <c r="BD55">
        <f>IMAGINARY(Sheet1!BF57)</f>
        <v>25.88</v>
      </c>
      <c r="BE55">
        <f>IMAGINARY(Sheet1!BG57)</f>
        <v>0</v>
      </c>
      <c r="BF55">
        <f>IMAGINARY(Sheet1!BH57)</f>
        <v>0</v>
      </c>
      <c r="BG55">
        <f>IMAGINARY(Sheet1!BI57)</f>
        <v>0</v>
      </c>
      <c r="BH55">
        <f>IMAGINARY(Sheet1!BJ57)</f>
        <v>0</v>
      </c>
      <c r="BI55">
        <f>IMAGINARY(Sheet1!BK57)</f>
        <v>0</v>
      </c>
      <c r="BJ55">
        <f>IMAGINARY(Sheet1!BL57)</f>
        <v>0</v>
      </c>
      <c r="BK55">
        <f>IMAGINARY(Sheet1!BM57)</f>
        <v>0</v>
      </c>
      <c r="BL55">
        <f>IMAGINARY(Sheet1!BN57)</f>
        <v>0</v>
      </c>
      <c r="BM55">
        <f>IMAGINARY(Sheet1!BO57)</f>
        <v>0</v>
      </c>
      <c r="BN55">
        <f>IMAGINARY(Sheet1!BP57)</f>
        <v>0</v>
      </c>
      <c r="BO55">
        <f>IMAGINARY(Sheet1!BQ57)</f>
        <v>0</v>
      </c>
      <c r="BP55">
        <f>IMAGINARY(Sheet1!BR57)</f>
        <v>0</v>
      </c>
      <c r="BQ55">
        <f>IMAGINARY(Sheet1!BS57)</f>
        <v>0</v>
      </c>
      <c r="BR55">
        <f>IMAGINARY(Sheet1!BT57)</f>
        <v>0</v>
      </c>
      <c r="BS55">
        <f>IMAGINARY(Sheet1!BU57)</f>
        <v>0</v>
      </c>
      <c r="BT55">
        <f>IMAGINARY(Sheet1!BV57)</f>
        <v>0</v>
      </c>
      <c r="BU55">
        <f>IMAGINARY(Sheet1!BW57)</f>
        <v>0</v>
      </c>
      <c r="BV55">
        <f>IMAGINARY(Sheet1!BX57)</f>
        <v>0</v>
      </c>
      <c r="BW55">
        <f>IMAGINARY(Sheet1!BY57)</f>
        <v>0</v>
      </c>
      <c r="BX55">
        <f>IMAGINARY(Sheet1!BZ57)</f>
        <v>0</v>
      </c>
      <c r="BY55">
        <f>IMAGINARY(Sheet1!CA57)</f>
        <v>0</v>
      </c>
      <c r="BZ55">
        <f>IMAGINARY(Sheet1!CB57)</f>
        <v>0</v>
      </c>
      <c r="CA55">
        <f>IMAGINARY(Sheet1!CC57)</f>
        <v>0</v>
      </c>
      <c r="CB55">
        <f>IMAGINARY(Sheet1!CD57)</f>
        <v>0</v>
      </c>
      <c r="CC55">
        <f>IMAGINARY(Sheet1!CE57)</f>
        <v>0</v>
      </c>
      <c r="CD55">
        <f>IMAGINARY(Sheet1!CF57)</f>
        <v>0</v>
      </c>
      <c r="CE55">
        <f>IMAGINARY(Sheet1!CG57)</f>
        <v>0</v>
      </c>
      <c r="CF55">
        <f>IMAGINARY(Sheet1!CH57)</f>
        <v>0</v>
      </c>
      <c r="CG55">
        <f>IMAGINARY(Sheet1!CI57)</f>
        <v>0</v>
      </c>
      <c r="CH55">
        <f>IMAGINARY(Sheet1!CJ57)</f>
        <v>0</v>
      </c>
      <c r="CI55">
        <f>IMAGINARY(Sheet1!CK57)</f>
        <v>0</v>
      </c>
      <c r="CJ55">
        <f>IMAGINARY(Sheet1!CL57)</f>
        <v>0</v>
      </c>
      <c r="CK55">
        <f>IMAGINARY(Sheet1!CM57)</f>
        <v>0</v>
      </c>
      <c r="CL55">
        <f>IMAGINARY(Sheet1!CN57)</f>
        <v>0</v>
      </c>
      <c r="CM55">
        <f>IMAGINARY(Sheet1!CO57)</f>
        <v>0</v>
      </c>
      <c r="CN55">
        <f>IMAGINARY(Sheet1!CP57)</f>
        <v>0</v>
      </c>
      <c r="CO55">
        <f>IMAGINARY(Sheet1!CQ57)</f>
        <v>0</v>
      </c>
      <c r="CP55">
        <f>IMAGINARY(Sheet1!CR57)</f>
        <v>0</v>
      </c>
      <c r="CQ55">
        <f>IMAGINARY(Sheet1!CS57)</f>
        <v>0</v>
      </c>
      <c r="CR55">
        <f>IMAGINARY(Sheet1!CT57)</f>
        <v>0</v>
      </c>
      <c r="CS55">
        <f>IMAGINARY(Sheet1!CU57)</f>
        <v>0</v>
      </c>
      <c r="CT55">
        <f>IMAGINARY(Sheet1!CV57)</f>
        <v>0</v>
      </c>
      <c r="CU55">
        <f>IMAGINARY(Sheet1!CW57)</f>
        <v>0</v>
      </c>
      <c r="CV55">
        <f>IMAGINARY(Sheet1!CX57)</f>
        <v>0</v>
      </c>
      <c r="CW55">
        <f>IMAGINARY(Sheet1!CY57)</f>
        <v>0</v>
      </c>
      <c r="CX55">
        <f>IMAGINARY(Sheet1!CZ57)</f>
        <v>0</v>
      </c>
      <c r="CY55">
        <f>IMAGINARY(Sheet1!DA57)</f>
        <v>0</v>
      </c>
      <c r="CZ55">
        <f>IMAGINARY(Sheet1!DB57)</f>
        <v>0</v>
      </c>
      <c r="DA55">
        <f>IMAGINARY(Sheet1!DC57)</f>
        <v>0</v>
      </c>
      <c r="DB55">
        <f>IMAGINARY(Sheet1!DD57)</f>
        <v>0</v>
      </c>
      <c r="DC55">
        <f>IMAGINARY(Sheet1!DE57)</f>
        <v>0</v>
      </c>
      <c r="DD55">
        <f>IMAGINARY(Sheet1!DF57)</f>
        <v>0</v>
      </c>
      <c r="DE55">
        <f>IMAGINARY(Sheet1!DG57)</f>
        <v>0</v>
      </c>
      <c r="DF55">
        <f>IMAGINARY(Sheet1!DH57)</f>
        <v>0</v>
      </c>
      <c r="DG55">
        <f>IMAGINARY(Sheet1!DI57)</f>
        <v>0</v>
      </c>
      <c r="DH55">
        <f>IMAGINARY(Sheet1!DJ57)</f>
        <v>0</v>
      </c>
      <c r="DI55">
        <f>IMAGINARY(Sheet1!DK57)</f>
        <v>0</v>
      </c>
      <c r="DJ55">
        <f>IMAGINARY(Sheet1!DL57)</f>
        <v>0</v>
      </c>
      <c r="DK55">
        <f>IMAGINARY(Sheet1!DM57)</f>
        <v>0</v>
      </c>
      <c r="DL55">
        <f>IMAGINARY(Sheet1!DN57)</f>
        <v>0</v>
      </c>
      <c r="DM55">
        <f>IMAGINARY(Sheet1!DO57)</f>
        <v>0</v>
      </c>
      <c r="DN55">
        <f>IMAGINARY(Sheet1!DP57)</f>
        <v>0</v>
      </c>
      <c r="DO55">
        <f>IMAGINARY(Sheet1!DQ57)</f>
        <v>0</v>
      </c>
      <c r="DP55">
        <f>IMAGINARY(Sheet1!DR57)</f>
        <v>0</v>
      </c>
      <c r="DQ55">
        <f>IMAGINARY(Sheet1!DS57)</f>
        <v>0</v>
      </c>
      <c r="DR55">
        <f>IMAGINARY(Sheet1!DT57)</f>
        <v>0</v>
      </c>
      <c r="DS55">
        <f>IMAGINARY(Sheet1!DU57)</f>
        <v>0</v>
      </c>
      <c r="DT55">
        <f>IMAGINARY(Sheet1!DV57)</f>
        <v>0</v>
      </c>
      <c r="DU55">
        <f>IMAGINARY(Sheet1!DW57)</f>
        <v>0</v>
      </c>
      <c r="DV55">
        <f>IMAGINARY(Sheet1!DX57)</f>
        <v>0</v>
      </c>
      <c r="DW55">
        <f>IMAGINARY(Sheet1!DY57)</f>
        <v>0</v>
      </c>
      <c r="DX55">
        <f>IMAGINARY(Sheet1!DZ57)</f>
        <v>0</v>
      </c>
      <c r="DY55">
        <f>IMAGINARY(Sheet1!EA57)</f>
        <v>0</v>
      </c>
      <c r="DZ55">
        <f>IMAGINARY(Sheet1!EB57)</f>
        <v>0</v>
      </c>
      <c r="EA55">
        <f>IMAGINARY(Sheet1!EC57)</f>
        <v>0</v>
      </c>
      <c r="EB55">
        <f>IMAGINARY(Sheet1!ED57)</f>
        <v>0</v>
      </c>
      <c r="EC55">
        <f>IMAGINARY(Sheet1!EE57)</f>
        <v>0</v>
      </c>
      <c r="ED55">
        <f>IMAGINARY(Sheet1!EF57)</f>
        <v>0</v>
      </c>
      <c r="EE55">
        <f>IMAGINARY(Sheet1!EG57)</f>
        <v>0</v>
      </c>
      <c r="EF55">
        <f>IMAGINARY(Sheet1!EH57)</f>
        <v>0</v>
      </c>
      <c r="EG55">
        <f>IMAGINARY(Sheet1!EI57)</f>
        <v>0</v>
      </c>
      <c r="EH55">
        <f>IMAGINARY(Sheet1!EJ57)</f>
        <v>0</v>
      </c>
      <c r="EI55">
        <f>IMAGINARY(Sheet1!EK57)</f>
        <v>0</v>
      </c>
      <c r="EJ55">
        <f>IMAGINARY(Sheet1!EL57)</f>
        <v>0</v>
      </c>
      <c r="EK55">
        <f>IMAGINARY(Sheet1!EM57)</f>
        <v>0</v>
      </c>
      <c r="EL55">
        <f>IMAGINARY(Sheet1!EN57)</f>
        <v>0</v>
      </c>
      <c r="EM55">
        <f>IMAGINARY(Sheet1!EO57)</f>
        <v>0</v>
      </c>
      <c r="EN55">
        <f>IMAGINARY(Sheet1!EP57)</f>
        <v>0</v>
      </c>
      <c r="EO55">
        <f>IMAGINARY(Sheet1!EQ57)</f>
        <v>0</v>
      </c>
      <c r="EP55">
        <f>IMAGINARY(Sheet1!ER57)</f>
        <v>0</v>
      </c>
      <c r="EQ55">
        <f>IMAGINARY(Sheet1!ES57)</f>
        <v>0</v>
      </c>
      <c r="ER55">
        <f>IMAGINARY(Sheet1!ET57)</f>
        <v>0</v>
      </c>
      <c r="ES55">
        <f>IMAGINARY(Sheet1!EU57)</f>
        <v>0</v>
      </c>
      <c r="ET55">
        <f>IMAGINARY(Sheet1!EV57)</f>
        <v>0</v>
      </c>
      <c r="EU55">
        <f>IMAGINARY(Sheet1!EW57)</f>
        <v>0</v>
      </c>
      <c r="EV55">
        <f>IMAGINARY(Sheet1!EX57)</f>
        <v>0</v>
      </c>
      <c r="EW55">
        <f>IMAGINARY(Sheet1!EY57)</f>
        <v>0</v>
      </c>
      <c r="EX55">
        <f>IMAGINARY(Sheet1!EZ57)</f>
        <v>0</v>
      </c>
      <c r="EY55">
        <f>IMAGINARY(Sheet1!FA57)</f>
        <v>0</v>
      </c>
      <c r="EZ55">
        <f>IMAGINARY(Sheet1!FB57)</f>
        <v>0</v>
      </c>
      <c r="FA55">
        <f>IMAGINARY(Sheet1!FC57)</f>
        <v>0</v>
      </c>
      <c r="FB55">
        <f>IMAGINARY(Sheet1!FD57)</f>
        <v>0</v>
      </c>
      <c r="FC55">
        <f>IMAGINARY(Sheet1!FE57)</f>
        <v>0</v>
      </c>
      <c r="FD55">
        <f>IMAGINARY(Sheet1!FF57)</f>
        <v>0</v>
      </c>
      <c r="FE55">
        <f>IMAGINARY(Sheet1!FG57)</f>
        <v>0</v>
      </c>
      <c r="FF55">
        <f>IMAGINARY(Sheet1!FH57)</f>
        <v>0</v>
      </c>
      <c r="FG55">
        <f>IMAGINARY(Sheet1!FI57)</f>
        <v>0</v>
      </c>
      <c r="FH55">
        <f>IMAGINARY(Sheet1!FJ57)</f>
        <v>0</v>
      </c>
      <c r="FI55">
        <f>IMAGINARY(Sheet1!FK57)</f>
        <v>0</v>
      </c>
      <c r="FJ55">
        <f>IMAGINARY(Sheet1!FL57)</f>
        <v>0</v>
      </c>
      <c r="FK55">
        <f>IMAGINARY(Sheet1!FM57)</f>
        <v>0</v>
      </c>
      <c r="FL55">
        <f>IMAGINARY(Sheet1!FN57)</f>
        <v>0</v>
      </c>
      <c r="FM55">
        <f>IMAGINARY(Sheet1!FO57)</f>
        <v>0</v>
      </c>
      <c r="FN55">
        <f>IMAGINARY(Sheet1!FP57)</f>
        <v>0</v>
      </c>
      <c r="FO55">
        <f>IMAGINARY(Sheet1!FQ57)</f>
        <v>0</v>
      </c>
      <c r="FP55">
        <f>IMAGINARY(Sheet1!FR57)</f>
        <v>0</v>
      </c>
      <c r="FQ55">
        <f>IMAGINARY(Sheet1!FS57)</f>
        <v>0</v>
      </c>
      <c r="FR55">
        <f>IMAGINARY(Sheet1!FT57)</f>
        <v>0</v>
      </c>
      <c r="FS55">
        <f>IMAGINARY(Sheet1!FU57)</f>
        <v>0</v>
      </c>
      <c r="FT55">
        <f>IMAGINARY(Sheet1!FV57)</f>
        <v>0</v>
      </c>
      <c r="FU55">
        <f>IMAGINARY(Sheet1!FW57)</f>
        <v>0</v>
      </c>
      <c r="FV55">
        <f>IMAGINARY(Sheet1!FX57)</f>
        <v>0</v>
      </c>
      <c r="FW55">
        <f>IMAGINARY(Sheet1!FY57)</f>
        <v>0</v>
      </c>
      <c r="FX55">
        <f>IMAGINARY(Sheet1!FZ57)</f>
        <v>0</v>
      </c>
      <c r="FY55">
        <f>IMAGINARY(Sheet1!GA57)</f>
        <v>0</v>
      </c>
      <c r="FZ55">
        <f>IMAGINARY(Sheet1!GB57)</f>
        <v>0</v>
      </c>
      <c r="GA55">
        <f>IMAGINARY(Sheet1!GC57)</f>
        <v>0</v>
      </c>
      <c r="GB55">
        <f>IMAGINARY(Sheet1!GD57)</f>
        <v>0</v>
      </c>
      <c r="GC55">
        <f>IMAGINARY(Sheet1!GE57)</f>
        <v>0</v>
      </c>
      <c r="GD55">
        <f>IMAGINARY(Sheet1!GF57)</f>
        <v>0</v>
      </c>
      <c r="GE55">
        <f>IMAGINARY(Sheet1!GG57)</f>
        <v>0</v>
      </c>
      <c r="GF55">
        <f>IMAGINARY(Sheet1!GH57)</f>
        <v>0</v>
      </c>
      <c r="GG55">
        <f>IMAGINARY(Sheet1!GI57)</f>
        <v>0</v>
      </c>
      <c r="GH55">
        <f>IMAGINARY(Sheet1!GJ57)</f>
        <v>0</v>
      </c>
      <c r="GI55">
        <f>IMAGINARY(Sheet1!GK57)</f>
        <v>0</v>
      </c>
      <c r="GJ55">
        <f>IMAGINARY(Sheet1!GL57)</f>
        <v>0</v>
      </c>
      <c r="GK55">
        <f>IMAGINARY(Sheet1!GM57)</f>
        <v>0</v>
      </c>
      <c r="GL55">
        <f>IMAGINARY(Sheet1!GN57)</f>
        <v>0</v>
      </c>
      <c r="GM55">
        <f>IMAGINARY(Sheet1!GO57)</f>
        <v>0</v>
      </c>
      <c r="GN55">
        <f>IMAGINARY(Sheet1!GP57)</f>
        <v>0</v>
      </c>
      <c r="GO55">
        <f>IMAGINARY(Sheet1!GQ57)</f>
        <v>0</v>
      </c>
      <c r="GP55">
        <f>IMAGINARY(Sheet1!GR57)</f>
        <v>0</v>
      </c>
      <c r="GQ55">
        <f>IMAGINARY(Sheet1!GS57)</f>
        <v>0</v>
      </c>
      <c r="GR55">
        <f>IMAGINARY(Sheet1!GT57)</f>
        <v>0</v>
      </c>
      <c r="GS55">
        <f>IMAGINARY(Sheet1!GU57)</f>
        <v>0</v>
      </c>
      <c r="GT55">
        <f>IMAGINARY(Sheet1!GV57)</f>
        <v>0</v>
      </c>
      <c r="GU55">
        <f>IMAGINARY(Sheet1!GW57)</f>
        <v>0</v>
      </c>
      <c r="GV55">
        <f>IMAGINARY(Sheet1!GX57)</f>
        <v>0</v>
      </c>
      <c r="GW55">
        <f>IMAGINARY(Sheet1!GY57)</f>
        <v>0</v>
      </c>
      <c r="GX55">
        <f>IMAGINARY(Sheet1!GZ57)</f>
        <v>0</v>
      </c>
      <c r="GY55">
        <f>IMAGINARY(Sheet1!HA57)</f>
        <v>0</v>
      </c>
      <c r="GZ55">
        <f>IMAGINARY(Sheet1!HB57)</f>
        <v>0</v>
      </c>
      <c r="HA55">
        <f>IMAGINARY(Sheet1!HC57)</f>
        <v>0</v>
      </c>
      <c r="HB55">
        <f>IMAGINARY(Sheet1!HD57)</f>
        <v>0</v>
      </c>
      <c r="HC55">
        <f>IMAGINARY(Sheet1!HE57)</f>
        <v>0</v>
      </c>
      <c r="HD55">
        <f>IMAGINARY(Sheet1!HF57)</f>
        <v>0</v>
      </c>
      <c r="HE55">
        <f>IMAGINARY(Sheet1!HG57)</f>
        <v>0</v>
      </c>
      <c r="HF55">
        <f>IMAGINARY(Sheet1!HH57)</f>
        <v>0</v>
      </c>
      <c r="HG55">
        <f>IMAGINARY(Sheet1!HI57)</f>
        <v>0</v>
      </c>
      <c r="HH55">
        <f>IMAGINARY(Sheet1!HJ57)</f>
        <v>0</v>
      </c>
      <c r="HI55">
        <f>IMAGINARY(Sheet1!HK57)</f>
        <v>0</v>
      </c>
      <c r="HJ55">
        <f>IMAGINARY(Sheet1!HL57)</f>
        <v>0</v>
      </c>
      <c r="HK55">
        <f>IMAGINARY(Sheet1!HM57)</f>
        <v>0</v>
      </c>
      <c r="HL55">
        <f>IMAGINARY(Sheet1!HN57)</f>
        <v>0</v>
      </c>
      <c r="HM55">
        <f>IMAGINARY(Sheet1!HO57)</f>
        <v>0</v>
      </c>
      <c r="HN55">
        <f>IMAGINARY(Sheet1!HP57)</f>
        <v>0</v>
      </c>
      <c r="HO55">
        <f>IMAGINARY(Sheet1!HQ57)</f>
        <v>0</v>
      </c>
      <c r="HP55">
        <f>IMAGINARY(Sheet1!HR57)</f>
        <v>0</v>
      </c>
      <c r="HQ55">
        <f>IMAGINARY(Sheet1!HS57)</f>
        <v>0</v>
      </c>
      <c r="HR55">
        <f>IMAGINARY(Sheet1!HT57)</f>
        <v>0</v>
      </c>
      <c r="HS55">
        <f>IMAGINARY(Sheet1!HU57)</f>
        <v>0</v>
      </c>
      <c r="HT55">
        <f>IMAGINARY(Sheet1!HV57)</f>
        <v>0</v>
      </c>
      <c r="HU55">
        <f>IMAGINARY(Sheet1!HW57)</f>
        <v>0</v>
      </c>
      <c r="HV55">
        <f>IMAGINARY(Sheet1!HX57)</f>
        <v>0</v>
      </c>
      <c r="HW55">
        <f>IMAGINARY(Sheet1!HY57)</f>
        <v>0</v>
      </c>
      <c r="HX55">
        <f>IMAGINARY(Sheet1!HZ57)</f>
        <v>0</v>
      </c>
      <c r="HY55">
        <f>IMAGINARY(Sheet1!IA57)</f>
        <v>0</v>
      </c>
      <c r="HZ55">
        <f>IMAGINARY(Sheet1!IB57)</f>
        <v>0</v>
      </c>
      <c r="IA55">
        <f>IMAGINARY(Sheet1!IC57)</f>
        <v>0</v>
      </c>
      <c r="IB55">
        <f>IMAGINARY(Sheet1!ID57)</f>
        <v>5.68</v>
      </c>
      <c r="IC55">
        <f>IMAGINARY(Sheet1!IE57)</f>
        <v>0</v>
      </c>
      <c r="ID55">
        <f>IMAGINARY(Sheet1!IF57)</f>
        <v>0</v>
      </c>
      <c r="IE55">
        <f>IMAGINARY(Sheet1!IG57)</f>
        <v>0</v>
      </c>
      <c r="IF55">
        <f>IMAGINARY(Sheet1!IH57)</f>
        <v>0</v>
      </c>
      <c r="IG55">
        <f>IMAGINARY(Sheet1!II57)</f>
        <v>0</v>
      </c>
      <c r="IH55">
        <f>IMAGINARY(Sheet1!IJ57)</f>
        <v>0</v>
      </c>
      <c r="II55">
        <f>IMAGINARY(Sheet1!IK57)</f>
        <v>0</v>
      </c>
      <c r="IJ55">
        <f>IMAGINARY(Sheet1!IL57)</f>
        <v>0</v>
      </c>
      <c r="IK55">
        <f>IMAGINARY(Sheet1!IM57)</f>
        <v>0</v>
      </c>
      <c r="IL55">
        <f>IMAGINARY(Sheet1!IN57)</f>
        <v>0</v>
      </c>
      <c r="IM55">
        <f>IMAGINARY(Sheet1!IO57)</f>
        <v>0</v>
      </c>
      <c r="IN55">
        <f>IMAGINARY(Sheet1!IP57)</f>
        <v>0</v>
      </c>
      <c r="IO55">
        <f>IMAGINARY(Sheet1!IQ57)</f>
        <v>0</v>
      </c>
      <c r="IP55">
        <f>IMAGINARY(Sheet1!IR57)</f>
        <v>0</v>
      </c>
      <c r="IQ55">
        <f>IMAGINARY(Sheet1!IS57)</f>
        <v>0</v>
      </c>
      <c r="IR55">
        <f>IMAGINARY(Sheet1!IT57)</f>
        <v>0</v>
      </c>
      <c r="IS55">
        <f>IMAGINARY(Sheet1!IU57)</f>
        <v>0</v>
      </c>
      <c r="IT55">
        <f>IMAGINARY(Sheet1!IV57)</f>
        <v>0</v>
      </c>
      <c r="IU55">
        <f>IMAGINARY(Sheet1!IW57)</f>
        <v>0</v>
      </c>
      <c r="IV55">
        <f>IMAGINARY(Sheet1!IX57)</f>
        <v>0</v>
      </c>
      <c r="IW55">
        <f>IMAGINARY(Sheet1!IY57)</f>
        <v>0</v>
      </c>
      <c r="IX55">
        <f>IMAGINARY(Sheet1!IZ57)</f>
        <v>0</v>
      </c>
      <c r="IY55">
        <f>IMAGINARY(Sheet1!JA57)</f>
        <v>0</v>
      </c>
      <c r="IZ55">
        <f>IMAGINARY(Sheet1!JB57)</f>
        <v>0</v>
      </c>
      <c r="JA55">
        <f>IMAGINARY(Sheet1!JC57)</f>
        <v>0</v>
      </c>
      <c r="JB55">
        <f>IMAGINARY(Sheet1!JD57)</f>
        <v>0</v>
      </c>
      <c r="JC55">
        <f>IMAGINARY(Sheet1!JE57)</f>
        <v>0</v>
      </c>
      <c r="JD55">
        <f>IMAGINARY(Sheet1!JF57)</f>
        <v>0</v>
      </c>
      <c r="JE55">
        <f>IMAGINARY(Sheet1!JG57)</f>
        <v>0</v>
      </c>
      <c r="JF55">
        <f>IMAGINARY(Sheet1!JH57)</f>
        <v>0</v>
      </c>
      <c r="JG55">
        <f>IMAGINARY(Sheet1!JI57)</f>
        <v>0</v>
      </c>
      <c r="JH55">
        <f>IMAGINARY(Sheet1!JJ57)</f>
        <v>0</v>
      </c>
      <c r="JI55">
        <f>IMAGINARY(Sheet1!JK57)</f>
        <v>0</v>
      </c>
      <c r="JJ55">
        <f>IMAGINARY(Sheet1!JL57)</f>
        <v>0</v>
      </c>
      <c r="JK55">
        <f>IMAGINARY(Sheet1!JM57)</f>
        <v>0</v>
      </c>
      <c r="JL55">
        <f>IMAGINARY(Sheet1!JN57)</f>
        <v>0</v>
      </c>
      <c r="JM55">
        <f>IMAGINARY(Sheet1!JO57)</f>
        <v>0</v>
      </c>
      <c r="JN55">
        <f>IMAGINARY(Sheet1!JP57)</f>
        <v>0</v>
      </c>
      <c r="JO55">
        <f>IMAGINARY(Sheet1!JQ57)</f>
        <v>0</v>
      </c>
      <c r="JP55">
        <f>IMAGINARY(Sheet1!JR57)</f>
        <v>0</v>
      </c>
      <c r="JQ55">
        <f>IMAGINARY(Sheet1!JS57)</f>
        <v>0</v>
      </c>
      <c r="JR55">
        <f>IMAGINARY(Sheet1!JT57)</f>
        <v>0</v>
      </c>
      <c r="JS55">
        <f>IMAGINARY(Sheet1!JU57)</f>
        <v>0</v>
      </c>
      <c r="JT55">
        <f>IMAGINARY(Sheet1!JV57)</f>
        <v>0</v>
      </c>
      <c r="JU55">
        <f>IMAGINARY(Sheet1!JW57)</f>
        <v>0</v>
      </c>
      <c r="JV55">
        <f>IMAGINARY(Sheet1!JX57)</f>
        <v>0</v>
      </c>
      <c r="JW55">
        <f>IMAGINARY(Sheet1!JY57)</f>
        <v>0</v>
      </c>
      <c r="JX55">
        <f>IMAGINARY(Sheet1!JZ57)</f>
        <v>0</v>
      </c>
      <c r="JY55">
        <f>IMAGINARY(Sheet1!KA57)</f>
        <v>0</v>
      </c>
      <c r="JZ55">
        <f>IMAGINARY(Sheet1!KB57)</f>
        <v>0</v>
      </c>
      <c r="KA55">
        <f>IMAGINARY(Sheet1!KC57)</f>
        <v>0</v>
      </c>
      <c r="KB55">
        <f>IMAGINARY(Sheet1!KD57)</f>
        <v>0</v>
      </c>
      <c r="KC55">
        <f>IMAGINARY(Sheet1!KE57)</f>
        <v>0</v>
      </c>
      <c r="KD55">
        <f>IMAGINARY(Sheet1!KF57)</f>
        <v>0</v>
      </c>
      <c r="KE55">
        <f>IMAGINARY(Sheet1!KG57)</f>
        <v>0</v>
      </c>
      <c r="KF55">
        <f>IMAGINARY(Sheet1!KH57)</f>
        <v>0</v>
      </c>
      <c r="KG55">
        <f>IMAGINARY(Sheet1!KI57)</f>
        <v>0</v>
      </c>
      <c r="KH55">
        <f>IMAGINARY(Sheet1!KJ57)</f>
        <v>0</v>
      </c>
      <c r="KI55">
        <f>IMAGINARY(Sheet1!KK57)</f>
        <v>0</v>
      </c>
      <c r="KJ55">
        <f>IMAGINARY(Sheet1!KL57)</f>
        <v>0</v>
      </c>
      <c r="KK55">
        <f>IMAGINARY(Sheet1!KM57)</f>
        <v>0</v>
      </c>
      <c r="KL55">
        <f>IMAGINARY(Sheet1!KN57)</f>
        <v>0</v>
      </c>
      <c r="KM55">
        <f>IMAGINARY(Sheet1!KO57)</f>
        <v>0</v>
      </c>
      <c r="KN55">
        <f>IMAGINARY(Sheet1!KP57)</f>
        <v>0</v>
      </c>
    </row>
    <row r="56" spans="1:300" x14ac:dyDescent="0.25">
      <c r="A56">
        <f>IMAGINARY(Sheet1!C58)</f>
        <v>0</v>
      </c>
      <c r="B56">
        <f>IMAGINARY(Sheet1!D58)</f>
        <v>0</v>
      </c>
      <c r="C56">
        <f>IMAGINARY(Sheet1!E58)</f>
        <v>0</v>
      </c>
      <c r="D56">
        <f>IMAGINARY(Sheet1!F58)</f>
        <v>0</v>
      </c>
      <c r="E56">
        <f>IMAGINARY(Sheet1!G58)</f>
        <v>0</v>
      </c>
      <c r="F56">
        <f>IMAGINARY(Sheet1!H58)</f>
        <v>0</v>
      </c>
      <c r="G56">
        <f>IMAGINARY(Sheet1!I58)</f>
        <v>0</v>
      </c>
      <c r="H56">
        <f>IMAGINARY(Sheet1!J58)</f>
        <v>0</v>
      </c>
      <c r="I56">
        <f>IMAGINARY(Sheet1!K58)</f>
        <v>0</v>
      </c>
      <c r="J56">
        <f>IMAGINARY(Sheet1!L58)</f>
        <v>0</v>
      </c>
      <c r="K56">
        <f>IMAGINARY(Sheet1!M58)</f>
        <v>0</v>
      </c>
      <c r="L56">
        <f>IMAGINARY(Sheet1!N58)</f>
        <v>0</v>
      </c>
      <c r="M56">
        <f>IMAGINARY(Sheet1!O58)</f>
        <v>0</v>
      </c>
      <c r="N56">
        <f>IMAGINARY(Sheet1!P58)</f>
        <v>0</v>
      </c>
      <c r="O56">
        <f>IMAGINARY(Sheet1!Q58)</f>
        <v>0</v>
      </c>
      <c r="P56">
        <f>IMAGINARY(Sheet1!R58)</f>
        <v>0</v>
      </c>
      <c r="Q56">
        <f>IMAGINARY(Sheet1!S58)</f>
        <v>0</v>
      </c>
      <c r="R56">
        <f>IMAGINARY(Sheet1!T58)</f>
        <v>0</v>
      </c>
      <c r="S56">
        <f>IMAGINARY(Sheet1!U58)</f>
        <v>0</v>
      </c>
      <c r="T56">
        <f>IMAGINARY(Sheet1!V58)</f>
        <v>0</v>
      </c>
      <c r="U56">
        <f>IMAGINARY(Sheet1!W58)</f>
        <v>0</v>
      </c>
      <c r="V56">
        <f>IMAGINARY(Sheet1!X58)</f>
        <v>0</v>
      </c>
      <c r="W56">
        <f>IMAGINARY(Sheet1!Y58)</f>
        <v>0</v>
      </c>
      <c r="X56">
        <f>IMAGINARY(Sheet1!Z58)</f>
        <v>0</v>
      </c>
      <c r="Y56">
        <f>IMAGINARY(Sheet1!AA58)</f>
        <v>0</v>
      </c>
      <c r="Z56">
        <f>IMAGINARY(Sheet1!AB58)</f>
        <v>0</v>
      </c>
      <c r="AA56">
        <f>IMAGINARY(Sheet1!AC58)</f>
        <v>0</v>
      </c>
      <c r="AB56">
        <f>IMAGINARY(Sheet1!AD58)</f>
        <v>0</v>
      </c>
      <c r="AC56">
        <f>IMAGINARY(Sheet1!AE58)</f>
        <v>0</v>
      </c>
      <c r="AD56">
        <f>IMAGINARY(Sheet1!AF58)</f>
        <v>0</v>
      </c>
      <c r="AE56">
        <f>IMAGINARY(Sheet1!AG58)</f>
        <v>0</v>
      </c>
      <c r="AF56">
        <f>IMAGINARY(Sheet1!AH58)</f>
        <v>0</v>
      </c>
      <c r="AG56">
        <f>IMAGINARY(Sheet1!AI58)</f>
        <v>0</v>
      </c>
      <c r="AH56">
        <f>IMAGINARY(Sheet1!AJ58)</f>
        <v>0</v>
      </c>
      <c r="AI56">
        <f>IMAGINARY(Sheet1!AK58)</f>
        <v>0</v>
      </c>
      <c r="AJ56">
        <f>IMAGINARY(Sheet1!AL58)</f>
        <v>0</v>
      </c>
      <c r="AK56">
        <f>IMAGINARY(Sheet1!AM58)</f>
        <v>0</v>
      </c>
      <c r="AL56">
        <f>IMAGINARY(Sheet1!AN58)</f>
        <v>0</v>
      </c>
      <c r="AM56">
        <f>IMAGINARY(Sheet1!AO58)</f>
        <v>0</v>
      </c>
      <c r="AN56">
        <f>IMAGINARY(Sheet1!AP58)</f>
        <v>0</v>
      </c>
      <c r="AO56">
        <f>IMAGINARY(Sheet1!AQ58)</f>
        <v>0</v>
      </c>
      <c r="AP56">
        <f>IMAGINARY(Sheet1!AR58)</f>
        <v>0</v>
      </c>
      <c r="AQ56">
        <f>IMAGINARY(Sheet1!AS58)</f>
        <v>0</v>
      </c>
      <c r="AR56">
        <f>IMAGINARY(Sheet1!AT58)</f>
        <v>0</v>
      </c>
      <c r="AS56">
        <f>IMAGINARY(Sheet1!AU58)</f>
        <v>0</v>
      </c>
      <c r="AT56">
        <f>IMAGINARY(Sheet1!AV58)</f>
        <v>0</v>
      </c>
      <c r="AU56">
        <f>IMAGINARY(Sheet1!AW58)</f>
        <v>0</v>
      </c>
      <c r="AV56">
        <f>IMAGINARY(Sheet1!AX58)</f>
        <v>0</v>
      </c>
      <c r="AW56">
        <f>IMAGINARY(Sheet1!AY58)</f>
        <v>0</v>
      </c>
      <c r="AX56">
        <f>IMAGINARY(Sheet1!AZ58)</f>
        <v>0</v>
      </c>
      <c r="AY56">
        <f>IMAGINARY(Sheet1!BA58)</f>
        <v>0</v>
      </c>
      <c r="AZ56">
        <f>IMAGINARY(Sheet1!BB58)</f>
        <v>0</v>
      </c>
      <c r="BA56">
        <f>IMAGINARY(Sheet1!BC58)</f>
        <v>0</v>
      </c>
      <c r="BB56">
        <f>IMAGINARY(Sheet1!BD58)</f>
        <v>9.31</v>
      </c>
      <c r="BC56">
        <f>IMAGINARY(Sheet1!BE58)</f>
        <v>25.88</v>
      </c>
      <c r="BD56">
        <f>IMAGINARY(Sheet1!BF58)</f>
        <v>-35.520000000000003</v>
      </c>
      <c r="BE56">
        <f>IMAGINARY(Sheet1!BG58)</f>
        <v>0</v>
      </c>
      <c r="BF56">
        <f>IMAGINARY(Sheet1!BH58)</f>
        <v>0</v>
      </c>
      <c r="BG56">
        <f>IMAGINARY(Sheet1!BI58)</f>
        <v>0</v>
      </c>
      <c r="BH56">
        <f>IMAGINARY(Sheet1!BJ58)</f>
        <v>0</v>
      </c>
      <c r="BI56">
        <f>IMAGINARY(Sheet1!BK58)</f>
        <v>0</v>
      </c>
      <c r="BJ56">
        <f>IMAGINARY(Sheet1!BL58)</f>
        <v>0</v>
      </c>
      <c r="BK56">
        <f>IMAGINARY(Sheet1!BM58)</f>
        <v>0</v>
      </c>
      <c r="BL56">
        <f>IMAGINARY(Sheet1!BN58)</f>
        <v>0</v>
      </c>
      <c r="BM56">
        <f>IMAGINARY(Sheet1!BO58)</f>
        <v>0</v>
      </c>
      <c r="BN56">
        <f>IMAGINARY(Sheet1!BP58)</f>
        <v>0</v>
      </c>
      <c r="BO56">
        <f>IMAGINARY(Sheet1!BQ58)</f>
        <v>0</v>
      </c>
      <c r="BP56">
        <f>IMAGINARY(Sheet1!BR58)</f>
        <v>0</v>
      </c>
      <c r="BQ56">
        <f>IMAGINARY(Sheet1!BS58)</f>
        <v>0</v>
      </c>
      <c r="BR56">
        <f>IMAGINARY(Sheet1!BT58)</f>
        <v>0</v>
      </c>
      <c r="BS56">
        <f>IMAGINARY(Sheet1!BU58)</f>
        <v>0</v>
      </c>
      <c r="BT56">
        <f>IMAGINARY(Sheet1!BV58)</f>
        <v>0</v>
      </c>
      <c r="BU56">
        <f>IMAGINARY(Sheet1!BW58)</f>
        <v>0</v>
      </c>
      <c r="BV56">
        <f>IMAGINARY(Sheet1!BX58)</f>
        <v>0</v>
      </c>
      <c r="BW56">
        <f>IMAGINARY(Sheet1!BY58)</f>
        <v>0</v>
      </c>
      <c r="BX56">
        <f>IMAGINARY(Sheet1!BZ58)</f>
        <v>0</v>
      </c>
      <c r="BY56">
        <f>IMAGINARY(Sheet1!CA58)</f>
        <v>0</v>
      </c>
      <c r="BZ56">
        <f>IMAGINARY(Sheet1!CB58)</f>
        <v>0</v>
      </c>
      <c r="CA56">
        <f>IMAGINARY(Sheet1!CC58)</f>
        <v>0</v>
      </c>
      <c r="CB56">
        <f>IMAGINARY(Sheet1!CD58)</f>
        <v>0</v>
      </c>
      <c r="CC56">
        <f>IMAGINARY(Sheet1!CE58)</f>
        <v>0</v>
      </c>
      <c r="CD56">
        <f>IMAGINARY(Sheet1!CF58)</f>
        <v>0</v>
      </c>
      <c r="CE56">
        <f>IMAGINARY(Sheet1!CG58)</f>
        <v>0</v>
      </c>
      <c r="CF56">
        <f>IMAGINARY(Sheet1!CH58)</f>
        <v>0</v>
      </c>
      <c r="CG56">
        <f>IMAGINARY(Sheet1!CI58)</f>
        <v>0</v>
      </c>
      <c r="CH56">
        <f>IMAGINARY(Sheet1!CJ58)</f>
        <v>0</v>
      </c>
      <c r="CI56">
        <f>IMAGINARY(Sheet1!CK58)</f>
        <v>0</v>
      </c>
      <c r="CJ56">
        <f>IMAGINARY(Sheet1!CL58)</f>
        <v>0</v>
      </c>
      <c r="CK56">
        <f>IMAGINARY(Sheet1!CM58)</f>
        <v>0</v>
      </c>
      <c r="CL56">
        <f>IMAGINARY(Sheet1!CN58)</f>
        <v>0</v>
      </c>
      <c r="CM56">
        <f>IMAGINARY(Sheet1!CO58)</f>
        <v>0</v>
      </c>
      <c r="CN56">
        <f>IMAGINARY(Sheet1!CP58)</f>
        <v>0</v>
      </c>
      <c r="CO56">
        <f>IMAGINARY(Sheet1!CQ58)</f>
        <v>0</v>
      </c>
      <c r="CP56">
        <f>IMAGINARY(Sheet1!CR58)</f>
        <v>0</v>
      </c>
      <c r="CQ56">
        <f>IMAGINARY(Sheet1!CS58)</f>
        <v>0</v>
      </c>
      <c r="CR56">
        <f>IMAGINARY(Sheet1!CT58)</f>
        <v>0</v>
      </c>
      <c r="CS56">
        <f>IMAGINARY(Sheet1!CU58)</f>
        <v>0</v>
      </c>
      <c r="CT56">
        <f>IMAGINARY(Sheet1!CV58)</f>
        <v>0</v>
      </c>
      <c r="CU56">
        <f>IMAGINARY(Sheet1!CW58)</f>
        <v>0</v>
      </c>
      <c r="CV56">
        <f>IMAGINARY(Sheet1!CX58)</f>
        <v>0</v>
      </c>
      <c r="CW56">
        <f>IMAGINARY(Sheet1!CY58)</f>
        <v>0</v>
      </c>
      <c r="CX56">
        <f>IMAGINARY(Sheet1!CZ58)</f>
        <v>0</v>
      </c>
      <c r="CY56">
        <f>IMAGINARY(Sheet1!DA58)</f>
        <v>0</v>
      </c>
      <c r="CZ56">
        <f>IMAGINARY(Sheet1!DB58)</f>
        <v>0</v>
      </c>
      <c r="DA56">
        <f>IMAGINARY(Sheet1!DC58)</f>
        <v>0</v>
      </c>
      <c r="DB56">
        <f>IMAGINARY(Sheet1!DD58)</f>
        <v>0</v>
      </c>
      <c r="DC56">
        <f>IMAGINARY(Sheet1!DE58)</f>
        <v>0</v>
      </c>
      <c r="DD56">
        <f>IMAGINARY(Sheet1!DF58)</f>
        <v>0</v>
      </c>
      <c r="DE56">
        <f>IMAGINARY(Sheet1!DG58)</f>
        <v>0</v>
      </c>
      <c r="DF56">
        <f>IMAGINARY(Sheet1!DH58)</f>
        <v>0</v>
      </c>
      <c r="DG56">
        <f>IMAGINARY(Sheet1!DI58)</f>
        <v>0</v>
      </c>
      <c r="DH56">
        <f>IMAGINARY(Sheet1!DJ58)</f>
        <v>0</v>
      </c>
      <c r="DI56">
        <f>IMAGINARY(Sheet1!DK58)</f>
        <v>0</v>
      </c>
      <c r="DJ56">
        <f>IMAGINARY(Sheet1!DL58)</f>
        <v>0</v>
      </c>
      <c r="DK56">
        <f>IMAGINARY(Sheet1!DM58)</f>
        <v>0</v>
      </c>
      <c r="DL56">
        <f>IMAGINARY(Sheet1!DN58)</f>
        <v>0</v>
      </c>
      <c r="DM56">
        <f>IMAGINARY(Sheet1!DO58)</f>
        <v>0</v>
      </c>
      <c r="DN56">
        <f>IMAGINARY(Sheet1!DP58)</f>
        <v>0</v>
      </c>
      <c r="DO56">
        <f>IMAGINARY(Sheet1!DQ58)</f>
        <v>0</v>
      </c>
      <c r="DP56">
        <f>IMAGINARY(Sheet1!DR58)</f>
        <v>0</v>
      </c>
      <c r="DQ56">
        <f>IMAGINARY(Sheet1!DS58)</f>
        <v>0</v>
      </c>
      <c r="DR56">
        <f>IMAGINARY(Sheet1!DT58)</f>
        <v>0</v>
      </c>
      <c r="DS56">
        <f>IMAGINARY(Sheet1!DU58)</f>
        <v>0</v>
      </c>
      <c r="DT56">
        <f>IMAGINARY(Sheet1!DV58)</f>
        <v>0</v>
      </c>
      <c r="DU56">
        <f>IMAGINARY(Sheet1!DW58)</f>
        <v>0</v>
      </c>
      <c r="DV56">
        <f>IMAGINARY(Sheet1!DX58)</f>
        <v>0</v>
      </c>
      <c r="DW56">
        <f>IMAGINARY(Sheet1!DY58)</f>
        <v>0</v>
      </c>
      <c r="DX56">
        <f>IMAGINARY(Sheet1!DZ58)</f>
        <v>0</v>
      </c>
      <c r="DY56">
        <f>IMAGINARY(Sheet1!EA58)</f>
        <v>0</v>
      </c>
      <c r="DZ56">
        <f>IMAGINARY(Sheet1!EB58)</f>
        <v>0</v>
      </c>
      <c r="EA56">
        <f>IMAGINARY(Sheet1!EC58)</f>
        <v>0</v>
      </c>
      <c r="EB56">
        <f>IMAGINARY(Sheet1!ED58)</f>
        <v>0</v>
      </c>
      <c r="EC56">
        <f>IMAGINARY(Sheet1!EE58)</f>
        <v>0</v>
      </c>
      <c r="ED56">
        <f>IMAGINARY(Sheet1!EF58)</f>
        <v>0</v>
      </c>
      <c r="EE56">
        <f>IMAGINARY(Sheet1!EG58)</f>
        <v>0</v>
      </c>
      <c r="EF56">
        <f>IMAGINARY(Sheet1!EH58)</f>
        <v>0</v>
      </c>
      <c r="EG56">
        <f>IMAGINARY(Sheet1!EI58)</f>
        <v>0</v>
      </c>
      <c r="EH56">
        <f>IMAGINARY(Sheet1!EJ58)</f>
        <v>0</v>
      </c>
      <c r="EI56">
        <f>IMAGINARY(Sheet1!EK58)</f>
        <v>0</v>
      </c>
      <c r="EJ56">
        <f>IMAGINARY(Sheet1!EL58)</f>
        <v>0</v>
      </c>
      <c r="EK56">
        <f>IMAGINARY(Sheet1!EM58)</f>
        <v>0</v>
      </c>
      <c r="EL56">
        <f>IMAGINARY(Sheet1!EN58)</f>
        <v>0</v>
      </c>
      <c r="EM56">
        <f>IMAGINARY(Sheet1!EO58)</f>
        <v>0</v>
      </c>
      <c r="EN56">
        <f>IMAGINARY(Sheet1!EP58)</f>
        <v>0</v>
      </c>
      <c r="EO56">
        <f>IMAGINARY(Sheet1!EQ58)</f>
        <v>0</v>
      </c>
      <c r="EP56">
        <f>IMAGINARY(Sheet1!ER58)</f>
        <v>0</v>
      </c>
      <c r="EQ56">
        <f>IMAGINARY(Sheet1!ES58)</f>
        <v>0</v>
      </c>
      <c r="ER56">
        <f>IMAGINARY(Sheet1!ET58)</f>
        <v>0</v>
      </c>
      <c r="ES56">
        <f>IMAGINARY(Sheet1!EU58)</f>
        <v>0</v>
      </c>
      <c r="ET56">
        <f>IMAGINARY(Sheet1!EV58)</f>
        <v>0</v>
      </c>
      <c r="EU56">
        <f>IMAGINARY(Sheet1!EW58)</f>
        <v>0</v>
      </c>
      <c r="EV56">
        <f>IMAGINARY(Sheet1!EX58)</f>
        <v>0</v>
      </c>
      <c r="EW56">
        <f>IMAGINARY(Sheet1!EY58)</f>
        <v>0</v>
      </c>
      <c r="EX56">
        <f>IMAGINARY(Sheet1!EZ58)</f>
        <v>0</v>
      </c>
      <c r="EY56">
        <f>IMAGINARY(Sheet1!FA58)</f>
        <v>0</v>
      </c>
      <c r="EZ56">
        <f>IMAGINARY(Sheet1!FB58)</f>
        <v>0</v>
      </c>
      <c r="FA56">
        <f>IMAGINARY(Sheet1!FC58)</f>
        <v>0</v>
      </c>
      <c r="FB56">
        <f>IMAGINARY(Sheet1!FD58)</f>
        <v>0</v>
      </c>
      <c r="FC56">
        <f>IMAGINARY(Sheet1!FE58)</f>
        <v>0</v>
      </c>
      <c r="FD56">
        <f>IMAGINARY(Sheet1!FF58)</f>
        <v>0</v>
      </c>
      <c r="FE56">
        <f>IMAGINARY(Sheet1!FG58)</f>
        <v>0</v>
      </c>
      <c r="FF56">
        <f>IMAGINARY(Sheet1!FH58)</f>
        <v>0</v>
      </c>
      <c r="FG56">
        <f>IMAGINARY(Sheet1!FI58)</f>
        <v>0</v>
      </c>
      <c r="FH56">
        <f>IMAGINARY(Sheet1!FJ58)</f>
        <v>0</v>
      </c>
      <c r="FI56">
        <f>IMAGINARY(Sheet1!FK58)</f>
        <v>0</v>
      </c>
      <c r="FJ56">
        <f>IMAGINARY(Sheet1!FL58)</f>
        <v>0</v>
      </c>
      <c r="FK56">
        <f>IMAGINARY(Sheet1!FM58)</f>
        <v>0</v>
      </c>
      <c r="FL56">
        <f>IMAGINARY(Sheet1!FN58)</f>
        <v>0</v>
      </c>
      <c r="FM56">
        <f>IMAGINARY(Sheet1!FO58)</f>
        <v>0</v>
      </c>
      <c r="FN56">
        <f>IMAGINARY(Sheet1!FP58)</f>
        <v>0</v>
      </c>
      <c r="FO56">
        <f>IMAGINARY(Sheet1!FQ58)</f>
        <v>0</v>
      </c>
      <c r="FP56">
        <f>IMAGINARY(Sheet1!FR58)</f>
        <v>0</v>
      </c>
      <c r="FQ56">
        <f>IMAGINARY(Sheet1!FS58)</f>
        <v>0</v>
      </c>
      <c r="FR56">
        <f>IMAGINARY(Sheet1!FT58)</f>
        <v>0</v>
      </c>
      <c r="FS56">
        <f>IMAGINARY(Sheet1!FU58)</f>
        <v>0</v>
      </c>
      <c r="FT56">
        <f>IMAGINARY(Sheet1!FV58)</f>
        <v>0</v>
      </c>
      <c r="FU56">
        <f>IMAGINARY(Sheet1!FW58)</f>
        <v>0</v>
      </c>
      <c r="FV56">
        <f>IMAGINARY(Sheet1!FX58)</f>
        <v>0</v>
      </c>
      <c r="FW56">
        <f>IMAGINARY(Sheet1!FY58)</f>
        <v>0</v>
      </c>
      <c r="FX56">
        <f>IMAGINARY(Sheet1!FZ58)</f>
        <v>0</v>
      </c>
      <c r="FY56">
        <f>IMAGINARY(Sheet1!GA58)</f>
        <v>0</v>
      </c>
      <c r="FZ56">
        <f>IMAGINARY(Sheet1!GB58)</f>
        <v>0</v>
      </c>
      <c r="GA56">
        <f>IMAGINARY(Sheet1!GC58)</f>
        <v>0</v>
      </c>
      <c r="GB56">
        <f>IMAGINARY(Sheet1!GD58)</f>
        <v>0</v>
      </c>
      <c r="GC56">
        <f>IMAGINARY(Sheet1!GE58)</f>
        <v>0</v>
      </c>
      <c r="GD56">
        <f>IMAGINARY(Sheet1!GF58)</f>
        <v>0</v>
      </c>
      <c r="GE56">
        <f>IMAGINARY(Sheet1!GG58)</f>
        <v>0</v>
      </c>
      <c r="GF56">
        <f>IMAGINARY(Sheet1!GH58)</f>
        <v>0</v>
      </c>
      <c r="GG56">
        <f>IMAGINARY(Sheet1!GI58)</f>
        <v>0</v>
      </c>
      <c r="GH56">
        <f>IMAGINARY(Sheet1!GJ58)</f>
        <v>0</v>
      </c>
      <c r="GI56">
        <f>IMAGINARY(Sheet1!GK58)</f>
        <v>0</v>
      </c>
      <c r="GJ56">
        <f>IMAGINARY(Sheet1!GL58)</f>
        <v>0</v>
      </c>
      <c r="GK56">
        <f>IMAGINARY(Sheet1!GM58)</f>
        <v>0</v>
      </c>
      <c r="GL56">
        <f>IMAGINARY(Sheet1!GN58)</f>
        <v>0</v>
      </c>
      <c r="GM56">
        <f>IMAGINARY(Sheet1!GO58)</f>
        <v>0</v>
      </c>
      <c r="GN56">
        <f>IMAGINARY(Sheet1!GP58)</f>
        <v>0</v>
      </c>
      <c r="GO56">
        <f>IMAGINARY(Sheet1!GQ58)</f>
        <v>0</v>
      </c>
      <c r="GP56">
        <f>IMAGINARY(Sheet1!GR58)</f>
        <v>0</v>
      </c>
      <c r="GQ56">
        <f>IMAGINARY(Sheet1!GS58)</f>
        <v>0</v>
      </c>
      <c r="GR56">
        <f>IMAGINARY(Sheet1!GT58)</f>
        <v>0</v>
      </c>
      <c r="GS56">
        <f>IMAGINARY(Sheet1!GU58)</f>
        <v>0</v>
      </c>
      <c r="GT56">
        <f>IMAGINARY(Sheet1!GV58)</f>
        <v>0</v>
      </c>
      <c r="GU56">
        <f>IMAGINARY(Sheet1!GW58)</f>
        <v>0</v>
      </c>
      <c r="GV56">
        <f>IMAGINARY(Sheet1!GX58)</f>
        <v>0</v>
      </c>
      <c r="GW56">
        <f>IMAGINARY(Sheet1!GY58)</f>
        <v>0</v>
      </c>
      <c r="GX56">
        <f>IMAGINARY(Sheet1!GZ58)</f>
        <v>0</v>
      </c>
      <c r="GY56">
        <f>IMAGINARY(Sheet1!HA58)</f>
        <v>0</v>
      </c>
      <c r="GZ56">
        <f>IMAGINARY(Sheet1!HB58)</f>
        <v>0</v>
      </c>
      <c r="HA56">
        <f>IMAGINARY(Sheet1!HC58)</f>
        <v>0</v>
      </c>
      <c r="HB56">
        <f>IMAGINARY(Sheet1!HD58)</f>
        <v>0</v>
      </c>
      <c r="HC56">
        <f>IMAGINARY(Sheet1!HE58)</f>
        <v>0</v>
      </c>
      <c r="HD56">
        <f>IMAGINARY(Sheet1!HF58)</f>
        <v>0</v>
      </c>
      <c r="HE56">
        <f>IMAGINARY(Sheet1!HG58)</f>
        <v>0</v>
      </c>
      <c r="HF56">
        <f>IMAGINARY(Sheet1!HH58)</f>
        <v>0</v>
      </c>
      <c r="HG56">
        <f>IMAGINARY(Sheet1!HI58)</f>
        <v>0</v>
      </c>
      <c r="HH56">
        <f>IMAGINARY(Sheet1!HJ58)</f>
        <v>0</v>
      </c>
      <c r="HI56">
        <f>IMAGINARY(Sheet1!HK58)</f>
        <v>0</v>
      </c>
      <c r="HJ56">
        <f>IMAGINARY(Sheet1!HL58)</f>
        <v>0</v>
      </c>
      <c r="HK56">
        <f>IMAGINARY(Sheet1!HM58)</f>
        <v>0</v>
      </c>
      <c r="HL56">
        <f>IMAGINARY(Sheet1!HN58)</f>
        <v>0</v>
      </c>
      <c r="HM56">
        <f>IMAGINARY(Sheet1!HO58)</f>
        <v>0</v>
      </c>
      <c r="HN56">
        <f>IMAGINARY(Sheet1!HP58)</f>
        <v>0</v>
      </c>
      <c r="HO56">
        <f>IMAGINARY(Sheet1!HQ58)</f>
        <v>0</v>
      </c>
      <c r="HP56">
        <f>IMAGINARY(Sheet1!HR58)</f>
        <v>0</v>
      </c>
      <c r="HQ56">
        <f>IMAGINARY(Sheet1!HS58)</f>
        <v>0</v>
      </c>
      <c r="HR56">
        <f>IMAGINARY(Sheet1!HT58)</f>
        <v>0</v>
      </c>
      <c r="HS56">
        <f>IMAGINARY(Sheet1!HU58)</f>
        <v>0</v>
      </c>
      <c r="HT56">
        <f>IMAGINARY(Sheet1!HV58)</f>
        <v>0</v>
      </c>
      <c r="HU56">
        <f>IMAGINARY(Sheet1!HW58)</f>
        <v>0</v>
      </c>
      <c r="HV56">
        <f>IMAGINARY(Sheet1!HX58)</f>
        <v>0</v>
      </c>
      <c r="HW56">
        <f>IMAGINARY(Sheet1!HY58)</f>
        <v>0</v>
      </c>
      <c r="HX56">
        <f>IMAGINARY(Sheet1!HZ58)</f>
        <v>0</v>
      </c>
      <c r="HY56">
        <f>IMAGINARY(Sheet1!IA58)</f>
        <v>0</v>
      </c>
      <c r="HZ56">
        <f>IMAGINARY(Sheet1!IB58)</f>
        <v>0</v>
      </c>
      <c r="IA56">
        <f>IMAGINARY(Sheet1!IC58)</f>
        <v>0</v>
      </c>
      <c r="IB56">
        <f>IMAGINARY(Sheet1!ID58)</f>
        <v>0</v>
      </c>
      <c r="IC56">
        <f>IMAGINARY(Sheet1!IE58)</f>
        <v>0</v>
      </c>
      <c r="ID56">
        <f>IMAGINARY(Sheet1!IF58)</f>
        <v>0</v>
      </c>
      <c r="IE56">
        <f>IMAGINARY(Sheet1!IG58)</f>
        <v>0</v>
      </c>
      <c r="IF56">
        <f>IMAGINARY(Sheet1!IH58)</f>
        <v>0</v>
      </c>
      <c r="IG56">
        <f>IMAGINARY(Sheet1!II58)</f>
        <v>0</v>
      </c>
      <c r="IH56">
        <f>IMAGINARY(Sheet1!IJ58)</f>
        <v>0</v>
      </c>
      <c r="II56">
        <f>IMAGINARY(Sheet1!IK58)</f>
        <v>0</v>
      </c>
      <c r="IJ56">
        <f>IMAGINARY(Sheet1!IL58)</f>
        <v>0</v>
      </c>
      <c r="IK56">
        <f>IMAGINARY(Sheet1!IM58)</f>
        <v>0</v>
      </c>
      <c r="IL56">
        <f>IMAGINARY(Sheet1!IN58)</f>
        <v>0</v>
      </c>
      <c r="IM56">
        <f>IMAGINARY(Sheet1!IO58)</f>
        <v>0</v>
      </c>
      <c r="IN56">
        <f>IMAGINARY(Sheet1!IP58)</f>
        <v>0</v>
      </c>
      <c r="IO56">
        <f>IMAGINARY(Sheet1!IQ58)</f>
        <v>0</v>
      </c>
      <c r="IP56">
        <f>IMAGINARY(Sheet1!IR58)</f>
        <v>0</v>
      </c>
      <c r="IQ56">
        <f>IMAGINARY(Sheet1!IS58)</f>
        <v>0</v>
      </c>
      <c r="IR56">
        <f>IMAGINARY(Sheet1!IT58)</f>
        <v>0</v>
      </c>
      <c r="IS56">
        <f>IMAGINARY(Sheet1!IU58)</f>
        <v>0</v>
      </c>
      <c r="IT56">
        <f>IMAGINARY(Sheet1!IV58)</f>
        <v>0</v>
      </c>
      <c r="IU56">
        <f>IMAGINARY(Sheet1!IW58)</f>
        <v>0</v>
      </c>
      <c r="IV56">
        <f>IMAGINARY(Sheet1!IX58)</f>
        <v>0</v>
      </c>
      <c r="IW56">
        <f>IMAGINARY(Sheet1!IY58)</f>
        <v>0</v>
      </c>
      <c r="IX56">
        <f>IMAGINARY(Sheet1!IZ58)</f>
        <v>0</v>
      </c>
      <c r="IY56">
        <f>IMAGINARY(Sheet1!JA58)</f>
        <v>0</v>
      </c>
      <c r="IZ56">
        <f>IMAGINARY(Sheet1!JB58)</f>
        <v>0</v>
      </c>
      <c r="JA56">
        <f>IMAGINARY(Sheet1!JC58)</f>
        <v>0</v>
      </c>
      <c r="JB56">
        <f>IMAGINARY(Sheet1!JD58)</f>
        <v>0</v>
      </c>
      <c r="JC56">
        <f>IMAGINARY(Sheet1!JE58)</f>
        <v>0</v>
      </c>
      <c r="JD56">
        <f>IMAGINARY(Sheet1!JF58)</f>
        <v>0</v>
      </c>
      <c r="JE56">
        <f>IMAGINARY(Sheet1!JG58)</f>
        <v>0</v>
      </c>
      <c r="JF56">
        <f>IMAGINARY(Sheet1!JH58)</f>
        <v>0</v>
      </c>
      <c r="JG56">
        <f>IMAGINARY(Sheet1!JI58)</f>
        <v>0</v>
      </c>
      <c r="JH56">
        <f>IMAGINARY(Sheet1!JJ58)</f>
        <v>0</v>
      </c>
      <c r="JI56">
        <f>IMAGINARY(Sheet1!JK58)</f>
        <v>0</v>
      </c>
      <c r="JJ56">
        <f>IMAGINARY(Sheet1!JL58)</f>
        <v>0</v>
      </c>
      <c r="JK56">
        <f>IMAGINARY(Sheet1!JM58)</f>
        <v>0</v>
      </c>
      <c r="JL56">
        <f>IMAGINARY(Sheet1!JN58)</f>
        <v>0</v>
      </c>
      <c r="JM56">
        <f>IMAGINARY(Sheet1!JO58)</f>
        <v>0</v>
      </c>
      <c r="JN56">
        <f>IMAGINARY(Sheet1!JP58)</f>
        <v>0</v>
      </c>
      <c r="JO56">
        <f>IMAGINARY(Sheet1!JQ58)</f>
        <v>0</v>
      </c>
      <c r="JP56">
        <f>IMAGINARY(Sheet1!JR58)</f>
        <v>0</v>
      </c>
      <c r="JQ56">
        <f>IMAGINARY(Sheet1!JS58)</f>
        <v>0</v>
      </c>
      <c r="JR56">
        <f>IMAGINARY(Sheet1!JT58)</f>
        <v>0</v>
      </c>
      <c r="JS56">
        <f>IMAGINARY(Sheet1!JU58)</f>
        <v>0</v>
      </c>
      <c r="JT56">
        <f>IMAGINARY(Sheet1!JV58)</f>
        <v>0</v>
      </c>
      <c r="JU56">
        <f>IMAGINARY(Sheet1!JW58)</f>
        <v>0</v>
      </c>
      <c r="JV56">
        <f>IMAGINARY(Sheet1!JX58)</f>
        <v>0</v>
      </c>
      <c r="JW56">
        <f>IMAGINARY(Sheet1!JY58)</f>
        <v>0</v>
      </c>
      <c r="JX56">
        <f>IMAGINARY(Sheet1!JZ58)</f>
        <v>0</v>
      </c>
      <c r="JY56">
        <f>IMAGINARY(Sheet1!KA58)</f>
        <v>0</v>
      </c>
      <c r="JZ56">
        <f>IMAGINARY(Sheet1!KB58)</f>
        <v>0</v>
      </c>
      <c r="KA56">
        <f>IMAGINARY(Sheet1!KC58)</f>
        <v>0</v>
      </c>
      <c r="KB56">
        <f>IMAGINARY(Sheet1!KD58)</f>
        <v>0</v>
      </c>
      <c r="KC56">
        <f>IMAGINARY(Sheet1!KE58)</f>
        <v>0</v>
      </c>
      <c r="KD56">
        <f>IMAGINARY(Sheet1!KF58)</f>
        <v>0</v>
      </c>
      <c r="KE56">
        <f>IMAGINARY(Sheet1!KG58)</f>
        <v>0</v>
      </c>
      <c r="KF56">
        <f>IMAGINARY(Sheet1!KH58)</f>
        <v>0</v>
      </c>
      <c r="KG56">
        <f>IMAGINARY(Sheet1!KI58)</f>
        <v>0</v>
      </c>
      <c r="KH56">
        <f>IMAGINARY(Sheet1!KJ58)</f>
        <v>0</v>
      </c>
      <c r="KI56">
        <f>IMAGINARY(Sheet1!KK58)</f>
        <v>0</v>
      </c>
      <c r="KJ56">
        <f>IMAGINARY(Sheet1!KL58)</f>
        <v>0</v>
      </c>
      <c r="KK56">
        <f>IMAGINARY(Sheet1!KM58)</f>
        <v>0</v>
      </c>
      <c r="KL56">
        <f>IMAGINARY(Sheet1!KN58)</f>
        <v>0</v>
      </c>
      <c r="KM56">
        <f>IMAGINARY(Sheet1!KO58)</f>
        <v>0</v>
      </c>
      <c r="KN56">
        <f>IMAGINARY(Sheet1!KP58)</f>
        <v>0</v>
      </c>
    </row>
    <row r="57" spans="1:300" x14ac:dyDescent="0.25">
      <c r="A57">
        <f>IMAGINARY(Sheet1!C59)</f>
        <v>0</v>
      </c>
      <c r="B57">
        <f>IMAGINARY(Sheet1!D59)</f>
        <v>0</v>
      </c>
      <c r="C57">
        <f>IMAGINARY(Sheet1!E59)</f>
        <v>0</v>
      </c>
      <c r="D57">
        <f>IMAGINARY(Sheet1!F59)</f>
        <v>0</v>
      </c>
      <c r="E57">
        <f>IMAGINARY(Sheet1!G59)</f>
        <v>0</v>
      </c>
      <c r="F57">
        <f>IMAGINARY(Sheet1!H59)</f>
        <v>0</v>
      </c>
      <c r="G57">
        <f>IMAGINARY(Sheet1!I59)</f>
        <v>0</v>
      </c>
      <c r="H57">
        <f>IMAGINARY(Sheet1!J59)</f>
        <v>0</v>
      </c>
      <c r="I57">
        <f>IMAGINARY(Sheet1!K59)</f>
        <v>0</v>
      </c>
      <c r="J57">
        <f>IMAGINARY(Sheet1!L59)</f>
        <v>0</v>
      </c>
      <c r="K57">
        <f>IMAGINARY(Sheet1!M59)</f>
        <v>0</v>
      </c>
      <c r="L57">
        <f>IMAGINARY(Sheet1!N59)</f>
        <v>0</v>
      </c>
      <c r="M57">
        <f>IMAGINARY(Sheet1!O59)</f>
        <v>0</v>
      </c>
      <c r="N57">
        <f>IMAGINARY(Sheet1!P59)</f>
        <v>0</v>
      </c>
      <c r="O57">
        <f>IMAGINARY(Sheet1!Q59)</f>
        <v>0</v>
      </c>
      <c r="P57">
        <f>IMAGINARY(Sheet1!R59)</f>
        <v>0</v>
      </c>
      <c r="Q57">
        <f>IMAGINARY(Sheet1!S59)</f>
        <v>0</v>
      </c>
      <c r="R57">
        <f>IMAGINARY(Sheet1!T59)</f>
        <v>0</v>
      </c>
      <c r="S57">
        <f>IMAGINARY(Sheet1!U59)</f>
        <v>0</v>
      </c>
      <c r="T57">
        <f>IMAGINARY(Sheet1!V59)</f>
        <v>0</v>
      </c>
      <c r="U57">
        <f>IMAGINARY(Sheet1!W59)</f>
        <v>0</v>
      </c>
      <c r="V57">
        <f>IMAGINARY(Sheet1!X59)</f>
        <v>0</v>
      </c>
      <c r="W57">
        <f>IMAGINARY(Sheet1!Y59)</f>
        <v>0</v>
      </c>
      <c r="X57">
        <f>IMAGINARY(Sheet1!Z59)</f>
        <v>0</v>
      </c>
      <c r="Y57">
        <f>IMAGINARY(Sheet1!AA59)</f>
        <v>0</v>
      </c>
      <c r="Z57">
        <f>IMAGINARY(Sheet1!AB59)</f>
        <v>0</v>
      </c>
      <c r="AA57">
        <f>IMAGINARY(Sheet1!AC59)</f>
        <v>0</v>
      </c>
      <c r="AB57">
        <f>IMAGINARY(Sheet1!AD59)</f>
        <v>0</v>
      </c>
      <c r="AC57">
        <f>IMAGINARY(Sheet1!AE59)</f>
        <v>0</v>
      </c>
      <c r="AD57">
        <f>IMAGINARY(Sheet1!AF59)</f>
        <v>0</v>
      </c>
      <c r="AE57">
        <f>IMAGINARY(Sheet1!AG59)</f>
        <v>0</v>
      </c>
      <c r="AF57">
        <f>IMAGINARY(Sheet1!AH59)</f>
        <v>0</v>
      </c>
      <c r="AG57">
        <f>IMAGINARY(Sheet1!AI59)</f>
        <v>0</v>
      </c>
      <c r="AH57">
        <f>IMAGINARY(Sheet1!AJ59)</f>
        <v>0</v>
      </c>
      <c r="AI57">
        <f>IMAGINARY(Sheet1!AK59)</f>
        <v>0</v>
      </c>
      <c r="AJ57">
        <f>IMAGINARY(Sheet1!AL59)</f>
        <v>0</v>
      </c>
      <c r="AK57">
        <f>IMAGINARY(Sheet1!AM59)</f>
        <v>0</v>
      </c>
      <c r="AL57">
        <f>IMAGINARY(Sheet1!AN59)</f>
        <v>0</v>
      </c>
      <c r="AM57">
        <f>IMAGINARY(Sheet1!AO59)</f>
        <v>0</v>
      </c>
      <c r="AN57">
        <f>IMAGINARY(Sheet1!AP59)</f>
        <v>0</v>
      </c>
      <c r="AO57">
        <f>IMAGINARY(Sheet1!AQ59)</f>
        <v>0</v>
      </c>
      <c r="AP57">
        <f>IMAGINARY(Sheet1!AR59)</f>
        <v>0</v>
      </c>
      <c r="AQ57">
        <f>IMAGINARY(Sheet1!AS59)</f>
        <v>0</v>
      </c>
      <c r="AR57">
        <f>IMAGINARY(Sheet1!AT59)</f>
        <v>0</v>
      </c>
      <c r="AS57">
        <f>IMAGINARY(Sheet1!AU59)</f>
        <v>0</v>
      </c>
      <c r="AT57">
        <f>IMAGINARY(Sheet1!AV59)</f>
        <v>0</v>
      </c>
      <c r="AU57">
        <f>IMAGINARY(Sheet1!AW59)</f>
        <v>0</v>
      </c>
      <c r="AV57">
        <f>IMAGINARY(Sheet1!AX59)</f>
        <v>0</v>
      </c>
      <c r="AW57">
        <f>IMAGINARY(Sheet1!AY59)</f>
        <v>0</v>
      </c>
      <c r="AX57">
        <f>IMAGINARY(Sheet1!AZ59)</f>
        <v>0</v>
      </c>
      <c r="AY57">
        <f>IMAGINARY(Sheet1!BA59)</f>
        <v>0</v>
      </c>
      <c r="AZ57">
        <f>IMAGINARY(Sheet1!BB59)</f>
        <v>0</v>
      </c>
      <c r="BA57">
        <f>IMAGINARY(Sheet1!BC59)</f>
        <v>0</v>
      </c>
      <c r="BB57">
        <f>IMAGINARY(Sheet1!BD59)</f>
        <v>0</v>
      </c>
      <c r="BC57">
        <f>IMAGINARY(Sheet1!BE59)</f>
        <v>0</v>
      </c>
      <c r="BD57">
        <f>IMAGINARY(Sheet1!BF59)</f>
        <v>0</v>
      </c>
      <c r="BE57">
        <f>IMAGINARY(Sheet1!BG59)</f>
        <v>-20.05</v>
      </c>
      <c r="BF57">
        <f>IMAGINARY(Sheet1!BH59)</f>
        <v>0</v>
      </c>
      <c r="BG57">
        <f>IMAGINARY(Sheet1!BI59)</f>
        <v>0</v>
      </c>
      <c r="BH57">
        <f>IMAGINARY(Sheet1!BJ59)</f>
        <v>0</v>
      </c>
      <c r="BI57">
        <f>IMAGINARY(Sheet1!BK59)</f>
        <v>0</v>
      </c>
      <c r="BJ57">
        <f>IMAGINARY(Sheet1!BL59)</f>
        <v>0</v>
      </c>
      <c r="BK57">
        <f>IMAGINARY(Sheet1!BM59)</f>
        <v>0</v>
      </c>
      <c r="BL57">
        <f>IMAGINARY(Sheet1!BN59)</f>
        <v>0</v>
      </c>
      <c r="BM57">
        <f>IMAGINARY(Sheet1!BO59)</f>
        <v>0</v>
      </c>
      <c r="BN57">
        <f>IMAGINARY(Sheet1!BP59)</f>
        <v>5.76</v>
      </c>
      <c r="BO57">
        <f>IMAGINARY(Sheet1!BQ59)</f>
        <v>0</v>
      </c>
      <c r="BP57">
        <f>IMAGINARY(Sheet1!BR59)</f>
        <v>0</v>
      </c>
      <c r="BQ57">
        <f>IMAGINARY(Sheet1!BS59)</f>
        <v>0</v>
      </c>
      <c r="BR57">
        <f>IMAGINARY(Sheet1!BT59)</f>
        <v>0</v>
      </c>
      <c r="BS57">
        <f>IMAGINARY(Sheet1!BU59)</f>
        <v>0</v>
      </c>
      <c r="BT57">
        <f>IMAGINARY(Sheet1!BV59)</f>
        <v>0</v>
      </c>
      <c r="BU57">
        <f>IMAGINARY(Sheet1!BW59)</f>
        <v>0</v>
      </c>
      <c r="BV57">
        <f>IMAGINARY(Sheet1!BX59)</f>
        <v>0</v>
      </c>
      <c r="BW57">
        <f>IMAGINARY(Sheet1!BY59)</f>
        <v>0</v>
      </c>
      <c r="BX57">
        <f>IMAGINARY(Sheet1!BZ59)</f>
        <v>0</v>
      </c>
      <c r="BY57">
        <f>IMAGINARY(Sheet1!CA59)</f>
        <v>0</v>
      </c>
      <c r="BZ57">
        <f>IMAGINARY(Sheet1!CB59)</f>
        <v>0</v>
      </c>
      <c r="CA57">
        <f>IMAGINARY(Sheet1!CC59)</f>
        <v>0</v>
      </c>
      <c r="CB57">
        <f>IMAGINARY(Sheet1!CD59)</f>
        <v>0</v>
      </c>
      <c r="CC57">
        <f>IMAGINARY(Sheet1!CE59)</f>
        <v>0</v>
      </c>
      <c r="CD57">
        <f>IMAGINARY(Sheet1!CF59)</f>
        <v>0</v>
      </c>
      <c r="CE57">
        <f>IMAGINARY(Sheet1!CG59)</f>
        <v>0</v>
      </c>
      <c r="CF57">
        <f>IMAGINARY(Sheet1!CH59)</f>
        <v>0</v>
      </c>
      <c r="CG57">
        <f>IMAGINARY(Sheet1!CI59)</f>
        <v>0</v>
      </c>
      <c r="CH57">
        <f>IMAGINARY(Sheet1!CJ59)</f>
        <v>0</v>
      </c>
      <c r="CI57">
        <f>IMAGINARY(Sheet1!CK59)</f>
        <v>0</v>
      </c>
      <c r="CJ57">
        <f>IMAGINARY(Sheet1!CL59)</f>
        <v>0</v>
      </c>
      <c r="CK57">
        <f>IMAGINARY(Sheet1!CM59)</f>
        <v>0</v>
      </c>
      <c r="CL57">
        <f>IMAGINARY(Sheet1!CN59)</f>
        <v>0</v>
      </c>
      <c r="CM57">
        <f>IMAGINARY(Sheet1!CO59)</f>
        <v>0</v>
      </c>
      <c r="CN57">
        <f>IMAGINARY(Sheet1!CP59)</f>
        <v>0</v>
      </c>
      <c r="CO57">
        <f>IMAGINARY(Sheet1!CQ59)</f>
        <v>0</v>
      </c>
      <c r="CP57">
        <f>IMAGINARY(Sheet1!CR59)</f>
        <v>0</v>
      </c>
      <c r="CQ57">
        <f>IMAGINARY(Sheet1!CS59)</f>
        <v>0</v>
      </c>
      <c r="CR57">
        <f>IMAGINARY(Sheet1!CT59)</f>
        <v>0</v>
      </c>
      <c r="CS57">
        <f>IMAGINARY(Sheet1!CU59)</f>
        <v>0</v>
      </c>
      <c r="CT57">
        <f>IMAGINARY(Sheet1!CV59)</f>
        <v>0</v>
      </c>
      <c r="CU57">
        <f>IMAGINARY(Sheet1!CW59)</f>
        <v>0</v>
      </c>
      <c r="CV57">
        <f>IMAGINARY(Sheet1!CX59)</f>
        <v>0</v>
      </c>
      <c r="CW57">
        <f>IMAGINARY(Sheet1!CY59)</f>
        <v>0</v>
      </c>
      <c r="CX57">
        <f>IMAGINARY(Sheet1!CZ59)</f>
        <v>0</v>
      </c>
      <c r="CY57">
        <f>IMAGINARY(Sheet1!DA59)</f>
        <v>0</v>
      </c>
      <c r="CZ57">
        <f>IMAGINARY(Sheet1!DB59)</f>
        <v>0</v>
      </c>
      <c r="DA57">
        <f>IMAGINARY(Sheet1!DC59)</f>
        <v>0</v>
      </c>
      <c r="DB57">
        <f>IMAGINARY(Sheet1!DD59)</f>
        <v>0</v>
      </c>
      <c r="DC57">
        <f>IMAGINARY(Sheet1!DE59)</f>
        <v>0</v>
      </c>
      <c r="DD57">
        <f>IMAGINARY(Sheet1!DF59)</f>
        <v>0</v>
      </c>
      <c r="DE57">
        <f>IMAGINARY(Sheet1!DG59)</f>
        <v>0</v>
      </c>
      <c r="DF57">
        <f>IMAGINARY(Sheet1!DH59)</f>
        <v>0</v>
      </c>
      <c r="DG57">
        <f>IMAGINARY(Sheet1!DI59)</f>
        <v>0</v>
      </c>
      <c r="DH57">
        <f>IMAGINARY(Sheet1!DJ59)</f>
        <v>0</v>
      </c>
      <c r="DI57">
        <f>IMAGINARY(Sheet1!DK59)</f>
        <v>0</v>
      </c>
      <c r="DJ57">
        <f>IMAGINARY(Sheet1!DL59)</f>
        <v>0</v>
      </c>
      <c r="DK57">
        <f>IMAGINARY(Sheet1!DM59)</f>
        <v>0</v>
      </c>
      <c r="DL57">
        <f>IMAGINARY(Sheet1!DN59)</f>
        <v>0</v>
      </c>
      <c r="DM57">
        <f>IMAGINARY(Sheet1!DO59)</f>
        <v>0</v>
      </c>
      <c r="DN57">
        <f>IMAGINARY(Sheet1!DP59)</f>
        <v>0</v>
      </c>
      <c r="DO57">
        <f>IMAGINARY(Sheet1!DQ59)</f>
        <v>0</v>
      </c>
      <c r="DP57">
        <f>IMAGINARY(Sheet1!DR59)</f>
        <v>0</v>
      </c>
      <c r="DQ57">
        <f>IMAGINARY(Sheet1!DS59)</f>
        <v>0</v>
      </c>
      <c r="DR57">
        <f>IMAGINARY(Sheet1!DT59)</f>
        <v>0</v>
      </c>
      <c r="DS57">
        <f>IMAGINARY(Sheet1!DU59)</f>
        <v>0</v>
      </c>
      <c r="DT57">
        <f>IMAGINARY(Sheet1!DV59)</f>
        <v>0</v>
      </c>
      <c r="DU57">
        <f>IMAGINARY(Sheet1!DW59)</f>
        <v>0</v>
      </c>
      <c r="DV57">
        <f>IMAGINARY(Sheet1!DX59)</f>
        <v>0</v>
      </c>
      <c r="DW57">
        <f>IMAGINARY(Sheet1!DY59)</f>
        <v>0</v>
      </c>
      <c r="DX57">
        <f>IMAGINARY(Sheet1!DZ59)</f>
        <v>0</v>
      </c>
      <c r="DY57">
        <f>IMAGINARY(Sheet1!EA59)</f>
        <v>0</v>
      </c>
      <c r="DZ57">
        <f>IMAGINARY(Sheet1!EB59)</f>
        <v>0</v>
      </c>
      <c r="EA57">
        <f>IMAGINARY(Sheet1!EC59)</f>
        <v>0</v>
      </c>
      <c r="EB57">
        <f>IMAGINARY(Sheet1!ED59)</f>
        <v>0</v>
      </c>
      <c r="EC57">
        <f>IMAGINARY(Sheet1!EE59)</f>
        <v>0</v>
      </c>
      <c r="ED57">
        <f>IMAGINARY(Sheet1!EF59)</f>
        <v>0</v>
      </c>
      <c r="EE57">
        <f>IMAGINARY(Sheet1!EG59)</f>
        <v>0</v>
      </c>
      <c r="EF57">
        <f>IMAGINARY(Sheet1!EH59)</f>
        <v>0</v>
      </c>
      <c r="EG57">
        <f>IMAGINARY(Sheet1!EI59)</f>
        <v>0</v>
      </c>
      <c r="EH57">
        <f>IMAGINARY(Sheet1!EJ59)</f>
        <v>0</v>
      </c>
      <c r="EI57">
        <f>IMAGINARY(Sheet1!EK59)</f>
        <v>0</v>
      </c>
      <c r="EJ57">
        <f>IMAGINARY(Sheet1!EL59)</f>
        <v>0</v>
      </c>
      <c r="EK57">
        <f>IMAGINARY(Sheet1!EM59)</f>
        <v>0</v>
      </c>
      <c r="EL57">
        <f>IMAGINARY(Sheet1!EN59)</f>
        <v>0</v>
      </c>
      <c r="EM57">
        <f>IMAGINARY(Sheet1!EO59)</f>
        <v>0</v>
      </c>
      <c r="EN57">
        <f>IMAGINARY(Sheet1!EP59)</f>
        <v>0</v>
      </c>
      <c r="EO57">
        <f>IMAGINARY(Sheet1!EQ59)</f>
        <v>0</v>
      </c>
      <c r="EP57">
        <f>IMAGINARY(Sheet1!ER59)</f>
        <v>0</v>
      </c>
      <c r="EQ57">
        <f>IMAGINARY(Sheet1!ES59)</f>
        <v>0</v>
      </c>
      <c r="ER57">
        <f>IMAGINARY(Sheet1!ET59)</f>
        <v>0</v>
      </c>
      <c r="ES57">
        <f>IMAGINARY(Sheet1!EU59)</f>
        <v>0</v>
      </c>
      <c r="ET57">
        <f>IMAGINARY(Sheet1!EV59)</f>
        <v>0</v>
      </c>
      <c r="EU57">
        <f>IMAGINARY(Sheet1!EW59)</f>
        <v>0</v>
      </c>
      <c r="EV57">
        <f>IMAGINARY(Sheet1!EX59)</f>
        <v>0</v>
      </c>
      <c r="EW57">
        <f>IMAGINARY(Sheet1!EY59)</f>
        <v>0</v>
      </c>
      <c r="EX57">
        <f>IMAGINARY(Sheet1!EZ59)</f>
        <v>0</v>
      </c>
      <c r="EY57">
        <f>IMAGINARY(Sheet1!FA59)</f>
        <v>0</v>
      </c>
      <c r="EZ57">
        <f>IMAGINARY(Sheet1!FB59)</f>
        <v>0</v>
      </c>
      <c r="FA57">
        <f>IMAGINARY(Sheet1!FC59)</f>
        <v>0</v>
      </c>
      <c r="FB57">
        <f>IMAGINARY(Sheet1!FD59)</f>
        <v>0</v>
      </c>
      <c r="FC57">
        <f>IMAGINARY(Sheet1!FE59)</f>
        <v>0</v>
      </c>
      <c r="FD57">
        <f>IMAGINARY(Sheet1!FF59)</f>
        <v>0</v>
      </c>
      <c r="FE57">
        <f>IMAGINARY(Sheet1!FG59)</f>
        <v>0</v>
      </c>
      <c r="FF57">
        <f>IMAGINARY(Sheet1!FH59)</f>
        <v>0</v>
      </c>
      <c r="FG57">
        <f>IMAGINARY(Sheet1!FI59)</f>
        <v>0</v>
      </c>
      <c r="FH57">
        <f>IMAGINARY(Sheet1!FJ59)</f>
        <v>0</v>
      </c>
      <c r="FI57">
        <f>IMAGINARY(Sheet1!FK59)</f>
        <v>0</v>
      </c>
      <c r="FJ57">
        <f>IMAGINARY(Sheet1!FL59)</f>
        <v>0</v>
      </c>
      <c r="FK57">
        <f>IMAGINARY(Sheet1!FM59)</f>
        <v>0</v>
      </c>
      <c r="FL57">
        <f>IMAGINARY(Sheet1!FN59)</f>
        <v>0</v>
      </c>
      <c r="FM57">
        <f>IMAGINARY(Sheet1!FO59)</f>
        <v>0</v>
      </c>
      <c r="FN57">
        <f>IMAGINARY(Sheet1!FP59)</f>
        <v>0</v>
      </c>
      <c r="FO57">
        <f>IMAGINARY(Sheet1!FQ59)</f>
        <v>0</v>
      </c>
      <c r="FP57">
        <f>IMAGINARY(Sheet1!FR59)</f>
        <v>0</v>
      </c>
      <c r="FQ57">
        <f>IMAGINARY(Sheet1!FS59)</f>
        <v>0</v>
      </c>
      <c r="FR57">
        <f>IMAGINARY(Sheet1!FT59)</f>
        <v>0</v>
      </c>
      <c r="FS57">
        <f>IMAGINARY(Sheet1!FU59)</f>
        <v>0</v>
      </c>
      <c r="FT57">
        <f>IMAGINARY(Sheet1!FV59)</f>
        <v>0</v>
      </c>
      <c r="FU57">
        <f>IMAGINARY(Sheet1!FW59)</f>
        <v>0</v>
      </c>
      <c r="FV57">
        <f>IMAGINARY(Sheet1!FX59)</f>
        <v>0</v>
      </c>
      <c r="FW57">
        <f>IMAGINARY(Sheet1!FY59)</f>
        <v>0</v>
      </c>
      <c r="FX57">
        <f>IMAGINARY(Sheet1!FZ59)</f>
        <v>9.91</v>
      </c>
      <c r="FY57">
        <f>IMAGINARY(Sheet1!GA59)</f>
        <v>0</v>
      </c>
      <c r="FZ57">
        <f>IMAGINARY(Sheet1!GB59)</f>
        <v>0</v>
      </c>
      <c r="GA57">
        <f>IMAGINARY(Sheet1!GC59)</f>
        <v>0</v>
      </c>
      <c r="GB57">
        <f>IMAGINARY(Sheet1!GD59)</f>
        <v>0</v>
      </c>
      <c r="GC57">
        <f>IMAGINARY(Sheet1!GE59)</f>
        <v>0</v>
      </c>
      <c r="GD57">
        <f>IMAGINARY(Sheet1!GF59)</f>
        <v>0</v>
      </c>
      <c r="GE57">
        <f>IMAGINARY(Sheet1!GG59)</f>
        <v>0</v>
      </c>
      <c r="GF57">
        <f>IMAGINARY(Sheet1!GH59)</f>
        <v>0</v>
      </c>
      <c r="GG57">
        <f>IMAGINARY(Sheet1!GI59)</f>
        <v>0</v>
      </c>
      <c r="GH57">
        <f>IMAGINARY(Sheet1!GJ59)</f>
        <v>4.1100000000000003</v>
      </c>
      <c r="GI57">
        <f>IMAGINARY(Sheet1!GK59)</f>
        <v>0</v>
      </c>
      <c r="GJ57">
        <f>IMAGINARY(Sheet1!GL59)</f>
        <v>0</v>
      </c>
      <c r="GK57">
        <f>IMAGINARY(Sheet1!GM59)</f>
        <v>0</v>
      </c>
      <c r="GL57">
        <f>IMAGINARY(Sheet1!GN59)</f>
        <v>0</v>
      </c>
      <c r="GM57">
        <f>IMAGINARY(Sheet1!GO59)</f>
        <v>0</v>
      </c>
      <c r="GN57">
        <f>IMAGINARY(Sheet1!GP59)</f>
        <v>0</v>
      </c>
      <c r="GO57">
        <f>IMAGINARY(Sheet1!GQ59)</f>
        <v>0</v>
      </c>
      <c r="GP57">
        <f>IMAGINARY(Sheet1!GR59)</f>
        <v>0</v>
      </c>
      <c r="GQ57">
        <f>IMAGINARY(Sheet1!GS59)</f>
        <v>0</v>
      </c>
      <c r="GR57">
        <f>IMAGINARY(Sheet1!GT59)</f>
        <v>0</v>
      </c>
      <c r="GS57">
        <f>IMAGINARY(Sheet1!GU59)</f>
        <v>0</v>
      </c>
      <c r="GT57">
        <f>IMAGINARY(Sheet1!GV59)</f>
        <v>0</v>
      </c>
      <c r="GU57">
        <f>IMAGINARY(Sheet1!GW59)</f>
        <v>0</v>
      </c>
      <c r="GV57">
        <f>IMAGINARY(Sheet1!GX59)</f>
        <v>0</v>
      </c>
      <c r="GW57">
        <f>IMAGINARY(Sheet1!GY59)</f>
        <v>0</v>
      </c>
      <c r="GX57">
        <f>IMAGINARY(Sheet1!GZ59)</f>
        <v>0</v>
      </c>
      <c r="GY57">
        <f>IMAGINARY(Sheet1!HA59)</f>
        <v>0</v>
      </c>
      <c r="GZ57">
        <f>IMAGINARY(Sheet1!HB59)</f>
        <v>0</v>
      </c>
      <c r="HA57">
        <f>IMAGINARY(Sheet1!HC59)</f>
        <v>0</v>
      </c>
      <c r="HB57">
        <f>IMAGINARY(Sheet1!HD59)</f>
        <v>0</v>
      </c>
      <c r="HC57">
        <f>IMAGINARY(Sheet1!HE59)</f>
        <v>0</v>
      </c>
      <c r="HD57">
        <f>IMAGINARY(Sheet1!HF59)</f>
        <v>0</v>
      </c>
      <c r="HE57">
        <f>IMAGINARY(Sheet1!HG59)</f>
        <v>0</v>
      </c>
      <c r="HF57">
        <f>IMAGINARY(Sheet1!HH59)</f>
        <v>0</v>
      </c>
      <c r="HG57">
        <f>IMAGINARY(Sheet1!HI59)</f>
        <v>0</v>
      </c>
      <c r="HH57">
        <f>IMAGINARY(Sheet1!HJ59)</f>
        <v>0</v>
      </c>
      <c r="HI57">
        <f>IMAGINARY(Sheet1!HK59)</f>
        <v>0</v>
      </c>
      <c r="HJ57">
        <f>IMAGINARY(Sheet1!HL59)</f>
        <v>0</v>
      </c>
      <c r="HK57">
        <f>IMAGINARY(Sheet1!HM59)</f>
        <v>0</v>
      </c>
      <c r="HL57">
        <f>IMAGINARY(Sheet1!HN59)</f>
        <v>0</v>
      </c>
      <c r="HM57">
        <f>IMAGINARY(Sheet1!HO59)</f>
        <v>0</v>
      </c>
      <c r="HN57">
        <f>IMAGINARY(Sheet1!HP59)</f>
        <v>0</v>
      </c>
      <c r="HO57">
        <f>IMAGINARY(Sheet1!HQ59)</f>
        <v>0</v>
      </c>
      <c r="HP57">
        <f>IMAGINARY(Sheet1!HR59)</f>
        <v>0</v>
      </c>
      <c r="HQ57">
        <f>IMAGINARY(Sheet1!HS59)</f>
        <v>0</v>
      </c>
      <c r="HR57">
        <f>IMAGINARY(Sheet1!HT59)</f>
        <v>0</v>
      </c>
      <c r="HS57">
        <f>IMAGINARY(Sheet1!HU59)</f>
        <v>0</v>
      </c>
      <c r="HT57">
        <f>IMAGINARY(Sheet1!HV59)</f>
        <v>0</v>
      </c>
      <c r="HU57">
        <f>IMAGINARY(Sheet1!HW59)</f>
        <v>0</v>
      </c>
      <c r="HV57">
        <f>IMAGINARY(Sheet1!HX59)</f>
        <v>0</v>
      </c>
      <c r="HW57">
        <f>IMAGINARY(Sheet1!HY59)</f>
        <v>0</v>
      </c>
      <c r="HX57">
        <f>IMAGINARY(Sheet1!HZ59)</f>
        <v>0</v>
      </c>
      <c r="HY57">
        <f>IMAGINARY(Sheet1!IA59)</f>
        <v>0</v>
      </c>
      <c r="HZ57">
        <f>IMAGINARY(Sheet1!IB59)</f>
        <v>0</v>
      </c>
      <c r="IA57">
        <f>IMAGINARY(Sheet1!IC59)</f>
        <v>0</v>
      </c>
      <c r="IB57">
        <f>IMAGINARY(Sheet1!ID59)</f>
        <v>0</v>
      </c>
      <c r="IC57">
        <f>IMAGINARY(Sheet1!IE59)</f>
        <v>0</v>
      </c>
      <c r="ID57">
        <f>IMAGINARY(Sheet1!IF59)</f>
        <v>0</v>
      </c>
      <c r="IE57">
        <f>IMAGINARY(Sheet1!IG59)</f>
        <v>0</v>
      </c>
      <c r="IF57">
        <f>IMAGINARY(Sheet1!IH59)</f>
        <v>0</v>
      </c>
      <c r="IG57">
        <f>IMAGINARY(Sheet1!II59)</f>
        <v>0</v>
      </c>
      <c r="IH57">
        <f>IMAGINARY(Sheet1!IJ59)</f>
        <v>0</v>
      </c>
      <c r="II57">
        <f>IMAGINARY(Sheet1!IK59)</f>
        <v>0</v>
      </c>
      <c r="IJ57">
        <f>IMAGINARY(Sheet1!IL59)</f>
        <v>0</v>
      </c>
      <c r="IK57">
        <f>IMAGINARY(Sheet1!IM59)</f>
        <v>0</v>
      </c>
      <c r="IL57">
        <f>IMAGINARY(Sheet1!IN59)</f>
        <v>0</v>
      </c>
      <c r="IM57">
        <f>IMAGINARY(Sheet1!IO59)</f>
        <v>0</v>
      </c>
      <c r="IN57">
        <f>IMAGINARY(Sheet1!IP59)</f>
        <v>0</v>
      </c>
      <c r="IO57">
        <f>IMAGINARY(Sheet1!IQ59)</f>
        <v>0</v>
      </c>
      <c r="IP57">
        <f>IMAGINARY(Sheet1!IR59)</f>
        <v>0</v>
      </c>
      <c r="IQ57">
        <f>IMAGINARY(Sheet1!IS59)</f>
        <v>0</v>
      </c>
      <c r="IR57">
        <f>IMAGINARY(Sheet1!IT59)</f>
        <v>0</v>
      </c>
      <c r="IS57">
        <f>IMAGINARY(Sheet1!IU59)</f>
        <v>0</v>
      </c>
      <c r="IT57">
        <f>IMAGINARY(Sheet1!IV59)</f>
        <v>0</v>
      </c>
      <c r="IU57">
        <f>IMAGINARY(Sheet1!IW59)</f>
        <v>0</v>
      </c>
      <c r="IV57">
        <f>IMAGINARY(Sheet1!IX59)</f>
        <v>0</v>
      </c>
      <c r="IW57">
        <f>IMAGINARY(Sheet1!IY59)</f>
        <v>0</v>
      </c>
      <c r="IX57">
        <f>IMAGINARY(Sheet1!IZ59)</f>
        <v>0</v>
      </c>
      <c r="IY57">
        <f>IMAGINARY(Sheet1!JA59)</f>
        <v>0</v>
      </c>
      <c r="IZ57">
        <f>IMAGINARY(Sheet1!JB59)</f>
        <v>0</v>
      </c>
      <c r="JA57">
        <f>IMAGINARY(Sheet1!JC59)</f>
        <v>0</v>
      </c>
      <c r="JB57">
        <f>IMAGINARY(Sheet1!JD59)</f>
        <v>0</v>
      </c>
      <c r="JC57">
        <f>IMAGINARY(Sheet1!JE59)</f>
        <v>0</v>
      </c>
      <c r="JD57">
        <f>IMAGINARY(Sheet1!JF59)</f>
        <v>0</v>
      </c>
      <c r="JE57">
        <f>IMAGINARY(Sheet1!JG59)</f>
        <v>0</v>
      </c>
      <c r="JF57">
        <f>IMAGINARY(Sheet1!JH59)</f>
        <v>0</v>
      </c>
      <c r="JG57">
        <f>IMAGINARY(Sheet1!JI59)</f>
        <v>0</v>
      </c>
      <c r="JH57">
        <f>IMAGINARY(Sheet1!JJ59)</f>
        <v>0</v>
      </c>
      <c r="JI57">
        <f>IMAGINARY(Sheet1!JK59)</f>
        <v>0</v>
      </c>
      <c r="JJ57">
        <f>IMAGINARY(Sheet1!JL59)</f>
        <v>0</v>
      </c>
      <c r="JK57">
        <f>IMAGINARY(Sheet1!JM59)</f>
        <v>0</v>
      </c>
      <c r="JL57">
        <f>IMAGINARY(Sheet1!JN59)</f>
        <v>0</v>
      </c>
      <c r="JM57">
        <f>IMAGINARY(Sheet1!JO59)</f>
        <v>0</v>
      </c>
      <c r="JN57">
        <f>IMAGINARY(Sheet1!JP59)</f>
        <v>0</v>
      </c>
      <c r="JO57">
        <f>IMAGINARY(Sheet1!JQ59)</f>
        <v>0</v>
      </c>
      <c r="JP57">
        <f>IMAGINARY(Sheet1!JR59)</f>
        <v>0</v>
      </c>
      <c r="JQ57">
        <f>IMAGINARY(Sheet1!JS59)</f>
        <v>0</v>
      </c>
      <c r="JR57">
        <f>IMAGINARY(Sheet1!JT59)</f>
        <v>0</v>
      </c>
      <c r="JS57">
        <f>IMAGINARY(Sheet1!JU59)</f>
        <v>0</v>
      </c>
      <c r="JT57">
        <f>IMAGINARY(Sheet1!JV59)</f>
        <v>0</v>
      </c>
      <c r="JU57">
        <f>IMAGINARY(Sheet1!JW59)</f>
        <v>0</v>
      </c>
      <c r="JV57">
        <f>IMAGINARY(Sheet1!JX59)</f>
        <v>0</v>
      </c>
      <c r="JW57">
        <f>IMAGINARY(Sheet1!JY59)</f>
        <v>0</v>
      </c>
      <c r="JX57">
        <f>IMAGINARY(Sheet1!JZ59)</f>
        <v>0</v>
      </c>
      <c r="JY57">
        <f>IMAGINARY(Sheet1!KA59)</f>
        <v>0</v>
      </c>
      <c r="JZ57">
        <f>IMAGINARY(Sheet1!KB59)</f>
        <v>0</v>
      </c>
      <c r="KA57">
        <f>IMAGINARY(Sheet1!KC59)</f>
        <v>0</v>
      </c>
      <c r="KB57">
        <f>IMAGINARY(Sheet1!KD59)</f>
        <v>0</v>
      </c>
      <c r="KC57">
        <f>IMAGINARY(Sheet1!KE59)</f>
        <v>0</v>
      </c>
      <c r="KD57">
        <f>IMAGINARY(Sheet1!KF59)</f>
        <v>0</v>
      </c>
      <c r="KE57">
        <f>IMAGINARY(Sheet1!KG59)</f>
        <v>0</v>
      </c>
      <c r="KF57">
        <f>IMAGINARY(Sheet1!KH59)</f>
        <v>0</v>
      </c>
      <c r="KG57">
        <f>IMAGINARY(Sheet1!KI59)</f>
        <v>0</v>
      </c>
      <c r="KH57">
        <f>IMAGINARY(Sheet1!KJ59)</f>
        <v>0</v>
      </c>
      <c r="KI57">
        <f>IMAGINARY(Sheet1!KK59)</f>
        <v>0</v>
      </c>
      <c r="KJ57">
        <f>IMAGINARY(Sheet1!KL59)</f>
        <v>0</v>
      </c>
      <c r="KK57">
        <f>IMAGINARY(Sheet1!KM59)</f>
        <v>0</v>
      </c>
      <c r="KL57">
        <f>IMAGINARY(Sheet1!KN59)</f>
        <v>0</v>
      </c>
      <c r="KM57">
        <f>IMAGINARY(Sheet1!KO59)</f>
        <v>0</v>
      </c>
      <c r="KN57">
        <f>IMAGINARY(Sheet1!KP59)</f>
        <v>0</v>
      </c>
    </row>
    <row r="58" spans="1:300" x14ac:dyDescent="0.25">
      <c r="A58">
        <f>IMAGINARY(Sheet1!C60)</f>
        <v>0</v>
      </c>
      <c r="B58">
        <f>IMAGINARY(Sheet1!D60)</f>
        <v>0</v>
      </c>
      <c r="C58">
        <f>IMAGINARY(Sheet1!E60)</f>
        <v>0</v>
      </c>
      <c r="D58">
        <f>IMAGINARY(Sheet1!F60)</f>
        <v>0</v>
      </c>
      <c r="E58">
        <f>IMAGINARY(Sheet1!G60)</f>
        <v>0</v>
      </c>
      <c r="F58">
        <f>IMAGINARY(Sheet1!H60)</f>
        <v>0</v>
      </c>
      <c r="G58">
        <f>IMAGINARY(Sheet1!I60)</f>
        <v>0</v>
      </c>
      <c r="H58">
        <f>IMAGINARY(Sheet1!J60)</f>
        <v>0</v>
      </c>
      <c r="I58">
        <f>IMAGINARY(Sheet1!K60)</f>
        <v>0</v>
      </c>
      <c r="J58">
        <f>IMAGINARY(Sheet1!L60)</f>
        <v>0</v>
      </c>
      <c r="K58">
        <f>IMAGINARY(Sheet1!M60)</f>
        <v>0</v>
      </c>
      <c r="L58">
        <f>IMAGINARY(Sheet1!N60)</f>
        <v>0</v>
      </c>
      <c r="M58">
        <f>IMAGINARY(Sheet1!O60)</f>
        <v>0</v>
      </c>
      <c r="N58">
        <f>IMAGINARY(Sheet1!P60)</f>
        <v>0</v>
      </c>
      <c r="O58">
        <f>IMAGINARY(Sheet1!Q60)</f>
        <v>0</v>
      </c>
      <c r="P58">
        <f>IMAGINARY(Sheet1!R60)</f>
        <v>0</v>
      </c>
      <c r="Q58">
        <f>IMAGINARY(Sheet1!S60)</f>
        <v>0</v>
      </c>
      <c r="R58">
        <f>IMAGINARY(Sheet1!T60)</f>
        <v>0</v>
      </c>
      <c r="S58">
        <f>IMAGINARY(Sheet1!U60)</f>
        <v>0</v>
      </c>
      <c r="T58">
        <f>IMAGINARY(Sheet1!V60)</f>
        <v>0</v>
      </c>
      <c r="U58">
        <f>IMAGINARY(Sheet1!W60)</f>
        <v>0</v>
      </c>
      <c r="V58">
        <f>IMAGINARY(Sheet1!X60)</f>
        <v>0</v>
      </c>
      <c r="W58">
        <f>IMAGINARY(Sheet1!Y60)</f>
        <v>0</v>
      </c>
      <c r="X58">
        <f>IMAGINARY(Sheet1!Z60)</f>
        <v>0</v>
      </c>
      <c r="Y58">
        <f>IMAGINARY(Sheet1!AA60)</f>
        <v>0</v>
      </c>
      <c r="Z58">
        <f>IMAGINARY(Sheet1!AB60)</f>
        <v>0</v>
      </c>
      <c r="AA58">
        <f>IMAGINARY(Sheet1!AC60)</f>
        <v>0</v>
      </c>
      <c r="AB58">
        <f>IMAGINARY(Sheet1!AD60)</f>
        <v>0</v>
      </c>
      <c r="AC58">
        <f>IMAGINARY(Sheet1!AE60)</f>
        <v>0</v>
      </c>
      <c r="AD58">
        <f>IMAGINARY(Sheet1!AF60)</f>
        <v>0</v>
      </c>
      <c r="AE58">
        <f>IMAGINARY(Sheet1!AG60)</f>
        <v>0</v>
      </c>
      <c r="AF58">
        <f>IMAGINARY(Sheet1!AH60)</f>
        <v>0</v>
      </c>
      <c r="AG58">
        <f>IMAGINARY(Sheet1!AI60)</f>
        <v>0</v>
      </c>
      <c r="AH58">
        <f>IMAGINARY(Sheet1!AJ60)</f>
        <v>0</v>
      </c>
      <c r="AI58">
        <f>IMAGINARY(Sheet1!AK60)</f>
        <v>0</v>
      </c>
      <c r="AJ58">
        <f>IMAGINARY(Sheet1!AL60)</f>
        <v>0</v>
      </c>
      <c r="AK58">
        <f>IMAGINARY(Sheet1!AM60)</f>
        <v>0</v>
      </c>
      <c r="AL58">
        <f>IMAGINARY(Sheet1!AN60)</f>
        <v>0</v>
      </c>
      <c r="AM58">
        <f>IMAGINARY(Sheet1!AO60)</f>
        <v>0</v>
      </c>
      <c r="AN58">
        <f>IMAGINARY(Sheet1!AP60)</f>
        <v>0</v>
      </c>
      <c r="AO58">
        <f>IMAGINARY(Sheet1!AQ60)</f>
        <v>0</v>
      </c>
      <c r="AP58">
        <f>IMAGINARY(Sheet1!AR60)</f>
        <v>0</v>
      </c>
      <c r="AQ58">
        <f>IMAGINARY(Sheet1!AS60)</f>
        <v>0</v>
      </c>
      <c r="AR58">
        <f>IMAGINARY(Sheet1!AT60)</f>
        <v>0</v>
      </c>
      <c r="AS58">
        <f>IMAGINARY(Sheet1!AU60)</f>
        <v>0</v>
      </c>
      <c r="AT58">
        <f>IMAGINARY(Sheet1!AV60)</f>
        <v>0</v>
      </c>
      <c r="AU58">
        <f>IMAGINARY(Sheet1!AW60)</f>
        <v>0</v>
      </c>
      <c r="AV58">
        <f>IMAGINARY(Sheet1!AX60)</f>
        <v>0</v>
      </c>
      <c r="AW58">
        <f>IMAGINARY(Sheet1!AY60)</f>
        <v>0</v>
      </c>
      <c r="AX58">
        <f>IMAGINARY(Sheet1!AZ60)</f>
        <v>0</v>
      </c>
      <c r="AY58">
        <f>IMAGINARY(Sheet1!BA60)</f>
        <v>0</v>
      </c>
      <c r="AZ58">
        <f>IMAGINARY(Sheet1!BB60)</f>
        <v>0</v>
      </c>
      <c r="BA58">
        <f>IMAGINARY(Sheet1!BC60)</f>
        <v>0</v>
      </c>
      <c r="BB58">
        <f>IMAGINARY(Sheet1!BD60)</f>
        <v>0</v>
      </c>
      <c r="BC58">
        <f>IMAGINARY(Sheet1!BE60)</f>
        <v>0</v>
      </c>
      <c r="BD58">
        <f>IMAGINARY(Sheet1!BF60)</f>
        <v>0</v>
      </c>
      <c r="BE58">
        <f>IMAGINARY(Sheet1!BG60)</f>
        <v>0</v>
      </c>
      <c r="BF58">
        <f>IMAGINARY(Sheet1!BH60)</f>
        <v>-16.920000000000002</v>
      </c>
      <c r="BG58">
        <f>IMAGINARY(Sheet1!BI60)</f>
        <v>9.07</v>
      </c>
      <c r="BH58">
        <f>IMAGINARY(Sheet1!BJ60)</f>
        <v>0</v>
      </c>
      <c r="BI58">
        <f>IMAGINARY(Sheet1!BK60)</f>
        <v>0</v>
      </c>
      <c r="BJ58">
        <f>IMAGINARY(Sheet1!BL60)</f>
        <v>0</v>
      </c>
      <c r="BK58">
        <f>IMAGINARY(Sheet1!BM60)</f>
        <v>0</v>
      </c>
      <c r="BL58">
        <f>IMAGINARY(Sheet1!BN60)</f>
        <v>0</v>
      </c>
      <c r="BM58">
        <f>IMAGINARY(Sheet1!BO60)</f>
        <v>0</v>
      </c>
      <c r="BN58">
        <f>IMAGINARY(Sheet1!BP60)</f>
        <v>0</v>
      </c>
      <c r="BO58">
        <f>IMAGINARY(Sheet1!BQ60)</f>
        <v>0</v>
      </c>
      <c r="BP58">
        <f>IMAGINARY(Sheet1!BR60)</f>
        <v>0</v>
      </c>
      <c r="BQ58">
        <f>IMAGINARY(Sheet1!BS60)</f>
        <v>0</v>
      </c>
      <c r="BR58">
        <f>IMAGINARY(Sheet1!BT60)</f>
        <v>0</v>
      </c>
      <c r="BS58">
        <f>IMAGINARY(Sheet1!BU60)</f>
        <v>0</v>
      </c>
      <c r="BT58">
        <f>IMAGINARY(Sheet1!BV60)</f>
        <v>0</v>
      </c>
      <c r="BU58">
        <f>IMAGINARY(Sheet1!BW60)</f>
        <v>0</v>
      </c>
      <c r="BV58">
        <f>IMAGINARY(Sheet1!BX60)</f>
        <v>0</v>
      </c>
      <c r="BW58">
        <f>IMAGINARY(Sheet1!BY60)</f>
        <v>0</v>
      </c>
      <c r="BX58">
        <f>IMAGINARY(Sheet1!BZ60)</f>
        <v>0</v>
      </c>
      <c r="BY58">
        <f>IMAGINARY(Sheet1!CA60)</f>
        <v>0</v>
      </c>
      <c r="BZ58">
        <f>IMAGINARY(Sheet1!CB60)</f>
        <v>0</v>
      </c>
      <c r="CA58">
        <f>IMAGINARY(Sheet1!CC60)</f>
        <v>0</v>
      </c>
      <c r="CB58">
        <f>IMAGINARY(Sheet1!CD60)</f>
        <v>0</v>
      </c>
      <c r="CC58">
        <f>IMAGINARY(Sheet1!CE60)</f>
        <v>0</v>
      </c>
      <c r="CD58">
        <f>IMAGINARY(Sheet1!CF60)</f>
        <v>0</v>
      </c>
      <c r="CE58">
        <f>IMAGINARY(Sheet1!CG60)</f>
        <v>0</v>
      </c>
      <c r="CF58">
        <f>IMAGINARY(Sheet1!CH60)</f>
        <v>0</v>
      </c>
      <c r="CG58">
        <f>IMAGINARY(Sheet1!CI60)</f>
        <v>0</v>
      </c>
      <c r="CH58">
        <f>IMAGINARY(Sheet1!CJ60)</f>
        <v>0</v>
      </c>
      <c r="CI58">
        <f>IMAGINARY(Sheet1!CK60)</f>
        <v>0</v>
      </c>
      <c r="CJ58">
        <f>IMAGINARY(Sheet1!CL60)</f>
        <v>0</v>
      </c>
      <c r="CK58">
        <f>IMAGINARY(Sheet1!CM60)</f>
        <v>0</v>
      </c>
      <c r="CL58">
        <f>IMAGINARY(Sheet1!CN60)</f>
        <v>0</v>
      </c>
      <c r="CM58">
        <f>IMAGINARY(Sheet1!CO60)</f>
        <v>0</v>
      </c>
      <c r="CN58">
        <f>IMAGINARY(Sheet1!CP60)</f>
        <v>0</v>
      </c>
      <c r="CO58">
        <f>IMAGINARY(Sheet1!CQ60)</f>
        <v>0</v>
      </c>
      <c r="CP58">
        <f>IMAGINARY(Sheet1!CR60)</f>
        <v>0</v>
      </c>
      <c r="CQ58">
        <f>IMAGINARY(Sheet1!CS60)</f>
        <v>0</v>
      </c>
      <c r="CR58">
        <f>IMAGINARY(Sheet1!CT60)</f>
        <v>0</v>
      </c>
      <c r="CS58">
        <f>IMAGINARY(Sheet1!CU60)</f>
        <v>0</v>
      </c>
      <c r="CT58">
        <f>IMAGINARY(Sheet1!CV60)</f>
        <v>0</v>
      </c>
      <c r="CU58">
        <f>IMAGINARY(Sheet1!CW60)</f>
        <v>0</v>
      </c>
      <c r="CV58">
        <f>IMAGINARY(Sheet1!CX60)</f>
        <v>0</v>
      </c>
      <c r="CW58">
        <f>IMAGINARY(Sheet1!CY60)</f>
        <v>0</v>
      </c>
      <c r="CX58">
        <f>IMAGINARY(Sheet1!CZ60)</f>
        <v>0</v>
      </c>
      <c r="CY58">
        <f>IMAGINARY(Sheet1!DA60)</f>
        <v>0</v>
      </c>
      <c r="CZ58">
        <f>IMAGINARY(Sheet1!DB60)</f>
        <v>0</v>
      </c>
      <c r="DA58">
        <f>IMAGINARY(Sheet1!DC60)</f>
        <v>0</v>
      </c>
      <c r="DB58">
        <f>IMAGINARY(Sheet1!DD60)</f>
        <v>0</v>
      </c>
      <c r="DC58">
        <f>IMAGINARY(Sheet1!DE60)</f>
        <v>0</v>
      </c>
      <c r="DD58">
        <f>IMAGINARY(Sheet1!DF60)</f>
        <v>0</v>
      </c>
      <c r="DE58">
        <f>IMAGINARY(Sheet1!DG60)</f>
        <v>0</v>
      </c>
      <c r="DF58">
        <f>IMAGINARY(Sheet1!DH60)</f>
        <v>0</v>
      </c>
      <c r="DG58">
        <f>IMAGINARY(Sheet1!DI60)</f>
        <v>0</v>
      </c>
      <c r="DH58">
        <f>IMAGINARY(Sheet1!DJ60)</f>
        <v>0</v>
      </c>
      <c r="DI58">
        <f>IMAGINARY(Sheet1!DK60)</f>
        <v>0</v>
      </c>
      <c r="DJ58">
        <f>IMAGINARY(Sheet1!DL60)</f>
        <v>0</v>
      </c>
      <c r="DK58">
        <f>IMAGINARY(Sheet1!DM60)</f>
        <v>0</v>
      </c>
      <c r="DL58">
        <f>IMAGINARY(Sheet1!DN60)</f>
        <v>0</v>
      </c>
      <c r="DM58">
        <f>IMAGINARY(Sheet1!DO60)</f>
        <v>0</v>
      </c>
      <c r="DN58">
        <f>IMAGINARY(Sheet1!DP60)</f>
        <v>0</v>
      </c>
      <c r="DO58">
        <f>IMAGINARY(Sheet1!DQ60)</f>
        <v>0</v>
      </c>
      <c r="DP58">
        <f>IMAGINARY(Sheet1!DR60)</f>
        <v>0</v>
      </c>
      <c r="DQ58">
        <f>IMAGINARY(Sheet1!DS60)</f>
        <v>0</v>
      </c>
      <c r="DR58">
        <f>IMAGINARY(Sheet1!DT60)</f>
        <v>0</v>
      </c>
      <c r="DS58">
        <f>IMAGINARY(Sheet1!DU60)</f>
        <v>0</v>
      </c>
      <c r="DT58">
        <f>IMAGINARY(Sheet1!DV60)</f>
        <v>0</v>
      </c>
      <c r="DU58">
        <f>IMAGINARY(Sheet1!DW60)</f>
        <v>0</v>
      </c>
      <c r="DV58">
        <f>IMAGINARY(Sheet1!DX60)</f>
        <v>0</v>
      </c>
      <c r="DW58">
        <f>IMAGINARY(Sheet1!DY60)</f>
        <v>0</v>
      </c>
      <c r="DX58">
        <f>IMAGINARY(Sheet1!DZ60)</f>
        <v>0</v>
      </c>
      <c r="DY58">
        <f>IMAGINARY(Sheet1!EA60)</f>
        <v>0</v>
      </c>
      <c r="DZ58">
        <f>IMAGINARY(Sheet1!EB60)</f>
        <v>0</v>
      </c>
      <c r="EA58">
        <f>IMAGINARY(Sheet1!EC60)</f>
        <v>0</v>
      </c>
      <c r="EB58">
        <f>IMAGINARY(Sheet1!ED60)</f>
        <v>0</v>
      </c>
      <c r="EC58">
        <f>IMAGINARY(Sheet1!EE60)</f>
        <v>0</v>
      </c>
      <c r="ED58">
        <f>IMAGINARY(Sheet1!EF60)</f>
        <v>0</v>
      </c>
      <c r="EE58">
        <f>IMAGINARY(Sheet1!EG60)</f>
        <v>0</v>
      </c>
      <c r="EF58">
        <f>IMAGINARY(Sheet1!EH60)</f>
        <v>0</v>
      </c>
      <c r="EG58">
        <f>IMAGINARY(Sheet1!EI60)</f>
        <v>0</v>
      </c>
      <c r="EH58">
        <f>IMAGINARY(Sheet1!EJ60)</f>
        <v>0</v>
      </c>
      <c r="EI58">
        <f>IMAGINARY(Sheet1!EK60)</f>
        <v>0</v>
      </c>
      <c r="EJ58">
        <f>IMAGINARY(Sheet1!EL60)</f>
        <v>0</v>
      </c>
      <c r="EK58">
        <f>IMAGINARY(Sheet1!EM60)</f>
        <v>0</v>
      </c>
      <c r="EL58">
        <f>IMAGINARY(Sheet1!EN60)</f>
        <v>0</v>
      </c>
      <c r="EM58">
        <f>IMAGINARY(Sheet1!EO60)</f>
        <v>0</v>
      </c>
      <c r="EN58">
        <f>IMAGINARY(Sheet1!EP60)</f>
        <v>0</v>
      </c>
      <c r="EO58">
        <f>IMAGINARY(Sheet1!EQ60)</f>
        <v>0</v>
      </c>
      <c r="EP58">
        <f>IMAGINARY(Sheet1!ER60)</f>
        <v>0</v>
      </c>
      <c r="EQ58">
        <f>IMAGINARY(Sheet1!ES60)</f>
        <v>0</v>
      </c>
      <c r="ER58">
        <f>IMAGINARY(Sheet1!ET60)</f>
        <v>0</v>
      </c>
      <c r="ES58">
        <f>IMAGINARY(Sheet1!EU60)</f>
        <v>0</v>
      </c>
      <c r="ET58">
        <f>IMAGINARY(Sheet1!EV60)</f>
        <v>0</v>
      </c>
      <c r="EU58">
        <f>IMAGINARY(Sheet1!EW60)</f>
        <v>0</v>
      </c>
      <c r="EV58">
        <f>IMAGINARY(Sheet1!EX60)</f>
        <v>0</v>
      </c>
      <c r="EW58">
        <f>IMAGINARY(Sheet1!EY60)</f>
        <v>0</v>
      </c>
      <c r="EX58">
        <f>IMAGINARY(Sheet1!EZ60)</f>
        <v>0</v>
      </c>
      <c r="EY58">
        <f>IMAGINARY(Sheet1!FA60)</f>
        <v>0</v>
      </c>
      <c r="EZ58">
        <f>IMAGINARY(Sheet1!FB60)</f>
        <v>0</v>
      </c>
      <c r="FA58">
        <f>IMAGINARY(Sheet1!FC60)</f>
        <v>0</v>
      </c>
      <c r="FB58">
        <f>IMAGINARY(Sheet1!FD60)</f>
        <v>0</v>
      </c>
      <c r="FC58">
        <f>IMAGINARY(Sheet1!FE60)</f>
        <v>0</v>
      </c>
      <c r="FD58">
        <f>IMAGINARY(Sheet1!FF60)</f>
        <v>0</v>
      </c>
      <c r="FE58">
        <f>IMAGINARY(Sheet1!FG60)</f>
        <v>0</v>
      </c>
      <c r="FF58">
        <f>IMAGINARY(Sheet1!FH60)</f>
        <v>0</v>
      </c>
      <c r="FG58">
        <f>IMAGINARY(Sheet1!FI60)</f>
        <v>0</v>
      </c>
      <c r="FH58">
        <f>IMAGINARY(Sheet1!FJ60)</f>
        <v>0</v>
      </c>
      <c r="FI58">
        <f>IMAGINARY(Sheet1!FK60)</f>
        <v>0</v>
      </c>
      <c r="FJ58">
        <f>IMAGINARY(Sheet1!FL60)</f>
        <v>0</v>
      </c>
      <c r="FK58">
        <f>IMAGINARY(Sheet1!FM60)</f>
        <v>0</v>
      </c>
      <c r="FL58">
        <f>IMAGINARY(Sheet1!FN60)</f>
        <v>0</v>
      </c>
      <c r="FM58">
        <f>IMAGINARY(Sheet1!FO60)</f>
        <v>0</v>
      </c>
      <c r="FN58">
        <f>IMAGINARY(Sheet1!FP60)</f>
        <v>0</v>
      </c>
      <c r="FO58">
        <f>IMAGINARY(Sheet1!FQ60)</f>
        <v>0</v>
      </c>
      <c r="FP58">
        <f>IMAGINARY(Sheet1!FR60)</f>
        <v>0</v>
      </c>
      <c r="FQ58">
        <f>IMAGINARY(Sheet1!FS60)</f>
        <v>0</v>
      </c>
      <c r="FR58">
        <f>IMAGINARY(Sheet1!FT60)</f>
        <v>0</v>
      </c>
      <c r="FS58">
        <f>IMAGINARY(Sheet1!FU60)</f>
        <v>0</v>
      </c>
      <c r="FT58">
        <f>IMAGINARY(Sheet1!FV60)</f>
        <v>0</v>
      </c>
      <c r="FU58">
        <f>IMAGINARY(Sheet1!FW60)</f>
        <v>0</v>
      </c>
      <c r="FV58">
        <f>IMAGINARY(Sheet1!FX60)</f>
        <v>0</v>
      </c>
      <c r="FW58">
        <f>IMAGINARY(Sheet1!FY60)</f>
        <v>0</v>
      </c>
      <c r="FX58">
        <f>IMAGINARY(Sheet1!FZ60)</f>
        <v>0</v>
      </c>
      <c r="FY58">
        <f>IMAGINARY(Sheet1!GA60)</f>
        <v>0</v>
      </c>
      <c r="FZ58">
        <f>IMAGINARY(Sheet1!GB60)</f>
        <v>0</v>
      </c>
      <c r="GA58">
        <f>IMAGINARY(Sheet1!GC60)</f>
        <v>0</v>
      </c>
      <c r="GB58">
        <f>IMAGINARY(Sheet1!GD60)</f>
        <v>0</v>
      </c>
      <c r="GC58">
        <f>IMAGINARY(Sheet1!GE60)</f>
        <v>0</v>
      </c>
      <c r="GD58">
        <f>IMAGINARY(Sheet1!GF60)</f>
        <v>0</v>
      </c>
      <c r="GE58">
        <f>IMAGINARY(Sheet1!GG60)</f>
        <v>0</v>
      </c>
      <c r="GF58">
        <f>IMAGINARY(Sheet1!GH60)</f>
        <v>0</v>
      </c>
      <c r="GG58">
        <f>IMAGINARY(Sheet1!GI60)</f>
        <v>0</v>
      </c>
      <c r="GH58">
        <f>IMAGINARY(Sheet1!GJ60)</f>
        <v>0</v>
      </c>
      <c r="GI58">
        <f>IMAGINARY(Sheet1!GK60)</f>
        <v>0</v>
      </c>
      <c r="GJ58">
        <f>IMAGINARY(Sheet1!GL60)</f>
        <v>0</v>
      </c>
      <c r="GK58">
        <f>IMAGINARY(Sheet1!GM60)</f>
        <v>0</v>
      </c>
      <c r="GL58">
        <f>IMAGINARY(Sheet1!GN60)</f>
        <v>0</v>
      </c>
      <c r="GM58">
        <f>IMAGINARY(Sheet1!GO60)</f>
        <v>0</v>
      </c>
      <c r="GN58">
        <f>IMAGINARY(Sheet1!GP60)</f>
        <v>0</v>
      </c>
      <c r="GO58">
        <f>IMAGINARY(Sheet1!GQ60)</f>
        <v>0</v>
      </c>
      <c r="GP58">
        <f>IMAGINARY(Sheet1!GR60)</f>
        <v>0</v>
      </c>
      <c r="GQ58">
        <f>IMAGINARY(Sheet1!GS60)</f>
        <v>0</v>
      </c>
      <c r="GR58">
        <f>IMAGINARY(Sheet1!GT60)</f>
        <v>0</v>
      </c>
      <c r="GS58">
        <f>IMAGINARY(Sheet1!GU60)</f>
        <v>0</v>
      </c>
      <c r="GT58">
        <f>IMAGINARY(Sheet1!GV60)</f>
        <v>0</v>
      </c>
      <c r="GU58">
        <f>IMAGINARY(Sheet1!GW60)</f>
        <v>0</v>
      </c>
      <c r="GV58">
        <f>IMAGINARY(Sheet1!GX60)</f>
        <v>0</v>
      </c>
      <c r="GW58">
        <f>IMAGINARY(Sheet1!GY60)</f>
        <v>0</v>
      </c>
      <c r="GX58">
        <f>IMAGINARY(Sheet1!GZ60)</f>
        <v>0</v>
      </c>
      <c r="GY58">
        <f>IMAGINARY(Sheet1!HA60)</f>
        <v>0</v>
      </c>
      <c r="GZ58">
        <f>IMAGINARY(Sheet1!HB60)</f>
        <v>0</v>
      </c>
      <c r="HA58">
        <f>IMAGINARY(Sheet1!HC60)</f>
        <v>0</v>
      </c>
      <c r="HB58">
        <f>IMAGINARY(Sheet1!HD60)</f>
        <v>0</v>
      </c>
      <c r="HC58">
        <f>IMAGINARY(Sheet1!HE60)</f>
        <v>0</v>
      </c>
      <c r="HD58">
        <f>IMAGINARY(Sheet1!HF60)</f>
        <v>0</v>
      </c>
      <c r="HE58">
        <f>IMAGINARY(Sheet1!HG60)</f>
        <v>0</v>
      </c>
      <c r="HF58">
        <f>IMAGINARY(Sheet1!HH60)</f>
        <v>0</v>
      </c>
      <c r="HG58">
        <f>IMAGINARY(Sheet1!HI60)</f>
        <v>0</v>
      </c>
      <c r="HH58">
        <f>IMAGINARY(Sheet1!HJ60)</f>
        <v>0</v>
      </c>
      <c r="HI58">
        <f>IMAGINARY(Sheet1!HK60)</f>
        <v>0</v>
      </c>
      <c r="HJ58">
        <f>IMAGINARY(Sheet1!HL60)</f>
        <v>0</v>
      </c>
      <c r="HK58">
        <f>IMAGINARY(Sheet1!HM60)</f>
        <v>0</v>
      </c>
      <c r="HL58">
        <f>IMAGINARY(Sheet1!HN60)</f>
        <v>0</v>
      </c>
      <c r="HM58">
        <f>IMAGINARY(Sheet1!HO60)</f>
        <v>0</v>
      </c>
      <c r="HN58">
        <f>IMAGINARY(Sheet1!HP60)</f>
        <v>0</v>
      </c>
      <c r="HO58">
        <f>IMAGINARY(Sheet1!HQ60)</f>
        <v>0</v>
      </c>
      <c r="HP58">
        <f>IMAGINARY(Sheet1!HR60)</f>
        <v>0</v>
      </c>
      <c r="HQ58">
        <f>IMAGINARY(Sheet1!HS60)</f>
        <v>0</v>
      </c>
      <c r="HR58">
        <f>IMAGINARY(Sheet1!HT60)</f>
        <v>0</v>
      </c>
      <c r="HS58">
        <f>IMAGINARY(Sheet1!HU60)</f>
        <v>0</v>
      </c>
      <c r="HT58">
        <f>IMAGINARY(Sheet1!HV60)</f>
        <v>0</v>
      </c>
      <c r="HU58">
        <f>IMAGINARY(Sheet1!HW60)</f>
        <v>0</v>
      </c>
      <c r="HV58">
        <f>IMAGINARY(Sheet1!HX60)</f>
        <v>0</v>
      </c>
      <c r="HW58">
        <f>IMAGINARY(Sheet1!HY60)</f>
        <v>0</v>
      </c>
      <c r="HX58">
        <f>IMAGINARY(Sheet1!HZ60)</f>
        <v>0</v>
      </c>
      <c r="HY58">
        <f>IMAGINARY(Sheet1!IA60)</f>
        <v>0</v>
      </c>
      <c r="HZ58">
        <f>IMAGINARY(Sheet1!IB60)</f>
        <v>0</v>
      </c>
      <c r="IA58">
        <f>IMAGINARY(Sheet1!IC60)</f>
        <v>0</v>
      </c>
      <c r="IB58">
        <f>IMAGINARY(Sheet1!ID60)</f>
        <v>0</v>
      </c>
      <c r="IC58">
        <f>IMAGINARY(Sheet1!IE60)</f>
        <v>7.9</v>
      </c>
      <c r="ID58">
        <f>IMAGINARY(Sheet1!IF60)</f>
        <v>0</v>
      </c>
      <c r="IE58">
        <f>IMAGINARY(Sheet1!IG60)</f>
        <v>0</v>
      </c>
      <c r="IF58">
        <f>IMAGINARY(Sheet1!IH60)</f>
        <v>0</v>
      </c>
      <c r="IG58">
        <f>IMAGINARY(Sheet1!II60)</f>
        <v>0</v>
      </c>
      <c r="IH58">
        <f>IMAGINARY(Sheet1!IJ60)</f>
        <v>0</v>
      </c>
      <c r="II58">
        <f>IMAGINARY(Sheet1!IK60)</f>
        <v>0</v>
      </c>
      <c r="IJ58">
        <f>IMAGINARY(Sheet1!IL60)</f>
        <v>0</v>
      </c>
      <c r="IK58">
        <f>IMAGINARY(Sheet1!IM60)</f>
        <v>0</v>
      </c>
      <c r="IL58">
        <f>IMAGINARY(Sheet1!IN60)</f>
        <v>0</v>
      </c>
      <c r="IM58">
        <f>IMAGINARY(Sheet1!IO60)</f>
        <v>0</v>
      </c>
      <c r="IN58">
        <f>IMAGINARY(Sheet1!IP60)</f>
        <v>0</v>
      </c>
      <c r="IO58">
        <f>IMAGINARY(Sheet1!IQ60)</f>
        <v>0</v>
      </c>
      <c r="IP58">
        <f>IMAGINARY(Sheet1!IR60)</f>
        <v>0</v>
      </c>
      <c r="IQ58">
        <f>IMAGINARY(Sheet1!IS60)</f>
        <v>0</v>
      </c>
      <c r="IR58">
        <f>IMAGINARY(Sheet1!IT60)</f>
        <v>0</v>
      </c>
      <c r="IS58">
        <f>IMAGINARY(Sheet1!IU60)</f>
        <v>0</v>
      </c>
      <c r="IT58">
        <f>IMAGINARY(Sheet1!IV60)</f>
        <v>0</v>
      </c>
      <c r="IU58">
        <f>IMAGINARY(Sheet1!IW60)</f>
        <v>0</v>
      </c>
      <c r="IV58">
        <f>IMAGINARY(Sheet1!IX60)</f>
        <v>0</v>
      </c>
      <c r="IW58">
        <f>IMAGINARY(Sheet1!IY60)</f>
        <v>0</v>
      </c>
      <c r="IX58">
        <f>IMAGINARY(Sheet1!IZ60)</f>
        <v>0</v>
      </c>
      <c r="IY58">
        <f>IMAGINARY(Sheet1!JA60)</f>
        <v>0</v>
      </c>
      <c r="IZ58">
        <f>IMAGINARY(Sheet1!JB60)</f>
        <v>0</v>
      </c>
      <c r="JA58">
        <f>IMAGINARY(Sheet1!JC60)</f>
        <v>0</v>
      </c>
      <c r="JB58">
        <f>IMAGINARY(Sheet1!JD60)</f>
        <v>0</v>
      </c>
      <c r="JC58">
        <f>IMAGINARY(Sheet1!JE60)</f>
        <v>0</v>
      </c>
      <c r="JD58">
        <f>IMAGINARY(Sheet1!JF60)</f>
        <v>0</v>
      </c>
      <c r="JE58">
        <f>IMAGINARY(Sheet1!JG60)</f>
        <v>0</v>
      </c>
      <c r="JF58">
        <f>IMAGINARY(Sheet1!JH60)</f>
        <v>0</v>
      </c>
      <c r="JG58">
        <f>IMAGINARY(Sheet1!JI60)</f>
        <v>0</v>
      </c>
      <c r="JH58">
        <f>IMAGINARY(Sheet1!JJ60)</f>
        <v>0</v>
      </c>
      <c r="JI58">
        <f>IMAGINARY(Sheet1!JK60)</f>
        <v>0</v>
      </c>
      <c r="JJ58">
        <f>IMAGINARY(Sheet1!JL60)</f>
        <v>0</v>
      </c>
      <c r="JK58">
        <f>IMAGINARY(Sheet1!JM60)</f>
        <v>0</v>
      </c>
      <c r="JL58">
        <f>IMAGINARY(Sheet1!JN60)</f>
        <v>0</v>
      </c>
      <c r="JM58">
        <f>IMAGINARY(Sheet1!JO60)</f>
        <v>0</v>
      </c>
      <c r="JN58">
        <f>IMAGINARY(Sheet1!JP60)</f>
        <v>0</v>
      </c>
      <c r="JO58">
        <f>IMAGINARY(Sheet1!JQ60)</f>
        <v>0</v>
      </c>
      <c r="JP58">
        <f>IMAGINARY(Sheet1!JR60)</f>
        <v>0</v>
      </c>
      <c r="JQ58">
        <f>IMAGINARY(Sheet1!JS60)</f>
        <v>0</v>
      </c>
      <c r="JR58">
        <f>IMAGINARY(Sheet1!JT60)</f>
        <v>0</v>
      </c>
      <c r="JS58">
        <f>IMAGINARY(Sheet1!JU60)</f>
        <v>0</v>
      </c>
      <c r="JT58">
        <f>IMAGINARY(Sheet1!JV60)</f>
        <v>0</v>
      </c>
      <c r="JU58">
        <f>IMAGINARY(Sheet1!JW60)</f>
        <v>0</v>
      </c>
      <c r="JV58">
        <f>IMAGINARY(Sheet1!JX60)</f>
        <v>0</v>
      </c>
      <c r="JW58">
        <f>IMAGINARY(Sheet1!JY60)</f>
        <v>0</v>
      </c>
      <c r="JX58">
        <f>IMAGINARY(Sheet1!JZ60)</f>
        <v>0</v>
      </c>
      <c r="JY58">
        <f>IMAGINARY(Sheet1!KA60)</f>
        <v>0</v>
      </c>
      <c r="JZ58">
        <f>IMAGINARY(Sheet1!KB60)</f>
        <v>0</v>
      </c>
      <c r="KA58">
        <f>IMAGINARY(Sheet1!KC60)</f>
        <v>0</v>
      </c>
      <c r="KB58">
        <f>IMAGINARY(Sheet1!KD60)</f>
        <v>0</v>
      </c>
      <c r="KC58">
        <f>IMAGINARY(Sheet1!KE60)</f>
        <v>0</v>
      </c>
      <c r="KD58">
        <f>IMAGINARY(Sheet1!KF60)</f>
        <v>0</v>
      </c>
      <c r="KE58">
        <f>IMAGINARY(Sheet1!KG60)</f>
        <v>0</v>
      </c>
      <c r="KF58">
        <f>IMAGINARY(Sheet1!KH60)</f>
        <v>0</v>
      </c>
      <c r="KG58">
        <f>IMAGINARY(Sheet1!KI60)</f>
        <v>0</v>
      </c>
      <c r="KH58">
        <f>IMAGINARY(Sheet1!KJ60)</f>
        <v>0</v>
      </c>
      <c r="KI58">
        <f>IMAGINARY(Sheet1!KK60)</f>
        <v>0</v>
      </c>
      <c r="KJ58">
        <f>IMAGINARY(Sheet1!KL60)</f>
        <v>0</v>
      </c>
      <c r="KK58">
        <f>IMAGINARY(Sheet1!KM60)</f>
        <v>0</v>
      </c>
      <c r="KL58">
        <f>IMAGINARY(Sheet1!KN60)</f>
        <v>0</v>
      </c>
      <c r="KM58">
        <f>IMAGINARY(Sheet1!KO60)</f>
        <v>0</v>
      </c>
      <c r="KN58">
        <f>IMAGINARY(Sheet1!KP60)</f>
        <v>0</v>
      </c>
    </row>
    <row r="59" spans="1:300" x14ac:dyDescent="0.25">
      <c r="A59">
        <f>IMAGINARY(Sheet1!C61)</f>
        <v>0</v>
      </c>
      <c r="B59">
        <f>IMAGINARY(Sheet1!D61)</f>
        <v>0</v>
      </c>
      <c r="C59">
        <f>IMAGINARY(Sheet1!E61)</f>
        <v>0</v>
      </c>
      <c r="D59">
        <f>IMAGINARY(Sheet1!F61)</f>
        <v>0</v>
      </c>
      <c r="E59">
        <f>IMAGINARY(Sheet1!G61)</f>
        <v>0</v>
      </c>
      <c r="F59">
        <f>IMAGINARY(Sheet1!H61)</f>
        <v>0</v>
      </c>
      <c r="G59">
        <f>IMAGINARY(Sheet1!I61)</f>
        <v>0</v>
      </c>
      <c r="H59">
        <f>IMAGINARY(Sheet1!J61)</f>
        <v>0</v>
      </c>
      <c r="I59">
        <f>IMAGINARY(Sheet1!K61)</f>
        <v>0</v>
      </c>
      <c r="J59">
        <f>IMAGINARY(Sheet1!L61)</f>
        <v>0</v>
      </c>
      <c r="K59">
        <f>IMAGINARY(Sheet1!M61)</f>
        <v>0</v>
      </c>
      <c r="L59">
        <f>IMAGINARY(Sheet1!N61)</f>
        <v>0</v>
      </c>
      <c r="M59">
        <f>IMAGINARY(Sheet1!O61)</f>
        <v>0</v>
      </c>
      <c r="N59">
        <f>IMAGINARY(Sheet1!P61)</f>
        <v>0</v>
      </c>
      <c r="O59">
        <f>IMAGINARY(Sheet1!Q61)</f>
        <v>0</v>
      </c>
      <c r="P59">
        <f>IMAGINARY(Sheet1!R61)</f>
        <v>0</v>
      </c>
      <c r="Q59">
        <f>IMAGINARY(Sheet1!S61)</f>
        <v>0</v>
      </c>
      <c r="R59">
        <f>IMAGINARY(Sheet1!T61)</f>
        <v>0</v>
      </c>
      <c r="S59">
        <f>IMAGINARY(Sheet1!U61)</f>
        <v>0</v>
      </c>
      <c r="T59">
        <f>IMAGINARY(Sheet1!V61)</f>
        <v>0</v>
      </c>
      <c r="U59">
        <f>IMAGINARY(Sheet1!W61)</f>
        <v>0</v>
      </c>
      <c r="V59">
        <f>IMAGINARY(Sheet1!X61)</f>
        <v>0</v>
      </c>
      <c r="W59">
        <f>IMAGINARY(Sheet1!Y61)</f>
        <v>0</v>
      </c>
      <c r="X59">
        <f>IMAGINARY(Sheet1!Z61)</f>
        <v>0</v>
      </c>
      <c r="Y59">
        <f>IMAGINARY(Sheet1!AA61)</f>
        <v>0</v>
      </c>
      <c r="Z59">
        <f>IMAGINARY(Sheet1!AB61)</f>
        <v>0</v>
      </c>
      <c r="AA59">
        <f>IMAGINARY(Sheet1!AC61)</f>
        <v>0</v>
      </c>
      <c r="AB59">
        <f>IMAGINARY(Sheet1!AD61)</f>
        <v>0</v>
      </c>
      <c r="AC59">
        <f>IMAGINARY(Sheet1!AE61)</f>
        <v>0</v>
      </c>
      <c r="AD59">
        <f>IMAGINARY(Sheet1!AF61)</f>
        <v>0</v>
      </c>
      <c r="AE59">
        <f>IMAGINARY(Sheet1!AG61)</f>
        <v>0</v>
      </c>
      <c r="AF59">
        <f>IMAGINARY(Sheet1!AH61)</f>
        <v>0</v>
      </c>
      <c r="AG59">
        <f>IMAGINARY(Sheet1!AI61)</f>
        <v>0</v>
      </c>
      <c r="AH59">
        <f>IMAGINARY(Sheet1!AJ61)</f>
        <v>0</v>
      </c>
      <c r="AI59">
        <f>IMAGINARY(Sheet1!AK61)</f>
        <v>0</v>
      </c>
      <c r="AJ59">
        <f>IMAGINARY(Sheet1!AL61)</f>
        <v>0</v>
      </c>
      <c r="AK59">
        <f>IMAGINARY(Sheet1!AM61)</f>
        <v>0</v>
      </c>
      <c r="AL59">
        <f>IMAGINARY(Sheet1!AN61)</f>
        <v>0</v>
      </c>
      <c r="AM59">
        <f>IMAGINARY(Sheet1!AO61)</f>
        <v>0</v>
      </c>
      <c r="AN59">
        <f>IMAGINARY(Sheet1!AP61)</f>
        <v>0</v>
      </c>
      <c r="AO59">
        <f>IMAGINARY(Sheet1!AQ61)</f>
        <v>0</v>
      </c>
      <c r="AP59">
        <f>IMAGINARY(Sheet1!AR61)</f>
        <v>0</v>
      </c>
      <c r="AQ59">
        <f>IMAGINARY(Sheet1!AS61)</f>
        <v>0</v>
      </c>
      <c r="AR59">
        <f>IMAGINARY(Sheet1!AT61)</f>
        <v>0</v>
      </c>
      <c r="AS59">
        <f>IMAGINARY(Sheet1!AU61)</f>
        <v>0</v>
      </c>
      <c r="AT59">
        <f>IMAGINARY(Sheet1!AV61)</f>
        <v>0</v>
      </c>
      <c r="AU59">
        <f>IMAGINARY(Sheet1!AW61)</f>
        <v>0</v>
      </c>
      <c r="AV59">
        <f>IMAGINARY(Sheet1!AX61)</f>
        <v>0</v>
      </c>
      <c r="AW59">
        <f>IMAGINARY(Sheet1!AY61)</f>
        <v>0</v>
      </c>
      <c r="AX59">
        <f>IMAGINARY(Sheet1!AZ61)</f>
        <v>0</v>
      </c>
      <c r="AY59">
        <f>IMAGINARY(Sheet1!BA61)</f>
        <v>0</v>
      </c>
      <c r="AZ59">
        <f>IMAGINARY(Sheet1!BB61)</f>
        <v>0</v>
      </c>
      <c r="BA59">
        <f>IMAGINARY(Sheet1!BC61)</f>
        <v>0</v>
      </c>
      <c r="BB59">
        <f>IMAGINARY(Sheet1!BD61)</f>
        <v>0</v>
      </c>
      <c r="BC59">
        <f>IMAGINARY(Sheet1!BE61)</f>
        <v>0</v>
      </c>
      <c r="BD59">
        <f>IMAGINARY(Sheet1!BF61)</f>
        <v>0</v>
      </c>
      <c r="BE59">
        <f>IMAGINARY(Sheet1!BG61)</f>
        <v>0</v>
      </c>
      <c r="BF59">
        <f>IMAGINARY(Sheet1!BH61)</f>
        <v>9.07</v>
      </c>
      <c r="BG59">
        <f>IMAGINARY(Sheet1!BI61)</f>
        <v>-39.619999999999997</v>
      </c>
      <c r="BH59">
        <f>IMAGINARY(Sheet1!BJ61)</f>
        <v>7.1</v>
      </c>
      <c r="BI59">
        <f>IMAGINARY(Sheet1!BK61)</f>
        <v>9.0399999999999991</v>
      </c>
      <c r="BJ59">
        <f>IMAGINARY(Sheet1!BL61)</f>
        <v>0</v>
      </c>
      <c r="BK59">
        <f>IMAGINARY(Sheet1!BM61)</f>
        <v>0</v>
      </c>
      <c r="BL59">
        <f>IMAGINARY(Sheet1!BN61)</f>
        <v>0</v>
      </c>
      <c r="BM59">
        <f>IMAGINARY(Sheet1!BO61)</f>
        <v>0</v>
      </c>
      <c r="BN59">
        <f>IMAGINARY(Sheet1!BP61)</f>
        <v>0</v>
      </c>
      <c r="BO59">
        <f>IMAGINARY(Sheet1!BQ61)</f>
        <v>0</v>
      </c>
      <c r="BP59">
        <f>IMAGINARY(Sheet1!BR61)</f>
        <v>0</v>
      </c>
      <c r="BQ59">
        <f>IMAGINARY(Sheet1!BS61)</f>
        <v>0</v>
      </c>
      <c r="BR59">
        <f>IMAGINARY(Sheet1!BT61)</f>
        <v>0</v>
      </c>
      <c r="BS59">
        <f>IMAGINARY(Sheet1!BU61)</f>
        <v>0</v>
      </c>
      <c r="BT59">
        <f>IMAGINARY(Sheet1!BV61)</f>
        <v>0</v>
      </c>
      <c r="BU59">
        <f>IMAGINARY(Sheet1!BW61)</f>
        <v>0</v>
      </c>
      <c r="BV59">
        <f>IMAGINARY(Sheet1!BX61)</f>
        <v>0</v>
      </c>
      <c r="BW59">
        <f>IMAGINARY(Sheet1!BY61)</f>
        <v>0</v>
      </c>
      <c r="BX59">
        <f>IMAGINARY(Sheet1!BZ61)</f>
        <v>0</v>
      </c>
      <c r="BY59">
        <f>IMAGINARY(Sheet1!CA61)</f>
        <v>0</v>
      </c>
      <c r="BZ59">
        <f>IMAGINARY(Sheet1!CB61)</f>
        <v>0</v>
      </c>
      <c r="CA59">
        <f>IMAGINARY(Sheet1!CC61)</f>
        <v>0</v>
      </c>
      <c r="CB59">
        <f>IMAGINARY(Sheet1!CD61)</f>
        <v>0</v>
      </c>
      <c r="CC59">
        <f>IMAGINARY(Sheet1!CE61)</f>
        <v>0</v>
      </c>
      <c r="CD59">
        <f>IMAGINARY(Sheet1!CF61)</f>
        <v>0</v>
      </c>
      <c r="CE59">
        <f>IMAGINARY(Sheet1!CG61)</f>
        <v>0</v>
      </c>
      <c r="CF59">
        <f>IMAGINARY(Sheet1!CH61)</f>
        <v>0</v>
      </c>
      <c r="CG59">
        <f>IMAGINARY(Sheet1!CI61)</f>
        <v>0</v>
      </c>
      <c r="CH59">
        <f>IMAGINARY(Sheet1!CJ61)</f>
        <v>0</v>
      </c>
      <c r="CI59">
        <f>IMAGINARY(Sheet1!CK61)</f>
        <v>0</v>
      </c>
      <c r="CJ59">
        <f>IMAGINARY(Sheet1!CL61)</f>
        <v>0</v>
      </c>
      <c r="CK59">
        <f>IMAGINARY(Sheet1!CM61)</f>
        <v>0</v>
      </c>
      <c r="CL59">
        <f>IMAGINARY(Sheet1!CN61)</f>
        <v>0</v>
      </c>
      <c r="CM59">
        <f>IMAGINARY(Sheet1!CO61)</f>
        <v>0</v>
      </c>
      <c r="CN59">
        <f>IMAGINARY(Sheet1!CP61)</f>
        <v>0</v>
      </c>
      <c r="CO59">
        <f>IMAGINARY(Sheet1!CQ61)</f>
        <v>0</v>
      </c>
      <c r="CP59">
        <f>IMAGINARY(Sheet1!CR61)</f>
        <v>0</v>
      </c>
      <c r="CQ59">
        <f>IMAGINARY(Sheet1!CS61)</f>
        <v>0</v>
      </c>
      <c r="CR59">
        <f>IMAGINARY(Sheet1!CT61)</f>
        <v>0</v>
      </c>
      <c r="CS59">
        <f>IMAGINARY(Sheet1!CU61)</f>
        <v>0</v>
      </c>
      <c r="CT59">
        <f>IMAGINARY(Sheet1!CV61)</f>
        <v>0</v>
      </c>
      <c r="CU59">
        <f>IMAGINARY(Sheet1!CW61)</f>
        <v>0</v>
      </c>
      <c r="CV59">
        <f>IMAGINARY(Sheet1!CX61)</f>
        <v>0</v>
      </c>
      <c r="CW59">
        <f>IMAGINARY(Sheet1!CY61)</f>
        <v>0</v>
      </c>
      <c r="CX59">
        <f>IMAGINARY(Sheet1!CZ61)</f>
        <v>0</v>
      </c>
      <c r="CY59">
        <f>IMAGINARY(Sheet1!DA61)</f>
        <v>0</v>
      </c>
      <c r="CZ59">
        <f>IMAGINARY(Sheet1!DB61)</f>
        <v>0</v>
      </c>
      <c r="DA59">
        <f>IMAGINARY(Sheet1!DC61)</f>
        <v>0</v>
      </c>
      <c r="DB59">
        <f>IMAGINARY(Sheet1!DD61)</f>
        <v>0</v>
      </c>
      <c r="DC59">
        <f>IMAGINARY(Sheet1!DE61)</f>
        <v>0</v>
      </c>
      <c r="DD59">
        <f>IMAGINARY(Sheet1!DF61)</f>
        <v>0</v>
      </c>
      <c r="DE59">
        <f>IMAGINARY(Sheet1!DG61)</f>
        <v>0</v>
      </c>
      <c r="DF59">
        <f>IMAGINARY(Sheet1!DH61)</f>
        <v>0</v>
      </c>
      <c r="DG59">
        <f>IMAGINARY(Sheet1!DI61)</f>
        <v>0</v>
      </c>
      <c r="DH59">
        <f>IMAGINARY(Sheet1!DJ61)</f>
        <v>0</v>
      </c>
      <c r="DI59">
        <f>IMAGINARY(Sheet1!DK61)</f>
        <v>0</v>
      </c>
      <c r="DJ59">
        <f>IMAGINARY(Sheet1!DL61)</f>
        <v>0</v>
      </c>
      <c r="DK59">
        <f>IMAGINARY(Sheet1!DM61)</f>
        <v>0</v>
      </c>
      <c r="DL59">
        <f>IMAGINARY(Sheet1!DN61)</f>
        <v>0</v>
      </c>
      <c r="DM59">
        <f>IMAGINARY(Sheet1!DO61)</f>
        <v>0</v>
      </c>
      <c r="DN59">
        <f>IMAGINARY(Sheet1!DP61)</f>
        <v>0</v>
      </c>
      <c r="DO59">
        <f>IMAGINARY(Sheet1!DQ61)</f>
        <v>0</v>
      </c>
      <c r="DP59">
        <f>IMAGINARY(Sheet1!DR61)</f>
        <v>0</v>
      </c>
      <c r="DQ59">
        <f>IMAGINARY(Sheet1!DS61)</f>
        <v>0</v>
      </c>
      <c r="DR59">
        <f>IMAGINARY(Sheet1!DT61)</f>
        <v>0</v>
      </c>
      <c r="DS59">
        <f>IMAGINARY(Sheet1!DU61)</f>
        <v>0</v>
      </c>
      <c r="DT59">
        <f>IMAGINARY(Sheet1!DV61)</f>
        <v>0</v>
      </c>
      <c r="DU59">
        <f>IMAGINARY(Sheet1!DW61)</f>
        <v>0</v>
      </c>
      <c r="DV59">
        <f>IMAGINARY(Sheet1!DX61)</f>
        <v>0</v>
      </c>
      <c r="DW59">
        <f>IMAGINARY(Sheet1!DY61)</f>
        <v>0</v>
      </c>
      <c r="DX59">
        <f>IMAGINARY(Sheet1!DZ61)</f>
        <v>0</v>
      </c>
      <c r="DY59">
        <f>IMAGINARY(Sheet1!EA61)</f>
        <v>0</v>
      </c>
      <c r="DZ59">
        <f>IMAGINARY(Sheet1!EB61)</f>
        <v>0</v>
      </c>
      <c r="EA59">
        <f>IMAGINARY(Sheet1!EC61)</f>
        <v>0</v>
      </c>
      <c r="EB59">
        <f>IMAGINARY(Sheet1!ED61)</f>
        <v>0</v>
      </c>
      <c r="EC59">
        <f>IMAGINARY(Sheet1!EE61)</f>
        <v>0</v>
      </c>
      <c r="ED59">
        <f>IMAGINARY(Sheet1!EF61)</f>
        <v>0</v>
      </c>
      <c r="EE59">
        <f>IMAGINARY(Sheet1!EG61)</f>
        <v>0</v>
      </c>
      <c r="EF59">
        <f>IMAGINARY(Sheet1!EH61)</f>
        <v>0</v>
      </c>
      <c r="EG59">
        <f>IMAGINARY(Sheet1!EI61)</f>
        <v>0</v>
      </c>
      <c r="EH59">
        <f>IMAGINARY(Sheet1!EJ61)</f>
        <v>0</v>
      </c>
      <c r="EI59">
        <f>IMAGINARY(Sheet1!EK61)</f>
        <v>0</v>
      </c>
      <c r="EJ59">
        <f>IMAGINARY(Sheet1!EL61)</f>
        <v>0</v>
      </c>
      <c r="EK59">
        <f>IMAGINARY(Sheet1!EM61)</f>
        <v>0</v>
      </c>
      <c r="EL59">
        <f>IMAGINARY(Sheet1!EN61)</f>
        <v>0</v>
      </c>
      <c r="EM59">
        <f>IMAGINARY(Sheet1!EO61)</f>
        <v>0</v>
      </c>
      <c r="EN59">
        <f>IMAGINARY(Sheet1!EP61)</f>
        <v>0</v>
      </c>
      <c r="EO59">
        <f>IMAGINARY(Sheet1!EQ61)</f>
        <v>0</v>
      </c>
      <c r="EP59">
        <f>IMAGINARY(Sheet1!ER61)</f>
        <v>0</v>
      </c>
      <c r="EQ59">
        <f>IMAGINARY(Sheet1!ES61)</f>
        <v>0</v>
      </c>
      <c r="ER59">
        <f>IMAGINARY(Sheet1!ET61)</f>
        <v>0</v>
      </c>
      <c r="ES59">
        <f>IMAGINARY(Sheet1!EU61)</f>
        <v>0</v>
      </c>
      <c r="ET59">
        <f>IMAGINARY(Sheet1!EV61)</f>
        <v>0</v>
      </c>
      <c r="EU59">
        <f>IMAGINARY(Sheet1!EW61)</f>
        <v>0</v>
      </c>
      <c r="EV59">
        <f>IMAGINARY(Sheet1!EX61)</f>
        <v>0</v>
      </c>
      <c r="EW59">
        <f>IMAGINARY(Sheet1!EY61)</f>
        <v>0</v>
      </c>
      <c r="EX59">
        <f>IMAGINARY(Sheet1!EZ61)</f>
        <v>0</v>
      </c>
      <c r="EY59">
        <f>IMAGINARY(Sheet1!FA61)</f>
        <v>0</v>
      </c>
      <c r="EZ59">
        <f>IMAGINARY(Sheet1!FB61)</f>
        <v>0</v>
      </c>
      <c r="FA59">
        <f>IMAGINARY(Sheet1!FC61)</f>
        <v>0</v>
      </c>
      <c r="FB59">
        <f>IMAGINARY(Sheet1!FD61)</f>
        <v>0</v>
      </c>
      <c r="FC59">
        <f>IMAGINARY(Sheet1!FE61)</f>
        <v>0</v>
      </c>
      <c r="FD59">
        <f>IMAGINARY(Sheet1!FF61)</f>
        <v>0</v>
      </c>
      <c r="FE59">
        <f>IMAGINARY(Sheet1!FG61)</f>
        <v>0</v>
      </c>
      <c r="FF59">
        <f>IMAGINARY(Sheet1!FH61)</f>
        <v>0</v>
      </c>
      <c r="FG59">
        <f>IMAGINARY(Sheet1!FI61)</f>
        <v>0</v>
      </c>
      <c r="FH59">
        <f>IMAGINARY(Sheet1!FJ61)</f>
        <v>0</v>
      </c>
      <c r="FI59">
        <f>IMAGINARY(Sheet1!FK61)</f>
        <v>0</v>
      </c>
      <c r="FJ59">
        <f>IMAGINARY(Sheet1!FL61)</f>
        <v>0</v>
      </c>
      <c r="FK59">
        <f>IMAGINARY(Sheet1!FM61)</f>
        <v>0</v>
      </c>
      <c r="FL59">
        <f>IMAGINARY(Sheet1!FN61)</f>
        <v>0</v>
      </c>
      <c r="FM59">
        <f>IMAGINARY(Sheet1!FO61)</f>
        <v>0</v>
      </c>
      <c r="FN59">
        <f>IMAGINARY(Sheet1!FP61)</f>
        <v>0</v>
      </c>
      <c r="FO59">
        <f>IMAGINARY(Sheet1!FQ61)</f>
        <v>0</v>
      </c>
      <c r="FP59">
        <f>IMAGINARY(Sheet1!FR61)</f>
        <v>0</v>
      </c>
      <c r="FQ59">
        <f>IMAGINARY(Sheet1!FS61)</f>
        <v>0</v>
      </c>
      <c r="FR59">
        <f>IMAGINARY(Sheet1!FT61)</f>
        <v>0</v>
      </c>
      <c r="FS59">
        <f>IMAGINARY(Sheet1!FU61)</f>
        <v>0</v>
      </c>
      <c r="FT59">
        <f>IMAGINARY(Sheet1!FV61)</f>
        <v>0</v>
      </c>
      <c r="FU59">
        <f>IMAGINARY(Sheet1!FW61)</f>
        <v>0</v>
      </c>
      <c r="FV59">
        <f>IMAGINARY(Sheet1!FX61)</f>
        <v>0</v>
      </c>
      <c r="FW59">
        <f>IMAGINARY(Sheet1!FY61)</f>
        <v>0</v>
      </c>
      <c r="FX59">
        <f>IMAGINARY(Sheet1!FZ61)</f>
        <v>0</v>
      </c>
      <c r="FY59">
        <f>IMAGINARY(Sheet1!GA61)</f>
        <v>0</v>
      </c>
      <c r="FZ59">
        <f>IMAGINARY(Sheet1!GB61)</f>
        <v>0</v>
      </c>
      <c r="GA59">
        <f>IMAGINARY(Sheet1!GC61)</f>
        <v>0</v>
      </c>
      <c r="GB59">
        <f>IMAGINARY(Sheet1!GD61)</f>
        <v>0</v>
      </c>
      <c r="GC59">
        <f>IMAGINARY(Sheet1!GE61)</f>
        <v>0</v>
      </c>
      <c r="GD59">
        <f>IMAGINARY(Sheet1!GF61)</f>
        <v>0</v>
      </c>
      <c r="GE59">
        <f>IMAGINARY(Sheet1!GG61)</f>
        <v>0</v>
      </c>
      <c r="GF59">
        <f>IMAGINARY(Sheet1!GH61)</f>
        <v>0</v>
      </c>
      <c r="GG59">
        <f>IMAGINARY(Sheet1!GI61)</f>
        <v>0</v>
      </c>
      <c r="GH59">
        <f>IMAGINARY(Sheet1!GJ61)</f>
        <v>0</v>
      </c>
      <c r="GI59">
        <f>IMAGINARY(Sheet1!GK61)</f>
        <v>0</v>
      </c>
      <c r="GJ59">
        <f>IMAGINARY(Sheet1!GL61)</f>
        <v>0</v>
      </c>
      <c r="GK59">
        <f>IMAGINARY(Sheet1!GM61)</f>
        <v>0</v>
      </c>
      <c r="GL59">
        <f>IMAGINARY(Sheet1!GN61)</f>
        <v>0</v>
      </c>
      <c r="GM59">
        <f>IMAGINARY(Sheet1!GO61)</f>
        <v>0</v>
      </c>
      <c r="GN59">
        <f>IMAGINARY(Sheet1!GP61)</f>
        <v>0</v>
      </c>
      <c r="GO59">
        <f>IMAGINARY(Sheet1!GQ61)</f>
        <v>0</v>
      </c>
      <c r="GP59">
        <f>IMAGINARY(Sheet1!GR61)</f>
        <v>0</v>
      </c>
      <c r="GQ59">
        <f>IMAGINARY(Sheet1!GS61)</f>
        <v>0</v>
      </c>
      <c r="GR59">
        <f>IMAGINARY(Sheet1!GT61)</f>
        <v>0</v>
      </c>
      <c r="GS59">
        <f>IMAGINARY(Sheet1!GU61)</f>
        <v>0</v>
      </c>
      <c r="GT59">
        <f>IMAGINARY(Sheet1!GV61)</f>
        <v>0</v>
      </c>
      <c r="GU59">
        <f>IMAGINARY(Sheet1!GW61)</f>
        <v>0</v>
      </c>
      <c r="GV59">
        <f>IMAGINARY(Sheet1!GX61)</f>
        <v>0</v>
      </c>
      <c r="GW59">
        <f>IMAGINARY(Sheet1!GY61)</f>
        <v>0</v>
      </c>
      <c r="GX59">
        <f>IMAGINARY(Sheet1!GZ61)</f>
        <v>0</v>
      </c>
      <c r="GY59">
        <f>IMAGINARY(Sheet1!HA61)</f>
        <v>0</v>
      </c>
      <c r="GZ59">
        <f>IMAGINARY(Sheet1!HB61)</f>
        <v>0</v>
      </c>
      <c r="HA59">
        <f>IMAGINARY(Sheet1!HC61)</f>
        <v>0</v>
      </c>
      <c r="HB59">
        <f>IMAGINARY(Sheet1!HD61)</f>
        <v>0</v>
      </c>
      <c r="HC59">
        <f>IMAGINARY(Sheet1!HE61)</f>
        <v>0</v>
      </c>
      <c r="HD59">
        <f>IMAGINARY(Sheet1!HF61)</f>
        <v>0</v>
      </c>
      <c r="HE59">
        <f>IMAGINARY(Sheet1!HG61)</f>
        <v>0</v>
      </c>
      <c r="HF59">
        <f>IMAGINARY(Sheet1!HH61)</f>
        <v>0</v>
      </c>
      <c r="HG59">
        <f>IMAGINARY(Sheet1!HI61)</f>
        <v>0</v>
      </c>
      <c r="HH59">
        <f>IMAGINARY(Sheet1!HJ61)</f>
        <v>0</v>
      </c>
      <c r="HI59">
        <f>IMAGINARY(Sheet1!HK61)</f>
        <v>0</v>
      </c>
      <c r="HJ59">
        <f>IMAGINARY(Sheet1!HL61)</f>
        <v>0</v>
      </c>
      <c r="HK59">
        <f>IMAGINARY(Sheet1!HM61)</f>
        <v>0</v>
      </c>
      <c r="HL59">
        <f>IMAGINARY(Sheet1!HN61)</f>
        <v>0</v>
      </c>
      <c r="HM59">
        <f>IMAGINARY(Sheet1!HO61)</f>
        <v>0</v>
      </c>
      <c r="HN59">
        <f>IMAGINARY(Sheet1!HP61)</f>
        <v>0</v>
      </c>
      <c r="HO59">
        <f>IMAGINARY(Sheet1!HQ61)</f>
        <v>0</v>
      </c>
      <c r="HP59">
        <f>IMAGINARY(Sheet1!HR61)</f>
        <v>0</v>
      </c>
      <c r="HQ59">
        <f>IMAGINARY(Sheet1!HS61)</f>
        <v>0</v>
      </c>
      <c r="HR59">
        <f>IMAGINARY(Sheet1!HT61)</f>
        <v>0</v>
      </c>
      <c r="HS59">
        <f>IMAGINARY(Sheet1!HU61)</f>
        <v>0</v>
      </c>
      <c r="HT59">
        <f>IMAGINARY(Sheet1!HV61)</f>
        <v>0</v>
      </c>
      <c r="HU59">
        <f>IMAGINARY(Sheet1!HW61)</f>
        <v>0</v>
      </c>
      <c r="HV59">
        <f>IMAGINARY(Sheet1!HX61)</f>
        <v>0</v>
      </c>
      <c r="HW59">
        <f>IMAGINARY(Sheet1!HY61)</f>
        <v>0</v>
      </c>
      <c r="HX59">
        <f>IMAGINARY(Sheet1!HZ61)</f>
        <v>0</v>
      </c>
      <c r="HY59">
        <f>IMAGINARY(Sheet1!IA61)</f>
        <v>0</v>
      </c>
      <c r="HZ59">
        <f>IMAGINARY(Sheet1!IB61)</f>
        <v>0</v>
      </c>
      <c r="IA59">
        <f>IMAGINARY(Sheet1!IC61)</f>
        <v>0</v>
      </c>
      <c r="IB59">
        <f>IMAGINARY(Sheet1!ID61)</f>
        <v>0</v>
      </c>
      <c r="IC59">
        <f>IMAGINARY(Sheet1!IE61)</f>
        <v>0</v>
      </c>
      <c r="ID59">
        <f>IMAGINARY(Sheet1!IF61)</f>
        <v>0</v>
      </c>
      <c r="IE59">
        <f>IMAGINARY(Sheet1!IG61)</f>
        <v>0</v>
      </c>
      <c r="IF59">
        <f>IMAGINARY(Sheet1!IH61)</f>
        <v>0</v>
      </c>
      <c r="IG59">
        <f>IMAGINARY(Sheet1!II61)</f>
        <v>0</v>
      </c>
      <c r="IH59">
        <f>IMAGINARY(Sheet1!IJ61)</f>
        <v>0</v>
      </c>
      <c r="II59">
        <f>IMAGINARY(Sheet1!IK61)</f>
        <v>0</v>
      </c>
      <c r="IJ59">
        <f>IMAGINARY(Sheet1!IL61)</f>
        <v>0</v>
      </c>
      <c r="IK59">
        <f>IMAGINARY(Sheet1!IM61)</f>
        <v>0</v>
      </c>
      <c r="IL59">
        <f>IMAGINARY(Sheet1!IN61)</f>
        <v>0</v>
      </c>
      <c r="IM59">
        <f>IMAGINARY(Sheet1!IO61)</f>
        <v>0</v>
      </c>
      <c r="IN59">
        <f>IMAGINARY(Sheet1!IP61)</f>
        <v>0</v>
      </c>
      <c r="IO59">
        <f>IMAGINARY(Sheet1!IQ61)</f>
        <v>0</v>
      </c>
      <c r="IP59">
        <f>IMAGINARY(Sheet1!IR61)</f>
        <v>0</v>
      </c>
      <c r="IQ59">
        <f>IMAGINARY(Sheet1!IS61)</f>
        <v>0</v>
      </c>
      <c r="IR59">
        <f>IMAGINARY(Sheet1!IT61)</f>
        <v>0</v>
      </c>
      <c r="IS59">
        <f>IMAGINARY(Sheet1!IU61)</f>
        <v>0</v>
      </c>
      <c r="IT59">
        <f>IMAGINARY(Sheet1!IV61)</f>
        <v>0</v>
      </c>
      <c r="IU59">
        <f>IMAGINARY(Sheet1!IW61)</f>
        <v>0</v>
      </c>
      <c r="IV59">
        <f>IMAGINARY(Sheet1!IX61)</f>
        <v>0</v>
      </c>
      <c r="IW59">
        <f>IMAGINARY(Sheet1!IY61)</f>
        <v>0</v>
      </c>
      <c r="IX59">
        <f>IMAGINARY(Sheet1!IZ61)</f>
        <v>0</v>
      </c>
      <c r="IY59">
        <f>IMAGINARY(Sheet1!JA61)</f>
        <v>0</v>
      </c>
      <c r="IZ59">
        <f>IMAGINARY(Sheet1!JB61)</f>
        <v>0</v>
      </c>
      <c r="JA59">
        <f>IMAGINARY(Sheet1!JC61)</f>
        <v>0</v>
      </c>
      <c r="JB59">
        <f>IMAGINARY(Sheet1!JD61)</f>
        <v>15.16</v>
      </c>
      <c r="JC59">
        <f>IMAGINARY(Sheet1!JE61)</f>
        <v>0</v>
      </c>
      <c r="JD59">
        <f>IMAGINARY(Sheet1!JF61)</f>
        <v>0</v>
      </c>
      <c r="JE59">
        <f>IMAGINARY(Sheet1!JG61)</f>
        <v>0</v>
      </c>
      <c r="JF59">
        <f>IMAGINARY(Sheet1!JH61)</f>
        <v>0</v>
      </c>
      <c r="JG59">
        <f>IMAGINARY(Sheet1!JI61)</f>
        <v>0</v>
      </c>
      <c r="JH59">
        <f>IMAGINARY(Sheet1!JJ61)</f>
        <v>0</v>
      </c>
      <c r="JI59">
        <f>IMAGINARY(Sheet1!JK61)</f>
        <v>0</v>
      </c>
      <c r="JJ59">
        <f>IMAGINARY(Sheet1!JL61)</f>
        <v>0</v>
      </c>
      <c r="JK59">
        <f>IMAGINARY(Sheet1!JM61)</f>
        <v>0</v>
      </c>
      <c r="JL59">
        <f>IMAGINARY(Sheet1!JN61)</f>
        <v>0</v>
      </c>
      <c r="JM59">
        <f>IMAGINARY(Sheet1!JO61)</f>
        <v>0</v>
      </c>
      <c r="JN59">
        <f>IMAGINARY(Sheet1!JP61)</f>
        <v>0</v>
      </c>
      <c r="JO59">
        <f>IMAGINARY(Sheet1!JQ61)</f>
        <v>0</v>
      </c>
      <c r="JP59">
        <f>IMAGINARY(Sheet1!JR61)</f>
        <v>0</v>
      </c>
      <c r="JQ59">
        <f>IMAGINARY(Sheet1!JS61)</f>
        <v>0</v>
      </c>
      <c r="JR59">
        <f>IMAGINARY(Sheet1!JT61)</f>
        <v>0</v>
      </c>
      <c r="JS59">
        <f>IMAGINARY(Sheet1!JU61)</f>
        <v>0</v>
      </c>
      <c r="JT59">
        <f>IMAGINARY(Sheet1!JV61)</f>
        <v>0</v>
      </c>
      <c r="JU59">
        <f>IMAGINARY(Sheet1!JW61)</f>
        <v>0</v>
      </c>
      <c r="JV59">
        <f>IMAGINARY(Sheet1!JX61)</f>
        <v>0</v>
      </c>
      <c r="JW59">
        <f>IMAGINARY(Sheet1!JY61)</f>
        <v>0</v>
      </c>
      <c r="JX59">
        <f>IMAGINARY(Sheet1!JZ61)</f>
        <v>0</v>
      </c>
      <c r="JY59">
        <f>IMAGINARY(Sheet1!KA61)</f>
        <v>0</v>
      </c>
      <c r="JZ59">
        <f>IMAGINARY(Sheet1!KB61)</f>
        <v>0</v>
      </c>
      <c r="KA59">
        <f>IMAGINARY(Sheet1!KC61)</f>
        <v>0</v>
      </c>
      <c r="KB59">
        <f>IMAGINARY(Sheet1!KD61)</f>
        <v>0</v>
      </c>
      <c r="KC59">
        <f>IMAGINARY(Sheet1!KE61)</f>
        <v>0</v>
      </c>
      <c r="KD59">
        <f>IMAGINARY(Sheet1!KF61)</f>
        <v>0</v>
      </c>
      <c r="KE59">
        <f>IMAGINARY(Sheet1!KG61)</f>
        <v>0</v>
      </c>
      <c r="KF59">
        <f>IMAGINARY(Sheet1!KH61)</f>
        <v>0</v>
      </c>
      <c r="KG59">
        <f>IMAGINARY(Sheet1!KI61)</f>
        <v>0</v>
      </c>
      <c r="KH59">
        <f>IMAGINARY(Sheet1!KJ61)</f>
        <v>0</v>
      </c>
      <c r="KI59">
        <f>IMAGINARY(Sheet1!KK61)</f>
        <v>0</v>
      </c>
      <c r="KJ59">
        <f>IMAGINARY(Sheet1!KL61)</f>
        <v>0</v>
      </c>
      <c r="KK59">
        <f>IMAGINARY(Sheet1!KM61)</f>
        <v>0</v>
      </c>
      <c r="KL59">
        <f>IMAGINARY(Sheet1!KN61)</f>
        <v>0</v>
      </c>
      <c r="KM59">
        <f>IMAGINARY(Sheet1!KO61)</f>
        <v>0</v>
      </c>
      <c r="KN59">
        <f>IMAGINARY(Sheet1!KP61)</f>
        <v>0</v>
      </c>
    </row>
    <row r="60" spans="1:300" x14ac:dyDescent="0.25">
      <c r="A60">
        <f>IMAGINARY(Sheet1!C62)</f>
        <v>0</v>
      </c>
      <c r="B60">
        <f>IMAGINARY(Sheet1!D62)</f>
        <v>0</v>
      </c>
      <c r="C60">
        <f>IMAGINARY(Sheet1!E62)</f>
        <v>0</v>
      </c>
      <c r="D60">
        <f>IMAGINARY(Sheet1!F62)</f>
        <v>0</v>
      </c>
      <c r="E60">
        <f>IMAGINARY(Sheet1!G62)</f>
        <v>0</v>
      </c>
      <c r="F60">
        <f>IMAGINARY(Sheet1!H62)</f>
        <v>0</v>
      </c>
      <c r="G60">
        <f>IMAGINARY(Sheet1!I62)</f>
        <v>0</v>
      </c>
      <c r="H60">
        <f>IMAGINARY(Sheet1!J62)</f>
        <v>0</v>
      </c>
      <c r="I60">
        <f>IMAGINARY(Sheet1!K62)</f>
        <v>0</v>
      </c>
      <c r="J60">
        <f>IMAGINARY(Sheet1!L62)</f>
        <v>0</v>
      </c>
      <c r="K60">
        <f>IMAGINARY(Sheet1!M62)</f>
        <v>0</v>
      </c>
      <c r="L60">
        <f>IMAGINARY(Sheet1!N62)</f>
        <v>0</v>
      </c>
      <c r="M60">
        <f>IMAGINARY(Sheet1!O62)</f>
        <v>0</v>
      </c>
      <c r="N60">
        <f>IMAGINARY(Sheet1!P62)</f>
        <v>0</v>
      </c>
      <c r="O60">
        <f>IMAGINARY(Sheet1!Q62)</f>
        <v>0</v>
      </c>
      <c r="P60">
        <f>IMAGINARY(Sheet1!R62)</f>
        <v>0</v>
      </c>
      <c r="Q60">
        <f>IMAGINARY(Sheet1!S62)</f>
        <v>0</v>
      </c>
      <c r="R60">
        <f>IMAGINARY(Sheet1!T62)</f>
        <v>0</v>
      </c>
      <c r="S60">
        <f>IMAGINARY(Sheet1!U62)</f>
        <v>0</v>
      </c>
      <c r="T60">
        <f>IMAGINARY(Sheet1!V62)</f>
        <v>0</v>
      </c>
      <c r="U60">
        <f>IMAGINARY(Sheet1!W62)</f>
        <v>0</v>
      </c>
      <c r="V60">
        <f>IMAGINARY(Sheet1!X62)</f>
        <v>0</v>
      </c>
      <c r="W60">
        <f>IMAGINARY(Sheet1!Y62)</f>
        <v>0</v>
      </c>
      <c r="X60">
        <f>IMAGINARY(Sheet1!Z62)</f>
        <v>0</v>
      </c>
      <c r="Y60">
        <f>IMAGINARY(Sheet1!AA62)</f>
        <v>0</v>
      </c>
      <c r="Z60">
        <f>IMAGINARY(Sheet1!AB62)</f>
        <v>0</v>
      </c>
      <c r="AA60">
        <f>IMAGINARY(Sheet1!AC62)</f>
        <v>0</v>
      </c>
      <c r="AB60">
        <f>IMAGINARY(Sheet1!AD62)</f>
        <v>0</v>
      </c>
      <c r="AC60">
        <f>IMAGINARY(Sheet1!AE62)</f>
        <v>16.03</v>
      </c>
      <c r="AD60">
        <f>IMAGINARY(Sheet1!AF62)</f>
        <v>0</v>
      </c>
      <c r="AE60">
        <f>IMAGINARY(Sheet1!AG62)</f>
        <v>0</v>
      </c>
      <c r="AF60">
        <f>IMAGINARY(Sheet1!AH62)</f>
        <v>0</v>
      </c>
      <c r="AG60">
        <f>IMAGINARY(Sheet1!AI62)</f>
        <v>0</v>
      </c>
      <c r="AH60">
        <f>IMAGINARY(Sheet1!AJ62)</f>
        <v>0</v>
      </c>
      <c r="AI60">
        <f>IMAGINARY(Sheet1!AK62)</f>
        <v>0</v>
      </c>
      <c r="AJ60">
        <f>IMAGINARY(Sheet1!AL62)</f>
        <v>0</v>
      </c>
      <c r="AK60">
        <f>IMAGINARY(Sheet1!AM62)</f>
        <v>0</v>
      </c>
      <c r="AL60">
        <f>IMAGINARY(Sheet1!AN62)</f>
        <v>0</v>
      </c>
      <c r="AM60">
        <f>IMAGINARY(Sheet1!AO62)</f>
        <v>0</v>
      </c>
      <c r="AN60">
        <f>IMAGINARY(Sheet1!AP62)</f>
        <v>0</v>
      </c>
      <c r="AO60">
        <f>IMAGINARY(Sheet1!AQ62)</f>
        <v>0</v>
      </c>
      <c r="AP60">
        <f>IMAGINARY(Sheet1!AR62)</f>
        <v>0</v>
      </c>
      <c r="AQ60">
        <f>IMAGINARY(Sheet1!AS62)</f>
        <v>0</v>
      </c>
      <c r="AR60">
        <f>IMAGINARY(Sheet1!AT62)</f>
        <v>0</v>
      </c>
      <c r="AS60">
        <f>IMAGINARY(Sheet1!AU62)</f>
        <v>0</v>
      </c>
      <c r="AT60">
        <f>IMAGINARY(Sheet1!AV62)</f>
        <v>0</v>
      </c>
      <c r="AU60">
        <f>IMAGINARY(Sheet1!AW62)</f>
        <v>0</v>
      </c>
      <c r="AV60">
        <f>IMAGINARY(Sheet1!AX62)</f>
        <v>0</v>
      </c>
      <c r="AW60">
        <f>IMAGINARY(Sheet1!AY62)</f>
        <v>0</v>
      </c>
      <c r="AX60">
        <f>IMAGINARY(Sheet1!AZ62)</f>
        <v>0</v>
      </c>
      <c r="AY60">
        <f>IMAGINARY(Sheet1!BA62)</f>
        <v>0</v>
      </c>
      <c r="AZ60">
        <f>IMAGINARY(Sheet1!BB62)</f>
        <v>0</v>
      </c>
      <c r="BA60">
        <f>IMAGINARY(Sheet1!BC62)</f>
        <v>0</v>
      </c>
      <c r="BB60">
        <f>IMAGINARY(Sheet1!BD62)</f>
        <v>0</v>
      </c>
      <c r="BC60">
        <f>IMAGINARY(Sheet1!BE62)</f>
        <v>0</v>
      </c>
      <c r="BD60">
        <f>IMAGINARY(Sheet1!BF62)</f>
        <v>0</v>
      </c>
      <c r="BE60">
        <f>IMAGINARY(Sheet1!BG62)</f>
        <v>0</v>
      </c>
      <c r="BF60">
        <f>IMAGINARY(Sheet1!BH62)</f>
        <v>0</v>
      </c>
      <c r="BG60">
        <f>IMAGINARY(Sheet1!BI62)</f>
        <v>7.1</v>
      </c>
      <c r="BH60">
        <f>IMAGINARY(Sheet1!BJ62)</f>
        <v>-39.19</v>
      </c>
      <c r="BI60">
        <f>IMAGINARY(Sheet1!BK62)</f>
        <v>0</v>
      </c>
      <c r="BJ60">
        <f>IMAGINARY(Sheet1!BL62)</f>
        <v>0</v>
      </c>
      <c r="BK60">
        <f>IMAGINARY(Sheet1!BM62)</f>
        <v>0</v>
      </c>
      <c r="BL60">
        <f>IMAGINARY(Sheet1!BN62)</f>
        <v>11.02</v>
      </c>
      <c r="BM60">
        <f>IMAGINARY(Sheet1!BO62)</f>
        <v>0</v>
      </c>
      <c r="BN60">
        <f>IMAGINARY(Sheet1!BP62)</f>
        <v>0</v>
      </c>
      <c r="BO60">
        <f>IMAGINARY(Sheet1!BQ62)</f>
        <v>0</v>
      </c>
      <c r="BP60">
        <f>IMAGINARY(Sheet1!BR62)</f>
        <v>0</v>
      </c>
      <c r="BQ60">
        <f>IMAGINARY(Sheet1!BS62)</f>
        <v>0</v>
      </c>
      <c r="BR60">
        <f>IMAGINARY(Sheet1!BT62)</f>
        <v>0</v>
      </c>
      <c r="BS60">
        <f>IMAGINARY(Sheet1!BU62)</f>
        <v>0</v>
      </c>
      <c r="BT60">
        <f>IMAGINARY(Sheet1!BV62)</f>
        <v>0</v>
      </c>
      <c r="BU60">
        <f>IMAGINARY(Sheet1!BW62)</f>
        <v>0</v>
      </c>
      <c r="BV60">
        <f>IMAGINARY(Sheet1!BX62)</f>
        <v>0</v>
      </c>
      <c r="BW60">
        <f>IMAGINARY(Sheet1!BY62)</f>
        <v>0</v>
      </c>
      <c r="BX60">
        <f>IMAGINARY(Sheet1!BZ62)</f>
        <v>0</v>
      </c>
      <c r="BY60">
        <f>IMAGINARY(Sheet1!CA62)</f>
        <v>0</v>
      </c>
      <c r="BZ60">
        <f>IMAGINARY(Sheet1!CB62)</f>
        <v>0</v>
      </c>
      <c r="CA60">
        <f>IMAGINARY(Sheet1!CC62)</f>
        <v>0</v>
      </c>
      <c r="CB60">
        <f>IMAGINARY(Sheet1!CD62)</f>
        <v>0</v>
      </c>
      <c r="CC60">
        <f>IMAGINARY(Sheet1!CE62)</f>
        <v>0</v>
      </c>
      <c r="CD60">
        <f>IMAGINARY(Sheet1!CF62)</f>
        <v>0</v>
      </c>
      <c r="CE60">
        <f>IMAGINARY(Sheet1!CG62)</f>
        <v>0</v>
      </c>
      <c r="CF60">
        <f>IMAGINARY(Sheet1!CH62)</f>
        <v>0</v>
      </c>
      <c r="CG60">
        <f>IMAGINARY(Sheet1!CI62)</f>
        <v>0</v>
      </c>
      <c r="CH60">
        <f>IMAGINARY(Sheet1!CJ62)</f>
        <v>0</v>
      </c>
      <c r="CI60">
        <f>IMAGINARY(Sheet1!CK62)</f>
        <v>0</v>
      </c>
      <c r="CJ60">
        <f>IMAGINARY(Sheet1!CL62)</f>
        <v>0</v>
      </c>
      <c r="CK60">
        <f>IMAGINARY(Sheet1!CM62)</f>
        <v>0</v>
      </c>
      <c r="CL60">
        <f>IMAGINARY(Sheet1!CN62)</f>
        <v>0</v>
      </c>
      <c r="CM60">
        <f>IMAGINARY(Sheet1!CO62)</f>
        <v>0</v>
      </c>
      <c r="CN60">
        <f>IMAGINARY(Sheet1!CP62)</f>
        <v>0</v>
      </c>
      <c r="CO60">
        <f>IMAGINARY(Sheet1!CQ62)</f>
        <v>0</v>
      </c>
      <c r="CP60">
        <f>IMAGINARY(Sheet1!CR62)</f>
        <v>0</v>
      </c>
      <c r="CQ60">
        <f>IMAGINARY(Sheet1!CS62)</f>
        <v>0</v>
      </c>
      <c r="CR60">
        <f>IMAGINARY(Sheet1!CT62)</f>
        <v>0</v>
      </c>
      <c r="CS60">
        <f>IMAGINARY(Sheet1!CU62)</f>
        <v>0</v>
      </c>
      <c r="CT60">
        <f>IMAGINARY(Sheet1!CV62)</f>
        <v>0</v>
      </c>
      <c r="CU60">
        <f>IMAGINARY(Sheet1!CW62)</f>
        <v>0</v>
      </c>
      <c r="CV60">
        <f>IMAGINARY(Sheet1!CX62)</f>
        <v>0</v>
      </c>
      <c r="CW60">
        <f>IMAGINARY(Sheet1!CY62)</f>
        <v>0</v>
      </c>
      <c r="CX60">
        <f>IMAGINARY(Sheet1!CZ62)</f>
        <v>0</v>
      </c>
      <c r="CY60">
        <f>IMAGINARY(Sheet1!DA62)</f>
        <v>0</v>
      </c>
      <c r="CZ60">
        <f>IMAGINARY(Sheet1!DB62)</f>
        <v>0</v>
      </c>
      <c r="DA60">
        <f>IMAGINARY(Sheet1!DC62)</f>
        <v>0</v>
      </c>
      <c r="DB60">
        <f>IMAGINARY(Sheet1!DD62)</f>
        <v>0</v>
      </c>
      <c r="DC60">
        <f>IMAGINARY(Sheet1!DE62)</f>
        <v>0</v>
      </c>
      <c r="DD60">
        <f>IMAGINARY(Sheet1!DF62)</f>
        <v>0</v>
      </c>
      <c r="DE60">
        <f>IMAGINARY(Sheet1!DG62)</f>
        <v>0</v>
      </c>
      <c r="DF60">
        <f>IMAGINARY(Sheet1!DH62)</f>
        <v>0</v>
      </c>
      <c r="DG60">
        <f>IMAGINARY(Sheet1!DI62)</f>
        <v>0</v>
      </c>
      <c r="DH60">
        <f>IMAGINARY(Sheet1!DJ62)</f>
        <v>0</v>
      </c>
      <c r="DI60">
        <f>IMAGINARY(Sheet1!DK62)</f>
        <v>0</v>
      </c>
      <c r="DJ60">
        <f>IMAGINARY(Sheet1!DL62)</f>
        <v>0</v>
      </c>
      <c r="DK60">
        <f>IMAGINARY(Sheet1!DM62)</f>
        <v>0</v>
      </c>
      <c r="DL60">
        <f>IMAGINARY(Sheet1!DN62)</f>
        <v>0</v>
      </c>
      <c r="DM60">
        <f>IMAGINARY(Sheet1!DO62)</f>
        <v>0</v>
      </c>
      <c r="DN60">
        <f>IMAGINARY(Sheet1!DP62)</f>
        <v>0</v>
      </c>
      <c r="DO60">
        <f>IMAGINARY(Sheet1!DQ62)</f>
        <v>0</v>
      </c>
      <c r="DP60">
        <f>IMAGINARY(Sheet1!DR62)</f>
        <v>0</v>
      </c>
      <c r="DQ60">
        <f>IMAGINARY(Sheet1!DS62)</f>
        <v>0</v>
      </c>
      <c r="DR60">
        <f>IMAGINARY(Sheet1!DT62)</f>
        <v>0</v>
      </c>
      <c r="DS60">
        <f>IMAGINARY(Sheet1!DU62)</f>
        <v>0</v>
      </c>
      <c r="DT60">
        <f>IMAGINARY(Sheet1!DV62)</f>
        <v>0</v>
      </c>
      <c r="DU60">
        <f>IMAGINARY(Sheet1!DW62)</f>
        <v>0</v>
      </c>
      <c r="DV60">
        <f>IMAGINARY(Sheet1!DX62)</f>
        <v>0</v>
      </c>
      <c r="DW60">
        <f>IMAGINARY(Sheet1!DY62)</f>
        <v>0</v>
      </c>
      <c r="DX60">
        <f>IMAGINARY(Sheet1!DZ62)</f>
        <v>0</v>
      </c>
      <c r="DY60">
        <f>IMAGINARY(Sheet1!EA62)</f>
        <v>0</v>
      </c>
      <c r="DZ60">
        <f>IMAGINARY(Sheet1!EB62)</f>
        <v>0</v>
      </c>
      <c r="EA60">
        <f>IMAGINARY(Sheet1!EC62)</f>
        <v>0</v>
      </c>
      <c r="EB60">
        <f>IMAGINARY(Sheet1!ED62)</f>
        <v>0</v>
      </c>
      <c r="EC60">
        <f>IMAGINARY(Sheet1!EE62)</f>
        <v>0</v>
      </c>
      <c r="ED60">
        <f>IMAGINARY(Sheet1!EF62)</f>
        <v>0</v>
      </c>
      <c r="EE60">
        <f>IMAGINARY(Sheet1!EG62)</f>
        <v>0</v>
      </c>
      <c r="EF60">
        <f>IMAGINARY(Sheet1!EH62)</f>
        <v>0</v>
      </c>
      <c r="EG60">
        <f>IMAGINARY(Sheet1!EI62)</f>
        <v>0</v>
      </c>
      <c r="EH60">
        <f>IMAGINARY(Sheet1!EJ62)</f>
        <v>0</v>
      </c>
      <c r="EI60">
        <f>IMAGINARY(Sheet1!EK62)</f>
        <v>0</v>
      </c>
      <c r="EJ60">
        <f>IMAGINARY(Sheet1!EL62)</f>
        <v>0</v>
      </c>
      <c r="EK60">
        <f>IMAGINARY(Sheet1!EM62)</f>
        <v>0</v>
      </c>
      <c r="EL60">
        <f>IMAGINARY(Sheet1!EN62)</f>
        <v>0</v>
      </c>
      <c r="EM60">
        <f>IMAGINARY(Sheet1!EO62)</f>
        <v>0</v>
      </c>
      <c r="EN60">
        <f>IMAGINARY(Sheet1!EP62)</f>
        <v>0</v>
      </c>
      <c r="EO60">
        <f>IMAGINARY(Sheet1!EQ62)</f>
        <v>0</v>
      </c>
      <c r="EP60">
        <f>IMAGINARY(Sheet1!ER62)</f>
        <v>0</v>
      </c>
      <c r="EQ60">
        <f>IMAGINARY(Sheet1!ES62)</f>
        <v>0</v>
      </c>
      <c r="ER60">
        <f>IMAGINARY(Sheet1!ET62)</f>
        <v>0</v>
      </c>
      <c r="ES60">
        <f>IMAGINARY(Sheet1!EU62)</f>
        <v>0</v>
      </c>
      <c r="ET60">
        <f>IMAGINARY(Sheet1!EV62)</f>
        <v>0</v>
      </c>
      <c r="EU60">
        <f>IMAGINARY(Sheet1!EW62)</f>
        <v>0</v>
      </c>
      <c r="EV60">
        <f>IMAGINARY(Sheet1!EX62)</f>
        <v>0</v>
      </c>
      <c r="EW60">
        <f>IMAGINARY(Sheet1!EY62)</f>
        <v>0</v>
      </c>
      <c r="EX60">
        <f>IMAGINARY(Sheet1!EZ62)</f>
        <v>0</v>
      </c>
      <c r="EY60">
        <f>IMAGINARY(Sheet1!FA62)</f>
        <v>0</v>
      </c>
      <c r="EZ60">
        <f>IMAGINARY(Sheet1!FB62)</f>
        <v>0</v>
      </c>
      <c r="FA60">
        <f>IMAGINARY(Sheet1!FC62)</f>
        <v>0</v>
      </c>
      <c r="FB60">
        <f>IMAGINARY(Sheet1!FD62)</f>
        <v>0</v>
      </c>
      <c r="FC60">
        <f>IMAGINARY(Sheet1!FE62)</f>
        <v>0</v>
      </c>
      <c r="FD60">
        <f>IMAGINARY(Sheet1!FF62)</f>
        <v>0</v>
      </c>
      <c r="FE60">
        <f>IMAGINARY(Sheet1!FG62)</f>
        <v>0</v>
      </c>
      <c r="FF60">
        <f>IMAGINARY(Sheet1!FH62)</f>
        <v>0</v>
      </c>
      <c r="FG60">
        <f>IMAGINARY(Sheet1!FI62)</f>
        <v>0</v>
      </c>
      <c r="FH60">
        <f>IMAGINARY(Sheet1!FJ62)</f>
        <v>0</v>
      </c>
      <c r="FI60">
        <f>IMAGINARY(Sheet1!FK62)</f>
        <v>0</v>
      </c>
      <c r="FJ60">
        <f>IMAGINARY(Sheet1!FL62)</f>
        <v>0</v>
      </c>
      <c r="FK60">
        <f>IMAGINARY(Sheet1!FM62)</f>
        <v>0</v>
      </c>
      <c r="FL60">
        <f>IMAGINARY(Sheet1!FN62)</f>
        <v>0</v>
      </c>
      <c r="FM60">
        <f>IMAGINARY(Sheet1!FO62)</f>
        <v>0</v>
      </c>
      <c r="FN60">
        <f>IMAGINARY(Sheet1!FP62)</f>
        <v>0</v>
      </c>
      <c r="FO60">
        <f>IMAGINARY(Sheet1!FQ62)</f>
        <v>0</v>
      </c>
      <c r="FP60">
        <f>IMAGINARY(Sheet1!FR62)</f>
        <v>0</v>
      </c>
      <c r="FQ60">
        <f>IMAGINARY(Sheet1!FS62)</f>
        <v>0</v>
      </c>
      <c r="FR60">
        <f>IMAGINARY(Sheet1!FT62)</f>
        <v>0</v>
      </c>
      <c r="FS60">
        <f>IMAGINARY(Sheet1!FU62)</f>
        <v>0</v>
      </c>
      <c r="FT60">
        <f>IMAGINARY(Sheet1!FV62)</f>
        <v>0</v>
      </c>
      <c r="FU60">
        <f>IMAGINARY(Sheet1!FW62)</f>
        <v>0</v>
      </c>
      <c r="FV60">
        <f>IMAGINARY(Sheet1!FX62)</f>
        <v>0</v>
      </c>
      <c r="FW60">
        <f>IMAGINARY(Sheet1!FY62)</f>
        <v>0</v>
      </c>
      <c r="FX60">
        <f>IMAGINARY(Sheet1!FZ62)</f>
        <v>0</v>
      </c>
      <c r="FY60">
        <f>IMAGINARY(Sheet1!GA62)</f>
        <v>0</v>
      </c>
      <c r="FZ60">
        <f>IMAGINARY(Sheet1!GB62)</f>
        <v>0</v>
      </c>
      <c r="GA60">
        <f>IMAGINARY(Sheet1!GC62)</f>
        <v>0</v>
      </c>
      <c r="GB60">
        <f>IMAGINARY(Sheet1!GD62)</f>
        <v>0</v>
      </c>
      <c r="GC60">
        <f>IMAGINARY(Sheet1!GE62)</f>
        <v>0</v>
      </c>
      <c r="GD60">
        <f>IMAGINARY(Sheet1!GF62)</f>
        <v>0</v>
      </c>
      <c r="GE60">
        <f>IMAGINARY(Sheet1!GG62)</f>
        <v>0</v>
      </c>
      <c r="GF60">
        <f>IMAGINARY(Sheet1!GH62)</f>
        <v>0</v>
      </c>
      <c r="GG60">
        <f>IMAGINARY(Sheet1!GI62)</f>
        <v>0</v>
      </c>
      <c r="GH60">
        <f>IMAGINARY(Sheet1!GJ62)</f>
        <v>0</v>
      </c>
      <c r="GI60">
        <f>IMAGINARY(Sheet1!GK62)</f>
        <v>0</v>
      </c>
      <c r="GJ60">
        <f>IMAGINARY(Sheet1!GL62)</f>
        <v>0</v>
      </c>
      <c r="GK60">
        <f>IMAGINARY(Sheet1!GM62)</f>
        <v>0</v>
      </c>
      <c r="GL60">
        <f>IMAGINARY(Sheet1!GN62)</f>
        <v>0</v>
      </c>
      <c r="GM60">
        <f>IMAGINARY(Sheet1!GO62)</f>
        <v>0</v>
      </c>
      <c r="GN60">
        <f>IMAGINARY(Sheet1!GP62)</f>
        <v>0</v>
      </c>
      <c r="GO60">
        <f>IMAGINARY(Sheet1!GQ62)</f>
        <v>0</v>
      </c>
      <c r="GP60">
        <f>IMAGINARY(Sheet1!GR62)</f>
        <v>0</v>
      </c>
      <c r="GQ60">
        <f>IMAGINARY(Sheet1!GS62)</f>
        <v>0</v>
      </c>
      <c r="GR60">
        <f>IMAGINARY(Sheet1!GT62)</f>
        <v>0</v>
      </c>
      <c r="GS60">
        <f>IMAGINARY(Sheet1!GU62)</f>
        <v>0</v>
      </c>
      <c r="GT60">
        <f>IMAGINARY(Sheet1!GV62)</f>
        <v>0</v>
      </c>
      <c r="GU60">
        <f>IMAGINARY(Sheet1!GW62)</f>
        <v>0</v>
      </c>
      <c r="GV60">
        <f>IMAGINARY(Sheet1!GX62)</f>
        <v>0</v>
      </c>
      <c r="GW60">
        <f>IMAGINARY(Sheet1!GY62)</f>
        <v>0</v>
      </c>
      <c r="GX60">
        <f>IMAGINARY(Sheet1!GZ62)</f>
        <v>0</v>
      </c>
      <c r="GY60">
        <f>IMAGINARY(Sheet1!HA62)</f>
        <v>0</v>
      </c>
      <c r="GZ60">
        <f>IMAGINARY(Sheet1!HB62)</f>
        <v>0</v>
      </c>
      <c r="HA60">
        <f>IMAGINARY(Sheet1!HC62)</f>
        <v>0</v>
      </c>
      <c r="HB60">
        <f>IMAGINARY(Sheet1!HD62)</f>
        <v>0</v>
      </c>
      <c r="HC60">
        <f>IMAGINARY(Sheet1!HE62)</f>
        <v>0</v>
      </c>
      <c r="HD60">
        <f>IMAGINARY(Sheet1!HF62)</f>
        <v>0</v>
      </c>
      <c r="HE60">
        <f>IMAGINARY(Sheet1!HG62)</f>
        <v>0</v>
      </c>
      <c r="HF60">
        <f>IMAGINARY(Sheet1!HH62)</f>
        <v>0</v>
      </c>
      <c r="HG60">
        <f>IMAGINARY(Sheet1!HI62)</f>
        <v>0</v>
      </c>
      <c r="HH60">
        <f>IMAGINARY(Sheet1!HJ62)</f>
        <v>0</v>
      </c>
      <c r="HI60">
        <f>IMAGINARY(Sheet1!HK62)</f>
        <v>0</v>
      </c>
      <c r="HJ60">
        <f>IMAGINARY(Sheet1!HL62)</f>
        <v>0</v>
      </c>
      <c r="HK60">
        <f>IMAGINARY(Sheet1!HM62)</f>
        <v>0</v>
      </c>
      <c r="HL60">
        <f>IMAGINARY(Sheet1!HN62)</f>
        <v>0</v>
      </c>
      <c r="HM60">
        <f>IMAGINARY(Sheet1!HO62)</f>
        <v>0</v>
      </c>
      <c r="HN60">
        <f>IMAGINARY(Sheet1!HP62)</f>
        <v>0</v>
      </c>
      <c r="HO60">
        <f>IMAGINARY(Sheet1!HQ62)</f>
        <v>0</v>
      </c>
      <c r="HP60">
        <f>IMAGINARY(Sheet1!HR62)</f>
        <v>0</v>
      </c>
      <c r="HQ60">
        <f>IMAGINARY(Sheet1!HS62)</f>
        <v>0</v>
      </c>
      <c r="HR60">
        <f>IMAGINARY(Sheet1!HT62)</f>
        <v>0</v>
      </c>
      <c r="HS60">
        <f>IMAGINARY(Sheet1!HU62)</f>
        <v>0</v>
      </c>
      <c r="HT60">
        <f>IMAGINARY(Sheet1!HV62)</f>
        <v>0</v>
      </c>
      <c r="HU60">
        <f>IMAGINARY(Sheet1!HW62)</f>
        <v>0</v>
      </c>
      <c r="HV60">
        <f>IMAGINARY(Sheet1!HX62)</f>
        <v>0</v>
      </c>
      <c r="HW60">
        <f>IMAGINARY(Sheet1!HY62)</f>
        <v>0</v>
      </c>
      <c r="HX60">
        <f>IMAGINARY(Sheet1!HZ62)</f>
        <v>0</v>
      </c>
      <c r="HY60">
        <f>IMAGINARY(Sheet1!IA62)</f>
        <v>0</v>
      </c>
      <c r="HZ60">
        <f>IMAGINARY(Sheet1!IB62)</f>
        <v>0</v>
      </c>
      <c r="IA60">
        <f>IMAGINARY(Sheet1!IC62)</f>
        <v>0</v>
      </c>
      <c r="IB60">
        <f>IMAGINARY(Sheet1!ID62)</f>
        <v>0</v>
      </c>
      <c r="IC60">
        <f>IMAGINARY(Sheet1!IE62)</f>
        <v>0</v>
      </c>
      <c r="ID60">
        <f>IMAGINARY(Sheet1!IF62)</f>
        <v>5.09</v>
      </c>
      <c r="IE60">
        <f>IMAGINARY(Sheet1!IG62)</f>
        <v>0</v>
      </c>
      <c r="IF60">
        <f>IMAGINARY(Sheet1!IH62)</f>
        <v>0</v>
      </c>
      <c r="IG60">
        <f>IMAGINARY(Sheet1!II62)</f>
        <v>0</v>
      </c>
      <c r="IH60">
        <f>IMAGINARY(Sheet1!IJ62)</f>
        <v>0</v>
      </c>
      <c r="II60">
        <f>IMAGINARY(Sheet1!IK62)</f>
        <v>0</v>
      </c>
      <c r="IJ60">
        <f>IMAGINARY(Sheet1!IL62)</f>
        <v>0</v>
      </c>
      <c r="IK60">
        <f>IMAGINARY(Sheet1!IM62)</f>
        <v>0</v>
      </c>
      <c r="IL60">
        <f>IMAGINARY(Sheet1!IN62)</f>
        <v>0</v>
      </c>
      <c r="IM60">
        <f>IMAGINARY(Sheet1!IO62)</f>
        <v>0</v>
      </c>
      <c r="IN60">
        <f>IMAGINARY(Sheet1!IP62)</f>
        <v>0</v>
      </c>
      <c r="IO60">
        <f>IMAGINARY(Sheet1!IQ62)</f>
        <v>0</v>
      </c>
      <c r="IP60">
        <f>IMAGINARY(Sheet1!IR62)</f>
        <v>0</v>
      </c>
      <c r="IQ60">
        <f>IMAGINARY(Sheet1!IS62)</f>
        <v>0</v>
      </c>
      <c r="IR60">
        <f>IMAGINARY(Sheet1!IT62)</f>
        <v>0</v>
      </c>
      <c r="IS60">
        <f>IMAGINARY(Sheet1!IU62)</f>
        <v>0</v>
      </c>
      <c r="IT60">
        <f>IMAGINARY(Sheet1!IV62)</f>
        <v>0</v>
      </c>
      <c r="IU60">
        <f>IMAGINARY(Sheet1!IW62)</f>
        <v>0</v>
      </c>
      <c r="IV60">
        <f>IMAGINARY(Sheet1!IX62)</f>
        <v>0</v>
      </c>
      <c r="IW60">
        <f>IMAGINARY(Sheet1!IY62)</f>
        <v>0</v>
      </c>
      <c r="IX60">
        <f>IMAGINARY(Sheet1!IZ62)</f>
        <v>0</v>
      </c>
      <c r="IY60">
        <f>IMAGINARY(Sheet1!JA62)</f>
        <v>0</v>
      </c>
      <c r="IZ60">
        <f>IMAGINARY(Sheet1!JB62)</f>
        <v>0</v>
      </c>
      <c r="JA60">
        <f>IMAGINARY(Sheet1!JC62)</f>
        <v>0</v>
      </c>
      <c r="JB60">
        <f>IMAGINARY(Sheet1!JD62)</f>
        <v>0</v>
      </c>
      <c r="JC60">
        <f>IMAGINARY(Sheet1!JE62)</f>
        <v>0</v>
      </c>
      <c r="JD60">
        <f>IMAGINARY(Sheet1!JF62)</f>
        <v>0</v>
      </c>
      <c r="JE60">
        <f>IMAGINARY(Sheet1!JG62)</f>
        <v>0</v>
      </c>
      <c r="JF60">
        <f>IMAGINARY(Sheet1!JH62)</f>
        <v>0</v>
      </c>
      <c r="JG60">
        <f>IMAGINARY(Sheet1!JI62)</f>
        <v>0</v>
      </c>
      <c r="JH60">
        <f>IMAGINARY(Sheet1!JJ62)</f>
        <v>0</v>
      </c>
      <c r="JI60">
        <f>IMAGINARY(Sheet1!JK62)</f>
        <v>0</v>
      </c>
      <c r="JJ60">
        <f>IMAGINARY(Sheet1!JL62)</f>
        <v>0</v>
      </c>
      <c r="JK60">
        <f>IMAGINARY(Sheet1!JM62)</f>
        <v>0</v>
      </c>
      <c r="JL60">
        <f>IMAGINARY(Sheet1!JN62)</f>
        <v>0</v>
      </c>
      <c r="JM60">
        <f>IMAGINARY(Sheet1!JO62)</f>
        <v>0</v>
      </c>
      <c r="JN60">
        <f>IMAGINARY(Sheet1!JP62)</f>
        <v>0</v>
      </c>
      <c r="JO60">
        <f>IMAGINARY(Sheet1!JQ62)</f>
        <v>0</v>
      </c>
      <c r="JP60">
        <f>IMAGINARY(Sheet1!JR62)</f>
        <v>0</v>
      </c>
      <c r="JQ60">
        <f>IMAGINARY(Sheet1!JS62)</f>
        <v>0</v>
      </c>
      <c r="JR60">
        <f>IMAGINARY(Sheet1!JT62)</f>
        <v>0</v>
      </c>
      <c r="JS60">
        <f>IMAGINARY(Sheet1!JU62)</f>
        <v>0</v>
      </c>
      <c r="JT60">
        <f>IMAGINARY(Sheet1!JV62)</f>
        <v>0</v>
      </c>
      <c r="JU60">
        <f>IMAGINARY(Sheet1!JW62)</f>
        <v>0</v>
      </c>
      <c r="JV60">
        <f>IMAGINARY(Sheet1!JX62)</f>
        <v>0</v>
      </c>
      <c r="JW60">
        <f>IMAGINARY(Sheet1!JY62)</f>
        <v>0</v>
      </c>
      <c r="JX60">
        <f>IMAGINARY(Sheet1!JZ62)</f>
        <v>0</v>
      </c>
      <c r="JY60">
        <f>IMAGINARY(Sheet1!KA62)</f>
        <v>0</v>
      </c>
      <c r="JZ60">
        <f>IMAGINARY(Sheet1!KB62)</f>
        <v>0</v>
      </c>
      <c r="KA60">
        <f>IMAGINARY(Sheet1!KC62)</f>
        <v>0</v>
      </c>
      <c r="KB60">
        <f>IMAGINARY(Sheet1!KD62)</f>
        <v>0</v>
      </c>
      <c r="KC60">
        <f>IMAGINARY(Sheet1!KE62)</f>
        <v>0</v>
      </c>
      <c r="KD60">
        <f>IMAGINARY(Sheet1!KF62)</f>
        <v>0</v>
      </c>
      <c r="KE60">
        <f>IMAGINARY(Sheet1!KG62)</f>
        <v>0</v>
      </c>
      <c r="KF60">
        <f>IMAGINARY(Sheet1!KH62)</f>
        <v>0</v>
      </c>
      <c r="KG60">
        <f>IMAGINARY(Sheet1!KI62)</f>
        <v>0</v>
      </c>
      <c r="KH60">
        <f>IMAGINARY(Sheet1!KJ62)</f>
        <v>0</v>
      </c>
      <c r="KI60">
        <f>IMAGINARY(Sheet1!KK62)</f>
        <v>0</v>
      </c>
      <c r="KJ60">
        <f>IMAGINARY(Sheet1!KL62)</f>
        <v>0</v>
      </c>
      <c r="KK60">
        <f>IMAGINARY(Sheet1!KM62)</f>
        <v>0</v>
      </c>
      <c r="KL60">
        <f>IMAGINARY(Sheet1!KN62)</f>
        <v>0</v>
      </c>
      <c r="KM60">
        <f>IMAGINARY(Sheet1!KO62)</f>
        <v>0</v>
      </c>
      <c r="KN60">
        <f>IMAGINARY(Sheet1!KP62)</f>
        <v>0</v>
      </c>
    </row>
    <row r="61" spans="1:300" x14ac:dyDescent="0.25">
      <c r="A61">
        <f>IMAGINARY(Sheet1!C63)</f>
        <v>0</v>
      </c>
      <c r="B61">
        <f>IMAGINARY(Sheet1!D63)</f>
        <v>0</v>
      </c>
      <c r="C61">
        <f>IMAGINARY(Sheet1!E63)</f>
        <v>0</v>
      </c>
      <c r="D61">
        <f>IMAGINARY(Sheet1!F63)</f>
        <v>0</v>
      </c>
      <c r="E61">
        <f>IMAGINARY(Sheet1!G63)</f>
        <v>0</v>
      </c>
      <c r="F61">
        <f>IMAGINARY(Sheet1!H63)</f>
        <v>0</v>
      </c>
      <c r="G61">
        <f>IMAGINARY(Sheet1!I63)</f>
        <v>0</v>
      </c>
      <c r="H61">
        <f>IMAGINARY(Sheet1!J63)</f>
        <v>0</v>
      </c>
      <c r="I61">
        <f>IMAGINARY(Sheet1!K63)</f>
        <v>0</v>
      </c>
      <c r="J61">
        <f>IMAGINARY(Sheet1!L63)</f>
        <v>0</v>
      </c>
      <c r="K61">
        <f>IMAGINARY(Sheet1!M63)</f>
        <v>0</v>
      </c>
      <c r="L61">
        <f>IMAGINARY(Sheet1!N63)</f>
        <v>0</v>
      </c>
      <c r="M61">
        <f>IMAGINARY(Sheet1!O63)</f>
        <v>0</v>
      </c>
      <c r="N61">
        <f>IMAGINARY(Sheet1!P63)</f>
        <v>0</v>
      </c>
      <c r="O61">
        <f>IMAGINARY(Sheet1!Q63)</f>
        <v>0</v>
      </c>
      <c r="P61">
        <f>IMAGINARY(Sheet1!R63)</f>
        <v>0</v>
      </c>
      <c r="Q61">
        <f>IMAGINARY(Sheet1!S63)</f>
        <v>0</v>
      </c>
      <c r="R61">
        <f>IMAGINARY(Sheet1!T63)</f>
        <v>0</v>
      </c>
      <c r="S61">
        <f>IMAGINARY(Sheet1!U63)</f>
        <v>0</v>
      </c>
      <c r="T61">
        <f>IMAGINARY(Sheet1!V63)</f>
        <v>0</v>
      </c>
      <c r="U61">
        <f>IMAGINARY(Sheet1!W63)</f>
        <v>0</v>
      </c>
      <c r="V61">
        <f>IMAGINARY(Sheet1!X63)</f>
        <v>0</v>
      </c>
      <c r="W61">
        <f>IMAGINARY(Sheet1!Y63)</f>
        <v>0</v>
      </c>
      <c r="X61">
        <f>IMAGINARY(Sheet1!Z63)</f>
        <v>0</v>
      </c>
      <c r="Y61">
        <f>IMAGINARY(Sheet1!AA63)</f>
        <v>0</v>
      </c>
      <c r="Z61">
        <f>IMAGINARY(Sheet1!AB63)</f>
        <v>0</v>
      </c>
      <c r="AA61">
        <f>IMAGINARY(Sheet1!AC63)</f>
        <v>0</v>
      </c>
      <c r="AB61">
        <f>IMAGINARY(Sheet1!AD63)</f>
        <v>0</v>
      </c>
      <c r="AC61">
        <f>IMAGINARY(Sheet1!AE63)</f>
        <v>0</v>
      </c>
      <c r="AD61">
        <f>IMAGINARY(Sheet1!AF63)</f>
        <v>0</v>
      </c>
      <c r="AE61">
        <f>IMAGINARY(Sheet1!AG63)</f>
        <v>0</v>
      </c>
      <c r="AF61">
        <f>IMAGINARY(Sheet1!AH63)</f>
        <v>0</v>
      </c>
      <c r="AG61">
        <f>IMAGINARY(Sheet1!AI63)</f>
        <v>0</v>
      </c>
      <c r="AH61">
        <f>IMAGINARY(Sheet1!AJ63)</f>
        <v>0</v>
      </c>
      <c r="AI61">
        <f>IMAGINARY(Sheet1!AK63)</f>
        <v>0</v>
      </c>
      <c r="AJ61">
        <f>IMAGINARY(Sheet1!AL63)</f>
        <v>0</v>
      </c>
      <c r="AK61">
        <f>IMAGINARY(Sheet1!AM63)</f>
        <v>0</v>
      </c>
      <c r="AL61">
        <f>IMAGINARY(Sheet1!AN63)</f>
        <v>0</v>
      </c>
      <c r="AM61">
        <f>IMAGINARY(Sheet1!AO63)</f>
        <v>0</v>
      </c>
      <c r="AN61">
        <f>IMAGINARY(Sheet1!AP63)</f>
        <v>0</v>
      </c>
      <c r="AO61">
        <f>IMAGINARY(Sheet1!AQ63)</f>
        <v>6.11</v>
      </c>
      <c r="AP61">
        <f>IMAGINARY(Sheet1!AR63)</f>
        <v>0</v>
      </c>
      <c r="AQ61">
        <f>IMAGINARY(Sheet1!AS63)</f>
        <v>0</v>
      </c>
      <c r="AR61">
        <f>IMAGINARY(Sheet1!AT63)</f>
        <v>0</v>
      </c>
      <c r="AS61">
        <f>IMAGINARY(Sheet1!AU63)</f>
        <v>0</v>
      </c>
      <c r="AT61">
        <f>IMAGINARY(Sheet1!AV63)</f>
        <v>0</v>
      </c>
      <c r="AU61">
        <f>IMAGINARY(Sheet1!AW63)</f>
        <v>0</v>
      </c>
      <c r="AV61">
        <f>IMAGINARY(Sheet1!AX63)</f>
        <v>0</v>
      </c>
      <c r="AW61">
        <f>IMAGINARY(Sheet1!AY63)</f>
        <v>0</v>
      </c>
      <c r="AX61">
        <f>IMAGINARY(Sheet1!AZ63)</f>
        <v>0</v>
      </c>
      <c r="AY61">
        <f>IMAGINARY(Sheet1!BA63)</f>
        <v>0</v>
      </c>
      <c r="AZ61">
        <f>IMAGINARY(Sheet1!BB63)</f>
        <v>0</v>
      </c>
      <c r="BA61">
        <f>IMAGINARY(Sheet1!BC63)</f>
        <v>0</v>
      </c>
      <c r="BB61">
        <f>IMAGINARY(Sheet1!BD63)</f>
        <v>0</v>
      </c>
      <c r="BC61">
        <f>IMAGINARY(Sheet1!BE63)</f>
        <v>0</v>
      </c>
      <c r="BD61">
        <f>IMAGINARY(Sheet1!BF63)</f>
        <v>0</v>
      </c>
      <c r="BE61">
        <f>IMAGINARY(Sheet1!BG63)</f>
        <v>0</v>
      </c>
      <c r="BF61">
        <f>IMAGINARY(Sheet1!BH63)</f>
        <v>0</v>
      </c>
      <c r="BG61">
        <f>IMAGINARY(Sheet1!BI63)</f>
        <v>9.0399999999999991</v>
      </c>
      <c r="BH61">
        <f>IMAGINARY(Sheet1!BJ63)</f>
        <v>0</v>
      </c>
      <c r="BI61">
        <f>IMAGINARY(Sheet1!BK63)</f>
        <v>-88.67</v>
      </c>
      <c r="BJ61">
        <f>IMAGINARY(Sheet1!BL63)</f>
        <v>40.98</v>
      </c>
      <c r="BK61">
        <f>IMAGINARY(Sheet1!BM63)</f>
        <v>15.45</v>
      </c>
      <c r="BL61">
        <f>IMAGINARY(Sheet1!BN63)</f>
        <v>0</v>
      </c>
      <c r="BM61">
        <f>IMAGINARY(Sheet1!BO63)</f>
        <v>0</v>
      </c>
      <c r="BN61">
        <f>IMAGINARY(Sheet1!BP63)</f>
        <v>17.170000000000002</v>
      </c>
      <c r="BO61">
        <f>IMAGINARY(Sheet1!BQ63)</f>
        <v>0</v>
      </c>
      <c r="BP61">
        <f>IMAGINARY(Sheet1!BR63)</f>
        <v>0</v>
      </c>
      <c r="BQ61">
        <f>IMAGINARY(Sheet1!BS63)</f>
        <v>0</v>
      </c>
      <c r="BR61">
        <f>IMAGINARY(Sheet1!BT63)</f>
        <v>0</v>
      </c>
      <c r="BS61">
        <f>IMAGINARY(Sheet1!BU63)</f>
        <v>0</v>
      </c>
      <c r="BT61">
        <f>IMAGINARY(Sheet1!BV63)</f>
        <v>0</v>
      </c>
      <c r="BU61">
        <f>IMAGINARY(Sheet1!BW63)</f>
        <v>0</v>
      </c>
      <c r="BV61">
        <f>IMAGINARY(Sheet1!BX63)</f>
        <v>0</v>
      </c>
      <c r="BW61">
        <f>IMAGINARY(Sheet1!BY63)</f>
        <v>0</v>
      </c>
      <c r="BX61">
        <f>IMAGINARY(Sheet1!BZ63)</f>
        <v>0</v>
      </c>
      <c r="BY61">
        <f>IMAGINARY(Sheet1!CA63)</f>
        <v>0</v>
      </c>
      <c r="BZ61">
        <f>IMAGINARY(Sheet1!CB63)</f>
        <v>0</v>
      </c>
      <c r="CA61">
        <f>IMAGINARY(Sheet1!CC63)</f>
        <v>0</v>
      </c>
      <c r="CB61">
        <f>IMAGINARY(Sheet1!CD63)</f>
        <v>0</v>
      </c>
      <c r="CC61">
        <f>IMAGINARY(Sheet1!CE63)</f>
        <v>0</v>
      </c>
      <c r="CD61">
        <f>IMAGINARY(Sheet1!CF63)</f>
        <v>0</v>
      </c>
      <c r="CE61">
        <f>IMAGINARY(Sheet1!CG63)</f>
        <v>0</v>
      </c>
      <c r="CF61">
        <f>IMAGINARY(Sheet1!CH63)</f>
        <v>0</v>
      </c>
      <c r="CG61">
        <f>IMAGINARY(Sheet1!CI63)</f>
        <v>0</v>
      </c>
      <c r="CH61">
        <f>IMAGINARY(Sheet1!CJ63)</f>
        <v>0</v>
      </c>
      <c r="CI61">
        <f>IMAGINARY(Sheet1!CK63)</f>
        <v>0</v>
      </c>
      <c r="CJ61">
        <f>IMAGINARY(Sheet1!CL63)</f>
        <v>0</v>
      </c>
      <c r="CK61">
        <f>IMAGINARY(Sheet1!CM63)</f>
        <v>0</v>
      </c>
      <c r="CL61">
        <f>IMAGINARY(Sheet1!CN63)</f>
        <v>0</v>
      </c>
      <c r="CM61">
        <f>IMAGINARY(Sheet1!CO63)</f>
        <v>0</v>
      </c>
      <c r="CN61">
        <f>IMAGINARY(Sheet1!CP63)</f>
        <v>0</v>
      </c>
      <c r="CO61">
        <f>IMAGINARY(Sheet1!CQ63)</f>
        <v>0</v>
      </c>
      <c r="CP61">
        <f>IMAGINARY(Sheet1!CR63)</f>
        <v>0</v>
      </c>
      <c r="CQ61">
        <f>IMAGINARY(Sheet1!CS63)</f>
        <v>0</v>
      </c>
      <c r="CR61">
        <f>IMAGINARY(Sheet1!CT63)</f>
        <v>0</v>
      </c>
      <c r="CS61">
        <f>IMAGINARY(Sheet1!CU63)</f>
        <v>0</v>
      </c>
      <c r="CT61">
        <f>IMAGINARY(Sheet1!CV63)</f>
        <v>0</v>
      </c>
      <c r="CU61">
        <f>IMAGINARY(Sheet1!CW63)</f>
        <v>0</v>
      </c>
      <c r="CV61">
        <f>IMAGINARY(Sheet1!CX63)</f>
        <v>0</v>
      </c>
      <c r="CW61">
        <f>IMAGINARY(Sheet1!CY63)</f>
        <v>0</v>
      </c>
      <c r="CX61">
        <f>IMAGINARY(Sheet1!CZ63)</f>
        <v>0</v>
      </c>
      <c r="CY61">
        <f>IMAGINARY(Sheet1!DA63)</f>
        <v>0</v>
      </c>
      <c r="CZ61">
        <f>IMAGINARY(Sheet1!DB63)</f>
        <v>0</v>
      </c>
      <c r="DA61">
        <f>IMAGINARY(Sheet1!DC63)</f>
        <v>0</v>
      </c>
      <c r="DB61">
        <f>IMAGINARY(Sheet1!DD63)</f>
        <v>0</v>
      </c>
      <c r="DC61">
        <f>IMAGINARY(Sheet1!DE63)</f>
        <v>0</v>
      </c>
      <c r="DD61">
        <f>IMAGINARY(Sheet1!DF63)</f>
        <v>0</v>
      </c>
      <c r="DE61">
        <f>IMAGINARY(Sheet1!DG63)</f>
        <v>0</v>
      </c>
      <c r="DF61">
        <f>IMAGINARY(Sheet1!DH63)</f>
        <v>0</v>
      </c>
      <c r="DG61">
        <f>IMAGINARY(Sheet1!DI63)</f>
        <v>0</v>
      </c>
      <c r="DH61">
        <f>IMAGINARY(Sheet1!DJ63)</f>
        <v>0</v>
      </c>
      <c r="DI61">
        <f>IMAGINARY(Sheet1!DK63)</f>
        <v>0</v>
      </c>
      <c r="DJ61">
        <f>IMAGINARY(Sheet1!DL63)</f>
        <v>0</v>
      </c>
      <c r="DK61">
        <f>IMAGINARY(Sheet1!DM63)</f>
        <v>0</v>
      </c>
      <c r="DL61">
        <f>IMAGINARY(Sheet1!DN63)</f>
        <v>0</v>
      </c>
      <c r="DM61">
        <f>IMAGINARY(Sheet1!DO63)</f>
        <v>0</v>
      </c>
      <c r="DN61">
        <f>IMAGINARY(Sheet1!DP63)</f>
        <v>0</v>
      </c>
      <c r="DO61">
        <f>IMAGINARY(Sheet1!DQ63)</f>
        <v>0</v>
      </c>
      <c r="DP61">
        <f>IMAGINARY(Sheet1!DR63)</f>
        <v>0</v>
      </c>
      <c r="DQ61">
        <f>IMAGINARY(Sheet1!DS63)</f>
        <v>0</v>
      </c>
      <c r="DR61">
        <f>IMAGINARY(Sheet1!DT63)</f>
        <v>0</v>
      </c>
      <c r="DS61">
        <f>IMAGINARY(Sheet1!DU63)</f>
        <v>0</v>
      </c>
      <c r="DT61">
        <f>IMAGINARY(Sheet1!DV63)</f>
        <v>0</v>
      </c>
      <c r="DU61">
        <f>IMAGINARY(Sheet1!DW63)</f>
        <v>0</v>
      </c>
      <c r="DV61">
        <f>IMAGINARY(Sheet1!DX63)</f>
        <v>0</v>
      </c>
      <c r="DW61">
        <f>IMAGINARY(Sheet1!DY63)</f>
        <v>0</v>
      </c>
      <c r="DX61">
        <f>IMAGINARY(Sheet1!DZ63)</f>
        <v>0</v>
      </c>
      <c r="DY61">
        <f>IMAGINARY(Sheet1!EA63)</f>
        <v>0</v>
      </c>
      <c r="DZ61">
        <f>IMAGINARY(Sheet1!EB63)</f>
        <v>0</v>
      </c>
      <c r="EA61">
        <f>IMAGINARY(Sheet1!EC63)</f>
        <v>0</v>
      </c>
      <c r="EB61">
        <f>IMAGINARY(Sheet1!ED63)</f>
        <v>0</v>
      </c>
      <c r="EC61">
        <f>IMAGINARY(Sheet1!EE63)</f>
        <v>0</v>
      </c>
      <c r="ED61">
        <f>IMAGINARY(Sheet1!EF63)</f>
        <v>0</v>
      </c>
      <c r="EE61">
        <f>IMAGINARY(Sheet1!EG63)</f>
        <v>0</v>
      </c>
      <c r="EF61">
        <f>IMAGINARY(Sheet1!EH63)</f>
        <v>0</v>
      </c>
      <c r="EG61">
        <f>IMAGINARY(Sheet1!EI63)</f>
        <v>0</v>
      </c>
      <c r="EH61">
        <f>IMAGINARY(Sheet1!EJ63)</f>
        <v>0</v>
      </c>
      <c r="EI61">
        <f>IMAGINARY(Sheet1!EK63)</f>
        <v>0</v>
      </c>
      <c r="EJ61">
        <f>IMAGINARY(Sheet1!EL63)</f>
        <v>0</v>
      </c>
      <c r="EK61">
        <f>IMAGINARY(Sheet1!EM63)</f>
        <v>0</v>
      </c>
      <c r="EL61">
        <f>IMAGINARY(Sheet1!EN63)</f>
        <v>0</v>
      </c>
      <c r="EM61">
        <f>IMAGINARY(Sheet1!EO63)</f>
        <v>0</v>
      </c>
      <c r="EN61">
        <f>IMAGINARY(Sheet1!EP63)</f>
        <v>0</v>
      </c>
      <c r="EO61">
        <f>IMAGINARY(Sheet1!EQ63)</f>
        <v>0</v>
      </c>
      <c r="EP61">
        <f>IMAGINARY(Sheet1!ER63)</f>
        <v>0</v>
      </c>
      <c r="EQ61">
        <f>IMAGINARY(Sheet1!ES63)</f>
        <v>0</v>
      </c>
      <c r="ER61">
        <f>IMAGINARY(Sheet1!ET63)</f>
        <v>0</v>
      </c>
      <c r="ES61">
        <f>IMAGINARY(Sheet1!EU63)</f>
        <v>0</v>
      </c>
      <c r="ET61">
        <f>IMAGINARY(Sheet1!EV63)</f>
        <v>0</v>
      </c>
      <c r="EU61">
        <f>IMAGINARY(Sheet1!EW63)</f>
        <v>0</v>
      </c>
      <c r="EV61">
        <f>IMAGINARY(Sheet1!EX63)</f>
        <v>0</v>
      </c>
      <c r="EW61">
        <f>IMAGINARY(Sheet1!EY63)</f>
        <v>0</v>
      </c>
      <c r="EX61">
        <f>IMAGINARY(Sheet1!EZ63)</f>
        <v>0</v>
      </c>
      <c r="EY61">
        <f>IMAGINARY(Sheet1!FA63)</f>
        <v>0</v>
      </c>
      <c r="EZ61">
        <f>IMAGINARY(Sheet1!FB63)</f>
        <v>0</v>
      </c>
      <c r="FA61">
        <f>IMAGINARY(Sheet1!FC63)</f>
        <v>0</v>
      </c>
      <c r="FB61">
        <f>IMAGINARY(Sheet1!FD63)</f>
        <v>0</v>
      </c>
      <c r="FC61">
        <f>IMAGINARY(Sheet1!FE63)</f>
        <v>0</v>
      </c>
      <c r="FD61">
        <f>IMAGINARY(Sheet1!FF63)</f>
        <v>0</v>
      </c>
      <c r="FE61">
        <f>IMAGINARY(Sheet1!FG63)</f>
        <v>0</v>
      </c>
      <c r="FF61">
        <f>IMAGINARY(Sheet1!FH63)</f>
        <v>0</v>
      </c>
      <c r="FG61">
        <f>IMAGINARY(Sheet1!FI63)</f>
        <v>0</v>
      </c>
      <c r="FH61">
        <f>IMAGINARY(Sheet1!FJ63)</f>
        <v>0</v>
      </c>
      <c r="FI61">
        <f>IMAGINARY(Sheet1!FK63)</f>
        <v>0</v>
      </c>
      <c r="FJ61">
        <f>IMAGINARY(Sheet1!FL63)</f>
        <v>0</v>
      </c>
      <c r="FK61">
        <f>IMAGINARY(Sheet1!FM63)</f>
        <v>0</v>
      </c>
      <c r="FL61">
        <f>IMAGINARY(Sheet1!FN63)</f>
        <v>0</v>
      </c>
      <c r="FM61">
        <f>IMAGINARY(Sheet1!FO63)</f>
        <v>0</v>
      </c>
      <c r="FN61">
        <f>IMAGINARY(Sheet1!FP63)</f>
        <v>0</v>
      </c>
      <c r="FO61">
        <f>IMAGINARY(Sheet1!FQ63)</f>
        <v>0</v>
      </c>
      <c r="FP61">
        <f>IMAGINARY(Sheet1!FR63)</f>
        <v>0</v>
      </c>
      <c r="FQ61">
        <f>IMAGINARY(Sheet1!FS63)</f>
        <v>0</v>
      </c>
      <c r="FR61">
        <f>IMAGINARY(Sheet1!FT63)</f>
        <v>0</v>
      </c>
      <c r="FS61">
        <f>IMAGINARY(Sheet1!FU63)</f>
        <v>0</v>
      </c>
      <c r="FT61">
        <f>IMAGINARY(Sheet1!FV63)</f>
        <v>0</v>
      </c>
      <c r="FU61">
        <f>IMAGINARY(Sheet1!FW63)</f>
        <v>0</v>
      </c>
      <c r="FV61">
        <f>IMAGINARY(Sheet1!FX63)</f>
        <v>0</v>
      </c>
      <c r="FW61">
        <f>IMAGINARY(Sheet1!FY63)</f>
        <v>0</v>
      </c>
      <c r="FX61">
        <f>IMAGINARY(Sheet1!FZ63)</f>
        <v>0</v>
      </c>
      <c r="FY61">
        <f>IMAGINARY(Sheet1!GA63)</f>
        <v>0</v>
      </c>
      <c r="FZ61">
        <f>IMAGINARY(Sheet1!GB63)</f>
        <v>0</v>
      </c>
      <c r="GA61">
        <f>IMAGINARY(Sheet1!GC63)</f>
        <v>0</v>
      </c>
      <c r="GB61">
        <f>IMAGINARY(Sheet1!GD63)</f>
        <v>0</v>
      </c>
      <c r="GC61">
        <f>IMAGINARY(Sheet1!GE63)</f>
        <v>0</v>
      </c>
      <c r="GD61">
        <f>IMAGINARY(Sheet1!GF63)</f>
        <v>0</v>
      </c>
      <c r="GE61">
        <f>IMAGINARY(Sheet1!GG63)</f>
        <v>0</v>
      </c>
      <c r="GF61">
        <f>IMAGINARY(Sheet1!GH63)</f>
        <v>0</v>
      </c>
      <c r="GG61">
        <f>IMAGINARY(Sheet1!GI63)</f>
        <v>0</v>
      </c>
      <c r="GH61">
        <f>IMAGINARY(Sheet1!GJ63)</f>
        <v>0</v>
      </c>
      <c r="GI61">
        <f>IMAGINARY(Sheet1!GK63)</f>
        <v>0</v>
      </c>
      <c r="GJ61">
        <f>IMAGINARY(Sheet1!GL63)</f>
        <v>0</v>
      </c>
      <c r="GK61">
        <f>IMAGINARY(Sheet1!GM63)</f>
        <v>0</v>
      </c>
      <c r="GL61">
        <f>IMAGINARY(Sheet1!GN63)</f>
        <v>0</v>
      </c>
      <c r="GM61">
        <f>IMAGINARY(Sheet1!GO63)</f>
        <v>0</v>
      </c>
      <c r="GN61">
        <f>IMAGINARY(Sheet1!GP63)</f>
        <v>0</v>
      </c>
      <c r="GO61">
        <f>IMAGINARY(Sheet1!GQ63)</f>
        <v>0</v>
      </c>
      <c r="GP61">
        <f>IMAGINARY(Sheet1!GR63)</f>
        <v>0</v>
      </c>
      <c r="GQ61">
        <f>IMAGINARY(Sheet1!GS63)</f>
        <v>0</v>
      </c>
      <c r="GR61">
        <f>IMAGINARY(Sheet1!GT63)</f>
        <v>0</v>
      </c>
      <c r="GS61">
        <f>IMAGINARY(Sheet1!GU63)</f>
        <v>0</v>
      </c>
      <c r="GT61">
        <f>IMAGINARY(Sheet1!GV63)</f>
        <v>0</v>
      </c>
      <c r="GU61">
        <f>IMAGINARY(Sheet1!GW63)</f>
        <v>0</v>
      </c>
      <c r="GV61">
        <f>IMAGINARY(Sheet1!GX63)</f>
        <v>0</v>
      </c>
      <c r="GW61">
        <f>IMAGINARY(Sheet1!GY63)</f>
        <v>0</v>
      </c>
      <c r="GX61">
        <f>IMAGINARY(Sheet1!GZ63)</f>
        <v>0</v>
      </c>
      <c r="GY61">
        <f>IMAGINARY(Sheet1!HA63)</f>
        <v>0</v>
      </c>
      <c r="GZ61">
        <f>IMAGINARY(Sheet1!HB63)</f>
        <v>0</v>
      </c>
      <c r="HA61">
        <f>IMAGINARY(Sheet1!HC63)</f>
        <v>0</v>
      </c>
      <c r="HB61">
        <f>IMAGINARY(Sheet1!HD63)</f>
        <v>0</v>
      </c>
      <c r="HC61">
        <f>IMAGINARY(Sheet1!HE63)</f>
        <v>0</v>
      </c>
      <c r="HD61">
        <f>IMAGINARY(Sheet1!HF63)</f>
        <v>0</v>
      </c>
      <c r="HE61">
        <f>IMAGINARY(Sheet1!HG63)</f>
        <v>0</v>
      </c>
      <c r="HF61">
        <f>IMAGINARY(Sheet1!HH63)</f>
        <v>0</v>
      </c>
      <c r="HG61">
        <f>IMAGINARY(Sheet1!HI63)</f>
        <v>0</v>
      </c>
      <c r="HH61">
        <f>IMAGINARY(Sheet1!HJ63)</f>
        <v>0</v>
      </c>
      <c r="HI61">
        <f>IMAGINARY(Sheet1!HK63)</f>
        <v>0</v>
      </c>
      <c r="HJ61">
        <f>IMAGINARY(Sheet1!HL63)</f>
        <v>0</v>
      </c>
      <c r="HK61">
        <f>IMAGINARY(Sheet1!HM63)</f>
        <v>0</v>
      </c>
      <c r="HL61">
        <f>IMAGINARY(Sheet1!HN63)</f>
        <v>0</v>
      </c>
      <c r="HM61">
        <f>IMAGINARY(Sheet1!HO63)</f>
        <v>0</v>
      </c>
      <c r="HN61">
        <f>IMAGINARY(Sheet1!HP63)</f>
        <v>0</v>
      </c>
      <c r="HO61">
        <f>IMAGINARY(Sheet1!HQ63)</f>
        <v>0</v>
      </c>
      <c r="HP61">
        <f>IMAGINARY(Sheet1!HR63)</f>
        <v>0</v>
      </c>
      <c r="HQ61">
        <f>IMAGINARY(Sheet1!HS63)</f>
        <v>0</v>
      </c>
      <c r="HR61">
        <f>IMAGINARY(Sheet1!HT63)</f>
        <v>0</v>
      </c>
      <c r="HS61">
        <f>IMAGINARY(Sheet1!HU63)</f>
        <v>0</v>
      </c>
      <c r="HT61">
        <f>IMAGINARY(Sheet1!HV63)</f>
        <v>0</v>
      </c>
      <c r="HU61">
        <f>IMAGINARY(Sheet1!HW63)</f>
        <v>0</v>
      </c>
      <c r="HV61">
        <f>IMAGINARY(Sheet1!HX63)</f>
        <v>0</v>
      </c>
      <c r="HW61">
        <f>IMAGINARY(Sheet1!HY63)</f>
        <v>0</v>
      </c>
      <c r="HX61">
        <f>IMAGINARY(Sheet1!HZ63)</f>
        <v>0</v>
      </c>
      <c r="HY61">
        <f>IMAGINARY(Sheet1!IA63)</f>
        <v>0</v>
      </c>
      <c r="HZ61">
        <f>IMAGINARY(Sheet1!IB63)</f>
        <v>0</v>
      </c>
      <c r="IA61">
        <f>IMAGINARY(Sheet1!IC63)</f>
        <v>0</v>
      </c>
      <c r="IB61">
        <f>IMAGINARY(Sheet1!ID63)</f>
        <v>0</v>
      </c>
      <c r="IC61">
        <f>IMAGINARY(Sheet1!IE63)</f>
        <v>0</v>
      </c>
      <c r="ID61">
        <f>IMAGINARY(Sheet1!IF63)</f>
        <v>0</v>
      </c>
      <c r="IE61">
        <f>IMAGINARY(Sheet1!IG63)</f>
        <v>0</v>
      </c>
      <c r="IF61">
        <f>IMAGINARY(Sheet1!IH63)</f>
        <v>0</v>
      </c>
      <c r="IG61">
        <f>IMAGINARY(Sheet1!II63)</f>
        <v>0</v>
      </c>
      <c r="IH61">
        <f>IMAGINARY(Sheet1!IJ63)</f>
        <v>0</v>
      </c>
      <c r="II61">
        <f>IMAGINARY(Sheet1!IK63)</f>
        <v>0</v>
      </c>
      <c r="IJ61">
        <f>IMAGINARY(Sheet1!IL63)</f>
        <v>0</v>
      </c>
      <c r="IK61">
        <f>IMAGINARY(Sheet1!IM63)</f>
        <v>0</v>
      </c>
      <c r="IL61">
        <f>IMAGINARY(Sheet1!IN63)</f>
        <v>0</v>
      </c>
      <c r="IM61">
        <f>IMAGINARY(Sheet1!IO63)</f>
        <v>0</v>
      </c>
      <c r="IN61">
        <f>IMAGINARY(Sheet1!IP63)</f>
        <v>0</v>
      </c>
      <c r="IO61">
        <f>IMAGINARY(Sheet1!IQ63)</f>
        <v>0</v>
      </c>
      <c r="IP61">
        <f>IMAGINARY(Sheet1!IR63)</f>
        <v>0</v>
      </c>
      <c r="IQ61">
        <f>IMAGINARY(Sheet1!IS63)</f>
        <v>0</v>
      </c>
      <c r="IR61">
        <f>IMAGINARY(Sheet1!IT63)</f>
        <v>0</v>
      </c>
      <c r="IS61">
        <f>IMAGINARY(Sheet1!IU63)</f>
        <v>0</v>
      </c>
      <c r="IT61">
        <f>IMAGINARY(Sheet1!IV63)</f>
        <v>0</v>
      </c>
      <c r="IU61">
        <f>IMAGINARY(Sheet1!IW63)</f>
        <v>0</v>
      </c>
      <c r="IV61">
        <f>IMAGINARY(Sheet1!IX63)</f>
        <v>0</v>
      </c>
      <c r="IW61">
        <f>IMAGINARY(Sheet1!IY63)</f>
        <v>0</v>
      </c>
      <c r="IX61">
        <f>IMAGINARY(Sheet1!IZ63)</f>
        <v>0</v>
      </c>
      <c r="IY61">
        <f>IMAGINARY(Sheet1!JA63)</f>
        <v>0</v>
      </c>
      <c r="IZ61">
        <f>IMAGINARY(Sheet1!JB63)</f>
        <v>0</v>
      </c>
      <c r="JA61">
        <f>IMAGINARY(Sheet1!JC63)</f>
        <v>0</v>
      </c>
      <c r="JB61">
        <f>IMAGINARY(Sheet1!JD63)</f>
        <v>0</v>
      </c>
      <c r="JC61">
        <f>IMAGINARY(Sheet1!JE63)</f>
        <v>0</v>
      </c>
      <c r="JD61">
        <f>IMAGINARY(Sheet1!JF63)</f>
        <v>0</v>
      </c>
      <c r="JE61">
        <f>IMAGINARY(Sheet1!JG63)</f>
        <v>0</v>
      </c>
      <c r="JF61">
        <f>IMAGINARY(Sheet1!JH63)</f>
        <v>0</v>
      </c>
      <c r="JG61">
        <f>IMAGINARY(Sheet1!JI63)</f>
        <v>0</v>
      </c>
      <c r="JH61">
        <f>IMAGINARY(Sheet1!JJ63)</f>
        <v>0</v>
      </c>
      <c r="JI61">
        <f>IMAGINARY(Sheet1!JK63)</f>
        <v>0</v>
      </c>
      <c r="JJ61">
        <f>IMAGINARY(Sheet1!JL63)</f>
        <v>0</v>
      </c>
      <c r="JK61">
        <f>IMAGINARY(Sheet1!JM63)</f>
        <v>0</v>
      </c>
      <c r="JL61">
        <f>IMAGINARY(Sheet1!JN63)</f>
        <v>0</v>
      </c>
      <c r="JM61">
        <f>IMAGINARY(Sheet1!JO63)</f>
        <v>0</v>
      </c>
      <c r="JN61">
        <f>IMAGINARY(Sheet1!JP63)</f>
        <v>0</v>
      </c>
      <c r="JO61">
        <f>IMAGINARY(Sheet1!JQ63)</f>
        <v>0</v>
      </c>
      <c r="JP61">
        <f>IMAGINARY(Sheet1!JR63)</f>
        <v>0</v>
      </c>
      <c r="JQ61">
        <f>IMAGINARY(Sheet1!JS63)</f>
        <v>0</v>
      </c>
      <c r="JR61">
        <f>IMAGINARY(Sheet1!JT63)</f>
        <v>0</v>
      </c>
      <c r="JS61">
        <f>IMAGINARY(Sheet1!JU63)</f>
        <v>0</v>
      </c>
      <c r="JT61">
        <f>IMAGINARY(Sheet1!JV63)</f>
        <v>0</v>
      </c>
      <c r="JU61">
        <f>IMAGINARY(Sheet1!JW63)</f>
        <v>0</v>
      </c>
      <c r="JV61">
        <f>IMAGINARY(Sheet1!JX63)</f>
        <v>0</v>
      </c>
      <c r="JW61">
        <f>IMAGINARY(Sheet1!JY63)</f>
        <v>0</v>
      </c>
      <c r="JX61">
        <f>IMAGINARY(Sheet1!JZ63)</f>
        <v>0</v>
      </c>
      <c r="JY61">
        <f>IMAGINARY(Sheet1!KA63)</f>
        <v>0</v>
      </c>
      <c r="JZ61">
        <f>IMAGINARY(Sheet1!KB63)</f>
        <v>0</v>
      </c>
      <c r="KA61">
        <f>IMAGINARY(Sheet1!KC63)</f>
        <v>0</v>
      </c>
      <c r="KB61">
        <f>IMAGINARY(Sheet1!KD63)</f>
        <v>0</v>
      </c>
      <c r="KC61">
        <f>IMAGINARY(Sheet1!KE63)</f>
        <v>0</v>
      </c>
      <c r="KD61">
        <f>IMAGINARY(Sheet1!KF63)</f>
        <v>0</v>
      </c>
      <c r="KE61">
        <f>IMAGINARY(Sheet1!KG63)</f>
        <v>0</v>
      </c>
      <c r="KF61">
        <f>IMAGINARY(Sheet1!KH63)</f>
        <v>0</v>
      </c>
      <c r="KG61">
        <f>IMAGINARY(Sheet1!KI63)</f>
        <v>0</v>
      </c>
      <c r="KH61">
        <f>IMAGINARY(Sheet1!KJ63)</f>
        <v>0</v>
      </c>
      <c r="KI61">
        <f>IMAGINARY(Sheet1!KK63)</f>
        <v>0</v>
      </c>
      <c r="KJ61">
        <f>IMAGINARY(Sheet1!KL63)</f>
        <v>0</v>
      </c>
      <c r="KK61">
        <f>IMAGINARY(Sheet1!KM63)</f>
        <v>0</v>
      </c>
      <c r="KL61">
        <f>IMAGINARY(Sheet1!KN63)</f>
        <v>0</v>
      </c>
      <c r="KM61">
        <f>IMAGINARY(Sheet1!KO63)</f>
        <v>0</v>
      </c>
      <c r="KN61">
        <f>IMAGINARY(Sheet1!KP63)</f>
        <v>0</v>
      </c>
    </row>
    <row r="62" spans="1:300" x14ac:dyDescent="0.25">
      <c r="A62">
        <f>IMAGINARY(Sheet1!C64)</f>
        <v>0</v>
      </c>
      <c r="B62">
        <f>IMAGINARY(Sheet1!D64)</f>
        <v>0</v>
      </c>
      <c r="C62">
        <f>IMAGINARY(Sheet1!E64)</f>
        <v>0</v>
      </c>
      <c r="D62">
        <f>IMAGINARY(Sheet1!F64)</f>
        <v>0</v>
      </c>
      <c r="E62">
        <f>IMAGINARY(Sheet1!G64)</f>
        <v>0</v>
      </c>
      <c r="F62">
        <f>IMAGINARY(Sheet1!H64)</f>
        <v>0</v>
      </c>
      <c r="G62">
        <f>IMAGINARY(Sheet1!I64)</f>
        <v>0</v>
      </c>
      <c r="H62">
        <f>IMAGINARY(Sheet1!J64)</f>
        <v>0</v>
      </c>
      <c r="I62">
        <f>IMAGINARY(Sheet1!K64)</f>
        <v>0</v>
      </c>
      <c r="J62">
        <f>IMAGINARY(Sheet1!L64)</f>
        <v>0</v>
      </c>
      <c r="K62">
        <f>IMAGINARY(Sheet1!M64)</f>
        <v>0</v>
      </c>
      <c r="L62">
        <f>IMAGINARY(Sheet1!N64)</f>
        <v>0</v>
      </c>
      <c r="M62">
        <f>IMAGINARY(Sheet1!O64)</f>
        <v>0</v>
      </c>
      <c r="N62">
        <f>IMAGINARY(Sheet1!P64)</f>
        <v>0</v>
      </c>
      <c r="O62">
        <f>IMAGINARY(Sheet1!Q64)</f>
        <v>0</v>
      </c>
      <c r="P62">
        <f>IMAGINARY(Sheet1!R64)</f>
        <v>0</v>
      </c>
      <c r="Q62">
        <f>IMAGINARY(Sheet1!S64)</f>
        <v>0</v>
      </c>
      <c r="R62">
        <f>IMAGINARY(Sheet1!T64)</f>
        <v>0</v>
      </c>
      <c r="S62">
        <f>IMAGINARY(Sheet1!U64)</f>
        <v>0</v>
      </c>
      <c r="T62">
        <f>IMAGINARY(Sheet1!V64)</f>
        <v>0</v>
      </c>
      <c r="U62">
        <f>IMAGINARY(Sheet1!W64)</f>
        <v>0</v>
      </c>
      <c r="V62">
        <f>IMAGINARY(Sheet1!X64)</f>
        <v>0</v>
      </c>
      <c r="W62">
        <f>IMAGINARY(Sheet1!Y64)</f>
        <v>0</v>
      </c>
      <c r="X62">
        <f>IMAGINARY(Sheet1!Z64)</f>
        <v>0</v>
      </c>
      <c r="Y62">
        <f>IMAGINARY(Sheet1!AA64)</f>
        <v>0</v>
      </c>
      <c r="Z62">
        <f>IMAGINARY(Sheet1!AB64)</f>
        <v>0</v>
      </c>
      <c r="AA62">
        <f>IMAGINARY(Sheet1!AC64)</f>
        <v>0</v>
      </c>
      <c r="AB62">
        <f>IMAGINARY(Sheet1!AD64)</f>
        <v>0</v>
      </c>
      <c r="AC62">
        <f>IMAGINARY(Sheet1!AE64)</f>
        <v>0</v>
      </c>
      <c r="AD62">
        <f>IMAGINARY(Sheet1!AF64)</f>
        <v>0</v>
      </c>
      <c r="AE62">
        <f>IMAGINARY(Sheet1!AG64)</f>
        <v>0</v>
      </c>
      <c r="AF62">
        <f>IMAGINARY(Sheet1!AH64)</f>
        <v>0</v>
      </c>
      <c r="AG62">
        <f>IMAGINARY(Sheet1!AI64)</f>
        <v>0</v>
      </c>
      <c r="AH62">
        <f>IMAGINARY(Sheet1!AJ64)</f>
        <v>0</v>
      </c>
      <c r="AI62">
        <f>IMAGINARY(Sheet1!AK64)</f>
        <v>0</v>
      </c>
      <c r="AJ62">
        <f>IMAGINARY(Sheet1!AL64)</f>
        <v>0</v>
      </c>
      <c r="AK62">
        <f>IMAGINARY(Sheet1!AM64)</f>
        <v>0</v>
      </c>
      <c r="AL62">
        <f>IMAGINARY(Sheet1!AN64)</f>
        <v>0</v>
      </c>
      <c r="AM62">
        <f>IMAGINARY(Sheet1!AO64)</f>
        <v>18.02</v>
      </c>
      <c r="AN62">
        <f>IMAGINARY(Sheet1!AP64)</f>
        <v>0</v>
      </c>
      <c r="AO62">
        <f>IMAGINARY(Sheet1!AQ64)</f>
        <v>0</v>
      </c>
      <c r="AP62">
        <f>IMAGINARY(Sheet1!AR64)</f>
        <v>0</v>
      </c>
      <c r="AQ62">
        <f>IMAGINARY(Sheet1!AS64)</f>
        <v>0</v>
      </c>
      <c r="AR62">
        <f>IMAGINARY(Sheet1!AT64)</f>
        <v>0</v>
      </c>
      <c r="AS62">
        <f>IMAGINARY(Sheet1!AU64)</f>
        <v>0</v>
      </c>
      <c r="AT62">
        <f>IMAGINARY(Sheet1!AV64)</f>
        <v>0</v>
      </c>
      <c r="AU62">
        <f>IMAGINARY(Sheet1!AW64)</f>
        <v>0</v>
      </c>
      <c r="AV62">
        <f>IMAGINARY(Sheet1!AX64)</f>
        <v>0</v>
      </c>
      <c r="AW62">
        <f>IMAGINARY(Sheet1!AY64)</f>
        <v>0</v>
      </c>
      <c r="AX62">
        <f>IMAGINARY(Sheet1!AZ64)</f>
        <v>0</v>
      </c>
      <c r="AY62">
        <f>IMAGINARY(Sheet1!BA64)</f>
        <v>0</v>
      </c>
      <c r="AZ62">
        <f>IMAGINARY(Sheet1!BB64)</f>
        <v>0</v>
      </c>
      <c r="BA62">
        <f>IMAGINARY(Sheet1!BC64)</f>
        <v>0</v>
      </c>
      <c r="BB62">
        <f>IMAGINARY(Sheet1!BD64)</f>
        <v>0</v>
      </c>
      <c r="BC62">
        <f>IMAGINARY(Sheet1!BE64)</f>
        <v>0</v>
      </c>
      <c r="BD62">
        <f>IMAGINARY(Sheet1!BF64)</f>
        <v>0</v>
      </c>
      <c r="BE62">
        <f>IMAGINARY(Sheet1!BG64)</f>
        <v>0</v>
      </c>
      <c r="BF62">
        <f>IMAGINARY(Sheet1!BH64)</f>
        <v>0</v>
      </c>
      <c r="BG62">
        <f>IMAGINARY(Sheet1!BI64)</f>
        <v>0</v>
      </c>
      <c r="BH62">
        <f>IMAGINARY(Sheet1!BJ64)</f>
        <v>0</v>
      </c>
      <c r="BI62">
        <f>IMAGINARY(Sheet1!BK64)</f>
        <v>40.98</v>
      </c>
      <c r="BJ62">
        <f>IMAGINARY(Sheet1!BL64)</f>
        <v>-99.69</v>
      </c>
      <c r="BK62">
        <f>IMAGINARY(Sheet1!BM64)</f>
        <v>0</v>
      </c>
      <c r="BL62">
        <f>IMAGINARY(Sheet1!BN64)</f>
        <v>0</v>
      </c>
      <c r="BM62">
        <f>IMAGINARY(Sheet1!BO64)</f>
        <v>0</v>
      </c>
      <c r="BN62">
        <f>IMAGINARY(Sheet1!BP64)</f>
        <v>0</v>
      </c>
      <c r="BO62">
        <f>IMAGINARY(Sheet1!BQ64)</f>
        <v>0</v>
      </c>
      <c r="BP62">
        <f>IMAGINARY(Sheet1!BR64)</f>
        <v>0</v>
      </c>
      <c r="BQ62">
        <f>IMAGINARY(Sheet1!BS64)</f>
        <v>0</v>
      </c>
      <c r="BR62">
        <f>IMAGINARY(Sheet1!BT64)</f>
        <v>0</v>
      </c>
      <c r="BS62">
        <f>IMAGINARY(Sheet1!BU64)</f>
        <v>0</v>
      </c>
      <c r="BT62">
        <f>IMAGINARY(Sheet1!BV64)</f>
        <v>0</v>
      </c>
      <c r="BU62">
        <f>IMAGINARY(Sheet1!BW64)</f>
        <v>36.24</v>
      </c>
      <c r="BV62">
        <f>IMAGINARY(Sheet1!BX64)</f>
        <v>0</v>
      </c>
      <c r="BW62">
        <f>IMAGINARY(Sheet1!BY64)</f>
        <v>0</v>
      </c>
      <c r="BX62">
        <f>IMAGINARY(Sheet1!BZ64)</f>
        <v>0</v>
      </c>
      <c r="BY62">
        <f>IMAGINARY(Sheet1!CA64)</f>
        <v>0</v>
      </c>
      <c r="BZ62">
        <f>IMAGINARY(Sheet1!CB64)</f>
        <v>0</v>
      </c>
      <c r="CA62">
        <f>IMAGINARY(Sheet1!CC64)</f>
        <v>0</v>
      </c>
      <c r="CB62">
        <f>IMAGINARY(Sheet1!CD64)</f>
        <v>0</v>
      </c>
      <c r="CC62">
        <f>IMAGINARY(Sheet1!CE64)</f>
        <v>0</v>
      </c>
      <c r="CD62">
        <f>IMAGINARY(Sheet1!CF64)</f>
        <v>0</v>
      </c>
      <c r="CE62">
        <f>IMAGINARY(Sheet1!CG64)</f>
        <v>0</v>
      </c>
      <c r="CF62">
        <f>IMAGINARY(Sheet1!CH64)</f>
        <v>0</v>
      </c>
      <c r="CG62">
        <f>IMAGINARY(Sheet1!CI64)</f>
        <v>0</v>
      </c>
      <c r="CH62">
        <f>IMAGINARY(Sheet1!CJ64)</f>
        <v>0</v>
      </c>
      <c r="CI62">
        <f>IMAGINARY(Sheet1!CK64)</f>
        <v>0</v>
      </c>
      <c r="CJ62">
        <f>IMAGINARY(Sheet1!CL64)</f>
        <v>0</v>
      </c>
      <c r="CK62">
        <f>IMAGINARY(Sheet1!CM64)</f>
        <v>0</v>
      </c>
      <c r="CL62">
        <f>IMAGINARY(Sheet1!CN64)</f>
        <v>0</v>
      </c>
      <c r="CM62">
        <f>IMAGINARY(Sheet1!CO64)</f>
        <v>0</v>
      </c>
      <c r="CN62">
        <f>IMAGINARY(Sheet1!CP64)</f>
        <v>0</v>
      </c>
      <c r="CO62">
        <f>IMAGINARY(Sheet1!CQ64)</f>
        <v>0</v>
      </c>
      <c r="CP62">
        <f>IMAGINARY(Sheet1!CR64)</f>
        <v>0</v>
      </c>
      <c r="CQ62">
        <f>IMAGINARY(Sheet1!CS64)</f>
        <v>0</v>
      </c>
      <c r="CR62">
        <f>IMAGINARY(Sheet1!CT64)</f>
        <v>0</v>
      </c>
      <c r="CS62">
        <f>IMAGINARY(Sheet1!CU64)</f>
        <v>0</v>
      </c>
      <c r="CT62">
        <f>IMAGINARY(Sheet1!CV64)</f>
        <v>0</v>
      </c>
      <c r="CU62">
        <f>IMAGINARY(Sheet1!CW64)</f>
        <v>0</v>
      </c>
      <c r="CV62">
        <f>IMAGINARY(Sheet1!CX64)</f>
        <v>0</v>
      </c>
      <c r="CW62">
        <f>IMAGINARY(Sheet1!CY64)</f>
        <v>0</v>
      </c>
      <c r="CX62">
        <f>IMAGINARY(Sheet1!CZ64)</f>
        <v>0</v>
      </c>
      <c r="CY62">
        <f>IMAGINARY(Sheet1!DA64)</f>
        <v>0</v>
      </c>
      <c r="CZ62">
        <f>IMAGINARY(Sheet1!DB64)</f>
        <v>0</v>
      </c>
      <c r="DA62">
        <f>IMAGINARY(Sheet1!DC64)</f>
        <v>0</v>
      </c>
      <c r="DB62">
        <f>IMAGINARY(Sheet1!DD64)</f>
        <v>0</v>
      </c>
      <c r="DC62">
        <f>IMAGINARY(Sheet1!DE64)</f>
        <v>0</v>
      </c>
      <c r="DD62">
        <f>IMAGINARY(Sheet1!DF64)</f>
        <v>0</v>
      </c>
      <c r="DE62">
        <f>IMAGINARY(Sheet1!DG64)</f>
        <v>0</v>
      </c>
      <c r="DF62">
        <f>IMAGINARY(Sheet1!DH64)</f>
        <v>0</v>
      </c>
      <c r="DG62">
        <f>IMAGINARY(Sheet1!DI64)</f>
        <v>0</v>
      </c>
      <c r="DH62">
        <f>IMAGINARY(Sheet1!DJ64)</f>
        <v>0</v>
      </c>
      <c r="DI62">
        <f>IMAGINARY(Sheet1!DK64)</f>
        <v>0</v>
      </c>
      <c r="DJ62">
        <f>IMAGINARY(Sheet1!DL64)</f>
        <v>0</v>
      </c>
      <c r="DK62">
        <f>IMAGINARY(Sheet1!DM64)</f>
        <v>0</v>
      </c>
      <c r="DL62">
        <f>IMAGINARY(Sheet1!DN64)</f>
        <v>0</v>
      </c>
      <c r="DM62">
        <f>IMAGINARY(Sheet1!DO64)</f>
        <v>0</v>
      </c>
      <c r="DN62">
        <f>IMAGINARY(Sheet1!DP64)</f>
        <v>0</v>
      </c>
      <c r="DO62">
        <f>IMAGINARY(Sheet1!DQ64)</f>
        <v>0</v>
      </c>
      <c r="DP62">
        <f>IMAGINARY(Sheet1!DR64)</f>
        <v>0</v>
      </c>
      <c r="DQ62">
        <f>IMAGINARY(Sheet1!DS64)</f>
        <v>0</v>
      </c>
      <c r="DR62">
        <f>IMAGINARY(Sheet1!DT64)</f>
        <v>0</v>
      </c>
      <c r="DS62">
        <f>IMAGINARY(Sheet1!DU64)</f>
        <v>0</v>
      </c>
      <c r="DT62">
        <f>IMAGINARY(Sheet1!DV64)</f>
        <v>0</v>
      </c>
      <c r="DU62">
        <f>IMAGINARY(Sheet1!DW64)</f>
        <v>0</v>
      </c>
      <c r="DV62">
        <f>IMAGINARY(Sheet1!DX64)</f>
        <v>0</v>
      </c>
      <c r="DW62">
        <f>IMAGINARY(Sheet1!DY64)</f>
        <v>0</v>
      </c>
      <c r="DX62">
        <f>IMAGINARY(Sheet1!DZ64)</f>
        <v>0</v>
      </c>
      <c r="DY62">
        <f>IMAGINARY(Sheet1!EA64)</f>
        <v>0</v>
      </c>
      <c r="DZ62">
        <f>IMAGINARY(Sheet1!EB64)</f>
        <v>0</v>
      </c>
      <c r="EA62">
        <f>IMAGINARY(Sheet1!EC64)</f>
        <v>0</v>
      </c>
      <c r="EB62">
        <f>IMAGINARY(Sheet1!ED64)</f>
        <v>0</v>
      </c>
      <c r="EC62">
        <f>IMAGINARY(Sheet1!EE64)</f>
        <v>0</v>
      </c>
      <c r="ED62">
        <f>IMAGINARY(Sheet1!EF64)</f>
        <v>0</v>
      </c>
      <c r="EE62">
        <f>IMAGINARY(Sheet1!EG64)</f>
        <v>0</v>
      </c>
      <c r="EF62">
        <f>IMAGINARY(Sheet1!EH64)</f>
        <v>0</v>
      </c>
      <c r="EG62">
        <f>IMAGINARY(Sheet1!EI64)</f>
        <v>0</v>
      </c>
      <c r="EH62">
        <f>IMAGINARY(Sheet1!EJ64)</f>
        <v>0</v>
      </c>
      <c r="EI62">
        <f>IMAGINARY(Sheet1!EK64)</f>
        <v>0</v>
      </c>
      <c r="EJ62">
        <f>IMAGINARY(Sheet1!EL64)</f>
        <v>0</v>
      </c>
      <c r="EK62">
        <f>IMAGINARY(Sheet1!EM64)</f>
        <v>0</v>
      </c>
      <c r="EL62">
        <f>IMAGINARY(Sheet1!EN64)</f>
        <v>0</v>
      </c>
      <c r="EM62">
        <f>IMAGINARY(Sheet1!EO64)</f>
        <v>0</v>
      </c>
      <c r="EN62">
        <f>IMAGINARY(Sheet1!EP64)</f>
        <v>0</v>
      </c>
      <c r="EO62">
        <f>IMAGINARY(Sheet1!EQ64)</f>
        <v>0</v>
      </c>
      <c r="EP62">
        <f>IMAGINARY(Sheet1!ER64)</f>
        <v>0</v>
      </c>
      <c r="EQ62">
        <f>IMAGINARY(Sheet1!ES64)</f>
        <v>0</v>
      </c>
      <c r="ER62">
        <f>IMAGINARY(Sheet1!ET64)</f>
        <v>0</v>
      </c>
      <c r="ES62">
        <f>IMAGINARY(Sheet1!EU64)</f>
        <v>0</v>
      </c>
      <c r="ET62">
        <f>IMAGINARY(Sheet1!EV64)</f>
        <v>0</v>
      </c>
      <c r="EU62">
        <f>IMAGINARY(Sheet1!EW64)</f>
        <v>0</v>
      </c>
      <c r="EV62">
        <f>IMAGINARY(Sheet1!EX64)</f>
        <v>0</v>
      </c>
      <c r="EW62">
        <f>IMAGINARY(Sheet1!EY64)</f>
        <v>0</v>
      </c>
      <c r="EX62">
        <f>IMAGINARY(Sheet1!EZ64)</f>
        <v>0</v>
      </c>
      <c r="EY62">
        <f>IMAGINARY(Sheet1!FA64)</f>
        <v>0</v>
      </c>
      <c r="EZ62">
        <f>IMAGINARY(Sheet1!FB64)</f>
        <v>0</v>
      </c>
      <c r="FA62">
        <f>IMAGINARY(Sheet1!FC64)</f>
        <v>0</v>
      </c>
      <c r="FB62">
        <f>IMAGINARY(Sheet1!FD64)</f>
        <v>0</v>
      </c>
      <c r="FC62">
        <f>IMAGINARY(Sheet1!FE64)</f>
        <v>0</v>
      </c>
      <c r="FD62">
        <f>IMAGINARY(Sheet1!FF64)</f>
        <v>0</v>
      </c>
      <c r="FE62">
        <f>IMAGINARY(Sheet1!FG64)</f>
        <v>0</v>
      </c>
      <c r="FF62">
        <f>IMAGINARY(Sheet1!FH64)</f>
        <v>0</v>
      </c>
      <c r="FG62">
        <f>IMAGINARY(Sheet1!FI64)</f>
        <v>0</v>
      </c>
      <c r="FH62">
        <f>IMAGINARY(Sheet1!FJ64)</f>
        <v>0</v>
      </c>
      <c r="FI62">
        <f>IMAGINARY(Sheet1!FK64)</f>
        <v>0</v>
      </c>
      <c r="FJ62">
        <f>IMAGINARY(Sheet1!FL64)</f>
        <v>0</v>
      </c>
      <c r="FK62">
        <f>IMAGINARY(Sheet1!FM64)</f>
        <v>0</v>
      </c>
      <c r="FL62">
        <f>IMAGINARY(Sheet1!FN64)</f>
        <v>0</v>
      </c>
      <c r="FM62">
        <f>IMAGINARY(Sheet1!FO64)</f>
        <v>0</v>
      </c>
      <c r="FN62">
        <f>IMAGINARY(Sheet1!FP64)</f>
        <v>0</v>
      </c>
      <c r="FO62">
        <f>IMAGINARY(Sheet1!FQ64)</f>
        <v>0</v>
      </c>
      <c r="FP62">
        <f>IMAGINARY(Sheet1!FR64)</f>
        <v>0</v>
      </c>
      <c r="FQ62">
        <f>IMAGINARY(Sheet1!FS64)</f>
        <v>0</v>
      </c>
      <c r="FR62">
        <f>IMAGINARY(Sheet1!FT64)</f>
        <v>0</v>
      </c>
      <c r="FS62">
        <f>IMAGINARY(Sheet1!FU64)</f>
        <v>0</v>
      </c>
      <c r="FT62">
        <f>IMAGINARY(Sheet1!FV64)</f>
        <v>0</v>
      </c>
      <c r="FU62">
        <f>IMAGINARY(Sheet1!FW64)</f>
        <v>0</v>
      </c>
      <c r="FV62">
        <f>IMAGINARY(Sheet1!FX64)</f>
        <v>0</v>
      </c>
      <c r="FW62">
        <f>IMAGINARY(Sheet1!FY64)</f>
        <v>0</v>
      </c>
      <c r="FX62">
        <f>IMAGINARY(Sheet1!FZ64)</f>
        <v>0</v>
      </c>
      <c r="FY62">
        <f>IMAGINARY(Sheet1!GA64)</f>
        <v>0</v>
      </c>
      <c r="FZ62">
        <f>IMAGINARY(Sheet1!GB64)</f>
        <v>0</v>
      </c>
      <c r="GA62">
        <f>IMAGINARY(Sheet1!GC64)</f>
        <v>0</v>
      </c>
      <c r="GB62">
        <f>IMAGINARY(Sheet1!GD64)</f>
        <v>0</v>
      </c>
      <c r="GC62">
        <f>IMAGINARY(Sheet1!GE64)</f>
        <v>0</v>
      </c>
      <c r="GD62">
        <f>IMAGINARY(Sheet1!GF64)</f>
        <v>0</v>
      </c>
      <c r="GE62">
        <f>IMAGINARY(Sheet1!GG64)</f>
        <v>0</v>
      </c>
      <c r="GF62">
        <f>IMAGINARY(Sheet1!GH64)</f>
        <v>0</v>
      </c>
      <c r="GG62">
        <f>IMAGINARY(Sheet1!GI64)</f>
        <v>0</v>
      </c>
      <c r="GH62">
        <f>IMAGINARY(Sheet1!GJ64)</f>
        <v>0</v>
      </c>
      <c r="GI62">
        <f>IMAGINARY(Sheet1!GK64)</f>
        <v>0</v>
      </c>
      <c r="GJ62">
        <f>IMAGINARY(Sheet1!GL64)</f>
        <v>0</v>
      </c>
      <c r="GK62">
        <f>IMAGINARY(Sheet1!GM64)</f>
        <v>0</v>
      </c>
      <c r="GL62">
        <f>IMAGINARY(Sheet1!GN64)</f>
        <v>0</v>
      </c>
      <c r="GM62">
        <f>IMAGINARY(Sheet1!GO64)</f>
        <v>0</v>
      </c>
      <c r="GN62">
        <f>IMAGINARY(Sheet1!GP64)</f>
        <v>0</v>
      </c>
      <c r="GO62">
        <f>IMAGINARY(Sheet1!GQ64)</f>
        <v>0</v>
      </c>
      <c r="GP62">
        <f>IMAGINARY(Sheet1!GR64)</f>
        <v>0</v>
      </c>
      <c r="GQ62">
        <f>IMAGINARY(Sheet1!GS64)</f>
        <v>0</v>
      </c>
      <c r="GR62">
        <f>IMAGINARY(Sheet1!GT64)</f>
        <v>0</v>
      </c>
      <c r="GS62">
        <f>IMAGINARY(Sheet1!GU64)</f>
        <v>0</v>
      </c>
      <c r="GT62">
        <f>IMAGINARY(Sheet1!GV64)</f>
        <v>0</v>
      </c>
      <c r="GU62">
        <f>IMAGINARY(Sheet1!GW64)</f>
        <v>0</v>
      </c>
      <c r="GV62">
        <f>IMAGINARY(Sheet1!GX64)</f>
        <v>0</v>
      </c>
      <c r="GW62">
        <f>IMAGINARY(Sheet1!GY64)</f>
        <v>0</v>
      </c>
      <c r="GX62">
        <f>IMAGINARY(Sheet1!GZ64)</f>
        <v>0</v>
      </c>
      <c r="GY62">
        <f>IMAGINARY(Sheet1!HA64)</f>
        <v>0</v>
      </c>
      <c r="GZ62">
        <f>IMAGINARY(Sheet1!HB64)</f>
        <v>0</v>
      </c>
      <c r="HA62">
        <f>IMAGINARY(Sheet1!HC64)</f>
        <v>0</v>
      </c>
      <c r="HB62">
        <f>IMAGINARY(Sheet1!HD64)</f>
        <v>0</v>
      </c>
      <c r="HC62">
        <f>IMAGINARY(Sheet1!HE64)</f>
        <v>0</v>
      </c>
      <c r="HD62">
        <f>IMAGINARY(Sheet1!HF64)</f>
        <v>0</v>
      </c>
      <c r="HE62">
        <f>IMAGINARY(Sheet1!HG64)</f>
        <v>0</v>
      </c>
      <c r="HF62">
        <f>IMAGINARY(Sheet1!HH64)</f>
        <v>0</v>
      </c>
      <c r="HG62">
        <f>IMAGINARY(Sheet1!HI64)</f>
        <v>0</v>
      </c>
      <c r="HH62">
        <f>IMAGINARY(Sheet1!HJ64)</f>
        <v>0</v>
      </c>
      <c r="HI62">
        <f>IMAGINARY(Sheet1!HK64)</f>
        <v>0</v>
      </c>
      <c r="HJ62">
        <f>IMAGINARY(Sheet1!HL64)</f>
        <v>0</v>
      </c>
      <c r="HK62">
        <f>IMAGINARY(Sheet1!HM64)</f>
        <v>0</v>
      </c>
      <c r="HL62">
        <f>IMAGINARY(Sheet1!HN64)</f>
        <v>0</v>
      </c>
      <c r="HM62">
        <f>IMAGINARY(Sheet1!HO64)</f>
        <v>0</v>
      </c>
      <c r="HN62">
        <f>IMAGINARY(Sheet1!HP64)</f>
        <v>0</v>
      </c>
      <c r="HO62">
        <f>IMAGINARY(Sheet1!HQ64)</f>
        <v>0</v>
      </c>
      <c r="HP62">
        <f>IMAGINARY(Sheet1!HR64)</f>
        <v>0</v>
      </c>
      <c r="HQ62">
        <f>IMAGINARY(Sheet1!HS64)</f>
        <v>0</v>
      </c>
      <c r="HR62">
        <f>IMAGINARY(Sheet1!HT64)</f>
        <v>0</v>
      </c>
      <c r="HS62">
        <f>IMAGINARY(Sheet1!HU64)</f>
        <v>0</v>
      </c>
      <c r="HT62">
        <f>IMAGINARY(Sheet1!HV64)</f>
        <v>0</v>
      </c>
      <c r="HU62">
        <f>IMAGINARY(Sheet1!HW64)</f>
        <v>0</v>
      </c>
      <c r="HV62">
        <f>IMAGINARY(Sheet1!HX64)</f>
        <v>0</v>
      </c>
      <c r="HW62">
        <f>IMAGINARY(Sheet1!HY64)</f>
        <v>0</v>
      </c>
      <c r="HX62">
        <f>IMAGINARY(Sheet1!HZ64)</f>
        <v>0</v>
      </c>
      <c r="HY62">
        <f>IMAGINARY(Sheet1!IA64)</f>
        <v>0</v>
      </c>
      <c r="HZ62">
        <f>IMAGINARY(Sheet1!IB64)</f>
        <v>0</v>
      </c>
      <c r="IA62">
        <f>IMAGINARY(Sheet1!IC64)</f>
        <v>0</v>
      </c>
      <c r="IB62">
        <f>IMAGINARY(Sheet1!ID64)</f>
        <v>0</v>
      </c>
      <c r="IC62">
        <f>IMAGINARY(Sheet1!IE64)</f>
        <v>0</v>
      </c>
      <c r="ID62">
        <f>IMAGINARY(Sheet1!IF64)</f>
        <v>0</v>
      </c>
      <c r="IE62">
        <f>IMAGINARY(Sheet1!IG64)</f>
        <v>0</v>
      </c>
      <c r="IF62">
        <f>IMAGINARY(Sheet1!IH64)</f>
        <v>4.87</v>
      </c>
      <c r="IG62">
        <f>IMAGINARY(Sheet1!II64)</f>
        <v>0</v>
      </c>
      <c r="IH62">
        <f>IMAGINARY(Sheet1!IJ64)</f>
        <v>0</v>
      </c>
      <c r="II62">
        <f>IMAGINARY(Sheet1!IK64)</f>
        <v>0</v>
      </c>
      <c r="IJ62">
        <f>IMAGINARY(Sheet1!IL64)</f>
        <v>0</v>
      </c>
      <c r="IK62">
        <f>IMAGINARY(Sheet1!IM64)</f>
        <v>0</v>
      </c>
      <c r="IL62">
        <f>IMAGINARY(Sheet1!IN64)</f>
        <v>0</v>
      </c>
      <c r="IM62">
        <f>IMAGINARY(Sheet1!IO64)</f>
        <v>0</v>
      </c>
      <c r="IN62">
        <f>IMAGINARY(Sheet1!IP64)</f>
        <v>0</v>
      </c>
      <c r="IO62">
        <f>IMAGINARY(Sheet1!IQ64)</f>
        <v>0</v>
      </c>
      <c r="IP62">
        <f>IMAGINARY(Sheet1!IR64)</f>
        <v>0</v>
      </c>
      <c r="IQ62">
        <f>IMAGINARY(Sheet1!IS64)</f>
        <v>0</v>
      </c>
      <c r="IR62">
        <f>IMAGINARY(Sheet1!IT64)</f>
        <v>0</v>
      </c>
      <c r="IS62">
        <f>IMAGINARY(Sheet1!IU64)</f>
        <v>0</v>
      </c>
      <c r="IT62">
        <f>IMAGINARY(Sheet1!IV64)</f>
        <v>0</v>
      </c>
      <c r="IU62">
        <f>IMAGINARY(Sheet1!IW64)</f>
        <v>0</v>
      </c>
      <c r="IV62">
        <f>IMAGINARY(Sheet1!IX64)</f>
        <v>0</v>
      </c>
      <c r="IW62">
        <f>IMAGINARY(Sheet1!IY64)</f>
        <v>0</v>
      </c>
      <c r="IX62">
        <f>IMAGINARY(Sheet1!IZ64)</f>
        <v>0</v>
      </c>
      <c r="IY62">
        <f>IMAGINARY(Sheet1!JA64)</f>
        <v>0</v>
      </c>
      <c r="IZ62">
        <f>IMAGINARY(Sheet1!JB64)</f>
        <v>0</v>
      </c>
      <c r="JA62">
        <f>IMAGINARY(Sheet1!JC64)</f>
        <v>0</v>
      </c>
      <c r="JB62">
        <f>IMAGINARY(Sheet1!JD64)</f>
        <v>0</v>
      </c>
      <c r="JC62">
        <f>IMAGINARY(Sheet1!JE64)</f>
        <v>0</v>
      </c>
      <c r="JD62">
        <f>IMAGINARY(Sheet1!JF64)</f>
        <v>0</v>
      </c>
      <c r="JE62">
        <f>IMAGINARY(Sheet1!JG64)</f>
        <v>0</v>
      </c>
      <c r="JF62">
        <f>IMAGINARY(Sheet1!JH64)</f>
        <v>0</v>
      </c>
      <c r="JG62">
        <f>IMAGINARY(Sheet1!JI64)</f>
        <v>0</v>
      </c>
      <c r="JH62">
        <f>IMAGINARY(Sheet1!JJ64)</f>
        <v>0</v>
      </c>
      <c r="JI62">
        <f>IMAGINARY(Sheet1!JK64)</f>
        <v>0</v>
      </c>
      <c r="JJ62">
        <f>IMAGINARY(Sheet1!JL64)</f>
        <v>0</v>
      </c>
      <c r="JK62">
        <f>IMAGINARY(Sheet1!JM64)</f>
        <v>0</v>
      </c>
      <c r="JL62">
        <f>IMAGINARY(Sheet1!JN64)</f>
        <v>0</v>
      </c>
      <c r="JM62">
        <f>IMAGINARY(Sheet1!JO64)</f>
        <v>0</v>
      </c>
      <c r="JN62">
        <f>IMAGINARY(Sheet1!JP64)</f>
        <v>0</v>
      </c>
      <c r="JO62">
        <f>IMAGINARY(Sheet1!JQ64)</f>
        <v>0</v>
      </c>
      <c r="JP62">
        <f>IMAGINARY(Sheet1!JR64)</f>
        <v>0</v>
      </c>
      <c r="JQ62">
        <f>IMAGINARY(Sheet1!JS64)</f>
        <v>0</v>
      </c>
      <c r="JR62">
        <f>IMAGINARY(Sheet1!JT64)</f>
        <v>0</v>
      </c>
      <c r="JS62">
        <f>IMAGINARY(Sheet1!JU64)</f>
        <v>0</v>
      </c>
      <c r="JT62">
        <f>IMAGINARY(Sheet1!JV64)</f>
        <v>0</v>
      </c>
      <c r="JU62">
        <f>IMAGINARY(Sheet1!JW64)</f>
        <v>0</v>
      </c>
      <c r="JV62">
        <f>IMAGINARY(Sheet1!JX64)</f>
        <v>0</v>
      </c>
      <c r="JW62">
        <f>IMAGINARY(Sheet1!JY64)</f>
        <v>0</v>
      </c>
      <c r="JX62">
        <f>IMAGINARY(Sheet1!JZ64)</f>
        <v>0</v>
      </c>
      <c r="JY62">
        <f>IMAGINARY(Sheet1!KA64)</f>
        <v>0</v>
      </c>
      <c r="JZ62">
        <f>IMAGINARY(Sheet1!KB64)</f>
        <v>0</v>
      </c>
      <c r="KA62">
        <f>IMAGINARY(Sheet1!KC64)</f>
        <v>0</v>
      </c>
      <c r="KB62">
        <f>IMAGINARY(Sheet1!KD64)</f>
        <v>0</v>
      </c>
      <c r="KC62">
        <f>IMAGINARY(Sheet1!KE64)</f>
        <v>0</v>
      </c>
      <c r="KD62">
        <f>IMAGINARY(Sheet1!KF64)</f>
        <v>0</v>
      </c>
      <c r="KE62">
        <f>IMAGINARY(Sheet1!KG64)</f>
        <v>0</v>
      </c>
      <c r="KF62">
        <f>IMAGINARY(Sheet1!KH64)</f>
        <v>0</v>
      </c>
      <c r="KG62">
        <f>IMAGINARY(Sheet1!KI64)</f>
        <v>0</v>
      </c>
      <c r="KH62">
        <f>IMAGINARY(Sheet1!KJ64)</f>
        <v>0</v>
      </c>
      <c r="KI62">
        <f>IMAGINARY(Sheet1!KK64)</f>
        <v>0</v>
      </c>
      <c r="KJ62">
        <f>IMAGINARY(Sheet1!KL64)</f>
        <v>0</v>
      </c>
      <c r="KK62">
        <f>IMAGINARY(Sheet1!KM64)</f>
        <v>0</v>
      </c>
      <c r="KL62">
        <f>IMAGINARY(Sheet1!KN64)</f>
        <v>0</v>
      </c>
      <c r="KM62">
        <f>IMAGINARY(Sheet1!KO64)</f>
        <v>0</v>
      </c>
      <c r="KN62">
        <f>IMAGINARY(Sheet1!KP64)</f>
        <v>0</v>
      </c>
    </row>
    <row r="63" spans="1:300" x14ac:dyDescent="0.25">
      <c r="A63">
        <f>IMAGINARY(Sheet1!C65)</f>
        <v>0</v>
      </c>
      <c r="B63">
        <f>IMAGINARY(Sheet1!D65)</f>
        <v>0</v>
      </c>
      <c r="C63">
        <f>IMAGINARY(Sheet1!E65)</f>
        <v>0</v>
      </c>
      <c r="D63">
        <f>IMAGINARY(Sheet1!F65)</f>
        <v>0</v>
      </c>
      <c r="E63">
        <f>IMAGINARY(Sheet1!G65)</f>
        <v>0</v>
      </c>
      <c r="F63">
        <f>IMAGINARY(Sheet1!H65)</f>
        <v>0</v>
      </c>
      <c r="G63">
        <f>IMAGINARY(Sheet1!I65)</f>
        <v>0</v>
      </c>
      <c r="H63">
        <f>IMAGINARY(Sheet1!J65)</f>
        <v>0</v>
      </c>
      <c r="I63">
        <f>IMAGINARY(Sheet1!K65)</f>
        <v>0</v>
      </c>
      <c r="J63">
        <f>IMAGINARY(Sheet1!L65)</f>
        <v>0</v>
      </c>
      <c r="K63">
        <f>IMAGINARY(Sheet1!M65)</f>
        <v>0</v>
      </c>
      <c r="L63">
        <f>IMAGINARY(Sheet1!N65)</f>
        <v>0</v>
      </c>
      <c r="M63">
        <f>IMAGINARY(Sheet1!O65)</f>
        <v>0</v>
      </c>
      <c r="N63">
        <f>IMAGINARY(Sheet1!P65)</f>
        <v>0</v>
      </c>
      <c r="O63">
        <f>IMAGINARY(Sheet1!Q65)</f>
        <v>0</v>
      </c>
      <c r="P63">
        <f>IMAGINARY(Sheet1!R65)</f>
        <v>0</v>
      </c>
      <c r="Q63">
        <f>IMAGINARY(Sheet1!S65)</f>
        <v>0</v>
      </c>
      <c r="R63">
        <f>IMAGINARY(Sheet1!T65)</f>
        <v>0</v>
      </c>
      <c r="S63">
        <f>IMAGINARY(Sheet1!U65)</f>
        <v>0</v>
      </c>
      <c r="T63">
        <f>IMAGINARY(Sheet1!V65)</f>
        <v>0</v>
      </c>
      <c r="U63">
        <f>IMAGINARY(Sheet1!W65)</f>
        <v>0</v>
      </c>
      <c r="V63">
        <f>IMAGINARY(Sheet1!X65)</f>
        <v>0</v>
      </c>
      <c r="W63">
        <f>IMAGINARY(Sheet1!Y65)</f>
        <v>0</v>
      </c>
      <c r="X63">
        <f>IMAGINARY(Sheet1!Z65)</f>
        <v>0</v>
      </c>
      <c r="Y63">
        <f>IMAGINARY(Sheet1!AA65)</f>
        <v>0</v>
      </c>
      <c r="Z63">
        <f>IMAGINARY(Sheet1!AB65)</f>
        <v>0</v>
      </c>
      <c r="AA63">
        <f>IMAGINARY(Sheet1!AC65)</f>
        <v>0</v>
      </c>
      <c r="AB63">
        <f>IMAGINARY(Sheet1!AD65)</f>
        <v>0</v>
      </c>
      <c r="AC63">
        <f>IMAGINARY(Sheet1!AE65)</f>
        <v>60.34</v>
      </c>
      <c r="AD63">
        <f>IMAGINARY(Sheet1!AF65)</f>
        <v>0</v>
      </c>
      <c r="AE63">
        <f>IMAGINARY(Sheet1!AG65)</f>
        <v>0</v>
      </c>
      <c r="AF63">
        <f>IMAGINARY(Sheet1!AH65)</f>
        <v>0</v>
      </c>
      <c r="AG63">
        <f>IMAGINARY(Sheet1!AI65)</f>
        <v>0</v>
      </c>
      <c r="AH63">
        <f>IMAGINARY(Sheet1!AJ65)</f>
        <v>0</v>
      </c>
      <c r="AI63">
        <f>IMAGINARY(Sheet1!AK65)</f>
        <v>0</v>
      </c>
      <c r="AJ63">
        <f>IMAGINARY(Sheet1!AL65)</f>
        <v>0</v>
      </c>
      <c r="AK63">
        <f>IMAGINARY(Sheet1!AM65)</f>
        <v>0</v>
      </c>
      <c r="AL63">
        <f>IMAGINARY(Sheet1!AN65)</f>
        <v>0</v>
      </c>
      <c r="AM63">
        <f>IMAGINARY(Sheet1!AO65)</f>
        <v>0</v>
      </c>
      <c r="AN63">
        <f>IMAGINARY(Sheet1!AP65)</f>
        <v>0</v>
      </c>
      <c r="AO63">
        <f>IMAGINARY(Sheet1!AQ65)</f>
        <v>0</v>
      </c>
      <c r="AP63">
        <f>IMAGINARY(Sheet1!AR65)</f>
        <v>0</v>
      </c>
      <c r="AQ63">
        <f>IMAGINARY(Sheet1!AS65)</f>
        <v>0</v>
      </c>
      <c r="AR63">
        <f>IMAGINARY(Sheet1!AT65)</f>
        <v>0</v>
      </c>
      <c r="AS63">
        <f>IMAGINARY(Sheet1!AU65)</f>
        <v>0</v>
      </c>
      <c r="AT63">
        <f>IMAGINARY(Sheet1!AV65)</f>
        <v>0</v>
      </c>
      <c r="AU63">
        <f>IMAGINARY(Sheet1!AW65)</f>
        <v>0</v>
      </c>
      <c r="AV63">
        <f>IMAGINARY(Sheet1!AX65)</f>
        <v>0</v>
      </c>
      <c r="AW63">
        <f>IMAGINARY(Sheet1!AY65)</f>
        <v>0</v>
      </c>
      <c r="AX63">
        <f>IMAGINARY(Sheet1!AZ65)</f>
        <v>0</v>
      </c>
      <c r="AY63">
        <f>IMAGINARY(Sheet1!BA65)</f>
        <v>0</v>
      </c>
      <c r="AZ63">
        <f>IMAGINARY(Sheet1!BB65)</f>
        <v>0</v>
      </c>
      <c r="BA63">
        <f>IMAGINARY(Sheet1!BC65)</f>
        <v>0</v>
      </c>
      <c r="BB63">
        <f>IMAGINARY(Sheet1!BD65)</f>
        <v>0</v>
      </c>
      <c r="BC63">
        <f>IMAGINARY(Sheet1!BE65)</f>
        <v>0</v>
      </c>
      <c r="BD63">
        <f>IMAGINARY(Sheet1!BF65)</f>
        <v>0</v>
      </c>
      <c r="BE63">
        <f>IMAGINARY(Sheet1!BG65)</f>
        <v>0</v>
      </c>
      <c r="BF63">
        <f>IMAGINARY(Sheet1!BH65)</f>
        <v>0</v>
      </c>
      <c r="BG63">
        <f>IMAGINARY(Sheet1!BI65)</f>
        <v>0</v>
      </c>
      <c r="BH63">
        <f>IMAGINARY(Sheet1!BJ65)</f>
        <v>0</v>
      </c>
      <c r="BI63">
        <f>IMAGINARY(Sheet1!BK65)</f>
        <v>15.45</v>
      </c>
      <c r="BJ63">
        <f>IMAGINARY(Sheet1!BL65)</f>
        <v>0</v>
      </c>
      <c r="BK63">
        <f>IMAGINARY(Sheet1!BM65)</f>
        <v>-96.2</v>
      </c>
      <c r="BL63">
        <f>IMAGINARY(Sheet1!BN65)</f>
        <v>20.43</v>
      </c>
      <c r="BM63">
        <f>IMAGINARY(Sheet1!BO65)</f>
        <v>0</v>
      </c>
      <c r="BN63">
        <f>IMAGINARY(Sheet1!BP65)</f>
        <v>0</v>
      </c>
      <c r="BO63">
        <f>IMAGINARY(Sheet1!BQ65)</f>
        <v>0</v>
      </c>
      <c r="BP63">
        <f>IMAGINARY(Sheet1!BR65)</f>
        <v>0</v>
      </c>
      <c r="BQ63">
        <f>IMAGINARY(Sheet1!BS65)</f>
        <v>0</v>
      </c>
      <c r="BR63">
        <f>IMAGINARY(Sheet1!BT65)</f>
        <v>0</v>
      </c>
      <c r="BS63">
        <f>IMAGINARY(Sheet1!BU65)</f>
        <v>0</v>
      </c>
      <c r="BT63">
        <f>IMAGINARY(Sheet1!BV65)</f>
        <v>0</v>
      </c>
      <c r="BU63">
        <f>IMAGINARY(Sheet1!BW65)</f>
        <v>0</v>
      </c>
      <c r="BV63">
        <f>IMAGINARY(Sheet1!BX65)</f>
        <v>0</v>
      </c>
      <c r="BW63">
        <f>IMAGINARY(Sheet1!BY65)</f>
        <v>0</v>
      </c>
      <c r="BX63">
        <f>IMAGINARY(Sheet1!BZ65)</f>
        <v>0</v>
      </c>
      <c r="BY63">
        <f>IMAGINARY(Sheet1!CA65)</f>
        <v>0</v>
      </c>
      <c r="BZ63">
        <f>IMAGINARY(Sheet1!CB65)</f>
        <v>0</v>
      </c>
      <c r="CA63">
        <f>IMAGINARY(Sheet1!CC65)</f>
        <v>0</v>
      </c>
      <c r="CB63">
        <f>IMAGINARY(Sheet1!CD65)</f>
        <v>0</v>
      </c>
      <c r="CC63">
        <f>IMAGINARY(Sheet1!CE65)</f>
        <v>0</v>
      </c>
      <c r="CD63">
        <f>IMAGINARY(Sheet1!CF65)</f>
        <v>0</v>
      </c>
      <c r="CE63">
        <f>IMAGINARY(Sheet1!CG65)</f>
        <v>0</v>
      </c>
      <c r="CF63">
        <f>IMAGINARY(Sheet1!CH65)</f>
        <v>0</v>
      </c>
      <c r="CG63">
        <f>IMAGINARY(Sheet1!CI65)</f>
        <v>0</v>
      </c>
      <c r="CH63">
        <f>IMAGINARY(Sheet1!CJ65)</f>
        <v>0</v>
      </c>
      <c r="CI63">
        <f>IMAGINARY(Sheet1!CK65)</f>
        <v>0</v>
      </c>
      <c r="CJ63">
        <f>IMAGINARY(Sheet1!CL65)</f>
        <v>0</v>
      </c>
      <c r="CK63">
        <f>IMAGINARY(Sheet1!CM65)</f>
        <v>0</v>
      </c>
      <c r="CL63">
        <f>IMAGINARY(Sheet1!CN65)</f>
        <v>0</v>
      </c>
      <c r="CM63">
        <f>IMAGINARY(Sheet1!CO65)</f>
        <v>0</v>
      </c>
      <c r="CN63">
        <f>IMAGINARY(Sheet1!CP65)</f>
        <v>0</v>
      </c>
      <c r="CO63">
        <f>IMAGINARY(Sheet1!CQ65)</f>
        <v>0</v>
      </c>
      <c r="CP63">
        <f>IMAGINARY(Sheet1!CR65)</f>
        <v>0</v>
      </c>
      <c r="CQ63">
        <f>IMAGINARY(Sheet1!CS65)</f>
        <v>0</v>
      </c>
      <c r="CR63">
        <f>IMAGINARY(Sheet1!CT65)</f>
        <v>0</v>
      </c>
      <c r="CS63">
        <f>IMAGINARY(Sheet1!CU65)</f>
        <v>0</v>
      </c>
      <c r="CT63">
        <f>IMAGINARY(Sheet1!CV65)</f>
        <v>0</v>
      </c>
      <c r="CU63">
        <f>IMAGINARY(Sheet1!CW65)</f>
        <v>0</v>
      </c>
      <c r="CV63">
        <f>IMAGINARY(Sheet1!CX65)</f>
        <v>0</v>
      </c>
      <c r="CW63">
        <f>IMAGINARY(Sheet1!CY65)</f>
        <v>0</v>
      </c>
      <c r="CX63">
        <f>IMAGINARY(Sheet1!CZ65)</f>
        <v>0</v>
      </c>
      <c r="CY63">
        <f>IMAGINARY(Sheet1!DA65)</f>
        <v>0</v>
      </c>
      <c r="CZ63">
        <f>IMAGINARY(Sheet1!DB65)</f>
        <v>0</v>
      </c>
      <c r="DA63">
        <f>IMAGINARY(Sheet1!DC65)</f>
        <v>0</v>
      </c>
      <c r="DB63">
        <f>IMAGINARY(Sheet1!DD65)</f>
        <v>0</v>
      </c>
      <c r="DC63">
        <f>IMAGINARY(Sheet1!DE65)</f>
        <v>0</v>
      </c>
      <c r="DD63">
        <f>IMAGINARY(Sheet1!DF65)</f>
        <v>0</v>
      </c>
      <c r="DE63">
        <f>IMAGINARY(Sheet1!DG65)</f>
        <v>0</v>
      </c>
      <c r="DF63">
        <f>IMAGINARY(Sheet1!DH65)</f>
        <v>0</v>
      </c>
      <c r="DG63">
        <f>IMAGINARY(Sheet1!DI65)</f>
        <v>0</v>
      </c>
      <c r="DH63">
        <f>IMAGINARY(Sheet1!DJ65)</f>
        <v>0</v>
      </c>
      <c r="DI63">
        <f>IMAGINARY(Sheet1!DK65)</f>
        <v>0</v>
      </c>
      <c r="DJ63">
        <f>IMAGINARY(Sheet1!DL65)</f>
        <v>0</v>
      </c>
      <c r="DK63">
        <f>IMAGINARY(Sheet1!DM65)</f>
        <v>0</v>
      </c>
      <c r="DL63">
        <f>IMAGINARY(Sheet1!DN65)</f>
        <v>0</v>
      </c>
      <c r="DM63">
        <f>IMAGINARY(Sheet1!DO65)</f>
        <v>0</v>
      </c>
      <c r="DN63">
        <f>IMAGINARY(Sheet1!DP65)</f>
        <v>0</v>
      </c>
      <c r="DO63">
        <f>IMAGINARY(Sheet1!DQ65)</f>
        <v>0</v>
      </c>
      <c r="DP63">
        <f>IMAGINARY(Sheet1!DR65)</f>
        <v>0</v>
      </c>
      <c r="DQ63">
        <f>IMAGINARY(Sheet1!DS65)</f>
        <v>0</v>
      </c>
      <c r="DR63">
        <f>IMAGINARY(Sheet1!DT65)</f>
        <v>0</v>
      </c>
      <c r="DS63">
        <f>IMAGINARY(Sheet1!DU65)</f>
        <v>0</v>
      </c>
      <c r="DT63">
        <f>IMAGINARY(Sheet1!DV65)</f>
        <v>0</v>
      </c>
      <c r="DU63">
        <f>IMAGINARY(Sheet1!DW65)</f>
        <v>0</v>
      </c>
      <c r="DV63">
        <f>IMAGINARY(Sheet1!DX65)</f>
        <v>0</v>
      </c>
      <c r="DW63">
        <f>IMAGINARY(Sheet1!DY65)</f>
        <v>0</v>
      </c>
      <c r="DX63">
        <f>IMAGINARY(Sheet1!DZ65)</f>
        <v>0</v>
      </c>
      <c r="DY63">
        <f>IMAGINARY(Sheet1!EA65)</f>
        <v>0</v>
      </c>
      <c r="DZ63">
        <f>IMAGINARY(Sheet1!EB65)</f>
        <v>0</v>
      </c>
      <c r="EA63">
        <f>IMAGINARY(Sheet1!EC65)</f>
        <v>0</v>
      </c>
      <c r="EB63">
        <f>IMAGINARY(Sheet1!ED65)</f>
        <v>0</v>
      </c>
      <c r="EC63">
        <f>IMAGINARY(Sheet1!EE65)</f>
        <v>0</v>
      </c>
      <c r="ED63">
        <f>IMAGINARY(Sheet1!EF65)</f>
        <v>0</v>
      </c>
      <c r="EE63">
        <f>IMAGINARY(Sheet1!EG65)</f>
        <v>0</v>
      </c>
      <c r="EF63">
        <f>IMAGINARY(Sheet1!EH65)</f>
        <v>0</v>
      </c>
      <c r="EG63">
        <f>IMAGINARY(Sheet1!EI65)</f>
        <v>0</v>
      </c>
      <c r="EH63">
        <f>IMAGINARY(Sheet1!EJ65)</f>
        <v>0</v>
      </c>
      <c r="EI63">
        <f>IMAGINARY(Sheet1!EK65)</f>
        <v>0</v>
      </c>
      <c r="EJ63">
        <f>IMAGINARY(Sheet1!EL65)</f>
        <v>0</v>
      </c>
      <c r="EK63">
        <f>IMAGINARY(Sheet1!EM65)</f>
        <v>0</v>
      </c>
      <c r="EL63">
        <f>IMAGINARY(Sheet1!EN65)</f>
        <v>0</v>
      </c>
      <c r="EM63">
        <f>IMAGINARY(Sheet1!EO65)</f>
        <v>0</v>
      </c>
      <c r="EN63">
        <f>IMAGINARY(Sheet1!EP65)</f>
        <v>0</v>
      </c>
      <c r="EO63">
        <f>IMAGINARY(Sheet1!EQ65)</f>
        <v>0</v>
      </c>
      <c r="EP63">
        <f>IMAGINARY(Sheet1!ER65)</f>
        <v>0</v>
      </c>
      <c r="EQ63">
        <f>IMAGINARY(Sheet1!ES65)</f>
        <v>0</v>
      </c>
      <c r="ER63">
        <f>IMAGINARY(Sheet1!ET65)</f>
        <v>0</v>
      </c>
      <c r="ES63">
        <f>IMAGINARY(Sheet1!EU65)</f>
        <v>0</v>
      </c>
      <c r="ET63">
        <f>IMAGINARY(Sheet1!EV65)</f>
        <v>0</v>
      </c>
      <c r="EU63">
        <f>IMAGINARY(Sheet1!EW65)</f>
        <v>0</v>
      </c>
      <c r="EV63">
        <f>IMAGINARY(Sheet1!EX65)</f>
        <v>0</v>
      </c>
      <c r="EW63">
        <f>IMAGINARY(Sheet1!EY65)</f>
        <v>0</v>
      </c>
      <c r="EX63">
        <f>IMAGINARY(Sheet1!EZ65)</f>
        <v>0</v>
      </c>
      <c r="EY63">
        <f>IMAGINARY(Sheet1!FA65)</f>
        <v>0</v>
      </c>
      <c r="EZ63">
        <f>IMAGINARY(Sheet1!FB65)</f>
        <v>0</v>
      </c>
      <c r="FA63">
        <f>IMAGINARY(Sheet1!FC65)</f>
        <v>0</v>
      </c>
      <c r="FB63">
        <f>IMAGINARY(Sheet1!FD65)</f>
        <v>0</v>
      </c>
      <c r="FC63">
        <f>IMAGINARY(Sheet1!FE65)</f>
        <v>0</v>
      </c>
      <c r="FD63">
        <f>IMAGINARY(Sheet1!FF65)</f>
        <v>0</v>
      </c>
      <c r="FE63">
        <f>IMAGINARY(Sheet1!FG65)</f>
        <v>0</v>
      </c>
      <c r="FF63">
        <f>IMAGINARY(Sheet1!FH65)</f>
        <v>0</v>
      </c>
      <c r="FG63">
        <f>IMAGINARY(Sheet1!FI65)</f>
        <v>0</v>
      </c>
      <c r="FH63">
        <f>IMAGINARY(Sheet1!FJ65)</f>
        <v>0</v>
      </c>
      <c r="FI63">
        <f>IMAGINARY(Sheet1!FK65)</f>
        <v>0</v>
      </c>
      <c r="FJ63">
        <f>IMAGINARY(Sheet1!FL65)</f>
        <v>0</v>
      </c>
      <c r="FK63">
        <f>IMAGINARY(Sheet1!FM65)</f>
        <v>0</v>
      </c>
      <c r="FL63">
        <f>IMAGINARY(Sheet1!FN65)</f>
        <v>0</v>
      </c>
      <c r="FM63">
        <f>IMAGINARY(Sheet1!FO65)</f>
        <v>0</v>
      </c>
      <c r="FN63">
        <f>IMAGINARY(Sheet1!FP65)</f>
        <v>0</v>
      </c>
      <c r="FO63">
        <f>IMAGINARY(Sheet1!FQ65)</f>
        <v>0</v>
      </c>
      <c r="FP63">
        <f>IMAGINARY(Sheet1!FR65)</f>
        <v>0</v>
      </c>
      <c r="FQ63">
        <f>IMAGINARY(Sheet1!FS65)</f>
        <v>0</v>
      </c>
      <c r="FR63">
        <f>IMAGINARY(Sheet1!FT65)</f>
        <v>0</v>
      </c>
      <c r="FS63">
        <f>IMAGINARY(Sheet1!FU65)</f>
        <v>0</v>
      </c>
      <c r="FT63">
        <f>IMAGINARY(Sheet1!FV65)</f>
        <v>0</v>
      </c>
      <c r="FU63">
        <f>IMAGINARY(Sheet1!FW65)</f>
        <v>0</v>
      </c>
      <c r="FV63">
        <f>IMAGINARY(Sheet1!FX65)</f>
        <v>0</v>
      </c>
      <c r="FW63">
        <f>IMAGINARY(Sheet1!FY65)</f>
        <v>0</v>
      </c>
      <c r="FX63">
        <f>IMAGINARY(Sheet1!FZ65)</f>
        <v>0</v>
      </c>
      <c r="FY63">
        <f>IMAGINARY(Sheet1!GA65)</f>
        <v>0</v>
      </c>
      <c r="FZ63">
        <f>IMAGINARY(Sheet1!GB65)</f>
        <v>0</v>
      </c>
      <c r="GA63">
        <f>IMAGINARY(Sheet1!GC65)</f>
        <v>0</v>
      </c>
      <c r="GB63">
        <f>IMAGINARY(Sheet1!GD65)</f>
        <v>0</v>
      </c>
      <c r="GC63">
        <f>IMAGINARY(Sheet1!GE65)</f>
        <v>0</v>
      </c>
      <c r="GD63">
        <f>IMAGINARY(Sheet1!GF65)</f>
        <v>0</v>
      </c>
      <c r="GE63">
        <f>IMAGINARY(Sheet1!GG65)</f>
        <v>0</v>
      </c>
      <c r="GF63">
        <f>IMAGINARY(Sheet1!GH65)</f>
        <v>0</v>
      </c>
      <c r="GG63">
        <f>IMAGINARY(Sheet1!GI65)</f>
        <v>0</v>
      </c>
      <c r="GH63">
        <f>IMAGINARY(Sheet1!GJ65)</f>
        <v>0</v>
      </c>
      <c r="GI63">
        <f>IMAGINARY(Sheet1!GK65)</f>
        <v>0</v>
      </c>
      <c r="GJ63">
        <f>IMAGINARY(Sheet1!GL65)</f>
        <v>0</v>
      </c>
      <c r="GK63">
        <f>IMAGINARY(Sheet1!GM65)</f>
        <v>0</v>
      </c>
      <c r="GL63">
        <f>IMAGINARY(Sheet1!GN65)</f>
        <v>0</v>
      </c>
      <c r="GM63">
        <f>IMAGINARY(Sheet1!GO65)</f>
        <v>0</v>
      </c>
      <c r="GN63">
        <f>IMAGINARY(Sheet1!GP65)</f>
        <v>0</v>
      </c>
      <c r="GO63">
        <f>IMAGINARY(Sheet1!GQ65)</f>
        <v>0</v>
      </c>
      <c r="GP63">
        <f>IMAGINARY(Sheet1!GR65)</f>
        <v>0</v>
      </c>
      <c r="GQ63">
        <f>IMAGINARY(Sheet1!GS65)</f>
        <v>0</v>
      </c>
      <c r="GR63">
        <f>IMAGINARY(Sheet1!GT65)</f>
        <v>0</v>
      </c>
      <c r="GS63">
        <f>IMAGINARY(Sheet1!GU65)</f>
        <v>0</v>
      </c>
      <c r="GT63">
        <f>IMAGINARY(Sheet1!GV65)</f>
        <v>0</v>
      </c>
      <c r="GU63">
        <f>IMAGINARY(Sheet1!GW65)</f>
        <v>0</v>
      </c>
      <c r="GV63">
        <f>IMAGINARY(Sheet1!GX65)</f>
        <v>0</v>
      </c>
      <c r="GW63">
        <f>IMAGINARY(Sheet1!GY65)</f>
        <v>0</v>
      </c>
      <c r="GX63">
        <f>IMAGINARY(Sheet1!GZ65)</f>
        <v>0</v>
      </c>
      <c r="GY63">
        <f>IMAGINARY(Sheet1!HA65)</f>
        <v>0</v>
      </c>
      <c r="GZ63">
        <f>IMAGINARY(Sheet1!HB65)</f>
        <v>0</v>
      </c>
      <c r="HA63">
        <f>IMAGINARY(Sheet1!HC65)</f>
        <v>0</v>
      </c>
      <c r="HB63">
        <f>IMAGINARY(Sheet1!HD65)</f>
        <v>0</v>
      </c>
      <c r="HC63">
        <f>IMAGINARY(Sheet1!HE65)</f>
        <v>0</v>
      </c>
      <c r="HD63">
        <f>IMAGINARY(Sheet1!HF65)</f>
        <v>0</v>
      </c>
      <c r="HE63">
        <f>IMAGINARY(Sheet1!HG65)</f>
        <v>0</v>
      </c>
      <c r="HF63">
        <f>IMAGINARY(Sheet1!HH65)</f>
        <v>0</v>
      </c>
      <c r="HG63">
        <f>IMAGINARY(Sheet1!HI65)</f>
        <v>0</v>
      </c>
      <c r="HH63">
        <f>IMAGINARY(Sheet1!HJ65)</f>
        <v>0</v>
      </c>
      <c r="HI63">
        <f>IMAGINARY(Sheet1!HK65)</f>
        <v>0</v>
      </c>
      <c r="HJ63">
        <f>IMAGINARY(Sheet1!HL65)</f>
        <v>0</v>
      </c>
      <c r="HK63">
        <f>IMAGINARY(Sheet1!HM65)</f>
        <v>0</v>
      </c>
      <c r="HL63">
        <f>IMAGINARY(Sheet1!HN65)</f>
        <v>0</v>
      </c>
      <c r="HM63">
        <f>IMAGINARY(Sheet1!HO65)</f>
        <v>0</v>
      </c>
      <c r="HN63">
        <f>IMAGINARY(Sheet1!HP65)</f>
        <v>0</v>
      </c>
      <c r="HO63">
        <f>IMAGINARY(Sheet1!HQ65)</f>
        <v>0</v>
      </c>
      <c r="HP63">
        <f>IMAGINARY(Sheet1!HR65)</f>
        <v>0</v>
      </c>
      <c r="HQ63">
        <f>IMAGINARY(Sheet1!HS65)</f>
        <v>0</v>
      </c>
      <c r="HR63">
        <f>IMAGINARY(Sheet1!HT65)</f>
        <v>0</v>
      </c>
      <c r="HS63">
        <f>IMAGINARY(Sheet1!HU65)</f>
        <v>0</v>
      </c>
      <c r="HT63">
        <f>IMAGINARY(Sheet1!HV65)</f>
        <v>0</v>
      </c>
      <c r="HU63">
        <f>IMAGINARY(Sheet1!HW65)</f>
        <v>0</v>
      </c>
      <c r="HV63">
        <f>IMAGINARY(Sheet1!HX65)</f>
        <v>0</v>
      </c>
      <c r="HW63">
        <f>IMAGINARY(Sheet1!HY65)</f>
        <v>0</v>
      </c>
      <c r="HX63">
        <f>IMAGINARY(Sheet1!HZ65)</f>
        <v>0</v>
      </c>
      <c r="HY63">
        <f>IMAGINARY(Sheet1!IA65)</f>
        <v>0</v>
      </c>
      <c r="HZ63">
        <f>IMAGINARY(Sheet1!IB65)</f>
        <v>0</v>
      </c>
      <c r="IA63">
        <f>IMAGINARY(Sheet1!IC65)</f>
        <v>0</v>
      </c>
      <c r="IB63">
        <f>IMAGINARY(Sheet1!ID65)</f>
        <v>0</v>
      </c>
      <c r="IC63">
        <f>IMAGINARY(Sheet1!IE65)</f>
        <v>0</v>
      </c>
      <c r="ID63">
        <f>IMAGINARY(Sheet1!IF65)</f>
        <v>0</v>
      </c>
      <c r="IE63">
        <f>IMAGINARY(Sheet1!IG65)</f>
        <v>0</v>
      </c>
      <c r="IF63">
        <f>IMAGINARY(Sheet1!IH65)</f>
        <v>0</v>
      </c>
      <c r="IG63">
        <f>IMAGINARY(Sheet1!II65)</f>
        <v>0</v>
      </c>
      <c r="IH63">
        <f>IMAGINARY(Sheet1!IJ65)</f>
        <v>0</v>
      </c>
      <c r="II63">
        <f>IMAGINARY(Sheet1!IK65)</f>
        <v>0</v>
      </c>
      <c r="IJ63">
        <f>IMAGINARY(Sheet1!IL65)</f>
        <v>0</v>
      </c>
      <c r="IK63">
        <f>IMAGINARY(Sheet1!IM65)</f>
        <v>0</v>
      </c>
      <c r="IL63">
        <f>IMAGINARY(Sheet1!IN65)</f>
        <v>0</v>
      </c>
      <c r="IM63">
        <f>IMAGINARY(Sheet1!IO65)</f>
        <v>0</v>
      </c>
      <c r="IN63">
        <f>IMAGINARY(Sheet1!IP65)</f>
        <v>0</v>
      </c>
      <c r="IO63">
        <f>IMAGINARY(Sheet1!IQ65)</f>
        <v>0</v>
      </c>
      <c r="IP63">
        <f>IMAGINARY(Sheet1!IR65)</f>
        <v>0</v>
      </c>
      <c r="IQ63">
        <f>IMAGINARY(Sheet1!IS65)</f>
        <v>0</v>
      </c>
      <c r="IR63">
        <f>IMAGINARY(Sheet1!IT65)</f>
        <v>0</v>
      </c>
      <c r="IS63">
        <f>IMAGINARY(Sheet1!IU65)</f>
        <v>0</v>
      </c>
      <c r="IT63">
        <f>IMAGINARY(Sheet1!IV65)</f>
        <v>0</v>
      </c>
      <c r="IU63">
        <f>IMAGINARY(Sheet1!IW65)</f>
        <v>0</v>
      </c>
      <c r="IV63">
        <f>IMAGINARY(Sheet1!IX65)</f>
        <v>0</v>
      </c>
      <c r="IW63">
        <f>IMAGINARY(Sheet1!IY65)</f>
        <v>0</v>
      </c>
      <c r="IX63">
        <f>IMAGINARY(Sheet1!IZ65)</f>
        <v>0</v>
      </c>
      <c r="IY63">
        <f>IMAGINARY(Sheet1!JA65)</f>
        <v>0</v>
      </c>
      <c r="IZ63">
        <f>IMAGINARY(Sheet1!JB65)</f>
        <v>0</v>
      </c>
      <c r="JA63">
        <f>IMAGINARY(Sheet1!JC65)</f>
        <v>0</v>
      </c>
      <c r="JB63">
        <f>IMAGINARY(Sheet1!JD65)</f>
        <v>0</v>
      </c>
      <c r="JC63">
        <f>IMAGINARY(Sheet1!JE65)</f>
        <v>0</v>
      </c>
      <c r="JD63">
        <f>IMAGINARY(Sheet1!JF65)</f>
        <v>0</v>
      </c>
      <c r="JE63">
        <f>IMAGINARY(Sheet1!JG65)</f>
        <v>0</v>
      </c>
      <c r="JF63">
        <f>IMAGINARY(Sheet1!JH65)</f>
        <v>0</v>
      </c>
      <c r="JG63">
        <f>IMAGINARY(Sheet1!JI65)</f>
        <v>0</v>
      </c>
      <c r="JH63">
        <f>IMAGINARY(Sheet1!JJ65)</f>
        <v>0</v>
      </c>
      <c r="JI63">
        <f>IMAGINARY(Sheet1!JK65)</f>
        <v>0</v>
      </c>
      <c r="JJ63">
        <f>IMAGINARY(Sheet1!JL65)</f>
        <v>0</v>
      </c>
      <c r="JK63">
        <f>IMAGINARY(Sheet1!JM65)</f>
        <v>0</v>
      </c>
      <c r="JL63">
        <f>IMAGINARY(Sheet1!JN65)</f>
        <v>0</v>
      </c>
      <c r="JM63">
        <f>IMAGINARY(Sheet1!JO65)</f>
        <v>0</v>
      </c>
      <c r="JN63">
        <f>IMAGINARY(Sheet1!JP65)</f>
        <v>0</v>
      </c>
      <c r="JO63">
        <f>IMAGINARY(Sheet1!JQ65)</f>
        <v>0</v>
      </c>
      <c r="JP63">
        <f>IMAGINARY(Sheet1!JR65)</f>
        <v>0</v>
      </c>
      <c r="JQ63">
        <f>IMAGINARY(Sheet1!JS65)</f>
        <v>0</v>
      </c>
      <c r="JR63">
        <f>IMAGINARY(Sheet1!JT65)</f>
        <v>0</v>
      </c>
      <c r="JS63">
        <f>IMAGINARY(Sheet1!JU65)</f>
        <v>0</v>
      </c>
      <c r="JT63">
        <f>IMAGINARY(Sheet1!JV65)</f>
        <v>0</v>
      </c>
      <c r="JU63">
        <f>IMAGINARY(Sheet1!JW65)</f>
        <v>0</v>
      </c>
      <c r="JV63">
        <f>IMAGINARY(Sheet1!JX65)</f>
        <v>0</v>
      </c>
      <c r="JW63">
        <f>IMAGINARY(Sheet1!JY65)</f>
        <v>0</v>
      </c>
      <c r="JX63">
        <f>IMAGINARY(Sheet1!JZ65)</f>
        <v>0</v>
      </c>
      <c r="JY63">
        <f>IMAGINARY(Sheet1!KA65)</f>
        <v>0</v>
      </c>
      <c r="JZ63">
        <f>IMAGINARY(Sheet1!KB65)</f>
        <v>0</v>
      </c>
      <c r="KA63">
        <f>IMAGINARY(Sheet1!KC65)</f>
        <v>0</v>
      </c>
      <c r="KB63">
        <f>IMAGINARY(Sheet1!KD65)</f>
        <v>0</v>
      </c>
      <c r="KC63">
        <f>IMAGINARY(Sheet1!KE65)</f>
        <v>0</v>
      </c>
      <c r="KD63">
        <f>IMAGINARY(Sheet1!KF65)</f>
        <v>0</v>
      </c>
      <c r="KE63">
        <f>IMAGINARY(Sheet1!KG65)</f>
        <v>0</v>
      </c>
      <c r="KF63">
        <f>IMAGINARY(Sheet1!KH65)</f>
        <v>0</v>
      </c>
      <c r="KG63">
        <f>IMAGINARY(Sheet1!KI65)</f>
        <v>0</v>
      </c>
      <c r="KH63">
        <f>IMAGINARY(Sheet1!KJ65)</f>
        <v>0</v>
      </c>
      <c r="KI63">
        <f>IMAGINARY(Sheet1!KK65)</f>
        <v>0</v>
      </c>
      <c r="KJ63">
        <f>IMAGINARY(Sheet1!KL65)</f>
        <v>0</v>
      </c>
      <c r="KK63">
        <f>IMAGINARY(Sheet1!KM65)</f>
        <v>0</v>
      </c>
      <c r="KL63">
        <f>IMAGINARY(Sheet1!KN65)</f>
        <v>0</v>
      </c>
      <c r="KM63">
        <f>IMAGINARY(Sheet1!KO65)</f>
        <v>0</v>
      </c>
      <c r="KN63">
        <f>IMAGINARY(Sheet1!KP65)</f>
        <v>0</v>
      </c>
    </row>
    <row r="64" spans="1:300" x14ac:dyDescent="0.25">
      <c r="A64">
        <f>IMAGINARY(Sheet1!C66)</f>
        <v>0</v>
      </c>
      <c r="B64">
        <f>IMAGINARY(Sheet1!D66)</f>
        <v>0</v>
      </c>
      <c r="C64">
        <f>IMAGINARY(Sheet1!E66)</f>
        <v>0</v>
      </c>
      <c r="D64">
        <f>IMAGINARY(Sheet1!F66)</f>
        <v>0</v>
      </c>
      <c r="E64">
        <f>IMAGINARY(Sheet1!G66)</f>
        <v>0</v>
      </c>
      <c r="F64">
        <f>IMAGINARY(Sheet1!H66)</f>
        <v>0</v>
      </c>
      <c r="G64">
        <f>IMAGINARY(Sheet1!I66)</f>
        <v>0</v>
      </c>
      <c r="H64">
        <f>IMAGINARY(Sheet1!J66)</f>
        <v>0</v>
      </c>
      <c r="I64">
        <f>IMAGINARY(Sheet1!K66)</f>
        <v>0</v>
      </c>
      <c r="J64">
        <f>IMAGINARY(Sheet1!L66)</f>
        <v>0</v>
      </c>
      <c r="K64">
        <f>IMAGINARY(Sheet1!M66)</f>
        <v>0</v>
      </c>
      <c r="L64">
        <f>IMAGINARY(Sheet1!N66)</f>
        <v>0</v>
      </c>
      <c r="M64">
        <f>IMAGINARY(Sheet1!O66)</f>
        <v>0</v>
      </c>
      <c r="N64">
        <f>IMAGINARY(Sheet1!P66)</f>
        <v>0</v>
      </c>
      <c r="O64">
        <f>IMAGINARY(Sheet1!Q66)</f>
        <v>0</v>
      </c>
      <c r="P64">
        <f>IMAGINARY(Sheet1!R66)</f>
        <v>0</v>
      </c>
      <c r="Q64">
        <f>IMAGINARY(Sheet1!S66)</f>
        <v>0</v>
      </c>
      <c r="R64">
        <f>IMAGINARY(Sheet1!T66)</f>
        <v>0</v>
      </c>
      <c r="S64">
        <f>IMAGINARY(Sheet1!U66)</f>
        <v>0</v>
      </c>
      <c r="T64">
        <f>IMAGINARY(Sheet1!V66)</f>
        <v>0</v>
      </c>
      <c r="U64">
        <f>IMAGINARY(Sheet1!W66)</f>
        <v>0</v>
      </c>
      <c r="V64">
        <f>IMAGINARY(Sheet1!X66)</f>
        <v>0</v>
      </c>
      <c r="W64">
        <f>IMAGINARY(Sheet1!Y66)</f>
        <v>0</v>
      </c>
      <c r="X64">
        <f>IMAGINARY(Sheet1!Z66)</f>
        <v>0</v>
      </c>
      <c r="Y64">
        <f>IMAGINARY(Sheet1!AA66)</f>
        <v>0</v>
      </c>
      <c r="Z64">
        <f>IMAGINARY(Sheet1!AB66)</f>
        <v>0</v>
      </c>
      <c r="AA64">
        <f>IMAGINARY(Sheet1!AC66)</f>
        <v>0</v>
      </c>
      <c r="AB64">
        <f>IMAGINARY(Sheet1!AD66)</f>
        <v>0</v>
      </c>
      <c r="AC64">
        <f>IMAGINARY(Sheet1!AE66)</f>
        <v>30.82</v>
      </c>
      <c r="AD64">
        <f>IMAGINARY(Sheet1!AF66)</f>
        <v>0</v>
      </c>
      <c r="AE64">
        <f>IMAGINARY(Sheet1!AG66)</f>
        <v>0</v>
      </c>
      <c r="AF64">
        <f>IMAGINARY(Sheet1!AH66)</f>
        <v>0</v>
      </c>
      <c r="AG64">
        <f>IMAGINARY(Sheet1!AI66)</f>
        <v>0</v>
      </c>
      <c r="AH64">
        <f>IMAGINARY(Sheet1!AJ66)</f>
        <v>0</v>
      </c>
      <c r="AI64">
        <f>IMAGINARY(Sheet1!AK66)</f>
        <v>0</v>
      </c>
      <c r="AJ64">
        <f>IMAGINARY(Sheet1!AL66)</f>
        <v>0</v>
      </c>
      <c r="AK64">
        <f>IMAGINARY(Sheet1!AM66)</f>
        <v>0</v>
      </c>
      <c r="AL64">
        <f>IMAGINARY(Sheet1!AN66)</f>
        <v>0</v>
      </c>
      <c r="AM64">
        <f>IMAGINARY(Sheet1!AO66)</f>
        <v>0</v>
      </c>
      <c r="AN64">
        <f>IMAGINARY(Sheet1!AP66)</f>
        <v>0</v>
      </c>
      <c r="AO64">
        <f>IMAGINARY(Sheet1!AQ66)</f>
        <v>0</v>
      </c>
      <c r="AP64">
        <f>IMAGINARY(Sheet1!AR66)</f>
        <v>0</v>
      </c>
      <c r="AQ64">
        <f>IMAGINARY(Sheet1!AS66)</f>
        <v>0</v>
      </c>
      <c r="AR64">
        <f>IMAGINARY(Sheet1!AT66)</f>
        <v>0</v>
      </c>
      <c r="AS64">
        <f>IMAGINARY(Sheet1!AU66)</f>
        <v>0</v>
      </c>
      <c r="AT64">
        <f>IMAGINARY(Sheet1!AV66)</f>
        <v>0</v>
      </c>
      <c r="AU64">
        <f>IMAGINARY(Sheet1!AW66)</f>
        <v>0</v>
      </c>
      <c r="AV64">
        <f>IMAGINARY(Sheet1!AX66)</f>
        <v>0</v>
      </c>
      <c r="AW64">
        <f>IMAGINARY(Sheet1!AY66)</f>
        <v>0</v>
      </c>
      <c r="AX64">
        <f>IMAGINARY(Sheet1!AZ66)</f>
        <v>0</v>
      </c>
      <c r="AY64">
        <f>IMAGINARY(Sheet1!BA66)</f>
        <v>0</v>
      </c>
      <c r="AZ64">
        <f>IMAGINARY(Sheet1!BB66)</f>
        <v>0</v>
      </c>
      <c r="BA64">
        <f>IMAGINARY(Sheet1!BC66)</f>
        <v>0</v>
      </c>
      <c r="BB64">
        <f>IMAGINARY(Sheet1!BD66)</f>
        <v>0</v>
      </c>
      <c r="BC64">
        <f>IMAGINARY(Sheet1!BE66)</f>
        <v>0</v>
      </c>
      <c r="BD64">
        <f>IMAGINARY(Sheet1!BF66)</f>
        <v>0</v>
      </c>
      <c r="BE64">
        <f>IMAGINARY(Sheet1!BG66)</f>
        <v>0</v>
      </c>
      <c r="BF64">
        <f>IMAGINARY(Sheet1!BH66)</f>
        <v>0</v>
      </c>
      <c r="BG64">
        <f>IMAGINARY(Sheet1!BI66)</f>
        <v>0</v>
      </c>
      <c r="BH64">
        <f>IMAGINARY(Sheet1!BJ66)</f>
        <v>11.02</v>
      </c>
      <c r="BI64">
        <f>IMAGINARY(Sheet1!BK66)</f>
        <v>0</v>
      </c>
      <c r="BJ64">
        <f>IMAGINARY(Sheet1!BL66)</f>
        <v>0</v>
      </c>
      <c r="BK64">
        <f>IMAGINARY(Sheet1!BM66)</f>
        <v>20.43</v>
      </c>
      <c r="BL64">
        <f>IMAGINARY(Sheet1!BN66)</f>
        <v>-245.62</v>
      </c>
      <c r="BM64">
        <f>IMAGINARY(Sheet1!BO66)</f>
        <v>162.16</v>
      </c>
      <c r="BN64">
        <f>IMAGINARY(Sheet1!BP66)</f>
        <v>0</v>
      </c>
      <c r="BO64">
        <f>IMAGINARY(Sheet1!BQ66)</f>
        <v>13.74</v>
      </c>
      <c r="BP64">
        <f>IMAGINARY(Sheet1!BR66)</f>
        <v>0</v>
      </c>
      <c r="BQ64">
        <f>IMAGINARY(Sheet1!BS66)</f>
        <v>0</v>
      </c>
      <c r="BR64">
        <f>IMAGINARY(Sheet1!BT66)</f>
        <v>0</v>
      </c>
      <c r="BS64">
        <f>IMAGINARY(Sheet1!BU66)</f>
        <v>0</v>
      </c>
      <c r="BT64">
        <f>IMAGINARY(Sheet1!BV66)</f>
        <v>0</v>
      </c>
      <c r="BU64">
        <f>IMAGINARY(Sheet1!BW66)</f>
        <v>0</v>
      </c>
      <c r="BV64">
        <f>IMAGINARY(Sheet1!BX66)</f>
        <v>0</v>
      </c>
      <c r="BW64">
        <f>IMAGINARY(Sheet1!BY66)</f>
        <v>0</v>
      </c>
      <c r="BX64">
        <f>IMAGINARY(Sheet1!BZ66)</f>
        <v>0</v>
      </c>
      <c r="BY64">
        <f>IMAGINARY(Sheet1!CA66)</f>
        <v>0</v>
      </c>
      <c r="BZ64">
        <f>IMAGINARY(Sheet1!CB66)</f>
        <v>0</v>
      </c>
      <c r="CA64">
        <f>IMAGINARY(Sheet1!CC66)</f>
        <v>0</v>
      </c>
      <c r="CB64">
        <f>IMAGINARY(Sheet1!CD66)</f>
        <v>0</v>
      </c>
      <c r="CC64">
        <f>IMAGINARY(Sheet1!CE66)</f>
        <v>0</v>
      </c>
      <c r="CD64">
        <f>IMAGINARY(Sheet1!CF66)</f>
        <v>0</v>
      </c>
      <c r="CE64">
        <f>IMAGINARY(Sheet1!CG66)</f>
        <v>0</v>
      </c>
      <c r="CF64">
        <f>IMAGINARY(Sheet1!CH66)</f>
        <v>0</v>
      </c>
      <c r="CG64">
        <f>IMAGINARY(Sheet1!CI66)</f>
        <v>0</v>
      </c>
      <c r="CH64">
        <f>IMAGINARY(Sheet1!CJ66)</f>
        <v>0</v>
      </c>
      <c r="CI64">
        <f>IMAGINARY(Sheet1!CK66)</f>
        <v>0</v>
      </c>
      <c r="CJ64">
        <f>IMAGINARY(Sheet1!CL66)</f>
        <v>0</v>
      </c>
      <c r="CK64">
        <f>IMAGINARY(Sheet1!CM66)</f>
        <v>0</v>
      </c>
      <c r="CL64">
        <f>IMAGINARY(Sheet1!CN66)</f>
        <v>0</v>
      </c>
      <c r="CM64">
        <f>IMAGINARY(Sheet1!CO66)</f>
        <v>0</v>
      </c>
      <c r="CN64">
        <f>IMAGINARY(Sheet1!CP66)</f>
        <v>0</v>
      </c>
      <c r="CO64">
        <f>IMAGINARY(Sheet1!CQ66)</f>
        <v>0</v>
      </c>
      <c r="CP64">
        <f>IMAGINARY(Sheet1!CR66)</f>
        <v>0</v>
      </c>
      <c r="CQ64">
        <f>IMAGINARY(Sheet1!CS66)</f>
        <v>0</v>
      </c>
      <c r="CR64">
        <f>IMAGINARY(Sheet1!CT66)</f>
        <v>0</v>
      </c>
      <c r="CS64">
        <f>IMAGINARY(Sheet1!CU66)</f>
        <v>0</v>
      </c>
      <c r="CT64">
        <f>IMAGINARY(Sheet1!CV66)</f>
        <v>0</v>
      </c>
      <c r="CU64">
        <f>IMAGINARY(Sheet1!CW66)</f>
        <v>0</v>
      </c>
      <c r="CV64">
        <f>IMAGINARY(Sheet1!CX66)</f>
        <v>0</v>
      </c>
      <c r="CW64">
        <f>IMAGINARY(Sheet1!CY66)</f>
        <v>0</v>
      </c>
      <c r="CX64">
        <f>IMAGINARY(Sheet1!CZ66)</f>
        <v>0</v>
      </c>
      <c r="CY64">
        <f>IMAGINARY(Sheet1!DA66)</f>
        <v>0</v>
      </c>
      <c r="CZ64">
        <f>IMAGINARY(Sheet1!DB66)</f>
        <v>0</v>
      </c>
      <c r="DA64">
        <f>IMAGINARY(Sheet1!DC66)</f>
        <v>0</v>
      </c>
      <c r="DB64">
        <f>IMAGINARY(Sheet1!DD66)</f>
        <v>0</v>
      </c>
      <c r="DC64">
        <f>IMAGINARY(Sheet1!DE66)</f>
        <v>0</v>
      </c>
      <c r="DD64">
        <f>IMAGINARY(Sheet1!DF66)</f>
        <v>0</v>
      </c>
      <c r="DE64">
        <f>IMAGINARY(Sheet1!DG66)</f>
        <v>0</v>
      </c>
      <c r="DF64">
        <f>IMAGINARY(Sheet1!DH66)</f>
        <v>0</v>
      </c>
      <c r="DG64">
        <f>IMAGINARY(Sheet1!DI66)</f>
        <v>0</v>
      </c>
      <c r="DH64">
        <f>IMAGINARY(Sheet1!DJ66)</f>
        <v>0</v>
      </c>
      <c r="DI64">
        <f>IMAGINARY(Sheet1!DK66)</f>
        <v>0</v>
      </c>
      <c r="DJ64">
        <f>IMAGINARY(Sheet1!DL66)</f>
        <v>0</v>
      </c>
      <c r="DK64">
        <f>IMAGINARY(Sheet1!DM66)</f>
        <v>0</v>
      </c>
      <c r="DL64">
        <f>IMAGINARY(Sheet1!DN66)</f>
        <v>0</v>
      </c>
      <c r="DM64">
        <f>IMAGINARY(Sheet1!DO66)</f>
        <v>0</v>
      </c>
      <c r="DN64">
        <f>IMAGINARY(Sheet1!DP66)</f>
        <v>0</v>
      </c>
      <c r="DO64">
        <f>IMAGINARY(Sheet1!DQ66)</f>
        <v>0</v>
      </c>
      <c r="DP64">
        <f>IMAGINARY(Sheet1!DR66)</f>
        <v>0</v>
      </c>
      <c r="DQ64">
        <f>IMAGINARY(Sheet1!DS66)</f>
        <v>0</v>
      </c>
      <c r="DR64">
        <f>IMAGINARY(Sheet1!DT66)</f>
        <v>0</v>
      </c>
      <c r="DS64">
        <f>IMAGINARY(Sheet1!DU66)</f>
        <v>0</v>
      </c>
      <c r="DT64">
        <f>IMAGINARY(Sheet1!DV66)</f>
        <v>0</v>
      </c>
      <c r="DU64">
        <f>IMAGINARY(Sheet1!DW66)</f>
        <v>0</v>
      </c>
      <c r="DV64">
        <f>IMAGINARY(Sheet1!DX66)</f>
        <v>0</v>
      </c>
      <c r="DW64">
        <f>IMAGINARY(Sheet1!DY66)</f>
        <v>0</v>
      </c>
      <c r="DX64">
        <f>IMAGINARY(Sheet1!DZ66)</f>
        <v>0</v>
      </c>
      <c r="DY64">
        <f>IMAGINARY(Sheet1!EA66)</f>
        <v>0</v>
      </c>
      <c r="DZ64">
        <f>IMAGINARY(Sheet1!EB66)</f>
        <v>0</v>
      </c>
      <c r="EA64">
        <f>IMAGINARY(Sheet1!EC66)</f>
        <v>0</v>
      </c>
      <c r="EB64">
        <f>IMAGINARY(Sheet1!ED66)</f>
        <v>0</v>
      </c>
      <c r="EC64">
        <f>IMAGINARY(Sheet1!EE66)</f>
        <v>0</v>
      </c>
      <c r="ED64">
        <f>IMAGINARY(Sheet1!EF66)</f>
        <v>0</v>
      </c>
      <c r="EE64">
        <f>IMAGINARY(Sheet1!EG66)</f>
        <v>0</v>
      </c>
      <c r="EF64">
        <f>IMAGINARY(Sheet1!EH66)</f>
        <v>0</v>
      </c>
      <c r="EG64">
        <f>IMAGINARY(Sheet1!EI66)</f>
        <v>0</v>
      </c>
      <c r="EH64">
        <f>IMAGINARY(Sheet1!EJ66)</f>
        <v>0</v>
      </c>
      <c r="EI64">
        <f>IMAGINARY(Sheet1!EK66)</f>
        <v>0</v>
      </c>
      <c r="EJ64">
        <f>IMAGINARY(Sheet1!EL66)</f>
        <v>0</v>
      </c>
      <c r="EK64">
        <f>IMAGINARY(Sheet1!EM66)</f>
        <v>0</v>
      </c>
      <c r="EL64">
        <f>IMAGINARY(Sheet1!EN66)</f>
        <v>0</v>
      </c>
      <c r="EM64">
        <f>IMAGINARY(Sheet1!EO66)</f>
        <v>0</v>
      </c>
      <c r="EN64">
        <f>IMAGINARY(Sheet1!EP66)</f>
        <v>0</v>
      </c>
      <c r="EO64">
        <f>IMAGINARY(Sheet1!EQ66)</f>
        <v>0</v>
      </c>
      <c r="EP64">
        <f>IMAGINARY(Sheet1!ER66)</f>
        <v>0</v>
      </c>
      <c r="EQ64">
        <f>IMAGINARY(Sheet1!ES66)</f>
        <v>0</v>
      </c>
      <c r="ER64">
        <f>IMAGINARY(Sheet1!ET66)</f>
        <v>0</v>
      </c>
      <c r="ES64">
        <f>IMAGINARY(Sheet1!EU66)</f>
        <v>0</v>
      </c>
      <c r="ET64">
        <f>IMAGINARY(Sheet1!EV66)</f>
        <v>0</v>
      </c>
      <c r="EU64">
        <f>IMAGINARY(Sheet1!EW66)</f>
        <v>0</v>
      </c>
      <c r="EV64">
        <f>IMAGINARY(Sheet1!EX66)</f>
        <v>0</v>
      </c>
      <c r="EW64">
        <f>IMAGINARY(Sheet1!EY66)</f>
        <v>0</v>
      </c>
      <c r="EX64">
        <f>IMAGINARY(Sheet1!EZ66)</f>
        <v>0</v>
      </c>
      <c r="EY64">
        <f>IMAGINARY(Sheet1!FA66)</f>
        <v>0</v>
      </c>
      <c r="EZ64">
        <f>IMAGINARY(Sheet1!FB66)</f>
        <v>0</v>
      </c>
      <c r="FA64">
        <f>IMAGINARY(Sheet1!FC66)</f>
        <v>0</v>
      </c>
      <c r="FB64">
        <f>IMAGINARY(Sheet1!FD66)</f>
        <v>0</v>
      </c>
      <c r="FC64">
        <f>IMAGINARY(Sheet1!FE66)</f>
        <v>0</v>
      </c>
      <c r="FD64">
        <f>IMAGINARY(Sheet1!FF66)</f>
        <v>0</v>
      </c>
      <c r="FE64">
        <f>IMAGINARY(Sheet1!FG66)</f>
        <v>0</v>
      </c>
      <c r="FF64">
        <f>IMAGINARY(Sheet1!FH66)</f>
        <v>0</v>
      </c>
      <c r="FG64">
        <f>IMAGINARY(Sheet1!FI66)</f>
        <v>0</v>
      </c>
      <c r="FH64">
        <f>IMAGINARY(Sheet1!FJ66)</f>
        <v>0</v>
      </c>
      <c r="FI64">
        <f>IMAGINARY(Sheet1!FK66)</f>
        <v>0</v>
      </c>
      <c r="FJ64">
        <f>IMAGINARY(Sheet1!FL66)</f>
        <v>0</v>
      </c>
      <c r="FK64">
        <f>IMAGINARY(Sheet1!FM66)</f>
        <v>0</v>
      </c>
      <c r="FL64">
        <f>IMAGINARY(Sheet1!FN66)</f>
        <v>0</v>
      </c>
      <c r="FM64">
        <f>IMAGINARY(Sheet1!FO66)</f>
        <v>0</v>
      </c>
      <c r="FN64">
        <f>IMAGINARY(Sheet1!FP66)</f>
        <v>0</v>
      </c>
      <c r="FO64">
        <f>IMAGINARY(Sheet1!FQ66)</f>
        <v>0</v>
      </c>
      <c r="FP64">
        <f>IMAGINARY(Sheet1!FR66)</f>
        <v>0</v>
      </c>
      <c r="FQ64">
        <f>IMAGINARY(Sheet1!FS66)</f>
        <v>0</v>
      </c>
      <c r="FR64">
        <f>IMAGINARY(Sheet1!FT66)</f>
        <v>0</v>
      </c>
      <c r="FS64">
        <f>IMAGINARY(Sheet1!FU66)</f>
        <v>0</v>
      </c>
      <c r="FT64">
        <f>IMAGINARY(Sheet1!FV66)</f>
        <v>0</v>
      </c>
      <c r="FU64">
        <f>IMAGINARY(Sheet1!FW66)</f>
        <v>0</v>
      </c>
      <c r="FV64">
        <f>IMAGINARY(Sheet1!FX66)</f>
        <v>0</v>
      </c>
      <c r="FW64">
        <f>IMAGINARY(Sheet1!FY66)</f>
        <v>0</v>
      </c>
      <c r="FX64">
        <f>IMAGINARY(Sheet1!FZ66)</f>
        <v>0</v>
      </c>
      <c r="FY64">
        <f>IMAGINARY(Sheet1!GA66)</f>
        <v>0</v>
      </c>
      <c r="FZ64">
        <f>IMAGINARY(Sheet1!GB66)</f>
        <v>0</v>
      </c>
      <c r="GA64">
        <f>IMAGINARY(Sheet1!GC66)</f>
        <v>0</v>
      </c>
      <c r="GB64">
        <f>IMAGINARY(Sheet1!GD66)</f>
        <v>0</v>
      </c>
      <c r="GC64">
        <f>IMAGINARY(Sheet1!GE66)</f>
        <v>0</v>
      </c>
      <c r="GD64">
        <f>IMAGINARY(Sheet1!GF66)</f>
        <v>0</v>
      </c>
      <c r="GE64">
        <f>IMAGINARY(Sheet1!GG66)</f>
        <v>0</v>
      </c>
      <c r="GF64">
        <f>IMAGINARY(Sheet1!GH66)</f>
        <v>0</v>
      </c>
      <c r="GG64">
        <f>IMAGINARY(Sheet1!GI66)</f>
        <v>0</v>
      </c>
      <c r="GH64">
        <f>IMAGINARY(Sheet1!GJ66)</f>
        <v>0</v>
      </c>
      <c r="GI64">
        <f>IMAGINARY(Sheet1!GK66)</f>
        <v>0</v>
      </c>
      <c r="GJ64">
        <f>IMAGINARY(Sheet1!GL66)</f>
        <v>0</v>
      </c>
      <c r="GK64">
        <f>IMAGINARY(Sheet1!GM66)</f>
        <v>0</v>
      </c>
      <c r="GL64">
        <f>IMAGINARY(Sheet1!GN66)</f>
        <v>0</v>
      </c>
      <c r="GM64">
        <f>IMAGINARY(Sheet1!GO66)</f>
        <v>0</v>
      </c>
      <c r="GN64">
        <f>IMAGINARY(Sheet1!GP66)</f>
        <v>0</v>
      </c>
      <c r="GO64">
        <f>IMAGINARY(Sheet1!GQ66)</f>
        <v>0</v>
      </c>
      <c r="GP64">
        <f>IMAGINARY(Sheet1!GR66)</f>
        <v>0</v>
      </c>
      <c r="GQ64">
        <f>IMAGINARY(Sheet1!GS66)</f>
        <v>0</v>
      </c>
      <c r="GR64">
        <f>IMAGINARY(Sheet1!GT66)</f>
        <v>0</v>
      </c>
      <c r="GS64">
        <f>IMAGINARY(Sheet1!GU66)</f>
        <v>0</v>
      </c>
      <c r="GT64">
        <f>IMAGINARY(Sheet1!GV66)</f>
        <v>0</v>
      </c>
      <c r="GU64">
        <f>IMAGINARY(Sheet1!GW66)</f>
        <v>0</v>
      </c>
      <c r="GV64">
        <f>IMAGINARY(Sheet1!GX66)</f>
        <v>0</v>
      </c>
      <c r="GW64">
        <f>IMAGINARY(Sheet1!GY66)</f>
        <v>0</v>
      </c>
      <c r="GX64">
        <f>IMAGINARY(Sheet1!GZ66)</f>
        <v>0</v>
      </c>
      <c r="GY64">
        <f>IMAGINARY(Sheet1!HA66)</f>
        <v>0</v>
      </c>
      <c r="GZ64">
        <f>IMAGINARY(Sheet1!HB66)</f>
        <v>0</v>
      </c>
      <c r="HA64">
        <f>IMAGINARY(Sheet1!HC66)</f>
        <v>0</v>
      </c>
      <c r="HB64">
        <f>IMAGINARY(Sheet1!HD66)</f>
        <v>0</v>
      </c>
      <c r="HC64">
        <f>IMAGINARY(Sheet1!HE66)</f>
        <v>0</v>
      </c>
      <c r="HD64">
        <f>IMAGINARY(Sheet1!HF66)</f>
        <v>0</v>
      </c>
      <c r="HE64">
        <f>IMAGINARY(Sheet1!HG66)</f>
        <v>0</v>
      </c>
      <c r="HF64">
        <f>IMAGINARY(Sheet1!HH66)</f>
        <v>0</v>
      </c>
      <c r="HG64">
        <f>IMAGINARY(Sheet1!HI66)</f>
        <v>0</v>
      </c>
      <c r="HH64">
        <f>IMAGINARY(Sheet1!HJ66)</f>
        <v>0</v>
      </c>
      <c r="HI64">
        <f>IMAGINARY(Sheet1!HK66)</f>
        <v>0</v>
      </c>
      <c r="HJ64">
        <f>IMAGINARY(Sheet1!HL66)</f>
        <v>0</v>
      </c>
      <c r="HK64">
        <f>IMAGINARY(Sheet1!HM66)</f>
        <v>0</v>
      </c>
      <c r="HL64">
        <f>IMAGINARY(Sheet1!HN66)</f>
        <v>0</v>
      </c>
      <c r="HM64">
        <f>IMAGINARY(Sheet1!HO66)</f>
        <v>0</v>
      </c>
      <c r="HN64">
        <f>IMAGINARY(Sheet1!HP66)</f>
        <v>0</v>
      </c>
      <c r="HO64">
        <f>IMAGINARY(Sheet1!HQ66)</f>
        <v>0</v>
      </c>
      <c r="HP64">
        <f>IMAGINARY(Sheet1!HR66)</f>
        <v>0</v>
      </c>
      <c r="HQ64">
        <f>IMAGINARY(Sheet1!HS66)</f>
        <v>0</v>
      </c>
      <c r="HR64">
        <f>IMAGINARY(Sheet1!HT66)</f>
        <v>0</v>
      </c>
      <c r="HS64">
        <f>IMAGINARY(Sheet1!HU66)</f>
        <v>0</v>
      </c>
      <c r="HT64">
        <f>IMAGINARY(Sheet1!HV66)</f>
        <v>0</v>
      </c>
      <c r="HU64">
        <f>IMAGINARY(Sheet1!HW66)</f>
        <v>0</v>
      </c>
      <c r="HV64">
        <f>IMAGINARY(Sheet1!HX66)</f>
        <v>0</v>
      </c>
      <c r="HW64">
        <f>IMAGINARY(Sheet1!HY66)</f>
        <v>0</v>
      </c>
      <c r="HX64">
        <f>IMAGINARY(Sheet1!HZ66)</f>
        <v>0</v>
      </c>
      <c r="HY64">
        <f>IMAGINARY(Sheet1!IA66)</f>
        <v>0</v>
      </c>
      <c r="HZ64">
        <f>IMAGINARY(Sheet1!IB66)</f>
        <v>0</v>
      </c>
      <c r="IA64">
        <f>IMAGINARY(Sheet1!IC66)</f>
        <v>0</v>
      </c>
      <c r="IB64">
        <f>IMAGINARY(Sheet1!ID66)</f>
        <v>0</v>
      </c>
      <c r="IC64">
        <f>IMAGINARY(Sheet1!IE66)</f>
        <v>0</v>
      </c>
      <c r="ID64">
        <f>IMAGINARY(Sheet1!IF66)</f>
        <v>0</v>
      </c>
      <c r="IE64">
        <f>IMAGINARY(Sheet1!IG66)</f>
        <v>3.36</v>
      </c>
      <c r="IF64">
        <f>IMAGINARY(Sheet1!IH66)</f>
        <v>0</v>
      </c>
      <c r="IG64">
        <f>IMAGINARY(Sheet1!II66)</f>
        <v>4.1399999999999997</v>
      </c>
      <c r="IH64">
        <f>IMAGINARY(Sheet1!IJ66)</f>
        <v>0</v>
      </c>
      <c r="II64">
        <f>IMAGINARY(Sheet1!IK66)</f>
        <v>0</v>
      </c>
      <c r="IJ64">
        <f>IMAGINARY(Sheet1!IL66)</f>
        <v>0</v>
      </c>
      <c r="IK64">
        <f>IMAGINARY(Sheet1!IM66)</f>
        <v>0</v>
      </c>
      <c r="IL64">
        <f>IMAGINARY(Sheet1!IN66)</f>
        <v>0</v>
      </c>
      <c r="IM64">
        <f>IMAGINARY(Sheet1!IO66)</f>
        <v>0</v>
      </c>
      <c r="IN64">
        <f>IMAGINARY(Sheet1!IP66)</f>
        <v>0</v>
      </c>
      <c r="IO64">
        <f>IMAGINARY(Sheet1!IQ66)</f>
        <v>0</v>
      </c>
      <c r="IP64">
        <f>IMAGINARY(Sheet1!IR66)</f>
        <v>0</v>
      </c>
      <c r="IQ64">
        <f>IMAGINARY(Sheet1!IS66)</f>
        <v>0</v>
      </c>
      <c r="IR64">
        <f>IMAGINARY(Sheet1!IT66)</f>
        <v>0</v>
      </c>
      <c r="IS64">
        <f>IMAGINARY(Sheet1!IU66)</f>
        <v>0</v>
      </c>
      <c r="IT64">
        <f>IMAGINARY(Sheet1!IV66)</f>
        <v>0</v>
      </c>
      <c r="IU64">
        <f>IMAGINARY(Sheet1!IW66)</f>
        <v>0</v>
      </c>
      <c r="IV64">
        <f>IMAGINARY(Sheet1!IX66)</f>
        <v>0</v>
      </c>
      <c r="IW64">
        <f>IMAGINARY(Sheet1!IY66)</f>
        <v>0</v>
      </c>
      <c r="IX64">
        <f>IMAGINARY(Sheet1!IZ66)</f>
        <v>0</v>
      </c>
      <c r="IY64">
        <f>IMAGINARY(Sheet1!JA66)</f>
        <v>0</v>
      </c>
      <c r="IZ64">
        <f>IMAGINARY(Sheet1!JB66)</f>
        <v>0</v>
      </c>
      <c r="JA64">
        <f>IMAGINARY(Sheet1!JC66)</f>
        <v>0</v>
      </c>
      <c r="JB64">
        <f>IMAGINARY(Sheet1!JD66)</f>
        <v>0</v>
      </c>
      <c r="JC64">
        <f>IMAGINARY(Sheet1!JE66)</f>
        <v>0</v>
      </c>
      <c r="JD64">
        <f>IMAGINARY(Sheet1!JF66)</f>
        <v>0</v>
      </c>
      <c r="JE64">
        <f>IMAGINARY(Sheet1!JG66)</f>
        <v>0</v>
      </c>
      <c r="JF64">
        <f>IMAGINARY(Sheet1!JH66)</f>
        <v>0</v>
      </c>
      <c r="JG64">
        <f>IMAGINARY(Sheet1!JI66)</f>
        <v>0</v>
      </c>
      <c r="JH64">
        <f>IMAGINARY(Sheet1!JJ66)</f>
        <v>0</v>
      </c>
      <c r="JI64">
        <f>IMAGINARY(Sheet1!JK66)</f>
        <v>0</v>
      </c>
      <c r="JJ64">
        <f>IMAGINARY(Sheet1!JL66)</f>
        <v>0</v>
      </c>
      <c r="JK64">
        <f>IMAGINARY(Sheet1!JM66)</f>
        <v>0</v>
      </c>
      <c r="JL64">
        <f>IMAGINARY(Sheet1!JN66)</f>
        <v>0</v>
      </c>
      <c r="JM64">
        <f>IMAGINARY(Sheet1!JO66)</f>
        <v>0</v>
      </c>
      <c r="JN64">
        <f>IMAGINARY(Sheet1!JP66)</f>
        <v>0</v>
      </c>
      <c r="JO64">
        <f>IMAGINARY(Sheet1!JQ66)</f>
        <v>0</v>
      </c>
      <c r="JP64">
        <f>IMAGINARY(Sheet1!JR66)</f>
        <v>0</v>
      </c>
      <c r="JQ64">
        <f>IMAGINARY(Sheet1!JS66)</f>
        <v>0</v>
      </c>
      <c r="JR64">
        <f>IMAGINARY(Sheet1!JT66)</f>
        <v>0</v>
      </c>
      <c r="JS64">
        <f>IMAGINARY(Sheet1!JU66)</f>
        <v>0</v>
      </c>
      <c r="JT64">
        <f>IMAGINARY(Sheet1!JV66)</f>
        <v>0</v>
      </c>
      <c r="JU64">
        <f>IMAGINARY(Sheet1!JW66)</f>
        <v>0</v>
      </c>
      <c r="JV64">
        <f>IMAGINARY(Sheet1!JX66)</f>
        <v>0</v>
      </c>
      <c r="JW64">
        <f>IMAGINARY(Sheet1!JY66)</f>
        <v>0</v>
      </c>
      <c r="JX64">
        <f>IMAGINARY(Sheet1!JZ66)</f>
        <v>0</v>
      </c>
      <c r="JY64">
        <f>IMAGINARY(Sheet1!KA66)</f>
        <v>0</v>
      </c>
      <c r="JZ64">
        <f>IMAGINARY(Sheet1!KB66)</f>
        <v>0</v>
      </c>
      <c r="KA64">
        <f>IMAGINARY(Sheet1!KC66)</f>
        <v>0</v>
      </c>
      <c r="KB64">
        <f>IMAGINARY(Sheet1!KD66)</f>
        <v>0</v>
      </c>
      <c r="KC64">
        <f>IMAGINARY(Sheet1!KE66)</f>
        <v>0</v>
      </c>
      <c r="KD64">
        <f>IMAGINARY(Sheet1!KF66)</f>
        <v>0</v>
      </c>
      <c r="KE64">
        <f>IMAGINARY(Sheet1!KG66)</f>
        <v>0</v>
      </c>
      <c r="KF64">
        <f>IMAGINARY(Sheet1!KH66)</f>
        <v>0</v>
      </c>
      <c r="KG64">
        <f>IMAGINARY(Sheet1!KI66)</f>
        <v>0</v>
      </c>
      <c r="KH64">
        <f>IMAGINARY(Sheet1!KJ66)</f>
        <v>0</v>
      </c>
      <c r="KI64">
        <f>IMAGINARY(Sheet1!KK66)</f>
        <v>0</v>
      </c>
      <c r="KJ64">
        <f>IMAGINARY(Sheet1!KL66)</f>
        <v>0</v>
      </c>
      <c r="KK64">
        <f>IMAGINARY(Sheet1!KM66)</f>
        <v>0</v>
      </c>
      <c r="KL64">
        <f>IMAGINARY(Sheet1!KN66)</f>
        <v>0</v>
      </c>
      <c r="KM64">
        <f>IMAGINARY(Sheet1!KO66)</f>
        <v>0</v>
      </c>
      <c r="KN64">
        <f>IMAGINARY(Sheet1!KP66)</f>
        <v>0</v>
      </c>
    </row>
    <row r="65" spans="1:300" x14ac:dyDescent="0.25">
      <c r="A65">
        <f>IMAGINARY(Sheet1!C67)</f>
        <v>0</v>
      </c>
      <c r="B65">
        <f>IMAGINARY(Sheet1!D67)</f>
        <v>0</v>
      </c>
      <c r="C65">
        <f>IMAGINARY(Sheet1!E67)</f>
        <v>0</v>
      </c>
      <c r="D65">
        <f>IMAGINARY(Sheet1!F67)</f>
        <v>0</v>
      </c>
      <c r="E65">
        <f>IMAGINARY(Sheet1!G67)</f>
        <v>0</v>
      </c>
      <c r="F65">
        <f>IMAGINARY(Sheet1!H67)</f>
        <v>0</v>
      </c>
      <c r="G65">
        <f>IMAGINARY(Sheet1!I67)</f>
        <v>0</v>
      </c>
      <c r="H65">
        <f>IMAGINARY(Sheet1!J67)</f>
        <v>0</v>
      </c>
      <c r="I65">
        <f>IMAGINARY(Sheet1!K67)</f>
        <v>0</v>
      </c>
      <c r="J65">
        <f>IMAGINARY(Sheet1!L67)</f>
        <v>0</v>
      </c>
      <c r="K65">
        <f>IMAGINARY(Sheet1!M67)</f>
        <v>0</v>
      </c>
      <c r="L65">
        <f>IMAGINARY(Sheet1!N67)</f>
        <v>0</v>
      </c>
      <c r="M65">
        <f>IMAGINARY(Sheet1!O67)</f>
        <v>0</v>
      </c>
      <c r="N65">
        <f>IMAGINARY(Sheet1!P67)</f>
        <v>0</v>
      </c>
      <c r="O65">
        <f>IMAGINARY(Sheet1!Q67)</f>
        <v>0</v>
      </c>
      <c r="P65">
        <f>IMAGINARY(Sheet1!R67)</f>
        <v>0</v>
      </c>
      <c r="Q65">
        <f>IMAGINARY(Sheet1!S67)</f>
        <v>0</v>
      </c>
      <c r="R65">
        <f>IMAGINARY(Sheet1!T67)</f>
        <v>0</v>
      </c>
      <c r="S65">
        <f>IMAGINARY(Sheet1!U67)</f>
        <v>0</v>
      </c>
      <c r="T65">
        <f>IMAGINARY(Sheet1!V67)</f>
        <v>0</v>
      </c>
      <c r="U65">
        <f>IMAGINARY(Sheet1!W67)</f>
        <v>0</v>
      </c>
      <c r="V65">
        <f>IMAGINARY(Sheet1!X67)</f>
        <v>0</v>
      </c>
      <c r="W65">
        <f>IMAGINARY(Sheet1!Y67)</f>
        <v>0</v>
      </c>
      <c r="X65">
        <f>IMAGINARY(Sheet1!Z67)</f>
        <v>0</v>
      </c>
      <c r="Y65">
        <f>IMAGINARY(Sheet1!AA67)</f>
        <v>0</v>
      </c>
      <c r="Z65">
        <f>IMAGINARY(Sheet1!AB67)</f>
        <v>0</v>
      </c>
      <c r="AA65">
        <f>IMAGINARY(Sheet1!AC67)</f>
        <v>0</v>
      </c>
      <c r="AB65">
        <f>IMAGINARY(Sheet1!AD67)</f>
        <v>0</v>
      </c>
      <c r="AC65">
        <f>IMAGINARY(Sheet1!AE67)</f>
        <v>0</v>
      </c>
      <c r="AD65">
        <f>IMAGINARY(Sheet1!AF67)</f>
        <v>0</v>
      </c>
      <c r="AE65">
        <f>IMAGINARY(Sheet1!AG67)</f>
        <v>0</v>
      </c>
      <c r="AF65">
        <f>IMAGINARY(Sheet1!AH67)</f>
        <v>0</v>
      </c>
      <c r="AG65">
        <f>IMAGINARY(Sheet1!AI67)</f>
        <v>0</v>
      </c>
      <c r="AH65">
        <f>IMAGINARY(Sheet1!AJ67)</f>
        <v>0</v>
      </c>
      <c r="AI65">
        <f>IMAGINARY(Sheet1!AK67)</f>
        <v>0</v>
      </c>
      <c r="AJ65">
        <f>IMAGINARY(Sheet1!AL67)</f>
        <v>0</v>
      </c>
      <c r="AK65">
        <f>IMAGINARY(Sheet1!AM67)</f>
        <v>0</v>
      </c>
      <c r="AL65">
        <f>IMAGINARY(Sheet1!AN67)</f>
        <v>0</v>
      </c>
      <c r="AM65">
        <f>IMAGINARY(Sheet1!AO67)</f>
        <v>0</v>
      </c>
      <c r="AN65">
        <f>IMAGINARY(Sheet1!AP67)</f>
        <v>0</v>
      </c>
      <c r="AO65">
        <f>IMAGINARY(Sheet1!AQ67)</f>
        <v>0</v>
      </c>
      <c r="AP65">
        <f>IMAGINARY(Sheet1!AR67)</f>
        <v>0</v>
      </c>
      <c r="AQ65">
        <f>IMAGINARY(Sheet1!AS67)</f>
        <v>0</v>
      </c>
      <c r="AR65">
        <f>IMAGINARY(Sheet1!AT67)</f>
        <v>0</v>
      </c>
      <c r="AS65">
        <f>IMAGINARY(Sheet1!AU67)</f>
        <v>0</v>
      </c>
      <c r="AT65">
        <f>IMAGINARY(Sheet1!AV67)</f>
        <v>0</v>
      </c>
      <c r="AU65">
        <f>IMAGINARY(Sheet1!AW67)</f>
        <v>0</v>
      </c>
      <c r="AV65">
        <f>IMAGINARY(Sheet1!AX67)</f>
        <v>0</v>
      </c>
      <c r="AW65">
        <f>IMAGINARY(Sheet1!AY67)</f>
        <v>0</v>
      </c>
      <c r="AX65">
        <f>IMAGINARY(Sheet1!AZ67)</f>
        <v>0</v>
      </c>
      <c r="AY65">
        <f>IMAGINARY(Sheet1!BA67)</f>
        <v>0</v>
      </c>
      <c r="AZ65">
        <f>IMAGINARY(Sheet1!BB67)</f>
        <v>0</v>
      </c>
      <c r="BA65">
        <f>IMAGINARY(Sheet1!BC67)</f>
        <v>0</v>
      </c>
      <c r="BB65">
        <f>IMAGINARY(Sheet1!BD67)</f>
        <v>0</v>
      </c>
      <c r="BC65">
        <f>IMAGINARY(Sheet1!BE67)</f>
        <v>0</v>
      </c>
      <c r="BD65">
        <f>IMAGINARY(Sheet1!BF67)</f>
        <v>0</v>
      </c>
      <c r="BE65">
        <f>IMAGINARY(Sheet1!BG67)</f>
        <v>0</v>
      </c>
      <c r="BF65">
        <f>IMAGINARY(Sheet1!BH67)</f>
        <v>0</v>
      </c>
      <c r="BG65">
        <f>IMAGINARY(Sheet1!BI67)</f>
        <v>0</v>
      </c>
      <c r="BH65">
        <f>IMAGINARY(Sheet1!BJ67)</f>
        <v>0</v>
      </c>
      <c r="BI65">
        <f>IMAGINARY(Sheet1!BK67)</f>
        <v>0</v>
      </c>
      <c r="BJ65">
        <f>IMAGINARY(Sheet1!BL67)</f>
        <v>0</v>
      </c>
      <c r="BK65">
        <f>IMAGINARY(Sheet1!BM67)</f>
        <v>0</v>
      </c>
      <c r="BL65">
        <f>IMAGINARY(Sheet1!BN67)</f>
        <v>162.16</v>
      </c>
      <c r="BM65">
        <f>IMAGINARY(Sheet1!BO67)</f>
        <v>-232.24</v>
      </c>
      <c r="BN65">
        <f>IMAGINARY(Sheet1!BP67)</f>
        <v>42.31</v>
      </c>
      <c r="BO65">
        <f>IMAGINARY(Sheet1!BQ67)</f>
        <v>0</v>
      </c>
      <c r="BP65">
        <f>IMAGINARY(Sheet1!BR67)</f>
        <v>0</v>
      </c>
      <c r="BQ65">
        <f>IMAGINARY(Sheet1!BS67)</f>
        <v>27.78</v>
      </c>
      <c r="BR65">
        <f>IMAGINARY(Sheet1!BT67)</f>
        <v>0</v>
      </c>
      <c r="BS65">
        <f>IMAGINARY(Sheet1!BU67)</f>
        <v>0</v>
      </c>
      <c r="BT65">
        <f>IMAGINARY(Sheet1!BV67)</f>
        <v>0</v>
      </c>
      <c r="BU65">
        <f>IMAGINARY(Sheet1!BW67)</f>
        <v>0</v>
      </c>
      <c r="BV65">
        <f>IMAGINARY(Sheet1!BX67)</f>
        <v>0</v>
      </c>
      <c r="BW65">
        <f>IMAGINARY(Sheet1!BY67)</f>
        <v>0</v>
      </c>
      <c r="BX65">
        <f>IMAGINARY(Sheet1!BZ67)</f>
        <v>0</v>
      </c>
      <c r="BY65">
        <f>IMAGINARY(Sheet1!CA67)</f>
        <v>0</v>
      </c>
      <c r="BZ65">
        <f>IMAGINARY(Sheet1!CB67)</f>
        <v>0</v>
      </c>
      <c r="CA65">
        <f>IMAGINARY(Sheet1!CC67)</f>
        <v>0</v>
      </c>
      <c r="CB65">
        <f>IMAGINARY(Sheet1!CD67)</f>
        <v>0</v>
      </c>
      <c r="CC65">
        <f>IMAGINARY(Sheet1!CE67)</f>
        <v>0</v>
      </c>
      <c r="CD65">
        <f>IMAGINARY(Sheet1!CF67)</f>
        <v>0</v>
      </c>
      <c r="CE65">
        <f>IMAGINARY(Sheet1!CG67)</f>
        <v>0</v>
      </c>
      <c r="CF65">
        <f>IMAGINARY(Sheet1!CH67)</f>
        <v>0</v>
      </c>
      <c r="CG65">
        <f>IMAGINARY(Sheet1!CI67)</f>
        <v>0</v>
      </c>
      <c r="CH65">
        <f>IMAGINARY(Sheet1!CJ67)</f>
        <v>0</v>
      </c>
      <c r="CI65">
        <f>IMAGINARY(Sheet1!CK67)</f>
        <v>0</v>
      </c>
      <c r="CJ65">
        <f>IMAGINARY(Sheet1!CL67)</f>
        <v>0</v>
      </c>
      <c r="CK65">
        <f>IMAGINARY(Sheet1!CM67)</f>
        <v>0</v>
      </c>
      <c r="CL65">
        <f>IMAGINARY(Sheet1!CN67)</f>
        <v>0</v>
      </c>
      <c r="CM65">
        <f>IMAGINARY(Sheet1!CO67)</f>
        <v>0</v>
      </c>
      <c r="CN65">
        <f>IMAGINARY(Sheet1!CP67)</f>
        <v>0</v>
      </c>
      <c r="CO65">
        <f>IMAGINARY(Sheet1!CQ67)</f>
        <v>0</v>
      </c>
      <c r="CP65">
        <f>IMAGINARY(Sheet1!CR67)</f>
        <v>0</v>
      </c>
      <c r="CQ65">
        <f>IMAGINARY(Sheet1!CS67)</f>
        <v>0</v>
      </c>
      <c r="CR65">
        <f>IMAGINARY(Sheet1!CT67)</f>
        <v>0</v>
      </c>
      <c r="CS65">
        <f>IMAGINARY(Sheet1!CU67)</f>
        <v>0</v>
      </c>
      <c r="CT65">
        <f>IMAGINARY(Sheet1!CV67)</f>
        <v>0</v>
      </c>
      <c r="CU65">
        <f>IMAGINARY(Sheet1!CW67)</f>
        <v>0</v>
      </c>
      <c r="CV65">
        <f>IMAGINARY(Sheet1!CX67)</f>
        <v>0</v>
      </c>
      <c r="CW65">
        <f>IMAGINARY(Sheet1!CY67)</f>
        <v>0</v>
      </c>
      <c r="CX65">
        <f>IMAGINARY(Sheet1!CZ67)</f>
        <v>0</v>
      </c>
      <c r="CY65">
        <f>IMAGINARY(Sheet1!DA67)</f>
        <v>0</v>
      </c>
      <c r="CZ65">
        <f>IMAGINARY(Sheet1!DB67)</f>
        <v>0</v>
      </c>
      <c r="DA65">
        <f>IMAGINARY(Sheet1!DC67)</f>
        <v>0</v>
      </c>
      <c r="DB65">
        <f>IMAGINARY(Sheet1!DD67)</f>
        <v>0</v>
      </c>
      <c r="DC65">
        <f>IMAGINARY(Sheet1!DE67)</f>
        <v>0</v>
      </c>
      <c r="DD65">
        <f>IMAGINARY(Sheet1!DF67)</f>
        <v>0</v>
      </c>
      <c r="DE65">
        <f>IMAGINARY(Sheet1!DG67)</f>
        <v>0</v>
      </c>
      <c r="DF65">
        <f>IMAGINARY(Sheet1!DH67)</f>
        <v>0</v>
      </c>
      <c r="DG65">
        <f>IMAGINARY(Sheet1!DI67)</f>
        <v>0</v>
      </c>
      <c r="DH65">
        <f>IMAGINARY(Sheet1!DJ67)</f>
        <v>0</v>
      </c>
      <c r="DI65">
        <f>IMAGINARY(Sheet1!DK67)</f>
        <v>0</v>
      </c>
      <c r="DJ65">
        <f>IMAGINARY(Sheet1!DL67)</f>
        <v>0</v>
      </c>
      <c r="DK65">
        <f>IMAGINARY(Sheet1!DM67)</f>
        <v>0</v>
      </c>
      <c r="DL65">
        <f>IMAGINARY(Sheet1!DN67)</f>
        <v>0</v>
      </c>
      <c r="DM65">
        <f>IMAGINARY(Sheet1!DO67)</f>
        <v>0</v>
      </c>
      <c r="DN65">
        <f>IMAGINARY(Sheet1!DP67)</f>
        <v>0</v>
      </c>
      <c r="DO65">
        <f>IMAGINARY(Sheet1!DQ67)</f>
        <v>0</v>
      </c>
      <c r="DP65">
        <f>IMAGINARY(Sheet1!DR67)</f>
        <v>0</v>
      </c>
      <c r="DQ65">
        <f>IMAGINARY(Sheet1!DS67)</f>
        <v>0</v>
      </c>
      <c r="DR65">
        <f>IMAGINARY(Sheet1!DT67)</f>
        <v>0</v>
      </c>
      <c r="DS65">
        <f>IMAGINARY(Sheet1!DU67)</f>
        <v>0</v>
      </c>
      <c r="DT65">
        <f>IMAGINARY(Sheet1!DV67)</f>
        <v>0</v>
      </c>
      <c r="DU65">
        <f>IMAGINARY(Sheet1!DW67)</f>
        <v>0</v>
      </c>
      <c r="DV65">
        <f>IMAGINARY(Sheet1!DX67)</f>
        <v>0</v>
      </c>
      <c r="DW65">
        <f>IMAGINARY(Sheet1!DY67)</f>
        <v>0</v>
      </c>
      <c r="DX65">
        <f>IMAGINARY(Sheet1!DZ67)</f>
        <v>0</v>
      </c>
      <c r="DY65">
        <f>IMAGINARY(Sheet1!EA67)</f>
        <v>0</v>
      </c>
      <c r="DZ65">
        <f>IMAGINARY(Sheet1!EB67)</f>
        <v>0</v>
      </c>
      <c r="EA65">
        <f>IMAGINARY(Sheet1!EC67)</f>
        <v>0</v>
      </c>
      <c r="EB65">
        <f>IMAGINARY(Sheet1!ED67)</f>
        <v>0</v>
      </c>
      <c r="EC65">
        <f>IMAGINARY(Sheet1!EE67)</f>
        <v>0</v>
      </c>
      <c r="ED65">
        <f>IMAGINARY(Sheet1!EF67)</f>
        <v>0</v>
      </c>
      <c r="EE65">
        <f>IMAGINARY(Sheet1!EG67)</f>
        <v>0</v>
      </c>
      <c r="EF65">
        <f>IMAGINARY(Sheet1!EH67)</f>
        <v>0</v>
      </c>
      <c r="EG65">
        <f>IMAGINARY(Sheet1!EI67)</f>
        <v>0</v>
      </c>
      <c r="EH65">
        <f>IMAGINARY(Sheet1!EJ67)</f>
        <v>0</v>
      </c>
      <c r="EI65">
        <f>IMAGINARY(Sheet1!EK67)</f>
        <v>0</v>
      </c>
      <c r="EJ65">
        <f>IMAGINARY(Sheet1!EL67)</f>
        <v>0</v>
      </c>
      <c r="EK65">
        <f>IMAGINARY(Sheet1!EM67)</f>
        <v>0</v>
      </c>
      <c r="EL65">
        <f>IMAGINARY(Sheet1!EN67)</f>
        <v>0</v>
      </c>
      <c r="EM65">
        <f>IMAGINARY(Sheet1!EO67)</f>
        <v>0</v>
      </c>
      <c r="EN65">
        <f>IMAGINARY(Sheet1!EP67)</f>
        <v>0</v>
      </c>
      <c r="EO65">
        <f>IMAGINARY(Sheet1!EQ67)</f>
        <v>0</v>
      </c>
      <c r="EP65">
        <f>IMAGINARY(Sheet1!ER67)</f>
        <v>0</v>
      </c>
      <c r="EQ65">
        <f>IMAGINARY(Sheet1!ES67)</f>
        <v>0</v>
      </c>
      <c r="ER65">
        <f>IMAGINARY(Sheet1!ET67)</f>
        <v>0</v>
      </c>
      <c r="ES65">
        <f>IMAGINARY(Sheet1!EU67)</f>
        <v>0</v>
      </c>
      <c r="ET65">
        <f>IMAGINARY(Sheet1!EV67)</f>
        <v>0</v>
      </c>
      <c r="EU65">
        <f>IMAGINARY(Sheet1!EW67)</f>
        <v>0</v>
      </c>
      <c r="EV65">
        <f>IMAGINARY(Sheet1!EX67)</f>
        <v>0</v>
      </c>
      <c r="EW65">
        <f>IMAGINARY(Sheet1!EY67)</f>
        <v>0</v>
      </c>
      <c r="EX65">
        <f>IMAGINARY(Sheet1!EZ67)</f>
        <v>0</v>
      </c>
      <c r="EY65">
        <f>IMAGINARY(Sheet1!FA67)</f>
        <v>0</v>
      </c>
      <c r="EZ65">
        <f>IMAGINARY(Sheet1!FB67)</f>
        <v>0</v>
      </c>
      <c r="FA65">
        <f>IMAGINARY(Sheet1!FC67)</f>
        <v>0</v>
      </c>
      <c r="FB65">
        <f>IMAGINARY(Sheet1!FD67)</f>
        <v>0</v>
      </c>
      <c r="FC65">
        <f>IMAGINARY(Sheet1!FE67)</f>
        <v>0</v>
      </c>
      <c r="FD65">
        <f>IMAGINARY(Sheet1!FF67)</f>
        <v>0</v>
      </c>
      <c r="FE65">
        <f>IMAGINARY(Sheet1!FG67)</f>
        <v>0</v>
      </c>
      <c r="FF65">
        <f>IMAGINARY(Sheet1!FH67)</f>
        <v>0</v>
      </c>
      <c r="FG65">
        <f>IMAGINARY(Sheet1!FI67)</f>
        <v>0</v>
      </c>
      <c r="FH65">
        <f>IMAGINARY(Sheet1!FJ67)</f>
        <v>0</v>
      </c>
      <c r="FI65">
        <f>IMAGINARY(Sheet1!FK67)</f>
        <v>0</v>
      </c>
      <c r="FJ65">
        <f>IMAGINARY(Sheet1!FL67)</f>
        <v>0</v>
      </c>
      <c r="FK65">
        <f>IMAGINARY(Sheet1!FM67)</f>
        <v>0</v>
      </c>
      <c r="FL65">
        <f>IMAGINARY(Sheet1!FN67)</f>
        <v>0</v>
      </c>
      <c r="FM65">
        <f>IMAGINARY(Sheet1!FO67)</f>
        <v>0</v>
      </c>
      <c r="FN65">
        <f>IMAGINARY(Sheet1!FP67)</f>
        <v>0</v>
      </c>
      <c r="FO65">
        <f>IMAGINARY(Sheet1!FQ67)</f>
        <v>0</v>
      </c>
      <c r="FP65">
        <f>IMAGINARY(Sheet1!FR67)</f>
        <v>0</v>
      </c>
      <c r="FQ65">
        <f>IMAGINARY(Sheet1!FS67)</f>
        <v>0</v>
      </c>
      <c r="FR65">
        <f>IMAGINARY(Sheet1!FT67)</f>
        <v>0</v>
      </c>
      <c r="FS65">
        <f>IMAGINARY(Sheet1!FU67)</f>
        <v>0</v>
      </c>
      <c r="FT65">
        <f>IMAGINARY(Sheet1!FV67)</f>
        <v>0</v>
      </c>
      <c r="FU65">
        <f>IMAGINARY(Sheet1!FW67)</f>
        <v>0</v>
      </c>
      <c r="FV65">
        <f>IMAGINARY(Sheet1!FX67)</f>
        <v>0</v>
      </c>
      <c r="FW65">
        <f>IMAGINARY(Sheet1!FY67)</f>
        <v>0</v>
      </c>
      <c r="FX65">
        <f>IMAGINARY(Sheet1!FZ67)</f>
        <v>0</v>
      </c>
      <c r="FY65">
        <f>IMAGINARY(Sheet1!GA67)</f>
        <v>0</v>
      </c>
      <c r="FZ65">
        <f>IMAGINARY(Sheet1!GB67)</f>
        <v>0</v>
      </c>
      <c r="GA65">
        <f>IMAGINARY(Sheet1!GC67)</f>
        <v>0</v>
      </c>
      <c r="GB65">
        <f>IMAGINARY(Sheet1!GD67)</f>
        <v>0</v>
      </c>
      <c r="GC65">
        <f>IMAGINARY(Sheet1!GE67)</f>
        <v>0</v>
      </c>
      <c r="GD65">
        <f>IMAGINARY(Sheet1!GF67)</f>
        <v>0</v>
      </c>
      <c r="GE65">
        <f>IMAGINARY(Sheet1!GG67)</f>
        <v>0</v>
      </c>
      <c r="GF65">
        <f>IMAGINARY(Sheet1!GH67)</f>
        <v>0</v>
      </c>
      <c r="GG65">
        <f>IMAGINARY(Sheet1!GI67)</f>
        <v>0</v>
      </c>
      <c r="GH65">
        <f>IMAGINARY(Sheet1!GJ67)</f>
        <v>0</v>
      </c>
      <c r="GI65">
        <f>IMAGINARY(Sheet1!GK67)</f>
        <v>0</v>
      </c>
      <c r="GJ65">
        <f>IMAGINARY(Sheet1!GL67)</f>
        <v>0</v>
      </c>
      <c r="GK65">
        <f>IMAGINARY(Sheet1!GM67)</f>
        <v>0</v>
      </c>
      <c r="GL65">
        <f>IMAGINARY(Sheet1!GN67)</f>
        <v>0</v>
      </c>
      <c r="GM65">
        <f>IMAGINARY(Sheet1!GO67)</f>
        <v>0</v>
      </c>
      <c r="GN65">
        <f>IMAGINARY(Sheet1!GP67)</f>
        <v>0</v>
      </c>
      <c r="GO65">
        <f>IMAGINARY(Sheet1!GQ67)</f>
        <v>0</v>
      </c>
      <c r="GP65">
        <f>IMAGINARY(Sheet1!GR67)</f>
        <v>0</v>
      </c>
      <c r="GQ65">
        <f>IMAGINARY(Sheet1!GS67)</f>
        <v>0</v>
      </c>
      <c r="GR65">
        <f>IMAGINARY(Sheet1!GT67)</f>
        <v>0</v>
      </c>
      <c r="GS65">
        <f>IMAGINARY(Sheet1!GU67)</f>
        <v>0</v>
      </c>
      <c r="GT65">
        <f>IMAGINARY(Sheet1!GV67)</f>
        <v>0</v>
      </c>
      <c r="GU65">
        <f>IMAGINARY(Sheet1!GW67)</f>
        <v>0</v>
      </c>
      <c r="GV65">
        <f>IMAGINARY(Sheet1!GX67)</f>
        <v>0</v>
      </c>
      <c r="GW65">
        <f>IMAGINARY(Sheet1!GY67)</f>
        <v>0</v>
      </c>
      <c r="GX65">
        <f>IMAGINARY(Sheet1!GZ67)</f>
        <v>0</v>
      </c>
      <c r="GY65">
        <f>IMAGINARY(Sheet1!HA67)</f>
        <v>0</v>
      </c>
      <c r="GZ65">
        <f>IMAGINARY(Sheet1!HB67)</f>
        <v>0</v>
      </c>
      <c r="HA65">
        <f>IMAGINARY(Sheet1!HC67)</f>
        <v>0</v>
      </c>
      <c r="HB65">
        <f>IMAGINARY(Sheet1!HD67)</f>
        <v>0</v>
      </c>
      <c r="HC65">
        <f>IMAGINARY(Sheet1!HE67)</f>
        <v>0</v>
      </c>
      <c r="HD65">
        <f>IMAGINARY(Sheet1!HF67)</f>
        <v>0</v>
      </c>
      <c r="HE65">
        <f>IMAGINARY(Sheet1!HG67)</f>
        <v>0</v>
      </c>
      <c r="HF65">
        <f>IMAGINARY(Sheet1!HH67)</f>
        <v>0</v>
      </c>
      <c r="HG65">
        <f>IMAGINARY(Sheet1!HI67)</f>
        <v>0</v>
      </c>
      <c r="HH65">
        <f>IMAGINARY(Sheet1!HJ67)</f>
        <v>0</v>
      </c>
      <c r="HI65">
        <f>IMAGINARY(Sheet1!HK67)</f>
        <v>0</v>
      </c>
      <c r="HJ65">
        <f>IMAGINARY(Sheet1!HL67)</f>
        <v>0</v>
      </c>
      <c r="HK65">
        <f>IMAGINARY(Sheet1!HM67)</f>
        <v>0</v>
      </c>
      <c r="HL65">
        <f>IMAGINARY(Sheet1!HN67)</f>
        <v>0</v>
      </c>
      <c r="HM65">
        <f>IMAGINARY(Sheet1!HO67)</f>
        <v>0</v>
      </c>
      <c r="HN65">
        <f>IMAGINARY(Sheet1!HP67)</f>
        <v>0</v>
      </c>
      <c r="HO65">
        <f>IMAGINARY(Sheet1!HQ67)</f>
        <v>0</v>
      </c>
      <c r="HP65">
        <f>IMAGINARY(Sheet1!HR67)</f>
        <v>0</v>
      </c>
      <c r="HQ65">
        <f>IMAGINARY(Sheet1!HS67)</f>
        <v>0</v>
      </c>
      <c r="HR65">
        <f>IMAGINARY(Sheet1!HT67)</f>
        <v>0</v>
      </c>
      <c r="HS65">
        <f>IMAGINARY(Sheet1!HU67)</f>
        <v>0</v>
      </c>
      <c r="HT65">
        <f>IMAGINARY(Sheet1!HV67)</f>
        <v>0</v>
      </c>
      <c r="HU65">
        <f>IMAGINARY(Sheet1!HW67)</f>
        <v>0</v>
      </c>
      <c r="HV65">
        <f>IMAGINARY(Sheet1!HX67)</f>
        <v>0</v>
      </c>
      <c r="HW65">
        <f>IMAGINARY(Sheet1!HY67)</f>
        <v>0</v>
      </c>
      <c r="HX65">
        <f>IMAGINARY(Sheet1!HZ67)</f>
        <v>0</v>
      </c>
      <c r="HY65">
        <f>IMAGINARY(Sheet1!IA67)</f>
        <v>0</v>
      </c>
      <c r="HZ65">
        <f>IMAGINARY(Sheet1!IB67)</f>
        <v>0</v>
      </c>
      <c r="IA65">
        <f>IMAGINARY(Sheet1!IC67)</f>
        <v>0</v>
      </c>
      <c r="IB65">
        <f>IMAGINARY(Sheet1!ID67)</f>
        <v>0</v>
      </c>
      <c r="IC65">
        <f>IMAGINARY(Sheet1!IE67)</f>
        <v>0</v>
      </c>
      <c r="ID65">
        <f>IMAGINARY(Sheet1!IF67)</f>
        <v>0</v>
      </c>
      <c r="IE65">
        <f>IMAGINARY(Sheet1!IG67)</f>
        <v>0</v>
      </c>
      <c r="IF65">
        <f>IMAGINARY(Sheet1!IH67)</f>
        <v>0</v>
      </c>
      <c r="IG65">
        <f>IMAGINARY(Sheet1!II67)</f>
        <v>0</v>
      </c>
      <c r="IH65">
        <f>IMAGINARY(Sheet1!IJ67)</f>
        <v>0</v>
      </c>
      <c r="II65">
        <f>IMAGINARY(Sheet1!IK67)</f>
        <v>0</v>
      </c>
      <c r="IJ65">
        <f>IMAGINARY(Sheet1!IL67)</f>
        <v>0</v>
      </c>
      <c r="IK65">
        <f>IMAGINARY(Sheet1!IM67)</f>
        <v>0</v>
      </c>
      <c r="IL65">
        <f>IMAGINARY(Sheet1!IN67)</f>
        <v>0</v>
      </c>
      <c r="IM65">
        <f>IMAGINARY(Sheet1!IO67)</f>
        <v>0</v>
      </c>
      <c r="IN65">
        <f>IMAGINARY(Sheet1!IP67)</f>
        <v>0</v>
      </c>
      <c r="IO65">
        <f>IMAGINARY(Sheet1!IQ67)</f>
        <v>0</v>
      </c>
      <c r="IP65">
        <f>IMAGINARY(Sheet1!IR67)</f>
        <v>0</v>
      </c>
      <c r="IQ65">
        <f>IMAGINARY(Sheet1!IS67)</f>
        <v>0</v>
      </c>
      <c r="IR65">
        <f>IMAGINARY(Sheet1!IT67)</f>
        <v>0</v>
      </c>
      <c r="IS65">
        <f>IMAGINARY(Sheet1!IU67)</f>
        <v>0</v>
      </c>
      <c r="IT65">
        <f>IMAGINARY(Sheet1!IV67)</f>
        <v>0</v>
      </c>
      <c r="IU65">
        <f>IMAGINARY(Sheet1!IW67)</f>
        <v>0</v>
      </c>
      <c r="IV65">
        <f>IMAGINARY(Sheet1!IX67)</f>
        <v>0</v>
      </c>
      <c r="IW65">
        <f>IMAGINARY(Sheet1!IY67)</f>
        <v>0</v>
      </c>
      <c r="IX65">
        <f>IMAGINARY(Sheet1!IZ67)</f>
        <v>0</v>
      </c>
      <c r="IY65">
        <f>IMAGINARY(Sheet1!JA67)</f>
        <v>0</v>
      </c>
      <c r="IZ65">
        <f>IMAGINARY(Sheet1!JB67)</f>
        <v>0</v>
      </c>
      <c r="JA65">
        <f>IMAGINARY(Sheet1!JC67)</f>
        <v>0</v>
      </c>
      <c r="JB65">
        <f>IMAGINARY(Sheet1!JD67)</f>
        <v>0</v>
      </c>
      <c r="JC65">
        <f>IMAGINARY(Sheet1!JE67)</f>
        <v>0</v>
      </c>
      <c r="JD65">
        <f>IMAGINARY(Sheet1!JF67)</f>
        <v>0</v>
      </c>
      <c r="JE65">
        <f>IMAGINARY(Sheet1!JG67)</f>
        <v>0</v>
      </c>
      <c r="JF65">
        <f>IMAGINARY(Sheet1!JH67)</f>
        <v>0</v>
      </c>
      <c r="JG65">
        <f>IMAGINARY(Sheet1!JI67)</f>
        <v>0</v>
      </c>
      <c r="JH65">
        <f>IMAGINARY(Sheet1!JJ67)</f>
        <v>0</v>
      </c>
      <c r="JI65">
        <f>IMAGINARY(Sheet1!JK67)</f>
        <v>0</v>
      </c>
      <c r="JJ65">
        <f>IMAGINARY(Sheet1!JL67)</f>
        <v>0</v>
      </c>
      <c r="JK65">
        <f>IMAGINARY(Sheet1!JM67)</f>
        <v>0</v>
      </c>
      <c r="JL65">
        <f>IMAGINARY(Sheet1!JN67)</f>
        <v>0</v>
      </c>
      <c r="JM65">
        <f>IMAGINARY(Sheet1!JO67)</f>
        <v>0</v>
      </c>
      <c r="JN65">
        <f>IMAGINARY(Sheet1!JP67)</f>
        <v>0</v>
      </c>
      <c r="JO65">
        <f>IMAGINARY(Sheet1!JQ67)</f>
        <v>0</v>
      </c>
      <c r="JP65">
        <f>IMAGINARY(Sheet1!JR67)</f>
        <v>0</v>
      </c>
      <c r="JQ65">
        <f>IMAGINARY(Sheet1!JS67)</f>
        <v>0</v>
      </c>
      <c r="JR65">
        <f>IMAGINARY(Sheet1!JT67)</f>
        <v>0</v>
      </c>
      <c r="JS65">
        <f>IMAGINARY(Sheet1!JU67)</f>
        <v>0</v>
      </c>
      <c r="JT65">
        <f>IMAGINARY(Sheet1!JV67)</f>
        <v>0</v>
      </c>
      <c r="JU65">
        <f>IMAGINARY(Sheet1!JW67)</f>
        <v>0</v>
      </c>
      <c r="JV65">
        <f>IMAGINARY(Sheet1!JX67)</f>
        <v>0</v>
      </c>
      <c r="JW65">
        <f>IMAGINARY(Sheet1!JY67)</f>
        <v>0</v>
      </c>
      <c r="JX65">
        <f>IMAGINARY(Sheet1!JZ67)</f>
        <v>0</v>
      </c>
      <c r="JY65">
        <f>IMAGINARY(Sheet1!KA67)</f>
        <v>0</v>
      </c>
      <c r="JZ65">
        <f>IMAGINARY(Sheet1!KB67)</f>
        <v>0</v>
      </c>
      <c r="KA65">
        <f>IMAGINARY(Sheet1!KC67)</f>
        <v>0</v>
      </c>
      <c r="KB65">
        <f>IMAGINARY(Sheet1!KD67)</f>
        <v>0</v>
      </c>
      <c r="KC65">
        <f>IMAGINARY(Sheet1!KE67)</f>
        <v>0</v>
      </c>
      <c r="KD65">
        <f>IMAGINARY(Sheet1!KF67)</f>
        <v>0</v>
      </c>
      <c r="KE65">
        <f>IMAGINARY(Sheet1!KG67)</f>
        <v>0</v>
      </c>
      <c r="KF65">
        <f>IMAGINARY(Sheet1!KH67)</f>
        <v>0</v>
      </c>
      <c r="KG65">
        <f>IMAGINARY(Sheet1!KI67)</f>
        <v>0</v>
      </c>
      <c r="KH65">
        <f>IMAGINARY(Sheet1!KJ67)</f>
        <v>0</v>
      </c>
      <c r="KI65">
        <f>IMAGINARY(Sheet1!KK67)</f>
        <v>0</v>
      </c>
      <c r="KJ65">
        <f>IMAGINARY(Sheet1!KL67)</f>
        <v>0</v>
      </c>
      <c r="KK65">
        <f>IMAGINARY(Sheet1!KM67)</f>
        <v>0</v>
      </c>
      <c r="KL65">
        <f>IMAGINARY(Sheet1!KN67)</f>
        <v>0</v>
      </c>
      <c r="KM65">
        <f>IMAGINARY(Sheet1!KO67)</f>
        <v>0</v>
      </c>
      <c r="KN65">
        <f>IMAGINARY(Sheet1!KP67)</f>
        <v>0</v>
      </c>
    </row>
    <row r="66" spans="1:300" x14ac:dyDescent="0.25">
      <c r="A66">
        <f>IMAGINARY(Sheet1!C68)</f>
        <v>0</v>
      </c>
      <c r="B66">
        <f>IMAGINARY(Sheet1!D68)</f>
        <v>0</v>
      </c>
      <c r="C66">
        <f>IMAGINARY(Sheet1!E68)</f>
        <v>0</v>
      </c>
      <c r="D66">
        <f>IMAGINARY(Sheet1!F68)</f>
        <v>0</v>
      </c>
      <c r="E66">
        <f>IMAGINARY(Sheet1!G68)</f>
        <v>0</v>
      </c>
      <c r="F66">
        <f>IMAGINARY(Sheet1!H68)</f>
        <v>0</v>
      </c>
      <c r="G66">
        <f>IMAGINARY(Sheet1!I68)</f>
        <v>0</v>
      </c>
      <c r="H66">
        <f>IMAGINARY(Sheet1!J68)</f>
        <v>0</v>
      </c>
      <c r="I66">
        <f>IMAGINARY(Sheet1!K68)</f>
        <v>0</v>
      </c>
      <c r="J66">
        <f>IMAGINARY(Sheet1!L68)</f>
        <v>0</v>
      </c>
      <c r="K66">
        <f>IMAGINARY(Sheet1!M68)</f>
        <v>0</v>
      </c>
      <c r="L66">
        <f>IMAGINARY(Sheet1!N68)</f>
        <v>0</v>
      </c>
      <c r="M66">
        <f>IMAGINARY(Sheet1!O68)</f>
        <v>0</v>
      </c>
      <c r="N66">
        <f>IMAGINARY(Sheet1!P68)</f>
        <v>0</v>
      </c>
      <c r="O66">
        <f>IMAGINARY(Sheet1!Q68)</f>
        <v>0</v>
      </c>
      <c r="P66">
        <f>IMAGINARY(Sheet1!R68)</f>
        <v>0</v>
      </c>
      <c r="Q66">
        <f>IMAGINARY(Sheet1!S68)</f>
        <v>0</v>
      </c>
      <c r="R66">
        <f>IMAGINARY(Sheet1!T68)</f>
        <v>0</v>
      </c>
      <c r="S66">
        <f>IMAGINARY(Sheet1!U68)</f>
        <v>0</v>
      </c>
      <c r="T66">
        <f>IMAGINARY(Sheet1!V68)</f>
        <v>0</v>
      </c>
      <c r="U66">
        <f>IMAGINARY(Sheet1!W68)</f>
        <v>0</v>
      </c>
      <c r="V66">
        <f>IMAGINARY(Sheet1!X68)</f>
        <v>0</v>
      </c>
      <c r="W66">
        <f>IMAGINARY(Sheet1!Y68)</f>
        <v>0</v>
      </c>
      <c r="X66">
        <f>IMAGINARY(Sheet1!Z68)</f>
        <v>0</v>
      </c>
      <c r="Y66">
        <f>IMAGINARY(Sheet1!AA68)</f>
        <v>0</v>
      </c>
      <c r="Z66">
        <f>IMAGINARY(Sheet1!AB68)</f>
        <v>0</v>
      </c>
      <c r="AA66">
        <f>IMAGINARY(Sheet1!AC68)</f>
        <v>0</v>
      </c>
      <c r="AB66">
        <f>IMAGINARY(Sheet1!AD68)</f>
        <v>0</v>
      </c>
      <c r="AC66">
        <f>IMAGINARY(Sheet1!AE68)</f>
        <v>0</v>
      </c>
      <c r="AD66">
        <f>IMAGINARY(Sheet1!AF68)</f>
        <v>0</v>
      </c>
      <c r="AE66">
        <f>IMAGINARY(Sheet1!AG68)</f>
        <v>0</v>
      </c>
      <c r="AF66">
        <f>IMAGINARY(Sheet1!AH68)</f>
        <v>0</v>
      </c>
      <c r="AG66">
        <f>IMAGINARY(Sheet1!AI68)</f>
        <v>0</v>
      </c>
      <c r="AH66">
        <f>IMAGINARY(Sheet1!AJ68)</f>
        <v>0</v>
      </c>
      <c r="AI66">
        <f>IMAGINARY(Sheet1!AK68)</f>
        <v>0</v>
      </c>
      <c r="AJ66">
        <f>IMAGINARY(Sheet1!AL68)</f>
        <v>0</v>
      </c>
      <c r="AK66">
        <f>IMAGINARY(Sheet1!AM68)</f>
        <v>0</v>
      </c>
      <c r="AL66">
        <f>IMAGINARY(Sheet1!AN68)</f>
        <v>0</v>
      </c>
      <c r="AM66">
        <f>IMAGINARY(Sheet1!AO68)</f>
        <v>0</v>
      </c>
      <c r="AN66">
        <f>IMAGINARY(Sheet1!AP68)</f>
        <v>0</v>
      </c>
      <c r="AO66">
        <f>IMAGINARY(Sheet1!AQ68)</f>
        <v>0</v>
      </c>
      <c r="AP66">
        <f>IMAGINARY(Sheet1!AR68)</f>
        <v>0</v>
      </c>
      <c r="AQ66">
        <f>IMAGINARY(Sheet1!AS68)</f>
        <v>0</v>
      </c>
      <c r="AR66">
        <f>IMAGINARY(Sheet1!AT68)</f>
        <v>0</v>
      </c>
      <c r="AS66">
        <f>IMAGINARY(Sheet1!AU68)</f>
        <v>0</v>
      </c>
      <c r="AT66">
        <f>IMAGINARY(Sheet1!AV68)</f>
        <v>0</v>
      </c>
      <c r="AU66">
        <f>IMAGINARY(Sheet1!AW68)</f>
        <v>0</v>
      </c>
      <c r="AV66">
        <f>IMAGINARY(Sheet1!AX68)</f>
        <v>0</v>
      </c>
      <c r="AW66">
        <f>IMAGINARY(Sheet1!AY68)</f>
        <v>0</v>
      </c>
      <c r="AX66">
        <f>IMAGINARY(Sheet1!AZ68)</f>
        <v>0</v>
      </c>
      <c r="AY66">
        <f>IMAGINARY(Sheet1!BA68)</f>
        <v>0</v>
      </c>
      <c r="AZ66">
        <f>IMAGINARY(Sheet1!BB68)</f>
        <v>0</v>
      </c>
      <c r="BA66">
        <f>IMAGINARY(Sheet1!BC68)</f>
        <v>0</v>
      </c>
      <c r="BB66">
        <f>IMAGINARY(Sheet1!BD68)</f>
        <v>0</v>
      </c>
      <c r="BC66">
        <f>IMAGINARY(Sheet1!BE68)</f>
        <v>0</v>
      </c>
      <c r="BD66">
        <f>IMAGINARY(Sheet1!BF68)</f>
        <v>0</v>
      </c>
      <c r="BE66">
        <f>IMAGINARY(Sheet1!BG68)</f>
        <v>5.76</v>
      </c>
      <c r="BF66">
        <f>IMAGINARY(Sheet1!BH68)</f>
        <v>0</v>
      </c>
      <c r="BG66">
        <f>IMAGINARY(Sheet1!BI68)</f>
        <v>0</v>
      </c>
      <c r="BH66">
        <f>IMAGINARY(Sheet1!BJ68)</f>
        <v>0</v>
      </c>
      <c r="BI66">
        <f>IMAGINARY(Sheet1!BK68)</f>
        <v>17.170000000000002</v>
      </c>
      <c r="BJ66">
        <f>IMAGINARY(Sheet1!BL68)</f>
        <v>0</v>
      </c>
      <c r="BK66">
        <f>IMAGINARY(Sheet1!BM68)</f>
        <v>0</v>
      </c>
      <c r="BL66">
        <f>IMAGINARY(Sheet1!BN68)</f>
        <v>0</v>
      </c>
      <c r="BM66">
        <f>IMAGINARY(Sheet1!BO68)</f>
        <v>42.31</v>
      </c>
      <c r="BN66">
        <f>IMAGINARY(Sheet1!BP68)</f>
        <v>-67.680000000000007</v>
      </c>
      <c r="BO66">
        <f>IMAGINARY(Sheet1!BQ68)</f>
        <v>0</v>
      </c>
      <c r="BP66">
        <f>IMAGINARY(Sheet1!BR68)</f>
        <v>0</v>
      </c>
      <c r="BQ66">
        <f>IMAGINARY(Sheet1!BS68)</f>
        <v>0</v>
      </c>
      <c r="BR66">
        <f>IMAGINARY(Sheet1!BT68)</f>
        <v>0</v>
      </c>
      <c r="BS66">
        <f>IMAGINARY(Sheet1!BU68)</f>
        <v>0</v>
      </c>
      <c r="BT66">
        <f>IMAGINARY(Sheet1!BV68)</f>
        <v>0</v>
      </c>
      <c r="BU66">
        <f>IMAGINARY(Sheet1!BW68)</f>
        <v>0</v>
      </c>
      <c r="BV66">
        <f>IMAGINARY(Sheet1!BX68)</f>
        <v>0</v>
      </c>
      <c r="BW66">
        <f>IMAGINARY(Sheet1!BY68)</f>
        <v>0</v>
      </c>
      <c r="BX66">
        <f>IMAGINARY(Sheet1!BZ68)</f>
        <v>0</v>
      </c>
      <c r="BY66">
        <f>IMAGINARY(Sheet1!CA68)</f>
        <v>0</v>
      </c>
      <c r="BZ66">
        <f>IMAGINARY(Sheet1!CB68)</f>
        <v>0</v>
      </c>
      <c r="CA66">
        <f>IMAGINARY(Sheet1!CC68)</f>
        <v>0</v>
      </c>
      <c r="CB66">
        <f>IMAGINARY(Sheet1!CD68)</f>
        <v>0</v>
      </c>
      <c r="CC66">
        <f>IMAGINARY(Sheet1!CE68)</f>
        <v>0</v>
      </c>
      <c r="CD66">
        <f>IMAGINARY(Sheet1!CF68)</f>
        <v>0</v>
      </c>
      <c r="CE66">
        <f>IMAGINARY(Sheet1!CG68)</f>
        <v>0</v>
      </c>
      <c r="CF66">
        <f>IMAGINARY(Sheet1!CH68)</f>
        <v>0</v>
      </c>
      <c r="CG66">
        <f>IMAGINARY(Sheet1!CI68)</f>
        <v>0</v>
      </c>
      <c r="CH66">
        <f>IMAGINARY(Sheet1!CJ68)</f>
        <v>0</v>
      </c>
      <c r="CI66">
        <f>IMAGINARY(Sheet1!CK68)</f>
        <v>0</v>
      </c>
      <c r="CJ66">
        <f>IMAGINARY(Sheet1!CL68)</f>
        <v>0</v>
      </c>
      <c r="CK66">
        <f>IMAGINARY(Sheet1!CM68)</f>
        <v>0</v>
      </c>
      <c r="CL66">
        <f>IMAGINARY(Sheet1!CN68)</f>
        <v>0</v>
      </c>
      <c r="CM66">
        <f>IMAGINARY(Sheet1!CO68)</f>
        <v>0</v>
      </c>
      <c r="CN66">
        <f>IMAGINARY(Sheet1!CP68)</f>
        <v>0</v>
      </c>
      <c r="CO66">
        <f>IMAGINARY(Sheet1!CQ68)</f>
        <v>0</v>
      </c>
      <c r="CP66">
        <f>IMAGINARY(Sheet1!CR68)</f>
        <v>0</v>
      </c>
      <c r="CQ66">
        <f>IMAGINARY(Sheet1!CS68)</f>
        <v>0</v>
      </c>
      <c r="CR66">
        <f>IMAGINARY(Sheet1!CT68)</f>
        <v>0</v>
      </c>
      <c r="CS66">
        <f>IMAGINARY(Sheet1!CU68)</f>
        <v>0</v>
      </c>
      <c r="CT66">
        <f>IMAGINARY(Sheet1!CV68)</f>
        <v>0</v>
      </c>
      <c r="CU66">
        <f>IMAGINARY(Sheet1!CW68)</f>
        <v>0</v>
      </c>
      <c r="CV66">
        <f>IMAGINARY(Sheet1!CX68)</f>
        <v>0</v>
      </c>
      <c r="CW66">
        <f>IMAGINARY(Sheet1!CY68)</f>
        <v>0</v>
      </c>
      <c r="CX66">
        <f>IMAGINARY(Sheet1!CZ68)</f>
        <v>0</v>
      </c>
      <c r="CY66">
        <f>IMAGINARY(Sheet1!DA68)</f>
        <v>0</v>
      </c>
      <c r="CZ66">
        <f>IMAGINARY(Sheet1!DB68)</f>
        <v>0</v>
      </c>
      <c r="DA66">
        <f>IMAGINARY(Sheet1!DC68)</f>
        <v>0</v>
      </c>
      <c r="DB66">
        <f>IMAGINARY(Sheet1!DD68)</f>
        <v>0</v>
      </c>
      <c r="DC66">
        <f>IMAGINARY(Sheet1!DE68)</f>
        <v>0</v>
      </c>
      <c r="DD66">
        <f>IMAGINARY(Sheet1!DF68)</f>
        <v>0</v>
      </c>
      <c r="DE66">
        <f>IMAGINARY(Sheet1!DG68)</f>
        <v>0</v>
      </c>
      <c r="DF66">
        <f>IMAGINARY(Sheet1!DH68)</f>
        <v>0</v>
      </c>
      <c r="DG66">
        <f>IMAGINARY(Sheet1!DI68)</f>
        <v>0</v>
      </c>
      <c r="DH66">
        <f>IMAGINARY(Sheet1!DJ68)</f>
        <v>0</v>
      </c>
      <c r="DI66">
        <f>IMAGINARY(Sheet1!DK68)</f>
        <v>0</v>
      </c>
      <c r="DJ66">
        <f>IMAGINARY(Sheet1!DL68)</f>
        <v>0</v>
      </c>
      <c r="DK66">
        <f>IMAGINARY(Sheet1!DM68)</f>
        <v>0</v>
      </c>
      <c r="DL66">
        <f>IMAGINARY(Sheet1!DN68)</f>
        <v>0</v>
      </c>
      <c r="DM66">
        <f>IMAGINARY(Sheet1!DO68)</f>
        <v>0</v>
      </c>
      <c r="DN66">
        <f>IMAGINARY(Sheet1!DP68)</f>
        <v>0</v>
      </c>
      <c r="DO66">
        <f>IMAGINARY(Sheet1!DQ68)</f>
        <v>0</v>
      </c>
      <c r="DP66">
        <f>IMAGINARY(Sheet1!DR68)</f>
        <v>0</v>
      </c>
      <c r="DQ66">
        <f>IMAGINARY(Sheet1!DS68)</f>
        <v>0</v>
      </c>
      <c r="DR66">
        <f>IMAGINARY(Sheet1!DT68)</f>
        <v>0</v>
      </c>
      <c r="DS66">
        <f>IMAGINARY(Sheet1!DU68)</f>
        <v>0</v>
      </c>
      <c r="DT66">
        <f>IMAGINARY(Sheet1!DV68)</f>
        <v>0</v>
      </c>
      <c r="DU66">
        <f>IMAGINARY(Sheet1!DW68)</f>
        <v>0</v>
      </c>
      <c r="DV66">
        <f>IMAGINARY(Sheet1!DX68)</f>
        <v>0</v>
      </c>
      <c r="DW66">
        <f>IMAGINARY(Sheet1!DY68)</f>
        <v>0</v>
      </c>
      <c r="DX66">
        <f>IMAGINARY(Sheet1!DZ68)</f>
        <v>0</v>
      </c>
      <c r="DY66">
        <f>IMAGINARY(Sheet1!EA68)</f>
        <v>0</v>
      </c>
      <c r="DZ66">
        <f>IMAGINARY(Sheet1!EB68)</f>
        <v>0</v>
      </c>
      <c r="EA66">
        <f>IMAGINARY(Sheet1!EC68)</f>
        <v>0</v>
      </c>
      <c r="EB66">
        <f>IMAGINARY(Sheet1!ED68)</f>
        <v>0</v>
      </c>
      <c r="EC66">
        <f>IMAGINARY(Sheet1!EE68)</f>
        <v>0</v>
      </c>
      <c r="ED66">
        <f>IMAGINARY(Sheet1!EF68)</f>
        <v>0</v>
      </c>
      <c r="EE66">
        <f>IMAGINARY(Sheet1!EG68)</f>
        <v>0</v>
      </c>
      <c r="EF66">
        <f>IMAGINARY(Sheet1!EH68)</f>
        <v>0</v>
      </c>
      <c r="EG66">
        <f>IMAGINARY(Sheet1!EI68)</f>
        <v>0</v>
      </c>
      <c r="EH66">
        <f>IMAGINARY(Sheet1!EJ68)</f>
        <v>0</v>
      </c>
      <c r="EI66">
        <f>IMAGINARY(Sheet1!EK68)</f>
        <v>0</v>
      </c>
      <c r="EJ66">
        <f>IMAGINARY(Sheet1!EL68)</f>
        <v>0</v>
      </c>
      <c r="EK66">
        <f>IMAGINARY(Sheet1!EM68)</f>
        <v>0</v>
      </c>
      <c r="EL66">
        <f>IMAGINARY(Sheet1!EN68)</f>
        <v>0</v>
      </c>
      <c r="EM66">
        <f>IMAGINARY(Sheet1!EO68)</f>
        <v>0</v>
      </c>
      <c r="EN66">
        <f>IMAGINARY(Sheet1!EP68)</f>
        <v>0</v>
      </c>
      <c r="EO66">
        <f>IMAGINARY(Sheet1!EQ68)</f>
        <v>0</v>
      </c>
      <c r="EP66">
        <f>IMAGINARY(Sheet1!ER68)</f>
        <v>0</v>
      </c>
      <c r="EQ66">
        <f>IMAGINARY(Sheet1!ES68)</f>
        <v>0</v>
      </c>
      <c r="ER66">
        <f>IMAGINARY(Sheet1!ET68)</f>
        <v>0</v>
      </c>
      <c r="ES66">
        <f>IMAGINARY(Sheet1!EU68)</f>
        <v>0</v>
      </c>
      <c r="ET66">
        <f>IMAGINARY(Sheet1!EV68)</f>
        <v>0</v>
      </c>
      <c r="EU66">
        <f>IMAGINARY(Sheet1!EW68)</f>
        <v>0</v>
      </c>
      <c r="EV66">
        <f>IMAGINARY(Sheet1!EX68)</f>
        <v>0</v>
      </c>
      <c r="EW66">
        <f>IMAGINARY(Sheet1!EY68)</f>
        <v>0</v>
      </c>
      <c r="EX66">
        <f>IMAGINARY(Sheet1!EZ68)</f>
        <v>0</v>
      </c>
      <c r="EY66">
        <f>IMAGINARY(Sheet1!FA68)</f>
        <v>0</v>
      </c>
      <c r="EZ66">
        <f>IMAGINARY(Sheet1!FB68)</f>
        <v>0</v>
      </c>
      <c r="FA66">
        <f>IMAGINARY(Sheet1!FC68)</f>
        <v>0</v>
      </c>
      <c r="FB66">
        <f>IMAGINARY(Sheet1!FD68)</f>
        <v>0</v>
      </c>
      <c r="FC66">
        <f>IMAGINARY(Sheet1!FE68)</f>
        <v>0</v>
      </c>
      <c r="FD66">
        <f>IMAGINARY(Sheet1!FF68)</f>
        <v>0</v>
      </c>
      <c r="FE66">
        <f>IMAGINARY(Sheet1!FG68)</f>
        <v>0</v>
      </c>
      <c r="FF66">
        <f>IMAGINARY(Sheet1!FH68)</f>
        <v>0</v>
      </c>
      <c r="FG66">
        <f>IMAGINARY(Sheet1!FI68)</f>
        <v>0</v>
      </c>
      <c r="FH66">
        <f>IMAGINARY(Sheet1!FJ68)</f>
        <v>0</v>
      </c>
      <c r="FI66">
        <f>IMAGINARY(Sheet1!FK68)</f>
        <v>0</v>
      </c>
      <c r="FJ66">
        <f>IMAGINARY(Sheet1!FL68)</f>
        <v>0</v>
      </c>
      <c r="FK66">
        <f>IMAGINARY(Sheet1!FM68)</f>
        <v>0</v>
      </c>
      <c r="FL66">
        <f>IMAGINARY(Sheet1!FN68)</f>
        <v>0</v>
      </c>
      <c r="FM66">
        <f>IMAGINARY(Sheet1!FO68)</f>
        <v>0</v>
      </c>
      <c r="FN66">
        <f>IMAGINARY(Sheet1!FP68)</f>
        <v>0</v>
      </c>
      <c r="FO66">
        <f>IMAGINARY(Sheet1!FQ68)</f>
        <v>0</v>
      </c>
      <c r="FP66">
        <f>IMAGINARY(Sheet1!FR68)</f>
        <v>0</v>
      </c>
      <c r="FQ66">
        <f>IMAGINARY(Sheet1!FS68)</f>
        <v>0</v>
      </c>
      <c r="FR66">
        <f>IMAGINARY(Sheet1!FT68)</f>
        <v>0</v>
      </c>
      <c r="FS66">
        <f>IMAGINARY(Sheet1!FU68)</f>
        <v>0</v>
      </c>
      <c r="FT66">
        <f>IMAGINARY(Sheet1!FV68)</f>
        <v>0</v>
      </c>
      <c r="FU66">
        <f>IMAGINARY(Sheet1!FW68)</f>
        <v>0</v>
      </c>
      <c r="FV66">
        <f>IMAGINARY(Sheet1!FX68)</f>
        <v>0</v>
      </c>
      <c r="FW66">
        <f>IMAGINARY(Sheet1!FY68)</f>
        <v>0</v>
      </c>
      <c r="FX66">
        <f>IMAGINARY(Sheet1!FZ68)</f>
        <v>0</v>
      </c>
      <c r="FY66">
        <f>IMAGINARY(Sheet1!GA68)</f>
        <v>0</v>
      </c>
      <c r="FZ66">
        <f>IMAGINARY(Sheet1!GB68)</f>
        <v>0</v>
      </c>
      <c r="GA66">
        <f>IMAGINARY(Sheet1!GC68)</f>
        <v>0</v>
      </c>
      <c r="GB66">
        <f>IMAGINARY(Sheet1!GD68)</f>
        <v>0</v>
      </c>
      <c r="GC66">
        <f>IMAGINARY(Sheet1!GE68)</f>
        <v>0</v>
      </c>
      <c r="GD66">
        <f>IMAGINARY(Sheet1!GF68)</f>
        <v>0</v>
      </c>
      <c r="GE66">
        <f>IMAGINARY(Sheet1!GG68)</f>
        <v>0</v>
      </c>
      <c r="GF66">
        <f>IMAGINARY(Sheet1!GH68)</f>
        <v>0</v>
      </c>
      <c r="GG66">
        <f>IMAGINARY(Sheet1!GI68)</f>
        <v>0</v>
      </c>
      <c r="GH66">
        <f>IMAGINARY(Sheet1!GJ68)</f>
        <v>2.4900000000000002</v>
      </c>
      <c r="GI66">
        <f>IMAGINARY(Sheet1!GK68)</f>
        <v>0</v>
      </c>
      <c r="GJ66">
        <f>IMAGINARY(Sheet1!GL68)</f>
        <v>0</v>
      </c>
      <c r="GK66">
        <f>IMAGINARY(Sheet1!GM68)</f>
        <v>0</v>
      </c>
      <c r="GL66">
        <f>IMAGINARY(Sheet1!GN68)</f>
        <v>0</v>
      </c>
      <c r="GM66">
        <f>IMAGINARY(Sheet1!GO68)</f>
        <v>0</v>
      </c>
      <c r="GN66">
        <f>IMAGINARY(Sheet1!GP68)</f>
        <v>0</v>
      </c>
      <c r="GO66">
        <f>IMAGINARY(Sheet1!GQ68)</f>
        <v>0</v>
      </c>
      <c r="GP66">
        <f>IMAGINARY(Sheet1!GR68)</f>
        <v>0</v>
      </c>
      <c r="GQ66">
        <f>IMAGINARY(Sheet1!GS68)</f>
        <v>0</v>
      </c>
      <c r="GR66">
        <f>IMAGINARY(Sheet1!GT68)</f>
        <v>0</v>
      </c>
      <c r="GS66">
        <f>IMAGINARY(Sheet1!GU68)</f>
        <v>0</v>
      </c>
      <c r="GT66">
        <f>IMAGINARY(Sheet1!GV68)</f>
        <v>0</v>
      </c>
      <c r="GU66">
        <f>IMAGINARY(Sheet1!GW68)</f>
        <v>0</v>
      </c>
      <c r="GV66">
        <f>IMAGINARY(Sheet1!GX68)</f>
        <v>0</v>
      </c>
      <c r="GW66">
        <f>IMAGINARY(Sheet1!GY68)</f>
        <v>0</v>
      </c>
      <c r="GX66">
        <f>IMAGINARY(Sheet1!GZ68)</f>
        <v>0</v>
      </c>
      <c r="GY66">
        <f>IMAGINARY(Sheet1!HA68)</f>
        <v>0</v>
      </c>
      <c r="GZ66">
        <f>IMAGINARY(Sheet1!HB68)</f>
        <v>0</v>
      </c>
      <c r="HA66">
        <f>IMAGINARY(Sheet1!HC68)</f>
        <v>0</v>
      </c>
      <c r="HB66">
        <f>IMAGINARY(Sheet1!HD68)</f>
        <v>0</v>
      </c>
      <c r="HC66">
        <f>IMAGINARY(Sheet1!HE68)</f>
        <v>0</v>
      </c>
      <c r="HD66">
        <f>IMAGINARY(Sheet1!HF68)</f>
        <v>0</v>
      </c>
      <c r="HE66">
        <f>IMAGINARY(Sheet1!HG68)</f>
        <v>0</v>
      </c>
      <c r="HF66">
        <f>IMAGINARY(Sheet1!HH68)</f>
        <v>0</v>
      </c>
      <c r="HG66">
        <f>IMAGINARY(Sheet1!HI68)</f>
        <v>0</v>
      </c>
      <c r="HH66">
        <f>IMAGINARY(Sheet1!HJ68)</f>
        <v>0</v>
      </c>
      <c r="HI66">
        <f>IMAGINARY(Sheet1!HK68)</f>
        <v>0</v>
      </c>
      <c r="HJ66">
        <f>IMAGINARY(Sheet1!HL68)</f>
        <v>0</v>
      </c>
      <c r="HK66">
        <f>IMAGINARY(Sheet1!HM68)</f>
        <v>0</v>
      </c>
      <c r="HL66">
        <f>IMAGINARY(Sheet1!HN68)</f>
        <v>0</v>
      </c>
      <c r="HM66">
        <f>IMAGINARY(Sheet1!HO68)</f>
        <v>0</v>
      </c>
      <c r="HN66">
        <f>IMAGINARY(Sheet1!HP68)</f>
        <v>0</v>
      </c>
      <c r="HO66">
        <f>IMAGINARY(Sheet1!HQ68)</f>
        <v>0</v>
      </c>
      <c r="HP66">
        <f>IMAGINARY(Sheet1!HR68)</f>
        <v>0</v>
      </c>
      <c r="HQ66">
        <f>IMAGINARY(Sheet1!HS68)</f>
        <v>0</v>
      </c>
      <c r="HR66">
        <f>IMAGINARY(Sheet1!HT68)</f>
        <v>0</v>
      </c>
      <c r="HS66">
        <f>IMAGINARY(Sheet1!HU68)</f>
        <v>0</v>
      </c>
      <c r="HT66">
        <f>IMAGINARY(Sheet1!HV68)</f>
        <v>0</v>
      </c>
      <c r="HU66">
        <f>IMAGINARY(Sheet1!HW68)</f>
        <v>0</v>
      </c>
      <c r="HV66">
        <f>IMAGINARY(Sheet1!HX68)</f>
        <v>0</v>
      </c>
      <c r="HW66">
        <f>IMAGINARY(Sheet1!HY68)</f>
        <v>0</v>
      </c>
      <c r="HX66">
        <f>IMAGINARY(Sheet1!HZ68)</f>
        <v>0</v>
      </c>
      <c r="HY66">
        <f>IMAGINARY(Sheet1!IA68)</f>
        <v>0</v>
      </c>
      <c r="HZ66">
        <f>IMAGINARY(Sheet1!IB68)</f>
        <v>0</v>
      </c>
      <c r="IA66">
        <f>IMAGINARY(Sheet1!IC68)</f>
        <v>0</v>
      </c>
      <c r="IB66">
        <f>IMAGINARY(Sheet1!ID68)</f>
        <v>0</v>
      </c>
      <c r="IC66">
        <f>IMAGINARY(Sheet1!IE68)</f>
        <v>0</v>
      </c>
      <c r="ID66">
        <f>IMAGINARY(Sheet1!IF68)</f>
        <v>0</v>
      </c>
      <c r="IE66">
        <f>IMAGINARY(Sheet1!IG68)</f>
        <v>0</v>
      </c>
      <c r="IF66">
        <f>IMAGINARY(Sheet1!IH68)</f>
        <v>0</v>
      </c>
      <c r="IG66">
        <f>IMAGINARY(Sheet1!II68)</f>
        <v>0</v>
      </c>
      <c r="IH66">
        <f>IMAGINARY(Sheet1!IJ68)</f>
        <v>0</v>
      </c>
      <c r="II66">
        <f>IMAGINARY(Sheet1!IK68)</f>
        <v>0</v>
      </c>
      <c r="IJ66">
        <f>IMAGINARY(Sheet1!IL68)</f>
        <v>0</v>
      </c>
      <c r="IK66">
        <f>IMAGINARY(Sheet1!IM68)</f>
        <v>0</v>
      </c>
      <c r="IL66">
        <f>IMAGINARY(Sheet1!IN68)</f>
        <v>0</v>
      </c>
      <c r="IM66">
        <f>IMAGINARY(Sheet1!IO68)</f>
        <v>0</v>
      </c>
      <c r="IN66">
        <f>IMAGINARY(Sheet1!IP68)</f>
        <v>0</v>
      </c>
      <c r="IO66">
        <f>IMAGINARY(Sheet1!IQ68)</f>
        <v>0</v>
      </c>
      <c r="IP66">
        <f>IMAGINARY(Sheet1!IR68)</f>
        <v>0</v>
      </c>
      <c r="IQ66">
        <f>IMAGINARY(Sheet1!IS68)</f>
        <v>0</v>
      </c>
      <c r="IR66">
        <f>IMAGINARY(Sheet1!IT68)</f>
        <v>0</v>
      </c>
      <c r="IS66">
        <f>IMAGINARY(Sheet1!IU68)</f>
        <v>0</v>
      </c>
      <c r="IT66">
        <f>IMAGINARY(Sheet1!IV68)</f>
        <v>0</v>
      </c>
      <c r="IU66">
        <f>IMAGINARY(Sheet1!IW68)</f>
        <v>0</v>
      </c>
      <c r="IV66">
        <f>IMAGINARY(Sheet1!IX68)</f>
        <v>0</v>
      </c>
      <c r="IW66">
        <f>IMAGINARY(Sheet1!IY68)</f>
        <v>0</v>
      </c>
      <c r="IX66">
        <f>IMAGINARY(Sheet1!IZ68)</f>
        <v>0</v>
      </c>
      <c r="IY66">
        <f>IMAGINARY(Sheet1!JA68)</f>
        <v>0</v>
      </c>
      <c r="IZ66">
        <f>IMAGINARY(Sheet1!JB68)</f>
        <v>0</v>
      </c>
      <c r="JA66">
        <f>IMAGINARY(Sheet1!JC68)</f>
        <v>0</v>
      </c>
      <c r="JB66">
        <f>IMAGINARY(Sheet1!JD68)</f>
        <v>0</v>
      </c>
      <c r="JC66">
        <f>IMAGINARY(Sheet1!JE68)</f>
        <v>0</v>
      </c>
      <c r="JD66">
        <f>IMAGINARY(Sheet1!JF68)</f>
        <v>0</v>
      </c>
      <c r="JE66">
        <f>IMAGINARY(Sheet1!JG68)</f>
        <v>0</v>
      </c>
      <c r="JF66">
        <f>IMAGINARY(Sheet1!JH68)</f>
        <v>0</v>
      </c>
      <c r="JG66">
        <f>IMAGINARY(Sheet1!JI68)</f>
        <v>0</v>
      </c>
      <c r="JH66">
        <f>IMAGINARY(Sheet1!JJ68)</f>
        <v>0</v>
      </c>
      <c r="JI66">
        <f>IMAGINARY(Sheet1!JK68)</f>
        <v>0</v>
      </c>
      <c r="JJ66">
        <f>IMAGINARY(Sheet1!JL68)</f>
        <v>0</v>
      </c>
      <c r="JK66">
        <f>IMAGINARY(Sheet1!JM68)</f>
        <v>0</v>
      </c>
      <c r="JL66">
        <f>IMAGINARY(Sheet1!JN68)</f>
        <v>0</v>
      </c>
      <c r="JM66">
        <f>IMAGINARY(Sheet1!JO68)</f>
        <v>0</v>
      </c>
      <c r="JN66">
        <f>IMAGINARY(Sheet1!JP68)</f>
        <v>0</v>
      </c>
      <c r="JO66">
        <f>IMAGINARY(Sheet1!JQ68)</f>
        <v>0</v>
      </c>
      <c r="JP66">
        <f>IMAGINARY(Sheet1!JR68)</f>
        <v>0</v>
      </c>
      <c r="JQ66">
        <f>IMAGINARY(Sheet1!JS68)</f>
        <v>0</v>
      </c>
      <c r="JR66">
        <f>IMAGINARY(Sheet1!JT68)</f>
        <v>0</v>
      </c>
      <c r="JS66">
        <f>IMAGINARY(Sheet1!JU68)</f>
        <v>0</v>
      </c>
      <c r="JT66">
        <f>IMAGINARY(Sheet1!JV68)</f>
        <v>0</v>
      </c>
      <c r="JU66">
        <f>IMAGINARY(Sheet1!JW68)</f>
        <v>0</v>
      </c>
      <c r="JV66">
        <f>IMAGINARY(Sheet1!JX68)</f>
        <v>0</v>
      </c>
      <c r="JW66">
        <f>IMAGINARY(Sheet1!JY68)</f>
        <v>0</v>
      </c>
      <c r="JX66">
        <f>IMAGINARY(Sheet1!JZ68)</f>
        <v>0</v>
      </c>
      <c r="JY66">
        <f>IMAGINARY(Sheet1!KA68)</f>
        <v>0</v>
      </c>
      <c r="JZ66">
        <f>IMAGINARY(Sheet1!KB68)</f>
        <v>0</v>
      </c>
      <c r="KA66">
        <f>IMAGINARY(Sheet1!KC68)</f>
        <v>0</v>
      </c>
      <c r="KB66">
        <f>IMAGINARY(Sheet1!KD68)</f>
        <v>0</v>
      </c>
      <c r="KC66">
        <f>IMAGINARY(Sheet1!KE68)</f>
        <v>0</v>
      </c>
      <c r="KD66">
        <f>IMAGINARY(Sheet1!KF68)</f>
        <v>0</v>
      </c>
      <c r="KE66">
        <f>IMAGINARY(Sheet1!KG68)</f>
        <v>0</v>
      </c>
      <c r="KF66">
        <f>IMAGINARY(Sheet1!KH68)</f>
        <v>0</v>
      </c>
      <c r="KG66">
        <f>IMAGINARY(Sheet1!KI68)</f>
        <v>0</v>
      </c>
      <c r="KH66">
        <f>IMAGINARY(Sheet1!KJ68)</f>
        <v>0</v>
      </c>
      <c r="KI66">
        <f>IMAGINARY(Sheet1!KK68)</f>
        <v>0</v>
      </c>
      <c r="KJ66">
        <f>IMAGINARY(Sheet1!KL68)</f>
        <v>0</v>
      </c>
      <c r="KK66">
        <f>IMAGINARY(Sheet1!KM68)</f>
        <v>0</v>
      </c>
      <c r="KL66">
        <f>IMAGINARY(Sheet1!KN68)</f>
        <v>0</v>
      </c>
      <c r="KM66">
        <f>IMAGINARY(Sheet1!KO68)</f>
        <v>0</v>
      </c>
      <c r="KN66">
        <f>IMAGINARY(Sheet1!KP68)</f>
        <v>0</v>
      </c>
    </row>
    <row r="67" spans="1:300" x14ac:dyDescent="0.25">
      <c r="A67">
        <f>IMAGINARY(Sheet1!C69)</f>
        <v>0</v>
      </c>
      <c r="B67">
        <f>IMAGINARY(Sheet1!D69)</f>
        <v>0</v>
      </c>
      <c r="C67">
        <f>IMAGINARY(Sheet1!E69)</f>
        <v>0</v>
      </c>
      <c r="D67">
        <f>IMAGINARY(Sheet1!F69)</f>
        <v>0</v>
      </c>
      <c r="E67">
        <f>IMAGINARY(Sheet1!G69)</f>
        <v>0</v>
      </c>
      <c r="F67">
        <f>IMAGINARY(Sheet1!H69)</f>
        <v>0</v>
      </c>
      <c r="G67">
        <f>IMAGINARY(Sheet1!I69)</f>
        <v>0</v>
      </c>
      <c r="H67">
        <f>IMAGINARY(Sheet1!J69)</f>
        <v>0</v>
      </c>
      <c r="I67">
        <f>IMAGINARY(Sheet1!K69)</f>
        <v>0</v>
      </c>
      <c r="J67">
        <f>IMAGINARY(Sheet1!L69)</f>
        <v>0</v>
      </c>
      <c r="K67">
        <f>IMAGINARY(Sheet1!M69)</f>
        <v>0</v>
      </c>
      <c r="L67">
        <f>IMAGINARY(Sheet1!N69)</f>
        <v>0</v>
      </c>
      <c r="M67">
        <f>IMAGINARY(Sheet1!O69)</f>
        <v>0</v>
      </c>
      <c r="N67">
        <f>IMAGINARY(Sheet1!P69)</f>
        <v>0</v>
      </c>
      <c r="O67">
        <f>IMAGINARY(Sheet1!Q69)</f>
        <v>0</v>
      </c>
      <c r="P67">
        <f>IMAGINARY(Sheet1!R69)</f>
        <v>0</v>
      </c>
      <c r="Q67">
        <f>IMAGINARY(Sheet1!S69)</f>
        <v>0</v>
      </c>
      <c r="R67">
        <f>IMAGINARY(Sheet1!T69)</f>
        <v>0</v>
      </c>
      <c r="S67">
        <f>IMAGINARY(Sheet1!U69)</f>
        <v>0</v>
      </c>
      <c r="T67">
        <f>IMAGINARY(Sheet1!V69)</f>
        <v>0</v>
      </c>
      <c r="U67">
        <f>IMAGINARY(Sheet1!W69)</f>
        <v>0</v>
      </c>
      <c r="V67">
        <f>IMAGINARY(Sheet1!X69)</f>
        <v>0</v>
      </c>
      <c r="W67">
        <f>IMAGINARY(Sheet1!Y69)</f>
        <v>0</v>
      </c>
      <c r="X67">
        <f>IMAGINARY(Sheet1!Z69)</f>
        <v>0</v>
      </c>
      <c r="Y67">
        <f>IMAGINARY(Sheet1!AA69)</f>
        <v>0</v>
      </c>
      <c r="Z67">
        <f>IMAGINARY(Sheet1!AB69)</f>
        <v>0</v>
      </c>
      <c r="AA67">
        <f>IMAGINARY(Sheet1!AC69)</f>
        <v>0</v>
      </c>
      <c r="AB67">
        <f>IMAGINARY(Sheet1!AD69)</f>
        <v>0</v>
      </c>
      <c r="AC67">
        <f>IMAGINARY(Sheet1!AE69)</f>
        <v>0</v>
      </c>
      <c r="AD67">
        <f>IMAGINARY(Sheet1!AF69)</f>
        <v>0</v>
      </c>
      <c r="AE67">
        <f>IMAGINARY(Sheet1!AG69)</f>
        <v>0</v>
      </c>
      <c r="AF67">
        <f>IMAGINARY(Sheet1!AH69)</f>
        <v>0</v>
      </c>
      <c r="AG67">
        <f>IMAGINARY(Sheet1!AI69)</f>
        <v>0</v>
      </c>
      <c r="AH67">
        <f>IMAGINARY(Sheet1!AJ69)</f>
        <v>0</v>
      </c>
      <c r="AI67">
        <f>IMAGINARY(Sheet1!AK69)</f>
        <v>0</v>
      </c>
      <c r="AJ67">
        <f>IMAGINARY(Sheet1!AL69)</f>
        <v>0</v>
      </c>
      <c r="AK67">
        <f>IMAGINARY(Sheet1!AM69)</f>
        <v>0</v>
      </c>
      <c r="AL67">
        <f>IMAGINARY(Sheet1!AN69)</f>
        <v>0</v>
      </c>
      <c r="AM67">
        <f>IMAGINARY(Sheet1!AO69)</f>
        <v>0</v>
      </c>
      <c r="AN67">
        <f>IMAGINARY(Sheet1!AP69)</f>
        <v>0</v>
      </c>
      <c r="AO67">
        <f>IMAGINARY(Sheet1!AQ69)</f>
        <v>0</v>
      </c>
      <c r="AP67">
        <f>IMAGINARY(Sheet1!AR69)</f>
        <v>0</v>
      </c>
      <c r="AQ67">
        <f>IMAGINARY(Sheet1!AS69)</f>
        <v>0</v>
      </c>
      <c r="AR67">
        <f>IMAGINARY(Sheet1!AT69)</f>
        <v>0</v>
      </c>
      <c r="AS67">
        <f>IMAGINARY(Sheet1!AU69)</f>
        <v>0</v>
      </c>
      <c r="AT67">
        <f>IMAGINARY(Sheet1!AV69)</f>
        <v>0</v>
      </c>
      <c r="AU67">
        <f>IMAGINARY(Sheet1!AW69)</f>
        <v>0</v>
      </c>
      <c r="AV67">
        <f>IMAGINARY(Sheet1!AX69)</f>
        <v>0</v>
      </c>
      <c r="AW67">
        <f>IMAGINARY(Sheet1!AY69)</f>
        <v>0</v>
      </c>
      <c r="AX67">
        <f>IMAGINARY(Sheet1!AZ69)</f>
        <v>0</v>
      </c>
      <c r="AY67">
        <f>IMAGINARY(Sheet1!BA69)</f>
        <v>0</v>
      </c>
      <c r="AZ67">
        <f>IMAGINARY(Sheet1!BB69)</f>
        <v>0</v>
      </c>
      <c r="BA67">
        <f>IMAGINARY(Sheet1!BC69)</f>
        <v>0</v>
      </c>
      <c r="BB67">
        <f>IMAGINARY(Sheet1!BD69)</f>
        <v>0</v>
      </c>
      <c r="BC67">
        <f>IMAGINARY(Sheet1!BE69)</f>
        <v>0</v>
      </c>
      <c r="BD67">
        <f>IMAGINARY(Sheet1!BF69)</f>
        <v>0</v>
      </c>
      <c r="BE67">
        <f>IMAGINARY(Sheet1!BG69)</f>
        <v>0</v>
      </c>
      <c r="BF67">
        <f>IMAGINARY(Sheet1!BH69)</f>
        <v>0</v>
      </c>
      <c r="BG67">
        <f>IMAGINARY(Sheet1!BI69)</f>
        <v>0</v>
      </c>
      <c r="BH67">
        <f>IMAGINARY(Sheet1!BJ69)</f>
        <v>0</v>
      </c>
      <c r="BI67">
        <f>IMAGINARY(Sheet1!BK69)</f>
        <v>0</v>
      </c>
      <c r="BJ67">
        <f>IMAGINARY(Sheet1!BL69)</f>
        <v>0</v>
      </c>
      <c r="BK67">
        <f>IMAGINARY(Sheet1!BM69)</f>
        <v>0</v>
      </c>
      <c r="BL67">
        <f>IMAGINARY(Sheet1!BN69)</f>
        <v>13.74</v>
      </c>
      <c r="BM67">
        <f>IMAGINARY(Sheet1!BO69)</f>
        <v>0</v>
      </c>
      <c r="BN67">
        <f>IMAGINARY(Sheet1!BP69)</f>
        <v>0</v>
      </c>
      <c r="BO67">
        <f>IMAGINARY(Sheet1!BQ69)</f>
        <v>-22.65</v>
      </c>
      <c r="BP67">
        <f>IMAGINARY(Sheet1!BR69)</f>
        <v>0</v>
      </c>
      <c r="BQ67">
        <f>IMAGINARY(Sheet1!BS69)</f>
        <v>0</v>
      </c>
      <c r="BR67">
        <f>IMAGINARY(Sheet1!BT69)</f>
        <v>0</v>
      </c>
      <c r="BS67">
        <f>IMAGINARY(Sheet1!BU69)</f>
        <v>0</v>
      </c>
      <c r="BT67">
        <f>IMAGINARY(Sheet1!BV69)</f>
        <v>0</v>
      </c>
      <c r="BU67">
        <f>IMAGINARY(Sheet1!BW69)</f>
        <v>0</v>
      </c>
      <c r="BV67">
        <f>IMAGINARY(Sheet1!BX69)</f>
        <v>0</v>
      </c>
      <c r="BW67">
        <f>IMAGINARY(Sheet1!BY69)</f>
        <v>0</v>
      </c>
      <c r="BX67">
        <f>IMAGINARY(Sheet1!BZ69)</f>
        <v>0</v>
      </c>
      <c r="BY67">
        <f>IMAGINARY(Sheet1!CA69)</f>
        <v>0</v>
      </c>
      <c r="BZ67">
        <f>IMAGINARY(Sheet1!CB69)</f>
        <v>0</v>
      </c>
      <c r="CA67">
        <f>IMAGINARY(Sheet1!CC69)</f>
        <v>0</v>
      </c>
      <c r="CB67">
        <f>IMAGINARY(Sheet1!CD69)</f>
        <v>0</v>
      </c>
      <c r="CC67">
        <f>IMAGINARY(Sheet1!CE69)</f>
        <v>0</v>
      </c>
      <c r="CD67">
        <f>IMAGINARY(Sheet1!CF69)</f>
        <v>0</v>
      </c>
      <c r="CE67">
        <f>IMAGINARY(Sheet1!CG69)</f>
        <v>0</v>
      </c>
      <c r="CF67">
        <f>IMAGINARY(Sheet1!CH69)</f>
        <v>0</v>
      </c>
      <c r="CG67">
        <f>IMAGINARY(Sheet1!CI69)</f>
        <v>0</v>
      </c>
      <c r="CH67">
        <f>IMAGINARY(Sheet1!CJ69)</f>
        <v>0</v>
      </c>
      <c r="CI67">
        <f>IMAGINARY(Sheet1!CK69)</f>
        <v>0</v>
      </c>
      <c r="CJ67">
        <f>IMAGINARY(Sheet1!CL69)</f>
        <v>0</v>
      </c>
      <c r="CK67">
        <f>IMAGINARY(Sheet1!CM69)</f>
        <v>0</v>
      </c>
      <c r="CL67">
        <f>IMAGINARY(Sheet1!CN69)</f>
        <v>0</v>
      </c>
      <c r="CM67">
        <f>IMAGINARY(Sheet1!CO69)</f>
        <v>0</v>
      </c>
      <c r="CN67">
        <f>IMAGINARY(Sheet1!CP69)</f>
        <v>0</v>
      </c>
      <c r="CO67">
        <f>IMAGINARY(Sheet1!CQ69)</f>
        <v>0</v>
      </c>
      <c r="CP67">
        <f>IMAGINARY(Sheet1!CR69)</f>
        <v>0</v>
      </c>
      <c r="CQ67">
        <f>IMAGINARY(Sheet1!CS69)</f>
        <v>0</v>
      </c>
      <c r="CR67">
        <f>IMAGINARY(Sheet1!CT69)</f>
        <v>0</v>
      </c>
      <c r="CS67">
        <f>IMAGINARY(Sheet1!CU69)</f>
        <v>0</v>
      </c>
      <c r="CT67">
        <f>IMAGINARY(Sheet1!CV69)</f>
        <v>0</v>
      </c>
      <c r="CU67">
        <f>IMAGINARY(Sheet1!CW69)</f>
        <v>0</v>
      </c>
      <c r="CV67">
        <f>IMAGINARY(Sheet1!CX69)</f>
        <v>0</v>
      </c>
      <c r="CW67">
        <f>IMAGINARY(Sheet1!CY69)</f>
        <v>0</v>
      </c>
      <c r="CX67">
        <f>IMAGINARY(Sheet1!CZ69)</f>
        <v>0</v>
      </c>
      <c r="CY67">
        <f>IMAGINARY(Sheet1!DA69)</f>
        <v>0</v>
      </c>
      <c r="CZ67">
        <f>IMAGINARY(Sheet1!DB69)</f>
        <v>0</v>
      </c>
      <c r="DA67">
        <f>IMAGINARY(Sheet1!DC69)</f>
        <v>0</v>
      </c>
      <c r="DB67">
        <f>IMAGINARY(Sheet1!DD69)</f>
        <v>0</v>
      </c>
      <c r="DC67">
        <f>IMAGINARY(Sheet1!DE69)</f>
        <v>0</v>
      </c>
      <c r="DD67">
        <f>IMAGINARY(Sheet1!DF69)</f>
        <v>0</v>
      </c>
      <c r="DE67">
        <f>IMAGINARY(Sheet1!DG69)</f>
        <v>0</v>
      </c>
      <c r="DF67">
        <f>IMAGINARY(Sheet1!DH69)</f>
        <v>0</v>
      </c>
      <c r="DG67">
        <f>IMAGINARY(Sheet1!DI69)</f>
        <v>0</v>
      </c>
      <c r="DH67">
        <f>IMAGINARY(Sheet1!DJ69)</f>
        <v>0</v>
      </c>
      <c r="DI67">
        <f>IMAGINARY(Sheet1!DK69)</f>
        <v>0</v>
      </c>
      <c r="DJ67">
        <f>IMAGINARY(Sheet1!DL69)</f>
        <v>0</v>
      </c>
      <c r="DK67">
        <f>IMAGINARY(Sheet1!DM69)</f>
        <v>0</v>
      </c>
      <c r="DL67">
        <f>IMAGINARY(Sheet1!DN69)</f>
        <v>0</v>
      </c>
      <c r="DM67">
        <f>IMAGINARY(Sheet1!DO69)</f>
        <v>0</v>
      </c>
      <c r="DN67">
        <f>IMAGINARY(Sheet1!DP69)</f>
        <v>0</v>
      </c>
      <c r="DO67">
        <f>IMAGINARY(Sheet1!DQ69)</f>
        <v>0</v>
      </c>
      <c r="DP67">
        <f>IMAGINARY(Sheet1!DR69)</f>
        <v>0</v>
      </c>
      <c r="DQ67">
        <f>IMAGINARY(Sheet1!DS69)</f>
        <v>0</v>
      </c>
      <c r="DR67">
        <f>IMAGINARY(Sheet1!DT69)</f>
        <v>0</v>
      </c>
      <c r="DS67">
        <f>IMAGINARY(Sheet1!DU69)</f>
        <v>0</v>
      </c>
      <c r="DT67">
        <f>IMAGINARY(Sheet1!DV69)</f>
        <v>0</v>
      </c>
      <c r="DU67">
        <f>IMAGINARY(Sheet1!DW69)</f>
        <v>0</v>
      </c>
      <c r="DV67">
        <f>IMAGINARY(Sheet1!DX69)</f>
        <v>0</v>
      </c>
      <c r="DW67">
        <f>IMAGINARY(Sheet1!DY69)</f>
        <v>0</v>
      </c>
      <c r="DX67">
        <f>IMAGINARY(Sheet1!DZ69)</f>
        <v>0</v>
      </c>
      <c r="DY67">
        <f>IMAGINARY(Sheet1!EA69)</f>
        <v>0</v>
      </c>
      <c r="DZ67">
        <f>IMAGINARY(Sheet1!EB69)</f>
        <v>0</v>
      </c>
      <c r="EA67">
        <f>IMAGINARY(Sheet1!EC69)</f>
        <v>0</v>
      </c>
      <c r="EB67">
        <f>IMAGINARY(Sheet1!ED69)</f>
        <v>0</v>
      </c>
      <c r="EC67">
        <f>IMAGINARY(Sheet1!EE69)</f>
        <v>0</v>
      </c>
      <c r="ED67">
        <f>IMAGINARY(Sheet1!EF69)</f>
        <v>0</v>
      </c>
      <c r="EE67">
        <f>IMAGINARY(Sheet1!EG69)</f>
        <v>0</v>
      </c>
      <c r="EF67">
        <f>IMAGINARY(Sheet1!EH69)</f>
        <v>0</v>
      </c>
      <c r="EG67">
        <f>IMAGINARY(Sheet1!EI69)</f>
        <v>0</v>
      </c>
      <c r="EH67">
        <f>IMAGINARY(Sheet1!EJ69)</f>
        <v>0</v>
      </c>
      <c r="EI67">
        <f>IMAGINARY(Sheet1!EK69)</f>
        <v>0</v>
      </c>
      <c r="EJ67">
        <f>IMAGINARY(Sheet1!EL69)</f>
        <v>0</v>
      </c>
      <c r="EK67">
        <f>IMAGINARY(Sheet1!EM69)</f>
        <v>0</v>
      </c>
      <c r="EL67">
        <f>IMAGINARY(Sheet1!EN69)</f>
        <v>0</v>
      </c>
      <c r="EM67">
        <f>IMAGINARY(Sheet1!EO69)</f>
        <v>0</v>
      </c>
      <c r="EN67">
        <f>IMAGINARY(Sheet1!EP69)</f>
        <v>0</v>
      </c>
      <c r="EO67">
        <f>IMAGINARY(Sheet1!EQ69)</f>
        <v>0</v>
      </c>
      <c r="EP67">
        <f>IMAGINARY(Sheet1!ER69)</f>
        <v>0</v>
      </c>
      <c r="EQ67">
        <f>IMAGINARY(Sheet1!ES69)</f>
        <v>0</v>
      </c>
      <c r="ER67">
        <f>IMAGINARY(Sheet1!ET69)</f>
        <v>0</v>
      </c>
      <c r="ES67">
        <f>IMAGINARY(Sheet1!EU69)</f>
        <v>0</v>
      </c>
      <c r="ET67">
        <f>IMAGINARY(Sheet1!EV69)</f>
        <v>0</v>
      </c>
      <c r="EU67">
        <f>IMAGINARY(Sheet1!EW69)</f>
        <v>0</v>
      </c>
      <c r="EV67">
        <f>IMAGINARY(Sheet1!EX69)</f>
        <v>0</v>
      </c>
      <c r="EW67">
        <f>IMAGINARY(Sheet1!EY69)</f>
        <v>0</v>
      </c>
      <c r="EX67">
        <f>IMAGINARY(Sheet1!EZ69)</f>
        <v>0</v>
      </c>
      <c r="EY67">
        <f>IMAGINARY(Sheet1!FA69)</f>
        <v>0</v>
      </c>
      <c r="EZ67">
        <f>IMAGINARY(Sheet1!FB69)</f>
        <v>0</v>
      </c>
      <c r="FA67">
        <f>IMAGINARY(Sheet1!FC69)</f>
        <v>0</v>
      </c>
      <c r="FB67">
        <f>IMAGINARY(Sheet1!FD69)</f>
        <v>0</v>
      </c>
      <c r="FC67">
        <f>IMAGINARY(Sheet1!FE69)</f>
        <v>0</v>
      </c>
      <c r="FD67">
        <f>IMAGINARY(Sheet1!FF69)</f>
        <v>0</v>
      </c>
      <c r="FE67">
        <f>IMAGINARY(Sheet1!FG69)</f>
        <v>0</v>
      </c>
      <c r="FF67">
        <f>IMAGINARY(Sheet1!FH69)</f>
        <v>0</v>
      </c>
      <c r="FG67">
        <f>IMAGINARY(Sheet1!FI69)</f>
        <v>0</v>
      </c>
      <c r="FH67">
        <f>IMAGINARY(Sheet1!FJ69)</f>
        <v>0</v>
      </c>
      <c r="FI67">
        <f>IMAGINARY(Sheet1!FK69)</f>
        <v>0</v>
      </c>
      <c r="FJ67">
        <f>IMAGINARY(Sheet1!FL69)</f>
        <v>0</v>
      </c>
      <c r="FK67">
        <f>IMAGINARY(Sheet1!FM69)</f>
        <v>0</v>
      </c>
      <c r="FL67">
        <f>IMAGINARY(Sheet1!FN69)</f>
        <v>0</v>
      </c>
      <c r="FM67">
        <f>IMAGINARY(Sheet1!FO69)</f>
        <v>0</v>
      </c>
      <c r="FN67">
        <f>IMAGINARY(Sheet1!FP69)</f>
        <v>0</v>
      </c>
      <c r="FO67">
        <f>IMAGINARY(Sheet1!FQ69)</f>
        <v>0</v>
      </c>
      <c r="FP67">
        <f>IMAGINARY(Sheet1!FR69)</f>
        <v>0</v>
      </c>
      <c r="FQ67">
        <f>IMAGINARY(Sheet1!FS69)</f>
        <v>0</v>
      </c>
      <c r="FR67">
        <f>IMAGINARY(Sheet1!FT69)</f>
        <v>0</v>
      </c>
      <c r="FS67">
        <f>IMAGINARY(Sheet1!FU69)</f>
        <v>0</v>
      </c>
      <c r="FT67">
        <f>IMAGINARY(Sheet1!FV69)</f>
        <v>0</v>
      </c>
      <c r="FU67">
        <f>IMAGINARY(Sheet1!FW69)</f>
        <v>0</v>
      </c>
      <c r="FV67">
        <f>IMAGINARY(Sheet1!FX69)</f>
        <v>0</v>
      </c>
      <c r="FW67">
        <f>IMAGINARY(Sheet1!FY69)</f>
        <v>0</v>
      </c>
      <c r="FX67">
        <f>IMAGINARY(Sheet1!FZ69)</f>
        <v>0</v>
      </c>
      <c r="FY67">
        <f>IMAGINARY(Sheet1!GA69)</f>
        <v>0</v>
      </c>
      <c r="FZ67">
        <f>IMAGINARY(Sheet1!GB69)</f>
        <v>0</v>
      </c>
      <c r="GA67">
        <f>IMAGINARY(Sheet1!GC69)</f>
        <v>0</v>
      </c>
      <c r="GB67">
        <f>IMAGINARY(Sheet1!GD69)</f>
        <v>0</v>
      </c>
      <c r="GC67">
        <f>IMAGINARY(Sheet1!GE69)</f>
        <v>0</v>
      </c>
      <c r="GD67">
        <f>IMAGINARY(Sheet1!GF69)</f>
        <v>0</v>
      </c>
      <c r="GE67">
        <f>IMAGINARY(Sheet1!GG69)</f>
        <v>0</v>
      </c>
      <c r="GF67">
        <f>IMAGINARY(Sheet1!GH69)</f>
        <v>0</v>
      </c>
      <c r="GG67">
        <f>IMAGINARY(Sheet1!GI69)</f>
        <v>0</v>
      </c>
      <c r="GH67">
        <f>IMAGINARY(Sheet1!GJ69)</f>
        <v>8.9700000000000006</v>
      </c>
      <c r="GI67">
        <f>IMAGINARY(Sheet1!GK69)</f>
        <v>0</v>
      </c>
      <c r="GJ67">
        <f>IMAGINARY(Sheet1!GL69)</f>
        <v>0</v>
      </c>
      <c r="GK67">
        <f>IMAGINARY(Sheet1!GM69)</f>
        <v>0</v>
      </c>
      <c r="GL67">
        <f>IMAGINARY(Sheet1!GN69)</f>
        <v>0</v>
      </c>
      <c r="GM67">
        <f>IMAGINARY(Sheet1!GO69)</f>
        <v>0</v>
      </c>
      <c r="GN67">
        <f>IMAGINARY(Sheet1!GP69)</f>
        <v>0</v>
      </c>
      <c r="GO67">
        <f>IMAGINARY(Sheet1!GQ69)</f>
        <v>0</v>
      </c>
      <c r="GP67">
        <f>IMAGINARY(Sheet1!GR69)</f>
        <v>0</v>
      </c>
      <c r="GQ67">
        <f>IMAGINARY(Sheet1!GS69)</f>
        <v>0</v>
      </c>
      <c r="GR67">
        <f>IMAGINARY(Sheet1!GT69)</f>
        <v>0</v>
      </c>
      <c r="GS67">
        <f>IMAGINARY(Sheet1!GU69)</f>
        <v>0</v>
      </c>
      <c r="GT67">
        <f>IMAGINARY(Sheet1!GV69)</f>
        <v>0</v>
      </c>
      <c r="GU67">
        <f>IMAGINARY(Sheet1!GW69)</f>
        <v>0</v>
      </c>
      <c r="GV67">
        <f>IMAGINARY(Sheet1!GX69)</f>
        <v>0</v>
      </c>
      <c r="GW67">
        <f>IMAGINARY(Sheet1!GY69)</f>
        <v>0</v>
      </c>
      <c r="GX67">
        <f>IMAGINARY(Sheet1!GZ69)</f>
        <v>0</v>
      </c>
      <c r="GY67">
        <f>IMAGINARY(Sheet1!HA69)</f>
        <v>0</v>
      </c>
      <c r="GZ67">
        <f>IMAGINARY(Sheet1!HB69)</f>
        <v>0</v>
      </c>
      <c r="HA67">
        <f>IMAGINARY(Sheet1!HC69)</f>
        <v>0</v>
      </c>
      <c r="HB67">
        <f>IMAGINARY(Sheet1!HD69)</f>
        <v>0</v>
      </c>
      <c r="HC67">
        <f>IMAGINARY(Sheet1!HE69)</f>
        <v>0</v>
      </c>
      <c r="HD67">
        <f>IMAGINARY(Sheet1!HF69)</f>
        <v>0</v>
      </c>
      <c r="HE67">
        <f>IMAGINARY(Sheet1!HG69)</f>
        <v>0</v>
      </c>
      <c r="HF67">
        <f>IMAGINARY(Sheet1!HH69)</f>
        <v>0</v>
      </c>
      <c r="HG67">
        <f>IMAGINARY(Sheet1!HI69)</f>
        <v>0</v>
      </c>
      <c r="HH67">
        <f>IMAGINARY(Sheet1!HJ69)</f>
        <v>0</v>
      </c>
      <c r="HI67">
        <f>IMAGINARY(Sheet1!HK69)</f>
        <v>0</v>
      </c>
      <c r="HJ67">
        <f>IMAGINARY(Sheet1!HL69)</f>
        <v>0</v>
      </c>
      <c r="HK67">
        <f>IMAGINARY(Sheet1!HM69)</f>
        <v>0</v>
      </c>
      <c r="HL67">
        <f>IMAGINARY(Sheet1!HN69)</f>
        <v>0</v>
      </c>
      <c r="HM67">
        <f>IMAGINARY(Sheet1!HO69)</f>
        <v>0</v>
      </c>
      <c r="HN67">
        <f>IMAGINARY(Sheet1!HP69)</f>
        <v>0</v>
      </c>
      <c r="HO67">
        <f>IMAGINARY(Sheet1!HQ69)</f>
        <v>0</v>
      </c>
      <c r="HP67">
        <f>IMAGINARY(Sheet1!HR69)</f>
        <v>0</v>
      </c>
      <c r="HQ67">
        <f>IMAGINARY(Sheet1!HS69)</f>
        <v>0</v>
      </c>
      <c r="HR67">
        <f>IMAGINARY(Sheet1!HT69)</f>
        <v>0</v>
      </c>
      <c r="HS67">
        <f>IMAGINARY(Sheet1!HU69)</f>
        <v>0</v>
      </c>
      <c r="HT67">
        <f>IMAGINARY(Sheet1!HV69)</f>
        <v>0</v>
      </c>
      <c r="HU67">
        <f>IMAGINARY(Sheet1!HW69)</f>
        <v>0</v>
      </c>
      <c r="HV67">
        <f>IMAGINARY(Sheet1!HX69)</f>
        <v>0</v>
      </c>
      <c r="HW67">
        <f>IMAGINARY(Sheet1!HY69)</f>
        <v>0</v>
      </c>
      <c r="HX67">
        <f>IMAGINARY(Sheet1!HZ69)</f>
        <v>0</v>
      </c>
      <c r="HY67">
        <f>IMAGINARY(Sheet1!IA69)</f>
        <v>0</v>
      </c>
      <c r="HZ67">
        <f>IMAGINARY(Sheet1!IB69)</f>
        <v>0</v>
      </c>
      <c r="IA67">
        <f>IMAGINARY(Sheet1!IC69)</f>
        <v>0</v>
      </c>
      <c r="IB67">
        <f>IMAGINARY(Sheet1!ID69)</f>
        <v>0</v>
      </c>
      <c r="IC67">
        <f>IMAGINARY(Sheet1!IE69)</f>
        <v>0</v>
      </c>
      <c r="ID67">
        <f>IMAGINARY(Sheet1!IF69)</f>
        <v>0</v>
      </c>
      <c r="IE67">
        <f>IMAGINARY(Sheet1!IG69)</f>
        <v>0</v>
      </c>
      <c r="IF67">
        <f>IMAGINARY(Sheet1!IH69)</f>
        <v>0</v>
      </c>
      <c r="IG67">
        <f>IMAGINARY(Sheet1!II69)</f>
        <v>0</v>
      </c>
      <c r="IH67">
        <f>IMAGINARY(Sheet1!IJ69)</f>
        <v>0</v>
      </c>
      <c r="II67">
        <f>IMAGINARY(Sheet1!IK69)</f>
        <v>0</v>
      </c>
      <c r="IJ67">
        <f>IMAGINARY(Sheet1!IL69)</f>
        <v>0</v>
      </c>
      <c r="IK67">
        <f>IMAGINARY(Sheet1!IM69)</f>
        <v>0</v>
      </c>
      <c r="IL67">
        <f>IMAGINARY(Sheet1!IN69)</f>
        <v>0</v>
      </c>
      <c r="IM67">
        <f>IMAGINARY(Sheet1!IO69)</f>
        <v>0</v>
      </c>
      <c r="IN67">
        <f>IMAGINARY(Sheet1!IP69)</f>
        <v>0</v>
      </c>
      <c r="IO67">
        <f>IMAGINARY(Sheet1!IQ69)</f>
        <v>0</v>
      </c>
      <c r="IP67">
        <f>IMAGINARY(Sheet1!IR69)</f>
        <v>0</v>
      </c>
      <c r="IQ67">
        <f>IMAGINARY(Sheet1!IS69)</f>
        <v>0</v>
      </c>
      <c r="IR67">
        <f>IMAGINARY(Sheet1!IT69)</f>
        <v>0</v>
      </c>
      <c r="IS67">
        <f>IMAGINARY(Sheet1!IU69)</f>
        <v>0</v>
      </c>
      <c r="IT67">
        <f>IMAGINARY(Sheet1!IV69)</f>
        <v>0</v>
      </c>
      <c r="IU67">
        <f>IMAGINARY(Sheet1!IW69)</f>
        <v>0</v>
      </c>
      <c r="IV67">
        <f>IMAGINARY(Sheet1!IX69)</f>
        <v>0</v>
      </c>
      <c r="IW67">
        <f>IMAGINARY(Sheet1!IY69)</f>
        <v>0</v>
      </c>
      <c r="IX67">
        <f>IMAGINARY(Sheet1!IZ69)</f>
        <v>0</v>
      </c>
      <c r="IY67">
        <f>IMAGINARY(Sheet1!JA69)</f>
        <v>0</v>
      </c>
      <c r="IZ67">
        <f>IMAGINARY(Sheet1!JB69)</f>
        <v>0</v>
      </c>
      <c r="JA67">
        <f>IMAGINARY(Sheet1!JC69)</f>
        <v>0</v>
      </c>
      <c r="JB67">
        <f>IMAGINARY(Sheet1!JD69)</f>
        <v>0</v>
      </c>
      <c r="JC67">
        <f>IMAGINARY(Sheet1!JE69)</f>
        <v>0</v>
      </c>
      <c r="JD67">
        <f>IMAGINARY(Sheet1!JF69)</f>
        <v>0</v>
      </c>
      <c r="JE67">
        <f>IMAGINARY(Sheet1!JG69)</f>
        <v>0</v>
      </c>
      <c r="JF67">
        <f>IMAGINARY(Sheet1!JH69)</f>
        <v>0</v>
      </c>
      <c r="JG67">
        <f>IMAGINARY(Sheet1!JI69)</f>
        <v>0</v>
      </c>
      <c r="JH67">
        <f>IMAGINARY(Sheet1!JJ69)</f>
        <v>0</v>
      </c>
      <c r="JI67">
        <f>IMAGINARY(Sheet1!JK69)</f>
        <v>0</v>
      </c>
      <c r="JJ67">
        <f>IMAGINARY(Sheet1!JL69)</f>
        <v>0</v>
      </c>
      <c r="JK67">
        <f>IMAGINARY(Sheet1!JM69)</f>
        <v>0</v>
      </c>
      <c r="JL67">
        <f>IMAGINARY(Sheet1!JN69)</f>
        <v>0</v>
      </c>
      <c r="JM67">
        <f>IMAGINARY(Sheet1!JO69)</f>
        <v>0</v>
      </c>
      <c r="JN67">
        <f>IMAGINARY(Sheet1!JP69)</f>
        <v>0</v>
      </c>
      <c r="JO67">
        <f>IMAGINARY(Sheet1!JQ69)</f>
        <v>0</v>
      </c>
      <c r="JP67">
        <f>IMAGINARY(Sheet1!JR69)</f>
        <v>0</v>
      </c>
      <c r="JQ67">
        <f>IMAGINARY(Sheet1!JS69)</f>
        <v>0</v>
      </c>
      <c r="JR67">
        <f>IMAGINARY(Sheet1!JT69)</f>
        <v>0</v>
      </c>
      <c r="JS67">
        <f>IMAGINARY(Sheet1!JU69)</f>
        <v>0</v>
      </c>
      <c r="JT67">
        <f>IMAGINARY(Sheet1!JV69)</f>
        <v>0</v>
      </c>
      <c r="JU67">
        <f>IMAGINARY(Sheet1!JW69)</f>
        <v>0</v>
      </c>
      <c r="JV67">
        <f>IMAGINARY(Sheet1!JX69)</f>
        <v>0</v>
      </c>
      <c r="JW67">
        <f>IMAGINARY(Sheet1!JY69)</f>
        <v>0</v>
      </c>
      <c r="JX67">
        <f>IMAGINARY(Sheet1!JZ69)</f>
        <v>0</v>
      </c>
      <c r="JY67">
        <f>IMAGINARY(Sheet1!KA69)</f>
        <v>0</v>
      </c>
      <c r="JZ67">
        <f>IMAGINARY(Sheet1!KB69)</f>
        <v>0</v>
      </c>
      <c r="KA67">
        <f>IMAGINARY(Sheet1!KC69)</f>
        <v>0</v>
      </c>
      <c r="KB67">
        <f>IMAGINARY(Sheet1!KD69)</f>
        <v>0</v>
      </c>
      <c r="KC67">
        <f>IMAGINARY(Sheet1!KE69)</f>
        <v>0</v>
      </c>
      <c r="KD67">
        <f>IMAGINARY(Sheet1!KF69)</f>
        <v>0</v>
      </c>
      <c r="KE67">
        <f>IMAGINARY(Sheet1!KG69)</f>
        <v>0</v>
      </c>
      <c r="KF67">
        <f>IMAGINARY(Sheet1!KH69)</f>
        <v>0</v>
      </c>
      <c r="KG67">
        <f>IMAGINARY(Sheet1!KI69)</f>
        <v>0</v>
      </c>
      <c r="KH67">
        <f>IMAGINARY(Sheet1!KJ69)</f>
        <v>0</v>
      </c>
      <c r="KI67">
        <f>IMAGINARY(Sheet1!KK69)</f>
        <v>0</v>
      </c>
      <c r="KJ67">
        <f>IMAGINARY(Sheet1!KL69)</f>
        <v>0</v>
      </c>
      <c r="KK67">
        <f>IMAGINARY(Sheet1!KM69)</f>
        <v>0</v>
      </c>
      <c r="KL67">
        <f>IMAGINARY(Sheet1!KN69)</f>
        <v>0</v>
      </c>
      <c r="KM67">
        <f>IMAGINARY(Sheet1!KO69)</f>
        <v>0</v>
      </c>
      <c r="KN67">
        <f>IMAGINARY(Sheet1!KP69)</f>
        <v>0</v>
      </c>
    </row>
    <row r="68" spans="1:300" x14ac:dyDescent="0.25">
      <c r="A68">
        <f>IMAGINARY(Sheet1!C70)</f>
        <v>0</v>
      </c>
      <c r="B68">
        <f>IMAGINARY(Sheet1!D70)</f>
        <v>0</v>
      </c>
      <c r="C68">
        <f>IMAGINARY(Sheet1!E70)</f>
        <v>0</v>
      </c>
      <c r="D68">
        <f>IMAGINARY(Sheet1!F70)</f>
        <v>0</v>
      </c>
      <c r="E68">
        <f>IMAGINARY(Sheet1!G70)</f>
        <v>0</v>
      </c>
      <c r="F68">
        <f>IMAGINARY(Sheet1!H70)</f>
        <v>0</v>
      </c>
      <c r="G68">
        <f>IMAGINARY(Sheet1!I70)</f>
        <v>0</v>
      </c>
      <c r="H68">
        <f>IMAGINARY(Sheet1!J70)</f>
        <v>0</v>
      </c>
      <c r="I68">
        <f>IMAGINARY(Sheet1!K70)</f>
        <v>0</v>
      </c>
      <c r="J68">
        <f>IMAGINARY(Sheet1!L70)</f>
        <v>0</v>
      </c>
      <c r="K68">
        <f>IMAGINARY(Sheet1!M70)</f>
        <v>0</v>
      </c>
      <c r="L68">
        <f>IMAGINARY(Sheet1!N70)</f>
        <v>0</v>
      </c>
      <c r="M68">
        <f>IMAGINARY(Sheet1!O70)</f>
        <v>0</v>
      </c>
      <c r="N68">
        <f>IMAGINARY(Sheet1!P70)</f>
        <v>0</v>
      </c>
      <c r="O68">
        <f>IMAGINARY(Sheet1!Q70)</f>
        <v>0</v>
      </c>
      <c r="P68">
        <f>IMAGINARY(Sheet1!R70)</f>
        <v>0</v>
      </c>
      <c r="Q68">
        <f>IMAGINARY(Sheet1!S70)</f>
        <v>0</v>
      </c>
      <c r="R68">
        <f>IMAGINARY(Sheet1!T70)</f>
        <v>0</v>
      </c>
      <c r="S68">
        <f>IMAGINARY(Sheet1!U70)</f>
        <v>0</v>
      </c>
      <c r="T68">
        <f>IMAGINARY(Sheet1!V70)</f>
        <v>0</v>
      </c>
      <c r="U68">
        <f>IMAGINARY(Sheet1!W70)</f>
        <v>0</v>
      </c>
      <c r="V68">
        <f>IMAGINARY(Sheet1!X70)</f>
        <v>0</v>
      </c>
      <c r="W68">
        <f>IMAGINARY(Sheet1!Y70)</f>
        <v>0</v>
      </c>
      <c r="X68">
        <f>IMAGINARY(Sheet1!Z70)</f>
        <v>0</v>
      </c>
      <c r="Y68">
        <f>IMAGINARY(Sheet1!AA70)</f>
        <v>0</v>
      </c>
      <c r="Z68">
        <f>IMAGINARY(Sheet1!AB70)</f>
        <v>0</v>
      </c>
      <c r="AA68">
        <f>IMAGINARY(Sheet1!AC70)</f>
        <v>0</v>
      </c>
      <c r="AB68">
        <f>IMAGINARY(Sheet1!AD70)</f>
        <v>0</v>
      </c>
      <c r="AC68">
        <f>IMAGINARY(Sheet1!AE70)</f>
        <v>0</v>
      </c>
      <c r="AD68">
        <f>IMAGINARY(Sheet1!AF70)</f>
        <v>0</v>
      </c>
      <c r="AE68">
        <f>IMAGINARY(Sheet1!AG70)</f>
        <v>0</v>
      </c>
      <c r="AF68">
        <f>IMAGINARY(Sheet1!AH70)</f>
        <v>0</v>
      </c>
      <c r="AG68">
        <f>IMAGINARY(Sheet1!AI70)</f>
        <v>0</v>
      </c>
      <c r="AH68">
        <f>IMAGINARY(Sheet1!AJ70)</f>
        <v>0</v>
      </c>
      <c r="AI68">
        <f>IMAGINARY(Sheet1!AK70)</f>
        <v>0</v>
      </c>
      <c r="AJ68">
        <f>IMAGINARY(Sheet1!AL70)</f>
        <v>0</v>
      </c>
      <c r="AK68">
        <f>IMAGINARY(Sheet1!AM70)</f>
        <v>0</v>
      </c>
      <c r="AL68">
        <f>IMAGINARY(Sheet1!AN70)</f>
        <v>0</v>
      </c>
      <c r="AM68">
        <f>IMAGINARY(Sheet1!AO70)</f>
        <v>0</v>
      </c>
      <c r="AN68">
        <f>IMAGINARY(Sheet1!AP70)</f>
        <v>23.48</v>
      </c>
      <c r="AO68">
        <f>IMAGINARY(Sheet1!AQ70)</f>
        <v>0</v>
      </c>
      <c r="AP68">
        <f>IMAGINARY(Sheet1!AR70)</f>
        <v>0</v>
      </c>
      <c r="AQ68">
        <f>IMAGINARY(Sheet1!AS70)</f>
        <v>0</v>
      </c>
      <c r="AR68">
        <f>IMAGINARY(Sheet1!AT70)</f>
        <v>0</v>
      </c>
      <c r="AS68">
        <f>IMAGINARY(Sheet1!AU70)</f>
        <v>0</v>
      </c>
      <c r="AT68">
        <f>IMAGINARY(Sheet1!AV70)</f>
        <v>0</v>
      </c>
      <c r="AU68">
        <f>IMAGINARY(Sheet1!AW70)</f>
        <v>0</v>
      </c>
      <c r="AV68">
        <f>IMAGINARY(Sheet1!AX70)</f>
        <v>0</v>
      </c>
      <c r="AW68">
        <f>IMAGINARY(Sheet1!AY70)</f>
        <v>0</v>
      </c>
      <c r="AX68">
        <f>IMAGINARY(Sheet1!AZ70)</f>
        <v>0</v>
      </c>
      <c r="AY68">
        <f>IMAGINARY(Sheet1!BA70)</f>
        <v>0</v>
      </c>
      <c r="AZ68">
        <f>IMAGINARY(Sheet1!BB70)</f>
        <v>0</v>
      </c>
      <c r="BA68">
        <f>IMAGINARY(Sheet1!BC70)</f>
        <v>0</v>
      </c>
      <c r="BB68">
        <f>IMAGINARY(Sheet1!BD70)</f>
        <v>0</v>
      </c>
      <c r="BC68">
        <f>IMAGINARY(Sheet1!BE70)</f>
        <v>0</v>
      </c>
      <c r="BD68">
        <f>IMAGINARY(Sheet1!BF70)</f>
        <v>0</v>
      </c>
      <c r="BE68">
        <f>IMAGINARY(Sheet1!BG70)</f>
        <v>0</v>
      </c>
      <c r="BF68">
        <f>IMAGINARY(Sheet1!BH70)</f>
        <v>0</v>
      </c>
      <c r="BG68">
        <f>IMAGINARY(Sheet1!BI70)</f>
        <v>0</v>
      </c>
      <c r="BH68">
        <f>IMAGINARY(Sheet1!BJ70)</f>
        <v>0</v>
      </c>
      <c r="BI68">
        <f>IMAGINARY(Sheet1!BK70)</f>
        <v>0</v>
      </c>
      <c r="BJ68">
        <f>IMAGINARY(Sheet1!BL70)</f>
        <v>0</v>
      </c>
      <c r="BK68">
        <f>IMAGINARY(Sheet1!BM70)</f>
        <v>0</v>
      </c>
      <c r="BL68">
        <f>IMAGINARY(Sheet1!BN70)</f>
        <v>0</v>
      </c>
      <c r="BM68">
        <f>IMAGINARY(Sheet1!BO70)</f>
        <v>0</v>
      </c>
      <c r="BN68">
        <f>IMAGINARY(Sheet1!BP70)</f>
        <v>0</v>
      </c>
      <c r="BO68">
        <f>IMAGINARY(Sheet1!BQ70)</f>
        <v>0</v>
      </c>
      <c r="BP68">
        <f>IMAGINARY(Sheet1!BR70)</f>
        <v>-132.53</v>
      </c>
      <c r="BQ68">
        <f>IMAGINARY(Sheet1!BS70)</f>
        <v>0</v>
      </c>
      <c r="BR68">
        <f>IMAGINARY(Sheet1!BT70)</f>
        <v>0</v>
      </c>
      <c r="BS68">
        <f>IMAGINARY(Sheet1!BU70)</f>
        <v>0</v>
      </c>
      <c r="BT68">
        <f>IMAGINARY(Sheet1!BV70)</f>
        <v>0</v>
      </c>
      <c r="BU68">
        <f>IMAGINARY(Sheet1!BW70)</f>
        <v>50</v>
      </c>
      <c r="BV68">
        <f>IMAGINARY(Sheet1!BX70)</f>
        <v>0</v>
      </c>
      <c r="BW68">
        <f>IMAGINARY(Sheet1!BY70)</f>
        <v>0</v>
      </c>
      <c r="BX68">
        <f>IMAGINARY(Sheet1!BZ70)</f>
        <v>0</v>
      </c>
      <c r="BY68">
        <f>IMAGINARY(Sheet1!CA70)</f>
        <v>0</v>
      </c>
      <c r="BZ68">
        <f>IMAGINARY(Sheet1!CB70)</f>
        <v>0</v>
      </c>
      <c r="CA68">
        <f>IMAGINARY(Sheet1!CC70)</f>
        <v>0</v>
      </c>
      <c r="CB68">
        <f>IMAGINARY(Sheet1!CD70)</f>
        <v>0</v>
      </c>
      <c r="CC68">
        <f>IMAGINARY(Sheet1!CE70)</f>
        <v>0</v>
      </c>
      <c r="CD68">
        <f>IMAGINARY(Sheet1!CF70)</f>
        <v>0</v>
      </c>
      <c r="CE68">
        <f>IMAGINARY(Sheet1!CG70)</f>
        <v>0</v>
      </c>
      <c r="CF68">
        <f>IMAGINARY(Sheet1!CH70)</f>
        <v>0</v>
      </c>
      <c r="CG68">
        <f>IMAGINARY(Sheet1!CI70)</f>
        <v>0</v>
      </c>
      <c r="CH68">
        <f>IMAGINARY(Sheet1!CJ70)</f>
        <v>0</v>
      </c>
      <c r="CI68">
        <f>IMAGINARY(Sheet1!CK70)</f>
        <v>0</v>
      </c>
      <c r="CJ68">
        <f>IMAGINARY(Sheet1!CL70)</f>
        <v>0</v>
      </c>
      <c r="CK68">
        <f>IMAGINARY(Sheet1!CM70)</f>
        <v>0</v>
      </c>
      <c r="CL68">
        <f>IMAGINARY(Sheet1!CN70)</f>
        <v>0</v>
      </c>
      <c r="CM68">
        <f>IMAGINARY(Sheet1!CO70)</f>
        <v>0</v>
      </c>
      <c r="CN68">
        <f>IMAGINARY(Sheet1!CP70)</f>
        <v>0</v>
      </c>
      <c r="CO68">
        <f>IMAGINARY(Sheet1!CQ70)</f>
        <v>0</v>
      </c>
      <c r="CP68">
        <f>IMAGINARY(Sheet1!CR70)</f>
        <v>0</v>
      </c>
      <c r="CQ68">
        <f>IMAGINARY(Sheet1!CS70)</f>
        <v>0</v>
      </c>
      <c r="CR68">
        <f>IMAGINARY(Sheet1!CT70)</f>
        <v>0</v>
      </c>
      <c r="CS68">
        <f>IMAGINARY(Sheet1!CU70)</f>
        <v>0</v>
      </c>
      <c r="CT68">
        <f>IMAGINARY(Sheet1!CV70)</f>
        <v>0</v>
      </c>
      <c r="CU68">
        <f>IMAGINARY(Sheet1!CW70)</f>
        <v>0</v>
      </c>
      <c r="CV68">
        <f>IMAGINARY(Sheet1!CX70)</f>
        <v>0</v>
      </c>
      <c r="CW68">
        <f>IMAGINARY(Sheet1!CY70)</f>
        <v>0</v>
      </c>
      <c r="CX68">
        <f>IMAGINARY(Sheet1!CZ70)</f>
        <v>0</v>
      </c>
      <c r="CY68">
        <f>IMAGINARY(Sheet1!DA70)</f>
        <v>0</v>
      </c>
      <c r="CZ68">
        <f>IMAGINARY(Sheet1!DB70)</f>
        <v>0</v>
      </c>
      <c r="DA68">
        <f>IMAGINARY(Sheet1!DC70)</f>
        <v>0</v>
      </c>
      <c r="DB68">
        <f>IMAGINARY(Sheet1!DD70)</f>
        <v>0</v>
      </c>
      <c r="DC68">
        <f>IMAGINARY(Sheet1!DE70)</f>
        <v>0</v>
      </c>
      <c r="DD68">
        <f>IMAGINARY(Sheet1!DF70)</f>
        <v>0</v>
      </c>
      <c r="DE68">
        <f>IMAGINARY(Sheet1!DG70)</f>
        <v>0</v>
      </c>
      <c r="DF68">
        <f>IMAGINARY(Sheet1!DH70)</f>
        <v>0</v>
      </c>
      <c r="DG68">
        <f>IMAGINARY(Sheet1!DI70)</f>
        <v>0</v>
      </c>
      <c r="DH68">
        <f>IMAGINARY(Sheet1!DJ70)</f>
        <v>0</v>
      </c>
      <c r="DI68">
        <f>IMAGINARY(Sheet1!DK70)</f>
        <v>0</v>
      </c>
      <c r="DJ68">
        <f>IMAGINARY(Sheet1!DL70)</f>
        <v>0</v>
      </c>
      <c r="DK68">
        <f>IMAGINARY(Sheet1!DM70)</f>
        <v>0</v>
      </c>
      <c r="DL68">
        <f>IMAGINARY(Sheet1!DN70)</f>
        <v>0</v>
      </c>
      <c r="DM68">
        <f>IMAGINARY(Sheet1!DO70)</f>
        <v>0</v>
      </c>
      <c r="DN68">
        <f>IMAGINARY(Sheet1!DP70)</f>
        <v>0</v>
      </c>
      <c r="DO68">
        <f>IMAGINARY(Sheet1!DQ70)</f>
        <v>0</v>
      </c>
      <c r="DP68">
        <f>IMAGINARY(Sheet1!DR70)</f>
        <v>0</v>
      </c>
      <c r="DQ68">
        <f>IMAGINARY(Sheet1!DS70)</f>
        <v>0</v>
      </c>
      <c r="DR68">
        <f>IMAGINARY(Sheet1!DT70)</f>
        <v>0</v>
      </c>
      <c r="DS68">
        <f>IMAGINARY(Sheet1!DU70)</f>
        <v>0</v>
      </c>
      <c r="DT68">
        <f>IMAGINARY(Sheet1!DV70)</f>
        <v>0</v>
      </c>
      <c r="DU68">
        <f>IMAGINARY(Sheet1!DW70)</f>
        <v>0</v>
      </c>
      <c r="DV68">
        <f>IMAGINARY(Sheet1!DX70)</f>
        <v>0</v>
      </c>
      <c r="DW68">
        <f>IMAGINARY(Sheet1!DY70)</f>
        <v>0</v>
      </c>
      <c r="DX68">
        <f>IMAGINARY(Sheet1!DZ70)</f>
        <v>0</v>
      </c>
      <c r="DY68">
        <f>IMAGINARY(Sheet1!EA70)</f>
        <v>0</v>
      </c>
      <c r="DZ68">
        <f>IMAGINARY(Sheet1!EB70)</f>
        <v>0</v>
      </c>
      <c r="EA68">
        <f>IMAGINARY(Sheet1!EC70)</f>
        <v>0</v>
      </c>
      <c r="EB68">
        <f>IMAGINARY(Sheet1!ED70)</f>
        <v>0</v>
      </c>
      <c r="EC68">
        <f>IMAGINARY(Sheet1!EE70)</f>
        <v>0</v>
      </c>
      <c r="ED68">
        <f>IMAGINARY(Sheet1!EF70)</f>
        <v>0</v>
      </c>
      <c r="EE68">
        <f>IMAGINARY(Sheet1!EG70)</f>
        <v>0</v>
      </c>
      <c r="EF68">
        <f>IMAGINARY(Sheet1!EH70)</f>
        <v>0</v>
      </c>
      <c r="EG68">
        <f>IMAGINARY(Sheet1!EI70)</f>
        <v>0</v>
      </c>
      <c r="EH68">
        <f>IMAGINARY(Sheet1!EJ70)</f>
        <v>0</v>
      </c>
      <c r="EI68">
        <f>IMAGINARY(Sheet1!EK70)</f>
        <v>0</v>
      </c>
      <c r="EJ68">
        <f>IMAGINARY(Sheet1!EL70)</f>
        <v>0</v>
      </c>
      <c r="EK68">
        <f>IMAGINARY(Sheet1!EM70)</f>
        <v>0</v>
      </c>
      <c r="EL68">
        <f>IMAGINARY(Sheet1!EN70)</f>
        <v>0</v>
      </c>
      <c r="EM68">
        <f>IMAGINARY(Sheet1!EO70)</f>
        <v>0</v>
      </c>
      <c r="EN68">
        <f>IMAGINARY(Sheet1!EP70)</f>
        <v>0</v>
      </c>
      <c r="EO68">
        <f>IMAGINARY(Sheet1!EQ70)</f>
        <v>0</v>
      </c>
      <c r="EP68">
        <f>IMAGINARY(Sheet1!ER70)</f>
        <v>0</v>
      </c>
      <c r="EQ68">
        <f>IMAGINARY(Sheet1!ES70)</f>
        <v>0</v>
      </c>
      <c r="ER68">
        <f>IMAGINARY(Sheet1!ET70)</f>
        <v>0</v>
      </c>
      <c r="ES68">
        <f>IMAGINARY(Sheet1!EU70)</f>
        <v>0</v>
      </c>
      <c r="ET68">
        <f>IMAGINARY(Sheet1!EV70)</f>
        <v>0</v>
      </c>
      <c r="EU68">
        <f>IMAGINARY(Sheet1!EW70)</f>
        <v>0</v>
      </c>
      <c r="EV68">
        <f>IMAGINARY(Sheet1!EX70)</f>
        <v>0</v>
      </c>
      <c r="EW68">
        <f>IMAGINARY(Sheet1!EY70)</f>
        <v>0</v>
      </c>
      <c r="EX68">
        <f>IMAGINARY(Sheet1!EZ70)</f>
        <v>0</v>
      </c>
      <c r="EY68">
        <f>IMAGINARY(Sheet1!FA70)</f>
        <v>0</v>
      </c>
      <c r="EZ68">
        <f>IMAGINARY(Sheet1!FB70)</f>
        <v>0</v>
      </c>
      <c r="FA68">
        <f>IMAGINARY(Sheet1!FC70)</f>
        <v>0</v>
      </c>
      <c r="FB68">
        <f>IMAGINARY(Sheet1!FD70)</f>
        <v>0</v>
      </c>
      <c r="FC68">
        <f>IMAGINARY(Sheet1!FE70)</f>
        <v>0</v>
      </c>
      <c r="FD68">
        <f>IMAGINARY(Sheet1!FF70)</f>
        <v>0</v>
      </c>
      <c r="FE68">
        <f>IMAGINARY(Sheet1!FG70)</f>
        <v>0</v>
      </c>
      <c r="FF68">
        <f>IMAGINARY(Sheet1!FH70)</f>
        <v>0</v>
      </c>
      <c r="FG68">
        <f>IMAGINARY(Sheet1!FI70)</f>
        <v>0</v>
      </c>
      <c r="FH68">
        <f>IMAGINARY(Sheet1!FJ70)</f>
        <v>0</v>
      </c>
      <c r="FI68">
        <f>IMAGINARY(Sheet1!FK70)</f>
        <v>0</v>
      </c>
      <c r="FJ68">
        <f>IMAGINARY(Sheet1!FL70)</f>
        <v>0</v>
      </c>
      <c r="FK68">
        <f>IMAGINARY(Sheet1!FM70)</f>
        <v>0</v>
      </c>
      <c r="FL68">
        <f>IMAGINARY(Sheet1!FN70)</f>
        <v>0</v>
      </c>
      <c r="FM68">
        <f>IMAGINARY(Sheet1!FO70)</f>
        <v>0</v>
      </c>
      <c r="FN68">
        <f>IMAGINARY(Sheet1!FP70)</f>
        <v>0</v>
      </c>
      <c r="FO68">
        <f>IMAGINARY(Sheet1!FQ70)</f>
        <v>0</v>
      </c>
      <c r="FP68">
        <f>IMAGINARY(Sheet1!FR70)</f>
        <v>0</v>
      </c>
      <c r="FQ68">
        <f>IMAGINARY(Sheet1!FS70)</f>
        <v>29.97</v>
      </c>
      <c r="FR68">
        <f>IMAGINARY(Sheet1!FT70)</f>
        <v>29.97</v>
      </c>
      <c r="FS68">
        <f>IMAGINARY(Sheet1!FU70)</f>
        <v>0</v>
      </c>
      <c r="FT68">
        <f>IMAGINARY(Sheet1!FV70)</f>
        <v>0</v>
      </c>
      <c r="FU68">
        <f>IMAGINARY(Sheet1!FW70)</f>
        <v>0</v>
      </c>
      <c r="FV68">
        <f>IMAGINARY(Sheet1!FX70)</f>
        <v>0</v>
      </c>
      <c r="FW68">
        <f>IMAGINARY(Sheet1!FY70)</f>
        <v>0</v>
      </c>
      <c r="FX68">
        <f>IMAGINARY(Sheet1!FZ70)</f>
        <v>0</v>
      </c>
      <c r="FY68">
        <f>IMAGINARY(Sheet1!GA70)</f>
        <v>0</v>
      </c>
      <c r="FZ68">
        <f>IMAGINARY(Sheet1!GB70)</f>
        <v>0</v>
      </c>
      <c r="GA68">
        <f>IMAGINARY(Sheet1!GC70)</f>
        <v>0</v>
      </c>
      <c r="GB68">
        <f>IMAGINARY(Sheet1!GD70)</f>
        <v>0</v>
      </c>
      <c r="GC68">
        <f>IMAGINARY(Sheet1!GE70)</f>
        <v>0</v>
      </c>
      <c r="GD68">
        <f>IMAGINARY(Sheet1!GF70)</f>
        <v>0</v>
      </c>
      <c r="GE68">
        <f>IMAGINARY(Sheet1!GG70)</f>
        <v>0</v>
      </c>
      <c r="GF68">
        <f>IMAGINARY(Sheet1!GH70)</f>
        <v>0</v>
      </c>
      <c r="GG68">
        <f>IMAGINARY(Sheet1!GI70)</f>
        <v>0</v>
      </c>
      <c r="GH68">
        <f>IMAGINARY(Sheet1!GJ70)</f>
        <v>0</v>
      </c>
      <c r="GI68">
        <f>IMAGINARY(Sheet1!GK70)</f>
        <v>0</v>
      </c>
      <c r="GJ68">
        <f>IMAGINARY(Sheet1!GL70)</f>
        <v>0</v>
      </c>
      <c r="GK68">
        <f>IMAGINARY(Sheet1!GM70)</f>
        <v>0</v>
      </c>
      <c r="GL68">
        <f>IMAGINARY(Sheet1!GN70)</f>
        <v>0</v>
      </c>
      <c r="GM68">
        <f>IMAGINARY(Sheet1!GO70)</f>
        <v>0</v>
      </c>
      <c r="GN68">
        <f>IMAGINARY(Sheet1!GP70)</f>
        <v>0</v>
      </c>
      <c r="GO68">
        <f>IMAGINARY(Sheet1!GQ70)</f>
        <v>0</v>
      </c>
      <c r="GP68">
        <f>IMAGINARY(Sheet1!GR70)</f>
        <v>0</v>
      </c>
      <c r="GQ68">
        <f>IMAGINARY(Sheet1!GS70)</f>
        <v>0</v>
      </c>
      <c r="GR68">
        <f>IMAGINARY(Sheet1!GT70)</f>
        <v>0</v>
      </c>
      <c r="GS68">
        <f>IMAGINARY(Sheet1!GU70)</f>
        <v>0</v>
      </c>
      <c r="GT68">
        <f>IMAGINARY(Sheet1!GV70)</f>
        <v>0</v>
      </c>
      <c r="GU68">
        <f>IMAGINARY(Sheet1!GW70)</f>
        <v>0</v>
      </c>
      <c r="GV68">
        <f>IMAGINARY(Sheet1!GX70)</f>
        <v>0</v>
      </c>
      <c r="GW68">
        <f>IMAGINARY(Sheet1!GY70)</f>
        <v>0</v>
      </c>
      <c r="GX68">
        <f>IMAGINARY(Sheet1!GZ70)</f>
        <v>0</v>
      </c>
      <c r="GY68">
        <f>IMAGINARY(Sheet1!HA70)</f>
        <v>0</v>
      </c>
      <c r="GZ68">
        <f>IMAGINARY(Sheet1!HB70)</f>
        <v>0</v>
      </c>
      <c r="HA68">
        <f>IMAGINARY(Sheet1!HC70)</f>
        <v>0</v>
      </c>
      <c r="HB68">
        <f>IMAGINARY(Sheet1!HD70)</f>
        <v>0</v>
      </c>
      <c r="HC68">
        <f>IMAGINARY(Sheet1!HE70)</f>
        <v>0</v>
      </c>
      <c r="HD68">
        <f>IMAGINARY(Sheet1!HF70)</f>
        <v>0</v>
      </c>
      <c r="HE68">
        <f>IMAGINARY(Sheet1!HG70)</f>
        <v>0</v>
      </c>
      <c r="HF68">
        <f>IMAGINARY(Sheet1!HH70)</f>
        <v>0</v>
      </c>
      <c r="HG68">
        <f>IMAGINARY(Sheet1!HI70)</f>
        <v>0</v>
      </c>
      <c r="HH68">
        <f>IMAGINARY(Sheet1!HJ70)</f>
        <v>0</v>
      </c>
      <c r="HI68">
        <f>IMAGINARY(Sheet1!HK70)</f>
        <v>0</v>
      </c>
      <c r="HJ68">
        <f>IMAGINARY(Sheet1!HL70)</f>
        <v>0</v>
      </c>
      <c r="HK68">
        <f>IMAGINARY(Sheet1!HM70)</f>
        <v>0</v>
      </c>
      <c r="HL68">
        <f>IMAGINARY(Sheet1!HN70)</f>
        <v>0</v>
      </c>
      <c r="HM68">
        <f>IMAGINARY(Sheet1!HO70)</f>
        <v>0</v>
      </c>
      <c r="HN68">
        <f>IMAGINARY(Sheet1!HP70)</f>
        <v>0</v>
      </c>
      <c r="HO68">
        <f>IMAGINARY(Sheet1!HQ70)</f>
        <v>0</v>
      </c>
      <c r="HP68">
        <f>IMAGINARY(Sheet1!HR70)</f>
        <v>0</v>
      </c>
      <c r="HQ68">
        <f>IMAGINARY(Sheet1!HS70)</f>
        <v>0</v>
      </c>
      <c r="HR68">
        <f>IMAGINARY(Sheet1!HT70)</f>
        <v>0</v>
      </c>
      <c r="HS68">
        <f>IMAGINARY(Sheet1!HU70)</f>
        <v>0</v>
      </c>
      <c r="HT68">
        <f>IMAGINARY(Sheet1!HV70)</f>
        <v>0</v>
      </c>
      <c r="HU68">
        <f>IMAGINARY(Sheet1!HW70)</f>
        <v>0</v>
      </c>
      <c r="HV68">
        <f>IMAGINARY(Sheet1!HX70)</f>
        <v>0</v>
      </c>
      <c r="HW68">
        <f>IMAGINARY(Sheet1!HY70)</f>
        <v>0</v>
      </c>
      <c r="HX68">
        <f>IMAGINARY(Sheet1!HZ70)</f>
        <v>0</v>
      </c>
      <c r="HY68">
        <f>IMAGINARY(Sheet1!IA70)</f>
        <v>0</v>
      </c>
      <c r="HZ68">
        <f>IMAGINARY(Sheet1!IB70)</f>
        <v>0</v>
      </c>
      <c r="IA68">
        <f>IMAGINARY(Sheet1!IC70)</f>
        <v>0</v>
      </c>
      <c r="IB68">
        <f>IMAGINARY(Sheet1!ID70)</f>
        <v>0</v>
      </c>
      <c r="IC68">
        <f>IMAGINARY(Sheet1!IE70)</f>
        <v>0</v>
      </c>
      <c r="ID68">
        <f>IMAGINARY(Sheet1!IF70)</f>
        <v>0</v>
      </c>
      <c r="IE68">
        <f>IMAGINARY(Sheet1!IG70)</f>
        <v>0</v>
      </c>
      <c r="IF68">
        <f>IMAGINARY(Sheet1!IH70)</f>
        <v>0</v>
      </c>
      <c r="IG68">
        <f>IMAGINARY(Sheet1!II70)</f>
        <v>0</v>
      </c>
      <c r="IH68">
        <f>IMAGINARY(Sheet1!IJ70)</f>
        <v>0</v>
      </c>
      <c r="II68">
        <f>IMAGINARY(Sheet1!IK70)</f>
        <v>0</v>
      </c>
      <c r="IJ68">
        <f>IMAGINARY(Sheet1!IL70)</f>
        <v>0</v>
      </c>
      <c r="IK68">
        <f>IMAGINARY(Sheet1!IM70)</f>
        <v>0</v>
      </c>
      <c r="IL68">
        <f>IMAGINARY(Sheet1!IN70)</f>
        <v>0</v>
      </c>
      <c r="IM68">
        <f>IMAGINARY(Sheet1!IO70)</f>
        <v>0</v>
      </c>
      <c r="IN68">
        <f>IMAGINARY(Sheet1!IP70)</f>
        <v>0</v>
      </c>
      <c r="IO68">
        <f>IMAGINARY(Sheet1!IQ70)</f>
        <v>0</v>
      </c>
      <c r="IP68">
        <f>IMAGINARY(Sheet1!IR70)</f>
        <v>0</v>
      </c>
      <c r="IQ68">
        <f>IMAGINARY(Sheet1!IS70)</f>
        <v>0</v>
      </c>
      <c r="IR68">
        <f>IMAGINARY(Sheet1!IT70)</f>
        <v>0</v>
      </c>
      <c r="IS68">
        <f>IMAGINARY(Sheet1!IU70)</f>
        <v>0</v>
      </c>
      <c r="IT68">
        <f>IMAGINARY(Sheet1!IV70)</f>
        <v>0</v>
      </c>
      <c r="IU68">
        <f>IMAGINARY(Sheet1!IW70)</f>
        <v>0</v>
      </c>
      <c r="IV68">
        <f>IMAGINARY(Sheet1!IX70)</f>
        <v>0</v>
      </c>
      <c r="IW68">
        <f>IMAGINARY(Sheet1!IY70)</f>
        <v>0</v>
      </c>
      <c r="IX68">
        <f>IMAGINARY(Sheet1!IZ70)</f>
        <v>0</v>
      </c>
      <c r="IY68">
        <f>IMAGINARY(Sheet1!JA70)</f>
        <v>0</v>
      </c>
      <c r="IZ68">
        <f>IMAGINARY(Sheet1!JB70)</f>
        <v>0</v>
      </c>
      <c r="JA68">
        <f>IMAGINARY(Sheet1!JC70)</f>
        <v>0</v>
      </c>
      <c r="JB68">
        <f>IMAGINARY(Sheet1!JD70)</f>
        <v>0</v>
      </c>
      <c r="JC68">
        <f>IMAGINARY(Sheet1!JE70)</f>
        <v>0</v>
      </c>
      <c r="JD68">
        <f>IMAGINARY(Sheet1!JF70)</f>
        <v>0</v>
      </c>
      <c r="JE68">
        <f>IMAGINARY(Sheet1!JG70)</f>
        <v>0</v>
      </c>
      <c r="JF68">
        <f>IMAGINARY(Sheet1!JH70)</f>
        <v>0</v>
      </c>
      <c r="JG68">
        <f>IMAGINARY(Sheet1!JI70)</f>
        <v>0</v>
      </c>
      <c r="JH68">
        <f>IMAGINARY(Sheet1!JJ70)</f>
        <v>0</v>
      </c>
      <c r="JI68">
        <f>IMAGINARY(Sheet1!JK70)</f>
        <v>0</v>
      </c>
      <c r="JJ68">
        <f>IMAGINARY(Sheet1!JL70)</f>
        <v>0</v>
      </c>
      <c r="JK68">
        <f>IMAGINARY(Sheet1!JM70)</f>
        <v>0</v>
      </c>
      <c r="JL68">
        <f>IMAGINARY(Sheet1!JN70)</f>
        <v>0</v>
      </c>
      <c r="JM68">
        <f>IMAGINARY(Sheet1!JO70)</f>
        <v>0</v>
      </c>
      <c r="JN68">
        <f>IMAGINARY(Sheet1!JP70)</f>
        <v>0</v>
      </c>
      <c r="JO68">
        <f>IMAGINARY(Sheet1!JQ70)</f>
        <v>0</v>
      </c>
      <c r="JP68">
        <f>IMAGINARY(Sheet1!JR70)</f>
        <v>0</v>
      </c>
      <c r="JQ68">
        <f>IMAGINARY(Sheet1!JS70)</f>
        <v>0</v>
      </c>
      <c r="JR68">
        <f>IMAGINARY(Sheet1!JT70)</f>
        <v>0</v>
      </c>
      <c r="JS68">
        <f>IMAGINARY(Sheet1!JU70)</f>
        <v>0</v>
      </c>
      <c r="JT68">
        <f>IMAGINARY(Sheet1!JV70)</f>
        <v>0</v>
      </c>
      <c r="JU68">
        <f>IMAGINARY(Sheet1!JW70)</f>
        <v>0</v>
      </c>
      <c r="JV68">
        <f>IMAGINARY(Sheet1!JX70)</f>
        <v>0</v>
      </c>
      <c r="JW68">
        <f>IMAGINARY(Sheet1!JY70)</f>
        <v>0</v>
      </c>
      <c r="JX68">
        <f>IMAGINARY(Sheet1!JZ70)</f>
        <v>0</v>
      </c>
      <c r="JY68">
        <f>IMAGINARY(Sheet1!KA70)</f>
        <v>0</v>
      </c>
      <c r="JZ68">
        <f>IMAGINARY(Sheet1!KB70)</f>
        <v>0</v>
      </c>
      <c r="KA68">
        <f>IMAGINARY(Sheet1!KC70)</f>
        <v>0</v>
      </c>
      <c r="KB68">
        <f>IMAGINARY(Sheet1!KD70)</f>
        <v>0</v>
      </c>
      <c r="KC68">
        <f>IMAGINARY(Sheet1!KE70)</f>
        <v>0</v>
      </c>
      <c r="KD68">
        <f>IMAGINARY(Sheet1!KF70)</f>
        <v>0</v>
      </c>
      <c r="KE68">
        <f>IMAGINARY(Sheet1!KG70)</f>
        <v>0</v>
      </c>
      <c r="KF68">
        <f>IMAGINARY(Sheet1!KH70)</f>
        <v>0</v>
      </c>
      <c r="KG68">
        <f>IMAGINARY(Sheet1!KI70)</f>
        <v>0</v>
      </c>
      <c r="KH68">
        <f>IMAGINARY(Sheet1!KJ70)</f>
        <v>0</v>
      </c>
      <c r="KI68">
        <f>IMAGINARY(Sheet1!KK70)</f>
        <v>0</v>
      </c>
      <c r="KJ68">
        <f>IMAGINARY(Sheet1!KL70)</f>
        <v>0</v>
      </c>
      <c r="KK68">
        <f>IMAGINARY(Sheet1!KM70)</f>
        <v>0</v>
      </c>
      <c r="KL68">
        <f>IMAGINARY(Sheet1!KN70)</f>
        <v>0</v>
      </c>
      <c r="KM68">
        <f>IMAGINARY(Sheet1!KO70)</f>
        <v>0</v>
      </c>
      <c r="KN68">
        <f>IMAGINARY(Sheet1!KP70)</f>
        <v>0</v>
      </c>
    </row>
    <row r="69" spans="1:300" x14ac:dyDescent="0.25">
      <c r="A69">
        <f>IMAGINARY(Sheet1!C71)</f>
        <v>0</v>
      </c>
      <c r="B69">
        <f>IMAGINARY(Sheet1!D71)</f>
        <v>0</v>
      </c>
      <c r="C69">
        <f>IMAGINARY(Sheet1!E71)</f>
        <v>0</v>
      </c>
      <c r="D69">
        <f>IMAGINARY(Sheet1!F71)</f>
        <v>0</v>
      </c>
      <c r="E69">
        <f>IMAGINARY(Sheet1!G71)</f>
        <v>0</v>
      </c>
      <c r="F69">
        <f>IMAGINARY(Sheet1!H71)</f>
        <v>0</v>
      </c>
      <c r="G69">
        <f>IMAGINARY(Sheet1!I71)</f>
        <v>0</v>
      </c>
      <c r="H69">
        <f>IMAGINARY(Sheet1!J71)</f>
        <v>0</v>
      </c>
      <c r="I69">
        <f>IMAGINARY(Sheet1!K71)</f>
        <v>0</v>
      </c>
      <c r="J69">
        <f>IMAGINARY(Sheet1!L71)</f>
        <v>0</v>
      </c>
      <c r="K69">
        <f>IMAGINARY(Sheet1!M71)</f>
        <v>0</v>
      </c>
      <c r="L69">
        <f>IMAGINARY(Sheet1!N71)</f>
        <v>0</v>
      </c>
      <c r="M69">
        <f>IMAGINARY(Sheet1!O71)</f>
        <v>0</v>
      </c>
      <c r="N69">
        <f>IMAGINARY(Sheet1!P71)</f>
        <v>0</v>
      </c>
      <c r="O69">
        <f>IMAGINARY(Sheet1!Q71)</f>
        <v>0</v>
      </c>
      <c r="P69">
        <f>IMAGINARY(Sheet1!R71)</f>
        <v>0</v>
      </c>
      <c r="Q69">
        <f>IMAGINARY(Sheet1!S71)</f>
        <v>0</v>
      </c>
      <c r="R69">
        <f>IMAGINARY(Sheet1!T71)</f>
        <v>0</v>
      </c>
      <c r="S69">
        <f>IMAGINARY(Sheet1!U71)</f>
        <v>0</v>
      </c>
      <c r="T69">
        <f>IMAGINARY(Sheet1!V71)</f>
        <v>0</v>
      </c>
      <c r="U69">
        <f>IMAGINARY(Sheet1!W71)</f>
        <v>0</v>
      </c>
      <c r="V69">
        <f>IMAGINARY(Sheet1!X71)</f>
        <v>0</v>
      </c>
      <c r="W69">
        <f>IMAGINARY(Sheet1!Y71)</f>
        <v>0</v>
      </c>
      <c r="X69">
        <f>IMAGINARY(Sheet1!Z71)</f>
        <v>0</v>
      </c>
      <c r="Y69">
        <f>IMAGINARY(Sheet1!AA71)</f>
        <v>0</v>
      </c>
      <c r="Z69">
        <f>IMAGINARY(Sheet1!AB71)</f>
        <v>0</v>
      </c>
      <c r="AA69">
        <f>IMAGINARY(Sheet1!AC71)</f>
        <v>0</v>
      </c>
      <c r="AB69">
        <f>IMAGINARY(Sheet1!AD71)</f>
        <v>0</v>
      </c>
      <c r="AC69">
        <f>IMAGINARY(Sheet1!AE71)</f>
        <v>0</v>
      </c>
      <c r="AD69">
        <f>IMAGINARY(Sheet1!AF71)</f>
        <v>0</v>
      </c>
      <c r="AE69">
        <f>IMAGINARY(Sheet1!AG71)</f>
        <v>0</v>
      </c>
      <c r="AF69">
        <f>IMAGINARY(Sheet1!AH71)</f>
        <v>0</v>
      </c>
      <c r="AG69">
        <f>IMAGINARY(Sheet1!AI71)</f>
        <v>0</v>
      </c>
      <c r="AH69">
        <f>IMAGINARY(Sheet1!AJ71)</f>
        <v>0</v>
      </c>
      <c r="AI69">
        <f>IMAGINARY(Sheet1!AK71)</f>
        <v>0</v>
      </c>
      <c r="AJ69">
        <f>IMAGINARY(Sheet1!AL71)</f>
        <v>0</v>
      </c>
      <c r="AK69">
        <f>IMAGINARY(Sheet1!AM71)</f>
        <v>0</v>
      </c>
      <c r="AL69">
        <f>IMAGINARY(Sheet1!AN71)</f>
        <v>0</v>
      </c>
      <c r="AM69">
        <f>IMAGINARY(Sheet1!AO71)</f>
        <v>0</v>
      </c>
      <c r="AN69">
        <f>IMAGINARY(Sheet1!AP71)</f>
        <v>0</v>
      </c>
      <c r="AO69">
        <f>IMAGINARY(Sheet1!AQ71)</f>
        <v>0</v>
      </c>
      <c r="AP69">
        <f>IMAGINARY(Sheet1!AR71)</f>
        <v>0</v>
      </c>
      <c r="AQ69">
        <f>IMAGINARY(Sheet1!AS71)</f>
        <v>0</v>
      </c>
      <c r="AR69">
        <f>IMAGINARY(Sheet1!AT71)</f>
        <v>0</v>
      </c>
      <c r="AS69">
        <f>IMAGINARY(Sheet1!AU71)</f>
        <v>0</v>
      </c>
      <c r="AT69">
        <f>IMAGINARY(Sheet1!AV71)</f>
        <v>0</v>
      </c>
      <c r="AU69">
        <f>IMAGINARY(Sheet1!AW71)</f>
        <v>0</v>
      </c>
      <c r="AV69">
        <f>IMAGINARY(Sheet1!AX71)</f>
        <v>0</v>
      </c>
      <c r="AW69">
        <f>IMAGINARY(Sheet1!AY71)</f>
        <v>0</v>
      </c>
      <c r="AX69">
        <f>IMAGINARY(Sheet1!AZ71)</f>
        <v>0</v>
      </c>
      <c r="AY69">
        <f>IMAGINARY(Sheet1!BA71)</f>
        <v>0</v>
      </c>
      <c r="AZ69">
        <f>IMAGINARY(Sheet1!BB71)</f>
        <v>0</v>
      </c>
      <c r="BA69">
        <f>IMAGINARY(Sheet1!BC71)</f>
        <v>0</v>
      </c>
      <c r="BB69">
        <f>IMAGINARY(Sheet1!BD71)</f>
        <v>0</v>
      </c>
      <c r="BC69">
        <f>IMAGINARY(Sheet1!BE71)</f>
        <v>0</v>
      </c>
      <c r="BD69">
        <f>IMAGINARY(Sheet1!BF71)</f>
        <v>0</v>
      </c>
      <c r="BE69">
        <f>IMAGINARY(Sheet1!BG71)</f>
        <v>0</v>
      </c>
      <c r="BF69">
        <f>IMAGINARY(Sheet1!BH71)</f>
        <v>0</v>
      </c>
      <c r="BG69">
        <f>IMAGINARY(Sheet1!BI71)</f>
        <v>0</v>
      </c>
      <c r="BH69">
        <f>IMAGINARY(Sheet1!BJ71)</f>
        <v>0</v>
      </c>
      <c r="BI69">
        <f>IMAGINARY(Sheet1!BK71)</f>
        <v>0</v>
      </c>
      <c r="BJ69">
        <f>IMAGINARY(Sheet1!BL71)</f>
        <v>0</v>
      </c>
      <c r="BK69">
        <f>IMAGINARY(Sheet1!BM71)</f>
        <v>0</v>
      </c>
      <c r="BL69">
        <f>IMAGINARY(Sheet1!BN71)</f>
        <v>0</v>
      </c>
      <c r="BM69">
        <f>IMAGINARY(Sheet1!BO71)</f>
        <v>27.78</v>
      </c>
      <c r="BN69">
        <f>IMAGINARY(Sheet1!BP71)</f>
        <v>0</v>
      </c>
      <c r="BO69">
        <f>IMAGINARY(Sheet1!BQ71)</f>
        <v>0</v>
      </c>
      <c r="BP69">
        <f>IMAGINARY(Sheet1!BR71)</f>
        <v>0</v>
      </c>
      <c r="BQ69">
        <f>IMAGINARY(Sheet1!BS71)</f>
        <v>-27.78</v>
      </c>
      <c r="BR69">
        <f>IMAGINARY(Sheet1!BT71)</f>
        <v>0</v>
      </c>
      <c r="BS69">
        <f>IMAGINARY(Sheet1!BU71)</f>
        <v>0</v>
      </c>
      <c r="BT69">
        <f>IMAGINARY(Sheet1!BV71)</f>
        <v>0</v>
      </c>
      <c r="BU69">
        <f>IMAGINARY(Sheet1!BW71)</f>
        <v>0</v>
      </c>
      <c r="BV69">
        <f>IMAGINARY(Sheet1!BX71)</f>
        <v>0</v>
      </c>
      <c r="BW69">
        <f>IMAGINARY(Sheet1!BY71)</f>
        <v>0</v>
      </c>
      <c r="BX69">
        <f>IMAGINARY(Sheet1!BZ71)</f>
        <v>0</v>
      </c>
      <c r="BY69">
        <f>IMAGINARY(Sheet1!CA71)</f>
        <v>0</v>
      </c>
      <c r="BZ69">
        <f>IMAGINARY(Sheet1!CB71)</f>
        <v>0</v>
      </c>
      <c r="CA69">
        <f>IMAGINARY(Sheet1!CC71)</f>
        <v>0</v>
      </c>
      <c r="CB69">
        <f>IMAGINARY(Sheet1!CD71)</f>
        <v>0</v>
      </c>
      <c r="CC69">
        <f>IMAGINARY(Sheet1!CE71)</f>
        <v>0</v>
      </c>
      <c r="CD69">
        <f>IMAGINARY(Sheet1!CF71)</f>
        <v>0</v>
      </c>
      <c r="CE69">
        <f>IMAGINARY(Sheet1!CG71)</f>
        <v>0</v>
      </c>
      <c r="CF69">
        <f>IMAGINARY(Sheet1!CH71)</f>
        <v>0</v>
      </c>
      <c r="CG69">
        <f>IMAGINARY(Sheet1!CI71)</f>
        <v>0</v>
      </c>
      <c r="CH69">
        <f>IMAGINARY(Sheet1!CJ71)</f>
        <v>0</v>
      </c>
      <c r="CI69">
        <f>IMAGINARY(Sheet1!CK71)</f>
        <v>0</v>
      </c>
      <c r="CJ69">
        <f>IMAGINARY(Sheet1!CL71)</f>
        <v>0</v>
      </c>
      <c r="CK69">
        <f>IMAGINARY(Sheet1!CM71)</f>
        <v>0</v>
      </c>
      <c r="CL69">
        <f>IMAGINARY(Sheet1!CN71)</f>
        <v>0</v>
      </c>
      <c r="CM69">
        <f>IMAGINARY(Sheet1!CO71)</f>
        <v>0</v>
      </c>
      <c r="CN69">
        <f>IMAGINARY(Sheet1!CP71)</f>
        <v>0</v>
      </c>
      <c r="CO69">
        <f>IMAGINARY(Sheet1!CQ71)</f>
        <v>0</v>
      </c>
      <c r="CP69">
        <f>IMAGINARY(Sheet1!CR71)</f>
        <v>0</v>
      </c>
      <c r="CQ69">
        <f>IMAGINARY(Sheet1!CS71)</f>
        <v>0</v>
      </c>
      <c r="CR69">
        <f>IMAGINARY(Sheet1!CT71)</f>
        <v>0</v>
      </c>
      <c r="CS69">
        <f>IMAGINARY(Sheet1!CU71)</f>
        <v>0</v>
      </c>
      <c r="CT69">
        <f>IMAGINARY(Sheet1!CV71)</f>
        <v>0</v>
      </c>
      <c r="CU69">
        <f>IMAGINARY(Sheet1!CW71)</f>
        <v>0</v>
      </c>
      <c r="CV69">
        <f>IMAGINARY(Sheet1!CX71)</f>
        <v>0</v>
      </c>
      <c r="CW69">
        <f>IMAGINARY(Sheet1!CY71)</f>
        <v>0</v>
      </c>
      <c r="CX69">
        <f>IMAGINARY(Sheet1!CZ71)</f>
        <v>0</v>
      </c>
      <c r="CY69">
        <f>IMAGINARY(Sheet1!DA71)</f>
        <v>0</v>
      </c>
      <c r="CZ69">
        <f>IMAGINARY(Sheet1!DB71)</f>
        <v>0</v>
      </c>
      <c r="DA69">
        <f>IMAGINARY(Sheet1!DC71)</f>
        <v>0</v>
      </c>
      <c r="DB69">
        <f>IMAGINARY(Sheet1!DD71)</f>
        <v>0</v>
      </c>
      <c r="DC69">
        <f>IMAGINARY(Sheet1!DE71)</f>
        <v>0</v>
      </c>
      <c r="DD69">
        <f>IMAGINARY(Sheet1!DF71)</f>
        <v>0</v>
      </c>
      <c r="DE69">
        <f>IMAGINARY(Sheet1!DG71)</f>
        <v>0</v>
      </c>
      <c r="DF69">
        <f>IMAGINARY(Sheet1!DH71)</f>
        <v>0</v>
      </c>
      <c r="DG69">
        <f>IMAGINARY(Sheet1!DI71)</f>
        <v>0</v>
      </c>
      <c r="DH69">
        <f>IMAGINARY(Sheet1!DJ71)</f>
        <v>0</v>
      </c>
      <c r="DI69">
        <f>IMAGINARY(Sheet1!DK71)</f>
        <v>0</v>
      </c>
      <c r="DJ69">
        <f>IMAGINARY(Sheet1!DL71)</f>
        <v>0</v>
      </c>
      <c r="DK69">
        <f>IMAGINARY(Sheet1!DM71)</f>
        <v>0</v>
      </c>
      <c r="DL69">
        <f>IMAGINARY(Sheet1!DN71)</f>
        <v>0</v>
      </c>
      <c r="DM69">
        <f>IMAGINARY(Sheet1!DO71)</f>
        <v>0</v>
      </c>
      <c r="DN69">
        <f>IMAGINARY(Sheet1!DP71)</f>
        <v>0</v>
      </c>
      <c r="DO69">
        <f>IMAGINARY(Sheet1!DQ71)</f>
        <v>0</v>
      </c>
      <c r="DP69">
        <f>IMAGINARY(Sheet1!DR71)</f>
        <v>0</v>
      </c>
      <c r="DQ69">
        <f>IMAGINARY(Sheet1!DS71)</f>
        <v>0</v>
      </c>
      <c r="DR69">
        <f>IMAGINARY(Sheet1!DT71)</f>
        <v>0</v>
      </c>
      <c r="DS69">
        <f>IMAGINARY(Sheet1!DU71)</f>
        <v>0</v>
      </c>
      <c r="DT69">
        <f>IMAGINARY(Sheet1!DV71)</f>
        <v>0</v>
      </c>
      <c r="DU69">
        <f>IMAGINARY(Sheet1!DW71)</f>
        <v>0</v>
      </c>
      <c r="DV69">
        <f>IMAGINARY(Sheet1!DX71)</f>
        <v>0</v>
      </c>
      <c r="DW69">
        <f>IMAGINARY(Sheet1!DY71)</f>
        <v>0</v>
      </c>
      <c r="DX69">
        <f>IMAGINARY(Sheet1!DZ71)</f>
        <v>0</v>
      </c>
      <c r="DY69">
        <f>IMAGINARY(Sheet1!EA71)</f>
        <v>0</v>
      </c>
      <c r="DZ69">
        <f>IMAGINARY(Sheet1!EB71)</f>
        <v>0</v>
      </c>
      <c r="EA69">
        <f>IMAGINARY(Sheet1!EC71)</f>
        <v>0</v>
      </c>
      <c r="EB69">
        <f>IMAGINARY(Sheet1!ED71)</f>
        <v>0</v>
      </c>
      <c r="EC69">
        <f>IMAGINARY(Sheet1!EE71)</f>
        <v>0</v>
      </c>
      <c r="ED69">
        <f>IMAGINARY(Sheet1!EF71)</f>
        <v>0</v>
      </c>
      <c r="EE69">
        <f>IMAGINARY(Sheet1!EG71)</f>
        <v>0</v>
      </c>
      <c r="EF69">
        <f>IMAGINARY(Sheet1!EH71)</f>
        <v>0</v>
      </c>
      <c r="EG69">
        <f>IMAGINARY(Sheet1!EI71)</f>
        <v>0</v>
      </c>
      <c r="EH69">
        <f>IMAGINARY(Sheet1!EJ71)</f>
        <v>0</v>
      </c>
      <c r="EI69">
        <f>IMAGINARY(Sheet1!EK71)</f>
        <v>0</v>
      </c>
      <c r="EJ69">
        <f>IMAGINARY(Sheet1!EL71)</f>
        <v>0</v>
      </c>
      <c r="EK69">
        <f>IMAGINARY(Sheet1!EM71)</f>
        <v>0</v>
      </c>
      <c r="EL69">
        <f>IMAGINARY(Sheet1!EN71)</f>
        <v>0</v>
      </c>
      <c r="EM69">
        <f>IMAGINARY(Sheet1!EO71)</f>
        <v>0</v>
      </c>
      <c r="EN69">
        <f>IMAGINARY(Sheet1!EP71)</f>
        <v>0</v>
      </c>
      <c r="EO69">
        <f>IMAGINARY(Sheet1!EQ71)</f>
        <v>0</v>
      </c>
      <c r="EP69">
        <f>IMAGINARY(Sheet1!ER71)</f>
        <v>0</v>
      </c>
      <c r="EQ69">
        <f>IMAGINARY(Sheet1!ES71)</f>
        <v>0</v>
      </c>
      <c r="ER69">
        <f>IMAGINARY(Sheet1!ET71)</f>
        <v>0</v>
      </c>
      <c r="ES69">
        <f>IMAGINARY(Sheet1!EU71)</f>
        <v>0</v>
      </c>
      <c r="ET69">
        <f>IMAGINARY(Sheet1!EV71)</f>
        <v>0</v>
      </c>
      <c r="EU69">
        <f>IMAGINARY(Sheet1!EW71)</f>
        <v>0</v>
      </c>
      <c r="EV69">
        <f>IMAGINARY(Sheet1!EX71)</f>
        <v>0</v>
      </c>
      <c r="EW69">
        <f>IMAGINARY(Sheet1!EY71)</f>
        <v>0</v>
      </c>
      <c r="EX69">
        <f>IMAGINARY(Sheet1!EZ71)</f>
        <v>0</v>
      </c>
      <c r="EY69">
        <f>IMAGINARY(Sheet1!FA71)</f>
        <v>0</v>
      </c>
      <c r="EZ69">
        <f>IMAGINARY(Sheet1!FB71)</f>
        <v>0</v>
      </c>
      <c r="FA69">
        <f>IMAGINARY(Sheet1!FC71)</f>
        <v>0</v>
      </c>
      <c r="FB69">
        <f>IMAGINARY(Sheet1!FD71)</f>
        <v>0</v>
      </c>
      <c r="FC69">
        <f>IMAGINARY(Sheet1!FE71)</f>
        <v>0</v>
      </c>
      <c r="FD69">
        <f>IMAGINARY(Sheet1!FF71)</f>
        <v>0</v>
      </c>
      <c r="FE69">
        <f>IMAGINARY(Sheet1!FG71)</f>
        <v>0</v>
      </c>
      <c r="FF69">
        <f>IMAGINARY(Sheet1!FH71)</f>
        <v>0</v>
      </c>
      <c r="FG69">
        <f>IMAGINARY(Sheet1!FI71)</f>
        <v>0</v>
      </c>
      <c r="FH69">
        <f>IMAGINARY(Sheet1!FJ71)</f>
        <v>0</v>
      </c>
      <c r="FI69">
        <f>IMAGINARY(Sheet1!FK71)</f>
        <v>0</v>
      </c>
      <c r="FJ69">
        <f>IMAGINARY(Sheet1!FL71)</f>
        <v>0</v>
      </c>
      <c r="FK69">
        <f>IMAGINARY(Sheet1!FM71)</f>
        <v>0</v>
      </c>
      <c r="FL69">
        <f>IMAGINARY(Sheet1!FN71)</f>
        <v>0</v>
      </c>
      <c r="FM69">
        <f>IMAGINARY(Sheet1!FO71)</f>
        <v>0</v>
      </c>
      <c r="FN69">
        <f>IMAGINARY(Sheet1!FP71)</f>
        <v>0</v>
      </c>
      <c r="FO69">
        <f>IMAGINARY(Sheet1!FQ71)</f>
        <v>0</v>
      </c>
      <c r="FP69">
        <f>IMAGINARY(Sheet1!FR71)</f>
        <v>0</v>
      </c>
      <c r="FQ69">
        <f>IMAGINARY(Sheet1!FS71)</f>
        <v>0</v>
      </c>
      <c r="FR69">
        <f>IMAGINARY(Sheet1!FT71)</f>
        <v>0</v>
      </c>
      <c r="FS69">
        <f>IMAGINARY(Sheet1!FU71)</f>
        <v>0</v>
      </c>
      <c r="FT69">
        <f>IMAGINARY(Sheet1!FV71)</f>
        <v>0</v>
      </c>
      <c r="FU69">
        <f>IMAGINARY(Sheet1!FW71)</f>
        <v>0</v>
      </c>
      <c r="FV69">
        <f>IMAGINARY(Sheet1!FX71)</f>
        <v>0</v>
      </c>
      <c r="FW69">
        <f>IMAGINARY(Sheet1!FY71)</f>
        <v>0</v>
      </c>
      <c r="FX69">
        <f>IMAGINARY(Sheet1!FZ71)</f>
        <v>0</v>
      </c>
      <c r="FY69">
        <f>IMAGINARY(Sheet1!GA71)</f>
        <v>0</v>
      </c>
      <c r="FZ69">
        <f>IMAGINARY(Sheet1!GB71)</f>
        <v>0</v>
      </c>
      <c r="GA69">
        <f>IMAGINARY(Sheet1!GC71)</f>
        <v>0</v>
      </c>
      <c r="GB69">
        <f>IMAGINARY(Sheet1!GD71)</f>
        <v>0</v>
      </c>
      <c r="GC69">
        <f>IMAGINARY(Sheet1!GE71)</f>
        <v>0</v>
      </c>
      <c r="GD69">
        <f>IMAGINARY(Sheet1!GF71)</f>
        <v>0</v>
      </c>
      <c r="GE69">
        <f>IMAGINARY(Sheet1!GG71)</f>
        <v>0</v>
      </c>
      <c r="GF69">
        <f>IMAGINARY(Sheet1!GH71)</f>
        <v>0</v>
      </c>
      <c r="GG69">
        <f>IMAGINARY(Sheet1!GI71)</f>
        <v>0</v>
      </c>
      <c r="GH69">
        <f>IMAGINARY(Sheet1!GJ71)</f>
        <v>0</v>
      </c>
      <c r="GI69">
        <f>IMAGINARY(Sheet1!GK71)</f>
        <v>0</v>
      </c>
      <c r="GJ69">
        <f>IMAGINARY(Sheet1!GL71)</f>
        <v>0</v>
      </c>
      <c r="GK69">
        <f>IMAGINARY(Sheet1!GM71)</f>
        <v>0</v>
      </c>
      <c r="GL69">
        <f>IMAGINARY(Sheet1!GN71)</f>
        <v>0</v>
      </c>
      <c r="GM69">
        <f>IMAGINARY(Sheet1!GO71)</f>
        <v>0</v>
      </c>
      <c r="GN69">
        <f>IMAGINARY(Sheet1!GP71)</f>
        <v>0</v>
      </c>
      <c r="GO69">
        <f>IMAGINARY(Sheet1!GQ71)</f>
        <v>0</v>
      </c>
      <c r="GP69">
        <f>IMAGINARY(Sheet1!GR71)</f>
        <v>0</v>
      </c>
      <c r="GQ69">
        <f>IMAGINARY(Sheet1!GS71)</f>
        <v>0</v>
      </c>
      <c r="GR69">
        <f>IMAGINARY(Sheet1!GT71)</f>
        <v>0</v>
      </c>
      <c r="GS69">
        <f>IMAGINARY(Sheet1!GU71)</f>
        <v>0</v>
      </c>
      <c r="GT69">
        <f>IMAGINARY(Sheet1!GV71)</f>
        <v>0</v>
      </c>
      <c r="GU69">
        <f>IMAGINARY(Sheet1!GW71)</f>
        <v>0</v>
      </c>
      <c r="GV69">
        <f>IMAGINARY(Sheet1!GX71)</f>
        <v>0</v>
      </c>
      <c r="GW69">
        <f>IMAGINARY(Sheet1!GY71)</f>
        <v>0</v>
      </c>
      <c r="GX69">
        <f>IMAGINARY(Sheet1!GZ71)</f>
        <v>0</v>
      </c>
      <c r="GY69">
        <f>IMAGINARY(Sheet1!HA71)</f>
        <v>0</v>
      </c>
      <c r="GZ69">
        <f>IMAGINARY(Sheet1!HB71)</f>
        <v>0</v>
      </c>
      <c r="HA69">
        <f>IMAGINARY(Sheet1!HC71)</f>
        <v>0</v>
      </c>
      <c r="HB69">
        <f>IMAGINARY(Sheet1!HD71)</f>
        <v>0</v>
      </c>
      <c r="HC69">
        <f>IMAGINARY(Sheet1!HE71)</f>
        <v>0</v>
      </c>
      <c r="HD69">
        <f>IMAGINARY(Sheet1!HF71)</f>
        <v>0</v>
      </c>
      <c r="HE69">
        <f>IMAGINARY(Sheet1!HG71)</f>
        <v>0</v>
      </c>
      <c r="HF69">
        <f>IMAGINARY(Sheet1!HH71)</f>
        <v>0</v>
      </c>
      <c r="HG69">
        <f>IMAGINARY(Sheet1!HI71)</f>
        <v>0</v>
      </c>
      <c r="HH69">
        <f>IMAGINARY(Sheet1!HJ71)</f>
        <v>0</v>
      </c>
      <c r="HI69">
        <f>IMAGINARY(Sheet1!HK71)</f>
        <v>0</v>
      </c>
      <c r="HJ69">
        <f>IMAGINARY(Sheet1!HL71)</f>
        <v>0</v>
      </c>
      <c r="HK69">
        <f>IMAGINARY(Sheet1!HM71)</f>
        <v>0</v>
      </c>
      <c r="HL69">
        <f>IMAGINARY(Sheet1!HN71)</f>
        <v>0</v>
      </c>
      <c r="HM69">
        <f>IMAGINARY(Sheet1!HO71)</f>
        <v>0</v>
      </c>
      <c r="HN69">
        <f>IMAGINARY(Sheet1!HP71)</f>
        <v>0</v>
      </c>
      <c r="HO69">
        <f>IMAGINARY(Sheet1!HQ71)</f>
        <v>0</v>
      </c>
      <c r="HP69">
        <f>IMAGINARY(Sheet1!HR71)</f>
        <v>0</v>
      </c>
      <c r="HQ69">
        <f>IMAGINARY(Sheet1!HS71)</f>
        <v>0</v>
      </c>
      <c r="HR69">
        <f>IMAGINARY(Sheet1!HT71)</f>
        <v>0</v>
      </c>
      <c r="HS69">
        <f>IMAGINARY(Sheet1!HU71)</f>
        <v>0</v>
      </c>
      <c r="HT69">
        <f>IMAGINARY(Sheet1!HV71)</f>
        <v>0</v>
      </c>
      <c r="HU69">
        <f>IMAGINARY(Sheet1!HW71)</f>
        <v>0</v>
      </c>
      <c r="HV69">
        <f>IMAGINARY(Sheet1!HX71)</f>
        <v>0</v>
      </c>
      <c r="HW69">
        <f>IMAGINARY(Sheet1!HY71)</f>
        <v>0</v>
      </c>
      <c r="HX69">
        <f>IMAGINARY(Sheet1!HZ71)</f>
        <v>0</v>
      </c>
      <c r="HY69">
        <f>IMAGINARY(Sheet1!IA71)</f>
        <v>0</v>
      </c>
      <c r="HZ69">
        <f>IMAGINARY(Sheet1!IB71)</f>
        <v>0</v>
      </c>
      <c r="IA69">
        <f>IMAGINARY(Sheet1!IC71)</f>
        <v>0</v>
      </c>
      <c r="IB69">
        <f>IMAGINARY(Sheet1!ID71)</f>
        <v>0</v>
      </c>
      <c r="IC69">
        <f>IMAGINARY(Sheet1!IE71)</f>
        <v>0</v>
      </c>
      <c r="ID69">
        <f>IMAGINARY(Sheet1!IF71)</f>
        <v>0</v>
      </c>
      <c r="IE69">
        <f>IMAGINARY(Sheet1!IG71)</f>
        <v>0</v>
      </c>
      <c r="IF69">
        <f>IMAGINARY(Sheet1!IH71)</f>
        <v>0</v>
      </c>
      <c r="IG69">
        <f>IMAGINARY(Sheet1!II71)</f>
        <v>0</v>
      </c>
      <c r="IH69">
        <f>IMAGINARY(Sheet1!IJ71)</f>
        <v>0</v>
      </c>
      <c r="II69">
        <f>IMAGINARY(Sheet1!IK71)</f>
        <v>0</v>
      </c>
      <c r="IJ69">
        <f>IMAGINARY(Sheet1!IL71)</f>
        <v>0</v>
      </c>
      <c r="IK69">
        <f>IMAGINARY(Sheet1!IM71)</f>
        <v>0</v>
      </c>
      <c r="IL69">
        <f>IMAGINARY(Sheet1!IN71)</f>
        <v>0</v>
      </c>
      <c r="IM69">
        <f>IMAGINARY(Sheet1!IO71)</f>
        <v>0</v>
      </c>
      <c r="IN69">
        <f>IMAGINARY(Sheet1!IP71)</f>
        <v>0</v>
      </c>
      <c r="IO69">
        <f>IMAGINARY(Sheet1!IQ71)</f>
        <v>0</v>
      </c>
      <c r="IP69">
        <f>IMAGINARY(Sheet1!IR71)</f>
        <v>0</v>
      </c>
      <c r="IQ69">
        <f>IMAGINARY(Sheet1!IS71)</f>
        <v>0</v>
      </c>
      <c r="IR69">
        <f>IMAGINARY(Sheet1!IT71)</f>
        <v>0</v>
      </c>
      <c r="IS69">
        <f>IMAGINARY(Sheet1!IU71)</f>
        <v>0</v>
      </c>
      <c r="IT69">
        <f>IMAGINARY(Sheet1!IV71)</f>
        <v>0</v>
      </c>
      <c r="IU69">
        <f>IMAGINARY(Sheet1!IW71)</f>
        <v>0</v>
      </c>
      <c r="IV69">
        <f>IMAGINARY(Sheet1!IX71)</f>
        <v>0</v>
      </c>
      <c r="IW69">
        <f>IMAGINARY(Sheet1!IY71)</f>
        <v>0</v>
      </c>
      <c r="IX69">
        <f>IMAGINARY(Sheet1!IZ71)</f>
        <v>0</v>
      </c>
      <c r="IY69">
        <f>IMAGINARY(Sheet1!JA71)</f>
        <v>0</v>
      </c>
      <c r="IZ69">
        <f>IMAGINARY(Sheet1!JB71)</f>
        <v>0</v>
      </c>
      <c r="JA69">
        <f>IMAGINARY(Sheet1!JC71)</f>
        <v>0</v>
      </c>
      <c r="JB69">
        <f>IMAGINARY(Sheet1!JD71)</f>
        <v>0</v>
      </c>
      <c r="JC69">
        <f>IMAGINARY(Sheet1!JE71)</f>
        <v>0</v>
      </c>
      <c r="JD69">
        <f>IMAGINARY(Sheet1!JF71)</f>
        <v>0</v>
      </c>
      <c r="JE69">
        <f>IMAGINARY(Sheet1!JG71)</f>
        <v>0</v>
      </c>
      <c r="JF69">
        <f>IMAGINARY(Sheet1!JH71)</f>
        <v>0</v>
      </c>
      <c r="JG69">
        <f>IMAGINARY(Sheet1!JI71)</f>
        <v>0</v>
      </c>
      <c r="JH69">
        <f>IMAGINARY(Sheet1!JJ71)</f>
        <v>0</v>
      </c>
      <c r="JI69">
        <f>IMAGINARY(Sheet1!JK71)</f>
        <v>0</v>
      </c>
      <c r="JJ69">
        <f>IMAGINARY(Sheet1!JL71)</f>
        <v>0</v>
      </c>
      <c r="JK69">
        <f>IMAGINARY(Sheet1!JM71)</f>
        <v>0</v>
      </c>
      <c r="JL69">
        <f>IMAGINARY(Sheet1!JN71)</f>
        <v>0</v>
      </c>
      <c r="JM69">
        <f>IMAGINARY(Sheet1!JO71)</f>
        <v>0</v>
      </c>
      <c r="JN69">
        <f>IMAGINARY(Sheet1!JP71)</f>
        <v>0</v>
      </c>
      <c r="JO69">
        <f>IMAGINARY(Sheet1!JQ71)</f>
        <v>0</v>
      </c>
      <c r="JP69">
        <f>IMAGINARY(Sheet1!JR71)</f>
        <v>0</v>
      </c>
      <c r="JQ69">
        <f>IMAGINARY(Sheet1!JS71)</f>
        <v>0</v>
      </c>
      <c r="JR69">
        <f>IMAGINARY(Sheet1!JT71)</f>
        <v>0</v>
      </c>
      <c r="JS69">
        <f>IMAGINARY(Sheet1!JU71)</f>
        <v>0</v>
      </c>
      <c r="JT69">
        <f>IMAGINARY(Sheet1!JV71)</f>
        <v>0</v>
      </c>
      <c r="JU69">
        <f>IMAGINARY(Sheet1!JW71)</f>
        <v>0</v>
      </c>
      <c r="JV69">
        <f>IMAGINARY(Sheet1!JX71)</f>
        <v>0</v>
      </c>
      <c r="JW69">
        <f>IMAGINARY(Sheet1!JY71)</f>
        <v>0</v>
      </c>
      <c r="JX69">
        <f>IMAGINARY(Sheet1!JZ71)</f>
        <v>0</v>
      </c>
      <c r="JY69">
        <f>IMAGINARY(Sheet1!KA71)</f>
        <v>0</v>
      </c>
      <c r="JZ69">
        <f>IMAGINARY(Sheet1!KB71)</f>
        <v>0</v>
      </c>
      <c r="KA69">
        <f>IMAGINARY(Sheet1!KC71)</f>
        <v>0</v>
      </c>
      <c r="KB69">
        <f>IMAGINARY(Sheet1!KD71)</f>
        <v>0</v>
      </c>
      <c r="KC69">
        <f>IMAGINARY(Sheet1!KE71)</f>
        <v>0</v>
      </c>
      <c r="KD69">
        <f>IMAGINARY(Sheet1!KF71)</f>
        <v>0</v>
      </c>
      <c r="KE69">
        <f>IMAGINARY(Sheet1!KG71)</f>
        <v>0</v>
      </c>
      <c r="KF69">
        <f>IMAGINARY(Sheet1!KH71)</f>
        <v>0</v>
      </c>
      <c r="KG69">
        <f>IMAGINARY(Sheet1!KI71)</f>
        <v>0</v>
      </c>
      <c r="KH69">
        <f>IMAGINARY(Sheet1!KJ71)</f>
        <v>0</v>
      </c>
      <c r="KI69">
        <f>IMAGINARY(Sheet1!KK71)</f>
        <v>0</v>
      </c>
      <c r="KJ69">
        <f>IMAGINARY(Sheet1!KL71)</f>
        <v>0</v>
      </c>
      <c r="KK69">
        <f>IMAGINARY(Sheet1!KM71)</f>
        <v>0</v>
      </c>
      <c r="KL69">
        <f>IMAGINARY(Sheet1!KN71)</f>
        <v>0</v>
      </c>
      <c r="KM69">
        <f>IMAGINARY(Sheet1!KO71)</f>
        <v>0</v>
      </c>
      <c r="KN69">
        <f>IMAGINARY(Sheet1!KP71)</f>
        <v>0</v>
      </c>
    </row>
    <row r="70" spans="1:300" x14ac:dyDescent="0.25">
      <c r="A70">
        <f>IMAGINARY(Sheet1!C72)</f>
        <v>0</v>
      </c>
      <c r="B70">
        <f>IMAGINARY(Sheet1!D72)</f>
        <v>0</v>
      </c>
      <c r="C70">
        <f>IMAGINARY(Sheet1!E72)</f>
        <v>0</v>
      </c>
      <c r="D70">
        <f>IMAGINARY(Sheet1!F72)</f>
        <v>0</v>
      </c>
      <c r="E70">
        <f>IMAGINARY(Sheet1!G72)</f>
        <v>0</v>
      </c>
      <c r="F70">
        <f>IMAGINARY(Sheet1!H72)</f>
        <v>0</v>
      </c>
      <c r="G70">
        <f>IMAGINARY(Sheet1!I72)</f>
        <v>0</v>
      </c>
      <c r="H70">
        <f>IMAGINARY(Sheet1!J72)</f>
        <v>0</v>
      </c>
      <c r="I70">
        <f>IMAGINARY(Sheet1!K72)</f>
        <v>0</v>
      </c>
      <c r="J70">
        <f>IMAGINARY(Sheet1!L72)</f>
        <v>0</v>
      </c>
      <c r="K70">
        <f>IMAGINARY(Sheet1!M72)</f>
        <v>0</v>
      </c>
      <c r="L70">
        <f>IMAGINARY(Sheet1!N72)</f>
        <v>0</v>
      </c>
      <c r="M70">
        <f>IMAGINARY(Sheet1!O72)</f>
        <v>0</v>
      </c>
      <c r="N70">
        <f>IMAGINARY(Sheet1!P72)</f>
        <v>0</v>
      </c>
      <c r="O70">
        <f>IMAGINARY(Sheet1!Q72)</f>
        <v>0</v>
      </c>
      <c r="P70">
        <f>IMAGINARY(Sheet1!R72)</f>
        <v>0</v>
      </c>
      <c r="Q70">
        <f>IMAGINARY(Sheet1!S72)</f>
        <v>0</v>
      </c>
      <c r="R70">
        <f>IMAGINARY(Sheet1!T72)</f>
        <v>0</v>
      </c>
      <c r="S70">
        <f>IMAGINARY(Sheet1!U72)</f>
        <v>0</v>
      </c>
      <c r="T70">
        <f>IMAGINARY(Sheet1!V72)</f>
        <v>0</v>
      </c>
      <c r="U70">
        <f>IMAGINARY(Sheet1!W72)</f>
        <v>0</v>
      </c>
      <c r="V70">
        <f>IMAGINARY(Sheet1!X72)</f>
        <v>0</v>
      </c>
      <c r="W70">
        <f>IMAGINARY(Sheet1!Y72)</f>
        <v>0</v>
      </c>
      <c r="X70">
        <f>IMAGINARY(Sheet1!Z72)</f>
        <v>0</v>
      </c>
      <c r="Y70">
        <f>IMAGINARY(Sheet1!AA72)</f>
        <v>0</v>
      </c>
      <c r="Z70">
        <f>IMAGINARY(Sheet1!AB72)</f>
        <v>0</v>
      </c>
      <c r="AA70">
        <f>IMAGINARY(Sheet1!AC72)</f>
        <v>0</v>
      </c>
      <c r="AB70">
        <f>IMAGINARY(Sheet1!AD72)</f>
        <v>0</v>
      </c>
      <c r="AC70">
        <f>IMAGINARY(Sheet1!AE72)</f>
        <v>0</v>
      </c>
      <c r="AD70">
        <f>IMAGINARY(Sheet1!AF72)</f>
        <v>0</v>
      </c>
      <c r="AE70">
        <f>IMAGINARY(Sheet1!AG72)</f>
        <v>0</v>
      </c>
      <c r="AF70">
        <f>IMAGINARY(Sheet1!AH72)</f>
        <v>0</v>
      </c>
      <c r="AG70">
        <f>IMAGINARY(Sheet1!AI72)</f>
        <v>0</v>
      </c>
      <c r="AH70">
        <f>IMAGINARY(Sheet1!AJ72)</f>
        <v>0</v>
      </c>
      <c r="AI70">
        <f>IMAGINARY(Sheet1!AK72)</f>
        <v>0</v>
      </c>
      <c r="AJ70">
        <f>IMAGINARY(Sheet1!AL72)</f>
        <v>0</v>
      </c>
      <c r="AK70">
        <f>IMAGINARY(Sheet1!AM72)</f>
        <v>0</v>
      </c>
      <c r="AL70">
        <f>IMAGINARY(Sheet1!AN72)</f>
        <v>0</v>
      </c>
      <c r="AM70">
        <f>IMAGINARY(Sheet1!AO72)</f>
        <v>0</v>
      </c>
      <c r="AN70">
        <f>IMAGINARY(Sheet1!AP72)</f>
        <v>0</v>
      </c>
      <c r="AO70">
        <f>IMAGINARY(Sheet1!AQ72)</f>
        <v>0</v>
      </c>
      <c r="AP70">
        <f>IMAGINARY(Sheet1!AR72)</f>
        <v>0</v>
      </c>
      <c r="AQ70">
        <f>IMAGINARY(Sheet1!AS72)</f>
        <v>0</v>
      </c>
      <c r="AR70">
        <f>IMAGINARY(Sheet1!AT72)</f>
        <v>0</v>
      </c>
      <c r="AS70">
        <f>IMAGINARY(Sheet1!AU72)</f>
        <v>0</v>
      </c>
      <c r="AT70">
        <f>IMAGINARY(Sheet1!AV72)</f>
        <v>0</v>
      </c>
      <c r="AU70">
        <f>IMAGINARY(Sheet1!AW72)</f>
        <v>0</v>
      </c>
      <c r="AV70">
        <f>IMAGINARY(Sheet1!AX72)</f>
        <v>0</v>
      </c>
      <c r="AW70">
        <f>IMAGINARY(Sheet1!AY72)</f>
        <v>0</v>
      </c>
      <c r="AX70">
        <f>IMAGINARY(Sheet1!AZ72)</f>
        <v>0</v>
      </c>
      <c r="AY70">
        <f>IMAGINARY(Sheet1!BA72)</f>
        <v>0</v>
      </c>
      <c r="AZ70">
        <f>IMAGINARY(Sheet1!BB72)</f>
        <v>0</v>
      </c>
      <c r="BA70">
        <f>IMAGINARY(Sheet1!BC72)</f>
        <v>0</v>
      </c>
      <c r="BB70">
        <f>IMAGINARY(Sheet1!BD72)</f>
        <v>0</v>
      </c>
      <c r="BC70">
        <f>IMAGINARY(Sheet1!BE72)</f>
        <v>0</v>
      </c>
      <c r="BD70">
        <f>IMAGINARY(Sheet1!BF72)</f>
        <v>0</v>
      </c>
      <c r="BE70">
        <f>IMAGINARY(Sheet1!BG72)</f>
        <v>0</v>
      </c>
      <c r="BF70">
        <f>IMAGINARY(Sheet1!BH72)</f>
        <v>0</v>
      </c>
      <c r="BG70">
        <f>IMAGINARY(Sheet1!BI72)</f>
        <v>0</v>
      </c>
      <c r="BH70">
        <f>IMAGINARY(Sheet1!BJ72)</f>
        <v>0</v>
      </c>
      <c r="BI70">
        <f>IMAGINARY(Sheet1!BK72)</f>
        <v>0</v>
      </c>
      <c r="BJ70">
        <f>IMAGINARY(Sheet1!BL72)</f>
        <v>0</v>
      </c>
      <c r="BK70">
        <f>IMAGINARY(Sheet1!BM72)</f>
        <v>0</v>
      </c>
      <c r="BL70">
        <f>IMAGINARY(Sheet1!BN72)</f>
        <v>0</v>
      </c>
      <c r="BM70">
        <f>IMAGINARY(Sheet1!BO72)</f>
        <v>0</v>
      </c>
      <c r="BN70">
        <f>IMAGINARY(Sheet1!BP72)</f>
        <v>0</v>
      </c>
      <c r="BO70">
        <f>IMAGINARY(Sheet1!BQ72)</f>
        <v>0</v>
      </c>
      <c r="BP70">
        <f>IMAGINARY(Sheet1!BR72)</f>
        <v>0</v>
      </c>
      <c r="BQ70">
        <f>IMAGINARY(Sheet1!BS72)</f>
        <v>0</v>
      </c>
      <c r="BR70">
        <f>IMAGINARY(Sheet1!BT72)</f>
        <v>-36.15</v>
      </c>
      <c r="BS70">
        <f>IMAGINARY(Sheet1!BU72)</f>
        <v>15.38</v>
      </c>
      <c r="BT70">
        <f>IMAGINARY(Sheet1!BV72)</f>
        <v>0</v>
      </c>
      <c r="BU70">
        <f>IMAGINARY(Sheet1!BW72)</f>
        <v>0</v>
      </c>
      <c r="BV70">
        <f>IMAGINARY(Sheet1!BX72)</f>
        <v>0</v>
      </c>
      <c r="BW70">
        <f>IMAGINARY(Sheet1!BY72)</f>
        <v>0</v>
      </c>
      <c r="BX70">
        <f>IMAGINARY(Sheet1!BZ72)</f>
        <v>0</v>
      </c>
      <c r="BY70">
        <f>IMAGINARY(Sheet1!CA72)</f>
        <v>0</v>
      </c>
      <c r="BZ70">
        <f>IMAGINARY(Sheet1!CB72)</f>
        <v>0</v>
      </c>
      <c r="CA70">
        <f>IMAGINARY(Sheet1!CC72)</f>
        <v>0</v>
      </c>
      <c r="CB70">
        <f>IMAGINARY(Sheet1!CD72)</f>
        <v>0</v>
      </c>
      <c r="CC70">
        <f>IMAGINARY(Sheet1!CE72)</f>
        <v>20.83</v>
      </c>
      <c r="CD70">
        <f>IMAGINARY(Sheet1!CF72)</f>
        <v>0</v>
      </c>
      <c r="CE70">
        <f>IMAGINARY(Sheet1!CG72)</f>
        <v>0</v>
      </c>
      <c r="CF70">
        <f>IMAGINARY(Sheet1!CH72)</f>
        <v>0</v>
      </c>
      <c r="CG70">
        <f>IMAGINARY(Sheet1!CI72)</f>
        <v>0</v>
      </c>
      <c r="CH70">
        <f>IMAGINARY(Sheet1!CJ72)</f>
        <v>0</v>
      </c>
      <c r="CI70">
        <f>IMAGINARY(Sheet1!CK72)</f>
        <v>0</v>
      </c>
      <c r="CJ70">
        <f>IMAGINARY(Sheet1!CL72)</f>
        <v>0</v>
      </c>
      <c r="CK70">
        <f>IMAGINARY(Sheet1!CM72)</f>
        <v>0</v>
      </c>
      <c r="CL70">
        <f>IMAGINARY(Sheet1!CN72)</f>
        <v>0</v>
      </c>
      <c r="CM70">
        <f>IMAGINARY(Sheet1!CO72)</f>
        <v>0</v>
      </c>
      <c r="CN70">
        <f>IMAGINARY(Sheet1!CP72)</f>
        <v>0</v>
      </c>
      <c r="CO70">
        <f>IMAGINARY(Sheet1!CQ72)</f>
        <v>0</v>
      </c>
      <c r="CP70">
        <f>IMAGINARY(Sheet1!CR72)</f>
        <v>0</v>
      </c>
      <c r="CQ70">
        <f>IMAGINARY(Sheet1!CS72)</f>
        <v>0</v>
      </c>
      <c r="CR70">
        <f>IMAGINARY(Sheet1!CT72)</f>
        <v>0</v>
      </c>
      <c r="CS70">
        <f>IMAGINARY(Sheet1!CU72)</f>
        <v>0</v>
      </c>
      <c r="CT70">
        <f>IMAGINARY(Sheet1!CV72)</f>
        <v>0</v>
      </c>
      <c r="CU70">
        <f>IMAGINARY(Sheet1!CW72)</f>
        <v>0</v>
      </c>
      <c r="CV70">
        <f>IMAGINARY(Sheet1!CX72)</f>
        <v>0</v>
      </c>
      <c r="CW70">
        <f>IMAGINARY(Sheet1!CY72)</f>
        <v>0</v>
      </c>
      <c r="CX70">
        <f>IMAGINARY(Sheet1!CZ72)</f>
        <v>0</v>
      </c>
      <c r="CY70">
        <f>IMAGINARY(Sheet1!DA72)</f>
        <v>0</v>
      </c>
      <c r="CZ70">
        <f>IMAGINARY(Sheet1!DB72)</f>
        <v>0</v>
      </c>
      <c r="DA70">
        <f>IMAGINARY(Sheet1!DC72)</f>
        <v>0</v>
      </c>
      <c r="DB70">
        <f>IMAGINARY(Sheet1!DD72)</f>
        <v>0</v>
      </c>
      <c r="DC70">
        <f>IMAGINARY(Sheet1!DE72)</f>
        <v>0</v>
      </c>
      <c r="DD70">
        <f>IMAGINARY(Sheet1!DF72)</f>
        <v>0</v>
      </c>
      <c r="DE70">
        <f>IMAGINARY(Sheet1!DG72)</f>
        <v>0</v>
      </c>
      <c r="DF70">
        <f>IMAGINARY(Sheet1!DH72)</f>
        <v>0</v>
      </c>
      <c r="DG70">
        <f>IMAGINARY(Sheet1!DI72)</f>
        <v>0</v>
      </c>
      <c r="DH70">
        <f>IMAGINARY(Sheet1!DJ72)</f>
        <v>0</v>
      </c>
      <c r="DI70">
        <f>IMAGINARY(Sheet1!DK72)</f>
        <v>0</v>
      </c>
      <c r="DJ70">
        <f>IMAGINARY(Sheet1!DL72)</f>
        <v>0</v>
      </c>
      <c r="DK70">
        <f>IMAGINARY(Sheet1!DM72)</f>
        <v>0</v>
      </c>
      <c r="DL70">
        <f>IMAGINARY(Sheet1!DN72)</f>
        <v>0</v>
      </c>
      <c r="DM70">
        <f>IMAGINARY(Sheet1!DO72)</f>
        <v>0</v>
      </c>
      <c r="DN70">
        <f>IMAGINARY(Sheet1!DP72)</f>
        <v>0</v>
      </c>
      <c r="DO70">
        <f>IMAGINARY(Sheet1!DQ72)</f>
        <v>0</v>
      </c>
      <c r="DP70">
        <f>IMAGINARY(Sheet1!DR72)</f>
        <v>0</v>
      </c>
      <c r="DQ70">
        <f>IMAGINARY(Sheet1!DS72)</f>
        <v>0</v>
      </c>
      <c r="DR70">
        <f>IMAGINARY(Sheet1!DT72)</f>
        <v>0</v>
      </c>
      <c r="DS70">
        <f>IMAGINARY(Sheet1!DU72)</f>
        <v>0</v>
      </c>
      <c r="DT70">
        <f>IMAGINARY(Sheet1!DV72)</f>
        <v>0</v>
      </c>
      <c r="DU70">
        <f>IMAGINARY(Sheet1!DW72)</f>
        <v>0</v>
      </c>
      <c r="DV70">
        <f>IMAGINARY(Sheet1!DX72)</f>
        <v>0</v>
      </c>
      <c r="DW70">
        <f>IMAGINARY(Sheet1!DY72)</f>
        <v>0</v>
      </c>
      <c r="DX70">
        <f>IMAGINARY(Sheet1!DZ72)</f>
        <v>0</v>
      </c>
      <c r="DY70">
        <f>IMAGINARY(Sheet1!EA72)</f>
        <v>0</v>
      </c>
      <c r="DZ70">
        <f>IMAGINARY(Sheet1!EB72)</f>
        <v>0</v>
      </c>
      <c r="EA70">
        <f>IMAGINARY(Sheet1!EC72)</f>
        <v>0</v>
      </c>
      <c r="EB70">
        <f>IMAGINARY(Sheet1!ED72)</f>
        <v>0</v>
      </c>
      <c r="EC70">
        <f>IMAGINARY(Sheet1!EE72)</f>
        <v>0</v>
      </c>
      <c r="ED70">
        <f>IMAGINARY(Sheet1!EF72)</f>
        <v>0</v>
      </c>
      <c r="EE70">
        <f>IMAGINARY(Sheet1!EG72)</f>
        <v>0</v>
      </c>
      <c r="EF70">
        <f>IMAGINARY(Sheet1!EH72)</f>
        <v>0</v>
      </c>
      <c r="EG70">
        <f>IMAGINARY(Sheet1!EI72)</f>
        <v>0</v>
      </c>
      <c r="EH70">
        <f>IMAGINARY(Sheet1!EJ72)</f>
        <v>0</v>
      </c>
      <c r="EI70">
        <f>IMAGINARY(Sheet1!EK72)</f>
        <v>0</v>
      </c>
      <c r="EJ70">
        <f>IMAGINARY(Sheet1!EL72)</f>
        <v>0</v>
      </c>
      <c r="EK70">
        <f>IMAGINARY(Sheet1!EM72)</f>
        <v>0</v>
      </c>
      <c r="EL70">
        <f>IMAGINARY(Sheet1!EN72)</f>
        <v>0</v>
      </c>
      <c r="EM70">
        <f>IMAGINARY(Sheet1!EO72)</f>
        <v>0</v>
      </c>
      <c r="EN70">
        <f>IMAGINARY(Sheet1!EP72)</f>
        <v>0</v>
      </c>
      <c r="EO70">
        <f>IMAGINARY(Sheet1!EQ72)</f>
        <v>0</v>
      </c>
      <c r="EP70">
        <f>IMAGINARY(Sheet1!ER72)</f>
        <v>0</v>
      </c>
      <c r="EQ70">
        <f>IMAGINARY(Sheet1!ES72)</f>
        <v>0</v>
      </c>
      <c r="ER70">
        <f>IMAGINARY(Sheet1!ET72)</f>
        <v>0</v>
      </c>
      <c r="ES70">
        <f>IMAGINARY(Sheet1!EU72)</f>
        <v>0</v>
      </c>
      <c r="ET70">
        <f>IMAGINARY(Sheet1!EV72)</f>
        <v>0</v>
      </c>
      <c r="EU70">
        <f>IMAGINARY(Sheet1!EW72)</f>
        <v>0</v>
      </c>
      <c r="EV70">
        <f>IMAGINARY(Sheet1!EX72)</f>
        <v>0</v>
      </c>
      <c r="EW70">
        <f>IMAGINARY(Sheet1!EY72)</f>
        <v>0</v>
      </c>
      <c r="EX70">
        <f>IMAGINARY(Sheet1!EZ72)</f>
        <v>0</v>
      </c>
      <c r="EY70">
        <f>IMAGINARY(Sheet1!FA72)</f>
        <v>0</v>
      </c>
      <c r="EZ70">
        <f>IMAGINARY(Sheet1!FB72)</f>
        <v>0</v>
      </c>
      <c r="FA70">
        <f>IMAGINARY(Sheet1!FC72)</f>
        <v>0</v>
      </c>
      <c r="FB70">
        <f>IMAGINARY(Sheet1!FD72)</f>
        <v>0</v>
      </c>
      <c r="FC70">
        <f>IMAGINARY(Sheet1!FE72)</f>
        <v>0</v>
      </c>
      <c r="FD70">
        <f>IMAGINARY(Sheet1!FF72)</f>
        <v>0</v>
      </c>
      <c r="FE70">
        <f>IMAGINARY(Sheet1!FG72)</f>
        <v>0</v>
      </c>
      <c r="FF70">
        <f>IMAGINARY(Sheet1!FH72)</f>
        <v>0</v>
      </c>
      <c r="FG70">
        <f>IMAGINARY(Sheet1!FI72)</f>
        <v>0</v>
      </c>
      <c r="FH70">
        <f>IMAGINARY(Sheet1!FJ72)</f>
        <v>0</v>
      </c>
      <c r="FI70">
        <f>IMAGINARY(Sheet1!FK72)</f>
        <v>0</v>
      </c>
      <c r="FJ70">
        <f>IMAGINARY(Sheet1!FL72)</f>
        <v>0</v>
      </c>
      <c r="FK70">
        <f>IMAGINARY(Sheet1!FM72)</f>
        <v>0</v>
      </c>
      <c r="FL70">
        <f>IMAGINARY(Sheet1!FN72)</f>
        <v>0</v>
      </c>
      <c r="FM70">
        <f>IMAGINARY(Sheet1!FO72)</f>
        <v>0</v>
      </c>
      <c r="FN70">
        <f>IMAGINARY(Sheet1!FP72)</f>
        <v>0</v>
      </c>
      <c r="FO70">
        <f>IMAGINARY(Sheet1!FQ72)</f>
        <v>0</v>
      </c>
      <c r="FP70">
        <f>IMAGINARY(Sheet1!FR72)</f>
        <v>0</v>
      </c>
      <c r="FQ70">
        <f>IMAGINARY(Sheet1!FS72)</f>
        <v>0</v>
      </c>
      <c r="FR70">
        <f>IMAGINARY(Sheet1!FT72)</f>
        <v>0</v>
      </c>
      <c r="FS70">
        <f>IMAGINARY(Sheet1!FU72)</f>
        <v>0</v>
      </c>
      <c r="FT70">
        <f>IMAGINARY(Sheet1!FV72)</f>
        <v>0</v>
      </c>
      <c r="FU70">
        <f>IMAGINARY(Sheet1!FW72)</f>
        <v>0</v>
      </c>
      <c r="FV70">
        <f>IMAGINARY(Sheet1!FX72)</f>
        <v>0</v>
      </c>
      <c r="FW70">
        <f>IMAGINARY(Sheet1!FY72)</f>
        <v>0</v>
      </c>
      <c r="FX70">
        <f>IMAGINARY(Sheet1!FZ72)</f>
        <v>0</v>
      </c>
      <c r="FY70">
        <f>IMAGINARY(Sheet1!GA72)</f>
        <v>0</v>
      </c>
      <c r="FZ70">
        <f>IMAGINARY(Sheet1!GB72)</f>
        <v>0</v>
      </c>
      <c r="GA70">
        <f>IMAGINARY(Sheet1!GC72)</f>
        <v>0</v>
      </c>
      <c r="GB70">
        <f>IMAGINARY(Sheet1!GD72)</f>
        <v>0</v>
      </c>
      <c r="GC70">
        <f>IMAGINARY(Sheet1!GE72)</f>
        <v>0</v>
      </c>
      <c r="GD70">
        <f>IMAGINARY(Sheet1!GF72)</f>
        <v>0</v>
      </c>
      <c r="GE70">
        <f>IMAGINARY(Sheet1!GG72)</f>
        <v>0</v>
      </c>
      <c r="GF70">
        <f>IMAGINARY(Sheet1!GH72)</f>
        <v>0</v>
      </c>
      <c r="GG70">
        <f>IMAGINARY(Sheet1!GI72)</f>
        <v>0</v>
      </c>
      <c r="GH70">
        <f>IMAGINARY(Sheet1!GJ72)</f>
        <v>0</v>
      </c>
      <c r="GI70">
        <f>IMAGINARY(Sheet1!GK72)</f>
        <v>0</v>
      </c>
      <c r="GJ70">
        <f>IMAGINARY(Sheet1!GL72)</f>
        <v>0</v>
      </c>
      <c r="GK70">
        <f>IMAGINARY(Sheet1!GM72)</f>
        <v>0</v>
      </c>
      <c r="GL70">
        <f>IMAGINARY(Sheet1!GN72)</f>
        <v>0</v>
      </c>
      <c r="GM70">
        <f>IMAGINARY(Sheet1!GO72)</f>
        <v>0</v>
      </c>
      <c r="GN70">
        <f>IMAGINARY(Sheet1!GP72)</f>
        <v>0</v>
      </c>
      <c r="GO70">
        <f>IMAGINARY(Sheet1!GQ72)</f>
        <v>0</v>
      </c>
      <c r="GP70">
        <f>IMAGINARY(Sheet1!GR72)</f>
        <v>0</v>
      </c>
      <c r="GQ70">
        <f>IMAGINARY(Sheet1!GS72)</f>
        <v>0</v>
      </c>
      <c r="GR70">
        <f>IMAGINARY(Sheet1!GT72)</f>
        <v>0</v>
      </c>
      <c r="GS70">
        <f>IMAGINARY(Sheet1!GU72)</f>
        <v>0</v>
      </c>
      <c r="GT70">
        <f>IMAGINARY(Sheet1!GV72)</f>
        <v>0</v>
      </c>
      <c r="GU70">
        <f>IMAGINARY(Sheet1!GW72)</f>
        <v>0</v>
      </c>
      <c r="GV70">
        <f>IMAGINARY(Sheet1!GX72)</f>
        <v>0</v>
      </c>
      <c r="GW70">
        <f>IMAGINARY(Sheet1!GY72)</f>
        <v>0</v>
      </c>
      <c r="GX70">
        <f>IMAGINARY(Sheet1!GZ72)</f>
        <v>0</v>
      </c>
      <c r="GY70">
        <f>IMAGINARY(Sheet1!HA72)</f>
        <v>0</v>
      </c>
      <c r="GZ70">
        <f>IMAGINARY(Sheet1!HB72)</f>
        <v>0</v>
      </c>
      <c r="HA70">
        <f>IMAGINARY(Sheet1!HC72)</f>
        <v>0</v>
      </c>
      <c r="HB70">
        <f>IMAGINARY(Sheet1!HD72)</f>
        <v>0</v>
      </c>
      <c r="HC70">
        <f>IMAGINARY(Sheet1!HE72)</f>
        <v>0</v>
      </c>
      <c r="HD70">
        <f>IMAGINARY(Sheet1!HF72)</f>
        <v>0</v>
      </c>
      <c r="HE70">
        <f>IMAGINARY(Sheet1!HG72)</f>
        <v>0</v>
      </c>
      <c r="HF70">
        <f>IMAGINARY(Sheet1!HH72)</f>
        <v>0</v>
      </c>
      <c r="HG70">
        <f>IMAGINARY(Sheet1!HI72)</f>
        <v>0</v>
      </c>
      <c r="HH70">
        <f>IMAGINARY(Sheet1!HJ72)</f>
        <v>0</v>
      </c>
      <c r="HI70">
        <f>IMAGINARY(Sheet1!HK72)</f>
        <v>0</v>
      </c>
      <c r="HJ70">
        <f>IMAGINARY(Sheet1!HL72)</f>
        <v>0</v>
      </c>
      <c r="HK70">
        <f>IMAGINARY(Sheet1!HM72)</f>
        <v>0</v>
      </c>
      <c r="HL70">
        <f>IMAGINARY(Sheet1!HN72)</f>
        <v>0</v>
      </c>
      <c r="HM70">
        <f>IMAGINARY(Sheet1!HO72)</f>
        <v>0</v>
      </c>
      <c r="HN70">
        <f>IMAGINARY(Sheet1!HP72)</f>
        <v>0</v>
      </c>
      <c r="HO70">
        <f>IMAGINARY(Sheet1!HQ72)</f>
        <v>0</v>
      </c>
      <c r="HP70">
        <f>IMAGINARY(Sheet1!HR72)</f>
        <v>0</v>
      </c>
      <c r="HQ70">
        <f>IMAGINARY(Sheet1!HS72)</f>
        <v>0</v>
      </c>
      <c r="HR70">
        <f>IMAGINARY(Sheet1!HT72)</f>
        <v>0</v>
      </c>
      <c r="HS70">
        <f>IMAGINARY(Sheet1!HU72)</f>
        <v>0</v>
      </c>
      <c r="HT70">
        <f>IMAGINARY(Sheet1!HV72)</f>
        <v>0</v>
      </c>
      <c r="HU70">
        <f>IMAGINARY(Sheet1!HW72)</f>
        <v>0</v>
      </c>
      <c r="HV70">
        <f>IMAGINARY(Sheet1!HX72)</f>
        <v>0</v>
      </c>
      <c r="HW70">
        <f>IMAGINARY(Sheet1!HY72)</f>
        <v>0</v>
      </c>
      <c r="HX70">
        <f>IMAGINARY(Sheet1!HZ72)</f>
        <v>0</v>
      </c>
      <c r="HY70">
        <f>IMAGINARY(Sheet1!IA72)</f>
        <v>0</v>
      </c>
      <c r="HZ70">
        <f>IMAGINARY(Sheet1!IB72)</f>
        <v>0</v>
      </c>
      <c r="IA70">
        <f>IMAGINARY(Sheet1!IC72)</f>
        <v>0</v>
      </c>
      <c r="IB70">
        <f>IMAGINARY(Sheet1!ID72)</f>
        <v>0</v>
      </c>
      <c r="IC70">
        <f>IMAGINARY(Sheet1!IE72)</f>
        <v>0</v>
      </c>
      <c r="ID70">
        <f>IMAGINARY(Sheet1!IF72)</f>
        <v>0</v>
      </c>
      <c r="IE70">
        <f>IMAGINARY(Sheet1!IG72)</f>
        <v>0</v>
      </c>
      <c r="IF70">
        <f>IMAGINARY(Sheet1!IH72)</f>
        <v>0</v>
      </c>
      <c r="IG70">
        <f>IMAGINARY(Sheet1!II72)</f>
        <v>0</v>
      </c>
      <c r="IH70">
        <f>IMAGINARY(Sheet1!IJ72)</f>
        <v>0</v>
      </c>
      <c r="II70">
        <f>IMAGINARY(Sheet1!IK72)</f>
        <v>0</v>
      </c>
      <c r="IJ70">
        <f>IMAGINARY(Sheet1!IL72)</f>
        <v>0</v>
      </c>
      <c r="IK70">
        <f>IMAGINARY(Sheet1!IM72)</f>
        <v>0</v>
      </c>
      <c r="IL70">
        <f>IMAGINARY(Sheet1!IN72)</f>
        <v>0</v>
      </c>
      <c r="IM70">
        <f>IMAGINARY(Sheet1!IO72)</f>
        <v>0</v>
      </c>
      <c r="IN70">
        <f>IMAGINARY(Sheet1!IP72)</f>
        <v>0</v>
      </c>
      <c r="IO70">
        <f>IMAGINARY(Sheet1!IQ72)</f>
        <v>0</v>
      </c>
      <c r="IP70">
        <f>IMAGINARY(Sheet1!IR72)</f>
        <v>0</v>
      </c>
      <c r="IQ70">
        <f>IMAGINARY(Sheet1!IS72)</f>
        <v>0</v>
      </c>
      <c r="IR70">
        <f>IMAGINARY(Sheet1!IT72)</f>
        <v>0</v>
      </c>
      <c r="IS70">
        <f>IMAGINARY(Sheet1!IU72)</f>
        <v>0</v>
      </c>
      <c r="IT70">
        <f>IMAGINARY(Sheet1!IV72)</f>
        <v>0</v>
      </c>
      <c r="IU70">
        <f>IMAGINARY(Sheet1!IW72)</f>
        <v>0</v>
      </c>
      <c r="IV70">
        <f>IMAGINARY(Sheet1!IX72)</f>
        <v>0</v>
      </c>
      <c r="IW70">
        <f>IMAGINARY(Sheet1!IY72)</f>
        <v>0</v>
      </c>
      <c r="IX70">
        <f>IMAGINARY(Sheet1!IZ72)</f>
        <v>0</v>
      </c>
      <c r="IY70">
        <f>IMAGINARY(Sheet1!JA72)</f>
        <v>0</v>
      </c>
      <c r="IZ70">
        <f>IMAGINARY(Sheet1!JB72)</f>
        <v>0</v>
      </c>
      <c r="JA70">
        <f>IMAGINARY(Sheet1!JC72)</f>
        <v>0</v>
      </c>
      <c r="JB70">
        <f>IMAGINARY(Sheet1!JD72)</f>
        <v>0</v>
      </c>
      <c r="JC70">
        <f>IMAGINARY(Sheet1!JE72)</f>
        <v>0</v>
      </c>
      <c r="JD70">
        <f>IMAGINARY(Sheet1!JF72)</f>
        <v>0</v>
      </c>
      <c r="JE70">
        <f>IMAGINARY(Sheet1!JG72)</f>
        <v>0</v>
      </c>
      <c r="JF70">
        <f>IMAGINARY(Sheet1!JH72)</f>
        <v>0</v>
      </c>
      <c r="JG70">
        <f>IMAGINARY(Sheet1!JI72)</f>
        <v>0</v>
      </c>
      <c r="JH70">
        <f>IMAGINARY(Sheet1!JJ72)</f>
        <v>0</v>
      </c>
      <c r="JI70">
        <f>IMAGINARY(Sheet1!JK72)</f>
        <v>0</v>
      </c>
      <c r="JJ70">
        <f>IMAGINARY(Sheet1!JL72)</f>
        <v>0</v>
      </c>
      <c r="JK70">
        <f>IMAGINARY(Sheet1!JM72)</f>
        <v>0</v>
      </c>
      <c r="JL70">
        <f>IMAGINARY(Sheet1!JN72)</f>
        <v>0</v>
      </c>
      <c r="JM70">
        <f>IMAGINARY(Sheet1!JO72)</f>
        <v>0</v>
      </c>
      <c r="JN70">
        <f>IMAGINARY(Sheet1!JP72)</f>
        <v>0</v>
      </c>
      <c r="JO70">
        <f>IMAGINARY(Sheet1!JQ72)</f>
        <v>0</v>
      </c>
      <c r="JP70">
        <f>IMAGINARY(Sheet1!JR72)</f>
        <v>0</v>
      </c>
      <c r="JQ70">
        <f>IMAGINARY(Sheet1!JS72)</f>
        <v>0</v>
      </c>
      <c r="JR70">
        <f>IMAGINARY(Sheet1!JT72)</f>
        <v>0</v>
      </c>
      <c r="JS70">
        <f>IMAGINARY(Sheet1!JU72)</f>
        <v>0</v>
      </c>
      <c r="JT70">
        <f>IMAGINARY(Sheet1!JV72)</f>
        <v>0</v>
      </c>
      <c r="JU70">
        <f>IMAGINARY(Sheet1!JW72)</f>
        <v>0</v>
      </c>
      <c r="JV70">
        <f>IMAGINARY(Sheet1!JX72)</f>
        <v>0</v>
      </c>
      <c r="JW70">
        <f>IMAGINARY(Sheet1!JY72)</f>
        <v>0</v>
      </c>
      <c r="JX70">
        <f>IMAGINARY(Sheet1!JZ72)</f>
        <v>0</v>
      </c>
      <c r="JY70">
        <f>IMAGINARY(Sheet1!KA72)</f>
        <v>0</v>
      </c>
      <c r="JZ70">
        <f>IMAGINARY(Sheet1!KB72)</f>
        <v>0</v>
      </c>
      <c r="KA70">
        <f>IMAGINARY(Sheet1!KC72)</f>
        <v>0</v>
      </c>
      <c r="KB70">
        <f>IMAGINARY(Sheet1!KD72)</f>
        <v>0</v>
      </c>
      <c r="KC70">
        <f>IMAGINARY(Sheet1!KE72)</f>
        <v>0</v>
      </c>
      <c r="KD70">
        <f>IMAGINARY(Sheet1!KF72)</f>
        <v>0</v>
      </c>
      <c r="KE70">
        <f>IMAGINARY(Sheet1!KG72)</f>
        <v>0</v>
      </c>
      <c r="KF70">
        <f>IMAGINARY(Sheet1!KH72)</f>
        <v>0</v>
      </c>
      <c r="KG70">
        <f>IMAGINARY(Sheet1!KI72)</f>
        <v>0</v>
      </c>
      <c r="KH70">
        <f>IMAGINARY(Sheet1!KJ72)</f>
        <v>0</v>
      </c>
      <c r="KI70">
        <f>IMAGINARY(Sheet1!KK72)</f>
        <v>0</v>
      </c>
      <c r="KJ70">
        <f>IMAGINARY(Sheet1!KL72)</f>
        <v>0</v>
      </c>
      <c r="KK70">
        <f>IMAGINARY(Sheet1!KM72)</f>
        <v>0</v>
      </c>
      <c r="KL70">
        <f>IMAGINARY(Sheet1!KN72)</f>
        <v>0</v>
      </c>
      <c r="KM70">
        <f>IMAGINARY(Sheet1!KO72)</f>
        <v>0</v>
      </c>
      <c r="KN70">
        <f>IMAGINARY(Sheet1!KP72)</f>
        <v>0</v>
      </c>
    </row>
    <row r="71" spans="1:300" x14ac:dyDescent="0.25">
      <c r="A71">
        <f>IMAGINARY(Sheet1!C73)</f>
        <v>0</v>
      </c>
      <c r="B71">
        <f>IMAGINARY(Sheet1!D73)</f>
        <v>0</v>
      </c>
      <c r="C71">
        <f>IMAGINARY(Sheet1!E73)</f>
        <v>0</v>
      </c>
      <c r="D71">
        <f>IMAGINARY(Sheet1!F73)</f>
        <v>0</v>
      </c>
      <c r="E71">
        <f>IMAGINARY(Sheet1!G73)</f>
        <v>0</v>
      </c>
      <c r="F71">
        <f>IMAGINARY(Sheet1!H73)</f>
        <v>0</v>
      </c>
      <c r="G71">
        <f>IMAGINARY(Sheet1!I73)</f>
        <v>0</v>
      </c>
      <c r="H71">
        <f>IMAGINARY(Sheet1!J73)</f>
        <v>0</v>
      </c>
      <c r="I71">
        <f>IMAGINARY(Sheet1!K73)</f>
        <v>0</v>
      </c>
      <c r="J71">
        <f>IMAGINARY(Sheet1!L73)</f>
        <v>0</v>
      </c>
      <c r="K71">
        <f>IMAGINARY(Sheet1!M73)</f>
        <v>0</v>
      </c>
      <c r="L71">
        <f>IMAGINARY(Sheet1!N73)</f>
        <v>0</v>
      </c>
      <c r="M71">
        <f>IMAGINARY(Sheet1!O73)</f>
        <v>0</v>
      </c>
      <c r="N71">
        <f>IMAGINARY(Sheet1!P73)</f>
        <v>0</v>
      </c>
      <c r="O71">
        <f>IMAGINARY(Sheet1!Q73)</f>
        <v>0</v>
      </c>
      <c r="P71">
        <f>IMAGINARY(Sheet1!R73)</f>
        <v>0</v>
      </c>
      <c r="Q71">
        <f>IMAGINARY(Sheet1!S73)</f>
        <v>0</v>
      </c>
      <c r="R71">
        <f>IMAGINARY(Sheet1!T73)</f>
        <v>0</v>
      </c>
      <c r="S71">
        <f>IMAGINARY(Sheet1!U73)</f>
        <v>0</v>
      </c>
      <c r="T71">
        <f>IMAGINARY(Sheet1!V73)</f>
        <v>0</v>
      </c>
      <c r="U71">
        <f>IMAGINARY(Sheet1!W73)</f>
        <v>0</v>
      </c>
      <c r="V71">
        <f>IMAGINARY(Sheet1!X73)</f>
        <v>0</v>
      </c>
      <c r="W71">
        <f>IMAGINARY(Sheet1!Y73)</f>
        <v>0</v>
      </c>
      <c r="X71">
        <f>IMAGINARY(Sheet1!Z73)</f>
        <v>0</v>
      </c>
      <c r="Y71">
        <f>IMAGINARY(Sheet1!AA73)</f>
        <v>0</v>
      </c>
      <c r="Z71">
        <f>IMAGINARY(Sheet1!AB73)</f>
        <v>0</v>
      </c>
      <c r="AA71">
        <f>IMAGINARY(Sheet1!AC73)</f>
        <v>0</v>
      </c>
      <c r="AB71">
        <f>IMAGINARY(Sheet1!AD73)</f>
        <v>0</v>
      </c>
      <c r="AC71">
        <f>IMAGINARY(Sheet1!AE73)</f>
        <v>0</v>
      </c>
      <c r="AD71">
        <f>IMAGINARY(Sheet1!AF73)</f>
        <v>0</v>
      </c>
      <c r="AE71">
        <f>IMAGINARY(Sheet1!AG73)</f>
        <v>0</v>
      </c>
      <c r="AF71">
        <f>IMAGINARY(Sheet1!AH73)</f>
        <v>0</v>
      </c>
      <c r="AG71">
        <f>IMAGINARY(Sheet1!AI73)</f>
        <v>0</v>
      </c>
      <c r="AH71">
        <f>IMAGINARY(Sheet1!AJ73)</f>
        <v>0</v>
      </c>
      <c r="AI71">
        <f>IMAGINARY(Sheet1!AK73)</f>
        <v>0</v>
      </c>
      <c r="AJ71">
        <f>IMAGINARY(Sheet1!AL73)</f>
        <v>0</v>
      </c>
      <c r="AK71">
        <f>IMAGINARY(Sheet1!AM73)</f>
        <v>0</v>
      </c>
      <c r="AL71">
        <f>IMAGINARY(Sheet1!AN73)</f>
        <v>0</v>
      </c>
      <c r="AM71">
        <f>IMAGINARY(Sheet1!AO73)</f>
        <v>0</v>
      </c>
      <c r="AN71">
        <f>IMAGINARY(Sheet1!AP73)</f>
        <v>0</v>
      </c>
      <c r="AO71">
        <f>IMAGINARY(Sheet1!AQ73)</f>
        <v>0</v>
      </c>
      <c r="AP71">
        <f>IMAGINARY(Sheet1!AR73)</f>
        <v>0</v>
      </c>
      <c r="AQ71">
        <f>IMAGINARY(Sheet1!AS73)</f>
        <v>0</v>
      </c>
      <c r="AR71">
        <f>IMAGINARY(Sheet1!AT73)</f>
        <v>0</v>
      </c>
      <c r="AS71">
        <f>IMAGINARY(Sheet1!AU73)</f>
        <v>0</v>
      </c>
      <c r="AT71">
        <f>IMAGINARY(Sheet1!AV73)</f>
        <v>0</v>
      </c>
      <c r="AU71">
        <f>IMAGINARY(Sheet1!AW73)</f>
        <v>0</v>
      </c>
      <c r="AV71">
        <f>IMAGINARY(Sheet1!AX73)</f>
        <v>0</v>
      </c>
      <c r="AW71">
        <f>IMAGINARY(Sheet1!AY73)</f>
        <v>0</v>
      </c>
      <c r="AX71">
        <f>IMAGINARY(Sheet1!AZ73)</f>
        <v>0</v>
      </c>
      <c r="AY71">
        <f>IMAGINARY(Sheet1!BA73)</f>
        <v>0</v>
      </c>
      <c r="AZ71">
        <f>IMAGINARY(Sheet1!BB73)</f>
        <v>0</v>
      </c>
      <c r="BA71">
        <f>IMAGINARY(Sheet1!BC73)</f>
        <v>0</v>
      </c>
      <c r="BB71">
        <f>IMAGINARY(Sheet1!BD73)</f>
        <v>0</v>
      </c>
      <c r="BC71">
        <f>IMAGINARY(Sheet1!BE73)</f>
        <v>0</v>
      </c>
      <c r="BD71">
        <f>IMAGINARY(Sheet1!BF73)</f>
        <v>0</v>
      </c>
      <c r="BE71">
        <f>IMAGINARY(Sheet1!BG73)</f>
        <v>0</v>
      </c>
      <c r="BF71">
        <f>IMAGINARY(Sheet1!BH73)</f>
        <v>0</v>
      </c>
      <c r="BG71">
        <f>IMAGINARY(Sheet1!BI73)</f>
        <v>0</v>
      </c>
      <c r="BH71">
        <f>IMAGINARY(Sheet1!BJ73)</f>
        <v>0</v>
      </c>
      <c r="BI71">
        <f>IMAGINARY(Sheet1!BK73)</f>
        <v>0</v>
      </c>
      <c r="BJ71">
        <f>IMAGINARY(Sheet1!BL73)</f>
        <v>0</v>
      </c>
      <c r="BK71">
        <f>IMAGINARY(Sheet1!BM73)</f>
        <v>0</v>
      </c>
      <c r="BL71">
        <f>IMAGINARY(Sheet1!BN73)</f>
        <v>0</v>
      </c>
      <c r="BM71">
        <f>IMAGINARY(Sheet1!BO73)</f>
        <v>0</v>
      </c>
      <c r="BN71">
        <f>IMAGINARY(Sheet1!BP73)</f>
        <v>0</v>
      </c>
      <c r="BO71">
        <f>IMAGINARY(Sheet1!BQ73)</f>
        <v>0</v>
      </c>
      <c r="BP71">
        <f>IMAGINARY(Sheet1!BR73)</f>
        <v>0</v>
      </c>
      <c r="BQ71">
        <f>IMAGINARY(Sheet1!BS73)</f>
        <v>0</v>
      </c>
      <c r="BR71">
        <f>IMAGINARY(Sheet1!BT73)</f>
        <v>15.38</v>
      </c>
      <c r="BS71">
        <f>IMAGINARY(Sheet1!BU73)</f>
        <v>-67.11</v>
      </c>
      <c r="BT71">
        <f>IMAGINARY(Sheet1!BV73)</f>
        <v>10.58</v>
      </c>
      <c r="BU71">
        <f>IMAGINARY(Sheet1!BW73)</f>
        <v>0</v>
      </c>
      <c r="BV71">
        <f>IMAGINARY(Sheet1!BX73)</f>
        <v>0</v>
      </c>
      <c r="BW71">
        <f>IMAGINARY(Sheet1!BY73)</f>
        <v>0</v>
      </c>
      <c r="BX71">
        <f>IMAGINARY(Sheet1!BZ73)</f>
        <v>0</v>
      </c>
      <c r="BY71">
        <f>IMAGINARY(Sheet1!CA73)</f>
        <v>0</v>
      </c>
      <c r="BZ71">
        <f>IMAGINARY(Sheet1!CB73)</f>
        <v>0</v>
      </c>
      <c r="CA71">
        <f>IMAGINARY(Sheet1!CC73)</f>
        <v>0</v>
      </c>
      <c r="CB71">
        <f>IMAGINARY(Sheet1!CD73)</f>
        <v>0</v>
      </c>
      <c r="CC71">
        <f>IMAGINARY(Sheet1!CE73)</f>
        <v>0</v>
      </c>
      <c r="CD71">
        <f>IMAGINARY(Sheet1!CF73)</f>
        <v>0</v>
      </c>
      <c r="CE71">
        <f>IMAGINARY(Sheet1!CG73)</f>
        <v>20.83</v>
      </c>
      <c r="CF71">
        <f>IMAGINARY(Sheet1!CH73)</f>
        <v>0</v>
      </c>
      <c r="CG71">
        <f>IMAGINARY(Sheet1!CI73)</f>
        <v>0</v>
      </c>
      <c r="CH71">
        <f>IMAGINARY(Sheet1!CJ73)</f>
        <v>0</v>
      </c>
      <c r="CI71">
        <f>IMAGINARY(Sheet1!CK73)</f>
        <v>0</v>
      </c>
      <c r="CJ71">
        <f>IMAGINARY(Sheet1!CL73)</f>
        <v>0</v>
      </c>
      <c r="CK71">
        <f>IMAGINARY(Sheet1!CM73)</f>
        <v>0</v>
      </c>
      <c r="CL71">
        <f>IMAGINARY(Sheet1!CN73)</f>
        <v>0</v>
      </c>
      <c r="CM71">
        <f>IMAGINARY(Sheet1!CO73)</f>
        <v>0</v>
      </c>
      <c r="CN71">
        <f>IMAGINARY(Sheet1!CP73)</f>
        <v>0</v>
      </c>
      <c r="CO71">
        <f>IMAGINARY(Sheet1!CQ73)</f>
        <v>0</v>
      </c>
      <c r="CP71">
        <f>IMAGINARY(Sheet1!CR73)</f>
        <v>0</v>
      </c>
      <c r="CQ71">
        <f>IMAGINARY(Sheet1!CS73)</f>
        <v>0</v>
      </c>
      <c r="CR71">
        <f>IMAGINARY(Sheet1!CT73)</f>
        <v>0</v>
      </c>
      <c r="CS71">
        <f>IMAGINARY(Sheet1!CU73)</f>
        <v>0</v>
      </c>
      <c r="CT71">
        <f>IMAGINARY(Sheet1!CV73)</f>
        <v>0</v>
      </c>
      <c r="CU71">
        <f>IMAGINARY(Sheet1!CW73)</f>
        <v>0</v>
      </c>
      <c r="CV71">
        <f>IMAGINARY(Sheet1!CX73)</f>
        <v>0</v>
      </c>
      <c r="CW71">
        <f>IMAGINARY(Sheet1!CY73)</f>
        <v>0</v>
      </c>
      <c r="CX71">
        <f>IMAGINARY(Sheet1!CZ73)</f>
        <v>0</v>
      </c>
      <c r="CY71">
        <f>IMAGINARY(Sheet1!DA73)</f>
        <v>0</v>
      </c>
      <c r="CZ71">
        <f>IMAGINARY(Sheet1!DB73)</f>
        <v>0</v>
      </c>
      <c r="DA71">
        <f>IMAGINARY(Sheet1!DC73)</f>
        <v>0</v>
      </c>
      <c r="DB71">
        <f>IMAGINARY(Sheet1!DD73)</f>
        <v>0</v>
      </c>
      <c r="DC71">
        <f>IMAGINARY(Sheet1!DE73)</f>
        <v>0</v>
      </c>
      <c r="DD71">
        <f>IMAGINARY(Sheet1!DF73)</f>
        <v>0</v>
      </c>
      <c r="DE71">
        <f>IMAGINARY(Sheet1!DG73)</f>
        <v>0</v>
      </c>
      <c r="DF71">
        <f>IMAGINARY(Sheet1!DH73)</f>
        <v>0</v>
      </c>
      <c r="DG71">
        <f>IMAGINARY(Sheet1!DI73)</f>
        <v>0</v>
      </c>
      <c r="DH71">
        <f>IMAGINARY(Sheet1!DJ73)</f>
        <v>0</v>
      </c>
      <c r="DI71">
        <f>IMAGINARY(Sheet1!DK73)</f>
        <v>0</v>
      </c>
      <c r="DJ71">
        <f>IMAGINARY(Sheet1!DL73)</f>
        <v>0</v>
      </c>
      <c r="DK71">
        <f>IMAGINARY(Sheet1!DM73)</f>
        <v>0</v>
      </c>
      <c r="DL71">
        <f>IMAGINARY(Sheet1!DN73)</f>
        <v>0</v>
      </c>
      <c r="DM71">
        <f>IMAGINARY(Sheet1!DO73)</f>
        <v>0</v>
      </c>
      <c r="DN71">
        <f>IMAGINARY(Sheet1!DP73)</f>
        <v>0</v>
      </c>
      <c r="DO71">
        <f>IMAGINARY(Sheet1!DQ73)</f>
        <v>0</v>
      </c>
      <c r="DP71">
        <f>IMAGINARY(Sheet1!DR73)</f>
        <v>0</v>
      </c>
      <c r="DQ71">
        <f>IMAGINARY(Sheet1!DS73)</f>
        <v>0</v>
      </c>
      <c r="DR71">
        <f>IMAGINARY(Sheet1!DT73)</f>
        <v>0</v>
      </c>
      <c r="DS71">
        <f>IMAGINARY(Sheet1!DU73)</f>
        <v>0</v>
      </c>
      <c r="DT71">
        <f>IMAGINARY(Sheet1!DV73)</f>
        <v>0</v>
      </c>
      <c r="DU71">
        <f>IMAGINARY(Sheet1!DW73)</f>
        <v>0</v>
      </c>
      <c r="DV71">
        <f>IMAGINARY(Sheet1!DX73)</f>
        <v>0</v>
      </c>
      <c r="DW71">
        <f>IMAGINARY(Sheet1!DY73)</f>
        <v>0</v>
      </c>
      <c r="DX71">
        <f>IMAGINARY(Sheet1!DZ73)</f>
        <v>0</v>
      </c>
      <c r="DY71">
        <f>IMAGINARY(Sheet1!EA73)</f>
        <v>0</v>
      </c>
      <c r="DZ71">
        <f>IMAGINARY(Sheet1!EB73)</f>
        <v>0</v>
      </c>
      <c r="EA71">
        <f>IMAGINARY(Sheet1!EC73)</f>
        <v>0</v>
      </c>
      <c r="EB71">
        <f>IMAGINARY(Sheet1!ED73)</f>
        <v>0</v>
      </c>
      <c r="EC71">
        <f>IMAGINARY(Sheet1!EE73)</f>
        <v>0</v>
      </c>
      <c r="ED71">
        <f>IMAGINARY(Sheet1!EF73)</f>
        <v>0</v>
      </c>
      <c r="EE71">
        <f>IMAGINARY(Sheet1!EG73)</f>
        <v>0</v>
      </c>
      <c r="EF71">
        <f>IMAGINARY(Sheet1!EH73)</f>
        <v>0</v>
      </c>
      <c r="EG71">
        <f>IMAGINARY(Sheet1!EI73)</f>
        <v>0</v>
      </c>
      <c r="EH71">
        <f>IMAGINARY(Sheet1!EJ73)</f>
        <v>0</v>
      </c>
      <c r="EI71">
        <f>IMAGINARY(Sheet1!EK73)</f>
        <v>0</v>
      </c>
      <c r="EJ71">
        <f>IMAGINARY(Sheet1!EL73)</f>
        <v>0</v>
      </c>
      <c r="EK71">
        <f>IMAGINARY(Sheet1!EM73)</f>
        <v>0</v>
      </c>
      <c r="EL71">
        <f>IMAGINARY(Sheet1!EN73)</f>
        <v>0</v>
      </c>
      <c r="EM71">
        <f>IMAGINARY(Sheet1!EO73)</f>
        <v>0</v>
      </c>
      <c r="EN71">
        <f>IMAGINARY(Sheet1!EP73)</f>
        <v>0</v>
      </c>
      <c r="EO71">
        <f>IMAGINARY(Sheet1!EQ73)</f>
        <v>0</v>
      </c>
      <c r="EP71">
        <f>IMAGINARY(Sheet1!ER73)</f>
        <v>0</v>
      </c>
      <c r="EQ71">
        <f>IMAGINARY(Sheet1!ES73)</f>
        <v>0</v>
      </c>
      <c r="ER71">
        <f>IMAGINARY(Sheet1!ET73)</f>
        <v>0</v>
      </c>
      <c r="ES71">
        <f>IMAGINARY(Sheet1!EU73)</f>
        <v>0</v>
      </c>
      <c r="ET71">
        <f>IMAGINARY(Sheet1!EV73)</f>
        <v>0</v>
      </c>
      <c r="EU71">
        <f>IMAGINARY(Sheet1!EW73)</f>
        <v>0</v>
      </c>
      <c r="EV71">
        <f>IMAGINARY(Sheet1!EX73)</f>
        <v>0</v>
      </c>
      <c r="EW71">
        <f>IMAGINARY(Sheet1!EY73)</f>
        <v>0</v>
      </c>
      <c r="EX71">
        <f>IMAGINARY(Sheet1!EZ73)</f>
        <v>0</v>
      </c>
      <c r="EY71">
        <f>IMAGINARY(Sheet1!FA73)</f>
        <v>0</v>
      </c>
      <c r="EZ71">
        <f>IMAGINARY(Sheet1!FB73)</f>
        <v>0</v>
      </c>
      <c r="FA71">
        <f>IMAGINARY(Sheet1!FC73)</f>
        <v>0</v>
      </c>
      <c r="FB71">
        <f>IMAGINARY(Sheet1!FD73)</f>
        <v>0</v>
      </c>
      <c r="FC71">
        <f>IMAGINARY(Sheet1!FE73)</f>
        <v>0</v>
      </c>
      <c r="FD71">
        <f>IMAGINARY(Sheet1!FF73)</f>
        <v>0</v>
      </c>
      <c r="FE71">
        <f>IMAGINARY(Sheet1!FG73)</f>
        <v>0</v>
      </c>
      <c r="FF71">
        <f>IMAGINARY(Sheet1!FH73)</f>
        <v>0</v>
      </c>
      <c r="FG71">
        <f>IMAGINARY(Sheet1!FI73)</f>
        <v>0</v>
      </c>
      <c r="FH71">
        <f>IMAGINARY(Sheet1!FJ73)</f>
        <v>0</v>
      </c>
      <c r="FI71">
        <f>IMAGINARY(Sheet1!FK73)</f>
        <v>0</v>
      </c>
      <c r="FJ71">
        <f>IMAGINARY(Sheet1!FL73)</f>
        <v>0</v>
      </c>
      <c r="FK71">
        <f>IMAGINARY(Sheet1!FM73)</f>
        <v>0</v>
      </c>
      <c r="FL71">
        <f>IMAGINARY(Sheet1!FN73)</f>
        <v>0</v>
      </c>
      <c r="FM71">
        <f>IMAGINARY(Sheet1!FO73)</f>
        <v>0</v>
      </c>
      <c r="FN71">
        <f>IMAGINARY(Sheet1!FP73)</f>
        <v>0</v>
      </c>
      <c r="FO71">
        <f>IMAGINARY(Sheet1!FQ73)</f>
        <v>0</v>
      </c>
      <c r="FP71">
        <f>IMAGINARY(Sheet1!FR73)</f>
        <v>0</v>
      </c>
      <c r="FQ71">
        <f>IMAGINARY(Sheet1!FS73)</f>
        <v>0</v>
      </c>
      <c r="FR71">
        <f>IMAGINARY(Sheet1!FT73)</f>
        <v>0</v>
      </c>
      <c r="FS71">
        <f>IMAGINARY(Sheet1!FU73)</f>
        <v>0</v>
      </c>
      <c r="FT71">
        <f>IMAGINARY(Sheet1!FV73)</f>
        <v>0</v>
      </c>
      <c r="FU71">
        <f>IMAGINARY(Sheet1!FW73)</f>
        <v>0</v>
      </c>
      <c r="FV71">
        <f>IMAGINARY(Sheet1!FX73)</f>
        <v>0</v>
      </c>
      <c r="FW71">
        <f>IMAGINARY(Sheet1!FY73)</f>
        <v>0</v>
      </c>
      <c r="FX71">
        <f>IMAGINARY(Sheet1!FZ73)</f>
        <v>0</v>
      </c>
      <c r="FY71">
        <f>IMAGINARY(Sheet1!GA73)</f>
        <v>0</v>
      </c>
      <c r="FZ71">
        <f>IMAGINARY(Sheet1!GB73)</f>
        <v>0</v>
      </c>
      <c r="GA71">
        <f>IMAGINARY(Sheet1!GC73)</f>
        <v>0</v>
      </c>
      <c r="GB71">
        <f>IMAGINARY(Sheet1!GD73)</f>
        <v>0</v>
      </c>
      <c r="GC71">
        <f>IMAGINARY(Sheet1!GE73)</f>
        <v>0</v>
      </c>
      <c r="GD71">
        <f>IMAGINARY(Sheet1!GF73)</f>
        <v>0</v>
      </c>
      <c r="GE71">
        <f>IMAGINARY(Sheet1!GG73)</f>
        <v>0</v>
      </c>
      <c r="GF71">
        <f>IMAGINARY(Sheet1!GH73)</f>
        <v>0</v>
      </c>
      <c r="GG71">
        <f>IMAGINARY(Sheet1!GI73)</f>
        <v>0</v>
      </c>
      <c r="GH71">
        <f>IMAGINARY(Sheet1!GJ73)</f>
        <v>0</v>
      </c>
      <c r="GI71">
        <f>IMAGINARY(Sheet1!GK73)</f>
        <v>0</v>
      </c>
      <c r="GJ71">
        <f>IMAGINARY(Sheet1!GL73)</f>
        <v>0</v>
      </c>
      <c r="GK71">
        <f>IMAGINARY(Sheet1!GM73)</f>
        <v>0</v>
      </c>
      <c r="GL71">
        <f>IMAGINARY(Sheet1!GN73)</f>
        <v>0</v>
      </c>
      <c r="GM71">
        <f>IMAGINARY(Sheet1!GO73)</f>
        <v>0</v>
      </c>
      <c r="GN71">
        <f>IMAGINARY(Sheet1!GP73)</f>
        <v>0</v>
      </c>
      <c r="GO71">
        <f>IMAGINARY(Sheet1!GQ73)</f>
        <v>0</v>
      </c>
      <c r="GP71">
        <f>IMAGINARY(Sheet1!GR73)</f>
        <v>0</v>
      </c>
      <c r="GQ71">
        <f>IMAGINARY(Sheet1!GS73)</f>
        <v>0</v>
      </c>
      <c r="GR71">
        <f>IMAGINARY(Sheet1!GT73)</f>
        <v>0</v>
      </c>
      <c r="GS71">
        <f>IMAGINARY(Sheet1!GU73)</f>
        <v>0</v>
      </c>
      <c r="GT71">
        <f>IMAGINARY(Sheet1!GV73)</f>
        <v>0</v>
      </c>
      <c r="GU71">
        <f>IMAGINARY(Sheet1!GW73)</f>
        <v>0</v>
      </c>
      <c r="GV71">
        <f>IMAGINARY(Sheet1!GX73)</f>
        <v>0</v>
      </c>
      <c r="GW71">
        <f>IMAGINARY(Sheet1!GY73)</f>
        <v>0</v>
      </c>
      <c r="GX71">
        <f>IMAGINARY(Sheet1!GZ73)</f>
        <v>0</v>
      </c>
      <c r="GY71">
        <f>IMAGINARY(Sheet1!HA73)</f>
        <v>0</v>
      </c>
      <c r="GZ71">
        <f>IMAGINARY(Sheet1!HB73)</f>
        <v>0</v>
      </c>
      <c r="HA71">
        <f>IMAGINARY(Sheet1!HC73)</f>
        <v>0</v>
      </c>
      <c r="HB71">
        <f>IMAGINARY(Sheet1!HD73)</f>
        <v>0</v>
      </c>
      <c r="HC71">
        <f>IMAGINARY(Sheet1!HE73)</f>
        <v>0</v>
      </c>
      <c r="HD71">
        <f>IMAGINARY(Sheet1!HF73)</f>
        <v>0</v>
      </c>
      <c r="HE71">
        <f>IMAGINARY(Sheet1!HG73)</f>
        <v>0</v>
      </c>
      <c r="HF71">
        <f>IMAGINARY(Sheet1!HH73)</f>
        <v>0</v>
      </c>
      <c r="HG71">
        <f>IMAGINARY(Sheet1!HI73)</f>
        <v>0</v>
      </c>
      <c r="HH71">
        <f>IMAGINARY(Sheet1!HJ73)</f>
        <v>0</v>
      </c>
      <c r="HI71">
        <f>IMAGINARY(Sheet1!HK73)</f>
        <v>0</v>
      </c>
      <c r="HJ71">
        <f>IMAGINARY(Sheet1!HL73)</f>
        <v>0</v>
      </c>
      <c r="HK71">
        <f>IMAGINARY(Sheet1!HM73)</f>
        <v>0</v>
      </c>
      <c r="HL71">
        <f>IMAGINARY(Sheet1!HN73)</f>
        <v>0</v>
      </c>
      <c r="HM71">
        <f>IMAGINARY(Sheet1!HO73)</f>
        <v>0</v>
      </c>
      <c r="HN71">
        <f>IMAGINARY(Sheet1!HP73)</f>
        <v>0</v>
      </c>
      <c r="HO71">
        <f>IMAGINARY(Sheet1!HQ73)</f>
        <v>0</v>
      </c>
      <c r="HP71">
        <f>IMAGINARY(Sheet1!HR73)</f>
        <v>0</v>
      </c>
      <c r="HQ71">
        <f>IMAGINARY(Sheet1!HS73)</f>
        <v>0</v>
      </c>
      <c r="HR71">
        <f>IMAGINARY(Sheet1!HT73)</f>
        <v>0</v>
      </c>
      <c r="HS71">
        <f>IMAGINARY(Sheet1!HU73)</f>
        <v>0</v>
      </c>
      <c r="HT71">
        <f>IMAGINARY(Sheet1!HV73)</f>
        <v>0</v>
      </c>
      <c r="HU71">
        <f>IMAGINARY(Sheet1!HW73)</f>
        <v>0</v>
      </c>
      <c r="HV71">
        <f>IMAGINARY(Sheet1!HX73)</f>
        <v>0</v>
      </c>
      <c r="HW71">
        <f>IMAGINARY(Sheet1!HY73)</f>
        <v>0</v>
      </c>
      <c r="HX71">
        <f>IMAGINARY(Sheet1!HZ73)</f>
        <v>0</v>
      </c>
      <c r="HY71">
        <f>IMAGINARY(Sheet1!IA73)</f>
        <v>0</v>
      </c>
      <c r="HZ71">
        <f>IMAGINARY(Sheet1!IB73)</f>
        <v>20.51</v>
      </c>
      <c r="IA71">
        <f>IMAGINARY(Sheet1!IC73)</f>
        <v>0</v>
      </c>
      <c r="IB71">
        <f>IMAGINARY(Sheet1!ID73)</f>
        <v>0</v>
      </c>
      <c r="IC71">
        <f>IMAGINARY(Sheet1!IE73)</f>
        <v>0</v>
      </c>
      <c r="ID71">
        <f>IMAGINARY(Sheet1!IF73)</f>
        <v>0</v>
      </c>
      <c r="IE71">
        <f>IMAGINARY(Sheet1!IG73)</f>
        <v>0</v>
      </c>
      <c r="IF71">
        <f>IMAGINARY(Sheet1!IH73)</f>
        <v>0</v>
      </c>
      <c r="IG71">
        <f>IMAGINARY(Sheet1!II73)</f>
        <v>0</v>
      </c>
      <c r="IH71">
        <f>IMAGINARY(Sheet1!IJ73)</f>
        <v>0</v>
      </c>
      <c r="II71">
        <f>IMAGINARY(Sheet1!IK73)</f>
        <v>0</v>
      </c>
      <c r="IJ71">
        <f>IMAGINARY(Sheet1!IL73)</f>
        <v>0</v>
      </c>
      <c r="IK71">
        <f>IMAGINARY(Sheet1!IM73)</f>
        <v>0</v>
      </c>
      <c r="IL71">
        <f>IMAGINARY(Sheet1!IN73)</f>
        <v>0</v>
      </c>
      <c r="IM71">
        <f>IMAGINARY(Sheet1!IO73)</f>
        <v>0</v>
      </c>
      <c r="IN71">
        <f>IMAGINARY(Sheet1!IP73)</f>
        <v>0</v>
      </c>
      <c r="IO71">
        <f>IMAGINARY(Sheet1!IQ73)</f>
        <v>0</v>
      </c>
      <c r="IP71">
        <f>IMAGINARY(Sheet1!IR73)</f>
        <v>0</v>
      </c>
      <c r="IQ71">
        <f>IMAGINARY(Sheet1!IS73)</f>
        <v>0</v>
      </c>
      <c r="IR71">
        <f>IMAGINARY(Sheet1!IT73)</f>
        <v>0</v>
      </c>
      <c r="IS71">
        <f>IMAGINARY(Sheet1!IU73)</f>
        <v>0</v>
      </c>
      <c r="IT71">
        <f>IMAGINARY(Sheet1!IV73)</f>
        <v>0</v>
      </c>
      <c r="IU71">
        <f>IMAGINARY(Sheet1!IW73)</f>
        <v>0</v>
      </c>
      <c r="IV71">
        <f>IMAGINARY(Sheet1!IX73)</f>
        <v>0</v>
      </c>
      <c r="IW71">
        <f>IMAGINARY(Sheet1!IY73)</f>
        <v>0</v>
      </c>
      <c r="IX71">
        <f>IMAGINARY(Sheet1!IZ73)</f>
        <v>0</v>
      </c>
      <c r="IY71">
        <f>IMAGINARY(Sheet1!JA73)</f>
        <v>0</v>
      </c>
      <c r="IZ71">
        <f>IMAGINARY(Sheet1!JB73)</f>
        <v>0</v>
      </c>
      <c r="JA71">
        <f>IMAGINARY(Sheet1!JC73)</f>
        <v>0</v>
      </c>
      <c r="JB71">
        <f>IMAGINARY(Sheet1!JD73)</f>
        <v>0</v>
      </c>
      <c r="JC71">
        <f>IMAGINARY(Sheet1!JE73)</f>
        <v>0</v>
      </c>
      <c r="JD71">
        <f>IMAGINARY(Sheet1!JF73)</f>
        <v>0</v>
      </c>
      <c r="JE71">
        <f>IMAGINARY(Sheet1!JG73)</f>
        <v>0</v>
      </c>
      <c r="JF71">
        <f>IMAGINARY(Sheet1!JH73)</f>
        <v>0</v>
      </c>
      <c r="JG71">
        <f>IMAGINARY(Sheet1!JI73)</f>
        <v>0</v>
      </c>
      <c r="JH71">
        <f>IMAGINARY(Sheet1!JJ73)</f>
        <v>0</v>
      </c>
      <c r="JI71">
        <f>IMAGINARY(Sheet1!JK73)</f>
        <v>0</v>
      </c>
      <c r="JJ71">
        <f>IMAGINARY(Sheet1!JL73)</f>
        <v>0</v>
      </c>
      <c r="JK71">
        <f>IMAGINARY(Sheet1!JM73)</f>
        <v>0</v>
      </c>
      <c r="JL71">
        <f>IMAGINARY(Sheet1!JN73)</f>
        <v>0</v>
      </c>
      <c r="JM71">
        <f>IMAGINARY(Sheet1!JO73)</f>
        <v>0</v>
      </c>
      <c r="JN71">
        <f>IMAGINARY(Sheet1!JP73)</f>
        <v>0</v>
      </c>
      <c r="JO71">
        <f>IMAGINARY(Sheet1!JQ73)</f>
        <v>0</v>
      </c>
      <c r="JP71">
        <f>IMAGINARY(Sheet1!JR73)</f>
        <v>0</v>
      </c>
      <c r="JQ71">
        <f>IMAGINARY(Sheet1!JS73)</f>
        <v>0</v>
      </c>
      <c r="JR71">
        <f>IMAGINARY(Sheet1!JT73)</f>
        <v>0</v>
      </c>
      <c r="JS71">
        <f>IMAGINARY(Sheet1!JU73)</f>
        <v>0</v>
      </c>
      <c r="JT71">
        <f>IMAGINARY(Sheet1!JV73)</f>
        <v>0</v>
      </c>
      <c r="JU71">
        <f>IMAGINARY(Sheet1!JW73)</f>
        <v>0</v>
      </c>
      <c r="JV71">
        <f>IMAGINARY(Sheet1!JX73)</f>
        <v>0</v>
      </c>
      <c r="JW71">
        <f>IMAGINARY(Sheet1!JY73)</f>
        <v>0</v>
      </c>
      <c r="JX71">
        <f>IMAGINARY(Sheet1!JZ73)</f>
        <v>0</v>
      </c>
      <c r="JY71">
        <f>IMAGINARY(Sheet1!KA73)</f>
        <v>0</v>
      </c>
      <c r="JZ71">
        <f>IMAGINARY(Sheet1!KB73)</f>
        <v>0</v>
      </c>
      <c r="KA71">
        <f>IMAGINARY(Sheet1!KC73)</f>
        <v>0</v>
      </c>
      <c r="KB71">
        <f>IMAGINARY(Sheet1!KD73)</f>
        <v>0</v>
      </c>
      <c r="KC71">
        <f>IMAGINARY(Sheet1!KE73)</f>
        <v>0</v>
      </c>
      <c r="KD71">
        <f>IMAGINARY(Sheet1!KF73)</f>
        <v>0</v>
      </c>
      <c r="KE71">
        <f>IMAGINARY(Sheet1!KG73)</f>
        <v>0</v>
      </c>
      <c r="KF71">
        <f>IMAGINARY(Sheet1!KH73)</f>
        <v>0</v>
      </c>
      <c r="KG71">
        <f>IMAGINARY(Sheet1!KI73)</f>
        <v>0</v>
      </c>
      <c r="KH71">
        <f>IMAGINARY(Sheet1!KJ73)</f>
        <v>0</v>
      </c>
      <c r="KI71">
        <f>IMAGINARY(Sheet1!KK73)</f>
        <v>0</v>
      </c>
      <c r="KJ71">
        <f>IMAGINARY(Sheet1!KL73)</f>
        <v>0</v>
      </c>
      <c r="KK71">
        <f>IMAGINARY(Sheet1!KM73)</f>
        <v>0</v>
      </c>
      <c r="KL71">
        <f>IMAGINARY(Sheet1!KN73)</f>
        <v>0</v>
      </c>
      <c r="KM71">
        <f>IMAGINARY(Sheet1!KO73)</f>
        <v>0</v>
      </c>
      <c r="KN71">
        <f>IMAGINARY(Sheet1!KP73)</f>
        <v>0</v>
      </c>
    </row>
    <row r="72" spans="1:300" x14ac:dyDescent="0.25">
      <c r="A72">
        <f>IMAGINARY(Sheet1!C74)</f>
        <v>0</v>
      </c>
      <c r="B72">
        <f>IMAGINARY(Sheet1!D74)</f>
        <v>0</v>
      </c>
      <c r="C72">
        <f>IMAGINARY(Sheet1!E74)</f>
        <v>0</v>
      </c>
      <c r="D72">
        <f>IMAGINARY(Sheet1!F74)</f>
        <v>0</v>
      </c>
      <c r="E72">
        <f>IMAGINARY(Sheet1!G74)</f>
        <v>0</v>
      </c>
      <c r="F72">
        <f>IMAGINARY(Sheet1!H74)</f>
        <v>0</v>
      </c>
      <c r="G72">
        <f>IMAGINARY(Sheet1!I74)</f>
        <v>0</v>
      </c>
      <c r="H72">
        <f>IMAGINARY(Sheet1!J74)</f>
        <v>0</v>
      </c>
      <c r="I72">
        <f>IMAGINARY(Sheet1!K74)</f>
        <v>0</v>
      </c>
      <c r="J72">
        <f>IMAGINARY(Sheet1!L74)</f>
        <v>0</v>
      </c>
      <c r="K72">
        <f>IMAGINARY(Sheet1!M74)</f>
        <v>0</v>
      </c>
      <c r="L72">
        <f>IMAGINARY(Sheet1!N74)</f>
        <v>0</v>
      </c>
      <c r="M72">
        <f>IMAGINARY(Sheet1!O74)</f>
        <v>0</v>
      </c>
      <c r="N72">
        <f>IMAGINARY(Sheet1!P74)</f>
        <v>0</v>
      </c>
      <c r="O72">
        <f>IMAGINARY(Sheet1!Q74)</f>
        <v>0</v>
      </c>
      <c r="P72">
        <f>IMAGINARY(Sheet1!R74)</f>
        <v>0</v>
      </c>
      <c r="Q72">
        <f>IMAGINARY(Sheet1!S74)</f>
        <v>0</v>
      </c>
      <c r="R72">
        <f>IMAGINARY(Sheet1!T74)</f>
        <v>12.18</v>
      </c>
      <c r="S72">
        <f>IMAGINARY(Sheet1!U74)</f>
        <v>0</v>
      </c>
      <c r="T72">
        <f>IMAGINARY(Sheet1!V74)</f>
        <v>0</v>
      </c>
      <c r="U72">
        <f>IMAGINARY(Sheet1!W74)</f>
        <v>0</v>
      </c>
      <c r="V72">
        <f>IMAGINARY(Sheet1!X74)</f>
        <v>0</v>
      </c>
      <c r="W72">
        <f>IMAGINARY(Sheet1!Y74)</f>
        <v>0</v>
      </c>
      <c r="X72">
        <f>IMAGINARY(Sheet1!Z74)</f>
        <v>0</v>
      </c>
      <c r="Y72">
        <f>IMAGINARY(Sheet1!AA74)</f>
        <v>0</v>
      </c>
      <c r="Z72">
        <f>IMAGINARY(Sheet1!AB74)</f>
        <v>0</v>
      </c>
      <c r="AA72">
        <f>IMAGINARY(Sheet1!AC74)</f>
        <v>0</v>
      </c>
      <c r="AB72">
        <f>IMAGINARY(Sheet1!AD74)</f>
        <v>0</v>
      </c>
      <c r="AC72">
        <f>IMAGINARY(Sheet1!AE74)</f>
        <v>0</v>
      </c>
      <c r="AD72">
        <f>IMAGINARY(Sheet1!AF74)</f>
        <v>0</v>
      </c>
      <c r="AE72">
        <f>IMAGINARY(Sheet1!AG74)</f>
        <v>0</v>
      </c>
      <c r="AF72">
        <f>IMAGINARY(Sheet1!AH74)</f>
        <v>0</v>
      </c>
      <c r="AG72">
        <f>IMAGINARY(Sheet1!AI74)</f>
        <v>0</v>
      </c>
      <c r="AH72">
        <f>IMAGINARY(Sheet1!AJ74)</f>
        <v>0</v>
      </c>
      <c r="AI72">
        <f>IMAGINARY(Sheet1!AK74)</f>
        <v>0</v>
      </c>
      <c r="AJ72">
        <f>IMAGINARY(Sheet1!AL74)</f>
        <v>0</v>
      </c>
      <c r="AK72">
        <f>IMAGINARY(Sheet1!AM74)</f>
        <v>0</v>
      </c>
      <c r="AL72">
        <f>IMAGINARY(Sheet1!AN74)</f>
        <v>0</v>
      </c>
      <c r="AM72">
        <f>IMAGINARY(Sheet1!AO74)</f>
        <v>0</v>
      </c>
      <c r="AN72">
        <f>IMAGINARY(Sheet1!AP74)</f>
        <v>0</v>
      </c>
      <c r="AO72">
        <f>IMAGINARY(Sheet1!AQ74)</f>
        <v>0</v>
      </c>
      <c r="AP72">
        <f>IMAGINARY(Sheet1!AR74)</f>
        <v>0</v>
      </c>
      <c r="AQ72">
        <f>IMAGINARY(Sheet1!AS74)</f>
        <v>0</v>
      </c>
      <c r="AR72">
        <f>IMAGINARY(Sheet1!AT74)</f>
        <v>0</v>
      </c>
      <c r="AS72">
        <f>IMAGINARY(Sheet1!AU74)</f>
        <v>0</v>
      </c>
      <c r="AT72">
        <f>IMAGINARY(Sheet1!AV74)</f>
        <v>0</v>
      </c>
      <c r="AU72">
        <f>IMAGINARY(Sheet1!AW74)</f>
        <v>0</v>
      </c>
      <c r="AV72">
        <f>IMAGINARY(Sheet1!AX74)</f>
        <v>0</v>
      </c>
      <c r="AW72">
        <f>IMAGINARY(Sheet1!AY74)</f>
        <v>0</v>
      </c>
      <c r="AX72">
        <f>IMAGINARY(Sheet1!AZ74)</f>
        <v>0</v>
      </c>
      <c r="AY72">
        <f>IMAGINARY(Sheet1!BA74)</f>
        <v>0</v>
      </c>
      <c r="AZ72">
        <f>IMAGINARY(Sheet1!BB74)</f>
        <v>0</v>
      </c>
      <c r="BA72">
        <f>IMAGINARY(Sheet1!BC74)</f>
        <v>0</v>
      </c>
      <c r="BB72">
        <f>IMAGINARY(Sheet1!BD74)</f>
        <v>0</v>
      </c>
      <c r="BC72">
        <f>IMAGINARY(Sheet1!BE74)</f>
        <v>0</v>
      </c>
      <c r="BD72">
        <f>IMAGINARY(Sheet1!BF74)</f>
        <v>0</v>
      </c>
      <c r="BE72">
        <f>IMAGINARY(Sheet1!BG74)</f>
        <v>0</v>
      </c>
      <c r="BF72">
        <f>IMAGINARY(Sheet1!BH74)</f>
        <v>0</v>
      </c>
      <c r="BG72">
        <f>IMAGINARY(Sheet1!BI74)</f>
        <v>0</v>
      </c>
      <c r="BH72">
        <f>IMAGINARY(Sheet1!BJ74)</f>
        <v>0</v>
      </c>
      <c r="BI72">
        <f>IMAGINARY(Sheet1!BK74)</f>
        <v>0</v>
      </c>
      <c r="BJ72">
        <f>IMAGINARY(Sheet1!BL74)</f>
        <v>0</v>
      </c>
      <c r="BK72">
        <f>IMAGINARY(Sheet1!BM74)</f>
        <v>0</v>
      </c>
      <c r="BL72">
        <f>IMAGINARY(Sheet1!BN74)</f>
        <v>0</v>
      </c>
      <c r="BM72">
        <f>IMAGINARY(Sheet1!BO74)</f>
        <v>0</v>
      </c>
      <c r="BN72">
        <f>IMAGINARY(Sheet1!BP74)</f>
        <v>0</v>
      </c>
      <c r="BO72">
        <f>IMAGINARY(Sheet1!BQ74)</f>
        <v>0</v>
      </c>
      <c r="BP72">
        <f>IMAGINARY(Sheet1!BR74)</f>
        <v>0</v>
      </c>
      <c r="BQ72">
        <f>IMAGINARY(Sheet1!BS74)</f>
        <v>0</v>
      </c>
      <c r="BR72">
        <f>IMAGINARY(Sheet1!BT74)</f>
        <v>0</v>
      </c>
      <c r="BS72">
        <f>IMAGINARY(Sheet1!BU74)</f>
        <v>10.58</v>
      </c>
      <c r="BT72">
        <f>IMAGINARY(Sheet1!BV74)</f>
        <v>-43.69</v>
      </c>
      <c r="BU72">
        <f>IMAGINARY(Sheet1!BW74)</f>
        <v>0</v>
      </c>
      <c r="BV72">
        <f>IMAGINARY(Sheet1!BX74)</f>
        <v>0</v>
      </c>
      <c r="BW72">
        <f>IMAGINARY(Sheet1!BY74)</f>
        <v>0</v>
      </c>
      <c r="BX72">
        <f>IMAGINARY(Sheet1!BZ74)</f>
        <v>0</v>
      </c>
      <c r="BY72">
        <f>IMAGINARY(Sheet1!CA74)</f>
        <v>0</v>
      </c>
      <c r="BZ72">
        <f>IMAGINARY(Sheet1!CB74)</f>
        <v>21.42</v>
      </c>
      <c r="CA72">
        <f>IMAGINARY(Sheet1!CC74)</f>
        <v>0</v>
      </c>
      <c r="CB72">
        <f>IMAGINARY(Sheet1!CD74)</f>
        <v>0</v>
      </c>
      <c r="CC72">
        <f>IMAGINARY(Sheet1!CE74)</f>
        <v>0</v>
      </c>
      <c r="CD72">
        <f>IMAGINARY(Sheet1!CF74)</f>
        <v>0</v>
      </c>
      <c r="CE72">
        <f>IMAGINARY(Sheet1!CG74)</f>
        <v>0</v>
      </c>
      <c r="CF72">
        <f>IMAGINARY(Sheet1!CH74)</f>
        <v>0</v>
      </c>
      <c r="CG72">
        <f>IMAGINARY(Sheet1!CI74)</f>
        <v>0</v>
      </c>
      <c r="CH72">
        <f>IMAGINARY(Sheet1!CJ74)</f>
        <v>0</v>
      </c>
      <c r="CI72">
        <f>IMAGINARY(Sheet1!CK74)</f>
        <v>0</v>
      </c>
      <c r="CJ72">
        <f>IMAGINARY(Sheet1!CL74)</f>
        <v>0</v>
      </c>
      <c r="CK72">
        <f>IMAGINARY(Sheet1!CM74)</f>
        <v>0</v>
      </c>
      <c r="CL72">
        <f>IMAGINARY(Sheet1!CN74)</f>
        <v>0</v>
      </c>
      <c r="CM72">
        <f>IMAGINARY(Sheet1!CO74)</f>
        <v>0</v>
      </c>
      <c r="CN72">
        <f>IMAGINARY(Sheet1!CP74)</f>
        <v>0</v>
      </c>
      <c r="CO72">
        <f>IMAGINARY(Sheet1!CQ74)</f>
        <v>0</v>
      </c>
      <c r="CP72">
        <f>IMAGINARY(Sheet1!CR74)</f>
        <v>0</v>
      </c>
      <c r="CQ72">
        <f>IMAGINARY(Sheet1!CS74)</f>
        <v>0</v>
      </c>
      <c r="CR72">
        <f>IMAGINARY(Sheet1!CT74)</f>
        <v>0</v>
      </c>
      <c r="CS72">
        <f>IMAGINARY(Sheet1!CU74)</f>
        <v>0</v>
      </c>
      <c r="CT72">
        <f>IMAGINARY(Sheet1!CV74)</f>
        <v>0</v>
      </c>
      <c r="CU72">
        <f>IMAGINARY(Sheet1!CW74)</f>
        <v>0</v>
      </c>
      <c r="CV72">
        <f>IMAGINARY(Sheet1!CX74)</f>
        <v>0</v>
      </c>
      <c r="CW72">
        <f>IMAGINARY(Sheet1!CY74)</f>
        <v>0</v>
      </c>
      <c r="CX72">
        <f>IMAGINARY(Sheet1!CZ74)</f>
        <v>0</v>
      </c>
      <c r="CY72">
        <f>IMAGINARY(Sheet1!DA74)</f>
        <v>0</v>
      </c>
      <c r="CZ72">
        <f>IMAGINARY(Sheet1!DB74)</f>
        <v>0</v>
      </c>
      <c r="DA72">
        <f>IMAGINARY(Sheet1!DC74)</f>
        <v>0</v>
      </c>
      <c r="DB72">
        <f>IMAGINARY(Sheet1!DD74)</f>
        <v>0</v>
      </c>
      <c r="DC72">
        <f>IMAGINARY(Sheet1!DE74)</f>
        <v>0</v>
      </c>
      <c r="DD72">
        <f>IMAGINARY(Sheet1!DF74)</f>
        <v>0</v>
      </c>
      <c r="DE72">
        <f>IMAGINARY(Sheet1!DG74)</f>
        <v>0</v>
      </c>
      <c r="DF72">
        <f>IMAGINARY(Sheet1!DH74)</f>
        <v>0</v>
      </c>
      <c r="DG72">
        <f>IMAGINARY(Sheet1!DI74)</f>
        <v>0</v>
      </c>
      <c r="DH72">
        <f>IMAGINARY(Sheet1!DJ74)</f>
        <v>0</v>
      </c>
      <c r="DI72">
        <f>IMAGINARY(Sheet1!DK74)</f>
        <v>0</v>
      </c>
      <c r="DJ72">
        <f>IMAGINARY(Sheet1!DL74)</f>
        <v>0</v>
      </c>
      <c r="DK72">
        <f>IMAGINARY(Sheet1!DM74)</f>
        <v>0</v>
      </c>
      <c r="DL72">
        <f>IMAGINARY(Sheet1!DN74)</f>
        <v>0</v>
      </c>
      <c r="DM72">
        <f>IMAGINARY(Sheet1!DO74)</f>
        <v>0</v>
      </c>
      <c r="DN72">
        <f>IMAGINARY(Sheet1!DP74)</f>
        <v>0</v>
      </c>
      <c r="DO72">
        <f>IMAGINARY(Sheet1!DQ74)</f>
        <v>0</v>
      </c>
      <c r="DP72">
        <f>IMAGINARY(Sheet1!DR74)</f>
        <v>0</v>
      </c>
      <c r="DQ72">
        <f>IMAGINARY(Sheet1!DS74)</f>
        <v>0</v>
      </c>
      <c r="DR72">
        <f>IMAGINARY(Sheet1!DT74)</f>
        <v>0</v>
      </c>
      <c r="DS72">
        <f>IMAGINARY(Sheet1!DU74)</f>
        <v>0</v>
      </c>
      <c r="DT72">
        <f>IMAGINARY(Sheet1!DV74)</f>
        <v>0</v>
      </c>
      <c r="DU72">
        <f>IMAGINARY(Sheet1!DW74)</f>
        <v>0</v>
      </c>
      <c r="DV72">
        <f>IMAGINARY(Sheet1!DX74)</f>
        <v>0</v>
      </c>
      <c r="DW72">
        <f>IMAGINARY(Sheet1!DY74)</f>
        <v>0</v>
      </c>
      <c r="DX72">
        <f>IMAGINARY(Sheet1!DZ74)</f>
        <v>0</v>
      </c>
      <c r="DY72">
        <f>IMAGINARY(Sheet1!EA74)</f>
        <v>0</v>
      </c>
      <c r="DZ72">
        <f>IMAGINARY(Sheet1!EB74)</f>
        <v>0</v>
      </c>
      <c r="EA72">
        <f>IMAGINARY(Sheet1!EC74)</f>
        <v>0</v>
      </c>
      <c r="EB72">
        <f>IMAGINARY(Sheet1!ED74)</f>
        <v>0</v>
      </c>
      <c r="EC72">
        <f>IMAGINARY(Sheet1!EE74)</f>
        <v>0</v>
      </c>
      <c r="ED72">
        <f>IMAGINARY(Sheet1!EF74)</f>
        <v>0</v>
      </c>
      <c r="EE72">
        <f>IMAGINARY(Sheet1!EG74)</f>
        <v>0</v>
      </c>
      <c r="EF72">
        <f>IMAGINARY(Sheet1!EH74)</f>
        <v>0</v>
      </c>
      <c r="EG72">
        <f>IMAGINARY(Sheet1!EI74)</f>
        <v>0</v>
      </c>
      <c r="EH72">
        <f>IMAGINARY(Sheet1!EJ74)</f>
        <v>0</v>
      </c>
      <c r="EI72">
        <f>IMAGINARY(Sheet1!EK74)</f>
        <v>0</v>
      </c>
      <c r="EJ72">
        <f>IMAGINARY(Sheet1!EL74)</f>
        <v>0</v>
      </c>
      <c r="EK72">
        <f>IMAGINARY(Sheet1!EM74)</f>
        <v>0</v>
      </c>
      <c r="EL72">
        <f>IMAGINARY(Sheet1!EN74)</f>
        <v>0</v>
      </c>
      <c r="EM72">
        <f>IMAGINARY(Sheet1!EO74)</f>
        <v>0</v>
      </c>
      <c r="EN72">
        <f>IMAGINARY(Sheet1!EP74)</f>
        <v>0</v>
      </c>
      <c r="EO72">
        <f>IMAGINARY(Sheet1!EQ74)</f>
        <v>0</v>
      </c>
      <c r="EP72">
        <f>IMAGINARY(Sheet1!ER74)</f>
        <v>0</v>
      </c>
      <c r="EQ72">
        <f>IMAGINARY(Sheet1!ES74)</f>
        <v>0</v>
      </c>
      <c r="ER72">
        <f>IMAGINARY(Sheet1!ET74)</f>
        <v>0</v>
      </c>
      <c r="ES72">
        <f>IMAGINARY(Sheet1!EU74)</f>
        <v>0</v>
      </c>
      <c r="ET72">
        <f>IMAGINARY(Sheet1!EV74)</f>
        <v>0</v>
      </c>
      <c r="EU72">
        <f>IMAGINARY(Sheet1!EW74)</f>
        <v>0</v>
      </c>
      <c r="EV72">
        <f>IMAGINARY(Sheet1!EX74)</f>
        <v>0</v>
      </c>
      <c r="EW72">
        <f>IMAGINARY(Sheet1!EY74)</f>
        <v>0</v>
      </c>
      <c r="EX72">
        <f>IMAGINARY(Sheet1!EZ74)</f>
        <v>0</v>
      </c>
      <c r="EY72">
        <f>IMAGINARY(Sheet1!FA74)</f>
        <v>0</v>
      </c>
      <c r="EZ72">
        <f>IMAGINARY(Sheet1!FB74)</f>
        <v>0</v>
      </c>
      <c r="FA72">
        <f>IMAGINARY(Sheet1!FC74)</f>
        <v>0</v>
      </c>
      <c r="FB72">
        <f>IMAGINARY(Sheet1!FD74)</f>
        <v>0</v>
      </c>
      <c r="FC72">
        <f>IMAGINARY(Sheet1!FE74)</f>
        <v>0</v>
      </c>
      <c r="FD72">
        <f>IMAGINARY(Sheet1!FF74)</f>
        <v>0</v>
      </c>
      <c r="FE72">
        <f>IMAGINARY(Sheet1!FG74)</f>
        <v>0</v>
      </c>
      <c r="FF72">
        <f>IMAGINARY(Sheet1!FH74)</f>
        <v>0</v>
      </c>
      <c r="FG72">
        <f>IMAGINARY(Sheet1!FI74)</f>
        <v>0</v>
      </c>
      <c r="FH72">
        <f>IMAGINARY(Sheet1!FJ74)</f>
        <v>0</v>
      </c>
      <c r="FI72">
        <f>IMAGINARY(Sheet1!FK74)</f>
        <v>0</v>
      </c>
      <c r="FJ72">
        <f>IMAGINARY(Sheet1!FL74)</f>
        <v>0</v>
      </c>
      <c r="FK72">
        <f>IMAGINARY(Sheet1!FM74)</f>
        <v>0</v>
      </c>
      <c r="FL72">
        <f>IMAGINARY(Sheet1!FN74)</f>
        <v>0</v>
      </c>
      <c r="FM72">
        <f>IMAGINARY(Sheet1!FO74)</f>
        <v>0</v>
      </c>
      <c r="FN72">
        <f>IMAGINARY(Sheet1!FP74)</f>
        <v>0</v>
      </c>
      <c r="FO72">
        <f>IMAGINARY(Sheet1!FQ74)</f>
        <v>0</v>
      </c>
      <c r="FP72">
        <f>IMAGINARY(Sheet1!FR74)</f>
        <v>0</v>
      </c>
      <c r="FQ72">
        <f>IMAGINARY(Sheet1!FS74)</f>
        <v>0</v>
      </c>
      <c r="FR72">
        <f>IMAGINARY(Sheet1!FT74)</f>
        <v>0</v>
      </c>
      <c r="FS72">
        <f>IMAGINARY(Sheet1!FU74)</f>
        <v>0</v>
      </c>
      <c r="FT72">
        <f>IMAGINARY(Sheet1!FV74)</f>
        <v>0</v>
      </c>
      <c r="FU72">
        <f>IMAGINARY(Sheet1!FW74)</f>
        <v>0</v>
      </c>
      <c r="FV72">
        <f>IMAGINARY(Sheet1!FX74)</f>
        <v>0</v>
      </c>
      <c r="FW72">
        <f>IMAGINARY(Sheet1!FY74)</f>
        <v>0</v>
      </c>
      <c r="FX72">
        <f>IMAGINARY(Sheet1!FZ74)</f>
        <v>0</v>
      </c>
      <c r="FY72">
        <f>IMAGINARY(Sheet1!GA74)</f>
        <v>0</v>
      </c>
      <c r="FZ72">
        <f>IMAGINARY(Sheet1!GB74)</f>
        <v>0</v>
      </c>
      <c r="GA72">
        <f>IMAGINARY(Sheet1!GC74)</f>
        <v>0</v>
      </c>
      <c r="GB72">
        <f>IMAGINARY(Sheet1!GD74)</f>
        <v>0</v>
      </c>
      <c r="GC72">
        <f>IMAGINARY(Sheet1!GE74)</f>
        <v>0</v>
      </c>
      <c r="GD72">
        <f>IMAGINARY(Sheet1!GF74)</f>
        <v>0</v>
      </c>
      <c r="GE72">
        <f>IMAGINARY(Sheet1!GG74)</f>
        <v>0</v>
      </c>
      <c r="GF72">
        <f>IMAGINARY(Sheet1!GH74)</f>
        <v>0</v>
      </c>
      <c r="GG72">
        <f>IMAGINARY(Sheet1!GI74)</f>
        <v>0</v>
      </c>
      <c r="GH72">
        <f>IMAGINARY(Sheet1!GJ74)</f>
        <v>0</v>
      </c>
      <c r="GI72">
        <f>IMAGINARY(Sheet1!GK74)</f>
        <v>0</v>
      </c>
      <c r="GJ72">
        <f>IMAGINARY(Sheet1!GL74)</f>
        <v>0</v>
      </c>
      <c r="GK72">
        <f>IMAGINARY(Sheet1!GM74)</f>
        <v>0</v>
      </c>
      <c r="GL72">
        <f>IMAGINARY(Sheet1!GN74)</f>
        <v>0</v>
      </c>
      <c r="GM72">
        <f>IMAGINARY(Sheet1!GO74)</f>
        <v>0</v>
      </c>
      <c r="GN72">
        <f>IMAGINARY(Sheet1!GP74)</f>
        <v>0</v>
      </c>
      <c r="GO72">
        <f>IMAGINARY(Sheet1!GQ74)</f>
        <v>0</v>
      </c>
      <c r="GP72">
        <f>IMAGINARY(Sheet1!GR74)</f>
        <v>0</v>
      </c>
      <c r="GQ72">
        <f>IMAGINARY(Sheet1!GS74)</f>
        <v>0</v>
      </c>
      <c r="GR72">
        <f>IMAGINARY(Sheet1!GT74)</f>
        <v>0</v>
      </c>
      <c r="GS72">
        <f>IMAGINARY(Sheet1!GU74)</f>
        <v>0</v>
      </c>
      <c r="GT72">
        <f>IMAGINARY(Sheet1!GV74)</f>
        <v>0</v>
      </c>
      <c r="GU72">
        <f>IMAGINARY(Sheet1!GW74)</f>
        <v>0</v>
      </c>
      <c r="GV72">
        <f>IMAGINARY(Sheet1!GX74)</f>
        <v>0</v>
      </c>
      <c r="GW72">
        <f>IMAGINARY(Sheet1!GY74)</f>
        <v>0</v>
      </c>
      <c r="GX72">
        <f>IMAGINARY(Sheet1!GZ74)</f>
        <v>0</v>
      </c>
      <c r="GY72">
        <f>IMAGINARY(Sheet1!HA74)</f>
        <v>0</v>
      </c>
      <c r="GZ72">
        <f>IMAGINARY(Sheet1!HB74)</f>
        <v>0</v>
      </c>
      <c r="HA72">
        <f>IMAGINARY(Sheet1!HC74)</f>
        <v>0</v>
      </c>
      <c r="HB72">
        <f>IMAGINARY(Sheet1!HD74)</f>
        <v>0</v>
      </c>
      <c r="HC72">
        <f>IMAGINARY(Sheet1!HE74)</f>
        <v>0</v>
      </c>
      <c r="HD72">
        <f>IMAGINARY(Sheet1!HF74)</f>
        <v>0</v>
      </c>
      <c r="HE72">
        <f>IMAGINARY(Sheet1!HG74)</f>
        <v>0</v>
      </c>
      <c r="HF72">
        <f>IMAGINARY(Sheet1!HH74)</f>
        <v>0</v>
      </c>
      <c r="HG72">
        <f>IMAGINARY(Sheet1!HI74)</f>
        <v>0</v>
      </c>
      <c r="HH72">
        <f>IMAGINARY(Sheet1!HJ74)</f>
        <v>0</v>
      </c>
      <c r="HI72">
        <f>IMAGINARY(Sheet1!HK74)</f>
        <v>0</v>
      </c>
      <c r="HJ72">
        <f>IMAGINARY(Sheet1!HL74)</f>
        <v>0</v>
      </c>
      <c r="HK72">
        <f>IMAGINARY(Sheet1!HM74)</f>
        <v>0</v>
      </c>
      <c r="HL72">
        <f>IMAGINARY(Sheet1!HN74)</f>
        <v>0</v>
      </c>
      <c r="HM72">
        <f>IMAGINARY(Sheet1!HO74)</f>
        <v>0</v>
      </c>
      <c r="HN72">
        <f>IMAGINARY(Sheet1!HP74)</f>
        <v>0</v>
      </c>
      <c r="HO72">
        <f>IMAGINARY(Sheet1!HQ74)</f>
        <v>0</v>
      </c>
      <c r="HP72">
        <f>IMAGINARY(Sheet1!HR74)</f>
        <v>0</v>
      </c>
      <c r="HQ72">
        <f>IMAGINARY(Sheet1!HS74)</f>
        <v>0</v>
      </c>
      <c r="HR72">
        <f>IMAGINARY(Sheet1!HT74)</f>
        <v>0</v>
      </c>
      <c r="HS72">
        <f>IMAGINARY(Sheet1!HU74)</f>
        <v>0</v>
      </c>
      <c r="HT72">
        <f>IMAGINARY(Sheet1!HV74)</f>
        <v>0</v>
      </c>
      <c r="HU72">
        <f>IMAGINARY(Sheet1!HW74)</f>
        <v>0</v>
      </c>
      <c r="HV72">
        <f>IMAGINARY(Sheet1!HX74)</f>
        <v>0</v>
      </c>
      <c r="HW72">
        <f>IMAGINARY(Sheet1!HY74)</f>
        <v>0</v>
      </c>
      <c r="HX72">
        <f>IMAGINARY(Sheet1!HZ74)</f>
        <v>0</v>
      </c>
      <c r="HY72">
        <f>IMAGINARY(Sheet1!IA74)</f>
        <v>0</v>
      </c>
      <c r="HZ72">
        <f>IMAGINARY(Sheet1!IB74)</f>
        <v>0</v>
      </c>
      <c r="IA72">
        <f>IMAGINARY(Sheet1!IC74)</f>
        <v>0</v>
      </c>
      <c r="IB72">
        <f>IMAGINARY(Sheet1!ID74)</f>
        <v>0</v>
      </c>
      <c r="IC72">
        <f>IMAGINARY(Sheet1!IE74)</f>
        <v>0</v>
      </c>
      <c r="ID72">
        <f>IMAGINARY(Sheet1!IF74)</f>
        <v>0</v>
      </c>
      <c r="IE72">
        <f>IMAGINARY(Sheet1!IG74)</f>
        <v>0</v>
      </c>
      <c r="IF72">
        <f>IMAGINARY(Sheet1!IH74)</f>
        <v>0</v>
      </c>
      <c r="IG72">
        <f>IMAGINARY(Sheet1!II74)</f>
        <v>0</v>
      </c>
      <c r="IH72">
        <f>IMAGINARY(Sheet1!IJ74)</f>
        <v>0</v>
      </c>
      <c r="II72">
        <f>IMAGINARY(Sheet1!IK74)</f>
        <v>0</v>
      </c>
      <c r="IJ72">
        <f>IMAGINARY(Sheet1!IL74)</f>
        <v>0</v>
      </c>
      <c r="IK72">
        <f>IMAGINARY(Sheet1!IM74)</f>
        <v>0</v>
      </c>
      <c r="IL72">
        <f>IMAGINARY(Sheet1!IN74)</f>
        <v>0</v>
      </c>
      <c r="IM72">
        <f>IMAGINARY(Sheet1!IO74)</f>
        <v>0</v>
      </c>
      <c r="IN72">
        <f>IMAGINARY(Sheet1!IP74)</f>
        <v>0</v>
      </c>
      <c r="IO72">
        <f>IMAGINARY(Sheet1!IQ74)</f>
        <v>0</v>
      </c>
      <c r="IP72">
        <f>IMAGINARY(Sheet1!IR74)</f>
        <v>0</v>
      </c>
      <c r="IQ72">
        <f>IMAGINARY(Sheet1!IS74)</f>
        <v>0</v>
      </c>
      <c r="IR72">
        <f>IMAGINARY(Sheet1!IT74)</f>
        <v>0</v>
      </c>
      <c r="IS72">
        <f>IMAGINARY(Sheet1!IU74)</f>
        <v>0</v>
      </c>
      <c r="IT72">
        <f>IMAGINARY(Sheet1!IV74)</f>
        <v>0</v>
      </c>
      <c r="IU72">
        <f>IMAGINARY(Sheet1!IW74)</f>
        <v>0</v>
      </c>
      <c r="IV72">
        <f>IMAGINARY(Sheet1!IX74)</f>
        <v>0</v>
      </c>
      <c r="IW72">
        <f>IMAGINARY(Sheet1!IY74)</f>
        <v>0</v>
      </c>
      <c r="IX72">
        <f>IMAGINARY(Sheet1!IZ74)</f>
        <v>0</v>
      </c>
      <c r="IY72">
        <f>IMAGINARY(Sheet1!JA74)</f>
        <v>0</v>
      </c>
      <c r="IZ72">
        <f>IMAGINARY(Sheet1!JB74)</f>
        <v>0</v>
      </c>
      <c r="JA72">
        <f>IMAGINARY(Sheet1!JC74)</f>
        <v>0</v>
      </c>
      <c r="JB72">
        <f>IMAGINARY(Sheet1!JD74)</f>
        <v>0</v>
      </c>
      <c r="JC72">
        <f>IMAGINARY(Sheet1!JE74)</f>
        <v>0</v>
      </c>
      <c r="JD72">
        <f>IMAGINARY(Sheet1!JF74)</f>
        <v>0</v>
      </c>
      <c r="JE72">
        <f>IMAGINARY(Sheet1!JG74)</f>
        <v>0</v>
      </c>
      <c r="JF72">
        <f>IMAGINARY(Sheet1!JH74)</f>
        <v>0</v>
      </c>
      <c r="JG72">
        <f>IMAGINARY(Sheet1!JI74)</f>
        <v>0</v>
      </c>
      <c r="JH72">
        <f>IMAGINARY(Sheet1!JJ74)</f>
        <v>0</v>
      </c>
      <c r="JI72">
        <f>IMAGINARY(Sheet1!JK74)</f>
        <v>0</v>
      </c>
      <c r="JJ72">
        <f>IMAGINARY(Sheet1!JL74)</f>
        <v>0</v>
      </c>
      <c r="JK72">
        <f>IMAGINARY(Sheet1!JM74)</f>
        <v>0</v>
      </c>
      <c r="JL72">
        <f>IMAGINARY(Sheet1!JN74)</f>
        <v>0</v>
      </c>
      <c r="JM72">
        <f>IMAGINARY(Sheet1!JO74)</f>
        <v>0</v>
      </c>
      <c r="JN72">
        <f>IMAGINARY(Sheet1!JP74)</f>
        <v>0</v>
      </c>
      <c r="JO72">
        <f>IMAGINARY(Sheet1!JQ74)</f>
        <v>0</v>
      </c>
      <c r="JP72">
        <f>IMAGINARY(Sheet1!JR74)</f>
        <v>0</v>
      </c>
      <c r="JQ72">
        <f>IMAGINARY(Sheet1!JS74)</f>
        <v>0</v>
      </c>
      <c r="JR72">
        <f>IMAGINARY(Sheet1!JT74)</f>
        <v>0</v>
      </c>
      <c r="JS72">
        <f>IMAGINARY(Sheet1!JU74)</f>
        <v>0</v>
      </c>
      <c r="JT72">
        <f>IMAGINARY(Sheet1!JV74)</f>
        <v>0</v>
      </c>
      <c r="JU72">
        <f>IMAGINARY(Sheet1!JW74)</f>
        <v>0</v>
      </c>
      <c r="JV72">
        <f>IMAGINARY(Sheet1!JX74)</f>
        <v>0</v>
      </c>
      <c r="JW72">
        <f>IMAGINARY(Sheet1!JY74)</f>
        <v>0</v>
      </c>
      <c r="JX72">
        <f>IMAGINARY(Sheet1!JZ74)</f>
        <v>0</v>
      </c>
      <c r="JY72">
        <f>IMAGINARY(Sheet1!KA74)</f>
        <v>0</v>
      </c>
      <c r="JZ72">
        <f>IMAGINARY(Sheet1!KB74)</f>
        <v>0</v>
      </c>
      <c r="KA72">
        <f>IMAGINARY(Sheet1!KC74)</f>
        <v>0</v>
      </c>
      <c r="KB72">
        <f>IMAGINARY(Sheet1!KD74)</f>
        <v>0</v>
      </c>
      <c r="KC72">
        <f>IMAGINARY(Sheet1!KE74)</f>
        <v>0</v>
      </c>
      <c r="KD72">
        <f>IMAGINARY(Sheet1!KF74)</f>
        <v>0</v>
      </c>
      <c r="KE72">
        <f>IMAGINARY(Sheet1!KG74)</f>
        <v>0</v>
      </c>
      <c r="KF72">
        <f>IMAGINARY(Sheet1!KH74)</f>
        <v>0</v>
      </c>
      <c r="KG72">
        <f>IMAGINARY(Sheet1!KI74)</f>
        <v>0</v>
      </c>
      <c r="KH72">
        <f>IMAGINARY(Sheet1!KJ74)</f>
        <v>0</v>
      </c>
      <c r="KI72">
        <f>IMAGINARY(Sheet1!KK74)</f>
        <v>0</v>
      </c>
      <c r="KJ72">
        <f>IMAGINARY(Sheet1!KL74)</f>
        <v>0</v>
      </c>
      <c r="KK72">
        <f>IMAGINARY(Sheet1!KM74)</f>
        <v>0</v>
      </c>
      <c r="KL72">
        <f>IMAGINARY(Sheet1!KN74)</f>
        <v>0</v>
      </c>
      <c r="KM72">
        <f>IMAGINARY(Sheet1!KO74)</f>
        <v>0</v>
      </c>
      <c r="KN72">
        <f>IMAGINARY(Sheet1!KP74)</f>
        <v>0</v>
      </c>
    </row>
    <row r="73" spans="1:300" x14ac:dyDescent="0.25">
      <c r="A73">
        <f>IMAGINARY(Sheet1!C75)</f>
        <v>0</v>
      </c>
      <c r="B73">
        <f>IMAGINARY(Sheet1!D75)</f>
        <v>0</v>
      </c>
      <c r="C73">
        <f>IMAGINARY(Sheet1!E75)</f>
        <v>0</v>
      </c>
      <c r="D73">
        <f>IMAGINARY(Sheet1!F75)</f>
        <v>0</v>
      </c>
      <c r="E73">
        <f>IMAGINARY(Sheet1!G75)</f>
        <v>0</v>
      </c>
      <c r="F73">
        <f>IMAGINARY(Sheet1!H75)</f>
        <v>0</v>
      </c>
      <c r="G73">
        <f>IMAGINARY(Sheet1!I75)</f>
        <v>0</v>
      </c>
      <c r="H73">
        <f>IMAGINARY(Sheet1!J75)</f>
        <v>0</v>
      </c>
      <c r="I73">
        <f>IMAGINARY(Sheet1!K75)</f>
        <v>0</v>
      </c>
      <c r="J73">
        <f>IMAGINARY(Sheet1!L75)</f>
        <v>0</v>
      </c>
      <c r="K73">
        <f>IMAGINARY(Sheet1!M75)</f>
        <v>0</v>
      </c>
      <c r="L73">
        <f>IMAGINARY(Sheet1!N75)</f>
        <v>0</v>
      </c>
      <c r="M73">
        <f>IMAGINARY(Sheet1!O75)</f>
        <v>0</v>
      </c>
      <c r="N73">
        <f>IMAGINARY(Sheet1!P75)</f>
        <v>0</v>
      </c>
      <c r="O73">
        <f>IMAGINARY(Sheet1!Q75)</f>
        <v>0</v>
      </c>
      <c r="P73">
        <f>IMAGINARY(Sheet1!R75)</f>
        <v>0</v>
      </c>
      <c r="Q73">
        <f>IMAGINARY(Sheet1!S75)</f>
        <v>0</v>
      </c>
      <c r="R73">
        <f>IMAGINARY(Sheet1!T75)</f>
        <v>0</v>
      </c>
      <c r="S73">
        <f>IMAGINARY(Sheet1!U75)</f>
        <v>0</v>
      </c>
      <c r="T73">
        <f>IMAGINARY(Sheet1!V75)</f>
        <v>0</v>
      </c>
      <c r="U73">
        <f>IMAGINARY(Sheet1!W75)</f>
        <v>0</v>
      </c>
      <c r="V73">
        <f>IMAGINARY(Sheet1!X75)</f>
        <v>0</v>
      </c>
      <c r="W73">
        <f>IMAGINARY(Sheet1!Y75)</f>
        <v>0</v>
      </c>
      <c r="X73">
        <f>IMAGINARY(Sheet1!Z75)</f>
        <v>0</v>
      </c>
      <c r="Y73">
        <f>IMAGINARY(Sheet1!AA75)</f>
        <v>0</v>
      </c>
      <c r="Z73">
        <f>IMAGINARY(Sheet1!AB75)</f>
        <v>0</v>
      </c>
      <c r="AA73">
        <f>IMAGINARY(Sheet1!AC75)</f>
        <v>0</v>
      </c>
      <c r="AB73">
        <f>IMAGINARY(Sheet1!AD75)</f>
        <v>0</v>
      </c>
      <c r="AC73">
        <f>IMAGINARY(Sheet1!AE75)</f>
        <v>0</v>
      </c>
      <c r="AD73">
        <f>IMAGINARY(Sheet1!AF75)</f>
        <v>36.24</v>
      </c>
      <c r="AE73">
        <f>IMAGINARY(Sheet1!AG75)</f>
        <v>0</v>
      </c>
      <c r="AF73">
        <f>IMAGINARY(Sheet1!AH75)</f>
        <v>0</v>
      </c>
      <c r="AG73">
        <f>IMAGINARY(Sheet1!AI75)</f>
        <v>0</v>
      </c>
      <c r="AH73">
        <f>IMAGINARY(Sheet1!AJ75)</f>
        <v>0</v>
      </c>
      <c r="AI73">
        <f>IMAGINARY(Sheet1!AK75)</f>
        <v>0</v>
      </c>
      <c r="AJ73">
        <f>IMAGINARY(Sheet1!AL75)</f>
        <v>0</v>
      </c>
      <c r="AK73">
        <f>IMAGINARY(Sheet1!AM75)</f>
        <v>0</v>
      </c>
      <c r="AL73">
        <f>IMAGINARY(Sheet1!AN75)</f>
        <v>0</v>
      </c>
      <c r="AM73">
        <f>IMAGINARY(Sheet1!AO75)</f>
        <v>0</v>
      </c>
      <c r="AN73">
        <f>IMAGINARY(Sheet1!AP75)</f>
        <v>0</v>
      </c>
      <c r="AO73">
        <f>IMAGINARY(Sheet1!AQ75)</f>
        <v>0</v>
      </c>
      <c r="AP73">
        <f>IMAGINARY(Sheet1!AR75)</f>
        <v>0</v>
      </c>
      <c r="AQ73">
        <f>IMAGINARY(Sheet1!AS75)</f>
        <v>0</v>
      </c>
      <c r="AR73">
        <f>IMAGINARY(Sheet1!AT75)</f>
        <v>0</v>
      </c>
      <c r="AS73">
        <f>IMAGINARY(Sheet1!AU75)</f>
        <v>0</v>
      </c>
      <c r="AT73">
        <f>IMAGINARY(Sheet1!AV75)</f>
        <v>0</v>
      </c>
      <c r="AU73">
        <f>IMAGINARY(Sheet1!AW75)</f>
        <v>0</v>
      </c>
      <c r="AV73">
        <f>IMAGINARY(Sheet1!AX75)</f>
        <v>0</v>
      </c>
      <c r="AW73">
        <f>IMAGINARY(Sheet1!AY75)</f>
        <v>0</v>
      </c>
      <c r="AX73">
        <f>IMAGINARY(Sheet1!AZ75)</f>
        <v>0</v>
      </c>
      <c r="AY73">
        <f>IMAGINARY(Sheet1!BA75)</f>
        <v>0</v>
      </c>
      <c r="AZ73">
        <f>IMAGINARY(Sheet1!BB75)</f>
        <v>0</v>
      </c>
      <c r="BA73">
        <f>IMAGINARY(Sheet1!BC75)</f>
        <v>0</v>
      </c>
      <c r="BB73">
        <f>IMAGINARY(Sheet1!BD75)</f>
        <v>0</v>
      </c>
      <c r="BC73">
        <f>IMAGINARY(Sheet1!BE75)</f>
        <v>0</v>
      </c>
      <c r="BD73">
        <f>IMAGINARY(Sheet1!BF75)</f>
        <v>0</v>
      </c>
      <c r="BE73">
        <f>IMAGINARY(Sheet1!BG75)</f>
        <v>0</v>
      </c>
      <c r="BF73">
        <f>IMAGINARY(Sheet1!BH75)</f>
        <v>0</v>
      </c>
      <c r="BG73">
        <f>IMAGINARY(Sheet1!BI75)</f>
        <v>0</v>
      </c>
      <c r="BH73">
        <f>IMAGINARY(Sheet1!BJ75)</f>
        <v>0</v>
      </c>
      <c r="BI73">
        <f>IMAGINARY(Sheet1!BK75)</f>
        <v>0</v>
      </c>
      <c r="BJ73">
        <f>IMAGINARY(Sheet1!BL75)</f>
        <v>36.24</v>
      </c>
      <c r="BK73">
        <f>IMAGINARY(Sheet1!BM75)</f>
        <v>0</v>
      </c>
      <c r="BL73">
        <f>IMAGINARY(Sheet1!BN75)</f>
        <v>0</v>
      </c>
      <c r="BM73">
        <f>IMAGINARY(Sheet1!BO75)</f>
        <v>0</v>
      </c>
      <c r="BN73">
        <f>IMAGINARY(Sheet1!BP75)</f>
        <v>0</v>
      </c>
      <c r="BO73">
        <f>IMAGINARY(Sheet1!BQ75)</f>
        <v>0</v>
      </c>
      <c r="BP73">
        <f>IMAGINARY(Sheet1!BR75)</f>
        <v>50</v>
      </c>
      <c r="BQ73">
        <f>IMAGINARY(Sheet1!BS75)</f>
        <v>0</v>
      </c>
      <c r="BR73">
        <f>IMAGINARY(Sheet1!BT75)</f>
        <v>0</v>
      </c>
      <c r="BS73">
        <f>IMAGINARY(Sheet1!BU75)</f>
        <v>0</v>
      </c>
      <c r="BT73">
        <f>IMAGINARY(Sheet1!BV75)</f>
        <v>0</v>
      </c>
      <c r="BU73">
        <f>IMAGINARY(Sheet1!BW75)</f>
        <v>-122.44</v>
      </c>
      <c r="BV73">
        <f>IMAGINARY(Sheet1!BX75)</f>
        <v>0</v>
      </c>
      <c r="BW73">
        <f>IMAGINARY(Sheet1!BY75)</f>
        <v>0</v>
      </c>
      <c r="BX73">
        <f>IMAGINARY(Sheet1!BZ75)</f>
        <v>0</v>
      </c>
      <c r="BY73">
        <f>IMAGINARY(Sheet1!CA75)</f>
        <v>0</v>
      </c>
      <c r="BZ73">
        <f>IMAGINARY(Sheet1!CB75)</f>
        <v>0</v>
      </c>
      <c r="CA73">
        <f>IMAGINARY(Sheet1!CC75)</f>
        <v>0</v>
      </c>
      <c r="CB73">
        <f>IMAGINARY(Sheet1!CD75)</f>
        <v>0</v>
      </c>
      <c r="CC73">
        <f>IMAGINARY(Sheet1!CE75)</f>
        <v>0</v>
      </c>
      <c r="CD73">
        <f>IMAGINARY(Sheet1!CF75)</f>
        <v>0</v>
      </c>
      <c r="CE73">
        <f>IMAGINARY(Sheet1!CG75)</f>
        <v>0</v>
      </c>
      <c r="CF73">
        <f>IMAGINARY(Sheet1!CH75)</f>
        <v>0</v>
      </c>
      <c r="CG73">
        <f>IMAGINARY(Sheet1!CI75)</f>
        <v>0</v>
      </c>
      <c r="CH73">
        <f>IMAGINARY(Sheet1!CJ75)</f>
        <v>0</v>
      </c>
      <c r="CI73">
        <f>IMAGINARY(Sheet1!CK75)</f>
        <v>0</v>
      </c>
      <c r="CJ73">
        <f>IMAGINARY(Sheet1!CL75)</f>
        <v>0</v>
      </c>
      <c r="CK73">
        <f>IMAGINARY(Sheet1!CM75)</f>
        <v>0</v>
      </c>
      <c r="CL73">
        <f>IMAGINARY(Sheet1!CN75)</f>
        <v>0</v>
      </c>
      <c r="CM73">
        <f>IMAGINARY(Sheet1!CO75)</f>
        <v>0</v>
      </c>
      <c r="CN73">
        <f>IMAGINARY(Sheet1!CP75)</f>
        <v>0</v>
      </c>
      <c r="CO73">
        <f>IMAGINARY(Sheet1!CQ75)</f>
        <v>0</v>
      </c>
      <c r="CP73">
        <f>IMAGINARY(Sheet1!CR75)</f>
        <v>0</v>
      </c>
      <c r="CQ73">
        <f>IMAGINARY(Sheet1!CS75)</f>
        <v>0</v>
      </c>
      <c r="CR73">
        <f>IMAGINARY(Sheet1!CT75)</f>
        <v>0</v>
      </c>
      <c r="CS73">
        <f>IMAGINARY(Sheet1!CU75)</f>
        <v>0</v>
      </c>
      <c r="CT73">
        <f>IMAGINARY(Sheet1!CV75)</f>
        <v>0</v>
      </c>
      <c r="CU73">
        <f>IMAGINARY(Sheet1!CW75)</f>
        <v>0</v>
      </c>
      <c r="CV73">
        <f>IMAGINARY(Sheet1!CX75)</f>
        <v>0</v>
      </c>
      <c r="CW73">
        <f>IMAGINARY(Sheet1!CY75)</f>
        <v>0</v>
      </c>
      <c r="CX73">
        <f>IMAGINARY(Sheet1!CZ75)</f>
        <v>0</v>
      </c>
      <c r="CY73">
        <f>IMAGINARY(Sheet1!DA75)</f>
        <v>0</v>
      </c>
      <c r="CZ73">
        <f>IMAGINARY(Sheet1!DB75)</f>
        <v>0</v>
      </c>
      <c r="DA73">
        <f>IMAGINARY(Sheet1!DC75)</f>
        <v>0</v>
      </c>
      <c r="DB73">
        <f>IMAGINARY(Sheet1!DD75)</f>
        <v>0</v>
      </c>
      <c r="DC73">
        <f>IMAGINARY(Sheet1!DE75)</f>
        <v>0</v>
      </c>
      <c r="DD73">
        <f>IMAGINARY(Sheet1!DF75)</f>
        <v>0</v>
      </c>
      <c r="DE73">
        <f>IMAGINARY(Sheet1!DG75)</f>
        <v>0</v>
      </c>
      <c r="DF73">
        <f>IMAGINARY(Sheet1!DH75)</f>
        <v>0</v>
      </c>
      <c r="DG73">
        <f>IMAGINARY(Sheet1!DI75)</f>
        <v>0</v>
      </c>
      <c r="DH73">
        <f>IMAGINARY(Sheet1!DJ75)</f>
        <v>0</v>
      </c>
      <c r="DI73">
        <f>IMAGINARY(Sheet1!DK75)</f>
        <v>0</v>
      </c>
      <c r="DJ73">
        <f>IMAGINARY(Sheet1!DL75)</f>
        <v>0</v>
      </c>
      <c r="DK73">
        <f>IMAGINARY(Sheet1!DM75)</f>
        <v>0</v>
      </c>
      <c r="DL73">
        <f>IMAGINARY(Sheet1!DN75)</f>
        <v>0</v>
      </c>
      <c r="DM73">
        <f>IMAGINARY(Sheet1!DO75)</f>
        <v>0</v>
      </c>
      <c r="DN73">
        <f>IMAGINARY(Sheet1!DP75)</f>
        <v>0</v>
      </c>
      <c r="DO73">
        <f>IMAGINARY(Sheet1!DQ75)</f>
        <v>0</v>
      </c>
      <c r="DP73">
        <f>IMAGINARY(Sheet1!DR75)</f>
        <v>0</v>
      </c>
      <c r="DQ73">
        <f>IMAGINARY(Sheet1!DS75)</f>
        <v>0</v>
      </c>
      <c r="DR73">
        <f>IMAGINARY(Sheet1!DT75)</f>
        <v>0</v>
      </c>
      <c r="DS73">
        <f>IMAGINARY(Sheet1!DU75)</f>
        <v>0</v>
      </c>
      <c r="DT73">
        <f>IMAGINARY(Sheet1!DV75)</f>
        <v>0</v>
      </c>
      <c r="DU73">
        <f>IMAGINARY(Sheet1!DW75)</f>
        <v>0</v>
      </c>
      <c r="DV73">
        <f>IMAGINARY(Sheet1!DX75)</f>
        <v>0</v>
      </c>
      <c r="DW73">
        <f>IMAGINARY(Sheet1!DY75)</f>
        <v>0</v>
      </c>
      <c r="DX73">
        <f>IMAGINARY(Sheet1!DZ75)</f>
        <v>0</v>
      </c>
      <c r="DY73">
        <f>IMAGINARY(Sheet1!EA75)</f>
        <v>0</v>
      </c>
      <c r="DZ73">
        <f>IMAGINARY(Sheet1!EB75)</f>
        <v>0</v>
      </c>
      <c r="EA73">
        <f>IMAGINARY(Sheet1!EC75)</f>
        <v>0</v>
      </c>
      <c r="EB73">
        <f>IMAGINARY(Sheet1!ED75)</f>
        <v>0</v>
      </c>
      <c r="EC73">
        <f>IMAGINARY(Sheet1!EE75)</f>
        <v>0</v>
      </c>
      <c r="ED73">
        <f>IMAGINARY(Sheet1!EF75)</f>
        <v>0</v>
      </c>
      <c r="EE73">
        <f>IMAGINARY(Sheet1!EG75)</f>
        <v>0</v>
      </c>
      <c r="EF73">
        <f>IMAGINARY(Sheet1!EH75)</f>
        <v>0</v>
      </c>
      <c r="EG73">
        <f>IMAGINARY(Sheet1!EI75)</f>
        <v>0</v>
      </c>
      <c r="EH73">
        <f>IMAGINARY(Sheet1!EJ75)</f>
        <v>0</v>
      </c>
      <c r="EI73">
        <f>IMAGINARY(Sheet1!EK75)</f>
        <v>0</v>
      </c>
      <c r="EJ73">
        <f>IMAGINARY(Sheet1!EL75)</f>
        <v>0</v>
      </c>
      <c r="EK73">
        <f>IMAGINARY(Sheet1!EM75)</f>
        <v>0</v>
      </c>
      <c r="EL73">
        <f>IMAGINARY(Sheet1!EN75)</f>
        <v>0</v>
      </c>
      <c r="EM73">
        <f>IMAGINARY(Sheet1!EO75)</f>
        <v>0</v>
      </c>
      <c r="EN73">
        <f>IMAGINARY(Sheet1!EP75)</f>
        <v>0</v>
      </c>
      <c r="EO73">
        <f>IMAGINARY(Sheet1!EQ75)</f>
        <v>0</v>
      </c>
      <c r="EP73">
        <f>IMAGINARY(Sheet1!ER75)</f>
        <v>0</v>
      </c>
      <c r="EQ73">
        <f>IMAGINARY(Sheet1!ES75)</f>
        <v>0</v>
      </c>
      <c r="ER73">
        <f>IMAGINARY(Sheet1!ET75)</f>
        <v>0</v>
      </c>
      <c r="ES73">
        <f>IMAGINARY(Sheet1!EU75)</f>
        <v>0</v>
      </c>
      <c r="ET73">
        <f>IMAGINARY(Sheet1!EV75)</f>
        <v>0</v>
      </c>
      <c r="EU73">
        <f>IMAGINARY(Sheet1!EW75)</f>
        <v>0</v>
      </c>
      <c r="EV73">
        <f>IMAGINARY(Sheet1!EX75)</f>
        <v>0</v>
      </c>
      <c r="EW73">
        <f>IMAGINARY(Sheet1!EY75)</f>
        <v>0</v>
      </c>
      <c r="EX73">
        <f>IMAGINARY(Sheet1!EZ75)</f>
        <v>0</v>
      </c>
      <c r="EY73">
        <f>IMAGINARY(Sheet1!FA75)</f>
        <v>0</v>
      </c>
      <c r="EZ73">
        <f>IMAGINARY(Sheet1!FB75)</f>
        <v>0</v>
      </c>
      <c r="FA73">
        <f>IMAGINARY(Sheet1!FC75)</f>
        <v>0</v>
      </c>
      <c r="FB73">
        <f>IMAGINARY(Sheet1!FD75)</f>
        <v>0</v>
      </c>
      <c r="FC73">
        <f>IMAGINARY(Sheet1!FE75)</f>
        <v>0</v>
      </c>
      <c r="FD73">
        <f>IMAGINARY(Sheet1!FF75)</f>
        <v>0</v>
      </c>
      <c r="FE73">
        <f>IMAGINARY(Sheet1!FG75)</f>
        <v>0</v>
      </c>
      <c r="FF73">
        <f>IMAGINARY(Sheet1!FH75)</f>
        <v>0</v>
      </c>
      <c r="FG73">
        <f>IMAGINARY(Sheet1!FI75)</f>
        <v>0</v>
      </c>
      <c r="FH73">
        <f>IMAGINARY(Sheet1!FJ75)</f>
        <v>0</v>
      </c>
      <c r="FI73">
        <f>IMAGINARY(Sheet1!FK75)</f>
        <v>0</v>
      </c>
      <c r="FJ73">
        <f>IMAGINARY(Sheet1!FL75)</f>
        <v>0</v>
      </c>
      <c r="FK73">
        <f>IMAGINARY(Sheet1!FM75)</f>
        <v>0</v>
      </c>
      <c r="FL73">
        <f>IMAGINARY(Sheet1!FN75)</f>
        <v>0</v>
      </c>
      <c r="FM73">
        <f>IMAGINARY(Sheet1!FO75)</f>
        <v>0</v>
      </c>
      <c r="FN73">
        <f>IMAGINARY(Sheet1!FP75)</f>
        <v>0</v>
      </c>
      <c r="FO73">
        <f>IMAGINARY(Sheet1!FQ75)</f>
        <v>0</v>
      </c>
      <c r="FP73">
        <f>IMAGINARY(Sheet1!FR75)</f>
        <v>0</v>
      </c>
      <c r="FQ73">
        <f>IMAGINARY(Sheet1!FS75)</f>
        <v>0</v>
      </c>
      <c r="FR73">
        <f>IMAGINARY(Sheet1!FT75)</f>
        <v>0</v>
      </c>
      <c r="FS73">
        <f>IMAGINARY(Sheet1!FU75)</f>
        <v>0</v>
      </c>
      <c r="FT73">
        <f>IMAGINARY(Sheet1!FV75)</f>
        <v>0</v>
      </c>
      <c r="FU73">
        <f>IMAGINARY(Sheet1!FW75)</f>
        <v>0</v>
      </c>
      <c r="FV73">
        <f>IMAGINARY(Sheet1!FX75)</f>
        <v>0</v>
      </c>
      <c r="FW73">
        <f>IMAGINARY(Sheet1!FY75)</f>
        <v>0</v>
      </c>
      <c r="FX73">
        <f>IMAGINARY(Sheet1!FZ75)</f>
        <v>0</v>
      </c>
      <c r="FY73">
        <f>IMAGINARY(Sheet1!GA75)</f>
        <v>0</v>
      </c>
      <c r="FZ73">
        <f>IMAGINARY(Sheet1!GB75)</f>
        <v>0</v>
      </c>
      <c r="GA73">
        <f>IMAGINARY(Sheet1!GC75)</f>
        <v>0</v>
      </c>
      <c r="GB73">
        <f>IMAGINARY(Sheet1!GD75)</f>
        <v>0</v>
      </c>
      <c r="GC73">
        <f>IMAGINARY(Sheet1!GE75)</f>
        <v>0</v>
      </c>
      <c r="GD73">
        <f>IMAGINARY(Sheet1!GF75)</f>
        <v>0</v>
      </c>
      <c r="GE73">
        <f>IMAGINARY(Sheet1!GG75)</f>
        <v>0</v>
      </c>
      <c r="GF73">
        <f>IMAGINARY(Sheet1!GH75)</f>
        <v>0</v>
      </c>
      <c r="GG73">
        <f>IMAGINARY(Sheet1!GI75)</f>
        <v>0</v>
      </c>
      <c r="GH73">
        <f>IMAGINARY(Sheet1!GJ75)</f>
        <v>0</v>
      </c>
      <c r="GI73">
        <f>IMAGINARY(Sheet1!GK75)</f>
        <v>0</v>
      </c>
      <c r="GJ73">
        <f>IMAGINARY(Sheet1!GL75)</f>
        <v>0</v>
      </c>
      <c r="GK73">
        <f>IMAGINARY(Sheet1!GM75)</f>
        <v>0</v>
      </c>
      <c r="GL73">
        <f>IMAGINARY(Sheet1!GN75)</f>
        <v>0</v>
      </c>
      <c r="GM73">
        <f>IMAGINARY(Sheet1!GO75)</f>
        <v>0</v>
      </c>
      <c r="GN73">
        <f>IMAGINARY(Sheet1!GP75)</f>
        <v>0</v>
      </c>
      <c r="GO73">
        <f>IMAGINARY(Sheet1!GQ75)</f>
        <v>0</v>
      </c>
      <c r="GP73">
        <f>IMAGINARY(Sheet1!GR75)</f>
        <v>0</v>
      </c>
      <c r="GQ73">
        <f>IMAGINARY(Sheet1!GS75)</f>
        <v>0</v>
      </c>
      <c r="GR73">
        <f>IMAGINARY(Sheet1!GT75)</f>
        <v>0</v>
      </c>
      <c r="GS73">
        <f>IMAGINARY(Sheet1!GU75)</f>
        <v>0</v>
      </c>
      <c r="GT73">
        <f>IMAGINARY(Sheet1!GV75)</f>
        <v>0</v>
      </c>
      <c r="GU73">
        <f>IMAGINARY(Sheet1!GW75)</f>
        <v>0</v>
      </c>
      <c r="GV73">
        <f>IMAGINARY(Sheet1!GX75)</f>
        <v>0</v>
      </c>
      <c r="GW73">
        <f>IMAGINARY(Sheet1!GY75)</f>
        <v>0</v>
      </c>
      <c r="GX73">
        <f>IMAGINARY(Sheet1!GZ75)</f>
        <v>0</v>
      </c>
      <c r="GY73">
        <f>IMAGINARY(Sheet1!HA75)</f>
        <v>0</v>
      </c>
      <c r="GZ73">
        <f>IMAGINARY(Sheet1!HB75)</f>
        <v>0</v>
      </c>
      <c r="HA73">
        <f>IMAGINARY(Sheet1!HC75)</f>
        <v>0</v>
      </c>
      <c r="HB73">
        <f>IMAGINARY(Sheet1!HD75)</f>
        <v>0</v>
      </c>
      <c r="HC73">
        <f>IMAGINARY(Sheet1!HE75)</f>
        <v>0</v>
      </c>
      <c r="HD73">
        <f>IMAGINARY(Sheet1!HF75)</f>
        <v>0</v>
      </c>
      <c r="HE73">
        <f>IMAGINARY(Sheet1!HG75)</f>
        <v>0</v>
      </c>
      <c r="HF73">
        <f>IMAGINARY(Sheet1!HH75)</f>
        <v>0</v>
      </c>
      <c r="HG73">
        <f>IMAGINARY(Sheet1!HI75)</f>
        <v>0</v>
      </c>
      <c r="HH73">
        <f>IMAGINARY(Sheet1!HJ75)</f>
        <v>0</v>
      </c>
      <c r="HI73">
        <f>IMAGINARY(Sheet1!HK75)</f>
        <v>0</v>
      </c>
      <c r="HJ73">
        <f>IMAGINARY(Sheet1!HL75)</f>
        <v>0</v>
      </c>
      <c r="HK73">
        <f>IMAGINARY(Sheet1!HM75)</f>
        <v>0</v>
      </c>
      <c r="HL73">
        <f>IMAGINARY(Sheet1!HN75)</f>
        <v>0</v>
      </c>
      <c r="HM73">
        <f>IMAGINARY(Sheet1!HO75)</f>
        <v>0</v>
      </c>
      <c r="HN73">
        <f>IMAGINARY(Sheet1!HP75)</f>
        <v>0</v>
      </c>
      <c r="HO73">
        <f>IMAGINARY(Sheet1!HQ75)</f>
        <v>0</v>
      </c>
      <c r="HP73">
        <f>IMAGINARY(Sheet1!HR75)</f>
        <v>0</v>
      </c>
      <c r="HQ73">
        <f>IMAGINARY(Sheet1!HS75)</f>
        <v>0</v>
      </c>
      <c r="HR73">
        <f>IMAGINARY(Sheet1!HT75)</f>
        <v>0</v>
      </c>
      <c r="HS73">
        <f>IMAGINARY(Sheet1!HU75)</f>
        <v>0</v>
      </c>
      <c r="HT73">
        <f>IMAGINARY(Sheet1!HV75)</f>
        <v>0</v>
      </c>
      <c r="HU73">
        <f>IMAGINARY(Sheet1!HW75)</f>
        <v>0</v>
      </c>
      <c r="HV73">
        <f>IMAGINARY(Sheet1!HX75)</f>
        <v>0</v>
      </c>
      <c r="HW73">
        <f>IMAGINARY(Sheet1!HY75)</f>
        <v>0</v>
      </c>
      <c r="HX73">
        <f>IMAGINARY(Sheet1!HZ75)</f>
        <v>0</v>
      </c>
      <c r="HY73">
        <f>IMAGINARY(Sheet1!IA75)</f>
        <v>0</v>
      </c>
      <c r="HZ73">
        <f>IMAGINARY(Sheet1!IB75)</f>
        <v>0</v>
      </c>
      <c r="IA73">
        <f>IMAGINARY(Sheet1!IC75)</f>
        <v>0</v>
      </c>
      <c r="IB73">
        <f>IMAGINARY(Sheet1!ID75)</f>
        <v>0</v>
      </c>
      <c r="IC73">
        <f>IMAGINARY(Sheet1!IE75)</f>
        <v>0</v>
      </c>
      <c r="ID73">
        <f>IMAGINARY(Sheet1!IF75)</f>
        <v>0</v>
      </c>
      <c r="IE73">
        <f>IMAGINARY(Sheet1!IG75)</f>
        <v>0</v>
      </c>
      <c r="IF73">
        <f>IMAGINARY(Sheet1!IH75)</f>
        <v>0</v>
      </c>
      <c r="IG73">
        <f>IMAGINARY(Sheet1!II75)</f>
        <v>0</v>
      </c>
      <c r="IH73">
        <f>IMAGINARY(Sheet1!IJ75)</f>
        <v>0</v>
      </c>
      <c r="II73">
        <f>IMAGINARY(Sheet1!IK75)</f>
        <v>0</v>
      </c>
      <c r="IJ73">
        <f>IMAGINARY(Sheet1!IL75)</f>
        <v>0</v>
      </c>
      <c r="IK73">
        <f>IMAGINARY(Sheet1!IM75)</f>
        <v>0</v>
      </c>
      <c r="IL73">
        <f>IMAGINARY(Sheet1!IN75)</f>
        <v>0</v>
      </c>
      <c r="IM73">
        <f>IMAGINARY(Sheet1!IO75)</f>
        <v>0</v>
      </c>
      <c r="IN73">
        <f>IMAGINARY(Sheet1!IP75)</f>
        <v>0</v>
      </c>
      <c r="IO73">
        <f>IMAGINARY(Sheet1!IQ75)</f>
        <v>0</v>
      </c>
      <c r="IP73">
        <f>IMAGINARY(Sheet1!IR75)</f>
        <v>0</v>
      </c>
      <c r="IQ73">
        <f>IMAGINARY(Sheet1!IS75)</f>
        <v>0</v>
      </c>
      <c r="IR73">
        <f>IMAGINARY(Sheet1!IT75)</f>
        <v>0</v>
      </c>
      <c r="IS73">
        <f>IMAGINARY(Sheet1!IU75)</f>
        <v>0</v>
      </c>
      <c r="IT73">
        <f>IMAGINARY(Sheet1!IV75)</f>
        <v>0</v>
      </c>
      <c r="IU73">
        <f>IMAGINARY(Sheet1!IW75)</f>
        <v>0</v>
      </c>
      <c r="IV73">
        <f>IMAGINARY(Sheet1!IX75)</f>
        <v>0</v>
      </c>
      <c r="IW73">
        <f>IMAGINARY(Sheet1!IY75)</f>
        <v>0</v>
      </c>
      <c r="IX73">
        <f>IMAGINARY(Sheet1!IZ75)</f>
        <v>0</v>
      </c>
      <c r="IY73">
        <f>IMAGINARY(Sheet1!JA75)</f>
        <v>0</v>
      </c>
      <c r="IZ73">
        <f>IMAGINARY(Sheet1!JB75)</f>
        <v>0</v>
      </c>
      <c r="JA73">
        <f>IMAGINARY(Sheet1!JC75)</f>
        <v>0</v>
      </c>
      <c r="JB73">
        <f>IMAGINARY(Sheet1!JD75)</f>
        <v>0</v>
      </c>
      <c r="JC73">
        <f>IMAGINARY(Sheet1!JE75)</f>
        <v>0</v>
      </c>
      <c r="JD73">
        <f>IMAGINARY(Sheet1!JF75)</f>
        <v>0</v>
      </c>
      <c r="JE73">
        <f>IMAGINARY(Sheet1!JG75)</f>
        <v>0</v>
      </c>
      <c r="JF73">
        <f>IMAGINARY(Sheet1!JH75)</f>
        <v>0</v>
      </c>
      <c r="JG73">
        <f>IMAGINARY(Sheet1!JI75)</f>
        <v>0</v>
      </c>
      <c r="JH73">
        <f>IMAGINARY(Sheet1!JJ75)</f>
        <v>0</v>
      </c>
      <c r="JI73">
        <f>IMAGINARY(Sheet1!JK75)</f>
        <v>0</v>
      </c>
      <c r="JJ73">
        <f>IMAGINARY(Sheet1!JL75)</f>
        <v>0</v>
      </c>
      <c r="JK73">
        <f>IMAGINARY(Sheet1!JM75)</f>
        <v>0</v>
      </c>
      <c r="JL73">
        <f>IMAGINARY(Sheet1!JN75)</f>
        <v>0</v>
      </c>
      <c r="JM73">
        <f>IMAGINARY(Sheet1!JO75)</f>
        <v>0</v>
      </c>
      <c r="JN73">
        <f>IMAGINARY(Sheet1!JP75)</f>
        <v>0</v>
      </c>
      <c r="JO73">
        <f>IMAGINARY(Sheet1!JQ75)</f>
        <v>0</v>
      </c>
      <c r="JP73">
        <f>IMAGINARY(Sheet1!JR75)</f>
        <v>0</v>
      </c>
      <c r="JQ73">
        <f>IMAGINARY(Sheet1!JS75)</f>
        <v>0</v>
      </c>
      <c r="JR73">
        <f>IMAGINARY(Sheet1!JT75)</f>
        <v>0</v>
      </c>
      <c r="JS73">
        <f>IMAGINARY(Sheet1!JU75)</f>
        <v>0</v>
      </c>
      <c r="JT73">
        <f>IMAGINARY(Sheet1!JV75)</f>
        <v>0</v>
      </c>
      <c r="JU73">
        <f>IMAGINARY(Sheet1!JW75)</f>
        <v>0</v>
      </c>
      <c r="JV73">
        <f>IMAGINARY(Sheet1!JX75)</f>
        <v>0</v>
      </c>
      <c r="JW73">
        <f>IMAGINARY(Sheet1!JY75)</f>
        <v>0</v>
      </c>
      <c r="JX73">
        <f>IMAGINARY(Sheet1!JZ75)</f>
        <v>0</v>
      </c>
      <c r="JY73">
        <f>IMAGINARY(Sheet1!KA75)</f>
        <v>0</v>
      </c>
      <c r="JZ73">
        <f>IMAGINARY(Sheet1!KB75)</f>
        <v>0</v>
      </c>
      <c r="KA73">
        <f>IMAGINARY(Sheet1!KC75)</f>
        <v>0</v>
      </c>
      <c r="KB73">
        <f>IMAGINARY(Sheet1!KD75)</f>
        <v>0</v>
      </c>
      <c r="KC73">
        <f>IMAGINARY(Sheet1!KE75)</f>
        <v>0</v>
      </c>
      <c r="KD73">
        <f>IMAGINARY(Sheet1!KF75)</f>
        <v>0</v>
      </c>
      <c r="KE73">
        <f>IMAGINARY(Sheet1!KG75)</f>
        <v>0</v>
      </c>
      <c r="KF73">
        <f>IMAGINARY(Sheet1!KH75)</f>
        <v>0</v>
      </c>
      <c r="KG73">
        <f>IMAGINARY(Sheet1!KI75)</f>
        <v>0</v>
      </c>
      <c r="KH73">
        <f>IMAGINARY(Sheet1!KJ75)</f>
        <v>0</v>
      </c>
      <c r="KI73">
        <f>IMAGINARY(Sheet1!KK75)</f>
        <v>0</v>
      </c>
      <c r="KJ73">
        <f>IMAGINARY(Sheet1!KL75)</f>
        <v>0</v>
      </c>
      <c r="KK73">
        <f>IMAGINARY(Sheet1!KM75)</f>
        <v>0</v>
      </c>
      <c r="KL73">
        <f>IMAGINARY(Sheet1!KN75)</f>
        <v>0</v>
      </c>
      <c r="KM73">
        <f>IMAGINARY(Sheet1!KO75)</f>
        <v>0</v>
      </c>
      <c r="KN73">
        <f>IMAGINARY(Sheet1!KP75)</f>
        <v>0</v>
      </c>
    </row>
    <row r="74" spans="1:300" x14ac:dyDescent="0.25">
      <c r="A74">
        <f>IMAGINARY(Sheet1!C76)</f>
        <v>0</v>
      </c>
      <c r="B74">
        <f>IMAGINARY(Sheet1!D76)</f>
        <v>0</v>
      </c>
      <c r="C74">
        <f>IMAGINARY(Sheet1!E76)</f>
        <v>0</v>
      </c>
      <c r="D74">
        <f>IMAGINARY(Sheet1!F76)</f>
        <v>0</v>
      </c>
      <c r="E74">
        <f>IMAGINARY(Sheet1!G76)</f>
        <v>0</v>
      </c>
      <c r="F74">
        <f>IMAGINARY(Sheet1!H76)</f>
        <v>0</v>
      </c>
      <c r="G74">
        <f>IMAGINARY(Sheet1!I76)</f>
        <v>0</v>
      </c>
      <c r="H74">
        <f>IMAGINARY(Sheet1!J76)</f>
        <v>0</v>
      </c>
      <c r="I74">
        <f>IMAGINARY(Sheet1!K76)</f>
        <v>0</v>
      </c>
      <c r="J74">
        <f>IMAGINARY(Sheet1!L76)</f>
        <v>0</v>
      </c>
      <c r="K74">
        <f>IMAGINARY(Sheet1!M76)</f>
        <v>0</v>
      </c>
      <c r="L74">
        <f>IMAGINARY(Sheet1!N76)</f>
        <v>0</v>
      </c>
      <c r="M74">
        <f>IMAGINARY(Sheet1!O76)</f>
        <v>0</v>
      </c>
      <c r="N74">
        <f>IMAGINARY(Sheet1!P76)</f>
        <v>0</v>
      </c>
      <c r="O74">
        <f>IMAGINARY(Sheet1!Q76)</f>
        <v>3.48</v>
      </c>
      <c r="P74">
        <f>IMAGINARY(Sheet1!R76)</f>
        <v>0</v>
      </c>
      <c r="Q74">
        <f>IMAGINARY(Sheet1!S76)</f>
        <v>0</v>
      </c>
      <c r="R74">
        <f>IMAGINARY(Sheet1!T76)</f>
        <v>0</v>
      </c>
      <c r="S74">
        <f>IMAGINARY(Sheet1!U76)</f>
        <v>0</v>
      </c>
      <c r="T74">
        <f>IMAGINARY(Sheet1!V76)</f>
        <v>0</v>
      </c>
      <c r="U74">
        <f>IMAGINARY(Sheet1!W76)</f>
        <v>0</v>
      </c>
      <c r="V74">
        <f>IMAGINARY(Sheet1!X76)</f>
        <v>0</v>
      </c>
      <c r="W74">
        <f>IMAGINARY(Sheet1!Y76)</f>
        <v>0</v>
      </c>
      <c r="X74">
        <f>IMAGINARY(Sheet1!Z76)</f>
        <v>0</v>
      </c>
      <c r="Y74">
        <f>IMAGINARY(Sheet1!AA76)</f>
        <v>0</v>
      </c>
      <c r="Z74">
        <f>IMAGINARY(Sheet1!AB76)</f>
        <v>0</v>
      </c>
      <c r="AA74">
        <f>IMAGINARY(Sheet1!AC76)</f>
        <v>0</v>
      </c>
      <c r="AB74">
        <f>IMAGINARY(Sheet1!AD76)</f>
        <v>0</v>
      </c>
      <c r="AC74">
        <f>IMAGINARY(Sheet1!AE76)</f>
        <v>0</v>
      </c>
      <c r="AD74">
        <f>IMAGINARY(Sheet1!AF76)</f>
        <v>0</v>
      </c>
      <c r="AE74">
        <f>IMAGINARY(Sheet1!AG76)</f>
        <v>3.39</v>
      </c>
      <c r="AF74">
        <f>IMAGINARY(Sheet1!AH76)</f>
        <v>0</v>
      </c>
      <c r="AG74">
        <f>IMAGINARY(Sheet1!AI76)</f>
        <v>0</v>
      </c>
      <c r="AH74">
        <f>IMAGINARY(Sheet1!AJ76)</f>
        <v>0</v>
      </c>
      <c r="AI74">
        <f>IMAGINARY(Sheet1!AK76)</f>
        <v>0</v>
      </c>
      <c r="AJ74">
        <f>IMAGINARY(Sheet1!AL76)</f>
        <v>0</v>
      </c>
      <c r="AK74">
        <f>IMAGINARY(Sheet1!AM76)</f>
        <v>0</v>
      </c>
      <c r="AL74">
        <f>IMAGINARY(Sheet1!AN76)</f>
        <v>0</v>
      </c>
      <c r="AM74">
        <f>IMAGINARY(Sheet1!AO76)</f>
        <v>0</v>
      </c>
      <c r="AN74">
        <f>IMAGINARY(Sheet1!AP76)</f>
        <v>0</v>
      </c>
      <c r="AO74">
        <f>IMAGINARY(Sheet1!AQ76)</f>
        <v>0</v>
      </c>
      <c r="AP74">
        <f>IMAGINARY(Sheet1!AR76)</f>
        <v>0</v>
      </c>
      <c r="AQ74">
        <f>IMAGINARY(Sheet1!AS76)</f>
        <v>0</v>
      </c>
      <c r="AR74">
        <f>IMAGINARY(Sheet1!AT76)</f>
        <v>0</v>
      </c>
      <c r="AS74">
        <f>IMAGINARY(Sheet1!AU76)</f>
        <v>0</v>
      </c>
      <c r="AT74">
        <f>IMAGINARY(Sheet1!AV76)</f>
        <v>0</v>
      </c>
      <c r="AU74">
        <f>IMAGINARY(Sheet1!AW76)</f>
        <v>0</v>
      </c>
      <c r="AV74">
        <f>IMAGINARY(Sheet1!AX76)</f>
        <v>0</v>
      </c>
      <c r="AW74">
        <f>IMAGINARY(Sheet1!AY76)</f>
        <v>0</v>
      </c>
      <c r="AX74">
        <f>IMAGINARY(Sheet1!AZ76)</f>
        <v>0</v>
      </c>
      <c r="AY74">
        <f>IMAGINARY(Sheet1!BA76)</f>
        <v>0</v>
      </c>
      <c r="AZ74">
        <f>IMAGINARY(Sheet1!BB76)</f>
        <v>0</v>
      </c>
      <c r="BA74">
        <f>IMAGINARY(Sheet1!BC76)</f>
        <v>0</v>
      </c>
      <c r="BB74">
        <f>IMAGINARY(Sheet1!BD76)</f>
        <v>0</v>
      </c>
      <c r="BC74">
        <f>IMAGINARY(Sheet1!BE76)</f>
        <v>0</v>
      </c>
      <c r="BD74">
        <f>IMAGINARY(Sheet1!BF76)</f>
        <v>0</v>
      </c>
      <c r="BE74">
        <f>IMAGINARY(Sheet1!BG76)</f>
        <v>0</v>
      </c>
      <c r="BF74">
        <f>IMAGINARY(Sheet1!BH76)</f>
        <v>0</v>
      </c>
      <c r="BG74">
        <f>IMAGINARY(Sheet1!BI76)</f>
        <v>0</v>
      </c>
      <c r="BH74">
        <f>IMAGINARY(Sheet1!BJ76)</f>
        <v>0</v>
      </c>
      <c r="BI74">
        <f>IMAGINARY(Sheet1!BK76)</f>
        <v>0</v>
      </c>
      <c r="BJ74">
        <f>IMAGINARY(Sheet1!BL76)</f>
        <v>0</v>
      </c>
      <c r="BK74">
        <f>IMAGINARY(Sheet1!BM76)</f>
        <v>0</v>
      </c>
      <c r="BL74">
        <f>IMAGINARY(Sheet1!BN76)</f>
        <v>0</v>
      </c>
      <c r="BM74">
        <f>IMAGINARY(Sheet1!BO76)</f>
        <v>0</v>
      </c>
      <c r="BN74">
        <f>IMAGINARY(Sheet1!BP76)</f>
        <v>0</v>
      </c>
      <c r="BO74">
        <f>IMAGINARY(Sheet1!BQ76)</f>
        <v>0</v>
      </c>
      <c r="BP74">
        <f>IMAGINARY(Sheet1!BR76)</f>
        <v>0</v>
      </c>
      <c r="BQ74">
        <f>IMAGINARY(Sheet1!BS76)</f>
        <v>0</v>
      </c>
      <c r="BR74">
        <f>IMAGINARY(Sheet1!BT76)</f>
        <v>0</v>
      </c>
      <c r="BS74">
        <f>IMAGINARY(Sheet1!BU76)</f>
        <v>0</v>
      </c>
      <c r="BT74">
        <f>IMAGINARY(Sheet1!BV76)</f>
        <v>0</v>
      </c>
      <c r="BU74">
        <f>IMAGINARY(Sheet1!BW76)</f>
        <v>0</v>
      </c>
      <c r="BV74">
        <f>IMAGINARY(Sheet1!BX76)</f>
        <v>-14.1</v>
      </c>
      <c r="BW74">
        <f>IMAGINARY(Sheet1!BY76)</f>
        <v>0</v>
      </c>
      <c r="BX74">
        <f>IMAGINARY(Sheet1!BZ76)</f>
        <v>7.27</v>
      </c>
      <c r="BY74">
        <f>IMAGINARY(Sheet1!CA76)</f>
        <v>0</v>
      </c>
      <c r="BZ74">
        <f>IMAGINARY(Sheet1!CB76)</f>
        <v>0</v>
      </c>
      <c r="CA74">
        <f>IMAGINARY(Sheet1!CC76)</f>
        <v>0</v>
      </c>
      <c r="CB74">
        <f>IMAGINARY(Sheet1!CD76)</f>
        <v>0</v>
      </c>
      <c r="CC74">
        <f>IMAGINARY(Sheet1!CE76)</f>
        <v>0</v>
      </c>
      <c r="CD74">
        <f>IMAGINARY(Sheet1!CF76)</f>
        <v>0</v>
      </c>
      <c r="CE74">
        <f>IMAGINARY(Sheet1!CG76)</f>
        <v>0</v>
      </c>
      <c r="CF74">
        <f>IMAGINARY(Sheet1!CH76)</f>
        <v>0</v>
      </c>
      <c r="CG74">
        <f>IMAGINARY(Sheet1!CI76)</f>
        <v>0</v>
      </c>
      <c r="CH74">
        <f>IMAGINARY(Sheet1!CJ76)</f>
        <v>0</v>
      </c>
      <c r="CI74">
        <f>IMAGINARY(Sheet1!CK76)</f>
        <v>0</v>
      </c>
      <c r="CJ74">
        <f>IMAGINARY(Sheet1!CL76)</f>
        <v>0</v>
      </c>
      <c r="CK74">
        <f>IMAGINARY(Sheet1!CM76)</f>
        <v>0</v>
      </c>
      <c r="CL74">
        <f>IMAGINARY(Sheet1!CN76)</f>
        <v>0</v>
      </c>
      <c r="CM74">
        <f>IMAGINARY(Sheet1!CO76)</f>
        <v>0</v>
      </c>
      <c r="CN74">
        <f>IMAGINARY(Sheet1!CP76)</f>
        <v>0</v>
      </c>
      <c r="CO74">
        <f>IMAGINARY(Sheet1!CQ76)</f>
        <v>0</v>
      </c>
      <c r="CP74">
        <f>IMAGINARY(Sheet1!CR76)</f>
        <v>0</v>
      </c>
      <c r="CQ74">
        <f>IMAGINARY(Sheet1!CS76)</f>
        <v>0</v>
      </c>
      <c r="CR74">
        <f>IMAGINARY(Sheet1!CT76)</f>
        <v>0</v>
      </c>
      <c r="CS74">
        <f>IMAGINARY(Sheet1!CU76)</f>
        <v>0</v>
      </c>
      <c r="CT74">
        <f>IMAGINARY(Sheet1!CV76)</f>
        <v>0</v>
      </c>
      <c r="CU74">
        <f>IMAGINARY(Sheet1!CW76)</f>
        <v>0</v>
      </c>
      <c r="CV74">
        <f>IMAGINARY(Sheet1!CX76)</f>
        <v>0</v>
      </c>
      <c r="CW74">
        <f>IMAGINARY(Sheet1!CY76)</f>
        <v>0</v>
      </c>
      <c r="CX74">
        <f>IMAGINARY(Sheet1!CZ76)</f>
        <v>0</v>
      </c>
      <c r="CY74">
        <f>IMAGINARY(Sheet1!DA76)</f>
        <v>0</v>
      </c>
      <c r="CZ74">
        <f>IMAGINARY(Sheet1!DB76)</f>
        <v>0</v>
      </c>
      <c r="DA74">
        <f>IMAGINARY(Sheet1!DC76)</f>
        <v>0</v>
      </c>
      <c r="DB74">
        <f>IMAGINARY(Sheet1!DD76)</f>
        <v>0</v>
      </c>
      <c r="DC74">
        <f>IMAGINARY(Sheet1!DE76)</f>
        <v>0</v>
      </c>
      <c r="DD74">
        <f>IMAGINARY(Sheet1!DF76)</f>
        <v>0</v>
      </c>
      <c r="DE74">
        <f>IMAGINARY(Sheet1!DG76)</f>
        <v>0</v>
      </c>
      <c r="DF74">
        <f>IMAGINARY(Sheet1!DH76)</f>
        <v>0</v>
      </c>
      <c r="DG74">
        <f>IMAGINARY(Sheet1!DI76)</f>
        <v>0</v>
      </c>
      <c r="DH74">
        <f>IMAGINARY(Sheet1!DJ76)</f>
        <v>0</v>
      </c>
      <c r="DI74">
        <f>IMAGINARY(Sheet1!DK76)</f>
        <v>0</v>
      </c>
      <c r="DJ74">
        <f>IMAGINARY(Sheet1!DL76)</f>
        <v>0</v>
      </c>
      <c r="DK74">
        <f>IMAGINARY(Sheet1!DM76)</f>
        <v>0</v>
      </c>
      <c r="DL74">
        <f>IMAGINARY(Sheet1!DN76)</f>
        <v>0</v>
      </c>
      <c r="DM74">
        <f>IMAGINARY(Sheet1!DO76)</f>
        <v>0</v>
      </c>
      <c r="DN74">
        <f>IMAGINARY(Sheet1!DP76)</f>
        <v>0</v>
      </c>
      <c r="DO74">
        <f>IMAGINARY(Sheet1!DQ76)</f>
        <v>0</v>
      </c>
      <c r="DP74">
        <f>IMAGINARY(Sheet1!DR76)</f>
        <v>0</v>
      </c>
      <c r="DQ74">
        <f>IMAGINARY(Sheet1!DS76)</f>
        <v>0</v>
      </c>
      <c r="DR74">
        <f>IMAGINARY(Sheet1!DT76)</f>
        <v>0</v>
      </c>
      <c r="DS74">
        <f>IMAGINARY(Sheet1!DU76)</f>
        <v>0</v>
      </c>
      <c r="DT74">
        <f>IMAGINARY(Sheet1!DV76)</f>
        <v>0</v>
      </c>
      <c r="DU74">
        <f>IMAGINARY(Sheet1!DW76)</f>
        <v>0</v>
      </c>
      <c r="DV74">
        <f>IMAGINARY(Sheet1!DX76)</f>
        <v>0</v>
      </c>
      <c r="DW74">
        <f>IMAGINARY(Sheet1!DY76)</f>
        <v>0</v>
      </c>
      <c r="DX74">
        <f>IMAGINARY(Sheet1!DZ76)</f>
        <v>0</v>
      </c>
      <c r="DY74">
        <f>IMAGINARY(Sheet1!EA76)</f>
        <v>0</v>
      </c>
      <c r="DZ74">
        <f>IMAGINARY(Sheet1!EB76)</f>
        <v>0</v>
      </c>
      <c r="EA74">
        <f>IMAGINARY(Sheet1!EC76)</f>
        <v>0</v>
      </c>
      <c r="EB74">
        <f>IMAGINARY(Sheet1!ED76)</f>
        <v>0</v>
      </c>
      <c r="EC74">
        <f>IMAGINARY(Sheet1!EE76)</f>
        <v>0</v>
      </c>
      <c r="ED74">
        <f>IMAGINARY(Sheet1!EF76)</f>
        <v>0</v>
      </c>
      <c r="EE74">
        <f>IMAGINARY(Sheet1!EG76)</f>
        <v>0</v>
      </c>
      <c r="EF74">
        <f>IMAGINARY(Sheet1!EH76)</f>
        <v>0</v>
      </c>
      <c r="EG74">
        <f>IMAGINARY(Sheet1!EI76)</f>
        <v>0</v>
      </c>
      <c r="EH74">
        <f>IMAGINARY(Sheet1!EJ76)</f>
        <v>0</v>
      </c>
      <c r="EI74">
        <f>IMAGINARY(Sheet1!EK76)</f>
        <v>0</v>
      </c>
      <c r="EJ74">
        <f>IMAGINARY(Sheet1!EL76)</f>
        <v>0</v>
      </c>
      <c r="EK74">
        <f>IMAGINARY(Sheet1!EM76)</f>
        <v>0</v>
      </c>
      <c r="EL74">
        <f>IMAGINARY(Sheet1!EN76)</f>
        <v>0</v>
      </c>
      <c r="EM74">
        <f>IMAGINARY(Sheet1!EO76)</f>
        <v>0</v>
      </c>
      <c r="EN74">
        <f>IMAGINARY(Sheet1!EP76)</f>
        <v>0</v>
      </c>
      <c r="EO74">
        <f>IMAGINARY(Sheet1!EQ76)</f>
        <v>0</v>
      </c>
      <c r="EP74">
        <f>IMAGINARY(Sheet1!ER76)</f>
        <v>0</v>
      </c>
      <c r="EQ74">
        <f>IMAGINARY(Sheet1!ES76)</f>
        <v>0</v>
      </c>
      <c r="ER74">
        <f>IMAGINARY(Sheet1!ET76)</f>
        <v>0</v>
      </c>
      <c r="ES74">
        <f>IMAGINARY(Sheet1!EU76)</f>
        <v>0</v>
      </c>
      <c r="ET74">
        <f>IMAGINARY(Sheet1!EV76)</f>
        <v>0</v>
      </c>
      <c r="EU74">
        <f>IMAGINARY(Sheet1!EW76)</f>
        <v>0</v>
      </c>
      <c r="EV74">
        <f>IMAGINARY(Sheet1!EX76)</f>
        <v>0</v>
      </c>
      <c r="EW74">
        <f>IMAGINARY(Sheet1!EY76)</f>
        <v>0</v>
      </c>
      <c r="EX74">
        <f>IMAGINARY(Sheet1!EZ76)</f>
        <v>0</v>
      </c>
      <c r="EY74">
        <f>IMAGINARY(Sheet1!FA76)</f>
        <v>0</v>
      </c>
      <c r="EZ74">
        <f>IMAGINARY(Sheet1!FB76)</f>
        <v>0</v>
      </c>
      <c r="FA74">
        <f>IMAGINARY(Sheet1!FC76)</f>
        <v>0</v>
      </c>
      <c r="FB74">
        <f>IMAGINARY(Sheet1!FD76)</f>
        <v>0</v>
      </c>
      <c r="FC74">
        <f>IMAGINARY(Sheet1!FE76)</f>
        <v>0</v>
      </c>
      <c r="FD74">
        <f>IMAGINARY(Sheet1!FF76)</f>
        <v>0</v>
      </c>
      <c r="FE74">
        <f>IMAGINARY(Sheet1!FG76)</f>
        <v>0</v>
      </c>
      <c r="FF74">
        <f>IMAGINARY(Sheet1!FH76)</f>
        <v>0</v>
      </c>
      <c r="FG74">
        <f>IMAGINARY(Sheet1!FI76)</f>
        <v>0</v>
      </c>
      <c r="FH74">
        <f>IMAGINARY(Sheet1!FJ76)</f>
        <v>0</v>
      </c>
      <c r="FI74">
        <f>IMAGINARY(Sheet1!FK76)</f>
        <v>0</v>
      </c>
      <c r="FJ74">
        <f>IMAGINARY(Sheet1!FL76)</f>
        <v>0</v>
      </c>
      <c r="FK74">
        <f>IMAGINARY(Sheet1!FM76)</f>
        <v>0</v>
      </c>
      <c r="FL74">
        <f>IMAGINARY(Sheet1!FN76)</f>
        <v>0</v>
      </c>
      <c r="FM74">
        <f>IMAGINARY(Sheet1!FO76)</f>
        <v>0</v>
      </c>
      <c r="FN74">
        <f>IMAGINARY(Sheet1!FP76)</f>
        <v>0</v>
      </c>
      <c r="FO74">
        <f>IMAGINARY(Sheet1!FQ76)</f>
        <v>0</v>
      </c>
      <c r="FP74">
        <f>IMAGINARY(Sheet1!FR76)</f>
        <v>0</v>
      </c>
      <c r="FQ74">
        <f>IMAGINARY(Sheet1!FS76)</f>
        <v>0</v>
      </c>
      <c r="FR74">
        <f>IMAGINARY(Sheet1!FT76)</f>
        <v>0</v>
      </c>
      <c r="FS74">
        <f>IMAGINARY(Sheet1!FU76)</f>
        <v>0</v>
      </c>
      <c r="FT74">
        <f>IMAGINARY(Sheet1!FV76)</f>
        <v>0</v>
      </c>
      <c r="FU74">
        <f>IMAGINARY(Sheet1!FW76)</f>
        <v>0</v>
      </c>
      <c r="FV74">
        <f>IMAGINARY(Sheet1!FX76)</f>
        <v>0</v>
      </c>
      <c r="FW74">
        <f>IMAGINARY(Sheet1!FY76)</f>
        <v>0</v>
      </c>
      <c r="FX74">
        <f>IMAGINARY(Sheet1!FZ76)</f>
        <v>0</v>
      </c>
      <c r="FY74">
        <f>IMAGINARY(Sheet1!GA76)</f>
        <v>0</v>
      </c>
      <c r="FZ74">
        <f>IMAGINARY(Sheet1!GB76)</f>
        <v>0</v>
      </c>
      <c r="GA74">
        <f>IMAGINARY(Sheet1!GC76)</f>
        <v>0</v>
      </c>
      <c r="GB74">
        <f>IMAGINARY(Sheet1!GD76)</f>
        <v>0</v>
      </c>
      <c r="GC74">
        <f>IMAGINARY(Sheet1!GE76)</f>
        <v>0</v>
      </c>
      <c r="GD74">
        <f>IMAGINARY(Sheet1!GF76)</f>
        <v>0</v>
      </c>
      <c r="GE74">
        <f>IMAGINARY(Sheet1!GG76)</f>
        <v>0</v>
      </c>
      <c r="GF74">
        <f>IMAGINARY(Sheet1!GH76)</f>
        <v>0</v>
      </c>
      <c r="GG74">
        <f>IMAGINARY(Sheet1!GI76)</f>
        <v>0</v>
      </c>
      <c r="GH74">
        <f>IMAGINARY(Sheet1!GJ76)</f>
        <v>0</v>
      </c>
      <c r="GI74">
        <f>IMAGINARY(Sheet1!GK76)</f>
        <v>0</v>
      </c>
      <c r="GJ74">
        <f>IMAGINARY(Sheet1!GL76)</f>
        <v>0</v>
      </c>
      <c r="GK74">
        <f>IMAGINARY(Sheet1!GM76)</f>
        <v>0</v>
      </c>
      <c r="GL74">
        <f>IMAGINARY(Sheet1!GN76)</f>
        <v>0</v>
      </c>
      <c r="GM74">
        <f>IMAGINARY(Sheet1!GO76)</f>
        <v>0</v>
      </c>
      <c r="GN74">
        <f>IMAGINARY(Sheet1!GP76)</f>
        <v>0</v>
      </c>
      <c r="GO74">
        <f>IMAGINARY(Sheet1!GQ76)</f>
        <v>0</v>
      </c>
      <c r="GP74">
        <f>IMAGINARY(Sheet1!GR76)</f>
        <v>0</v>
      </c>
      <c r="GQ74">
        <f>IMAGINARY(Sheet1!GS76)</f>
        <v>0</v>
      </c>
      <c r="GR74">
        <f>IMAGINARY(Sheet1!GT76)</f>
        <v>0</v>
      </c>
      <c r="GS74">
        <f>IMAGINARY(Sheet1!GU76)</f>
        <v>0</v>
      </c>
      <c r="GT74">
        <f>IMAGINARY(Sheet1!GV76)</f>
        <v>0</v>
      </c>
      <c r="GU74">
        <f>IMAGINARY(Sheet1!GW76)</f>
        <v>0</v>
      </c>
      <c r="GV74">
        <f>IMAGINARY(Sheet1!GX76)</f>
        <v>0</v>
      </c>
      <c r="GW74">
        <f>IMAGINARY(Sheet1!GY76)</f>
        <v>0</v>
      </c>
      <c r="GX74">
        <f>IMAGINARY(Sheet1!GZ76)</f>
        <v>0</v>
      </c>
      <c r="GY74">
        <f>IMAGINARY(Sheet1!HA76)</f>
        <v>0</v>
      </c>
      <c r="GZ74">
        <f>IMAGINARY(Sheet1!HB76)</f>
        <v>0</v>
      </c>
      <c r="HA74">
        <f>IMAGINARY(Sheet1!HC76)</f>
        <v>0</v>
      </c>
      <c r="HB74">
        <f>IMAGINARY(Sheet1!HD76)</f>
        <v>0</v>
      </c>
      <c r="HC74">
        <f>IMAGINARY(Sheet1!HE76)</f>
        <v>0</v>
      </c>
      <c r="HD74">
        <f>IMAGINARY(Sheet1!HF76)</f>
        <v>0</v>
      </c>
      <c r="HE74">
        <f>IMAGINARY(Sheet1!HG76)</f>
        <v>0</v>
      </c>
      <c r="HF74">
        <f>IMAGINARY(Sheet1!HH76)</f>
        <v>0</v>
      </c>
      <c r="HG74">
        <f>IMAGINARY(Sheet1!HI76)</f>
        <v>0</v>
      </c>
      <c r="HH74">
        <f>IMAGINARY(Sheet1!HJ76)</f>
        <v>0</v>
      </c>
      <c r="HI74">
        <f>IMAGINARY(Sheet1!HK76)</f>
        <v>0</v>
      </c>
      <c r="HJ74">
        <f>IMAGINARY(Sheet1!HL76)</f>
        <v>0</v>
      </c>
      <c r="HK74">
        <f>IMAGINARY(Sheet1!HM76)</f>
        <v>0</v>
      </c>
      <c r="HL74">
        <f>IMAGINARY(Sheet1!HN76)</f>
        <v>0</v>
      </c>
      <c r="HM74">
        <f>IMAGINARY(Sheet1!HO76)</f>
        <v>0</v>
      </c>
      <c r="HN74">
        <f>IMAGINARY(Sheet1!HP76)</f>
        <v>0</v>
      </c>
      <c r="HO74">
        <f>IMAGINARY(Sheet1!HQ76)</f>
        <v>0</v>
      </c>
      <c r="HP74">
        <f>IMAGINARY(Sheet1!HR76)</f>
        <v>0</v>
      </c>
      <c r="HQ74">
        <f>IMAGINARY(Sheet1!HS76)</f>
        <v>0</v>
      </c>
      <c r="HR74">
        <f>IMAGINARY(Sheet1!HT76)</f>
        <v>0</v>
      </c>
      <c r="HS74">
        <f>IMAGINARY(Sheet1!HU76)</f>
        <v>0</v>
      </c>
      <c r="HT74">
        <f>IMAGINARY(Sheet1!HV76)</f>
        <v>0</v>
      </c>
      <c r="HU74">
        <f>IMAGINARY(Sheet1!HW76)</f>
        <v>0</v>
      </c>
      <c r="HV74">
        <f>IMAGINARY(Sheet1!HX76)</f>
        <v>0</v>
      </c>
      <c r="HW74">
        <f>IMAGINARY(Sheet1!HY76)</f>
        <v>0</v>
      </c>
      <c r="HX74">
        <f>IMAGINARY(Sheet1!HZ76)</f>
        <v>0</v>
      </c>
      <c r="HY74">
        <f>IMAGINARY(Sheet1!IA76)</f>
        <v>0</v>
      </c>
      <c r="HZ74">
        <f>IMAGINARY(Sheet1!IB76)</f>
        <v>0</v>
      </c>
      <c r="IA74">
        <f>IMAGINARY(Sheet1!IC76)</f>
        <v>0</v>
      </c>
      <c r="IB74">
        <f>IMAGINARY(Sheet1!ID76)</f>
        <v>0</v>
      </c>
      <c r="IC74">
        <f>IMAGINARY(Sheet1!IE76)</f>
        <v>0</v>
      </c>
      <c r="ID74">
        <f>IMAGINARY(Sheet1!IF76)</f>
        <v>0</v>
      </c>
      <c r="IE74">
        <f>IMAGINARY(Sheet1!IG76)</f>
        <v>0</v>
      </c>
      <c r="IF74">
        <f>IMAGINARY(Sheet1!IH76)</f>
        <v>0</v>
      </c>
      <c r="IG74">
        <f>IMAGINARY(Sheet1!II76)</f>
        <v>0</v>
      </c>
      <c r="IH74">
        <f>IMAGINARY(Sheet1!IJ76)</f>
        <v>0</v>
      </c>
      <c r="II74">
        <f>IMAGINARY(Sheet1!IK76)</f>
        <v>0</v>
      </c>
      <c r="IJ74">
        <f>IMAGINARY(Sheet1!IL76)</f>
        <v>0</v>
      </c>
      <c r="IK74">
        <f>IMAGINARY(Sheet1!IM76)</f>
        <v>0</v>
      </c>
      <c r="IL74">
        <f>IMAGINARY(Sheet1!IN76)</f>
        <v>0</v>
      </c>
      <c r="IM74">
        <f>IMAGINARY(Sheet1!IO76)</f>
        <v>0</v>
      </c>
      <c r="IN74">
        <f>IMAGINARY(Sheet1!IP76)</f>
        <v>0</v>
      </c>
      <c r="IO74">
        <f>IMAGINARY(Sheet1!IQ76)</f>
        <v>0</v>
      </c>
      <c r="IP74">
        <f>IMAGINARY(Sheet1!IR76)</f>
        <v>0</v>
      </c>
      <c r="IQ74">
        <f>IMAGINARY(Sheet1!IS76)</f>
        <v>0</v>
      </c>
      <c r="IR74">
        <f>IMAGINARY(Sheet1!IT76)</f>
        <v>0</v>
      </c>
      <c r="IS74">
        <f>IMAGINARY(Sheet1!IU76)</f>
        <v>0</v>
      </c>
      <c r="IT74">
        <f>IMAGINARY(Sheet1!IV76)</f>
        <v>0</v>
      </c>
      <c r="IU74">
        <f>IMAGINARY(Sheet1!IW76)</f>
        <v>0</v>
      </c>
      <c r="IV74">
        <f>IMAGINARY(Sheet1!IX76)</f>
        <v>0</v>
      </c>
      <c r="IW74">
        <f>IMAGINARY(Sheet1!IY76)</f>
        <v>0</v>
      </c>
      <c r="IX74">
        <f>IMAGINARY(Sheet1!IZ76)</f>
        <v>0</v>
      </c>
      <c r="IY74">
        <f>IMAGINARY(Sheet1!JA76)</f>
        <v>0</v>
      </c>
      <c r="IZ74">
        <f>IMAGINARY(Sheet1!JB76)</f>
        <v>0</v>
      </c>
      <c r="JA74">
        <f>IMAGINARY(Sheet1!JC76)</f>
        <v>0</v>
      </c>
      <c r="JB74">
        <f>IMAGINARY(Sheet1!JD76)</f>
        <v>0</v>
      </c>
      <c r="JC74">
        <f>IMAGINARY(Sheet1!JE76)</f>
        <v>0</v>
      </c>
      <c r="JD74">
        <f>IMAGINARY(Sheet1!JF76)</f>
        <v>0</v>
      </c>
      <c r="JE74">
        <f>IMAGINARY(Sheet1!JG76)</f>
        <v>0</v>
      </c>
      <c r="JF74">
        <f>IMAGINARY(Sheet1!JH76)</f>
        <v>0</v>
      </c>
      <c r="JG74">
        <f>IMAGINARY(Sheet1!JI76)</f>
        <v>0</v>
      </c>
      <c r="JH74">
        <f>IMAGINARY(Sheet1!JJ76)</f>
        <v>0</v>
      </c>
      <c r="JI74">
        <f>IMAGINARY(Sheet1!JK76)</f>
        <v>0</v>
      </c>
      <c r="JJ74">
        <f>IMAGINARY(Sheet1!JL76)</f>
        <v>0</v>
      </c>
      <c r="JK74">
        <f>IMAGINARY(Sheet1!JM76)</f>
        <v>0</v>
      </c>
      <c r="JL74">
        <f>IMAGINARY(Sheet1!JN76)</f>
        <v>0</v>
      </c>
      <c r="JM74">
        <f>IMAGINARY(Sheet1!JO76)</f>
        <v>0</v>
      </c>
      <c r="JN74">
        <f>IMAGINARY(Sheet1!JP76)</f>
        <v>0</v>
      </c>
      <c r="JO74">
        <f>IMAGINARY(Sheet1!JQ76)</f>
        <v>0</v>
      </c>
      <c r="JP74">
        <f>IMAGINARY(Sheet1!JR76)</f>
        <v>0</v>
      </c>
      <c r="JQ74">
        <f>IMAGINARY(Sheet1!JS76)</f>
        <v>0</v>
      </c>
      <c r="JR74">
        <f>IMAGINARY(Sheet1!JT76)</f>
        <v>0</v>
      </c>
      <c r="JS74">
        <f>IMAGINARY(Sheet1!JU76)</f>
        <v>0</v>
      </c>
      <c r="JT74">
        <f>IMAGINARY(Sheet1!JV76)</f>
        <v>0</v>
      </c>
      <c r="JU74">
        <f>IMAGINARY(Sheet1!JW76)</f>
        <v>0</v>
      </c>
      <c r="JV74">
        <f>IMAGINARY(Sheet1!JX76)</f>
        <v>0</v>
      </c>
      <c r="JW74">
        <f>IMAGINARY(Sheet1!JY76)</f>
        <v>0</v>
      </c>
      <c r="JX74">
        <f>IMAGINARY(Sheet1!JZ76)</f>
        <v>0</v>
      </c>
      <c r="JY74">
        <f>IMAGINARY(Sheet1!KA76)</f>
        <v>0</v>
      </c>
      <c r="JZ74">
        <f>IMAGINARY(Sheet1!KB76)</f>
        <v>0</v>
      </c>
      <c r="KA74">
        <f>IMAGINARY(Sheet1!KC76)</f>
        <v>0</v>
      </c>
      <c r="KB74">
        <f>IMAGINARY(Sheet1!KD76)</f>
        <v>0</v>
      </c>
      <c r="KC74">
        <f>IMAGINARY(Sheet1!KE76)</f>
        <v>0</v>
      </c>
      <c r="KD74">
        <f>IMAGINARY(Sheet1!KF76)</f>
        <v>0</v>
      </c>
      <c r="KE74">
        <f>IMAGINARY(Sheet1!KG76)</f>
        <v>0</v>
      </c>
      <c r="KF74">
        <f>IMAGINARY(Sheet1!KH76)</f>
        <v>0</v>
      </c>
      <c r="KG74">
        <f>IMAGINARY(Sheet1!KI76)</f>
        <v>0</v>
      </c>
      <c r="KH74">
        <f>IMAGINARY(Sheet1!KJ76)</f>
        <v>0</v>
      </c>
      <c r="KI74">
        <f>IMAGINARY(Sheet1!KK76)</f>
        <v>0</v>
      </c>
      <c r="KJ74">
        <f>IMAGINARY(Sheet1!KL76)</f>
        <v>0</v>
      </c>
      <c r="KK74">
        <f>IMAGINARY(Sheet1!KM76)</f>
        <v>0</v>
      </c>
      <c r="KL74">
        <f>IMAGINARY(Sheet1!KN76)</f>
        <v>0</v>
      </c>
      <c r="KM74">
        <f>IMAGINARY(Sheet1!KO76)</f>
        <v>0</v>
      </c>
      <c r="KN74">
        <f>IMAGINARY(Sheet1!KP76)</f>
        <v>0</v>
      </c>
    </row>
    <row r="75" spans="1:300" x14ac:dyDescent="0.25">
      <c r="A75">
        <f>IMAGINARY(Sheet1!C77)</f>
        <v>0</v>
      </c>
      <c r="B75">
        <f>IMAGINARY(Sheet1!D77)</f>
        <v>0</v>
      </c>
      <c r="C75">
        <f>IMAGINARY(Sheet1!E77)</f>
        <v>0</v>
      </c>
      <c r="D75">
        <f>IMAGINARY(Sheet1!F77)</f>
        <v>0</v>
      </c>
      <c r="E75">
        <f>IMAGINARY(Sheet1!G77)</f>
        <v>0</v>
      </c>
      <c r="F75">
        <f>IMAGINARY(Sheet1!H77)</f>
        <v>0</v>
      </c>
      <c r="G75">
        <f>IMAGINARY(Sheet1!I77)</f>
        <v>0</v>
      </c>
      <c r="H75">
        <f>IMAGINARY(Sheet1!J77)</f>
        <v>0</v>
      </c>
      <c r="I75">
        <f>IMAGINARY(Sheet1!K77)</f>
        <v>0</v>
      </c>
      <c r="J75">
        <f>IMAGINARY(Sheet1!L77)</f>
        <v>0</v>
      </c>
      <c r="K75">
        <f>IMAGINARY(Sheet1!M77)</f>
        <v>0</v>
      </c>
      <c r="L75">
        <f>IMAGINARY(Sheet1!N77)</f>
        <v>0</v>
      </c>
      <c r="M75">
        <f>IMAGINARY(Sheet1!O77)</f>
        <v>0</v>
      </c>
      <c r="N75">
        <f>IMAGINARY(Sheet1!P77)</f>
        <v>0</v>
      </c>
      <c r="O75">
        <f>IMAGINARY(Sheet1!Q77)</f>
        <v>2.57</v>
      </c>
      <c r="P75">
        <f>IMAGINARY(Sheet1!R77)</f>
        <v>0</v>
      </c>
      <c r="Q75">
        <f>IMAGINARY(Sheet1!S77)</f>
        <v>0</v>
      </c>
      <c r="R75">
        <f>IMAGINARY(Sheet1!T77)</f>
        <v>0</v>
      </c>
      <c r="S75">
        <f>IMAGINARY(Sheet1!U77)</f>
        <v>0</v>
      </c>
      <c r="T75">
        <f>IMAGINARY(Sheet1!V77)</f>
        <v>0</v>
      </c>
      <c r="U75">
        <f>IMAGINARY(Sheet1!W77)</f>
        <v>0</v>
      </c>
      <c r="V75">
        <f>IMAGINARY(Sheet1!X77)</f>
        <v>0</v>
      </c>
      <c r="W75">
        <f>IMAGINARY(Sheet1!Y77)</f>
        <v>0</v>
      </c>
      <c r="X75">
        <f>IMAGINARY(Sheet1!Z77)</f>
        <v>0</v>
      </c>
      <c r="Y75">
        <f>IMAGINARY(Sheet1!AA77)</f>
        <v>0</v>
      </c>
      <c r="Z75">
        <f>IMAGINARY(Sheet1!AB77)</f>
        <v>0</v>
      </c>
      <c r="AA75">
        <f>IMAGINARY(Sheet1!AC77)</f>
        <v>0</v>
      </c>
      <c r="AB75">
        <f>IMAGINARY(Sheet1!AD77)</f>
        <v>0</v>
      </c>
      <c r="AC75">
        <f>IMAGINARY(Sheet1!AE77)</f>
        <v>0</v>
      </c>
      <c r="AD75">
        <f>IMAGINARY(Sheet1!AF77)</f>
        <v>0</v>
      </c>
      <c r="AE75">
        <f>IMAGINARY(Sheet1!AG77)</f>
        <v>6.93</v>
      </c>
      <c r="AF75">
        <f>IMAGINARY(Sheet1!AH77)</f>
        <v>0</v>
      </c>
      <c r="AG75">
        <f>IMAGINARY(Sheet1!AI77)</f>
        <v>0</v>
      </c>
      <c r="AH75">
        <f>IMAGINARY(Sheet1!AJ77)</f>
        <v>0</v>
      </c>
      <c r="AI75">
        <f>IMAGINARY(Sheet1!AK77)</f>
        <v>0</v>
      </c>
      <c r="AJ75">
        <f>IMAGINARY(Sheet1!AL77)</f>
        <v>0</v>
      </c>
      <c r="AK75">
        <f>IMAGINARY(Sheet1!AM77)</f>
        <v>0</v>
      </c>
      <c r="AL75">
        <f>IMAGINARY(Sheet1!AN77)</f>
        <v>0</v>
      </c>
      <c r="AM75">
        <f>IMAGINARY(Sheet1!AO77)</f>
        <v>0</v>
      </c>
      <c r="AN75">
        <f>IMAGINARY(Sheet1!AP77)</f>
        <v>0</v>
      </c>
      <c r="AO75">
        <f>IMAGINARY(Sheet1!AQ77)</f>
        <v>0</v>
      </c>
      <c r="AP75">
        <f>IMAGINARY(Sheet1!AR77)</f>
        <v>0</v>
      </c>
      <c r="AQ75">
        <f>IMAGINARY(Sheet1!AS77)</f>
        <v>0</v>
      </c>
      <c r="AR75">
        <f>IMAGINARY(Sheet1!AT77)</f>
        <v>0</v>
      </c>
      <c r="AS75">
        <f>IMAGINARY(Sheet1!AU77)</f>
        <v>0</v>
      </c>
      <c r="AT75">
        <f>IMAGINARY(Sheet1!AV77)</f>
        <v>0</v>
      </c>
      <c r="AU75">
        <f>IMAGINARY(Sheet1!AW77)</f>
        <v>0</v>
      </c>
      <c r="AV75">
        <f>IMAGINARY(Sheet1!AX77)</f>
        <v>0</v>
      </c>
      <c r="AW75">
        <f>IMAGINARY(Sheet1!AY77)</f>
        <v>0</v>
      </c>
      <c r="AX75">
        <f>IMAGINARY(Sheet1!AZ77)</f>
        <v>0</v>
      </c>
      <c r="AY75">
        <f>IMAGINARY(Sheet1!BA77)</f>
        <v>0</v>
      </c>
      <c r="AZ75">
        <f>IMAGINARY(Sheet1!BB77)</f>
        <v>0</v>
      </c>
      <c r="BA75">
        <f>IMAGINARY(Sheet1!BC77)</f>
        <v>0</v>
      </c>
      <c r="BB75">
        <f>IMAGINARY(Sheet1!BD77)</f>
        <v>0</v>
      </c>
      <c r="BC75">
        <f>IMAGINARY(Sheet1!BE77)</f>
        <v>0</v>
      </c>
      <c r="BD75">
        <f>IMAGINARY(Sheet1!BF77)</f>
        <v>0</v>
      </c>
      <c r="BE75">
        <f>IMAGINARY(Sheet1!BG77)</f>
        <v>0</v>
      </c>
      <c r="BF75">
        <f>IMAGINARY(Sheet1!BH77)</f>
        <v>0</v>
      </c>
      <c r="BG75">
        <f>IMAGINARY(Sheet1!BI77)</f>
        <v>0</v>
      </c>
      <c r="BH75">
        <f>IMAGINARY(Sheet1!BJ77)</f>
        <v>0</v>
      </c>
      <c r="BI75">
        <f>IMAGINARY(Sheet1!BK77)</f>
        <v>0</v>
      </c>
      <c r="BJ75">
        <f>IMAGINARY(Sheet1!BL77)</f>
        <v>0</v>
      </c>
      <c r="BK75">
        <f>IMAGINARY(Sheet1!BM77)</f>
        <v>0</v>
      </c>
      <c r="BL75">
        <f>IMAGINARY(Sheet1!BN77)</f>
        <v>0</v>
      </c>
      <c r="BM75">
        <f>IMAGINARY(Sheet1!BO77)</f>
        <v>0</v>
      </c>
      <c r="BN75">
        <f>IMAGINARY(Sheet1!BP77)</f>
        <v>0</v>
      </c>
      <c r="BO75">
        <f>IMAGINARY(Sheet1!BQ77)</f>
        <v>0</v>
      </c>
      <c r="BP75">
        <f>IMAGINARY(Sheet1!BR77)</f>
        <v>0</v>
      </c>
      <c r="BQ75">
        <f>IMAGINARY(Sheet1!BS77)</f>
        <v>0</v>
      </c>
      <c r="BR75">
        <f>IMAGINARY(Sheet1!BT77)</f>
        <v>0</v>
      </c>
      <c r="BS75">
        <f>IMAGINARY(Sheet1!BU77)</f>
        <v>0</v>
      </c>
      <c r="BT75">
        <f>IMAGINARY(Sheet1!BV77)</f>
        <v>0</v>
      </c>
      <c r="BU75">
        <f>IMAGINARY(Sheet1!BW77)</f>
        <v>0</v>
      </c>
      <c r="BV75">
        <f>IMAGINARY(Sheet1!BX77)</f>
        <v>0</v>
      </c>
      <c r="BW75">
        <f>IMAGINARY(Sheet1!BY77)</f>
        <v>-15.02</v>
      </c>
      <c r="BX75">
        <f>IMAGINARY(Sheet1!BZ77)</f>
        <v>0</v>
      </c>
      <c r="BY75">
        <f>IMAGINARY(Sheet1!CA77)</f>
        <v>5.56</v>
      </c>
      <c r="BZ75">
        <f>IMAGINARY(Sheet1!CB77)</f>
        <v>0</v>
      </c>
      <c r="CA75">
        <f>IMAGINARY(Sheet1!CC77)</f>
        <v>0</v>
      </c>
      <c r="CB75">
        <f>IMAGINARY(Sheet1!CD77)</f>
        <v>0</v>
      </c>
      <c r="CC75">
        <f>IMAGINARY(Sheet1!CE77)</f>
        <v>0</v>
      </c>
      <c r="CD75">
        <f>IMAGINARY(Sheet1!CF77)</f>
        <v>0</v>
      </c>
      <c r="CE75">
        <f>IMAGINARY(Sheet1!CG77)</f>
        <v>0</v>
      </c>
      <c r="CF75">
        <f>IMAGINARY(Sheet1!CH77)</f>
        <v>0</v>
      </c>
      <c r="CG75">
        <f>IMAGINARY(Sheet1!CI77)</f>
        <v>0</v>
      </c>
      <c r="CH75">
        <f>IMAGINARY(Sheet1!CJ77)</f>
        <v>0</v>
      </c>
      <c r="CI75">
        <f>IMAGINARY(Sheet1!CK77)</f>
        <v>0</v>
      </c>
      <c r="CJ75">
        <f>IMAGINARY(Sheet1!CL77)</f>
        <v>0</v>
      </c>
      <c r="CK75">
        <f>IMAGINARY(Sheet1!CM77)</f>
        <v>0</v>
      </c>
      <c r="CL75">
        <f>IMAGINARY(Sheet1!CN77)</f>
        <v>0</v>
      </c>
      <c r="CM75">
        <f>IMAGINARY(Sheet1!CO77)</f>
        <v>0</v>
      </c>
      <c r="CN75">
        <f>IMAGINARY(Sheet1!CP77)</f>
        <v>0</v>
      </c>
      <c r="CO75">
        <f>IMAGINARY(Sheet1!CQ77)</f>
        <v>0</v>
      </c>
      <c r="CP75">
        <f>IMAGINARY(Sheet1!CR77)</f>
        <v>0</v>
      </c>
      <c r="CQ75">
        <f>IMAGINARY(Sheet1!CS77)</f>
        <v>0</v>
      </c>
      <c r="CR75">
        <f>IMAGINARY(Sheet1!CT77)</f>
        <v>0</v>
      </c>
      <c r="CS75">
        <f>IMAGINARY(Sheet1!CU77)</f>
        <v>0</v>
      </c>
      <c r="CT75">
        <f>IMAGINARY(Sheet1!CV77)</f>
        <v>0</v>
      </c>
      <c r="CU75">
        <f>IMAGINARY(Sheet1!CW77)</f>
        <v>0</v>
      </c>
      <c r="CV75">
        <f>IMAGINARY(Sheet1!CX77)</f>
        <v>0</v>
      </c>
      <c r="CW75">
        <f>IMAGINARY(Sheet1!CY77)</f>
        <v>0</v>
      </c>
      <c r="CX75">
        <f>IMAGINARY(Sheet1!CZ77)</f>
        <v>0</v>
      </c>
      <c r="CY75">
        <f>IMAGINARY(Sheet1!DA77)</f>
        <v>0</v>
      </c>
      <c r="CZ75">
        <f>IMAGINARY(Sheet1!DB77)</f>
        <v>0</v>
      </c>
      <c r="DA75">
        <f>IMAGINARY(Sheet1!DC77)</f>
        <v>0</v>
      </c>
      <c r="DB75">
        <f>IMAGINARY(Sheet1!DD77)</f>
        <v>0</v>
      </c>
      <c r="DC75">
        <f>IMAGINARY(Sheet1!DE77)</f>
        <v>0</v>
      </c>
      <c r="DD75">
        <f>IMAGINARY(Sheet1!DF77)</f>
        <v>0</v>
      </c>
      <c r="DE75">
        <f>IMAGINARY(Sheet1!DG77)</f>
        <v>0</v>
      </c>
      <c r="DF75">
        <f>IMAGINARY(Sheet1!DH77)</f>
        <v>0</v>
      </c>
      <c r="DG75">
        <f>IMAGINARY(Sheet1!DI77)</f>
        <v>0</v>
      </c>
      <c r="DH75">
        <f>IMAGINARY(Sheet1!DJ77)</f>
        <v>0</v>
      </c>
      <c r="DI75">
        <f>IMAGINARY(Sheet1!DK77)</f>
        <v>0</v>
      </c>
      <c r="DJ75">
        <f>IMAGINARY(Sheet1!DL77)</f>
        <v>0</v>
      </c>
      <c r="DK75">
        <f>IMAGINARY(Sheet1!DM77)</f>
        <v>0</v>
      </c>
      <c r="DL75">
        <f>IMAGINARY(Sheet1!DN77)</f>
        <v>0</v>
      </c>
      <c r="DM75">
        <f>IMAGINARY(Sheet1!DO77)</f>
        <v>0</v>
      </c>
      <c r="DN75">
        <f>IMAGINARY(Sheet1!DP77)</f>
        <v>0</v>
      </c>
      <c r="DO75">
        <f>IMAGINARY(Sheet1!DQ77)</f>
        <v>0</v>
      </c>
      <c r="DP75">
        <f>IMAGINARY(Sheet1!DR77)</f>
        <v>0</v>
      </c>
      <c r="DQ75">
        <f>IMAGINARY(Sheet1!DS77)</f>
        <v>0</v>
      </c>
      <c r="DR75">
        <f>IMAGINARY(Sheet1!DT77)</f>
        <v>0</v>
      </c>
      <c r="DS75">
        <f>IMAGINARY(Sheet1!DU77)</f>
        <v>0</v>
      </c>
      <c r="DT75">
        <f>IMAGINARY(Sheet1!DV77)</f>
        <v>0</v>
      </c>
      <c r="DU75">
        <f>IMAGINARY(Sheet1!DW77)</f>
        <v>0</v>
      </c>
      <c r="DV75">
        <f>IMAGINARY(Sheet1!DX77)</f>
        <v>0</v>
      </c>
      <c r="DW75">
        <f>IMAGINARY(Sheet1!DY77)</f>
        <v>0</v>
      </c>
      <c r="DX75">
        <f>IMAGINARY(Sheet1!DZ77)</f>
        <v>0</v>
      </c>
      <c r="DY75">
        <f>IMAGINARY(Sheet1!EA77)</f>
        <v>0</v>
      </c>
      <c r="DZ75">
        <f>IMAGINARY(Sheet1!EB77)</f>
        <v>0</v>
      </c>
      <c r="EA75">
        <f>IMAGINARY(Sheet1!EC77)</f>
        <v>0</v>
      </c>
      <c r="EB75">
        <f>IMAGINARY(Sheet1!ED77)</f>
        <v>0</v>
      </c>
      <c r="EC75">
        <f>IMAGINARY(Sheet1!EE77)</f>
        <v>0</v>
      </c>
      <c r="ED75">
        <f>IMAGINARY(Sheet1!EF77)</f>
        <v>0</v>
      </c>
      <c r="EE75">
        <f>IMAGINARY(Sheet1!EG77)</f>
        <v>0</v>
      </c>
      <c r="EF75">
        <f>IMAGINARY(Sheet1!EH77)</f>
        <v>0</v>
      </c>
      <c r="EG75">
        <f>IMAGINARY(Sheet1!EI77)</f>
        <v>0</v>
      </c>
      <c r="EH75">
        <f>IMAGINARY(Sheet1!EJ77)</f>
        <v>0</v>
      </c>
      <c r="EI75">
        <f>IMAGINARY(Sheet1!EK77)</f>
        <v>0</v>
      </c>
      <c r="EJ75">
        <f>IMAGINARY(Sheet1!EL77)</f>
        <v>0</v>
      </c>
      <c r="EK75">
        <f>IMAGINARY(Sheet1!EM77)</f>
        <v>0</v>
      </c>
      <c r="EL75">
        <f>IMAGINARY(Sheet1!EN77)</f>
        <v>0</v>
      </c>
      <c r="EM75">
        <f>IMAGINARY(Sheet1!EO77)</f>
        <v>0</v>
      </c>
      <c r="EN75">
        <f>IMAGINARY(Sheet1!EP77)</f>
        <v>0</v>
      </c>
      <c r="EO75">
        <f>IMAGINARY(Sheet1!EQ77)</f>
        <v>0</v>
      </c>
      <c r="EP75">
        <f>IMAGINARY(Sheet1!ER77)</f>
        <v>0</v>
      </c>
      <c r="EQ75">
        <f>IMAGINARY(Sheet1!ES77)</f>
        <v>0</v>
      </c>
      <c r="ER75">
        <f>IMAGINARY(Sheet1!ET77)</f>
        <v>0</v>
      </c>
      <c r="ES75">
        <f>IMAGINARY(Sheet1!EU77)</f>
        <v>0</v>
      </c>
      <c r="ET75">
        <f>IMAGINARY(Sheet1!EV77)</f>
        <v>0</v>
      </c>
      <c r="EU75">
        <f>IMAGINARY(Sheet1!EW77)</f>
        <v>0</v>
      </c>
      <c r="EV75">
        <f>IMAGINARY(Sheet1!EX77)</f>
        <v>0</v>
      </c>
      <c r="EW75">
        <f>IMAGINARY(Sheet1!EY77)</f>
        <v>0</v>
      </c>
      <c r="EX75">
        <f>IMAGINARY(Sheet1!EZ77)</f>
        <v>0</v>
      </c>
      <c r="EY75">
        <f>IMAGINARY(Sheet1!FA77)</f>
        <v>0</v>
      </c>
      <c r="EZ75">
        <f>IMAGINARY(Sheet1!FB77)</f>
        <v>0</v>
      </c>
      <c r="FA75">
        <f>IMAGINARY(Sheet1!FC77)</f>
        <v>0</v>
      </c>
      <c r="FB75">
        <f>IMAGINARY(Sheet1!FD77)</f>
        <v>0</v>
      </c>
      <c r="FC75">
        <f>IMAGINARY(Sheet1!FE77)</f>
        <v>0</v>
      </c>
      <c r="FD75">
        <f>IMAGINARY(Sheet1!FF77)</f>
        <v>0</v>
      </c>
      <c r="FE75">
        <f>IMAGINARY(Sheet1!FG77)</f>
        <v>0</v>
      </c>
      <c r="FF75">
        <f>IMAGINARY(Sheet1!FH77)</f>
        <v>0</v>
      </c>
      <c r="FG75">
        <f>IMAGINARY(Sheet1!FI77)</f>
        <v>0</v>
      </c>
      <c r="FH75">
        <f>IMAGINARY(Sheet1!FJ77)</f>
        <v>0</v>
      </c>
      <c r="FI75">
        <f>IMAGINARY(Sheet1!FK77)</f>
        <v>0</v>
      </c>
      <c r="FJ75">
        <f>IMAGINARY(Sheet1!FL77)</f>
        <v>0</v>
      </c>
      <c r="FK75">
        <f>IMAGINARY(Sheet1!FM77)</f>
        <v>0</v>
      </c>
      <c r="FL75">
        <f>IMAGINARY(Sheet1!FN77)</f>
        <v>0</v>
      </c>
      <c r="FM75">
        <f>IMAGINARY(Sheet1!FO77)</f>
        <v>0</v>
      </c>
      <c r="FN75">
        <f>IMAGINARY(Sheet1!FP77)</f>
        <v>0</v>
      </c>
      <c r="FO75">
        <f>IMAGINARY(Sheet1!FQ77)</f>
        <v>0</v>
      </c>
      <c r="FP75">
        <f>IMAGINARY(Sheet1!FR77)</f>
        <v>0</v>
      </c>
      <c r="FQ75">
        <f>IMAGINARY(Sheet1!FS77)</f>
        <v>0</v>
      </c>
      <c r="FR75">
        <f>IMAGINARY(Sheet1!FT77)</f>
        <v>0</v>
      </c>
      <c r="FS75">
        <f>IMAGINARY(Sheet1!FU77)</f>
        <v>0</v>
      </c>
      <c r="FT75">
        <f>IMAGINARY(Sheet1!FV77)</f>
        <v>0</v>
      </c>
      <c r="FU75">
        <f>IMAGINARY(Sheet1!FW77)</f>
        <v>0</v>
      </c>
      <c r="FV75">
        <f>IMAGINARY(Sheet1!FX77)</f>
        <v>0</v>
      </c>
      <c r="FW75">
        <f>IMAGINARY(Sheet1!FY77)</f>
        <v>0</v>
      </c>
      <c r="FX75">
        <f>IMAGINARY(Sheet1!FZ77)</f>
        <v>0</v>
      </c>
      <c r="FY75">
        <f>IMAGINARY(Sheet1!GA77)</f>
        <v>0</v>
      </c>
      <c r="FZ75">
        <f>IMAGINARY(Sheet1!GB77)</f>
        <v>0</v>
      </c>
      <c r="GA75">
        <f>IMAGINARY(Sheet1!GC77)</f>
        <v>0</v>
      </c>
      <c r="GB75">
        <f>IMAGINARY(Sheet1!GD77)</f>
        <v>0</v>
      </c>
      <c r="GC75">
        <f>IMAGINARY(Sheet1!GE77)</f>
        <v>0</v>
      </c>
      <c r="GD75">
        <f>IMAGINARY(Sheet1!GF77)</f>
        <v>0</v>
      </c>
      <c r="GE75">
        <f>IMAGINARY(Sheet1!GG77)</f>
        <v>0</v>
      </c>
      <c r="GF75">
        <f>IMAGINARY(Sheet1!GH77)</f>
        <v>0</v>
      </c>
      <c r="GG75">
        <f>IMAGINARY(Sheet1!GI77)</f>
        <v>0</v>
      </c>
      <c r="GH75">
        <f>IMAGINARY(Sheet1!GJ77)</f>
        <v>0</v>
      </c>
      <c r="GI75">
        <f>IMAGINARY(Sheet1!GK77)</f>
        <v>0</v>
      </c>
      <c r="GJ75">
        <f>IMAGINARY(Sheet1!GL77)</f>
        <v>0</v>
      </c>
      <c r="GK75">
        <f>IMAGINARY(Sheet1!GM77)</f>
        <v>0</v>
      </c>
      <c r="GL75">
        <f>IMAGINARY(Sheet1!GN77)</f>
        <v>0</v>
      </c>
      <c r="GM75">
        <f>IMAGINARY(Sheet1!GO77)</f>
        <v>0</v>
      </c>
      <c r="GN75">
        <f>IMAGINARY(Sheet1!GP77)</f>
        <v>0</v>
      </c>
      <c r="GO75">
        <f>IMAGINARY(Sheet1!GQ77)</f>
        <v>0</v>
      </c>
      <c r="GP75">
        <f>IMAGINARY(Sheet1!GR77)</f>
        <v>0</v>
      </c>
      <c r="GQ75">
        <f>IMAGINARY(Sheet1!GS77)</f>
        <v>0</v>
      </c>
      <c r="GR75">
        <f>IMAGINARY(Sheet1!GT77)</f>
        <v>0</v>
      </c>
      <c r="GS75">
        <f>IMAGINARY(Sheet1!GU77)</f>
        <v>0</v>
      </c>
      <c r="GT75">
        <f>IMAGINARY(Sheet1!GV77)</f>
        <v>0</v>
      </c>
      <c r="GU75">
        <f>IMAGINARY(Sheet1!GW77)</f>
        <v>0</v>
      </c>
      <c r="GV75">
        <f>IMAGINARY(Sheet1!GX77)</f>
        <v>0</v>
      </c>
      <c r="GW75">
        <f>IMAGINARY(Sheet1!GY77)</f>
        <v>0</v>
      </c>
      <c r="GX75">
        <f>IMAGINARY(Sheet1!GZ77)</f>
        <v>0</v>
      </c>
      <c r="GY75">
        <f>IMAGINARY(Sheet1!HA77)</f>
        <v>0</v>
      </c>
      <c r="GZ75">
        <f>IMAGINARY(Sheet1!HB77)</f>
        <v>0</v>
      </c>
      <c r="HA75">
        <f>IMAGINARY(Sheet1!HC77)</f>
        <v>0</v>
      </c>
      <c r="HB75">
        <f>IMAGINARY(Sheet1!HD77)</f>
        <v>0</v>
      </c>
      <c r="HC75">
        <f>IMAGINARY(Sheet1!HE77)</f>
        <v>0</v>
      </c>
      <c r="HD75">
        <f>IMAGINARY(Sheet1!HF77)</f>
        <v>0</v>
      </c>
      <c r="HE75">
        <f>IMAGINARY(Sheet1!HG77)</f>
        <v>0</v>
      </c>
      <c r="HF75">
        <f>IMAGINARY(Sheet1!HH77)</f>
        <v>0</v>
      </c>
      <c r="HG75">
        <f>IMAGINARY(Sheet1!HI77)</f>
        <v>0</v>
      </c>
      <c r="HH75">
        <f>IMAGINARY(Sheet1!HJ77)</f>
        <v>0</v>
      </c>
      <c r="HI75">
        <f>IMAGINARY(Sheet1!HK77)</f>
        <v>0</v>
      </c>
      <c r="HJ75">
        <f>IMAGINARY(Sheet1!HL77)</f>
        <v>0</v>
      </c>
      <c r="HK75">
        <f>IMAGINARY(Sheet1!HM77)</f>
        <v>0</v>
      </c>
      <c r="HL75">
        <f>IMAGINARY(Sheet1!HN77)</f>
        <v>0</v>
      </c>
      <c r="HM75">
        <f>IMAGINARY(Sheet1!HO77)</f>
        <v>0</v>
      </c>
      <c r="HN75">
        <f>IMAGINARY(Sheet1!HP77)</f>
        <v>0</v>
      </c>
      <c r="HO75">
        <f>IMAGINARY(Sheet1!HQ77)</f>
        <v>0</v>
      </c>
      <c r="HP75">
        <f>IMAGINARY(Sheet1!HR77)</f>
        <v>0</v>
      </c>
      <c r="HQ75">
        <f>IMAGINARY(Sheet1!HS77)</f>
        <v>0</v>
      </c>
      <c r="HR75">
        <f>IMAGINARY(Sheet1!HT77)</f>
        <v>0</v>
      </c>
      <c r="HS75">
        <f>IMAGINARY(Sheet1!HU77)</f>
        <v>0</v>
      </c>
      <c r="HT75">
        <f>IMAGINARY(Sheet1!HV77)</f>
        <v>0</v>
      </c>
      <c r="HU75">
        <f>IMAGINARY(Sheet1!HW77)</f>
        <v>0</v>
      </c>
      <c r="HV75">
        <f>IMAGINARY(Sheet1!HX77)</f>
        <v>0</v>
      </c>
      <c r="HW75">
        <f>IMAGINARY(Sheet1!HY77)</f>
        <v>0</v>
      </c>
      <c r="HX75">
        <f>IMAGINARY(Sheet1!HZ77)</f>
        <v>0</v>
      </c>
      <c r="HY75">
        <f>IMAGINARY(Sheet1!IA77)</f>
        <v>0</v>
      </c>
      <c r="HZ75">
        <f>IMAGINARY(Sheet1!IB77)</f>
        <v>0</v>
      </c>
      <c r="IA75">
        <f>IMAGINARY(Sheet1!IC77)</f>
        <v>0</v>
      </c>
      <c r="IB75">
        <f>IMAGINARY(Sheet1!ID77)</f>
        <v>0</v>
      </c>
      <c r="IC75">
        <f>IMAGINARY(Sheet1!IE77)</f>
        <v>0</v>
      </c>
      <c r="ID75">
        <f>IMAGINARY(Sheet1!IF77)</f>
        <v>0</v>
      </c>
      <c r="IE75">
        <f>IMAGINARY(Sheet1!IG77)</f>
        <v>0</v>
      </c>
      <c r="IF75">
        <f>IMAGINARY(Sheet1!IH77)</f>
        <v>0</v>
      </c>
      <c r="IG75">
        <f>IMAGINARY(Sheet1!II77)</f>
        <v>0</v>
      </c>
      <c r="IH75">
        <f>IMAGINARY(Sheet1!IJ77)</f>
        <v>0</v>
      </c>
      <c r="II75">
        <f>IMAGINARY(Sheet1!IK77)</f>
        <v>0</v>
      </c>
      <c r="IJ75">
        <f>IMAGINARY(Sheet1!IL77)</f>
        <v>0</v>
      </c>
      <c r="IK75">
        <f>IMAGINARY(Sheet1!IM77)</f>
        <v>0</v>
      </c>
      <c r="IL75">
        <f>IMAGINARY(Sheet1!IN77)</f>
        <v>0</v>
      </c>
      <c r="IM75">
        <f>IMAGINARY(Sheet1!IO77)</f>
        <v>0</v>
      </c>
      <c r="IN75">
        <f>IMAGINARY(Sheet1!IP77)</f>
        <v>0</v>
      </c>
      <c r="IO75">
        <f>IMAGINARY(Sheet1!IQ77)</f>
        <v>0</v>
      </c>
      <c r="IP75">
        <f>IMAGINARY(Sheet1!IR77)</f>
        <v>0</v>
      </c>
      <c r="IQ75">
        <f>IMAGINARY(Sheet1!IS77)</f>
        <v>0</v>
      </c>
      <c r="IR75">
        <f>IMAGINARY(Sheet1!IT77)</f>
        <v>0</v>
      </c>
      <c r="IS75">
        <f>IMAGINARY(Sheet1!IU77)</f>
        <v>0</v>
      </c>
      <c r="IT75">
        <f>IMAGINARY(Sheet1!IV77)</f>
        <v>0</v>
      </c>
      <c r="IU75">
        <f>IMAGINARY(Sheet1!IW77)</f>
        <v>0</v>
      </c>
      <c r="IV75">
        <f>IMAGINARY(Sheet1!IX77)</f>
        <v>0</v>
      </c>
      <c r="IW75">
        <f>IMAGINARY(Sheet1!IY77)</f>
        <v>0</v>
      </c>
      <c r="IX75">
        <f>IMAGINARY(Sheet1!IZ77)</f>
        <v>0</v>
      </c>
      <c r="IY75">
        <f>IMAGINARY(Sheet1!JA77)</f>
        <v>0</v>
      </c>
      <c r="IZ75">
        <f>IMAGINARY(Sheet1!JB77)</f>
        <v>0</v>
      </c>
      <c r="JA75">
        <f>IMAGINARY(Sheet1!JC77)</f>
        <v>0</v>
      </c>
      <c r="JB75">
        <f>IMAGINARY(Sheet1!JD77)</f>
        <v>0</v>
      </c>
      <c r="JC75">
        <f>IMAGINARY(Sheet1!JE77)</f>
        <v>0</v>
      </c>
      <c r="JD75">
        <f>IMAGINARY(Sheet1!JF77)</f>
        <v>0</v>
      </c>
      <c r="JE75">
        <f>IMAGINARY(Sheet1!JG77)</f>
        <v>0</v>
      </c>
      <c r="JF75">
        <f>IMAGINARY(Sheet1!JH77)</f>
        <v>0</v>
      </c>
      <c r="JG75">
        <f>IMAGINARY(Sheet1!JI77)</f>
        <v>0</v>
      </c>
      <c r="JH75">
        <f>IMAGINARY(Sheet1!JJ77)</f>
        <v>0</v>
      </c>
      <c r="JI75">
        <f>IMAGINARY(Sheet1!JK77)</f>
        <v>0</v>
      </c>
      <c r="JJ75">
        <f>IMAGINARY(Sheet1!JL77)</f>
        <v>0</v>
      </c>
      <c r="JK75">
        <f>IMAGINARY(Sheet1!JM77)</f>
        <v>0</v>
      </c>
      <c r="JL75">
        <f>IMAGINARY(Sheet1!JN77)</f>
        <v>0</v>
      </c>
      <c r="JM75">
        <f>IMAGINARY(Sheet1!JO77)</f>
        <v>0</v>
      </c>
      <c r="JN75">
        <f>IMAGINARY(Sheet1!JP77)</f>
        <v>0</v>
      </c>
      <c r="JO75">
        <f>IMAGINARY(Sheet1!JQ77)</f>
        <v>0</v>
      </c>
      <c r="JP75">
        <f>IMAGINARY(Sheet1!JR77)</f>
        <v>0</v>
      </c>
      <c r="JQ75">
        <f>IMAGINARY(Sheet1!JS77)</f>
        <v>0</v>
      </c>
      <c r="JR75">
        <f>IMAGINARY(Sheet1!JT77)</f>
        <v>0</v>
      </c>
      <c r="JS75">
        <f>IMAGINARY(Sheet1!JU77)</f>
        <v>0</v>
      </c>
      <c r="JT75">
        <f>IMAGINARY(Sheet1!JV77)</f>
        <v>0</v>
      </c>
      <c r="JU75">
        <f>IMAGINARY(Sheet1!JW77)</f>
        <v>0</v>
      </c>
      <c r="JV75">
        <f>IMAGINARY(Sheet1!JX77)</f>
        <v>0</v>
      </c>
      <c r="JW75">
        <f>IMAGINARY(Sheet1!JY77)</f>
        <v>0</v>
      </c>
      <c r="JX75">
        <f>IMAGINARY(Sheet1!JZ77)</f>
        <v>0</v>
      </c>
      <c r="JY75">
        <f>IMAGINARY(Sheet1!KA77)</f>
        <v>0</v>
      </c>
      <c r="JZ75">
        <f>IMAGINARY(Sheet1!KB77)</f>
        <v>0</v>
      </c>
      <c r="KA75">
        <f>IMAGINARY(Sheet1!KC77)</f>
        <v>0</v>
      </c>
      <c r="KB75">
        <f>IMAGINARY(Sheet1!KD77)</f>
        <v>0</v>
      </c>
      <c r="KC75">
        <f>IMAGINARY(Sheet1!KE77)</f>
        <v>0</v>
      </c>
      <c r="KD75">
        <f>IMAGINARY(Sheet1!KF77)</f>
        <v>0</v>
      </c>
      <c r="KE75">
        <f>IMAGINARY(Sheet1!KG77)</f>
        <v>0</v>
      </c>
      <c r="KF75">
        <f>IMAGINARY(Sheet1!KH77)</f>
        <v>0</v>
      </c>
      <c r="KG75">
        <f>IMAGINARY(Sheet1!KI77)</f>
        <v>0</v>
      </c>
      <c r="KH75">
        <f>IMAGINARY(Sheet1!KJ77)</f>
        <v>0</v>
      </c>
      <c r="KI75">
        <f>IMAGINARY(Sheet1!KK77)</f>
        <v>0</v>
      </c>
      <c r="KJ75">
        <f>IMAGINARY(Sheet1!KL77)</f>
        <v>0</v>
      </c>
      <c r="KK75">
        <f>IMAGINARY(Sheet1!KM77)</f>
        <v>0</v>
      </c>
      <c r="KL75">
        <f>IMAGINARY(Sheet1!KN77)</f>
        <v>0</v>
      </c>
      <c r="KM75">
        <f>IMAGINARY(Sheet1!KO77)</f>
        <v>0</v>
      </c>
      <c r="KN75">
        <f>IMAGINARY(Sheet1!KP77)</f>
        <v>0</v>
      </c>
    </row>
    <row r="76" spans="1:300" x14ac:dyDescent="0.25">
      <c r="A76">
        <f>IMAGINARY(Sheet1!C78)</f>
        <v>0</v>
      </c>
      <c r="B76">
        <f>IMAGINARY(Sheet1!D78)</f>
        <v>0</v>
      </c>
      <c r="C76">
        <f>IMAGINARY(Sheet1!E78)</f>
        <v>0</v>
      </c>
      <c r="D76">
        <f>IMAGINARY(Sheet1!F78)</f>
        <v>0</v>
      </c>
      <c r="E76">
        <f>IMAGINARY(Sheet1!G78)</f>
        <v>0</v>
      </c>
      <c r="F76">
        <f>IMAGINARY(Sheet1!H78)</f>
        <v>0</v>
      </c>
      <c r="G76">
        <f>IMAGINARY(Sheet1!I78)</f>
        <v>0</v>
      </c>
      <c r="H76">
        <f>IMAGINARY(Sheet1!J78)</f>
        <v>0</v>
      </c>
      <c r="I76">
        <f>IMAGINARY(Sheet1!K78)</f>
        <v>0</v>
      </c>
      <c r="J76">
        <f>IMAGINARY(Sheet1!L78)</f>
        <v>0</v>
      </c>
      <c r="K76">
        <f>IMAGINARY(Sheet1!M78)</f>
        <v>0</v>
      </c>
      <c r="L76">
        <f>IMAGINARY(Sheet1!N78)</f>
        <v>0</v>
      </c>
      <c r="M76">
        <f>IMAGINARY(Sheet1!O78)</f>
        <v>0</v>
      </c>
      <c r="N76">
        <f>IMAGINARY(Sheet1!P78)</f>
        <v>0</v>
      </c>
      <c r="O76">
        <f>IMAGINARY(Sheet1!Q78)</f>
        <v>0</v>
      </c>
      <c r="P76">
        <f>IMAGINARY(Sheet1!R78)</f>
        <v>0</v>
      </c>
      <c r="Q76">
        <f>IMAGINARY(Sheet1!S78)</f>
        <v>0</v>
      </c>
      <c r="R76">
        <f>IMAGINARY(Sheet1!T78)</f>
        <v>0</v>
      </c>
      <c r="S76">
        <f>IMAGINARY(Sheet1!U78)</f>
        <v>0</v>
      </c>
      <c r="T76">
        <f>IMAGINARY(Sheet1!V78)</f>
        <v>0</v>
      </c>
      <c r="U76">
        <f>IMAGINARY(Sheet1!W78)</f>
        <v>0</v>
      </c>
      <c r="V76">
        <f>IMAGINARY(Sheet1!X78)</f>
        <v>0</v>
      </c>
      <c r="W76">
        <f>IMAGINARY(Sheet1!Y78)</f>
        <v>0</v>
      </c>
      <c r="X76">
        <f>IMAGINARY(Sheet1!Z78)</f>
        <v>0</v>
      </c>
      <c r="Y76">
        <f>IMAGINARY(Sheet1!AA78)</f>
        <v>0</v>
      </c>
      <c r="Z76">
        <f>IMAGINARY(Sheet1!AB78)</f>
        <v>0</v>
      </c>
      <c r="AA76">
        <f>IMAGINARY(Sheet1!AC78)</f>
        <v>0</v>
      </c>
      <c r="AB76">
        <f>IMAGINARY(Sheet1!AD78)</f>
        <v>0</v>
      </c>
      <c r="AC76">
        <f>IMAGINARY(Sheet1!AE78)</f>
        <v>0</v>
      </c>
      <c r="AD76">
        <f>IMAGINARY(Sheet1!AF78)</f>
        <v>0</v>
      </c>
      <c r="AE76">
        <f>IMAGINARY(Sheet1!AG78)</f>
        <v>0</v>
      </c>
      <c r="AF76">
        <f>IMAGINARY(Sheet1!AH78)</f>
        <v>0</v>
      </c>
      <c r="AG76">
        <f>IMAGINARY(Sheet1!AI78)</f>
        <v>0</v>
      </c>
      <c r="AH76">
        <f>IMAGINARY(Sheet1!AJ78)</f>
        <v>0</v>
      </c>
      <c r="AI76">
        <f>IMAGINARY(Sheet1!AK78)</f>
        <v>0</v>
      </c>
      <c r="AJ76">
        <f>IMAGINARY(Sheet1!AL78)</f>
        <v>0</v>
      </c>
      <c r="AK76">
        <f>IMAGINARY(Sheet1!AM78)</f>
        <v>0</v>
      </c>
      <c r="AL76">
        <f>IMAGINARY(Sheet1!AN78)</f>
        <v>0</v>
      </c>
      <c r="AM76">
        <f>IMAGINARY(Sheet1!AO78)</f>
        <v>0</v>
      </c>
      <c r="AN76">
        <f>IMAGINARY(Sheet1!AP78)</f>
        <v>0</v>
      </c>
      <c r="AO76">
        <f>IMAGINARY(Sheet1!AQ78)</f>
        <v>0</v>
      </c>
      <c r="AP76">
        <f>IMAGINARY(Sheet1!AR78)</f>
        <v>0</v>
      </c>
      <c r="AQ76">
        <f>IMAGINARY(Sheet1!AS78)</f>
        <v>0</v>
      </c>
      <c r="AR76">
        <f>IMAGINARY(Sheet1!AT78)</f>
        <v>0</v>
      </c>
      <c r="AS76">
        <f>IMAGINARY(Sheet1!AU78)</f>
        <v>0</v>
      </c>
      <c r="AT76">
        <f>IMAGINARY(Sheet1!AV78)</f>
        <v>0</v>
      </c>
      <c r="AU76">
        <f>IMAGINARY(Sheet1!AW78)</f>
        <v>0</v>
      </c>
      <c r="AV76">
        <f>IMAGINARY(Sheet1!AX78)</f>
        <v>0</v>
      </c>
      <c r="AW76">
        <f>IMAGINARY(Sheet1!AY78)</f>
        <v>0</v>
      </c>
      <c r="AX76">
        <f>IMAGINARY(Sheet1!AZ78)</f>
        <v>0</v>
      </c>
      <c r="AY76">
        <f>IMAGINARY(Sheet1!BA78)</f>
        <v>0</v>
      </c>
      <c r="AZ76">
        <f>IMAGINARY(Sheet1!BB78)</f>
        <v>0</v>
      </c>
      <c r="BA76">
        <f>IMAGINARY(Sheet1!BC78)</f>
        <v>0</v>
      </c>
      <c r="BB76">
        <f>IMAGINARY(Sheet1!BD78)</f>
        <v>0</v>
      </c>
      <c r="BC76">
        <f>IMAGINARY(Sheet1!BE78)</f>
        <v>0</v>
      </c>
      <c r="BD76">
        <f>IMAGINARY(Sheet1!BF78)</f>
        <v>0</v>
      </c>
      <c r="BE76">
        <f>IMAGINARY(Sheet1!BG78)</f>
        <v>0</v>
      </c>
      <c r="BF76">
        <f>IMAGINARY(Sheet1!BH78)</f>
        <v>0</v>
      </c>
      <c r="BG76">
        <f>IMAGINARY(Sheet1!BI78)</f>
        <v>0</v>
      </c>
      <c r="BH76">
        <f>IMAGINARY(Sheet1!BJ78)</f>
        <v>0</v>
      </c>
      <c r="BI76">
        <f>IMAGINARY(Sheet1!BK78)</f>
        <v>0</v>
      </c>
      <c r="BJ76">
        <f>IMAGINARY(Sheet1!BL78)</f>
        <v>0</v>
      </c>
      <c r="BK76">
        <f>IMAGINARY(Sheet1!BM78)</f>
        <v>0</v>
      </c>
      <c r="BL76">
        <f>IMAGINARY(Sheet1!BN78)</f>
        <v>0</v>
      </c>
      <c r="BM76">
        <f>IMAGINARY(Sheet1!BO78)</f>
        <v>0</v>
      </c>
      <c r="BN76">
        <f>IMAGINARY(Sheet1!BP78)</f>
        <v>0</v>
      </c>
      <c r="BO76">
        <f>IMAGINARY(Sheet1!BQ78)</f>
        <v>0</v>
      </c>
      <c r="BP76">
        <f>IMAGINARY(Sheet1!BR78)</f>
        <v>0</v>
      </c>
      <c r="BQ76">
        <f>IMAGINARY(Sheet1!BS78)</f>
        <v>0</v>
      </c>
      <c r="BR76">
        <f>IMAGINARY(Sheet1!BT78)</f>
        <v>0</v>
      </c>
      <c r="BS76">
        <f>IMAGINARY(Sheet1!BU78)</f>
        <v>0</v>
      </c>
      <c r="BT76">
        <f>IMAGINARY(Sheet1!BV78)</f>
        <v>0</v>
      </c>
      <c r="BU76">
        <f>IMAGINARY(Sheet1!BW78)</f>
        <v>0</v>
      </c>
      <c r="BV76">
        <f>IMAGINARY(Sheet1!BX78)</f>
        <v>7.27</v>
      </c>
      <c r="BW76">
        <f>IMAGINARY(Sheet1!BY78)</f>
        <v>0</v>
      </c>
      <c r="BX76">
        <f>IMAGINARY(Sheet1!BZ78)</f>
        <v>-22.65</v>
      </c>
      <c r="BY76">
        <f>IMAGINARY(Sheet1!CA78)</f>
        <v>0</v>
      </c>
      <c r="BZ76">
        <f>IMAGINARY(Sheet1!CB78)</f>
        <v>3.42</v>
      </c>
      <c r="CA76">
        <f>IMAGINARY(Sheet1!CC78)</f>
        <v>12.01</v>
      </c>
      <c r="CB76">
        <f>IMAGINARY(Sheet1!CD78)</f>
        <v>0</v>
      </c>
      <c r="CC76">
        <f>IMAGINARY(Sheet1!CE78)</f>
        <v>0</v>
      </c>
      <c r="CD76">
        <f>IMAGINARY(Sheet1!CF78)</f>
        <v>0</v>
      </c>
      <c r="CE76">
        <f>IMAGINARY(Sheet1!CG78)</f>
        <v>0</v>
      </c>
      <c r="CF76">
        <f>IMAGINARY(Sheet1!CH78)</f>
        <v>0</v>
      </c>
      <c r="CG76">
        <f>IMAGINARY(Sheet1!CI78)</f>
        <v>0</v>
      </c>
      <c r="CH76">
        <f>IMAGINARY(Sheet1!CJ78)</f>
        <v>0</v>
      </c>
      <c r="CI76">
        <f>IMAGINARY(Sheet1!CK78)</f>
        <v>0</v>
      </c>
      <c r="CJ76">
        <f>IMAGINARY(Sheet1!CL78)</f>
        <v>0</v>
      </c>
      <c r="CK76">
        <f>IMAGINARY(Sheet1!CM78)</f>
        <v>0</v>
      </c>
      <c r="CL76">
        <f>IMAGINARY(Sheet1!CN78)</f>
        <v>0</v>
      </c>
      <c r="CM76">
        <f>IMAGINARY(Sheet1!CO78)</f>
        <v>0</v>
      </c>
      <c r="CN76">
        <f>IMAGINARY(Sheet1!CP78)</f>
        <v>0</v>
      </c>
      <c r="CO76">
        <f>IMAGINARY(Sheet1!CQ78)</f>
        <v>0</v>
      </c>
      <c r="CP76">
        <f>IMAGINARY(Sheet1!CR78)</f>
        <v>0</v>
      </c>
      <c r="CQ76">
        <f>IMAGINARY(Sheet1!CS78)</f>
        <v>0</v>
      </c>
      <c r="CR76">
        <f>IMAGINARY(Sheet1!CT78)</f>
        <v>0</v>
      </c>
      <c r="CS76">
        <f>IMAGINARY(Sheet1!CU78)</f>
        <v>0</v>
      </c>
      <c r="CT76">
        <f>IMAGINARY(Sheet1!CV78)</f>
        <v>0</v>
      </c>
      <c r="CU76">
        <f>IMAGINARY(Sheet1!CW78)</f>
        <v>0</v>
      </c>
      <c r="CV76">
        <f>IMAGINARY(Sheet1!CX78)</f>
        <v>0</v>
      </c>
      <c r="CW76">
        <f>IMAGINARY(Sheet1!CY78)</f>
        <v>0</v>
      </c>
      <c r="CX76">
        <f>IMAGINARY(Sheet1!CZ78)</f>
        <v>0</v>
      </c>
      <c r="CY76">
        <f>IMAGINARY(Sheet1!DA78)</f>
        <v>0</v>
      </c>
      <c r="CZ76">
        <f>IMAGINARY(Sheet1!DB78)</f>
        <v>0</v>
      </c>
      <c r="DA76">
        <f>IMAGINARY(Sheet1!DC78)</f>
        <v>0</v>
      </c>
      <c r="DB76">
        <f>IMAGINARY(Sheet1!DD78)</f>
        <v>0</v>
      </c>
      <c r="DC76">
        <f>IMAGINARY(Sheet1!DE78)</f>
        <v>0</v>
      </c>
      <c r="DD76">
        <f>IMAGINARY(Sheet1!DF78)</f>
        <v>0</v>
      </c>
      <c r="DE76">
        <f>IMAGINARY(Sheet1!DG78)</f>
        <v>0</v>
      </c>
      <c r="DF76">
        <f>IMAGINARY(Sheet1!DH78)</f>
        <v>0</v>
      </c>
      <c r="DG76">
        <f>IMAGINARY(Sheet1!DI78)</f>
        <v>0</v>
      </c>
      <c r="DH76">
        <f>IMAGINARY(Sheet1!DJ78)</f>
        <v>0</v>
      </c>
      <c r="DI76">
        <f>IMAGINARY(Sheet1!DK78)</f>
        <v>0</v>
      </c>
      <c r="DJ76">
        <f>IMAGINARY(Sheet1!DL78)</f>
        <v>0</v>
      </c>
      <c r="DK76">
        <f>IMAGINARY(Sheet1!DM78)</f>
        <v>0</v>
      </c>
      <c r="DL76">
        <f>IMAGINARY(Sheet1!DN78)</f>
        <v>0</v>
      </c>
      <c r="DM76">
        <f>IMAGINARY(Sheet1!DO78)</f>
        <v>0</v>
      </c>
      <c r="DN76">
        <f>IMAGINARY(Sheet1!DP78)</f>
        <v>0</v>
      </c>
      <c r="DO76">
        <f>IMAGINARY(Sheet1!DQ78)</f>
        <v>0</v>
      </c>
      <c r="DP76">
        <f>IMAGINARY(Sheet1!DR78)</f>
        <v>0</v>
      </c>
      <c r="DQ76">
        <f>IMAGINARY(Sheet1!DS78)</f>
        <v>0</v>
      </c>
      <c r="DR76">
        <f>IMAGINARY(Sheet1!DT78)</f>
        <v>0</v>
      </c>
      <c r="DS76">
        <f>IMAGINARY(Sheet1!DU78)</f>
        <v>0</v>
      </c>
      <c r="DT76">
        <f>IMAGINARY(Sheet1!DV78)</f>
        <v>0</v>
      </c>
      <c r="DU76">
        <f>IMAGINARY(Sheet1!DW78)</f>
        <v>0</v>
      </c>
      <c r="DV76">
        <f>IMAGINARY(Sheet1!DX78)</f>
        <v>0</v>
      </c>
      <c r="DW76">
        <f>IMAGINARY(Sheet1!DY78)</f>
        <v>0</v>
      </c>
      <c r="DX76">
        <f>IMAGINARY(Sheet1!DZ78)</f>
        <v>0</v>
      </c>
      <c r="DY76">
        <f>IMAGINARY(Sheet1!EA78)</f>
        <v>0</v>
      </c>
      <c r="DZ76">
        <f>IMAGINARY(Sheet1!EB78)</f>
        <v>0</v>
      </c>
      <c r="EA76">
        <f>IMAGINARY(Sheet1!EC78)</f>
        <v>0</v>
      </c>
      <c r="EB76">
        <f>IMAGINARY(Sheet1!ED78)</f>
        <v>0</v>
      </c>
      <c r="EC76">
        <f>IMAGINARY(Sheet1!EE78)</f>
        <v>0</v>
      </c>
      <c r="ED76">
        <f>IMAGINARY(Sheet1!EF78)</f>
        <v>0</v>
      </c>
      <c r="EE76">
        <f>IMAGINARY(Sheet1!EG78)</f>
        <v>0</v>
      </c>
      <c r="EF76">
        <f>IMAGINARY(Sheet1!EH78)</f>
        <v>0</v>
      </c>
      <c r="EG76">
        <f>IMAGINARY(Sheet1!EI78)</f>
        <v>0</v>
      </c>
      <c r="EH76">
        <f>IMAGINARY(Sheet1!EJ78)</f>
        <v>0</v>
      </c>
      <c r="EI76">
        <f>IMAGINARY(Sheet1!EK78)</f>
        <v>0</v>
      </c>
      <c r="EJ76">
        <f>IMAGINARY(Sheet1!EL78)</f>
        <v>0</v>
      </c>
      <c r="EK76">
        <f>IMAGINARY(Sheet1!EM78)</f>
        <v>0</v>
      </c>
      <c r="EL76">
        <f>IMAGINARY(Sheet1!EN78)</f>
        <v>0</v>
      </c>
      <c r="EM76">
        <f>IMAGINARY(Sheet1!EO78)</f>
        <v>0</v>
      </c>
      <c r="EN76">
        <f>IMAGINARY(Sheet1!EP78)</f>
        <v>0</v>
      </c>
      <c r="EO76">
        <f>IMAGINARY(Sheet1!EQ78)</f>
        <v>0</v>
      </c>
      <c r="EP76">
        <f>IMAGINARY(Sheet1!ER78)</f>
        <v>0</v>
      </c>
      <c r="EQ76">
        <f>IMAGINARY(Sheet1!ES78)</f>
        <v>0</v>
      </c>
      <c r="ER76">
        <f>IMAGINARY(Sheet1!ET78)</f>
        <v>0</v>
      </c>
      <c r="ES76">
        <f>IMAGINARY(Sheet1!EU78)</f>
        <v>0</v>
      </c>
      <c r="ET76">
        <f>IMAGINARY(Sheet1!EV78)</f>
        <v>0</v>
      </c>
      <c r="EU76">
        <f>IMAGINARY(Sheet1!EW78)</f>
        <v>0</v>
      </c>
      <c r="EV76">
        <f>IMAGINARY(Sheet1!EX78)</f>
        <v>0</v>
      </c>
      <c r="EW76">
        <f>IMAGINARY(Sheet1!EY78)</f>
        <v>0</v>
      </c>
      <c r="EX76">
        <f>IMAGINARY(Sheet1!EZ78)</f>
        <v>0</v>
      </c>
      <c r="EY76">
        <f>IMAGINARY(Sheet1!FA78)</f>
        <v>0</v>
      </c>
      <c r="EZ76">
        <f>IMAGINARY(Sheet1!FB78)</f>
        <v>0</v>
      </c>
      <c r="FA76">
        <f>IMAGINARY(Sheet1!FC78)</f>
        <v>0</v>
      </c>
      <c r="FB76">
        <f>IMAGINARY(Sheet1!FD78)</f>
        <v>0</v>
      </c>
      <c r="FC76">
        <f>IMAGINARY(Sheet1!FE78)</f>
        <v>0</v>
      </c>
      <c r="FD76">
        <f>IMAGINARY(Sheet1!FF78)</f>
        <v>0</v>
      </c>
      <c r="FE76">
        <f>IMAGINARY(Sheet1!FG78)</f>
        <v>0</v>
      </c>
      <c r="FF76">
        <f>IMAGINARY(Sheet1!FH78)</f>
        <v>0</v>
      </c>
      <c r="FG76">
        <f>IMAGINARY(Sheet1!FI78)</f>
        <v>0</v>
      </c>
      <c r="FH76">
        <f>IMAGINARY(Sheet1!FJ78)</f>
        <v>0</v>
      </c>
      <c r="FI76">
        <f>IMAGINARY(Sheet1!FK78)</f>
        <v>0</v>
      </c>
      <c r="FJ76">
        <f>IMAGINARY(Sheet1!FL78)</f>
        <v>0</v>
      </c>
      <c r="FK76">
        <f>IMAGINARY(Sheet1!FM78)</f>
        <v>0</v>
      </c>
      <c r="FL76">
        <f>IMAGINARY(Sheet1!FN78)</f>
        <v>0</v>
      </c>
      <c r="FM76">
        <f>IMAGINARY(Sheet1!FO78)</f>
        <v>0</v>
      </c>
      <c r="FN76">
        <f>IMAGINARY(Sheet1!FP78)</f>
        <v>0</v>
      </c>
      <c r="FO76">
        <f>IMAGINARY(Sheet1!FQ78)</f>
        <v>0</v>
      </c>
      <c r="FP76">
        <f>IMAGINARY(Sheet1!FR78)</f>
        <v>0</v>
      </c>
      <c r="FQ76">
        <f>IMAGINARY(Sheet1!FS78)</f>
        <v>0</v>
      </c>
      <c r="FR76">
        <f>IMAGINARY(Sheet1!FT78)</f>
        <v>0</v>
      </c>
      <c r="FS76">
        <f>IMAGINARY(Sheet1!FU78)</f>
        <v>0</v>
      </c>
      <c r="FT76">
        <f>IMAGINARY(Sheet1!FV78)</f>
        <v>0</v>
      </c>
      <c r="FU76">
        <f>IMAGINARY(Sheet1!FW78)</f>
        <v>0</v>
      </c>
      <c r="FV76">
        <f>IMAGINARY(Sheet1!FX78)</f>
        <v>0</v>
      </c>
      <c r="FW76">
        <f>IMAGINARY(Sheet1!FY78)</f>
        <v>0</v>
      </c>
      <c r="FX76">
        <f>IMAGINARY(Sheet1!FZ78)</f>
        <v>0</v>
      </c>
      <c r="FY76">
        <f>IMAGINARY(Sheet1!GA78)</f>
        <v>0</v>
      </c>
      <c r="FZ76">
        <f>IMAGINARY(Sheet1!GB78)</f>
        <v>0</v>
      </c>
      <c r="GA76">
        <f>IMAGINARY(Sheet1!GC78)</f>
        <v>0</v>
      </c>
      <c r="GB76">
        <f>IMAGINARY(Sheet1!GD78)</f>
        <v>0</v>
      </c>
      <c r="GC76">
        <f>IMAGINARY(Sheet1!GE78)</f>
        <v>0</v>
      </c>
      <c r="GD76">
        <f>IMAGINARY(Sheet1!GF78)</f>
        <v>0</v>
      </c>
      <c r="GE76">
        <f>IMAGINARY(Sheet1!GG78)</f>
        <v>0</v>
      </c>
      <c r="GF76">
        <f>IMAGINARY(Sheet1!GH78)</f>
        <v>0</v>
      </c>
      <c r="GG76">
        <f>IMAGINARY(Sheet1!GI78)</f>
        <v>0</v>
      </c>
      <c r="GH76">
        <f>IMAGINARY(Sheet1!GJ78)</f>
        <v>0</v>
      </c>
      <c r="GI76">
        <f>IMAGINARY(Sheet1!GK78)</f>
        <v>0</v>
      </c>
      <c r="GJ76">
        <f>IMAGINARY(Sheet1!GL78)</f>
        <v>0</v>
      </c>
      <c r="GK76">
        <f>IMAGINARY(Sheet1!GM78)</f>
        <v>0</v>
      </c>
      <c r="GL76">
        <f>IMAGINARY(Sheet1!GN78)</f>
        <v>0</v>
      </c>
      <c r="GM76">
        <f>IMAGINARY(Sheet1!GO78)</f>
        <v>0</v>
      </c>
      <c r="GN76">
        <f>IMAGINARY(Sheet1!GP78)</f>
        <v>0</v>
      </c>
      <c r="GO76">
        <f>IMAGINARY(Sheet1!GQ78)</f>
        <v>0</v>
      </c>
      <c r="GP76">
        <f>IMAGINARY(Sheet1!GR78)</f>
        <v>0</v>
      </c>
      <c r="GQ76">
        <f>IMAGINARY(Sheet1!GS78)</f>
        <v>0</v>
      </c>
      <c r="GR76">
        <f>IMAGINARY(Sheet1!GT78)</f>
        <v>0</v>
      </c>
      <c r="GS76">
        <f>IMAGINARY(Sheet1!GU78)</f>
        <v>0</v>
      </c>
      <c r="GT76">
        <f>IMAGINARY(Sheet1!GV78)</f>
        <v>0</v>
      </c>
      <c r="GU76">
        <f>IMAGINARY(Sheet1!GW78)</f>
        <v>0</v>
      </c>
      <c r="GV76">
        <f>IMAGINARY(Sheet1!GX78)</f>
        <v>0</v>
      </c>
      <c r="GW76">
        <f>IMAGINARY(Sheet1!GY78)</f>
        <v>0</v>
      </c>
      <c r="GX76">
        <f>IMAGINARY(Sheet1!GZ78)</f>
        <v>0</v>
      </c>
      <c r="GY76">
        <f>IMAGINARY(Sheet1!HA78)</f>
        <v>0</v>
      </c>
      <c r="GZ76">
        <f>IMAGINARY(Sheet1!HB78)</f>
        <v>0</v>
      </c>
      <c r="HA76">
        <f>IMAGINARY(Sheet1!HC78)</f>
        <v>0</v>
      </c>
      <c r="HB76">
        <f>IMAGINARY(Sheet1!HD78)</f>
        <v>0</v>
      </c>
      <c r="HC76">
        <f>IMAGINARY(Sheet1!HE78)</f>
        <v>0</v>
      </c>
      <c r="HD76">
        <f>IMAGINARY(Sheet1!HF78)</f>
        <v>0</v>
      </c>
      <c r="HE76">
        <f>IMAGINARY(Sheet1!HG78)</f>
        <v>0</v>
      </c>
      <c r="HF76">
        <f>IMAGINARY(Sheet1!HH78)</f>
        <v>0</v>
      </c>
      <c r="HG76">
        <f>IMAGINARY(Sheet1!HI78)</f>
        <v>0</v>
      </c>
      <c r="HH76">
        <f>IMAGINARY(Sheet1!HJ78)</f>
        <v>0</v>
      </c>
      <c r="HI76">
        <f>IMAGINARY(Sheet1!HK78)</f>
        <v>0</v>
      </c>
      <c r="HJ76">
        <f>IMAGINARY(Sheet1!HL78)</f>
        <v>0</v>
      </c>
      <c r="HK76">
        <f>IMAGINARY(Sheet1!HM78)</f>
        <v>0</v>
      </c>
      <c r="HL76">
        <f>IMAGINARY(Sheet1!HN78)</f>
        <v>0</v>
      </c>
      <c r="HM76">
        <f>IMAGINARY(Sheet1!HO78)</f>
        <v>0</v>
      </c>
      <c r="HN76">
        <f>IMAGINARY(Sheet1!HP78)</f>
        <v>0</v>
      </c>
      <c r="HO76">
        <f>IMAGINARY(Sheet1!HQ78)</f>
        <v>0</v>
      </c>
      <c r="HP76">
        <f>IMAGINARY(Sheet1!HR78)</f>
        <v>0</v>
      </c>
      <c r="HQ76">
        <f>IMAGINARY(Sheet1!HS78)</f>
        <v>0</v>
      </c>
      <c r="HR76">
        <f>IMAGINARY(Sheet1!HT78)</f>
        <v>0</v>
      </c>
      <c r="HS76">
        <f>IMAGINARY(Sheet1!HU78)</f>
        <v>0</v>
      </c>
      <c r="HT76">
        <f>IMAGINARY(Sheet1!HV78)</f>
        <v>0</v>
      </c>
      <c r="HU76">
        <f>IMAGINARY(Sheet1!HW78)</f>
        <v>0</v>
      </c>
      <c r="HV76">
        <f>IMAGINARY(Sheet1!HX78)</f>
        <v>0</v>
      </c>
      <c r="HW76">
        <f>IMAGINARY(Sheet1!HY78)</f>
        <v>0</v>
      </c>
      <c r="HX76">
        <f>IMAGINARY(Sheet1!HZ78)</f>
        <v>0</v>
      </c>
      <c r="HY76">
        <f>IMAGINARY(Sheet1!IA78)</f>
        <v>0</v>
      </c>
      <c r="HZ76">
        <f>IMAGINARY(Sheet1!IB78)</f>
        <v>0</v>
      </c>
      <c r="IA76">
        <f>IMAGINARY(Sheet1!IC78)</f>
        <v>0</v>
      </c>
      <c r="IB76">
        <f>IMAGINARY(Sheet1!ID78)</f>
        <v>0</v>
      </c>
      <c r="IC76">
        <f>IMAGINARY(Sheet1!IE78)</f>
        <v>0</v>
      </c>
      <c r="ID76">
        <f>IMAGINARY(Sheet1!IF78)</f>
        <v>0</v>
      </c>
      <c r="IE76">
        <f>IMAGINARY(Sheet1!IG78)</f>
        <v>0</v>
      </c>
      <c r="IF76">
        <f>IMAGINARY(Sheet1!IH78)</f>
        <v>0</v>
      </c>
      <c r="IG76">
        <f>IMAGINARY(Sheet1!II78)</f>
        <v>0</v>
      </c>
      <c r="IH76">
        <f>IMAGINARY(Sheet1!IJ78)</f>
        <v>0</v>
      </c>
      <c r="II76">
        <f>IMAGINARY(Sheet1!IK78)</f>
        <v>0</v>
      </c>
      <c r="IJ76">
        <f>IMAGINARY(Sheet1!IL78)</f>
        <v>0</v>
      </c>
      <c r="IK76">
        <f>IMAGINARY(Sheet1!IM78)</f>
        <v>0</v>
      </c>
      <c r="IL76">
        <f>IMAGINARY(Sheet1!IN78)</f>
        <v>0</v>
      </c>
      <c r="IM76">
        <f>IMAGINARY(Sheet1!IO78)</f>
        <v>0</v>
      </c>
      <c r="IN76">
        <f>IMAGINARY(Sheet1!IP78)</f>
        <v>0</v>
      </c>
      <c r="IO76">
        <f>IMAGINARY(Sheet1!IQ78)</f>
        <v>0</v>
      </c>
      <c r="IP76">
        <f>IMAGINARY(Sheet1!IR78)</f>
        <v>0</v>
      </c>
      <c r="IQ76">
        <f>IMAGINARY(Sheet1!IS78)</f>
        <v>0</v>
      </c>
      <c r="IR76">
        <f>IMAGINARY(Sheet1!IT78)</f>
        <v>0</v>
      </c>
      <c r="IS76">
        <f>IMAGINARY(Sheet1!IU78)</f>
        <v>0</v>
      </c>
      <c r="IT76">
        <f>IMAGINARY(Sheet1!IV78)</f>
        <v>0</v>
      </c>
      <c r="IU76">
        <f>IMAGINARY(Sheet1!IW78)</f>
        <v>0</v>
      </c>
      <c r="IV76">
        <f>IMAGINARY(Sheet1!IX78)</f>
        <v>0</v>
      </c>
      <c r="IW76">
        <f>IMAGINARY(Sheet1!IY78)</f>
        <v>0</v>
      </c>
      <c r="IX76">
        <f>IMAGINARY(Sheet1!IZ78)</f>
        <v>0</v>
      </c>
      <c r="IY76">
        <f>IMAGINARY(Sheet1!JA78)</f>
        <v>0</v>
      </c>
      <c r="IZ76">
        <f>IMAGINARY(Sheet1!JB78)</f>
        <v>0</v>
      </c>
      <c r="JA76">
        <f>IMAGINARY(Sheet1!JC78)</f>
        <v>0</v>
      </c>
      <c r="JB76">
        <f>IMAGINARY(Sheet1!JD78)</f>
        <v>0</v>
      </c>
      <c r="JC76">
        <f>IMAGINARY(Sheet1!JE78)</f>
        <v>0</v>
      </c>
      <c r="JD76">
        <f>IMAGINARY(Sheet1!JF78)</f>
        <v>0</v>
      </c>
      <c r="JE76">
        <f>IMAGINARY(Sheet1!JG78)</f>
        <v>0</v>
      </c>
      <c r="JF76">
        <f>IMAGINARY(Sheet1!JH78)</f>
        <v>0</v>
      </c>
      <c r="JG76">
        <f>IMAGINARY(Sheet1!JI78)</f>
        <v>0</v>
      </c>
      <c r="JH76">
        <f>IMAGINARY(Sheet1!JJ78)</f>
        <v>0</v>
      </c>
      <c r="JI76">
        <f>IMAGINARY(Sheet1!JK78)</f>
        <v>0</v>
      </c>
      <c r="JJ76">
        <f>IMAGINARY(Sheet1!JL78)</f>
        <v>0</v>
      </c>
      <c r="JK76">
        <f>IMAGINARY(Sheet1!JM78)</f>
        <v>0</v>
      </c>
      <c r="JL76">
        <f>IMAGINARY(Sheet1!JN78)</f>
        <v>0</v>
      </c>
      <c r="JM76">
        <f>IMAGINARY(Sheet1!JO78)</f>
        <v>0</v>
      </c>
      <c r="JN76">
        <f>IMAGINARY(Sheet1!JP78)</f>
        <v>0</v>
      </c>
      <c r="JO76">
        <f>IMAGINARY(Sheet1!JQ78)</f>
        <v>0</v>
      </c>
      <c r="JP76">
        <f>IMAGINARY(Sheet1!JR78)</f>
        <v>0</v>
      </c>
      <c r="JQ76">
        <f>IMAGINARY(Sheet1!JS78)</f>
        <v>0</v>
      </c>
      <c r="JR76">
        <f>IMAGINARY(Sheet1!JT78)</f>
        <v>0</v>
      </c>
      <c r="JS76">
        <f>IMAGINARY(Sheet1!JU78)</f>
        <v>0</v>
      </c>
      <c r="JT76">
        <f>IMAGINARY(Sheet1!JV78)</f>
        <v>0</v>
      </c>
      <c r="JU76">
        <f>IMAGINARY(Sheet1!JW78)</f>
        <v>0</v>
      </c>
      <c r="JV76">
        <f>IMAGINARY(Sheet1!JX78)</f>
        <v>0</v>
      </c>
      <c r="JW76">
        <f>IMAGINARY(Sheet1!JY78)</f>
        <v>0</v>
      </c>
      <c r="JX76">
        <f>IMAGINARY(Sheet1!JZ78)</f>
        <v>0</v>
      </c>
      <c r="JY76">
        <f>IMAGINARY(Sheet1!KA78)</f>
        <v>0</v>
      </c>
      <c r="JZ76">
        <f>IMAGINARY(Sheet1!KB78)</f>
        <v>0</v>
      </c>
      <c r="KA76">
        <f>IMAGINARY(Sheet1!KC78)</f>
        <v>0</v>
      </c>
      <c r="KB76">
        <f>IMAGINARY(Sheet1!KD78)</f>
        <v>0</v>
      </c>
      <c r="KC76">
        <f>IMAGINARY(Sheet1!KE78)</f>
        <v>0</v>
      </c>
      <c r="KD76">
        <f>IMAGINARY(Sheet1!KF78)</f>
        <v>0</v>
      </c>
      <c r="KE76">
        <f>IMAGINARY(Sheet1!KG78)</f>
        <v>0</v>
      </c>
      <c r="KF76">
        <f>IMAGINARY(Sheet1!KH78)</f>
        <v>0</v>
      </c>
      <c r="KG76">
        <f>IMAGINARY(Sheet1!KI78)</f>
        <v>0</v>
      </c>
      <c r="KH76">
        <f>IMAGINARY(Sheet1!KJ78)</f>
        <v>0</v>
      </c>
      <c r="KI76">
        <f>IMAGINARY(Sheet1!KK78)</f>
        <v>0</v>
      </c>
      <c r="KJ76">
        <f>IMAGINARY(Sheet1!KL78)</f>
        <v>0</v>
      </c>
      <c r="KK76">
        <f>IMAGINARY(Sheet1!KM78)</f>
        <v>0</v>
      </c>
      <c r="KL76">
        <f>IMAGINARY(Sheet1!KN78)</f>
        <v>0</v>
      </c>
      <c r="KM76">
        <f>IMAGINARY(Sheet1!KO78)</f>
        <v>0</v>
      </c>
      <c r="KN76">
        <f>IMAGINARY(Sheet1!KP78)</f>
        <v>0</v>
      </c>
    </row>
    <row r="77" spans="1:300" x14ac:dyDescent="0.25">
      <c r="A77">
        <f>IMAGINARY(Sheet1!C79)</f>
        <v>0</v>
      </c>
      <c r="B77">
        <f>IMAGINARY(Sheet1!D79)</f>
        <v>0</v>
      </c>
      <c r="C77">
        <f>IMAGINARY(Sheet1!E79)</f>
        <v>0</v>
      </c>
      <c r="D77">
        <f>IMAGINARY(Sheet1!F79)</f>
        <v>0</v>
      </c>
      <c r="E77">
        <f>IMAGINARY(Sheet1!G79)</f>
        <v>0</v>
      </c>
      <c r="F77">
        <f>IMAGINARY(Sheet1!H79)</f>
        <v>0</v>
      </c>
      <c r="G77">
        <f>IMAGINARY(Sheet1!I79)</f>
        <v>0</v>
      </c>
      <c r="H77">
        <f>IMAGINARY(Sheet1!J79)</f>
        <v>0</v>
      </c>
      <c r="I77">
        <f>IMAGINARY(Sheet1!K79)</f>
        <v>0</v>
      </c>
      <c r="J77">
        <f>IMAGINARY(Sheet1!L79)</f>
        <v>0</v>
      </c>
      <c r="K77">
        <f>IMAGINARY(Sheet1!M79)</f>
        <v>0</v>
      </c>
      <c r="L77">
        <f>IMAGINARY(Sheet1!N79)</f>
        <v>0</v>
      </c>
      <c r="M77">
        <f>IMAGINARY(Sheet1!O79)</f>
        <v>0</v>
      </c>
      <c r="N77">
        <f>IMAGINARY(Sheet1!P79)</f>
        <v>0</v>
      </c>
      <c r="O77">
        <f>IMAGINARY(Sheet1!Q79)</f>
        <v>0</v>
      </c>
      <c r="P77">
        <f>IMAGINARY(Sheet1!R79)</f>
        <v>0</v>
      </c>
      <c r="Q77">
        <f>IMAGINARY(Sheet1!S79)</f>
        <v>0</v>
      </c>
      <c r="R77">
        <f>IMAGINARY(Sheet1!T79)</f>
        <v>0</v>
      </c>
      <c r="S77">
        <f>IMAGINARY(Sheet1!U79)</f>
        <v>0</v>
      </c>
      <c r="T77">
        <f>IMAGINARY(Sheet1!V79)</f>
        <v>0</v>
      </c>
      <c r="U77">
        <f>IMAGINARY(Sheet1!W79)</f>
        <v>0</v>
      </c>
      <c r="V77">
        <f>IMAGINARY(Sheet1!X79)</f>
        <v>0</v>
      </c>
      <c r="W77">
        <f>IMAGINARY(Sheet1!Y79)</f>
        <v>0</v>
      </c>
      <c r="X77">
        <f>IMAGINARY(Sheet1!Z79)</f>
        <v>0</v>
      </c>
      <c r="Y77">
        <f>IMAGINARY(Sheet1!AA79)</f>
        <v>0</v>
      </c>
      <c r="Z77">
        <f>IMAGINARY(Sheet1!AB79)</f>
        <v>0</v>
      </c>
      <c r="AA77">
        <f>IMAGINARY(Sheet1!AC79)</f>
        <v>0</v>
      </c>
      <c r="AB77">
        <f>IMAGINARY(Sheet1!AD79)</f>
        <v>0</v>
      </c>
      <c r="AC77">
        <f>IMAGINARY(Sheet1!AE79)</f>
        <v>0</v>
      </c>
      <c r="AD77">
        <f>IMAGINARY(Sheet1!AF79)</f>
        <v>0</v>
      </c>
      <c r="AE77">
        <f>IMAGINARY(Sheet1!AG79)</f>
        <v>0</v>
      </c>
      <c r="AF77">
        <f>IMAGINARY(Sheet1!AH79)</f>
        <v>0</v>
      </c>
      <c r="AG77">
        <f>IMAGINARY(Sheet1!AI79)</f>
        <v>0</v>
      </c>
      <c r="AH77">
        <f>IMAGINARY(Sheet1!AJ79)</f>
        <v>0</v>
      </c>
      <c r="AI77">
        <f>IMAGINARY(Sheet1!AK79)</f>
        <v>0</v>
      </c>
      <c r="AJ77">
        <f>IMAGINARY(Sheet1!AL79)</f>
        <v>0</v>
      </c>
      <c r="AK77">
        <f>IMAGINARY(Sheet1!AM79)</f>
        <v>0</v>
      </c>
      <c r="AL77">
        <f>IMAGINARY(Sheet1!AN79)</f>
        <v>0</v>
      </c>
      <c r="AM77">
        <f>IMAGINARY(Sheet1!AO79)</f>
        <v>0</v>
      </c>
      <c r="AN77">
        <f>IMAGINARY(Sheet1!AP79)</f>
        <v>0</v>
      </c>
      <c r="AO77">
        <f>IMAGINARY(Sheet1!AQ79)</f>
        <v>0</v>
      </c>
      <c r="AP77">
        <f>IMAGINARY(Sheet1!AR79)</f>
        <v>0</v>
      </c>
      <c r="AQ77">
        <f>IMAGINARY(Sheet1!AS79)</f>
        <v>0</v>
      </c>
      <c r="AR77">
        <f>IMAGINARY(Sheet1!AT79)</f>
        <v>0</v>
      </c>
      <c r="AS77">
        <f>IMAGINARY(Sheet1!AU79)</f>
        <v>0</v>
      </c>
      <c r="AT77">
        <f>IMAGINARY(Sheet1!AV79)</f>
        <v>0</v>
      </c>
      <c r="AU77">
        <f>IMAGINARY(Sheet1!AW79)</f>
        <v>0</v>
      </c>
      <c r="AV77">
        <f>IMAGINARY(Sheet1!AX79)</f>
        <v>0</v>
      </c>
      <c r="AW77">
        <f>IMAGINARY(Sheet1!AY79)</f>
        <v>0</v>
      </c>
      <c r="AX77">
        <f>IMAGINARY(Sheet1!AZ79)</f>
        <v>0</v>
      </c>
      <c r="AY77">
        <f>IMAGINARY(Sheet1!BA79)</f>
        <v>0</v>
      </c>
      <c r="AZ77">
        <f>IMAGINARY(Sheet1!BB79)</f>
        <v>0</v>
      </c>
      <c r="BA77">
        <f>IMAGINARY(Sheet1!BC79)</f>
        <v>0</v>
      </c>
      <c r="BB77">
        <f>IMAGINARY(Sheet1!BD79)</f>
        <v>0</v>
      </c>
      <c r="BC77">
        <f>IMAGINARY(Sheet1!BE79)</f>
        <v>0</v>
      </c>
      <c r="BD77">
        <f>IMAGINARY(Sheet1!BF79)</f>
        <v>0</v>
      </c>
      <c r="BE77">
        <f>IMAGINARY(Sheet1!BG79)</f>
        <v>0</v>
      </c>
      <c r="BF77">
        <f>IMAGINARY(Sheet1!BH79)</f>
        <v>0</v>
      </c>
      <c r="BG77">
        <f>IMAGINARY(Sheet1!BI79)</f>
        <v>0</v>
      </c>
      <c r="BH77">
        <f>IMAGINARY(Sheet1!BJ79)</f>
        <v>0</v>
      </c>
      <c r="BI77">
        <f>IMAGINARY(Sheet1!BK79)</f>
        <v>0</v>
      </c>
      <c r="BJ77">
        <f>IMAGINARY(Sheet1!BL79)</f>
        <v>0</v>
      </c>
      <c r="BK77">
        <f>IMAGINARY(Sheet1!BM79)</f>
        <v>0</v>
      </c>
      <c r="BL77">
        <f>IMAGINARY(Sheet1!BN79)</f>
        <v>0</v>
      </c>
      <c r="BM77">
        <f>IMAGINARY(Sheet1!BO79)</f>
        <v>0</v>
      </c>
      <c r="BN77">
        <f>IMAGINARY(Sheet1!BP79)</f>
        <v>0</v>
      </c>
      <c r="BO77">
        <f>IMAGINARY(Sheet1!BQ79)</f>
        <v>0</v>
      </c>
      <c r="BP77">
        <f>IMAGINARY(Sheet1!BR79)</f>
        <v>0</v>
      </c>
      <c r="BQ77">
        <f>IMAGINARY(Sheet1!BS79)</f>
        <v>0</v>
      </c>
      <c r="BR77">
        <f>IMAGINARY(Sheet1!BT79)</f>
        <v>0</v>
      </c>
      <c r="BS77">
        <f>IMAGINARY(Sheet1!BU79)</f>
        <v>0</v>
      </c>
      <c r="BT77">
        <f>IMAGINARY(Sheet1!BV79)</f>
        <v>0</v>
      </c>
      <c r="BU77">
        <f>IMAGINARY(Sheet1!BW79)</f>
        <v>0</v>
      </c>
      <c r="BV77">
        <f>IMAGINARY(Sheet1!BX79)</f>
        <v>0</v>
      </c>
      <c r="BW77">
        <f>IMAGINARY(Sheet1!BY79)</f>
        <v>5.56</v>
      </c>
      <c r="BX77">
        <f>IMAGINARY(Sheet1!BZ79)</f>
        <v>0</v>
      </c>
      <c r="BY77">
        <f>IMAGINARY(Sheet1!CA79)</f>
        <v>-22.87</v>
      </c>
      <c r="BZ77">
        <f>IMAGINARY(Sheet1!CB79)</f>
        <v>0</v>
      </c>
      <c r="CA77">
        <f>IMAGINARY(Sheet1!CC79)</f>
        <v>0</v>
      </c>
      <c r="CB77">
        <f>IMAGINARY(Sheet1!CD79)</f>
        <v>0</v>
      </c>
      <c r="CC77">
        <f>IMAGINARY(Sheet1!CE79)</f>
        <v>0</v>
      </c>
      <c r="CD77">
        <f>IMAGINARY(Sheet1!CF79)</f>
        <v>0</v>
      </c>
      <c r="CE77">
        <f>IMAGINARY(Sheet1!CG79)</f>
        <v>0</v>
      </c>
      <c r="CF77">
        <f>IMAGINARY(Sheet1!CH79)</f>
        <v>6.83</v>
      </c>
      <c r="CG77">
        <f>IMAGINARY(Sheet1!CI79)</f>
        <v>0</v>
      </c>
      <c r="CH77">
        <f>IMAGINARY(Sheet1!CJ79)</f>
        <v>10.51</v>
      </c>
      <c r="CI77">
        <f>IMAGINARY(Sheet1!CK79)</f>
        <v>0</v>
      </c>
      <c r="CJ77">
        <f>IMAGINARY(Sheet1!CL79)</f>
        <v>0</v>
      </c>
      <c r="CK77">
        <f>IMAGINARY(Sheet1!CM79)</f>
        <v>0</v>
      </c>
      <c r="CL77">
        <f>IMAGINARY(Sheet1!CN79)</f>
        <v>0</v>
      </c>
      <c r="CM77">
        <f>IMAGINARY(Sheet1!CO79)</f>
        <v>0</v>
      </c>
      <c r="CN77">
        <f>IMAGINARY(Sheet1!CP79)</f>
        <v>0</v>
      </c>
      <c r="CO77">
        <f>IMAGINARY(Sheet1!CQ79)</f>
        <v>0</v>
      </c>
      <c r="CP77">
        <f>IMAGINARY(Sheet1!CR79)</f>
        <v>0</v>
      </c>
      <c r="CQ77">
        <f>IMAGINARY(Sheet1!CS79)</f>
        <v>0</v>
      </c>
      <c r="CR77">
        <f>IMAGINARY(Sheet1!CT79)</f>
        <v>0</v>
      </c>
      <c r="CS77">
        <f>IMAGINARY(Sheet1!CU79)</f>
        <v>0</v>
      </c>
      <c r="CT77">
        <f>IMAGINARY(Sheet1!CV79)</f>
        <v>0</v>
      </c>
      <c r="CU77">
        <f>IMAGINARY(Sheet1!CW79)</f>
        <v>0</v>
      </c>
      <c r="CV77">
        <f>IMAGINARY(Sheet1!CX79)</f>
        <v>0</v>
      </c>
      <c r="CW77">
        <f>IMAGINARY(Sheet1!CY79)</f>
        <v>0</v>
      </c>
      <c r="CX77">
        <f>IMAGINARY(Sheet1!CZ79)</f>
        <v>0</v>
      </c>
      <c r="CY77">
        <f>IMAGINARY(Sheet1!DA79)</f>
        <v>0</v>
      </c>
      <c r="CZ77">
        <f>IMAGINARY(Sheet1!DB79)</f>
        <v>0</v>
      </c>
      <c r="DA77">
        <f>IMAGINARY(Sheet1!DC79)</f>
        <v>0</v>
      </c>
      <c r="DB77">
        <f>IMAGINARY(Sheet1!DD79)</f>
        <v>0</v>
      </c>
      <c r="DC77">
        <f>IMAGINARY(Sheet1!DE79)</f>
        <v>0</v>
      </c>
      <c r="DD77">
        <f>IMAGINARY(Sheet1!DF79)</f>
        <v>0</v>
      </c>
      <c r="DE77">
        <f>IMAGINARY(Sheet1!DG79)</f>
        <v>0</v>
      </c>
      <c r="DF77">
        <f>IMAGINARY(Sheet1!DH79)</f>
        <v>0</v>
      </c>
      <c r="DG77">
        <f>IMAGINARY(Sheet1!DI79)</f>
        <v>0</v>
      </c>
      <c r="DH77">
        <f>IMAGINARY(Sheet1!DJ79)</f>
        <v>0</v>
      </c>
      <c r="DI77">
        <f>IMAGINARY(Sheet1!DK79)</f>
        <v>0</v>
      </c>
      <c r="DJ77">
        <f>IMAGINARY(Sheet1!DL79)</f>
        <v>0</v>
      </c>
      <c r="DK77">
        <f>IMAGINARY(Sheet1!DM79)</f>
        <v>0</v>
      </c>
      <c r="DL77">
        <f>IMAGINARY(Sheet1!DN79)</f>
        <v>0</v>
      </c>
      <c r="DM77">
        <f>IMAGINARY(Sheet1!DO79)</f>
        <v>0</v>
      </c>
      <c r="DN77">
        <f>IMAGINARY(Sheet1!DP79)</f>
        <v>0</v>
      </c>
      <c r="DO77">
        <f>IMAGINARY(Sheet1!DQ79)</f>
        <v>0</v>
      </c>
      <c r="DP77">
        <f>IMAGINARY(Sheet1!DR79)</f>
        <v>0</v>
      </c>
      <c r="DQ77">
        <f>IMAGINARY(Sheet1!DS79)</f>
        <v>0</v>
      </c>
      <c r="DR77">
        <f>IMAGINARY(Sheet1!DT79)</f>
        <v>0</v>
      </c>
      <c r="DS77">
        <f>IMAGINARY(Sheet1!DU79)</f>
        <v>0</v>
      </c>
      <c r="DT77">
        <f>IMAGINARY(Sheet1!DV79)</f>
        <v>0</v>
      </c>
      <c r="DU77">
        <f>IMAGINARY(Sheet1!DW79)</f>
        <v>0</v>
      </c>
      <c r="DV77">
        <f>IMAGINARY(Sheet1!DX79)</f>
        <v>0</v>
      </c>
      <c r="DW77">
        <f>IMAGINARY(Sheet1!DY79)</f>
        <v>0</v>
      </c>
      <c r="DX77">
        <f>IMAGINARY(Sheet1!DZ79)</f>
        <v>0</v>
      </c>
      <c r="DY77">
        <f>IMAGINARY(Sheet1!EA79)</f>
        <v>0</v>
      </c>
      <c r="DZ77">
        <f>IMAGINARY(Sheet1!EB79)</f>
        <v>0</v>
      </c>
      <c r="EA77">
        <f>IMAGINARY(Sheet1!EC79)</f>
        <v>0</v>
      </c>
      <c r="EB77">
        <f>IMAGINARY(Sheet1!ED79)</f>
        <v>0</v>
      </c>
      <c r="EC77">
        <f>IMAGINARY(Sheet1!EE79)</f>
        <v>0</v>
      </c>
      <c r="ED77">
        <f>IMAGINARY(Sheet1!EF79)</f>
        <v>0</v>
      </c>
      <c r="EE77">
        <f>IMAGINARY(Sheet1!EG79)</f>
        <v>0</v>
      </c>
      <c r="EF77">
        <f>IMAGINARY(Sheet1!EH79)</f>
        <v>0</v>
      </c>
      <c r="EG77">
        <f>IMAGINARY(Sheet1!EI79)</f>
        <v>0</v>
      </c>
      <c r="EH77">
        <f>IMAGINARY(Sheet1!EJ79)</f>
        <v>0</v>
      </c>
      <c r="EI77">
        <f>IMAGINARY(Sheet1!EK79)</f>
        <v>0</v>
      </c>
      <c r="EJ77">
        <f>IMAGINARY(Sheet1!EL79)</f>
        <v>0</v>
      </c>
      <c r="EK77">
        <f>IMAGINARY(Sheet1!EM79)</f>
        <v>0</v>
      </c>
      <c r="EL77">
        <f>IMAGINARY(Sheet1!EN79)</f>
        <v>0</v>
      </c>
      <c r="EM77">
        <f>IMAGINARY(Sheet1!EO79)</f>
        <v>0</v>
      </c>
      <c r="EN77">
        <f>IMAGINARY(Sheet1!EP79)</f>
        <v>0</v>
      </c>
      <c r="EO77">
        <f>IMAGINARY(Sheet1!EQ79)</f>
        <v>0</v>
      </c>
      <c r="EP77">
        <f>IMAGINARY(Sheet1!ER79)</f>
        <v>0</v>
      </c>
      <c r="EQ77">
        <f>IMAGINARY(Sheet1!ES79)</f>
        <v>0</v>
      </c>
      <c r="ER77">
        <f>IMAGINARY(Sheet1!ET79)</f>
        <v>0</v>
      </c>
      <c r="ES77">
        <f>IMAGINARY(Sheet1!EU79)</f>
        <v>0</v>
      </c>
      <c r="ET77">
        <f>IMAGINARY(Sheet1!EV79)</f>
        <v>0</v>
      </c>
      <c r="EU77">
        <f>IMAGINARY(Sheet1!EW79)</f>
        <v>0</v>
      </c>
      <c r="EV77">
        <f>IMAGINARY(Sheet1!EX79)</f>
        <v>0</v>
      </c>
      <c r="EW77">
        <f>IMAGINARY(Sheet1!EY79)</f>
        <v>0</v>
      </c>
      <c r="EX77">
        <f>IMAGINARY(Sheet1!EZ79)</f>
        <v>0</v>
      </c>
      <c r="EY77">
        <f>IMAGINARY(Sheet1!FA79)</f>
        <v>0</v>
      </c>
      <c r="EZ77">
        <f>IMAGINARY(Sheet1!FB79)</f>
        <v>0</v>
      </c>
      <c r="FA77">
        <f>IMAGINARY(Sheet1!FC79)</f>
        <v>0</v>
      </c>
      <c r="FB77">
        <f>IMAGINARY(Sheet1!FD79)</f>
        <v>0</v>
      </c>
      <c r="FC77">
        <f>IMAGINARY(Sheet1!FE79)</f>
        <v>0</v>
      </c>
      <c r="FD77">
        <f>IMAGINARY(Sheet1!FF79)</f>
        <v>0</v>
      </c>
      <c r="FE77">
        <f>IMAGINARY(Sheet1!FG79)</f>
        <v>0</v>
      </c>
      <c r="FF77">
        <f>IMAGINARY(Sheet1!FH79)</f>
        <v>0</v>
      </c>
      <c r="FG77">
        <f>IMAGINARY(Sheet1!FI79)</f>
        <v>0</v>
      </c>
      <c r="FH77">
        <f>IMAGINARY(Sheet1!FJ79)</f>
        <v>0</v>
      </c>
      <c r="FI77">
        <f>IMAGINARY(Sheet1!FK79)</f>
        <v>0</v>
      </c>
      <c r="FJ77">
        <f>IMAGINARY(Sheet1!FL79)</f>
        <v>0</v>
      </c>
      <c r="FK77">
        <f>IMAGINARY(Sheet1!FM79)</f>
        <v>0</v>
      </c>
      <c r="FL77">
        <f>IMAGINARY(Sheet1!FN79)</f>
        <v>0</v>
      </c>
      <c r="FM77">
        <f>IMAGINARY(Sheet1!FO79)</f>
        <v>0</v>
      </c>
      <c r="FN77">
        <f>IMAGINARY(Sheet1!FP79)</f>
        <v>0</v>
      </c>
      <c r="FO77">
        <f>IMAGINARY(Sheet1!FQ79)</f>
        <v>0</v>
      </c>
      <c r="FP77">
        <f>IMAGINARY(Sheet1!FR79)</f>
        <v>0</v>
      </c>
      <c r="FQ77">
        <f>IMAGINARY(Sheet1!FS79)</f>
        <v>0</v>
      </c>
      <c r="FR77">
        <f>IMAGINARY(Sheet1!FT79)</f>
        <v>0</v>
      </c>
      <c r="FS77">
        <f>IMAGINARY(Sheet1!FU79)</f>
        <v>0</v>
      </c>
      <c r="FT77">
        <f>IMAGINARY(Sheet1!FV79)</f>
        <v>0</v>
      </c>
      <c r="FU77">
        <f>IMAGINARY(Sheet1!FW79)</f>
        <v>0</v>
      </c>
      <c r="FV77">
        <f>IMAGINARY(Sheet1!FX79)</f>
        <v>0</v>
      </c>
      <c r="FW77">
        <f>IMAGINARY(Sheet1!FY79)</f>
        <v>0</v>
      </c>
      <c r="FX77">
        <f>IMAGINARY(Sheet1!FZ79)</f>
        <v>0</v>
      </c>
      <c r="FY77">
        <f>IMAGINARY(Sheet1!GA79)</f>
        <v>0</v>
      </c>
      <c r="FZ77">
        <f>IMAGINARY(Sheet1!GB79)</f>
        <v>0</v>
      </c>
      <c r="GA77">
        <f>IMAGINARY(Sheet1!GC79)</f>
        <v>0</v>
      </c>
      <c r="GB77">
        <f>IMAGINARY(Sheet1!GD79)</f>
        <v>0</v>
      </c>
      <c r="GC77">
        <f>IMAGINARY(Sheet1!GE79)</f>
        <v>0</v>
      </c>
      <c r="GD77">
        <f>IMAGINARY(Sheet1!GF79)</f>
        <v>0</v>
      </c>
      <c r="GE77">
        <f>IMAGINARY(Sheet1!GG79)</f>
        <v>0</v>
      </c>
      <c r="GF77">
        <f>IMAGINARY(Sheet1!GH79)</f>
        <v>0</v>
      </c>
      <c r="GG77">
        <f>IMAGINARY(Sheet1!GI79)</f>
        <v>0</v>
      </c>
      <c r="GH77">
        <f>IMAGINARY(Sheet1!GJ79)</f>
        <v>0</v>
      </c>
      <c r="GI77">
        <f>IMAGINARY(Sheet1!GK79)</f>
        <v>0</v>
      </c>
      <c r="GJ77">
        <f>IMAGINARY(Sheet1!GL79)</f>
        <v>0</v>
      </c>
      <c r="GK77">
        <f>IMAGINARY(Sheet1!GM79)</f>
        <v>0</v>
      </c>
      <c r="GL77">
        <f>IMAGINARY(Sheet1!GN79)</f>
        <v>0</v>
      </c>
      <c r="GM77">
        <f>IMAGINARY(Sheet1!GO79)</f>
        <v>0</v>
      </c>
      <c r="GN77">
        <f>IMAGINARY(Sheet1!GP79)</f>
        <v>0</v>
      </c>
      <c r="GO77">
        <f>IMAGINARY(Sheet1!GQ79)</f>
        <v>0</v>
      </c>
      <c r="GP77">
        <f>IMAGINARY(Sheet1!GR79)</f>
        <v>0</v>
      </c>
      <c r="GQ77">
        <f>IMAGINARY(Sheet1!GS79)</f>
        <v>0</v>
      </c>
      <c r="GR77">
        <f>IMAGINARY(Sheet1!GT79)</f>
        <v>0</v>
      </c>
      <c r="GS77">
        <f>IMAGINARY(Sheet1!GU79)</f>
        <v>0</v>
      </c>
      <c r="GT77">
        <f>IMAGINARY(Sheet1!GV79)</f>
        <v>0</v>
      </c>
      <c r="GU77">
        <f>IMAGINARY(Sheet1!GW79)</f>
        <v>0</v>
      </c>
      <c r="GV77">
        <f>IMAGINARY(Sheet1!GX79)</f>
        <v>0</v>
      </c>
      <c r="GW77">
        <f>IMAGINARY(Sheet1!GY79)</f>
        <v>0</v>
      </c>
      <c r="GX77">
        <f>IMAGINARY(Sheet1!GZ79)</f>
        <v>0</v>
      </c>
      <c r="GY77">
        <f>IMAGINARY(Sheet1!HA79)</f>
        <v>0</v>
      </c>
      <c r="GZ77">
        <f>IMAGINARY(Sheet1!HB79)</f>
        <v>0</v>
      </c>
      <c r="HA77">
        <f>IMAGINARY(Sheet1!HC79)</f>
        <v>0</v>
      </c>
      <c r="HB77">
        <f>IMAGINARY(Sheet1!HD79)</f>
        <v>0</v>
      </c>
      <c r="HC77">
        <f>IMAGINARY(Sheet1!HE79)</f>
        <v>0</v>
      </c>
      <c r="HD77">
        <f>IMAGINARY(Sheet1!HF79)</f>
        <v>0</v>
      </c>
      <c r="HE77">
        <f>IMAGINARY(Sheet1!HG79)</f>
        <v>0</v>
      </c>
      <c r="HF77">
        <f>IMAGINARY(Sheet1!HH79)</f>
        <v>0</v>
      </c>
      <c r="HG77">
        <f>IMAGINARY(Sheet1!HI79)</f>
        <v>0</v>
      </c>
      <c r="HH77">
        <f>IMAGINARY(Sheet1!HJ79)</f>
        <v>0</v>
      </c>
      <c r="HI77">
        <f>IMAGINARY(Sheet1!HK79)</f>
        <v>0</v>
      </c>
      <c r="HJ77">
        <f>IMAGINARY(Sheet1!HL79)</f>
        <v>0</v>
      </c>
      <c r="HK77">
        <f>IMAGINARY(Sheet1!HM79)</f>
        <v>0</v>
      </c>
      <c r="HL77">
        <f>IMAGINARY(Sheet1!HN79)</f>
        <v>0</v>
      </c>
      <c r="HM77">
        <f>IMAGINARY(Sheet1!HO79)</f>
        <v>0</v>
      </c>
      <c r="HN77">
        <f>IMAGINARY(Sheet1!HP79)</f>
        <v>0</v>
      </c>
      <c r="HO77">
        <f>IMAGINARY(Sheet1!HQ79)</f>
        <v>0</v>
      </c>
      <c r="HP77">
        <f>IMAGINARY(Sheet1!HR79)</f>
        <v>0</v>
      </c>
      <c r="HQ77">
        <f>IMAGINARY(Sheet1!HS79)</f>
        <v>0</v>
      </c>
      <c r="HR77">
        <f>IMAGINARY(Sheet1!HT79)</f>
        <v>0</v>
      </c>
      <c r="HS77">
        <f>IMAGINARY(Sheet1!HU79)</f>
        <v>0</v>
      </c>
      <c r="HT77">
        <f>IMAGINARY(Sheet1!HV79)</f>
        <v>0</v>
      </c>
      <c r="HU77">
        <f>IMAGINARY(Sheet1!HW79)</f>
        <v>0</v>
      </c>
      <c r="HV77">
        <f>IMAGINARY(Sheet1!HX79)</f>
        <v>0</v>
      </c>
      <c r="HW77">
        <f>IMAGINARY(Sheet1!HY79)</f>
        <v>0</v>
      </c>
      <c r="HX77">
        <f>IMAGINARY(Sheet1!HZ79)</f>
        <v>0</v>
      </c>
      <c r="HY77">
        <f>IMAGINARY(Sheet1!IA79)</f>
        <v>0</v>
      </c>
      <c r="HZ77">
        <f>IMAGINARY(Sheet1!IB79)</f>
        <v>0</v>
      </c>
      <c r="IA77">
        <f>IMAGINARY(Sheet1!IC79)</f>
        <v>0</v>
      </c>
      <c r="IB77">
        <f>IMAGINARY(Sheet1!ID79)</f>
        <v>0</v>
      </c>
      <c r="IC77">
        <f>IMAGINARY(Sheet1!IE79)</f>
        <v>0</v>
      </c>
      <c r="ID77">
        <f>IMAGINARY(Sheet1!IF79)</f>
        <v>0</v>
      </c>
      <c r="IE77">
        <f>IMAGINARY(Sheet1!IG79)</f>
        <v>0</v>
      </c>
      <c r="IF77">
        <f>IMAGINARY(Sheet1!IH79)</f>
        <v>0</v>
      </c>
      <c r="IG77">
        <f>IMAGINARY(Sheet1!II79)</f>
        <v>0</v>
      </c>
      <c r="IH77">
        <f>IMAGINARY(Sheet1!IJ79)</f>
        <v>0</v>
      </c>
      <c r="II77">
        <f>IMAGINARY(Sheet1!IK79)</f>
        <v>0</v>
      </c>
      <c r="IJ77">
        <f>IMAGINARY(Sheet1!IL79)</f>
        <v>0</v>
      </c>
      <c r="IK77">
        <f>IMAGINARY(Sheet1!IM79)</f>
        <v>0</v>
      </c>
      <c r="IL77">
        <f>IMAGINARY(Sheet1!IN79)</f>
        <v>0</v>
      </c>
      <c r="IM77">
        <f>IMAGINARY(Sheet1!IO79)</f>
        <v>0</v>
      </c>
      <c r="IN77">
        <f>IMAGINARY(Sheet1!IP79)</f>
        <v>0</v>
      </c>
      <c r="IO77">
        <f>IMAGINARY(Sheet1!IQ79)</f>
        <v>0</v>
      </c>
      <c r="IP77">
        <f>IMAGINARY(Sheet1!IR79)</f>
        <v>0</v>
      </c>
      <c r="IQ77">
        <f>IMAGINARY(Sheet1!IS79)</f>
        <v>0</v>
      </c>
      <c r="IR77">
        <f>IMAGINARY(Sheet1!IT79)</f>
        <v>0</v>
      </c>
      <c r="IS77">
        <f>IMAGINARY(Sheet1!IU79)</f>
        <v>0</v>
      </c>
      <c r="IT77">
        <f>IMAGINARY(Sheet1!IV79)</f>
        <v>0</v>
      </c>
      <c r="IU77">
        <f>IMAGINARY(Sheet1!IW79)</f>
        <v>0</v>
      </c>
      <c r="IV77">
        <f>IMAGINARY(Sheet1!IX79)</f>
        <v>0</v>
      </c>
      <c r="IW77">
        <f>IMAGINARY(Sheet1!IY79)</f>
        <v>0</v>
      </c>
      <c r="IX77">
        <f>IMAGINARY(Sheet1!IZ79)</f>
        <v>0</v>
      </c>
      <c r="IY77">
        <f>IMAGINARY(Sheet1!JA79)</f>
        <v>0</v>
      </c>
      <c r="IZ77">
        <f>IMAGINARY(Sheet1!JB79)</f>
        <v>0</v>
      </c>
      <c r="JA77">
        <f>IMAGINARY(Sheet1!JC79)</f>
        <v>0</v>
      </c>
      <c r="JB77">
        <f>IMAGINARY(Sheet1!JD79)</f>
        <v>0</v>
      </c>
      <c r="JC77">
        <f>IMAGINARY(Sheet1!JE79)</f>
        <v>0</v>
      </c>
      <c r="JD77">
        <f>IMAGINARY(Sheet1!JF79)</f>
        <v>0</v>
      </c>
      <c r="JE77">
        <f>IMAGINARY(Sheet1!JG79)</f>
        <v>0</v>
      </c>
      <c r="JF77">
        <f>IMAGINARY(Sheet1!JH79)</f>
        <v>0</v>
      </c>
      <c r="JG77">
        <f>IMAGINARY(Sheet1!JI79)</f>
        <v>0</v>
      </c>
      <c r="JH77">
        <f>IMAGINARY(Sheet1!JJ79)</f>
        <v>0</v>
      </c>
      <c r="JI77">
        <f>IMAGINARY(Sheet1!JK79)</f>
        <v>0</v>
      </c>
      <c r="JJ77">
        <f>IMAGINARY(Sheet1!JL79)</f>
        <v>0</v>
      </c>
      <c r="JK77">
        <f>IMAGINARY(Sheet1!JM79)</f>
        <v>0</v>
      </c>
      <c r="JL77">
        <f>IMAGINARY(Sheet1!JN79)</f>
        <v>0</v>
      </c>
      <c r="JM77">
        <f>IMAGINARY(Sheet1!JO79)</f>
        <v>0</v>
      </c>
      <c r="JN77">
        <f>IMAGINARY(Sheet1!JP79)</f>
        <v>0</v>
      </c>
      <c r="JO77">
        <f>IMAGINARY(Sheet1!JQ79)</f>
        <v>0</v>
      </c>
      <c r="JP77">
        <f>IMAGINARY(Sheet1!JR79)</f>
        <v>0</v>
      </c>
      <c r="JQ77">
        <f>IMAGINARY(Sheet1!JS79)</f>
        <v>0</v>
      </c>
      <c r="JR77">
        <f>IMAGINARY(Sheet1!JT79)</f>
        <v>0</v>
      </c>
      <c r="JS77">
        <f>IMAGINARY(Sheet1!JU79)</f>
        <v>0</v>
      </c>
      <c r="JT77">
        <f>IMAGINARY(Sheet1!JV79)</f>
        <v>0</v>
      </c>
      <c r="JU77">
        <f>IMAGINARY(Sheet1!JW79)</f>
        <v>0</v>
      </c>
      <c r="JV77">
        <f>IMAGINARY(Sheet1!JX79)</f>
        <v>0</v>
      </c>
      <c r="JW77">
        <f>IMAGINARY(Sheet1!JY79)</f>
        <v>0</v>
      </c>
      <c r="JX77">
        <f>IMAGINARY(Sheet1!JZ79)</f>
        <v>0</v>
      </c>
      <c r="JY77">
        <f>IMAGINARY(Sheet1!KA79)</f>
        <v>0</v>
      </c>
      <c r="JZ77">
        <f>IMAGINARY(Sheet1!KB79)</f>
        <v>0</v>
      </c>
      <c r="KA77">
        <f>IMAGINARY(Sheet1!KC79)</f>
        <v>0</v>
      </c>
      <c r="KB77">
        <f>IMAGINARY(Sheet1!KD79)</f>
        <v>0</v>
      </c>
      <c r="KC77">
        <f>IMAGINARY(Sheet1!KE79)</f>
        <v>0</v>
      </c>
      <c r="KD77">
        <f>IMAGINARY(Sheet1!KF79)</f>
        <v>0</v>
      </c>
      <c r="KE77">
        <f>IMAGINARY(Sheet1!KG79)</f>
        <v>0</v>
      </c>
      <c r="KF77">
        <f>IMAGINARY(Sheet1!KH79)</f>
        <v>0</v>
      </c>
      <c r="KG77">
        <f>IMAGINARY(Sheet1!KI79)</f>
        <v>0</v>
      </c>
      <c r="KH77">
        <f>IMAGINARY(Sheet1!KJ79)</f>
        <v>0</v>
      </c>
      <c r="KI77">
        <f>IMAGINARY(Sheet1!KK79)</f>
        <v>0</v>
      </c>
      <c r="KJ77">
        <f>IMAGINARY(Sheet1!KL79)</f>
        <v>0</v>
      </c>
      <c r="KK77">
        <f>IMAGINARY(Sheet1!KM79)</f>
        <v>0</v>
      </c>
      <c r="KL77">
        <f>IMAGINARY(Sheet1!KN79)</f>
        <v>0</v>
      </c>
      <c r="KM77">
        <f>IMAGINARY(Sheet1!KO79)</f>
        <v>0</v>
      </c>
      <c r="KN77">
        <f>IMAGINARY(Sheet1!KP79)</f>
        <v>0</v>
      </c>
    </row>
    <row r="78" spans="1:300" x14ac:dyDescent="0.25">
      <c r="A78">
        <f>IMAGINARY(Sheet1!C80)</f>
        <v>0</v>
      </c>
      <c r="B78">
        <f>IMAGINARY(Sheet1!D80)</f>
        <v>0</v>
      </c>
      <c r="C78">
        <f>IMAGINARY(Sheet1!E80)</f>
        <v>0</v>
      </c>
      <c r="D78">
        <f>IMAGINARY(Sheet1!F80)</f>
        <v>0</v>
      </c>
      <c r="E78">
        <f>IMAGINARY(Sheet1!G80)</f>
        <v>0</v>
      </c>
      <c r="F78">
        <f>IMAGINARY(Sheet1!H80)</f>
        <v>0</v>
      </c>
      <c r="G78">
        <f>IMAGINARY(Sheet1!I80)</f>
        <v>0</v>
      </c>
      <c r="H78">
        <f>IMAGINARY(Sheet1!J80)</f>
        <v>0</v>
      </c>
      <c r="I78">
        <f>IMAGINARY(Sheet1!K80)</f>
        <v>0</v>
      </c>
      <c r="J78">
        <f>IMAGINARY(Sheet1!L80)</f>
        <v>0</v>
      </c>
      <c r="K78">
        <f>IMAGINARY(Sheet1!M80)</f>
        <v>0</v>
      </c>
      <c r="L78">
        <f>IMAGINARY(Sheet1!N80)</f>
        <v>0</v>
      </c>
      <c r="M78">
        <f>IMAGINARY(Sheet1!O80)</f>
        <v>0</v>
      </c>
      <c r="N78">
        <f>IMAGINARY(Sheet1!P80)</f>
        <v>0</v>
      </c>
      <c r="O78">
        <f>IMAGINARY(Sheet1!Q80)</f>
        <v>0</v>
      </c>
      <c r="P78">
        <f>IMAGINARY(Sheet1!R80)</f>
        <v>0</v>
      </c>
      <c r="Q78">
        <f>IMAGINARY(Sheet1!S80)</f>
        <v>0</v>
      </c>
      <c r="R78">
        <f>IMAGINARY(Sheet1!T80)</f>
        <v>0</v>
      </c>
      <c r="S78">
        <f>IMAGINARY(Sheet1!U80)</f>
        <v>0</v>
      </c>
      <c r="T78">
        <f>IMAGINARY(Sheet1!V80)</f>
        <v>0</v>
      </c>
      <c r="U78">
        <f>IMAGINARY(Sheet1!W80)</f>
        <v>0</v>
      </c>
      <c r="V78">
        <f>IMAGINARY(Sheet1!X80)</f>
        <v>0</v>
      </c>
      <c r="W78">
        <f>IMAGINARY(Sheet1!Y80)</f>
        <v>0</v>
      </c>
      <c r="X78">
        <f>IMAGINARY(Sheet1!Z80)</f>
        <v>0</v>
      </c>
      <c r="Y78">
        <f>IMAGINARY(Sheet1!AA80)</f>
        <v>0</v>
      </c>
      <c r="Z78">
        <f>IMAGINARY(Sheet1!AB80)</f>
        <v>0</v>
      </c>
      <c r="AA78">
        <f>IMAGINARY(Sheet1!AC80)</f>
        <v>0</v>
      </c>
      <c r="AB78">
        <f>IMAGINARY(Sheet1!AD80)</f>
        <v>0</v>
      </c>
      <c r="AC78">
        <f>IMAGINARY(Sheet1!AE80)</f>
        <v>0</v>
      </c>
      <c r="AD78">
        <f>IMAGINARY(Sheet1!AF80)</f>
        <v>0</v>
      </c>
      <c r="AE78">
        <f>IMAGINARY(Sheet1!AG80)</f>
        <v>0</v>
      </c>
      <c r="AF78">
        <f>IMAGINARY(Sheet1!AH80)</f>
        <v>0</v>
      </c>
      <c r="AG78">
        <f>IMAGINARY(Sheet1!AI80)</f>
        <v>0</v>
      </c>
      <c r="AH78">
        <f>IMAGINARY(Sheet1!AJ80)</f>
        <v>0</v>
      </c>
      <c r="AI78">
        <f>IMAGINARY(Sheet1!AK80)</f>
        <v>0</v>
      </c>
      <c r="AJ78">
        <f>IMAGINARY(Sheet1!AL80)</f>
        <v>0</v>
      </c>
      <c r="AK78">
        <f>IMAGINARY(Sheet1!AM80)</f>
        <v>0</v>
      </c>
      <c r="AL78">
        <f>IMAGINARY(Sheet1!AN80)</f>
        <v>0</v>
      </c>
      <c r="AM78">
        <f>IMAGINARY(Sheet1!AO80)</f>
        <v>0</v>
      </c>
      <c r="AN78">
        <f>IMAGINARY(Sheet1!AP80)</f>
        <v>0</v>
      </c>
      <c r="AO78">
        <f>IMAGINARY(Sheet1!AQ80)</f>
        <v>0</v>
      </c>
      <c r="AP78">
        <f>IMAGINARY(Sheet1!AR80)</f>
        <v>0</v>
      </c>
      <c r="AQ78">
        <f>IMAGINARY(Sheet1!AS80)</f>
        <v>0</v>
      </c>
      <c r="AR78">
        <f>IMAGINARY(Sheet1!AT80)</f>
        <v>0</v>
      </c>
      <c r="AS78">
        <f>IMAGINARY(Sheet1!AU80)</f>
        <v>0</v>
      </c>
      <c r="AT78">
        <f>IMAGINARY(Sheet1!AV80)</f>
        <v>0</v>
      </c>
      <c r="AU78">
        <f>IMAGINARY(Sheet1!AW80)</f>
        <v>0</v>
      </c>
      <c r="AV78">
        <f>IMAGINARY(Sheet1!AX80)</f>
        <v>0</v>
      </c>
      <c r="AW78">
        <f>IMAGINARY(Sheet1!AY80)</f>
        <v>0</v>
      </c>
      <c r="AX78">
        <f>IMAGINARY(Sheet1!AZ80)</f>
        <v>0</v>
      </c>
      <c r="AY78">
        <f>IMAGINARY(Sheet1!BA80)</f>
        <v>0</v>
      </c>
      <c r="AZ78">
        <f>IMAGINARY(Sheet1!BB80)</f>
        <v>0</v>
      </c>
      <c r="BA78">
        <f>IMAGINARY(Sheet1!BC80)</f>
        <v>0</v>
      </c>
      <c r="BB78">
        <f>IMAGINARY(Sheet1!BD80)</f>
        <v>0</v>
      </c>
      <c r="BC78">
        <f>IMAGINARY(Sheet1!BE80)</f>
        <v>0</v>
      </c>
      <c r="BD78">
        <f>IMAGINARY(Sheet1!BF80)</f>
        <v>0</v>
      </c>
      <c r="BE78">
        <f>IMAGINARY(Sheet1!BG80)</f>
        <v>0</v>
      </c>
      <c r="BF78">
        <f>IMAGINARY(Sheet1!BH80)</f>
        <v>0</v>
      </c>
      <c r="BG78">
        <f>IMAGINARY(Sheet1!BI80)</f>
        <v>0</v>
      </c>
      <c r="BH78">
        <f>IMAGINARY(Sheet1!BJ80)</f>
        <v>0</v>
      </c>
      <c r="BI78">
        <f>IMAGINARY(Sheet1!BK80)</f>
        <v>0</v>
      </c>
      <c r="BJ78">
        <f>IMAGINARY(Sheet1!BL80)</f>
        <v>0</v>
      </c>
      <c r="BK78">
        <f>IMAGINARY(Sheet1!BM80)</f>
        <v>0</v>
      </c>
      <c r="BL78">
        <f>IMAGINARY(Sheet1!BN80)</f>
        <v>0</v>
      </c>
      <c r="BM78">
        <f>IMAGINARY(Sheet1!BO80)</f>
        <v>0</v>
      </c>
      <c r="BN78">
        <f>IMAGINARY(Sheet1!BP80)</f>
        <v>0</v>
      </c>
      <c r="BO78">
        <f>IMAGINARY(Sheet1!BQ80)</f>
        <v>0</v>
      </c>
      <c r="BP78">
        <f>IMAGINARY(Sheet1!BR80)</f>
        <v>0</v>
      </c>
      <c r="BQ78">
        <f>IMAGINARY(Sheet1!BS80)</f>
        <v>0</v>
      </c>
      <c r="BR78">
        <f>IMAGINARY(Sheet1!BT80)</f>
        <v>0</v>
      </c>
      <c r="BS78">
        <f>IMAGINARY(Sheet1!BU80)</f>
        <v>0</v>
      </c>
      <c r="BT78">
        <f>IMAGINARY(Sheet1!BV80)</f>
        <v>21.42</v>
      </c>
      <c r="BU78">
        <f>IMAGINARY(Sheet1!BW80)</f>
        <v>0</v>
      </c>
      <c r="BV78">
        <f>IMAGINARY(Sheet1!BX80)</f>
        <v>0</v>
      </c>
      <c r="BW78">
        <f>IMAGINARY(Sheet1!BY80)</f>
        <v>0</v>
      </c>
      <c r="BX78">
        <f>IMAGINARY(Sheet1!BZ80)</f>
        <v>3.42</v>
      </c>
      <c r="BY78">
        <f>IMAGINARY(Sheet1!CA80)</f>
        <v>0</v>
      </c>
      <c r="BZ78">
        <f>IMAGINARY(Sheet1!CB80)</f>
        <v>-26.77</v>
      </c>
      <c r="CA78">
        <f>IMAGINARY(Sheet1!CC80)</f>
        <v>1.64</v>
      </c>
      <c r="CB78">
        <f>IMAGINARY(Sheet1!CD80)</f>
        <v>0</v>
      </c>
      <c r="CC78">
        <f>IMAGINARY(Sheet1!CE80)</f>
        <v>0</v>
      </c>
      <c r="CD78">
        <f>IMAGINARY(Sheet1!CF80)</f>
        <v>0</v>
      </c>
      <c r="CE78">
        <f>IMAGINARY(Sheet1!CG80)</f>
        <v>0</v>
      </c>
      <c r="CF78">
        <f>IMAGINARY(Sheet1!CH80)</f>
        <v>0</v>
      </c>
      <c r="CG78">
        <f>IMAGINARY(Sheet1!CI80)</f>
        <v>0</v>
      </c>
      <c r="CH78">
        <f>IMAGINARY(Sheet1!CJ80)</f>
        <v>0</v>
      </c>
      <c r="CI78">
        <f>IMAGINARY(Sheet1!CK80)</f>
        <v>0</v>
      </c>
      <c r="CJ78">
        <f>IMAGINARY(Sheet1!CL80)</f>
        <v>0</v>
      </c>
      <c r="CK78">
        <f>IMAGINARY(Sheet1!CM80)</f>
        <v>0</v>
      </c>
      <c r="CL78">
        <f>IMAGINARY(Sheet1!CN80)</f>
        <v>0</v>
      </c>
      <c r="CM78">
        <f>IMAGINARY(Sheet1!CO80)</f>
        <v>0</v>
      </c>
      <c r="CN78">
        <f>IMAGINARY(Sheet1!CP80)</f>
        <v>0</v>
      </c>
      <c r="CO78">
        <f>IMAGINARY(Sheet1!CQ80)</f>
        <v>0</v>
      </c>
      <c r="CP78">
        <f>IMAGINARY(Sheet1!CR80)</f>
        <v>0</v>
      </c>
      <c r="CQ78">
        <f>IMAGINARY(Sheet1!CS80)</f>
        <v>0</v>
      </c>
      <c r="CR78">
        <f>IMAGINARY(Sheet1!CT80)</f>
        <v>0</v>
      </c>
      <c r="CS78">
        <f>IMAGINARY(Sheet1!CU80)</f>
        <v>0</v>
      </c>
      <c r="CT78">
        <f>IMAGINARY(Sheet1!CV80)</f>
        <v>0</v>
      </c>
      <c r="CU78">
        <f>IMAGINARY(Sheet1!CW80)</f>
        <v>0</v>
      </c>
      <c r="CV78">
        <f>IMAGINARY(Sheet1!CX80)</f>
        <v>0</v>
      </c>
      <c r="CW78">
        <f>IMAGINARY(Sheet1!CY80)</f>
        <v>0</v>
      </c>
      <c r="CX78">
        <f>IMAGINARY(Sheet1!CZ80)</f>
        <v>0</v>
      </c>
      <c r="CY78">
        <f>IMAGINARY(Sheet1!DA80)</f>
        <v>0</v>
      </c>
      <c r="CZ78">
        <f>IMAGINARY(Sheet1!DB80)</f>
        <v>0</v>
      </c>
      <c r="DA78">
        <f>IMAGINARY(Sheet1!DC80)</f>
        <v>0</v>
      </c>
      <c r="DB78">
        <f>IMAGINARY(Sheet1!DD80)</f>
        <v>0</v>
      </c>
      <c r="DC78">
        <f>IMAGINARY(Sheet1!DE80)</f>
        <v>0</v>
      </c>
      <c r="DD78">
        <f>IMAGINARY(Sheet1!DF80)</f>
        <v>0</v>
      </c>
      <c r="DE78">
        <f>IMAGINARY(Sheet1!DG80)</f>
        <v>0</v>
      </c>
      <c r="DF78">
        <f>IMAGINARY(Sheet1!DH80)</f>
        <v>0</v>
      </c>
      <c r="DG78">
        <f>IMAGINARY(Sheet1!DI80)</f>
        <v>0</v>
      </c>
      <c r="DH78">
        <f>IMAGINARY(Sheet1!DJ80)</f>
        <v>0</v>
      </c>
      <c r="DI78">
        <f>IMAGINARY(Sheet1!DK80)</f>
        <v>0</v>
      </c>
      <c r="DJ78">
        <f>IMAGINARY(Sheet1!DL80)</f>
        <v>0</v>
      </c>
      <c r="DK78">
        <f>IMAGINARY(Sheet1!DM80)</f>
        <v>0</v>
      </c>
      <c r="DL78">
        <f>IMAGINARY(Sheet1!DN80)</f>
        <v>0</v>
      </c>
      <c r="DM78">
        <f>IMAGINARY(Sheet1!DO80)</f>
        <v>0</v>
      </c>
      <c r="DN78">
        <f>IMAGINARY(Sheet1!DP80)</f>
        <v>0</v>
      </c>
      <c r="DO78">
        <f>IMAGINARY(Sheet1!DQ80)</f>
        <v>0</v>
      </c>
      <c r="DP78">
        <f>IMAGINARY(Sheet1!DR80)</f>
        <v>0</v>
      </c>
      <c r="DQ78">
        <f>IMAGINARY(Sheet1!DS80)</f>
        <v>0</v>
      </c>
      <c r="DR78">
        <f>IMAGINARY(Sheet1!DT80)</f>
        <v>0</v>
      </c>
      <c r="DS78">
        <f>IMAGINARY(Sheet1!DU80)</f>
        <v>0</v>
      </c>
      <c r="DT78">
        <f>IMAGINARY(Sheet1!DV80)</f>
        <v>0</v>
      </c>
      <c r="DU78">
        <f>IMAGINARY(Sheet1!DW80)</f>
        <v>0</v>
      </c>
      <c r="DV78">
        <f>IMAGINARY(Sheet1!DX80)</f>
        <v>0</v>
      </c>
      <c r="DW78">
        <f>IMAGINARY(Sheet1!DY80)</f>
        <v>0</v>
      </c>
      <c r="DX78">
        <f>IMAGINARY(Sheet1!DZ80)</f>
        <v>0</v>
      </c>
      <c r="DY78">
        <f>IMAGINARY(Sheet1!EA80)</f>
        <v>0</v>
      </c>
      <c r="DZ78">
        <f>IMAGINARY(Sheet1!EB80)</f>
        <v>0</v>
      </c>
      <c r="EA78">
        <f>IMAGINARY(Sheet1!EC80)</f>
        <v>0</v>
      </c>
      <c r="EB78">
        <f>IMAGINARY(Sheet1!ED80)</f>
        <v>0</v>
      </c>
      <c r="EC78">
        <f>IMAGINARY(Sheet1!EE80)</f>
        <v>0</v>
      </c>
      <c r="ED78">
        <f>IMAGINARY(Sheet1!EF80)</f>
        <v>0</v>
      </c>
      <c r="EE78">
        <f>IMAGINARY(Sheet1!EG80)</f>
        <v>0</v>
      </c>
      <c r="EF78">
        <f>IMAGINARY(Sheet1!EH80)</f>
        <v>0</v>
      </c>
      <c r="EG78">
        <f>IMAGINARY(Sheet1!EI80)</f>
        <v>0</v>
      </c>
      <c r="EH78">
        <f>IMAGINARY(Sheet1!EJ80)</f>
        <v>0</v>
      </c>
      <c r="EI78">
        <f>IMAGINARY(Sheet1!EK80)</f>
        <v>0</v>
      </c>
      <c r="EJ78">
        <f>IMAGINARY(Sheet1!EL80)</f>
        <v>0</v>
      </c>
      <c r="EK78">
        <f>IMAGINARY(Sheet1!EM80)</f>
        <v>0</v>
      </c>
      <c r="EL78">
        <f>IMAGINARY(Sheet1!EN80)</f>
        <v>0</v>
      </c>
      <c r="EM78">
        <f>IMAGINARY(Sheet1!EO80)</f>
        <v>0</v>
      </c>
      <c r="EN78">
        <f>IMAGINARY(Sheet1!EP80)</f>
        <v>0</v>
      </c>
      <c r="EO78">
        <f>IMAGINARY(Sheet1!EQ80)</f>
        <v>0</v>
      </c>
      <c r="EP78">
        <f>IMAGINARY(Sheet1!ER80)</f>
        <v>0</v>
      </c>
      <c r="EQ78">
        <f>IMAGINARY(Sheet1!ES80)</f>
        <v>0</v>
      </c>
      <c r="ER78">
        <f>IMAGINARY(Sheet1!ET80)</f>
        <v>0</v>
      </c>
      <c r="ES78">
        <f>IMAGINARY(Sheet1!EU80)</f>
        <v>0</v>
      </c>
      <c r="ET78">
        <f>IMAGINARY(Sheet1!EV80)</f>
        <v>0</v>
      </c>
      <c r="EU78">
        <f>IMAGINARY(Sheet1!EW80)</f>
        <v>0</v>
      </c>
      <c r="EV78">
        <f>IMAGINARY(Sheet1!EX80)</f>
        <v>0</v>
      </c>
      <c r="EW78">
        <f>IMAGINARY(Sheet1!EY80)</f>
        <v>0</v>
      </c>
      <c r="EX78">
        <f>IMAGINARY(Sheet1!EZ80)</f>
        <v>0</v>
      </c>
      <c r="EY78">
        <f>IMAGINARY(Sheet1!FA80)</f>
        <v>0</v>
      </c>
      <c r="EZ78">
        <f>IMAGINARY(Sheet1!FB80)</f>
        <v>0</v>
      </c>
      <c r="FA78">
        <f>IMAGINARY(Sheet1!FC80)</f>
        <v>0</v>
      </c>
      <c r="FB78">
        <f>IMAGINARY(Sheet1!FD80)</f>
        <v>0</v>
      </c>
      <c r="FC78">
        <f>IMAGINARY(Sheet1!FE80)</f>
        <v>0</v>
      </c>
      <c r="FD78">
        <f>IMAGINARY(Sheet1!FF80)</f>
        <v>0</v>
      </c>
      <c r="FE78">
        <f>IMAGINARY(Sheet1!FG80)</f>
        <v>0</v>
      </c>
      <c r="FF78">
        <f>IMAGINARY(Sheet1!FH80)</f>
        <v>0</v>
      </c>
      <c r="FG78">
        <f>IMAGINARY(Sheet1!FI80)</f>
        <v>0</v>
      </c>
      <c r="FH78">
        <f>IMAGINARY(Sheet1!FJ80)</f>
        <v>0</v>
      </c>
      <c r="FI78">
        <f>IMAGINARY(Sheet1!FK80)</f>
        <v>0</v>
      </c>
      <c r="FJ78">
        <f>IMAGINARY(Sheet1!FL80)</f>
        <v>0</v>
      </c>
      <c r="FK78">
        <f>IMAGINARY(Sheet1!FM80)</f>
        <v>0</v>
      </c>
      <c r="FL78">
        <f>IMAGINARY(Sheet1!FN80)</f>
        <v>0</v>
      </c>
      <c r="FM78">
        <f>IMAGINARY(Sheet1!FO80)</f>
        <v>0</v>
      </c>
      <c r="FN78">
        <f>IMAGINARY(Sheet1!FP80)</f>
        <v>0</v>
      </c>
      <c r="FO78">
        <f>IMAGINARY(Sheet1!FQ80)</f>
        <v>0</v>
      </c>
      <c r="FP78">
        <f>IMAGINARY(Sheet1!FR80)</f>
        <v>0</v>
      </c>
      <c r="FQ78">
        <f>IMAGINARY(Sheet1!FS80)</f>
        <v>0</v>
      </c>
      <c r="FR78">
        <f>IMAGINARY(Sheet1!FT80)</f>
        <v>0</v>
      </c>
      <c r="FS78">
        <f>IMAGINARY(Sheet1!FU80)</f>
        <v>0</v>
      </c>
      <c r="FT78">
        <f>IMAGINARY(Sheet1!FV80)</f>
        <v>0</v>
      </c>
      <c r="FU78">
        <f>IMAGINARY(Sheet1!FW80)</f>
        <v>0</v>
      </c>
      <c r="FV78">
        <f>IMAGINARY(Sheet1!FX80)</f>
        <v>0</v>
      </c>
      <c r="FW78">
        <f>IMAGINARY(Sheet1!FY80)</f>
        <v>0</v>
      </c>
      <c r="FX78">
        <f>IMAGINARY(Sheet1!FZ80)</f>
        <v>0</v>
      </c>
      <c r="FY78">
        <f>IMAGINARY(Sheet1!GA80)</f>
        <v>0</v>
      </c>
      <c r="FZ78">
        <f>IMAGINARY(Sheet1!GB80)</f>
        <v>0</v>
      </c>
      <c r="GA78">
        <f>IMAGINARY(Sheet1!GC80)</f>
        <v>0</v>
      </c>
      <c r="GB78">
        <f>IMAGINARY(Sheet1!GD80)</f>
        <v>0</v>
      </c>
      <c r="GC78">
        <f>IMAGINARY(Sheet1!GE80)</f>
        <v>0</v>
      </c>
      <c r="GD78">
        <f>IMAGINARY(Sheet1!GF80)</f>
        <v>0</v>
      </c>
      <c r="GE78">
        <f>IMAGINARY(Sheet1!GG80)</f>
        <v>0</v>
      </c>
      <c r="GF78">
        <f>IMAGINARY(Sheet1!GH80)</f>
        <v>0</v>
      </c>
      <c r="GG78">
        <f>IMAGINARY(Sheet1!GI80)</f>
        <v>0</v>
      </c>
      <c r="GH78">
        <f>IMAGINARY(Sheet1!GJ80)</f>
        <v>0</v>
      </c>
      <c r="GI78">
        <f>IMAGINARY(Sheet1!GK80)</f>
        <v>0</v>
      </c>
      <c r="GJ78">
        <f>IMAGINARY(Sheet1!GL80)</f>
        <v>0</v>
      </c>
      <c r="GK78">
        <f>IMAGINARY(Sheet1!GM80)</f>
        <v>0</v>
      </c>
      <c r="GL78">
        <f>IMAGINARY(Sheet1!GN80)</f>
        <v>0</v>
      </c>
      <c r="GM78">
        <f>IMAGINARY(Sheet1!GO80)</f>
        <v>0</v>
      </c>
      <c r="GN78">
        <f>IMAGINARY(Sheet1!GP80)</f>
        <v>0</v>
      </c>
      <c r="GO78">
        <f>IMAGINARY(Sheet1!GQ80)</f>
        <v>0</v>
      </c>
      <c r="GP78">
        <f>IMAGINARY(Sheet1!GR80)</f>
        <v>0</v>
      </c>
      <c r="GQ78">
        <f>IMAGINARY(Sheet1!GS80)</f>
        <v>0</v>
      </c>
      <c r="GR78">
        <f>IMAGINARY(Sheet1!GT80)</f>
        <v>0</v>
      </c>
      <c r="GS78">
        <f>IMAGINARY(Sheet1!GU80)</f>
        <v>0</v>
      </c>
      <c r="GT78">
        <f>IMAGINARY(Sheet1!GV80)</f>
        <v>0</v>
      </c>
      <c r="GU78">
        <f>IMAGINARY(Sheet1!GW80)</f>
        <v>0</v>
      </c>
      <c r="GV78">
        <f>IMAGINARY(Sheet1!GX80)</f>
        <v>0</v>
      </c>
      <c r="GW78">
        <f>IMAGINARY(Sheet1!GY80)</f>
        <v>0</v>
      </c>
      <c r="GX78">
        <f>IMAGINARY(Sheet1!GZ80)</f>
        <v>0</v>
      </c>
      <c r="GY78">
        <f>IMAGINARY(Sheet1!HA80)</f>
        <v>0</v>
      </c>
      <c r="GZ78">
        <f>IMAGINARY(Sheet1!HB80)</f>
        <v>0</v>
      </c>
      <c r="HA78">
        <f>IMAGINARY(Sheet1!HC80)</f>
        <v>0</v>
      </c>
      <c r="HB78">
        <f>IMAGINARY(Sheet1!HD80)</f>
        <v>0</v>
      </c>
      <c r="HC78">
        <f>IMAGINARY(Sheet1!HE80)</f>
        <v>0</v>
      </c>
      <c r="HD78">
        <f>IMAGINARY(Sheet1!HF80)</f>
        <v>0</v>
      </c>
      <c r="HE78">
        <f>IMAGINARY(Sheet1!HG80)</f>
        <v>0</v>
      </c>
      <c r="HF78">
        <f>IMAGINARY(Sheet1!HH80)</f>
        <v>0</v>
      </c>
      <c r="HG78">
        <f>IMAGINARY(Sheet1!HI80)</f>
        <v>0</v>
      </c>
      <c r="HH78">
        <f>IMAGINARY(Sheet1!HJ80)</f>
        <v>0</v>
      </c>
      <c r="HI78">
        <f>IMAGINARY(Sheet1!HK80)</f>
        <v>0</v>
      </c>
      <c r="HJ78">
        <f>IMAGINARY(Sheet1!HL80)</f>
        <v>0</v>
      </c>
      <c r="HK78">
        <f>IMAGINARY(Sheet1!HM80)</f>
        <v>0</v>
      </c>
      <c r="HL78">
        <f>IMAGINARY(Sheet1!HN80)</f>
        <v>0</v>
      </c>
      <c r="HM78">
        <f>IMAGINARY(Sheet1!HO80)</f>
        <v>0</v>
      </c>
      <c r="HN78">
        <f>IMAGINARY(Sheet1!HP80)</f>
        <v>0</v>
      </c>
      <c r="HO78">
        <f>IMAGINARY(Sheet1!HQ80)</f>
        <v>0</v>
      </c>
      <c r="HP78">
        <f>IMAGINARY(Sheet1!HR80)</f>
        <v>0</v>
      </c>
      <c r="HQ78">
        <f>IMAGINARY(Sheet1!HS80)</f>
        <v>0</v>
      </c>
      <c r="HR78">
        <f>IMAGINARY(Sheet1!HT80)</f>
        <v>0</v>
      </c>
      <c r="HS78">
        <f>IMAGINARY(Sheet1!HU80)</f>
        <v>0</v>
      </c>
      <c r="HT78">
        <f>IMAGINARY(Sheet1!HV80)</f>
        <v>0</v>
      </c>
      <c r="HU78">
        <f>IMAGINARY(Sheet1!HW80)</f>
        <v>0</v>
      </c>
      <c r="HV78">
        <f>IMAGINARY(Sheet1!HX80)</f>
        <v>0</v>
      </c>
      <c r="HW78">
        <f>IMAGINARY(Sheet1!HY80)</f>
        <v>0</v>
      </c>
      <c r="HX78">
        <f>IMAGINARY(Sheet1!HZ80)</f>
        <v>0</v>
      </c>
      <c r="HY78">
        <f>IMAGINARY(Sheet1!IA80)</f>
        <v>0</v>
      </c>
      <c r="HZ78">
        <f>IMAGINARY(Sheet1!IB80)</f>
        <v>0</v>
      </c>
      <c r="IA78">
        <f>IMAGINARY(Sheet1!IC80)</f>
        <v>0</v>
      </c>
      <c r="IB78">
        <f>IMAGINARY(Sheet1!ID80)</f>
        <v>0</v>
      </c>
      <c r="IC78">
        <f>IMAGINARY(Sheet1!IE80)</f>
        <v>0</v>
      </c>
      <c r="ID78">
        <f>IMAGINARY(Sheet1!IF80)</f>
        <v>0</v>
      </c>
      <c r="IE78">
        <f>IMAGINARY(Sheet1!IG80)</f>
        <v>0</v>
      </c>
      <c r="IF78">
        <f>IMAGINARY(Sheet1!IH80)</f>
        <v>0</v>
      </c>
      <c r="IG78">
        <f>IMAGINARY(Sheet1!II80)</f>
        <v>0</v>
      </c>
      <c r="IH78">
        <f>IMAGINARY(Sheet1!IJ80)</f>
        <v>0</v>
      </c>
      <c r="II78">
        <f>IMAGINARY(Sheet1!IK80)</f>
        <v>0</v>
      </c>
      <c r="IJ78">
        <f>IMAGINARY(Sheet1!IL80)</f>
        <v>0</v>
      </c>
      <c r="IK78">
        <f>IMAGINARY(Sheet1!IM80)</f>
        <v>0</v>
      </c>
      <c r="IL78">
        <f>IMAGINARY(Sheet1!IN80)</f>
        <v>0</v>
      </c>
      <c r="IM78">
        <f>IMAGINARY(Sheet1!IO80)</f>
        <v>0</v>
      </c>
      <c r="IN78">
        <f>IMAGINARY(Sheet1!IP80)</f>
        <v>0</v>
      </c>
      <c r="IO78">
        <f>IMAGINARY(Sheet1!IQ80)</f>
        <v>0</v>
      </c>
      <c r="IP78">
        <f>IMAGINARY(Sheet1!IR80)</f>
        <v>0</v>
      </c>
      <c r="IQ78">
        <f>IMAGINARY(Sheet1!IS80)</f>
        <v>0</v>
      </c>
      <c r="IR78">
        <f>IMAGINARY(Sheet1!IT80)</f>
        <v>0</v>
      </c>
      <c r="IS78">
        <f>IMAGINARY(Sheet1!IU80)</f>
        <v>0</v>
      </c>
      <c r="IT78">
        <f>IMAGINARY(Sheet1!IV80)</f>
        <v>0</v>
      </c>
      <c r="IU78">
        <f>IMAGINARY(Sheet1!IW80)</f>
        <v>0</v>
      </c>
      <c r="IV78">
        <f>IMAGINARY(Sheet1!IX80)</f>
        <v>0</v>
      </c>
      <c r="IW78">
        <f>IMAGINARY(Sheet1!IY80)</f>
        <v>0</v>
      </c>
      <c r="IX78">
        <f>IMAGINARY(Sheet1!IZ80)</f>
        <v>0</v>
      </c>
      <c r="IY78">
        <f>IMAGINARY(Sheet1!JA80)</f>
        <v>0</v>
      </c>
      <c r="IZ78">
        <f>IMAGINARY(Sheet1!JB80)</f>
        <v>0</v>
      </c>
      <c r="JA78">
        <f>IMAGINARY(Sheet1!JC80)</f>
        <v>0</v>
      </c>
      <c r="JB78">
        <f>IMAGINARY(Sheet1!JD80)</f>
        <v>0</v>
      </c>
      <c r="JC78">
        <f>IMAGINARY(Sheet1!JE80)</f>
        <v>0</v>
      </c>
      <c r="JD78">
        <f>IMAGINARY(Sheet1!JF80)</f>
        <v>0</v>
      </c>
      <c r="JE78">
        <f>IMAGINARY(Sheet1!JG80)</f>
        <v>0</v>
      </c>
      <c r="JF78">
        <f>IMAGINARY(Sheet1!JH80)</f>
        <v>0</v>
      </c>
      <c r="JG78">
        <f>IMAGINARY(Sheet1!JI80)</f>
        <v>0</v>
      </c>
      <c r="JH78">
        <f>IMAGINARY(Sheet1!JJ80)</f>
        <v>0</v>
      </c>
      <c r="JI78">
        <f>IMAGINARY(Sheet1!JK80)</f>
        <v>0</v>
      </c>
      <c r="JJ78">
        <f>IMAGINARY(Sheet1!JL80)</f>
        <v>0</v>
      </c>
      <c r="JK78">
        <f>IMAGINARY(Sheet1!JM80)</f>
        <v>0</v>
      </c>
      <c r="JL78">
        <f>IMAGINARY(Sheet1!JN80)</f>
        <v>0</v>
      </c>
      <c r="JM78">
        <f>IMAGINARY(Sheet1!JO80)</f>
        <v>0</v>
      </c>
      <c r="JN78">
        <f>IMAGINARY(Sheet1!JP80)</f>
        <v>0</v>
      </c>
      <c r="JO78">
        <f>IMAGINARY(Sheet1!JQ80)</f>
        <v>0</v>
      </c>
      <c r="JP78">
        <f>IMAGINARY(Sheet1!JR80)</f>
        <v>0</v>
      </c>
      <c r="JQ78">
        <f>IMAGINARY(Sheet1!JS80)</f>
        <v>0</v>
      </c>
      <c r="JR78">
        <f>IMAGINARY(Sheet1!JT80)</f>
        <v>0</v>
      </c>
      <c r="JS78">
        <f>IMAGINARY(Sheet1!JU80)</f>
        <v>0</v>
      </c>
      <c r="JT78">
        <f>IMAGINARY(Sheet1!JV80)</f>
        <v>0</v>
      </c>
      <c r="JU78">
        <f>IMAGINARY(Sheet1!JW80)</f>
        <v>0</v>
      </c>
      <c r="JV78">
        <f>IMAGINARY(Sheet1!JX80)</f>
        <v>0</v>
      </c>
      <c r="JW78">
        <f>IMAGINARY(Sheet1!JY80)</f>
        <v>0</v>
      </c>
      <c r="JX78">
        <f>IMAGINARY(Sheet1!JZ80)</f>
        <v>0</v>
      </c>
      <c r="JY78">
        <f>IMAGINARY(Sheet1!KA80)</f>
        <v>0</v>
      </c>
      <c r="JZ78">
        <f>IMAGINARY(Sheet1!KB80)</f>
        <v>0</v>
      </c>
      <c r="KA78">
        <f>IMAGINARY(Sheet1!KC80)</f>
        <v>0</v>
      </c>
      <c r="KB78">
        <f>IMAGINARY(Sheet1!KD80)</f>
        <v>0</v>
      </c>
      <c r="KC78">
        <f>IMAGINARY(Sheet1!KE80)</f>
        <v>0</v>
      </c>
      <c r="KD78">
        <f>IMAGINARY(Sheet1!KF80)</f>
        <v>0</v>
      </c>
      <c r="KE78">
        <f>IMAGINARY(Sheet1!KG80)</f>
        <v>0</v>
      </c>
      <c r="KF78">
        <f>IMAGINARY(Sheet1!KH80)</f>
        <v>0</v>
      </c>
      <c r="KG78">
        <f>IMAGINARY(Sheet1!KI80)</f>
        <v>0</v>
      </c>
      <c r="KH78">
        <f>IMAGINARY(Sheet1!KJ80)</f>
        <v>0</v>
      </c>
      <c r="KI78">
        <f>IMAGINARY(Sheet1!KK80)</f>
        <v>0</v>
      </c>
      <c r="KJ78">
        <f>IMAGINARY(Sheet1!KL80)</f>
        <v>0</v>
      </c>
      <c r="KK78">
        <f>IMAGINARY(Sheet1!KM80)</f>
        <v>0</v>
      </c>
      <c r="KL78">
        <f>IMAGINARY(Sheet1!KN80)</f>
        <v>0</v>
      </c>
      <c r="KM78">
        <f>IMAGINARY(Sheet1!KO80)</f>
        <v>0</v>
      </c>
      <c r="KN78">
        <f>IMAGINARY(Sheet1!KP80)</f>
        <v>0</v>
      </c>
    </row>
    <row r="79" spans="1:300" x14ac:dyDescent="0.25">
      <c r="A79">
        <f>IMAGINARY(Sheet1!C81)</f>
        <v>0</v>
      </c>
      <c r="B79">
        <f>IMAGINARY(Sheet1!D81)</f>
        <v>0</v>
      </c>
      <c r="C79">
        <f>IMAGINARY(Sheet1!E81)</f>
        <v>0</v>
      </c>
      <c r="D79">
        <f>IMAGINARY(Sheet1!F81)</f>
        <v>0</v>
      </c>
      <c r="E79">
        <f>IMAGINARY(Sheet1!G81)</f>
        <v>0</v>
      </c>
      <c r="F79">
        <f>IMAGINARY(Sheet1!H81)</f>
        <v>0</v>
      </c>
      <c r="G79">
        <f>IMAGINARY(Sheet1!I81)</f>
        <v>0</v>
      </c>
      <c r="H79">
        <f>IMAGINARY(Sheet1!J81)</f>
        <v>0</v>
      </c>
      <c r="I79">
        <f>IMAGINARY(Sheet1!K81)</f>
        <v>0</v>
      </c>
      <c r="J79">
        <f>IMAGINARY(Sheet1!L81)</f>
        <v>0</v>
      </c>
      <c r="K79">
        <f>IMAGINARY(Sheet1!M81)</f>
        <v>0</v>
      </c>
      <c r="L79">
        <f>IMAGINARY(Sheet1!N81)</f>
        <v>0</v>
      </c>
      <c r="M79">
        <f>IMAGINARY(Sheet1!O81)</f>
        <v>0</v>
      </c>
      <c r="N79">
        <f>IMAGINARY(Sheet1!P81)</f>
        <v>0</v>
      </c>
      <c r="O79">
        <f>IMAGINARY(Sheet1!Q81)</f>
        <v>0</v>
      </c>
      <c r="P79">
        <f>IMAGINARY(Sheet1!R81)</f>
        <v>0</v>
      </c>
      <c r="Q79">
        <f>IMAGINARY(Sheet1!S81)</f>
        <v>0</v>
      </c>
      <c r="R79">
        <f>IMAGINARY(Sheet1!T81)</f>
        <v>0</v>
      </c>
      <c r="S79">
        <f>IMAGINARY(Sheet1!U81)</f>
        <v>0</v>
      </c>
      <c r="T79">
        <f>IMAGINARY(Sheet1!V81)</f>
        <v>0</v>
      </c>
      <c r="U79">
        <f>IMAGINARY(Sheet1!W81)</f>
        <v>0</v>
      </c>
      <c r="V79">
        <f>IMAGINARY(Sheet1!X81)</f>
        <v>0</v>
      </c>
      <c r="W79">
        <f>IMAGINARY(Sheet1!Y81)</f>
        <v>0</v>
      </c>
      <c r="X79">
        <f>IMAGINARY(Sheet1!Z81)</f>
        <v>0</v>
      </c>
      <c r="Y79">
        <f>IMAGINARY(Sheet1!AA81)</f>
        <v>0</v>
      </c>
      <c r="Z79">
        <f>IMAGINARY(Sheet1!AB81)</f>
        <v>0</v>
      </c>
      <c r="AA79">
        <f>IMAGINARY(Sheet1!AC81)</f>
        <v>0</v>
      </c>
      <c r="AB79">
        <f>IMAGINARY(Sheet1!AD81)</f>
        <v>0</v>
      </c>
      <c r="AC79">
        <f>IMAGINARY(Sheet1!AE81)</f>
        <v>0</v>
      </c>
      <c r="AD79">
        <f>IMAGINARY(Sheet1!AF81)</f>
        <v>0</v>
      </c>
      <c r="AE79">
        <f>IMAGINARY(Sheet1!AG81)</f>
        <v>0</v>
      </c>
      <c r="AF79">
        <f>IMAGINARY(Sheet1!AH81)</f>
        <v>0</v>
      </c>
      <c r="AG79">
        <f>IMAGINARY(Sheet1!AI81)</f>
        <v>0</v>
      </c>
      <c r="AH79">
        <f>IMAGINARY(Sheet1!AJ81)</f>
        <v>0</v>
      </c>
      <c r="AI79">
        <f>IMAGINARY(Sheet1!AK81)</f>
        <v>0</v>
      </c>
      <c r="AJ79">
        <f>IMAGINARY(Sheet1!AL81)</f>
        <v>0</v>
      </c>
      <c r="AK79">
        <f>IMAGINARY(Sheet1!AM81)</f>
        <v>0</v>
      </c>
      <c r="AL79">
        <f>IMAGINARY(Sheet1!AN81)</f>
        <v>0</v>
      </c>
      <c r="AM79">
        <f>IMAGINARY(Sheet1!AO81)</f>
        <v>0</v>
      </c>
      <c r="AN79">
        <f>IMAGINARY(Sheet1!AP81)</f>
        <v>0</v>
      </c>
      <c r="AO79">
        <f>IMAGINARY(Sheet1!AQ81)</f>
        <v>0</v>
      </c>
      <c r="AP79">
        <f>IMAGINARY(Sheet1!AR81)</f>
        <v>0</v>
      </c>
      <c r="AQ79">
        <f>IMAGINARY(Sheet1!AS81)</f>
        <v>0</v>
      </c>
      <c r="AR79">
        <f>IMAGINARY(Sheet1!AT81)</f>
        <v>0</v>
      </c>
      <c r="AS79">
        <f>IMAGINARY(Sheet1!AU81)</f>
        <v>0</v>
      </c>
      <c r="AT79">
        <f>IMAGINARY(Sheet1!AV81)</f>
        <v>0</v>
      </c>
      <c r="AU79">
        <f>IMAGINARY(Sheet1!AW81)</f>
        <v>0</v>
      </c>
      <c r="AV79">
        <f>IMAGINARY(Sheet1!AX81)</f>
        <v>0</v>
      </c>
      <c r="AW79">
        <f>IMAGINARY(Sheet1!AY81)</f>
        <v>0</v>
      </c>
      <c r="AX79">
        <f>IMAGINARY(Sheet1!AZ81)</f>
        <v>0</v>
      </c>
      <c r="AY79">
        <f>IMAGINARY(Sheet1!BA81)</f>
        <v>0</v>
      </c>
      <c r="AZ79">
        <f>IMAGINARY(Sheet1!BB81)</f>
        <v>0</v>
      </c>
      <c r="BA79">
        <f>IMAGINARY(Sheet1!BC81)</f>
        <v>0</v>
      </c>
      <c r="BB79">
        <f>IMAGINARY(Sheet1!BD81)</f>
        <v>0</v>
      </c>
      <c r="BC79">
        <f>IMAGINARY(Sheet1!BE81)</f>
        <v>0</v>
      </c>
      <c r="BD79">
        <f>IMAGINARY(Sheet1!BF81)</f>
        <v>0</v>
      </c>
      <c r="BE79">
        <f>IMAGINARY(Sheet1!BG81)</f>
        <v>0</v>
      </c>
      <c r="BF79">
        <f>IMAGINARY(Sheet1!BH81)</f>
        <v>0</v>
      </c>
      <c r="BG79">
        <f>IMAGINARY(Sheet1!BI81)</f>
        <v>0</v>
      </c>
      <c r="BH79">
        <f>IMAGINARY(Sheet1!BJ81)</f>
        <v>0</v>
      </c>
      <c r="BI79">
        <f>IMAGINARY(Sheet1!BK81)</f>
        <v>0</v>
      </c>
      <c r="BJ79">
        <f>IMAGINARY(Sheet1!BL81)</f>
        <v>0</v>
      </c>
      <c r="BK79">
        <f>IMAGINARY(Sheet1!BM81)</f>
        <v>0</v>
      </c>
      <c r="BL79">
        <f>IMAGINARY(Sheet1!BN81)</f>
        <v>0</v>
      </c>
      <c r="BM79">
        <f>IMAGINARY(Sheet1!BO81)</f>
        <v>0</v>
      </c>
      <c r="BN79">
        <f>IMAGINARY(Sheet1!BP81)</f>
        <v>0</v>
      </c>
      <c r="BO79">
        <f>IMAGINARY(Sheet1!BQ81)</f>
        <v>0</v>
      </c>
      <c r="BP79">
        <f>IMAGINARY(Sheet1!BR81)</f>
        <v>0</v>
      </c>
      <c r="BQ79">
        <f>IMAGINARY(Sheet1!BS81)</f>
        <v>0</v>
      </c>
      <c r="BR79">
        <f>IMAGINARY(Sheet1!BT81)</f>
        <v>0</v>
      </c>
      <c r="BS79">
        <f>IMAGINARY(Sheet1!BU81)</f>
        <v>0</v>
      </c>
      <c r="BT79">
        <f>IMAGINARY(Sheet1!BV81)</f>
        <v>0</v>
      </c>
      <c r="BU79">
        <f>IMAGINARY(Sheet1!BW81)</f>
        <v>0</v>
      </c>
      <c r="BV79">
        <f>IMAGINARY(Sheet1!BX81)</f>
        <v>0</v>
      </c>
      <c r="BW79">
        <f>IMAGINARY(Sheet1!BY81)</f>
        <v>0</v>
      </c>
      <c r="BX79">
        <f>IMAGINARY(Sheet1!BZ81)</f>
        <v>12.01</v>
      </c>
      <c r="BY79">
        <f>IMAGINARY(Sheet1!CA81)</f>
        <v>0</v>
      </c>
      <c r="BZ79">
        <f>IMAGINARY(Sheet1!CB81)</f>
        <v>1.64</v>
      </c>
      <c r="CA79">
        <f>IMAGINARY(Sheet1!CC81)</f>
        <v>-46.07</v>
      </c>
      <c r="CB79">
        <f>IMAGINARY(Sheet1!CD81)</f>
        <v>0</v>
      </c>
      <c r="CC79">
        <f>IMAGINARY(Sheet1!CE81)</f>
        <v>0</v>
      </c>
      <c r="CD79">
        <f>IMAGINARY(Sheet1!CF81)</f>
        <v>16.09</v>
      </c>
      <c r="CE79">
        <f>IMAGINARY(Sheet1!CG81)</f>
        <v>9.2899999999999991</v>
      </c>
      <c r="CF79">
        <f>IMAGINARY(Sheet1!CH81)</f>
        <v>7.1</v>
      </c>
      <c r="CG79">
        <f>IMAGINARY(Sheet1!CI81)</f>
        <v>0</v>
      </c>
      <c r="CH79">
        <f>IMAGINARY(Sheet1!CJ81)</f>
        <v>0</v>
      </c>
      <c r="CI79">
        <f>IMAGINARY(Sheet1!CK81)</f>
        <v>0</v>
      </c>
      <c r="CJ79">
        <f>IMAGINARY(Sheet1!CL81)</f>
        <v>0</v>
      </c>
      <c r="CK79">
        <f>IMAGINARY(Sheet1!CM81)</f>
        <v>0</v>
      </c>
      <c r="CL79">
        <f>IMAGINARY(Sheet1!CN81)</f>
        <v>0</v>
      </c>
      <c r="CM79">
        <f>IMAGINARY(Sheet1!CO81)</f>
        <v>0</v>
      </c>
      <c r="CN79">
        <f>IMAGINARY(Sheet1!CP81)</f>
        <v>0</v>
      </c>
      <c r="CO79">
        <f>IMAGINARY(Sheet1!CQ81)</f>
        <v>0</v>
      </c>
      <c r="CP79">
        <f>IMAGINARY(Sheet1!CR81)</f>
        <v>0</v>
      </c>
      <c r="CQ79">
        <f>IMAGINARY(Sheet1!CS81)</f>
        <v>0</v>
      </c>
      <c r="CR79">
        <f>IMAGINARY(Sheet1!CT81)</f>
        <v>0</v>
      </c>
      <c r="CS79">
        <f>IMAGINARY(Sheet1!CU81)</f>
        <v>0</v>
      </c>
      <c r="CT79">
        <f>IMAGINARY(Sheet1!CV81)</f>
        <v>0</v>
      </c>
      <c r="CU79">
        <f>IMAGINARY(Sheet1!CW81)</f>
        <v>0</v>
      </c>
      <c r="CV79">
        <f>IMAGINARY(Sheet1!CX81)</f>
        <v>0</v>
      </c>
      <c r="CW79">
        <f>IMAGINARY(Sheet1!CY81)</f>
        <v>0</v>
      </c>
      <c r="CX79">
        <f>IMAGINARY(Sheet1!CZ81)</f>
        <v>0</v>
      </c>
      <c r="CY79">
        <f>IMAGINARY(Sheet1!DA81)</f>
        <v>0</v>
      </c>
      <c r="CZ79">
        <f>IMAGINARY(Sheet1!DB81)</f>
        <v>0</v>
      </c>
      <c r="DA79">
        <f>IMAGINARY(Sheet1!DC81)</f>
        <v>0</v>
      </c>
      <c r="DB79">
        <f>IMAGINARY(Sheet1!DD81)</f>
        <v>0</v>
      </c>
      <c r="DC79">
        <f>IMAGINARY(Sheet1!DE81)</f>
        <v>0</v>
      </c>
      <c r="DD79">
        <f>IMAGINARY(Sheet1!DF81)</f>
        <v>0</v>
      </c>
      <c r="DE79">
        <f>IMAGINARY(Sheet1!DG81)</f>
        <v>0</v>
      </c>
      <c r="DF79">
        <f>IMAGINARY(Sheet1!DH81)</f>
        <v>0</v>
      </c>
      <c r="DG79">
        <f>IMAGINARY(Sheet1!DI81)</f>
        <v>0</v>
      </c>
      <c r="DH79">
        <f>IMAGINARY(Sheet1!DJ81)</f>
        <v>0</v>
      </c>
      <c r="DI79">
        <f>IMAGINARY(Sheet1!DK81)</f>
        <v>0</v>
      </c>
      <c r="DJ79">
        <f>IMAGINARY(Sheet1!DL81)</f>
        <v>0</v>
      </c>
      <c r="DK79">
        <f>IMAGINARY(Sheet1!DM81)</f>
        <v>0</v>
      </c>
      <c r="DL79">
        <f>IMAGINARY(Sheet1!DN81)</f>
        <v>0</v>
      </c>
      <c r="DM79">
        <f>IMAGINARY(Sheet1!DO81)</f>
        <v>0</v>
      </c>
      <c r="DN79">
        <f>IMAGINARY(Sheet1!DP81)</f>
        <v>0</v>
      </c>
      <c r="DO79">
        <f>IMAGINARY(Sheet1!DQ81)</f>
        <v>0</v>
      </c>
      <c r="DP79">
        <f>IMAGINARY(Sheet1!DR81)</f>
        <v>0</v>
      </c>
      <c r="DQ79">
        <f>IMAGINARY(Sheet1!DS81)</f>
        <v>0</v>
      </c>
      <c r="DR79">
        <f>IMAGINARY(Sheet1!DT81)</f>
        <v>0</v>
      </c>
      <c r="DS79">
        <f>IMAGINARY(Sheet1!DU81)</f>
        <v>0</v>
      </c>
      <c r="DT79">
        <f>IMAGINARY(Sheet1!DV81)</f>
        <v>0</v>
      </c>
      <c r="DU79">
        <f>IMAGINARY(Sheet1!DW81)</f>
        <v>0</v>
      </c>
      <c r="DV79">
        <f>IMAGINARY(Sheet1!DX81)</f>
        <v>0</v>
      </c>
      <c r="DW79">
        <f>IMAGINARY(Sheet1!DY81)</f>
        <v>0</v>
      </c>
      <c r="DX79">
        <f>IMAGINARY(Sheet1!DZ81)</f>
        <v>0</v>
      </c>
      <c r="DY79">
        <f>IMAGINARY(Sheet1!EA81)</f>
        <v>0</v>
      </c>
      <c r="DZ79">
        <f>IMAGINARY(Sheet1!EB81)</f>
        <v>0</v>
      </c>
      <c r="EA79">
        <f>IMAGINARY(Sheet1!EC81)</f>
        <v>0</v>
      </c>
      <c r="EB79">
        <f>IMAGINARY(Sheet1!ED81)</f>
        <v>0</v>
      </c>
      <c r="EC79">
        <f>IMAGINARY(Sheet1!EE81)</f>
        <v>0</v>
      </c>
      <c r="ED79">
        <f>IMAGINARY(Sheet1!EF81)</f>
        <v>0</v>
      </c>
      <c r="EE79">
        <f>IMAGINARY(Sheet1!EG81)</f>
        <v>0</v>
      </c>
      <c r="EF79">
        <f>IMAGINARY(Sheet1!EH81)</f>
        <v>0</v>
      </c>
      <c r="EG79">
        <f>IMAGINARY(Sheet1!EI81)</f>
        <v>0</v>
      </c>
      <c r="EH79">
        <f>IMAGINARY(Sheet1!EJ81)</f>
        <v>0</v>
      </c>
      <c r="EI79">
        <f>IMAGINARY(Sheet1!EK81)</f>
        <v>0</v>
      </c>
      <c r="EJ79">
        <f>IMAGINARY(Sheet1!EL81)</f>
        <v>0</v>
      </c>
      <c r="EK79">
        <f>IMAGINARY(Sheet1!EM81)</f>
        <v>0</v>
      </c>
      <c r="EL79">
        <f>IMAGINARY(Sheet1!EN81)</f>
        <v>0</v>
      </c>
      <c r="EM79">
        <f>IMAGINARY(Sheet1!EO81)</f>
        <v>0</v>
      </c>
      <c r="EN79">
        <f>IMAGINARY(Sheet1!EP81)</f>
        <v>0</v>
      </c>
      <c r="EO79">
        <f>IMAGINARY(Sheet1!EQ81)</f>
        <v>0</v>
      </c>
      <c r="EP79">
        <f>IMAGINARY(Sheet1!ER81)</f>
        <v>0</v>
      </c>
      <c r="EQ79">
        <f>IMAGINARY(Sheet1!ES81)</f>
        <v>0</v>
      </c>
      <c r="ER79">
        <f>IMAGINARY(Sheet1!ET81)</f>
        <v>0</v>
      </c>
      <c r="ES79">
        <f>IMAGINARY(Sheet1!EU81)</f>
        <v>0</v>
      </c>
      <c r="ET79">
        <f>IMAGINARY(Sheet1!EV81)</f>
        <v>0</v>
      </c>
      <c r="EU79">
        <f>IMAGINARY(Sheet1!EW81)</f>
        <v>0</v>
      </c>
      <c r="EV79">
        <f>IMAGINARY(Sheet1!EX81)</f>
        <v>0</v>
      </c>
      <c r="EW79">
        <f>IMAGINARY(Sheet1!EY81)</f>
        <v>0</v>
      </c>
      <c r="EX79">
        <f>IMAGINARY(Sheet1!EZ81)</f>
        <v>0</v>
      </c>
      <c r="EY79">
        <f>IMAGINARY(Sheet1!FA81)</f>
        <v>0</v>
      </c>
      <c r="EZ79">
        <f>IMAGINARY(Sheet1!FB81)</f>
        <v>0</v>
      </c>
      <c r="FA79">
        <f>IMAGINARY(Sheet1!FC81)</f>
        <v>0</v>
      </c>
      <c r="FB79">
        <f>IMAGINARY(Sheet1!FD81)</f>
        <v>0</v>
      </c>
      <c r="FC79">
        <f>IMAGINARY(Sheet1!FE81)</f>
        <v>0</v>
      </c>
      <c r="FD79">
        <f>IMAGINARY(Sheet1!FF81)</f>
        <v>0</v>
      </c>
      <c r="FE79">
        <f>IMAGINARY(Sheet1!FG81)</f>
        <v>0</v>
      </c>
      <c r="FF79">
        <f>IMAGINARY(Sheet1!FH81)</f>
        <v>0</v>
      </c>
      <c r="FG79">
        <f>IMAGINARY(Sheet1!FI81)</f>
        <v>0</v>
      </c>
      <c r="FH79">
        <f>IMAGINARY(Sheet1!FJ81)</f>
        <v>0</v>
      </c>
      <c r="FI79">
        <f>IMAGINARY(Sheet1!FK81)</f>
        <v>0</v>
      </c>
      <c r="FJ79">
        <f>IMAGINARY(Sheet1!FL81)</f>
        <v>0</v>
      </c>
      <c r="FK79">
        <f>IMAGINARY(Sheet1!FM81)</f>
        <v>0</v>
      </c>
      <c r="FL79">
        <f>IMAGINARY(Sheet1!FN81)</f>
        <v>0</v>
      </c>
      <c r="FM79">
        <f>IMAGINARY(Sheet1!FO81)</f>
        <v>0</v>
      </c>
      <c r="FN79">
        <f>IMAGINARY(Sheet1!FP81)</f>
        <v>0</v>
      </c>
      <c r="FO79">
        <f>IMAGINARY(Sheet1!FQ81)</f>
        <v>0</v>
      </c>
      <c r="FP79">
        <f>IMAGINARY(Sheet1!FR81)</f>
        <v>0</v>
      </c>
      <c r="FQ79">
        <f>IMAGINARY(Sheet1!FS81)</f>
        <v>0</v>
      </c>
      <c r="FR79">
        <f>IMAGINARY(Sheet1!FT81)</f>
        <v>0</v>
      </c>
      <c r="FS79">
        <f>IMAGINARY(Sheet1!FU81)</f>
        <v>0</v>
      </c>
      <c r="FT79">
        <f>IMAGINARY(Sheet1!FV81)</f>
        <v>0</v>
      </c>
      <c r="FU79">
        <f>IMAGINARY(Sheet1!FW81)</f>
        <v>0</v>
      </c>
      <c r="FV79">
        <f>IMAGINARY(Sheet1!FX81)</f>
        <v>0</v>
      </c>
      <c r="FW79">
        <f>IMAGINARY(Sheet1!FY81)</f>
        <v>0</v>
      </c>
      <c r="FX79">
        <f>IMAGINARY(Sheet1!FZ81)</f>
        <v>0</v>
      </c>
      <c r="FY79">
        <f>IMAGINARY(Sheet1!GA81)</f>
        <v>0</v>
      </c>
      <c r="FZ79">
        <f>IMAGINARY(Sheet1!GB81)</f>
        <v>0</v>
      </c>
      <c r="GA79">
        <f>IMAGINARY(Sheet1!GC81)</f>
        <v>0</v>
      </c>
      <c r="GB79">
        <f>IMAGINARY(Sheet1!GD81)</f>
        <v>0</v>
      </c>
      <c r="GC79">
        <f>IMAGINARY(Sheet1!GE81)</f>
        <v>0</v>
      </c>
      <c r="GD79">
        <f>IMAGINARY(Sheet1!GF81)</f>
        <v>0</v>
      </c>
      <c r="GE79">
        <f>IMAGINARY(Sheet1!GG81)</f>
        <v>0</v>
      </c>
      <c r="GF79">
        <f>IMAGINARY(Sheet1!GH81)</f>
        <v>0</v>
      </c>
      <c r="GG79">
        <f>IMAGINARY(Sheet1!GI81)</f>
        <v>0</v>
      </c>
      <c r="GH79">
        <f>IMAGINARY(Sheet1!GJ81)</f>
        <v>0</v>
      </c>
      <c r="GI79">
        <f>IMAGINARY(Sheet1!GK81)</f>
        <v>0</v>
      </c>
      <c r="GJ79">
        <f>IMAGINARY(Sheet1!GL81)</f>
        <v>0</v>
      </c>
      <c r="GK79">
        <f>IMAGINARY(Sheet1!GM81)</f>
        <v>0</v>
      </c>
      <c r="GL79">
        <f>IMAGINARY(Sheet1!GN81)</f>
        <v>0</v>
      </c>
      <c r="GM79">
        <f>IMAGINARY(Sheet1!GO81)</f>
        <v>0</v>
      </c>
      <c r="GN79">
        <f>IMAGINARY(Sheet1!GP81)</f>
        <v>0</v>
      </c>
      <c r="GO79">
        <f>IMAGINARY(Sheet1!GQ81)</f>
        <v>0</v>
      </c>
      <c r="GP79">
        <f>IMAGINARY(Sheet1!GR81)</f>
        <v>0</v>
      </c>
      <c r="GQ79">
        <f>IMAGINARY(Sheet1!GS81)</f>
        <v>0</v>
      </c>
      <c r="GR79">
        <f>IMAGINARY(Sheet1!GT81)</f>
        <v>0</v>
      </c>
      <c r="GS79">
        <f>IMAGINARY(Sheet1!GU81)</f>
        <v>0</v>
      </c>
      <c r="GT79">
        <f>IMAGINARY(Sheet1!GV81)</f>
        <v>0</v>
      </c>
      <c r="GU79">
        <f>IMAGINARY(Sheet1!GW81)</f>
        <v>0</v>
      </c>
      <c r="GV79">
        <f>IMAGINARY(Sheet1!GX81)</f>
        <v>0</v>
      </c>
      <c r="GW79">
        <f>IMAGINARY(Sheet1!GY81)</f>
        <v>0</v>
      </c>
      <c r="GX79">
        <f>IMAGINARY(Sheet1!GZ81)</f>
        <v>0</v>
      </c>
      <c r="GY79">
        <f>IMAGINARY(Sheet1!HA81)</f>
        <v>0</v>
      </c>
      <c r="GZ79">
        <f>IMAGINARY(Sheet1!HB81)</f>
        <v>0</v>
      </c>
      <c r="HA79">
        <f>IMAGINARY(Sheet1!HC81)</f>
        <v>0</v>
      </c>
      <c r="HB79">
        <f>IMAGINARY(Sheet1!HD81)</f>
        <v>0</v>
      </c>
      <c r="HC79">
        <f>IMAGINARY(Sheet1!HE81)</f>
        <v>0</v>
      </c>
      <c r="HD79">
        <f>IMAGINARY(Sheet1!HF81)</f>
        <v>0</v>
      </c>
      <c r="HE79">
        <f>IMAGINARY(Sheet1!HG81)</f>
        <v>0</v>
      </c>
      <c r="HF79">
        <f>IMAGINARY(Sheet1!HH81)</f>
        <v>0</v>
      </c>
      <c r="HG79">
        <f>IMAGINARY(Sheet1!HI81)</f>
        <v>0</v>
      </c>
      <c r="HH79">
        <f>IMAGINARY(Sheet1!HJ81)</f>
        <v>0</v>
      </c>
      <c r="HI79">
        <f>IMAGINARY(Sheet1!HK81)</f>
        <v>0</v>
      </c>
      <c r="HJ79">
        <f>IMAGINARY(Sheet1!HL81)</f>
        <v>0</v>
      </c>
      <c r="HK79">
        <f>IMAGINARY(Sheet1!HM81)</f>
        <v>0</v>
      </c>
      <c r="HL79">
        <f>IMAGINARY(Sheet1!HN81)</f>
        <v>0</v>
      </c>
      <c r="HM79">
        <f>IMAGINARY(Sheet1!HO81)</f>
        <v>0</v>
      </c>
      <c r="HN79">
        <f>IMAGINARY(Sheet1!HP81)</f>
        <v>0</v>
      </c>
      <c r="HO79">
        <f>IMAGINARY(Sheet1!HQ81)</f>
        <v>0</v>
      </c>
      <c r="HP79">
        <f>IMAGINARY(Sheet1!HR81)</f>
        <v>0</v>
      </c>
      <c r="HQ79">
        <f>IMAGINARY(Sheet1!HS81)</f>
        <v>0</v>
      </c>
      <c r="HR79">
        <f>IMAGINARY(Sheet1!HT81)</f>
        <v>0</v>
      </c>
      <c r="HS79">
        <f>IMAGINARY(Sheet1!HU81)</f>
        <v>0</v>
      </c>
      <c r="HT79">
        <f>IMAGINARY(Sheet1!HV81)</f>
        <v>0</v>
      </c>
      <c r="HU79">
        <f>IMAGINARY(Sheet1!HW81)</f>
        <v>0</v>
      </c>
      <c r="HV79">
        <f>IMAGINARY(Sheet1!HX81)</f>
        <v>0</v>
      </c>
      <c r="HW79">
        <f>IMAGINARY(Sheet1!HY81)</f>
        <v>0</v>
      </c>
      <c r="HX79">
        <f>IMAGINARY(Sheet1!HZ81)</f>
        <v>0</v>
      </c>
      <c r="HY79">
        <f>IMAGINARY(Sheet1!IA81)</f>
        <v>0</v>
      </c>
      <c r="HZ79">
        <f>IMAGINARY(Sheet1!IB81)</f>
        <v>0</v>
      </c>
      <c r="IA79">
        <f>IMAGINARY(Sheet1!IC81)</f>
        <v>0</v>
      </c>
      <c r="IB79">
        <f>IMAGINARY(Sheet1!ID81)</f>
        <v>0</v>
      </c>
      <c r="IC79">
        <f>IMAGINARY(Sheet1!IE81)</f>
        <v>0</v>
      </c>
      <c r="ID79">
        <f>IMAGINARY(Sheet1!IF81)</f>
        <v>0</v>
      </c>
      <c r="IE79">
        <f>IMAGINARY(Sheet1!IG81)</f>
        <v>0</v>
      </c>
      <c r="IF79">
        <f>IMAGINARY(Sheet1!IH81)</f>
        <v>0</v>
      </c>
      <c r="IG79">
        <f>IMAGINARY(Sheet1!II81)</f>
        <v>0</v>
      </c>
      <c r="IH79">
        <f>IMAGINARY(Sheet1!IJ81)</f>
        <v>0</v>
      </c>
      <c r="II79">
        <f>IMAGINARY(Sheet1!IK81)</f>
        <v>0</v>
      </c>
      <c r="IJ79">
        <f>IMAGINARY(Sheet1!IL81)</f>
        <v>0</v>
      </c>
      <c r="IK79">
        <f>IMAGINARY(Sheet1!IM81)</f>
        <v>0</v>
      </c>
      <c r="IL79">
        <f>IMAGINARY(Sheet1!IN81)</f>
        <v>0</v>
      </c>
      <c r="IM79">
        <f>IMAGINARY(Sheet1!IO81)</f>
        <v>0</v>
      </c>
      <c r="IN79">
        <f>IMAGINARY(Sheet1!IP81)</f>
        <v>0</v>
      </c>
      <c r="IO79">
        <f>IMAGINARY(Sheet1!IQ81)</f>
        <v>0</v>
      </c>
      <c r="IP79">
        <f>IMAGINARY(Sheet1!IR81)</f>
        <v>0</v>
      </c>
      <c r="IQ79">
        <f>IMAGINARY(Sheet1!IS81)</f>
        <v>0</v>
      </c>
      <c r="IR79">
        <f>IMAGINARY(Sheet1!IT81)</f>
        <v>0</v>
      </c>
      <c r="IS79">
        <f>IMAGINARY(Sheet1!IU81)</f>
        <v>0</v>
      </c>
      <c r="IT79">
        <f>IMAGINARY(Sheet1!IV81)</f>
        <v>0</v>
      </c>
      <c r="IU79">
        <f>IMAGINARY(Sheet1!IW81)</f>
        <v>0</v>
      </c>
      <c r="IV79">
        <f>IMAGINARY(Sheet1!IX81)</f>
        <v>0</v>
      </c>
      <c r="IW79">
        <f>IMAGINARY(Sheet1!IY81)</f>
        <v>0</v>
      </c>
      <c r="IX79">
        <f>IMAGINARY(Sheet1!IZ81)</f>
        <v>0</v>
      </c>
      <c r="IY79">
        <f>IMAGINARY(Sheet1!JA81)</f>
        <v>0</v>
      </c>
      <c r="IZ79">
        <f>IMAGINARY(Sheet1!JB81)</f>
        <v>0</v>
      </c>
      <c r="JA79">
        <f>IMAGINARY(Sheet1!JC81)</f>
        <v>0</v>
      </c>
      <c r="JB79">
        <f>IMAGINARY(Sheet1!JD81)</f>
        <v>0</v>
      </c>
      <c r="JC79">
        <f>IMAGINARY(Sheet1!JE81)</f>
        <v>0</v>
      </c>
      <c r="JD79">
        <f>IMAGINARY(Sheet1!JF81)</f>
        <v>0</v>
      </c>
      <c r="JE79">
        <f>IMAGINARY(Sheet1!JG81)</f>
        <v>0</v>
      </c>
      <c r="JF79">
        <f>IMAGINARY(Sheet1!JH81)</f>
        <v>0</v>
      </c>
      <c r="JG79">
        <f>IMAGINARY(Sheet1!JI81)</f>
        <v>0</v>
      </c>
      <c r="JH79">
        <f>IMAGINARY(Sheet1!JJ81)</f>
        <v>0</v>
      </c>
      <c r="JI79">
        <f>IMAGINARY(Sheet1!JK81)</f>
        <v>0</v>
      </c>
      <c r="JJ79">
        <f>IMAGINARY(Sheet1!JL81)</f>
        <v>0</v>
      </c>
      <c r="JK79">
        <f>IMAGINARY(Sheet1!JM81)</f>
        <v>0</v>
      </c>
      <c r="JL79">
        <f>IMAGINARY(Sheet1!JN81)</f>
        <v>0</v>
      </c>
      <c r="JM79">
        <f>IMAGINARY(Sheet1!JO81)</f>
        <v>0</v>
      </c>
      <c r="JN79">
        <f>IMAGINARY(Sheet1!JP81)</f>
        <v>0</v>
      </c>
      <c r="JO79">
        <f>IMAGINARY(Sheet1!JQ81)</f>
        <v>0</v>
      </c>
      <c r="JP79">
        <f>IMAGINARY(Sheet1!JR81)</f>
        <v>0</v>
      </c>
      <c r="JQ79">
        <f>IMAGINARY(Sheet1!JS81)</f>
        <v>0</v>
      </c>
      <c r="JR79">
        <f>IMAGINARY(Sheet1!JT81)</f>
        <v>0</v>
      </c>
      <c r="JS79">
        <f>IMAGINARY(Sheet1!JU81)</f>
        <v>0</v>
      </c>
      <c r="JT79">
        <f>IMAGINARY(Sheet1!JV81)</f>
        <v>0</v>
      </c>
      <c r="JU79">
        <f>IMAGINARY(Sheet1!JW81)</f>
        <v>0</v>
      </c>
      <c r="JV79">
        <f>IMAGINARY(Sheet1!JX81)</f>
        <v>0</v>
      </c>
      <c r="JW79">
        <f>IMAGINARY(Sheet1!JY81)</f>
        <v>0</v>
      </c>
      <c r="JX79">
        <f>IMAGINARY(Sheet1!JZ81)</f>
        <v>0</v>
      </c>
      <c r="JY79">
        <f>IMAGINARY(Sheet1!KA81)</f>
        <v>0</v>
      </c>
      <c r="JZ79">
        <f>IMAGINARY(Sheet1!KB81)</f>
        <v>0</v>
      </c>
      <c r="KA79">
        <f>IMAGINARY(Sheet1!KC81)</f>
        <v>0</v>
      </c>
      <c r="KB79">
        <f>IMAGINARY(Sheet1!KD81)</f>
        <v>0</v>
      </c>
      <c r="KC79">
        <f>IMAGINARY(Sheet1!KE81)</f>
        <v>0</v>
      </c>
      <c r="KD79">
        <f>IMAGINARY(Sheet1!KF81)</f>
        <v>0</v>
      </c>
      <c r="KE79">
        <f>IMAGINARY(Sheet1!KG81)</f>
        <v>0</v>
      </c>
      <c r="KF79">
        <f>IMAGINARY(Sheet1!KH81)</f>
        <v>0</v>
      </c>
      <c r="KG79">
        <f>IMAGINARY(Sheet1!KI81)</f>
        <v>0</v>
      </c>
      <c r="KH79">
        <f>IMAGINARY(Sheet1!KJ81)</f>
        <v>0</v>
      </c>
      <c r="KI79">
        <f>IMAGINARY(Sheet1!KK81)</f>
        <v>0</v>
      </c>
      <c r="KJ79">
        <f>IMAGINARY(Sheet1!KL81)</f>
        <v>0</v>
      </c>
      <c r="KK79">
        <f>IMAGINARY(Sheet1!KM81)</f>
        <v>0</v>
      </c>
      <c r="KL79">
        <f>IMAGINARY(Sheet1!KN81)</f>
        <v>0</v>
      </c>
      <c r="KM79">
        <f>IMAGINARY(Sheet1!KO81)</f>
        <v>0</v>
      </c>
      <c r="KN79">
        <f>IMAGINARY(Sheet1!KP81)</f>
        <v>0</v>
      </c>
    </row>
    <row r="80" spans="1:300" x14ac:dyDescent="0.25">
      <c r="A80">
        <f>IMAGINARY(Sheet1!C82)</f>
        <v>0</v>
      </c>
      <c r="B80">
        <f>IMAGINARY(Sheet1!D82)</f>
        <v>0</v>
      </c>
      <c r="C80">
        <f>IMAGINARY(Sheet1!E82)</f>
        <v>0</v>
      </c>
      <c r="D80">
        <f>IMAGINARY(Sheet1!F82)</f>
        <v>0</v>
      </c>
      <c r="E80">
        <f>IMAGINARY(Sheet1!G82)</f>
        <v>0</v>
      </c>
      <c r="F80">
        <f>IMAGINARY(Sheet1!H82)</f>
        <v>0</v>
      </c>
      <c r="G80">
        <f>IMAGINARY(Sheet1!I82)</f>
        <v>0</v>
      </c>
      <c r="H80">
        <f>IMAGINARY(Sheet1!J82)</f>
        <v>0</v>
      </c>
      <c r="I80">
        <f>IMAGINARY(Sheet1!K82)</f>
        <v>0</v>
      </c>
      <c r="J80">
        <f>IMAGINARY(Sheet1!L82)</f>
        <v>0</v>
      </c>
      <c r="K80">
        <f>IMAGINARY(Sheet1!M82)</f>
        <v>0</v>
      </c>
      <c r="L80">
        <f>IMAGINARY(Sheet1!N82)</f>
        <v>0</v>
      </c>
      <c r="M80">
        <f>IMAGINARY(Sheet1!O82)</f>
        <v>0</v>
      </c>
      <c r="N80">
        <f>IMAGINARY(Sheet1!P82)</f>
        <v>0</v>
      </c>
      <c r="O80">
        <f>IMAGINARY(Sheet1!Q82)</f>
        <v>0</v>
      </c>
      <c r="P80">
        <f>IMAGINARY(Sheet1!R82)</f>
        <v>0</v>
      </c>
      <c r="Q80">
        <f>IMAGINARY(Sheet1!S82)</f>
        <v>0</v>
      </c>
      <c r="R80">
        <f>IMAGINARY(Sheet1!T82)</f>
        <v>0</v>
      </c>
      <c r="S80">
        <f>IMAGINARY(Sheet1!U82)</f>
        <v>0</v>
      </c>
      <c r="T80">
        <f>IMAGINARY(Sheet1!V82)</f>
        <v>0</v>
      </c>
      <c r="U80">
        <f>IMAGINARY(Sheet1!W82)</f>
        <v>0</v>
      </c>
      <c r="V80">
        <f>IMAGINARY(Sheet1!X82)</f>
        <v>0</v>
      </c>
      <c r="W80">
        <f>IMAGINARY(Sheet1!Y82)</f>
        <v>0</v>
      </c>
      <c r="X80">
        <f>IMAGINARY(Sheet1!Z82)</f>
        <v>0</v>
      </c>
      <c r="Y80">
        <f>IMAGINARY(Sheet1!AA82)</f>
        <v>0</v>
      </c>
      <c r="Z80">
        <f>IMAGINARY(Sheet1!AB82)</f>
        <v>0</v>
      </c>
      <c r="AA80">
        <f>IMAGINARY(Sheet1!AC82)</f>
        <v>0</v>
      </c>
      <c r="AB80">
        <f>IMAGINARY(Sheet1!AD82)</f>
        <v>0</v>
      </c>
      <c r="AC80">
        <f>IMAGINARY(Sheet1!AE82)</f>
        <v>0</v>
      </c>
      <c r="AD80">
        <f>IMAGINARY(Sheet1!AF82)</f>
        <v>0</v>
      </c>
      <c r="AE80">
        <f>IMAGINARY(Sheet1!AG82)</f>
        <v>0</v>
      </c>
      <c r="AF80">
        <f>IMAGINARY(Sheet1!AH82)</f>
        <v>0</v>
      </c>
      <c r="AG80">
        <f>IMAGINARY(Sheet1!AI82)</f>
        <v>0</v>
      </c>
      <c r="AH80">
        <f>IMAGINARY(Sheet1!AJ82)</f>
        <v>0</v>
      </c>
      <c r="AI80">
        <f>IMAGINARY(Sheet1!AK82)</f>
        <v>0</v>
      </c>
      <c r="AJ80">
        <f>IMAGINARY(Sheet1!AL82)</f>
        <v>0</v>
      </c>
      <c r="AK80">
        <f>IMAGINARY(Sheet1!AM82)</f>
        <v>0</v>
      </c>
      <c r="AL80">
        <f>IMAGINARY(Sheet1!AN82)</f>
        <v>0</v>
      </c>
      <c r="AM80">
        <f>IMAGINARY(Sheet1!AO82)</f>
        <v>0</v>
      </c>
      <c r="AN80">
        <f>IMAGINARY(Sheet1!AP82)</f>
        <v>0</v>
      </c>
      <c r="AO80">
        <f>IMAGINARY(Sheet1!AQ82)</f>
        <v>0</v>
      </c>
      <c r="AP80">
        <f>IMAGINARY(Sheet1!AR82)</f>
        <v>0</v>
      </c>
      <c r="AQ80">
        <f>IMAGINARY(Sheet1!AS82)</f>
        <v>0</v>
      </c>
      <c r="AR80">
        <f>IMAGINARY(Sheet1!AT82)</f>
        <v>0</v>
      </c>
      <c r="AS80">
        <f>IMAGINARY(Sheet1!AU82)</f>
        <v>0</v>
      </c>
      <c r="AT80">
        <f>IMAGINARY(Sheet1!AV82)</f>
        <v>0</v>
      </c>
      <c r="AU80">
        <f>IMAGINARY(Sheet1!AW82)</f>
        <v>0</v>
      </c>
      <c r="AV80">
        <f>IMAGINARY(Sheet1!AX82)</f>
        <v>0</v>
      </c>
      <c r="AW80">
        <f>IMAGINARY(Sheet1!AY82)</f>
        <v>0</v>
      </c>
      <c r="AX80">
        <f>IMAGINARY(Sheet1!AZ82)</f>
        <v>0</v>
      </c>
      <c r="AY80">
        <f>IMAGINARY(Sheet1!BA82)</f>
        <v>0</v>
      </c>
      <c r="AZ80">
        <f>IMAGINARY(Sheet1!BB82)</f>
        <v>0</v>
      </c>
      <c r="BA80">
        <f>IMAGINARY(Sheet1!BC82)</f>
        <v>0</v>
      </c>
      <c r="BB80">
        <f>IMAGINARY(Sheet1!BD82)</f>
        <v>0</v>
      </c>
      <c r="BC80">
        <f>IMAGINARY(Sheet1!BE82)</f>
        <v>0</v>
      </c>
      <c r="BD80">
        <f>IMAGINARY(Sheet1!BF82)</f>
        <v>0</v>
      </c>
      <c r="BE80">
        <f>IMAGINARY(Sheet1!BG82)</f>
        <v>0</v>
      </c>
      <c r="BF80">
        <f>IMAGINARY(Sheet1!BH82)</f>
        <v>0</v>
      </c>
      <c r="BG80">
        <f>IMAGINARY(Sheet1!BI82)</f>
        <v>0</v>
      </c>
      <c r="BH80">
        <f>IMAGINARY(Sheet1!BJ82)</f>
        <v>0</v>
      </c>
      <c r="BI80">
        <f>IMAGINARY(Sheet1!BK82)</f>
        <v>0</v>
      </c>
      <c r="BJ80">
        <f>IMAGINARY(Sheet1!BL82)</f>
        <v>0</v>
      </c>
      <c r="BK80">
        <f>IMAGINARY(Sheet1!BM82)</f>
        <v>0</v>
      </c>
      <c r="BL80">
        <f>IMAGINARY(Sheet1!BN82)</f>
        <v>0</v>
      </c>
      <c r="BM80">
        <f>IMAGINARY(Sheet1!BO82)</f>
        <v>0</v>
      </c>
      <c r="BN80">
        <f>IMAGINARY(Sheet1!BP82)</f>
        <v>0</v>
      </c>
      <c r="BO80">
        <f>IMAGINARY(Sheet1!BQ82)</f>
        <v>0</v>
      </c>
      <c r="BP80">
        <f>IMAGINARY(Sheet1!BR82)</f>
        <v>0</v>
      </c>
      <c r="BQ80">
        <f>IMAGINARY(Sheet1!BS82)</f>
        <v>0</v>
      </c>
      <c r="BR80">
        <f>IMAGINARY(Sheet1!BT82)</f>
        <v>0</v>
      </c>
      <c r="BS80">
        <f>IMAGINARY(Sheet1!BU82)</f>
        <v>0</v>
      </c>
      <c r="BT80">
        <f>IMAGINARY(Sheet1!BV82)</f>
        <v>0</v>
      </c>
      <c r="BU80">
        <f>IMAGINARY(Sheet1!BW82)</f>
        <v>0</v>
      </c>
      <c r="BV80">
        <f>IMAGINARY(Sheet1!BX82)</f>
        <v>0</v>
      </c>
      <c r="BW80">
        <f>IMAGINARY(Sheet1!BY82)</f>
        <v>0</v>
      </c>
      <c r="BX80">
        <f>IMAGINARY(Sheet1!BZ82)</f>
        <v>0</v>
      </c>
      <c r="BY80">
        <f>IMAGINARY(Sheet1!CA82)</f>
        <v>0</v>
      </c>
      <c r="BZ80">
        <f>IMAGINARY(Sheet1!CB82)</f>
        <v>0</v>
      </c>
      <c r="CA80">
        <f>IMAGINARY(Sheet1!CC82)</f>
        <v>0</v>
      </c>
      <c r="CB80">
        <f>IMAGINARY(Sheet1!CD82)</f>
        <v>-21.35</v>
      </c>
      <c r="CC80">
        <f>IMAGINARY(Sheet1!CE82)</f>
        <v>0</v>
      </c>
      <c r="CD80">
        <f>IMAGINARY(Sheet1!CF82)</f>
        <v>13.7</v>
      </c>
      <c r="CE80">
        <f>IMAGINARY(Sheet1!CG82)</f>
        <v>7.66</v>
      </c>
      <c r="CF80">
        <f>IMAGINARY(Sheet1!CH82)</f>
        <v>0</v>
      </c>
      <c r="CG80">
        <f>IMAGINARY(Sheet1!CI82)</f>
        <v>0</v>
      </c>
      <c r="CH80">
        <f>IMAGINARY(Sheet1!CJ82)</f>
        <v>0</v>
      </c>
      <c r="CI80">
        <f>IMAGINARY(Sheet1!CK82)</f>
        <v>0</v>
      </c>
      <c r="CJ80">
        <f>IMAGINARY(Sheet1!CL82)</f>
        <v>0</v>
      </c>
      <c r="CK80">
        <f>IMAGINARY(Sheet1!CM82)</f>
        <v>0</v>
      </c>
      <c r="CL80">
        <f>IMAGINARY(Sheet1!CN82)</f>
        <v>0</v>
      </c>
      <c r="CM80">
        <f>IMAGINARY(Sheet1!CO82)</f>
        <v>0</v>
      </c>
      <c r="CN80">
        <f>IMAGINARY(Sheet1!CP82)</f>
        <v>0</v>
      </c>
      <c r="CO80">
        <f>IMAGINARY(Sheet1!CQ82)</f>
        <v>0</v>
      </c>
      <c r="CP80">
        <f>IMAGINARY(Sheet1!CR82)</f>
        <v>0</v>
      </c>
      <c r="CQ80">
        <f>IMAGINARY(Sheet1!CS82)</f>
        <v>0</v>
      </c>
      <c r="CR80">
        <f>IMAGINARY(Sheet1!CT82)</f>
        <v>0</v>
      </c>
      <c r="CS80">
        <f>IMAGINARY(Sheet1!CU82)</f>
        <v>0</v>
      </c>
      <c r="CT80">
        <f>IMAGINARY(Sheet1!CV82)</f>
        <v>0</v>
      </c>
      <c r="CU80">
        <f>IMAGINARY(Sheet1!CW82)</f>
        <v>0</v>
      </c>
      <c r="CV80">
        <f>IMAGINARY(Sheet1!CX82)</f>
        <v>0</v>
      </c>
      <c r="CW80">
        <f>IMAGINARY(Sheet1!CY82)</f>
        <v>0</v>
      </c>
      <c r="CX80">
        <f>IMAGINARY(Sheet1!CZ82)</f>
        <v>0</v>
      </c>
      <c r="CY80">
        <f>IMAGINARY(Sheet1!DA82)</f>
        <v>0</v>
      </c>
      <c r="CZ80">
        <f>IMAGINARY(Sheet1!DB82)</f>
        <v>0</v>
      </c>
      <c r="DA80">
        <f>IMAGINARY(Sheet1!DC82)</f>
        <v>0</v>
      </c>
      <c r="DB80">
        <f>IMAGINARY(Sheet1!DD82)</f>
        <v>0</v>
      </c>
      <c r="DC80">
        <f>IMAGINARY(Sheet1!DE82)</f>
        <v>0</v>
      </c>
      <c r="DD80">
        <f>IMAGINARY(Sheet1!DF82)</f>
        <v>0</v>
      </c>
      <c r="DE80">
        <f>IMAGINARY(Sheet1!DG82)</f>
        <v>0</v>
      </c>
      <c r="DF80">
        <f>IMAGINARY(Sheet1!DH82)</f>
        <v>0</v>
      </c>
      <c r="DG80">
        <f>IMAGINARY(Sheet1!DI82)</f>
        <v>0</v>
      </c>
      <c r="DH80">
        <f>IMAGINARY(Sheet1!DJ82)</f>
        <v>0</v>
      </c>
      <c r="DI80">
        <f>IMAGINARY(Sheet1!DK82)</f>
        <v>0</v>
      </c>
      <c r="DJ80">
        <f>IMAGINARY(Sheet1!DL82)</f>
        <v>0</v>
      </c>
      <c r="DK80">
        <f>IMAGINARY(Sheet1!DM82)</f>
        <v>0</v>
      </c>
      <c r="DL80">
        <f>IMAGINARY(Sheet1!DN82)</f>
        <v>0</v>
      </c>
      <c r="DM80">
        <f>IMAGINARY(Sheet1!DO82)</f>
        <v>0</v>
      </c>
      <c r="DN80">
        <f>IMAGINARY(Sheet1!DP82)</f>
        <v>0</v>
      </c>
      <c r="DO80">
        <f>IMAGINARY(Sheet1!DQ82)</f>
        <v>0</v>
      </c>
      <c r="DP80">
        <f>IMAGINARY(Sheet1!DR82)</f>
        <v>0</v>
      </c>
      <c r="DQ80">
        <f>IMAGINARY(Sheet1!DS82)</f>
        <v>0</v>
      </c>
      <c r="DR80">
        <f>IMAGINARY(Sheet1!DT82)</f>
        <v>0</v>
      </c>
      <c r="DS80">
        <f>IMAGINARY(Sheet1!DU82)</f>
        <v>0</v>
      </c>
      <c r="DT80">
        <f>IMAGINARY(Sheet1!DV82)</f>
        <v>0</v>
      </c>
      <c r="DU80">
        <f>IMAGINARY(Sheet1!DW82)</f>
        <v>0</v>
      </c>
      <c r="DV80">
        <f>IMAGINARY(Sheet1!DX82)</f>
        <v>0</v>
      </c>
      <c r="DW80">
        <f>IMAGINARY(Sheet1!DY82)</f>
        <v>0</v>
      </c>
      <c r="DX80">
        <f>IMAGINARY(Sheet1!DZ82)</f>
        <v>0</v>
      </c>
      <c r="DY80">
        <f>IMAGINARY(Sheet1!EA82)</f>
        <v>0</v>
      </c>
      <c r="DZ80">
        <f>IMAGINARY(Sheet1!EB82)</f>
        <v>0</v>
      </c>
      <c r="EA80">
        <f>IMAGINARY(Sheet1!EC82)</f>
        <v>0</v>
      </c>
      <c r="EB80">
        <f>IMAGINARY(Sheet1!ED82)</f>
        <v>0</v>
      </c>
      <c r="EC80">
        <f>IMAGINARY(Sheet1!EE82)</f>
        <v>0</v>
      </c>
      <c r="ED80">
        <f>IMAGINARY(Sheet1!EF82)</f>
        <v>0</v>
      </c>
      <c r="EE80">
        <f>IMAGINARY(Sheet1!EG82)</f>
        <v>0</v>
      </c>
      <c r="EF80">
        <f>IMAGINARY(Sheet1!EH82)</f>
        <v>0</v>
      </c>
      <c r="EG80">
        <f>IMAGINARY(Sheet1!EI82)</f>
        <v>0</v>
      </c>
      <c r="EH80">
        <f>IMAGINARY(Sheet1!EJ82)</f>
        <v>0</v>
      </c>
      <c r="EI80">
        <f>IMAGINARY(Sheet1!EK82)</f>
        <v>0</v>
      </c>
      <c r="EJ80">
        <f>IMAGINARY(Sheet1!EL82)</f>
        <v>0</v>
      </c>
      <c r="EK80">
        <f>IMAGINARY(Sheet1!EM82)</f>
        <v>0</v>
      </c>
      <c r="EL80">
        <f>IMAGINARY(Sheet1!EN82)</f>
        <v>0</v>
      </c>
      <c r="EM80">
        <f>IMAGINARY(Sheet1!EO82)</f>
        <v>0</v>
      </c>
      <c r="EN80">
        <f>IMAGINARY(Sheet1!EP82)</f>
        <v>0</v>
      </c>
      <c r="EO80">
        <f>IMAGINARY(Sheet1!EQ82)</f>
        <v>0</v>
      </c>
      <c r="EP80">
        <f>IMAGINARY(Sheet1!ER82)</f>
        <v>0</v>
      </c>
      <c r="EQ80">
        <f>IMAGINARY(Sheet1!ES82)</f>
        <v>0</v>
      </c>
      <c r="ER80">
        <f>IMAGINARY(Sheet1!ET82)</f>
        <v>0</v>
      </c>
      <c r="ES80">
        <f>IMAGINARY(Sheet1!EU82)</f>
        <v>0</v>
      </c>
      <c r="ET80">
        <f>IMAGINARY(Sheet1!EV82)</f>
        <v>0</v>
      </c>
      <c r="EU80">
        <f>IMAGINARY(Sheet1!EW82)</f>
        <v>0</v>
      </c>
      <c r="EV80">
        <f>IMAGINARY(Sheet1!EX82)</f>
        <v>0</v>
      </c>
      <c r="EW80">
        <f>IMAGINARY(Sheet1!EY82)</f>
        <v>0</v>
      </c>
      <c r="EX80">
        <f>IMAGINARY(Sheet1!EZ82)</f>
        <v>0</v>
      </c>
      <c r="EY80">
        <f>IMAGINARY(Sheet1!FA82)</f>
        <v>0</v>
      </c>
      <c r="EZ80">
        <f>IMAGINARY(Sheet1!FB82)</f>
        <v>0</v>
      </c>
      <c r="FA80">
        <f>IMAGINARY(Sheet1!FC82)</f>
        <v>0</v>
      </c>
      <c r="FB80">
        <f>IMAGINARY(Sheet1!FD82)</f>
        <v>0</v>
      </c>
      <c r="FC80">
        <f>IMAGINARY(Sheet1!FE82)</f>
        <v>0</v>
      </c>
      <c r="FD80">
        <f>IMAGINARY(Sheet1!FF82)</f>
        <v>0</v>
      </c>
      <c r="FE80">
        <f>IMAGINARY(Sheet1!FG82)</f>
        <v>0</v>
      </c>
      <c r="FF80">
        <f>IMAGINARY(Sheet1!FH82)</f>
        <v>0</v>
      </c>
      <c r="FG80">
        <f>IMAGINARY(Sheet1!FI82)</f>
        <v>0</v>
      </c>
      <c r="FH80">
        <f>IMAGINARY(Sheet1!FJ82)</f>
        <v>0</v>
      </c>
      <c r="FI80">
        <f>IMAGINARY(Sheet1!FK82)</f>
        <v>0</v>
      </c>
      <c r="FJ80">
        <f>IMAGINARY(Sheet1!FL82)</f>
        <v>0</v>
      </c>
      <c r="FK80">
        <f>IMAGINARY(Sheet1!FM82)</f>
        <v>0</v>
      </c>
      <c r="FL80">
        <f>IMAGINARY(Sheet1!FN82)</f>
        <v>0</v>
      </c>
      <c r="FM80">
        <f>IMAGINARY(Sheet1!FO82)</f>
        <v>0</v>
      </c>
      <c r="FN80">
        <f>IMAGINARY(Sheet1!FP82)</f>
        <v>0</v>
      </c>
      <c r="FO80">
        <f>IMAGINARY(Sheet1!FQ82)</f>
        <v>0</v>
      </c>
      <c r="FP80">
        <f>IMAGINARY(Sheet1!FR82)</f>
        <v>0</v>
      </c>
      <c r="FQ80">
        <f>IMAGINARY(Sheet1!FS82)</f>
        <v>0</v>
      </c>
      <c r="FR80">
        <f>IMAGINARY(Sheet1!FT82)</f>
        <v>0</v>
      </c>
      <c r="FS80">
        <f>IMAGINARY(Sheet1!FU82)</f>
        <v>0</v>
      </c>
      <c r="FT80">
        <f>IMAGINARY(Sheet1!FV82)</f>
        <v>0</v>
      </c>
      <c r="FU80">
        <f>IMAGINARY(Sheet1!FW82)</f>
        <v>0</v>
      </c>
      <c r="FV80">
        <f>IMAGINARY(Sheet1!FX82)</f>
        <v>0</v>
      </c>
      <c r="FW80">
        <f>IMAGINARY(Sheet1!FY82)</f>
        <v>0</v>
      </c>
      <c r="FX80">
        <f>IMAGINARY(Sheet1!FZ82)</f>
        <v>0</v>
      </c>
      <c r="FY80">
        <f>IMAGINARY(Sheet1!GA82)</f>
        <v>0</v>
      </c>
      <c r="FZ80">
        <f>IMAGINARY(Sheet1!GB82)</f>
        <v>0</v>
      </c>
      <c r="GA80">
        <f>IMAGINARY(Sheet1!GC82)</f>
        <v>0</v>
      </c>
      <c r="GB80">
        <f>IMAGINARY(Sheet1!GD82)</f>
        <v>0</v>
      </c>
      <c r="GC80">
        <f>IMAGINARY(Sheet1!GE82)</f>
        <v>0</v>
      </c>
      <c r="GD80">
        <f>IMAGINARY(Sheet1!GF82)</f>
        <v>0</v>
      </c>
      <c r="GE80">
        <f>IMAGINARY(Sheet1!GG82)</f>
        <v>0</v>
      </c>
      <c r="GF80">
        <f>IMAGINARY(Sheet1!GH82)</f>
        <v>0</v>
      </c>
      <c r="GG80">
        <f>IMAGINARY(Sheet1!GI82)</f>
        <v>0</v>
      </c>
      <c r="GH80">
        <f>IMAGINARY(Sheet1!GJ82)</f>
        <v>0</v>
      </c>
      <c r="GI80">
        <f>IMAGINARY(Sheet1!GK82)</f>
        <v>0</v>
      </c>
      <c r="GJ80">
        <f>IMAGINARY(Sheet1!GL82)</f>
        <v>0</v>
      </c>
      <c r="GK80">
        <f>IMAGINARY(Sheet1!GM82)</f>
        <v>0</v>
      </c>
      <c r="GL80">
        <f>IMAGINARY(Sheet1!GN82)</f>
        <v>0</v>
      </c>
      <c r="GM80">
        <f>IMAGINARY(Sheet1!GO82)</f>
        <v>0</v>
      </c>
      <c r="GN80">
        <f>IMAGINARY(Sheet1!GP82)</f>
        <v>0</v>
      </c>
      <c r="GO80">
        <f>IMAGINARY(Sheet1!GQ82)</f>
        <v>0</v>
      </c>
      <c r="GP80">
        <f>IMAGINARY(Sheet1!GR82)</f>
        <v>0</v>
      </c>
      <c r="GQ80">
        <f>IMAGINARY(Sheet1!GS82)</f>
        <v>0</v>
      </c>
      <c r="GR80">
        <f>IMAGINARY(Sheet1!GT82)</f>
        <v>0</v>
      </c>
      <c r="GS80">
        <f>IMAGINARY(Sheet1!GU82)</f>
        <v>0</v>
      </c>
      <c r="GT80">
        <f>IMAGINARY(Sheet1!GV82)</f>
        <v>0</v>
      </c>
      <c r="GU80">
        <f>IMAGINARY(Sheet1!GW82)</f>
        <v>0</v>
      </c>
      <c r="GV80">
        <f>IMAGINARY(Sheet1!GX82)</f>
        <v>0</v>
      </c>
      <c r="GW80">
        <f>IMAGINARY(Sheet1!GY82)</f>
        <v>0</v>
      </c>
      <c r="GX80">
        <f>IMAGINARY(Sheet1!GZ82)</f>
        <v>0</v>
      </c>
      <c r="GY80">
        <f>IMAGINARY(Sheet1!HA82)</f>
        <v>0</v>
      </c>
      <c r="GZ80">
        <f>IMAGINARY(Sheet1!HB82)</f>
        <v>0</v>
      </c>
      <c r="HA80">
        <f>IMAGINARY(Sheet1!HC82)</f>
        <v>0</v>
      </c>
      <c r="HB80">
        <f>IMAGINARY(Sheet1!HD82)</f>
        <v>0</v>
      </c>
      <c r="HC80">
        <f>IMAGINARY(Sheet1!HE82)</f>
        <v>0</v>
      </c>
      <c r="HD80">
        <f>IMAGINARY(Sheet1!HF82)</f>
        <v>0</v>
      </c>
      <c r="HE80">
        <f>IMAGINARY(Sheet1!HG82)</f>
        <v>0</v>
      </c>
      <c r="HF80">
        <f>IMAGINARY(Sheet1!HH82)</f>
        <v>0</v>
      </c>
      <c r="HG80">
        <f>IMAGINARY(Sheet1!HI82)</f>
        <v>0</v>
      </c>
      <c r="HH80">
        <f>IMAGINARY(Sheet1!HJ82)</f>
        <v>0</v>
      </c>
      <c r="HI80">
        <f>IMAGINARY(Sheet1!HK82)</f>
        <v>0</v>
      </c>
      <c r="HJ80">
        <f>IMAGINARY(Sheet1!HL82)</f>
        <v>0</v>
      </c>
      <c r="HK80">
        <f>IMAGINARY(Sheet1!HM82)</f>
        <v>0</v>
      </c>
      <c r="HL80">
        <f>IMAGINARY(Sheet1!HN82)</f>
        <v>0</v>
      </c>
      <c r="HM80">
        <f>IMAGINARY(Sheet1!HO82)</f>
        <v>0</v>
      </c>
      <c r="HN80">
        <f>IMAGINARY(Sheet1!HP82)</f>
        <v>0</v>
      </c>
      <c r="HO80">
        <f>IMAGINARY(Sheet1!HQ82)</f>
        <v>0</v>
      </c>
      <c r="HP80">
        <f>IMAGINARY(Sheet1!HR82)</f>
        <v>0</v>
      </c>
      <c r="HQ80">
        <f>IMAGINARY(Sheet1!HS82)</f>
        <v>0</v>
      </c>
      <c r="HR80">
        <f>IMAGINARY(Sheet1!HT82)</f>
        <v>0</v>
      </c>
      <c r="HS80">
        <f>IMAGINARY(Sheet1!HU82)</f>
        <v>0</v>
      </c>
      <c r="HT80">
        <f>IMAGINARY(Sheet1!HV82)</f>
        <v>0</v>
      </c>
      <c r="HU80">
        <f>IMAGINARY(Sheet1!HW82)</f>
        <v>0</v>
      </c>
      <c r="HV80">
        <f>IMAGINARY(Sheet1!HX82)</f>
        <v>0</v>
      </c>
      <c r="HW80">
        <f>IMAGINARY(Sheet1!HY82)</f>
        <v>0</v>
      </c>
      <c r="HX80">
        <f>IMAGINARY(Sheet1!HZ82)</f>
        <v>0</v>
      </c>
      <c r="HY80">
        <f>IMAGINARY(Sheet1!IA82)</f>
        <v>0</v>
      </c>
      <c r="HZ80">
        <f>IMAGINARY(Sheet1!IB82)</f>
        <v>0</v>
      </c>
      <c r="IA80">
        <f>IMAGINARY(Sheet1!IC82)</f>
        <v>0</v>
      </c>
      <c r="IB80">
        <f>IMAGINARY(Sheet1!ID82)</f>
        <v>0</v>
      </c>
      <c r="IC80">
        <f>IMAGINARY(Sheet1!IE82)</f>
        <v>0</v>
      </c>
      <c r="ID80">
        <f>IMAGINARY(Sheet1!IF82)</f>
        <v>0</v>
      </c>
      <c r="IE80">
        <f>IMAGINARY(Sheet1!IG82)</f>
        <v>0</v>
      </c>
      <c r="IF80">
        <f>IMAGINARY(Sheet1!IH82)</f>
        <v>0</v>
      </c>
      <c r="IG80">
        <f>IMAGINARY(Sheet1!II82)</f>
        <v>0</v>
      </c>
      <c r="IH80">
        <f>IMAGINARY(Sheet1!IJ82)</f>
        <v>0</v>
      </c>
      <c r="II80">
        <f>IMAGINARY(Sheet1!IK82)</f>
        <v>0</v>
      </c>
      <c r="IJ80">
        <f>IMAGINARY(Sheet1!IL82)</f>
        <v>0</v>
      </c>
      <c r="IK80">
        <f>IMAGINARY(Sheet1!IM82)</f>
        <v>0</v>
      </c>
      <c r="IL80">
        <f>IMAGINARY(Sheet1!IN82)</f>
        <v>0</v>
      </c>
      <c r="IM80">
        <f>IMAGINARY(Sheet1!IO82)</f>
        <v>0</v>
      </c>
      <c r="IN80">
        <f>IMAGINARY(Sheet1!IP82)</f>
        <v>0</v>
      </c>
      <c r="IO80">
        <f>IMAGINARY(Sheet1!IQ82)</f>
        <v>0</v>
      </c>
      <c r="IP80">
        <f>IMAGINARY(Sheet1!IR82)</f>
        <v>0</v>
      </c>
      <c r="IQ80">
        <f>IMAGINARY(Sheet1!IS82)</f>
        <v>0</v>
      </c>
      <c r="IR80">
        <f>IMAGINARY(Sheet1!IT82)</f>
        <v>0</v>
      </c>
      <c r="IS80">
        <f>IMAGINARY(Sheet1!IU82)</f>
        <v>0</v>
      </c>
      <c r="IT80">
        <f>IMAGINARY(Sheet1!IV82)</f>
        <v>0</v>
      </c>
      <c r="IU80">
        <f>IMAGINARY(Sheet1!IW82)</f>
        <v>0</v>
      </c>
      <c r="IV80">
        <f>IMAGINARY(Sheet1!IX82)</f>
        <v>0</v>
      </c>
      <c r="IW80">
        <f>IMAGINARY(Sheet1!IY82)</f>
        <v>0</v>
      </c>
      <c r="IX80">
        <f>IMAGINARY(Sheet1!IZ82)</f>
        <v>0</v>
      </c>
      <c r="IY80">
        <f>IMAGINARY(Sheet1!JA82)</f>
        <v>0</v>
      </c>
      <c r="IZ80">
        <f>IMAGINARY(Sheet1!JB82)</f>
        <v>0</v>
      </c>
      <c r="JA80">
        <f>IMAGINARY(Sheet1!JC82)</f>
        <v>0</v>
      </c>
      <c r="JB80">
        <f>IMAGINARY(Sheet1!JD82)</f>
        <v>0</v>
      </c>
      <c r="JC80">
        <f>IMAGINARY(Sheet1!JE82)</f>
        <v>0</v>
      </c>
      <c r="JD80">
        <f>IMAGINARY(Sheet1!JF82)</f>
        <v>0</v>
      </c>
      <c r="JE80">
        <f>IMAGINARY(Sheet1!JG82)</f>
        <v>0</v>
      </c>
      <c r="JF80">
        <f>IMAGINARY(Sheet1!JH82)</f>
        <v>0</v>
      </c>
      <c r="JG80">
        <f>IMAGINARY(Sheet1!JI82)</f>
        <v>0</v>
      </c>
      <c r="JH80">
        <f>IMAGINARY(Sheet1!JJ82)</f>
        <v>0</v>
      </c>
      <c r="JI80">
        <f>IMAGINARY(Sheet1!JK82)</f>
        <v>0</v>
      </c>
      <c r="JJ80">
        <f>IMAGINARY(Sheet1!JL82)</f>
        <v>0</v>
      </c>
      <c r="JK80">
        <f>IMAGINARY(Sheet1!JM82)</f>
        <v>0</v>
      </c>
      <c r="JL80">
        <f>IMAGINARY(Sheet1!JN82)</f>
        <v>0</v>
      </c>
      <c r="JM80">
        <f>IMAGINARY(Sheet1!JO82)</f>
        <v>0</v>
      </c>
      <c r="JN80">
        <f>IMAGINARY(Sheet1!JP82)</f>
        <v>0</v>
      </c>
      <c r="JO80">
        <f>IMAGINARY(Sheet1!JQ82)</f>
        <v>0</v>
      </c>
      <c r="JP80">
        <f>IMAGINARY(Sheet1!JR82)</f>
        <v>0</v>
      </c>
      <c r="JQ80">
        <f>IMAGINARY(Sheet1!JS82)</f>
        <v>0</v>
      </c>
      <c r="JR80">
        <f>IMAGINARY(Sheet1!JT82)</f>
        <v>0</v>
      </c>
      <c r="JS80">
        <f>IMAGINARY(Sheet1!JU82)</f>
        <v>0</v>
      </c>
      <c r="JT80">
        <f>IMAGINARY(Sheet1!JV82)</f>
        <v>0</v>
      </c>
      <c r="JU80">
        <f>IMAGINARY(Sheet1!JW82)</f>
        <v>0</v>
      </c>
      <c r="JV80">
        <f>IMAGINARY(Sheet1!JX82)</f>
        <v>0</v>
      </c>
      <c r="JW80">
        <f>IMAGINARY(Sheet1!JY82)</f>
        <v>0</v>
      </c>
      <c r="JX80">
        <f>IMAGINARY(Sheet1!JZ82)</f>
        <v>0</v>
      </c>
      <c r="JY80">
        <f>IMAGINARY(Sheet1!KA82)</f>
        <v>0</v>
      </c>
      <c r="JZ80">
        <f>IMAGINARY(Sheet1!KB82)</f>
        <v>0</v>
      </c>
      <c r="KA80">
        <f>IMAGINARY(Sheet1!KC82)</f>
        <v>0</v>
      </c>
      <c r="KB80">
        <f>IMAGINARY(Sheet1!KD82)</f>
        <v>0</v>
      </c>
      <c r="KC80">
        <f>IMAGINARY(Sheet1!KE82)</f>
        <v>0</v>
      </c>
      <c r="KD80">
        <f>IMAGINARY(Sheet1!KF82)</f>
        <v>0</v>
      </c>
      <c r="KE80">
        <f>IMAGINARY(Sheet1!KG82)</f>
        <v>0</v>
      </c>
      <c r="KF80">
        <f>IMAGINARY(Sheet1!KH82)</f>
        <v>0</v>
      </c>
      <c r="KG80">
        <f>IMAGINARY(Sheet1!KI82)</f>
        <v>0</v>
      </c>
      <c r="KH80">
        <f>IMAGINARY(Sheet1!KJ82)</f>
        <v>0</v>
      </c>
      <c r="KI80">
        <f>IMAGINARY(Sheet1!KK82)</f>
        <v>0</v>
      </c>
      <c r="KJ80">
        <f>IMAGINARY(Sheet1!KL82)</f>
        <v>0</v>
      </c>
      <c r="KK80">
        <f>IMAGINARY(Sheet1!KM82)</f>
        <v>0</v>
      </c>
      <c r="KL80">
        <f>IMAGINARY(Sheet1!KN82)</f>
        <v>0</v>
      </c>
      <c r="KM80">
        <f>IMAGINARY(Sheet1!KO82)</f>
        <v>0</v>
      </c>
      <c r="KN80">
        <f>IMAGINARY(Sheet1!KP82)</f>
        <v>0</v>
      </c>
    </row>
    <row r="81" spans="1:300" x14ac:dyDescent="0.25">
      <c r="A81">
        <f>IMAGINARY(Sheet1!C83)</f>
        <v>0</v>
      </c>
      <c r="B81">
        <f>IMAGINARY(Sheet1!D83)</f>
        <v>0</v>
      </c>
      <c r="C81">
        <f>IMAGINARY(Sheet1!E83)</f>
        <v>0</v>
      </c>
      <c r="D81">
        <f>IMAGINARY(Sheet1!F83)</f>
        <v>0</v>
      </c>
      <c r="E81">
        <f>IMAGINARY(Sheet1!G83)</f>
        <v>0</v>
      </c>
      <c r="F81">
        <f>IMAGINARY(Sheet1!H83)</f>
        <v>0</v>
      </c>
      <c r="G81">
        <f>IMAGINARY(Sheet1!I83)</f>
        <v>0</v>
      </c>
      <c r="H81">
        <f>IMAGINARY(Sheet1!J83)</f>
        <v>0</v>
      </c>
      <c r="I81">
        <f>IMAGINARY(Sheet1!K83)</f>
        <v>0</v>
      </c>
      <c r="J81">
        <f>IMAGINARY(Sheet1!L83)</f>
        <v>0</v>
      </c>
      <c r="K81">
        <f>IMAGINARY(Sheet1!M83)</f>
        <v>0</v>
      </c>
      <c r="L81">
        <f>IMAGINARY(Sheet1!N83)</f>
        <v>0</v>
      </c>
      <c r="M81">
        <f>IMAGINARY(Sheet1!O83)</f>
        <v>0</v>
      </c>
      <c r="N81">
        <f>IMAGINARY(Sheet1!P83)</f>
        <v>0</v>
      </c>
      <c r="O81">
        <f>IMAGINARY(Sheet1!Q83)</f>
        <v>0</v>
      </c>
      <c r="P81">
        <f>IMAGINARY(Sheet1!R83)</f>
        <v>0</v>
      </c>
      <c r="Q81">
        <f>IMAGINARY(Sheet1!S83)</f>
        <v>0</v>
      </c>
      <c r="R81">
        <f>IMAGINARY(Sheet1!T83)</f>
        <v>0</v>
      </c>
      <c r="S81">
        <f>IMAGINARY(Sheet1!U83)</f>
        <v>0</v>
      </c>
      <c r="T81">
        <f>IMAGINARY(Sheet1!V83)</f>
        <v>0</v>
      </c>
      <c r="U81">
        <f>IMAGINARY(Sheet1!W83)</f>
        <v>0</v>
      </c>
      <c r="V81">
        <f>IMAGINARY(Sheet1!X83)</f>
        <v>0</v>
      </c>
      <c r="W81">
        <f>IMAGINARY(Sheet1!Y83)</f>
        <v>0</v>
      </c>
      <c r="X81">
        <f>IMAGINARY(Sheet1!Z83)</f>
        <v>0</v>
      </c>
      <c r="Y81">
        <f>IMAGINARY(Sheet1!AA83)</f>
        <v>0</v>
      </c>
      <c r="Z81">
        <f>IMAGINARY(Sheet1!AB83)</f>
        <v>0</v>
      </c>
      <c r="AA81">
        <f>IMAGINARY(Sheet1!AC83)</f>
        <v>0</v>
      </c>
      <c r="AB81">
        <f>IMAGINARY(Sheet1!AD83)</f>
        <v>0</v>
      </c>
      <c r="AC81">
        <f>IMAGINARY(Sheet1!AE83)</f>
        <v>0</v>
      </c>
      <c r="AD81">
        <f>IMAGINARY(Sheet1!AF83)</f>
        <v>0</v>
      </c>
      <c r="AE81">
        <f>IMAGINARY(Sheet1!AG83)</f>
        <v>0</v>
      </c>
      <c r="AF81">
        <f>IMAGINARY(Sheet1!AH83)</f>
        <v>0</v>
      </c>
      <c r="AG81">
        <f>IMAGINARY(Sheet1!AI83)</f>
        <v>0</v>
      </c>
      <c r="AH81">
        <f>IMAGINARY(Sheet1!AJ83)</f>
        <v>0</v>
      </c>
      <c r="AI81">
        <f>IMAGINARY(Sheet1!AK83)</f>
        <v>0</v>
      </c>
      <c r="AJ81">
        <f>IMAGINARY(Sheet1!AL83)</f>
        <v>0</v>
      </c>
      <c r="AK81">
        <f>IMAGINARY(Sheet1!AM83)</f>
        <v>0</v>
      </c>
      <c r="AL81">
        <f>IMAGINARY(Sheet1!AN83)</f>
        <v>0</v>
      </c>
      <c r="AM81">
        <f>IMAGINARY(Sheet1!AO83)</f>
        <v>0</v>
      </c>
      <c r="AN81">
        <f>IMAGINARY(Sheet1!AP83)</f>
        <v>0</v>
      </c>
      <c r="AO81">
        <f>IMAGINARY(Sheet1!AQ83)</f>
        <v>0</v>
      </c>
      <c r="AP81">
        <f>IMAGINARY(Sheet1!AR83)</f>
        <v>0</v>
      </c>
      <c r="AQ81">
        <f>IMAGINARY(Sheet1!AS83)</f>
        <v>0</v>
      </c>
      <c r="AR81">
        <f>IMAGINARY(Sheet1!AT83)</f>
        <v>0</v>
      </c>
      <c r="AS81">
        <f>IMAGINARY(Sheet1!AU83)</f>
        <v>0</v>
      </c>
      <c r="AT81">
        <f>IMAGINARY(Sheet1!AV83)</f>
        <v>0</v>
      </c>
      <c r="AU81">
        <f>IMAGINARY(Sheet1!AW83)</f>
        <v>0</v>
      </c>
      <c r="AV81">
        <f>IMAGINARY(Sheet1!AX83)</f>
        <v>0</v>
      </c>
      <c r="AW81">
        <f>IMAGINARY(Sheet1!AY83)</f>
        <v>0</v>
      </c>
      <c r="AX81">
        <f>IMAGINARY(Sheet1!AZ83)</f>
        <v>0</v>
      </c>
      <c r="AY81">
        <f>IMAGINARY(Sheet1!BA83)</f>
        <v>0</v>
      </c>
      <c r="AZ81">
        <f>IMAGINARY(Sheet1!BB83)</f>
        <v>0</v>
      </c>
      <c r="BA81">
        <f>IMAGINARY(Sheet1!BC83)</f>
        <v>0</v>
      </c>
      <c r="BB81">
        <f>IMAGINARY(Sheet1!BD83)</f>
        <v>0</v>
      </c>
      <c r="BC81">
        <f>IMAGINARY(Sheet1!BE83)</f>
        <v>0</v>
      </c>
      <c r="BD81">
        <f>IMAGINARY(Sheet1!BF83)</f>
        <v>0</v>
      </c>
      <c r="BE81">
        <f>IMAGINARY(Sheet1!BG83)</f>
        <v>0</v>
      </c>
      <c r="BF81">
        <f>IMAGINARY(Sheet1!BH83)</f>
        <v>0</v>
      </c>
      <c r="BG81">
        <f>IMAGINARY(Sheet1!BI83)</f>
        <v>0</v>
      </c>
      <c r="BH81">
        <f>IMAGINARY(Sheet1!BJ83)</f>
        <v>0</v>
      </c>
      <c r="BI81">
        <f>IMAGINARY(Sheet1!BK83)</f>
        <v>0</v>
      </c>
      <c r="BJ81">
        <f>IMAGINARY(Sheet1!BL83)</f>
        <v>0</v>
      </c>
      <c r="BK81">
        <f>IMAGINARY(Sheet1!BM83)</f>
        <v>0</v>
      </c>
      <c r="BL81">
        <f>IMAGINARY(Sheet1!BN83)</f>
        <v>0</v>
      </c>
      <c r="BM81">
        <f>IMAGINARY(Sheet1!BO83)</f>
        <v>0</v>
      </c>
      <c r="BN81">
        <f>IMAGINARY(Sheet1!BP83)</f>
        <v>0</v>
      </c>
      <c r="BO81">
        <f>IMAGINARY(Sheet1!BQ83)</f>
        <v>0</v>
      </c>
      <c r="BP81">
        <f>IMAGINARY(Sheet1!BR83)</f>
        <v>0</v>
      </c>
      <c r="BQ81">
        <f>IMAGINARY(Sheet1!BS83)</f>
        <v>0</v>
      </c>
      <c r="BR81">
        <f>IMAGINARY(Sheet1!BT83)</f>
        <v>20.83</v>
      </c>
      <c r="BS81">
        <f>IMAGINARY(Sheet1!BU83)</f>
        <v>0</v>
      </c>
      <c r="BT81">
        <f>IMAGINARY(Sheet1!BV83)</f>
        <v>0</v>
      </c>
      <c r="BU81">
        <f>IMAGINARY(Sheet1!BW83)</f>
        <v>0</v>
      </c>
      <c r="BV81">
        <f>IMAGINARY(Sheet1!BX83)</f>
        <v>0</v>
      </c>
      <c r="BW81">
        <f>IMAGINARY(Sheet1!BY83)</f>
        <v>0</v>
      </c>
      <c r="BX81">
        <f>IMAGINARY(Sheet1!BZ83)</f>
        <v>0</v>
      </c>
      <c r="BY81">
        <f>IMAGINARY(Sheet1!CA83)</f>
        <v>0</v>
      </c>
      <c r="BZ81">
        <f>IMAGINARY(Sheet1!CB83)</f>
        <v>0</v>
      </c>
      <c r="CA81">
        <f>IMAGINARY(Sheet1!CC83)</f>
        <v>0</v>
      </c>
      <c r="CB81">
        <f>IMAGINARY(Sheet1!CD83)</f>
        <v>0</v>
      </c>
      <c r="CC81">
        <f>IMAGINARY(Sheet1!CE83)</f>
        <v>-235.3</v>
      </c>
      <c r="CD81">
        <f>IMAGINARY(Sheet1!CF83)</f>
        <v>0</v>
      </c>
      <c r="CE81">
        <f>IMAGINARY(Sheet1!CG83)</f>
        <v>0</v>
      </c>
      <c r="CF81">
        <f>IMAGINARY(Sheet1!CH83)</f>
        <v>0</v>
      </c>
      <c r="CG81">
        <f>IMAGINARY(Sheet1!CI83)</f>
        <v>0</v>
      </c>
      <c r="CH81">
        <f>IMAGINARY(Sheet1!CJ83)</f>
        <v>0</v>
      </c>
      <c r="CI81">
        <f>IMAGINARY(Sheet1!CK83)</f>
        <v>6.42</v>
      </c>
      <c r="CJ81">
        <f>IMAGINARY(Sheet1!CL83)</f>
        <v>200</v>
      </c>
      <c r="CK81">
        <f>IMAGINARY(Sheet1!CM83)</f>
        <v>2.78</v>
      </c>
      <c r="CL81">
        <f>IMAGINARY(Sheet1!CN83)</f>
        <v>5.31</v>
      </c>
      <c r="CM81">
        <f>IMAGINARY(Sheet1!CO83)</f>
        <v>0</v>
      </c>
      <c r="CN81">
        <f>IMAGINARY(Sheet1!CP83)</f>
        <v>0</v>
      </c>
      <c r="CO81">
        <f>IMAGINARY(Sheet1!CQ83)</f>
        <v>0</v>
      </c>
      <c r="CP81">
        <f>IMAGINARY(Sheet1!CR83)</f>
        <v>0</v>
      </c>
      <c r="CQ81">
        <f>IMAGINARY(Sheet1!CS83)</f>
        <v>0</v>
      </c>
      <c r="CR81">
        <f>IMAGINARY(Sheet1!CT83)</f>
        <v>0</v>
      </c>
      <c r="CS81">
        <f>IMAGINARY(Sheet1!CU83)</f>
        <v>0</v>
      </c>
      <c r="CT81">
        <f>IMAGINARY(Sheet1!CV83)</f>
        <v>0</v>
      </c>
      <c r="CU81">
        <f>IMAGINARY(Sheet1!CW83)</f>
        <v>0</v>
      </c>
      <c r="CV81">
        <f>IMAGINARY(Sheet1!CX83)</f>
        <v>0</v>
      </c>
      <c r="CW81">
        <f>IMAGINARY(Sheet1!CY83)</f>
        <v>0</v>
      </c>
      <c r="CX81">
        <f>IMAGINARY(Sheet1!CZ83)</f>
        <v>0</v>
      </c>
      <c r="CY81">
        <f>IMAGINARY(Sheet1!DA83)</f>
        <v>0</v>
      </c>
      <c r="CZ81">
        <f>IMAGINARY(Sheet1!DB83)</f>
        <v>0</v>
      </c>
      <c r="DA81">
        <f>IMAGINARY(Sheet1!DC83)</f>
        <v>0</v>
      </c>
      <c r="DB81">
        <f>IMAGINARY(Sheet1!DD83)</f>
        <v>0</v>
      </c>
      <c r="DC81">
        <f>IMAGINARY(Sheet1!DE83)</f>
        <v>0</v>
      </c>
      <c r="DD81">
        <f>IMAGINARY(Sheet1!DF83)</f>
        <v>0</v>
      </c>
      <c r="DE81">
        <f>IMAGINARY(Sheet1!DG83)</f>
        <v>0</v>
      </c>
      <c r="DF81">
        <f>IMAGINARY(Sheet1!DH83)</f>
        <v>0</v>
      </c>
      <c r="DG81">
        <f>IMAGINARY(Sheet1!DI83)</f>
        <v>0</v>
      </c>
      <c r="DH81">
        <f>IMAGINARY(Sheet1!DJ83)</f>
        <v>0</v>
      </c>
      <c r="DI81">
        <f>IMAGINARY(Sheet1!DK83)</f>
        <v>0</v>
      </c>
      <c r="DJ81">
        <f>IMAGINARY(Sheet1!DL83)</f>
        <v>0</v>
      </c>
      <c r="DK81">
        <f>IMAGINARY(Sheet1!DM83)</f>
        <v>0</v>
      </c>
      <c r="DL81">
        <f>IMAGINARY(Sheet1!DN83)</f>
        <v>0</v>
      </c>
      <c r="DM81">
        <f>IMAGINARY(Sheet1!DO83)</f>
        <v>0</v>
      </c>
      <c r="DN81">
        <f>IMAGINARY(Sheet1!DP83)</f>
        <v>0</v>
      </c>
      <c r="DO81">
        <f>IMAGINARY(Sheet1!DQ83)</f>
        <v>0</v>
      </c>
      <c r="DP81">
        <f>IMAGINARY(Sheet1!DR83)</f>
        <v>0</v>
      </c>
      <c r="DQ81">
        <f>IMAGINARY(Sheet1!DS83)</f>
        <v>0</v>
      </c>
      <c r="DR81">
        <f>IMAGINARY(Sheet1!DT83)</f>
        <v>0</v>
      </c>
      <c r="DS81">
        <f>IMAGINARY(Sheet1!DU83)</f>
        <v>0</v>
      </c>
      <c r="DT81">
        <f>IMAGINARY(Sheet1!DV83)</f>
        <v>0</v>
      </c>
      <c r="DU81">
        <f>IMAGINARY(Sheet1!DW83)</f>
        <v>0</v>
      </c>
      <c r="DV81">
        <f>IMAGINARY(Sheet1!DX83)</f>
        <v>0</v>
      </c>
      <c r="DW81">
        <f>IMAGINARY(Sheet1!DY83)</f>
        <v>0</v>
      </c>
      <c r="DX81">
        <f>IMAGINARY(Sheet1!DZ83)</f>
        <v>0</v>
      </c>
      <c r="DY81">
        <f>IMAGINARY(Sheet1!EA83)</f>
        <v>0</v>
      </c>
      <c r="DZ81">
        <f>IMAGINARY(Sheet1!EB83)</f>
        <v>0</v>
      </c>
      <c r="EA81">
        <f>IMAGINARY(Sheet1!EC83)</f>
        <v>0</v>
      </c>
      <c r="EB81">
        <f>IMAGINARY(Sheet1!ED83)</f>
        <v>0</v>
      </c>
      <c r="EC81">
        <f>IMAGINARY(Sheet1!EE83)</f>
        <v>0</v>
      </c>
      <c r="ED81">
        <f>IMAGINARY(Sheet1!EF83)</f>
        <v>0</v>
      </c>
      <c r="EE81">
        <f>IMAGINARY(Sheet1!EG83)</f>
        <v>0</v>
      </c>
      <c r="EF81">
        <f>IMAGINARY(Sheet1!EH83)</f>
        <v>0</v>
      </c>
      <c r="EG81">
        <f>IMAGINARY(Sheet1!EI83)</f>
        <v>0</v>
      </c>
      <c r="EH81">
        <f>IMAGINARY(Sheet1!EJ83)</f>
        <v>0</v>
      </c>
      <c r="EI81">
        <f>IMAGINARY(Sheet1!EK83)</f>
        <v>0</v>
      </c>
      <c r="EJ81">
        <f>IMAGINARY(Sheet1!EL83)</f>
        <v>0</v>
      </c>
      <c r="EK81">
        <f>IMAGINARY(Sheet1!EM83)</f>
        <v>0</v>
      </c>
      <c r="EL81">
        <f>IMAGINARY(Sheet1!EN83)</f>
        <v>0</v>
      </c>
      <c r="EM81">
        <f>IMAGINARY(Sheet1!EO83)</f>
        <v>0</v>
      </c>
      <c r="EN81">
        <f>IMAGINARY(Sheet1!EP83)</f>
        <v>0</v>
      </c>
      <c r="EO81">
        <f>IMAGINARY(Sheet1!EQ83)</f>
        <v>0</v>
      </c>
      <c r="EP81">
        <f>IMAGINARY(Sheet1!ER83)</f>
        <v>0</v>
      </c>
      <c r="EQ81">
        <f>IMAGINARY(Sheet1!ES83)</f>
        <v>0</v>
      </c>
      <c r="ER81">
        <f>IMAGINARY(Sheet1!ET83)</f>
        <v>0</v>
      </c>
      <c r="ES81">
        <f>IMAGINARY(Sheet1!EU83)</f>
        <v>0</v>
      </c>
      <c r="ET81">
        <f>IMAGINARY(Sheet1!EV83)</f>
        <v>0</v>
      </c>
      <c r="EU81">
        <f>IMAGINARY(Sheet1!EW83)</f>
        <v>0</v>
      </c>
      <c r="EV81">
        <f>IMAGINARY(Sheet1!EX83)</f>
        <v>0</v>
      </c>
      <c r="EW81">
        <f>IMAGINARY(Sheet1!EY83)</f>
        <v>0</v>
      </c>
      <c r="EX81">
        <f>IMAGINARY(Sheet1!EZ83)</f>
        <v>0</v>
      </c>
      <c r="EY81">
        <f>IMAGINARY(Sheet1!FA83)</f>
        <v>0</v>
      </c>
      <c r="EZ81">
        <f>IMAGINARY(Sheet1!FB83)</f>
        <v>0</v>
      </c>
      <c r="FA81">
        <f>IMAGINARY(Sheet1!FC83)</f>
        <v>0</v>
      </c>
      <c r="FB81">
        <f>IMAGINARY(Sheet1!FD83)</f>
        <v>0</v>
      </c>
      <c r="FC81">
        <f>IMAGINARY(Sheet1!FE83)</f>
        <v>0</v>
      </c>
      <c r="FD81">
        <f>IMAGINARY(Sheet1!FF83)</f>
        <v>0</v>
      </c>
      <c r="FE81">
        <f>IMAGINARY(Sheet1!FG83)</f>
        <v>0</v>
      </c>
      <c r="FF81">
        <f>IMAGINARY(Sheet1!FH83)</f>
        <v>0</v>
      </c>
      <c r="FG81">
        <f>IMAGINARY(Sheet1!FI83)</f>
        <v>0</v>
      </c>
      <c r="FH81">
        <f>IMAGINARY(Sheet1!FJ83)</f>
        <v>0</v>
      </c>
      <c r="FI81">
        <f>IMAGINARY(Sheet1!FK83)</f>
        <v>0</v>
      </c>
      <c r="FJ81">
        <f>IMAGINARY(Sheet1!FL83)</f>
        <v>0</v>
      </c>
      <c r="FK81">
        <f>IMAGINARY(Sheet1!FM83)</f>
        <v>0</v>
      </c>
      <c r="FL81">
        <f>IMAGINARY(Sheet1!FN83)</f>
        <v>0</v>
      </c>
      <c r="FM81">
        <f>IMAGINARY(Sheet1!FO83)</f>
        <v>0</v>
      </c>
      <c r="FN81">
        <f>IMAGINARY(Sheet1!FP83)</f>
        <v>0</v>
      </c>
      <c r="FO81">
        <f>IMAGINARY(Sheet1!FQ83)</f>
        <v>0</v>
      </c>
      <c r="FP81">
        <f>IMAGINARY(Sheet1!FR83)</f>
        <v>0</v>
      </c>
      <c r="FQ81">
        <f>IMAGINARY(Sheet1!FS83)</f>
        <v>0</v>
      </c>
      <c r="FR81">
        <f>IMAGINARY(Sheet1!FT83)</f>
        <v>0</v>
      </c>
      <c r="FS81">
        <f>IMAGINARY(Sheet1!FU83)</f>
        <v>0</v>
      </c>
      <c r="FT81">
        <f>IMAGINARY(Sheet1!FV83)</f>
        <v>0</v>
      </c>
      <c r="FU81">
        <f>IMAGINARY(Sheet1!FW83)</f>
        <v>0</v>
      </c>
      <c r="FV81">
        <f>IMAGINARY(Sheet1!FX83)</f>
        <v>0</v>
      </c>
      <c r="FW81">
        <f>IMAGINARY(Sheet1!FY83)</f>
        <v>0</v>
      </c>
      <c r="FX81">
        <f>IMAGINARY(Sheet1!FZ83)</f>
        <v>0</v>
      </c>
      <c r="FY81">
        <f>IMAGINARY(Sheet1!GA83)</f>
        <v>0</v>
      </c>
      <c r="FZ81">
        <f>IMAGINARY(Sheet1!GB83)</f>
        <v>0</v>
      </c>
      <c r="GA81">
        <f>IMAGINARY(Sheet1!GC83)</f>
        <v>0</v>
      </c>
      <c r="GB81">
        <f>IMAGINARY(Sheet1!GD83)</f>
        <v>0</v>
      </c>
      <c r="GC81">
        <f>IMAGINARY(Sheet1!GE83)</f>
        <v>0</v>
      </c>
      <c r="GD81">
        <f>IMAGINARY(Sheet1!GF83)</f>
        <v>0</v>
      </c>
      <c r="GE81">
        <f>IMAGINARY(Sheet1!GG83)</f>
        <v>0</v>
      </c>
      <c r="GF81">
        <f>IMAGINARY(Sheet1!GH83)</f>
        <v>0</v>
      </c>
      <c r="GG81">
        <f>IMAGINARY(Sheet1!GI83)</f>
        <v>0</v>
      </c>
      <c r="GH81">
        <f>IMAGINARY(Sheet1!GJ83)</f>
        <v>0</v>
      </c>
      <c r="GI81">
        <f>IMAGINARY(Sheet1!GK83)</f>
        <v>0</v>
      </c>
      <c r="GJ81">
        <f>IMAGINARY(Sheet1!GL83)</f>
        <v>0</v>
      </c>
      <c r="GK81">
        <f>IMAGINARY(Sheet1!GM83)</f>
        <v>0</v>
      </c>
      <c r="GL81">
        <f>IMAGINARY(Sheet1!GN83)</f>
        <v>0</v>
      </c>
      <c r="GM81">
        <f>IMAGINARY(Sheet1!GO83)</f>
        <v>0</v>
      </c>
      <c r="GN81">
        <f>IMAGINARY(Sheet1!GP83)</f>
        <v>0</v>
      </c>
      <c r="GO81">
        <f>IMAGINARY(Sheet1!GQ83)</f>
        <v>0</v>
      </c>
      <c r="GP81">
        <f>IMAGINARY(Sheet1!GR83)</f>
        <v>0</v>
      </c>
      <c r="GQ81">
        <f>IMAGINARY(Sheet1!GS83)</f>
        <v>0</v>
      </c>
      <c r="GR81">
        <f>IMAGINARY(Sheet1!GT83)</f>
        <v>0</v>
      </c>
      <c r="GS81">
        <f>IMAGINARY(Sheet1!GU83)</f>
        <v>0</v>
      </c>
      <c r="GT81">
        <f>IMAGINARY(Sheet1!GV83)</f>
        <v>0</v>
      </c>
      <c r="GU81">
        <f>IMAGINARY(Sheet1!GW83)</f>
        <v>0</v>
      </c>
      <c r="GV81">
        <f>IMAGINARY(Sheet1!GX83)</f>
        <v>0</v>
      </c>
      <c r="GW81">
        <f>IMAGINARY(Sheet1!GY83)</f>
        <v>0</v>
      </c>
      <c r="GX81">
        <f>IMAGINARY(Sheet1!GZ83)</f>
        <v>0</v>
      </c>
      <c r="GY81">
        <f>IMAGINARY(Sheet1!HA83)</f>
        <v>0</v>
      </c>
      <c r="GZ81">
        <f>IMAGINARY(Sheet1!HB83)</f>
        <v>0</v>
      </c>
      <c r="HA81">
        <f>IMAGINARY(Sheet1!HC83)</f>
        <v>0</v>
      </c>
      <c r="HB81">
        <f>IMAGINARY(Sheet1!HD83)</f>
        <v>0</v>
      </c>
      <c r="HC81">
        <f>IMAGINARY(Sheet1!HE83)</f>
        <v>0</v>
      </c>
      <c r="HD81">
        <f>IMAGINARY(Sheet1!HF83)</f>
        <v>0</v>
      </c>
      <c r="HE81">
        <f>IMAGINARY(Sheet1!HG83)</f>
        <v>0</v>
      </c>
      <c r="HF81">
        <f>IMAGINARY(Sheet1!HH83)</f>
        <v>0</v>
      </c>
      <c r="HG81">
        <f>IMAGINARY(Sheet1!HI83)</f>
        <v>0</v>
      </c>
      <c r="HH81">
        <f>IMAGINARY(Sheet1!HJ83)</f>
        <v>0</v>
      </c>
      <c r="HI81">
        <f>IMAGINARY(Sheet1!HK83)</f>
        <v>0</v>
      </c>
      <c r="HJ81">
        <f>IMAGINARY(Sheet1!HL83)</f>
        <v>0</v>
      </c>
      <c r="HK81">
        <f>IMAGINARY(Sheet1!HM83)</f>
        <v>0</v>
      </c>
      <c r="HL81">
        <f>IMAGINARY(Sheet1!HN83)</f>
        <v>0</v>
      </c>
      <c r="HM81">
        <f>IMAGINARY(Sheet1!HO83)</f>
        <v>0</v>
      </c>
      <c r="HN81">
        <f>IMAGINARY(Sheet1!HP83)</f>
        <v>0</v>
      </c>
      <c r="HO81">
        <f>IMAGINARY(Sheet1!HQ83)</f>
        <v>0</v>
      </c>
      <c r="HP81">
        <f>IMAGINARY(Sheet1!HR83)</f>
        <v>0</v>
      </c>
      <c r="HQ81">
        <f>IMAGINARY(Sheet1!HS83)</f>
        <v>0</v>
      </c>
      <c r="HR81">
        <f>IMAGINARY(Sheet1!HT83)</f>
        <v>0</v>
      </c>
      <c r="HS81">
        <f>IMAGINARY(Sheet1!HU83)</f>
        <v>0</v>
      </c>
      <c r="HT81">
        <f>IMAGINARY(Sheet1!HV83)</f>
        <v>0</v>
      </c>
      <c r="HU81">
        <f>IMAGINARY(Sheet1!HW83)</f>
        <v>0</v>
      </c>
      <c r="HV81">
        <f>IMAGINARY(Sheet1!HX83)</f>
        <v>0</v>
      </c>
      <c r="HW81">
        <f>IMAGINARY(Sheet1!HY83)</f>
        <v>0</v>
      </c>
      <c r="HX81">
        <f>IMAGINARY(Sheet1!HZ83)</f>
        <v>0</v>
      </c>
      <c r="HY81">
        <f>IMAGINARY(Sheet1!IA83)</f>
        <v>0</v>
      </c>
      <c r="HZ81">
        <f>IMAGINARY(Sheet1!IB83)</f>
        <v>0</v>
      </c>
      <c r="IA81">
        <f>IMAGINARY(Sheet1!IC83)</f>
        <v>0</v>
      </c>
      <c r="IB81">
        <f>IMAGINARY(Sheet1!ID83)</f>
        <v>0</v>
      </c>
      <c r="IC81">
        <f>IMAGINARY(Sheet1!IE83)</f>
        <v>0</v>
      </c>
      <c r="ID81">
        <f>IMAGINARY(Sheet1!IF83)</f>
        <v>0</v>
      </c>
      <c r="IE81">
        <f>IMAGINARY(Sheet1!IG83)</f>
        <v>0</v>
      </c>
      <c r="IF81">
        <f>IMAGINARY(Sheet1!IH83)</f>
        <v>0</v>
      </c>
      <c r="IG81">
        <f>IMAGINARY(Sheet1!II83)</f>
        <v>0</v>
      </c>
      <c r="IH81">
        <f>IMAGINARY(Sheet1!IJ83)</f>
        <v>0</v>
      </c>
      <c r="II81">
        <f>IMAGINARY(Sheet1!IK83)</f>
        <v>0</v>
      </c>
      <c r="IJ81">
        <f>IMAGINARY(Sheet1!IL83)</f>
        <v>0</v>
      </c>
      <c r="IK81">
        <f>IMAGINARY(Sheet1!IM83)</f>
        <v>0</v>
      </c>
      <c r="IL81">
        <f>IMAGINARY(Sheet1!IN83)</f>
        <v>0</v>
      </c>
      <c r="IM81">
        <f>IMAGINARY(Sheet1!IO83)</f>
        <v>0</v>
      </c>
      <c r="IN81">
        <f>IMAGINARY(Sheet1!IP83)</f>
        <v>0</v>
      </c>
      <c r="IO81">
        <f>IMAGINARY(Sheet1!IQ83)</f>
        <v>0</v>
      </c>
      <c r="IP81">
        <f>IMAGINARY(Sheet1!IR83)</f>
        <v>0</v>
      </c>
      <c r="IQ81">
        <f>IMAGINARY(Sheet1!IS83)</f>
        <v>0</v>
      </c>
      <c r="IR81">
        <f>IMAGINARY(Sheet1!IT83)</f>
        <v>0</v>
      </c>
      <c r="IS81">
        <f>IMAGINARY(Sheet1!IU83)</f>
        <v>0</v>
      </c>
      <c r="IT81">
        <f>IMAGINARY(Sheet1!IV83)</f>
        <v>0</v>
      </c>
      <c r="IU81">
        <f>IMAGINARY(Sheet1!IW83)</f>
        <v>0</v>
      </c>
      <c r="IV81">
        <f>IMAGINARY(Sheet1!IX83)</f>
        <v>0</v>
      </c>
      <c r="IW81">
        <f>IMAGINARY(Sheet1!IY83)</f>
        <v>0</v>
      </c>
      <c r="IX81">
        <f>IMAGINARY(Sheet1!IZ83)</f>
        <v>0</v>
      </c>
      <c r="IY81">
        <f>IMAGINARY(Sheet1!JA83)</f>
        <v>0</v>
      </c>
      <c r="IZ81">
        <f>IMAGINARY(Sheet1!JB83)</f>
        <v>0</v>
      </c>
      <c r="JA81">
        <f>IMAGINARY(Sheet1!JC83)</f>
        <v>0</v>
      </c>
      <c r="JB81">
        <f>IMAGINARY(Sheet1!JD83)</f>
        <v>0</v>
      </c>
      <c r="JC81">
        <f>IMAGINARY(Sheet1!JE83)</f>
        <v>0</v>
      </c>
      <c r="JD81">
        <f>IMAGINARY(Sheet1!JF83)</f>
        <v>0</v>
      </c>
      <c r="JE81">
        <f>IMAGINARY(Sheet1!JG83)</f>
        <v>0</v>
      </c>
      <c r="JF81">
        <f>IMAGINARY(Sheet1!JH83)</f>
        <v>0</v>
      </c>
      <c r="JG81">
        <f>IMAGINARY(Sheet1!JI83)</f>
        <v>0</v>
      </c>
      <c r="JH81">
        <f>IMAGINARY(Sheet1!JJ83)</f>
        <v>0</v>
      </c>
      <c r="JI81">
        <f>IMAGINARY(Sheet1!JK83)</f>
        <v>0</v>
      </c>
      <c r="JJ81">
        <f>IMAGINARY(Sheet1!JL83)</f>
        <v>0</v>
      </c>
      <c r="JK81">
        <f>IMAGINARY(Sheet1!JM83)</f>
        <v>0</v>
      </c>
      <c r="JL81">
        <f>IMAGINARY(Sheet1!JN83)</f>
        <v>0</v>
      </c>
      <c r="JM81">
        <f>IMAGINARY(Sheet1!JO83)</f>
        <v>0</v>
      </c>
      <c r="JN81">
        <f>IMAGINARY(Sheet1!JP83)</f>
        <v>0</v>
      </c>
      <c r="JO81">
        <f>IMAGINARY(Sheet1!JQ83)</f>
        <v>0</v>
      </c>
      <c r="JP81">
        <f>IMAGINARY(Sheet1!JR83)</f>
        <v>0</v>
      </c>
      <c r="JQ81">
        <f>IMAGINARY(Sheet1!JS83)</f>
        <v>0</v>
      </c>
      <c r="JR81">
        <f>IMAGINARY(Sheet1!JT83)</f>
        <v>0</v>
      </c>
      <c r="JS81">
        <f>IMAGINARY(Sheet1!JU83)</f>
        <v>0</v>
      </c>
      <c r="JT81">
        <f>IMAGINARY(Sheet1!JV83)</f>
        <v>0</v>
      </c>
      <c r="JU81">
        <f>IMAGINARY(Sheet1!JW83)</f>
        <v>0</v>
      </c>
      <c r="JV81">
        <f>IMAGINARY(Sheet1!JX83)</f>
        <v>0</v>
      </c>
      <c r="JW81">
        <f>IMAGINARY(Sheet1!JY83)</f>
        <v>0</v>
      </c>
      <c r="JX81">
        <f>IMAGINARY(Sheet1!JZ83)</f>
        <v>0</v>
      </c>
      <c r="JY81">
        <f>IMAGINARY(Sheet1!KA83)</f>
        <v>0</v>
      </c>
      <c r="JZ81">
        <f>IMAGINARY(Sheet1!KB83)</f>
        <v>0</v>
      </c>
      <c r="KA81">
        <f>IMAGINARY(Sheet1!KC83)</f>
        <v>0</v>
      </c>
      <c r="KB81">
        <f>IMAGINARY(Sheet1!KD83)</f>
        <v>0</v>
      </c>
      <c r="KC81">
        <f>IMAGINARY(Sheet1!KE83)</f>
        <v>0</v>
      </c>
      <c r="KD81">
        <f>IMAGINARY(Sheet1!KF83)</f>
        <v>0</v>
      </c>
      <c r="KE81">
        <f>IMAGINARY(Sheet1!KG83)</f>
        <v>0</v>
      </c>
      <c r="KF81">
        <f>IMAGINARY(Sheet1!KH83)</f>
        <v>0</v>
      </c>
      <c r="KG81">
        <f>IMAGINARY(Sheet1!KI83)</f>
        <v>0</v>
      </c>
      <c r="KH81">
        <f>IMAGINARY(Sheet1!KJ83)</f>
        <v>0</v>
      </c>
      <c r="KI81">
        <f>IMAGINARY(Sheet1!KK83)</f>
        <v>0</v>
      </c>
      <c r="KJ81">
        <f>IMAGINARY(Sheet1!KL83)</f>
        <v>0</v>
      </c>
      <c r="KK81">
        <f>IMAGINARY(Sheet1!KM83)</f>
        <v>0</v>
      </c>
      <c r="KL81">
        <f>IMAGINARY(Sheet1!KN83)</f>
        <v>0</v>
      </c>
      <c r="KM81">
        <f>IMAGINARY(Sheet1!KO83)</f>
        <v>0</v>
      </c>
      <c r="KN81">
        <f>IMAGINARY(Sheet1!KP83)</f>
        <v>0</v>
      </c>
    </row>
    <row r="82" spans="1:300" x14ac:dyDescent="0.25">
      <c r="A82">
        <f>IMAGINARY(Sheet1!C84)</f>
        <v>0</v>
      </c>
      <c r="B82">
        <f>IMAGINARY(Sheet1!D84)</f>
        <v>0</v>
      </c>
      <c r="C82">
        <f>IMAGINARY(Sheet1!E84)</f>
        <v>0</v>
      </c>
      <c r="D82">
        <f>IMAGINARY(Sheet1!F84)</f>
        <v>0</v>
      </c>
      <c r="E82">
        <f>IMAGINARY(Sheet1!G84)</f>
        <v>0</v>
      </c>
      <c r="F82">
        <f>IMAGINARY(Sheet1!H84)</f>
        <v>0</v>
      </c>
      <c r="G82">
        <f>IMAGINARY(Sheet1!I84)</f>
        <v>0</v>
      </c>
      <c r="H82">
        <f>IMAGINARY(Sheet1!J84)</f>
        <v>0</v>
      </c>
      <c r="I82">
        <f>IMAGINARY(Sheet1!K84)</f>
        <v>0</v>
      </c>
      <c r="J82">
        <f>IMAGINARY(Sheet1!L84)</f>
        <v>0</v>
      </c>
      <c r="K82">
        <f>IMAGINARY(Sheet1!M84)</f>
        <v>0</v>
      </c>
      <c r="L82">
        <f>IMAGINARY(Sheet1!N84)</f>
        <v>0</v>
      </c>
      <c r="M82">
        <f>IMAGINARY(Sheet1!O84)</f>
        <v>0</v>
      </c>
      <c r="N82">
        <f>IMAGINARY(Sheet1!P84)</f>
        <v>0</v>
      </c>
      <c r="O82">
        <f>IMAGINARY(Sheet1!Q84)</f>
        <v>0</v>
      </c>
      <c r="P82">
        <f>IMAGINARY(Sheet1!R84)</f>
        <v>0</v>
      </c>
      <c r="Q82">
        <f>IMAGINARY(Sheet1!S84)</f>
        <v>0</v>
      </c>
      <c r="R82">
        <f>IMAGINARY(Sheet1!T84)</f>
        <v>0</v>
      </c>
      <c r="S82">
        <f>IMAGINARY(Sheet1!U84)</f>
        <v>0</v>
      </c>
      <c r="T82">
        <f>IMAGINARY(Sheet1!V84)</f>
        <v>0</v>
      </c>
      <c r="U82">
        <f>IMAGINARY(Sheet1!W84)</f>
        <v>0</v>
      </c>
      <c r="V82">
        <f>IMAGINARY(Sheet1!X84)</f>
        <v>0</v>
      </c>
      <c r="W82">
        <f>IMAGINARY(Sheet1!Y84)</f>
        <v>0</v>
      </c>
      <c r="X82">
        <f>IMAGINARY(Sheet1!Z84)</f>
        <v>0</v>
      </c>
      <c r="Y82">
        <f>IMAGINARY(Sheet1!AA84)</f>
        <v>0</v>
      </c>
      <c r="Z82">
        <f>IMAGINARY(Sheet1!AB84)</f>
        <v>0</v>
      </c>
      <c r="AA82">
        <f>IMAGINARY(Sheet1!AC84)</f>
        <v>0</v>
      </c>
      <c r="AB82">
        <f>IMAGINARY(Sheet1!AD84)</f>
        <v>0</v>
      </c>
      <c r="AC82">
        <f>IMAGINARY(Sheet1!AE84)</f>
        <v>0</v>
      </c>
      <c r="AD82">
        <f>IMAGINARY(Sheet1!AF84)</f>
        <v>0</v>
      </c>
      <c r="AE82">
        <f>IMAGINARY(Sheet1!AG84)</f>
        <v>0</v>
      </c>
      <c r="AF82">
        <f>IMAGINARY(Sheet1!AH84)</f>
        <v>0</v>
      </c>
      <c r="AG82">
        <f>IMAGINARY(Sheet1!AI84)</f>
        <v>0</v>
      </c>
      <c r="AH82">
        <f>IMAGINARY(Sheet1!AJ84)</f>
        <v>0</v>
      </c>
      <c r="AI82">
        <f>IMAGINARY(Sheet1!AK84)</f>
        <v>0</v>
      </c>
      <c r="AJ82">
        <f>IMAGINARY(Sheet1!AL84)</f>
        <v>0</v>
      </c>
      <c r="AK82">
        <f>IMAGINARY(Sheet1!AM84)</f>
        <v>0</v>
      </c>
      <c r="AL82">
        <f>IMAGINARY(Sheet1!AN84)</f>
        <v>0</v>
      </c>
      <c r="AM82">
        <f>IMAGINARY(Sheet1!AO84)</f>
        <v>0</v>
      </c>
      <c r="AN82">
        <f>IMAGINARY(Sheet1!AP84)</f>
        <v>0</v>
      </c>
      <c r="AO82">
        <f>IMAGINARY(Sheet1!AQ84)</f>
        <v>0</v>
      </c>
      <c r="AP82">
        <f>IMAGINARY(Sheet1!AR84)</f>
        <v>0</v>
      </c>
      <c r="AQ82">
        <f>IMAGINARY(Sheet1!AS84)</f>
        <v>0</v>
      </c>
      <c r="AR82">
        <f>IMAGINARY(Sheet1!AT84)</f>
        <v>0</v>
      </c>
      <c r="AS82">
        <f>IMAGINARY(Sheet1!AU84)</f>
        <v>0</v>
      </c>
      <c r="AT82">
        <f>IMAGINARY(Sheet1!AV84)</f>
        <v>0</v>
      </c>
      <c r="AU82">
        <f>IMAGINARY(Sheet1!AW84)</f>
        <v>0</v>
      </c>
      <c r="AV82">
        <f>IMAGINARY(Sheet1!AX84)</f>
        <v>0</v>
      </c>
      <c r="AW82">
        <f>IMAGINARY(Sheet1!AY84)</f>
        <v>0</v>
      </c>
      <c r="AX82">
        <f>IMAGINARY(Sheet1!AZ84)</f>
        <v>0</v>
      </c>
      <c r="AY82">
        <f>IMAGINARY(Sheet1!BA84)</f>
        <v>0</v>
      </c>
      <c r="AZ82">
        <f>IMAGINARY(Sheet1!BB84)</f>
        <v>0</v>
      </c>
      <c r="BA82">
        <f>IMAGINARY(Sheet1!BC84)</f>
        <v>0</v>
      </c>
      <c r="BB82">
        <f>IMAGINARY(Sheet1!BD84)</f>
        <v>0</v>
      </c>
      <c r="BC82">
        <f>IMAGINARY(Sheet1!BE84)</f>
        <v>0</v>
      </c>
      <c r="BD82">
        <f>IMAGINARY(Sheet1!BF84)</f>
        <v>0</v>
      </c>
      <c r="BE82">
        <f>IMAGINARY(Sheet1!BG84)</f>
        <v>0</v>
      </c>
      <c r="BF82">
        <f>IMAGINARY(Sheet1!BH84)</f>
        <v>0</v>
      </c>
      <c r="BG82">
        <f>IMAGINARY(Sheet1!BI84)</f>
        <v>0</v>
      </c>
      <c r="BH82">
        <f>IMAGINARY(Sheet1!BJ84)</f>
        <v>0</v>
      </c>
      <c r="BI82">
        <f>IMAGINARY(Sheet1!BK84)</f>
        <v>0</v>
      </c>
      <c r="BJ82">
        <f>IMAGINARY(Sheet1!BL84)</f>
        <v>0</v>
      </c>
      <c r="BK82">
        <f>IMAGINARY(Sheet1!BM84)</f>
        <v>0</v>
      </c>
      <c r="BL82">
        <f>IMAGINARY(Sheet1!BN84)</f>
        <v>0</v>
      </c>
      <c r="BM82">
        <f>IMAGINARY(Sheet1!BO84)</f>
        <v>0</v>
      </c>
      <c r="BN82">
        <f>IMAGINARY(Sheet1!BP84)</f>
        <v>0</v>
      </c>
      <c r="BO82">
        <f>IMAGINARY(Sheet1!BQ84)</f>
        <v>0</v>
      </c>
      <c r="BP82">
        <f>IMAGINARY(Sheet1!BR84)</f>
        <v>0</v>
      </c>
      <c r="BQ82">
        <f>IMAGINARY(Sheet1!BS84)</f>
        <v>0</v>
      </c>
      <c r="BR82">
        <f>IMAGINARY(Sheet1!BT84)</f>
        <v>0</v>
      </c>
      <c r="BS82">
        <f>IMAGINARY(Sheet1!BU84)</f>
        <v>0</v>
      </c>
      <c r="BT82">
        <f>IMAGINARY(Sheet1!BV84)</f>
        <v>0</v>
      </c>
      <c r="BU82">
        <f>IMAGINARY(Sheet1!BW84)</f>
        <v>0</v>
      </c>
      <c r="BV82">
        <f>IMAGINARY(Sheet1!BX84)</f>
        <v>0</v>
      </c>
      <c r="BW82">
        <f>IMAGINARY(Sheet1!BY84)</f>
        <v>0</v>
      </c>
      <c r="BX82">
        <f>IMAGINARY(Sheet1!BZ84)</f>
        <v>0</v>
      </c>
      <c r="BY82">
        <f>IMAGINARY(Sheet1!CA84)</f>
        <v>0</v>
      </c>
      <c r="BZ82">
        <f>IMAGINARY(Sheet1!CB84)</f>
        <v>0</v>
      </c>
      <c r="CA82">
        <f>IMAGINARY(Sheet1!CC84)</f>
        <v>16.09</v>
      </c>
      <c r="CB82">
        <f>IMAGINARY(Sheet1!CD84)</f>
        <v>13.7</v>
      </c>
      <c r="CC82">
        <f>IMAGINARY(Sheet1!CE84)</f>
        <v>0</v>
      </c>
      <c r="CD82">
        <f>IMAGINARY(Sheet1!CF84)</f>
        <v>-52.14</v>
      </c>
      <c r="CE82">
        <f>IMAGINARY(Sheet1!CG84)</f>
        <v>22.35</v>
      </c>
      <c r="CF82">
        <f>IMAGINARY(Sheet1!CH84)</f>
        <v>0</v>
      </c>
      <c r="CG82">
        <f>IMAGINARY(Sheet1!CI84)</f>
        <v>0</v>
      </c>
      <c r="CH82">
        <f>IMAGINARY(Sheet1!CJ84)</f>
        <v>0</v>
      </c>
      <c r="CI82">
        <f>IMAGINARY(Sheet1!CK84)</f>
        <v>0</v>
      </c>
      <c r="CJ82">
        <f>IMAGINARY(Sheet1!CL84)</f>
        <v>0</v>
      </c>
      <c r="CK82">
        <f>IMAGINARY(Sheet1!CM84)</f>
        <v>0</v>
      </c>
      <c r="CL82">
        <f>IMAGINARY(Sheet1!CN84)</f>
        <v>0</v>
      </c>
      <c r="CM82">
        <f>IMAGINARY(Sheet1!CO84)</f>
        <v>0</v>
      </c>
      <c r="CN82">
        <f>IMAGINARY(Sheet1!CP84)</f>
        <v>0</v>
      </c>
      <c r="CO82">
        <f>IMAGINARY(Sheet1!CQ84)</f>
        <v>0</v>
      </c>
      <c r="CP82">
        <f>IMAGINARY(Sheet1!CR84)</f>
        <v>0</v>
      </c>
      <c r="CQ82">
        <f>IMAGINARY(Sheet1!CS84)</f>
        <v>0</v>
      </c>
      <c r="CR82">
        <f>IMAGINARY(Sheet1!CT84)</f>
        <v>0</v>
      </c>
      <c r="CS82">
        <f>IMAGINARY(Sheet1!CU84)</f>
        <v>0</v>
      </c>
      <c r="CT82">
        <f>IMAGINARY(Sheet1!CV84)</f>
        <v>0</v>
      </c>
      <c r="CU82">
        <f>IMAGINARY(Sheet1!CW84)</f>
        <v>0</v>
      </c>
      <c r="CV82">
        <f>IMAGINARY(Sheet1!CX84)</f>
        <v>0</v>
      </c>
      <c r="CW82">
        <f>IMAGINARY(Sheet1!CY84)</f>
        <v>0</v>
      </c>
      <c r="CX82">
        <f>IMAGINARY(Sheet1!CZ84)</f>
        <v>0</v>
      </c>
      <c r="CY82">
        <f>IMAGINARY(Sheet1!DA84)</f>
        <v>0</v>
      </c>
      <c r="CZ82">
        <f>IMAGINARY(Sheet1!DB84)</f>
        <v>0</v>
      </c>
      <c r="DA82">
        <f>IMAGINARY(Sheet1!DC84)</f>
        <v>0</v>
      </c>
      <c r="DB82">
        <f>IMAGINARY(Sheet1!DD84)</f>
        <v>0</v>
      </c>
      <c r="DC82">
        <f>IMAGINARY(Sheet1!DE84)</f>
        <v>0</v>
      </c>
      <c r="DD82">
        <f>IMAGINARY(Sheet1!DF84)</f>
        <v>0</v>
      </c>
      <c r="DE82">
        <f>IMAGINARY(Sheet1!DG84)</f>
        <v>0</v>
      </c>
      <c r="DF82">
        <f>IMAGINARY(Sheet1!DH84)</f>
        <v>0</v>
      </c>
      <c r="DG82">
        <f>IMAGINARY(Sheet1!DI84)</f>
        <v>0</v>
      </c>
      <c r="DH82">
        <f>IMAGINARY(Sheet1!DJ84)</f>
        <v>0</v>
      </c>
      <c r="DI82">
        <f>IMAGINARY(Sheet1!DK84)</f>
        <v>0</v>
      </c>
      <c r="DJ82">
        <f>IMAGINARY(Sheet1!DL84)</f>
        <v>0</v>
      </c>
      <c r="DK82">
        <f>IMAGINARY(Sheet1!DM84)</f>
        <v>0</v>
      </c>
      <c r="DL82">
        <f>IMAGINARY(Sheet1!DN84)</f>
        <v>0</v>
      </c>
      <c r="DM82">
        <f>IMAGINARY(Sheet1!DO84)</f>
        <v>0</v>
      </c>
      <c r="DN82">
        <f>IMAGINARY(Sheet1!DP84)</f>
        <v>0</v>
      </c>
      <c r="DO82">
        <f>IMAGINARY(Sheet1!DQ84)</f>
        <v>0</v>
      </c>
      <c r="DP82">
        <f>IMAGINARY(Sheet1!DR84)</f>
        <v>0</v>
      </c>
      <c r="DQ82">
        <f>IMAGINARY(Sheet1!DS84)</f>
        <v>0</v>
      </c>
      <c r="DR82">
        <f>IMAGINARY(Sheet1!DT84)</f>
        <v>0</v>
      </c>
      <c r="DS82">
        <f>IMAGINARY(Sheet1!DU84)</f>
        <v>0</v>
      </c>
      <c r="DT82">
        <f>IMAGINARY(Sheet1!DV84)</f>
        <v>0</v>
      </c>
      <c r="DU82">
        <f>IMAGINARY(Sheet1!DW84)</f>
        <v>0</v>
      </c>
      <c r="DV82">
        <f>IMAGINARY(Sheet1!DX84)</f>
        <v>0</v>
      </c>
      <c r="DW82">
        <f>IMAGINARY(Sheet1!DY84)</f>
        <v>0</v>
      </c>
      <c r="DX82">
        <f>IMAGINARY(Sheet1!DZ84)</f>
        <v>0</v>
      </c>
      <c r="DY82">
        <f>IMAGINARY(Sheet1!EA84)</f>
        <v>0</v>
      </c>
      <c r="DZ82">
        <f>IMAGINARY(Sheet1!EB84)</f>
        <v>0</v>
      </c>
      <c r="EA82">
        <f>IMAGINARY(Sheet1!EC84)</f>
        <v>0</v>
      </c>
      <c r="EB82">
        <f>IMAGINARY(Sheet1!ED84)</f>
        <v>0</v>
      </c>
      <c r="EC82">
        <f>IMAGINARY(Sheet1!EE84)</f>
        <v>0</v>
      </c>
      <c r="ED82">
        <f>IMAGINARY(Sheet1!EF84)</f>
        <v>0</v>
      </c>
      <c r="EE82">
        <f>IMAGINARY(Sheet1!EG84)</f>
        <v>0</v>
      </c>
      <c r="EF82">
        <f>IMAGINARY(Sheet1!EH84)</f>
        <v>0</v>
      </c>
      <c r="EG82">
        <f>IMAGINARY(Sheet1!EI84)</f>
        <v>0</v>
      </c>
      <c r="EH82">
        <f>IMAGINARY(Sheet1!EJ84)</f>
        <v>0</v>
      </c>
      <c r="EI82">
        <f>IMAGINARY(Sheet1!EK84)</f>
        <v>0</v>
      </c>
      <c r="EJ82">
        <f>IMAGINARY(Sheet1!EL84)</f>
        <v>0</v>
      </c>
      <c r="EK82">
        <f>IMAGINARY(Sheet1!EM84)</f>
        <v>0</v>
      </c>
      <c r="EL82">
        <f>IMAGINARY(Sheet1!EN84)</f>
        <v>0</v>
      </c>
      <c r="EM82">
        <f>IMAGINARY(Sheet1!EO84)</f>
        <v>0</v>
      </c>
      <c r="EN82">
        <f>IMAGINARY(Sheet1!EP84)</f>
        <v>0</v>
      </c>
      <c r="EO82">
        <f>IMAGINARY(Sheet1!EQ84)</f>
        <v>0</v>
      </c>
      <c r="EP82">
        <f>IMAGINARY(Sheet1!ER84)</f>
        <v>0</v>
      </c>
      <c r="EQ82">
        <f>IMAGINARY(Sheet1!ES84)</f>
        <v>0</v>
      </c>
      <c r="ER82">
        <f>IMAGINARY(Sheet1!ET84)</f>
        <v>0</v>
      </c>
      <c r="ES82">
        <f>IMAGINARY(Sheet1!EU84)</f>
        <v>0</v>
      </c>
      <c r="ET82">
        <f>IMAGINARY(Sheet1!EV84)</f>
        <v>0</v>
      </c>
      <c r="EU82">
        <f>IMAGINARY(Sheet1!EW84)</f>
        <v>0</v>
      </c>
      <c r="EV82">
        <f>IMAGINARY(Sheet1!EX84)</f>
        <v>0</v>
      </c>
      <c r="EW82">
        <f>IMAGINARY(Sheet1!EY84)</f>
        <v>0</v>
      </c>
      <c r="EX82">
        <f>IMAGINARY(Sheet1!EZ84)</f>
        <v>0</v>
      </c>
      <c r="EY82">
        <f>IMAGINARY(Sheet1!FA84)</f>
        <v>0</v>
      </c>
      <c r="EZ82">
        <f>IMAGINARY(Sheet1!FB84)</f>
        <v>0</v>
      </c>
      <c r="FA82">
        <f>IMAGINARY(Sheet1!FC84)</f>
        <v>0</v>
      </c>
      <c r="FB82">
        <f>IMAGINARY(Sheet1!FD84)</f>
        <v>0</v>
      </c>
      <c r="FC82">
        <f>IMAGINARY(Sheet1!FE84)</f>
        <v>0</v>
      </c>
      <c r="FD82">
        <f>IMAGINARY(Sheet1!FF84)</f>
        <v>0</v>
      </c>
      <c r="FE82">
        <f>IMAGINARY(Sheet1!FG84)</f>
        <v>0</v>
      </c>
      <c r="FF82">
        <f>IMAGINARY(Sheet1!FH84)</f>
        <v>0</v>
      </c>
      <c r="FG82">
        <f>IMAGINARY(Sheet1!FI84)</f>
        <v>0</v>
      </c>
      <c r="FH82">
        <f>IMAGINARY(Sheet1!FJ84)</f>
        <v>0</v>
      </c>
      <c r="FI82">
        <f>IMAGINARY(Sheet1!FK84)</f>
        <v>0</v>
      </c>
      <c r="FJ82">
        <f>IMAGINARY(Sheet1!FL84)</f>
        <v>0</v>
      </c>
      <c r="FK82">
        <f>IMAGINARY(Sheet1!FM84)</f>
        <v>0</v>
      </c>
      <c r="FL82">
        <f>IMAGINARY(Sheet1!FN84)</f>
        <v>0</v>
      </c>
      <c r="FM82">
        <f>IMAGINARY(Sheet1!FO84)</f>
        <v>0</v>
      </c>
      <c r="FN82">
        <f>IMAGINARY(Sheet1!FP84)</f>
        <v>0</v>
      </c>
      <c r="FO82">
        <f>IMAGINARY(Sheet1!FQ84)</f>
        <v>0</v>
      </c>
      <c r="FP82">
        <f>IMAGINARY(Sheet1!FR84)</f>
        <v>0</v>
      </c>
      <c r="FQ82">
        <f>IMAGINARY(Sheet1!FS84)</f>
        <v>0</v>
      </c>
      <c r="FR82">
        <f>IMAGINARY(Sheet1!FT84)</f>
        <v>0</v>
      </c>
      <c r="FS82">
        <f>IMAGINARY(Sheet1!FU84)</f>
        <v>0</v>
      </c>
      <c r="FT82">
        <f>IMAGINARY(Sheet1!FV84)</f>
        <v>0</v>
      </c>
      <c r="FU82">
        <f>IMAGINARY(Sheet1!FW84)</f>
        <v>0</v>
      </c>
      <c r="FV82">
        <f>IMAGINARY(Sheet1!FX84)</f>
        <v>0</v>
      </c>
      <c r="FW82">
        <f>IMAGINARY(Sheet1!FY84)</f>
        <v>0</v>
      </c>
      <c r="FX82">
        <f>IMAGINARY(Sheet1!FZ84)</f>
        <v>0</v>
      </c>
      <c r="FY82">
        <f>IMAGINARY(Sheet1!GA84)</f>
        <v>0</v>
      </c>
      <c r="FZ82">
        <f>IMAGINARY(Sheet1!GB84)</f>
        <v>0</v>
      </c>
      <c r="GA82">
        <f>IMAGINARY(Sheet1!GC84)</f>
        <v>0</v>
      </c>
      <c r="GB82">
        <f>IMAGINARY(Sheet1!GD84)</f>
        <v>0</v>
      </c>
      <c r="GC82">
        <f>IMAGINARY(Sheet1!GE84)</f>
        <v>0</v>
      </c>
      <c r="GD82">
        <f>IMAGINARY(Sheet1!GF84)</f>
        <v>0</v>
      </c>
      <c r="GE82">
        <f>IMAGINARY(Sheet1!GG84)</f>
        <v>0</v>
      </c>
      <c r="GF82">
        <f>IMAGINARY(Sheet1!GH84)</f>
        <v>0</v>
      </c>
      <c r="GG82">
        <f>IMAGINARY(Sheet1!GI84)</f>
        <v>0</v>
      </c>
      <c r="GH82">
        <f>IMAGINARY(Sheet1!GJ84)</f>
        <v>0</v>
      </c>
      <c r="GI82">
        <f>IMAGINARY(Sheet1!GK84)</f>
        <v>0</v>
      </c>
      <c r="GJ82">
        <f>IMAGINARY(Sheet1!GL84)</f>
        <v>0</v>
      </c>
      <c r="GK82">
        <f>IMAGINARY(Sheet1!GM84)</f>
        <v>0</v>
      </c>
      <c r="GL82">
        <f>IMAGINARY(Sheet1!GN84)</f>
        <v>0</v>
      </c>
      <c r="GM82">
        <f>IMAGINARY(Sheet1!GO84)</f>
        <v>0</v>
      </c>
      <c r="GN82">
        <f>IMAGINARY(Sheet1!GP84)</f>
        <v>0</v>
      </c>
      <c r="GO82">
        <f>IMAGINARY(Sheet1!GQ84)</f>
        <v>0</v>
      </c>
      <c r="GP82">
        <f>IMAGINARY(Sheet1!GR84)</f>
        <v>0</v>
      </c>
      <c r="GQ82">
        <f>IMAGINARY(Sheet1!GS84)</f>
        <v>0</v>
      </c>
      <c r="GR82">
        <f>IMAGINARY(Sheet1!GT84)</f>
        <v>0</v>
      </c>
      <c r="GS82">
        <f>IMAGINARY(Sheet1!GU84)</f>
        <v>0</v>
      </c>
      <c r="GT82">
        <f>IMAGINARY(Sheet1!GV84)</f>
        <v>0</v>
      </c>
      <c r="GU82">
        <f>IMAGINARY(Sheet1!GW84)</f>
        <v>0</v>
      </c>
      <c r="GV82">
        <f>IMAGINARY(Sheet1!GX84)</f>
        <v>0</v>
      </c>
      <c r="GW82">
        <f>IMAGINARY(Sheet1!GY84)</f>
        <v>0</v>
      </c>
      <c r="GX82">
        <f>IMAGINARY(Sheet1!GZ84)</f>
        <v>0</v>
      </c>
      <c r="GY82">
        <f>IMAGINARY(Sheet1!HA84)</f>
        <v>0</v>
      </c>
      <c r="GZ82">
        <f>IMAGINARY(Sheet1!HB84)</f>
        <v>0</v>
      </c>
      <c r="HA82">
        <f>IMAGINARY(Sheet1!HC84)</f>
        <v>0</v>
      </c>
      <c r="HB82">
        <f>IMAGINARY(Sheet1!HD84)</f>
        <v>0</v>
      </c>
      <c r="HC82">
        <f>IMAGINARY(Sheet1!HE84)</f>
        <v>0</v>
      </c>
      <c r="HD82">
        <f>IMAGINARY(Sheet1!HF84)</f>
        <v>0</v>
      </c>
      <c r="HE82">
        <f>IMAGINARY(Sheet1!HG84)</f>
        <v>0</v>
      </c>
      <c r="HF82">
        <f>IMAGINARY(Sheet1!HH84)</f>
        <v>0</v>
      </c>
      <c r="HG82">
        <f>IMAGINARY(Sheet1!HI84)</f>
        <v>0</v>
      </c>
      <c r="HH82">
        <f>IMAGINARY(Sheet1!HJ84)</f>
        <v>0</v>
      </c>
      <c r="HI82">
        <f>IMAGINARY(Sheet1!HK84)</f>
        <v>0</v>
      </c>
      <c r="HJ82">
        <f>IMAGINARY(Sheet1!HL84)</f>
        <v>0</v>
      </c>
      <c r="HK82">
        <f>IMAGINARY(Sheet1!HM84)</f>
        <v>0</v>
      </c>
      <c r="HL82">
        <f>IMAGINARY(Sheet1!HN84)</f>
        <v>0</v>
      </c>
      <c r="HM82">
        <f>IMAGINARY(Sheet1!HO84)</f>
        <v>0</v>
      </c>
      <c r="HN82">
        <f>IMAGINARY(Sheet1!HP84)</f>
        <v>0</v>
      </c>
      <c r="HO82">
        <f>IMAGINARY(Sheet1!HQ84)</f>
        <v>0</v>
      </c>
      <c r="HP82">
        <f>IMAGINARY(Sheet1!HR84)</f>
        <v>0</v>
      </c>
      <c r="HQ82">
        <f>IMAGINARY(Sheet1!HS84)</f>
        <v>0</v>
      </c>
      <c r="HR82">
        <f>IMAGINARY(Sheet1!HT84)</f>
        <v>0</v>
      </c>
      <c r="HS82">
        <f>IMAGINARY(Sheet1!HU84)</f>
        <v>0</v>
      </c>
      <c r="HT82">
        <f>IMAGINARY(Sheet1!HV84)</f>
        <v>0</v>
      </c>
      <c r="HU82">
        <f>IMAGINARY(Sheet1!HW84)</f>
        <v>0</v>
      </c>
      <c r="HV82">
        <f>IMAGINARY(Sheet1!HX84)</f>
        <v>0</v>
      </c>
      <c r="HW82">
        <f>IMAGINARY(Sheet1!HY84)</f>
        <v>0</v>
      </c>
      <c r="HX82">
        <f>IMAGINARY(Sheet1!HZ84)</f>
        <v>0</v>
      </c>
      <c r="HY82">
        <f>IMAGINARY(Sheet1!IA84)</f>
        <v>0</v>
      </c>
      <c r="HZ82">
        <f>IMAGINARY(Sheet1!IB84)</f>
        <v>0</v>
      </c>
      <c r="IA82">
        <f>IMAGINARY(Sheet1!IC84)</f>
        <v>0</v>
      </c>
      <c r="IB82">
        <f>IMAGINARY(Sheet1!ID84)</f>
        <v>0</v>
      </c>
      <c r="IC82">
        <f>IMAGINARY(Sheet1!IE84)</f>
        <v>0</v>
      </c>
      <c r="ID82">
        <f>IMAGINARY(Sheet1!IF84)</f>
        <v>0</v>
      </c>
      <c r="IE82">
        <f>IMAGINARY(Sheet1!IG84)</f>
        <v>0</v>
      </c>
      <c r="IF82">
        <f>IMAGINARY(Sheet1!IH84)</f>
        <v>0</v>
      </c>
      <c r="IG82">
        <f>IMAGINARY(Sheet1!II84)</f>
        <v>0</v>
      </c>
      <c r="IH82">
        <f>IMAGINARY(Sheet1!IJ84)</f>
        <v>0</v>
      </c>
      <c r="II82">
        <f>IMAGINARY(Sheet1!IK84)</f>
        <v>0</v>
      </c>
      <c r="IJ82">
        <f>IMAGINARY(Sheet1!IL84)</f>
        <v>0</v>
      </c>
      <c r="IK82">
        <f>IMAGINARY(Sheet1!IM84)</f>
        <v>0</v>
      </c>
      <c r="IL82">
        <f>IMAGINARY(Sheet1!IN84)</f>
        <v>0</v>
      </c>
      <c r="IM82">
        <f>IMAGINARY(Sheet1!IO84)</f>
        <v>0</v>
      </c>
      <c r="IN82">
        <f>IMAGINARY(Sheet1!IP84)</f>
        <v>0</v>
      </c>
      <c r="IO82">
        <f>IMAGINARY(Sheet1!IQ84)</f>
        <v>0</v>
      </c>
      <c r="IP82">
        <f>IMAGINARY(Sheet1!IR84)</f>
        <v>0</v>
      </c>
      <c r="IQ82">
        <f>IMAGINARY(Sheet1!IS84)</f>
        <v>0</v>
      </c>
      <c r="IR82">
        <f>IMAGINARY(Sheet1!IT84)</f>
        <v>0</v>
      </c>
      <c r="IS82">
        <f>IMAGINARY(Sheet1!IU84)</f>
        <v>0</v>
      </c>
      <c r="IT82">
        <f>IMAGINARY(Sheet1!IV84)</f>
        <v>0</v>
      </c>
      <c r="IU82">
        <f>IMAGINARY(Sheet1!IW84)</f>
        <v>0</v>
      </c>
      <c r="IV82">
        <f>IMAGINARY(Sheet1!IX84)</f>
        <v>0</v>
      </c>
      <c r="IW82">
        <f>IMAGINARY(Sheet1!IY84)</f>
        <v>0</v>
      </c>
      <c r="IX82">
        <f>IMAGINARY(Sheet1!IZ84)</f>
        <v>0</v>
      </c>
      <c r="IY82">
        <f>IMAGINARY(Sheet1!JA84)</f>
        <v>0</v>
      </c>
      <c r="IZ82">
        <f>IMAGINARY(Sheet1!JB84)</f>
        <v>0</v>
      </c>
      <c r="JA82">
        <f>IMAGINARY(Sheet1!JC84)</f>
        <v>0</v>
      </c>
      <c r="JB82">
        <f>IMAGINARY(Sheet1!JD84)</f>
        <v>0</v>
      </c>
      <c r="JC82">
        <f>IMAGINARY(Sheet1!JE84)</f>
        <v>0</v>
      </c>
      <c r="JD82">
        <f>IMAGINARY(Sheet1!JF84)</f>
        <v>0</v>
      </c>
      <c r="JE82">
        <f>IMAGINARY(Sheet1!JG84)</f>
        <v>0</v>
      </c>
      <c r="JF82">
        <f>IMAGINARY(Sheet1!JH84)</f>
        <v>0</v>
      </c>
      <c r="JG82">
        <f>IMAGINARY(Sheet1!JI84)</f>
        <v>0</v>
      </c>
      <c r="JH82">
        <f>IMAGINARY(Sheet1!JJ84)</f>
        <v>0</v>
      </c>
      <c r="JI82">
        <f>IMAGINARY(Sheet1!JK84)</f>
        <v>0</v>
      </c>
      <c r="JJ82">
        <f>IMAGINARY(Sheet1!JL84)</f>
        <v>0</v>
      </c>
      <c r="JK82">
        <f>IMAGINARY(Sheet1!JM84)</f>
        <v>0</v>
      </c>
      <c r="JL82">
        <f>IMAGINARY(Sheet1!JN84)</f>
        <v>0</v>
      </c>
      <c r="JM82">
        <f>IMAGINARY(Sheet1!JO84)</f>
        <v>0</v>
      </c>
      <c r="JN82">
        <f>IMAGINARY(Sheet1!JP84)</f>
        <v>0</v>
      </c>
      <c r="JO82">
        <f>IMAGINARY(Sheet1!JQ84)</f>
        <v>0</v>
      </c>
      <c r="JP82">
        <f>IMAGINARY(Sheet1!JR84)</f>
        <v>0</v>
      </c>
      <c r="JQ82">
        <f>IMAGINARY(Sheet1!JS84)</f>
        <v>0</v>
      </c>
      <c r="JR82">
        <f>IMAGINARY(Sheet1!JT84)</f>
        <v>0</v>
      </c>
      <c r="JS82">
        <f>IMAGINARY(Sheet1!JU84)</f>
        <v>0</v>
      </c>
      <c r="JT82">
        <f>IMAGINARY(Sheet1!JV84)</f>
        <v>0</v>
      </c>
      <c r="JU82">
        <f>IMAGINARY(Sheet1!JW84)</f>
        <v>0</v>
      </c>
      <c r="JV82">
        <f>IMAGINARY(Sheet1!JX84)</f>
        <v>0</v>
      </c>
      <c r="JW82">
        <f>IMAGINARY(Sheet1!JY84)</f>
        <v>0</v>
      </c>
      <c r="JX82">
        <f>IMAGINARY(Sheet1!JZ84)</f>
        <v>0</v>
      </c>
      <c r="JY82">
        <f>IMAGINARY(Sheet1!KA84)</f>
        <v>0</v>
      </c>
      <c r="JZ82">
        <f>IMAGINARY(Sheet1!KB84)</f>
        <v>0</v>
      </c>
      <c r="KA82">
        <f>IMAGINARY(Sheet1!KC84)</f>
        <v>0</v>
      </c>
      <c r="KB82">
        <f>IMAGINARY(Sheet1!KD84)</f>
        <v>0</v>
      </c>
      <c r="KC82">
        <f>IMAGINARY(Sheet1!KE84)</f>
        <v>0</v>
      </c>
      <c r="KD82">
        <f>IMAGINARY(Sheet1!KF84)</f>
        <v>0</v>
      </c>
      <c r="KE82">
        <f>IMAGINARY(Sheet1!KG84)</f>
        <v>0</v>
      </c>
      <c r="KF82">
        <f>IMAGINARY(Sheet1!KH84)</f>
        <v>0</v>
      </c>
      <c r="KG82">
        <f>IMAGINARY(Sheet1!KI84)</f>
        <v>0</v>
      </c>
      <c r="KH82">
        <f>IMAGINARY(Sheet1!KJ84)</f>
        <v>0</v>
      </c>
      <c r="KI82">
        <f>IMAGINARY(Sheet1!KK84)</f>
        <v>0</v>
      </c>
      <c r="KJ82">
        <f>IMAGINARY(Sheet1!KL84)</f>
        <v>0</v>
      </c>
      <c r="KK82">
        <f>IMAGINARY(Sheet1!KM84)</f>
        <v>0</v>
      </c>
      <c r="KL82">
        <f>IMAGINARY(Sheet1!KN84)</f>
        <v>0</v>
      </c>
      <c r="KM82">
        <f>IMAGINARY(Sheet1!KO84)</f>
        <v>0</v>
      </c>
      <c r="KN82">
        <f>IMAGINARY(Sheet1!KP84)</f>
        <v>0</v>
      </c>
    </row>
    <row r="83" spans="1:300" x14ac:dyDescent="0.25">
      <c r="A83">
        <f>IMAGINARY(Sheet1!C85)</f>
        <v>0</v>
      </c>
      <c r="B83">
        <f>IMAGINARY(Sheet1!D85)</f>
        <v>0</v>
      </c>
      <c r="C83">
        <f>IMAGINARY(Sheet1!E85)</f>
        <v>0</v>
      </c>
      <c r="D83">
        <f>IMAGINARY(Sheet1!F85)</f>
        <v>0</v>
      </c>
      <c r="E83">
        <f>IMAGINARY(Sheet1!G85)</f>
        <v>0</v>
      </c>
      <c r="F83">
        <f>IMAGINARY(Sheet1!H85)</f>
        <v>0</v>
      </c>
      <c r="G83">
        <f>IMAGINARY(Sheet1!I85)</f>
        <v>0</v>
      </c>
      <c r="H83">
        <f>IMAGINARY(Sheet1!J85)</f>
        <v>0</v>
      </c>
      <c r="I83">
        <f>IMAGINARY(Sheet1!K85)</f>
        <v>0</v>
      </c>
      <c r="J83">
        <f>IMAGINARY(Sheet1!L85)</f>
        <v>0</v>
      </c>
      <c r="K83">
        <f>IMAGINARY(Sheet1!M85)</f>
        <v>0</v>
      </c>
      <c r="L83">
        <f>IMAGINARY(Sheet1!N85)</f>
        <v>0</v>
      </c>
      <c r="M83">
        <f>IMAGINARY(Sheet1!O85)</f>
        <v>0</v>
      </c>
      <c r="N83">
        <f>IMAGINARY(Sheet1!P85)</f>
        <v>0</v>
      </c>
      <c r="O83">
        <f>IMAGINARY(Sheet1!Q85)</f>
        <v>0</v>
      </c>
      <c r="P83">
        <f>IMAGINARY(Sheet1!R85)</f>
        <v>0</v>
      </c>
      <c r="Q83">
        <f>IMAGINARY(Sheet1!S85)</f>
        <v>0</v>
      </c>
      <c r="R83">
        <f>IMAGINARY(Sheet1!T85)</f>
        <v>0</v>
      </c>
      <c r="S83">
        <f>IMAGINARY(Sheet1!U85)</f>
        <v>0</v>
      </c>
      <c r="T83">
        <f>IMAGINARY(Sheet1!V85)</f>
        <v>0</v>
      </c>
      <c r="U83">
        <f>IMAGINARY(Sheet1!W85)</f>
        <v>0</v>
      </c>
      <c r="V83">
        <f>IMAGINARY(Sheet1!X85)</f>
        <v>0</v>
      </c>
      <c r="W83">
        <f>IMAGINARY(Sheet1!Y85)</f>
        <v>0</v>
      </c>
      <c r="X83">
        <f>IMAGINARY(Sheet1!Z85)</f>
        <v>0</v>
      </c>
      <c r="Y83">
        <f>IMAGINARY(Sheet1!AA85)</f>
        <v>0</v>
      </c>
      <c r="Z83">
        <f>IMAGINARY(Sheet1!AB85)</f>
        <v>0</v>
      </c>
      <c r="AA83">
        <f>IMAGINARY(Sheet1!AC85)</f>
        <v>0</v>
      </c>
      <c r="AB83">
        <f>IMAGINARY(Sheet1!AD85)</f>
        <v>0</v>
      </c>
      <c r="AC83">
        <f>IMAGINARY(Sheet1!AE85)</f>
        <v>0</v>
      </c>
      <c r="AD83">
        <f>IMAGINARY(Sheet1!AF85)</f>
        <v>0</v>
      </c>
      <c r="AE83">
        <f>IMAGINARY(Sheet1!AG85)</f>
        <v>0</v>
      </c>
      <c r="AF83">
        <f>IMAGINARY(Sheet1!AH85)</f>
        <v>0</v>
      </c>
      <c r="AG83">
        <f>IMAGINARY(Sheet1!AI85)</f>
        <v>0</v>
      </c>
      <c r="AH83">
        <f>IMAGINARY(Sheet1!AJ85)</f>
        <v>0</v>
      </c>
      <c r="AI83">
        <f>IMAGINARY(Sheet1!AK85)</f>
        <v>0</v>
      </c>
      <c r="AJ83">
        <f>IMAGINARY(Sheet1!AL85)</f>
        <v>0</v>
      </c>
      <c r="AK83">
        <f>IMAGINARY(Sheet1!AM85)</f>
        <v>0</v>
      </c>
      <c r="AL83">
        <f>IMAGINARY(Sheet1!AN85)</f>
        <v>0</v>
      </c>
      <c r="AM83">
        <f>IMAGINARY(Sheet1!AO85)</f>
        <v>0</v>
      </c>
      <c r="AN83">
        <f>IMAGINARY(Sheet1!AP85)</f>
        <v>0</v>
      </c>
      <c r="AO83">
        <f>IMAGINARY(Sheet1!AQ85)</f>
        <v>0</v>
      </c>
      <c r="AP83">
        <f>IMAGINARY(Sheet1!AR85)</f>
        <v>0</v>
      </c>
      <c r="AQ83">
        <f>IMAGINARY(Sheet1!AS85)</f>
        <v>0</v>
      </c>
      <c r="AR83">
        <f>IMAGINARY(Sheet1!AT85)</f>
        <v>0</v>
      </c>
      <c r="AS83">
        <f>IMAGINARY(Sheet1!AU85)</f>
        <v>0</v>
      </c>
      <c r="AT83">
        <f>IMAGINARY(Sheet1!AV85)</f>
        <v>0</v>
      </c>
      <c r="AU83">
        <f>IMAGINARY(Sheet1!AW85)</f>
        <v>0</v>
      </c>
      <c r="AV83">
        <f>IMAGINARY(Sheet1!AX85)</f>
        <v>0</v>
      </c>
      <c r="AW83">
        <f>IMAGINARY(Sheet1!AY85)</f>
        <v>0</v>
      </c>
      <c r="AX83">
        <f>IMAGINARY(Sheet1!AZ85)</f>
        <v>0</v>
      </c>
      <c r="AY83">
        <f>IMAGINARY(Sheet1!BA85)</f>
        <v>0</v>
      </c>
      <c r="AZ83">
        <f>IMAGINARY(Sheet1!BB85)</f>
        <v>0</v>
      </c>
      <c r="BA83">
        <f>IMAGINARY(Sheet1!BC85)</f>
        <v>0</v>
      </c>
      <c r="BB83">
        <f>IMAGINARY(Sheet1!BD85)</f>
        <v>0</v>
      </c>
      <c r="BC83">
        <f>IMAGINARY(Sheet1!BE85)</f>
        <v>0</v>
      </c>
      <c r="BD83">
        <f>IMAGINARY(Sheet1!BF85)</f>
        <v>0</v>
      </c>
      <c r="BE83">
        <f>IMAGINARY(Sheet1!BG85)</f>
        <v>0</v>
      </c>
      <c r="BF83">
        <f>IMAGINARY(Sheet1!BH85)</f>
        <v>0</v>
      </c>
      <c r="BG83">
        <f>IMAGINARY(Sheet1!BI85)</f>
        <v>0</v>
      </c>
      <c r="BH83">
        <f>IMAGINARY(Sheet1!BJ85)</f>
        <v>0</v>
      </c>
      <c r="BI83">
        <f>IMAGINARY(Sheet1!BK85)</f>
        <v>0</v>
      </c>
      <c r="BJ83">
        <f>IMAGINARY(Sheet1!BL85)</f>
        <v>0</v>
      </c>
      <c r="BK83">
        <f>IMAGINARY(Sheet1!BM85)</f>
        <v>0</v>
      </c>
      <c r="BL83">
        <f>IMAGINARY(Sheet1!BN85)</f>
        <v>0</v>
      </c>
      <c r="BM83">
        <f>IMAGINARY(Sheet1!BO85)</f>
        <v>0</v>
      </c>
      <c r="BN83">
        <f>IMAGINARY(Sheet1!BP85)</f>
        <v>0</v>
      </c>
      <c r="BO83">
        <f>IMAGINARY(Sheet1!BQ85)</f>
        <v>0</v>
      </c>
      <c r="BP83">
        <f>IMAGINARY(Sheet1!BR85)</f>
        <v>0</v>
      </c>
      <c r="BQ83">
        <f>IMAGINARY(Sheet1!BS85)</f>
        <v>0</v>
      </c>
      <c r="BR83">
        <f>IMAGINARY(Sheet1!BT85)</f>
        <v>0</v>
      </c>
      <c r="BS83">
        <f>IMAGINARY(Sheet1!BU85)</f>
        <v>20.83</v>
      </c>
      <c r="BT83">
        <f>IMAGINARY(Sheet1!BV85)</f>
        <v>0</v>
      </c>
      <c r="BU83">
        <f>IMAGINARY(Sheet1!BW85)</f>
        <v>0</v>
      </c>
      <c r="BV83">
        <f>IMAGINARY(Sheet1!BX85)</f>
        <v>0</v>
      </c>
      <c r="BW83">
        <f>IMAGINARY(Sheet1!BY85)</f>
        <v>0</v>
      </c>
      <c r="BX83">
        <f>IMAGINARY(Sheet1!BZ85)</f>
        <v>0</v>
      </c>
      <c r="BY83">
        <f>IMAGINARY(Sheet1!CA85)</f>
        <v>0</v>
      </c>
      <c r="BZ83">
        <f>IMAGINARY(Sheet1!CB85)</f>
        <v>0</v>
      </c>
      <c r="CA83">
        <f>IMAGINARY(Sheet1!CC85)</f>
        <v>9.2899999999999991</v>
      </c>
      <c r="CB83">
        <f>IMAGINARY(Sheet1!CD85)</f>
        <v>7.66</v>
      </c>
      <c r="CC83">
        <f>IMAGINARY(Sheet1!CE85)</f>
        <v>0</v>
      </c>
      <c r="CD83">
        <f>IMAGINARY(Sheet1!CF85)</f>
        <v>22.35</v>
      </c>
      <c r="CE83">
        <f>IMAGINARY(Sheet1!CG85)</f>
        <v>-70.87</v>
      </c>
      <c r="CF83">
        <f>IMAGINARY(Sheet1!CH85)</f>
        <v>0</v>
      </c>
      <c r="CG83">
        <f>IMAGINARY(Sheet1!CI85)</f>
        <v>10.77</v>
      </c>
      <c r="CH83">
        <f>IMAGINARY(Sheet1!CJ85)</f>
        <v>0</v>
      </c>
      <c r="CI83">
        <f>IMAGINARY(Sheet1!CK85)</f>
        <v>0</v>
      </c>
      <c r="CJ83">
        <f>IMAGINARY(Sheet1!CL85)</f>
        <v>0</v>
      </c>
      <c r="CK83">
        <f>IMAGINARY(Sheet1!CM85)</f>
        <v>0</v>
      </c>
      <c r="CL83">
        <f>IMAGINARY(Sheet1!CN85)</f>
        <v>0</v>
      </c>
      <c r="CM83">
        <f>IMAGINARY(Sheet1!CO85)</f>
        <v>0</v>
      </c>
      <c r="CN83">
        <f>IMAGINARY(Sheet1!CP85)</f>
        <v>0</v>
      </c>
      <c r="CO83">
        <f>IMAGINARY(Sheet1!CQ85)</f>
        <v>0</v>
      </c>
      <c r="CP83">
        <f>IMAGINARY(Sheet1!CR85)</f>
        <v>0</v>
      </c>
      <c r="CQ83">
        <f>IMAGINARY(Sheet1!CS85)</f>
        <v>0</v>
      </c>
      <c r="CR83">
        <f>IMAGINARY(Sheet1!CT85)</f>
        <v>0</v>
      </c>
      <c r="CS83">
        <f>IMAGINARY(Sheet1!CU85)</f>
        <v>0</v>
      </c>
      <c r="CT83">
        <f>IMAGINARY(Sheet1!CV85)</f>
        <v>0</v>
      </c>
      <c r="CU83">
        <f>IMAGINARY(Sheet1!CW85)</f>
        <v>0</v>
      </c>
      <c r="CV83">
        <f>IMAGINARY(Sheet1!CX85)</f>
        <v>0</v>
      </c>
      <c r="CW83">
        <f>IMAGINARY(Sheet1!CY85)</f>
        <v>0</v>
      </c>
      <c r="CX83">
        <f>IMAGINARY(Sheet1!CZ85)</f>
        <v>0</v>
      </c>
      <c r="CY83">
        <f>IMAGINARY(Sheet1!DA85)</f>
        <v>0</v>
      </c>
      <c r="CZ83">
        <f>IMAGINARY(Sheet1!DB85)</f>
        <v>0</v>
      </c>
      <c r="DA83">
        <f>IMAGINARY(Sheet1!DC85)</f>
        <v>0</v>
      </c>
      <c r="DB83">
        <f>IMAGINARY(Sheet1!DD85)</f>
        <v>0</v>
      </c>
      <c r="DC83">
        <f>IMAGINARY(Sheet1!DE85)</f>
        <v>0</v>
      </c>
      <c r="DD83">
        <f>IMAGINARY(Sheet1!DF85)</f>
        <v>0</v>
      </c>
      <c r="DE83">
        <f>IMAGINARY(Sheet1!DG85)</f>
        <v>0</v>
      </c>
      <c r="DF83">
        <f>IMAGINARY(Sheet1!DH85)</f>
        <v>0</v>
      </c>
      <c r="DG83">
        <f>IMAGINARY(Sheet1!DI85)</f>
        <v>0</v>
      </c>
      <c r="DH83">
        <f>IMAGINARY(Sheet1!DJ85)</f>
        <v>0</v>
      </c>
      <c r="DI83">
        <f>IMAGINARY(Sheet1!DK85)</f>
        <v>0</v>
      </c>
      <c r="DJ83">
        <f>IMAGINARY(Sheet1!DL85)</f>
        <v>0</v>
      </c>
      <c r="DK83">
        <f>IMAGINARY(Sheet1!DM85)</f>
        <v>0</v>
      </c>
      <c r="DL83">
        <f>IMAGINARY(Sheet1!DN85)</f>
        <v>0</v>
      </c>
      <c r="DM83">
        <f>IMAGINARY(Sheet1!DO85)</f>
        <v>0</v>
      </c>
      <c r="DN83">
        <f>IMAGINARY(Sheet1!DP85)</f>
        <v>0</v>
      </c>
      <c r="DO83">
        <f>IMAGINARY(Sheet1!DQ85)</f>
        <v>0</v>
      </c>
      <c r="DP83">
        <f>IMAGINARY(Sheet1!DR85)</f>
        <v>0</v>
      </c>
      <c r="DQ83">
        <f>IMAGINARY(Sheet1!DS85)</f>
        <v>0</v>
      </c>
      <c r="DR83">
        <f>IMAGINARY(Sheet1!DT85)</f>
        <v>0</v>
      </c>
      <c r="DS83">
        <f>IMAGINARY(Sheet1!DU85)</f>
        <v>0</v>
      </c>
      <c r="DT83">
        <f>IMAGINARY(Sheet1!DV85)</f>
        <v>0</v>
      </c>
      <c r="DU83">
        <f>IMAGINARY(Sheet1!DW85)</f>
        <v>0</v>
      </c>
      <c r="DV83">
        <f>IMAGINARY(Sheet1!DX85)</f>
        <v>0</v>
      </c>
      <c r="DW83">
        <f>IMAGINARY(Sheet1!DY85)</f>
        <v>0</v>
      </c>
      <c r="DX83">
        <f>IMAGINARY(Sheet1!DZ85)</f>
        <v>0</v>
      </c>
      <c r="DY83">
        <f>IMAGINARY(Sheet1!EA85)</f>
        <v>0</v>
      </c>
      <c r="DZ83">
        <f>IMAGINARY(Sheet1!EB85)</f>
        <v>0</v>
      </c>
      <c r="EA83">
        <f>IMAGINARY(Sheet1!EC85)</f>
        <v>0</v>
      </c>
      <c r="EB83">
        <f>IMAGINARY(Sheet1!ED85)</f>
        <v>0</v>
      </c>
      <c r="EC83">
        <f>IMAGINARY(Sheet1!EE85)</f>
        <v>0</v>
      </c>
      <c r="ED83">
        <f>IMAGINARY(Sheet1!EF85)</f>
        <v>0</v>
      </c>
      <c r="EE83">
        <f>IMAGINARY(Sheet1!EG85)</f>
        <v>0</v>
      </c>
      <c r="EF83">
        <f>IMAGINARY(Sheet1!EH85)</f>
        <v>0</v>
      </c>
      <c r="EG83">
        <f>IMAGINARY(Sheet1!EI85)</f>
        <v>0</v>
      </c>
      <c r="EH83">
        <f>IMAGINARY(Sheet1!EJ85)</f>
        <v>0</v>
      </c>
      <c r="EI83">
        <f>IMAGINARY(Sheet1!EK85)</f>
        <v>0</v>
      </c>
      <c r="EJ83">
        <f>IMAGINARY(Sheet1!EL85)</f>
        <v>0</v>
      </c>
      <c r="EK83">
        <f>IMAGINARY(Sheet1!EM85)</f>
        <v>0</v>
      </c>
      <c r="EL83">
        <f>IMAGINARY(Sheet1!EN85)</f>
        <v>0</v>
      </c>
      <c r="EM83">
        <f>IMAGINARY(Sheet1!EO85)</f>
        <v>0</v>
      </c>
      <c r="EN83">
        <f>IMAGINARY(Sheet1!EP85)</f>
        <v>0</v>
      </c>
      <c r="EO83">
        <f>IMAGINARY(Sheet1!EQ85)</f>
        <v>0</v>
      </c>
      <c r="EP83">
        <f>IMAGINARY(Sheet1!ER85)</f>
        <v>0</v>
      </c>
      <c r="EQ83">
        <f>IMAGINARY(Sheet1!ES85)</f>
        <v>0</v>
      </c>
      <c r="ER83">
        <f>IMAGINARY(Sheet1!ET85)</f>
        <v>0</v>
      </c>
      <c r="ES83">
        <f>IMAGINARY(Sheet1!EU85)</f>
        <v>0</v>
      </c>
      <c r="ET83">
        <f>IMAGINARY(Sheet1!EV85)</f>
        <v>0</v>
      </c>
      <c r="EU83">
        <f>IMAGINARY(Sheet1!EW85)</f>
        <v>0</v>
      </c>
      <c r="EV83">
        <f>IMAGINARY(Sheet1!EX85)</f>
        <v>0</v>
      </c>
      <c r="EW83">
        <f>IMAGINARY(Sheet1!EY85)</f>
        <v>0</v>
      </c>
      <c r="EX83">
        <f>IMAGINARY(Sheet1!EZ85)</f>
        <v>0</v>
      </c>
      <c r="EY83">
        <f>IMAGINARY(Sheet1!FA85)</f>
        <v>0</v>
      </c>
      <c r="EZ83">
        <f>IMAGINARY(Sheet1!FB85)</f>
        <v>0</v>
      </c>
      <c r="FA83">
        <f>IMAGINARY(Sheet1!FC85)</f>
        <v>0</v>
      </c>
      <c r="FB83">
        <f>IMAGINARY(Sheet1!FD85)</f>
        <v>0</v>
      </c>
      <c r="FC83">
        <f>IMAGINARY(Sheet1!FE85)</f>
        <v>0</v>
      </c>
      <c r="FD83">
        <f>IMAGINARY(Sheet1!FF85)</f>
        <v>0</v>
      </c>
      <c r="FE83">
        <f>IMAGINARY(Sheet1!FG85)</f>
        <v>0</v>
      </c>
      <c r="FF83">
        <f>IMAGINARY(Sheet1!FH85)</f>
        <v>0</v>
      </c>
      <c r="FG83">
        <f>IMAGINARY(Sheet1!FI85)</f>
        <v>0</v>
      </c>
      <c r="FH83">
        <f>IMAGINARY(Sheet1!FJ85)</f>
        <v>0</v>
      </c>
      <c r="FI83">
        <f>IMAGINARY(Sheet1!FK85)</f>
        <v>0</v>
      </c>
      <c r="FJ83">
        <f>IMAGINARY(Sheet1!FL85)</f>
        <v>0</v>
      </c>
      <c r="FK83">
        <f>IMAGINARY(Sheet1!FM85)</f>
        <v>0</v>
      </c>
      <c r="FL83">
        <f>IMAGINARY(Sheet1!FN85)</f>
        <v>0</v>
      </c>
      <c r="FM83">
        <f>IMAGINARY(Sheet1!FO85)</f>
        <v>0</v>
      </c>
      <c r="FN83">
        <f>IMAGINARY(Sheet1!FP85)</f>
        <v>0</v>
      </c>
      <c r="FO83">
        <f>IMAGINARY(Sheet1!FQ85)</f>
        <v>0</v>
      </c>
      <c r="FP83">
        <f>IMAGINARY(Sheet1!FR85)</f>
        <v>0</v>
      </c>
      <c r="FQ83">
        <f>IMAGINARY(Sheet1!FS85)</f>
        <v>0</v>
      </c>
      <c r="FR83">
        <f>IMAGINARY(Sheet1!FT85)</f>
        <v>0</v>
      </c>
      <c r="FS83">
        <f>IMAGINARY(Sheet1!FU85)</f>
        <v>0</v>
      </c>
      <c r="FT83">
        <f>IMAGINARY(Sheet1!FV85)</f>
        <v>0</v>
      </c>
      <c r="FU83">
        <f>IMAGINARY(Sheet1!FW85)</f>
        <v>0</v>
      </c>
      <c r="FV83">
        <f>IMAGINARY(Sheet1!FX85)</f>
        <v>0</v>
      </c>
      <c r="FW83">
        <f>IMAGINARY(Sheet1!FY85)</f>
        <v>0</v>
      </c>
      <c r="FX83">
        <f>IMAGINARY(Sheet1!FZ85)</f>
        <v>0</v>
      </c>
      <c r="FY83">
        <f>IMAGINARY(Sheet1!GA85)</f>
        <v>0</v>
      </c>
      <c r="FZ83">
        <f>IMAGINARY(Sheet1!GB85)</f>
        <v>0</v>
      </c>
      <c r="GA83">
        <f>IMAGINARY(Sheet1!GC85)</f>
        <v>0</v>
      </c>
      <c r="GB83">
        <f>IMAGINARY(Sheet1!GD85)</f>
        <v>0</v>
      </c>
      <c r="GC83">
        <f>IMAGINARY(Sheet1!GE85)</f>
        <v>0</v>
      </c>
      <c r="GD83">
        <f>IMAGINARY(Sheet1!GF85)</f>
        <v>0</v>
      </c>
      <c r="GE83">
        <f>IMAGINARY(Sheet1!GG85)</f>
        <v>0</v>
      </c>
      <c r="GF83">
        <f>IMAGINARY(Sheet1!GH85)</f>
        <v>0</v>
      </c>
      <c r="GG83">
        <f>IMAGINARY(Sheet1!GI85)</f>
        <v>0</v>
      </c>
      <c r="GH83">
        <f>IMAGINARY(Sheet1!GJ85)</f>
        <v>0</v>
      </c>
      <c r="GI83">
        <f>IMAGINARY(Sheet1!GK85)</f>
        <v>0</v>
      </c>
      <c r="GJ83">
        <f>IMAGINARY(Sheet1!GL85)</f>
        <v>0</v>
      </c>
      <c r="GK83">
        <f>IMAGINARY(Sheet1!GM85)</f>
        <v>0</v>
      </c>
      <c r="GL83">
        <f>IMAGINARY(Sheet1!GN85)</f>
        <v>0</v>
      </c>
      <c r="GM83">
        <f>IMAGINARY(Sheet1!GO85)</f>
        <v>0</v>
      </c>
      <c r="GN83">
        <f>IMAGINARY(Sheet1!GP85)</f>
        <v>0</v>
      </c>
      <c r="GO83">
        <f>IMAGINARY(Sheet1!GQ85)</f>
        <v>0</v>
      </c>
      <c r="GP83">
        <f>IMAGINARY(Sheet1!GR85)</f>
        <v>0</v>
      </c>
      <c r="GQ83">
        <f>IMAGINARY(Sheet1!GS85)</f>
        <v>0</v>
      </c>
      <c r="GR83">
        <f>IMAGINARY(Sheet1!GT85)</f>
        <v>0</v>
      </c>
      <c r="GS83">
        <f>IMAGINARY(Sheet1!GU85)</f>
        <v>0</v>
      </c>
      <c r="GT83">
        <f>IMAGINARY(Sheet1!GV85)</f>
        <v>0</v>
      </c>
      <c r="GU83">
        <f>IMAGINARY(Sheet1!GW85)</f>
        <v>0</v>
      </c>
      <c r="GV83">
        <f>IMAGINARY(Sheet1!GX85)</f>
        <v>0</v>
      </c>
      <c r="GW83">
        <f>IMAGINARY(Sheet1!GY85)</f>
        <v>0</v>
      </c>
      <c r="GX83">
        <f>IMAGINARY(Sheet1!GZ85)</f>
        <v>0</v>
      </c>
      <c r="GY83">
        <f>IMAGINARY(Sheet1!HA85)</f>
        <v>0</v>
      </c>
      <c r="GZ83">
        <f>IMAGINARY(Sheet1!HB85)</f>
        <v>0</v>
      </c>
      <c r="HA83">
        <f>IMAGINARY(Sheet1!HC85)</f>
        <v>0</v>
      </c>
      <c r="HB83">
        <f>IMAGINARY(Sheet1!HD85)</f>
        <v>0</v>
      </c>
      <c r="HC83">
        <f>IMAGINARY(Sheet1!HE85)</f>
        <v>0</v>
      </c>
      <c r="HD83">
        <f>IMAGINARY(Sheet1!HF85)</f>
        <v>0</v>
      </c>
      <c r="HE83">
        <f>IMAGINARY(Sheet1!HG85)</f>
        <v>0</v>
      </c>
      <c r="HF83">
        <f>IMAGINARY(Sheet1!HH85)</f>
        <v>0</v>
      </c>
      <c r="HG83">
        <f>IMAGINARY(Sheet1!HI85)</f>
        <v>0</v>
      </c>
      <c r="HH83">
        <f>IMAGINARY(Sheet1!HJ85)</f>
        <v>0</v>
      </c>
      <c r="HI83">
        <f>IMAGINARY(Sheet1!HK85)</f>
        <v>0</v>
      </c>
      <c r="HJ83">
        <f>IMAGINARY(Sheet1!HL85)</f>
        <v>0</v>
      </c>
      <c r="HK83">
        <f>IMAGINARY(Sheet1!HM85)</f>
        <v>0</v>
      </c>
      <c r="HL83">
        <f>IMAGINARY(Sheet1!HN85)</f>
        <v>0</v>
      </c>
      <c r="HM83">
        <f>IMAGINARY(Sheet1!HO85)</f>
        <v>0</v>
      </c>
      <c r="HN83">
        <f>IMAGINARY(Sheet1!HP85)</f>
        <v>0</v>
      </c>
      <c r="HO83">
        <f>IMAGINARY(Sheet1!HQ85)</f>
        <v>0</v>
      </c>
      <c r="HP83">
        <f>IMAGINARY(Sheet1!HR85)</f>
        <v>0</v>
      </c>
      <c r="HQ83">
        <f>IMAGINARY(Sheet1!HS85)</f>
        <v>0</v>
      </c>
      <c r="HR83">
        <f>IMAGINARY(Sheet1!HT85)</f>
        <v>0</v>
      </c>
      <c r="HS83">
        <f>IMAGINARY(Sheet1!HU85)</f>
        <v>0</v>
      </c>
      <c r="HT83">
        <f>IMAGINARY(Sheet1!HV85)</f>
        <v>0</v>
      </c>
      <c r="HU83">
        <f>IMAGINARY(Sheet1!HW85)</f>
        <v>0</v>
      </c>
      <c r="HV83">
        <f>IMAGINARY(Sheet1!HX85)</f>
        <v>0</v>
      </c>
      <c r="HW83">
        <f>IMAGINARY(Sheet1!HY85)</f>
        <v>0</v>
      </c>
      <c r="HX83">
        <f>IMAGINARY(Sheet1!HZ85)</f>
        <v>0</v>
      </c>
      <c r="HY83">
        <f>IMAGINARY(Sheet1!IA85)</f>
        <v>0</v>
      </c>
      <c r="HZ83">
        <f>IMAGINARY(Sheet1!IB85)</f>
        <v>0</v>
      </c>
      <c r="IA83">
        <f>IMAGINARY(Sheet1!IC85)</f>
        <v>0</v>
      </c>
      <c r="IB83">
        <f>IMAGINARY(Sheet1!ID85)</f>
        <v>0</v>
      </c>
      <c r="IC83">
        <f>IMAGINARY(Sheet1!IE85)</f>
        <v>0</v>
      </c>
      <c r="ID83">
        <f>IMAGINARY(Sheet1!IF85)</f>
        <v>0</v>
      </c>
      <c r="IE83">
        <f>IMAGINARY(Sheet1!IG85)</f>
        <v>0</v>
      </c>
      <c r="IF83">
        <f>IMAGINARY(Sheet1!IH85)</f>
        <v>0</v>
      </c>
      <c r="IG83">
        <f>IMAGINARY(Sheet1!II85)</f>
        <v>0</v>
      </c>
      <c r="IH83">
        <f>IMAGINARY(Sheet1!IJ85)</f>
        <v>0</v>
      </c>
      <c r="II83">
        <f>IMAGINARY(Sheet1!IK85)</f>
        <v>0</v>
      </c>
      <c r="IJ83">
        <f>IMAGINARY(Sheet1!IL85)</f>
        <v>0</v>
      </c>
      <c r="IK83">
        <f>IMAGINARY(Sheet1!IM85)</f>
        <v>0</v>
      </c>
      <c r="IL83">
        <f>IMAGINARY(Sheet1!IN85)</f>
        <v>0</v>
      </c>
      <c r="IM83">
        <f>IMAGINARY(Sheet1!IO85)</f>
        <v>0</v>
      </c>
      <c r="IN83">
        <f>IMAGINARY(Sheet1!IP85)</f>
        <v>0</v>
      </c>
      <c r="IO83">
        <f>IMAGINARY(Sheet1!IQ85)</f>
        <v>0</v>
      </c>
      <c r="IP83">
        <f>IMAGINARY(Sheet1!IR85)</f>
        <v>0</v>
      </c>
      <c r="IQ83">
        <f>IMAGINARY(Sheet1!IS85)</f>
        <v>0</v>
      </c>
      <c r="IR83">
        <f>IMAGINARY(Sheet1!IT85)</f>
        <v>0</v>
      </c>
      <c r="IS83">
        <f>IMAGINARY(Sheet1!IU85)</f>
        <v>0</v>
      </c>
      <c r="IT83">
        <f>IMAGINARY(Sheet1!IV85)</f>
        <v>0</v>
      </c>
      <c r="IU83">
        <f>IMAGINARY(Sheet1!IW85)</f>
        <v>0</v>
      </c>
      <c r="IV83">
        <f>IMAGINARY(Sheet1!IX85)</f>
        <v>0</v>
      </c>
      <c r="IW83">
        <f>IMAGINARY(Sheet1!IY85)</f>
        <v>0</v>
      </c>
      <c r="IX83">
        <f>IMAGINARY(Sheet1!IZ85)</f>
        <v>0</v>
      </c>
      <c r="IY83">
        <f>IMAGINARY(Sheet1!JA85)</f>
        <v>0</v>
      </c>
      <c r="IZ83">
        <f>IMAGINARY(Sheet1!JB85)</f>
        <v>0</v>
      </c>
      <c r="JA83">
        <f>IMAGINARY(Sheet1!JC85)</f>
        <v>0</v>
      </c>
      <c r="JB83">
        <f>IMAGINARY(Sheet1!JD85)</f>
        <v>0</v>
      </c>
      <c r="JC83">
        <f>IMAGINARY(Sheet1!JE85)</f>
        <v>0</v>
      </c>
      <c r="JD83">
        <f>IMAGINARY(Sheet1!JF85)</f>
        <v>0</v>
      </c>
      <c r="JE83">
        <f>IMAGINARY(Sheet1!JG85)</f>
        <v>0</v>
      </c>
      <c r="JF83">
        <f>IMAGINARY(Sheet1!JH85)</f>
        <v>0</v>
      </c>
      <c r="JG83">
        <f>IMAGINARY(Sheet1!JI85)</f>
        <v>0</v>
      </c>
      <c r="JH83">
        <f>IMAGINARY(Sheet1!JJ85)</f>
        <v>0</v>
      </c>
      <c r="JI83">
        <f>IMAGINARY(Sheet1!JK85)</f>
        <v>0</v>
      </c>
      <c r="JJ83">
        <f>IMAGINARY(Sheet1!JL85)</f>
        <v>0</v>
      </c>
      <c r="JK83">
        <f>IMAGINARY(Sheet1!JM85)</f>
        <v>0</v>
      </c>
      <c r="JL83">
        <f>IMAGINARY(Sheet1!JN85)</f>
        <v>0</v>
      </c>
      <c r="JM83">
        <f>IMAGINARY(Sheet1!JO85)</f>
        <v>0</v>
      </c>
      <c r="JN83">
        <f>IMAGINARY(Sheet1!JP85)</f>
        <v>0</v>
      </c>
      <c r="JO83">
        <f>IMAGINARY(Sheet1!JQ85)</f>
        <v>0</v>
      </c>
      <c r="JP83">
        <f>IMAGINARY(Sheet1!JR85)</f>
        <v>0</v>
      </c>
      <c r="JQ83">
        <f>IMAGINARY(Sheet1!JS85)</f>
        <v>0</v>
      </c>
      <c r="JR83">
        <f>IMAGINARY(Sheet1!JT85)</f>
        <v>0</v>
      </c>
      <c r="JS83">
        <f>IMAGINARY(Sheet1!JU85)</f>
        <v>0</v>
      </c>
      <c r="JT83">
        <f>IMAGINARY(Sheet1!JV85)</f>
        <v>0</v>
      </c>
      <c r="JU83">
        <f>IMAGINARY(Sheet1!JW85)</f>
        <v>0</v>
      </c>
      <c r="JV83">
        <f>IMAGINARY(Sheet1!JX85)</f>
        <v>0</v>
      </c>
      <c r="JW83">
        <f>IMAGINARY(Sheet1!JY85)</f>
        <v>0</v>
      </c>
      <c r="JX83">
        <f>IMAGINARY(Sheet1!JZ85)</f>
        <v>0</v>
      </c>
      <c r="JY83">
        <f>IMAGINARY(Sheet1!KA85)</f>
        <v>0</v>
      </c>
      <c r="JZ83">
        <f>IMAGINARY(Sheet1!KB85)</f>
        <v>0</v>
      </c>
      <c r="KA83">
        <f>IMAGINARY(Sheet1!KC85)</f>
        <v>0</v>
      </c>
      <c r="KB83">
        <f>IMAGINARY(Sheet1!KD85)</f>
        <v>0</v>
      </c>
      <c r="KC83">
        <f>IMAGINARY(Sheet1!KE85)</f>
        <v>0</v>
      </c>
      <c r="KD83">
        <f>IMAGINARY(Sheet1!KF85)</f>
        <v>0</v>
      </c>
      <c r="KE83">
        <f>IMAGINARY(Sheet1!KG85)</f>
        <v>0</v>
      </c>
      <c r="KF83">
        <f>IMAGINARY(Sheet1!KH85)</f>
        <v>0</v>
      </c>
      <c r="KG83">
        <f>IMAGINARY(Sheet1!KI85)</f>
        <v>0</v>
      </c>
      <c r="KH83">
        <f>IMAGINARY(Sheet1!KJ85)</f>
        <v>0</v>
      </c>
      <c r="KI83">
        <f>IMAGINARY(Sheet1!KK85)</f>
        <v>0</v>
      </c>
      <c r="KJ83">
        <f>IMAGINARY(Sheet1!KL85)</f>
        <v>0</v>
      </c>
      <c r="KK83">
        <f>IMAGINARY(Sheet1!KM85)</f>
        <v>0</v>
      </c>
      <c r="KL83">
        <f>IMAGINARY(Sheet1!KN85)</f>
        <v>0</v>
      </c>
      <c r="KM83">
        <f>IMAGINARY(Sheet1!KO85)</f>
        <v>0</v>
      </c>
      <c r="KN83">
        <f>IMAGINARY(Sheet1!KP85)</f>
        <v>0</v>
      </c>
    </row>
    <row r="84" spans="1:300" x14ac:dyDescent="0.25">
      <c r="A84">
        <f>IMAGINARY(Sheet1!C86)</f>
        <v>0</v>
      </c>
      <c r="B84">
        <f>IMAGINARY(Sheet1!D86)</f>
        <v>0</v>
      </c>
      <c r="C84">
        <f>IMAGINARY(Sheet1!E86)</f>
        <v>0</v>
      </c>
      <c r="D84">
        <f>IMAGINARY(Sheet1!F86)</f>
        <v>0</v>
      </c>
      <c r="E84">
        <f>IMAGINARY(Sheet1!G86)</f>
        <v>0</v>
      </c>
      <c r="F84">
        <f>IMAGINARY(Sheet1!H86)</f>
        <v>0</v>
      </c>
      <c r="G84">
        <f>IMAGINARY(Sheet1!I86)</f>
        <v>0</v>
      </c>
      <c r="H84">
        <f>IMAGINARY(Sheet1!J86)</f>
        <v>0</v>
      </c>
      <c r="I84">
        <f>IMAGINARY(Sheet1!K86)</f>
        <v>0</v>
      </c>
      <c r="J84">
        <f>IMAGINARY(Sheet1!L86)</f>
        <v>0</v>
      </c>
      <c r="K84">
        <f>IMAGINARY(Sheet1!M86)</f>
        <v>0</v>
      </c>
      <c r="L84">
        <f>IMAGINARY(Sheet1!N86)</f>
        <v>0</v>
      </c>
      <c r="M84">
        <f>IMAGINARY(Sheet1!O86)</f>
        <v>0</v>
      </c>
      <c r="N84">
        <f>IMAGINARY(Sheet1!P86)</f>
        <v>0</v>
      </c>
      <c r="O84">
        <f>IMAGINARY(Sheet1!Q86)</f>
        <v>0</v>
      </c>
      <c r="P84">
        <f>IMAGINARY(Sheet1!R86)</f>
        <v>0</v>
      </c>
      <c r="Q84">
        <f>IMAGINARY(Sheet1!S86)</f>
        <v>0</v>
      </c>
      <c r="R84">
        <f>IMAGINARY(Sheet1!T86)</f>
        <v>0</v>
      </c>
      <c r="S84">
        <f>IMAGINARY(Sheet1!U86)</f>
        <v>0</v>
      </c>
      <c r="T84">
        <f>IMAGINARY(Sheet1!V86)</f>
        <v>0</v>
      </c>
      <c r="U84">
        <f>IMAGINARY(Sheet1!W86)</f>
        <v>0</v>
      </c>
      <c r="V84">
        <f>IMAGINARY(Sheet1!X86)</f>
        <v>0</v>
      </c>
      <c r="W84">
        <f>IMAGINARY(Sheet1!Y86)</f>
        <v>0</v>
      </c>
      <c r="X84">
        <f>IMAGINARY(Sheet1!Z86)</f>
        <v>0</v>
      </c>
      <c r="Y84">
        <f>IMAGINARY(Sheet1!AA86)</f>
        <v>0</v>
      </c>
      <c r="Z84">
        <f>IMAGINARY(Sheet1!AB86)</f>
        <v>0</v>
      </c>
      <c r="AA84">
        <f>IMAGINARY(Sheet1!AC86)</f>
        <v>0</v>
      </c>
      <c r="AB84">
        <f>IMAGINARY(Sheet1!AD86)</f>
        <v>0</v>
      </c>
      <c r="AC84">
        <f>IMAGINARY(Sheet1!AE86)</f>
        <v>0</v>
      </c>
      <c r="AD84">
        <f>IMAGINARY(Sheet1!AF86)</f>
        <v>0</v>
      </c>
      <c r="AE84">
        <f>IMAGINARY(Sheet1!AG86)</f>
        <v>0</v>
      </c>
      <c r="AF84">
        <f>IMAGINARY(Sheet1!AH86)</f>
        <v>0</v>
      </c>
      <c r="AG84">
        <f>IMAGINARY(Sheet1!AI86)</f>
        <v>0</v>
      </c>
      <c r="AH84">
        <f>IMAGINARY(Sheet1!AJ86)</f>
        <v>0</v>
      </c>
      <c r="AI84">
        <f>IMAGINARY(Sheet1!AK86)</f>
        <v>0</v>
      </c>
      <c r="AJ84">
        <f>IMAGINARY(Sheet1!AL86)</f>
        <v>0</v>
      </c>
      <c r="AK84">
        <f>IMAGINARY(Sheet1!AM86)</f>
        <v>0</v>
      </c>
      <c r="AL84">
        <f>IMAGINARY(Sheet1!AN86)</f>
        <v>0</v>
      </c>
      <c r="AM84">
        <f>IMAGINARY(Sheet1!AO86)</f>
        <v>0</v>
      </c>
      <c r="AN84">
        <f>IMAGINARY(Sheet1!AP86)</f>
        <v>0</v>
      </c>
      <c r="AO84">
        <f>IMAGINARY(Sheet1!AQ86)</f>
        <v>0</v>
      </c>
      <c r="AP84">
        <f>IMAGINARY(Sheet1!AR86)</f>
        <v>0</v>
      </c>
      <c r="AQ84">
        <f>IMAGINARY(Sheet1!AS86)</f>
        <v>0</v>
      </c>
      <c r="AR84">
        <f>IMAGINARY(Sheet1!AT86)</f>
        <v>0</v>
      </c>
      <c r="AS84">
        <f>IMAGINARY(Sheet1!AU86)</f>
        <v>0</v>
      </c>
      <c r="AT84">
        <f>IMAGINARY(Sheet1!AV86)</f>
        <v>0</v>
      </c>
      <c r="AU84">
        <f>IMAGINARY(Sheet1!AW86)</f>
        <v>0</v>
      </c>
      <c r="AV84">
        <f>IMAGINARY(Sheet1!AX86)</f>
        <v>0</v>
      </c>
      <c r="AW84">
        <f>IMAGINARY(Sheet1!AY86)</f>
        <v>0</v>
      </c>
      <c r="AX84">
        <f>IMAGINARY(Sheet1!AZ86)</f>
        <v>0</v>
      </c>
      <c r="AY84">
        <f>IMAGINARY(Sheet1!BA86)</f>
        <v>0</v>
      </c>
      <c r="AZ84">
        <f>IMAGINARY(Sheet1!BB86)</f>
        <v>0</v>
      </c>
      <c r="BA84">
        <f>IMAGINARY(Sheet1!BC86)</f>
        <v>0</v>
      </c>
      <c r="BB84">
        <f>IMAGINARY(Sheet1!BD86)</f>
        <v>0</v>
      </c>
      <c r="BC84">
        <f>IMAGINARY(Sheet1!BE86)</f>
        <v>0</v>
      </c>
      <c r="BD84">
        <f>IMAGINARY(Sheet1!BF86)</f>
        <v>0</v>
      </c>
      <c r="BE84">
        <f>IMAGINARY(Sheet1!BG86)</f>
        <v>0</v>
      </c>
      <c r="BF84">
        <f>IMAGINARY(Sheet1!BH86)</f>
        <v>0</v>
      </c>
      <c r="BG84">
        <f>IMAGINARY(Sheet1!BI86)</f>
        <v>0</v>
      </c>
      <c r="BH84">
        <f>IMAGINARY(Sheet1!BJ86)</f>
        <v>0</v>
      </c>
      <c r="BI84">
        <f>IMAGINARY(Sheet1!BK86)</f>
        <v>0</v>
      </c>
      <c r="BJ84">
        <f>IMAGINARY(Sheet1!BL86)</f>
        <v>0</v>
      </c>
      <c r="BK84">
        <f>IMAGINARY(Sheet1!BM86)</f>
        <v>0</v>
      </c>
      <c r="BL84">
        <f>IMAGINARY(Sheet1!BN86)</f>
        <v>0</v>
      </c>
      <c r="BM84">
        <f>IMAGINARY(Sheet1!BO86)</f>
        <v>0</v>
      </c>
      <c r="BN84">
        <f>IMAGINARY(Sheet1!BP86)</f>
        <v>0</v>
      </c>
      <c r="BO84">
        <f>IMAGINARY(Sheet1!BQ86)</f>
        <v>0</v>
      </c>
      <c r="BP84">
        <f>IMAGINARY(Sheet1!BR86)</f>
        <v>0</v>
      </c>
      <c r="BQ84">
        <f>IMAGINARY(Sheet1!BS86)</f>
        <v>0</v>
      </c>
      <c r="BR84">
        <f>IMAGINARY(Sheet1!BT86)</f>
        <v>0</v>
      </c>
      <c r="BS84">
        <f>IMAGINARY(Sheet1!BU86)</f>
        <v>0</v>
      </c>
      <c r="BT84">
        <f>IMAGINARY(Sheet1!BV86)</f>
        <v>0</v>
      </c>
      <c r="BU84">
        <f>IMAGINARY(Sheet1!BW86)</f>
        <v>0</v>
      </c>
      <c r="BV84">
        <f>IMAGINARY(Sheet1!BX86)</f>
        <v>0</v>
      </c>
      <c r="BW84">
        <f>IMAGINARY(Sheet1!BY86)</f>
        <v>0</v>
      </c>
      <c r="BX84">
        <f>IMAGINARY(Sheet1!BZ86)</f>
        <v>0</v>
      </c>
      <c r="BY84">
        <f>IMAGINARY(Sheet1!CA86)</f>
        <v>6.83</v>
      </c>
      <c r="BZ84">
        <f>IMAGINARY(Sheet1!CB86)</f>
        <v>0</v>
      </c>
      <c r="CA84">
        <f>IMAGINARY(Sheet1!CC86)</f>
        <v>7.1</v>
      </c>
      <c r="CB84">
        <f>IMAGINARY(Sheet1!CD86)</f>
        <v>0</v>
      </c>
      <c r="CC84">
        <f>IMAGINARY(Sheet1!CE86)</f>
        <v>0</v>
      </c>
      <c r="CD84">
        <f>IMAGINARY(Sheet1!CF86)</f>
        <v>0</v>
      </c>
      <c r="CE84">
        <f>IMAGINARY(Sheet1!CG86)</f>
        <v>0</v>
      </c>
      <c r="CF84">
        <f>IMAGINARY(Sheet1!CH86)</f>
        <v>-28.65</v>
      </c>
      <c r="CG84">
        <f>IMAGINARY(Sheet1!CI86)</f>
        <v>0</v>
      </c>
      <c r="CH84">
        <f>IMAGINARY(Sheet1!CJ86)</f>
        <v>14.74</v>
      </c>
      <c r="CI84">
        <f>IMAGINARY(Sheet1!CK86)</f>
        <v>0</v>
      </c>
      <c r="CJ84">
        <f>IMAGINARY(Sheet1!CL86)</f>
        <v>0</v>
      </c>
      <c r="CK84">
        <f>IMAGINARY(Sheet1!CM86)</f>
        <v>0</v>
      </c>
      <c r="CL84">
        <f>IMAGINARY(Sheet1!CN86)</f>
        <v>0</v>
      </c>
      <c r="CM84">
        <f>IMAGINARY(Sheet1!CO86)</f>
        <v>0</v>
      </c>
      <c r="CN84">
        <f>IMAGINARY(Sheet1!CP86)</f>
        <v>0</v>
      </c>
      <c r="CO84">
        <f>IMAGINARY(Sheet1!CQ86)</f>
        <v>0</v>
      </c>
      <c r="CP84">
        <f>IMAGINARY(Sheet1!CR86)</f>
        <v>0</v>
      </c>
      <c r="CQ84">
        <f>IMAGINARY(Sheet1!CS86)</f>
        <v>0</v>
      </c>
      <c r="CR84">
        <f>IMAGINARY(Sheet1!CT86)</f>
        <v>0</v>
      </c>
      <c r="CS84">
        <f>IMAGINARY(Sheet1!CU86)</f>
        <v>0</v>
      </c>
      <c r="CT84">
        <f>IMAGINARY(Sheet1!CV86)</f>
        <v>0</v>
      </c>
      <c r="CU84">
        <f>IMAGINARY(Sheet1!CW86)</f>
        <v>0</v>
      </c>
      <c r="CV84">
        <f>IMAGINARY(Sheet1!CX86)</f>
        <v>0</v>
      </c>
      <c r="CW84">
        <f>IMAGINARY(Sheet1!CY86)</f>
        <v>0</v>
      </c>
      <c r="CX84">
        <f>IMAGINARY(Sheet1!CZ86)</f>
        <v>0</v>
      </c>
      <c r="CY84">
        <f>IMAGINARY(Sheet1!DA86)</f>
        <v>0</v>
      </c>
      <c r="CZ84">
        <f>IMAGINARY(Sheet1!DB86)</f>
        <v>0</v>
      </c>
      <c r="DA84">
        <f>IMAGINARY(Sheet1!DC86)</f>
        <v>0</v>
      </c>
      <c r="DB84">
        <f>IMAGINARY(Sheet1!DD86)</f>
        <v>0</v>
      </c>
      <c r="DC84">
        <f>IMAGINARY(Sheet1!DE86)</f>
        <v>0</v>
      </c>
      <c r="DD84">
        <f>IMAGINARY(Sheet1!DF86)</f>
        <v>0</v>
      </c>
      <c r="DE84">
        <f>IMAGINARY(Sheet1!DG86)</f>
        <v>0</v>
      </c>
      <c r="DF84">
        <f>IMAGINARY(Sheet1!DH86)</f>
        <v>0</v>
      </c>
      <c r="DG84">
        <f>IMAGINARY(Sheet1!DI86)</f>
        <v>0</v>
      </c>
      <c r="DH84">
        <f>IMAGINARY(Sheet1!DJ86)</f>
        <v>0</v>
      </c>
      <c r="DI84">
        <f>IMAGINARY(Sheet1!DK86)</f>
        <v>0</v>
      </c>
      <c r="DJ84">
        <f>IMAGINARY(Sheet1!DL86)</f>
        <v>0</v>
      </c>
      <c r="DK84">
        <f>IMAGINARY(Sheet1!DM86)</f>
        <v>0</v>
      </c>
      <c r="DL84">
        <f>IMAGINARY(Sheet1!DN86)</f>
        <v>0</v>
      </c>
      <c r="DM84">
        <f>IMAGINARY(Sheet1!DO86)</f>
        <v>0</v>
      </c>
      <c r="DN84">
        <f>IMAGINARY(Sheet1!DP86)</f>
        <v>0</v>
      </c>
      <c r="DO84">
        <f>IMAGINARY(Sheet1!DQ86)</f>
        <v>0</v>
      </c>
      <c r="DP84">
        <f>IMAGINARY(Sheet1!DR86)</f>
        <v>0</v>
      </c>
      <c r="DQ84">
        <f>IMAGINARY(Sheet1!DS86)</f>
        <v>0</v>
      </c>
      <c r="DR84">
        <f>IMAGINARY(Sheet1!DT86)</f>
        <v>0</v>
      </c>
      <c r="DS84">
        <f>IMAGINARY(Sheet1!DU86)</f>
        <v>0</v>
      </c>
      <c r="DT84">
        <f>IMAGINARY(Sheet1!DV86)</f>
        <v>0</v>
      </c>
      <c r="DU84">
        <f>IMAGINARY(Sheet1!DW86)</f>
        <v>0</v>
      </c>
      <c r="DV84">
        <f>IMAGINARY(Sheet1!DX86)</f>
        <v>0</v>
      </c>
      <c r="DW84">
        <f>IMAGINARY(Sheet1!DY86)</f>
        <v>0</v>
      </c>
      <c r="DX84">
        <f>IMAGINARY(Sheet1!DZ86)</f>
        <v>0</v>
      </c>
      <c r="DY84">
        <f>IMAGINARY(Sheet1!EA86)</f>
        <v>0</v>
      </c>
      <c r="DZ84">
        <f>IMAGINARY(Sheet1!EB86)</f>
        <v>0</v>
      </c>
      <c r="EA84">
        <f>IMAGINARY(Sheet1!EC86)</f>
        <v>0</v>
      </c>
      <c r="EB84">
        <f>IMAGINARY(Sheet1!ED86)</f>
        <v>0</v>
      </c>
      <c r="EC84">
        <f>IMAGINARY(Sheet1!EE86)</f>
        <v>0</v>
      </c>
      <c r="ED84">
        <f>IMAGINARY(Sheet1!EF86)</f>
        <v>0</v>
      </c>
      <c r="EE84">
        <f>IMAGINARY(Sheet1!EG86)</f>
        <v>0</v>
      </c>
      <c r="EF84">
        <f>IMAGINARY(Sheet1!EH86)</f>
        <v>0</v>
      </c>
      <c r="EG84">
        <f>IMAGINARY(Sheet1!EI86)</f>
        <v>0</v>
      </c>
      <c r="EH84">
        <f>IMAGINARY(Sheet1!EJ86)</f>
        <v>0</v>
      </c>
      <c r="EI84">
        <f>IMAGINARY(Sheet1!EK86)</f>
        <v>0</v>
      </c>
      <c r="EJ84">
        <f>IMAGINARY(Sheet1!EL86)</f>
        <v>0</v>
      </c>
      <c r="EK84">
        <f>IMAGINARY(Sheet1!EM86)</f>
        <v>0</v>
      </c>
      <c r="EL84">
        <f>IMAGINARY(Sheet1!EN86)</f>
        <v>0</v>
      </c>
      <c r="EM84">
        <f>IMAGINARY(Sheet1!EO86)</f>
        <v>0</v>
      </c>
      <c r="EN84">
        <f>IMAGINARY(Sheet1!EP86)</f>
        <v>0</v>
      </c>
      <c r="EO84">
        <f>IMAGINARY(Sheet1!EQ86)</f>
        <v>0</v>
      </c>
      <c r="EP84">
        <f>IMAGINARY(Sheet1!ER86)</f>
        <v>0</v>
      </c>
      <c r="EQ84">
        <f>IMAGINARY(Sheet1!ES86)</f>
        <v>0</v>
      </c>
      <c r="ER84">
        <f>IMAGINARY(Sheet1!ET86)</f>
        <v>0</v>
      </c>
      <c r="ES84">
        <f>IMAGINARY(Sheet1!EU86)</f>
        <v>0</v>
      </c>
      <c r="ET84">
        <f>IMAGINARY(Sheet1!EV86)</f>
        <v>0</v>
      </c>
      <c r="EU84">
        <f>IMAGINARY(Sheet1!EW86)</f>
        <v>0</v>
      </c>
      <c r="EV84">
        <f>IMAGINARY(Sheet1!EX86)</f>
        <v>0</v>
      </c>
      <c r="EW84">
        <f>IMAGINARY(Sheet1!EY86)</f>
        <v>0</v>
      </c>
      <c r="EX84">
        <f>IMAGINARY(Sheet1!EZ86)</f>
        <v>0</v>
      </c>
      <c r="EY84">
        <f>IMAGINARY(Sheet1!FA86)</f>
        <v>0</v>
      </c>
      <c r="EZ84">
        <f>IMAGINARY(Sheet1!FB86)</f>
        <v>0</v>
      </c>
      <c r="FA84">
        <f>IMAGINARY(Sheet1!FC86)</f>
        <v>0</v>
      </c>
      <c r="FB84">
        <f>IMAGINARY(Sheet1!FD86)</f>
        <v>0</v>
      </c>
      <c r="FC84">
        <f>IMAGINARY(Sheet1!FE86)</f>
        <v>0</v>
      </c>
      <c r="FD84">
        <f>IMAGINARY(Sheet1!FF86)</f>
        <v>0</v>
      </c>
      <c r="FE84">
        <f>IMAGINARY(Sheet1!FG86)</f>
        <v>0</v>
      </c>
      <c r="FF84">
        <f>IMAGINARY(Sheet1!FH86)</f>
        <v>0</v>
      </c>
      <c r="FG84">
        <f>IMAGINARY(Sheet1!FI86)</f>
        <v>0</v>
      </c>
      <c r="FH84">
        <f>IMAGINARY(Sheet1!FJ86)</f>
        <v>0</v>
      </c>
      <c r="FI84">
        <f>IMAGINARY(Sheet1!FK86)</f>
        <v>0</v>
      </c>
      <c r="FJ84">
        <f>IMAGINARY(Sheet1!FL86)</f>
        <v>0</v>
      </c>
      <c r="FK84">
        <f>IMAGINARY(Sheet1!FM86)</f>
        <v>0</v>
      </c>
      <c r="FL84">
        <f>IMAGINARY(Sheet1!FN86)</f>
        <v>0</v>
      </c>
      <c r="FM84">
        <f>IMAGINARY(Sheet1!FO86)</f>
        <v>0</v>
      </c>
      <c r="FN84">
        <f>IMAGINARY(Sheet1!FP86)</f>
        <v>0</v>
      </c>
      <c r="FO84">
        <f>IMAGINARY(Sheet1!FQ86)</f>
        <v>0</v>
      </c>
      <c r="FP84">
        <f>IMAGINARY(Sheet1!FR86)</f>
        <v>0</v>
      </c>
      <c r="FQ84">
        <f>IMAGINARY(Sheet1!FS86)</f>
        <v>0</v>
      </c>
      <c r="FR84">
        <f>IMAGINARY(Sheet1!FT86)</f>
        <v>0</v>
      </c>
      <c r="FS84">
        <f>IMAGINARY(Sheet1!FU86)</f>
        <v>0</v>
      </c>
      <c r="FT84">
        <f>IMAGINARY(Sheet1!FV86)</f>
        <v>0</v>
      </c>
      <c r="FU84">
        <f>IMAGINARY(Sheet1!FW86)</f>
        <v>0</v>
      </c>
      <c r="FV84">
        <f>IMAGINARY(Sheet1!FX86)</f>
        <v>0</v>
      </c>
      <c r="FW84">
        <f>IMAGINARY(Sheet1!FY86)</f>
        <v>0</v>
      </c>
      <c r="FX84">
        <f>IMAGINARY(Sheet1!FZ86)</f>
        <v>0</v>
      </c>
      <c r="FY84">
        <f>IMAGINARY(Sheet1!GA86)</f>
        <v>0</v>
      </c>
      <c r="FZ84">
        <f>IMAGINARY(Sheet1!GB86)</f>
        <v>0</v>
      </c>
      <c r="GA84">
        <f>IMAGINARY(Sheet1!GC86)</f>
        <v>0</v>
      </c>
      <c r="GB84">
        <f>IMAGINARY(Sheet1!GD86)</f>
        <v>0</v>
      </c>
      <c r="GC84">
        <f>IMAGINARY(Sheet1!GE86)</f>
        <v>0</v>
      </c>
      <c r="GD84">
        <f>IMAGINARY(Sheet1!GF86)</f>
        <v>0</v>
      </c>
      <c r="GE84">
        <f>IMAGINARY(Sheet1!GG86)</f>
        <v>0</v>
      </c>
      <c r="GF84">
        <f>IMAGINARY(Sheet1!GH86)</f>
        <v>0</v>
      </c>
      <c r="GG84">
        <f>IMAGINARY(Sheet1!GI86)</f>
        <v>0</v>
      </c>
      <c r="GH84">
        <f>IMAGINARY(Sheet1!GJ86)</f>
        <v>0</v>
      </c>
      <c r="GI84">
        <f>IMAGINARY(Sheet1!GK86)</f>
        <v>0</v>
      </c>
      <c r="GJ84">
        <f>IMAGINARY(Sheet1!GL86)</f>
        <v>0</v>
      </c>
      <c r="GK84">
        <f>IMAGINARY(Sheet1!GM86)</f>
        <v>0</v>
      </c>
      <c r="GL84">
        <f>IMAGINARY(Sheet1!GN86)</f>
        <v>0</v>
      </c>
      <c r="GM84">
        <f>IMAGINARY(Sheet1!GO86)</f>
        <v>0</v>
      </c>
      <c r="GN84">
        <f>IMAGINARY(Sheet1!GP86)</f>
        <v>0</v>
      </c>
      <c r="GO84">
        <f>IMAGINARY(Sheet1!GQ86)</f>
        <v>0</v>
      </c>
      <c r="GP84">
        <f>IMAGINARY(Sheet1!GR86)</f>
        <v>0</v>
      </c>
      <c r="GQ84">
        <f>IMAGINARY(Sheet1!GS86)</f>
        <v>0</v>
      </c>
      <c r="GR84">
        <f>IMAGINARY(Sheet1!GT86)</f>
        <v>0</v>
      </c>
      <c r="GS84">
        <f>IMAGINARY(Sheet1!GU86)</f>
        <v>0</v>
      </c>
      <c r="GT84">
        <f>IMAGINARY(Sheet1!GV86)</f>
        <v>0</v>
      </c>
      <c r="GU84">
        <f>IMAGINARY(Sheet1!GW86)</f>
        <v>0</v>
      </c>
      <c r="GV84">
        <f>IMAGINARY(Sheet1!GX86)</f>
        <v>0</v>
      </c>
      <c r="GW84">
        <f>IMAGINARY(Sheet1!GY86)</f>
        <v>0</v>
      </c>
      <c r="GX84">
        <f>IMAGINARY(Sheet1!GZ86)</f>
        <v>0</v>
      </c>
      <c r="GY84">
        <f>IMAGINARY(Sheet1!HA86)</f>
        <v>0</v>
      </c>
      <c r="GZ84">
        <f>IMAGINARY(Sheet1!HB86)</f>
        <v>0</v>
      </c>
      <c r="HA84">
        <f>IMAGINARY(Sheet1!HC86)</f>
        <v>0</v>
      </c>
      <c r="HB84">
        <f>IMAGINARY(Sheet1!HD86)</f>
        <v>0</v>
      </c>
      <c r="HC84">
        <f>IMAGINARY(Sheet1!HE86)</f>
        <v>0</v>
      </c>
      <c r="HD84">
        <f>IMAGINARY(Sheet1!HF86)</f>
        <v>0</v>
      </c>
      <c r="HE84">
        <f>IMAGINARY(Sheet1!HG86)</f>
        <v>0</v>
      </c>
      <c r="HF84">
        <f>IMAGINARY(Sheet1!HH86)</f>
        <v>0</v>
      </c>
      <c r="HG84">
        <f>IMAGINARY(Sheet1!HI86)</f>
        <v>0</v>
      </c>
      <c r="HH84">
        <f>IMAGINARY(Sheet1!HJ86)</f>
        <v>0</v>
      </c>
      <c r="HI84">
        <f>IMAGINARY(Sheet1!HK86)</f>
        <v>0</v>
      </c>
      <c r="HJ84">
        <f>IMAGINARY(Sheet1!HL86)</f>
        <v>0</v>
      </c>
      <c r="HK84">
        <f>IMAGINARY(Sheet1!HM86)</f>
        <v>0</v>
      </c>
      <c r="HL84">
        <f>IMAGINARY(Sheet1!HN86)</f>
        <v>0</v>
      </c>
      <c r="HM84">
        <f>IMAGINARY(Sheet1!HO86)</f>
        <v>0</v>
      </c>
      <c r="HN84">
        <f>IMAGINARY(Sheet1!HP86)</f>
        <v>0</v>
      </c>
      <c r="HO84">
        <f>IMAGINARY(Sheet1!HQ86)</f>
        <v>0</v>
      </c>
      <c r="HP84">
        <f>IMAGINARY(Sheet1!HR86)</f>
        <v>0</v>
      </c>
      <c r="HQ84">
        <f>IMAGINARY(Sheet1!HS86)</f>
        <v>0</v>
      </c>
      <c r="HR84">
        <f>IMAGINARY(Sheet1!HT86)</f>
        <v>0</v>
      </c>
      <c r="HS84">
        <f>IMAGINARY(Sheet1!HU86)</f>
        <v>0</v>
      </c>
      <c r="HT84">
        <f>IMAGINARY(Sheet1!HV86)</f>
        <v>0</v>
      </c>
      <c r="HU84">
        <f>IMAGINARY(Sheet1!HW86)</f>
        <v>0</v>
      </c>
      <c r="HV84">
        <f>IMAGINARY(Sheet1!HX86)</f>
        <v>0</v>
      </c>
      <c r="HW84">
        <f>IMAGINARY(Sheet1!HY86)</f>
        <v>0</v>
      </c>
      <c r="HX84">
        <f>IMAGINARY(Sheet1!HZ86)</f>
        <v>0</v>
      </c>
      <c r="HY84">
        <f>IMAGINARY(Sheet1!IA86)</f>
        <v>0</v>
      </c>
      <c r="HZ84">
        <f>IMAGINARY(Sheet1!IB86)</f>
        <v>0</v>
      </c>
      <c r="IA84">
        <f>IMAGINARY(Sheet1!IC86)</f>
        <v>0</v>
      </c>
      <c r="IB84">
        <f>IMAGINARY(Sheet1!ID86)</f>
        <v>0</v>
      </c>
      <c r="IC84">
        <f>IMAGINARY(Sheet1!IE86)</f>
        <v>0</v>
      </c>
      <c r="ID84">
        <f>IMAGINARY(Sheet1!IF86)</f>
        <v>0</v>
      </c>
      <c r="IE84">
        <f>IMAGINARY(Sheet1!IG86)</f>
        <v>0</v>
      </c>
      <c r="IF84">
        <f>IMAGINARY(Sheet1!IH86)</f>
        <v>0</v>
      </c>
      <c r="IG84">
        <f>IMAGINARY(Sheet1!II86)</f>
        <v>0</v>
      </c>
      <c r="IH84">
        <f>IMAGINARY(Sheet1!IJ86)</f>
        <v>0</v>
      </c>
      <c r="II84">
        <f>IMAGINARY(Sheet1!IK86)</f>
        <v>0</v>
      </c>
      <c r="IJ84">
        <f>IMAGINARY(Sheet1!IL86)</f>
        <v>0</v>
      </c>
      <c r="IK84">
        <f>IMAGINARY(Sheet1!IM86)</f>
        <v>0</v>
      </c>
      <c r="IL84">
        <f>IMAGINARY(Sheet1!IN86)</f>
        <v>0</v>
      </c>
      <c r="IM84">
        <f>IMAGINARY(Sheet1!IO86)</f>
        <v>0</v>
      </c>
      <c r="IN84">
        <f>IMAGINARY(Sheet1!IP86)</f>
        <v>0</v>
      </c>
      <c r="IO84">
        <f>IMAGINARY(Sheet1!IQ86)</f>
        <v>0</v>
      </c>
      <c r="IP84">
        <f>IMAGINARY(Sheet1!IR86)</f>
        <v>0</v>
      </c>
      <c r="IQ84">
        <f>IMAGINARY(Sheet1!IS86)</f>
        <v>0</v>
      </c>
      <c r="IR84">
        <f>IMAGINARY(Sheet1!IT86)</f>
        <v>0</v>
      </c>
      <c r="IS84">
        <f>IMAGINARY(Sheet1!IU86)</f>
        <v>0</v>
      </c>
      <c r="IT84">
        <f>IMAGINARY(Sheet1!IV86)</f>
        <v>0</v>
      </c>
      <c r="IU84">
        <f>IMAGINARY(Sheet1!IW86)</f>
        <v>0</v>
      </c>
      <c r="IV84">
        <f>IMAGINARY(Sheet1!IX86)</f>
        <v>0</v>
      </c>
      <c r="IW84">
        <f>IMAGINARY(Sheet1!IY86)</f>
        <v>0</v>
      </c>
      <c r="IX84">
        <f>IMAGINARY(Sheet1!IZ86)</f>
        <v>0</v>
      </c>
      <c r="IY84">
        <f>IMAGINARY(Sheet1!JA86)</f>
        <v>0</v>
      </c>
      <c r="IZ84">
        <f>IMAGINARY(Sheet1!JB86)</f>
        <v>0</v>
      </c>
      <c r="JA84">
        <f>IMAGINARY(Sheet1!JC86)</f>
        <v>0</v>
      </c>
      <c r="JB84">
        <f>IMAGINARY(Sheet1!JD86)</f>
        <v>0</v>
      </c>
      <c r="JC84">
        <f>IMAGINARY(Sheet1!JE86)</f>
        <v>0</v>
      </c>
      <c r="JD84">
        <f>IMAGINARY(Sheet1!JF86)</f>
        <v>0</v>
      </c>
      <c r="JE84">
        <f>IMAGINARY(Sheet1!JG86)</f>
        <v>0</v>
      </c>
      <c r="JF84">
        <f>IMAGINARY(Sheet1!JH86)</f>
        <v>0</v>
      </c>
      <c r="JG84">
        <f>IMAGINARY(Sheet1!JI86)</f>
        <v>0</v>
      </c>
      <c r="JH84">
        <f>IMAGINARY(Sheet1!JJ86)</f>
        <v>0</v>
      </c>
      <c r="JI84">
        <f>IMAGINARY(Sheet1!JK86)</f>
        <v>0</v>
      </c>
      <c r="JJ84">
        <f>IMAGINARY(Sheet1!JL86)</f>
        <v>0</v>
      </c>
      <c r="JK84">
        <f>IMAGINARY(Sheet1!JM86)</f>
        <v>0</v>
      </c>
      <c r="JL84">
        <f>IMAGINARY(Sheet1!JN86)</f>
        <v>0</v>
      </c>
      <c r="JM84">
        <f>IMAGINARY(Sheet1!JO86)</f>
        <v>0</v>
      </c>
      <c r="JN84">
        <f>IMAGINARY(Sheet1!JP86)</f>
        <v>0</v>
      </c>
      <c r="JO84">
        <f>IMAGINARY(Sheet1!JQ86)</f>
        <v>0</v>
      </c>
      <c r="JP84">
        <f>IMAGINARY(Sheet1!JR86)</f>
        <v>0</v>
      </c>
      <c r="JQ84">
        <f>IMAGINARY(Sheet1!JS86)</f>
        <v>0</v>
      </c>
      <c r="JR84">
        <f>IMAGINARY(Sheet1!JT86)</f>
        <v>0</v>
      </c>
      <c r="JS84">
        <f>IMAGINARY(Sheet1!JU86)</f>
        <v>0</v>
      </c>
      <c r="JT84">
        <f>IMAGINARY(Sheet1!JV86)</f>
        <v>0</v>
      </c>
      <c r="JU84">
        <f>IMAGINARY(Sheet1!JW86)</f>
        <v>0</v>
      </c>
      <c r="JV84">
        <f>IMAGINARY(Sheet1!JX86)</f>
        <v>0</v>
      </c>
      <c r="JW84">
        <f>IMAGINARY(Sheet1!JY86)</f>
        <v>0</v>
      </c>
      <c r="JX84">
        <f>IMAGINARY(Sheet1!JZ86)</f>
        <v>0</v>
      </c>
      <c r="JY84">
        <f>IMAGINARY(Sheet1!KA86)</f>
        <v>0</v>
      </c>
      <c r="JZ84">
        <f>IMAGINARY(Sheet1!KB86)</f>
        <v>0</v>
      </c>
      <c r="KA84">
        <f>IMAGINARY(Sheet1!KC86)</f>
        <v>0</v>
      </c>
      <c r="KB84">
        <f>IMAGINARY(Sheet1!KD86)</f>
        <v>0</v>
      </c>
      <c r="KC84">
        <f>IMAGINARY(Sheet1!KE86)</f>
        <v>0</v>
      </c>
      <c r="KD84">
        <f>IMAGINARY(Sheet1!KF86)</f>
        <v>0</v>
      </c>
      <c r="KE84">
        <f>IMAGINARY(Sheet1!KG86)</f>
        <v>0</v>
      </c>
      <c r="KF84">
        <f>IMAGINARY(Sheet1!KH86)</f>
        <v>0</v>
      </c>
      <c r="KG84">
        <f>IMAGINARY(Sheet1!KI86)</f>
        <v>0</v>
      </c>
      <c r="KH84">
        <f>IMAGINARY(Sheet1!KJ86)</f>
        <v>0</v>
      </c>
      <c r="KI84">
        <f>IMAGINARY(Sheet1!KK86)</f>
        <v>0</v>
      </c>
      <c r="KJ84">
        <f>IMAGINARY(Sheet1!KL86)</f>
        <v>0</v>
      </c>
      <c r="KK84">
        <f>IMAGINARY(Sheet1!KM86)</f>
        <v>0</v>
      </c>
      <c r="KL84">
        <f>IMAGINARY(Sheet1!KN86)</f>
        <v>0</v>
      </c>
      <c r="KM84">
        <f>IMAGINARY(Sheet1!KO86)</f>
        <v>0</v>
      </c>
      <c r="KN84">
        <f>IMAGINARY(Sheet1!KP86)</f>
        <v>0</v>
      </c>
    </row>
    <row r="85" spans="1:300" x14ac:dyDescent="0.25">
      <c r="A85">
        <f>IMAGINARY(Sheet1!C87)</f>
        <v>0</v>
      </c>
      <c r="B85">
        <f>IMAGINARY(Sheet1!D87)</f>
        <v>0</v>
      </c>
      <c r="C85">
        <f>IMAGINARY(Sheet1!E87)</f>
        <v>0</v>
      </c>
      <c r="D85">
        <f>IMAGINARY(Sheet1!F87)</f>
        <v>0</v>
      </c>
      <c r="E85">
        <f>IMAGINARY(Sheet1!G87)</f>
        <v>0</v>
      </c>
      <c r="F85">
        <f>IMAGINARY(Sheet1!H87)</f>
        <v>0</v>
      </c>
      <c r="G85">
        <f>IMAGINARY(Sheet1!I87)</f>
        <v>0</v>
      </c>
      <c r="H85">
        <f>IMAGINARY(Sheet1!J87)</f>
        <v>0</v>
      </c>
      <c r="I85">
        <f>IMAGINARY(Sheet1!K87)</f>
        <v>0</v>
      </c>
      <c r="J85">
        <f>IMAGINARY(Sheet1!L87)</f>
        <v>0</v>
      </c>
      <c r="K85">
        <f>IMAGINARY(Sheet1!M87)</f>
        <v>0</v>
      </c>
      <c r="L85">
        <f>IMAGINARY(Sheet1!N87)</f>
        <v>0</v>
      </c>
      <c r="M85">
        <f>IMAGINARY(Sheet1!O87)</f>
        <v>0</v>
      </c>
      <c r="N85">
        <f>IMAGINARY(Sheet1!P87)</f>
        <v>0</v>
      </c>
      <c r="O85">
        <f>IMAGINARY(Sheet1!Q87)</f>
        <v>0</v>
      </c>
      <c r="P85">
        <f>IMAGINARY(Sheet1!R87)</f>
        <v>0</v>
      </c>
      <c r="Q85">
        <f>IMAGINARY(Sheet1!S87)</f>
        <v>0</v>
      </c>
      <c r="R85">
        <f>IMAGINARY(Sheet1!T87)</f>
        <v>0</v>
      </c>
      <c r="S85">
        <f>IMAGINARY(Sheet1!U87)</f>
        <v>0</v>
      </c>
      <c r="T85">
        <f>IMAGINARY(Sheet1!V87)</f>
        <v>0</v>
      </c>
      <c r="U85">
        <f>IMAGINARY(Sheet1!W87)</f>
        <v>0</v>
      </c>
      <c r="V85">
        <f>IMAGINARY(Sheet1!X87)</f>
        <v>0</v>
      </c>
      <c r="W85">
        <f>IMAGINARY(Sheet1!Y87)</f>
        <v>0</v>
      </c>
      <c r="X85">
        <f>IMAGINARY(Sheet1!Z87)</f>
        <v>0</v>
      </c>
      <c r="Y85">
        <f>IMAGINARY(Sheet1!AA87)</f>
        <v>0</v>
      </c>
      <c r="Z85">
        <f>IMAGINARY(Sheet1!AB87)</f>
        <v>0</v>
      </c>
      <c r="AA85">
        <f>IMAGINARY(Sheet1!AC87)</f>
        <v>0</v>
      </c>
      <c r="AB85">
        <f>IMAGINARY(Sheet1!AD87)</f>
        <v>0</v>
      </c>
      <c r="AC85">
        <f>IMAGINARY(Sheet1!AE87)</f>
        <v>0</v>
      </c>
      <c r="AD85">
        <f>IMAGINARY(Sheet1!AF87)</f>
        <v>0</v>
      </c>
      <c r="AE85">
        <f>IMAGINARY(Sheet1!AG87)</f>
        <v>0</v>
      </c>
      <c r="AF85">
        <f>IMAGINARY(Sheet1!AH87)</f>
        <v>0</v>
      </c>
      <c r="AG85">
        <f>IMAGINARY(Sheet1!AI87)</f>
        <v>0</v>
      </c>
      <c r="AH85">
        <f>IMAGINARY(Sheet1!AJ87)</f>
        <v>0</v>
      </c>
      <c r="AI85">
        <f>IMAGINARY(Sheet1!AK87)</f>
        <v>0</v>
      </c>
      <c r="AJ85">
        <f>IMAGINARY(Sheet1!AL87)</f>
        <v>0</v>
      </c>
      <c r="AK85">
        <f>IMAGINARY(Sheet1!AM87)</f>
        <v>0</v>
      </c>
      <c r="AL85">
        <f>IMAGINARY(Sheet1!AN87)</f>
        <v>0</v>
      </c>
      <c r="AM85">
        <f>IMAGINARY(Sheet1!AO87)</f>
        <v>0</v>
      </c>
      <c r="AN85">
        <f>IMAGINARY(Sheet1!AP87)</f>
        <v>0</v>
      </c>
      <c r="AO85">
        <f>IMAGINARY(Sheet1!AQ87)</f>
        <v>0</v>
      </c>
      <c r="AP85">
        <f>IMAGINARY(Sheet1!AR87)</f>
        <v>0</v>
      </c>
      <c r="AQ85">
        <f>IMAGINARY(Sheet1!AS87)</f>
        <v>0</v>
      </c>
      <c r="AR85">
        <f>IMAGINARY(Sheet1!AT87)</f>
        <v>0</v>
      </c>
      <c r="AS85">
        <f>IMAGINARY(Sheet1!AU87)</f>
        <v>0</v>
      </c>
      <c r="AT85">
        <f>IMAGINARY(Sheet1!AV87)</f>
        <v>0</v>
      </c>
      <c r="AU85">
        <f>IMAGINARY(Sheet1!AW87)</f>
        <v>0</v>
      </c>
      <c r="AV85">
        <f>IMAGINARY(Sheet1!AX87)</f>
        <v>0</v>
      </c>
      <c r="AW85">
        <f>IMAGINARY(Sheet1!AY87)</f>
        <v>0</v>
      </c>
      <c r="AX85">
        <f>IMAGINARY(Sheet1!AZ87)</f>
        <v>0</v>
      </c>
      <c r="AY85">
        <f>IMAGINARY(Sheet1!BA87)</f>
        <v>0</v>
      </c>
      <c r="AZ85">
        <f>IMAGINARY(Sheet1!BB87)</f>
        <v>0</v>
      </c>
      <c r="BA85">
        <f>IMAGINARY(Sheet1!BC87)</f>
        <v>0</v>
      </c>
      <c r="BB85">
        <f>IMAGINARY(Sheet1!BD87)</f>
        <v>0</v>
      </c>
      <c r="BC85">
        <f>IMAGINARY(Sheet1!BE87)</f>
        <v>0</v>
      </c>
      <c r="BD85">
        <f>IMAGINARY(Sheet1!BF87)</f>
        <v>0</v>
      </c>
      <c r="BE85">
        <f>IMAGINARY(Sheet1!BG87)</f>
        <v>0</v>
      </c>
      <c r="BF85">
        <f>IMAGINARY(Sheet1!BH87)</f>
        <v>0</v>
      </c>
      <c r="BG85">
        <f>IMAGINARY(Sheet1!BI87)</f>
        <v>0</v>
      </c>
      <c r="BH85">
        <f>IMAGINARY(Sheet1!BJ87)</f>
        <v>0</v>
      </c>
      <c r="BI85">
        <f>IMAGINARY(Sheet1!BK87)</f>
        <v>0</v>
      </c>
      <c r="BJ85">
        <f>IMAGINARY(Sheet1!BL87)</f>
        <v>0</v>
      </c>
      <c r="BK85">
        <f>IMAGINARY(Sheet1!BM87)</f>
        <v>0</v>
      </c>
      <c r="BL85">
        <f>IMAGINARY(Sheet1!BN87)</f>
        <v>0</v>
      </c>
      <c r="BM85">
        <f>IMAGINARY(Sheet1!BO87)</f>
        <v>0</v>
      </c>
      <c r="BN85">
        <f>IMAGINARY(Sheet1!BP87)</f>
        <v>0</v>
      </c>
      <c r="BO85">
        <f>IMAGINARY(Sheet1!BQ87)</f>
        <v>0</v>
      </c>
      <c r="BP85">
        <f>IMAGINARY(Sheet1!BR87)</f>
        <v>0</v>
      </c>
      <c r="BQ85">
        <f>IMAGINARY(Sheet1!BS87)</f>
        <v>0</v>
      </c>
      <c r="BR85">
        <f>IMAGINARY(Sheet1!BT87)</f>
        <v>0</v>
      </c>
      <c r="BS85">
        <f>IMAGINARY(Sheet1!BU87)</f>
        <v>0</v>
      </c>
      <c r="BT85">
        <f>IMAGINARY(Sheet1!BV87)</f>
        <v>0</v>
      </c>
      <c r="BU85">
        <f>IMAGINARY(Sheet1!BW87)</f>
        <v>0</v>
      </c>
      <c r="BV85">
        <f>IMAGINARY(Sheet1!BX87)</f>
        <v>0</v>
      </c>
      <c r="BW85">
        <f>IMAGINARY(Sheet1!BY87)</f>
        <v>0</v>
      </c>
      <c r="BX85">
        <f>IMAGINARY(Sheet1!BZ87)</f>
        <v>0</v>
      </c>
      <c r="BY85">
        <f>IMAGINARY(Sheet1!CA87)</f>
        <v>0</v>
      </c>
      <c r="BZ85">
        <f>IMAGINARY(Sheet1!CB87)</f>
        <v>0</v>
      </c>
      <c r="CA85">
        <f>IMAGINARY(Sheet1!CC87)</f>
        <v>0</v>
      </c>
      <c r="CB85">
        <f>IMAGINARY(Sheet1!CD87)</f>
        <v>0</v>
      </c>
      <c r="CC85">
        <f>IMAGINARY(Sheet1!CE87)</f>
        <v>0</v>
      </c>
      <c r="CD85">
        <f>IMAGINARY(Sheet1!CF87)</f>
        <v>0</v>
      </c>
      <c r="CE85">
        <f>IMAGINARY(Sheet1!CG87)</f>
        <v>10.77</v>
      </c>
      <c r="CF85">
        <f>IMAGINARY(Sheet1!CH87)</f>
        <v>0</v>
      </c>
      <c r="CG85">
        <f>IMAGINARY(Sheet1!CI87)</f>
        <v>-23.62</v>
      </c>
      <c r="CH85">
        <f>IMAGINARY(Sheet1!CJ87)</f>
        <v>0</v>
      </c>
      <c r="CI85">
        <f>IMAGINARY(Sheet1!CK87)</f>
        <v>0</v>
      </c>
      <c r="CJ85">
        <f>IMAGINARY(Sheet1!CL87)</f>
        <v>5.73</v>
      </c>
      <c r="CK85">
        <f>IMAGINARY(Sheet1!CM87)</f>
        <v>0</v>
      </c>
      <c r="CL85">
        <f>IMAGINARY(Sheet1!CN87)</f>
        <v>0</v>
      </c>
      <c r="CM85">
        <f>IMAGINARY(Sheet1!CO87)</f>
        <v>0</v>
      </c>
      <c r="CN85">
        <f>IMAGINARY(Sheet1!CP87)</f>
        <v>0</v>
      </c>
      <c r="CO85">
        <f>IMAGINARY(Sheet1!CQ87)</f>
        <v>0</v>
      </c>
      <c r="CP85">
        <f>IMAGINARY(Sheet1!CR87)</f>
        <v>0</v>
      </c>
      <c r="CQ85">
        <f>IMAGINARY(Sheet1!CS87)</f>
        <v>0</v>
      </c>
      <c r="CR85">
        <f>IMAGINARY(Sheet1!CT87)</f>
        <v>0</v>
      </c>
      <c r="CS85">
        <f>IMAGINARY(Sheet1!CU87)</f>
        <v>0</v>
      </c>
      <c r="CT85">
        <f>IMAGINARY(Sheet1!CV87)</f>
        <v>0</v>
      </c>
      <c r="CU85">
        <f>IMAGINARY(Sheet1!CW87)</f>
        <v>0</v>
      </c>
      <c r="CV85">
        <f>IMAGINARY(Sheet1!CX87)</f>
        <v>0</v>
      </c>
      <c r="CW85">
        <f>IMAGINARY(Sheet1!CY87)</f>
        <v>0</v>
      </c>
      <c r="CX85">
        <f>IMAGINARY(Sheet1!CZ87)</f>
        <v>0</v>
      </c>
      <c r="CY85">
        <f>IMAGINARY(Sheet1!DA87)</f>
        <v>0</v>
      </c>
      <c r="CZ85">
        <f>IMAGINARY(Sheet1!DB87)</f>
        <v>0</v>
      </c>
      <c r="DA85">
        <f>IMAGINARY(Sheet1!DC87)</f>
        <v>0</v>
      </c>
      <c r="DB85">
        <f>IMAGINARY(Sheet1!DD87)</f>
        <v>0</v>
      </c>
      <c r="DC85">
        <f>IMAGINARY(Sheet1!DE87)</f>
        <v>0</v>
      </c>
      <c r="DD85">
        <f>IMAGINARY(Sheet1!DF87)</f>
        <v>0</v>
      </c>
      <c r="DE85">
        <f>IMAGINARY(Sheet1!DG87)</f>
        <v>0</v>
      </c>
      <c r="DF85">
        <f>IMAGINARY(Sheet1!DH87)</f>
        <v>0</v>
      </c>
      <c r="DG85">
        <f>IMAGINARY(Sheet1!DI87)</f>
        <v>0</v>
      </c>
      <c r="DH85">
        <f>IMAGINARY(Sheet1!DJ87)</f>
        <v>0</v>
      </c>
      <c r="DI85">
        <f>IMAGINARY(Sheet1!DK87)</f>
        <v>0</v>
      </c>
      <c r="DJ85">
        <f>IMAGINARY(Sheet1!DL87)</f>
        <v>0</v>
      </c>
      <c r="DK85">
        <f>IMAGINARY(Sheet1!DM87)</f>
        <v>0</v>
      </c>
      <c r="DL85">
        <f>IMAGINARY(Sheet1!DN87)</f>
        <v>0</v>
      </c>
      <c r="DM85">
        <f>IMAGINARY(Sheet1!DO87)</f>
        <v>0</v>
      </c>
      <c r="DN85">
        <f>IMAGINARY(Sheet1!DP87)</f>
        <v>0</v>
      </c>
      <c r="DO85">
        <f>IMAGINARY(Sheet1!DQ87)</f>
        <v>0</v>
      </c>
      <c r="DP85">
        <f>IMAGINARY(Sheet1!DR87)</f>
        <v>0</v>
      </c>
      <c r="DQ85">
        <f>IMAGINARY(Sheet1!DS87)</f>
        <v>0</v>
      </c>
      <c r="DR85">
        <f>IMAGINARY(Sheet1!DT87)</f>
        <v>0</v>
      </c>
      <c r="DS85">
        <f>IMAGINARY(Sheet1!DU87)</f>
        <v>0</v>
      </c>
      <c r="DT85">
        <f>IMAGINARY(Sheet1!DV87)</f>
        <v>0</v>
      </c>
      <c r="DU85">
        <f>IMAGINARY(Sheet1!DW87)</f>
        <v>0</v>
      </c>
      <c r="DV85">
        <f>IMAGINARY(Sheet1!DX87)</f>
        <v>0</v>
      </c>
      <c r="DW85">
        <f>IMAGINARY(Sheet1!DY87)</f>
        <v>0</v>
      </c>
      <c r="DX85">
        <f>IMAGINARY(Sheet1!DZ87)</f>
        <v>0</v>
      </c>
      <c r="DY85">
        <f>IMAGINARY(Sheet1!EA87)</f>
        <v>0</v>
      </c>
      <c r="DZ85">
        <f>IMAGINARY(Sheet1!EB87)</f>
        <v>0</v>
      </c>
      <c r="EA85">
        <f>IMAGINARY(Sheet1!EC87)</f>
        <v>0</v>
      </c>
      <c r="EB85">
        <f>IMAGINARY(Sheet1!ED87)</f>
        <v>0</v>
      </c>
      <c r="EC85">
        <f>IMAGINARY(Sheet1!EE87)</f>
        <v>0</v>
      </c>
      <c r="ED85">
        <f>IMAGINARY(Sheet1!EF87)</f>
        <v>0</v>
      </c>
      <c r="EE85">
        <f>IMAGINARY(Sheet1!EG87)</f>
        <v>0</v>
      </c>
      <c r="EF85">
        <f>IMAGINARY(Sheet1!EH87)</f>
        <v>0</v>
      </c>
      <c r="EG85">
        <f>IMAGINARY(Sheet1!EI87)</f>
        <v>0</v>
      </c>
      <c r="EH85">
        <f>IMAGINARY(Sheet1!EJ87)</f>
        <v>0</v>
      </c>
      <c r="EI85">
        <f>IMAGINARY(Sheet1!EK87)</f>
        <v>0</v>
      </c>
      <c r="EJ85">
        <f>IMAGINARY(Sheet1!EL87)</f>
        <v>0</v>
      </c>
      <c r="EK85">
        <f>IMAGINARY(Sheet1!EM87)</f>
        <v>0</v>
      </c>
      <c r="EL85">
        <f>IMAGINARY(Sheet1!EN87)</f>
        <v>0</v>
      </c>
      <c r="EM85">
        <f>IMAGINARY(Sheet1!EO87)</f>
        <v>0</v>
      </c>
      <c r="EN85">
        <f>IMAGINARY(Sheet1!EP87)</f>
        <v>0</v>
      </c>
      <c r="EO85">
        <f>IMAGINARY(Sheet1!EQ87)</f>
        <v>0</v>
      </c>
      <c r="EP85">
        <f>IMAGINARY(Sheet1!ER87)</f>
        <v>0</v>
      </c>
      <c r="EQ85">
        <f>IMAGINARY(Sheet1!ES87)</f>
        <v>0</v>
      </c>
      <c r="ER85">
        <f>IMAGINARY(Sheet1!ET87)</f>
        <v>0</v>
      </c>
      <c r="ES85">
        <f>IMAGINARY(Sheet1!EU87)</f>
        <v>0</v>
      </c>
      <c r="ET85">
        <f>IMAGINARY(Sheet1!EV87)</f>
        <v>0</v>
      </c>
      <c r="EU85">
        <f>IMAGINARY(Sheet1!EW87)</f>
        <v>0</v>
      </c>
      <c r="EV85">
        <f>IMAGINARY(Sheet1!EX87)</f>
        <v>0</v>
      </c>
      <c r="EW85">
        <f>IMAGINARY(Sheet1!EY87)</f>
        <v>0</v>
      </c>
      <c r="EX85">
        <f>IMAGINARY(Sheet1!EZ87)</f>
        <v>0</v>
      </c>
      <c r="EY85">
        <f>IMAGINARY(Sheet1!FA87)</f>
        <v>0</v>
      </c>
      <c r="EZ85">
        <f>IMAGINARY(Sheet1!FB87)</f>
        <v>0</v>
      </c>
      <c r="FA85">
        <f>IMAGINARY(Sheet1!FC87)</f>
        <v>0</v>
      </c>
      <c r="FB85">
        <f>IMAGINARY(Sheet1!FD87)</f>
        <v>0</v>
      </c>
      <c r="FC85">
        <f>IMAGINARY(Sheet1!FE87)</f>
        <v>0</v>
      </c>
      <c r="FD85">
        <f>IMAGINARY(Sheet1!FF87)</f>
        <v>0</v>
      </c>
      <c r="FE85">
        <f>IMAGINARY(Sheet1!FG87)</f>
        <v>0</v>
      </c>
      <c r="FF85">
        <f>IMAGINARY(Sheet1!FH87)</f>
        <v>0</v>
      </c>
      <c r="FG85">
        <f>IMAGINARY(Sheet1!FI87)</f>
        <v>0</v>
      </c>
      <c r="FH85">
        <f>IMAGINARY(Sheet1!FJ87)</f>
        <v>0</v>
      </c>
      <c r="FI85">
        <f>IMAGINARY(Sheet1!FK87)</f>
        <v>0</v>
      </c>
      <c r="FJ85">
        <f>IMAGINARY(Sheet1!FL87)</f>
        <v>0</v>
      </c>
      <c r="FK85">
        <f>IMAGINARY(Sheet1!FM87)</f>
        <v>0</v>
      </c>
      <c r="FL85">
        <f>IMAGINARY(Sheet1!FN87)</f>
        <v>0</v>
      </c>
      <c r="FM85">
        <f>IMAGINARY(Sheet1!FO87)</f>
        <v>0</v>
      </c>
      <c r="FN85">
        <f>IMAGINARY(Sheet1!FP87)</f>
        <v>0</v>
      </c>
      <c r="FO85">
        <f>IMAGINARY(Sheet1!FQ87)</f>
        <v>0</v>
      </c>
      <c r="FP85">
        <f>IMAGINARY(Sheet1!FR87)</f>
        <v>0</v>
      </c>
      <c r="FQ85">
        <f>IMAGINARY(Sheet1!FS87)</f>
        <v>0</v>
      </c>
      <c r="FR85">
        <f>IMAGINARY(Sheet1!FT87)</f>
        <v>0</v>
      </c>
      <c r="FS85">
        <f>IMAGINARY(Sheet1!FU87)</f>
        <v>0</v>
      </c>
      <c r="FT85">
        <f>IMAGINARY(Sheet1!FV87)</f>
        <v>0</v>
      </c>
      <c r="FU85">
        <f>IMAGINARY(Sheet1!FW87)</f>
        <v>0</v>
      </c>
      <c r="FV85">
        <f>IMAGINARY(Sheet1!FX87)</f>
        <v>0</v>
      </c>
      <c r="FW85">
        <f>IMAGINARY(Sheet1!FY87)</f>
        <v>0</v>
      </c>
      <c r="FX85">
        <f>IMAGINARY(Sheet1!FZ87)</f>
        <v>0</v>
      </c>
      <c r="FY85">
        <f>IMAGINARY(Sheet1!GA87)</f>
        <v>0</v>
      </c>
      <c r="FZ85">
        <f>IMAGINARY(Sheet1!GB87)</f>
        <v>0</v>
      </c>
      <c r="GA85">
        <f>IMAGINARY(Sheet1!GC87)</f>
        <v>0</v>
      </c>
      <c r="GB85">
        <f>IMAGINARY(Sheet1!GD87)</f>
        <v>0</v>
      </c>
      <c r="GC85">
        <f>IMAGINARY(Sheet1!GE87)</f>
        <v>0</v>
      </c>
      <c r="GD85">
        <f>IMAGINARY(Sheet1!GF87)</f>
        <v>0</v>
      </c>
      <c r="GE85">
        <f>IMAGINARY(Sheet1!GG87)</f>
        <v>0</v>
      </c>
      <c r="GF85">
        <f>IMAGINARY(Sheet1!GH87)</f>
        <v>0</v>
      </c>
      <c r="GG85">
        <f>IMAGINARY(Sheet1!GI87)</f>
        <v>0</v>
      </c>
      <c r="GH85">
        <f>IMAGINARY(Sheet1!GJ87)</f>
        <v>0</v>
      </c>
      <c r="GI85">
        <f>IMAGINARY(Sheet1!GK87)</f>
        <v>0</v>
      </c>
      <c r="GJ85">
        <f>IMAGINARY(Sheet1!GL87)</f>
        <v>0</v>
      </c>
      <c r="GK85">
        <f>IMAGINARY(Sheet1!GM87)</f>
        <v>0</v>
      </c>
      <c r="GL85">
        <f>IMAGINARY(Sheet1!GN87)</f>
        <v>0</v>
      </c>
      <c r="GM85">
        <f>IMAGINARY(Sheet1!GO87)</f>
        <v>0</v>
      </c>
      <c r="GN85">
        <f>IMAGINARY(Sheet1!GP87)</f>
        <v>0</v>
      </c>
      <c r="GO85">
        <f>IMAGINARY(Sheet1!GQ87)</f>
        <v>0</v>
      </c>
      <c r="GP85">
        <f>IMAGINARY(Sheet1!GR87)</f>
        <v>0</v>
      </c>
      <c r="GQ85">
        <f>IMAGINARY(Sheet1!GS87)</f>
        <v>0</v>
      </c>
      <c r="GR85">
        <f>IMAGINARY(Sheet1!GT87)</f>
        <v>0</v>
      </c>
      <c r="GS85">
        <f>IMAGINARY(Sheet1!GU87)</f>
        <v>0</v>
      </c>
      <c r="GT85">
        <f>IMAGINARY(Sheet1!GV87)</f>
        <v>0</v>
      </c>
      <c r="GU85">
        <f>IMAGINARY(Sheet1!GW87)</f>
        <v>0</v>
      </c>
      <c r="GV85">
        <f>IMAGINARY(Sheet1!GX87)</f>
        <v>0</v>
      </c>
      <c r="GW85">
        <f>IMAGINARY(Sheet1!GY87)</f>
        <v>0</v>
      </c>
      <c r="GX85">
        <f>IMAGINARY(Sheet1!GZ87)</f>
        <v>0</v>
      </c>
      <c r="GY85">
        <f>IMAGINARY(Sheet1!HA87)</f>
        <v>0</v>
      </c>
      <c r="GZ85">
        <f>IMAGINARY(Sheet1!HB87)</f>
        <v>0</v>
      </c>
      <c r="HA85">
        <f>IMAGINARY(Sheet1!HC87)</f>
        <v>0</v>
      </c>
      <c r="HB85">
        <f>IMAGINARY(Sheet1!HD87)</f>
        <v>0</v>
      </c>
      <c r="HC85">
        <f>IMAGINARY(Sheet1!HE87)</f>
        <v>0</v>
      </c>
      <c r="HD85">
        <f>IMAGINARY(Sheet1!HF87)</f>
        <v>0</v>
      </c>
      <c r="HE85">
        <f>IMAGINARY(Sheet1!HG87)</f>
        <v>0</v>
      </c>
      <c r="HF85">
        <f>IMAGINARY(Sheet1!HH87)</f>
        <v>0</v>
      </c>
      <c r="HG85">
        <f>IMAGINARY(Sheet1!HI87)</f>
        <v>0</v>
      </c>
      <c r="HH85">
        <f>IMAGINARY(Sheet1!HJ87)</f>
        <v>0</v>
      </c>
      <c r="HI85">
        <f>IMAGINARY(Sheet1!HK87)</f>
        <v>0</v>
      </c>
      <c r="HJ85">
        <f>IMAGINARY(Sheet1!HL87)</f>
        <v>0</v>
      </c>
      <c r="HK85">
        <f>IMAGINARY(Sheet1!HM87)</f>
        <v>0</v>
      </c>
      <c r="HL85">
        <f>IMAGINARY(Sheet1!HN87)</f>
        <v>0</v>
      </c>
      <c r="HM85">
        <f>IMAGINARY(Sheet1!HO87)</f>
        <v>0</v>
      </c>
      <c r="HN85">
        <f>IMAGINARY(Sheet1!HP87)</f>
        <v>0</v>
      </c>
      <c r="HO85">
        <f>IMAGINARY(Sheet1!HQ87)</f>
        <v>0</v>
      </c>
      <c r="HP85">
        <f>IMAGINARY(Sheet1!HR87)</f>
        <v>0</v>
      </c>
      <c r="HQ85">
        <f>IMAGINARY(Sheet1!HS87)</f>
        <v>0</v>
      </c>
      <c r="HR85">
        <f>IMAGINARY(Sheet1!HT87)</f>
        <v>0</v>
      </c>
      <c r="HS85">
        <f>IMAGINARY(Sheet1!HU87)</f>
        <v>0</v>
      </c>
      <c r="HT85">
        <f>IMAGINARY(Sheet1!HV87)</f>
        <v>0</v>
      </c>
      <c r="HU85">
        <f>IMAGINARY(Sheet1!HW87)</f>
        <v>0</v>
      </c>
      <c r="HV85">
        <f>IMAGINARY(Sheet1!HX87)</f>
        <v>0</v>
      </c>
      <c r="HW85">
        <f>IMAGINARY(Sheet1!HY87)</f>
        <v>0</v>
      </c>
      <c r="HX85">
        <f>IMAGINARY(Sheet1!HZ87)</f>
        <v>0</v>
      </c>
      <c r="HY85">
        <f>IMAGINARY(Sheet1!IA87)</f>
        <v>7.16</v>
      </c>
      <c r="HZ85">
        <f>IMAGINARY(Sheet1!IB87)</f>
        <v>0</v>
      </c>
      <c r="IA85">
        <f>IMAGINARY(Sheet1!IC87)</f>
        <v>0</v>
      </c>
      <c r="IB85">
        <f>IMAGINARY(Sheet1!ID87)</f>
        <v>0</v>
      </c>
      <c r="IC85">
        <f>IMAGINARY(Sheet1!IE87)</f>
        <v>0</v>
      </c>
      <c r="ID85">
        <f>IMAGINARY(Sheet1!IF87)</f>
        <v>0</v>
      </c>
      <c r="IE85">
        <f>IMAGINARY(Sheet1!IG87)</f>
        <v>0</v>
      </c>
      <c r="IF85">
        <f>IMAGINARY(Sheet1!IH87)</f>
        <v>0</v>
      </c>
      <c r="IG85">
        <f>IMAGINARY(Sheet1!II87)</f>
        <v>0</v>
      </c>
      <c r="IH85">
        <f>IMAGINARY(Sheet1!IJ87)</f>
        <v>0</v>
      </c>
      <c r="II85">
        <f>IMAGINARY(Sheet1!IK87)</f>
        <v>0</v>
      </c>
      <c r="IJ85">
        <f>IMAGINARY(Sheet1!IL87)</f>
        <v>0</v>
      </c>
      <c r="IK85">
        <f>IMAGINARY(Sheet1!IM87)</f>
        <v>0</v>
      </c>
      <c r="IL85">
        <f>IMAGINARY(Sheet1!IN87)</f>
        <v>0</v>
      </c>
      <c r="IM85">
        <f>IMAGINARY(Sheet1!IO87)</f>
        <v>0</v>
      </c>
      <c r="IN85">
        <f>IMAGINARY(Sheet1!IP87)</f>
        <v>0</v>
      </c>
      <c r="IO85">
        <f>IMAGINARY(Sheet1!IQ87)</f>
        <v>0</v>
      </c>
      <c r="IP85">
        <f>IMAGINARY(Sheet1!IR87)</f>
        <v>0</v>
      </c>
      <c r="IQ85">
        <f>IMAGINARY(Sheet1!IS87)</f>
        <v>0</v>
      </c>
      <c r="IR85">
        <f>IMAGINARY(Sheet1!IT87)</f>
        <v>0</v>
      </c>
      <c r="IS85">
        <f>IMAGINARY(Sheet1!IU87)</f>
        <v>0</v>
      </c>
      <c r="IT85">
        <f>IMAGINARY(Sheet1!IV87)</f>
        <v>0</v>
      </c>
      <c r="IU85">
        <f>IMAGINARY(Sheet1!IW87)</f>
        <v>0</v>
      </c>
      <c r="IV85">
        <f>IMAGINARY(Sheet1!IX87)</f>
        <v>0</v>
      </c>
      <c r="IW85">
        <f>IMAGINARY(Sheet1!IY87)</f>
        <v>0</v>
      </c>
      <c r="IX85">
        <f>IMAGINARY(Sheet1!IZ87)</f>
        <v>0</v>
      </c>
      <c r="IY85">
        <f>IMAGINARY(Sheet1!JA87)</f>
        <v>0</v>
      </c>
      <c r="IZ85">
        <f>IMAGINARY(Sheet1!JB87)</f>
        <v>0</v>
      </c>
      <c r="JA85">
        <f>IMAGINARY(Sheet1!JC87)</f>
        <v>0</v>
      </c>
      <c r="JB85">
        <f>IMAGINARY(Sheet1!JD87)</f>
        <v>0</v>
      </c>
      <c r="JC85">
        <f>IMAGINARY(Sheet1!JE87)</f>
        <v>0</v>
      </c>
      <c r="JD85">
        <f>IMAGINARY(Sheet1!JF87)</f>
        <v>0</v>
      </c>
      <c r="JE85">
        <f>IMAGINARY(Sheet1!JG87)</f>
        <v>0</v>
      </c>
      <c r="JF85">
        <f>IMAGINARY(Sheet1!JH87)</f>
        <v>0</v>
      </c>
      <c r="JG85">
        <f>IMAGINARY(Sheet1!JI87)</f>
        <v>0</v>
      </c>
      <c r="JH85">
        <f>IMAGINARY(Sheet1!JJ87)</f>
        <v>0</v>
      </c>
      <c r="JI85">
        <f>IMAGINARY(Sheet1!JK87)</f>
        <v>0</v>
      </c>
      <c r="JJ85">
        <f>IMAGINARY(Sheet1!JL87)</f>
        <v>0</v>
      </c>
      <c r="JK85">
        <f>IMAGINARY(Sheet1!JM87)</f>
        <v>0</v>
      </c>
      <c r="JL85">
        <f>IMAGINARY(Sheet1!JN87)</f>
        <v>0</v>
      </c>
      <c r="JM85">
        <f>IMAGINARY(Sheet1!JO87)</f>
        <v>0</v>
      </c>
      <c r="JN85">
        <f>IMAGINARY(Sheet1!JP87)</f>
        <v>0</v>
      </c>
      <c r="JO85">
        <f>IMAGINARY(Sheet1!JQ87)</f>
        <v>0</v>
      </c>
      <c r="JP85">
        <f>IMAGINARY(Sheet1!JR87)</f>
        <v>0</v>
      </c>
      <c r="JQ85">
        <f>IMAGINARY(Sheet1!JS87)</f>
        <v>0</v>
      </c>
      <c r="JR85">
        <f>IMAGINARY(Sheet1!JT87)</f>
        <v>0</v>
      </c>
      <c r="JS85">
        <f>IMAGINARY(Sheet1!JU87)</f>
        <v>0</v>
      </c>
      <c r="JT85">
        <f>IMAGINARY(Sheet1!JV87)</f>
        <v>0</v>
      </c>
      <c r="JU85">
        <f>IMAGINARY(Sheet1!JW87)</f>
        <v>0</v>
      </c>
      <c r="JV85">
        <f>IMAGINARY(Sheet1!JX87)</f>
        <v>0</v>
      </c>
      <c r="JW85">
        <f>IMAGINARY(Sheet1!JY87)</f>
        <v>0</v>
      </c>
      <c r="JX85">
        <f>IMAGINARY(Sheet1!JZ87)</f>
        <v>0</v>
      </c>
      <c r="JY85">
        <f>IMAGINARY(Sheet1!KA87)</f>
        <v>0</v>
      </c>
      <c r="JZ85">
        <f>IMAGINARY(Sheet1!KB87)</f>
        <v>0</v>
      </c>
      <c r="KA85">
        <f>IMAGINARY(Sheet1!KC87)</f>
        <v>0</v>
      </c>
      <c r="KB85">
        <f>IMAGINARY(Sheet1!KD87)</f>
        <v>0</v>
      </c>
      <c r="KC85">
        <f>IMAGINARY(Sheet1!KE87)</f>
        <v>0</v>
      </c>
      <c r="KD85">
        <f>IMAGINARY(Sheet1!KF87)</f>
        <v>0</v>
      </c>
      <c r="KE85">
        <f>IMAGINARY(Sheet1!KG87)</f>
        <v>0</v>
      </c>
      <c r="KF85">
        <f>IMAGINARY(Sheet1!KH87)</f>
        <v>0</v>
      </c>
      <c r="KG85">
        <f>IMAGINARY(Sheet1!KI87)</f>
        <v>0</v>
      </c>
      <c r="KH85">
        <f>IMAGINARY(Sheet1!KJ87)</f>
        <v>0</v>
      </c>
      <c r="KI85">
        <f>IMAGINARY(Sheet1!KK87)</f>
        <v>0</v>
      </c>
      <c r="KJ85">
        <f>IMAGINARY(Sheet1!KL87)</f>
        <v>0</v>
      </c>
      <c r="KK85">
        <f>IMAGINARY(Sheet1!KM87)</f>
        <v>0</v>
      </c>
      <c r="KL85">
        <f>IMAGINARY(Sheet1!KN87)</f>
        <v>0</v>
      </c>
      <c r="KM85">
        <f>IMAGINARY(Sheet1!KO87)</f>
        <v>0</v>
      </c>
      <c r="KN85">
        <f>IMAGINARY(Sheet1!KP87)</f>
        <v>0</v>
      </c>
    </row>
    <row r="86" spans="1:300" x14ac:dyDescent="0.25">
      <c r="A86">
        <f>IMAGINARY(Sheet1!C88)</f>
        <v>0</v>
      </c>
      <c r="B86">
        <f>IMAGINARY(Sheet1!D88)</f>
        <v>0</v>
      </c>
      <c r="C86">
        <f>IMAGINARY(Sheet1!E88)</f>
        <v>0</v>
      </c>
      <c r="D86">
        <f>IMAGINARY(Sheet1!F88)</f>
        <v>0</v>
      </c>
      <c r="E86">
        <f>IMAGINARY(Sheet1!G88)</f>
        <v>0</v>
      </c>
      <c r="F86">
        <f>IMAGINARY(Sheet1!H88)</f>
        <v>0</v>
      </c>
      <c r="G86">
        <f>IMAGINARY(Sheet1!I88)</f>
        <v>0</v>
      </c>
      <c r="H86">
        <f>IMAGINARY(Sheet1!J88)</f>
        <v>0</v>
      </c>
      <c r="I86">
        <f>IMAGINARY(Sheet1!K88)</f>
        <v>0</v>
      </c>
      <c r="J86">
        <f>IMAGINARY(Sheet1!L88)</f>
        <v>0</v>
      </c>
      <c r="K86">
        <f>IMAGINARY(Sheet1!M88)</f>
        <v>0</v>
      </c>
      <c r="L86">
        <f>IMAGINARY(Sheet1!N88)</f>
        <v>0</v>
      </c>
      <c r="M86">
        <f>IMAGINARY(Sheet1!O88)</f>
        <v>0</v>
      </c>
      <c r="N86">
        <f>IMAGINARY(Sheet1!P88)</f>
        <v>0</v>
      </c>
      <c r="O86">
        <f>IMAGINARY(Sheet1!Q88)</f>
        <v>0</v>
      </c>
      <c r="P86">
        <f>IMAGINARY(Sheet1!R88)</f>
        <v>0</v>
      </c>
      <c r="Q86">
        <f>IMAGINARY(Sheet1!S88)</f>
        <v>0</v>
      </c>
      <c r="R86">
        <f>IMAGINARY(Sheet1!T88)</f>
        <v>0</v>
      </c>
      <c r="S86">
        <f>IMAGINARY(Sheet1!U88)</f>
        <v>0</v>
      </c>
      <c r="T86">
        <f>IMAGINARY(Sheet1!V88)</f>
        <v>0</v>
      </c>
      <c r="U86">
        <f>IMAGINARY(Sheet1!W88)</f>
        <v>0</v>
      </c>
      <c r="V86">
        <f>IMAGINARY(Sheet1!X88)</f>
        <v>0</v>
      </c>
      <c r="W86">
        <f>IMAGINARY(Sheet1!Y88)</f>
        <v>0</v>
      </c>
      <c r="X86">
        <f>IMAGINARY(Sheet1!Z88)</f>
        <v>0</v>
      </c>
      <c r="Y86">
        <f>IMAGINARY(Sheet1!AA88)</f>
        <v>0</v>
      </c>
      <c r="Z86">
        <f>IMAGINARY(Sheet1!AB88)</f>
        <v>0</v>
      </c>
      <c r="AA86">
        <f>IMAGINARY(Sheet1!AC88)</f>
        <v>0</v>
      </c>
      <c r="AB86">
        <f>IMAGINARY(Sheet1!AD88)</f>
        <v>0</v>
      </c>
      <c r="AC86">
        <f>IMAGINARY(Sheet1!AE88)</f>
        <v>0</v>
      </c>
      <c r="AD86">
        <f>IMAGINARY(Sheet1!AF88)</f>
        <v>0</v>
      </c>
      <c r="AE86">
        <f>IMAGINARY(Sheet1!AG88)</f>
        <v>0</v>
      </c>
      <c r="AF86">
        <f>IMAGINARY(Sheet1!AH88)</f>
        <v>0</v>
      </c>
      <c r="AG86">
        <f>IMAGINARY(Sheet1!AI88)</f>
        <v>0</v>
      </c>
      <c r="AH86">
        <f>IMAGINARY(Sheet1!AJ88)</f>
        <v>0</v>
      </c>
      <c r="AI86">
        <f>IMAGINARY(Sheet1!AK88)</f>
        <v>0</v>
      </c>
      <c r="AJ86">
        <f>IMAGINARY(Sheet1!AL88)</f>
        <v>0</v>
      </c>
      <c r="AK86">
        <f>IMAGINARY(Sheet1!AM88)</f>
        <v>0</v>
      </c>
      <c r="AL86">
        <f>IMAGINARY(Sheet1!AN88)</f>
        <v>0</v>
      </c>
      <c r="AM86">
        <f>IMAGINARY(Sheet1!AO88)</f>
        <v>0</v>
      </c>
      <c r="AN86">
        <f>IMAGINARY(Sheet1!AP88)</f>
        <v>0</v>
      </c>
      <c r="AO86">
        <f>IMAGINARY(Sheet1!AQ88)</f>
        <v>0</v>
      </c>
      <c r="AP86">
        <f>IMAGINARY(Sheet1!AR88)</f>
        <v>0</v>
      </c>
      <c r="AQ86">
        <f>IMAGINARY(Sheet1!AS88)</f>
        <v>0</v>
      </c>
      <c r="AR86">
        <f>IMAGINARY(Sheet1!AT88)</f>
        <v>0</v>
      </c>
      <c r="AS86">
        <f>IMAGINARY(Sheet1!AU88)</f>
        <v>0</v>
      </c>
      <c r="AT86">
        <f>IMAGINARY(Sheet1!AV88)</f>
        <v>0</v>
      </c>
      <c r="AU86">
        <f>IMAGINARY(Sheet1!AW88)</f>
        <v>0</v>
      </c>
      <c r="AV86">
        <f>IMAGINARY(Sheet1!AX88)</f>
        <v>0</v>
      </c>
      <c r="AW86">
        <f>IMAGINARY(Sheet1!AY88)</f>
        <v>0</v>
      </c>
      <c r="AX86">
        <f>IMAGINARY(Sheet1!AZ88)</f>
        <v>0</v>
      </c>
      <c r="AY86">
        <f>IMAGINARY(Sheet1!BA88)</f>
        <v>0</v>
      </c>
      <c r="AZ86">
        <f>IMAGINARY(Sheet1!BB88)</f>
        <v>0</v>
      </c>
      <c r="BA86">
        <f>IMAGINARY(Sheet1!BC88)</f>
        <v>0</v>
      </c>
      <c r="BB86">
        <f>IMAGINARY(Sheet1!BD88)</f>
        <v>0</v>
      </c>
      <c r="BC86">
        <f>IMAGINARY(Sheet1!BE88)</f>
        <v>0</v>
      </c>
      <c r="BD86">
        <f>IMAGINARY(Sheet1!BF88)</f>
        <v>0</v>
      </c>
      <c r="BE86">
        <f>IMAGINARY(Sheet1!BG88)</f>
        <v>0</v>
      </c>
      <c r="BF86">
        <f>IMAGINARY(Sheet1!BH88)</f>
        <v>0</v>
      </c>
      <c r="BG86">
        <f>IMAGINARY(Sheet1!BI88)</f>
        <v>0</v>
      </c>
      <c r="BH86">
        <f>IMAGINARY(Sheet1!BJ88)</f>
        <v>0</v>
      </c>
      <c r="BI86">
        <f>IMAGINARY(Sheet1!BK88)</f>
        <v>0</v>
      </c>
      <c r="BJ86">
        <f>IMAGINARY(Sheet1!BL88)</f>
        <v>0</v>
      </c>
      <c r="BK86">
        <f>IMAGINARY(Sheet1!BM88)</f>
        <v>0</v>
      </c>
      <c r="BL86">
        <f>IMAGINARY(Sheet1!BN88)</f>
        <v>0</v>
      </c>
      <c r="BM86">
        <f>IMAGINARY(Sheet1!BO88)</f>
        <v>0</v>
      </c>
      <c r="BN86">
        <f>IMAGINARY(Sheet1!BP88)</f>
        <v>0</v>
      </c>
      <c r="BO86">
        <f>IMAGINARY(Sheet1!BQ88)</f>
        <v>0</v>
      </c>
      <c r="BP86">
        <f>IMAGINARY(Sheet1!BR88)</f>
        <v>0</v>
      </c>
      <c r="BQ86">
        <f>IMAGINARY(Sheet1!BS88)</f>
        <v>0</v>
      </c>
      <c r="BR86">
        <f>IMAGINARY(Sheet1!BT88)</f>
        <v>0</v>
      </c>
      <c r="BS86">
        <f>IMAGINARY(Sheet1!BU88)</f>
        <v>0</v>
      </c>
      <c r="BT86">
        <f>IMAGINARY(Sheet1!BV88)</f>
        <v>0</v>
      </c>
      <c r="BU86">
        <f>IMAGINARY(Sheet1!BW88)</f>
        <v>0</v>
      </c>
      <c r="BV86">
        <f>IMAGINARY(Sheet1!BX88)</f>
        <v>0</v>
      </c>
      <c r="BW86">
        <f>IMAGINARY(Sheet1!BY88)</f>
        <v>0</v>
      </c>
      <c r="BX86">
        <f>IMAGINARY(Sheet1!BZ88)</f>
        <v>0</v>
      </c>
      <c r="BY86">
        <f>IMAGINARY(Sheet1!CA88)</f>
        <v>10.51</v>
      </c>
      <c r="BZ86">
        <f>IMAGINARY(Sheet1!CB88)</f>
        <v>0</v>
      </c>
      <c r="CA86">
        <f>IMAGINARY(Sheet1!CC88)</f>
        <v>0</v>
      </c>
      <c r="CB86">
        <f>IMAGINARY(Sheet1!CD88)</f>
        <v>0</v>
      </c>
      <c r="CC86">
        <f>IMAGINARY(Sheet1!CE88)</f>
        <v>0</v>
      </c>
      <c r="CD86">
        <f>IMAGINARY(Sheet1!CF88)</f>
        <v>0</v>
      </c>
      <c r="CE86">
        <f>IMAGINARY(Sheet1!CG88)</f>
        <v>0</v>
      </c>
      <c r="CF86">
        <f>IMAGINARY(Sheet1!CH88)</f>
        <v>14.74</v>
      </c>
      <c r="CG86">
        <f>IMAGINARY(Sheet1!CI88)</f>
        <v>0</v>
      </c>
      <c r="CH86">
        <f>IMAGINARY(Sheet1!CJ88)</f>
        <v>-38.54</v>
      </c>
      <c r="CI86">
        <f>IMAGINARY(Sheet1!CK88)</f>
        <v>11.16</v>
      </c>
      <c r="CJ86">
        <f>IMAGINARY(Sheet1!CL88)</f>
        <v>0</v>
      </c>
      <c r="CK86">
        <f>IMAGINARY(Sheet1!CM88)</f>
        <v>0</v>
      </c>
      <c r="CL86">
        <f>IMAGINARY(Sheet1!CN88)</f>
        <v>2.17</v>
      </c>
      <c r="CM86">
        <f>IMAGINARY(Sheet1!CO88)</f>
        <v>0</v>
      </c>
      <c r="CN86">
        <f>IMAGINARY(Sheet1!CP88)</f>
        <v>0</v>
      </c>
      <c r="CO86">
        <f>IMAGINARY(Sheet1!CQ88)</f>
        <v>0</v>
      </c>
      <c r="CP86">
        <f>IMAGINARY(Sheet1!CR88)</f>
        <v>0</v>
      </c>
      <c r="CQ86">
        <f>IMAGINARY(Sheet1!CS88)</f>
        <v>0</v>
      </c>
      <c r="CR86">
        <f>IMAGINARY(Sheet1!CT88)</f>
        <v>0</v>
      </c>
      <c r="CS86">
        <f>IMAGINARY(Sheet1!CU88)</f>
        <v>0</v>
      </c>
      <c r="CT86">
        <f>IMAGINARY(Sheet1!CV88)</f>
        <v>0</v>
      </c>
      <c r="CU86">
        <f>IMAGINARY(Sheet1!CW88)</f>
        <v>0</v>
      </c>
      <c r="CV86">
        <f>IMAGINARY(Sheet1!CX88)</f>
        <v>0</v>
      </c>
      <c r="CW86">
        <f>IMAGINARY(Sheet1!CY88)</f>
        <v>0</v>
      </c>
      <c r="CX86">
        <f>IMAGINARY(Sheet1!CZ88)</f>
        <v>0</v>
      </c>
      <c r="CY86">
        <f>IMAGINARY(Sheet1!DA88)</f>
        <v>0</v>
      </c>
      <c r="CZ86">
        <f>IMAGINARY(Sheet1!DB88)</f>
        <v>0</v>
      </c>
      <c r="DA86">
        <f>IMAGINARY(Sheet1!DC88)</f>
        <v>0</v>
      </c>
      <c r="DB86">
        <f>IMAGINARY(Sheet1!DD88)</f>
        <v>0</v>
      </c>
      <c r="DC86">
        <f>IMAGINARY(Sheet1!DE88)</f>
        <v>0</v>
      </c>
      <c r="DD86">
        <f>IMAGINARY(Sheet1!DF88)</f>
        <v>0</v>
      </c>
      <c r="DE86">
        <f>IMAGINARY(Sheet1!DG88)</f>
        <v>0</v>
      </c>
      <c r="DF86">
        <f>IMAGINARY(Sheet1!DH88)</f>
        <v>0</v>
      </c>
      <c r="DG86">
        <f>IMAGINARY(Sheet1!DI88)</f>
        <v>0</v>
      </c>
      <c r="DH86">
        <f>IMAGINARY(Sheet1!DJ88)</f>
        <v>0</v>
      </c>
      <c r="DI86">
        <f>IMAGINARY(Sheet1!DK88)</f>
        <v>0</v>
      </c>
      <c r="DJ86">
        <f>IMAGINARY(Sheet1!DL88)</f>
        <v>0</v>
      </c>
      <c r="DK86">
        <f>IMAGINARY(Sheet1!DM88)</f>
        <v>0</v>
      </c>
      <c r="DL86">
        <f>IMAGINARY(Sheet1!DN88)</f>
        <v>0</v>
      </c>
      <c r="DM86">
        <f>IMAGINARY(Sheet1!DO88)</f>
        <v>0</v>
      </c>
      <c r="DN86">
        <f>IMAGINARY(Sheet1!DP88)</f>
        <v>0</v>
      </c>
      <c r="DO86">
        <f>IMAGINARY(Sheet1!DQ88)</f>
        <v>0</v>
      </c>
      <c r="DP86">
        <f>IMAGINARY(Sheet1!DR88)</f>
        <v>0</v>
      </c>
      <c r="DQ86">
        <f>IMAGINARY(Sheet1!DS88)</f>
        <v>0</v>
      </c>
      <c r="DR86">
        <f>IMAGINARY(Sheet1!DT88)</f>
        <v>0</v>
      </c>
      <c r="DS86">
        <f>IMAGINARY(Sheet1!DU88)</f>
        <v>0</v>
      </c>
      <c r="DT86">
        <f>IMAGINARY(Sheet1!DV88)</f>
        <v>0</v>
      </c>
      <c r="DU86">
        <f>IMAGINARY(Sheet1!DW88)</f>
        <v>0</v>
      </c>
      <c r="DV86">
        <f>IMAGINARY(Sheet1!DX88)</f>
        <v>0</v>
      </c>
      <c r="DW86">
        <f>IMAGINARY(Sheet1!DY88)</f>
        <v>0</v>
      </c>
      <c r="DX86">
        <f>IMAGINARY(Sheet1!DZ88)</f>
        <v>0</v>
      </c>
      <c r="DY86">
        <f>IMAGINARY(Sheet1!EA88)</f>
        <v>0</v>
      </c>
      <c r="DZ86">
        <f>IMAGINARY(Sheet1!EB88)</f>
        <v>0</v>
      </c>
      <c r="EA86">
        <f>IMAGINARY(Sheet1!EC88)</f>
        <v>0</v>
      </c>
      <c r="EB86">
        <f>IMAGINARY(Sheet1!ED88)</f>
        <v>0</v>
      </c>
      <c r="EC86">
        <f>IMAGINARY(Sheet1!EE88)</f>
        <v>0</v>
      </c>
      <c r="ED86">
        <f>IMAGINARY(Sheet1!EF88)</f>
        <v>0</v>
      </c>
      <c r="EE86">
        <f>IMAGINARY(Sheet1!EG88)</f>
        <v>0</v>
      </c>
      <c r="EF86">
        <f>IMAGINARY(Sheet1!EH88)</f>
        <v>0</v>
      </c>
      <c r="EG86">
        <f>IMAGINARY(Sheet1!EI88)</f>
        <v>0</v>
      </c>
      <c r="EH86">
        <f>IMAGINARY(Sheet1!EJ88)</f>
        <v>0</v>
      </c>
      <c r="EI86">
        <f>IMAGINARY(Sheet1!EK88)</f>
        <v>0</v>
      </c>
      <c r="EJ86">
        <f>IMAGINARY(Sheet1!EL88)</f>
        <v>0</v>
      </c>
      <c r="EK86">
        <f>IMAGINARY(Sheet1!EM88)</f>
        <v>0</v>
      </c>
      <c r="EL86">
        <f>IMAGINARY(Sheet1!EN88)</f>
        <v>0</v>
      </c>
      <c r="EM86">
        <f>IMAGINARY(Sheet1!EO88)</f>
        <v>0</v>
      </c>
      <c r="EN86">
        <f>IMAGINARY(Sheet1!EP88)</f>
        <v>0</v>
      </c>
      <c r="EO86">
        <f>IMAGINARY(Sheet1!EQ88)</f>
        <v>0</v>
      </c>
      <c r="EP86">
        <f>IMAGINARY(Sheet1!ER88)</f>
        <v>0</v>
      </c>
      <c r="EQ86">
        <f>IMAGINARY(Sheet1!ES88)</f>
        <v>0</v>
      </c>
      <c r="ER86">
        <f>IMAGINARY(Sheet1!ET88)</f>
        <v>0</v>
      </c>
      <c r="ES86">
        <f>IMAGINARY(Sheet1!EU88)</f>
        <v>0</v>
      </c>
      <c r="ET86">
        <f>IMAGINARY(Sheet1!EV88)</f>
        <v>0</v>
      </c>
      <c r="EU86">
        <f>IMAGINARY(Sheet1!EW88)</f>
        <v>0</v>
      </c>
      <c r="EV86">
        <f>IMAGINARY(Sheet1!EX88)</f>
        <v>0</v>
      </c>
      <c r="EW86">
        <f>IMAGINARY(Sheet1!EY88)</f>
        <v>0</v>
      </c>
      <c r="EX86">
        <f>IMAGINARY(Sheet1!EZ88)</f>
        <v>0</v>
      </c>
      <c r="EY86">
        <f>IMAGINARY(Sheet1!FA88)</f>
        <v>0</v>
      </c>
      <c r="EZ86">
        <f>IMAGINARY(Sheet1!FB88)</f>
        <v>0</v>
      </c>
      <c r="FA86">
        <f>IMAGINARY(Sheet1!FC88)</f>
        <v>0</v>
      </c>
      <c r="FB86">
        <f>IMAGINARY(Sheet1!FD88)</f>
        <v>0</v>
      </c>
      <c r="FC86">
        <f>IMAGINARY(Sheet1!FE88)</f>
        <v>0</v>
      </c>
      <c r="FD86">
        <f>IMAGINARY(Sheet1!FF88)</f>
        <v>0</v>
      </c>
      <c r="FE86">
        <f>IMAGINARY(Sheet1!FG88)</f>
        <v>0</v>
      </c>
      <c r="FF86">
        <f>IMAGINARY(Sheet1!FH88)</f>
        <v>0</v>
      </c>
      <c r="FG86">
        <f>IMAGINARY(Sheet1!FI88)</f>
        <v>0</v>
      </c>
      <c r="FH86">
        <f>IMAGINARY(Sheet1!FJ88)</f>
        <v>0</v>
      </c>
      <c r="FI86">
        <f>IMAGINARY(Sheet1!FK88)</f>
        <v>0</v>
      </c>
      <c r="FJ86">
        <f>IMAGINARY(Sheet1!FL88)</f>
        <v>0</v>
      </c>
      <c r="FK86">
        <f>IMAGINARY(Sheet1!FM88)</f>
        <v>0</v>
      </c>
      <c r="FL86">
        <f>IMAGINARY(Sheet1!FN88)</f>
        <v>0</v>
      </c>
      <c r="FM86">
        <f>IMAGINARY(Sheet1!FO88)</f>
        <v>0</v>
      </c>
      <c r="FN86">
        <f>IMAGINARY(Sheet1!FP88)</f>
        <v>0</v>
      </c>
      <c r="FO86">
        <f>IMAGINARY(Sheet1!FQ88)</f>
        <v>0</v>
      </c>
      <c r="FP86">
        <f>IMAGINARY(Sheet1!FR88)</f>
        <v>0</v>
      </c>
      <c r="FQ86">
        <f>IMAGINARY(Sheet1!FS88)</f>
        <v>0</v>
      </c>
      <c r="FR86">
        <f>IMAGINARY(Sheet1!FT88)</f>
        <v>0</v>
      </c>
      <c r="FS86">
        <f>IMAGINARY(Sheet1!FU88)</f>
        <v>0</v>
      </c>
      <c r="FT86">
        <f>IMAGINARY(Sheet1!FV88)</f>
        <v>0</v>
      </c>
      <c r="FU86">
        <f>IMAGINARY(Sheet1!FW88)</f>
        <v>0</v>
      </c>
      <c r="FV86">
        <f>IMAGINARY(Sheet1!FX88)</f>
        <v>0</v>
      </c>
      <c r="FW86">
        <f>IMAGINARY(Sheet1!FY88)</f>
        <v>0</v>
      </c>
      <c r="FX86">
        <f>IMAGINARY(Sheet1!FZ88)</f>
        <v>0</v>
      </c>
      <c r="FY86">
        <f>IMAGINARY(Sheet1!GA88)</f>
        <v>0</v>
      </c>
      <c r="FZ86">
        <f>IMAGINARY(Sheet1!GB88)</f>
        <v>0</v>
      </c>
      <c r="GA86">
        <f>IMAGINARY(Sheet1!GC88)</f>
        <v>0</v>
      </c>
      <c r="GB86">
        <f>IMAGINARY(Sheet1!GD88)</f>
        <v>0</v>
      </c>
      <c r="GC86">
        <f>IMAGINARY(Sheet1!GE88)</f>
        <v>0</v>
      </c>
      <c r="GD86">
        <f>IMAGINARY(Sheet1!GF88)</f>
        <v>0</v>
      </c>
      <c r="GE86">
        <f>IMAGINARY(Sheet1!GG88)</f>
        <v>0</v>
      </c>
      <c r="GF86">
        <f>IMAGINARY(Sheet1!GH88)</f>
        <v>0</v>
      </c>
      <c r="GG86">
        <f>IMAGINARY(Sheet1!GI88)</f>
        <v>0</v>
      </c>
      <c r="GH86">
        <f>IMAGINARY(Sheet1!GJ88)</f>
        <v>0</v>
      </c>
      <c r="GI86">
        <f>IMAGINARY(Sheet1!GK88)</f>
        <v>0</v>
      </c>
      <c r="GJ86">
        <f>IMAGINARY(Sheet1!GL88)</f>
        <v>0</v>
      </c>
      <c r="GK86">
        <f>IMAGINARY(Sheet1!GM88)</f>
        <v>0</v>
      </c>
      <c r="GL86">
        <f>IMAGINARY(Sheet1!GN88)</f>
        <v>0</v>
      </c>
      <c r="GM86">
        <f>IMAGINARY(Sheet1!GO88)</f>
        <v>0</v>
      </c>
      <c r="GN86">
        <f>IMAGINARY(Sheet1!GP88)</f>
        <v>0</v>
      </c>
      <c r="GO86">
        <f>IMAGINARY(Sheet1!GQ88)</f>
        <v>0</v>
      </c>
      <c r="GP86">
        <f>IMAGINARY(Sheet1!GR88)</f>
        <v>0</v>
      </c>
      <c r="GQ86">
        <f>IMAGINARY(Sheet1!GS88)</f>
        <v>0</v>
      </c>
      <c r="GR86">
        <f>IMAGINARY(Sheet1!GT88)</f>
        <v>0</v>
      </c>
      <c r="GS86">
        <f>IMAGINARY(Sheet1!GU88)</f>
        <v>0</v>
      </c>
      <c r="GT86">
        <f>IMAGINARY(Sheet1!GV88)</f>
        <v>0</v>
      </c>
      <c r="GU86">
        <f>IMAGINARY(Sheet1!GW88)</f>
        <v>0</v>
      </c>
      <c r="GV86">
        <f>IMAGINARY(Sheet1!GX88)</f>
        <v>0</v>
      </c>
      <c r="GW86">
        <f>IMAGINARY(Sheet1!GY88)</f>
        <v>0</v>
      </c>
      <c r="GX86">
        <f>IMAGINARY(Sheet1!GZ88)</f>
        <v>0</v>
      </c>
      <c r="GY86">
        <f>IMAGINARY(Sheet1!HA88)</f>
        <v>0</v>
      </c>
      <c r="GZ86">
        <f>IMAGINARY(Sheet1!HB88)</f>
        <v>0</v>
      </c>
      <c r="HA86">
        <f>IMAGINARY(Sheet1!HC88)</f>
        <v>0</v>
      </c>
      <c r="HB86">
        <f>IMAGINARY(Sheet1!HD88)</f>
        <v>0</v>
      </c>
      <c r="HC86">
        <f>IMAGINARY(Sheet1!HE88)</f>
        <v>0</v>
      </c>
      <c r="HD86">
        <f>IMAGINARY(Sheet1!HF88)</f>
        <v>0</v>
      </c>
      <c r="HE86">
        <f>IMAGINARY(Sheet1!HG88)</f>
        <v>0</v>
      </c>
      <c r="HF86">
        <f>IMAGINARY(Sheet1!HH88)</f>
        <v>0</v>
      </c>
      <c r="HG86">
        <f>IMAGINARY(Sheet1!HI88)</f>
        <v>0</v>
      </c>
      <c r="HH86">
        <f>IMAGINARY(Sheet1!HJ88)</f>
        <v>0</v>
      </c>
      <c r="HI86">
        <f>IMAGINARY(Sheet1!HK88)</f>
        <v>0</v>
      </c>
      <c r="HJ86">
        <f>IMAGINARY(Sheet1!HL88)</f>
        <v>0</v>
      </c>
      <c r="HK86">
        <f>IMAGINARY(Sheet1!HM88)</f>
        <v>0</v>
      </c>
      <c r="HL86">
        <f>IMAGINARY(Sheet1!HN88)</f>
        <v>0</v>
      </c>
      <c r="HM86">
        <f>IMAGINARY(Sheet1!HO88)</f>
        <v>0</v>
      </c>
      <c r="HN86">
        <f>IMAGINARY(Sheet1!HP88)</f>
        <v>0</v>
      </c>
      <c r="HO86">
        <f>IMAGINARY(Sheet1!HQ88)</f>
        <v>0</v>
      </c>
      <c r="HP86">
        <f>IMAGINARY(Sheet1!HR88)</f>
        <v>0</v>
      </c>
      <c r="HQ86">
        <f>IMAGINARY(Sheet1!HS88)</f>
        <v>0</v>
      </c>
      <c r="HR86">
        <f>IMAGINARY(Sheet1!HT88)</f>
        <v>0</v>
      </c>
      <c r="HS86">
        <f>IMAGINARY(Sheet1!HU88)</f>
        <v>0</v>
      </c>
      <c r="HT86">
        <f>IMAGINARY(Sheet1!HV88)</f>
        <v>0</v>
      </c>
      <c r="HU86">
        <f>IMAGINARY(Sheet1!HW88)</f>
        <v>0</v>
      </c>
      <c r="HV86">
        <f>IMAGINARY(Sheet1!HX88)</f>
        <v>0</v>
      </c>
      <c r="HW86">
        <f>IMAGINARY(Sheet1!HY88)</f>
        <v>0</v>
      </c>
      <c r="HX86">
        <f>IMAGINARY(Sheet1!HZ88)</f>
        <v>0</v>
      </c>
      <c r="HY86">
        <f>IMAGINARY(Sheet1!IA88)</f>
        <v>0</v>
      </c>
      <c r="HZ86">
        <f>IMAGINARY(Sheet1!IB88)</f>
        <v>0</v>
      </c>
      <c r="IA86">
        <f>IMAGINARY(Sheet1!IC88)</f>
        <v>0</v>
      </c>
      <c r="IB86">
        <f>IMAGINARY(Sheet1!ID88)</f>
        <v>0</v>
      </c>
      <c r="IC86">
        <f>IMAGINARY(Sheet1!IE88)</f>
        <v>0</v>
      </c>
      <c r="ID86">
        <f>IMAGINARY(Sheet1!IF88)</f>
        <v>0</v>
      </c>
      <c r="IE86">
        <f>IMAGINARY(Sheet1!IG88)</f>
        <v>0</v>
      </c>
      <c r="IF86">
        <f>IMAGINARY(Sheet1!IH88)</f>
        <v>0</v>
      </c>
      <c r="IG86">
        <f>IMAGINARY(Sheet1!II88)</f>
        <v>0</v>
      </c>
      <c r="IH86">
        <f>IMAGINARY(Sheet1!IJ88)</f>
        <v>0</v>
      </c>
      <c r="II86">
        <f>IMAGINARY(Sheet1!IK88)</f>
        <v>0</v>
      </c>
      <c r="IJ86">
        <f>IMAGINARY(Sheet1!IL88)</f>
        <v>0</v>
      </c>
      <c r="IK86">
        <f>IMAGINARY(Sheet1!IM88)</f>
        <v>0</v>
      </c>
      <c r="IL86">
        <f>IMAGINARY(Sheet1!IN88)</f>
        <v>0</v>
      </c>
      <c r="IM86">
        <f>IMAGINARY(Sheet1!IO88)</f>
        <v>0</v>
      </c>
      <c r="IN86">
        <f>IMAGINARY(Sheet1!IP88)</f>
        <v>0</v>
      </c>
      <c r="IO86">
        <f>IMAGINARY(Sheet1!IQ88)</f>
        <v>0</v>
      </c>
      <c r="IP86">
        <f>IMAGINARY(Sheet1!IR88)</f>
        <v>0</v>
      </c>
      <c r="IQ86">
        <f>IMAGINARY(Sheet1!IS88)</f>
        <v>0</v>
      </c>
      <c r="IR86">
        <f>IMAGINARY(Sheet1!IT88)</f>
        <v>0</v>
      </c>
      <c r="IS86">
        <f>IMAGINARY(Sheet1!IU88)</f>
        <v>0</v>
      </c>
      <c r="IT86">
        <f>IMAGINARY(Sheet1!IV88)</f>
        <v>0</v>
      </c>
      <c r="IU86">
        <f>IMAGINARY(Sheet1!IW88)</f>
        <v>0</v>
      </c>
      <c r="IV86">
        <f>IMAGINARY(Sheet1!IX88)</f>
        <v>0</v>
      </c>
      <c r="IW86">
        <f>IMAGINARY(Sheet1!IY88)</f>
        <v>0</v>
      </c>
      <c r="IX86">
        <f>IMAGINARY(Sheet1!IZ88)</f>
        <v>0</v>
      </c>
      <c r="IY86">
        <f>IMAGINARY(Sheet1!JA88)</f>
        <v>0</v>
      </c>
      <c r="IZ86">
        <f>IMAGINARY(Sheet1!JB88)</f>
        <v>0</v>
      </c>
      <c r="JA86">
        <f>IMAGINARY(Sheet1!JC88)</f>
        <v>0</v>
      </c>
      <c r="JB86">
        <f>IMAGINARY(Sheet1!JD88)</f>
        <v>0</v>
      </c>
      <c r="JC86">
        <f>IMAGINARY(Sheet1!JE88)</f>
        <v>0</v>
      </c>
      <c r="JD86">
        <f>IMAGINARY(Sheet1!JF88)</f>
        <v>0</v>
      </c>
      <c r="JE86">
        <f>IMAGINARY(Sheet1!JG88)</f>
        <v>0</v>
      </c>
      <c r="JF86">
        <f>IMAGINARY(Sheet1!JH88)</f>
        <v>0</v>
      </c>
      <c r="JG86">
        <f>IMAGINARY(Sheet1!JI88)</f>
        <v>0</v>
      </c>
      <c r="JH86">
        <f>IMAGINARY(Sheet1!JJ88)</f>
        <v>0</v>
      </c>
      <c r="JI86">
        <f>IMAGINARY(Sheet1!JK88)</f>
        <v>0</v>
      </c>
      <c r="JJ86">
        <f>IMAGINARY(Sheet1!JL88)</f>
        <v>0</v>
      </c>
      <c r="JK86">
        <f>IMAGINARY(Sheet1!JM88)</f>
        <v>0</v>
      </c>
      <c r="JL86">
        <f>IMAGINARY(Sheet1!JN88)</f>
        <v>0</v>
      </c>
      <c r="JM86">
        <f>IMAGINARY(Sheet1!JO88)</f>
        <v>0</v>
      </c>
      <c r="JN86">
        <f>IMAGINARY(Sheet1!JP88)</f>
        <v>0</v>
      </c>
      <c r="JO86">
        <f>IMAGINARY(Sheet1!JQ88)</f>
        <v>0</v>
      </c>
      <c r="JP86">
        <f>IMAGINARY(Sheet1!JR88)</f>
        <v>0</v>
      </c>
      <c r="JQ86">
        <f>IMAGINARY(Sheet1!JS88)</f>
        <v>0</v>
      </c>
      <c r="JR86">
        <f>IMAGINARY(Sheet1!JT88)</f>
        <v>0</v>
      </c>
      <c r="JS86">
        <f>IMAGINARY(Sheet1!JU88)</f>
        <v>0</v>
      </c>
      <c r="JT86">
        <f>IMAGINARY(Sheet1!JV88)</f>
        <v>0</v>
      </c>
      <c r="JU86">
        <f>IMAGINARY(Sheet1!JW88)</f>
        <v>0</v>
      </c>
      <c r="JV86">
        <f>IMAGINARY(Sheet1!JX88)</f>
        <v>0</v>
      </c>
      <c r="JW86">
        <f>IMAGINARY(Sheet1!JY88)</f>
        <v>0</v>
      </c>
      <c r="JX86">
        <f>IMAGINARY(Sheet1!JZ88)</f>
        <v>0</v>
      </c>
      <c r="JY86">
        <f>IMAGINARY(Sheet1!KA88)</f>
        <v>0</v>
      </c>
      <c r="JZ86">
        <f>IMAGINARY(Sheet1!KB88)</f>
        <v>0</v>
      </c>
      <c r="KA86">
        <f>IMAGINARY(Sheet1!KC88)</f>
        <v>0</v>
      </c>
      <c r="KB86">
        <f>IMAGINARY(Sheet1!KD88)</f>
        <v>0</v>
      </c>
      <c r="KC86">
        <f>IMAGINARY(Sheet1!KE88)</f>
        <v>0</v>
      </c>
      <c r="KD86">
        <f>IMAGINARY(Sheet1!KF88)</f>
        <v>0</v>
      </c>
      <c r="KE86">
        <f>IMAGINARY(Sheet1!KG88)</f>
        <v>0</v>
      </c>
      <c r="KF86">
        <f>IMAGINARY(Sheet1!KH88)</f>
        <v>0</v>
      </c>
      <c r="KG86">
        <f>IMAGINARY(Sheet1!KI88)</f>
        <v>0</v>
      </c>
      <c r="KH86">
        <f>IMAGINARY(Sheet1!KJ88)</f>
        <v>0</v>
      </c>
      <c r="KI86">
        <f>IMAGINARY(Sheet1!KK88)</f>
        <v>0</v>
      </c>
      <c r="KJ86">
        <f>IMAGINARY(Sheet1!KL88)</f>
        <v>0</v>
      </c>
      <c r="KK86">
        <f>IMAGINARY(Sheet1!KM88)</f>
        <v>0</v>
      </c>
      <c r="KL86">
        <f>IMAGINARY(Sheet1!KN88)</f>
        <v>0</v>
      </c>
      <c r="KM86">
        <f>IMAGINARY(Sheet1!KO88)</f>
        <v>0</v>
      </c>
      <c r="KN86">
        <f>IMAGINARY(Sheet1!KP88)</f>
        <v>0</v>
      </c>
    </row>
    <row r="87" spans="1:300" x14ac:dyDescent="0.25">
      <c r="A87">
        <f>IMAGINARY(Sheet1!C89)</f>
        <v>0</v>
      </c>
      <c r="B87">
        <f>IMAGINARY(Sheet1!D89)</f>
        <v>0</v>
      </c>
      <c r="C87">
        <f>IMAGINARY(Sheet1!E89)</f>
        <v>0</v>
      </c>
      <c r="D87">
        <f>IMAGINARY(Sheet1!F89)</f>
        <v>0</v>
      </c>
      <c r="E87">
        <f>IMAGINARY(Sheet1!G89)</f>
        <v>0</v>
      </c>
      <c r="F87">
        <f>IMAGINARY(Sheet1!H89)</f>
        <v>0</v>
      </c>
      <c r="G87">
        <f>IMAGINARY(Sheet1!I89)</f>
        <v>0</v>
      </c>
      <c r="H87">
        <f>IMAGINARY(Sheet1!J89)</f>
        <v>0</v>
      </c>
      <c r="I87">
        <f>IMAGINARY(Sheet1!K89)</f>
        <v>0</v>
      </c>
      <c r="J87">
        <f>IMAGINARY(Sheet1!L89)</f>
        <v>0</v>
      </c>
      <c r="K87">
        <f>IMAGINARY(Sheet1!M89)</f>
        <v>0</v>
      </c>
      <c r="L87">
        <f>IMAGINARY(Sheet1!N89)</f>
        <v>0</v>
      </c>
      <c r="M87">
        <f>IMAGINARY(Sheet1!O89)</f>
        <v>0</v>
      </c>
      <c r="N87">
        <f>IMAGINARY(Sheet1!P89)</f>
        <v>0</v>
      </c>
      <c r="O87">
        <f>IMAGINARY(Sheet1!Q89)</f>
        <v>0</v>
      </c>
      <c r="P87">
        <f>IMAGINARY(Sheet1!R89)</f>
        <v>0</v>
      </c>
      <c r="Q87">
        <f>IMAGINARY(Sheet1!S89)</f>
        <v>0</v>
      </c>
      <c r="R87">
        <f>IMAGINARY(Sheet1!T89)</f>
        <v>0</v>
      </c>
      <c r="S87">
        <f>IMAGINARY(Sheet1!U89)</f>
        <v>0</v>
      </c>
      <c r="T87">
        <f>IMAGINARY(Sheet1!V89)</f>
        <v>0</v>
      </c>
      <c r="U87">
        <f>IMAGINARY(Sheet1!W89)</f>
        <v>0</v>
      </c>
      <c r="V87">
        <f>IMAGINARY(Sheet1!X89)</f>
        <v>0</v>
      </c>
      <c r="W87">
        <f>IMAGINARY(Sheet1!Y89)</f>
        <v>0</v>
      </c>
      <c r="X87">
        <f>IMAGINARY(Sheet1!Z89)</f>
        <v>0</v>
      </c>
      <c r="Y87">
        <f>IMAGINARY(Sheet1!AA89)</f>
        <v>0</v>
      </c>
      <c r="Z87">
        <f>IMAGINARY(Sheet1!AB89)</f>
        <v>0</v>
      </c>
      <c r="AA87">
        <f>IMAGINARY(Sheet1!AC89)</f>
        <v>0</v>
      </c>
      <c r="AB87">
        <f>IMAGINARY(Sheet1!AD89)</f>
        <v>0</v>
      </c>
      <c r="AC87">
        <f>IMAGINARY(Sheet1!AE89)</f>
        <v>0</v>
      </c>
      <c r="AD87">
        <f>IMAGINARY(Sheet1!AF89)</f>
        <v>0</v>
      </c>
      <c r="AE87">
        <f>IMAGINARY(Sheet1!AG89)</f>
        <v>0</v>
      </c>
      <c r="AF87">
        <f>IMAGINARY(Sheet1!AH89)</f>
        <v>0</v>
      </c>
      <c r="AG87">
        <f>IMAGINARY(Sheet1!AI89)</f>
        <v>0</v>
      </c>
      <c r="AH87">
        <f>IMAGINARY(Sheet1!AJ89)</f>
        <v>0</v>
      </c>
      <c r="AI87">
        <f>IMAGINARY(Sheet1!AK89)</f>
        <v>0</v>
      </c>
      <c r="AJ87">
        <f>IMAGINARY(Sheet1!AL89)</f>
        <v>0</v>
      </c>
      <c r="AK87">
        <f>IMAGINARY(Sheet1!AM89)</f>
        <v>0</v>
      </c>
      <c r="AL87">
        <f>IMAGINARY(Sheet1!AN89)</f>
        <v>0</v>
      </c>
      <c r="AM87">
        <f>IMAGINARY(Sheet1!AO89)</f>
        <v>0</v>
      </c>
      <c r="AN87">
        <f>IMAGINARY(Sheet1!AP89)</f>
        <v>0</v>
      </c>
      <c r="AO87">
        <f>IMAGINARY(Sheet1!AQ89)</f>
        <v>0</v>
      </c>
      <c r="AP87">
        <f>IMAGINARY(Sheet1!AR89)</f>
        <v>13.87</v>
      </c>
      <c r="AQ87">
        <f>IMAGINARY(Sheet1!AS89)</f>
        <v>0</v>
      </c>
      <c r="AR87">
        <f>IMAGINARY(Sheet1!AT89)</f>
        <v>0</v>
      </c>
      <c r="AS87">
        <f>IMAGINARY(Sheet1!AU89)</f>
        <v>0</v>
      </c>
      <c r="AT87">
        <f>IMAGINARY(Sheet1!AV89)</f>
        <v>0</v>
      </c>
      <c r="AU87">
        <f>IMAGINARY(Sheet1!AW89)</f>
        <v>0</v>
      </c>
      <c r="AV87">
        <f>IMAGINARY(Sheet1!AX89)</f>
        <v>0</v>
      </c>
      <c r="AW87">
        <f>IMAGINARY(Sheet1!AY89)</f>
        <v>0</v>
      </c>
      <c r="AX87">
        <f>IMAGINARY(Sheet1!AZ89)</f>
        <v>0</v>
      </c>
      <c r="AY87">
        <f>IMAGINARY(Sheet1!BA89)</f>
        <v>0</v>
      </c>
      <c r="AZ87">
        <f>IMAGINARY(Sheet1!BB89)</f>
        <v>0</v>
      </c>
      <c r="BA87">
        <f>IMAGINARY(Sheet1!BC89)</f>
        <v>0</v>
      </c>
      <c r="BB87">
        <f>IMAGINARY(Sheet1!BD89)</f>
        <v>0</v>
      </c>
      <c r="BC87">
        <f>IMAGINARY(Sheet1!BE89)</f>
        <v>0</v>
      </c>
      <c r="BD87">
        <f>IMAGINARY(Sheet1!BF89)</f>
        <v>0</v>
      </c>
      <c r="BE87">
        <f>IMAGINARY(Sheet1!BG89)</f>
        <v>0</v>
      </c>
      <c r="BF87">
        <f>IMAGINARY(Sheet1!BH89)</f>
        <v>0</v>
      </c>
      <c r="BG87">
        <f>IMAGINARY(Sheet1!BI89)</f>
        <v>0</v>
      </c>
      <c r="BH87">
        <f>IMAGINARY(Sheet1!BJ89)</f>
        <v>0</v>
      </c>
      <c r="BI87">
        <f>IMAGINARY(Sheet1!BK89)</f>
        <v>0</v>
      </c>
      <c r="BJ87">
        <f>IMAGINARY(Sheet1!BL89)</f>
        <v>0</v>
      </c>
      <c r="BK87">
        <f>IMAGINARY(Sheet1!BM89)</f>
        <v>0</v>
      </c>
      <c r="BL87">
        <f>IMAGINARY(Sheet1!BN89)</f>
        <v>0</v>
      </c>
      <c r="BM87">
        <f>IMAGINARY(Sheet1!BO89)</f>
        <v>0</v>
      </c>
      <c r="BN87">
        <f>IMAGINARY(Sheet1!BP89)</f>
        <v>0</v>
      </c>
      <c r="BO87">
        <f>IMAGINARY(Sheet1!BQ89)</f>
        <v>0</v>
      </c>
      <c r="BP87">
        <f>IMAGINARY(Sheet1!BR89)</f>
        <v>0</v>
      </c>
      <c r="BQ87">
        <f>IMAGINARY(Sheet1!BS89)</f>
        <v>0</v>
      </c>
      <c r="BR87">
        <f>IMAGINARY(Sheet1!BT89)</f>
        <v>0</v>
      </c>
      <c r="BS87">
        <f>IMAGINARY(Sheet1!BU89)</f>
        <v>0</v>
      </c>
      <c r="BT87">
        <f>IMAGINARY(Sheet1!BV89)</f>
        <v>0</v>
      </c>
      <c r="BU87">
        <f>IMAGINARY(Sheet1!BW89)</f>
        <v>0</v>
      </c>
      <c r="BV87">
        <f>IMAGINARY(Sheet1!BX89)</f>
        <v>0</v>
      </c>
      <c r="BW87">
        <f>IMAGINARY(Sheet1!BY89)</f>
        <v>0</v>
      </c>
      <c r="BX87">
        <f>IMAGINARY(Sheet1!BZ89)</f>
        <v>0</v>
      </c>
      <c r="BY87">
        <f>IMAGINARY(Sheet1!CA89)</f>
        <v>0</v>
      </c>
      <c r="BZ87">
        <f>IMAGINARY(Sheet1!CB89)</f>
        <v>0</v>
      </c>
      <c r="CA87">
        <f>IMAGINARY(Sheet1!CC89)</f>
        <v>0</v>
      </c>
      <c r="CB87">
        <f>IMAGINARY(Sheet1!CD89)</f>
        <v>0</v>
      </c>
      <c r="CC87">
        <f>IMAGINARY(Sheet1!CE89)</f>
        <v>6.42</v>
      </c>
      <c r="CD87">
        <f>IMAGINARY(Sheet1!CF89)</f>
        <v>0</v>
      </c>
      <c r="CE87">
        <f>IMAGINARY(Sheet1!CG89)</f>
        <v>0</v>
      </c>
      <c r="CF87">
        <f>IMAGINARY(Sheet1!CH89)</f>
        <v>0</v>
      </c>
      <c r="CG87">
        <f>IMAGINARY(Sheet1!CI89)</f>
        <v>0</v>
      </c>
      <c r="CH87">
        <f>IMAGINARY(Sheet1!CJ89)</f>
        <v>11.16</v>
      </c>
      <c r="CI87">
        <f>IMAGINARY(Sheet1!CK89)</f>
        <v>-31.43</v>
      </c>
      <c r="CJ87">
        <f>IMAGINARY(Sheet1!CL89)</f>
        <v>0</v>
      </c>
      <c r="CK87">
        <f>IMAGINARY(Sheet1!CM89)</f>
        <v>0</v>
      </c>
      <c r="CL87">
        <f>IMAGINARY(Sheet1!CN89)</f>
        <v>0</v>
      </c>
      <c r="CM87">
        <f>IMAGINARY(Sheet1!CO89)</f>
        <v>0</v>
      </c>
      <c r="CN87">
        <f>IMAGINARY(Sheet1!CP89)</f>
        <v>0</v>
      </c>
      <c r="CO87">
        <f>IMAGINARY(Sheet1!CQ89)</f>
        <v>0</v>
      </c>
      <c r="CP87">
        <f>IMAGINARY(Sheet1!CR89)</f>
        <v>0</v>
      </c>
      <c r="CQ87">
        <f>IMAGINARY(Sheet1!CS89)</f>
        <v>0</v>
      </c>
      <c r="CR87">
        <f>IMAGINARY(Sheet1!CT89)</f>
        <v>0</v>
      </c>
      <c r="CS87">
        <f>IMAGINARY(Sheet1!CU89)</f>
        <v>0</v>
      </c>
      <c r="CT87">
        <f>IMAGINARY(Sheet1!CV89)</f>
        <v>0</v>
      </c>
      <c r="CU87">
        <f>IMAGINARY(Sheet1!CW89)</f>
        <v>0</v>
      </c>
      <c r="CV87">
        <f>IMAGINARY(Sheet1!CX89)</f>
        <v>0</v>
      </c>
      <c r="CW87">
        <f>IMAGINARY(Sheet1!CY89)</f>
        <v>0</v>
      </c>
      <c r="CX87">
        <f>IMAGINARY(Sheet1!CZ89)</f>
        <v>0</v>
      </c>
      <c r="CY87">
        <f>IMAGINARY(Sheet1!DA89)</f>
        <v>0</v>
      </c>
      <c r="CZ87">
        <f>IMAGINARY(Sheet1!DB89)</f>
        <v>0</v>
      </c>
      <c r="DA87">
        <f>IMAGINARY(Sheet1!DC89)</f>
        <v>0</v>
      </c>
      <c r="DB87">
        <f>IMAGINARY(Sheet1!DD89)</f>
        <v>0</v>
      </c>
      <c r="DC87">
        <f>IMAGINARY(Sheet1!DE89)</f>
        <v>0</v>
      </c>
      <c r="DD87">
        <f>IMAGINARY(Sheet1!DF89)</f>
        <v>0</v>
      </c>
      <c r="DE87">
        <f>IMAGINARY(Sheet1!DG89)</f>
        <v>0</v>
      </c>
      <c r="DF87">
        <f>IMAGINARY(Sheet1!DH89)</f>
        <v>0</v>
      </c>
      <c r="DG87">
        <f>IMAGINARY(Sheet1!DI89)</f>
        <v>0</v>
      </c>
      <c r="DH87">
        <f>IMAGINARY(Sheet1!DJ89)</f>
        <v>0</v>
      </c>
      <c r="DI87">
        <f>IMAGINARY(Sheet1!DK89)</f>
        <v>0</v>
      </c>
      <c r="DJ87">
        <f>IMAGINARY(Sheet1!DL89)</f>
        <v>0</v>
      </c>
      <c r="DK87">
        <f>IMAGINARY(Sheet1!DM89)</f>
        <v>0</v>
      </c>
      <c r="DL87">
        <f>IMAGINARY(Sheet1!DN89)</f>
        <v>0</v>
      </c>
      <c r="DM87">
        <f>IMAGINARY(Sheet1!DO89)</f>
        <v>0</v>
      </c>
      <c r="DN87">
        <f>IMAGINARY(Sheet1!DP89)</f>
        <v>0</v>
      </c>
      <c r="DO87">
        <f>IMAGINARY(Sheet1!DQ89)</f>
        <v>0</v>
      </c>
      <c r="DP87">
        <f>IMAGINARY(Sheet1!DR89)</f>
        <v>0</v>
      </c>
      <c r="DQ87">
        <f>IMAGINARY(Sheet1!DS89)</f>
        <v>0</v>
      </c>
      <c r="DR87">
        <f>IMAGINARY(Sheet1!DT89)</f>
        <v>0</v>
      </c>
      <c r="DS87">
        <f>IMAGINARY(Sheet1!DU89)</f>
        <v>0</v>
      </c>
      <c r="DT87">
        <f>IMAGINARY(Sheet1!DV89)</f>
        <v>0</v>
      </c>
      <c r="DU87">
        <f>IMAGINARY(Sheet1!DW89)</f>
        <v>0</v>
      </c>
      <c r="DV87">
        <f>IMAGINARY(Sheet1!DX89)</f>
        <v>0</v>
      </c>
      <c r="DW87">
        <f>IMAGINARY(Sheet1!DY89)</f>
        <v>0</v>
      </c>
      <c r="DX87">
        <f>IMAGINARY(Sheet1!DZ89)</f>
        <v>0</v>
      </c>
      <c r="DY87">
        <f>IMAGINARY(Sheet1!EA89)</f>
        <v>0</v>
      </c>
      <c r="DZ87">
        <f>IMAGINARY(Sheet1!EB89)</f>
        <v>0</v>
      </c>
      <c r="EA87">
        <f>IMAGINARY(Sheet1!EC89)</f>
        <v>0</v>
      </c>
      <c r="EB87">
        <f>IMAGINARY(Sheet1!ED89)</f>
        <v>0</v>
      </c>
      <c r="EC87">
        <f>IMAGINARY(Sheet1!EE89)</f>
        <v>0</v>
      </c>
      <c r="ED87">
        <f>IMAGINARY(Sheet1!EF89)</f>
        <v>0</v>
      </c>
      <c r="EE87">
        <f>IMAGINARY(Sheet1!EG89)</f>
        <v>0</v>
      </c>
      <c r="EF87">
        <f>IMAGINARY(Sheet1!EH89)</f>
        <v>0</v>
      </c>
      <c r="EG87">
        <f>IMAGINARY(Sheet1!EI89)</f>
        <v>0</v>
      </c>
      <c r="EH87">
        <f>IMAGINARY(Sheet1!EJ89)</f>
        <v>0</v>
      </c>
      <c r="EI87">
        <f>IMAGINARY(Sheet1!EK89)</f>
        <v>0</v>
      </c>
      <c r="EJ87">
        <f>IMAGINARY(Sheet1!EL89)</f>
        <v>0</v>
      </c>
      <c r="EK87">
        <f>IMAGINARY(Sheet1!EM89)</f>
        <v>0</v>
      </c>
      <c r="EL87">
        <f>IMAGINARY(Sheet1!EN89)</f>
        <v>0</v>
      </c>
      <c r="EM87">
        <f>IMAGINARY(Sheet1!EO89)</f>
        <v>0</v>
      </c>
      <c r="EN87">
        <f>IMAGINARY(Sheet1!EP89)</f>
        <v>0</v>
      </c>
      <c r="EO87">
        <f>IMAGINARY(Sheet1!EQ89)</f>
        <v>0</v>
      </c>
      <c r="EP87">
        <f>IMAGINARY(Sheet1!ER89)</f>
        <v>0</v>
      </c>
      <c r="EQ87">
        <f>IMAGINARY(Sheet1!ES89)</f>
        <v>0</v>
      </c>
      <c r="ER87">
        <f>IMAGINARY(Sheet1!ET89)</f>
        <v>0</v>
      </c>
      <c r="ES87">
        <f>IMAGINARY(Sheet1!EU89)</f>
        <v>0</v>
      </c>
      <c r="ET87">
        <f>IMAGINARY(Sheet1!EV89)</f>
        <v>0</v>
      </c>
      <c r="EU87">
        <f>IMAGINARY(Sheet1!EW89)</f>
        <v>0</v>
      </c>
      <c r="EV87">
        <f>IMAGINARY(Sheet1!EX89)</f>
        <v>0</v>
      </c>
      <c r="EW87">
        <f>IMAGINARY(Sheet1!EY89)</f>
        <v>0</v>
      </c>
      <c r="EX87">
        <f>IMAGINARY(Sheet1!EZ89)</f>
        <v>0</v>
      </c>
      <c r="EY87">
        <f>IMAGINARY(Sheet1!FA89)</f>
        <v>0</v>
      </c>
      <c r="EZ87">
        <f>IMAGINARY(Sheet1!FB89)</f>
        <v>0</v>
      </c>
      <c r="FA87">
        <f>IMAGINARY(Sheet1!FC89)</f>
        <v>0</v>
      </c>
      <c r="FB87">
        <f>IMAGINARY(Sheet1!FD89)</f>
        <v>0</v>
      </c>
      <c r="FC87">
        <f>IMAGINARY(Sheet1!FE89)</f>
        <v>0</v>
      </c>
      <c r="FD87">
        <f>IMAGINARY(Sheet1!FF89)</f>
        <v>0</v>
      </c>
      <c r="FE87">
        <f>IMAGINARY(Sheet1!FG89)</f>
        <v>0</v>
      </c>
      <c r="FF87">
        <f>IMAGINARY(Sheet1!FH89)</f>
        <v>0</v>
      </c>
      <c r="FG87">
        <f>IMAGINARY(Sheet1!FI89)</f>
        <v>0</v>
      </c>
      <c r="FH87">
        <f>IMAGINARY(Sheet1!FJ89)</f>
        <v>0</v>
      </c>
      <c r="FI87">
        <f>IMAGINARY(Sheet1!FK89)</f>
        <v>0</v>
      </c>
      <c r="FJ87">
        <f>IMAGINARY(Sheet1!FL89)</f>
        <v>0</v>
      </c>
      <c r="FK87">
        <f>IMAGINARY(Sheet1!FM89)</f>
        <v>0</v>
      </c>
      <c r="FL87">
        <f>IMAGINARY(Sheet1!FN89)</f>
        <v>0</v>
      </c>
      <c r="FM87">
        <f>IMAGINARY(Sheet1!FO89)</f>
        <v>0</v>
      </c>
      <c r="FN87">
        <f>IMAGINARY(Sheet1!FP89)</f>
        <v>0</v>
      </c>
      <c r="FO87">
        <f>IMAGINARY(Sheet1!FQ89)</f>
        <v>0</v>
      </c>
      <c r="FP87">
        <f>IMAGINARY(Sheet1!FR89)</f>
        <v>0</v>
      </c>
      <c r="FQ87">
        <f>IMAGINARY(Sheet1!FS89)</f>
        <v>0</v>
      </c>
      <c r="FR87">
        <f>IMAGINARY(Sheet1!FT89)</f>
        <v>0</v>
      </c>
      <c r="FS87">
        <f>IMAGINARY(Sheet1!FU89)</f>
        <v>0</v>
      </c>
      <c r="FT87">
        <f>IMAGINARY(Sheet1!FV89)</f>
        <v>0</v>
      </c>
      <c r="FU87">
        <f>IMAGINARY(Sheet1!FW89)</f>
        <v>0</v>
      </c>
      <c r="FV87">
        <f>IMAGINARY(Sheet1!FX89)</f>
        <v>0</v>
      </c>
      <c r="FW87">
        <f>IMAGINARY(Sheet1!FY89)</f>
        <v>0</v>
      </c>
      <c r="FX87">
        <f>IMAGINARY(Sheet1!FZ89)</f>
        <v>0</v>
      </c>
      <c r="FY87">
        <f>IMAGINARY(Sheet1!GA89)</f>
        <v>0</v>
      </c>
      <c r="FZ87">
        <f>IMAGINARY(Sheet1!GB89)</f>
        <v>0</v>
      </c>
      <c r="GA87">
        <f>IMAGINARY(Sheet1!GC89)</f>
        <v>0</v>
      </c>
      <c r="GB87">
        <f>IMAGINARY(Sheet1!GD89)</f>
        <v>0</v>
      </c>
      <c r="GC87">
        <f>IMAGINARY(Sheet1!GE89)</f>
        <v>0</v>
      </c>
      <c r="GD87">
        <f>IMAGINARY(Sheet1!GF89)</f>
        <v>0</v>
      </c>
      <c r="GE87">
        <f>IMAGINARY(Sheet1!GG89)</f>
        <v>0</v>
      </c>
      <c r="GF87">
        <f>IMAGINARY(Sheet1!GH89)</f>
        <v>0</v>
      </c>
      <c r="GG87">
        <f>IMAGINARY(Sheet1!GI89)</f>
        <v>0</v>
      </c>
      <c r="GH87">
        <f>IMAGINARY(Sheet1!GJ89)</f>
        <v>0</v>
      </c>
      <c r="GI87">
        <f>IMAGINARY(Sheet1!GK89)</f>
        <v>0</v>
      </c>
      <c r="GJ87">
        <f>IMAGINARY(Sheet1!GL89)</f>
        <v>0</v>
      </c>
      <c r="GK87">
        <f>IMAGINARY(Sheet1!GM89)</f>
        <v>0</v>
      </c>
      <c r="GL87">
        <f>IMAGINARY(Sheet1!GN89)</f>
        <v>0</v>
      </c>
      <c r="GM87">
        <f>IMAGINARY(Sheet1!GO89)</f>
        <v>0</v>
      </c>
      <c r="GN87">
        <f>IMAGINARY(Sheet1!GP89)</f>
        <v>0</v>
      </c>
      <c r="GO87">
        <f>IMAGINARY(Sheet1!GQ89)</f>
        <v>0</v>
      </c>
      <c r="GP87">
        <f>IMAGINARY(Sheet1!GR89)</f>
        <v>0</v>
      </c>
      <c r="GQ87">
        <f>IMAGINARY(Sheet1!GS89)</f>
        <v>0</v>
      </c>
      <c r="GR87">
        <f>IMAGINARY(Sheet1!GT89)</f>
        <v>0</v>
      </c>
      <c r="GS87">
        <f>IMAGINARY(Sheet1!GU89)</f>
        <v>0</v>
      </c>
      <c r="GT87">
        <f>IMAGINARY(Sheet1!GV89)</f>
        <v>0</v>
      </c>
      <c r="GU87">
        <f>IMAGINARY(Sheet1!GW89)</f>
        <v>0</v>
      </c>
      <c r="GV87">
        <f>IMAGINARY(Sheet1!GX89)</f>
        <v>0</v>
      </c>
      <c r="GW87">
        <f>IMAGINARY(Sheet1!GY89)</f>
        <v>0</v>
      </c>
      <c r="GX87">
        <f>IMAGINARY(Sheet1!GZ89)</f>
        <v>0</v>
      </c>
      <c r="GY87">
        <f>IMAGINARY(Sheet1!HA89)</f>
        <v>0</v>
      </c>
      <c r="GZ87">
        <f>IMAGINARY(Sheet1!HB89)</f>
        <v>0</v>
      </c>
      <c r="HA87">
        <f>IMAGINARY(Sheet1!HC89)</f>
        <v>0</v>
      </c>
      <c r="HB87">
        <f>IMAGINARY(Sheet1!HD89)</f>
        <v>0</v>
      </c>
      <c r="HC87">
        <f>IMAGINARY(Sheet1!HE89)</f>
        <v>0</v>
      </c>
      <c r="HD87">
        <f>IMAGINARY(Sheet1!HF89)</f>
        <v>0</v>
      </c>
      <c r="HE87">
        <f>IMAGINARY(Sheet1!HG89)</f>
        <v>0</v>
      </c>
      <c r="HF87">
        <f>IMAGINARY(Sheet1!HH89)</f>
        <v>0</v>
      </c>
      <c r="HG87">
        <f>IMAGINARY(Sheet1!HI89)</f>
        <v>0</v>
      </c>
      <c r="HH87">
        <f>IMAGINARY(Sheet1!HJ89)</f>
        <v>0</v>
      </c>
      <c r="HI87">
        <f>IMAGINARY(Sheet1!HK89)</f>
        <v>0</v>
      </c>
      <c r="HJ87">
        <f>IMAGINARY(Sheet1!HL89)</f>
        <v>0</v>
      </c>
      <c r="HK87">
        <f>IMAGINARY(Sheet1!HM89)</f>
        <v>0</v>
      </c>
      <c r="HL87">
        <f>IMAGINARY(Sheet1!HN89)</f>
        <v>0</v>
      </c>
      <c r="HM87">
        <f>IMAGINARY(Sheet1!HO89)</f>
        <v>0</v>
      </c>
      <c r="HN87">
        <f>IMAGINARY(Sheet1!HP89)</f>
        <v>0</v>
      </c>
      <c r="HO87">
        <f>IMAGINARY(Sheet1!HQ89)</f>
        <v>0</v>
      </c>
      <c r="HP87">
        <f>IMAGINARY(Sheet1!HR89)</f>
        <v>0</v>
      </c>
      <c r="HQ87">
        <f>IMAGINARY(Sheet1!HS89)</f>
        <v>0</v>
      </c>
      <c r="HR87">
        <f>IMAGINARY(Sheet1!HT89)</f>
        <v>0</v>
      </c>
      <c r="HS87">
        <f>IMAGINARY(Sheet1!HU89)</f>
        <v>0</v>
      </c>
      <c r="HT87">
        <f>IMAGINARY(Sheet1!HV89)</f>
        <v>0</v>
      </c>
      <c r="HU87">
        <f>IMAGINARY(Sheet1!HW89)</f>
        <v>0</v>
      </c>
      <c r="HV87">
        <f>IMAGINARY(Sheet1!HX89)</f>
        <v>0</v>
      </c>
      <c r="HW87">
        <f>IMAGINARY(Sheet1!HY89)</f>
        <v>0</v>
      </c>
      <c r="HX87">
        <f>IMAGINARY(Sheet1!HZ89)</f>
        <v>0</v>
      </c>
      <c r="HY87">
        <f>IMAGINARY(Sheet1!IA89)</f>
        <v>0</v>
      </c>
      <c r="HZ87">
        <f>IMAGINARY(Sheet1!IB89)</f>
        <v>0</v>
      </c>
      <c r="IA87">
        <f>IMAGINARY(Sheet1!IC89)</f>
        <v>0</v>
      </c>
      <c r="IB87">
        <f>IMAGINARY(Sheet1!ID89)</f>
        <v>0</v>
      </c>
      <c r="IC87">
        <f>IMAGINARY(Sheet1!IE89)</f>
        <v>0</v>
      </c>
      <c r="ID87">
        <f>IMAGINARY(Sheet1!IF89)</f>
        <v>0</v>
      </c>
      <c r="IE87">
        <f>IMAGINARY(Sheet1!IG89)</f>
        <v>0</v>
      </c>
      <c r="IF87">
        <f>IMAGINARY(Sheet1!IH89)</f>
        <v>0</v>
      </c>
      <c r="IG87">
        <f>IMAGINARY(Sheet1!II89)</f>
        <v>0</v>
      </c>
      <c r="IH87">
        <f>IMAGINARY(Sheet1!IJ89)</f>
        <v>0</v>
      </c>
      <c r="II87">
        <f>IMAGINARY(Sheet1!IK89)</f>
        <v>0</v>
      </c>
      <c r="IJ87">
        <f>IMAGINARY(Sheet1!IL89)</f>
        <v>0</v>
      </c>
      <c r="IK87">
        <f>IMAGINARY(Sheet1!IM89)</f>
        <v>0</v>
      </c>
      <c r="IL87">
        <f>IMAGINARY(Sheet1!IN89)</f>
        <v>0</v>
      </c>
      <c r="IM87">
        <f>IMAGINARY(Sheet1!IO89)</f>
        <v>0</v>
      </c>
      <c r="IN87">
        <f>IMAGINARY(Sheet1!IP89)</f>
        <v>0</v>
      </c>
      <c r="IO87">
        <f>IMAGINARY(Sheet1!IQ89)</f>
        <v>0</v>
      </c>
      <c r="IP87">
        <f>IMAGINARY(Sheet1!IR89)</f>
        <v>0</v>
      </c>
      <c r="IQ87">
        <f>IMAGINARY(Sheet1!IS89)</f>
        <v>0</v>
      </c>
      <c r="IR87">
        <f>IMAGINARY(Sheet1!IT89)</f>
        <v>0</v>
      </c>
      <c r="IS87">
        <f>IMAGINARY(Sheet1!IU89)</f>
        <v>0</v>
      </c>
      <c r="IT87">
        <f>IMAGINARY(Sheet1!IV89)</f>
        <v>0</v>
      </c>
      <c r="IU87">
        <f>IMAGINARY(Sheet1!IW89)</f>
        <v>0</v>
      </c>
      <c r="IV87">
        <f>IMAGINARY(Sheet1!IX89)</f>
        <v>0</v>
      </c>
      <c r="IW87">
        <f>IMAGINARY(Sheet1!IY89)</f>
        <v>0</v>
      </c>
      <c r="IX87">
        <f>IMAGINARY(Sheet1!IZ89)</f>
        <v>0</v>
      </c>
      <c r="IY87">
        <f>IMAGINARY(Sheet1!JA89)</f>
        <v>0</v>
      </c>
      <c r="IZ87">
        <f>IMAGINARY(Sheet1!JB89)</f>
        <v>0</v>
      </c>
      <c r="JA87">
        <f>IMAGINARY(Sheet1!JC89)</f>
        <v>0</v>
      </c>
      <c r="JB87">
        <f>IMAGINARY(Sheet1!JD89)</f>
        <v>0</v>
      </c>
      <c r="JC87">
        <f>IMAGINARY(Sheet1!JE89)</f>
        <v>0</v>
      </c>
      <c r="JD87">
        <f>IMAGINARY(Sheet1!JF89)</f>
        <v>0</v>
      </c>
      <c r="JE87">
        <f>IMAGINARY(Sheet1!JG89)</f>
        <v>0</v>
      </c>
      <c r="JF87">
        <f>IMAGINARY(Sheet1!JH89)</f>
        <v>0</v>
      </c>
      <c r="JG87">
        <f>IMAGINARY(Sheet1!JI89)</f>
        <v>0</v>
      </c>
      <c r="JH87">
        <f>IMAGINARY(Sheet1!JJ89)</f>
        <v>0</v>
      </c>
      <c r="JI87">
        <f>IMAGINARY(Sheet1!JK89)</f>
        <v>0</v>
      </c>
      <c r="JJ87">
        <f>IMAGINARY(Sheet1!JL89)</f>
        <v>0</v>
      </c>
      <c r="JK87">
        <f>IMAGINARY(Sheet1!JM89)</f>
        <v>0</v>
      </c>
      <c r="JL87">
        <f>IMAGINARY(Sheet1!JN89)</f>
        <v>0</v>
      </c>
      <c r="JM87">
        <f>IMAGINARY(Sheet1!JO89)</f>
        <v>0</v>
      </c>
      <c r="JN87">
        <f>IMAGINARY(Sheet1!JP89)</f>
        <v>0</v>
      </c>
      <c r="JO87">
        <f>IMAGINARY(Sheet1!JQ89)</f>
        <v>0</v>
      </c>
      <c r="JP87">
        <f>IMAGINARY(Sheet1!JR89)</f>
        <v>0</v>
      </c>
      <c r="JQ87">
        <f>IMAGINARY(Sheet1!JS89)</f>
        <v>0</v>
      </c>
      <c r="JR87">
        <f>IMAGINARY(Sheet1!JT89)</f>
        <v>0</v>
      </c>
      <c r="JS87">
        <f>IMAGINARY(Sheet1!JU89)</f>
        <v>0</v>
      </c>
      <c r="JT87">
        <f>IMAGINARY(Sheet1!JV89)</f>
        <v>0</v>
      </c>
      <c r="JU87">
        <f>IMAGINARY(Sheet1!JW89)</f>
        <v>0</v>
      </c>
      <c r="JV87">
        <f>IMAGINARY(Sheet1!JX89)</f>
        <v>0</v>
      </c>
      <c r="JW87">
        <f>IMAGINARY(Sheet1!JY89)</f>
        <v>0</v>
      </c>
      <c r="JX87">
        <f>IMAGINARY(Sheet1!JZ89)</f>
        <v>0</v>
      </c>
      <c r="JY87">
        <f>IMAGINARY(Sheet1!KA89)</f>
        <v>0</v>
      </c>
      <c r="JZ87">
        <f>IMAGINARY(Sheet1!KB89)</f>
        <v>0</v>
      </c>
      <c r="KA87">
        <f>IMAGINARY(Sheet1!KC89)</f>
        <v>0</v>
      </c>
      <c r="KB87">
        <f>IMAGINARY(Sheet1!KD89)</f>
        <v>0</v>
      </c>
      <c r="KC87">
        <f>IMAGINARY(Sheet1!KE89)</f>
        <v>0</v>
      </c>
      <c r="KD87">
        <f>IMAGINARY(Sheet1!KF89)</f>
        <v>0</v>
      </c>
      <c r="KE87">
        <f>IMAGINARY(Sheet1!KG89)</f>
        <v>0</v>
      </c>
      <c r="KF87">
        <f>IMAGINARY(Sheet1!KH89)</f>
        <v>0</v>
      </c>
      <c r="KG87">
        <f>IMAGINARY(Sheet1!KI89)</f>
        <v>0</v>
      </c>
      <c r="KH87">
        <f>IMAGINARY(Sheet1!KJ89)</f>
        <v>0</v>
      </c>
      <c r="KI87">
        <f>IMAGINARY(Sheet1!KK89)</f>
        <v>0</v>
      </c>
      <c r="KJ87">
        <f>IMAGINARY(Sheet1!KL89)</f>
        <v>0</v>
      </c>
      <c r="KK87">
        <f>IMAGINARY(Sheet1!KM89)</f>
        <v>0</v>
      </c>
      <c r="KL87">
        <f>IMAGINARY(Sheet1!KN89)</f>
        <v>0</v>
      </c>
      <c r="KM87">
        <f>IMAGINARY(Sheet1!KO89)</f>
        <v>0</v>
      </c>
      <c r="KN87">
        <f>IMAGINARY(Sheet1!KP89)</f>
        <v>0</v>
      </c>
    </row>
    <row r="88" spans="1:300" x14ac:dyDescent="0.25">
      <c r="A88">
        <f>IMAGINARY(Sheet1!C90)</f>
        <v>0</v>
      </c>
      <c r="B88">
        <f>IMAGINARY(Sheet1!D90)</f>
        <v>0</v>
      </c>
      <c r="C88">
        <f>IMAGINARY(Sheet1!E90)</f>
        <v>0</v>
      </c>
      <c r="D88">
        <f>IMAGINARY(Sheet1!F90)</f>
        <v>0</v>
      </c>
      <c r="E88">
        <f>IMAGINARY(Sheet1!G90)</f>
        <v>0</v>
      </c>
      <c r="F88">
        <f>IMAGINARY(Sheet1!H90)</f>
        <v>0</v>
      </c>
      <c r="G88">
        <f>IMAGINARY(Sheet1!I90)</f>
        <v>0</v>
      </c>
      <c r="H88">
        <f>IMAGINARY(Sheet1!J90)</f>
        <v>0</v>
      </c>
      <c r="I88">
        <f>IMAGINARY(Sheet1!K90)</f>
        <v>0</v>
      </c>
      <c r="J88">
        <f>IMAGINARY(Sheet1!L90)</f>
        <v>0</v>
      </c>
      <c r="K88">
        <f>IMAGINARY(Sheet1!M90)</f>
        <v>0</v>
      </c>
      <c r="L88">
        <f>IMAGINARY(Sheet1!N90)</f>
        <v>0</v>
      </c>
      <c r="M88">
        <f>IMAGINARY(Sheet1!O90)</f>
        <v>0</v>
      </c>
      <c r="N88">
        <f>IMAGINARY(Sheet1!P90)</f>
        <v>0</v>
      </c>
      <c r="O88">
        <f>IMAGINARY(Sheet1!Q90)</f>
        <v>0</v>
      </c>
      <c r="P88">
        <f>IMAGINARY(Sheet1!R90)</f>
        <v>0</v>
      </c>
      <c r="Q88">
        <f>IMAGINARY(Sheet1!S90)</f>
        <v>0</v>
      </c>
      <c r="R88">
        <f>IMAGINARY(Sheet1!T90)</f>
        <v>0</v>
      </c>
      <c r="S88">
        <f>IMAGINARY(Sheet1!U90)</f>
        <v>0</v>
      </c>
      <c r="T88">
        <f>IMAGINARY(Sheet1!V90)</f>
        <v>0</v>
      </c>
      <c r="U88">
        <f>IMAGINARY(Sheet1!W90)</f>
        <v>0</v>
      </c>
      <c r="V88">
        <f>IMAGINARY(Sheet1!X90)</f>
        <v>0</v>
      </c>
      <c r="W88">
        <f>IMAGINARY(Sheet1!Y90)</f>
        <v>0</v>
      </c>
      <c r="X88">
        <f>IMAGINARY(Sheet1!Z90)</f>
        <v>0</v>
      </c>
      <c r="Y88">
        <f>IMAGINARY(Sheet1!AA90)</f>
        <v>0</v>
      </c>
      <c r="Z88">
        <f>IMAGINARY(Sheet1!AB90)</f>
        <v>0</v>
      </c>
      <c r="AA88">
        <f>IMAGINARY(Sheet1!AC90)</f>
        <v>0</v>
      </c>
      <c r="AB88">
        <f>IMAGINARY(Sheet1!AD90)</f>
        <v>0</v>
      </c>
      <c r="AC88">
        <f>IMAGINARY(Sheet1!AE90)</f>
        <v>0</v>
      </c>
      <c r="AD88">
        <f>IMAGINARY(Sheet1!AF90)</f>
        <v>0</v>
      </c>
      <c r="AE88">
        <f>IMAGINARY(Sheet1!AG90)</f>
        <v>0</v>
      </c>
      <c r="AF88">
        <f>IMAGINARY(Sheet1!AH90)</f>
        <v>0</v>
      </c>
      <c r="AG88">
        <f>IMAGINARY(Sheet1!AI90)</f>
        <v>0</v>
      </c>
      <c r="AH88">
        <f>IMAGINARY(Sheet1!AJ90)</f>
        <v>0</v>
      </c>
      <c r="AI88">
        <f>IMAGINARY(Sheet1!AK90)</f>
        <v>0</v>
      </c>
      <c r="AJ88">
        <f>IMAGINARY(Sheet1!AL90)</f>
        <v>0</v>
      </c>
      <c r="AK88">
        <f>IMAGINARY(Sheet1!AM90)</f>
        <v>0</v>
      </c>
      <c r="AL88">
        <f>IMAGINARY(Sheet1!AN90)</f>
        <v>0</v>
      </c>
      <c r="AM88">
        <f>IMAGINARY(Sheet1!AO90)</f>
        <v>0</v>
      </c>
      <c r="AN88">
        <f>IMAGINARY(Sheet1!AP90)</f>
        <v>0</v>
      </c>
      <c r="AO88">
        <f>IMAGINARY(Sheet1!AQ90)</f>
        <v>0</v>
      </c>
      <c r="AP88">
        <f>IMAGINARY(Sheet1!AR90)</f>
        <v>0</v>
      </c>
      <c r="AQ88">
        <f>IMAGINARY(Sheet1!AS90)</f>
        <v>0</v>
      </c>
      <c r="AR88">
        <f>IMAGINARY(Sheet1!AT90)</f>
        <v>0</v>
      </c>
      <c r="AS88">
        <f>IMAGINARY(Sheet1!AU90)</f>
        <v>0</v>
      </c>
      <c r="AT88">
        <f>IMAGINARY(Sheet1!AV90)</f>
        <v>0</v>
      </c>
      <c r="AU88">
        <f>IMAGINARY(Sheet1!AW90)</f>
        <v>0</v>
      </c>
      <c r="AV88">
        <f>IMAGINARY(Sheet1!AX90)</f>
        <v>0</v>
      </c>
      <c r="AW88">
        <f>IMAGINARY(Sheet1!AY90)</f>
        <v>0</v>
      </c>
      <c r="AX88">
        <f>IMAGINARY(Sheet1!AZ90)</f>
        <v>0</v>
      </c>
      <c r="AY88">
        <f>IMAGINARY(Sheet1!BA90)</f>
        <v>0</v>
      </c>
      <c r="AZ88">
        <f>IMAGINARY(Sheet1!BB90)</f>
        <v>0</v>
      </c>
      <c r="BA88">
        <f>IMAGINARY(Sheet1!BC90)</f>
        <v>0</v>
      </c>
      <c r="BB88">
        <f>IMAGINARY(Sheet1!BD90)</f>
        <v>0</v>
      </c>
      <c r="BC88">
        <f>IMAGINARY(Sheet1!BE90)</f>
        <v>0</v>
      </c>
      <c r="BD88">
        <f>IMAGINARY(Sheet1!BF90)</f>
        <v>0</v>
      </c>
      <c r="BE88">
        <f>IMAGINARY(Sheet1!BG90)</f>
        <v>0</v>
      </c>
      <c r="BF88">
        <f>IMAGINARY(Sheet1!BH90)</f>
        <v>0</v>
      </c>
      <c r="BG88">
        <f>IMAGINARY(Sheet1!BI90)</f>
        <v>0</v>
      </c>
      <c r="BH88">
        <f>IMAGINARY(Sheet1!BJ90)</f>
        <v>0</v>
      </c>
      <c r="BI88">
        <f>IMAGINARY(Sheet1!BK90)</f>
        <v>0</v>
      </c>
      <c r="BJ88">
        <f>IMAGINARY(Sheet1!BL90)</f>
        <v>0</v>
      </c>
      <c r="BK88">
        <f>IMAGINARY(Sheet1!BM90)</f>
        <v>0</v>
      </c>
      <c r="BL88">
        <f>IMAGINARY(Sheet1!BN90)</f>
        <v>0</v>
      </c>
      <c r="BM88">
        <f>IMAGINARY(Sheet1!BO90)</f>
        <v>0</v>
      </c>
      <c r="BN88">
        <f>IMAGINARY(Sheet1!BP90)</f>
        <v>0</v>
      </c>
      <c r="BO88">
        <f>IMAGINARY(Sheet1!BQ90)</f>
        <v>0</v>
      </c>
      <c r="BP88">
        <f>IMAGINARY(Sheet1!BR90)</f>
        <v>0</v>
      </c>
      <c r="BQ88">
        <f>IMAGINARY(Sheet1!BS90)</f>
        <v>0</v>
      </c>
      <c r="BR88">
        <f>IMAGINARY(Sheet1!BT90)</f>
        <v>0</v>
      </c>
      <c r="BS88">
        <f>IMAGINARY(Sheet1!BU90)</f>
        <v>0</v>
      </c>
      <c r="BT88">
        <f>IMAGINARY(Sheet1!BV90)</f>
        <v>0</v>
      </c>
      <c r="BU88">
        <f>IMAGINARY(Sheet1!BW90)</f>
        <v>0</v>
      </c>
      <c r="BV88">
        <f>IMAGINARY(Sheet1!BX90)</f>
        <v>0</v>
      </c>
      <c r="BW88">
        <f>IMAGINARY(Sheet1!BY90)</f>
        <v>0</v>
      </c>
      <c r="BX88">
        <f>IMAGINARY(Sheet1!BZ90)</f>
        <v>0</v>
      </c>
      <c r="BY88">
        <f>IMAGINARY(Sheet1!CA90)</f>
        <v>0</v>
      </c>
      <c r="BZ88">
        <f>IMAGINARY(Sheet1!CB90)</f>
        <v>0</v>
      </c>
      <c r="CA88">
        <f>IMAGINARY(Sheet1!CC90)</f>
        <v>0</v>
      </c>
      <c r="CB88">
        <f>IMAGINARY(Sheet1!CD90)</f>
        <v>0</v>
      </c>
      <c r="CC88">
        <f>IMAGINARY(Sheet1!CE90)</f>
        <v>200</v>
      </c>
      <c r="CD88">
        <f>IMAGINARY(Sheet1!CF90)</f>
        <v>0</v>
      </c>
      <c r="CE88">
        <f>IMAGINARY(Sheet1!CG90)</f>
        <v>0</v>
      </c>
      <c r="CF88">
        <f>IMAGINARY(Sheet1!CH90)</f>
        <v>0</v>
      </c>
      <c r="CG88">
        <f>IMAGINARY(Sheet1!CI90)</f>
        <v>5.73</v>
      </c>
      <c r="CH88">
        <f>IMAGINARY(Sheet1!CJ90)</f>
        <v>0</v>
      </c>
      <c r="CI88">
        <f>IMAGINARY(Sheet1!CK90)</f>
        <v>0</v>
      </c>
      <c r="CJ88">
        <f>IMAGINARY(Sheet1!CL90)</f>
        <v>-209.96</v>
      </c>
      <c r="CK88">
        <f>IMAGINARY(Sheet1!CM90)</f>
        <v>0</v>
      </c>
      <c r="CL88">
        <f>IMAGINARY(Sheet1!CN90)</f>
        <v>0</v>
      </c>
      <c r="CM88">
        <f>IMAGINARY(Sheet1!CO90)</f>
        <v>0</v>
      </c>
      <c r="CN88">
        <f>IMAGINARY(Sheet1!CP90)</f>
        <v>0</v>
      </c>
      <c r="CO88">
        <f>IMAGINARY(Sheet1!CQ90)</f>
        <v>0</v>
      </c>
      <c r="CP88">
        <f>IMAGINARY(Sheet1!CR90)</f>
        <v>0</v>
      </c>
      <c r="CQ88">
        <f>IMAGINARY(Sheet1!CS90)</f>
        <v>0</v>
      </c>
      <c r="CR88">
        <f>IMAGINARY(Sheet1!CT90)</f>
        <v>0</v>
      </c>
      <c r="CS88">
        <f>IMAGINARY(Sheet1!CU90)</f>
        <v>0</v>
      </c>
      <c r="CT88">
        <f>IMAGINARY(Sheet1!CV90)</f>
        <v>0</v>
      </c>
      <c r="CU88">
        <f>IMAGINARY(Sheet1!CW90)</f>
        <v>0</v>
      </c>
      <c r="CV88">
        <f>IMAGINARY(Sheet1!CX90)</f>
        <v>0</v>
      </c>
      <c r="CW88">
        <f>IMAGINARY(Sheet1!CY90)</f>
        <v>0</v>
      </c>
      <c r="CX88">
        <f>IMAGINARY(Sheet1!CZ90)</f>
        <v>0</v>
      </c>
      <c r="CY88">
        <f>IMAGINARY(Sheet1!DA90)</f>
        <v>0</v>
      </c>
      <c r="CZ88">
        <f>IMAGINARY(Sheet1!DB90)</f>
        <v>0</v>
      </c>
      <c r="DA88">
        <f>IMAGINARY(Sheet1!DC90)</f>
        <v>0</v>
      </c>
      <c r="DB88">
        <f>IMAGINARY(Sheet1!DD90)</f>
        <v>0</v>
      </c>
      <c r="DC88">
        <f>IMAGINARY(Sheet1!DE90)</f>
        <v>0</v>
      </c>
      <c r="DD88">
        <f>IMAGINARY(Sheet1!DF90)</f>
        <v>0</v>
      </c>
      <c r="DE88">
        <f>IMAGINARY(Sheet1!DG90)</f>
        <v>0</v>
      </c>
      <c r="DF88">
        <f>IMAGINARY(Sheet1!DH90)</f>
        <v>0</v>
      </c>
      <c r="DG88">
        <f>IMAGINARY(Sheet1!DI90)</f>
        <v>0</v>
      </c>
      <c r="DH88">
        <f>IMAGINARY(Sheet1!DJ90)</f>
        <v>0</v>
      </c>
      <c r="DI88">
        <f>IMAGINARY(Sheet1!DK90)</f>
        <v>0</v>
      </c>
      <c r="DJ88">
        <f>IMAGINARY(Sheet1!DL90)</f>
        <v>0</v>
      </c>
      <c r="DK88">
        <f>IMAGINARY(Sheet1!DM90)</f>
        <v>0</v>
      </c>
      <c r="DL88">
        <f>IMAGINARY(Sheet1!DN90)</f>
        <v>0</v>
      </c>
      <c r="DM88">
        <f>IMAGINARY(Sheet1!DO90)</f>
        <v>0</v>
      </c>
      <c r="DN88">
        <f>IMAGINARY(Sheet1!DP90)</f>
        <v>0</v>
      </c>
      <c r="DO88">
        <f>IMAGINARY(Sheet1!DQ90)</f>
        <v>0</v>
      </c>
      <c r="DP88">
        <f>IMAGINARY(Sheet1!DR90)</f>
        <v>0</v>
      </c>
      <c r="DQ88">
        <f>IMAGINARY(Sheet1!DS90)</f>
        <v>0</v>
      </c>
      <c r="DR88">
        <f>IMAGINARY(Sheet1!DT90)</f>
        <v>0</v>
      </c>
      <c r="DS88">
        <f>IMAGINARY(Sheet1!DU90)</f>
        <v>0</v>
      </c>
      <c r="DT88">
        <f>IMAGINARY(Sheet1!DV90)</f>
        <v>0</v>
      </c>
      <c r="DU88">
        <f>IMAGINARY(Sheet1!DW90)</f>
        <v>0</v>
      </c>
      <c r="DV88">
        <f>IMAGINARY(Sheet1!DX90)</f>
        <v>0</v>
      </c>
      <c r="DW88">
        <f>IMAGINARY(Sheet1!DY90)</f>
        <v>0</v>
      </c>
      <c r="DX88">
        <f>IMAGINARY(Sheet1!DZ90)</f>
        <v>0</v>
      </c>
      <c r="DY88">
        <f>IMAGINARY(Sheet1!EA90)</f>
        <v>0</v>
      </c>
      <c r="DZ88">
        <f>IMAGINARY(Sheet1!EB90)</f>
        <v>0</v>
      </c>
      <c r="EA88">
        <f>IMAGINARY(Sheet1!EC90)</f>
        <v>0</v>
      </c>
      <c r="EB88">
        <f>IMAGINARY(Sheet1!ED90)</f>
        <v>0</v>
      </c>
      <c r="EC88">
        <f>IMAGINARY(Sheet1!EE90)</f>
        <v>0</v>
      </c>
      <c r="ED88">
        <f>IMAGINARY(Sheet1!EF90)</f>
        <v>0</v>
      </c>
      <c r="EE88">
        <f>IMAGINARY(Sheet1!EG90)</f>
        <v>0</v>
      </c>
      <c r="EF88">
        <f>IMAGINARY(Sheet1!EH90)</f>
        <v>0</v>
      </c>
      <c r="EG88">
        <f>IMAGINARY(Sheet1!EI90)</f>
        <v>0</v>
      </c>
      <c r="EH88">
        <f>IMAGINARY(Sheet1!EJ90)</f>
        <v>0</v>
      </c>
      <c r="EI88">
        <f>IMAGINARY(Sheet1!EK90)</f>
        <v>0</v>
      </c>
      <c r="EJ88">
        <f>IMAGINARY(Sheet1!EL90)</f>
        <v>0</v>
      </c>
      <c r="EK88">
        <f>IMAGINARY(Sheet1!EM90)</f>
        <v>0</v>
      </c>
      <c r="EL88">
        <f>IMAGINARY(Sheet1!EN90)</f>
        <v>0</v>
      </c>
      <c r="EM88">
        <f>IMAGINARY(Sheet1!EO90)</f>
        <v>0</v>
      </c>
      <c r="EN88">
        <f>IMAGINARY(Sheet1!EP90)</f>
        <v>0</v>
      </c>
      <c r="EO88">
        <f>IMAGINARY(Sheet1!EQ90)</f>
        <v>0</v>
      </c>
      <c r="EP88">
        <f>IMAGINARY(Sheet1!ER90)</f>
        <v>0</v>
      </c>
      <c r="EQ88">
        <f>IMAGINARY(Sheet1!ES90)</f>
        <v>0</v>
      </c>
      <c r="ER88">
        <f>IMAGINARY(Sheet1!ET90)</f>
        <v>0</v>
      </c>
      <c r="ES88">
        <f>IMAGINARY(Sheet1!EU90)</f>
        <v>0</v>
      </c>
      <c r="ET88">
        <f>IMAGINARY(Sheet1!EV90)</f>
        <v>0</v>
      </c>
      <c r="EU88">
        <f>IMAGINARY(Sheet1!EW90)</f>
        <v>0</v>
      </c>
      <c r="EV88">
        <f>IMAGINARY(Sheet1!EX90)</f>
        <v>0</v>
      </c>
      <c r="EW88">
        <f>IMAGINARY(Sheet1!EY90)</f>
        <v>0</v>
      </c>
      <c r="EX88">
        <f>IMAGINARY(Sheet1!EZ90)</f>
        <v>0</v>
      </c>
      <c r="EY88">
        <f>IMAGINARY(Sheet1!FA90)</f>
        <v>0</v>
      </c>
      <c r="EZ88">
        <f>IMAGINARY(Sheet1!FB90)</f>
        <v>0</v>
      </c>
      <c r="FA88">
        <f>IMAGINARY(Sheet1!FC90)</f>
        <v>0</v>
      </c>
      <c r="FB88">
        <f>IMAGINARY(Sheet1!FD90)</f>
        <v>0</v>
      </c>
      <c r="FC88">
        <f>IMAGINARY(Sheet1!FE90)</f>
        <v>0</v>
      </c>
      <c r="FD88">
        <f>IMAGINARY(Sheet1!FF90)</f>
        <v>0</v>
      </c>
      <c r="FE88">
        <f>IMAGINARY(Sheet1!FG90)</f>
        <v>0</v>
      </c>
      <c r="FF88">
        <f>IMAGINARY(Sheet1!FH90)</f>
        <v>0</v>
      </c>
      <c r="FG88">
        <f>IMAGINARY(Sheet1!FI90)</f>
        <v>0</v>
      </c>
      <c r="FH88">
        <f>IMAGINARY(Sheet1!FJ90)</f>
        <v>0</v>
      </c>
      <c r="FI88">
        <f>IMAGINARY(Sheet1!FK90)</f>
        <v>0</v>
      </c>
      <c r="FJ88">
        <f>IMAGINARY(Sheet1!FL90)</f>
        <v>0</v>
      </c>
      <c r="FK88">
        <f>IMAGINARY(Sheet1!FM90)</f>
        <v>0</v>
      </c>
      <c r="FL88">
        <f>IMAGINARY(Sheet1!FN90)</f>
        <v>0</v>
      </c>
      <c r="FM88">
        <f>IMAGINARY(Sheet1!FO90)</f>
        <v>0</v>
      </c>
      <c r="FN88">
        <f>IMAGINARY(Sheet1!FP90)</f>
        <v>0</v>
      </c>
      <c r="FO88">
        <f>IMAGINARY(Sheet1!FQ90)</f>
        <v>0</v>
      </c>
      <c r="FP88">
        <f>IMAGINARY(Sheet1!FR90)</f>
        <v>0</v>
      </c>
      <c r="FQ88">
        <f>IMAGINARY(Sheet1!FS90)</f>
        <v>0</v>
      </c>
      <c r="FR88">
        <f>IMAGINARY(Sheet1!FT90)</f>
        <v>0</v>
      </c>
      <c r="FS88">
        <f>IMAGINARY(Sheet1!FU90)</f>
        <v>0</v>
      </c>
      <c r="FT88">
        <f>IMAGINARY(Sheet1!FV90)</f>
        <v>0</v>
      </c>
      <c r="FU88">
        <f>IMAGINARY(Sheet1!FW90)</f>
        <v>0</v>
      </c>
      <c r="FV88">
        <f>IMAGINARY(Sheet1!FX90)</f>
        <v>0</v>
      </c>
      <c r="FW88">
        <f>IMAGINARY(Sheet1!FY90)</f>
        <v>0</v>
      </c>
      <c r="FX88">
        <f>IMAGINARY(Sheet1!FZ90)</f>
        <v>0</v>
      </c>
      <c r="FY88">
        <f>IMAGINARY(Sheet1!GA90)</f>
        <v>0</v>
      </c>
      <c r="FZ88">
        <f>IMAGINARY(Sheet1!GB90)</f>
        <v>0</v>
      </c>
      <c r="GA88">
        <f>IMAGINARY(Sheet1!GC90)</f>
        <v>0</v>
      </c>
      <c r="GB88">
        <f>IMAGINARY(Sheet1!GD90)</f>
        <v>0</v>
      </c>
      <c r="GC88">
        <f>IMAGINARY(Sheet1!GE90)</f>
        <v>0</v>
      </c>
      <c r="GD88">
        <f>IMAGINARY(Sheet1!GF90)</f>
        <v>0</v>
      </c>
      <c r="GE88">
        <f>IMAGINARY(Sheet1!GG90)</f>
        <v>0</v>
      </c>
      <c r="GF88">
        <f>IMAGINARY(Sheet1!GH90)</f>
        <v>0</v>
      </c>
      <c r="GG88">
        <f>IMAGINARY(Sheet1!GI90)</f>
        <v>0</v>
      </c>
      <c r="GH88">
        <f>IMAGINARY(Sheet1!GJ90)</f>
        <v>0</v>
      </c>
      <c r="GI88">
        <f>IMAGINARY(Sheet1!GK90)</f>
        <v>0</v>
      </c>
      <c r="GJ88">
        <f>IMAGINARY(Sheet1!GL90)</f>
        <v>0</v>
      </c>
      <c r="GK88">
        <f>IMAGINARY(Sheet1!GM90)</f>
        <v>0</v>
      </c>
      <c r="GL88">
        <f>IMAGINARY(Sheet1!GN90)</f>
        <v>0</v>
      </c>
      <c r="GM88">
        <f>IMAGINARY(Sheet1!GO90)</f>
        <v>0</v>
      </c>
      <c r="GN88">
        <f>IMAGINARY(Sheet1!GP90)</f>
        <v>0</v>
      </c>
      <c r="GO88">
        <f>IMAGINARY(Sheet1!GQ90)</f>
        <v>0</v>
      </c>
      <c r="GP88">
        <f>IMAGINARY(Sheet1!GR90)</f>
        <v>0</v>
      </c>
      <c r="GQ88">
        <f>IMAGINARY(Sheet1!GS90)</f>
        <v>0</v>
      </c>
      <c r="GR88">
        <f>IMAGINARY(Sheet1!GT90)</f>
        <v>0</v>
      </c>
      <c r="GS88">
        <f>IMAGINARY(Sheet1!GU90)</f>
        <v>0</v>
      </c>
      <c r="GT88">
        <f>IMAGINARY(Sheet1!GV90)</f>
        <v>0</v>
      </c>
      <c r="GU88">
        <f>IMAGINARY(Sheet1!GW90)</f>
        <v>0</v>
      </c>
      <c r="GV88">
        <f>IMAGINARY(Sheet1!GX90)</f>
        <v>0</v>
      </c>
      <c r="GW88">
        <f>IMAGINARY(Sheet1!GY90)</f>
        <v>0</v>
      </c>
      <c r="GX88">
        <f>IMAGINARY(Sheet1!GZ90)</f>
        <v>0</v>
      </c>
      <c r="GY88">
        <f>IMAGINARY(Sheet1!HA90)</f>
        <v>0</v>
      </c>
      <c r="GZ88">
        <f>IMAGINARY(Sheet1!HB90)</f>
        <v>0</v>
      </c>
      <c r="HA88">
        <f>IMAGINARY(Sheet1!HC90)</f>
        <v>0</v>
      </c>
      <c r="HB88">
        <f>IMAGINARY(Sheet1!HD90)</f>
        <v>0</v>
      </c>
      <c r="HC88">
        <f>IMAGINARY(Sheet1!HE90)</f>
        <v>0</v>
      </c>
      <c r="HD88">
        <f>IMAGINARY(Sheet1!HF90)</f>
        <v>0</v>
      </c>
      <c r="HE88">
        <f>IMAGINARY(Sheet1!HG90)</f>
        <v>0</v>
      </c>
      <c r="HF88">
        <f>IMAGINARY(Sheet1!HH90)</f>
        <v>0</v>
      </c>
      <c r="HG88">
        <f>IMAGINARY(Sheet1!HI90)</f>
        <v>0</v>
      </c>
      <c r="HH88">
        <f>IMAGINARY(Sheet1!HJ90)</f>
        <v>0</v>
      </c>
      <c r="HI88">
        <f>IMAGINARY(Sheet1!HK90)</f>
        <v>0</v>
      </c>
      <c r="HJ88">
        <f>IMAGINARY(Sheet1!HL90)</f>
        <v>0</v>
      </c>
      <c r="HK88">
        <f>IMAGINARY(Sheet1!HM90)</f>
        <v>0</v>
      </c>
      <c r="HL88">
        <f>IMAGINARY(Sheet1!HN90)</f>
        <v>0</v>
      </c>
      <c r="HM88">
        <f>IMAGINARY(Sheet1!HO90)</f>
        <v>0</v>
      </c>
      <c r="HN88">
        <f>IMAGINARY(Sheet1!HP90)</f>
        <v>0</v>
      </c>
      <c r="HO88">
        <f>IMAGINARY(Sheet1!HQ90)</f>
        <v>0</v>
      </c>
      <c r="HP88">
        <f>IMAGINARY(Sheet1!HR90)</f>
        <v>0</v>
      </c>
      <c r="HQ88">
        <f>IMAGINARY(Sheet1!HS90)</f>
        <v>0</v>
      </c>
      <c r="HR88">
        <f>IMAGINARY(Sheet1!HT90)</f>
        <v>0</v>
      </c>
      <c r="HS88">
        <f>IMAGINARY(Sheet1!HU90)</f>
        <v>0</v>
      </c>
      <c r="HT88">
        <f>IMAGINARY(Sheet1!HV90)</f>
        <v>0</v>
      </c>
      <c r="HU88">
        <f>IMAGINARY(Sheet1!HW90)</f>
        <v>0</v>
      </c>
      <c r="HV88">
        <f>IMAGINARY(Sheet1!HX90)</f>
        <v>0</v>
      </c>
      <c r="HW88">
        <f>IMAGINARY(Sheet1!HY90)</f>
        <v>0</v>
      </c>
      <c r="HX88">
        <f>IMAGINARY(Sheet1!HZ90)</f>
        <v>0</v>
      </c>
      <c r="HY88">
        <f>IMAGINARY(Sheet1!IA90)</f>
        <v>0</v>
      </c>
      <c r="HZ88">
        <f>IMAGINARY(Sheet1!IB90)</f>
        <v>0</v>
      </c>
      <c r="IA88">
        <f>IMAGINARY(Sheet1!IC90)</f>
        <v>4.2699999999999996</v>
      </c>
      <c r="IB88">
        <f>IMAGINARY(Sheet1!ID90)</f>
        <v>0</v>
      </c>
      <c r="IC88">
        <f>IMAGINARY(Sheet1!IE90)</f>
        <v>0</v>
      </c>
      <c r="ID88">
        <f>IMAGINARY(Sheet1!IF90)</f>
        <v>0</v>
      </c>
      <c r="IE88">
        <f>IMAGINARY(Sheet1!IG90)</f>
        <v>0</v>
      </c>
      <c r="IF88">
        <f>IMAGINARY(Sheet1!IH90)</f>
        <v>0</v>
      </c>
      <c r="IG88">
        <f>IMAGINARY(Sheet1!II90)</f>
        <v>0</v>
      </c>
      <c r="IH88">
        <f>IMAGINARY(Sheet1!IJ90)</f>
        <v>0</v>
      </c>
      <c r="II88">
        <f>IMAGINARY(Sheet1!IK90)</f>
        <v>0</v>
      </c>
      <c r="IJ88">
        <f>IMAGINARY(Sheet1!IL90)</f>
        <v>0</v>
      </c>
      <c r="IK88">
        <f>IMAGINARY(Sheet1!IM90)</f>
        <v>0</v>
      </c>
      <c r="IL88">
        <f>IMAGINARY(Sheet1!IN90)</f>
        <v>0</v>
      </c>
      <c r="IM88">
        <f>IMAGINARY(Sheet1!IO90)</f>
        <v>0</v>
      </c>
      <c r="IN88">
        <f>IMAGINARY(Sheet1!IP90)</f>
        <v>0</v>
      </c>
      <c r="IO88">
        <f>IMAGINARY(Sheet1!IQ90)</f>
        <v>0</v>
      </c>
      <c r="IP88">
        <f>IMAGINARY(Sheet1!IR90)</f>
        <v>0</v>
      </c>
      <c r="IQ88">
        <f>IMAGINARY(Sheet1!IS90)</f>
        <v>0</v>
      </c>
      <c r="IR88">
        <f>IMAGINARY(Sheet1!IT90)</f>
        <v>0</v>
      </c>
      <c r="IS88">
        <f>IMAGINARY(Sheet1!IU90)</f>
        <v>0</v>
      </c>
      <c r="IT88">
        <f>IMAGINARY(Sheet1!IV90)</f>
        <v>0</v>
      </c>
      <c r="IU88">
        <f>IMAGINARY(Sheet1!IW90)</f>
        <v>0</v>
      </c>
      <c r="IV88">
        <f>IMAGINARY(Sheet1!IX90)</f>
        <v>0</v>
      </c>
      <c r="IW88">
        <f>IMAGINARY(Sheet1!IY90)</f>
        <v>0</v>
      </c>
      <c r="IX88">
        <f>IMAGINARY(Sheet1!IZ90)</f>
        <v>0</v>
      </c>
      <c r="IY88">
        <f>IMAGINARY(Sheet1!JA90)</f>
        <v>0</v>
      </c>
      <c r="IZ88">
        <f>IMAGINARY(Sheet1!JB90)</f>
        <v>0</v>
      </c>
      <c r="JA88">
        <f>IMAGINARY(Sheet1!JC90)</f>
        <v>0</v>
      </c>
      <c r="JB88">
        <f>IMAGINARY(Sheet1!JD90)</f>
        <v>0</v>
      </c>
      <c r="JC88">
        <f>IMAGINARY(Sheet1!JE90)</f>
        <v>0</v>
      </c>
      <c r="JD88">
        <f>IMAGINARY(Sheet1!JF90)</f>
        <v>0</v>
      </c>
      <c r="JE88">
        <f>IMAGINARY(Sheet1!JG90)</f>
        <v>0</v>
      </c>
      <c r="JF88">
        <f>IMAGINARY(Sheet1!JH90)</f>
        <v>0</v>
      </c>
      <c r="JG88">
        <f>IMAGINARY(Sheet1!JI90)</f>
        <v>0</v>
      </c>
      <c r="JH88">
        <f>IMAGINARY(Sheet1!JJ90)</f>
        <v>0</v>
      </c>
      <c r="JI88">
        <f>IMAGINARY(Sheet1!JK90)</f>
        <v>0</v>
      </c>
      <c r="JJ88">
        <f>IMAGINARY(Sheet1!JL90)</f>
        <v>0</v>
      </c>
      <c r="JK88">
        <f>IMAGINARY(Sheet1!JM90)</f>
        <v>0</v>
      </c>
      <c r="JL88">
        <f>IMAGINARY(Sheet1!JN90)</f>
        <v>0</v>
      </c>
      <c r="JM88">
        <f>IMAGINARY(Sheet1!JO90)</f>
        <v>0</v>
      </c>
      <c r="JN88">
        <f>IMAGINARY(Sheet1!JP90)</f>
        <v>0</v>
      </c>
      <c r="JO88">
        <f>IMAGINARY(Sheet1!JQ90)</f>
        <v>0</v>
      </c>
      <c r="JP88">
        <f>IMAGINARY(Sheet1!JR90)</f>
        <v>0</v>
      </c>
      <c r="JQ88">
        <f>IMAGINARY(Sheet1!JS90)</f>
        <v>0</v>
      </c>
      <c r="JR88">
        <f>IMAGINARY(Sheet1!JT90)</f>
        <v>0</v>
      </c>
      <c r="JS88">
        <f>IMAGINARY(Sheet1!JU90)</f>
        <v>0</v>
      </c>
      <c r="JT88">
        <f>IMAGINARY(Sheet1!JV90)</f>
        <v>0</v>
      </c>
      <c r="JU88">
        <f>IMAGINARY(Sheet1!JW90)</f>
        <v>0</v>
      </c>
      <c r="JV88">
        <f>IMAGINARY(Sheet1!JX90)</f>
        <v>0</v>
      </c>
      <c r="JW88">
        <f>IMAGINARY(Sheet1!JY90)</f>
        <v>0</v>
      </c>
      <c r="JX88">
        <f>IMAGINARY(Sheet1!JZ90)</f>
        <v>0</v>
      </c>
      <c r="JY88">
        <f>IMAGINARY(Sheet1!KA90)</f>
        <v>0</v>
      </c>
      <c r="JZ88">
        <f>IMAGINARY(Sheet1!KB90)</f>
        <v>0</v>
      </c>
      <c r="KA88">
        <f>IMAGINARY(Sheet1!KC90)</f>
        <v>0</v>
      </c>
      <c r="KB88">
        <f>IMAGINARY(Sheet1!KD90)</f>
        <v>0</v>
      </c>
      <c r="KC88">
        <f>IMAGINARY(Sheet1!KE90)</f>
        <v>0</v>
      </c>
      <c r="KD88">
        <f>IMAGINARY(Sheet1!KF90)</f>
        <v>0</v>
      </c>
      <c r="KE88">
        <f>IMAGINARY(Sheet1!KG90)</f>
        <v>0</v>
      </c>
      <c r="KF88">
        <f>IMAGINARY(Sheet1!KH90)</f>
        <v>0</v>
      </c>
      <c r="KG88">
        <f>IMAGINARY(Sheet1!KI90)</f>
        <v>0</v>
      </c>
      <c r="KH88">
        <f>IMAGINARY(Sheet1!KJ90)</f>
        <v>0</v>
      </c>
      <c r="KI88">
        <f>IMAGINARY(Sheet1!KK90)</f>
        <v>0</v>
      </c>
      <c r="KJ88">
        <f>IMAGINARY(Sheet1!KL90)</f>
        <v>0</v>
      </c>
      <c r="KK88">
        <f>IMAGINARY(Sheet1!KM90)</f>
        <v>0</v>
      </c>
      <c r="KL88">
        <f>IMAGINARY(Sheet1!KN90)</f>
        <v>0</v>
      </c>
      <c r="KM88">
        <f>IMAGINARY(Sheet1!KO90)</f>
        <v>0</v>
      </c>
      <c r="KN88">
        <f>IMAGINARY(Sheet1!KP90)</f>
        <v>0</v>
      </c>
    </row>
    <row r="89" spans="1:300" x14ac:dyDescent="0.25">
      <c r="A89">
        <f>IMAGINARY(Sheet1!C91)</f>
        <v>0</v>
      </c>
      <c r="B89">
        <f>IMAGINARY(Sheet1!D91)</f>
        <v>0</v>
      </c>
      <c r="C89">
        <f>IMAGINARY(Sheet1!E91)</f>
        <v>0</v>
      </c>
      <c r="D89">
        <f>IMAGINARY(Sheet1!F91)</f>
        <v>0</v>
      </c>
      <c r="E89">
        <f>IMAGINARY(Sheet1!G91)</f>
        <v>0</v>
      </c>
      <c r="F89">
        <f>IMAGINARY(Sheet1!H91)</f>
        <v>0</v>
      </c>
      <c r="G89">
        <f>IMAGINARY(Sheet1!I91)</f>
        <v>0</v>
      </c>
      <c r="H89">
        <f>IMAGINARY(Sheet1!J91)</f>
        <v>0</v>
      </c>
      <c r="I89">
        <f>IMAGINARY(Sheet1!K91)</f>
        <v>0</v>
      </c>
      <c r="J89">
        <f>IMAGINARY(Sheet1!L91)</f>
        <v>0</v>
      </c>
      <c r="K89">
        <f>IMAGINARY(Sheet1!M91)</f>
        <v>0</v>
      </c>
      <c r="L89">
        <f>IMAGINARY(Sheet1!N91)</f>
        <v>0</v>
      </c>
      <c r="M89">
        <f>IMAGINARY(Sheet1!O91)</f>
        <v>0</v>
      </c>
      <c r="N89">
        <f>IMAGINARY(Sheet1!P91)</f>
        <v>0</v>
      </c>
      <c r="O89">
        <f>IMAGINARY(Sheet1!Q91)</f>
        <v>0</v>
      </c>
      <c r="P89">
        <f>IMAGINARY(Sheet1!R91)</f>
        <v>0</v>
      </c>
      <c r="Q89">
        <f>IMAGINARY(Sheet1!S91)</f>
        <v>0</v>
      </c>
      <c r="R89">
        <f>IMAGINARY(Sheet1!T91)</f>
        <v>0</v>
      </c>
      <c r="S89">
        <f>IMAGINARY(Sheet1!U91)</f>
        <v>0</v>
      </c>
      <c r="T89">
        <f>IMAGINARY(Sheet1!V91)</f>
        <v>0</v>
      </c>
      <c r="U89">
        <f>IMAGINARY(Sheet1!W91)</f>
        <v>0</v>
      </c>
      <c r="V89">
        <f>IMAGINARY(Sheet1!X91)</f>
        <v>0</v>
      </c>
      <c r="W89">
        <f>IMAGINARY(Sheet1!Y91)</f>
        <v>0</v>
      </c>
      <c r="X89">
        <f>IMAGINARY(Sheet1!Z91)</f>
        <v>0</v>
      </c>
      <c r="Y89">
        <f>IMAGINARY(Sheet1!AA91)</f>
        <v>0</v>
      </c>
      <c r="Z89">
        <f>IMAGINARY(Sheet1!AB91)</f>
        <v>0</v>
      </c>
      <c r="AA89">
        <f>IMAGINARY(Sheet1!AC91)</f>
        <v>0</v>
      </c>
      <c r="AB89">
        <f>IMAGINARY(Sheet1!AD91)</f>
        <v>0</v>
      </c>
      <c r="AC89">
        <f>IMAGINARY(Sheet1!AE91)</f>
        <v>0</v>
      </c>
      <c r="AD89">
        <f>IMAGINARY(Sheet1!AF91)</f>
        <v>0</v>
      </c>
      <c r="AE89">
        <f>IMAGINARY(Sheet1!AG91)</f>
        <v>0</v>
      </c>
      <c r="AF89">
        <f>IMAGINARY(Sheet1!AH91)</f>
        <v>0</v>
      </c>
      <c r="AG89">
        <f>IMAGINARY(Sheet1!AI91)</f>
        <v>0</v>
      </c>
      <c r="AH89">
        <f>IMAGINARY(Sheet1!AJ91)</f>
        <v>0</v>
      </c>
      <c r="AI89">
        <f>IMAGINARY(Sheet1!AK91)</f>
        <v>0</v>
      </c>
      <c r="AJ89">
        <f>IMAGINARY(Sheet1!AL91)</f>
        <v>0</v>
      </c>
      <c r="AK89">
        <f>IMAGINARY(Sheet1!AM91)</f>
        <v>0</v>
      </c>
      <c r="AL89">
        <f>IMAGINARY(Sheet1!AN91)</f>
        <v>0</v>
      </c>
      <c r="AM89">
        <f>IMAGINARY(Sheet1!AO91)</f>
        <v>0</v>
      </c>
      <c r="AN89">
        <f>IMAGINARY(Sheet1!AP91)</f>
        <v>0</v>
      </c>
      <c r="AO89">
        <f>IMAGINARY(Sheet1!AQ91)</f>
        <v>0</v>
      </c>
      <c r="AP89">
        <f>IMAGINARY(Sheet1!AR91)</f>
        <v>0</v>
      </c>
      <c r="AQ89">
        <f>IMAGINARY(Sheet1!AS91)</f>
        <v>0</v>
      </c>
      <c r="AR89">
        <f>IMAGINARY(Sheet1!AT91)</f>
        <v>0</v>
      </c>
      <c r="AS89">
        <f>IMAGINARY(Sheet1!AU91)</f>
        <v>0</v>
      </c>
      <c r="AT89">
        <f>IMAGINARY(Sheet1!AV91)</f>
        <v>0</v>
      </c>
      <c r="AU89">
        <f>IMAGINARY(Sheet1!AW91)</f>
        <v>0</v>
      </c>
      <c r="AV89">
        <f>IMAGINARY(Sheet1!AX91)</f>
        <v>0</v>
      </c>
      <c r="AW89">
        <f>IMAGINARY(Sheet1!AY91)</f>
        <v>0</v>
      </c>
      <c r="AX89">
        <f>IMAGINARY(Sheet1!AZ91)</f>
        <v>0</v>
      </c>
      <c r="AY89">
        <f>IMAGINARY(Sheet1!BA91)</f>
        <v>0</v>
      </c>
      <c r="AZ89">
        <f>IMAGINARY(Sheet1!BB91)</f>
        <v>0</v>
      </c>
      <c r="BA89">
        <f>IMAGINARY(Sheet1!BC91)</f>
        <v>0</v>
      </c>
      <c r="BB89">
        <f>IMAGINARY(Sheet1!BD91)</f>
        <v>0</v>
      </c>
      <c r="BC89">
        <f>IMAGINARY(Sheet1!BE91)</f>
        <v>0</v>
      </c>
      <c r="BD89">
        <f>IMAGINARY(Sheet1!BF91)</f>
        <v>0</v>
      </c>
      <c r="BE89">
        <f>IMAGINARY(Sheet1!BG91)</f>
        <v>0</v>
      </c>
      <c r="BF89">
        <f>IMAGINARY(Sheet1!BH91)</f>
        <v>0</v>
      </c>
      <c r="BG89">
        <f>IMAGINARY(Sheet1!BI91)</f>
        <v>0</v>
      </c>
      <c r="BH89">
        <f>IMAGINARY(Sheet1!BJ91)</f>
        <v>0</v>
      </c>
      <c r="BI89">
        <f>IMAGINARY(Sheet1!BK91)</f>
        <v>0</v>
      </c>
      <c r="BJ89">
        <f>IMAGINARY(Sheet1!BL91)</f>
        <v>0</v>
      </c>
      <c r="BK89">
        <f>IMAGINARY(Sheet1!BM91)</f>
        <v>0</v>
      </c>
      <c r="BL89">
        <f>IMAGINARY(Sheet1!BN91)</f>
        <v>0</v>
      </c>
      <c r="BM89">
        <f>IMAGINARY(Sheet1!BO91)</f>
        <v>0</v>
      </c>
      <c r="BN89">
        <f>IMAGINARY(Sheet1!BP91)</f>
        <v>0</v>
      </c>
      <c r="BO89">
        <f>IMAGINARY(Sheet1!BQ91)</f>
        <v>0</v>
      </c>
      <c r="BP89">
        <f>IMAGINARY(Sheet1!BR91)</f>
        <v>0</v>
      </c>
      <c r="BQ89">
        <f>IMAGINARY(Sheet1!BS91)</f>
        <v>0</v>
      </c>
      <c r="BR89">
        <f>IMAGINARY(Sheet1!BT91)</f>
        <v>0</v>
      </c>
      <c r="BS89">
        <f>IMAGINARY(Sheet1!BU91)</f>
        <v>0</v>
      </c>
      <c r="BT89">
        <f>IMAGINARY(Sheet1!BV91)</f>
        <v>0</v>
      </c>
      <c r="BU89">
        <f>IMAGINARY(Sheet1!BW91)</f>
        <v>0</v>
      </c>
      <c r="BV89">
        <f>IMAGINARY(Sheet1!BX91)</f>
        <v>0</v>
      </c>
      <c r="BW89">
        <f>IMAGINARY(Sheet1!BY91)</f>
        <v>0</v>
      </c>
      <c r="BX89">
        <f>IMAGINARY(Sheet1!BZ91)</f>
        <v>0</v>
      </c>
      <c r="BY89">
        <f>IMAGINARY(Sheet1!CA91)</f>
        <v>0</v>
      </c>
      <c r="BZ89">
        <f>IMAGINARY(Sheet1!CB91)</f>
        <v>0</v>
      </c>
      <c r="CA89">
        <f>IMAGINARY(Sheet1!CC91)</f>
        <v>0</v>
      </c>
      <c r="CB89">
        <f>IMAGINARY(Sheet1!CD91)</f>
        <v>0</v>
      </c>
      <c r="CC89">
        <f>IMAGINARY(Sheet1!CE91)</f>
        <v>2.78</v>
      </c>
      <c r="CD89">
        <f>IMAGINARY(Sheet1!CF91)</f>
        <v>0</v>
      </c>
      <c r="CE89">
        <f>IMAGINARY(Sheet1!CG91)</f>
        <v>0</v>
      </c>
      <c r="CF89">
        <f>IMAGINARY(Sheet1!CH91)</f>
        <v>0</v>
      </c>
      <c r="CG89">
        <f>IMAGINARY(Sheet1!CI91)</f>
        <v>0</v>
      </c>
      <c r="CH89">
        <f>IMAGINARY(Sheet1!CJ91)</f>
        <v>0</v>
      </c>
      <c r="CI89">
        <f>IMAGINARY(Sheet1!CK91)</f>
        <v>0</v>
      </c>
      <c r="CJ89">
        <f>IMAGINARY(Sheet1!CL91)</f>
        <v>0</v>
      </c>
      <c r="CK89">
        <f>IMAGINARY(Sheet1!CM91)</f>
        <v>-13.05</v>
      </c>
      <c r="CL89">
        <f>IMAGINARY(Sheet1!CN91)</f>
        <v>4.75</v>
      </c>
      <c r="CM89">
        <f>IMAGINARY(Sheet1!CO91)</f>
        <v>0</v>
      </c>
      <c r="CN89">
        <f>IMAGINARY(Sheet1!CP91)</f>
        <v>3.22</v>
      </c>
      <c r="CO89">
        <f>IMAGINARY(Sheet1!CQ91)</f>
        <v>2.36</v>
      </c>
      <c r="CP89">
        <f>IMAGINARY(Sheet1!CR91)</f>
        <v>0</v>
      </c>
      <c r="CQ89">
        <f>IMAGINARY(Sheet1!CS91)</f>
        <v>0</v>
      </c>
      <c r="CR89">
        <f>IMAGINARY(Sheet1!CT91)</f>
        <v>0</v>
      </c>
      <c r="CS89">
        <f>IMAGINARY(Sheet1!CU91)</f>
        <v>0</v>
      </c>
      <c r="CT89">
        <f>IMAGINARY(Sheet1!CV91)</f>
        <v>0</v>
      </c>
      <c r="CU89">
        <f>IMAGINARY(Sheet1!CW91)</f>
        <v>0</v>
      </c>
      <c r="CV89">
        <f>IMAGINARY(Sheet1!CX91)</f>
        <v>0</v>
      </c>
      <c r="CW89">
        <f>IMAGINARY(Sheet1!CY91)</f>
        <v>0</v>
      </c>
      <c r="CX89">
        <f>IMAGINARY(Sheet1!CZ91)</f>
        <v>0</v>
      </c>
      <c r="CY89">
        <f>IMAGINARY(Sheet1!DA91)</f>
        <v>0</v>
      </c>
      <c r="CZ89">
        <f>IMAGINARY(Sheet1!DB91)</f>
        <v>0</v>
      </c>
      <c r="DA89">
        <f>IMAGINARY(Sheet1!DC91)</f>
        <v>0</v>
      </c>
      <c r="DB89">
        <f>IMAGINARY(Sheet1!DD91)</f>
        <v>0</v>
      </c>
      <c r="DC89">
        <f>IMAGINARY(Sheet1!DE91)</f>
        <v>0</v>
      </c>
      <c r="DD89">
        <f>IMAGINARY(Sheet1!DF91)</f>
        <v>0</v>
      </c>
      <c r="DE89">
        <f>IMAGINARY(Sheet1!DG91)</f>
        <v>0</v>
      </c>
      <c r="DF89">
        <f>IMAGINARY(Sheet1!DH91)</f>
        <v>0</v>
      </c>
      <c r="DG89">
        <f>IMAGINARY(Sheet1!DI91)</f>
        <v>0</v>
      </c>
      <c r="DH89">
        <f>IMAGINARY(Sheet1!DJ91)</f>
        <v>0</v>
      </c>
      <c r="DI89">
        <f>IMAGINARY(Sheet1!DK91)</f>
        <v>0</v>
      </c>
      <c r="DJ89">
        <f>IMAGINARY(Sheet1!DL91)</f>
        <v>0</v>
      </c>
      <c r="DK89">
        <f>IMAGINARY(Sheet1!DM91)</f>
        <v>0</v>
      </c>
      <c r="DL89">
        <f>IMAGINARY(Sheet1!DN91)</f>
        <v>0</v>
      </c>
      <c r="DM89">
        <f>IMAGINARY(Sheet1!DO91)</f>
        <v>0</v>
      </c>
      <c r="DN89">
        <f>IMAGINARY(Sheet1!DP91)</f>
        <v>0</v>
      </c>
      <c r="DO89">
        <f>IMAGINARY(Sheet1!DQ91)</f>
        <v>0</v>
      </c>
      <c r="DP89">
        <f>IMAGINARY(Sheet1!DR91)</f>
        <v>0</v>
      </c>
      <c r="DQ89">
        <f>IMAGINARY(Sheet1!DS91)</f>
        <v>0</v>
      </c>
      <c r="DR89">
        <f>IMAGINARY(Sheet1!DT91)</f>
        <v>0</v>
      </c>
      <c r="DS89">
        <f>IMAGINARY(Sheet1!DU91)</f>
        <v>0</v>
      </c>
      <c r="DT89">
        <f>IMAGINARY(Sheet1!DV91)</f>
        <v>0</v>
      </c>
      <c r="DU89">
        <f>IMAGINARY(Sheet1!DW91)</f>
        <v>0</v>
      </c>
      <c r="DV89">
        <f>IMAGINARY(Sheet1!DX91)</f>
        <v>0</v>
      </c>
      <c r="DW89">
        <f>IMAGINARY(Sheet1!DY91)</f>
        <v>0</v>
      </c>
      <c r="DX89">
        <f>IMAGINARY(Sheet1!DZ91)</f>
        <v>0</v>
      </c>
      <c r="DY89">
        <f>IMAGINARY(Sheet1!EA91)</f>
        <v>0</v>
      </c>
      <c r="DZ89">
        <f>IMAGINARY(Sheet1!EB91)</f>
        <v>0</v>
      </c>
      <c r="EA89">
        <f>IMAGINARY(Sheet1!EC91)</f>
        <v>0</v>
      </c>
      <c r="EB89">
        <f>IMAGINARY(Sheet1!ED91)</f>
        <v>0</v>
      </c>
      <c r="EC89">
        <f>IMAGINARY(Sheet1!EE91)</f>
        <v>0</v>
      </c>
      <c r="ED89">
        <f>IMAGINARY(Sheet1!EF91)</f>
        <v>0</v>
      </c>
      <c r="EE89">
        <f>IMAGINARY(Sheet1!EG91)</f>
        <v>0</v>
      </c>
      <c r="EF89">
        <f>IMAGINARY(Sheet1!EH91)</f>
        <v>0</v>
      </c>
      <c r="EG89">
        <f>IMAGINARY(Sheet1!EI91)</f>
        <v>0</v>
      </c>
      <c r="EH89">
        <f>IMAGINARY(Sheet1!EJ91)</f>
        <v>0</v>
      </c>
      <c r="EI89">
        <f>IMAGINARY(Sheet1!EK91)</f>
        <v>0</v>
      </c>
      <c r="EJ89">
        <f>IMAGINARY(Sheet1!EL91)</f>
        <v>0</v>
      </c>
      <c r="EK89">
        <f>IMAGINARY(Sheet1!EM91)</f>
        <v>0</v>
      </c>
      <c r="EL89">
        <f>IMAGINARY(Sheet1!EN91)</f>
        <v>0</v>
      </c>
      <c r="EM89">
        <f>IMAGINARY(Sheet1!EO91)</f>
        <v>0</v>
      </c>
      <c r="EN89">
        <f>IMAGINARY(Sheet1!EP91)</f>
        <v>0</v>
      </c>
      <c r="EO89">
        <f>IMAGINARY(Sheet1!EQ91)</f>
        <v>0</v>
      </c>
      <c r="EP89">
        <f>IMAGINARY(Sheet1!ER91)</f>
        <v>0</v>
      </c>
      <c r="EQ89">
        <f>IMAGINARY(Sheet1!ES91)</f>
        <v>0</v>
      </c>
      <c r="ER89">
        <f>IMAGINARY(Sheet1!ET91)</f>
        <v>0</v>
      </c>
      <c r="ES89">
        <f>IMAGINARY(Sheet1!EU91)</f>
        <v>0</v>
      </c>
      <c r="ET89">
        <f>IMAGINARY(Sheet1!EV91)</f>
        <v>0</v>
      </c>
      <c r="EU89">
        <f>IMAGINARY(Sheet1!EW91)</f>
        <v>0</v>
      </c>
      <c r="EV89">
        <f>IMAGINARY(Sheet1!EX91)</f>
        <v>0</v>
      </c>
      <c r="EW89">
        <f>IMAGINARY(Sheet1!EY91)</f>
        <v>0</v>
      </c>
      <c r="EX89">
        <f>IMAGINARY(Sheet1!EZ91)</f>
        <v>0</v>
      </c>
      <c r="EY89">
        <f>IMAGINARY(Sheet1!FA91)</f>
        <v>0</v>
      </c>
      <c r="EZ89">
        <f>IMAGINARY(Sheet1!FB91)</f>
        <v>0</v>
      </c>
      <c r="FA89">
        <f>IMAGINARY(Sheet1!FC91)</f>
        <v>0</v>
      </c>
      <c r="FB89">
        <f>IMAGINARY(Sheet1!FD91)</f>
        <v>0</v>
      </c>
      <c r="FC89">
        <f>IMAGINARY(Sheet1!FE91)</f>
        <v>0</v>
      </c>
      <c r="FD89">
        <f>IMAGINARY(Sheet1!FF91)</f>
        <v>0</v>
      </c>
      <c r="FE89">
        <f>IMAGINARY(Sheet1!FG91)</f>
        <v>0</v>
      </c>
      <c r="FF89">
        <f>IMAGINARY(Sheet1!FH91)</f>
        <v>0</v>
      </c>
      <c r="FG89">
        <f>IMAGINARY(Sheet1!FI91)</f>
        <v>0</v>
      </c>
      <c r="FH89">
        <f>IMAGINARY(Sheet1!FJ91)</f>
        <v>0</v>
      </c>
      <c r="FI89">
        <f>IMAGINARY(Sheet1!FK91)</f>
        <v>0</v>
      </c>
      <c r="FJ89">
        <f>IMAGINARY(Sheet1!FL91)</f>
        <v>0</v>
      </c>
      <c r="FK89">
        <f>IMAGINARY(Sheet1!FM91)</f>
        <v>0</v>
      </c>
      <c r="FL89">
        <f>IMAGINARY(Sheet1!FN91)</f>
        <v>0</v>
      </c>
      <c r="FM89">
        <f>IMAGINARY(Sheet1!FO91)</f>
        <v>0</v>
      </c>
      <c r="FN89">
        <f>IMAGINARY(Sheet1!FP91)</f>
        <v>0</v>
      </c>
      <c r="FO89">
        <f>IMAGINARY(Sheet1!FQ91)</f>
        <v>0</v>
      </c>
      <c r="FP89">
        <f>IMAGINARY(Sheet1!FR91)</f>
        <v>0</v>
      </c>
      <c r="FQ89">
        <f>IMAGINARY(Sheet1!FS91)</f>
        <v>0</v>
      </c>
      <c r="FR89">
        <f>IMAGINARY(Sheet1!FT91)</f>
        <v>0</v>
      </c>
      <c r="FS89">
        <f>IMAGINARY(Sheet1!FU91)</f>
        <v>0</v>
      </c>
      <c r="FT89">
        <f>IMAGINARY(Sheet1!FV91)</f>
        <v>0</v>
      </c>
      <c r="FU89">
        <f>IMAGINARY(Sheet1!FW91)</f>
        <v>0</v>
      </c>
      <c r="FV89">
        <f>IMAGINARY(Sheet1!FX91)</f>
        <v>0</v>
      </c>
      <c r="FW89">
        <f>IMAGINARY(Sheet1!FY91)</f>
        <v>0</v>
      </c>
      <c r="FX89">
        <f>IMAGINARY(Sheet1!FZ91)</f>
        <v>0</v>
      </c>
      <c r="FY89">
        <f>IMAGINARY(Sheet1!GA91)</f>
        <v>0</v>
      </c>
      <c r="FZ89">
        <f>IMAGINARY(Sheet1!GB91)</f>
        <v>0</v>
      </c>
      <c r="GA89">
        <f>IMAGINARY(Sheet1!GC91)</f>
        <v>0</v>
      </c>
      <c r="GB89">
        <f>IMAGINARY(Sheet1!GD91)</f>
        <v>0</v>
      </c>
      <c r="GC89">
        <f>IMAGINARY(Sheet1!GE91)</f>
        <v>0</v>
      </c>
      <c r="GD89">
        <f>IMAGINARY(Sheet1!GF91)</f>
        <v>0</v>
      </c>
      <c r="GE89">
        <f>IMAGINARY(Sheet1!GG91)</f>
        <v>0</v>
      </c>
      <c r="GF89">
        <f>IMAGINARY(Sheet1!GH91)</f>
        <v>0</v>
      </c>
      <c r="GG89">
        <f>IMAGINARY(Sheet1!GI91)</f>
        <v>0</v>
      </c>
      <c r="GH89">
        <f>IMAGINARY(Sheet1!GJ91)</f>
        <v>0</v>
      </c>
      <c r="GI89">
        <f>IMAGINARY(Sheet1!GK91)</f>
        <v>0</v>
      </c>
      <c r="GJ89">
        <f>IMAGINARY(Sheet1!GL91)</f>
        <v>0</v>
      </c>
      <c r="GK89">
        <f>IMAGINARY(Sheet1!GM91)</f>
        <v>0</v>
      </c>
      <c r="GL89">
        <f>IMAGINARY(Sheet1!GN91)</f>
        <v>0</v>
      </c>
      <c r="GM89">
        <f>IMAGINARY(Sheet1!GO91)</f>
        <v>0</v>
      </c>
      <c r="GN89">
        <f>IMAGINARY(Sheet1!GP91)</f>
        <v>0</v>
      </c>
      <c r="GO89">
        <f>IMAGINARY(Sheet1!GQ91)</f>
        <v>0</v>
      </c>
      <c r="GP89">
        <f>IMAGINARY(Sheet1!GR91)</f>
        <v>0</v>
      </c>
      <c r="GQ89">
        <f>IMAGINARY(Sheet1!GS91)</f>
        <v>0</v>
      </c>
      <c r="GR89">
        <f>IMAGINARY(Sheet1!GT91)</f>
        <v>0</v>
      </c>
      <c r="GS89">
        <f>IMAGINARY(Sheet1!GU91)</f>
        <v>0</v>
      </c>
      <c r="GT89">
        <f>IMAGINARY(Sheet1!GV91)</f>
        <v>0</v>
      </c>
      <c r="GU89">
        <f>IMAGINARY(Sheet1!GW91)</f>
        <v>0</v>
      </c>
      <c r="GV89">
        <f>IMAGINARY(Sheet1!GX91)</f>
        <v>0</v>
      </c>
      <c r="GW89">
        <f>IMAGINARY(Sheet1!GY91)</f>
        <v>0</v>
      </c>
      <c r="GX89">
        <f>IMAGINARY(Sheet1!GZ91)</f>
        <v>0</v>
      </c>
      <c r="GY89">
        <f>IMAGINARY(Sheet1!HA91)</f>
        <v>0</v>
      </c>
      <c r="GZ89">
        <f>IMAGINARY(Sheet1!HB91)</f>
        <v>0</v>
      </c>
      <c r="HA89">
        <f>IMAGINARY(Sheet1!HC91)</f>
        <v>0</v>
      </c>
      <c r="HB89">
        <f>IMAGINARY(Sheet1!HD91)</f>
        <v>0</v>
      </c>
      <c r="HC89">
        <f>IMAGINARY(Sheet1!HE91)</f>
        <v>0</v>
      </c>
      <c r="HD89">
        <f>IMAGINARY(Sheet1!HF91)</f>
        <v>0</v>
      </c>
      <c r="HE89">
        <f>IMAGINARY(Sheet1!HG91)</f>
        <v>0</v>
      </c>
      <c r="HF89">
        <f>IMAGINARY(Sheet1!HH91)</f>
        <v>0</v>
      </c>
      <c r="HG89">
        <f>IMAGINARY(Sheet1!HI91)</f>
        <v>0</v>
      </c>
      <c r="HH89">
        <f>IMAGINARY(Sheet1!HJ91)</f>
        <v>0</v>
      </c>
      <c r="HI89">
        <f>IMAGINARY(Sheet1!HK91)</f>
        <v>0</v>
      </c>
      <c r="HJ89">
        <f>IMAGINARY(Sheet1!HL91)</f>
        <v>0</v>
      </c>
      <c r="HK89">
        <f>IMAGINARY(Sheet1!HM91)</f>
        <v>0</v>
      </c>
      <c r="HL89">
        <f>IMAGINARY(Sheet1!HN91)</f>
        <v>0</v>
      </c>
      <c r="HM89">
        <f>IMAGINARY(Sheet1!HO91)</f>
        <v>0</v>
      </c>
      <c r="HN89">
        <f>IMAGINARY(Sheet1!HP91)</f>
        <v>0</v>
      </c>
      <c r="HO89">
        <f>IMAGINARY(Sheet1!HQ91)</f>
        <v>0</v>
      </c>
      <c r="HP89">
        <f>IMAGINARY(Sheet1!HR91)</f>
        <v>0</v>
      </c>
      <c r="HQ89">
        <f>IMAGINARY(Sheet1!HS91)</f>
        <v>0</v>
      </c>
      <c r="HR89">
        <f>IMAGINARY(Sheet1!HT91)</f>
        <v>0</v>
      </c>
      <c r="HS89">
        <f>IMAGINARY(Sheet1!HU91)</f>
        <v>0</v>
      </c>
      <c r="HT89">
        <f>IMAGINARY(Sheet1!HV91)</f>
        <v>0</v>
      </c>
      <c r="HU89">
        <f>IMAGINARY(Sheet1!HW91)</f>
        <v>0</v>
      </c>
      <c r="HV89">
        <f>IMAGINARY(Sheet1!HX91)</f>
        <v>0</v>
      </c>
      <c r="HW89">
        <f>IMAGINARY(Sheet1!HY91)</f>
        <v>0</v>
      </c>
      <c r="HX89">
        <f>IMAGINARY(Sheet1!HZ91)</f>
        <v>0</v>
      </c>
      <c r="HY89">
        <f>IMAGINARY(Sheet1!IA91)</f>
        <v>0</v>
      </c>
      <c r="HZ89">
        <f>IMAGINARY(Sheet1!IB91)</f>
        <v>0</v>
      </c>
      <c r="IA89">
        <f>IMAGINARY(Sheet1!IC91)</f>
        <v>0</v>
      </c>
      <c r="IB89">
        <f>IMAGINARY(Sheet1!ID91)</f>
        <v>0</v>
      </c>
      <c r="IC89">
        <f>IMAGINARY(Sheet1!IE91)</f>
        <v>0</v>
      </c>
      <c r="ID89">
        <f>IMAGINARY(Sheet1!IF91)</f>
        <v>0</v>
      </c>
      <c r="IE89">
        <f>IMAGINARY(Sheet1!IG91)</f>
        <v>0</v>
      </c>
      <c r="IF89">
        <f>IMAGINARY(Sheet1!IH91)</f>
        <v>0</v>
      </c>
      <c r="IG89">
        <f>IMAGINARY(Sheet1!II91)</f>
        <v>0</v>
      </c>
      <c r="IH89">
        <f>IMAGINARY(Sheet1!IJ91)</f>
        <v>0</v>
      </c>
      <c r="II89">
        <f>IMAGINARY(Sheet1!IK91)</f>
        <v>0</v>
      </c>
      <c r="IJ89">
        <f>IMAGINARY(Sheet1!IL91)</f>
        <v>0</v>
      </c>
      <c r="IK89">
        <f>IMAGINARY(Sheet1!IM91)</f>
        <v>0</v>
      </c>
      <c r="IL89">
        <f>IMAGINARY(Sheet1!IN91)</f>
        <v>0</v>
      </c>
      <c r="IM89">
        <f>IMAGINARY(Sheet1!IO91)</f>
        <v>0</v>
      </c>
      <c r="IN89">
        <f>IMAGINARY(Sheet1!IP91)</f>
        <v>0</v>
      </c>
      <c r="IO89">
        <f>IMAGINARY(Sheet1!IQ91)</f>
        <v>0</v>
      </c>
      <c r="IP89">
        <f>IMAGINARY(Sheet1!IR91)</f>
        <v>0</v>
      </c>
      <c r="IQ89">
        <f>IMAGINARY(Sheet1!IS91)</f>
        <v>0</v>
      </c>
      <c r="IR89">
        <f>IMAGINARY(Sheet1!IT91)</f>
        <v>0</v>
      </c>
      <c r="IS89">
        <f>IMAGINARY(Sheet1!IU91)</f>
        <v>0</v>
      </c>
      <c r="IT89">
        <f>IMAGINARY(Sheet1!IV91)</f>
        <v>0</v>
      </c>
      <c r="IU89">
        <f>IMAGINARY(Sheet1!IW91)</f>
        <v>0</v>
      </c>
      <c r="IV89">
        <f>IMAGINARY(Sheet1!IX91)</f>
        <v>0</v>
      </c>
      <c r="IW89">
        <f>IMAGINARY(Sheet1!IY91)</f>
        <v>0</v>
      </c>
      <c r="IX89">
        <f>IMAGINARY(Sheet1!IZ91)</f>
        <v>0</v>
      </c>
      <c r="IY89">
        <f>IMAGINARY(Sheet1!JA91)</f>
        <v>0</v>
      </c>
      <c r="IZ89">
        <f>IMAGINARY(Sheet1!JB91)</f>
        <v>0</v>
      </c>
      <c r="JA89">
        <f>IMAGINARY(Sheet1!JC91)</f>
        <v>0</v>
      </c>
      <c r="JB89">
        <f>IMAGINARY(Sheet1!JD91)</f>
        <v>0</v>
      </c>
      <c r="JC89">
        <f>IMAGINARY(Sheet1!JE91)</f>
        <v>0</v>
      </c>
      <c r="JD89">
        <f>IMAGINARY(Sheet1!JF91)</f>
        <v>0</v>
      </c>
      <c r="JE89">
        <f>IMAGINARY(Sheet1!JG91)</f>
        <v>0</v>
      </c>
      <c r="JF89">
        <f>IMAGINARY(Sheet1!JH91)</f>
        <v>0</v>
      </c>
      <c r="JG89">
        <f>IMAGINARY(Sheet1!JI91)</f>
        <v>0</v>
      </c>
      <c r="JH89">
        <f>IMAGINARY(Sheet1!JJ91)</f>
        <v>0</v>
      </c>
      <c r="JI89">
        <f>IMAGINARY(Sheet1!JK91)</f>
        <v>0</v>
      </c>
      <c r="JJ89">
        <f>IMAGINARY(Sheet1!JL91)</f>
        <v>0</v>
      </c>
      <c r="JK89">
        <f>IMAGINARY(Sheet1!JM91)</f>
        <v>0</v>
      </c>
      <c r="JL89">
        <f>IMAGINARY(Sheet1!JN91)</f>
        <v>0</v>
      </c>
      <c r="JM89">
        <f>IMAGINARY(Sheet1!JO91)</f>
        <v>0</v>
      </c>
      <c r="JN89">
        <f>IMAGINARY(Sheet1!JP91)</f>
        <v>0</v>
      </c>
      <c r="JO89">
        <f>IMAGINARY(Sheet1!JQ91)</f>
        <v>0</v>
      </c>
      <c r="JP89">
        <f>IMAGINARY(Sheet1!JR91)</f>
        <v>0</v>
      </c>
      <c r="JQ89">
        <f>IMAGINARY(Sheet1!JS91)</f>
        <v>0</v>
      </c>
      <c r="JR89">
        <f>IMAGINARY(Sheet1!JT91)</f>
        <v>0</v>
      </c>
      <c r="JS89">
        <f>IMAGINARY(Sheet1!JU91)</f>
        <v>0</v>
      </c>
      <c r="JT89">
        <f>IMAGINARY(Sheet1!JV91)</f>
        <v>0</v>
      </c>
      <c r="JU89">
        <f>IMAGINARY(Sheet1!JW91)</f>
        <v>0</v>
      </c>
      <c r="JV89">
        <f>IMAGINARY(Sheet1!JX91)</f>
        <v>0</v>
      </c>
      <c r="JW89">
        <f>IMAGINARY(Sheet1!JY91)</f>
        <v>0</v>
      </c>
      <c r="JX89">
        <f>IMAGINARY(Sheet1!JZ91)</f>
        <v>0</v>
      </c>
      <c r="JY89">
        <f>IMAGINARY(Sheet1!KA91)</f>
        <v>0</v>
      </c>
      <c r="JZ89">
        <f>IMAGINARY(Sheet1!KB91)</f>
        <v>0</v>
      </c>
      <c r="KA89">
        <f>IMAGINARY(Sheet1!KC91)</f>
        <v>0</v>
      </c>
      <c r="KB89">
        <f>IMAGINARY(Sheet1!KD91)</f>
        <v>0</v>
      </c>
      <c r="KC89">
        <f>IMAGINARY(Sheet1!KE91)</f>
        <v>0</v>
      </c>
      <c r="KD89">
        <f>IMAGINARY(Sheet1!KF91)</f>
        <v>0</v>
      </c>
      <c r="KE89">
        <f>IMAGINARY(Sheet1!KG91)</f>
        <v>0</v>
      </c>
      <c r="KF89">
        <f>IMAGINARY(Sheet1!KH91)</f>
        <v>0</v>
      </c>
      <c r="KG89">
        <f>IMAGINARY(Sheet1!KI91)</f>
        <v>0</v>
      </c>
      <c r="KH89">
        <f>IMAGINARY(Sheet1!KJ91)</f>
        <v>0</v>
      </c>
      <c r="KI89">
        <f>IMAGINARY(Sheet1!KK91)</f>
        <v>0</v>
      </c>
      <c r="KJ89">
        <f>IMAGINARY(Sheet1!KL91)</f>
        <v>0</v>
      </c>
      <c r="KK89">
        <f>IMAGINARY(Sheet1!KM91)</f>
        <v>0</v>
      </c>
      <c r="KL89">
        <f>IMAGINARY(Sheet1!KN91)</f>
        <v>0</v>
      </c>
      <c r="KM89">
        <f>IMAGINARY(Sheet1!KO91)</f>
        <v>0</v>
      </c>
      <c r="KN89">
        <f>IMAGINARY(Sheet1!KP91)</f>
        <v>0</v>
      </c>
    </row>
    <row r="90" spans="1:300" x14ac:dyDescent="0.25">
      <c r="A90">
        <f>IMAGINARY(Sheet1!C92)</f>
        <v>0</v>
      </c>
      <c r="B90">
        <f>IMAGINARY(Sheet1!D92)</f>
        <v>0</v>
      </c>
      <c r="C90">
        <f>IMAGINARY(Sheet1!E92)</f>
        <v>0</v>
      </c>
      <c r="D90">
        <f>IMAGINARY(Sheet1!F92)</f>
        <v>0</v>
      </c>
      <c r="E90">
        <f>IMAGINARY(Sheet1!G92)</f>
        <v>0</v>
      </c>
      <c r="F90">
        <f>IMAGINARY(Sheet1!H92)</f>
        <v>0</v>
      </c>
      <c r="G90">
        <f>IMAGINARY(Sheet1!I92)</f>
        <v>0</v>
      </c>
      <c r="H90">
        <f>IMAGINARY(Sheet1!J92)</f>
        <v>0</v>
      </c>
      <c r="I90">
        <f>IMAGINARY(Sheet1!K92)</f>
        <v>0</v>
      </c>
      <c r="J90">
        <f>IMAGINARY(Sheet1!L92)</f>
        <v>0</v>
      </c>
      <c r="K90">
        <f>IMAGINARY(Sheet1!M92)</f>
        <v>0</v>
      </c>
      <c r="L90">
        <f>IMAGINARY(Sheet1!N92)</f>
        <v>0</v>
      </c>
      <c r="M90">
        <f>IMAGINARY(Sheet1!O92)</f>
        <v>0</v>
      </c>
      <c r="N90">
        <f>IMAGINARY(Sheet1!P92)</f>
        <v>0</v>
      </c>
      <c r="O90">
        <f>IMAGINARY(Sheet1!Q92)</f>
        <v>0</v>
      </c>
      <c r="P90">
        <f>IMAGINARY(Sheet1!R92)</f>
        <v>0</v>
      </c>
      <c r="Q90">
        <f>IMAGINARY(Sheet1!S92)</f>
        <v>0</v>
      </c>
      <c r="R90">
        <f>IMAGINARY(Sheet1!T92)</f>
        <v>0</v>
      </c>
      <c r="S90">
        <f>IMAGINARY(Sheet1!U92)</f>
        <v>0</v>
      </c>
      <c r="T90">
        <f>IMAGINARY(Sheet1!V92)</f>
        <v>0</v>
      </c>
      <c r="U90">
        <f>IMAGINARY(Sheet1!W92)</f>
        <v>0</v>
      </c>
      <c r="V90">
        <f>IMAGINARY(Sheet1!X92)</f>
        <v>0</v>
      </c>
      <c r="W90">
        <f>IMAGINARY(Sheet1!Y92)</f>
        <v>0</v>
      </c>
      <c r="X90">
        <f>IMAGINARY(Sheet1!Z92)</f>
        <v>0</v>
      </c>
      <c r="Y90">
        <f>IMAGINARY(Sheet1!AA92)</f>
        <v>0</v>
      </c>
      <c r="Z90">
        <f>IMAGINARY(Sheet1!AB92)</f>
        <v>0</v>
      </c>
      <c r="AA90">
        <f>IMAGINARY(Sheet1!AC92)</f>
        <v>0</v>
      </c>
      <c r="AB90">
        <f>IMAGINARY(Sheet1!AD92)</f>
        <v>0</v>
      </c>
      <c r="AC90">
        <f>IMAGINARY(Sheet1!AE92)</f>
        <v>0</v>
      </c>
      <c r="AD90">
        <f>IMAGINARY(Sheet1!AF92)</f>
        <v>0</v>
      </c>
      <c r="AE90">
        <f>IMAGINARY(Sheet1!AG92)</f>
        <v>0</v>
      </c>
      <c r="AF90">
        <f>IMAGINARY(Sheet1!AH92)</f>
        <v>0</v>
      </c>
      <c r="AG90">
        <f>IMAGINARY(Sheet1!AI92)</f>
        <v>0</v>
      </c>
      <c r="AH90">
        <f>IMAGINARY(Sheet1!AJ92)</f>
        <v>0</v>
      </c>
      <c r="AI90">
        <f>IMAGINARY(Sheet1!AK92)</f>
        <v>0</v>
      </c>
      <c r="AJ90">
        <f>IMAGINARY(Sheet1!AL92)</f>
        <v>0</v>
      </c>
      <c r="AK90">
        <f>IMAGINARY(Sheet1!AM92)</f>
        <v>0</v>
      </c>
      <c r="AL90">
        <f>IMAGINARY(Sheet1!AN92)</f>
        <v>0</v>
      </c>
      <c r="AM90">
        <f>IMAGINARY(Sheet1!AO92)</f>
        <v>0</v>
      </c>
      <c r="AN90">
        <f>IMAGINARY(Sheet1!AP92)</f>
        <v>0</v>
      </c>
      <c r="AO90">
        <f>IMAGINARY(Sheet1!AQ92)</f>
        <v>0</v>
      </c>
      <c r="AP90">
        <f>IMAGINARY(Sheet1!AR92)</f>
        <v>0</v>
      </c>
      <c r="AQ90">
        <f>IMAGINARY(Sheet1!AS92)</f>
        <v>0</v>
      </c>
      <c r="AR90">
        <f>IMAGINARY(Sheet1!AT92)</f>
        <v>0</v>
      </c>
      <c r="AS90">
        <f>IMAGINARY(Sheet1!AU92)</f>
        <v>0</v>
      </c>
      <c r="AT90">
        <f>IMAGINARY(Sheet1!AV92)</f>
        <v>0</v>
      </c>
      <c r="AU90">
        <f>IMAGINARY(Sheet1!AW92)</f>
        <v>0</v>
      </c>
      <c r="AV90">
        <f>IMAGINARY(Sheet1!AX92)</f>
        <v>0</v>
      </c>
      <c r="AW90">
        <f>IMAGINARY(Sheet1!AY92)</f>
        <v>0</v>
      </c>
      <c r="AX90">
        <f>IMAGINARY(Sheet1!AZ92)</f>
        <v>0</v>
      </c>
      <c r="AY90">
        <f>IMAGINARY(Sheet1!BA92)</f>
        <v>0</v>
      </c>
      <c r="AZ90">
        <f>IMAGINARY(Sheet1!BB92)</f>
        <v>0</v>
      </c>
      <c r="BA90">
        <f>IMAGINARY(Sheet1!BC92)</f>
        <v>0</v>
      </c>
      <c r="BB90">
        <f>IMAGINARY(Sheet1!BD92)</f>
        <v>0</v>
      </c>
      <c r="BC90">
        <f>IMAGINARY(Sheet1!BE92)</f>
        <v>0</v>
      </c>
      <c r="BD90">
        <f>IMAGINARY(Sheet1!BF92)</f>
        <v>0</v>
      </c>
      <c r="BE90">
        <f>IMAGINARY(Sheet1!BG92)</f>
        <v>0</v>
      </c>
      <c r="BF90">
        <f>IMAGINARY(Sheet1!BH92)</f>
        <v>0</v>
      </c>
      <c r="BG90">
        <f>IMAGINARY(Sheet1!BI92)</f>
        <v>0</v>
      </c>
      <c r="BH90">
        <f>IMAGINARY(Sheet1!BJ92)</f>
        <v>0</v>
      </c>
      <c r="BI90">
        <f>IMAGINARY(Sheet1!BK92)</f>
        <v>0</v>
      </c>
      <c r="BJ90">
        <f>IMAGINARY(Sheet1!BL92)</f>
        <v>0</v>
      </c>
      <c r="BK90">
        <f>IMAGINARY(Sheet1!BM92)</f>
        <v>0</v>
      </c>
      <c r="BL90">
        <f>IMAGINARY(Sheet1!BN92)</f>
        <v>0</v>
      </c>
      <c r="BM90">
        <f>IMAGINARY(Sheet1!BO92)</f>
        <v>0</v>
      </c>
      <c r="BN90">
        <f>IMAGINARY(Sheet1!BP92)</f>
        <v>0</v>
      </c>
      <c r="BO90">
        <f>IMAGINARY(Sheet1!BQ92)</f>
        <v>0</v>
      </c>
      <c r="BP90">
        <f>IMAGINARY(Sheet1!BR92)</f>
        <v>0</v>
      </c>
      <c r="BQ90">
        <f>IMAGINARY(Sheet1!BS92)</f>
        <v>0</v>
      </c>
      <c r="BR90">
        <f>IMAGINARY(Sheet1!BT92)</f>
        <v>0</v>
      </c>
      <c r="BS90">
        <f>IMAGINARY(Sheet1!BU92)</f>
        <v>0</v>
      </c>
      <c r="BT90">
        <f>IMAGINARY(Sheet1!BV92)</f>
        <v>0</v>
      </c>
      <c r="BU90">
        <f>IMAGINARY(Sheet1!BW92)</f>
        <v>0</v>
      </c>
      <c r="BV90">
        <f>IMAGINARY(Sheet1!BX92)</f>
        <v>0</v>
      </c>
      <c r="BW90">
        <f>IMAGINARY(Sheet1!BY92)</f>
        <v>0</v>
      </c>
      <c r="BX90">
        <f>IMAGINARY(Sheet1!BZ92)</f>
        <v>0</v>
      </c>
      <c r="BY90">
        <f>IMAGINARY(Sheet1!CA92)</f>
        <v>0</v>
      </c>
      <c r="BZ90">
        <f>IMAGINARY(Sheet1!CB92)</f>
        <v>0</v>
      </c>
      <c r="CA90">
        <f>IMAGINARY(Sheet1!CC92)</f>
        <v>0</v>
      </c>
      <c r="CB90">
        <f>IMAGINARY(Sheet1!CD92)</f>
        <v>0</v>
      </c>
      <c r="CC90">
        <f>IMAGINARY(Sheet1!CE92)</f>
        <v>5.31</v>
      </c>
      <c r="CD90">
        <f>IMAGINARY(Sheet1!CF92)</f>
        <v>0</v>
      </c>
      <c r="CE90">
        <f>IMAGINARY(Sheet1!CG92)</f>
        <v>0</v>
      </c>
      <c r="CF90">
        <f>IMAGINARY(Sheet1!CH92)</f>
        <v>0</v>
      </c>
      <c r="CG90">
        <f>IMAGINARY(Sheet1!CI92)</f>
        <v>0</v>
      </c>
      <c r="CH90">
        <f>IMAGINARY(Sheet1!CJ92)</f>
        <v>2.17</v>
      </c>
      <c r="CI90">
        <f>IMAGINARY(Sheet1!CK92)</f>
        <v>0</v>
      </c>
      <c r="CJ90">
        <f>IMAGINARY(Sheet1!CL92)</f>
        <v>0</v>
      </c>
      <c r="CK90">
        <f>IMAGINARY(Sheet1!CM92)</f>
        <v>4.75</v>
      </c>
      <c r="CL90">
        <f>IMAGINARY(Sheet1!CN92)</f>
        <v>-14.36</v>
      </c>
      <c r="CM90">
        <f>IMAGINARY(Sheet1!CO92)</f>
        <v>2.2000000000000002</v>
      </c>
      <c r="CN90">
        <f>IMAGINARY(Sheet1!CP92)</f>
        <v>0</v>
      </c>
      <c r="CO90">
        <f>IMAGINARY(Sheet1!CQ92)</f>
        <v>0</v>
      </c>
      <c r="CP90">
        <f>IMAGINARY(Sheet1!CR92)</f>
        <v>0</v>
      </c>
      <c r="CQ90">
        <f>IMAGINARY(Sheet1!CS92)</f>
        <v>0</v>
      </c>
      <c r="CR90">
        <f>IMAGINARY(Sheet1!CT92)</f>
        <v>0</v>
      </c>
      <c r="CS90">
        <f>IMAGINARY(Sheet1!CU92)</f>
        <v>0</v>
      </c>
      <c r="CT90">
        <f>IMAGINARY(Sheet1!CV92)</f>
        <v>0</v>
      </c>
      <c r="CU90">
        <f>IMAGINARY(Sheet1!CW92)</f>
        <v>0</v>
      </c>
      <c r="CV90">
        <f>IMAGINARY(Sheet1!CX92)</f>
        <v>0</v>
      </c>
      <c r="CW90">
        <f>IMAGINARY(Sheet1!CY92)</f>
        <v>0</v>
      </c>
      <c r="CX90">
        <f>IMAGINARY(Sheet1!CZ92)</f>
        <v>0</v>
      </c>
      <c r="CY90">
        <f>IMAGINARY(Sheet1!DA92)</f>
        <v>0</v>
      </c>
      <c r="CZ90">
        <f>IMAGINARY(Sheet1!DB92)</f>
        <v>0</v>
      </c>
      <c r="DA90">
        <f>IMAGINARY(Sheet1!DC92)</f>
        <v>0</v>
      </c>
      <c r="DB90">
        <f>IMAGINARY(Sheet1!DD92)</f>
        <v>0</v>
      </c>
      <c r="DC90">
        <f>IMAGINARY(Sheet1!DE92)</f>
        <v>0</v>
      </c>
      <c r="DD90">
        <f>IMAGINARY(Sheet1!DF92)</f>
        <v>0</v>
      </c>
      <c r="DE90">
        <f>IMAGINARY(Sheet1!DG92)</f>
        <v>0</v>
      </c>
      <c r="DF90">
        <f>IMAGINARY(Sheet1!DH92)</f>
        <v>0</v>
      </c>
      <c r="DG90">
        <f>IMAGINARY(Sheet1!DI92)</f>
        <v>0</v>
      </c>
      <c r="DH90">
        <f>IMAGINARY(Sheet1!DJ92)</f>
        <v>0</v>
      </c>
      <c r="DI90">
        <f>IMAGINARY(Sheet1!DK92)</f>
        <v>0</v>
      </c>
      <c r="DJ90">
        <f>IMAGINARY(Sheet1!DL92)</f>
        <v>0</v>
      </c>
      <c r="DK90">
        <f>IMAGINARY(Sheet1!DM92)</f>
        <v>0</v>
      </c>
      <c r="DL90">
        <f>IMAGINARY(Sheet1!DN92)</f>
        <v>0</v>
      </c>
      <c r="DM90">
        <f>IMAGINARY(Sheet1!DO92)</f>
        <v>0</v>
      </c>
      <c r="DN90">
        <f>IMAGINARY(Sheet1!DP92)</f>
        <v>0</v>
      </c>
      <c r="DO90">
        <f>IMAGINARY(Sheet1!DQ92)</f>
        <v>0</v>
      </c>
      <c r="DP90">
        <f>IMAGINARY(Sheet1!DR92)</f>
        <v>0</v>
      </c>
      <c r="DQ90">
        <f>IMAGINARY(Sheet1!DS92)</f>
        <v>0</v>
      </c>
      <c r="DR90">
        <f>IMAGINARY(Sheet1!DT92)</f>
        <v>0</v>
      </c>
      <c r="DS90">
        <f>IMAGINARY(Sheet1!DU92)</f>
        <v>0</v>
      </c>
      <c r="DT90">
        <f>IMAGINARY(Sheet1!DV92)</f>
        <v>0</v>
      </c>
      <c r="DU90">
        <f>IMAGINARY(Sheet1!DW92)</f>
        <v>0</v>
      </c>
      <c r="DV90">
        <f>IMAGINARY(Sheet1!DX92)</f>
        <v>0</v>
      </c>
      <c r="DW90">
        <f>IMAGINARY(Sheet1!DY92)</f>
        <v>0</v>
      </c>
      <c r="DX90">
        <f>IMAGINARY(Sheet1!DZ92)</f>
        <v>0</v>
      </c>
      <c r="DY90">
        <f>IMAGINARY(Sheet1!EA92)</f>
        <v>0</v>
      </c>
      <c r="DZ90">
        <f>IMAGINARY(Sheet1!EB92)</f>
        <v>0</v>
      </c>
      <c r="EA90">
        <f>IMAGINARY(Sheet1!EC92)</f>
        <v>0</v>
      </c>
      <c r="EB90">
        <f>IMAGINARY(Sheet1!ED92)</f>
        <v>0</v>
      </c>
      <c r="EC90">
        <f>IMAGINARY(Sheet1!EE92)</f>
        <v>0</v>
      </c>
      <c r="ED90">
        <f>IMAGINARY(Sheet1!EF92)</f>
        <v>0</v>
      </c>
      <c r="EE90">
        <f>IMAGINARY(Sheet1!EG92)</f>
        <v>0</v>
      </c>
      <c r="EF90">
        <f>IMAGINARY(Sheet1!EH92)</f>
        <v>0</v>
      </c>
      <c r="EG90">
        <f>IMAGINARY(Sheet1!EI92)</f>
        <v>0</v>
      </c>
      <c r="EH90">
        <f>IMAGINARY(Sheet1!EJ92)</f>
        <v>0</v>
      </c>
      <c r="EI90">
        <f>IMAGINARY(Sheet1!EK92)</f>
        <v>0</v>
      </c>
      <c r="EJ90">
        <f>IMAGINARY(Sheet1!EL92)</f>
        <v>0</v>
      </c>
      <c r="EK90">
        <f>IMAGINARY(Sheet1!EM92)</f>
        <v>0</v>
      </c>
      <c r="EL90">
        <f>IMAGINARY(Sheet1!EN92)</f>
        <v>0</v>
      </c>
      <c r="EM90">
        <f>IMAGINARY(Sheet1!EO92)</f>
        <v>0</v>
      </c>
      <c r="EN90">
        <f>IMAGINARY(Sheet1!EP92)</f>
        <v>0</v>
      </c>
      <c r="EO90">
        <f>IMAGINARY(Sheet1!EQ92)</f>
        <v>0</v>
      </c>
      <c r="EP90">
        <f>IMAGINARY(Sheet1!ER92)</f>
        <v>0</v>
      </c>
      <c r="EQ90">
        <f>IMAGINARY(Sheet1!ES92)</f>
        <v>0</v>
      </c>
      <c r="ER90">
        <f>IMAGINARY(Sheet1!ET92)</f>
        <v>0</v>
      </c>
      <c r="ES90">
        <f>IMAGINARY(Sheet1!EU92)</f>
        <v>0</v>
      </c>
      <c r="ET90">
        <f>IMAGINARY(Sheet1!EV92)</f>
        <v>0</v>
      </c>
      <c r="EU90">
        <f>IMAGINARY(Sheet1!EW92)</f>
        <v>0</v>
      </c>
      <c r="EV90">
        <f>IMAGINARY(Sheet1!EX92)</f>
        <v>0</v>
      </c>
      <c r="EW90">
        <f>IMAGINARY(Sheet1!EY92)</f>
        <v>0</v>
      </c>
      <c r="EX90">
        <f>IMAGINARY(Sheet1!EZ92)</f>
        <v>0</v>
      </c>
      <c r="EY90">
        <f>IMAGINARY(Sheet1!FA92)</f>
        <v>0</v>
      </c>
      <c r="EZ90">
        <f>IMAGINARY(Sheet1!FB92)</f>
        <v>0</v>
      </c>
      <c r="FA90">
        <f>IMAGINARY(Sheet1!FC92)</f>
        <v>0</v>
      </c>
      <c r="FB90">
        <f>IMAGINARY(Sheet1!FD92)</f>
        <v>0</v>
      </c>
      <c r="FC90">
        <f>IMAGINARY(Sheet1!FE92)</f>
        <v>0</v>
      </c>
      <c r="FD90">
        <f>IMAGINARY(Sheet1!FF92)</f>
        <v>0</v>
      </c>
      <c r="FE90">
        <f>IMAGINARY(Sheet1!FG92)</f>
        <v>0</v>
      </c>
      <c r="FF90">
        <f>IMAGINARY(Sheet1!FH92)</f>
        <v>0</v>
      </c>
      <c r="FG90">
        <f>IMAGINARY(Sheet1!FI92)</f>
        <v>0</v>
      </c>
      <c r="FH90">
        <f>IMAGINARY(Sheet1!FJ92)</f>
        <v>0</v>
      </c>
      <c r="FI90">
        <f>IMAGINARY(Sheet1!FK92)</f>
        <v>0</v>
      </c>
      <c r="FJ90">
        <f>IMAGINARY(Sheet1!FL92)</f>
        <v>0</v>
      </c>
      <c r="FK90">
        <f>IMAGINARY(Sheet1!FM92)</f>
        <v>0</v>
      </c>
      <c r="FL90">
        <f>IMAGINARY(Sheet1!FN92)</f>
        <v>0</v>
      </c>
      <c r="FM90">
        <f>IMAGINARY(Sheet1!FO92)</f>
        <v>0</v>
      </c>
      <c r="FN90">
        <f>IMAGINARY(Sheet1!FP92)</f>
        <v>0</v>
      </c>
      <c r="FO90">
        <f>IMAGINARY(Sheet1!FQ92)</f>
        <v>0</v>
      </c>
      <c r="FP90">
        <f>IMAGINARY(Sheet1!FR92)</f>
        <v>0</v>
      </c>
      <c r="FQ90">
        <f>IMAGINARY(Sheet1!FS92)</f>
        <v>0</v>
      </c>
      <c r="FR90">
        <f>IMAGINARY(Sheet1!FT92)</f>
        <v>0</v>
      </c>
      <c r="FS90">
        <f>IMAGINARY(Sheet1!FU92)</f>
        <v>0</v>
      </c>
      <c r="FT90">
        <f>IMAGINARY(Sheet1!FV92)</f>
        <v>0</v>
      </c>
      <c r="FU90">
        <f>IMAGINARY(Sheet1!FW92)</f>
        <v>0</v>
      </c>
      <c r="FV90">
        <f>IMAGINARY(Sheet1!FX92)</f>
        <v>0</v>
      </c>
      <c r="FW90">
        <f>IMAGINARY(Sheet1!FY92)</f>
        <v>0</v>
      </c>
      <c r="FX90">
        <f>IMAGINARY(Sheet1!FZ92)</f>
        <v>0</v>
      </c>
      <c r="FY90">
        <f>IMAGINARY(Sheet1!GA92)</f>
        <v>0</v>
      </c>
      <c r="FZ90">
        <f>IMAGINARY(Sheet1!GB92)</f>
        <v>0</v>
      </c>
      <c r="GA90">
        <f>IMAGINARY(Sheet1!GC92)</f>
        <v>0</v>
      </c>
      <c r="GB90">
        <f>IMAGINARY(Sheet1!GD92)</f>
        <v>0</v>
      </c>
      <c r="GC90">
        <f>IMAGINARY(Sheet1!GE92)</f>
        <v>0</v>
      </c>
      <c r="GD90">
        <f>IMAGINARY(Sheet1!GF92)</f>
        <v>0</v>
      </c>
      <c r="GE90">
        <f>IMAGINARY(Sheet1!GG92)</f>
        <v>0</v>
      </c>
      <c r="GF90">
        <f>IMAGINARY(Sheet1!GH92)</f>
        <v>0</v>
      </c>
      <c r="GG90">
        <f>IMAGINARY(Sheet1!GI92)</f>
        <v>0</v>
      </c>
      <c r="GH90">
        <f>IMAGINARY(Sheet1!GJ92)</f>
        <v>0</v>
      </c>
      <c r="GI90">
        <f>IMAGINARY(Sheet1!GK92)</f>
        <v>0</v>
      </c>
      <c r="GJ90">
        <f>IMAGINARY(Sheet1!GL92)</f>
        <v>0</v>
      </c>
      <c r="GK90">
        <f>IMAGINARY(Sheet1!GM92)</f>
        <v>0</v>
      </c>
      <c r="GL90">
        <f>IMAGINARY(Sheet1!GN92)</f>
        <v>0</v>
      </c>
      <c r="GM90">
        <f>IMAGINARY(Sheet1!GO92)</f>
        <v>0</v>
      </c>
      <c r="GN90">
        <f>IMAGINARY(Sheet1!GP92)</f>
        <v>0</v>
      </c>
      <c r="GO90">
        <f>IMAGINARY(Sheet1!GQ92)</f>
        <v>0</v>
      </c>
      <c r="GP90">
        <f>IMAGINARY(Sheet1!GR92)</f>
        <v>0</v>
      </c>
      <c r="GQ90">
        <f>IMAGINARY(Sheet1!GS92)</f>
        <v>0</v>
      </c>
      <c r="GR90">
        <f>IMAGINARY(Sheet1!GT92)</f>
        <v>0</v>
      </c>
      <c r="GS90">
        <f>IMAGINARY(Sheet1!GU92)</f>
        <v>0</v>
      </c>
      <c r="GT90">
        <f>IMAGINARY(Sheet1!GV92)</f>
        <v>0</v>
      </c>
      <c r="GU90">
        <f>IMAGINARY(Sheet1!GW92)</f>
        <v>0</v>
      </c>
      <c r="GV90">
        <f>IMAGINARY(Sheet1!GX92)</f>
        <v>0</v>
      </c>
      <c r="GW90">
        <f>IMAGINARY(Sheet1!GY92)</f>
        <v>0</v>
      </c>
      <c r="GX90">
        <f>IMAGINARY(Sheet1!GZ92)</f>
        <v>0</v>
      </c>
      <c r="GY90">
        <f>IMAGINARY(Sheet1!HA92)</f>
        <v>0</v>
      </c>
      <c r="GZ90">
        <f>IMAGINARY(Sheet1!HB92)</f>
        <v>0</v>
      </c>
      <c r="HA90">
        <f>IMAGINARY(Sheet1!HC92)</f>
        <v>0</v>
      </c>
      <c r="HB90">
        <f>IMAGINARY(Sheet1!HD92)</f>
        <v>0</v>
      </c>
      <c r="HC90">
        <f>IMAGINARY(Sheet1!HE92)</f>
        <v>0</v>
      </c>
      <c r="HD90">
        <f>IMAGINARY(Sheet1!HF92)</f>
        <v>0</v>
      </c>
      <c r="HE90">
        <f>IMAGINARY(Sheet1!HG92)</f>
        <v>0</v>
      </c>
      <c r="HF90">
        <f>IMAGINARY(Sheet1!HH92)</f>
        <v>0</v>
      </c>
      <c r="HG90">
        <f>IMAGINARY(Sheet1!HI92)</f>
        <v>0</v>
      </c>
      <c r="HH90">
        <f>IMAGINARY(Sheet1!HJ92)</f>
        <v>0</v>
      </c>
      <c r="HI90">
        <f>IMAGINARY(Sheet1!HK92)</f>
        <v>0</v>
      </c>
      <c r="HJ90">
        <f>IMAGINARY(Sheet1!HL92)</f>
        <v>0</v>
      </c>
      <c r="HK90">
        <f>IMAGINARY(Sheet1!HM92)</f>
        <v>0</v>
      </c>
      <c r="HL90">
        <f>IMAGINARY(Sheet1!HN92)</f>
        <v>0</v>
      </c>
      <c r="HM90">
        <f>IMAGINARY(Sheet1!HO92)</f>
        <v>0</v>
      </c>
      <c r="HN90">
        <f>IMAGINARY(Sheet1!HP92)</f>
        <v>0</v>
      </c>
      <c r="HO90">
        <f>IMAGINARY(Sheet1!HQ92)</f>
        <v>0</v>
      </c>
      <c r="HP90">
        <f>IMAGINARY(Sheet1!HR92)</f>
        <v>0</v>
      </c>
      <c r="HQ90">
        <f>IMAGINARY(Sheet1!HS92)</f>
        <v>0</v>
      </c>
      <c r="HR90">
        <f>IMAGINARY(Sheet1!HT92)</f>
        <v>0</v>
      </c>
      <c r="HS90">
        <f>IMAGINARY(Sheet1!HU92)</f>
        <v>0</v>
      </c>
      <c r="HT90">
        <f>IMAGINARY(Sheet1!HV92)</f>
        <v>0</v>
      </c>
      <c r="HU90">
        <f>IMAGINARY(Sheet1!HW92)</f>
        <v>0</v>
      </c>
      <c r="HV90">
        <f>IMAGINARY(Sheet1!HX92)</f>
        <v>0</v>
      </c>
      <c r="HW90">
        <f>IMAGINARY(Sheet1!HY92)</f>
        <v>0</v>
      </c>
      <c r="HX90">
        <f>IMAGINARY(Sheet1!HZ92)</f>
        <v>0</v>
      </c>
      <c r="HY90">
        <f>IMAGINARY(Sheet1!IA92)</f>
        <v>0</v>
      </c>
      <c r="HZ90">
        <f>IMAGINARY(Sheet1!IB92)</f>
        <v>0</v>
      </c>
      <c r="IA90">
        <f>IMAGINARY(Sheet1!IC92)</f>
        <v>0</v>
      </c>
      <c r="IB90">
        <f>IMAGINARY(Sheet1!ID92)</f>
        <v>0</v>
      </c>
      <c r="IC90">
        <f>IMAGINARY(Sheet1!IE92)</f>
        <v>0</v>
      </c>
      <c r="ID90">
        <f>IMAGINARY(Sheet1!IF92)</f>
        <v>0</v>
      </c>
      <c r="IE90">
        <f>IMAGINARY(Sheet1!IG92)</f>
        <v>0</v>
      </c>
      <c r="IF90">
        <f>IMAGINARY(Sheet1!IH92)</f>
        <v>0</v>
      </c>
      <c r="IG90">
        <f>IMAGINARY(Sheet1!II92)</f>
        <v>0</v>
      </c>
      <c r="IH90">
        <f>IMAGINARY(Sheet1!IJ92)</f>
        <v>0</v>
      </c>
      <c r="II90">
        <f>IMAGINARY(Sheet1!IK92)</f>
        <v>0</v>
      </c>
      <c r="IJ90">
        <f>IMAGINARY(Sheet1!IL92)</f>
        <v>0</v>
      </c>
      <c r="IK90">
        <f>IMAGINARY(Sheet1!IM92)</f>
        <v>0</v>
      </c>
      <c r="IL90">
        <f>IMAGINARY(Sheet1!IN92)</f>
        <v>0</v>
      </c>
      <c r="IM90">
        <f>IMAGINARY(Sheet1!IO92)</f>
        <v>0</v>
      </c>
      <c r="IN90">
        <f>IMAGINARY(Sheet1!IP92)</f>
        <v>0</v>
      </c>
      <c r="IO90">
        <f>IMAGINARY(Sheet1!IQ92)</f>
        <v>0</v>
      </c>
      <c r="IP90">
        <f>IMAGINARY(Sheet1!IR92)</f>
        <v>0</v>
      </c>
      <c r="IQ90">
        <f>IMAGINARY(Sheet1!IS92)</f>
        <v>0</v>
      </c>
      <c r="IR90">
        <f>IMAGINARY(Sheet1!IT92)</f>
        <v>0</v>
      </c>
      <c r="IS90">
        <f>IMAGINARY(Sheet1!IU92)</f>
        <v>0</v>
      </c>
      <c r="IT90">
        <f>IMAGINARY(Sheet1!IV92)</f>
        <v>0</v>
      </c>
      <c r="IU90">
        <f>IMAGINARY(Sheet1!IW92)</f>
        <v>0</v>
      </c>
      <c r="IV90">
        <f>IMAGINARY(Sheet1!IX92)</f>
        <v>0</v>
      </c>
      <c r="IW90">
        <f>IMAGINARY(Sheet1!IY92)</f>
        <v>0</v>
      </c>
      <c r="IX90">
        <f>IMAGINARY(Sheet1!IZ92)</f>
        <v>0</v>
      </c>
      <c r="IY90">
        <f>IMAGINARY(Sheet1!JA92)</f>
        <v>0</v>
      </c>
      <c r="IZ90">
        <f>IMAGINARY(Sheet1!JB92)</f>
        <v>0</v>
      </c>
      <c r="JA90">
        <f>IMAGINARY(Sheet1!JC92)</f>
        <v>0</v>
      </c>
      <c r="JB90">
        <f>IMAGINARY(Sheet1!JD92)</f>
        <v>0</v>
      </c>
      <c r="JC90">
        <f>IMAGINARY(Sheet1!JE92)</f>
        <v>0</v>
      </c>
      <c r="JD90">
        <f>IMAGINARY(Sheet1!JF92)</f>
        <v>0</v>
      </c>
      <c r="JE90">
        <f>IMAGINARY(Sheet1!JG92)</f>
        <v>0</v>
      </c>
      <c r="JF90">
        <f>IMAGINARY(Sheet1!JH92)</f>
        <v>0</v>
      </c>
      <c r="JG90">
        <f>IMAGINARY(Sheet1!JI92)</f>
        <v>0</v>
      </c>
      <c r="JH90">
        <f>IMAGINARY(Sheet1!JJ92)</f>
        <v>0</v>
      </c>
      <c r="JI90">
        <f>IMAGINARY(Sheet1!JK92)</f>
        <v>0</v>
      </c>
      <c r="JJ90">
        <f>IMAGINARY(Sheet1!JL92)</f>
        <v>0</v>
      </c>
      <c r="JK90">
        <f>IMAGINARY(Sheet1!JM92)</f>
        <v>0</v>
      </c>
      <c r="JL90">
        <f>IMAGINARY(Sheet1!JN92)</f>
        <v>0</v>
      </c>
      <c r="JM90">
        <f>IMAGINARY(Sheet1!JO92)</f>
        <v>0</v>
      </c>
      <c r="JN90">
        <f>IMAGINARY(Sheet1!JP92)</f>
        <v>0</v>
      </c>
      <c r="JO90">
        <f>IMAGINARY(Sheet1!JQ92)</f>
        <v>0</v>
      </c>
      <c r="JP90">
        <f>IMAGINARY(Sheet1!JR92)</f>
        <v>0</v>
      </c>
      <c r="JQ90">
        <f>IMAGINARY(Sheet1!JS92)</f>
        <v>0</v>
      </c>
      <c r="JR90">
        <f>IMAGINARY(Sheet1!JT92)</f>
        <v>0</v>
      </c>
      <c r="JS90">
        <f>IMAGINARY(Sheet1!JU92)</f>
        <v>0</v>
      </c>
      <c r="JT90">
        <f>IMAGINARY(Sheet1!JV92)</f>
        <v>0</v>
      </c>
      <c r="JU90">
        <f>IMAGINARY(Sheet1!JW92)</f>
        <v>0</v>
      </c>
      <c r="JV90">
        <f>IMAGINARY(Sheet1!JX92)</f>
        <v>0</v>
      </c>
      <c r="JW90">
        <f>IMAGINARY(Sheet1!JY92)</f>
        <v>0</v>
      </c>
      <c r="JX90">
        <f>IMAGINARY(Sheet1!JZ92)</f>
        <v>0</v>
      </c>
      <c r="JY90">
        <f>IMAGINARY(Sheet1!KA92)</f>
        <v>0</v>
      </c>
      <c r="JZ90">
        <f>IMAGINARY(Sheet1!KB92)</f>
        <v>0</v>
      </c>
      <c r="KA90">
        <f>IMAGINARY(Sheet1!KC92)</f>
        <v>0</v>
      </c>
      <c r="KB90">
        <f>IMAGINARY(Sheet1!KD92)</f>
        <v>0</v>
      </c>
      <c r="KC90">
        <f>IMAGINARY(Sheet1!KE92)</f>
        <v>0</v>
      </c>
      <c r="KD90">
        <f>IMAGINARY(Sheet1!KF92)</f>
        <v>0</v>
      </c>
      <c r="KE90">
        <f>IMAGINARY(Sheet1!KG92)</f>
        <v>0</v>
      </c>
      <c r="KF90">
        <f>IMAGINARY(Sheet1!KH92)</f>
        <v>0</v>
      </c>
      <c r="KG90">
        <f>IMAGINARY(Sheet1!KI92)</f>
        <v>0</v>
      </c>
      <c r="KH90">
        <f>IMAGINARY(Sheet1!KJ92)</f>
        <v>0</v>
      </c>
      <c r="KI90">
        <f>IMAGINARY(Sheet1!KK92)</f>
        <v>0</v>
      </c>
      <c r="KJ90">
        <f>IMAGINARY(Sheet1!KL92)</f>
        <v>0</v>
      </c>
      <c r="KK90">
        <f>IMAGINARY(Sheet1!KM92)</f>
        <v>0</v>
      </c>
      <c r="KL90">
        <f>IMAGINARY(Sheet1!KN92)</f>
        <v>0</v>
      </c>
      <c r="KM90">
        <f>IMAGINARY(Sheet1!KO92)</f>
        <v>0</v>
      </c>
      <c r="KN90">
        <f>IMAGINARY(Sheet1!KP92)</f>
        <v>0</v>
      </c>
    </row>
    <row r="91" spans="1:300" x14ac:dyDescent="0.25">
      <c r="A91">
        <f>IMAGINARY(Sheet1!C93)</f>
        <v>0</v>
      </c>
      <c r="B91">
        <f>IMAGINARY(Sheet1!D93)</f>
        <v>0</v>
      </c>
      <c r="C91">
        <f>IMAGINARY(Sheet1!E93)</f>
        <v>0</v>
      </c>
      <c r="D91">
        <f>IMAGINARY(Sheet1!F93)</f>
        <v>0</v>
      </c>
      <c r="E91">
        <f>IMAGINARY(Sheet1!G93)</f>
        <v>0</v>
      </c>
      <c r="F91">
        <f>IMAGINARY(Sheet1!H93)</f>
        <v>0</v>
      </c>
      <c r="G91">
        <f>IMAGINARY(Sheet1!I93)</f>
        <v>0</v>
      </c>
      <c r="H91">
        <f>IMAGINARY(Sheet1!J93)</f>
        <v>0</v>
      </c>
      <c r="I91">
        <f>IMAGINARY(Sheet1!K93)</f>
        <v>0</v>
      </c>
      <c r="J91">
        <f>IMAGINARY(Sheet1!L93)</f>
        <v>0</v>
      </c>
      <c r="K91">
        <f>IMAGINARY(Sheet1!M93)</f>
        <v>0</v>
      </c>
      <c r="L91">
        <f>IMAGINARY(Sheet1!N93)</f>
        <v>0</v>
      </c>
      <c r="M91">
        <f>IMAGINARY(Sheet1!O93)</f>
        <v>0</v>
      </c>
      <c r="N91">
        <f>IMAGINARY(Sheet1!P93)</f>
        <v>0</v>
      </c>
      <c r="O91">
        <f>IMAGINARY(Sheet1!Q93)</f>
        <v>0</v>
      </c>
      <c r="P91">
        <f>IMAGINARY(Sheet1!R93)</f>
        <v>0</v>
      </c>
      <c r="Q91">
        <f>IMAGINARY(Sheet1!S93)</f>
        <v>0</v>
      </c>
      <c r="R91">
        <f>IMAGINARY(Sheet1!T93)</f>
        <v>0</v>
      </c>
      <c r="S91">
        <f>IMAGINARY(Sheet1!U93)</f>
        <v>0</v>
      </c>
      <c r="T91">
        <f>IMAGINARY(Sheet1!V93)</f>
        <v>0</v>
      </c>
      <c r="U91">
        <f>IMAGINARY(Sheet1!W93)</f>
        <v>0</v>
      </c>
      <c r="V91">
        <f>IMAGINARY(Sheet1!X93)</f>
        <v>0</v>
      </c>
      <c r="W91">
        <f>IMAGINARY(Sheet1!Y93)</f>
        <v>0</v>
      </c>
      <c r="X91">
        <f>IMAGINARY(Sheet1!Z93)</f>
        <v>0</v>
      </c>
      <c r="Y91">
        <f>IMAGINARY(Sheet1!AA93)</f>
        <v>0</v>
      </c>
      <c r="Z91">
        <f>IMAGINARY(Sheet1!AB93)</f>
        <v>0</v>
      </c>
      <c r="AA91">
        <f>IMAGINARY(Sheet1!AC93)</f>
        <v>0</v>
      </c>
      <c r="AB91">
        <f>IMAGINARY(Sheet1!AD93)</f>
        <v>0</v>
      </c>
      <c r="AC91">
        <f>IMAGINARY(Sheet1!AE93)</f>
        <v>0</v>
      </c>
      <c r="AD91">
        <f>IMAGINARY(Sheet1!AF93)</f>
        <v>0</v>
      </c>
      <c r="AE91">
        <f>IMAGINARY(Sheet1!AG93)</f>
        <v>0</v>
      </c>
      <c r="AF91">
        <f>IMAGINARY(Sheet1!AH93)</f>
        <v>0</v>
      </c>
      <c r="AG91">
        <f>IMAGINARY(Sheet1!AI93)</f>
        <v>0</v>
      </c>
      <c r="AH91">
        <f>IMAGINARY(Sheet1!AJ93)</f>
        <v>0</v>
      </c>
      <c r="AI91">
        <f>IMAGINARY(Sheet1!AK93)</f>
        <v>0</v>
      </c>
      <c r="AJ91">
        <f>IMAGINARY(Sheet1!AL93)</f>
        <v>0</v>
      </c>
      <c r="AK91">
        <f>IMAGINARY(Sheet1!AM93)</f>
        <v>0</v>
      </c>
      <c r="AL91">
        <f>IMAGINARY(Sheet1!AN93)</f>
        <v>0</v>
      </c>
      <c r="AM91">
        <f>IMAGINARY(Sheet1!AO93)</f>
        <v>0</v>
      </c>
      <c r="AN91">
        <f>IMAGINARY(Sheet1!AP93)</f>
        <v>0</v>
      </c>
      <c r="AO91">
        <f>IMAGINARY(Sheet1!AQ93)</f>
        <v>0</v>
      </c>
      <c r="AP91">
        <f>IMAGINARY(Sheet1!AR93)</f>
        <v>0</v>
      </c>
      <c r="AQ91">
        <f>IMAGINARY(Sheet1!AS93)</f>
        <v>0</v>
      </c>
      <c r="AR91">
        <f>IMAGINARY(Sheet1!AT93)</f>
        <v>0</v>
      </c>
      <c r="AS91">
        <f>IMAGINARY(Sheet1!AU93)</f>
        <v>0</v>
      </c>
      <c r="AT91">
        <f>IMAGINARY(Sheet1!AV93)</f>
        <v>0</v>
      </c>
      <c r="AU91">
        <f>IMAGINARY(Sheet1!AW93)</f>
        <v>0</v>
      </c>
      <c r="AV91">
        <f>IMAGINARY(Sheet1!AX93)</f>
        <v>0</v>
      </c>
      <c r="AW91">
        <f>IMAGINARY(Sheet1!AY93)</f>
        <v>0</v>
      </c>
      <c r="AX91">
        <f>IMAGINARY(Sheet1!AZ93)</f>
        <v>0</v>
      </c>
      <c r="AY91">
        <f>IMAGINARY(Sheet1!BA93)</f>
        <v>0</v>
      </c>
      <c r="AZ91">
        <f>IMAGINARY(Sheet1!BB93)</f>
        <v>0</v>
      </c>
      <c r="BA91">
        <f>IMAGINARY(Sheet1!BC93)</f>
        <v>0</v>
      </c>
      <c r="BB91">
        <f>IMAGINARY(Sheet1!BD93)</f>
        <v>0</v>
      </c>
      <c r="BC91">
        <f>IMAGINARY(Sheet1!BE93)</f>
        <v>0</v>
      </c>
      <c r="BD91">
        <f>IMAGINARY(Sheet1!BF93)</f>
        <v>0</v>
      </c>
      <c r="BE91">
        <f>IMAGINARY(Sheet1!BG93)</f>
        <v>0</v>
      </c>
      <c r="BF91">
        <f>IMAGINARY(Sheet1!BH93)</f>
        <v>0</v>
      </c>
      <c r="BG91">
        <f>IMAGINARY(Sheet1!BI93)</f>
        <v>0</v>
      </c>
      <c r="BH91">
        <f>IMAGINARY(Sheet1!BJ93)</f>
        <v>0</v>
      </c>
      <c r="BI91">
        <f>IMAGINARY(Sheet1!BK93)</f>
        <v>0</v>
      </c>
      <c r="BJ91">
        <f>IMAGINARY(Sheet1!BL93)</f>
        <v>0</v>
      </c>
      <c r="BK91">
        <f>IMAGINARY(Sheet1!BM93)</f>
        <v>0</v>
      </c>
      <c r="BL91">
        <f>IMAGINARY(Sheet1!BN93)</f>
        <v>0</v>
      </c>
      <c r="BM91">
        <f>IMAGINARY(Sheet1!BO93)</f>
        <v>0</v>
      </c>
      <c r="BN91">
        <f>IMAGINARY(Sheet1!BP93)</f>
        <v>0</v>
      </c>
      <c r="BO91">
        <f>IMAGINARY(Sheet1!BQ93)</f>
        <v>0</v>
      </c>
      <c r="BP91">
        <f>IMAGINARY(Sheet1!BR93)</f>
        <v>0</v>
      </c>
      <c r="BQ91">
        <f>IMAGINARY(Sheet1!BS93)</f>
        <v>0</v>
      </c>
      <c r="BR91">
        <f>IMAGINARY(Sheet1!BT93)</f>
        <v>0</v>
      </c>
      <c r="BS91">
        <f>IMAGINARY(Sheet1!BU93)</f>
        <v>0</v>
      </c>
      <c r="BT91">
        <f>IMAGINARY(Sheet1!BV93)</f>
        <v>0</v>
      </c>
      <c r="BU91">
        <f>IMAGINARY(Sheet1!BW93)</f>
        <v>0</v>
      </c>
      <c r="BV91">
        <f>IMAGINARY(Sheet1!BX93)</f>
        <v>0</v>
      </c>
      <c r="BW91">
        <f>IMAGINARY(Sheet1!BY93)</f>
        <v>0</v>
      </c>
      <c r="BX91">
        <f>IMAGINARY(Sheet1!BZ93)</f>
        <v>0</v>
      </c>
      <c r="BY91">
        <f>IMAGINARY(Sheet1!CA93)</f>
        <v>0</v>
      </c>
      <c r="BZ91">
        <f>IMAGINARY(Sheet1!CB93)</f>
        <v>0</v>
      </c>
      <c r="CA91">
        <f>IMAGINARY(Sheet1!CC93)</f>
        <v>0</v>
      </c>
      <c r="CB91">
        <f>IMAGINARY(Sheet1!CD93)</f>
        <v>0</v>
      </c>
      <c r="CC91">
        <f>IMAGINARY(Sheet1!CE93)</f>
        <v>0</v>
      </c>
      <c r="CD91">
        <f>IMAGINARY(Sheet1!CF93)</f>
        <v>0</v>
      </c>
      <c r="CE91">
        <f>IMAGINARY(Sheet1!CG93)</f>
        <v>0</v>
      </c>
      <c r="CF91">
        <f>IMAGINARY(Sheet1!CH93)</f>
        <v>0</v>
      </c>
      <c r="CG91">
        <f>IMAGINARY(Sheet1!CI93)</f>
        <v>0</v>
      </c>
      <c r="CH91">
        <f>IMAGINARY(Sheet1!CJ93)</f>
        <v>0</v>
      </c>
      <c r="CI91">
        <f>IMAGINARY(Sheet1!CK93)</f>
        <v>0</v>
      </c>
      <c r="CJ91">
        <f>IMAGINARY(Sheet1!CL93)</f>
        <v>0</v>
      </c>
      <c r="CK91">
        <f>IMAGINARY(Sheet1!CM93)</f>
        <v>0</v>
      </c>
      <c r="CL91">
        <f>IMAGINARY(Sheet1!CN93)</f>
        <v>2.2000000000000002</v>
      </c>
      <c r="CM91">
        <f>IMAGINARY(Sheet1!CO93)</f>
        <v>-22.63</v>
      </c>
      <c r="CN91">
        <f>IMAGINARY(Sheet1!CP93)</f>
        <v>0</v>
      </c>
      <c r="CO91">
        <f>IMAGINARY(Sheet1!CQ93)</f>
        <v>20.46</v>
      </c>
      <c r="CP91">
        <f>IMAGINARY(Sheet1!CR93)</f>
        <v>0</v>
      </c>
      <c r="CQ91">
        <f>IMAGINARY(Sheet1!CS93)</f>
        <v>0</v>
      </c>
      <c r="CR91">
        <f>IMAGINARY(Sheet1!CT93)</f>
        <v>0</v>
      </c>
      <c r="CS91">
        <f>IMAGINARY(Sheet1!CU93)</f>
        <v>0</v>
      </c>
      <c r="CT91">
        <f>IMAGINARY(Sheet1!CV93)</f>
        <v>0</v>
      </c>
      <c r="CU91">
        <f>IMAGINARY(Sheet1!CW93)</f>
        <v>0</v>
      </c>
      <c r="CV91">
        <f>IMAGINARY(Sheet1!CX93)</f>
        <v>0</v>
      </c>
      <c r="CW91">
        <f>IMAGINARY(Sheet1!CY93)</f>
        <v>0</v>
      </c>
      <c r="CX91">
        <f>IMAGINARY(Sheet1!CZ93)</f>
        <v>0</v>
      </c>
      <c r="CY91">
        <f>IMAGINARY(Sheet1!DA93)</f>
        <v>0</v>
      </c>
      <c r="CZ91">
        <f>IMAGINARY(Sheet1!DB93)</f>
        <v>0</v>
      </c>
      <c r="DA91">
        <f>IMAGINARY(Sheet1!DC93)</f>
        <v>0</v>
      </c>
      <c r="DB91">
        <f>IMAGINARY(Sheet1!DD93)</f>
        <v>0</v>
      </c>
      <c r="DC91">
        <f>IMAGINARY(Sheet1!DE93)</f>
        <v>0</v>
      </c>
      <c r="DD91">
        <f>IMAGINARY(Sheet1!DF93)</f>
        <v>0</v>
      </c>
      <c r="DE91">
        <f>IMAGINARY(Sheet1!DG93)</f>
        <v>0</v>
      </c>
      <c r="DF91">
        <f>IMAGINARY(Sheet1!DH93)</f>
        <v>0</v>
      </c>
      <c r="DG91">
        <f>IMAGINARY(Sheet1!DI93)</f>
        <v>0</v>
      </c>
      <c r="DH91">
        <f>IMAGINARY(Sheet1!DJ93)</f>
        <v>0</v>
      </c>
      <c r="DI91">
        <f>IMAGINARY(Sheet1!DK93)</f>
        <v>0</v>
      </c>
      <c r="DJ91">
        <f>IMAGINARY(Sheet1!DL93)</f>
        <v>0</v>
      </c>
      <c r="DK91">
        <f>IMAGINARY(Sheet1!DM93)</f>
        <v>0</v>
      </c>
      <c r="DL91">
        <f>IMAGINARY(Sheet1!DN93)</f>
        <v>0</v>
      </c>
      <c r="DM91">
        <f>IMAGINARY(Sheet1!DO93)</f>
        <v>0</v>
      </c>
      <c r="DN91">
        <f>IMAGINARY(Sheet1!DP93)</f>
        <v>0</v>
      </c>
      <c r="DO91">
        <f>IMAGINARY(Sheet1!DQ93)</f>
        <v>0</v>
      </c>
      <c r="DP91">
        <f>IMAGINARY(Sheet1!DR93)</f>
        <v>0</v>
      </c>
      <c r="DQ91">
        <f>IMAGINARY(Sheet1!DS93)</f>
        <v>0</v>
      </c>
      <c r="DR91">
        <f>IMAGINARY(Sheet1!DT93)</f>
        <v>0</v>
      </c>
      <c r="DS91">
        <f>IMAGINARY(Sheet1!DU93)</f>
        <v>0</v>
      </c>
      <c r="DT91">
        <f>IMAGINARY(Sheet1!DV93)</f>
        <v>0</v>
      </c>
      <c r="DU91">
        <f>IMAGINARY(Sheet1!DW93)</f>
        <v>0</v>
      </c>
      <c r="DV91">
        <f>IMAGINARY(Sheet1!DX93)</f>
        <v>0</v>
      </c>
      <c r="DW91">
        <f>IMAGINARY(Sheet1!DY93)</f>
        <v>0</v>
      </c>
      <c r="DX91">
        <f>IMAGINARY(Sheet1!DZ93)</f>
        <v>0</v>
      </c>
      <c r="DY91">
        <f>IMAGINARY(Sheet1!EA93)</f>
        <v>0</v>
      </c>
      <c r="DZ91">
        <f>IMAGINARY(Sheet1!EB93)</f>
        <v>0</v>
      </c>
      <c r="EA91">
        <f>IMAGINARY(Sheet1!EC93)</f>
        <v>0</v>
      </c>
      <c r="EB91">
        <f>IMAGINARY(Sheet1!ED93)</f>
        <v>0</v>
      </c>
      <c r="EC91">
        <f>IMAGINARY(Sheet1!EE93)</f>
        <v>0</v>
      </c>
      <c r="ED91">
        <f>IMAGINARY(Sheet1!EF93)</f>
        <v>0</v>
      </c>
      <c r="EE91">
        <f>IMAGINARY(Sheet1!EG93)</f>
        <v>0</v>
      </c>
      <c r="EF91">
        <f>IMAGINARY(Sheet1!EH93)</f>
        <v>0</v>
      </c>
      <c r="EG91">
        <f>IMAGINARY(Sheet1!EI93)</f>
        <v>0</v>
      </c>
      <c r="EH91">
        <f>IMAGINARY(Sheet1!EJ93)</f>
        <v>0</v>
      </c>
      <c r="EI91">
        <f>IMAGINARY(Sheet1!EK93)</f>
        <v>0</v>
      </c>
      <c r="EJ91">
        <f>IMAGINARY(Sheet1!EL93)</f>
        <v>0</v>
      </c>
      <c r="EK91">
        <f>IMAGINARY(Sheet1!EM93)</f>
        <v>0</v>
      </c>
      <c r="EL91">
        <f>IMAGINARY(Sheet1!EN93)</f>
        <v>0</v>
      </c>
      <c r="EM91">
        <f>IMAGINARY(Sheet1!EO93)</f>
        <v>0</v>
      </c>
      <c r="EN91">
        <f>IMAGINARY(Sheet1!EP93)</f>
        <v>0</v>
      </c>
      <c r="EO91">
        <f>IMAGINARY(Sheet1!EQ93)</f>
        <v>0</v>
      </c>
      <c r="EP91">
        <f>IMAGINARY(Sheet1!ER93)</f>
        <v>0</v>
      </c>
      <c r="EQ91">
        <f>IMAGINARY(Sheet1!ES93)</f>
        <v>0</v>
      </c>
      <c r="ER91">
        <f>IMAGINARY(Sheet1!ET93)</f>
        <v>0</v>
      </c>
      <c r="ES91">
        <f>IMAGINARY(Sheet1!EU93)</f>
        <v>0</v>
      </c>
      <c r="ET91">
        <f>IMAGINARY(Sheet1!EV93)</f>
        <v>0</v>
      </c>
      <c r="EU91">
        <f>IMAGINARY(Sheet1!EW93)</f>
        <v>0</v>
      </c>
      <c r="EV91">
        <f>IMAGINARY(Sheet1!EX93)</f>
        <v>0</v>
      </c>
      <c r="EW91">
        <f>IMAGINARY(Sheet1!EY93)</f>
        <v>0</v>
      </c>
      <c r="EX91">
        <f>IMAGINARY(Sheet1!EZ93)</f>
        <v>0</v>
      </c>
      <c r="EY91">
        <f>IMAGINARY(Sheet1!FA93)</f>
        <v>0</v>
      </c>
      <c r="EZ91">
        <f>IMAGINARY(Sheet1!FB93)</f>
        <v>0</v>
      </c>
      <c r="FA91">
        <f>IMAGINARY(Sheet1!FC93)</f>
        <v>0</v>
      </c>
      <c r="FB91">
        <f>IMAGINARY(Sheet1!FD93)</f>
        <v>0</v>
      </c>
      <c r="FC91">
        <f>IMAGINARY(Sheet1!FE93)</f>
        <v>0</v>
      </c>
      <c r="FD91">
        <f>IMAGINARY(Sheet1!FF93)</f>
        <v>0</v>
      </c>
      <c r="FE91">
        <f>IMAGINARY(Sheet1!FG93)</f>
        <v>0</v>
      </c>
      <c r="FF91">
        <f>IMAGINARY(Sheet1!FH93)</f>
        <v>0</v>
      </c>
      <c r="FG91">
        <f>IMAGINARY(Sheet1!FI93)</f>
        <v>0</v>
      </c>
      <c r="FH91">
        <f>IMAGINARY(Sheet1!FJ93)</f>
        <v>0</v>
      </c>
      <c r="FI91">
        <f>IMAGINARY(Sheet1!FK93)</f>
        <v>0</v>
      </c>
      <c r="FJ91">
        <f>IMAGINARY(Sheet1!FL93)</f>
        <v>0</v>
      </c>
      <c r="FK91">
        <f>IMAGINARY(Sheet1!FM93)</f>
        <v>0</v>
      </c>
      <c r="FL91">
        <f>IMAGINARY(Sheet1!FN93)</f>
        <v>0</v>
      </c>
      <c r="FM91">
        <f>IMAGINARY(Sheet1!FO93)</f>
        <v>0</v>
      </c>
      <c r="FN91">
        <f>IMAGINARY(Sheet1!FP93)</f>
        <v>0</v>
      </c>
      <c r="FO91">
        <f>IMAGINARY(Sheet1!FQ93)</f>
        <v>0</v>
      </c>
      <c r="FP91">
        <f>IMAGINARY(Sheet1!FR93)</f>
        <v>0</v>
      </c>
      <c r="FQ91">
        <f>IMAGINARY(Sheet1!FS93)</f>
        <v>0</v>
      </c>
      <c r="FR91">
        <f>IMAGINARY(Sheet1!FT93)</f>
        <v>0</v>
      </c>
      <c r="FS91">
        <f>IMAGINARY(Sheet1!FU93)</f>
        <v>0</v>
      </c>
      <c r="FT91">
        <f>IMAGINARY(Sheet1!FV93)</f>
        <v>0</v>
      </c>
      <c r="FU91">
        <f>IMAGINARY(Sheet1!FW93)</f>
        <v>0</v>
      </c>
      <c r="FV91">
        <f>IMAGINARY(Sheet1!FX93)</f>
        <v>0</v>
      </c>
      <c r="FW91">
        <f>IMAGINARY(Sheet1!FY93)</f>
        <v>0</v>
      </c>
      <c r="FX91">
        <f>IMAGINARY(Sheet1!FZ93)</f>
        <v>0</v>
      </c>
      <c r="FY91">
        <f>IMAGINARY(Sheet1!GA93)</f>
        <v>0</v>
      </c>
      <c r="FZ91">
        <f>IMAGINARY(Sheet1!GB93)</f>
        <v>0</v>
      </c>
      <c r="GA91">
        <f>IMAGINARY(Sheet1!GC93)</f>
        <v>0</v>
      </c>
      <c r="GB91">
        <f>IMAGINARY(Sheet1!GD93)</f>
        <v>0</v>
      </c>
      <c r="GC91">
        <f>IMAGINARY(Sheet1!GE93)</f>
        <v>0</v>
      </c>
      <c r="GD91">
        <f>IMAGINARY(Sheet1!GF93)</f>
        <v>0</v>
      </c>
      <c r="GE91">
        <f>IMAGINARY(Sheet1!GG93)</f>
        <v>0</v>
      </c>
      <c r="GF91">
        <f>IMAGINARY(Sheet1!GH93)</f>
        <v>0</v>
      </c>
      <c r="GG91">
        <f>IMAGINARY(Sheet1!GI93)</f>
        <v>0</v>
      </c>
      <c r="GH91">
        <f>IMAGINARY(Sheet1!GJ93)</f>
        <v>0</v>
      </c>
      <c r="GI91">
        <f>IMAGINARY(Sheet1!GK93)</f>
        <v>0</v>
      </c>
      <c r="GJ91">
        <f>IMAGINARY(Sheet1!GL93)</f>
        <v>0</v>
      </c>
      <c r="GK91">
        <f>IMAGINARY(Sheet1!GM93)</f>
        <v>0</v>
      </c>
      <c r="GL91">
        <f>IMAGINARY(Sheet1!GN93)</f>
        <v>0</v>
      </c>
      <c r="GM91">
        <f>IMAGINARY(Sheet1!GO93)</f>
        <v>0</v>
      </c>
      <c r="GN91">
        <f>IMAGINARY(Sheet1!GP93)</f>
        <v>0</v>
      </c>
      <c r="GO91">
        <f>IMAGINARY(Sheet1!GQ93)</f>
        <v>0</v>
      </c>
      <c r="GP91">
        <f>IMAGINARY(Sheet1!GR93)</f>
        <v>0</v>
      </c>
      <c r="GQ91">
        <f>IMAGINARY(Sheet1!GS93)</f>
        <v>0</v>
      </c>
      <c r="GR91">
        <f>IMAGINARY(Sheet1!GT93)</f>
        <v>0</v>
      </c>
      <c r="GS91">
        <f>IMAGINARY(Sheet1!GU93)</f>
        <v>0</v>
      </c>
      <c r="GT91">
        <f>IMAGINARY(Sheet1!GV93)</f>
        <v>0</v>
      </c>
      <c r="GU91">
        <f>IMAGINARY(Sheet1!GW93)</f>
        <v>0</v>
      </c>
      <c r="GV91">
        <f>IMAGINARY(Sheet1!GX93)</f>
        <v>0</v>
      </c>
      <c r="GW91">
        <f>IMAGINARY(Sheet1!GY93)</f>
        <v>0</v>
      </c>
      <c r="GX91">
        <f>IMAGINARY(Sheet1!GZ93)</f>
        <v>0</v>
      </c>
      <c r="GY91">
        <f>IMAGINARY(Sheet1!HA93)</f>
        <v>0</v>
      </c>
      <c r="GZ91">
        <f>IMAGINARY(Sheet1!HB93)</f>
        <v>0</v>
      </c>
      <c r="HA91">
        <f>IMAGINARY(Sheet1!HC93)</f>
        <v>0</v>
      </c>
      <c r="HB91">
        <f>IMAGINARY(Sheet1!HD93)</f>
        <v>0</v>
      </c>
      <c r="HC91">
        <f>IMAGINARY(Sheet1!HE93)</f>
        <v>0</v>
      </c>
      <c r="HD91">
        <f>IMAGINARY(Sheet1!HF93)</f>
        <v>0</v>
      </c>
      <c r="HE91">
        <f>IMAGINARY(Sheet1!HG93)</f>
        <v>0</v>
      </c>
      <c r="HF91">
        <f>IMAGINARY(Sheet1!HH93)</f>
        <v>0</v>
      </c>
      <c r="HG91">
        <f>IMAGINARY(Sheet1!HI93)</f>
        <v>0</v>
      </c>
      <c r="HH91">
        <f>IMAGINARY(Sheet1!HJ93)</f>
        <v>0</v>
      </c>
      <c r="HI91">
        <f>IMAGINARY(Sheet1!HK93)</f>
        <v>0</v>
      </c>
      <c r="HJ91">
        <f>IMAGINARY(Sheet1!HL93)</f>
        <v>0</v>
      </c>
      <c r="HK91">
        <f>IMAGINARY(Sheet1!HM93)</f>
        <v>0</v>
      </c>
      <c r="HL91">
        <f>IMAGINARY(Sheet1!HN93)</f>
        <v>0</v>
      </c>
      <c r="HM91">
        <f>IMAGINARY(Sheet1!HO93)</f>
        <v>0</v>
      </c>
      <c r="HN91">
        <f>IMAGINARY(Sheet1!HP93)</f>
        <v>0</v>
      </c>
      <c r="HO91">
        <f>IMAGINARY(Sheet1!HQ93)</f>
        <v>0</v>
      </c>
      <c r="HP91">
        <f>IMAGINARY(Sheet1!HR93)</f>
        <v>0</v>
      </c>
      <c r="HQ91">
        <f>IMAGINARY(Sheet1!HS93)</f>
        <v>0</v>
      </c>
      <c r="HR91">
        <f>IMAGINARY(Sheet1!HT93)</f>
        <v>0</v>
      </c>
      <c r="HS91">
        <f>IMAGINARY(Sheet1!HU93)</f>
        <v>0</v>
      </c>
      <c r="HT91">
        <f>IMAGINARY(Sheet1!HV93)</f>
        <v>0</v>
      </c>
      <c r="HU91">
        <f>IMAGINARY(Sheet1!HW93)</f>
        <v>0</v>
      </c>
      <c r="HV91">
        <f>IMAGINARY(Sheet1!HX93)</f>
        <v>0</v>
      </c>
      <c r="HW91">
        <f>IMAGINARY(Sheet1!HY93)</f>
        <v>0</v>
      </c>
      <c r="HX91">
        <f>IMAGINARY(Sheet1!HZ93)</f>
        <v>0</v>
      </c>
      <c r="HY91">
        <f>IMAGINARY(Sheet1!IA93)</f>
        <v>0</v>
      </c>
      <c r="HZ91">
        <f>IMAGINARY(Sheet1!IB93)</f>
        <v>0</v>
      </c>
      <c r="IA91">
        <f>IMAGINARY(Sheet1!IC93)</f>
        <v>0</v>
      </c>
      <c r="IB91">
        <f>IMAGINARY(Sheet1!ID93)</f>
        <v>0</v>
      </c>
      <c r="IC91">
        <f>IMAGINARY(Sheet1!IE93)</f>
        <v>0</v>
      </c>
      <c r="ID91">
        <f>IMAGINARY(Sheet1!IF93)</f>
        <v>0</v>
      </c>
      <c r="IE91">
        <f>IMAGINARY(Sheet1!IG93)</f>
        <v>0</v>
      </c>
      <c r="IF91">
        <f>IMAGINARY(Sheet1!IH93)</f>
        <v>0</v>
      </c>
      <c r="IG91">
        <f>IMAGINARY(Sheet1!II93)</f>
        <v>0</v>
      </c>
      <c r="IH91">
        <f>IMAGINARY(Sheet1!IJ93)</f>
        <v>0</v>
      </c>
      <c r="II91">
        <f>IMAGINARY(Sheet1!IK93)</f>
        <v>0</v>
      </c>
      <c r="IJ91">
        <f>IMAGINARY(Sheet1!IL93)</f>
        <v>0</v>
      </c>
      <c r="IK91">
        <f>IMAGINARY(Sheet1!IM93)</f>
        <v>0</v>
      </c>
      <c r="IL91">
        <f>IMAGINARY(Sheet1!IN93)</f>
        <v>0</v>
      </c>
      <c r="IM91">
        <f>IMAGINARY(Sheet1!IO93)</f>
        <v>0</v>
      </c>
      <c r="IN91">
        <f>IMAGINARY(Sheet1!IP93)</f>
        <v>0</v>
      </c>
      <c r="IO91">
        <f>IMAGINARY(Sheet1!IQ93)</f>
        <v>0</v>
      </c>
      <c r="IP91">
        <f>IMAGINARY(Sheet1!IR93)</f>
        <v>0</v>
      </c>
      <c r="IQ91">
        <f>IMAGINARY(Sheet1!IS93)</f>
        <v>0</v>
      </c>
      <c r="IR91">
        <f>IMAGINARY(Sheet1!IT93)</f>
        <v>0</v>
      </c>
      <c r="IS91">
        <f>IMAGINARY(Sheet1!IU93)</f>
        <v>0</v>
      </c>
      <c r="IT91">
        <f>IMAGINARY(Sheet1!IV93)</f>
        <v>0</v>
      </c>
      <c r="IU91">
        <f>IMAGINARY(Sheet1!IW93)</f>
        <v>0</v>
      </c>
      <c r="IV91">
        <f>IMAGINARY(Sheet1!IX93)</f>
        <v>0</v>
      </c>
      <c r="IW91">
        <f>IMAGINARY(Sheet1!IY93)</f>
        <v>0</v>
      </c>
      <c r="IX91">
        <f>IMAGINARY(Sheet1!IZ93)</f>
        <v>0</v>
      </c>
      <c r="IY91">
        <f>IMAGINARY(Sheet1!JA93)</f>
        <v>0</v>
      </c>
      <c r="IZ91">
        <f>IMAGINARY(Sheet1!JB93)</f>
        <v>0</v>
      </c>
      <c r="JA91">
        <f>IMAGINARY(Sheet1!JC93)</f>
        <v>0</v>
      </c>
      <c r="JB91">
        <f>IMAGINARY(Sheet1!JD93)</f>
        <v>0</v>
      </c>
      <c r="JC91">
        <f>IMAGINARY(Sheet1!JE93)</f>
        <v>0</v>
      </c>
      <c r="JD91">
        <f>IMAGINARY(Sheet1!JF93)</f>
        <v>0</v>
      </c>
      <c r="JE91">
        <f>IMAGINARY(Sheet1!JG93)</f>
        <v>0</v>
      </c>
      <c r="JF91">
        <f>IMAGINARY(Sheet1!JH93)</f>
        <v>0</v>
      </c>
      <c r="JG91">
        <f>IMAGINARY(Sheet1!JI93)</f>
        <v>0</v>
      </c>
      <c r="JH91">
        <f>IMAGINARY(Sheet1!JJ93)</f>
        <v>0</v>
      </c>
      <c r="JI91">
        <f>IMAGINARY(Sheet1!JK93)</f>
        <v>0</v>
      </c>
      <c r="JJ91">
        <f>IMAGINARY(Sheet1!JL93)</f>
        <v>0</v>
      </c>
      <c r="JK91">
        <f>IMAGINARY(Sheet1!JM93)</f>
        <v>0</v>
      </c>
      <c r="JL91">
        <f>IMAGINARY(Sheet1!JN93)</f>
        <v>0</v>
      </c>
      <c r="JM91">
        <f>IMAGINARY(Sheet1!JO93)</f>
        <v>0</v>
      </c>
      <c r="JN91">
        <f>IMAGINARY(Sheet1!JP93)</f>
        <v>0</v>
      </c>
      <c r="JO91">
        <f>IMAGINARY(Sheet1!JQ93)</f>
        <v>0</v>
      </c>
      <c r="JP91">
        <f>IMAGINARY(Sheet1!JR93)</f>
        <v>0</v>
      </c>
      <c r="JQ91">
        <f>IMAGINARY(Sheet1!JS93)</f>
        <v>0</v>
      </c>
      <c r="JR91">
        <f>IMAGINARY(Sheet1!JT93)</f>
        <v>0</v>
      </c>
      <c r="JS91">
        <f>IMAGINARY(Sheet1!JU93)</f>
        <v>0</v>
      </c>
      <c r="JT91">
        <f>IMAGINARY(Sheet1!JV93)</f>
        <v>0</v>
      </c>
      <c r="JU91">
        <f>IMAGINARY(Sheet1!JW93)</f>
        <v>0</v>
      </c>
      <c r="JV91">
        <f>IMAGINARY(Sheet1!JX93)</f>
        <v>0</v>
      </c>
      <c r="JW91">
        <f>IMAGINARY(Sheet1!JY93)</f>
        <v>0</v>
      </c>
      <c r="JX91">
        <f>IMAGINARY(Sheet1!JZ93)</f>
        <v>0</v>
      </c>
      <c r="JY91">
        <f>IMAGINARY(Sheet1!KA93)</f>
        <v>0</v>
      </c>
      <c r="JZ91">
        <f>IMAGINARY(Sheet1!KB93)</f>
        <v>0</v>
      </c>
      <c r="KA91">
        <f>IMAGINARY(Sheet1!KC93)</f>
        <v>0</v>
      </c>
      <c r="KB91">
        <f>IMAGINARY(Sheet1!KD93)</f>
        <v>0</v>
      </c>
      <c r="KC91">
        <f>IMAGINARY(Sheet1!KE93)</f>
        <v>0</v>
      </c>
      <c r="KD91">
        <f>IMAGINARY(Sheet1!KF93)</f>
        <v>0</v>
      </c>
      <c r="KE91">
        <f>IMAGINARY(Sheet1!KG93)</f>
        <v>0</v>
      </c>
      <c r="KF91">
        <f>IMAGINARY(Sheet1!KH93)</f>
        <v>0</v>
      </c>
      <c r="KG91">
        <f>IMAGINARY(Sheet1!KI93)</f>
        <v>0</v>
      </c>
      <c r="KH91">
        <f>IMAGINARY(Sheet1!KJ93)</f>
        <v>0</v>
      </c>
      <c r="KI91">
        <f>IMAGINARY(Sheet1!KK93)</f>
        <v>0</v>
      </c>
      <c r="KJ91">
        <f>IMAGINARY(Sheet1!KL93)</f>
        <v>0</v>
      </c>
      <c r="KK91">
        <f>IMAGINARY(Sheet1!KM93)</f>
        <v>0</v>
      </c>
      <c r="KL91">
        <f>IMAGINARY(Sheet1!KN93)</f>
        <v>0</v>
      </c>
      <c r="KM91">
        <f>IMAGINARY(Sheet1!KO93)</f>
        <v>0</v>
      </c>
      <c r="KN91">
        <f>IMAGINARY(Sheet1!KP93)</f>
        <v>0</v>
      </c>
    </row>
    <row r="92" spans="1:300" x14ac:dyDescent="0.25">
      <c r="A92">
        <f>IMAGINARY(Sheet1!C94)</f>
        <v>0</v>
      </c>
      <c r="B92">
        <f>IMAGINARY(Sheet1!D94)</f>
        <v>0</v>
      </c>
      <c r="C92">
        <f>IMAGINARY(Sheet1!E94)</f>
        <v>0</v>
      </c>
      <c r="D92">
        <f>IMAGINARY(Sheet1!F94)</f>
        <v>0</v>
      </c>
      <c r="E92">
        <f>IMAGINARY(Sheet1!G94)</f>
        <v>0</v>
      </c>
      <c r="F92">
        <f>IMAGINARY(Sheet1!H94)</f>
        <v>0</v>
      </c>
      <c r="G92">
        <f>IMAGINARY(Sheet1!I94)</f>
        <v>0</v>
      </c>
      <c r="H92">
        <f>IMAGINARY(Sheet1!J94)</f>
        <v>0</v>
      </c>
      <c r="I92">
        <f>IMAGINARY(Sheet1!K94)</f>
        <v>0</v>
      </c>
      <c r="J92">
        <f>IMAGINARY(Sheet1!L94)</f>
        <v>0</v>
      </c>
      <c r="K92">
        <f>IMAGINARY(Sheet1!M94)</f>
        <v>0</v>
      </c>
      <c r="L92">
        <f>IMAGINARY(Sheet1!N94)</f>
        <v>0</v>
      </c>
      <c r="M92">
        <f>IMAGINARY(Sheet1!O94)</f>
        <v>0</v>
      </c>
      <c r="N92">
        <f>IMAGINARY(Sheet1!P94)</f>
        <v>0</v>
      </c>
      <c r="O92">
        <f>IMAGINARY(Sheet1!Q94)</f>
        <v>0</v>
      </c>
      <c r="P92">
        <f>IMAGINARY(Sheet1!R94)</f>
        <v>0</v>
      </c>
      <c r="Q92">
        <f>IMAGINARY(Sheet1!S94)</f>
        <v>0</v>
      </c>
      <c r="R92">
        <f>IMAGINARY(Sheet1!T94)</f>
        <v>0</v>
      </c>
      <c r="S92">
        <f>IMAGINARY(Sheet1!U94)</f>
        <v>0</v>
      </c>
      <c r="T92">
        <f>IMAGINARY(Sheet1!V94)</f>
        <v>0</v>
      </c>
      <c r="U92">
        <f>IMAGINARY(Sheet1!W94)</f>
        <v>0</v>
      </c>
      <c r="V92">
        <f>IMAGINARY(Sheet1!X94)</f>
        <v>0</v>
      </c>
      <c r="W92">
        <f>IMAGINARY(Sheet1!Y94)</f>
        <v>0</v>
      </c>
      <c r="X92">
        <f>IMAGINARY(Sheet1!Z94)</f>
        <v>0</v>
      </c>
      <c r="Y92">
        <f>IMAGINARY(Sheet1!AA94)</f>
        <v>0</v>
      </c>
      <c r="Z92">
        <f>IMAGINARY(Sheet1!AB94)</f>
        <v>0</v>
      </c>
      <c r="AA92">
        <f>IMAGINARY(Sheet1!AC94)</f>
        <v>0</v>
      </c>
      <c r="AB92">
        <f>IMAGINARY(Sheet1!AD94)</f>
        <v>0</v>
      </c>
      <c r="AC92">
        <f>IMAGINARY(Sheet1!AE94)</f>
        <v>0</v>
      </c>
      <c r="AD92">
        <f>IMAGINARY(Sheet1!AF94)</f>
        <v>0</v>
      </c>
      <c r="AE92">
        <f>IMAGINARY(Sheet1!AG94)</f>
        <v>0</v>
      </c>
      <c r="AF92">
        <f>IMAGINARY(Sheet1!AH94)</f>
        <v>0</v>
      </c>
      <c r="AG92">
        <f>IMAGINARY(Sheet1!AI94)</f>
        <v>0</v>
      </c>
      <c r="AH92">
        <f>IMAGINARY(Sheet1!AJ94)</f>
        <v>0</v>
      </c>
      <c r="AI92">
        <f>IMAGINARY(Sheet1!AK94)</f>
        <v>0</v>
      </c>
      <c r="AJ92">
        <f>IMAGINARY(Sheet1!AL94)</f>
        <v>0</v>
      </c>
      <c r="AK92">
        <f>IMAGINARY(Sheet1!AM94)</f>
        <v>0</v>
      </c>
      <c r="AL92">
        <f>IMAGINARY(Sheet1!AN94)</f>
        <v>0</v>
      </c>
      <c r="AM92">
        <f>IMAGINARY(Sheet1!AO94)</f>
        <v>0</v>
      </c>
      <c r="AN92">
        <f>IMAGINARY(Sheet1!AP94)</f>
        <v>0</v>
      </c>
      <c r="AO92">
        <f>IMAGINARY(Sheet1!AQ94)</f>
        <v>7.48</v>
      </c>
      <c r="AP92">
        <f>IMAGINARY(Sheet1!AR94)</f>
        <v>0</v>
      </c>
      <c r="AQ92">
        <f>IMAGINARY(Sheet1!AS94)</f>
        <v>0</v>
      </c>
      <c r="AR92">
        <f>IMAGINARY(Sheet1!AT94)</f>
        <v>0</v>
      </c>
      <c r="AS92">
        <f>IMAGINARY(Sheet1!AU94)</f>
        <v>0</v>
      </c>
      <c r="AT92">
        <f>IMAGINARY(Sheet1!AV94)</f>
        <v>0</v>
      </c>
      <c r="AU92">
        <f>IMAGINARY(Sheet1!AW94)</f>
        <v>0</v>
      </c>
      <c r="AV92">
        <f>IMAGINARY(Sheet1!AX94)</f>
        <v>0</v>
      </c>
      <c r="AW92">
        <f>IMAGINARY(Sheet1!AY94)</f>
        <v>0</v>
      </c>
      <c r="AX92">
        <f>IMAGINARY(Sheet1!AZ94)</f>
        <v>0</v>
      </c>
      <c r="AY92">
        <f>IMAGINARY(Sheet1!BA94)</f>
        <v>0</v>
      </c>
      <c r="AZ92">
        <f>IMAGINARY(Sheet1!BB94)</f>
        <v>0</v>
      </c>
      <c r="BA92">
        <f>IMAGINARY(Sheet1!BC94)</f>
        <v>0</v>
      </c>
      <c r="BB92">
        <f>IMAGINARY(Sheet1!BD94)</f>
        <v>0</v>
      </c>
      <c r="BC92">
        <f>IMAGINARY(Sheet1!BE94)</f>
        <v>0</v>
      </c>
      <c r="BD92">
        <f>IMAGINARY(Sheet1!BF94)</f>
        <v>0</v>
      </c>
      <c r="BE92">
        <f>IMAGINARY(Sheet1!BG94)</f>
        <v>0</v>
      </c>
      <c r="BF92">
        <f>IMAGINARY(Sheet1!BH94)</f>
        <v>0</v>
      </c>
      <c r="BG92">
        <f>IMAGINARY(Sheet1!BI94)</f>
        <v>0</v>
      </c>
      <c r="BH92">
        <f>IMAGINARY(Sheet1!BJ94)</f>
        <v>0</v>
      </c>
      <c r="BI92">
        <f>IMAGINARY(Sheet1!BK94)</f>
        <v>0</v>
      </c>
      <c r="BJ92">
        <f>IMAGINARY(Sheet1!BL94)</f>
        <v>0</v>
      </c>
      <c r="BK92">
        <f>IMAGINARY(Sheet1!BM94)</f>
        <v>0</v>
      </c>
      <c r="BL92">
        <f>IMAGINARY(Sheet1!BN94)</f>
        <v>0</v>
      </c>
      <c r="BM92">
        <f>IMAGINARY(Sheet1!BO94)</f>
        <v>0</v>
      </c>
      <c r="BN92">
        <f>IMAGINARY(Sheet1!BP94)</f>
        <v>0</v>
      </c>
      <c r="BO92">
        <f>IMAGINARY(Sheet1!BQ94)</f>
        <v>0</v>
      </c>
      <c r="BP92">
        <f>IMAGINARY(Sheet1!BR94)</f>
        <v>0</v>
      </c>
      <c r="BQ92">
        <f>IMAGINARY(Sheet1!BS94)</f>
        <v>0</v>
      </c>
      <c r="BR92">
        <f>IMAGINARY(Sheet1!BT94)</f>
        <v>0</v>
      </c>
      <c r="BS92">
        <f>IMAGINARY(Sheet1!BU94)</f>
        <v>0</v>
      </c>
      <c r="BT92">
        <f>IMAGINARY(Sheet1!BV94)</f>
        <v>0</v>
      </c>
      <c r="BU92">
        <f>IMAGINARY(Sheet1!BW94)</f>
        <v>0</v>
      </c>
      <c r="BV92">
        <f>IMAGINARY(Sheet1!BX94)</f>
        <v>0</v>
      </c>
      <c r="BW92">
        <f>IMAGINARY(Sheet1!BY94)</f>
        <v>0</v>
      </c>
      <c r="BX92">
        <f>IMAGINARY(Sheet1!BZ94)</f>
        <v>0</v>
      </c>
      <c r="BY92">
        <f>IMAGINARY(Sheet1!CA94)</f>
        <v>0</v>
      </c>
      <c r="BZ92">
        <f>IMAGINARY(Sheet1!CB94)</f>
        <v>0</v>
      </c>
      <c r="CA92">
        <f>IMAGINARY(Sheet1!CC94)</f>
        <v>0</v>
      </c>
      <c r="CB92">
        <f>IMAGINARY(Sheet1!CD94)</f>
        <v>0</v>
      </c>
      <c r="CC92">
        <f>IMAGINARY(Sheet1!CE94)</f>
        <v>0</v>
      </c>
      <c r="CD92">
        <f>IMAGINARY(Sheet1!CF94)</f>
        <v>0</v>
      </c>
      <c r="CE92">
        <f>IMAGINARY(Sheet1!CG94)</f>
        <v>0</v>
      </c>
      <c r="CF92">
        <f>IMAGINARY(Sheet1!CH94)</f>
        <v>0</v>
      </c>
      <c r="CG92">
        <f>IMAGINARY(Sheet1!CI94)</f>
        <v>0</v>
      </c>
      <c r="CH92">
        <f>IMAGINARY(Sheet1!CJ94)</f>
        <v>0</v>
      </c>
      <c r="CI92">
        <f>IMAGINARY(Sheet1!CK94)</f>
        <v>0</v>
      </c>
      <c r="CJ92">
        <f>IMAGINARY(Sheet1!CL94)</f>
        <v>0</v>
      </c>
      <c r="CK92">
        <f>IMAGINARY(Sheet1!CM94)</f>
        <v>3.22</v>
      </c>
      <c r="CL92">
        <f>IMAGINARY(Sheet1!CN94)</f>
        <v>0</v>
      </c>
      <c r="CM92">
        <f>IMAGINARY(Sheet1!CO94)</f>
        <v>0</v>
      </c>
      <c r="CN92">
        <f>IMAGINARY(Sheet1!CP94)</f>
        <v>-10.68</v>
      </c>
      <c r="CO92">
        <f>IMAGINARY(Sheet1!CQ94)</f>
        <v>0</v>
      </c>
      <c r="CP92">
        <f>IMAGINARY(Sheet1!CR94)</f>
        <v>0</v>
      </c>
      <c r="CQ92">
        <f>IMAGINARY(Sheet1!CS94)</f>
        <v>0</v>
      </c>
      <c r="CR92">
        <f>IMAGINARY(Sheet1!CT94)</f>
        <v>0</v>
      </c>
      <c r="CS92">
        <f>IMAGINARY(Sheet1!CU94)</f>
        <v>0</v>
      </c>
      <c r="CT92">
        <f>IMAGINARY(Sheet1!CV94)</f>
        <v>0</v>
      </c>
      <c r="CU92">
        <f>IMAGINARY(Sheet1!CW94)</f>
        <v>0</v>
      </c>
      <c r="CV92">
        <f>IMAGINARY(Sheet1!CX94)</f>
        <v>0</v>
      </c>
      <c r="CW92">
        <f>IMAGINARY(Sheet1!CY94)</f>
        <v>0</v>
      </c>
      <c r="CX92">
        <f>IMAGINARY(Sheet1!CZ94)</f>
        <v>0</v>
      </c>
      <c r="CY92">
        <f>IMAGINARY(Sheet1!DA94)</f>
        <v>0</v>
      </c>
      <c r="CZ92">
        <f>IMAGINARY(Sheet1!DB94)</f>
        <v>0</v>
      </c>
      <c r="DA92">
        <f>IMAGINARY(Sheet1!DC94)</f>
        <v>0</v>
      </c>
      <c r="DB92">
        <f>IMAGINARY(Sheet1!DD94)</f>
        <v>0</v>
      </c>
      <c r="DC92">
        <f>IMAGINARY(Sheet1!DE94)</f>
        <v>0</v>
      </c>
      <c r="DD92">
        <f>IMAGINARY(Sheet1!DF94)</f>
        <v>0</v>
      </c>
      <c r="DE92">
        <f>IMAGINARY(Sheet1!DG94)</f>
        <v>0</v>
      </c>
      <c r="DF92">
        <f>IMAGINARY(Sheet1!DH94)</f>
        <v>0</v>
      </c>
      <c r="DG92">
        <f>IMAGINARY(Sheet1!DI94)</f>
        <v>0</v>
      </c>
      <c r="DH92">
        <f>IMAGINARY(Sheet1!DJ94)</f>
        <v>0</v>
      </c>
      <c r="DI92">
        <f>IMAGINARY(Sheet1!DK94)</f>
        <v>0</v>
      </c>
      <c r="DJ92">
        <f>IMAGINARY(Sheet1!DL94)</f>
        <v>0</v>
      </c>
      <c r="DK92">
        <f>IMAGINARY(Sheet1!DM94)</f>
        <v>0</v>
      </c>
      <c r="DL92">
        <f>IMAGINARY(Sheet1!DN94)</f>
        <v>0</v>
      </c>
      <c r="DM92">
        <f>IMAGINARY(Sheet1!DO94)</f>
        <v>0</v>
      </c>
      <c r="DN92">
        <f>IMAGINARY(Sheet1!DP94)</f>
        <v>0</v>
      </c>
      <c r="DO92">
        <f>IMAGINARY(Sheet1!DQ94)</f>
        <v>0</v>
      </c>
      <c r="DP92">
        <f>IMAGINARY(Sheet1!DR94)</f>
        <v>0</v>
      </c>
      <c r="DQ92">
        <f>IMAGINARY(Sheet1!DS94)</f>
        <v>0</v>
      </c>
      <c r="DR92">
        <f>IMAGINARY(Sheet1!DT94)</f>
        <v>0</v>
      </c>
      <c r="DS92">
        <f>IMAGINARY(Sheet1!DU94)</f>
        <v>0</v>
      </c>
      <c r="DT92">
        <f>IMAGINARY(Sheet1!DV94)</f>
        <v>0</v>
      </c>
      <c r="DU92">
        <f>IMAGINARY(Sheet1!DW94)</f>
        <v>0</v>
      </c>
      <c r="DV92">
        <f>IMAGINARY(Sheet1!DX94)</f>
        <v>0</v>
      </c>
      <c r="DW92">
        <f>IMAGINARY(Sheet1!DY94)</f>
        <v>0</v>
      </c>
      <c r="DX92">
        <f>IMAGINARY(Sheet1!DZ94)</f>
        <v>0</v>
      </c>
      <c r="DY92">
        <f>IMAGINARY(Sheet1!EA94)</f>
        <v>0</v>
      </c>
      <c r="DZ92">
        <f>IMAGINARY(Sheet1!EB94)</f>
        <v>0</v>
      </c>
      <c r="EA92">
        <f>IMAGINARY(Sheet1!EC94)</f>
        <v>0</v>
      </c>
      <c r="EB92">
        <f>IMAGINARY(Sheet1!ED94)</f>
        <v>0</v>
      </c>
      <c r="EC92">
        <f>IMAGINARY(Sheet1!EE94)</f>
        <v>0</v>
      </c>
      <c r="ED92">
        <f>IMAGINARY(Sheet1!EF94)</f>
        <v>0</v>
      </c>
      <c r="EE92">
        <f>IMAGINARY(Sheet1!EG94)</f>
        <v>0</v>
      </c>
      <c r="EF92">
        <f>IMAGINARY(Sheet1!EH94)</f>
        <v>0</v>
      </c>
      <c r="EG92">
        <f>IMAGINARY(Sheet1!EI94)</f>
        <v>0</v>
      </c>
      <c r="EH92">
        <f>IMAGINARY(Sheet1!EJ94)</f>
        <v>0</v>
      </c>
      <c r="EI92">
        <f>IMAGINARY(Sheet1!EK94)</f>
        <v>0</v>
      </c>
      <c r="EJ92">
        <f>IMAGINARY(Sheet1!EL94)</f>
        <v>0</v>
      </c>
      <c r="EK92">
        <f>IMAGINARY(Sheet1!EM94)</f>
        <v>0</v>
      </c>
      <c r="EL92">
        <f>IMAGINARY(Sheet1!EN94)</f>
        <v>0</v>
      </c>
      <c r="EM92">
        <f>IMAGINARY(Sheet1!EO94)</f>
        <v>0</v>
      </c>
      <c r="EN92">
        <f>IMAGINARY(Sheet1!EP94)</f>
        <v>0</v>
      </c>
      <c r="EO92">
        <f>IMAGINARY(Sheet1!EQ94)</f>
        <v>0</v>
      </c>
      <c r="EP92">
        <f>IMAGINARY(Sheet1!ER94)</f>
        <v>0</v>
      </c>
      <c r="EQ92">
        <f>IMAGINARY(Sheet1!ES94)</f>
        <v>0</v>
      </c>
      <c r="ER92">
        <f>IMAGINARY(Sheet1!ET94)</f>
        <v>0</v>
      </c>
      <c r="ES92">
        <f>IMAGINARY(Sheet1!EU94)</f>
        <v>0</v>
      </c>
      <c r="ET92">
        <f>IMAGINARY(Sheet1!EV94)</f>
        <v>0</v>
      </c>
      <c r="EU92">
        <f>IMAGINARY(Sheet1!EW94)</f>
        <v>0</v>
      </c>
      <c r="EV92">
        <f>IMAGINARY(Sheet1!EX94)</f>
        <v>0</v>
      </c>
      <c r="EW92">
        <f>IMAGINARY(Sheet1!EY94)</f>
        <v>0</v>
      </c>
      <c r="EX92">
        <f>IMAGINARY(Sheet1!EZ94)</f>
        <v>0</v>
      </c>
      <c r="EY92">
        <f>IMAGINARY(Sheet1!FA94)</f>
        <v>0</v>
      </c>
      <c r="EZ92">
        <f>IMAGINARY(Sheet1!FB94)</f>
        <v>0</v>
      </c>
      <c r="FA92">
        <f>IMAGINARY(Sheet1!FC94)</f>
        <v>0</v>
      </c>
      <c r="FB92">
        <f>IMAGINARY(Sheet1!FD94)</f>
        <v>0</v>
      </c>
      <c r="FC92">
        <f>IMAGINARY(Sheet1!FE94)</f>
        <v>0</v>
      </c>
      <c r="FD92">
        <f>IMAGINARY(Sheet1!FF94)</f>
        <v>0</v>
      </c>
      <c r="FE92">
        <f>IMAGINARY(Sheet1!FG94)</f>
        <v>0</v>
      </c>
      <c r="FF92">
        <f>IMAGINARY(Sheet1!FH94)</f>
        <v>0</v>
      </c>
      <c r="FG92">
        <f>IMAGINARY(Sheet1!FI94)</f>
        <v>0</v>
      </c>
      <c r="FH92">
        <f>IMAGINARY(Sheet1!FJ94)</f>
        <v>0</v>
      </c>
      <c r="FI92">
        <f>IMAGINARY(Sheet1!FK94)</f>
        <v>0</v>
      </c>
      <c r="FJ92">
        <f>IMAGINARY(Sheet1!FL94)</f>
        <v>0</v>
      </c>
      <c r="FK92">
        <f>IMAGINARY(Sheet1!FM94)</f>
        <v>0</v>
      </c>
      <c r="FL92">
        <f>IMAGINARY(Sheet1!FN94)</f>
        <v>0</v>
      </c>
      <c r="FM92">
        <f>IMAGINARY(Sheet1!FO94)</f>
        <v>0</v>
      </c>
      <c r="FN92">
        <f>IMAGINARY(Sheet1!FP94)</f>
        <v>0</v>
      </c>
      <c r="FO92">
        <f>IMAGINARY(Sheet1!FQ94)</f>
        <v>0</v>
      </c>
      <c r="FP92">
        <f>IMAGINARY(Sheet1!FR94)</f>
        <v>0</v>
      </c>
      <c r="FQ92">
        <f>IMAGINARY(Sheet1!FS94)</f>
        <v>0</v>
      </c>
      <c r="FR92">
        <f>IMAGINARY(Sheet1!FT94)</f>
        <v>0</v>
      </c>
      <c r="FS92">
        <f>IMAGINARY(Sheet1!FU94)</f>
        <v>0</v>
      </c>
      <c r="FT92">
        <f>IMAGINARY(Sheet1!FV94)</f>
        <v>0</v>
      </c>
      <c r="FU92">
        <f>IMAGINARY(Sheet1!FW94)</f>
        <v>0</v>
      </c>
      <c r="FV92">
        <f>IMAGINARY(Sheet1!FX94)</f>
        <v>0</v>
      </c>
      <c r="FW92">
        <f>IMAGINARY(Sheet1!FY94)</f>
        <v>0</v>
      </c>
      <c r="FX92">
        <f>IMAGINARY(Sheet1!FZ94)</f>
        <v>0</v>
      </c>
      <c r="FY92">
        <f>IMAGINARY(Sheet1!GA94)</f>
        <v>0</v>
      </c>
      <c r="FZ92">
        <f>IMAGINARY(Sheet1!GB94)</f>
        <v>0</v>
      </c>
      <c r="GA92">
        <f>IMAGINARY(Sheet1!GC94)</f>
        <v>0</v>
      </c>
      <c r="GB92">
        <f>IMAGINARY(Sheet1!GD94)</f>
        <v>0</v>
      </c>
      <c r="GC92">
        <f>IMAGINARY(Sheet1!GE94)</f>
        <v>0</v>
      </c>
      <c r="GD92">
        <f>IMAGINARY(Sheet1!GF94)</f>
        <v>0</v>
      </c>
      <c r="GE92">
        <f>IMAGINARY(Sheet1!GG94)</f>
        <v>0</v>
      </c>
      <c r="GF92">
        <f>IMAGINARY(Sheet1!GH94)</f>
        <v>0</v>
      </c>
      <c r="GG92">
        <f>IMAGINARY(Sheet1!GI94)</f>
        <v>0</v>
      </c>
      <c r="GH92">
        <f>IMAGINARY(Sheet1!GJ94)</f>
        <v>0</v>
      </c>
      <c r="GI92">
        <f>IMAGINARY(Sheet1!GK94)</f>
        <v>0</v>
      </c>
      <c r="GJ92">
        <f>IMAGINARY(Sheet1!GL94)</f>
        <v>0</v>
      </c>
      <c r="GK92">
        <f>IMAGINARY(Sheet1!GM94)</f>
        <v>0</v>
      </c>
      <c r="GL92">
        <f>IMAGINARY(Sheet1!GN94)</f>
        <v>0</v>
      </c>
      <c r="GM92">
        <f>IMAGINARY(Sheet1!GO94)</f>
        <v>0</v>
      </c>
      <c r="GN92">
        <f>IMAGINARY(Sheet1!GP94)</f>
        <v>0</v>
      </c>
      <c r="GO92">
        <f>IMAGINARY(Sheet1!GQ94)</f>
        <v>0</v>
      </c>
      <c r="GP92">
        <f>IMAGINARY(Sheet1!GR94)</f>
        <v>0</v>
      </c>
      <c r="GQ92">
        <f>IMAGINARY(Sheet1!GS94)</f>
        <v>0</v>
      </c>
      <c r="GR92">
        <f>IMAGINARY(Sheet1!GT94)</f>
        <v>0</v>
      </c>
      <c r="GS92">
        <f>IMAGINARY(Sheet1!GU94)</f>
        <v>0</v>
      </c>
      <c r="GT92">
        <f>IMAGINARY(Sheet1!GV94)</f>
        <v>0</v>
      </c>
      <c r="GU92">
        <f>IMAGINARY(Sheet1!GW94)</f>
        <v>0</v>
      </c>
      <c r="GV92">
        <f>IMAGINARY(Sheet1!GX94)</f>
        <v>0</v>
      </c>
      <c r="GW92">
        <f>IMAGINARY(Sheet1!GY94)</f>
        <v>0</v>
      </c>
      <c r="GX92">
        <f>IMAGINARY(Sheet1!GZ94)</f>
        <v>0</v>
      </c>
      <c r="GY92">
        <f>IMAGINARY(Sheet1!HA94)</f>
        <v>0</v>
      </c>
      <c r="GZ92">
        <f>IMAGINARY(Sheet1!HB94)</f>
        <v>0</v>
      </c>
      <c r="HA92">
        <f>IMAGINARY(Sheet1!HC94)</f>
        <v>0</v>
      </c>
      <c r="HB92">
        <f>IMAGINARY(Sheet1!HD94)</f>
        <v>0</v>
      </c>
      <c r="HC92">
        <f>IMAGINARY(Sheet1!HE94)</f>
        <v>0</v>
      </c>
      <c r="HD92">
        <f>IMAGINARY(Sheet1!HF94)</f>
        <v>0</v>
      </c>
      <c r="HE92">
        <f>IMAGINARY(Sheet1!HG94)</f>
        <v>0</v>
      </c>
      <c r="HF92">
        <f>IMAGINARY(Sheet1!HH94)</f>
        <v>0</v>
      </c>
      <c r="HG92">
        <f>IMAGINARY(Sheet1!HI94)</f>
        <v>0</v>
      </c>
      <c r="HH92">
        <f>IMAGINARY(Sheet1!HJ94)</f>
        <v>0</v>
      </c>
      <c r="HI92">
        <f>IMAGINARY(Sheet1!HK94)</f>
        <v>0</v>
      </c>
      <c r="HJ92">
        <f>IMAGINARY(Sheet1!HL94)</f>
        <v>0</v>
      </c>
      <c r="HK92">
        <f>IMAGINARY(Sheet1!HM94)</f>
        <v>0</v>
      </c>
      <c r="HL92">
        <f>IMAGINARY(Sheet1!HN94)</f>
        <v>0</v>
      </c>
      <c r="HM92">
        <f>IMAGINARY(Sheet1!HO94)</f>
        <v>0</v>
      </c>
      <c r="HN92">
        <f>IMAGINARY(Sheet1!HP94)</f>
        <v>0</v>
      </c>
      <c r="HO92">
        <f>IMAGINARY(Sheet1!HQ94)</f>
        <v>0</v>
      </c>
      <c r="HP92">
        <f>IMAGINARY(Sheet1!HR94)</f>
        <v>0</v>
      </c>
      <c r="HQ92">
        <f>IMAGINARY(Sheet1!HS94)</f>
        <v>0</v>
      </c>
      <c r="HR92">
        <f>IMAGINARY(Sheet1!HT94)</f>
        <v>0</v>
      </c>
      <c r="HS92">
        <f>IMAGINARY(Sheet1!HU94)</f>
        <v>0</v>
      </c>
      <c r="HT92">
        <f>IMAGINARY(Sheet1!HV94)</f>
        <v>0</v>
      </c>
      <c r="HU92">
        <f>IMAGINARY(Sheet1!HW94)</f>
        <v>0</v>
      </c>
      <c r="HV92">
        <f>IMAGINARY(Sheet1!HX94)</f>
        <v>0</v>
      </c>
      <c r="HW92">
        <f>IMAGINARY(Sheet1!HY94)</f>
        <v>0</v>
      </c>
      <c r="HX92">
        <f>IMAGINARY(Sheet1!HZ94)</f>
        <v>0</v>
      </c>
      <c r="HY92">
        <f>IMAGINARY(Sheet1!IA94)</f>
        <v>0</v>
      </c>
      <c r="HZ92">
        <f>IMAGINARY(Sheet1!IB94)</f>
        <v>0</v>
      </c>
      <c r="IA92">
        <f>IMAGINARY(Sheet1!IC94)</f>
        <v>0</v>
      </c>
      <c r="IB92">
        <f>IMAGINARY(Sheet1!ID94)</f>
        <v>0</v>
      </c>
      <c r="IC92">
        <f>IMAGINARY(Sheet1!IE94)</f>
        <v>0</v>
      </c>
      <c r="ID92">
        <f>IMAGINARY(Sheet1!IF94)</f>
        <v>0</v>
      </c>
      <c r="IE92">
        <f>IMAGINARY(Sheet1!IG94)</f>
        <v>0</v>
      </c>
      <c r="IF92">
        <f>IMAGINARY(Sheet1!IH94)</f>
        <v>0</v>
      </c>
      <c r="IG92">
        <f>IMAGINARY(Sheet1!II94)</f>
        <v>0</v>
      </c>
      <c r="IH92">
        <f>IMAGINARY(Sheet1!IJ94)</f>
        <v>0</v>
      </c>
      <c r="II92">
        <f>IMAGINARY(Sheet1!IK94)</f>
        <v>0</v>
      </c>
      <c r="IJ92">
        <f>IMAGINARY(Sheet1!IL94)</f>
        <v>0</v>
      </c>
      <c r="IK92">
        <f>IMAGINARY(Sheet1!IM94)</f>
        <v>0</v>
      </c>
      <c r="IL92">
        <f>IMAGINARY(Sheet1!IN94)</f>
        <v>0</v>
      </c>
      <c r="IM92">
        <f>IMAGINARY(Sheet1!IO94)</f>
        <v>0</v>
      </c>
      <c r="IN92">
        <f>IMAGINARY(Sheet1!IP94)</f>
        <v>0</v>
      </c>
      <c r="IO92">
        <f>IMAGINARY(Sheet1!IQ94)</f>
        <v>0</v>
      </c>
      <c r="IP92">
        <f>IMAGINARY(Sheet1!IR94)</f>
        <v>0</v>
      </c>
      <c r="IQ92">
        <f>IMAGINARY(Sheet1!IS94)</f>
        <v>0</v>
      </c>
      <c r="IR92">
        <f>IMAGINARY(Sheet1!IT94)</f>
        <v>0</v>
      </c>
      <c r="IS92">
        <f>IMAGINARY(Sheet1!IU94)</f>
        <v>0</v>
      </c>
      <c r="IT92">
        <f>IMAGINARY(Sheet1!IV94)</f>
        <v>0</v>
      </c>
      <c r="IU92">
        <f>IMAGINARY(Sheet1!IW94)</f>
        <v>0</v>
      </c>
      <c r="IV92">
        <f>IMAGINARY(Sheet1!IX94)</f>
        <v>0</v>
      </c>
      <c r="IW92">
        <f>IMAGINARY(Sheet1!IY94)</f>
        <v>0</v>
      </c>
      <c r="IX92">
        <f>IMAGINARY(Sheet1!IZ94)</f>
        <v>0</v>
      </c>
      <c r="IY92">
        <f>IMAGINARY(Sheet1!JA94)</f>
        <v>0</v>
      </c>
      <c r="IZ92">
        <f>IMAGINARY(Sheet1!JB94)</f>
        <v>0</v>
      </c>
      <c r="JA92">
        <f>IMAGINARY(Sheet1!JC94)</f>
        <v>0</v>
      </c>
      <c r="JB92">
        <f>IMAGINARY(Sheet1!JD94)</f>
        <v>0</v>
      </c>
      <c r="JC92">
        <f>IMAGINARY(Sheet1!JE94)</f>
        <v>0</v>
      </c>
      <c r="JD92">
        <f>IMAGINARY(Sheet1!JF94)</f>
        <v>0</v>
      </c>
      <c r="JE92">
        <f>IMAGINARY(Sheet1!JG94)</f>
        <v>0</v>
      </c>
      <c r="JF92">
        <f>IMAGINARY(Sheet1!JH94)</f>
        <v>0</v>
      </c>
      <c r="JG92">
        <f>IMAGINARY(Sheet1!JI94)</f>
        <v>0</v>
      </c>
      <c r="JH92">
        <f>IMAGINARY(Sheet1!JJ94)</f>
        <v>0</v>
      </c>
      <c r="JI92">
        <f>IMAGINARY(Sheet1!JK94)</f>
        <v>0</v>
      </c>
      <c r="JJ92">
        <f>IMAGINARY(Sheet1!JL94)</f>
        <v>0</v>
      </c>
      <c r="JK92">
        <f>IMAGINARY(Sheet1!JM94)</f>
        <v>0</v>
      </c>
      <c r="JL92">
        <f>IMAGINARY(Sheet1!JN94)</f>
        <v>0</v>
      </c>
      <c r="JM92">
        <f>IMAGINARY(Sheet1!JO94)</f>
        <v>0</v>
      </c>
      <c r="JN92">
        <f>IMAGINARY(Sheet1!JP94)</f>
        <v>0</v>
      </c>
      <c r="JO92">
        <f>IMAGINARY(Sheet1!JQ94)</f>
        <v>0</v>
      </c>
      <c r="JP92">
        <f>IMAGINARY(Sheet1!JR94)</f>
        <v>0</v>
      </c>
      <c r="JQ92">
        <f>IMAGINARY(Sheet1!JS94)</f>
        <v>0</v>
      </c>
      <c r="JR92">
        <f>IMAGINARY(Sheet1!JT94)</f>
        <v>0</v>
      </c>
      <c r="JS92">
        <f>IMAGINARY(Sheet1!JU94)</f>
        <v>0</v>
      </c>
      <c r="JT92">
        <f>IMAGINARY(Sheet1!JV94)</f>
        <v>0</v>
      </c>
      <c r="JU92">
        <f>IMAGINARY(Sheet1!JW94)</f>
        <v>0</v>
      </c>
      <c r="JV92">
        <f>IMAGINARY(Sheet1!JX94)</f>
        <v>0</v>
      </c>
      <c r="JW92">
        <f>IMAGINARY(Sheet1!JY94)</f>
        <v>0</v>
      </c>
      <c r="JX92">
        <f>IMAGINARY(Sheet1!JZ94)</f>
        <v>0</v>
      </c>
      <c r="JY92">
        <f>IMAGINARY(Sheet1!KA94)</f>
        <v>0</v>
      </c>
      <c r="JZ92">
        <f>IMAGINARY(Sheet1!KB94)</f>
        <v>0</v>
      </c>
      <c r="KA92">
        <f>IMAGINARY(Sheet1!KC94)</f>
        <v>0</v>
      </c>
      <c r="KB92">
        <f>IMAGINARY(Sheet1!KD94)</f>
        <v>0</v>
      </c>
      <c r="KC92">
        <f>IMAGINARY(Sheet1!KE94)</f>
        <v>0</v>
      </c>
      <c r="KD92">
        <f>IMAGINARY(Sheet1!KF94)</f>
        <v>0</v>
      </c>
      <c r="KE92">
        <f>IMAGINARY(Sheet1!KG94)</f>
        <v>0</v>
      </c>
      <c r="KF92">
        <f>IMAGINARY(Sheet1!KH94)</f>
        <v>0</v>
      </c>
      <c r="KG92">
        <f>IMAGINARY(Sheet1!KI94)</f>
        <v>0</v>
      </c>
      <c r="KH92">
        <f>IMAGINARY(Sheet1!KJ94)</f>
        <v>0</v>
      </c>
      <c r="KI92">
        <f>IMAGINARY(Sheet1!KK94)</f>
        <v>0</v>
      </c>
      <c r="KJ92">
        <f>IMAGINARY(Sheet1!KL94)</f>
        <v>0</v>
      </c>
      <c r="KK92">
        <f>IMAGINARY(Sheet1!KM94)</f>
        <v>0</v>
      </c>
      <c r="KL92">
        <f>IMAGINARY(Sheet1!KN94)</f>
        <v>0</v>
      </c>
      <c r="KM92">
        <f>IMAGINARY(Sheet1!KO94)</f>
        <v>0</v>
      </c>
      <c r="KN92">
        <f>IMAGINARY(Sheet1!KP94)</f>
        <v>0</v>
      </c>
    </row>
    <row r="93" spans="1:300" x14ac:dyDescent="0.25">
      <c r="A93">
        <f>IMAGINARY(Sheet1!C95)</f>
        <v>0</v>
      </c>
      <c r="B93">
        <f>IMAGINARY(Sheet1!D95)</f>
        <v>0</v>
      </c>
      <c r="C93">
        <f>IMAGINARY(Sheet1!E95)</f>
        <v>0</v>
      </c>
      <c r="D93">
        <f>IMAGINARY(Sheet1!F95)</f>
        <v>0</v>
      </c>
      <c r="E93">
        <f>IMAGINARY(Sheet1!G95)</f>
        <v>0</v>
      </c>
      <c r="F93">
        <f>IMAGINARY(Sheet1!H95)</f>
        <v>0</v>
      </c>
      <c r="G93">
        <f>IMAGINARY(Sheet1!I95)</f>
        <v>0</v>
      </c>
      <c r="H93">
        <f>IMAGINARY(Sheet1!J95)</f>
        <v>0</v>
      </c>
      <c r="I93">
        <f>IMAGINARY(Sheet1!K95)</f>
        <v>0</v>
      </c>
      <c r="J93">
        <f>IMAGINARY(Sheet1!L95)</f>
        <v>0</v>
      </c>
      <c r="K93">
        <f>IMAGINARY(Sheet1!M95)</f>
        <v>0</v>
      </c>
      <c r="L93">
        <f>IMAGINARY(Sheet1!N95)</f>
        <v>0</v>
      </c>
      <c r="M93">
        <f>IMAGINARY(Sheet1!O95)</f>
        <v>0</v>
      </c>
      <c r="N93">
        <f>IMAGINARY(Sheet1!P95)</f>
        <v>0</v>
      </c>
      <c r="O93">
        <f>IMAGINARY(Sheet1!Q95)</f>
        <v>0</v>
      </c>
      <c r="P93">
        <f>IMAGINARY(Sheet1!R95)</f>
        <v>0</v>
      </c>
      <c r="Q93">
        <f>IMAGINARY(Sheet1!S95)</f>
        <v>0</v>
      </c>
      <c r="R93">
        <f>IMAGINARY(Sheet1!T95)</f>
        <v>0</v>
      </c>
      <c r="S93">
        <f>IMAGINARY(Sheet1!U95)</f>
        <v>0</v>
      </c>
      <c r="T93">
        <f>IMAGINARY(Sheet1!V95)</f>
        <v>0</v>
      </c>
      <c r="U93">
        <f>IMAGINARY(Sheet1!W95)</f>
        <v>0</v>
      </c>
      <c r="V93">
        <f>IMAGINARY(Sheet1!X95)</f>
        <v>0</v>
      </c>
      <c r="W93">
        <f>IMAGINARY(Sheet1!Y95)</f>
        <v>0</v>
      </c>
      <c r="X93">
        <f>IMAGINARY(Sheet1!Z95)</f>
        <v>0</v>
      </c>
      <c r="Y93">
        <f>IMAGINARY(Sheet1!AA95)</f>
        <v>0</v>
      </c>
      <c r="Z93">
        <f>IMAGINARY(Sheet1!AB95)</f>
        <v>0</v>
      </c>
      <c r="AA93">
        <f>IMAGINARY(Sheet1!AC95)</f>
        <v>0</v>
      </c>
      <c r="AB93">
        <f>IMAGINARY(Sheet1!AD95)</f>
        <v>0</v>
      </c>
      <c r="AC93">
        <f>IMAGINARY(Sheet1!AE95)</f>
        <v>0</v>
      </c>
      <c r="AD93">
        <f>IMAGINARY(Sheet1!AF95)</f>
        <v>0</v>
      </c>
      <c r="AE93">
        <f>IMAGINARY(Sheet1!AG95)</f>
        <v>0</v>
      </c>
      <c r="AF93">
        <f>IMAGINARY(Sheet1!AH95)</f>
        <v>0</v>
      </c>
      <c r="AG93">
        <f>IMAGINARY(Sheet1!AI95)</f>
        <v>0</v>
      </c>
      <c r="AH93">
        <f>IMAGINARY(Sheet1!AJ95)</f>
        <v>0</v>
      </c>
      <c r="AI93">
        <f>IMAGINARY(Sheet1!AK95)</f>
        <v>0</v>
      </c>
      <c r="AJ93">
        <f>IMAGINARY(Sheet1!AL95)</f>
        <v>0</v>
      </c>
      <c r="AK93">
        <f>IMAGINARY(Sheet1!AM95)</f>
        <v>0</v>
      </c>
      <c r="AL93">
        <f>IMAGINARY(Sheet1!AN95)</f>
        <v>0</v>
      </c>
      <c r="AM93">
        <f>IMAGINARY(Sheet1!AO95)</f>
        <v>0</v>
      </c>
      <c r="AN93">
        <f>IMAGINARY(Sheet1!AP95)</f>
        <v>0</v>
      </c>
      <c r="AO93">
        <f>IMAGINARY(Sheet1!AQ95)</f>
        <v>0</v>
      </c>
      <c r="AP93">
        <f>IMAGINARY(Sheet1!AR95)</f>
        <v>0</v>
      </c>
      <c r="AQ93">
        <f>IMAGINARY(Sheet1!AS95)</f>
        <v>0</v>
      </c>
      <c r="AR93">
        <f>IMAGINARY(Sheet1!AT95)</f>
        <v>0</v>
      </c>
      <c r="AS93">
        <f>IMAGINARY(Sheet1!AU95)</f>
        <v>0</v>
      </c>
      <c r="AT93">
        <f>IMAGINARY(Sheet1!AV95)</f>
        <v>0</v>
      </c>
      <c r="AU93">
        <f>IMAGINARY(Sheet1!AW95)</f>
        <v>0</v>
      </c>
      <c r="AV93">
        <f>IMAGINARY(Sheet1!AX95)</f>
        <v>0</v>
      </c>
      <c r="AW93">
        <f>IMAGINARY(Sheet1!AY95)</f>
        <v>0</v>
      </c>
      <c r="AX93">
        <f>IMAGINARY(Sheet1!AZ95)</f>
        <v>0</v>
      </c>
      <c r="AY93">
        <f>IMAGINARY(Sheet1!BA95)</f>
        <v>0</v>
      </c>
      <c r="AZ93">
        <f>IMAGINARY(Sheet1!BB95)</f>
        <v>0</v>
      </c>
      <c r="BA93">
        <f>IMAGINARY(Sheet1!BC95)</f>
        <v>0</v>
      </c>
      <c r="BB93">
        <f>IMAGINARY(Sheet1!BD95)</f>
        <v>0</v>
      </c>
      <c r="BC93">
        <f>IMAGINARY(Sheet1!BE95)</f>
        <v>0</v>
      </c>
      <c r="BD93">
        <f>IMAGINARY(Sheet1!BF95)</f>
        <v>0</v>
      </c>
      <c r="BE93">
        <f>IMAGINARY(Sheet1!BG95)</f>
        <v>0</v>
      </c>
      <c r="BF93">
        <f>IMAGINARY(Sheet1!BH95)</f>
        <v>0</v>
      </c>
      <c r="BG93">
        <f>IMAGINARY(Sheet1!BI95)</f>
        <v>0</v>
      </c>
      <c r="BH93">
        <f>IMAGINARY(Sheet1!BJ95)</f>
        <v>0</v>
      </c>
      <c r="BI93">
        <f>IMAGINARY(Sheet1!BK95)</f>
        <v>0</v>
      </c>
      <c r="BJ93">
        <f>IMAGINARY(Sheet1!BL95)</f>
        <v>0</v>
      </c>
      <c r="BK93">
        <f>IMAGINARY(Sheet1!BM95)</f>
        <v>0</v>
      </c>
      <c r="BL93">
        <f>IMAGINARY(Sheet1!BN95)</f>
        <v>0</v>
      </c>
      <c r="BM93">
        <f>IMAGINARY(Sheet1!BO95)</f>
        <v>0</v>
      </c>
      <c r="BN93">
        <f>IMAGINARY(Sheet1!BP95)</f>
        <v>0</v>
      </c>
      <c r="BO93">
        <f>IMAGINARY(Sheet1!BQ95)</f>
        <v>0</v>
      </c>
      <c r="BP93">
        <f>IMAGINARY(Sheet1!BR95)</f>
        <v>0</v>
      </c>
      <c r="BQ93">
        <f>IMAGINARY(Sheet1!BS95)</f>
        <v>0</v>
      </c>
      <c r="BR93">
        <f>IMAGINARY(Sheet1!BT95)</f>
        <v>0</v>
      </c>
      <c r="BS93">
        <f>IMAGINARY(Sheet1!BU95)</f>
        <v>0</v>
      </c>
      <c r="BT93">
        <f>IMAGINARY(Sheet1!BV95)</f>
        <v>0</v>
      </c>
      <c r="BU93">
        <f>IMAGINARY(Sheet1!BW95)</f>
        <v>0</v>
      </c>
      <c r="BV93">
        <f>IMAGINARY(Sheet1!BX95)</f>
        <v>0</v>
      </c>
      <c r="BW93">
        <f>IMAGINARY(Sheet1!BY95)</f>
        <v>0</v>
      </c>
      <c r="BX93">
        <f>IMAGINARY(Sheet1!BZ95)</f>
        <v>0</v>
      </c>
      <c r="BY93">
        <f>IMAGINARY(Sheet1!CA95)</f>
        <v>0</v>
      </c>
      <c r="BZ93">
        <f>IMAGINARY(Sheet1!CB95)</f>
        <v>0</v>
      </c>
      <c r="CA93">
        <f>IMAGINARY(Sheet1!CC95)</f>
        <v>0</v>
      </c>
      <c r="CB93">
        <f>IMAGINARY(Sheet1!CD95)</f>
        <v>0</v>
      </c>
      <c r="CC93">
        <f>IMAGINARY(Sheet1!CE95)</f>
        <v>0</v>
      </c>
      <c r="CD93">
        <f>IMAGINARY(Sheet1!CF95)</f>
        <v>0</v>
      </c>
      <c r="CE93">
        <f>IMAGINARY(Sheet1!CG95)</f>
        <v>0</v>
      </c>
      <c r="CF93">
        <f>IMAGINARY(Sheet1!CH95)</f>
        <v>0</v>
      </c>
      <c r="CG93">
        <f>IMAGINARY(Sheet1!CI95)</f>
        <v>0</v>
      </c>
      <c r="CH93">
        <f>IMAGINARY(Sheet1!CJ95)</f>
        <v>0</v>
      </c>
      <c r="CI93">
        <f>IMAGINARY(Sheet1!CK95)</f>
        <v>0</v>
      </c>
      <c r="CJ93">
        <f>IMAGINARY(Sheet1!CL95)</f>
        <v>0</v>
      </c>
      <c r="CK93">
        <f>IMAGINARY(Sheet1!CM95)</f>
        <v>2.36</v>
      </c>
      <c r="CL93">
        <f>IMAGINARY(Sheet1!CN95)</f>
        <v>0</v>
      </c>
      <c r="CM93">
        <f>IMAGINARY(Sheet1!CO95)</f>
        <v>20.46</v>
      </c>
      <c r="CN93">
        <f>IMAGINARY(Sheet1!CP95)</f>
        <v>0</v>
      </c>
      <c r="CO93">
        <f>IMAGINARY(Sheet1!CQ95)</f>
        <v>-29.98</v>
      </c>
      <c r="CP93">
        <f>IMAGINARY(Sheet1!CR95)</f>
        <v>0</v>
      </c>
      <c r="CQ93">
        <f>IMAGINARY(Sheet1!CS95)</f>
        <v>0</v>
      </c>
      <c r="CR93">
        <f>IMAGINARY(Sheet1!CT95)</f>
        <v>0</v>
      </c>
      <c r="CS93">
        <f>IMAGINARY(Sheet1!CU95)</f>
        <v>0</v>
      </c>
      <c r="CT93">
        <f>IMAGINARY(Sheet1!CV95)</f>
        <v>0</v>
      </c>
      <c r="CU93">
        <f>IMAGINARY(Sheet1!CW95)</f>
        <v>0</v>
      </c>
      <c r="CV93">
        <f>IMAGINARY(Sheet1!CX95)</f>
        <v>0</v>
      </c>
      <c r="CW93">
        <f>IMAGINARY(Sheet1!CY95)</f>
        <v>0</v>
      </c>
      <c r="CX93">
        <f>IMAGINARY(Sheet1!CZ95)</f>
        <v>0</v>
      </c>
      <c r="CY93">
        <f>IMAGINARY(Sheet1!DA95)</f>
        <v>0</v>
      </c>
      <c r="CZ93">
        <f>IMAGINARY(Sheet1!DB95)</f>
        <v>0</v>
      </c>
      <c r="DA93">
        <f>IMAGINARY(Sheet1!DC95)</f>
        <v>0</v>
      </c>
      <c r="DB93">
        <f>IMAGINARY(Sheet1!DD95)</f>
        <v>0</v>
      </c>
      <c r="DC93">
        <f>IMAGINARY(Sheet1!DE95)</f>
        <v>0</v>
      </c>
      <c r="DD93">
        <f>IMAGINARY(Sheet1!DF95)</f>
        <v>0</v>
      </c>
      <c r="DE93">
        <f>IMAGINARY(Sheet1!DG95)</f>
        <v>0</v>
      </c>
      <c r="DF93">
        <f>IMAGINARY(Sheet1!DH95)</f>
        <v>0</v>
      </c>
      <c r="DG93">
        <f>IMAGINARY(Sheet1!DI95)</f>
        <v>0</v>
      </c>
      <c r="DH93">
        <f>IMAGINARY(Sheet1!DJ95)</f>
        <v>0</v>
      </c>
      <c r="DI93">
        <f>IMAGINARY(Sheet1!DK95)</f>
        <v>0</v>
      </c>
      <c r="DJ93">
        <f>IMAGINARY(Sheet1!DL95)</f>
        <v>0</v>
      </c>
      <c r="DK93">
        <f>IMAGINARY(Sheet1!DM95)</f>
        <v>0</v>
      </c>
      <c r="DL93">
        <f>IMAGINARY(Sheet1!DN95)</f>
        <v>0</v>
      </c>
      <c r="DM93">
        <f>IMAGINARY(Sheet1!DO95)</f>
        <v>0</v>
      </c>
      <c r="DN93">
        <f>IMAGINARY(Sheet1!DP95)</f>
        <v>0</v>
      </c>
      <c r="DO93">
        <f>IMAGINARY(Sheet1!DQ95)</f>
        <v>0</v>
      </c>
      <c r="DP93">
        <f>IMAGINARY(Sheet1!DR95)</f>
        <v>0</v>
      </c>
      <c r="DQ93">
        <f>IMAGINARY(Sheet1!DS95)</f>
        <v>0</v>
      </c>
      <c r="DR93">
        <f>IMAGINARY(Sheet1!DT95)</f>
        <v>0</v>
      </c>
      <c r="DS93">
        <f>IMAGINARY(Sheet1!DU95)</f>
        <v>0</v>
      </c>
      <c r="DT93">
        <f>IMAGINARY(Sheet1!DV95)</f>
        <v>0</v>
      </c>
      <c r="DU93">
        <f>IMAGINARY(Sheet1!DW95)</f>
        <v>0</v>
      </c>
      <c r="DV93">
        <f>IMAGINARY(Sheet1!DX95)</f>
        <v>0</v>
      </c>
      <c r="DW93">
        <f>IMAGINARY(Sheet1!DY95)</f>
        <v>0</v>
      </c>
      <c r="DX93">
        <f>IMAGINARY(Sheet1!DZ95)</f>
        <v>0</v>
      </c>
      <c r="DY93">
        <f>IMAGINARY(Sheet1!EA95)</f>
        <v>0</v>
      </c>
      <c r="DZ93">
        <f>IMAGINARY(Sheet1!EB95)</f>
        <v>0</v>
      </c>
      <c r="EA93">
        <f>IMAGINARY(Sheet1!EC95)</f>
        <v>0</v>
      </c>
      <c r="EB93">
        <f>IMAGINARY(Sheet1!ED95)</f>
        <v>0</v>
      </c>
      <c r="EC93">
        <f>IMAGINARY(Sheet1!EE95)</f>
        <v>0</v>
      </c>
      <c r="ED93">
        <f>IMAGINARY(Sheet1!EF95)</f>
        <v>0</v>
      </c>
      <c r="EE93">
        <f>IMAGINARY(Sheet1!EG95)</f>
        <v>0</v>
      </c>
      <c r="EF93">
        <f>IMAGINARY(Sheet1!EH95)</f>
        <v>0</v>
      </c>
      <c r="EG93">
        <f>IMAGINARY(Sheet1!EI95)</f>
        <v>0</v>
      </c>
      <c r="EH93">
        <f>IMAGINARY(Sheet1!EJ95)</f>
        <v>0</v>
      </c>
      <c r="EI93">
        <f>IMAGINARY(Sheet1!EK95)</f>
        <v>0</v>
      </c>
      <c r="EJ93">
        <f>IMAGINARY(Sheet1!EL95)</f>
        <v>0</v>
      </c>
      <c r="EK93">
        <f>IMAGINARY(Sheet1!EM95)</f>
        <v>0</v>
      </c>
      <c r="EL93">
        <f>IMAGINARY(Sheet1!EN95)</f>
        <v>0</v>
      </c>
      <c r="EM93">
        <f>IMAGINARY(Sheet1!EO95)</f>
        <v>0</v>
      </c>
      <c r="EN93">
        <f>IMAGINARY(Sheet1!EP95)</f>
        <v>0</v>
      </c>
      <c r="EO93">
        <f>IMAGINARY(Sheet1!EQ95)</f>
        <v>0</v>
      </c>
      <c r="EP93">
        <f>IMAGINARY(Sheet1!ER95)</f>
        <v>0</v>
      </c>
      <c r="EQ93">
        <f>IMAGINARY(Sheet1!ES95)</f>
        <v>0</v>
      </c>
      <c r="ER93">
        <f>IMAGINARY(Sheet1!ET95)</f>
        <v>0</v>
      </c>
      <c r="ES93">
        <f>IMAGINARY(Sheet1!EU95)</f>
        <v>0</v>
      </c>
      <c r="ET93">
        <f>IMAGINARY(Sheet1!EV95)</f>
        <v>0</v>
      </c>
      <c r="EU93">
        <f>IMAGINARY(Sheet1!EW95)</f>
        <v>0</v>
      </c>
      <c r="EV93">
        <f>IMAGINARY(Sheet1!EX95)</f>
        <v>0</v>
      </c>
      <c r="EW93">
        <f>IMAGINARY(Sheet1!EY95)</f>
        <v>0</v>
      </c>
      <c r="EX93">
        <f>IMAGINARY(Sheet1!EZ95)</f>
        <v>0</v>
      </c>
      <c r="EY93">
        <f>IMAGINARY(Sheet1!FA95)</f>
        <v>0</v>
      </c>
      <c r="EZ93">
        <f>IMAGINARY(Sheet1!FB95)</f>
        <v>0</v>
      </c>
      <c r="FA93">
        <f>IMAGINARY(Sheet1!FC95)</f>
        <v>0</v>
      </c>
      <c r="FB93">
        <f>IMAGINARY(Sheet1!FD95)</f>
        <v>0</v>
      </c>
      <c r="FC93">
        <f>IMAGINARY(Sheet1!FE95)</f>
        <v>0</v>
      </c>
      <c r="FD93">
        <f>IMAGINARY(Sheet1!FF95)</f>
        <v>0</v>
      </c>
      <c r="FE93">
        <f>IMAGINARY(Sheet1!FG95)</f>
        <v>0</v>
      </c>
      <c r="FF93">
        <f>IMAGINARY(Sheet1!FH95)</f>
        <v>0</v>
      </c>
      <c r="FG93">
        <f>IMAGINARY(Sheet1!FI95)</f>
        <v>0</v>
      </c>
      <c r="FH93">
        <f>IMAGINARY(Sheet1!FJ95)</f>
        <v>0</v>
      </c>
      <c r="FI93">
        <f>IMAGINARY(Sheet1!FK95)</f>
        <v>0</v>
      </c>
      <c r="FJ93">
        <f>IMAGINARY(Sheet1!FL95)</f>
        <v>0</v>
      </c>
      <c r="FK93">
        <f>IMAGINARY(Sheet1!FM95)</f>
        <v>0</v>
      </c>
      <c r="FL93">
        <f>IMAGINARY(Sheet1!FN95)</f>
        <v>0</v>
      </c>
      <c r="FM93">
        <f>IMAGINARY(Sheet1!FO95)</f>
        <v>0</v>
      </c>
      <c r="FN93">
        <f>IMAGINARY(Sheet1!FP95)</f>
        <v>0</v>
      </c>
      <c r="FO93">
        <f>IMAGINARY(Sheet1!FQ95)</f>
        <v>0</v>
      </c>
      <c r="FP93">
        <f>IMAGINARY(Sheet1!FR95)</f>
        <v>0</v>
      </c>
      <c r="FQ93">
        <f>IMAGINARY(Sheet1!FS95)</f>
        <v>0</v>
      </c>
      <c r="FR93">
        <f>IMAGINARY(Sheet1!FT95)</f>
        <v>0</v>
      </c>
      <c r="FS93">
        <f>IMAGINARY(Sheet1!FU95)</f>
        <v>0</v>
      </c>
      <c r="FT93">
        <f>IMAGINARY(Sheet1!FV95)</f>
        <v>0</v>
      </c>
      <c r="FU93">
        <f>IMAGINARY(Sheet1!FW95)</f>
        <v>0</v>
      </c>
      <c r="FV93">
        <f>IMAGINARY(Sheet1!FX95)</f>
        <v>0</v>
      </c>
      <c r="FW93">
        <f>IMAGINARY(Sheet1!FY95)</f>
        <v>0</v>
      </c>
      <c r="FX93">
        <f>IMAGINARY(Sheet1!FZ95)</f>
        <v>0</v>
      </c>
      <c r="FY93">
        <f>IMAGINARY(Sheet1!GA95)</f>
        <v>0</v>
      </c>
      <c r="FZ93">
        <f>IMAGINARY(Sheet1!GB95)</f>
        <v>0</v>
      </c>
      <c r="GA93">
        <f>IMAGINARY(Sheet1!GC95)</f>
        <v>0</v>
      </c>
      <c r="GB93">
        <f>IMAGINARY(Sheet1!GD95)</f>
        <v>0</v>
      </c>
      <c r="GC93">
        <f>IMAGINARY(Sheet1!GE95)</f>
        <v>0</v>
      </c>
      <c r="GD93">
        <f>IMAGINARY(Sheet1!GF95)</f>
        <v>6.94</v>
      </c>
      <c r="GE93">
        <f>IMAGINARY(Sheet1!GG95)</f>
        <v>0</v>
      </c>
      <c r="GF93">
        <f>IMAGINARY(Sheet1!GH95)</f>
        <v>0</v>
      </c>
      <c r="GG93">
        <f>IMAGINARY(Sheet1!GI95)</f>
        <v>0</v>
      </c>
      <c r="GH93">
        <f>IMAGINARY(Sheet1!GJ95)</f>
        <v>0</v>
      </c>
      <c r="GI93">
        <f>IMAGINARY(Sheet1!GK95)</f>
        <v>0</v>
      </c>
      <c r="GJ93">
        <f>IMAGINARY(Sheet1!GL95)</f>
        <v>0</v>
      </c>
      <c r="GK93">
        <f>IMAGINARY(Sheet1!GM95)</f>
        <v>0</v>
      </c>
      <c r="GL93">
        <f>IMAGINARY(Sheet1!GN95)</f>
        <v>0</v>
      </c>
      <c r="GM93">
        <f>IMAGINARY(Sheet1!GO95)</f>
        <v>0</v>
      </c>
      <c r="GN93">
        <f>IMAGINARY(Sheet1!GP95)</f>
        <v>0</v>
      </c>
      <c r="GO93">
        <f>IMAGINARY(Sheet1!GQ95)</f>
        <v>0</v>
      </c>
      <c r="GP93">
        <f>IMAGINARY(Sheet1!GR95)</f>
        <v>0</v>
      </c>
      <c r="GQ93">
        <f>IMAGINARY(Sheet1!GS95)</f>
        <v>0</v>
      </c>
      <c r="GR93">
        <f>IMAGINARY(Sheet1!GT95)</f>
        <v>0</v>
      </c>
      <c r="GS93">
        <f>IMAGINARY(Sheet1!GU95)</f>
        <v>0</v>
      </c>
      <c r="GT93">
        <f>IMAGINARY(Sheet1!GV95)</f>
        <v>0</v>
      </c>
      <c r="GU93">
        <f>IMAGINARY(Sheet1!GW95)</f>
        <v>0</v>
      </c>
      <c r="GV93">
        <f>IMAGINARY(Sheet1!GX95)</f>
        <v>0</v>
      </c>
      <c r="GW93">
        <f>IMAGINARY(Sheet1!GY95)</f>
        <v>0</v>
      </c>
      <c r="GX93">
        <f>IMAGINARY(Sheet1!GZ95)</f>
        <v>0</v>
      </c>
      <c r="GY93">
        <f>IMAGINARY(Sheet1!HA95)</f>
        <v>0</v>
      </c>
      <c r="GZ93">
        <f>IMAGINARY(Sheet1!HB95)</f>
        <v>0</v>
      </c>
      <c r="HA93">
        <f>IMAGINARY(Sheet1!HC95)</f>
        <v>0</v>
      </c>
      <c r="HB93">
        <f>IMAGINARY(Sheet1!HD95)</f>
        <v>0</v>
      </c>
      <c r="HC93">
        <f>IMAGINARY(Sheet1!HE95)</f>
        <v>0</v>
      </c>
      <c r="HD93">
        <f>IMAGINARY(Sheet1!HF95)</f>
        <v>0</v>
      </c>
      <c r="HE93">
        <f>IMAGINARY(Sheet1!HG95)</f>
        <v>0</v>
      </c>
      <c r="HF93">
        <f>IMAGINARY(Sheet1!HH95)</f>
        <v>0</v>
      </c>
      <c r="HG93">
        <f>IMAGINARY(Sheet1!HI95)</f>
        <v>0</v>
      </c>
      <c r="HH93">
        <f>IMAGINARY(Sheet1!HJ95)</f>
        <v>0</v>
      </c>
      <c r="HI93">
        <f>IMAGINARY(Sheet1!HK95)</f>
        <v>0</v>
      </c>
      <c r="HJ93">
        <f>IMAGINARY(Sheet1!HL95)</f>
        <v>0</v>
      </c>
      <c r="HK93">
        <f>IMAGINARY(Sheet1!HM95)</f>
        <v>0</v>
      </c>
      <c r="HL93">
        <f>IMAGINARY(Sheet1!HN95)</f>
        <v>0</v>
      </c>
      <c r="HM93">
        <f>IMAGINARY(Sheet1!HO95)</f>
        <v>0</v>
      </c>
      <c r="HN93">
        <f>IMAGINARY(Sheet1!HP95)</f>
        <v>0</v>
      </c>
      <c r="HO93">
        <f>IMAGINARY(Sheet1!HQ95)</f>
        <v>0</v>
      </c>
      <c r="HP93">
        <f>IMAGINARY(Sheet1!HR95)</f>
        <v>0</v>
      </c>
      <c r="HQ93">
        <f>IMAGINARY(Sheet1!HS95)</f>
        <v>0</v>
      </c>
      <c r="HR93">
        <f>IMAGINARY(Sheet1!HT95)</f>
        <v>0</v>
      </c>
      <c r="HS93">
        <f>IMAGINARY(Sheet1!HU95)</f>
        <v>0</v>
      </c>
      <c r="HT93">
        <f>IMAGINARY(Sheet1!HV95)</f>
        <v>0</v>
      </c>
      <c r="HU93">
        <f>IMAGINARY(Sheet1!HW95)</f>
        <v>0</v>
      </c>
      <c r="HV93">
        <f>IMAGINARY(Sheet1!HX95)</f>
        <v>0</v>
      </c>
      <c r="HW93">
        <f>IMAGINARY(Sheet1!HY95)</f>
        <v>0</v>
      </c>
      <c r="HX93">
        <f>IMAGINARY(Sheet1!HZ95)</f>
        <v>0</v>
      </c>
      <c r="HY93">
        <f>IMAGINARY(Sheet1!IA95)</f>
        <v>0</v>
      </c>
      <c r="HZ93">
        <f>IMAGINARY(Sheet1!IB95)</f>
        <v>0</v>
      </c>
      <c r="IA93">
        <f>IMAGINARY(Sheet1!IC95)</f>
        <v>0</v>
      </c>
      <c r="IB93">
        <f>IMAGINARY(Sheet1!ID95)</f>
        <v>0</v>
      </c>
      <c r="IC93">
        <f>IMAGINARY(Sheet1!IE95)</f>
        <v>0</v>
      </c>
      <c r="ID93">
        <f>IMAGINARY(Sheet1!IF95)</f>
        <v>0</v>
      </c>
      <c r="IE93">
        <f>IMAGINARY(Sheet1!IG95)</f>
        <v>0</v>
      </c>
      <c r="IF93">
        <f>IMAGINARY(Sheet1!IH95)</f>
        <v>0</v>
      </c>
      <c r="IG93">
        <f>IMAGINARY(Sheet1!II95)</f>
        <v>0</v>
      </c>
      <c r="IH93">
        <f>IMAGINARY(Sheet1!IJ95)</f>
        <v>0</v>
      </c>
      <c r="II93">
        <f>IMAGINARY(Sheet1!IK95)</f>
        <v>0</v>
      </c>
      <c r="IJ93">
        <f>IMAGINARY(Sheet1!IL95)</f>
        <v>0</v>
      </c>
      <c r="IK93">
        <f>IMAGINARY(Sheet1!IM95)</f>
        <v>0</v>
      </c>
      <c r="IL93">
        <f>IMAGINARY(Sheet1!IN95)</f>
        <v>0</v>
      </c>
      <c r="IM93">
        <f>IMAGINARY(Sheet1!IO95)</f>
        <v>0</v>
      </c>
      <c r="IN93">
        <f>IMAGINARY(Sheet1!IP95)</f>
        <v>0</v>
      </c>
      <c r="IO93">
        <f>IMAGINARY(Sheet1!IQ95)</f>
        <v>0</v>
      </c>
      <c r="IP93">
        <f>IMAGINARY(Sheet1!IR95)</f>
        <v>0</v>
      </c>
      <c r="IQ93">
        <f>IMAGINARY(Sheet1!IS95)</f>
        <v>0</v>
      </c>
      <c r="IR93">
        <f>IMAGINARY(Sheet1!IT95)</f>
        <v>0</v>
      </c>
      <c r="IS93">
        <f>IMAGINARY(Sheet1!IU95)</f>
        <v>0</v>
      </c>
      <c r="IT93">
        <f>IMAGINARY(Sheet1!IV95)</f>
        <v>0</v>
      </c>
      <c r="IU93">
        <f>IMAGINARY(Sheet1!IW95)</f>
        <v>0</v>
      </c>
      <c r="IV93">
        <f>IMAGINARY(Sheet1!IX95)</f>
        <v>0</v>
      </c>
      <c r="IW93">
        <f>IMAGINARY(Sheet1!IY95)</f>
        <v>0</v>
      </c>
      <c r="IX93">
        <f>IMAGINARY(Sheet1!IZ95)</f>
        <v>0</v>
      </c>
      <c r="IY93">
        <f>IMAGINARY(Sheet1!JA95)</f>
        <v>0</v>
      </c>
      <c r="IZ93">
        <f>IMAGINARY(Sheet1!JB95)</f>
        <v>0</v>
      </c>
      <c r="JA93">
        <f>IMAGINARY(Sheet1!JC95)</f>
        <v>0</v>
      </c>
      <c r="JB93">
        <f>IMAGINARY(Sheet1!JD95)</f>
        <v>0</v>
      </c>
      <c r="JC93">
        <f>IMAGINARY(Sheet1!JE95)</f>
        <v>0</v>
      </c>
      <c r="JD93">
        <f>IMAGINARY(Sheet1!JF95)</f>
        <v>0</v>
      </c>
      <c r="JE93">
        <f>IMAGINARY(Sheet1!JG95)</f>
        <v>0</v>
      </c>
      <c r="JF93">
        <f>IMAGINARY(Sheet1!JH95)</f>
        <v>0</v>
      </c>
      <c r="JG93">
        <f>IMAGINARY(Sheet1!JI95)</f>
        <v>0</v>
      </c>
      <c r="JH93">
        <f>IMAGINARY(Sheet1!JJ95)</f>
        <v>0</v>
      </c>
      <c r="JI93">
        <f>IMAGINARY(Sheet1!JK95)</f>
        <v>0</v>
      </c>
      <c r="JJ93">
        <f>IMAGINARY(Sheet1!JL95)</f>
        <v>0</v>
      </c>
      <c r="JK93">
        <f>IMAGINARY(Sheet1!JM95)</f>
        <v>0</v>
      </c>
      <c r="JL93">
        <f>IMAGINARY(Sheet1!JN95)</f>
        <v>0</v>
      </c>
      <c r="JM93">
        <f>IMAGINARY(Sheet1!JO95)</f>
        <v>0</v>
      </c>
      <c r="JN93">
        <f>IMAGINARY(Sheet1!JP95)</f>
        <v>0</v>
      </c>
      <c r="JO93">
        <f>IMAGINARY(Sheet1!JQ95)</f>
        <v>0</v>
      </c>
      <c r="JP93">
        <f>IMAGINARY(Sheet1!JR95)</f>
        <v>0</v>
      </c>
      <c r="JQ93">
        <f>IMAGINARY(Sheet1!JS95)</f>
        <v>0</v>
      </c>
      <c r="JR93">
        <f>IMAGINARY(Sheet1!JT95)</f>
        <v>0</v>
      </c>
      <c r="JS93">
        <f>IMAGINARY(Sheet1!JU95)</f>
        <v>0</v>
      </c>
      <c r="JT93">
        <f>IMAGINARY(Sheet1!JV95)</f>
        <v>0</v>
      </c>
      <c r="JU93">
        <f>IMAGINARY(Sheet1!JW95)</f>
        <v>0</v>
      </c>
      <c r="JV93">
        <f>IMAGINARY(Sheet1!JX95)</f>
        <v>0</v>
      </c>
      <c r="JW93">
        <f>IMAGINARY(Sheet1!JY95)</f>
        <v>0</v>
      </c>
      <c r="JX93">
        <f>IMAGINARY(Sheet1!JZ95)</f>
        <v>0</v>
      </c>
      <c r="JY93">
        <f>IMAGINARY(Sheet1!KA95)</f>
        <v>0</v>
      </c>
      <c r="JZ93">
        <f>IMAGINARY(Sheet1!KB95)</f>
        <v>0</v>
      </c>
      <c r="KA93">
        <f>IMAGINARY(Sheet1!KC95)</f>
        <v>0</v>
      </c>
      <c r="KB93">
        <f>IMAGINARY(Sheet1!KD95)</f>
        <v>0</v>
      </c>
      <c r="KC93">
        <f>IMAGINARY(Sheet1!KE95)</f>
        <v>0</v>
      </c>
      <c r="KD93">
        <f>IMAGINARY(Sheet1!KF95)</f>
        <v>0</v>
      </c>
      <c r="KE93">
        <f>IMAGINARY(Sheet1!KG95)</f>
        <v>0</v>
      </c>
      <c r="KF93">
        <f>IMAGINARY(Sheet1!KH95)</f>
        <v>0</v>
      </c>
      <c r="KG93">
        <f>IMAGINARY(Sheet1!KI95)</f>
        <v>0</v>
      </c>
      <c r="KH93">
        <f>IMAGINARY(Sheet1!KJ95)</f>
        <v>0</v>
      </c>
      <c r="KI93">
        <f>IMAGINARY(Sheet1!KK95)</f>
        <v>0</v>
      </c>
      <c r="KJ93">
        <f>IMAGINARY(Sheet1!KL95)</f>
        <v>0</v>
      </c>
      <c r="KK93">
        <f>IMAGINARY(Sheet1!KM95)</f>
        <v>0</v>
      </c>
      <c r="KL93">
        <f>IMAGINARY(Sheet1!KN95)</f>
        <v>0</v>
      </c>
      <c r="KM93">
        <f>IMAGINARY(Sheet1!KO95)</f>
        <v>0</v>
      </c>
      <c r="KN93">
        <f>IMAGINARY(Sheet1!KP95)</f>
        <v>0</v>
      </c>
    </row>
    <row r="94" spans="1:300" x14ac:dyDescent="0.25">
      <c r="A94">
        <f>IMAGINARY(Sheet1!C96)</f>
        <v>0</v>
      </c>
      <c r="B94">
        <f>IMAGINARY(Sheet1!D96)</f>
        <v>0</v>
      </c>
      <c r="C94">
        <f>IMAGINARY(Sheet1!E96)</f>
        <v>0</v>
      </c>
      <c r="D94">
        <f>IMAGINARY(Sheet1!F96)</f>
        <v>0</v>
      </c>
      <c r="E94">
        <f>IMAGINARY(Sheet1!G96)</f>
        <v>0</v>
      </c>
      <c r="F94">
        <f>IMAGINARY(Sheet1!H96)</f>
        <v>0</v>
      </c>
      <c r="G94">
        <f>IMAGINARY(Sheet1!I96)</f>
        <v>0</v>
      </c>
      <c r="H94">
        <f>IMAGINARY(Sheet1!J96)</f>
        <v>0</v>
      </c>
      <c r="I94">
        <f>IMAGINARY(Sheet1!K96)</f>
        <v>0</v>
      </c>
      <c r="J94">
        <f>IMAGINARY(Sheet1!L96)</f>
        <v>0</v>
      </c>
      <c r="K94">
        <f>IMAGINARY(Sheet1!M96)</f>
        <v>0</v>
      </c>
      <c r="L94">
        <f>IMAGINARY(Sheet1!N96)</f>
        <v>0</v>
      </c>
      <c r="M94">
        <f>IMAGINARY(Sheet1!O96)</f>
        <v>0</v>
      </c>
      <c r="N94">
        <f>IMAGINARY(Sheet1!P96)</f>
        <v>0</v>
      </c>
      <c r="O94">
        <f>IMAGINARY(Sheet1!Q96)</f>
        <v>0</v>
      </c>
      <c r="P94">
        <f>IMAGINARY(Sheet1!R96)</f>
        <v>0</v>
      </c>
      <c r="Q94">
        <f>IMAGINARY(Sheet1!S96)</f>
        <v>0</v>
      </c>
      <c r="R94">
        <f>IMAGINARY(Sheet1!T96)</f>
        <v>0</v>
      </c>
      <c r="S94">
        <f>IMAGINARY(Sheet1!U96)</f>
        <v>0</v>
      </c>
      <c r="T94">
        <f>IMAGINARY(Sheet1!V96)</f>
        <v>0</v>
      </c>
      <c r="U94">
        <f>IMAGINARY(Sheet1!W96)</f>
        <v>0</v>
      </c>
      <c r="V94">
        <f>IMAGINARY(Sheet1!X96)</f>
        <v>0</v>
      </c>
      <c r="W94">
        <f>IMAGINARY(Sheet1!Y96)</f>
        <v>0</v>
      </c>
      <c r="X94">
        <f>IMAGINARY(Sheet1!Z96)</f>
        <v>0</v>
      </c>
      <c r="Y94">
        <f>IMAGINARY(Sheet1!AA96)</f>
        <v>0</v>
      </c>
      <c r="Z94">
        <f>IMAGINARY(Sheet1!AB96)</f>
        <v>0</v>
      </c>
      <c r="AA94">
        <f>IMAGINARY(Sheet1!AC96)</f>
        <v>0</v>
      </c>
      <c r="AB94">
        <f>IMAGINARY(Sheet1!AD96)</f>
        <v>0</v>
      </c>
      <c r="AC94">
        <f>IMAGINARY(Sheet1!AE96)</f>
        <v>0</v>
      </c>
      <c r="AD94">
        <f>IMAGINARY(Sheet1!AF96)</f>
        <v>0</v>
      </c>
      <c r="AE94">
        <f>IMAGINARY(Sheet1!AG96)</f>
        <v>0</v>
      </c>
      <c r="AF94">
        <f>IMAGINARY(Sheet1!AH96)</f>
        <v>0</v>
      </c>
      <c r="AG94">
        <f>IMAGINARY(Sheet1!AI96)</f>
        <v>0</v>
      </c>
      <c r="AH94">
        <f>IMAGINARY(Sheet1!AJ96)</f>
        <v>0</v>
      </c>
      <c r="AI94">
        <f>IMAGINARY(Sheet1!AK96)</f>
        <v>0</v>
      </c>
      <c r="AJ94">
        <f>IMAGINARY(Sheet1!AL96)</f>
        <v>0</v>
      </c>
      <c r="AK94">
        <f>IMAGINARY(Sheet1!AM96)</f>
        <v>0</v>
      </c>
      <c r="AL94">
        <f>IMAGINARY(Sheet1!AN96)</f>
        <v>0</v>
      </c>
      <c r="AM94">
        <f>IMAGINARY(Sheet1!AO96)</f>
        <v>0</v>
      </c>
      <c r="AN94">
        <f>IMAGINARY(Sheet1!AP96)</f>
        <v>0</v>
      </c>
      <c r="AO94">
        <f>IMAGINARY(Sheet1!AQ96)</f>
        <v>0</v>
      </c>
      <c r="AP94">
        <f>IMAGINARY(Sheet1!AR96)</f>
        <v>0</v>
      </c>
      <c r="AQ94">
        <f>IMAGINARY(Sheet1!AS96)</f>
        <v>0</v>
      </c>
      <c r="AR94">
        <f>IMAGINARY(Sheet1!AT96)</f>
        <v>0</v>
      </c>
      <c r="AS94">
        <f>IMAGINARY(Sheet1!AU96)</f>
        <v>0</v>
      </c>
      <c r="AT94">
        <f>IMAGINARY(Sheet1!AV96)</f>
        <v>0</v>
      </c>
      <c r="AU94">
        <f>IMAGINARY(Sheet1!AW96)</f>
        <v>0</v>
      </c>
      <c r="AV94">
        <f>IMAGINARY(Sheet1!AX96)</f>
        <v>0</v>
      </c>
      <c r="AW94">
        <f>IMAGINARY(Sheet1!AY96)</f>
        <v>0</v>
      </c>
      <c r="AX94">
        <f>IMAGINARY(Sheet1!AZ96)</f>
        <v>0</v>
      </c>
      <c r="AY94">
        <f>IMAGINARY(Sheet1!BA96)</f>
        <v>0</v>
      </c>
      <c r="AZ94">
        <f>IMAGINARY(Sheet1!BB96)</f>
        <v>0</v>
      </c>
      <c r="BA94">
        <f>IMAGINARY(Sheet1!BC96)</f>
        <v>0</v>
      </c>
      <c r="BB94">
        <f>IMAGINARY(Sheet1!BD96)</f>
        <v>0</v>
      </c>
      <c r="BC94">
        <f>IMAGINARY(Sheet1!BE96)</f>
        <v>0</v>
      </c>
      <c r="BD94">
        <f>IMAGINARY(Sheet1!BF96)</f>
        <v>0</v>
      </c>
      <c r="BE94">
        <f>IMAGINARY(Sheet1!BG96)</f>
        <v>0</v>
      </c>
      <c r="BF94">
        <f>IMAGINARY(Sheet1!BH96)</f>
        <v>0</v>
      </c>
      <c r="BG94">
        <f>IMAGINARY(Sheet1!BI96)</f>
        <v>0</v>
      </c>
      <c r="BH94">
        <f>IMAGINARY(Sheet1!BJ96)</f>
        <v>0</v>
      </c>
      <c r="BI94">
        <f>IMAGINARY(Sheet1!BK96)</f>
        <v>0</v>
      </c>
      <c r="BJ94">
        <f>IMAGINARY(Sheet1!BL96)</f>
        <v>0</v>
      </c>
      <c r="BK94">
        <f>IMAGINARY(Sheet1!BM96)</f>
        <v>0</v>
      </c>
      <c r="BL94">
        <f>IMAGINARY(Sheet1!BN96)</f>
        <v>0</v>
      </c>
      <c r="BM94">
        <f>IMAGINARY(Sheet1!BO96)</f>
        <v>0</v>
      </c>
      <c r="BN94">
        <f>IMAGINARY(Sheet1!BP96)</f>
        <v>0</v>
      </c>
      <c r="BO94">
        <f>IMAGINARY(Sheet1!BQ96)</f>
        <v>0</v>
      </c>
      <c r="BP94">
        <f>IMAGINARY(Sheet1!BR96)</f>
        <v>0</v>
      </c>
      <c r="BQ94">
        <f>IMAGINARY(Sheet1!BS96)</f>
        <v>0</v>
      </c>
      <c r="BR94">
        <f>IMAGINARY(Sheet1!BT96)</f>
        <v>0</v>
      </c>
      <c r="BS94">
        <f>IMAGINARY(Sheet1!BU96)</f>
        <v>0</v>
      </c>
      <c r="BT94">
        <f>IMAGINARY(Sheet1!BV96)</f>
        <v>0</v>
      </c>
      <c r="BU94">
        <f>IMAGINARY(Sheet1!BW96)</f>
        <v>0</v>
      </c>
      <c r="BV94">
        <f>IMAGINARY(Sheet1!BX96)</f>
        <v>0</v>
      </c>
      <c r="BW94">
        <f>IMAGINARY(Sheet1!BY96)</f>
        <v>0</v>
      </c>
      <c r="BX94">
        <f>IMAGINARY(Sheet1!BZ96)</f>
        <v>0</v>
      </c>
      <c r="BY94">
        <f>IMAGINARY(Sheet1!CA96)</f>
        <v>0</v>
      </c>
      <c r="BZ94">
        <f>IMAGINARY(Sheet1!CB96)</f>
        <v>0</v>
      </c>
      <c r="CA94">
        <f>IMAGINARY(Sheet1!CC96)</f>
        <v>0</v>
      </c>
      <c r="CB94">
        <f>IMAGINARY(Sheet1!CD96)</f>
        <v>0</v>
      </c>
      <c r="CC94">
        <f>IMAGINARY(Sheet1!CE96)</f>
        <v>0</v>
      </c>
      <c r="CD94">
        <f>IMAGINARY(Sheet1!CF96)</f>
        <v>0</v>
      </c>
      <c r="CE94">
        <f>IMAGINARY(Sheet1!CG96)</f>
        <v>0</v>
      </c>
      <c r="CF94">
        <f>IMAGINARY(Sheet1!CH96)</f>
        <v>0</v>
      </c>
      <c r="CG94">
        <f>IMAGINARY(Sheet1!CI96)</f>
        <v>0</v>
      </c>
      <c r="CH94">
        <f>IMAGINARY(Sheet1!CJ96)</f>
        <v>0</v>
      </c>
      <c r="CI94">
        <f>IMAGINARY(Sheet1!CK96)</f>
        <v>0</v>
      </c>
      <c r="CJ94">
        <f>IMAGINARY(Sheet1!CL96)</f>
        <v>0</v>
      </c>
      <c r="CK94">
        <f>IMAGINARY(Sheet1!CM96)</f>
        <v>0</v>
      </c>
      <c r="CL94">
        <f>IMAGINARY(Sheet1!CN96)</f>
        <v>0</v>
      </c>
      <c r="CM94">
        <f>IMAGINARY(Sheet1!CO96)</f>
        <v>0</v>
      </c>
      <c r="CN94">
        <f>IMAGINARY(Sheet1!CP96)</f>
        <v>0</v>
      </c>
      <c r="CO94">
        <f>IMAGINARY(Sheet1!CQ96)</f>
        <v>0</v>
      </c>
      <c r="CP94">
        <f>IMAGINARY(Sheet1!CR96)</f>
        <v>-84.37</v>
      </c>
      <c r="CQ94">
        <f>IMAGINARY(Sheet1!CS96)</f>
        <v>0</v>
      </c>
      <c r="CR94">
        <f>IMAGINARY(Sheet1!CT96)</f>
        <v>0</v>
      </c>
      <c r="CS94">
        <f>IMAGINARY(Sheet1!CU96)</f>
        <v>0</v>
      </c>
      <c r="CT94">
        <f>IMAGINARY(Sheet1!CV96)</f>
        <v>0</v>
      </c>
      <c r="CU94">
        <f>IMAGINARY(Sheet1!CW96)</f>
        <v>0</v>
      </c>
      <c r="CV94">
        <f>IMAGINARY(Sheet1!CX96)</f>
        <v>34.01</v>
      </c>
      <c r="CW94">
        <f>IMAGINARY(Sheet1!CY96)</f>
        <v>48.66</v>
      </c>
      <c r="CX94">
        <f>IMAGINARY(Sheet1!CZ96)</f>
        <v>0</v>
      </c>
      <c r="CY94">
        <f>IMAGINARY(Sheet1!DA96)</f>
        <v>0</v>
      </c>
      <c r="CZ94">
        <f>IMAGINARY(Sheet1!DB96)</f>
        <v>0</v>
      </c>
      <c r="DA94">
        <f>IMAGINARY(Sheet1!DC96)</f>
        <v>0</v>
      </c>
      <c r="DB94">
        <f>IMAGINARY(Sheet1!DD96)</f>
        <v>0</v>
      </c>
      <c r="DC94">
        <f>IMAGINARY(Sheet1!DE96)</f>
        <v>0</v>
      </c>
      <c r="DD94">
        <f>IMAGINARY(Sheet1!DF96)</f>
        <v>0</v>
      </c>
      <c r="DE94">
        <f>IMAGINARY(Sheet1!DG96)</f>
        <v>0</v>
      </c>
      <c r="DF94">
        <f>IMAGINARY(Sheet1!DH96)</f>
        <v>0</v>
      </c>
      <c r="DG94">
        <f>IMAGINARY(Sheet1!DI96)</f>
        <v>0</v>
      </c>
      <c r="DH94">
        <f>IMAGINARY(Sheet1!DJ96)</f>
        <v>0</v>
      </c>
      <c r="DI94">
        <f>IMAGINARY(Sheet1!DK96)</f>
        <v>0</v>
      </c>
      <c r="DJ94">
        <f>IMAGINARY(Sheet1!DL96)</f>
        <v>0</v>
      </c>
      <c r="DK94">
        <f>IMAGINARY(Sheet1!DM96)</f>
        <v>0</v>
      </c>
      <c r="DL94">
        <f>IMAGINARY(Sheet1!DN96)</f>
        <v>0</v>
      </c>
      <c r="DM94">
        <f>IMAGINARY(Sheet1!DO96)</f>
        <v>0</v>
      </c>
      <c r="DN94">
        <f>IMAGINARY(Sheet1!DP96)</f>
        <v>0</v>
      </c>
      <c r="DO94">
        <f>IMAGINARY(Sheet1!DQ96)</f>
        <v>0</v>
      </c>
      <c r="DP94">
        <f>IMAGINARY(Sheet1!DR96)</f>
        <v>0</v>
      </c>
      <c r="DQ94">
        <f>IMAGINARY(Sheet1!DS96)</f>
        <v>0</v>
      </c>
      <c r="DR94">
        <f>IMAGINARY(Sheet1!DT96)</f>
        <v>0</v>
      </c>
      <c r="DS94">
        <f>IMAGINARY(Sheet1!DU96)</f>
        <v>0</v>
      </c>
      <c r="DT94">
        <f>IMAGINARY(Sheet1!DV96)</f>
        <v>0</v>
      </c>
      <c r="DU94">
        <f>IMAGINARY(Sheet1!DW96)</f>
        <v>0</v>
      </c>
      <c r="DV94">
        <f>IMAGINARY(Sheet1!DX96)</f>
        <v>0</v>
      </c>
      <c r="DW94">
        <f>IMAGINARY(Sheet1!DY96)</f>
        <v>0</v>
      </c>
      <c r="DX94">
        <f>IMAGINARY(Sheet1!DZ96)</f>
        <v>0</v>
      </c>
      <c r="DY94">
        <f>IMAGINARY(Sheet1!EA96)</f>
        <v>0</v>
      </c>
      <c r="DZ94">
        <f>IMAGINARY(Sheet1!EB96)</f>
        <v>0</v>
      </c>
      <c r="EA94">
        <f>IMAGINARY(Sheet1!EC96)</f>
        <v>0</v>
      </c>
      <c r="EB94">
        <f>IMAGINARY(Sheet1!ED96)</f>
        <v>0</v>
      </c>
      <c r="EC94">
        <f>IMAGINARY(Sheet1!EE96)</f>
        <v>0</v>
      </c>
      <c r="ED94">
        <f>IMAGINARY(Sheet1!EF96)</f>
        <v>0</v>
      </c>
      <c r="EE94">
        <f>IMAGINARY(Sheet1!EG96)</f>
        <v>0</v>
      </c>
      <c r="EF94">
        <f>IMAGINARY(Sheet1!EH96)</f>
        <v>0</v>
      </c>
      <c r="EG94">
        <f>IMAGINARY(Sheet1!EI96)</f>
        <v>0</v>
      </c>
      <c r="EH94">
        <f>IMAGINARY(Sheet1!EJ96)</f>
        <v>0</v>
      </c>
      <c r="EI94">
        <f>IMAGINARY(Sheet1!EK96)</f>
        <v>0</v>
      </c>
      <c r="EJ94">
        <f>IMAGINARY(Sheet1!EL96)</f>
        <v>0</v>
      </c>
      <c r="EK94">
        <f>IMAGINARY(Sheet1!EM96)</f>
        <v>0</v>
      </c>
      <c r="EL94">
        <f>IMAGINARY(Sheet1!EN96)</f>
        <v>0</v>
      </c>
      <c r="EM94">
        <f>IMAGINARY(Sheet1!EO96)</f>
        <v>0</v>
      </c>
      <c r="EN94">
        <f>IMAGINARY(Sheet1!EP96)</f>
        <v>0</v>
      </c>
      <c r="EO94">
        <f>IMAGINARY(Sheet1!EQ96)</f>
        <v>0</v>
      </c>
      <c r="EP94">
        <f>IMAGINARY(Sheet1!ER96)</f>
        <v>0</v>
      </c>
      <c r="EQ94">
        <f>IMAGINARY(Sheet1!ES96)</f>
        <v>0</v>
      </c>
      <c r="ER94">
        <f>IMAGINARY(Sheet1!ET96)</f>
        <v>0</v>
      </c>
      <c r="ES94">
        <f>IMAGINARY(Sheet1!EU96)</f>
        <v>0</v>
      </c>
      <c r="ET94">
        <f>IMAGINARY(Sheet1!EV96)</f>
        <v>0</v>
      </c>
      <c r="EU94">
        <f>IMAGINARY(Sheet1!EW96)</f>
        <v>0</v>
      </c>
      <c r="EV94">
        <f>IMAGINARY(Sheet1!EX96)</f>
        <v>0</v>
      </c>
      <c r="EW94">
        <f>IMAGINARY(Sheet1!EY96)</f>
        <v>0</v>
      </c>
      <c r="EX94">
        <f>IMAGINARY(Sheet1!EZ96)</f>
        <v>0</v>
      </c>
      <c r="EY94">
        <f>IMAGINARY(Sheet1!FA96)</f>
        <v>0</v>
      </c>
      <c r="EZ94">
        <f>IMAGINARY(Sheet1!FB96)</f>
        <v>0</v>
      </c>
      <c r="FA94">
        <f>IMAGINARY(Sheet1!FC96)</f>
        <v>0</v>
      </c>
      <c r="FB94">
        <f>IMAGINARY(Sheet1!FD96)</f>
        <v>0</v>
      </c>
      <c r="FC94">
        <f>IMAGINARY(Sheet1!FE96)</f>
        <v>0</v>
      </c>
      <c r="FD94">
        <f>IMAGINARY(Sheet1!FF96)</f>
        <v>0</v>
      </c>
      <c r="FE94">
        <f>IMAGINARY(Sheet1!FG96)</f>
        <v>0</v>
      </c>
      <c r="FF94">
        <f>IMAGINARY(Sheet1!FH96)</f>
        <v>0</v>
      </c>
      <c r="FG94">
        <f>IMAGINARY(Sheet1!FI96)</f>
        <v>0</v>
      </c>
      <c r="FH94">
        <f>IMAGINARY(Sheet1!FJ96)</f>
        <v>0</v>
      </c>
      <c r="FI94">
        <f>IMAGINARY(Sheet1!FK96)</f>
        <v>0</v>
      </c>
      <c r="FJ94">
        <f>IMAGINARY(Sheet1!FL96)</f>
        <v>0</v>
      </c>
      <c r="FK94">
        <f>IMAGINARY(Sheet1!FM96)</f>
        <v>0</v>
      </c>
      <c r="FL94">
        <f>IMAGINARY(Sheet1!FN96)</f>
        <v>0</v>
      </c>
      <c r="FM94">
        <f>IMAGINARY(Sheet1!FO96)</f>
        <v>0</v>
      </c>
      <c r="FN94">
        <f>IMAGINARY(Sheet1!FP96)</f>
        <v>0</v>
      </c>
      <c r="FO94">
        <f>IMAGINARY(Sheet1!FQ96)</f>
        <v>0</v>
      </c>
      <c r="FP94">
        <f>IMAGINARY(Sheet1!FR96)</f>
        <v>0</v>
      </c>
      <c r="FQ94">
        <f>IMAGINARY(Sheet1!FS96)</f>
        <v>0</v>
      </c>
      <c r="FR94">
        <f>IMAGINARY(Sheet1!FT96)</f>
        <v>0</v>
      </c>
      <c r="FS94">
        <f>IMAGINARY(Sheet1!FU96)</f>
        <v>0</v>
      </c>
      <c r="FT94">
        <f>IMAGINARY(Sheet1!FV96)</f>
        <v>0</v>
      </c>
      <c r="FU94">
        <f>IMAGINARY(Sheet1!FW96)</f>
        <v>0</v>
      </c>
      <c r="FV94">
        <f>IMAGINARY(Sheet1!FX96)</f>
        <v>0</v>
      </c>
      <c r="FW94">
        <f>IMAGINARY(Sheet1!FY96)</f>
        <v>0</v>
      </c>
      <c r="FX94">
        <f>IMAGINARY(Sheet1!FZ96)</f>
        <v>0</v>
      </c>
      <c r="FY94">
        <f>IMAGINARY(Sheet1!GA96)</f>
        <v>0</v>
      </c>
      <c r="FZ94">
        <f>IMAGINARY(Sheet1!GB96)</f>
        <v>0</v>
      </c>
      <c r="GA94">
        <f>IMAGINARY(Sheet1!GC96)</f>
        <v>0</v>
      </c>
      <c r="GB94">
        <f>IMAGINARY(Sheet1!GD96)</f>
        <v>0</v>
      </c>
      <c r="GC94">
        <f>IMAGINARY(Sheet1!GE96)</f>
        <v>0</v>
      </c>
      <c r="GD94">
        <f>IMAGINARY(Sheet1!GF96)</f>
        <v>0</v>
      </c>
      <c r="GE94">
        <f>IMAGINARY(Sheet1!GG96)</f>
        <v>0</v>
      </c>
      <c r="GF94">
        <f>IMAGINARY(Sheet1!GH96)</f>
        <v>0</v>
      </c>
      <c r="GG94">
        <f>IMAGINARY(Sheet1!GI96)</f>
        <v>0</v>
      </c>
      <c r="GH94">
        <f>IMAGINARY(Sheet1!GJ96)</f>
        <v>0</v>
      </c>
      <c r="GI94">
        <f>IMAGINARY(Sheet1!GK96)</f>
        <v>0</v>
      </c>
      <c r="GJ94">
        <f>IMAGINARY(Sheet1!GL96)</f>
        <v>0</v>
      </c>
      <c r="GK94">
        <f>IMAGINARY(Sheet1!GM96)</f>
        <v>0</v>
      </c>
      <c r="GL94">
        <f>IMAGINARY(Sheet1!GN96)</f>
        <v>0</v>
      </c>
      <c r="GM94">
        <f>IMAGINARY(Sheet1!GO96)</f>
        <v>0</v>
      </c>
      <c r="GN94">
        <f>IMAGINARY(Sheet1!GP96)</f>
        <v>0</v>
      </c>
      <c r="GO94">
        <f>IMAGINARY(Sheet1!GQ96)</f>
        <v>0</v>
      </c>
      <c r="GP94">
        <f>IMAGINARY(Sheet1!GR96)</f>
        <v>0</v>
      </c>
      <c r="GQ94">
        <f>IMAGINARY(Sheet1!GS96)</f>
        <v>0</v>
      </c>
      <c r="GR94">
        <f>IMAGINARY(Sheet1!GT96)</f>
        <v>0</v>
      </c>
      <c r="GS94">
        <f>IMAGINARY(Sheet1!GU96)</f>
        <v>0</v>
      </c>
      <c r="GT94">
        <f>IMAGINARY(Sheet1!GV96)</f>
        <v>0</v>
      </c>
      <c r="GU94">
        <f>IMAGINARY(Sheet1!GW96)</f>
        <v>0</v>
      </c>
      <c r="GV94">
        <f>IMAGINARY(Sheet1!GX96)</f>
        <v>0</v>
      </c>
      <c r="GW94">
        <f>IMAGINARY(Sheet1!GY96)</f>
        <v>0</v>
      </c>
      <c r="GX94">
        <f>IMAGINARY(Sheet1!GZ96)</f>
        <v>0</v>
      </c>
      <c r="GY94">
        <f>IMAGINARY(Sheet1!HA96)</f>
        <v>0</v>
      </c>
      <c r="GZ94">
        <f>IMAGINARY(Sheet1!HB96)</f>
        <v>0</v>
      </c>
      <c r="HA94">
        <f>IMAGINARY(Sheet1!HC96)</f>
        <v>0</v>
      </c>
      <c r="HB94">
        <f>IMAGINARY(Sheet1!HD96)</f>
        <v>0</v>
      </c>
      <c r="HC94">
        <f>IMAGINARY(Sheet1!HE96)</f>
        <v>0</v>
      </c>
      <c r="HD94">
        <f>IMAGINARY(Sheet1!HF96)</f>
        <v>0</v>
      </c>
      <c r="HE94">
        <f>IMAGINARY(Sheet1!HG96)</f>
        <v>0</v>
      </c>
      <c r="HF94">
        <f>IMAGINARY(Sheet1!HH96)</f>
        <v>0</v>
      </c>
      <c r="HG94">
        <f>IMAGINARY(Sheet1!HI96)</f>
        <v>0</v>
      </c>
      <c r="HH94">
        <f>IMAGINARY(Sheet1!HJ96)</f>
        <v>0</v>
      </c>
      <c r="HI94">
        <f>IMAGINARY(Sheet1!HK96)</f>
        <v>0</v>
      </c>
      <c r="HJ94">
        <f>IMAGINARY(Sheet1!HL96)</f>
        <v>0</v>
      </c>
      <c r="HK94">
        <f>IMAGINARY(Sheet1!HM96)</f>
        <v>0</v>
      </c>
      <c r="HL94">
        <f>IMAGINARY(Sheet1!HN96)</f>
        <v>0</v>
      </c>
      <c r="HM94">
        <f>IMAGINARY(Sheet1!HO96)</f>
        <v>0</v>
      </c>
      <c r="HN94">
        <f>IMAGINARY(Sheet1!HP96)</f>
        <v>0</v>
      </c>
      <c r="HO94">
        <f>IMAGINARY(Sheet1!HQ96)</f>
        <v>0</v>
      </c>
      <c r="HP94">
        <f>IMAGINARY(Sheet1!HR96)</f>
        <v>0</v>
      </c>
      <c r="HQ94">
        <f>IMAGINARY(Sheet1!HS96)</f>
        <v>0</v>
      </c>
      <c r="HR94">
        <f>IMAGINARY(Sheet1!HT96)</f>
        <v>0</v>
      </c>
      <c r="HS94">
        <f>IMAGINARY(Sheet1!HU96)</f>
        <v>0</v>
      </c>
      <c r="HT94">
        <f>IMAGINARY(Sheet1!HV96)</f>
        <v>0</v>
      </c>
      <c r="HU94">
        <f>IMAGINARY(Sheet1!HW96)</f>
        <v>0</v>
      </c>
      <c r="HV94">
        <f>IMAGINARY(Sheet1!HX96)</f>
        <v>0</v>
      </c>
      <c r="HW94">
        <f>IMAGINARY(Sheet1!HY96)</f>
        <v>0</v>
      </c>
      <c r="HX94">
        <f>IMAGINARY(Sheet1!HZ96)</f>
        <v>0</v>
      </c>
      <c r="HY94">
        <f>IMAGINARY(Sheet1!IA96)</f>
        <v>0</v>
      </c>
      <c r="HZ94">
        <f>IMAGINARY(Sheet1!IB96)</f>
        <v>0</v>
      </c>
      <c r="IA94">
        <f>IMAGINARY(Sheet1!IC96)</f>
        <v>0</v>
      </c>
      <c r="IB94">
        <f>IMAGINARY(Sheet1!ID96)</f>
        <v>0</v>
      </c>
      <c r="IC94">
        <f>IMAGINARY(Sheet1!IE96)</f>
        <v>0</v>
      </c>
      <c r="ID94">
        <f>IMAGINARY(Sheet1!IF96)</f>
        <v>0</v>
      </c>
      <c r="IE94">
        <f>IMAGINARY(Sheet1!IG96)</f>
        <v>0</v>
      </c>
      <c r="IF94">
        <f>IMAGINARY(Sheet1!IH96)</f>
        <v>0</v>
      </c>
      <c r="IG94">
        <f>IMAGINARY(Sheet1!II96)</f>
        <v>0</v>
      </c>
      <c r="IH94">
        <f>IMAGINARY(Sheet1!IJ96)</f>
        <v>0</v>
      </c>
      <c r="II94">
        <f>IMAGINARY(Sheet1!IK96)</f>
        <v>0</v>
      </c>
      <c r="IJ94">
        <f>IMAGINARY(Sheet1!IL96)</f>
        <v>0</v>
      </c>
      <c r="IK94">
        <f>IMAGINARY(Sheet1!IM96)</f>
        <v>0</v>
      </c>
      <c r="IL94">
        <f>IMAGINARY(Sheet1!IN96)</f>
        <v>0</v>
      </c>
      <c r="IM94">
        <f>IMAGINARY(Sheet1!IO96)</f>
        <v>0</v>
      </c>
      <c r="IN94">
        <f>IMAGINARY(Sheet1!IP96)</f>
        <v>0</v>
      </c>
      <c r="IO94">
        <f>IMAGINARY(Sheet1!IQ96)</f>
        <v>0</v>
      </c>
      <c r="IP94">
        <f>IMAGINARY(Sheet1!IR96)</f>
        <v>0</v>
      </c>
      <c r="IQ94">
        <f>IMAGINARY(Sheet1!IS96)</f>
        <v>0</v>
      </c>
      <c r="IR94">
        <f>IMAGINARY(Sheet1!IT96)</f>
        <v>0</v>
      </c>
      <c r="IS94">
        <f>IMAGINARY(Sheet1!IU96)</f>
        <v>0</v>
      </c>
      <c r="IT94">
        <f>IMAGINARY(Sheet1!IV96)</f>
        <v>0</v>
      </c>
      <c r="IU94">
        <f>IMAGINARY(Sheet1!IW96)</f>
        <v>0</v>
      </c>
      <c r="IV94">
        <f>IMAGINARY(Sheet1!IX96)</f>
        <v>0</v>
      </c>
      <c r="IW94">
        <f>IMAGINARY(Sheet1!IY96)</f>
        <v>0</v>
      </c>
      <c r="IX94">
        <f>IMAGINARY(Sheet1!IZ96)</f>
        <v>0</v>
      </c>
      <c r="IY94">
        <f>IMAGINARY(Sheet1!JA96)</f>
        <v>0</v>
      </c>
      <c r="IZ94">
        <f>IMAGINARY(Sheet1!JB96)</f>
        <v>0</v>
      </c>
      <c r="JA94">
        <f>IMAGINARY(Sheet1!JC96)</f>
        <v>0</v>
      </c>
      <c r="JB94">
        <f>IMAGINARY(Sheet1!JD96)</f>
        <v>0</v>
      </c>
      <c r="JC94">
        <f>IMAGINARY(Sheet1!JE96)</f>
        <v>0</v>
      </c>
      <c r="JD94">
        <f>IMAGINARY(Sheet1!JF96)</f>
        <v>0</v>
      </c>
      <c r="JE94">
        <f>IMAGINARY(Sheet1!JG96)</f>
        <v>0</v>
      </c>
      <c r="JF94">
        <f>IMAGINARY(Sheet1!JH96)</f>
        <v>0</v>
      </c>
      <c r="JG94">
        <f>IMAGINARY(Sheet1!JI96)</f>
        <v>0</v>
      </c>
      <c r="JH94">
        <f>IMAGINARY(Sheet1!JJ96)</f>
        <v>0</v>
      </c>
      <c r="JI94">
        <f>IMAGINARY(Sheet1!JK96)</f>
        <v>0</v>
      </c>
      <c r="JJ94">
        <f>IMAGINARY(Sheet1!JL96)</f>
        <v>0</v>
      </c>
      <c r="JK94">
        <f>IMAGINARY(Sheet1!JM96)</f>
        <v>0</v>
      </c>
      <c r="JL94">
        <f>IMAGINARY(Sheet1!JN96)</f>
        <v>0</v>
      </c>
      <c r="JM94">
        <f>IMAGINARY(Sheet1!JO96)</f>
        <v>0</v>
      </c>
      <c r="JN94">
        <f>IMAGINARY(Sheet1!JP96)</f>
        <v>0</v>
      </c>
      <c r="JO94">
        <f>IMAGINARY(Sheet1!JQ96)</f>
        <v>0</v>
      </c>
      <c r="JP94">
        <f>IMAGINARY(Sheet1!JR96)</f>
        <v>0</v>
      </c>
      <c r="JQ94">
        <f>IMAGINARY(Sheet1!JS96)</f>
        <v>0</v>
      </c>
      <c r="JR94">
        <f>IMAGINARY(Sheet1!JT96)</f>
        <v>0</v>
      </c>
      <c r="JS94">
        <f>IMAGINARY(Sheet1!JU96)</f>
        <v>0</v>
      </c>
      <c r="JT94">
        <f>IMAGINARY(Sheet1!JV96)</f>
        <v>0</v>
      </c>
      <c r="JU94">
        <f>IMAGINARY(Sheet1!JW96)</f>
        <v>0</v>
      </c>
      <c r="JV94">
        <f>IMAGINARY(Sheet1!JX96)</f>
        <v>0</v>
      </c>
      <c r="JW94">
        <f>IMAGINARY(Sheet1!JY96)</f>
        <v>0</v>
      </c>
      <c r="JX94">
        <f>IMAGINARY(Sheet1!JZ96)</f>
        <v>0</v>
      </c>
      <c r="JY94">
        <f>IMAGINARY(Sheet1!KA96)</f>
        <v>0</v>
      </c>
      <c r="JZ94">
        <f>IMAGINARY(Sheet1!KB96)</f>
        <v>0</v>
      </c>
      <c r="KA94">
        <f>IMAGINARY(Sheet1!KC96)</f>
        <v>0</v>
      </c>
      <c r="KB94">
        <f>IMAGINARY(Sheet1!KD96)</f>
        <v>0</v>
      </c>
      <c r="KC94">
        <f>IMAGINARY(Sheet1!KE96)</f>
        <v>0</v>
      </c>
      <c r="KD94">
        <f>IMAGINARY(Sheet1!KF96)</f>
        <v>0</v>
      </c>
      <c r="KE94">
        <f>IMAGINARY(Sheet1!KG96)</f>
        <v>0</v>
      </c>
      <c r="KF94">
        <f>IMAGINARY(Sheet1!KH96)</f>
        <v>0</v>
      </c>
      <c r="KG94">
        <f>IMAGINARY(Sheet1!KI96)</f>
        <v>0</v>
      </c>
      <c r="KH94">
        <f>IMAGINARY(Sheet1!KJ96)</f>
        <v>0</v>
      </c>
      <c r="KI94">
        <f>IMAGINARY(Sheet1!KK96)</f>
        <v>0</v>
      </c>
      <c r="KJ94">
        <f>IMAGINARY(Sheet1!KL96)</f>
        <v>0</v>
      </c>
      <c r="KK94">
        <f>IMAGINARY(Sheet1!KM96)</f>
        <v>0</v>
      </c>
      <c r="KL94">
        <f>IMAGINARY(Sheet1!KN96)</f>
        <v>0</v>
      </c>
      <c r="KM94">
        <f>IMAGINARY(Sheet1!KO96)</f>
        <v>0</v>
      </c>
      <c r="KN94">
        <f>IMAGINARY(Sheet1!KP96)</f>
        <v>0</v>
      </c>
    </row>
    <row r="95" spans="1:300" x14ac:dyDescent="0.25">
      <c r="A95">
        <f>IMAGINARY(Sheet1!C97)</f>
        <v>0</v>
      </c>
      <c r="B95">
        <f>IMAGINARY(Sheet1!D97)</f>
        <v>0</v>
      </c>
      <c r="C95">
        <f>IMAGINARY(Sheet1!E97)</f>
        <v>0</v>
      </c>
      <c r="D95">
        <f>IMAGINARY(Sheet1!F97)</f>
        <v>0</v>
      </c>
      <c r="E95">
        <f>IMAGINARY(Sheet1!G97)</f>
        <v>0</v>
      </c>
      <c r="F95">
        <f>IMAGINARY(Sheet1!H97)</f>
        <v>0</v>
      </c>
      <c r="G95">
        <f>IMAGINARY(Sheet1!I97)</f>
        <v>0</v>
      </c>
      <c r="H95">
        <f>IMAGINARY(Sheet1!J97)</f>
        <v>0</v>
      </c>
      <c r="I95">
        <f>IMAGINARY(Sheet1!K97)</f>
        <v>0</v>
      </c>
      <c r="J95">
        <f>IMAGINARY(Sheet1!L97)</f>
        <v>0</v>
      </c>
      <c r="K95">
        <f>IMAGINARY(Sheet1!M97)</f>
        <v>0</v>
      </c>
      <c r="L95">
        <f>IMAGINARY(Sheet1!N97)</f>
        <v>0</v>
      </c>
      <c r="M95">
        <f>IMAGINARY(Sheet1!O97)</f>
        <v>0</v>
      </c>
      <c r="N95">
        <f>IMAGINARY(Sheet1!P97)</f>
        <v>0</v>
      </c>
      <c r="O95">
        <f>IMAGINARY(Sheet1!Q97)</f>
        <v>0</v>
      </c>
      <c r="P95">
        <f>IMAGINARY(Sheet1!R97)</f>
        <v>0</v>
      </c>
      <c r="Q95">
        <f>IMAGINARY(Sheet1!S97)</f>
        <v>0</v>
      </c>
      <c r="R95">
        <f>IMAGINARY(Sheet1!T97)</f>
        <v>0</v>
      </c>
      <c r="S95">
        <f>IMAGINARY(Sheet1!U97)</f>
        <v>0</v>
      </c>
      <c r="T95">
        <f>IMAGINARY(Sheet1!V97)</f>
        <v>0</v>
      </c>
      <c r="U95">
        <f>IMAGINARY(Sheet1!W97)</f>
        <v>0</v>
      </c>
      <c r="V95">
        <f>IMAGINARY(Sheet1!X97)</f>
        <v>0</v>
      </c>
      <c r="W95">
        <f>IMAGINARY(Sheet1!Y97)</f>
        <v>0</v>
      </c>
      <c r="X95">
        <f>IMAGINARY(Sheet1!Z97)</f>
        <v>0</v>
      </c>
      <c r="Y95">
        <f>IMAGINARY(Sheet1!AA97)</f>
        <v>0</v>
      </c>
      <c r="Z95">
        <f>IMAGINARY(Sheet1!AB97)</f>
        <v>0</v>
      </c>
      <c r="AA95">
        <f>IMAGINARY(Sheet1!AC97)</f>
        <v>0</v>
      </c>
      <c r="AB95">
        <f>IMAGINARY(Sheet1!AD97)</f>
        <v>0</v>
      </c>
      <c r="AC95">
        <f>IMAGINARY(Sheet1!AE97)</f>
        <v>0</v>
      </c>
      <c r="AD95">
        <f>IMAGINARY(Sheet1!AF97)</f>
        <v>0</v>
      </c>
      <c r="AE95">
        <f>IMAGINARY(Sheet1!AG97)</f>
        <v>0</v>
      </c>
      <c r="AF95">
        <f>IMAGINARY(Sheet1!AH97)</f>
        <v>0</v>
      </c>
      <c r="AG95">
        <f>IMAGINARY(Sheet1!AI97)</f>
        <v>0</v>
      </c>
      <c r="AH95">
        <f>IMAGINARY(Sheet1!AJ97)</f>
        <v>0</v>
      </c>
      <c r="AI95">
        <f>IMAGINARY(Sheet1!AK97)</f>
        <v>0</v>
      </c>
      <c r="AJ95">
        <f>IMAGINARY(Sheet1!AL97)</f>
        <v>0</v>
      </c>
      <c r="AK95">
        <f>IMAGINARY(Sheet1!AM97)</f>
        <v>0</v>
      </c>
      <c r="AL95">
        <f>IMAGINARY(Sheet1!AN97)</f>
        <v>0</v>
      </c>
      <c r="AM95">
        <f>IMAGINARY(Sheet1!AO97)</f>
        <v>0</v>
      </c>
      <c r="AN95">
        <f>IMAGINARY(Sheet1!AP97)</f>
        <v>0</v>
      </c>
      <c r="AO95">
        <f>IMAGINARY(Sheet1!AQ97)</f>
        <v>0</v>
      </c>
      <c r="AP95">
        <f>IMAGINARY(Sheet1!AR97)</f>
        <v>0</v>
      </c>
      <c r="AQ95">
        <f>IMAGINARY(Sheet1!AS97)</f>
        <v>0</v>
      </c>
      <c r="AR95">
        <f>IMAGINARY(Sheet1!AT97)</f>
        <v>0</v>
      </c>
      <c r="AS95">
        <f>IMAGINARY(Sheet1!AU97)</f>
        <v>0</v>
      </c>
      <c r="AT95">
        <f>IMAGINARY(Sheet1!AV97)</f>
        <v>0</v>
      </c>
      <c r="AU95">
        <f>IMAGINARY(Sheet1!AW97)</f>
        <v>0</v>
      </c>
      <c r="AV95">
        <f>IMAGINARY(Sheet1!AX97)</f>
        <v>0</v>
      </c>
      <c r="AW95">
        <f>IMAGINARY(Sheet1!AY97)</f>
        <v>0</v>
      </c>
      <c r="AX95">
        <f>IMAGINARY(Sheet1!AZ97)</f>
        <v>0</v>
      </c>
      <c r="AY95">
        <f>IMAGINARY(Sheet1!BA97)</f>
        <v>0</v>
      </c>
      <c r="AZ95">
        <f>IMAGINARY(Sheet1!BB97)</f>
        <v>0</v>
      </c>
      <c r="BA95">
        <f>IMAGINARY(Sheet1!BC97)</f>
        <v>0</v>
      </c>
      <c r="BB95">
        <f>IMAGINARY(Sheet1!BD97)</f>
        <v>0</v>
      </c>
      <c r="BC95">
        <f>IMAGINARY(Sheet1!BE97)</f>
        <v>0</v>
      </c>
      <c r="BD95">
        <f>IMAGINARY(Sheet1!BF97)</f>
        <v>0</v>
      </c>
      <c r="BE95">
        <f>IMAGINARY(Sheet1!BG97)</f>
        <v>0</v>
      </c>
      <c r="BF95">
        <f>IMAGINARY(Sheet1!BH97)</f>
        <v>0</v>
      </c>
      <c r="BG95">
        <f>IMAGINARY(Sheet1!BI97)</f>
        <v>0</v>
      </c>
      <c r="BH95">
        <f>IMAGINARY(Sheet1!BJ97)</f>
        <v>0</v>
      </c>
      <c r="BI95">
        <f>IMAGINARY(Sheet1!BK97)</f>
        <v>0</v>
      </c>
      <c r="BJ95">
        <f>IMAGINARY(Sheet1!BL97)</f>
        <v>0</v>
      </c>
      <c r="BK95">
        <f>IMAGINARY(Sheet1!BM97)</f>
        <v>0</v>
      </c>
      <c r="BL95">
        <f>IMAGINARY(Sheet1!BN97)</f>
        <v>0</v>
      </c>
      <c r="BM95">
        <f>IMAGINARY(Sheet1!BO97)</f>
        <v>0</v>
      </c>
      <c r="BN95">
        <f>IMAGINARY(Sheet1!BP97)</f>
        <v>0</v>
      </c>
      <c r="BO95">
        <f>IMAGINARY(Sheet1!BQ97)</f>
        <v>0</v>
      </c>
      <c r="BP95">
        <f>IMAGINARY(Sheet1!BR97)</f>
        <v>0</v>
      </c>
      <c r="BQ95">
        <f>IMAGINARY(Sheet1!BS97)</f>
        <v>0</v>
      </c>
      <c r="BR95">
        <f>IMAGINARY(Sheet1!BT97)</f>
        <v>0</v>
      </c>
      <c r="BS95">
        <f>IMAGINARY(Sheet1!BU97)</f>
        <v>0</v>
      </c>
      <c r="BT95">
        <f>IMAGINARY(Sheet1!BV97)</f>
        <v>0</v>
      </c>
      <c r="BU95">
        <f>IMAGINARY(Sheet1!BW97)</f>
        <v>0</v>
      </c>
      <c r="BV95">
        <f>IMAGINARY(Sheet1!BX97)</f>
        <v>0</v>
      </c>
      <c r="BW95">
        <f>IMAGINARY(Sheet1!BY97)</f>
        <v>0</v>
      </c>
      <c r="BX95">
        <f>IMAGINARY(Sheet1!BZ97)</f>
        <v>0</v>
      </c>
      <c r="BY95">
        <f>IMAGINARY(Sheet1!CA97)</f>
        <v>0</v>
      </c>
      <c r="BZ95">
        <f>IMAGINARY(Sheet1!CB97)</f>
        <v>0</v>
      </c>
      <c r="CA95">
        <f>IMAGINARY(Sheet1!CC97)</f>
        <v>0</v>
      </c>
      <c r="CB95">
        <f>IMAGINARY(Sheet1!CD97)</f>
        <v>0</v>
      </c>
      <c r="CC95">
        <f>IMAGINARY(Sheet1!CE97)</f>
        <v>0</v>
      </c>
      <c r="CD95">
        <f>IMAGINARY(Sheet1!CF97)</f>
        <v>0</v>
      </c>
      <c r="CE95">
        <f>IMAGINARY(Sheet1!CG97)</f>
        <v>0</v>
      </c>
      <c r="CF95">
        <f>IMAGINARY(Sheet1!CH97)</f>
        <v>0</v>
      </c>
      <c r="CG95">
        <f>IMAGINARY(Sheet1!CI97)</f>
        <v>0</v>
      </c>
      <c r="CH95">
        <f>IMAGINARY(Sheet1!CJ97)</f>
        <v>0</v>
      </c>
      <c r="CI95">
        <f>IMAGINARY(Sheet1!CK97)</f>
        <v>0</v>
      </c>
      <c r="CJ95">
        <f>IMAGINARY(Sheet1!CL97)</f>
        <v>0</v>
      </c>
      <c r="CK95">
        <f>IMAGINARY(Sheet1!CM97)</f>
        <v>0</v>
      </c>
      <c r="CL95">
        <f>IMAGINARY(Sheet1!CN97)</f>
        <v>0</v>
      </c>
      <c r="CM95">
        <f>IMAGINARY(Sheet1!CO97)</f>
        <v>0</v>
      </c>
      <c r="CN95">
        <f>IMAGINARY(Sheet1!CP97)</f>
        <v>0</v>
      </c>
      <c r="CO95">
        <f>IMAGINARY(Sheet1!CQ97)</f>
        <v>0</v>
      </c>
      <c r="CP95">
        <f>IMAGINARY(Sheet1!CR97)</f>
        <v>0</v>
      </c>
      <c r="CQ95">
        <f>IMAGINARY(Sheet1!CS97)</f>
        <v>-61.25</v>
      </c>
      <c r="CR95">
        <f>IMAGINARY(Sheet1!CT97)</f>
        <v>0</v>
      </c>
      <c r="CS95">
        <f>IMAGINARY(Sheet1!CU97)</f>
        <v>0</v>
      </c>
      <c r="CT95">
        <f>IMAGINARY(Sheet1!CV97)</f>
        <v>0</v>
      </c>
      <c r="CU95">
        <f>IMAGINARY(Sheet1!CW97)</f>
        <v>9.5299999999999994</v>
      </c>
      <c r="CV95">
        <f>IMAGINARY(Sheet1!CX97)</f>
        <v>0</v>
      </c>
      <c r="CW95">
        <f>IMAGINARY(Sheet1!CY97)</f>
        <v>0</v>
      </c>
      <c r="CX95">
        <f>IMAGINARY(Sheet1!CZ97)</f>
        <v>0</v>
      </c>
      <c r="CY95">
        <f>IMAGINARY(Sheet1!DA97)</f>
        <v>52.24</v>
      </c>
      <c r="CZ95">
        <f>IMAGINARY(Sheet1!DB97)</f>
        <v>0</v>
      </c>
      <c r="DA95">
        <f>IMAGINARY(Sheet1!DC97)</f>
        <v>0</v>
      </c>
      <c r="DB95">
        <f>IMAGINARY(Sheet1!DD97)</f>
        <v>0</v>
      </c>
      <c r="DC95">
        <f>IMAGINARY(Sheet1!DE97)</f>
        <v>0</v>
      </c>
      <c r="DD95">
        <f>IMAGINARY(Sheet1!DF97)</f>
        <v>0</v>
      </c>
      <c r="DE95">
        <f>IMAGINARY(Sheet1!DG97)</f>
        <v>0</v>
      </c>
      <c r="DF95">
        <f>IMAGINARY(Sheet1!DH97)</f>
        <v>0</v>
      </c>
      <c r="DG95">
        <f>IMAGINARY(Sheet1!DI97)</f>
        <v>0</v>
      </c>
      <c r="DH95">
        <f>IMAGINARY(Sheet1!DJ97)</f>
        <v>0</v>
      </c>
      <c r="DI95">
        <f>IMAGINARY(Sheet1!DK97)</f>
        <v>0</v>
      </c>
      <c r="DJ95">
        <f>IMAGINARY(Sheet1!DL97)</f>
        <v>0</v>
      </c>
      <c r="DK95">
        <f>IMAGINARY(Sheet1!DM97)</f>
        <v>0</v>
      </c>
      <c r="DL95">
        <f>IMAGINARY(Sheet1!DN97)</f>
        <v>0</v>
      </c>
      <c r="DM95">
        <f>IMAGINARY(Sheet1!DO97)</f>
        <v>0</v>
      </c>
      <c r="DN95">
        <f>IMAGINARY(Sheet1!DP97)</f>
        <v>0</v>
      </c>
      <c r="DO95">
        <f>IMAGINARY(Sheet1!DQ97)</f>
        <v>0</v>
      </c>
      <c r="DP95">
        <f>IMAGINARY(Sheet1!DR97)</f>
        <v>0</v>
      </c>
      <c r="DQ95">
        <f>IMAGINARY(Sheet1!DS97)</f>
        <v>0</v>
      </c>
      <c r="DR95">
        <f>IMAGINARY(Sheet1!DT97)</f>
        <v>0</v>
      </c>
      <c r="DS95">
        <f>IMAGINARY(Sheet1!DU97)</f>
        <v>0</v>
      </c>
      <c r="DT95">
        <f>IMAGINARY(Sheet1!DV97)</f>
        <v>0</v>
      </c>
      <c r="DU95">
        <f>IMAGINARY(Sheet1!DW97)</f>
        <v>0</v>
      </c>
      <c r="DV95">
        <f>IMAGINARY(Sheet1!DX97)</f>
        <v>0</v>
      </c>
      <c r="DW95">
        <f>IMAGINARY(Sheet1!DY97)</f>
        <v>0</v>
      </c>
      <c r="DX95">
        <f>IMAGINARY(Sheet1!DZ97)</f>
        <v>0</v>
      </c>
      <c r="DY95">
        <f>IMAGINARY(Sheet1!EA97)</f>
        <v>0</v>
      </c>
      <c r="DZ95">
        <f>IMAGINARY(Sheet1!EB97)</f>
        <v>0</v>
      </c>
      <c r="EA95">
        <f>IMAGINARY(Sheet1!EC97)</f>
        <v>0</v>
      </c>
      <c r="EB95">
        <f>IMAGINARY(Sheet1!ED97)</f>
        <v>0</v>
      </c>
      <c r="EC95">
        <f>IMAGINARY(Sheet1!EE97)</f>
        <v>0</v>
      </c>
      <c r="ED95">
        <f>IMAGINARY(Sheet1!EF97)</f>
        <v>0</v>
      </c>
      <c r="EE95">
        <f>IMAGINARY(Sheet1!EG97)</f>
        <v>0</v>
      </c>
      <c r="EF95">
        <f>IMAGINARY(Sheet1!EH97)</f>
        <v>0</v>
      </c>
      <c r="EG95">
        <f>IMAGINARY(Sheet1!EI97)</f>
        <v>0</v>
      </c>
      <c r="EH95">
        <f>IMAGINARY(Sheet1!EJ97)</f>
        <v>0</v>
      </c>
      <c r="EI95">
        <f>IMAGINARY(Sheet1!EK97)</f>
        <v>0</v>
      </c>
      <c r="EJ95">
        <f>IMAGINARY(Sheet1!EL97)</f>
        <v>0</v>
      </c>
      <c r="EK95">
        <f>IMAGINARY(Sheet1!EM97)</f>
        <v>0</v>
      </c>
      <c r="EL95">
        <f>IMAGINARY(Sheet1!EN97)</f>
        <v>0</v>
      </c>
      <c r="EM95">
        <f>IMAGINARY(Sheet1!EO97)</f>
        <v>0</v>
      </c>
      <c r="EN95">
        <f>IMAGINARY(Sheet1!EP97)</f>
        <v>0</v>
      </c>
      <c r="EO95">
        <f>IMAGINARY(Sheet1!EQ97)</f>
        <v>0</v>
      </c>
      <c r="EP95">
        <f>IMAGINARY(Sheet1!ER97)</f>
        <v>0</v>
      </c>
      <c r="EQ95">
        <f>IMAGINARY(Sheet1!ES97)</f>
        <v>0</v>
      </c>
      <c r="ER95">
        <f>IMAGINARY(Sheet1!ET97)</f>
        <v>0</v>
      </c>
      <c r="ES95">
        <f>IMAGINARY(Sheet1!EU97)</f>
        <v>0</v>
      </c>
      <c r="ET95">
        <f>IMAGINARY(Sheet1!EV97)</f>
        <v>0</v>
      </c>
      <c r="EU95">
        <f>IMAGINARY(Sheet1!EW97)</f>
        <v>0</v>
      </c>
      <c r="EV95">
        <f>IMAGINARY(Sheet1!EX97)</f>
        <v>0</v>
      </c>
      <c r="EW95">
        <f>IMAGINARY(Sheet1!EY97)</f>
        <v>0</v>
      </c>
      <c r="EX95">
        <f>IMAGINARY(Sheet1!EZ97)</f>
        <v>0</v>
      </c>
      <c r="EY95">
        <f>IMAGINARY(Sheet1!FA97)</f>
        <v>0</v>
      </c>
      <c r="EZ95">
        <f>IMAGINARY(Sheet1!FB97)</f>
        <v>0</v>
      </c>
      <c r="FA95">
        <f>IMAGINARY(Sheet1!FC97)</f>
        <v>0</v>
      </c>
      <c r="FB95">
        <f>IMAGINARY(Sheet1!FD97)</f>
        <v>0</v>
      </c>
      <c r="FC95">
        <f>IMAGINARY(Sheet1!FE97)</f>
        <v>0</v>
      </c>
      <c r="FD95">
        <f>IMAGINARY(Sheet1!FF97)</f>
        <v>0</v>
      </c>
      <c r="FE95">
        <f>IMAGINARY(Sheet1!FG97)</f>
        <v>0</v>
      </c>
      <c r="FF95">
        <f>IMAGINARY(Sheet1!FH97)</f>
        <v>0</v>
      </c>
      <c r="FG95">
        <f>IMAGINARY(Sheet1!FI97)</f>
        <v>0</v>
      </c>
      <c r="FH95">
        <f>IMAGINARY(Sheet1!FJ97)</f>
        <v>0</v>
      </c>
      <c r="FI95">
        <f>IMAGINARY(Sheet1!FK97)</f>
        <v>0</v>
      </c>
      <c r="FJ95">
        <f>IMAGINARY(Sheet1!FL97)</f>
        <v>0</v>
      </c>
      <c r="FK95">
        <f>IMAGINARY(Sheet1!FM97)</f>
        <v>0</v>
      </c>
      <c r="FL95">
        <f>IMAGINARY(Sheet1!FN97)</f>
        <v>0</v>
      </c>
      <c r="FM95">
        <f>IMAGINARY(Sheet1!FO97)</f>
        <v>0</v>
      </c>
      <c r="FN95">
        <f>IMAGINARY(Sheet1!FP97)</f>
        <v>0</v>
      </c>
      <c r="FO95">
        <f>IMAGINARY(Sheet1!FQ97)</f>
        <v>0</v>
      </c>
      <c r="FP95">
        <f>IMAGINARY(Sheet1!FR97)</f>
        <v>0</v>
      </c>
      <c r="FQ95">
        <f>IMAGINARY(Sheet1!FS97)</f>
        <v>0</v>
      </c>
      <c r="FR95">
        <f>IMAGINARY(Sheet1!FT97)</f>
        <v>0</v>
      </c>
      <c r="FS95">
        <f>IMAGINARY(Sheet1!FU97)</f>
        <v>0</v>
      </c>
      <c r="FT95">
        <f>IMAGINARY(Sheet1!FV97)</f>
        <v>0</v>
      </c>
      <c r="FU95">
        <f>IMAGINARY(Sheet1!FW97)</f>
        <v>0</v>
      </c>
      <c r="FV95">
        <f>IMAGINARY(Sheet1!FX97)</f>
        <v>0</v>
      </c>
      <c r="FW95">
        <f>IMAGINARY(Sheet1!FY97)</f>
        <v>0</v>
      </c>
      <c r="FX95">
        <f>IMAGINARY(Sheet1!FZ97)</f>
        <v>0</v>
      </c>
      <c r="FY95">
        <f>IMAGINARY(Sheet1!GA97)</f>
        <v>0</v>
      </c>
      <c r="FZ95">
        <f>IMAGINARY(Sheet1!GB97)</f>
        <v>0</v>
      </c>
      <c r="GA95">
        <f>IMAGINARY(Sheet1!GC97)</f>
        <v>0</v>
      </c>
      <c r="GB95">
        <f>IMAGINARY(Sheet1!GD97)</f>
        <v>0</v>
      </c>
      <c r="GC95">
        <f>IMAGINARY(Sheet1!GE97)</f>
        <v>0</v>
      </c>
      <c r="GD95">
        <f>IMAGINARY(Sheet1!GF97)</f>
        <v>0</v>
      </c>
      <c r="GE95">
        <f>IMAGINARY(Sheet1!GG97)</f>
        <v>0</v>
      </c>
      <c r="GF95">
        <f>IMAGINARY(Sheet1!GH97)</f>
        <v>0</v>
      </c>
      <c r="GG95">
        <f>IMAGINARY(Sheet1!GI97)</f>
        <v>0</v>
      </c>
      <c r="GH95">
        <f>IMAGINARY(Sheet1!GJ97)</f>
        <v>0</v>
      </c>
      <c r="GI95">
        <f>IMAGINARY(Sheet1!GK97)</f>
        <v>0</v>
      </c>
      <c r="GJ95">
        <f>IMAGINARY(Sheet1!GL97)</f>
        <v>0</v>
      </c>
      <c r="GK95">
        <f>IMAGINARY(Sheet1!GM97)</f>
        <v>0</v>
      </c>
      <c r="GL95">
        <f>IMAGINARY(Sheet1!GN97)</f>
        <v>0</v>
      </c>
      <c r="GM95">
        <f>IMAGINARY(Sheet1!GO97)</f>
        <v>0</v>
      </c>
      <c r="GN95">
        <f>IMAGINARY(Sheet1!GP97)</f>
        <v>0</v>
      </c>
      <c r="GO95">
        <f>IMAGINARY(Sheet1!GQ97)</f>
        <v>0</v>
      </c>
      <c r="GP95">
        <f>IMAGINARY(Sheet1!GR97)</f>
        <v>0</v>
      </c>
      <c r="GQ95">
        <f>IMAGINARY(Sheet1!GS97)</f>
        <v>0</v>
      </c>
      <c r="GR95">
        <f>IMAGINARY(Sheet1!GT97)</f>
        <v>0</v>
      </c>
      <c r="GS95">
        <f>IMAGINARY(Sheet1!GU97)</f>
        <v>0</v>
      </c>
      <c r="GT95">
        <f>IMAGINARY(Sheet1!GV97)</f>
        <v>0</v>
      </c>
      <c r="GU95">
        <f>IMAGINARY(Sheet1!GW97)</f>
        <v>0</v>
      </c>
      <c r="GV95">
        <f>IMAGINARY(Sheet1!GX97)</f>
        <v>0</v>
      </c>
      <c r="GW95">
        <f>IMAGINARY(Sheet1!GY97)</f>
        <v>0</v>
      </c>
      <c r="GX95">
        <f>IMAGINARY(Sheet1!GZ97)</f>
        <v>0</v>
      </c>
      <c r="GY95">
        <f>IMAGINARY(Sheet1!HA97)</f>
        <v>0</v>
      </c>
      <c r="GZ95">
        <f>IMAGINARY(Sheet1!HB97)</f>
        <v>0</v>
      </c>
      <c r="HA95">
        <f>IMAGINARY(Sheet1!HC97)</f>
        <v>0</v>
      </c>
      <c r="HB95">
        <f>IMAGINARY(Sheet1!HD97)</f>
        <v>0</v>
      </c>
      <c r="HC95">
        <f>IMAGINARY(Sheet1!HE97)</f>
        <v>0</v>
      </c>
      <c r="HD95">
        <f>IMAGINARY(Sheet1!HF97)</f>
        <v>0</v>
      </c>
      <c r="HE95">
        <f>IMAGINARY(Sheet1!HG97)</f>
        <v>0</v>
      </c>
      <c r="HF95">
        <f>IMAGINARY(Sheet1!HH97)</f>
        <v>0</v>
      </c>
      <c r="HG95">
        <f>IMAGINARY(Sheet1!HI97)</f>
        <v>0</v>
      </c>
      <c r="HH95">
        <f>IMAGINARY(Sheet1!HJ97)</f>
        <v>0</v>
      </c>
      <c r="HI95">
        <f>IMAGINARY(Sheet1!HK97)</f>
        <v>0</v>
      </c>
      <c r="HJ95">
        <f>IMAGINARY(Sheet1!HL97)</f>
        <v>0</v>
      </c>
      <c r="HK95">
        <f>IMAGINARY(Sheet1!HM97)</f>
        <v>0</v>
      </c>
      <c r="HL95">
        <f>IMAGINARY(Sheet1!HN97)</f>
        <v>0</v>
      </c>
      <c r="HM95">
        <f>IMAGINARY(Sheet1!HO97)</f>
        <v>0</v>
      </c>
      <c r="HN95">
        <f>IMAGINARY(Sheet1!HP97)</f>
        <v>0</v>
      </c>
      <c r="HO95">
        <f>IMAGINARY(Sheet1!HQ97)</f>
        <v>0</v>
      </c>
      <c r="HP95">
        <f>IMAGINARY(Sheet1!HR97)</f>
        <v>0</v>
      </c>
      <c r="HQ95">
        <f>IMAGINARY(Sheet1!HS97)</f>
        <v>0</v>
      </c>
      <c r="HR95">
        <f>IMAGINARY(Sheet1!HT97)</f>
        <v>0</v>
      </c>
      <c r="HS95">
        <f>IMAGINARY(Sheet1!HU97)</f>
        <v>0</v>
      </c>
      <c r="HT95">
        <f>IMAGINARY(Sheet1!HV97)</f>
        <v>0</v>
      </c>
      <c r="HU95">
        <f>IMAGINARY(Sheet1!HW97)</f>
        <v>0</v>
      </c>
      <c r="HV95">
        <f>IMAGINARY(Sheet1!HX97)</f>
        <v>0</v>
      </c>
      <c r="HW95">
        <f>IMAGINARY(Sheet1!HY97)</f>
        <v>0</v>
      </c>
      <c r="HX95">
        <f>IMAGINARY(Sheet1!HZ97)</f>
        <v>0</v>
      </c>
      <c r="HY95">
        <f>IMAGINARY(Sheet1!IA97)</f>
        <v>0</v>
      </c>
      <c r="HZ95">
        <f>IMAGINARY(Sheet1!IB97)</f>
        <v>0</v>
      </c>
      <c r="IA95">
        <f>IMAGINARY(Sheet1!IC97)</f>
        <v>0</v>
      </c>
      <c r="IB95">
        <f>IMAGINARY(Sheet1!ID97)</f>
        <v>0</v>
      </c>
      <c r="IC95">
        <f>IMAGINARY(Sheet1!IE97)</f>
        <v>0</v>
      </c>
      <c r="ID95">
        <f>IMAGINARY(Sheet1!IF97)</f>
        <v>0</v>
      </c>
      <c r="IE95">
        <f>IMAGINARY(Sheet1!IG97)</f>
        <v>0</v>
      </c>
      <c r="IF95">
        <f>IMAGINARY(Sheet1!IH97)</f>
        <v>0</v>
      </c>
      <c r="IG95">
        <f>IMAGINARY(Sheet1!II97)</f>
        <v>0</v>
      </c>
      <c r="IH95">
        <f>IMAGINARY(Sheet1!IJ97)</f>
        <v>0</v>
      </c>
      <c r="II95">
        <f>IMAGINARY(Sheet1!IK97)</f>
        <v>0</v>
      </c>
      <c r="IJ95">
        <f>IMAGINARY(Sheet1!IL97)</f>
        <v>0</v>
      </c>
      <c r="IK95">
        <f>IMAGINARY(Sheet1!IM97)</f>
        <v>0</v>
      </c>
      <c r="IL95">
        <f>IMAGINARY(Sheet1!IN97)</f>
        <v>0</v>
      </c>
      <c r="IM95">
        <f>IMAGINARY(Sheet1!IO97)</f>
        <v>0</v>
      </c>
      <c r="IN95">
        <f>IMAGINARY(Sheet1!IP97)</f>
        <v>0</v>
      </c>
      <c r="IO95">
        <f>IMAGINARY(Sheet1!IQ97)</f>
        <v>0</v>
      </c>
      <c r="IP95">
        <f>IMAGINARY(Sheet1!IR97)</f>
        <v>0</v>
      </c>
      <c r="IQ95">
        <f>IMAGINARY(Sheet1!IS97)</f>
        <v>0</v>
      </c>
      <c r="IR95">
        <f>IMAGINARY(Sheet1!IT97)</f>
        <v>0</v>
      </c>
      <c r="IS95">
        <f>IMAGINARY(Sheet1!IU97)</f>
        <v>0</v>
      </c>
      <c r="IT95">
        <f>IMAGINARY(Sheet1!IV97)</f>
        <v>0</v>
      </c>
      <c r="IU95">
        <f>IMAGINARY(Sheet1!IW97)</f>
        <v>0</v>
      </c>
      <c r="IV95">
        <f>IMAGINARY(Sheet1!IX97)</f>
        <v>0</v>
      </c>
      <c r="IW95">
        <f>IMAGINARY(Sheet1!IY97)</f>
        <v>0</v>
      </c>
      <c r="IX95">
        <f>IMAGINARY(Sheet1!IZ97)</f>
        <v>0</v>
      </c>
      <c r="IY95">
        <f>IMAGINARY(Sheet1!JA97)</f>
        <v>0</v>
      </c>
      <c r="IZ95">
        <f>IMAGINARY(Sheet1!JB97)</f>
        <v>0</v>
      </c>
      <c r="JA95">
        <f>IMAGINARY(Sheet1!JC97)</f>
        <v>0</v>
      </c>
      <c r="JB95">
        <f>IMAGINARY(Sheet1!JD97)</f>
        <v>0</v>
      </c>
      <c r="JC95">
        <f>IMAGINARY(Sheet1!JE97)</f>
        <v>0</v>
      </c>
      <c r="JD95">
        <f>IMAGINARY(Sheet1!JF97)</f>
        <v>0</v>
      </c>
      <c r="JE95">
        <f>IMAGINARY(Sheet1!JG97)</f>
        <v>0</v>
      </c>
      <c r="JF95">
        <f>IMAGINARY(Sheet1!JH97)</f>
        <v>0</v>
      </c>
      <c r="JG95">
        <f>IMAGINARY(Sheet1!JI97)</f>
        <v>0</v>
      </c>
      <c r="JH95">
        <f>IMAGINARY(Sheet1!JJ97)</f>
        <v>0</v>
      </c>
      <c r="JI95">
        <f>IMAGINARY(Sheet1!JK97)</f>
        <v>0</v>
      </c>
      <c r="JJ95">
        <f>IMAGINARY(Sheet1!JL97)</f>
        <v>0</v>
      </c>
      <c r="JK95">
        <f>IMAGINARY(Sheet1!JM97)</f>
        <v>0</v>
      </c>
      <c r="JL95">
        <f>IMAGINARY(Sheet1!JN97)</f>
        <v>0</v>
      </c>
      <c r="JM95">
        <f>IMAGINARY(Sheet1!JO97)</f>
        <v>0</v>
      </c>
      <c r="JN95">
        <f>IMAGINARY(Sheet1!JP97)</f>
        <v>0</v>
      </c>
      <c r="JO95">
        <f>IMAGINARY(Sheet1!JQ97)</f>
        <v>0</v>
      </c>
      <c r="JP95">
        <f>IMAGINARY(Sheet1!JR97)</f>
        <v>0</v>
      </c>
      <c r="JQ95">
        <f>IMAGINARY(Sheet1!JS97)</f>
        <v>0</v>
      </c>
      <c r="JR95">
        <f>IMAGINARY(Sheet1!JT97)</f>
        <v>0</v>
      </c>
      <c r="JS95">
        <f>IMAGINARY(Sheet1!JU97)</f>
        <v>0</v>
      </c>
      <c r="JT95">
        <f>IMAGINARY(Sheet1!JV97)</f>
        <v>0</v>
      </c>
      <c r="JU95">
        <f>IMAGINARY(Sheet1!JW97)</f>
        <v>0</v>
      </c>
      <c r="JV95">
        <f>IMAGINARY(Sheet1!JX97)</f>
        <v>0</v>
      </c>
      <c r="JW95">
        <f>IMAGINARY(Sheet1!JY97)</f>
        <v>0</v>
      </c>
      <c r="JX95">
        <f>IMAGINARY(Sheet1!JZ97)</f>
        <v>0</v>
      </c>
      <c r="JY95">
        <f>IMAGINARY(Sheet1!KA97)</f>
        <v>0</v>
      </c>
      <c r="JZ95">
        <f>IMAGINARY(Sheet1!KB97)</f>
        <v>0</v>
      </c>
      <c r="KA95">
        <f>IMAGINARY(Sheet1!KC97)</f>
        <v>0</v>
      </c>
      <c r="KB95">
        <f>IMAGINARY(Sheet1!KD97)</f>
        <v>0</v>
      </c>
      <c r="KC95">
        <f>IMAGINARY(Sheet1!KE97)</f>
        <v>0</v>
      </c>
      <c r="KD95">
        <f>IMAGINARY(Sheet1!KF97)</f>
        <v>0</v>
      </c>
      <c r="KE95">
        <f>IMAGINARY(Sheet1!KG97)</f>
        <v>0</v>
      </c>
      <c r="KF95">
        <f>IMAGINARY(Sheet1!KH97)</f>
        <v>0</v>
      </c>
      <c r="KG95">
        <f>IMAGINARY(Sheet1!KI97)</f>
        <v>0</v>
      </c>
      <c r="KH95">
        <f>IMAGINARY(Sheet1!KJ97)</f>
        <v>0</v>
      </c>
      <c r="KI95">
        <f>IMAGINARY(Sheet1!KK97)</f>
        <v>0</v>
      </c>
      <c r="KJ95">
        <f>IMAGINARY(Sheet1!KL97)</f>
        <v>0</v>
      </c>
      <c r="KK95">
        <f>IMAGINARY(Sheet1!KM97)</f>
        <v>0</v>
      </c>
      <c r="KL95">
        <f>IMAGINARY(Sheet1!KN97)</f>
        <v>0</v>
      </c>
      <c r="KM95">
        <f>IMAGINARY(Sheet1!KO97)</f>
        <v>0</v>
      </c>
      <c r="KN95">
        <f>IMAGINARY(Sheet1!KP97)</f>
        <v>0</v>
      </c>
    </row>
    <row r="96" spans="1:300" x14ac:dyDescent="0.25">
      <c r="A96">
        <f>IMAGINARY(Sheet1!C98)</f>
        <v>0</v>
      </c>
      <c r="B96">
        <f>IMAGINARY(Sheet1!D98)</f>
        <v>0</v>
      </c>
      <c r="C96">
        <f>IMAGINARY(Sheet1!E98)</f>
        <v>0</v>
      </c>
      <c r="D96">
        <f>IMAGINARY(Sheet1!F98)</f>
        <v>0</v>
      </c>
      <c r="E96">
        <f>IMAGINARY(Sheet1!G98)</f>
        <v>0</v>
      </c>
      <c r="F96">
        <f>IMAGINARY(Sheet1!H98)</f>
        <v>0</v>
      </c>
      <c r="G96">
        <f>IMAGINARY(Sheet1!I98)</f>
        <v>0</v>
      </c>
      <c r="H96">
        <f>IMAGINARY(Sheet1!J98)</f>
        <v>0</v>
      </c>
      <c r="I96">
        <f>IMAGINARY(Sheet1!K98)</f>
        <v>0</v>
      </c>
      <c r="J96">
        <f>IMAGINARY(Sheet1!L98)</f>
        <v>0</v>
      </c>
      <c r="K96">
        <f>IMAGINARY(Sheet1!M98)</f>
        <v>0</v>
      </c>
      <c r="L96">
        <f>IMAGINARY(Sheet1!N98)</f>
        <v>0</v>
      </c>
      <c r="M96">
        <f>IMAGINARY(Sheet1!O98)</f>
        <v>0</v>
      </c>
      <c r="N96">
        <f>IMAGINARY(Sheet1!P98)</f>
        <v>0</v>
      </c>
      <c r="O96">
        <f>IMAGINARY(Sheet1!Q98)</f>
        <v>0</v>
      </c>
      <c r="P96">
        <f>IMAGINARY(Sheet1!R98)</f>
        <v>0</v>
      </c>
      <c r="Q96">
        <f>IMAGINARY(Sheet1!S98)</f>
        <v>0</v>
      </c>
      <c r="R96">
        <f>IMAGINARY(Sheet1!T98)</f>
        <v>0</v>
      </c>
      <c r="S96">
        <f>IMAGINARY(Sheet1!U98)</f>
        <v>0</v>
      </c>
      <c r="T96">
        <f>IMAGINARY(Sheet1!V98)</f>
        <v>0</v>
      </c>
      <c r="U96">
        <f>IMAGINARY(Sheet1!W98)</f>
        <v>0</v>
      </c>
      <c r="V96">
        <f>IMAGINARY(Sheet1!X98)</f>
        <v>0</v>
      </c>
      <c r="W96">
        <f>IMAGINARY(Sheet1!Y98)</f>
        <v>0</v>
      </c>
      <c r="X96">
        <f>IMAGINARY(Sheet1!Z98)</f>
        <v>0</v>
      </c>
      <c r="Y96">
        <f>IMAGINARY(Sheet1!AA98)</f>
        <v>0</v>
      </c>
      <c r="Z96">
        <f>IMAGINARY(Sheet1!AB98)</f>
        <v>0</v>
      </c>
      <c r="AA96">
        <f>IMAGINARY(Sheet1!AC98)</f>
        <v>0</v>
      </c>
      <c r="AB96">
        <f>IMAGINARY(Sheet1!AD98)</f>
        <v>0</v>
      </c>
      <c r="AC96">
        <f>IMAGINARY(Sheet1!AE98)</f>
        <v>0</v>
      </c>
      <c r="AD96">
        <f>IMAGINARY(Sheet1!AF98)</f>
        <v>0</v>
      </c>
      <c r="AE96">
        <f>IMAGINARY(Sheet1!AG98)</f>
        <v>0</v>
      </c>
      <c r="AF96">
        <f>IMAGINARY(Sheet1!AH98)</f>
        <v>0</v>
      </c>
      <c r="AG96">
        <f>IMAGINARY(Sheet1!AI98)</f>
        <v>0</v>
      </c>
      <c r="AH96">
        <f>IMAGINARY(Sheet1!AJ98)</f>
        <v>0</v>
      </c>
      <c r="AI96">
        <f>IMAGINARY(Sheet1!AK98)</f>
        <v>0</v>
      </c>
      <c r="AJ96">
        <f>IMAGINARY(Sheet1!AL98)</f>
        <v>0</v>
      </c>
      <c r="AK96">
        <f>IMAGINARY(Sheet1!AM98)</f>
        <v>0</v>
      </c>
      <c r="AL96">
        <f>IMAGINARY(Sheet1!AN98)</f>
        <v>0</v>
      </c>
      <c r="AM96">
        <f>IMAGINARY(Sheet1!AO98)</f>
        <v>0</v>
      </c>
      <c r="AN96">
        <f>IMAGINARY(Sheet1!AP98)</f>
        <v>0</v>
      </c>
      <c r="AO96">
        <f>IMAGINARY(Sheet1!AQ98)</f>
        <v>0</v>
      </c>
      <c r="AP96">
        <f>IMAGINARY(Sheet1!AR98)</f>
        <v>0</v>
      </c>
      <c r="AQ96">
        <f>IMAGINARY(Sheet1!AS98)</f>
        <v>0</v>
      </c>
      <c r="AR96">
        <f>IMAGINARY(Sheet1!AT98)</f>
        <v>0</v>
      </c>
      <c r="AS96">
        <f>IMAGINARY(Sheet1!AU98)</f>
        <v>0</v>
      </c>
      <c r="AT96">
        <f>IMAGINARY(Sheet1!AV98)</f>
        <v>0</v>
      </c>
      <c r="AU96">
        <f>IMAGINARY(Sheet1!AW98)</f>
        <v>0</v>
      </c>
      <c r="AV96">
        <f>IMAGINARY(Sheet1!AX98)</f>
        <v>0</v>
      </c>
      <c r="AW96">
        <f>IMAGINARY(Sheet1!AY98)</f>
        <v>0</v>
      </c>
      <c r="AX96">
        <f>IMAGINARY(Sheet1!AZ98)</f>
        <v>0</v>
      </c>
      <c r="AY96">
        <f>IMAGINARY(Sheet1!BA98)</f>
        <v>0</v>
      </c>
      <c r="AZ96">
        <f>IMAGINARY(Sheet1!BB98)</f>
        <v>0</v>
      </c>
      <c r="BA96">
        <f>IMAGINARY(Sheet1!BC98)</f>
        <v>0</v>
      </c>
      <c r="BB96">
        <f>IMAGINARY(Sheet1!BD98)</f>
        <v>0</v>
      </c>
      <c r="BC96">
        <f>IMAGINARY(Sheet1!BE98)</f>
        <v>0</v>
      </c>
      <c r="BD96">
        <f>IMAGINARY(Sheet1!BF98)</f>
        <v>0</v>
      </c>
      <c r="BE96">
        <f>IMAGINARY(Sheet1!BG98)</f>
        <v>0</v>
      </c>
      <c r="BF96">
        <f>IMAGINARY(Sheet1!BH98)</f>
        <v>0</v>
      </c>
      <c r="BG96">
        <f>IMAGINARY(Sheet1!BI98)</f>
        <v>0</v>
      </c>
      <c r="BH96">
        <f>IMAGINARY(Sheet1!BJ98)</f>
        <v>0</v>
      </c>
      <c r="BI96">
        <f>IMAGINARY(Sheet1!BK98)</f>
        <v>0</v>
      </c>
      <c r="BJ96">
        <f>IMAGINARY(Sheet1!BL98)</f>
        <v>0</v>
      </c>
      <c r="BK96">
        <f>IMAGINARY(Sheet1!BM98)</f>
        <v>0</v>
      </c>
      <c r="BL96">
        <f>IMAGINARY(Sheet1!BN98)</f>
        <v>0</v>
      </c>
      <c r="BM96">
        <f>IMAGINARY(Sheet1!BO98)</f>
        <v>0</v>
      </c>
      <c r="BN96">
        <f>IMAGINARY(Sheet1!BP98)</f>
        <v>0</v>
      </c>
      <c r="BO96">
        <f>IMAGINARY(Sheet1!BQ98)</f>
        <v>0</v>
      </c>
      <c r="BP96">
        <f>IMAGINARY(Sheet1!BR98)</f>
        <v>0</v>
      </c>
      <c r="BQ96">
        <f>IMAGINARY(Sheet1!BS98)</f>
        <v>0</v>
      </c>
      <c r="BR96">
        <f>IMAGINARY(Sheet1!BT98)</f>
        <v>0</v>
      </c>
      <c r="BS96">
        <f>IMAGINARY(Sheet1!BU98)</f>
        <v>0</v>
      </c>
      <c r="BT96">
        <f>IMAGINARY(Sheet1!BV98)</f>
        <v>0</v>
      </c>
      <c r="BU96">
        <f>IMAGINARY(Sheet1!BW98)</f>
        <v>0</v>
      </c>
      <c r="BV96">
        <f>IMAGINARY(Sheet1!BX98)</f>
        <v>0</v>
      </c>
      <c r="BW96">
        <f>IMAGINARY(Sheet1!BY98)</f>
        <v>0</v>
      </c>
      <c r="BX96">
        <f>IMAGINARY(Sheet1!BZ98)</f>
        <v>0</v>
      </c>
      <c r="BY96">
        <f>IMAGINARY(Sheet1!CA98)</f>
        <v>0</v>
      </c>
      <c r="BZ96">
        <f>IMAGINARY(Sheet1!CB98)</f>
        <v>0</v>
      </c>
      <c r="CA96">
        <f>IMAGINARY(Sheet1!CC98)</f>
        <v>0</v>
      </c>
      <c r="CB96">
        <f>IMAGINARY(Sheet1!CD98)</f>
        <v>0</v>
      </c>
      <c r="CC96">
        <f>IMAGINARY(Sheet1!CE98)</f>
        <v>0</v>
      </c>
      <c r="CD96">
        <f>IMAGINARY(Sheet1!CF98)</f>
        <v>0</v>
      </c>
      <c r="CE96">
        <f>IMAGINARY(Sheet1!CG98)</f>
        <v>0</v>
      </c>
      <c r="CF96">
        <f>IMAGINARY(Sheet1!CH98)</f>
        <v>0</v>
      </c>
      <c r="CG96">
        <f>IMAGINARY(Sheet1!CI98)</f>
        <v>0</v>
      </c>
      <c r="CH96">
        <f>IMAGINARY(Sheet1!CJ98)</f>
        <v>0</v>
      </c>
      <c r="CI96">
        <f>IMAGINARY(Sheet1!CK98)</f>
        <v>0</v>
      </c>
      <c r="CJ96">
        <f>IMAGINARY(Sheet1!CL98)</f>
        <v>0</v>
      </c>
      <c r="CK96">
        <f>IMAGINARY(Sheet1!CM98)</f>
        <v>0</v>
      </c>
      <c r="CL96">
        <f>IMAGINARY(Sheet1!CN98)</f>
        <v>0</v>
      </c>
      <c r="CM96">
        <f>IMAGINARY(Sheet1!CO98)</f>
        <v>0</v>
      </c>
      <c r="CN96">
        <f>IMAGINARY(Sheet1!CP98)</f>
        <v>0</v>
      </c>
      <c r="CO96">
        <f>IMAGINARY(Sheet1!CQ98)</f>
        <v>0</v>
      </c>
      <c r="CP96">
        <f>IMAGINARY(Sheet1!CR98)</f>
        <v>0</v>
      </c>
      <c r="CQ96">
        <f>IMAGINARY(Sheet1!CS98)</f>
        <v>0</v>
      </c>
      <c r="CR96">
        <f>IMAGINARY(Sheet1!CT98)</f>
        <v>-613.09</v>
      </c>
      <c r="CS96">
        <f>IMAGINARY(Sheet1!CU98)</f>
        <v>553.85</v>
      </c>
      <c r="CT96">
        <f>IMAGINARY(Sheet1!CV98)</f>
        <v>0</v>
      </c>
      <c r="CU96">
        <f>IMAGINARY(Sheet1!CW98)</f>
        <v>0</v>
      </c>
      <c r="CV96">
        <f>IMAGINARY(Sheet1!CX98)</f>
        <v>0</v>
      </c>
      <c r="CW96">
        <f>IMAGINARY(Sheet1!CY98)</f>
        <v>0</v>
      </c>
      <c r="CX96">
        <f>IMAGINARY(Sheet1!CZ98)</f>
        <v>0</v>
      </c>
      <c r="CY96">
        <f>IMAGINARY(Sheet1!DA98)</f>
        <v>0</v>
      </c>
      <c r="CZ96">
        <f>IMAGINARY(Sheet1!DB98)</f>
        <v>0</v>
      </c>
      <c r="DA96">
        <f>IMAGINARY(Sheet1!DC98)</f>
        <v>0</v>
      </c>
      <c r="DB96">
        <f>IMAGINARY(Sheet1!DD98)</f>
        <v>0</v>
      </c>
      <c r="DC96">
        <f>IMAGINARY(Sheet1!DE98)</f>
        <v>0</v>
      </c>
      <c r="DD96">
        <f>IMAGINARY(Sheet1!DF98)</f>
        <v>0</v>
      </c>
      <c r="DE96">
        <f>IMAGINARY(Sheet1!DG98)</f>
        <v>0</v>
      </c>
      <c r="DF96">
        <f>IMAGINARY(Sheet1!DH98)</f>
        <v>0</v>
      </c>
      <c r="DG96">
        <f>IMAGINARY(Sheet1!DI98)</f>
        <v>0</v>
      </c>
      <c r="DH96">
        <f>IMAGINARY(Sheet1!DJ98)</f>
        <v>0</v>
      </c>
      <c r="DI96">
        <f>IMAGINARY(Sheet1!DK98)</f>
        <v>0</v>
      </c>
      <c r="DJ96">
        <f>IMAGINARY(Sheet1!DL98)</f>
        <v>0</v>
      </c>
      <c r="DK96">
        <f>IMAGINARY(Sheet1!DM98)</f>
        <v>0</v>
      </c>
      <c r="DL96">
        <f>IMAGINARY(Sheet1!DN98)</f>
        <v>0</v>
      </c>
      <c r="DM96">
        <f>IMAGINARY(Sheet1!DO98)</f>
        <v>0</v>
      </c>
      <c r="DN96">
        <f>IMAGINARY(Sheet1!DP98)</f>
        <v>0</v>
      </c>
      <c r="DO96">
        <f>IMAGINARY(Sheet1!DQ98)</f>
        <v>0</v>
      </c>
      <c r="DP96">
        <f>IMAGINARY(Sheet1!DR98)</f>
        <v>0</v>
      </c>
      <c r="DQ96">
        <f>IMAGINARY(Sheet1!DS98)</f>
        <v>0</v>
      </c>
      <c r="DR96">
        <f>IMAGINARY(Sheet1!DT98)</f>
        <v>0</v>
      </c>
      <c r="DS96">
        <f>IMAGINARY(Sheet1!DU98)</f>
        <v>0</v>
      </c>
      <c r="DT96">
        <f>IMAGINARY(Sheet1!DV98)</f>
        <v>0</v>
      </c>
      <c r="DU96">
        <f>IMAGINARY(Sheet1!DW98)</f>
        <v>0</v>
      </c>
      <c r="DV96">
        <f>IMAGINARY(Sheet1!DX98)</f>
        <v>0</v>
      </c>
      <c r="DW96">
        <f>IMAGINARY(Sheet1!DY98)</f>
        <v>0</v>
      </c>
      <c r="DX96">
        <f>IMAGINARY(Sheet1!DZ98)</f>
        <v>0</v>
      </c>
      <c r="DY96">
        <f>IMAGINARY(Sheet1!EA98)</f>
        <v>0</v>
      </c>
      <c r="DZ96">
        <f>IMAGINARY(Sheet1!EB98)</f>
        <v>0</v>
      </c>
      <c r="EA96">
        <f>IMAGINARY(Sheet1!EC98)</f>
        <v>0</v>
      </c>
      <c r="EB96">
        <f>IMAGINARY(Sheet1!ED98)</f>
        <v>0</v>
      </c>
      <c r="EC96">
        <f>IMAGINARY(Sheet1!EE98)</f>
        <v>0</v>
      </c>
      <c r="ED96">
        <f>IMAGINARY(Sheet1!EF98)</f>
        <v>0</v>
      </c>
      <c r="EE96">
        <f>IMAGINARY(Sheet1!EG98)</f>
        <v>0</v>
      </c>
      <c r="EF96">
        <f>IMAGINARY(Sheet1!EH98)</f>
        <v>0</v>
      </c>
      <c r="EG96">
        <f>IMAGINARY(Sheet1!EI98)</f>
        <v>0</v>
      </c>
      <c r="EH96">
        <f>IMAGINARY(Sheet1!EJ98)</f>
        <v>59.49</v>
      </c>
      <c r="EI96">
        <f>IMAGINARY(Sheet1!EK98)</f>
        <v>0</v>
      </c>
      <c r="EJ96">
        <f>IMAGINARY(Sheet1!EL98)</f>
        <v>0</v>
      </c>
      <c r="EK96">
        <f>IMAGINARY(Sheet1!EM98)</f>
        <v>0</v>
      </c>
      <c r="EL96">
        <f>IMAGINARY(Sheet1!EN98)</f>
        <v>0</v>
      </c>
      <c r="EM96">
        <f>IMAGINARY(Sheet1!EO98)</f>
        <v>0</v>
      </c>
      <c r="EN96">
        <f>IMAGINARY(Sheet1!EP98)</f>
        <v>0</v>
      </c>
      <c r="EO96">
        <f>IMAGINARY(Sheet1!EQ98)</f>
        <v>0</v>
      </c>
      <c r="EP96">
        <f>IMAGINARY(Sheet1!ER98)</f>
        <v>0</v>
      </c>
      <c r="EQ96">
        <f>IMAGINARY(Sheet1!ES98)</f>
        <v>0</v>
      </c>
      <c r="ER96">
        <f>IMAGINARY(Sheet1!ET98)</f>
        <v>0</v>
      </c>
      <c r="ES96">
        <f>IMAGINARY(Sheet1!EU98)</f>
        <v>0</v>
      </c>
      <c r="ET96">
        <f>IMAGINARY(Sheet1!EV98)</f>
        <v>0</v>
      </c>
      <c r="EU96">
        <f>IMAGINARY(Sheet1!EW98)</f>
        <v>0</v>
      </c>
      <c r="EV96">
        <f>IMAGINARY(Sheet1!EX98)</f>
        <v>0</v>
      </c>
      <c r="EW96">
        <f>IMAGINARY(Sheet1!EY98)</f>
        <v>0</v>
      </c>
      <c r="EX96">
        <f>IMAGINARY(Sheet1!EZ98)</f>
        <v>0</v>
      </c>
      <c r="EY96">
        <f>IMAGINARY(Sheet1!FA98)</f>
        <v>0</v>
      </c>
      <c r="EZ96">
        <f>IMAGINARY(Sheet1!FB98)</f>
        <v>0</v>
      </c>
      <c r="FA96">
        <f>IMAGINARY(Sheet1!FC98)</f>
        <v>0</v>
      </c>
      <c r="FB96">
        <f>IMAGINARY(Sheet1!FD98)</f>
        <v>0</v>
      </c>
      <c r="FC96">
        <f>IMAGINARY(Sheet1!FE98)</f>
        <v>0</v>
      </c>
      <c r="FD96">
        <f>IMAGINARY(Sheet1!FF98)</f>
        <v>0</v>
      </c>
      <c r="FE96">
        <f>IMAGINARY(Sheet1!FG98)</f>
        <v>0</v>
      </c>
      <c r="FF96">
        <f>IMAGINARY(Sheet1!FH98)</f>
        <v>0</v>
      </c>
      <c r="FG96">
        <f>IMAGINARY(Sheet1!FI98)</f>
        <v>0</v>
      </c>
      <c r="FH96">
        <f>IMAGINARY(Sheet1!FJ98)</f>
        <v>0</v>
      </c>
      <c r="FI96">
        <f>IMAGINARY(Sheet1!FK98)</f>
        <v>0</v>
      </c>
      <c r="FJ96">
        <f>IMAGINARY(Sheet1!FL98)</f>
        <v>0</v>
      </c>
      <c r="FK96">
        <f>IMAGINARY(Sheet1!FM98)</f>
        <v>0</v>
      </c>
      <c r="FL96">
        <f>IMAGINARY(Sheet1!FN98)</f>
        <v>0</v>
      </c>
      <c r="FM96">
        <f>IMAGINARY(Sheet1!FO98)</f>
        <v>0</v>
      </c>
      <c r="FN96">
        <f>IMAGINARY(Sheet1!FP98)</f>
        <v>0</v>
      </c>
      <c r="FO96">
        <f>IMAGINARY(Sheet1!FQ98)</f>
        <v>0</v>
      </c>
      <c r="FP96">
        <f>IMAGINARY(Sheet1!FR98)</f>
        <v>0</v>
      </c>
      <c r="FQ96">
        <f>IMAGINARY(Sheet1!FS98)</f>
        <v>0</v>
      </c>
      <c r="FR96">
        <f>IMAGINARY(Sheet1!FT98)</f>
        <v>0</v>
      </c>
      <c r="FS96">
        <f>IMAGINARY(Sheet1!FU98)</f>
        <v>0</v>
      </c>
      <c r="FT96">
        <f>IMAGINARY(Sheet1!FV98)</f>
        <v>0</v>
      </c>
      <c r="FU96">
        <f>IMAGINARY(Sheet1!FW98)</f>
        <v>0</v>
      </c>
      <c r="FV96">
        <f>IMAGINARY(Sheet1!FX98)</f>
        <v>0</v>
      </c>
      <c r="FW96">
        <f>IMAGINARY(Sheet1!FY98)</f>
        <v>0</v>
      </c>
      <c r="FX96">
        <f>IMAGINARY(Sheet1!FZ98)</f>
        <v>0</v>
      </c>
      <c r="FY96">
        <f>IMAGINARY(Sheet1!GA98)</f>
        <v>0</v>
      </c>
      <c r="FZ96">
        <f>IMAGINARY(Sheet1!GB98)</f>
        <v>0</v>
      </c>
      <c r="GA96">
        <f>IMAGINARY(Sheet1!GC98)</f>
        <v>0</v>
      </c>
      <c r="GB96">
        <f>IMAGINARY(Sheet1!GD98)</f>
        <v>0</v>
      </c>
      <c r="GC96">
        <f>IMAGINARY(Sheet1!GE98)</f>
        <v>0</v>
      </c>
      <c r="GD96">
        <f>IMAGINARY(Sheet1!GF98)</f>
        <v>0</v>
      </c>
      <c r="GE96">
        <f>IMAGINARY(Sheet1!GG98)</f>
        <v>0</v>
      </c>
      <c r="GF96">
        <f>IMAGINARY(Sheet1!GH98)</f>
        <v>0</v>
      </c>
      <c r="GG96">
        <f>IMAGINARY(Sheet1!GI98)</f>
        <v>0</v>
      </c>
      <c r="GH96">
        <f>IMAGINARY(Sheet1!GJ98)</f>
        <v>0</v>
      </c>
      <c r="GI96">
        <f>IMAGINARY(Sheet1!GK98)</f>
        <v>0</v>
      </c>
      <c r="GJ96">
        <f>IMAGINARY(Sheet1!GL98)</f>
        <v>0</v>
      </c>
      <c r="GK96">
        <f>IMAGINARY(Sheet1!GM98)</f>
        <v>0</v>
      </c>
      <c r="GL96">
        <f>IMAGINARY(Sheet1!GN98)</f>
        <v>0</v>
      </c>
      <c r="GM96">
        <f>IMAGINARY(Sheet1!GO98)</f>
        <v>0</v>
      </c>
      <c r="GN96">
        <f>IMAGINARY(Sheet1!GP98)</f>
        <v>0</v>
      </c>
      <c r="GO96">
        <f>IMAGINARY(Sheet1!GQ98)</f>
        <v>0</v>
      </c>
      <c r="GP96">
        <f>IMAGINARY(Sheet1!GR98)</f>
        <v>0</v>
      </c>
      <c r="GQ96">
        <f>IMAGINARY(Sheet1!GS98)</f>
        <v>0</v>
      </c>
      <c r="GR96">
        <f>IMAGINARY(Sheet1!GT98)</f>
        <v>0</v>
      </c>
      <c r="GS96">
        <f>IMAGINARY(Sheet1!GU98)</f>
        <v>0</v>
      </c>
      <c r="GT96">
        <f>IMAGINARY(Sheet1!GV98)</f>
        <v>0</v>
      </c>
      <c r="GU96">
        <f>IMAGINARY(Sheet1!GW98)</f>
        <v>0</v>
      </c>
      <c r="GV96">
        <f>IMAGINARY(Sheet1!GX98)</f>
        <v>0</v>
      </c>
      <c r="GW96">
        <f>IMAGINARY(Sheet1!GY98)</f>
        <v>0</v>
      </c>
      <c r="GX96">
        <f>IMAGINARY(Sheet1!GZ98)</f>
        <v>0</v>
      </c>
      <c r="GY96">
        <f>IMAGINARY(Sheet1!HA98)</f>
        <v>0</v>
      </c>
      <c r="GZ96">
        <f>IMAGINARY(Sheet1!HB98)</f>
        <v>0</v>
      </c>
      <c r="HA96">
        <f>IMAGINARY(Sheet1!HC98)</f>
        <v>0</v>
      </c>
      <c r="HB96">
        <f>IMAGINARY(Sheet1!HD98)</f>
        <v>0</v>
      </c>
      <c r="HC96">
        <f>IMAGINARY(Sheet1!HE98)</f>
        <v>0</v>
      </c>
      <c r="HD96">
        <f>IMAGINARY(Sheet1!HF98)</f>
        <v>0</v>
      </c>
      <c r="HE96">
        <f>IMAGINARY(Sheet1!HG98)</f>
        <v>0</v>
      </c>
      <c r="HF96">
        <f>IMAGINARY(Sheet1!HH98)</f>
        <v>0</v>
      </c>
      <c r="HG96">
        <f>IMAGINARY(Sheet1!HI98)</f>
        <v>0</v>
      </c>
      <c r="HH96">
        <f>IMAGINARY(Sheet1!HJ98)</f>
        <v>0</v>
      </c>
      <c r="HI96">
        <f>IMAGINARY(Sheet1!HK98)</f>
        <v>0</v>
      </c>
      <c r="HJ96">
        <f>IMAGINARY(Sheet1!HL98)</f>
        <v>0</v>
      </c>
      <c r="HK96">
        <f>IMAGINARY(Sheet1!HM98)</f>
        <v>0</v>
      </c>
      <c r="HL96">
        <f>IMAGINARY(Sheet1!HN98)</f>
        <v>0</v>
      </c>
      <c r="HM96">
        <f>IMAGINARY(Sheet1!HO98)</f>
        <v>0</v>
      </c>
      <c r="HN96">
        <f>IMAGINARY(Sheet1!HP98)</f>
        <v>0</v>
      </c>
      <c r="HO96">
        <f>IMAGINARY(Sheet1!HQ98)</f>
        <v>0</v>
      </c>
      <c r="HP96">
        <f>IMAGINARY(Sheet1!HR98)</f>
        <v>0</v>
      </c>
      <c r="HQ96">
        <f>IMAGINARY(Sheet1!HS98)</f>
        <v>0</v>
      </c>
      <c r="HR96">
        <f>IMAGINARY(Sheet1!HT98)</f>
        <v>0</v>
      </c>
      <c r="HS96">
        <f>IMAGINARY(Sheet1!HU98)</f>
        <v>0</v>
      </c>
      <c r="HT96">
        <f>IMAGINARY(Sheet1!HV98)</f>
        <v>0</v>
      </c>
      <c r="HU96">
        <f>IMAGINARY(Sheet1!HW98)</f>
        <v>0</v>
      </c>
      <c r="HV96">
        <f>IMAGINARY(Sheet1!HX98)</f>
        <v>0</v>
      </c>
      <c r="HW96">
        <f>IMAGINARY(Sheet1!HY98)</f>
        <v>0</v>
      </c>
      <c r="HX96">
        <f>IMAGINARY(Sheet1!HZ98)</f>
        <v>0</v>
      </c>
      <c r="HY96">
        <f>IMAGINARY(Sheet1!IA98)</f>
        <v>0</v>
      </c>
      <c r="HZ96">
        <f>IMAGINARY(Sheet1!IB98)</f>
        <v>0</v>
      </c>
      <c r="IA96">
        <f>IMAGINARY(Sheet1!IC98)</f>
        <v>0</v>
      </c>
      <c r="IB96">
        <f>IMAGINARY(Sheet1!ID98)</f>
        <v>0</v>
      </c>
      <c r="IC96">
        <f>IMAGINARY(Sheet1!IE98)</f>
        <v>0</v>
      </c>
      <c r="ID96">
        <f>IMAGINARY(Sheet1!IF98)</f>
        <v>0</v>
      </c>
      <c r="IE96">
        <f>IMAGINARY(Sheet1!IG98)</f>
        <v>0</v>
      </c>
      <c r="IF96">
        <f>IMAGINARY(Sheet1!IH98)</f>
        <v>0</v>
      </c>
      <c r="IG96">
        <f>IMAGINARY(Sheet1!II98)</f>
        <v>0</v>
      </c>
      <c r="IH96">
        <f>IMAGINARY(Sheet1!IJ98)</f>
        <v>0</v>
      </c>
      <c r="II96">
        <f>IMAGINARY(Sheet1!IK98)</f>
        <v>0</v>
      </c>
      <c r="IJ96">
        <f>IMAGINARY(Sheet1!IL98)</f>
        <v>0</v>
      </c>
      <c r="IK96">
        <f>IMAGINARY(Sheet1!IM98)</f>
        <v>0</v>
      </c>
      <c r="IL96">
        <f>IMAGINARY(Sheet1!IN98)</f>
        <v>0</v>
      </c>
      <c r="IM96">
        <f>IMAGINARY(Sheet1!IO98)</f>
        <v>0</v>
      </c>
      <c r="IN96">
        <f>IMAGINARY(Sheet1!IP98)</f>
        <v>0</v>
      </c>
      <c r="IO96">
        <f>IMAGINARY(Sheet1!IQ98)</f>
        <v>0</v>
      </c>
      <c r="IP96">
        <f>IMAGINARY(Sheet1!IR98)</f>
        <v>0</v>
      </c>
      <c r="IQ96">
        <f>IMAGINARY(Sheet1!IS98)</f>
        <v>0</v>
      </c>
      <c r="IR96">
        <f>IMAGINARY(Sheet1!IT98)</f>
        <v>0</v>
      </c>
      <c r="IS96">
        <f>IMAGINARY(Sheet1!IU98)</f>
        <v>0</v>
      </c>
      <c r="IT96">
        <f>IMAGINARY(Sheet1!IV98)</f>
        <v>0</v>
      </c>
      <c r="IU96">
        <f>IMAGINARY(Sheet1!IW98)</f>
        <v>0</v>
      </c>
      <c r="IV96">
        <f>IMAGINARY(Sheet1!IX98)</f>
        <v>0</v>
      </c>
      <c r="IW96">
        <f>IMAGINARY(Sheet1!IY98)</f>
        <v>0</v>
      </c>
      <c r="IX96">
        <f>IMAGINARY(Sheet1!IZ98)</f>
        <v>0</v>
      </c>
      <c r="IY96">
        <f>IMAGINARY(Sheet1!JA98)</f>
        <v>0</v>
      </c>
      <c r="IZ96">
        <f>IMAGINARY(Sheet1!JB98)</f>
        <v>0</v>
      </c>
      <c r="JA96">
        <f>IMAGINARY(Sheet1!JC98)</f>
        <v>0</v>
      </c>
      <c r="JB96">
        <f>IMAGINARY(Sheet1!JD98)</f>
        <v>0</v>
      </c>
      <c r="JC96">
        <f>IMAGINARY(Sheet1!JE98)</f>
        <v>0</v>
      </c>
      <c r="JD96">
        <f>IMAGINARY(Sheet1!JF98)</f>
        <v>0</v>
      </c>
      <c r="JE96">
        <f>IMAGINARY(Sheet1!JG98)</f>
        <v>0</v>
      </c>
      <c r="JF96">
        <f>IMAGINARY(Sheet1!JH98)</f>
        <v>0</v>
      </c>
      <c r="JG96">
        <f>IMAGINARY(Sheet1!JI98)</f>
        <v>0</v>
      </c>
      <c r="JH96">
        <f>IMAGINARY(Sheet1!JJ98)</f>
        <v>0</v>
      </c>
      <c r="JI96">
        <f>IMAGINARY(Sheet1!JK98)</f>
        <v>0</v>
      </c>
      <c r="JJ96">
        <f>IMAGINARY(Sheet1!JL98)</f>
        <v>0</v>
      </c>
      <c r="JK96">
        <f>IMAGINARY(Sheet1!JM98)</f>
        <v>0</v>
      </c>
      <c r="JL96">
        <f>IMAGINARY(Sheet1!JN98)</f>
        <v>0</v>
      </c>
      <c r="JM96">
        <f>IMAGINARY(Sheet1!JO98)</f>
        <v>0</v>
      </c>
      <c r="JN96">
        <f>IMAGINARY(Sheet1!JP98)</f>
        <v>0</v>
      </c>
      <c r="JO96">
        <f>IMAGINARY(Sheet1!JQ98)</f>
        <v>0</v>
      </c>
      <c r="JP96">
        <f>IMAGINARY(Sheet1!JR98)</f>
        <v>0</v>
      </c>
      <c r="JQ96">
        <f>IMAGINARY(Sheet1!JS98)</f>
        <v>0</v>
      </c>
      <c r="JR96">
        <f>IMAGINARY(Sheet1!JT98)</f>
        <v>0</v>
      </c>
      <c r="JS96">
        <f>IMAGINARY(Sheet1!JU98)</f>
        <v>0</v>
      </c>
      <c r="JT96">
        <f>IMAGINARY(Sheet1!JV98)</f>
        <v>0</v>
      </c>
      <c r="JU96">
        <f>IMAGINARY(Sheet1!JW98)</f>
        <v>0</v>
      </c>
      <c r="JV96">
        <f>IMAGINARY(Sheet1!JX98)</f>
        <v>0</v>
      </c>
      <c r="JW96">
        <f>IMAGINARY(Sheet1!JY98)</f>
        <v>0</v>
      </c>
      <c r="JX96">
        <f>IMAGINARY(Sheet1!JZ98)</f>
        <v>0</v>
      </c>
      <c r="JY96">
        <f>IMAGINARY(Sheet1!KA98)</f>
        <v>0</v>
      </c>
      <c r="JZ96">
        <f>IMAGINARY(Sheet1!KB98)</f>
        <v>0</v>
      </c>
      <c r="KA96">
        <f>IMAGINARY(Sheet1!KC98)</f>
        <v>0</v>
      </c>
      <c r="KB96">
        <f>IMAGINARY(Sheet1!KD98)</f>
        <v>0</v>
      </c>
      <c r="KC96">
        <f>IMAGINARY(Sheet1!KE98)</f>
        <v>0</v>
      </c>
      <c r="KD96">
        <f>IMAGINARY(Sheet1!KF98)</f>
        <v>0</v>
      </c>
      <c r="KE96">
        <f>IMAGINARY(Sheet1!KG98)</f>
        <v>0</v>
      </c>
      <c r="KF96">
        <f>IMAGINARY(Sheet1!KH98)</f>
        <v>0</v>
      </c>
      <c r="KG96">
        <f>IMAGINARY(Sheet1!KI98)</f>
        <v>0</v>
      </c>
      <c r="KH96">
        <f>IMAGINARY(Sheet1!KJ98)</f>
        <v>0</v>
      </c>
      <c r="KI96">
        <f>IMAGINARY(Sheet1!KK98)</f>
        <v>0</v>
      </c>
      <c r="KJ96">
        <f>IMAGINARY(Sheet1!KL98)</f>
        <v>0</v>
      </c>
      <c r="KK96">
        <f>IMAGINARY(Sheet1!KM98)</f>
        <v>0</v>
      </c>
      <c r="KL96">
        <f>IMAGINARY(Sheet1!KN98)</f>
        <v>0</v>
      </c>
      <c r="KM96">
        <f>IMAGINARY(Sheet1!KO98)</f>
        <v>0</v>
      </c>
      <c r="KN96">
        <f>IMAGINARY(Sheet1!KP98)</f>
        <v>0</v>
      </c>
    </row>
    <row r="97" spans="1:300" x14ac:dyDescent="0.25">
      <c r="A97">
        <f>IMAGINARY(Sheet1!C99)</f>
        <v>0</v>
      </c>
      <c r="B97">
        <f>IMAGINARY(Sheet1!D99)</f>
        <v>0</v>
      </c>
      <c r="C97">
        <f>IMAGINARY(Sheet1!E99)</f>
        <v>0</v>
      </c>
      <c r="D97">
        <f>IMAGINARY(Sheet1!F99)</f>
        <v>0</v>
      </c>
      <c r="E97">
        <f>IMAGINARY(Sheet1!G99)</f>
        <v>0</v>
      </c>
      <c r="F97">
        <f>IMAGINARY(Sheet1!H99)</f>
        <v>0</v>
      </c>
      <c r="G97">
        <f>IMAGINARY(Sheet1!I99)</f>
        <v>0</v>
      </c>
      <c r="H97">
        <f>IMAGINARY(Sheet1!J99)</f>
        <v>0</v>
      </c>
      <c r="I97">
        <f>IMAGINARY(Sheet1!K99)</f>
        <v>0</v>
      </c>
      <c r="J97">
        <f>IMAGINARY(Sheet1!L99)</f>
        <v>0</v>
      </c>
      <c r="K97">
        <f>IMAGINARY(Sheet1!M99)</f>
        <v>0</v>
      </c>
      <c r="L97">
        <f>IMAGINARY(Sheet1!N99)</f>
        <v>0</v>
      </c>
      <c r="M97">
        <f>IMAGINARY(Sheet1!O99)</f>
        <v>0</v>
      </c>
      <c r="N97">
        <f>IMAGINARY(Sheet1!P99)</f>
        <v>0</v>
      </c>
      <c r="O97">
        <f>IMAGINARY(Sheet1!Q99)</f>
        <v>0</v>
      </c>
      <c r="P97">
        <f>IMAGINARY(Sheet1!R99)</f>
        <v>0</v>
      </c>
      <c r="Q97">
        <f>IMAGINARY(Sheet1!S99)</f>
        <v>0</v>
      </c>
      <c r="R97">
        <f>IMAGINARY(Sheet1!T99)</f>
        <v>0</v>
      </c>
      <c r="S97">
        <f>IMAGINARY(Sheet1!U99)</f>
        <v>0</v>
      </c>
      <c r="T97">
        <f>IMAGINARY(Sheet1!V99)</f>
        <v>0</v>
      </c>
      <c r="U97">
        <f>IMAGINARY(Sheet1!W99)</f>
        <v>0</v>
      </c>
      <c r="V97">
        <f>IMAGINARY(Sheet1!X99)</f>
        <v>0</v>
      </c>
      <c r="W97">
        <f>IMAGINARY(Sheet1!Y99)</f>
        <v>0</v>
      </c>
      <c r="X97">
        <f>IMAGINARY(Sheet1!Z99)</f>
        <v>0</v>
      </c>
      <c r="Y97">
        <f>IMAGINARY(Sheet1!AA99)</f>
        <v>0</v>
      </c>
      <c r="Z97">
        <f>IMAGINARY(Sheet1!AB99)</f>
        <v>0</v>
      </c>
      <c r="AA97">
        <f>IMAGINARY(Sheet1!AC99)</f>
        <v>0</v>
      </c>
      <c r="AB97">
        <f>IMAGINARY(Sheet1!AD99)</f>
        <v>0</v>
      </c>
      <c r="AC97">
        <f>IMAGINARY(Sheet1!AE99)</f>
        <v>0</v>
      </c>
      <c r="AD97">
        <f>IMAGINARY(Sheet1!AF99)</f>
        <v>0</v>
      </c>
      <c r="AE97">
        <f>IMAGINARY(Sheet1!AG99)</f>
        <v>0</v>
      </c>
      <c r="AF97">
        <f>IMAGINARY(Sheet1!AH99)</f>
        <v>0</v>
      </c>
      <c r="AG97">
        <f>IMAGINARY(Sheet1!AI99)</f>
        <v>0</v>
      </c>
      <c r="AH97">
        <f>IMAGINARY(Sheet1!AJ99)</f>
        <v>0</v>
      </c>
      <c r="AI97">
        <f>IMAGINARY(Sheet1!AK99)</f>
        <v>0</v>
      </c>
      <c r="AJ97">
        <f>IMAGINARY(Sheet1!AL99)</f>
        <v>0</v>
      </c>
      <c r="AK97">
        <f>IMAGINARY(Sheet1!AM99)</f>
        <v>0</v>
      </c>
      <c r="AL97">
        <f>IMAGINARY(Sheet1!AN99)</f>
        <v>0</v>
      </c>
      <c r="AM97">
        <f>IMAGINARY(Sheet1!AO99)</f>
        <v>0</v>
      </c>
      <c r="AN97">
        <f>IMAGINARY(Sheet1!AP99)</f>
        <v>0</v>
      </c>
      <c r="AO97">
        <f>IMAGINARY(Sheet1!AQ99)</f>
        <v>0</v>
      </c>
      <c r="AP97">
        <f>IMAGINARY(Sheet1!AR99)</f>
        <v>0</v>
      </c>
      <c r="AQ97">
        <f>IMAGINARY(Sheet1!AS99)</f>
        <v>0</v>
      </c>
      <c r="AR97">
        <f>IMAGINARY(Sheet1!AT99)</f>
        <v>0</v>
      </c>
      <c r="AS97">
        <f>IMAGINARY(Sheet1!AU99)</f>
        <v>0</v>
      </c>
      <c r="AT97">
        <f>IMAGINARY(Sheet1!AV99)</f>
        <v>0</v>
      </c>
      <c r="AU97">
        <f>IMAGINARY(Sheet1!AW99)</f>
        <v>0</v>
      </c>
      <c r="AV97">
        <f>IMAGINARY(Sheet1!AX99)</f>
        <v>0</v>
      </c>
      <c r="AW97">
        <f>IMAGINARY(Sheet1!AY99)</f>
        <v>0</v>
      </c>
      <c r="AX97">
        <f>IMAGINARY(Sheet1!AZ99)</f>
        <v>0</v>
      </c>
      <c r="AY97">
        <f>IMAGINARY(Sheet1!BA99)</f>
        <v>0</v>
      </c>
      <c r="AZ97">
        <f>IMAGINARY(Sheet1!BB99)</f>
        <v>0</v>
      </c>
      <c r="BA97">
        <f>IMAGINARY(Sheet1!BC99)</f>
        <v>0</v>
      </c>
      <c r="BB97">
        <f>IMAGINARY(Sheet1!BD99)</f>
        <v>0</v>
      </c>
      <c r="BC97">
        <f>IMAGINARY(Sheet1!BE99)</f>
        <v>0</v>
      </c>
      <c r="BD97">
        <f>IMAGINARY(Sheet1!BF99)</f>
        <v>0</v>
      </c>
      <c r="BE97">
        <f>IMAGINARY(Sheet1!BG99)</f>
        <v>0</v>
      </c>
      <c r="BF97">
        <f>IMAGINARY(Sheet1!BH99)</f>
        <v>0</v>
      </c>
      <c r="BG97">
        <f>IMAGINARY(Sheet1!BI99)</f>
        <v>0</v>
      </c>
      <c r="BH97">
        <f>IMAGINARY(Sheet1!BJ99)</f>
        <v>0</v>
      </c>
      <c r="BI97">
        <f>IMAGINARY(Sheet1!BK99)</f>
        <v>0</v>
      </c>
      <c r="BJ97">
        <f>IMAGINARY(Sheet1!BL99)</f>
        <v>0</v>
      </c>
      <c r="BK97">
        <f>IMAGINARY(Sheet1!BM99)</f>
        <v>0</v>
      </c>
      <c r="BL97">
        <f>IMAGINARY(Sheet1!BN99)</f>
        <v>0</v>
      </c>
      <c r="BM97">
        <f>IMAGINARY(Sheet1!BO99)</f>
        <v>0</v>
      </c>
      <c r="BN97">
        <f>IMAGINARY(Sheet1!BP99)</f>
        <v>0</v>
      </c>
      <c r="BO97">
        <f>IMAGINARY(Sheet1!BQ99)</f>
        <v>0</v>
      </c>
      <c r="BP97">
        <f>IMAGINARY(Sheet1!BR99)</f>
        <v>0</v>
      </c>
      <c r="BQ97">
        <f>IMAGINARY(Sheet1!BS99)</f>
        <v>0</v>
      </c>
      <c r="BR97">
        <f>IMAGINARY(Sheet1!BT99)</f>
        <v>0</v>
      </c>
      <c r="BS97">
        <f>IMAGINARY(Sheet1!BU99)</f>
        <v>0</v>
      </c>
      <c r="BT97">
        <f>IMAGINARY(Sheet1!BV99)</f>
        <v>0</v>
      </c>
      <c r="BU97">
        <f>IMAGINARY(Sheet1!BW99)</f>
        <v>0</v>
      </c>
      <c r="BV97">
        <f>IMAGINARY(Sheet1!BX99)</f>
        <v>0</v>
      </c>
      <c r="BW97">
        <f>IMAGINARY(Sheet1!BY99)</f>
        <v>0</v>
      </c>
      <c r="BX97">
        <f>IMAGINARY(Sheet1!BZ99)</f>
        <v>0</v>
      </c>
      <c r="BY97">
        <f>IMAGINARY(Sheet1!CA99)</f>
        <v>0</v>
      </c>
      <c r="BZ97">
        <f>IMAGINARY(Sheet1!CB99)</f>
        <v>0</v>
      </c>
      <c r="CA97">
        <f>IMAGINARY(Sheet1!CC99)</f>
        <v>0</v>
      </c>
      <c r="CB97">
        <f>IMAGINARY(Sheet1!CD99)</f>
        <v>0</v>
      </c>
      <c r="CC97">
        <f>IMAGINARY(Sheet1!CE99)</f>
        <v>0</v>
      </c>
      <c r="CD97">
        <f>IMAGINARY(Sheet1!CF99)</f>
        <v>0</v>
      </c>
      <c r="CE97">
        <f>IMAGINARY(Sheet1!CG99)</f>
        <v>0</v>
      </c>
      <c r="CF97">
        <f>IMAGINARY(Sheet1!CH99)</f>
        <v>0</v>
      </c>
      <c r="CG97">
        <f>IMAGINARY(Sheet1!CI99)</f>
        <v>0</v>
      </c>
      <c r="CH97">
        <f>IMAGINARY(Sheet1!CJ99)</f>
        <v>0</v>
      </c>
      <c r="CI97">
        <f>IMAGINARY(Sheet1!CK99)</f>
        <v>0</v>
      </c>
      <c r="CJ97">
        <f>IMAGINARY(Sheet1!CL99)</f>
        <v>0</v>
      </c>
      <c r="CK97">
        <f>IMAGINARY(Sheet1!CM99)</f>
        <v>0</v>
      </c>
      <c r="CL97">
        <f>IMAGINARY(Sheet1!CN99)</f>
        <v>0</v>
      </c>
      <c r="CM97">
        <f>IMAGINARY(Sheet1!CO99)</f>
        <v>0</v>
      </c>
      <c r="CN97">
        <f>IMAGINARY(Sheet1!CP99)</f>
        <v>0</v>
      </c>
      <c r="CO97">
        <f>IMAGINARY(Sheet1!CQ99)</f>
        <v>0</v>
      </c>
      <c r="CP97">
        <f>IMAGINARY(Sheet1!CR99)</f>
        <v>0</v>
      </c>
      <c r="CQ97">
        <f>IMAGINARY(Sheet1!CS99)</f>
        <v>0</v>
      </c>
      <c r="CR97">
        <f>IMAGINARY(Sheet1!CT99)</f>
        <v>553.85</v>
      </c>
      <c r="CS97">
        <f>IMAGINARY(Sheet1!CU99)</f>
        <v>-595.79</v>
      </c>
      <c r="CT97">
        <f>IMAGINARY(Sheet1!CV99)</f>
        <v>36.9</v>
      </c>
      <c r="CU97">
        <f>IMAGINARY(Sheet1!CW99)</f>
        <v>0</v>
      </c>
      <c r="CV97">
        <f>IMAGINARY(Sheet1!CX99)</f>
        <v>3.43</v>
      </c>
      <c r="CW97">
        <f>IMAGINARY(Sheet1!CY99)</f>
        <v>0</v>
      </c>
      <c r="CX97">
        <f>IMAGINARY(Sheet1!CZ99)</f>
        <v>0</v>
      </c>
      <c r="CY97">
        <f>IMAGINARY(Sheet1!DA99)</f>
        <v>0</v>
      </c>
      <c r="CZ97">
        <f>IMAGINARY(Sheet1!DB99)</f>
        <v>0</v>
      </c>
      <c r="DA97">
        <f>IMAGINARY(Sheet1!DC99)</f>
        <v>0</v>
      </c>
      <c r="DB97">
        <f>IMAGINARY(Sheet1!DD99)</f>
        <v>0</v>
      </c>
      <c r="DC97">
        <f>IMAGINARY(Sheet1!DE99)</f>
        <v>0</v>
      </c>
      <c r="DD97">
        <f>IMAGINARY(Sheet1!DF99)</f>
        <v>0</v>
      </c>
      <c r="DE97">
        <f>IMAGINARY(Sheet1!DG99)</f>
        <v>0</v>
      </c>
      <c r="DF97">
        <f>IMAGINARY(Sheet1!DH99)</f>
        <v>0</v>
      </c>
      <c r="DG97">
        <f>IMAGINARY(Sheet1!DI99)</f>
        <v>0</v>
      </c>
      <c r="DH97">
        <f>IMAGINARY(Sheet1!DJ99)</f>
        <v>0</v>
      </c>
      <c r="DI97">
        <f>IMAGINARY(Sheet1!DK99)</f>
        <v>0</v>
      </c>
      <c r="DJ97">
        <f>IMAGINARY(Sheet1!DL99)</f>
        <v>0</v>
      </c>
      <c r="DK97">
        <f>IMAGINARY(Sheet1!DM99)</f>
        <v>0</v>
      </c>
      <c r="DL97">
        <f>IMAGINARY(Sheet1!DN99)</f>
        <v>0</v>
      </c>
      <c r="DM97">
        <f>IMAGINARY(Sheet1!DO99)</f>
        <v>0</v>
      </c>
      <c r="DN97">
        <f>IMAGINARY(Sheet1!DP99)</f>
        <v>0</v>
      </c>
      <c r="DO97">
        <f>IMAGINARY(Sheet1!DQ99)</f>
        <v>0</v>
      </c>
      <c r="DP97">
        <f>IMAGINARY(Sheet1!DR99)</f>
        <v>0</v>
      </c>
      <c r="DQ97">
        <f>IMAGINARY(Sheet1!DS99)</f>
        <v>0</v>
      </c>
      <c r="DR97">
        <f>IMAGINARY(Sheet1!DT99)</f>
        <v>0</v>
      </c>
      <c r="DS97">
        <f>IMAGINARY(Sheet1!DU99)</f>
        <v>0</v>
      </c>
      <c r="DT97">
        <f>IMAGINARY(Sheet1!DV99)</f>
        <v>0</v>
      </c>
      <c r="DU97">
        <f>IMAGINARY(Sheet1!DW99)</f>
        <v>0</v>
      </c>
      <c r="DV97">
        <f>IMAGINARY(Sheet1!DX99)</f>
        <v>0</v>
      </c>
      <c r="DW97">
        <f>IMAGINARY(Sheet1!DY99)</f>
        <v>0</v>
      </c>
      <c r="DX97">
        <f>IMAGINARY(Sheet1!DZ99)</f>
        <v>0</v>
      </c>
      <c r="DY97">
        <f>IMAGINARY(Sheet1!EA99)</f>
        <v>0</v>
      </c>
      <c r="DZ97">
        <f>IMAGINARY(Sheet1!EB99)</f>
        <v>0</v>
      </c>
      <c r="EA97">
        <f>IMAGINARY(Sheet1!EC99)</f>
        <v>0</v>
      </c>
      <c r="EB97">
        <f>IMAGINARY(Sheet1!ED99)</f>
        <v>0</v>
      </c>
      <c r="EC97">
        <f>IMAGINARY(Sheet1!EE99)</f>
        <v>0</v>
      </c>
      <c r="ED97">
        <f>IMAGINARY(Sheet1!EF99)</f>
        <v>0</v>
      </c>
      <c r="EE97">
        <f>IMAGINARY(Sheet1!EG99)</f>
        <v>0</v>
      </c>
      <c r="EF97">
        <f>IMAGINARY(Sheet1!EH99)</f>
        <v>0</v>
      </c>
      <c r="EG97">
        <f>IMAGINARY(Sheet1!EI99)</f>
        <v>0</v>
      </c>
      <c r="EH97">
        <f>IMAGINARY(Sheet1!EJ99)</f>
        <v>0</v>
      </c>
      <c r="EI97">
        <f>IMAGINARY(Sheet1!EK99)</f>
        <v>0</v>
      </c>
      <c r="EJ97">
        <f>IMAGINARY(Sheet1!EL99)</f>
        <v>0</v>
      </c>
      <c r="EK97">
        <f>IMAGINARY(Sheet1!EM99)</f>
        <v>0</v>
      </c>
      <c r="EL97">
        <f>IMAGINARY(Sheet1!EN99)</f>
        <v>0</v>
      </c>
      <c r="EM97">
        <f>IMAGINARY(Sheet1!EO99)</f>
        <v>0</v>
      </c>
      <c r="EN97">
        <f>IMAGINARY(Sheet1!EP99)</f>
        <v>0</v>
      </c>
      <c r="EO97">
        <f>IMAGINARY(Sheet1!EQ99)</f>
        <v>0</v>
      </c>
      <c r="EP97">
        <f>IMAGINARY(Sheet1!ER99)</f>
        <v>0</v>
      </c>
      <c r="EQ97">
        <f>IMAGINARY(Sheet1!ES99)</f>
        <v>0</v>
      </c>
      <c r="ER97">
        <f>IMAGINARY(Sheet1!ET99)</f>
        <v>0</v>
      </c>
      <c r="ES97">
        <f>IMAGINARY(Sheet1!EU99)</f>
        <v>0</v>
      </c>
      <c r="ET97">
        <f>IMAGINARY(Sheet1!EV99)</f>
        <v>0</v>
      </c>
      <c r="EU97">
        <f>IMAGINARY(Sheet1!EW99)</f>
        <v>0</v>
      </c>
      <c r="EV97">
        <f>IMAGINARY(Sheet1!EX99)</f>
        <v>0</v>
      </c>
      <c r="EW97">
        <f>IMAGINARY(Sheet1!EY99)</f>
        <v>0</v>
      </c>
      <c r="EX97">
        <f>IMAGINARY(Sheet1!EZ99)</f>
        <v>0</v>
      </c>
      <c r="EY97">
        <f>IMAGINARY(Sheet1!FA99)</f>
        <v>0</v>
      </c>
      <c r="EZ97">
        <f>IMAGINARY(Sheet1!FB99)</f>
        <v>0</v>
      </c>
      <c r="FA97">
        <f>IMAGINARY(Sheet1!FC99)</f>
        <v>0</v>
      </c>
      <c r="FB97">
        <f>IMAGINARY(Sheet1!FD99)</f>
        <v>0</v>
      </c>
      <c r="FC97">
        <f>IMAGINARY(Sheet1!FE99)</f>
        <v>0</v>
      </c>
      <c r="FD97">
        <f>IMAGINARY(Sheet1!FF99)</f>
        <v>0</v>
      </c>
      <c r="FE97">
        <f>IMAGINARY(Sheet1!FG99)</f>
        <v>0</v>
      </c>
      <c r="FF97">
        <f>IMAGINARY(Sheet1!FH99)</f>
        <v>0</v>
      </c>
      <c r="FG97">
        <f>IMAGINARY(Sheet1!FI99)</f>
        <v>0</v>
      </c>
      <c r="FH97">
        <f>IMAGINARY(Sheet1!FJ99)</f>
        <v>0</v>
      </c>
      <c r="FI97">
        <f>IMAGINARY(Sheet1!FK99)</f>
        <v>0</v>
      </c>
      <c r="FJ97">
        <f>IMAGINARY(Sheet1!FL99)</f>
        <v>0</v>
      </c>
      <c r="FK97">
        <f>IMAGINARY(Sheet1!FM99)</f>
        <v>0</v>
      </c>
      <c r="FL97">
        <f>IMAGINARY(Sheet1!FN99)</f>
        <v>0</v>
      </c>
      <c r="FM97">
        <f>IMAGINARY(Sheet1!FO99)</f>
        <v>0</v>
      </c>
      <c r="FN97">
        <f>IMAGINARY(Sheet1!FP99)</f>
        <v>0</v>
      </c>
      <c r="FO97">
        <f>IMAGINARY(Sheet1!FQ99)</f>
        <v>0</v>
      </c>
      <c r="FP97">
        <f>IMAGINARY(Sheet1!FR99)</f>
        <v>0</v>
      </c>
      <c r="FQ97">
        <f>IMAGINARY(Sheet1!FS99)</f>
        <v>0</v>
      </c>
      <c r="FR97">
        <f>IMAGINARY(Sheet1!FT99)</f>
        <v>0</v>
      </c>
      <c r="FS97">
        <f>IMAGINARY(Sheet1!FU99)</f>
        <v>0</v>
      </c>
      <c r="FT97">
        <f>IMAGINARY(Sheet1!FV99)</f>
        <v>0</v>
      </c>
      <c r="FU97">
        <f>IMAGINARY(Sheet1!FW99)</f>
        <v>0</v>
      </c>
      <c r="FV97">
        <f>IMAGINARY(Sheet1!FX99)</f>
        <v>0</v>
      </c>
      <c r="FW97">
        <f>IMAGINARY(Sheet1!FY99)</f>
        <v>0</v>
      </c>
      <c r="FX97">
        <f>IMAGINARY(Sheet1!FZ99)</f>
        <v>0</v>
      </c>
      <c r="FY97">
        <f>IMAGINARY(Sheet1!GA99)</f>
        <v>0</v>
      </c>
      <c r="FZ97">
        <f>IMAGINARY(Sheet1!GB99)</f>
        <v>0</v>
      </c>
      <c r="GA97">
        <f>IMAGINARY(Sheet1!GC99)</f>
        <v>0</v>
      </c>
      <c r="GB97">
        <f>IMAGINARY(Sheet1!GD99)</f>
        <v>0</v>
      </c>
      <c r="GC97">
        <f>IMAGINARY(Sheet1!GE99)</f>
        <v>0</v>
      </c>
      <c r="GD97">
        <f>IMAGINARY(Sheet1!GF99)</f>
        <v>0</v>
      </c>
      <c r="GE97">
        <f>IMAGINARY(Sheet1!GG99)</f>
        <v>0</v>
      </c>
      <c r="GF97">
        <f>IMAGINARY(Sheet1!GH99)</f>
        <v>0</v>
      </c>
      <c r="GG97">
        <f>IMAGINARY(Sheet1!GI99)</f>
        <v>0</v>
      </c>
      <c r="GH97">
        <f>IMAGINARY(Sheet1!GJ99)</f>
        <v>0</v>
      </c>
      <c r="GI97">
        <f>IMAGINARY(Sheet1!GK99)</f>
        <v>0</v>
      </c>
      <c r="GJ97">
        <f>IMAGINARY(Sheet1!GL99)</f>
        <v>0</v>
      </c>
      <c r="GK97">
        <f>IMAGINARY(Sheet1!GM99)</f>
        <v>0</v>
      </c>
      <c r="GL97">
        <f>IMAGINARY(Sheet1!GN99)</f>
        <v>0</v>
      </c>
      <c r="GM97">
        <f>IMAGINARY(Sheet1!GO99)</f>
        <v>0</v>
      </c>
      <c r="GN97">
        <f>IMAGINARY(Sheet1!GP99)</f>
        <v>0</v>
      </c>
      <c r="GO97">
        <f>IMAGINARY(Sheet1!GQ99)</f>
        <v>0</v>
      </c>
      <c r="GP97">
        <f>IMAGINARY(Sheet1!GR99)</f>
        <v>0</v>
      </c>
      <c r="GQ97">
        <f>IMAGINARY(Sheet1!GS99)</f>
        <v>0</v>
      </c>
      <c r="GR97">
        <f>IMAGINARY(Sheet1!GT99)</f>
        <v>0</v>
      </c>
      <c r="GS97">
        <f>IMAGINARY(Sheet1!GU99)</f>
        <v>0</v>
      </c>
      <c r="GT97">
        <f>IMAGINARY(Sheet1!GV99)</f>
        <v>0</v>
      </c>
      <c r="GU97">
        <f>IMAGINARY(Sheet1!GW99)</f>
        <v>0</v>
      </c>
      <c r="GV97">
        <f>IMAGINARY(Sheet1!GX99)</f>
        <v>0</v>
      </c>
      <c r="GW97">
        <f>IMAGINARY(Sheet1!GY99)</f>
        <v>0</v>
      </c>
      <c r="GX97">
        <f>IMAGINARY(Sheet1!GZ99)</f>
        <v>0</v>
      </c>
      <c r="GY97">
        <f>IMAGINARY(Sheet1!HA99)</f>
        <v>0</v>
      </c>
      <c r="GZ97">
        <f>IMAGINARY(Sheet1!HB99)</f>
        <v>0</v>
      </c>
      <c r="HA97">
        <f>IMAGINARY(Sheet1!HC99)</f>
        <v>0</v>
      </c>
      <c r="HB97">
        <f>IMAGINARY(Sheet1!HD99)</f>
        <v>0</v>
      </c>
      <c r="HC97">
        <f>IMAGINARY(Sheet1!HE99)</f>
        <v>0</v>
      </c>
      <c r="HD97">
        <f>IMAGINARY(Sheet1!HF99)</f>
        <v>0</v>
      </c>
      <c r="HE97">
        <f>IMAGINARY(Sheet1!HG99)</f>
        <v>0</v>
      </c>
      <c r="HF97">
        <f>IMAGINARY(Sheet1!HH99)</f>
        <v>0</v>
      </c>
      <c r="HG97">
        <f>IMAGINARY(Sheet1!HI99)</f>
        <v>0</v>
      </c>
      <c r="HH97">
        <f>IMAGINARY(Sheet1!HJ99)</f>
        <v>0</v>
      </c>
      <c r="HI97">
        <f>IMAGINARY(Sheet1!HK99)</f>
        <v>0</v>
      </c>
      <c r="HJ97">
        <f>IMAGINARY(Sheet1!HL99)</f>
        <v>0</v>
      </c>
      <c r="HK97">
        <f>IMAGINARY(Sheet1!HM99)</f>
        <v>0</v>
      </c>
      <c r="HL97">
        <f>IMAGINARY(Sheet1!HN99)</f>
        <v>0</v>
      </c>
      <c r="HM97">
        <f>IMAGINARY(Sheet1!HO99)</f>
        <v>0</v>
      </c>
      <c r="HN97">
        <f>IMAGINARY(Sheet1!HP99)</f>
        <v>0</v>
      </c>
      <c r="HO97">
        <f>IMAGINARY(Sheet1!HQ99)</f>
        <v>0</v>
      </c>
      <c r="HP97">
        <f>IMAGINARY(Sheet1!HR99)</f>
        <v>0</v>
      </c>
      <c r="HQ97">
        <f>IMAGINARY(Sheet1!HS99)</f>
        <v>0</v>
      </c>
      <c r="HR97">
        <f>IMAGINARY(Sheet1!HT99)</f>
        <v>0</v>
      </c>
      <c r="HS97">
        <f>IMAGINARY(Sheet1!HU99)</f>
        <v>0</v>
      </c>
      <c r="HT97">
        <f>IMAGINARY(Sheet1!HV99)</f>
        <v>0</v>
      </c>
      <c r="HU97">
        <f>IMAGINARY(Sheet1!HW99)</f>
        <v>0</v>
      </c>
      <c r="HV97">
        <f>IMAGINARY(Sheet1!HX99)</f>
        <v>0</v>
      </c>
      <c r="HW97">
        <f>IMAGINARY(Sheet1!HY99)</f>
        <v>0</v>
      </c>
      <c r="HX97">
        <f>IMAGINARY(Sheet1!HZ99)</f>
        <v>0</v>
      </c>
      <c r="HY97">
        <f>IMAGINARY(Sheet1!IA99)</f>
        <v>0</v>
      </c>
      <c r="HZ97">
        <f>IMAGINARY(Sheet1!IB99)</f>
        <v>0</v>
      </c>
      <c r="IA97">
        <f>IMAGINARY(Sheet1!IC99)</f>
        <v>0</v>
      </c>
      <c r="IB97">
        <f>IMAGINARY(Sheet1!ID99)</f>
        <v>0</v>
      </c>
      <c r="IC97">
        <f>IMAGINARY(Sheet1!IE99)</f>
        <v>0</v>
      </c>
      <c r="ID97">
        <f>IMAGINARY(Sheet1!IF99)</f>
        <v>0</v>
      </c>
      <c r="IE97">
        <f>IMAGINARY(Sheet1!IG99)</f>
        <v>0</v>
      </c>
      <c r="IF97">
        <f>IMAGINARY(Sheet1!IH99)</f>
        <v>0</v>
      </c>
      <c r="IG97">
        <f>IMAGINARY(Sheet1!II99)</f>
        <v>0</v>
      </c>
      <c r="IH97">
        <f>IMAGINARY(Sheet1!IJ99)</f>
        <v>0</v>
      </c>
      <c r="II97">
        <f>IMAGINARY(Sheet1!IK99)</f>
        <v>0</v>
      </c>
      <c r="IJ97">
        <f>IMAGINARY(Sheet1!IL99)</f>
        <v>0</v>
      </c>
      <c r="IK97">
        <f>IMAGINARY(Sheet1!IM99)</f>
        <v>1.62</v>
      </c>
      <c r="IL97">
        <f>IMAGINARY(Sheet1!IN99)</f>
        <v>0</v>
      </c>
      <c r="IM97">
        <f>IMAGINARY(Sheet1!IO99)</f>
        <v>0</v>
      </c>
      <c r="IN97">
        <f>IMAGINARY(Sheet1!IP99)</f>
        <v>0</v>
      </c>
      <c r="IO97">
        <f>IMAGINARY(Sheet1!IQ99)</f>
        <v>0</v>
      </c>
      <c r="IP97">
        <f>IMAGINARY(Sheet1!IR99)</f>
        <v>0</v>
      </c>
      <c r="IQ97">
        <f>IMAGINARY(Sheet1!IS99)</f>
        <v>0</v>
      </c>
      <c r="IR97">
        <f>IMAGINARY(Sheet1!IT99)</f>
        <v>0</v>
      </c>
      <c r="IS97">
        <f>IMAGINARY(Sheet1!IU99)</f>
        <v>0</v>
      </c>
      <c r="IT97">
        <f>IMAGINARY(Sheet1!IV99)</f>
        <v>0</v>
      </c>
      <c r="IU97">
        <f>IMAGINARY(Sheet1!IW99)</f>
        <v>0</v>
      </c>
      <c r="IV97">
        <f>IMAGINARY(Sheet1!IX99)</f>
        <v>0</v>
      </c>
      <c r="IW97">
        <f>IMAGINARY(Sheet1!IY99)</f>
        <v>0</v>
      </c>
      <c r="IX97">
        <f>IMAGINARY(Sheet1!IZ99)</f>
        <v>0</v>
      </c>
      <c r="IY97">
        <f>IMAGINARY(Sheet1!JA99)</f>
        <v>0</v>
      </c>
      <c r="IZ97">
        <f>IMAGINARY(Sheet1!JB99)</f>
        <v>0</v>
      </c>
      <c r="JA97">
        <f>IMAGINARY(Sheet1!JC99)</f>
        <v>0</v>
      </c>
      <c r="JB97">
        <f>IMAGINARY(Sheet1!JD99)</f>
        <v>0</v>
      </c>
      <c r="JC97">
        <f>IMAGINARY(Sheet1!JE99)</f>
        <v>0</v>
      </c>
      <c r="JD97">
        <f>IMAGINARY(Sheet1!JF99)</f>
        <v>0</v>
      </c>
      <c r="JE97">
        <f>IMAGINARY(Sheet1!JG99)</f>
        <v>0</v>
      </c>
      <c r="JF97">
        <f>IMAGINARY(Sheet1!JH99)</f>
        <v>0</v>
      </c>
      <c r="JG97">
        <f>IMAGINARY(Sheet1!JI99)</f>
        <v>0</v>
      </c>
      <c r="JH97">
        <f>IMAGINARY(Sheet1!JJ99)</f>
        <v>0</v>
      </c>
      <c r="JI97">
        <f>IMAGINARY(Sheet1!JK99)</f>
        <v>0</v>
      </c>
      <c r="JJ97">
        <f>IMAGINARY(Sheet1!JL99)</f>
        <v>0</v>
      </c>
      <c r="JK97">
        <f>IMAGINARY(Sheet1!JM99)</f>
        <v>0</v>
      </c>
      <c r="JL97">
        <f>IMAGINARY(Sheet1!JN99)</f>
        <v>0</v>
      </c>
      <c r="JM97">
        <f>IMAGINARY(Sheet1!JO99)</f>
        <v>0</v>
      </c>
      <c r="JN97">
        <f>IMAGINARY(Sheet1!JP99)</f>
        <v>0</v>
      </c>
      <c r="JO97">
        <f>IMAGINARY(Sheet1!JQ99)</f>
        <v>0</v>
      </c>
      <c r="JP97">
        <f>IMAGINARY(Sheet1!JR99)</f>
        <v>0</v>
      </c>
      <c r="JQ97">
        <f>IMAGINARY(Sheet1!JS99)</f>
        <v>0</v>
      </c>
      <c r="JR97">
        <f>IMAGINARY(Sheet1!JT99)</f>
        <v>0</v>
      </c>
      <c r="JS97">
        <f>IMAGINARY(Sheet1!JU99)</f>
        <v>0</v>
      </c>
      <c r="JT97">
        <f>IMAGINARY(Sheet1!JV99)</f>
        <v>0</v>
      </c>
      <c r="JU97">
        <f>IMAGINARY(Sheet1!JW99)</f>
        <v>0</v>
      </c>
      <c r="JV97">
        <f>IMAGINARY(Sheet1!JX99)</f>
        <v>0</v>
      </c>
      <c r="JW97">
        <f>IMAGINARY(Sheet1!JY99)</f>
        <v>0</v>
      </c>
      <c r="JX97">
        <f>IMAGINARY(Sheet1!JZ99)</f>
        <v>0</v>
      </c>
      <c r="JY97">
        <f>IMAGINARY(Sheet1!KA99)</f>
        <v>0</v>
      </c>
      <c r="JZ97">
        <f>IMAGINARY(Sheet1!KB99)</f>
        <v>0</v>
      </c>
      <c r="KA97">
        <f>IMAGINARY(Sheet1!KC99)</f>
        <v>0</v>
      </c>
      <c r="KB97">
        <f>IMAGINARY(Sheet1!KD99)</f>
        <v>0</v>
      </c>
      <c r="KC97">
        <f>IMAGINARY(Sheet1!KE99)</f>
        <v>0</v>
      </c>
      <c r="KD97">
        <f>IMAGINARY(Sheet1!KF99)</f>
        <v>0</v>
      </c>
      <c r="KE97">
        <f>IMAGINARY(Sheet1!KG99)</f>
        <v>0</v>
      </c>
      <c r="KF97">
        <f>IMAGINARY(Sheet1!KH99)</f>
        <v>0</v>
      </c>
      <c r="KG97">
        <f>IMAGINARY(Sheet1!KI99)</f>
        <v>0</v>
      </c>
      <c r="KH97">
        <f>IMAGINARY(Sheet1!KJ99)</f>
        <v>0</v>
      </c>
      <c r="KI97">
        <f>IMAGINARY(Sheet1!KK99)</f>
        <v>0</v>
      </c>
      <c r="KJ97">
        <f>IMAGINARY(Sheet1!KL99)</f>
        <v>0</v>
      </c>
      <c r="KK97">
        <f>IMAGINARY(Sheet1!KM99)</f>
        <v>0</v>
      </c>
      <c r="KL97">
        <f>IMAGINARY(Sheet1!KN99)</f>
        <v>0</v>
      </c>
      <c r="KM97">
        <f>IMAGINARY(Sheet1!KO99)</f>
        <v>0</v>
      </c>
      <c r="KN97">
        <f>IMAGINARY(Sheet1!KP99)</f>
        <v>0</v>
      </c>
    </row>
    <row r="98" spans="1:300" x14ac:dyDescent="0.25">
      <c r="A98">
        <f>IMAGINARY(Sheet1!C100)</f>
        <v>0</v>
      </c>
      <c r="B98">
        <f>IMAGINARY(Sheet1!D100)</f>
        <v>0</v>
      </c>
      <c r="C98">
        <f>IMAGINARY(Sheet1!E100)</f>
        <v>0</v>
      </c>
      <c r="D98">
        <f>IMAGINARY(Sheet1!F100)</f>
        <v>0</v>
      </c>
      <c r="E98">
        <f>IMAGINARY(Sheet1!G100)</f>
        <v>0</v>
      </c>
      <c r="F98">
        <f>IMAGINARY(Sheet1!H100)</f>
        <v>0</v>
      </c>
      <c r="G98">
        <f>IMAGINARY(Sheet1!I100)</f>
        <v>0</v>
      </c>
      <c r="H98">
        <f>IMAGINARY(Sheet1!J100)</f>
        <v>0</v>
      </c>
      <c r="I98">
        <f>IMAGINARY(Sheet1!K100)</f>
        <v>0</v>
      </c>
      <c r="J98">
        <f>IMAGINARY(Sheet1!L100)</f>
        <v>0</v>
      </c>
      <c r="K98">
        <f>IMAGINARY(Sheet1!M100)</f>
        <v>0</v>
      </c>
      <c r="L98">
        <f>IMAGINARY(Sheet1!N100)</f>
        <v>0</v>
      </c>
      <c r="M98">
        <f>IMAGINARY(Sheet1!O100)</f>
        <v>0</v>
      </c>
      <c r="N98">
        <f>IMAGINARY(Sheet1!P100)</f>
        <v>0</v>
      </c>
      <c r="O98">
        <f>IMAGINARY(Sheet1!Q100)</f>
        <v>0</v>
      </c>
      <c r="P98">
        <f>IMAGINARY(Sheet1!R100)</f>
        <v>0</v>
      </c>
      <c r="Q98">
        <f>IMAGINARY(Sheet1!S100)</f>
        <v>0</v>
      </c>
      <c r="R98">
        <f>IMAGINARY(Sheet1!T100)</f>
        <v>0</v>
      </c>
      <c r="S98">
        <f>IMAGINARY(Sheet1!U100)</f>
        <v>0</v>
      </c>
      <c r="T98">
        <f>IMAGINARY(Sheet1!V100)</f>
        <v>0</v>
      </c>
      <c r="U98">
        <f>IMAGINARY(Sheet1!W100)</f>
        <v>0</v>
      </c>
      <c r="V98">
        <f>IMAGINARY(Sheet1!X100)</f>
        <v>0</v>
      </c>
      <c r="W98">
        <f>IMAGINARY(Sheet1!Y100)</f>
        <v>0</v>
      </c>
      <c r="X98">
        <f>IMAGINARY(Sheet1!Z100)</f>
        <v>0</v>
      </c>
      <c r="Y98">
        <f>IMAGINARY(Sheet1!AA100)</f>
        <v>0</v>
      </c>
      <c r="Z98">
        <f>IMAGINARY(Sheet1!AB100)</f>
        <v>0</v>
      </c>
      <c r="AA98">
        <f>IMAGINARY(Sheet1!AC100)</f>
        <v>0</v>
      </c>
      <c r="AB98">
        <f>IMAGINARY(Sheet1!AD100)</f>
        <v>0</v>
      </c>
      <c r="AC98">
        <f>IMAGINARY(Sheet1!AE100)</f>
        <v>0</v>
      </c>
      <c r="AD98">
        <f>IMAGINARY(Sheet1!AF100)</f>
        <v>0</v>
      </c>
      <c r="AE98">
        <f>IMAGINARY(Sheet1!AG100)</f>
        <v>0</v>
      </c>
      <c r="AF98">
        <f>IMAGINARY(Sheet1!AH100)</f>
        <v>0</v>
      </c>
      <c r="AG98">
        <f>IMAGINARY(Sheet1!AI100)</f>
        <v>0</v>
      </c>
      <c r="AH98">
        <f>IMAGINARY(Sheet1!AJ100)</f>
        <v>0</v>
      </c>
      <c r="AI98">
        <f>IMAGINARY(Sheet1!AK100)</f>
        <v>0</v>
      </c>
      <c r="AJ98">
        <f>IMAGINARY(Sheet1!AL100)</f>
        <v>0</v>
      </c>
      <c r="AK98">
        <f>IMAGINARY(Sheet1!AM100)</f>
        <v>0</v>
      </c>
      <c r="AL98">
        <f>IMAGINARY(Sheet1!AN100)</f>
        <v>0</v>
      </c>
      <c r="AM98">
        <f>IMAGINARY(Sheet1!AO100)</f>
        <v>0</v>
      </c>
      <c r="AN98">
        <f>IMAGINARY(Sheet1!AP100)</f>
        <v>0</v>
      </c>
      <c r="AO98">
        <f>IMAGINARY(Sheet1!AQ100)</f>
        <v>0</v>
      </c>
      <c r="AP98">
        <f>IMAGINARY(Sheet1!AR100)</f>
        <v>0</v>
      </c>
      <c r="AQ98">
        <f>IMAGINARY(Sheet1!AS100)</f>
        <v>0</v>
      </c>
      <c r="AR98">
        <f>IMAGINARY(Sheet1!AT100)</f>
        <v>0</v>
      </c>
      <c r="AS98">
        <f>IMAGINARY(Sheet1!AU100)</f>
        <v>0</v>
      </c>
      <c r="AT98">
        <f>IMAGINARY(Sheet1!AV100)</f>
        <v>0</v>
      </c>
      <c r="AU98">
        <f>IMAGINARY(Sheet1!AW100)</f>
        <v>0</v>
      </c>
      <c r="AV98">
        <f>IMAGINARY(Sheet1!AX100)</f>
        <v>0</v>
      </c>
      <c r="AW98">
        <f>IMAGINARY(Sheet1!AY100)</f>
        <v>0</v>
      </c>
      <c r="AX98">
        <f>IMAGINARY(Sheet1!AZ100)</f>
        <v>0</v>
      </c>
      <c r="AY98">
        <f>IMAGINARY(Sheet1!BA100)</f>
        <v>0</v>
      </c>
      <c r="AZ98">
        <f>IMAGINARY(Sheet1!BB100)</f>
        <v>0</v>
      </c>
      <c r="BA98">
        <f>IMAGINARY(Sheet1!BC100)</f>
        <v>0</v>
      </c>
      <c r="BB98">
        <f>IMAGINARY(Sheet1!BD100)</f>
        <v>0</v>
      </c>
      <c r="BC98">
        <f>IMAGINARY(Sheet1!BE100)</f>
        <v>0</v>
      </c>
      <c r="BD98">
        <f>IMAGINARY(Sheet1!BF100)</f>
        <v>0</v>
      </c>
      <c r="BE98">
        <f>IMAGINARY(Sheet1!BG100)</f>
        <v>0</v>
      </c>
      <c r="BF98">
        <f>IMAGINARY(Sheet1!BH100)</f>
        <v>0</v>
      </c>
      <c r="BG98">
        <f>IMAGINARY(Sheet1!BI100)</f>
        <v>0</v>
      </c>
      <c r="BH98">
        <f>IMAGINARY(Sheet1!BJ100)</f>
        <v>0</v>
      </c>
      <c r="BI98">
        <f>IMAGINARY(Sheet1!BK100)</f>
        <v>0</v>
      </c>
      <c r="BJ98">
        <f>IMAGINARY(Sheet1!BL100)</f>
        <v>0</v>
      </c>
      <c r="BK98">
        <f>IMAGINARY(Sheet1!BM100)</f>
        <v>0</v>
      </c>
      <c r="BL98">
        <f>IMAGINARY(Sheet1!BN100)</f>
        <v>0</v>
      </c>
      <c r="BM98">
        <f>IMAGINARY(Sheet1!BO100)</f>
        <v>0</v>
      </c>
      <c r="BN98">
        <f>IMAGINARY(Sheet1!BP100)</f>
        <v>0</v>
      </c>
      <c r="BO98">
        <f>IMAGINARY(Sheet1!BQ100)</f>
        <v>0</v>
      </c>
      <c r="BP98">
        <f>IMAGINARY(Sheet1!BR100)</f>
        <v>0</v>
      </c>
      <c r="BQ98">
        <f>IMAGINARY(Sheet1!BS100)</f>
        <v>0</v>
      </c>
      <c r="BR98">
        <f>IMAGINARY(Sheet1!BT100)</f>
        <v>0</v>
      </c>
      <c r="BS98">
        <f>IMAGINARY(Sheet1!BU100)</f>
        <v>0</v>
      </c>
      <c r="BT98">
        <f>IMAGINARY(Sheet1!BV100)</f>
        <v>0</v>
      </c>
      <c r="BU98">
        <f>IMAGINARY(Sheet1!BW100)</f>
        <v>0</v>
      </c>
      <c r="BV98">
        <f>IMAGINARY(Sheet1!BX100)</f>
        <v>0</v>
      </c>
      <c r="BW98">
        <f>IMAGINARY(Sheet1!BY100)</f>
        <v>0</v>
      </c>
      <c r="BX98">
        <f>IMAGINARY(Sheet1!BZ100)</f>
        <v>0</v>
      </c>
      <c r="BY98">
        <f>IMAGINARY(Sheet1!CA100)</f>
        <v>0</v>
      </c>
      <c r="BZ98">
        <f>IMAGINARY(Sheet1!CB100)</f>
        <v>0</v>
      </c>
      <c r="CA98">
        <f>IMAGINARY(Sheet1!CC100)</f>
        <v>0</v>
      </c>
      <c r="CB98">
        <f>IMAGINARY(Sheet1!CD100)</f>
        <v>0</v>
      </c>
      <c r="CC98">
        <f>IMAGINARY(Sheet1!CE100)</f>
        <v>0</v>
      </c>
      <c r="CD98">
        <f>IMAGINARY(Sheet1!CF100)</f>
        <v>0</v>
      </c>
      <c r="CE98">
        <f>IMAGINARY(Sheet1!CG100)</f>
        <v>0</v>
      </c>
      <c r="CF98">
        <f>IMAGINARY(Sheet1!CH100)</f>
        <v>0</v>
      </c>
      <c r="CG98">
        <f>IMAGINARY(Sheet1!CI100)</f>
        <v>0</v>
      </c>
      <c r="CH98">
        <f>IMAGINARY(Sheet1!CJ100)</f>
        <v>0</v>
      </c>
      <c r="CI98">
        <f>IMAGINARY(Sheet1!CK100)</f>
        <v>0</v>
      </c>
      <c r="CJ98">
        <f>IMAGINARY(Sheet1!CL100)</f>
        <v>0</v>
      </c>
      <c r="CK98">
        <f>IMAGINARY(Sheet1!CM100)</f>
        <v>0</v>
      </c>
      <c r="CL98">
        <f>IMAGINARY(Sheet1!CN100)</f>
        <v>0</v>
      </c>
      <c r="CM98">
        <f>IMAGINARY(Sheet1!CO100)</f>
        <v>0</v>
      </c>
      <c r="CN98">
        <f>IMAGINARY(Sheet1!CP100)</f>
        <v>0</v>
      </c>
      <c r="CO98">
        <f>IMAGINARY(Sheet1!CQ100)</f>
        <v>0</v>
      </c>
      <c r="CP98">
        <f>IMAGINARY(Sheet1!CR100)</f>
        <v>0</v>
      </c>
      <c r="CQ98">
        <f>IMAGINARY(Sheet1!CS100)</f>
        <v>0</v>
      </c>
      <c r="CR98">
        <f>IMAGINARY(Sheet1!CT100)</f>
        <v>0</v>
      </c>
      <c r="CS98">
        <f>IMAGINARY(Sheet1!CU100)</f>
        <v>36.9</v>
      </c>
      <c r="CT98">
        <f>IMAGINARY(Sheet1!CV100)</f>
        <v>-125.1</v>
      </c>
      <c r="CU98">
        <f>IMAGINARY(Sheet1!CW100)</f>
        <v>29.5</v>
      </c>
      <c r="CV98">
        <f>IMAGINARY(Sheet1!CX100)</f>
        <v>17.18</v>
      </c>
      <c r="CW98">
        <f>IMAGINARY(Sheet1!CY100)</f>
        <v>0</v>
      </c>
      <c r="CX98">
        <f>IMAGINARY(Sheet1!CZ100)</f>
        <v>0</v>
      </c>
      <c r="CY98">
        <f>IMAGINARY(Sheet1!DA100)</f>
        <v>0</v>
      </c>
      <c r="CZ98">
        <f>IMAGINARY(Sheet1!DB100)</f>
        <v>0</v>
      </c>
      <c r="DA98">
        <f>IMAGINARY(Sheet1!DC100)</f>
        <v>0</v>
      </c>
      <c r="DB98">
        <f>IMAGINARY(Sheet1!DD100)</f>
        <v>0</v>
      </c>
      <c r="DC98">
        <f>IMAGINARY(Sheet1!DE100)</f>
        <v>0</v>
      </c>
      <c r="DD98">
        <f>IMAGINARY(Sheet1!DF100)</f>
        <v>0</v>
      </c>
      <c r="DE98">
        <f>IMAGINARY(Sheet1!DG100)</f>
        <v>0</v>
      </c>
      <c r="DF98">
        <f>IMAGINARY(Sheet1!DH100)</f>
        <v>0</v>
      </c>
      <c r="DG98">
        <f>IMAGINARY(Sheet1!DI100)</f>
        <v>0</v>
      </c>
      <c r="DH98">
        <f>IMAGINARY(Sheet1!DJ100)</f>
        <v>0</v>
      </c>
      <c r="DI98">
        <f>IMAGINARY(Sheet1!DK100)</f>
        <v>0</v>
      </c>
      <c r="DJ98">
        <f>IMAGINARY(Sheet1!DL100)</f>
        <v>0</v>
      </c>
      <c r="DK98">
        <f>IMAGINARY(Sheet1!DM100)</f>
        <v>0</v>
      </c>
      <c r="DL98">
        <f>IMAGINARY(Sheet1!DN100)</f>
        <v>0</v>
      </c>
      <c r="DM98">
        <f>IMAGINARY(Sheet1!DO100)</f>
        <v>0</v>
      </c>
      <c r="DN98">
        <f>IMAGINARY(Sheet1!DP100)</f>
        <v>0</v>
      </c>
      <c r="DO98">
        <f>IMAGINARY(Sheet1!DQ100)</f>
        <v>0</v>
      </c>
      <c r="DP98">
        <f>IMAGINARY(Sheet1!DR100)</f>
        <v>0</v>
      </c>
      <c r="DQ98">
        <f>IMAGINARY(Sheet1!DS100)</f>
        <v>0</v>
      </c>
      <c r="DR98">
        <f>IMAGINARY(Sheet1!DT100)</f>
        <v>0</v>
      </c>
      <c r="DS98">
        <f>IMAGINARY(Sheet1!DU100)</f>
        <v>0</v>
      </c>
      <c r="DT98">
        <f>IMAGINARY(Sheet1!DV100)</f>
        <v>0</v>
      </c>
      <c r="DU98">
        <f>IMAGINARY(Sheet1!DW100)</f>
        <v>0</v>
      </c>
      <c r="DV98">
        <f>IMAGINARY(Sheet1!DX100)</f>
        <v>0</v>
      </c>
      <c r="DW98">
        <f>IMAGINARY(Sheet1!DY100)</f>
        <v>0</v>
      </c>
      <c r="DX98">
        <f>IMAGINARY(Sheet1!DZ100)</f>
        <v>0</v>
      </c>
      <c r="DY98">
        <f>IMAGINARY(Sheet1!EA100)</f>
        <v>0</v>
      </c>
      <c r="DZ98">
        <f>IMAGINARY(Sheet1!EB100)</f>
        <v>0</v>
      </c>
      <c r="EA98">
        <f>IMAGINARY(Sheet1!EC100)</f>
        <v>0</v>
      </c>
      <c r="EB98">
        <f>IMAGINARY(Sheet1!ED100)</f>
        <v>0</v>
      </c>
      <c r="EC98">
        <f>IMAGINARY(Sheet1!EE100)</f>
        <v>0</v>
      </c>
      <c r="ED98">
        <f>IMAGINARY(Sheet1!EF100)</f>
        <v>0</v>
      </c>
      <c r="EE98">
        <f>IMAGINARY(Sheet1!EG100)</f>
        <v>0</v>
      </c>
      <c r="EF98">
        <f>IMAGINARY(Sheet1!EH100)</f>
        <v>0</v>
      </c>
      <c r="EG98">
        <f>IMAGINARY(Sheet1!EI100)</f>
        <v>0</v>
      </c>
      <c r="EH98">
        <f>IMAGINARY(Sheet1!EJ100)</f>
        <v>0</v>
      </c>
      <c r="EI98">
        <f>IMAGINARY(Sheet1!EK100)</f>
        <v>0</v>
      </c>
      <c r="EJ98">
        <f>IMAGINARY(Sheet1!EL100)</f>
        <v>0</v>
      </c>
      <c r="EK98">
        <f>IMAGINARY(Sheet1!EM100)</f>
        <v>0</v>
      </c>
      <c r="EL98">
        <f>IMAGINARY(Sheet1!EN100)</f>
        <v>0</v>
      </c>
      <c r="EM98">
        <f>IMAGINARY(Sheet1!EO100)</f>
        <v>0</v>
      </c>
      <c r="EN98">
        <f>IMAGINARY(Sheet1!EP100)</f>
        <v>0</v>
      </c>
      <c r="EO98">
        <f>IMAGINARY(Sheet1!EQ100)</f>
        <v>0</v>
      </c>
      <c r="EP98">
        <f>IMAGINARY(Sheet1!ER100)</f>
        <v>0</v>
      </c>
      <c r="EQ98">
        <f>IMAGINARY(Sheet1!ES100)</f>
        <v>0</v>
      </c>
      <c r="ER98">
        <f>IMAGINARY(Sheet1!ET100)</f>
        <v>0</v>
      </c>
      <c r="ES98">
        <f>IMAGINARY(Sheet1!EU100)</f>
        <v>0</v>
      </c>
      <c r="ET98">
        <f>IMAGINARY(Sheet1!EV100)</f>
        <v>0</v>
      </c>
      <c r="EU98">
        <f>IMAGINARY(Sheet1!EW100)</f>
        <v>0</v>
      </c>
      <c r="EV98">
        <f>IMAGINARY(Sheet1!EX100)</f>
        <v>0</v>
      </c>
      <c r="EW98">
        <f>IMAGINARY(Sheet1!EY100)</f>
        <v>0</v>
      </c>
      <c r="EX98">
        <f>IMAGINARY(Sheet1!EZ100)</f>
        <v>0</v>
      </c>
      <c r="EY98">
        <f>IMAGINARY(Sheet1!FA100)</f>
        <v>0</v>
      </c>
      <c r="EZ98">
        <f>IMAGINARY(Sheet1!FB100)</f>
        <v>0</v>
      </c>
      <c r="FA98">
        <f>IMAGINARY(Sheet1!FC100)</f>
        <v>0</v>
      </c>
      <c r="FB98">
        <f>IMAGINARY(Sheet1!FD100)</f>
        <v>0</v>
      </c>
      <c r="FC98">
        <f>IMAGINARY(Sheet1!FE100)</f>
        <v>0</v>
      </c>
      <c r="FD98">
        <f>IMAGINARY(Sheet1!FF100)</f>
        <v>0</v>
      </c>
      <c r="FE98">
        <f>IMAGINARY(Sheet1!FG100)</f>
        <v>0</v>
      </c>
      <c r="FF98">
        <f>IMAGINARY(Sheet1!FH100)</f>
        <v>0</v>
      </c>
      <c r="FG98">
        <f>IMAGINARY(Sheet1!FI100)</f>
        <v>0</v>
      </c>
      <c r="FH98">
        <f>IMAGINARY(Sheet1!FJ100)</f>
        <v>0</v>
      </c>
      <c r="FI98">
        <f>IMAGINARY(Sheet1!FK100)</f>
        <v>0</v>
      </c>
      <c r="FJ98">
        <f>IMAGINARY(Sheet1!FL100)</f>
        <v>0</v>
      </c>
      <c r="FK98">
        <f>IMAGINARY(Sheet1!FM100)</f>
        <v>0</v>
      </c>
      <c r="FL98">
        <f>IMAGINARY(Sheet1!FN100)</f>
        <v>0</v>
      </c>
      <c r="FM98">
        <f>IMAGINARY(Sheet1!FO100)</f>
        <v>0</v>
      </c>
      <c r="FN98">
        <f>IMAGINARY(Sheet1!FP100)</f>
        <v>0</v>
      </c>
      <c r="FO98">
        <f>IMAGINARY(Sheet1!FQ100)</f>
        <v>0</v>
      </c>
      <c r="FP98">
        <f>IMAGINARY(Sheet1!FR100)</f>
        <v>0</v>
      </c>
      <c r="FQ98">
        <f>IMAGINARY(Sheet1!FS100)</f>
        <v>0</v>
      </c>
      <c r="FR98">
        <f>IMAGINARY(Sheet1!FT100)</f>
        <v>0</v>
      </c>
      <c r="FS98">
        <f>IMAGINARY(Sheet1!FU100)</f>
        <v>0</v>
      </c>
      <c r="FT98">
        <f>IMAGINARY(Sheet1!FV100)</f>
        <v>0</v>
      </c>
      <c r="FU98">
        <f>IMAGINARY(Sheet1!FW100)</f>
        <v>0</v>
      </c>
      <c r="FV98">
        <f>IMAGINARY(Sheet1!FX100)</f>
        <v>0</v>
      </c>
      <c r="FW98">
        <f>IMAGINARY(Sheet1!FY100)</f>
        <v>0</v>
      </c>
      <c r="FX98">
        <f>IMAGINARY(Sheet1!FZ100)</f>
        <v>0</v>
      </c>
      <c r="FY98">
        <f>IMAGINARY(Sheet1!GA100)</f>
        <v>0</v>
      </c>
      <c r="FZ98">
        <f>IMAGINARY(Sheet1!GB100)</f>
        <v>0</v>
      </c>
      <c r="GA98">
        <f>IMAGINARY(Sheet1!GC100)</f>
        <v>0</v>
      </c>
      <c r="GB98">
        <f>IMAGINARY(Sheet1!GD100)</f>
        <v>0</v>
      </c>
      <c r="GC98">
        <f>IMAGINARY(Sheet1!GE100)</f>
        <v>0</v>
      </c>
      <c r="GD98">
        <f>IMAGINARY(Sheet1!GF100)</f>
        <v>0</v>
      </c>
      <c r="GE98">
        <f>IMAGINARY(Sheet1!GG100)</f>
        <v>0</v>
      </c>
      <c r="GF98">
        <f>IMAGINARY(Sheet1!GH100)</f>
        <v>0</v>
      </c>
      <c r="GG98">
        <f>IMAGINARY(Sheet1!GI100)</f>
        <v>0</v>
      </c>
      <c r="GH98">
        <f>IMAGINARY(Sheet1!GJ100)</f>
        <v>0</v>
      </c>
      <c r="GI98">
        <f>IMAGINARY(Sheet1!GK100)</f>
        <v>0</v>
      </c>
      <c r="GJ98">
        <f>IMAGINARY(Sheet1!GL100)</f>
        <v>0</v>
      </c>
      <c r="GK98">
        <f>IMAGINARY(Sheet1!GM100)</f>
        <v>0</v>
      </c>
      <c r="GL98">
        <f>IMAGINARY(Sheet1!GN100)</f>
        <v>0</v>
      </c>
      <c r="GM98">
        <f>IMAGINARY(Sheet1!GO100)</f>
        <v>0</v>
      </c>
      <c r="GN98">
        <f>IMAGINARY(Sheet1!GP100)</f>
        <v>0</v>
      </c>
      <c r="GO98">
        <f>IMAGINARY(Sheet1!GQ100)</f>
        <v>0</v>
      </c>
      <c r="GP98">
        <f>IMAGINARY(Sheet1!GR100)</f>
        <v>0</v>
      </c>
      <c r="GQ98">
        <f>IMAGINARY(Sheet1!GS100)</f>
        <v>0</v>
      </c>
      <c r="GR98">
        <f>IMAGINARY(Sheet1!GT100)</f>
        <v>0</v>
      </c>
      <c r="GS98">
        <f>IMAGINARY(Sheet1!GU100)</f>
        <v>0</v>
      </c>
      <c r="GT98">
        <f>IMAGINARY(Sheet1!GV100)</f>
        <v>0</v>
      </c>
      <c r="GU98">
        <f>IMAGINARY(Sheet1!GW100)</f>
        <v>0</v>
      </c>
      <c r="GV98">
        <f>IMAGINARY(Sheet1!GX100)</f>
        <v>0</v>
      </c>
      <c r="GW98">
        <f>IMAGINARY(Sheet1!GY100)</f>
        <v>0</v>
      </c>
      <c r="GX98">
        <f>IMAGINARY(Sheet1!GZ100)</f>
        <v>0</v>
      </c>
      <c r="GY98">
        <f>IMAGINARY(Sheet1!HA100)</f>
        <v>0</v>
      </c>
      <c r="GZ98">
        <f>IMAGINARY(Sheet1!HB100)</f>
        <v>0</v>
      </c>
      <c r="HA98">
        <f>IMAGINARY(Sheet1!HC100)</f>
        <v>0</v>
      </c>
      <c r="HB98">
        <f>IMAGINARY(Sheet1!HD100)</f>
        <v>0</v>
      </c>
      <c r="HC98">
        <f>IMAGINARY(Sheet1!HE100)</f>
        <v>0</v>
      </c>
      <c r="HD98">
        <f>IMAGINARY(Sheet1!HF100)</f>
        <v>0</v>
      </c>
      <c r="HE98">
        <f>IMAGINARY(Sheet1!HG100)</f>
        <v>0</v>
      </c>
      <c r="HF98">
        <f>IMAGINARY(Sheet1!HH100)</f>
        <v>0</v>
      </c>
      <c r="HG98">
        <f>IMAGINARY(Sheet1!HI100)</f>
        <v>0</v>
      </c>
      <c r="HH98">
        <f>IMAGINARY(Sheet1!HJ100)</f>
        <v>0</v>
      </c>
      <c r="HI98">
        <f>IMAGINARY(Sheet1!HK100)</f>
        <v>0</v>
      </c>
      <c r="HJ98">
        <f>IMAGINARY(Sheet1!HL100)</f>
        <v>0</v>
      </c>
      <c r="HK98">
        <f>IMAGINARY(Sheet1!HM100)</f>
        <v>0</v>
      </c>
      <c r="HL98">
        <f>IMAGINARY(Sheet1!HN100)</f>
        <v>0</v>
      </c>
      <c r="HM98">
        <f>IMAGINARY(Sheet1!HO100)</f>
        <v>0</v>
      </c>
      <c r="HN98">
        <f>IMAGINARY(Sheet1!HP100)</f>
        <v>0</v>
      </c>
      <c r="HO98">
        <f>IMAGINARY(Sheet1!HQ100)</f>
        <v>0</v>
      </c>
      <c r="HP98">
        <f>IMAGINARY(Sheet1!HR100)</f>
        <v>0</v>
      </c>
      <c r="HQ98">
        <f>IMAGINARY(Sheet1!HS100)</f>
        <v>0</v>
      </c>
      <c r="HR98">
        <f>IMAGINARY(Sheet1!HT100)</f>
        <v>0</v>
      </c>
      <c r="HS98">
        <f>IMAGINARY(Sheet1!HU100)</f>
        <v>0</v>
      </c>
      <c r="HT98">
        <f>IMAGINARY(Sheet1!HV100)</f>
        <v>0</v>
      </c>
      <c r="HU98">
        <f>IMAGINARY(Sheet1!HW100)</f>
        <v>0</v>
      </c>
      <c r="HV98">
        <f>IMAGINARY(Sheet1!HX100)</f>
        <v>0</v>
      </c>
      <c r="HW98">
        <f>IMAGINARY(Sheet1!HY100)</f>
        <v>0</v>
      </c>
      <c r="HX98">
        <f>IMAGINARY(Sheet1!HZ100)</f>
        <v>0</v>
      </c>
      <c r="HY98">
        <f>IMAGINARY(Sheet1!IA100)</f>
        <v>0</v>
      </c>
      <c r="HZ98">
        <f>IMAGINARY(Sheet1!IB100)</f>
        <v>0</v>
      </c>
      <c r="IA98">
        <f>IMAGINARY(Sheet1!IC100)</f>
        <v>0</v>
      </c>
      <c r="IB98">
        <f>IMAGINARY(Sheet1!ID100)</f>
        <v>0</v>
      </c>
      <c r="IC98">
        <f>IMAGINARY(Sheet1!IE100)</f>
        <v>0</v>
      </c>
      <c r="ID98">
        <f>IMAGINARY(Sheet1!IF100)</f>
        <v>0</v>
      </c>
      <c r="IE98">
        <f>IMAGINARY(Sheet1!IG100)</f>
        <v>0</v>
      </c>
      <c r="IF98">
        <f>IMAGINARY(Sheet1!IH100)</f>
        <v>0</v>
      </c>
      <c r="IG98">
        <f>IMAGINARY(Sheet1!II100)</f>
        <v>0</v>
      </c>
      <c r="IH98">
        <f>IMAGINARY(Sheet1!IJ100)</f>
        <v>0</v>
      </c>
      <c r="II98">
        <f>IMAGINARY(Sheet1!IK100)</f>
        <v>42.45</v>
      </c>
      <c r="IJ98">
        <f>IMAGINARY(Sheet1!IL100)</f>
        <v>0</v>
      </c>
      <c r="IK98">
        <f>IMAGINARY(Sheet1!IM100)</f>
        <v>0</v>
      </c>
      <c r="IL98">
        <f>IMAGINARY(Sheet1!IN100)</f>
        <v>0</v>
      </c>
      <c r="IM98">
        <f>IMAGINARY(Sheet1!IO100)</f>
        <v>0</v>
      </c>
      <c r="IN98">
        <f>IMAGINARY(Sheet1!IP100)</f>
        <v>0</v>
      </c>
      <c r="IO98">
        <f>IMAGINARY(Sheet1!IQ100)</f>
        <v>0</v>
      </c>
      <c r="IP98">
        <f>IMAGINARY(Sheet1!IR100)</f>
        <v>0</v>
      </c>
      <c r="IQ98">
        <f>IMAGINARY(Sheet1!IS100)</f>
        <v>0</v>
      </c>
      <c r="IR98">
        <f>IMAGINARY(Sheet1!IT100)</f>
        <v>0</v>
      </c>
      <c r="IS98">
        <f>IMAGINARY(Sheet1!IU100)</f>
        <v>0</v>
      </c>
      <c r="IT98">
        <f>IMAGINARY(Sheet1!IV100)</f>
        <v>0</v>
      </c>
      <c r="IU98">
        <f>IMAGINARY(Sheet1!IW100)</f>
        <v>0</v>
      </c>
      <c r="IV98">
        <f>IMAGINARY(Sheet1!IX100)</f>
        <v>0</v>
      </c>
      <c r="IW98">
        <f>IMAGINARY(Sheet1!IY100)</f>
        <v>0</v>
      </c>
      <c r="IX98">
        <f>IMAGINARY(Sheet1!IZ100)</f>
        <v>0</v>
      </c>
      <c r="IY98">
        <f>IMAGINARY(Sheet1!JA100)</f>
        <v>0</v>
      </c>
      <c r="IZ98">
        <f>IMAGINARY(Sheet1!JB100)</f>
        <v>0</v>
      </c>
      <c r="JA98">
        <f>IMAGINARY(Sheet1!JC100)</f>
        <v>0</v>
      </c>
      <c r="JB98">
        <f>IMAGINARY(Sheet1!JD100)</f>
        <v>0</v>
      </c>
      <c r="JC98">
        <f>IMAGINARY(Sheet1!JE100)</f>
        <v>0</v>
      </c>
      <c r="JD98">
        <f>IMAGINARY(Sheet1!JF100)</f>
        <v>0</v>
      </c>
      <c r="JE98">
        <f>IMAGINARY(Sheet1!JG100)</f>
        <v>0</v>
      </c>
      <c r="JF98">
        <f>IMAGINARY(Sheet1!JH100)</f>
        <v>0</v>
      </c>
      <c r="JG98">
        <f>IMAGINARY(Sheet1!JI100)</f>
        <v>0</v>
      </c>
      <c r="JH98">
        <f>IMAGINARY(Sheet1!JJ100)</f>
        <v>0</v>
      </c>
      <c r="JI98">
        <f>IMAGINARY(Sheet1!JK100)</f>
        <v>0</v>
      </c>
      <c r="JJ98">
        <f>IMAGINARY(Sheet1!JL100)</f>
        <v>0</v>
      </c>
      <c r="JK98">
        <f>IMAGINARY(Sheet1!JM100)</f>
        <v>0</v>
      </c>
      <c r="JL98">
        <f>IMAGINARY(Sheet1!JN100)</f>
        <v>0</v>
      </c>
      <c r="JM98">
        <f>IMAGINARY(Sheet1!JO100)</f>
        <v>0</v>
      </c>
      <c r="JN98">
        <f>IMAGINARY(Sheet1!JP100)</f>
        <v>0</v>
      </c>
      <c r="JO98">
        <f>IMAGINARY(Sheet1!JQ100)</f>
        <v>0</v>
      </c>
      <c r="JP98">
        <f>IMAGINARY(Sheet1!JR100)</f>
        <v>0</v>
      </c>
      <c r="JQ98">
        <f>IMAGINARY(Sheet1!JS100)</f>
        <v>0</v>
      </c>
      <c r="JR98">
        <f>IMAGINARY(Sheet1!JT100)</f>
        <v>0</v>
      </c>
      <c r="JS98">
        <f>IMAGINARY(Sheet1!JU100)</f>
        <v>0</v>
      </c>
      <c r="JT98">
        <f>IMAGINARY(Sheet1!JV100)</f>
        <v>0</v>
      </c>
      <c r="JU98">
        <f>IMAGINARY(Sheet1!JW100)</f>
        <v>0</v>
      </c>
      <c r="JV98">
        <f>IMAGINARY(Sheet1!JX100)</f>
        <v>0</v>
      </c>
      <c r="JW98">
        <f>IMAGINARY(Sheet1!JY100)</f>
        <v>0</v>
      </c>
      <c r="JX98">
        <f>IMAGINARY(Sheet1!JZ100)</f>
        <v>0</v>
      </c>
      <c r="JY98">
        <f>IMAGINARY(Sheet1!KA100)</f>
        <v>0</v>
      </c>
      <c r="JZ98">
        <f>IMAGINARY(Sheet1!KB100)</f>
        <v>0</v>
      </c>
      <c r="KA98">
        <f>IMAGINARY(Sheet1!KC100)</f>
        <v>0</v>
      </c>
      <c r="KB98">
        <f>IMAGINARY(Sheet1!KD100)</f>
        <v>0</v>
      </c>
      <c r="KC98">
        <f>IMAGINARY(Sheet1!KE100)</f>
        <v>0</v>
      </c>
      <c r="KD98">
        <f>IMAGINARY(Sheet1!KF100)</f>
        <v>0</v>
      </c>
      <c r="KE98">
        <f>IMAGINARY(Sheet1!KG100)</f>
        <v>0</v>
      </c>
      <c r="KF98">
        <f>IMAGINARY(Sheet1!KH100)</f>
        <v>0</v>
      </c>
      <c r="KG98">
        <f>IMAGINARY(Sheet1!KI100)</f>
        <v>0</v>
      </c>
      <c r="KH98">
        <f>IMAGINARY(Sheet1!KJ100)</f>
        <v>0</v>
      </c>
      <c r="KI98">
        <f>IMAGINARY(Sheet1!KK100)</f>
        <v>0</v>
      </c>
      <c r="KJ98">
        <f>IMAGINARY(Sheet1!KL100)</f>
        <v>0</v>
      </c>
      <c r="KK98">
        <f>IMAGINARY(Sheet1!KM100)</f>
        <v>0</v>
      </c>
      <c r="KL98">
        <f>IMAGINARY(Sheet1!KN100)</f>
        <v>0</v>
      </c>
      <c r="KM98">
        <f>IMAGINARY(Sheet1!KO100)</f>
        <v>0</v>
      </c>
      <c r="KN98">
        <f>IMAGINARY(Sheet1!KP100)</f>
        <v>0</v>
      </c>
    </row>
    <row r="99" spans="1:300" x14ac:dyDescent="0.25">
      <c r="A99">
        <f>IMAGINARY(Sheet1!C101)</f>
        <v>0</v>
      </c>
      <c r="B99">
        <f>IMAGINARY(Sheet1!D101)</f>
        <v>0</v>
      </c>
      <c r="C99">
        <f>IMAGINARY(Sheet1!E101)</f>
        <v>0</v>
      </c>
      <c r="D99">
        <f>IMAGINARY(Sheet1!F101)</f>
        <v>0</v>
      </c>
      <c r="E99">
        <f>IMAGINARY(Sheet1!G101)</f>
        <v>0</v>
      </c>
      <c r="F99">
        <f>IMAGINARY(Sheet1!H101)</f>
        <v>0</v>
      </c>
      <c r="G99">
        <f>IMAGINARY(Sheet1!I101)</f>
        <v>0</v>
      </c>
      <c r="H99">
        <f>IMAGINARY(Sheet1!J101)</f>
        <v>0</v>
      </c>
      <c r="I99">
        <f>IMAGINARY(Sheet1!K101)</f>
        <v>0</v>
      </c>
      <c r="J99">
        <f>IMAGINARY(Sheet1!L101)</f>
        <v>0</v>
      </c>
      <c r="K99">
        <f>IMAGINARY(Sheet1!M101)</f>
        <v>0</v>
      </c>
      <c r="L99">
        <f>IMAGINARY(Sheet1!N101)</f>
        <v>0</v>
      </c>
      <c r="M99">
        <f>IMAGINARY(Sheet1!O101)</f>
        <v>0</v>
      </c>
      <c r="N99">
        <f>IMAGINARY(Sheet1!P101)</f>
        <v>0</v>
      </c>
      <c r="O99">
        <f>IMAGINARY(Sheet1!Q101)</f>
        <v>0</v>
      </c>
      <c r="P99">
        <f>IMAGINARY(Sheet1!R101)</f>
        <v>0</v>
      </c>
      <c r="Q99">
        <f>IMAGINARY(Sheet1!S101)</f>
        <v>0</v>
      </c>
      <c r="R99">
        <f>IMAGINARY(Sheet1!T101)</f>
        <v>0</v>
      </c>
      <c r="S99">
        <f>IMAGINARY(Sheet1!U101)</f>
        <v>0</v>
      </c>
      <c r="T99">
        <f>IMAGINARY(Sheet1!V101)</f>
        <v>0</v>
      </c>
      <c r="U99">
        <f>IMAGINARY(Sheet1!W101)</f>
        <v>0</v>
      </c>
      <c r="V99">
        <f>IMAGINARY(Sheet1!X101)</f>
        <v>0</v>
      </c>
      <c r="W99">
        <f>IMAGINARY(Sheet1!Y101)</f>
        <v>0</v>
      </c>
      <c r="X99">
        <f>IMAGINARY(Sheet1!Z101)</f>
        <v>0</v>
      </c>
      <c r="Y99">
        <f>IMAGINARY(Sheet1!AA101)</f>
        <v>0</v>
      </c>
      <c r="Z99">
        <f>IMAGINARY(Sheet1!AB101)</f>
        <v>0</v>
      </c>
      <c r="AA99">
        <f>IMAGINARY(Sheet1!AC101)</f>
        <v>0</v>
      </c>
      <c r="AB99">
        <f>IMAGINARY(Sheet1!AD101)</f>
        <v>0</v>
      </c>
      <c r="AC99">
        <f>IMAGINARY(Sheet1!AE101)</f>
        <v>0</v>
      </c>
      <c r="AD99">
        <f>IMAGINARY(Sheet1!AF101)</f>
        <v>0</v>
      </c>
      <c r="AE99">
        <f>IMAGINARY(Sheet1!AG101)</f>
        <v>0</v>
      </c>
      <c r="AF99">
        <f>IMAGINARY(Sheet1!AH101)</f>
        <v>0</v>
      </c>
      <c r="AG99">
        <f>IMAGINARY(Sheet1!AI101)</f>
        <v>0</v>
      </c>
      <c r="AH99">
        <f>IMAGINARY(Sheet1!AJ101)</f>
        <v>0</v>
      </c>
      <c r="AI99">
        <f>IMAGINARY(Sheet1!AK101)</f>
        <v>0</v>
      </c>
      <c r="AJ99">
        <f>IMAGINARY(Sheet1!AL101)</f>
        <v>0</v>
      </c>
      <c r="AK99">
        <f>IMAGINARY(Sheet1!AM101)</f>
        <v>0</v>
      </c>
      <c r="AL99">
        <f>IMAGINARY(Sheet1!AN101)</f>
        <v>0</v>
      </c>
      <c r="AM99">
        <f>IMAGINARY(Sheet1!AO101)</f>
        <v>0</v>
      </c>
      <c r="AN99">
        <f>IMAGINARY(Sheet1!AP101)</f>
        <v>0</v>
      </c>
      <c r="AO99">
        <f>IMAGINARY(Sheet1!AQ101)</f>
        <v>0</v>
      </c>
      <c r="AP99">
        <f>IMAGINARY(Sheet1!AR101)</f>
        <v>0</v>
      </c>
      <c r="AQ99">
        <f>IMAGINARY(Sheet1!AS101)</f>
        <v>0</v>
      </c>
      <c r="AR99">
        <f>IMAGINARY(Sheet1!AT101)</f>
        <v>0</v>
      </c>
      <c r="AS99">
        <f>IMAGINARY(Sheet1!AU101)</f>
        <v>0</v>
      </c>
      <c r="AT99">
        <f>IMAGINARY(Sheet1!AV101)</f>
        <v>0</v>
      </c>
      <c r="AU99">
        <f>IMAGINARY(Sheet1!AW101)</f>
        <v>0</v>
      </c>
      <c r="AV99">
        <f>IMAGINARY(Sheet1!AX101)</f>
        <v>0</v>
      </c>
      <c r="AW99">
        <f>IMAGINARY(Sheet1!AY101)</f>
        <v>0</v>
      </c>
      <c r="AX99">
        <f>IMAGINARY(Sheet1!AZ101)</f>
        <v>0</v>
      </c>
      <c r="AY99">
        <f>IMAGINARY(Sheet1!BA101)</f>
        <v>0</v>
      </c>
      <c r="AZ99">
        <f>IMAGINARY(Sheet1!BB101)</f>
        <v>0</v>
      </c>
      <c r="BA99">
        <f>IMAGINARY(Sheet1!BC101)</f>
        <v>0</v>
      </c>
      <c r="BB99">
        <f>IMAGINARY(Sheet1!BD101)</f>
        <v>0</v>
      </c>
      <c r="BC99">
        <f>IMAGINARY(Sheet1!BE101)</f>
        <v>0</v>
      </c>
      <c r="BD99">
        <f>IMAGINARY(Sheet1!BF101)</f>
        <v>0</v>
      </c>
      <c r="BE99">
        <f>IMAGINARY(Sheet1!BG101)</f>
        <v>0</v>
      </c>
      <c r="BF99">
        <f>IMAGINARY(Sheet1!BH101)</f>
        <v>0</v>
      </c>
      <c r="BG99">
        <f>IMAGINARY(Sheet1!BI101)</f>
        <v>0</v>
      </c>
      <c r="BH99">
        <f>IMAGINARY(Sheet1!BJ101)</f>
        <v>0</v>
      </c>
      <c r="BI99">
        <f>IMAGINARY(Sheet1!BK101)</f>
        <v>0</v>
      </c>
      <c r="BJ99">
        <f>IMAGINARY(Sheet1!BL101)</f>
        <v>0</v>
      </c>
      <c r="BK99">
        <f>IMAGINARY(Sheet1!BM101)</f>
        <v>0</v>
      </c>
      <c r="BL99">
        <f>IMAGINARY(Sheet1!BN101)</f>
        <v>0</v>
      </c>
      <c r="BM99">
        <f>IMAGINARY(Sheet1!BO101)</f>
        <v>0</v>
      </c>
      <c r="BN99">
        <f>IMAGINARY(Sheet1!BP101)</f>
        <v>0</v>
      </c>
      <c r="BO99">
        <f>IMAGINARY(Sheet1!BQ101)</f>
        <v>0</v>
      </c>
      <c r="BP99">
        <f>IMAGINARY(Sheet1!BR101)</f>
        <v>0</v>
      </c>
      <c r="BQ99">
        <f>IMAGINARY(Sheet1!BS101)</f>
        <v>0</v>
      </c>
      <c r="BR99">
        <f>IMAGINARY(Sheet1!BT101)</f>
        <v>0</v>
      </c>
      <c r="BS99">
        <f>IMAGINARY(Sheet1!BU101)</f>
        <v>0</v>
      </c>
      <c r="BT99">
        <f>IMAGINARY(Sheet1!BV101)</f>
        <v>0</v>
      </c>
      <c r="BU99">
        <f>IMAGINARY(Sheet1!BW101)</f>
        <v>0</v>
      </c>
      <c r="BV99">
        <f>IMAGINARY(Sheet1!BX101)</f>
        <v>0</v>
      </c>
      <c r="BW99">
        <f>IMAGINARY(Sheet1!BY101)</f>
        <v>0</v>
      </c>
      <c r="BX99">
        <f>IMAGINARY(Sheet1!BZ101)</f>
        <v>0</v>
      </c>
      <c r="BY99">
        <f>IMAGINARY(Sheet1!CA101)</f>
        <v>0</v>
      </c>
      <c r="BZ99">
        <f>IMAGINARY(Sheet1!CB101)</f>
        <v>0</v>
      </c>
      <c r="CA99">
        <f>IMAGINARY(Sheet1!CC101)</f>
        <v>0</v>
      </c>
      <c r="CB99">
        <f>IMAGINARY(Sheet1!CD101)</f>
        <v>0</v>
      </c>
      <c r="CC99">
        <f>IMAGINARY(Sheet1!CE101)</f>
        <v>0</v>
      </c>
      <c r="CD99">
        <f>IMAGINARY(Sheet1!CF101)</f>
        <v>0</v>
      </c>
      <c r="CE99">
        <f>IMAGINARY(Sheet1!CG101)</f>
        <v>0</v>
      </c>
      <c r="CF99">
        <f>IMAGINARY(Sheet1!CH101)</f>
        <v>0</v>
      </c>
      <c r="CG99">
        <f>IMAGINARY(Sheet1!CI101)</f>
        <v>0</v>
      </c>
      <c r="CH99">
        <f>IMAGINARY(Sheet1!CJ101)</f>
        <v>0</v>
      </c>
      <c r="CI99">
        <f>IMAGINARY(Sheet1!CK101)</f>
        <v>0</v>
      </c>
      <c r="CJ99">
        <f>IMAGINARY(Sheet1!CL101)</f>
        <v>0</v>
      </c>
      <c r="CK99">
        <f>IMAGINARY(Sheet1!CM101)</f>
        <v>0</v>
      </c>
      <c r="CL99">
        <f>IMAGINARY(Sheet1!CN101)</f>
        <v>0</v>
      </c>
      <c r="CM99">
        <f>IMAGINARY(Sheet1!CO101)</f>
        <v>0</v>
      </c>
      <c r="CN99">
        <f>IMAGINARY(Sheet1!CP101)</f>
        <v>0</v>
      </c>
      <c r="CO99">
        <f>IMAGINARY(Sheet1!CQ101)</f>
        <v>0</v>
      </c>
      <c r="CP99">
        <f>IMAGINARY(Sheet1!CR101)</f>
        <v>0</v>
      </c>
      <c r="CQ99">
        <f>IMAGINARY(Sheet1!CS101)</f>
        <v>9.5299999999999994</v>
      </c>
      <c r="CR99">
        <f>IMAGINARY(Sheet1!CT101)</f>
        <v>0</v>
      </c>
      <c r="CS99">
        <f>IMAGINARY(Sheet1!CU101)</f>
        <v>0</v>
      </c>
      <c r="CT99">
        <f>IMAGINARY(Sheet1!CV101)</f>
        <v>29.5</v>
      </c>
      <c r="CU99">
        <f>IMAGINARY(Sheet1!CW101)</f>
        <v>-86.22</v>
      </c>
      <c r="CV99">
        <f>IMAGINARY(Sheet1!CX101)</f>
        <v>0</v>
      </c>
      <c r="CW99">
        <f>IMAGINARY(Sheet1!CY101)</f>
        <v>0</v>
      </c>
      <c r="CX99">
        <f>IMAGINARY(Sheet1!CZ101)</f>
        <v>0</v>
      </c>
      <c r="CY99">
        <f>IMAGINARY(Sheet1!DA101)</f>
        <v>0</v>
      </c>
      <c r="CZ99">
        <f>IMAGINARY(Sheet1!DB101)</f>
        <v>0</v>
      </c>
      <c r="DA99">
        <f>IMAGINARY(Sheet1!DC101)</f>
        <v>0</v>
      </c>
      <c r="DB99">
        <f>IMAGINARY(Sheet1!DD101)</f>
        <v>0</v>
      </c>
      <c r="DC99">
        <f>IMAGINARY(Sheet1!DE101)</f>
        <v>0</v>
      </c>
      <c r="DD99">
        <f>IMAGINARY(Sheet1!DF101)</f>
        <v>0</v>
      </c>
      <c r="DE99">
        <f>IMAGINARY(Sheet1!DG101)</f>
        <v>0</v>
      </c>
      <c r="DF99">
        <f>IMAGINARY(Sheet1!DH101)</f>
        <v>0</v>
      </c>
      <c r="DG99">
        <f>IMAGINARY(Sheet1!DI101)</f>
        <v>0</v>
      </c>
      <c r="DH99">
        <f>IMAGINARY(Sheet1!DJ101)</f>
        <v>0</v>
      </c>
      <c r="DI99">
        <f>IMAGINARY(Sheet1!DK101)</f>
        <v>0</v>
      </c>
      <c r="DJ99">
        <f>IMAGINARY(Sheet1!DL101)</f>
        <v>0</v>
      </c>
      <c r="DK99">
        <f>IMAGINARY(Sheet1!DM101)</f>
        <v>0</v>
      </c>
      <c r="DL99">
        <f>IMAGINARY(Sheet1!DN101)</f>
        <v>0</v>
      </c>
      <c r="DM99">
        <f>IMAGINARY(Sheet1!DO101)</f>
        <v>0</v>
      </c>
      <c r="DN99">
        <f>IMAGINARY(Sheet1!DP101)</f>
        <v>0</v>
      </c>
      <c r="DO99">
        <f>IMAGINARY(Sheet1!DQ101)</f>
        <v>0</v>
      </c>
      <c r="DP99">
        <f>IMAGINARY(Sheet1!DR101)</f>
        <v>0</v>
      </c>
      <c r="DQ99">
        <f>IMAGINARY(Sheet1!DS101)</f>
        <v>0</v>
      </c>
      <c r="DR99">
        <f>IMAGINARY(Sheet1!DT101)</f>
        <v>0</v>
      </c>
      <c r="DS99">
        <f>IMAGINARY(Sheet1!DU101)</f>
        <v>0</v>
      </c>
      <c r="DT99">
        <f>IMAGINARY(Sheet1!DV101)</f>
        <v>0</v>
      </c>
      <c r="DU99">
        <f>IMAGINARY(Sheet1!DW101)</f>
        <v>0</v>
      </c>
      <c r="DV99">
        <f>IMAGINARY(Sheet1!DX101)</f>
        <v>0</v>
      </c>
      <c r="DW99">
        <f>IMAGINARY(Sheet1!DY101)</f>
        <v>0</v>
      </c>
      <c r="DX99">
        <f>IMAGINARY(Sheet1!DZ101)</f>
        <v>0</v>
      </c>
      <c r="DY99">
        <f>IMAGINARY(Sheet1!EA101)</f>
        <v>0</v>
      </c>
      <c r="DZ99">
        <f>IMAGINARY(Sheet1!EB101)</f>
        <v>0</v>
      </c>
      <c r="EA99">
        <f>IMAGINARY(Sheet1!EC101)</f>
        <v>0</v>
      </c>
      <c r="EB99">
        <f>IMAGINARY(Sheet1!ED101)</f>
        <v>0</v>
      </c>
      <c r="EC99">
        <f>IMAGINARY(Sheet1!EE101)</f>
        <v>0</v>
      </c>
      <c r="ED99">
        <f>IMAGINARY(Sheet1!EF101)</f>
        <v>0</v>
      </c>
      <c r="EE99">
        <f>IMAGINARY(Sheet1!EG101)</f>
        <v>0</v>
      </c>
      <c r="EF99">
        <f>IMAGINARY(Sheet1!EH101)</f>
        <v>0</v>
      </c>
      <c r="EG99">
        <f>IMAGINARY(Sheet1!EI101)</f>
        <v>0</v>
      </c>
      <c r="EH99">
        <f>IMAGINARY(Sheet1!EJ101)</f>
        <v>0</v>
      </c>
      <c r="EI99">
        <f>IMAGINARY(Sheet1!EK101)</f>
        <v>0</v>
      </c>
      <c r="EJ99">
        <f>IMAGINARY(Sheet1!EL101)</f>
        <v>0</v>
      </c>
      <c r="EK99">
        <f>IMAGINARY(Sheet1!EM101)</f>
        <v>0</v>
      </c>
      <c r="EL99">
        <f>IMAGINARY(Sheet1!EN101)</f>
        <v>0</v>
      </c>
      <c r="EM99">
        <f>IMAGINARY(Sheet1!EO101)</f>
        <v>0</v>
      </c>
      <c r="EN99">
        <f>IMAGINARY(Sheet1!EP101)</f>
        <v>0</v>
      </c>
      <c r="EO99">
        <f>IMAGINARY(Sheet1!EQ101)</f>
        <v>0</v>
      </c>
      <c r="EP99">
        <f>IMAGINARY(Sheet1!ER101)</f>
        <v>0</v>
      </c>
      <c r="EQ99">
        <f>IMAGINARY(Sheet1!ES101)</f>
        <v>0</v>
      </c>
      <c r="ER99">
        <f>IMAGINARY(Sheet1!ET101)</f>
        <v>0</v>
      </c>
      <c r="ES99">
        <f>IMAGINARY(Sheet1!EU101)</f>
        <v>0</v>
      </c>
      <c r="ET99">
        <f>IMAGINARY(Sheet1!EV101)</f>
        <v>0</v>
      </c>
      <c r="EU99">
        <f>IMAGINARY(Sheet1!EW101)</f>
        <v>0</v>
      </c>
      <c r="EV99">
        <f>IMAGINARY(Sheet1!EX101)</f>
        <v>0</v>
      </c>
      <c r="EW99">
        <f>IMAGINARY(Sheet1!EY101)</f>
        <v>0</v>
      </c>
      <c r="EX99">
        <f>IMAGINARY(Sheet1!EZ101)</f>
        <v>0</v>
      </c>
      <c r="EY99">
        <f>IMAGINARY(Sheet1!FA101)</f>
        <v>0</v>
      </c>
      <c r="EZ99">
        <f>IMAGINARY(Sheet1!FB101)</f>
        <v>0</v>
      </c>
      <c r="FA99">
        <f>IMAGINARY(Sheet1!FC101)</f>
        <v>0</v>
      </c>
      <c r="FB99">
        <f>IMAGINARY(Sheet1!FD101)</f>
        <v>0</v>
      </c>
      <c r="FC99">
        <f>IMAGINARY(Sheet1!FE101)</f>
        <v>0</v>
      </c>
      <c r="FD99">
        <f>IMAGINARY(Sheet1!FF101)</f>
        <v>0</v>
      </c>
      <c r="FE99">
        <f>IMAGINARY(Sheet1!FG101)</f>
        <v>0</v>
      </c>
      <c r="FF99">
        <f>IMAGINARY(Sheet1!FH101)</f>
        <v>0</v>
      </c>
      <c r="FG99">
        <f>IMAGINARY(Sheet1!FI101)</f>
        <v>0</v>
      </c>
      <c r="FH99">
        <f>IMAGINARY(Sheet1!FJ101)</f>
        <v>0</v>
      </c>
      <c r="FI99">
        <f>IMAGINARY(Sheet1!FK101)</f>
        <v>0</v>
      </c>
      <c r="FJ99">
        <f>IMAGINARY(Sheet1!FL101)</f>
        <v>0</v>
      </c>
      <c r="FK99">
        <f>IMAGINARY(Sheet1!FM101)</f>
        <v>0</v>
      </c>
      <c r="FL99">
        <f>IMAGINARY(Sheet1!FN101)</f>
        <v>0</v>
      </c>
      <c r="FM99">
        <f>IMAGINARY(Sheet1!FO101)</f>
        <v>0</v>
      </c>
      <c r="FN99">
        <f>IMAGINARY(Sheet1!FP101)</f>
        <v>0</v>
      </c>
      <c r="FO99">
        <f>IMAGINARY(Sheet1!FQ101)</f>
        <v>0</v>
      </c>
      <c r="FP99">
        <f>IMAGINARY(Sheet1!FR101)</f>
        <v>0</v>
      </c>
      <c r="FQ99">
        <f>IMAGINARY(Sheet1!FS101)</f>
        <v>0</v>
      </c>
      <c r="FR99">
        <f>IMAGINARY(Sheet1!FT101)</f>
        <v>0</v>
      </c>
      <c r="FS99">
        <f>IMAGINARY(Sheet1!FU101)</f>
        <v>0</v>
      </c>
      <c r="FT99">
        <f>IMAGINARY(Sheet1!FV101)</f>
        <v>0</v>
      </c>
      <c r="FU99">
        <f>IMAGINARY(Sheet1!FW101)</f>
        <v>0</v>
      </c>
      <c r="FV99">
        <f>IMAGINARY(Sheet1!FX101)</f>
        <v>0</v>
      </c>
      <c r="FW99">
        <f>IMAGINARY(Sheet1!FY101)</f>
        <v>0</v>
      </c>
      <c r="FX99">
        <f>IMAGINARY(Sheet1!FZ101)</f>
        <v>0</v>
      </c>
      <c r="FY99">
        <f>IMAGINARY(Sheet1!GA101)</f>
        <v>0</v>
      </c>
      <c r="FZ99">
        <f>IMAGINARY(Sheet1!GB101)</f>
        <v>0</v>
      </c>
      <c r="GA99">
        <f>IMAGINARY(Sheet1!GC101)</f>
        <v>0</v>
      </c>
      <c r="GB99">
        <f>IMAGINARY(Sheet1!GD101)</f>
        <v>0</v>
      </c>
      <c r="GC99">
        <f>IMAGINARY(Sheet1!GE101)</f>
        <v>0</v>
      </c>
      <c r="GD99">
        <f>IMAGINARY(Sheet1!GF101)</f>
        <v>0</v>
      </c>
      <c r="GE99">
        <f>IMAGINARY(Sheet1!GG101)</f>
        <v>0</v>
      </c>
      <c r="GF99">
        <f>IMAGINARY(Sheet1!GH101)</f>
        <v>0</v>
      </c>
      <c r="GG99">
        <f>IMAGINARY(Sheet1!GI101)</f>
        <v>0</v>
      </c>
      <c r="GH99">
        <f>IMAGINARY(Sheet1!GJ101)</f>
        <v>0</v>
      </c>
      <c r="GI99">
        <f>IMAGINARY(Sheet1!GK101)</f>
        <v>0</v>
      </c>
      <c r="GJ99">
        <f>IMAGINARY(Sheet1!GL101)</f>
        <v>0</v>
      </c>
      <c r="GK99">
        <f>IMAGINARY(Sheet1!GM101)</f>
        <v>0</v>
      </c>
      <c r="GL99">
        <f>IMAGINARY(Sheet1!GN101)</f>
        <v>0</v>
      </c>
      <c r="GM99">
        <f>IMAGINARY(Sheet1!GO101)</f>
        <v>0</v>
      </c>
      <c r="GN99">
        <f>IMAGINARY(Sheet1!GP101)</f>
        <v>0</v>
      </c>
      <c r="GO99">
        <f>IMAGINARY(Sheet1!GQ101)</f>
        <v>0</v>
      </c>
      <c r="GP99">
        <f>IMAGINARY(Sheet1!GR101)</f>
        <v>0</v>
      </c>
      <c r="GQ99">
        <f>IMAGINARY(Sheet1!GS101)</f>
        <v>0</v>
      </c>
      <c r="GR99">
        <f>IMAGINARY(Sheet1!GT101)</f>
        <v>0</v>
      </c>
      <c r="GS99">
        <f>IMAGINARY(Sheet1!GU101)</f>
        <v>0</v>
      </c>
      <c r="GT99">
        <f>IMAGINARY(Sheet1!GV101)</f>
        <v>0</v>
      </c>
      <c r="GU99">
        <f>IMAGINARY(Sheet1!GW101)</f>
        <v>0</v>
      </c>
      <c r="GV99">
        <f>IMAGINARY(Sheet1!GX101)</f>
        <v>0</v>
      </c>
      <c r="GW99">
        <f>IMAGINARY(Sheet1!GY101)</f>
        <v>0</v>
      </c>
      <c r="GX99">
        <f>IMAGINARY(Sheet1!GZ101)</f>
        <v>0</v>
      </c>
      <c r="GY99">
        <f>IMAGINARY(Sheet1!HA101)</f>
        <v>0</v>
      </c>
      <c r="GZ99">
        <f>IMAGINARY(Sheet1!HB101)</f>
        <v>0</v>
      </c>
      <c r="HA99">
        <f>IMAGINARY(Sheet1!HC101)</f>
        <v>0</v>
      </c>
      <c r="HB99">
        <f>IMAGINARY(Sheet1!HD101)</f>
        <v>0</v>
      </c>
      <c r="HC99">
        <f>IMAGINARY(Sheet1!HE101)</f>
        <v>0</v>
      </c>
      <c r="HD99">
        <f>IMAGINARY(Sheet1!HF101)</f>
        <v>0</v>
      </c>
      <c r="HE99">
        <f>IMAGINARY(Sheet1!HG101)</f>
        <v>0</v>
      </c>
      <c r="HF99">
        <f>IMAGINARY(Sheet1!HH101)</f>
        <v>0</v>
      </c>
      <c r="HG99">
        <f>IMAGINARY(Sheet1!HI101)</f>
        <v>0</v>
      </c>
      <c r="HH99">
        <f>IMAGINARY(Sheet1!HJ101)</f>
        <v>0</v>
      </c>
      <c r="HI99">
        <f>IMAGINARY(Sheet1!HK101)</f>
        <v>0</v>
      </c>
      <c r="HJ99">
        <f>IMAGINARY(Sheet1!HL101)</f>
        <v>0</v>
      </c>
      <c r="HK99">
        <f>IMAGINARY(Sheet1!HM101)</f>
        <v>0</v>
      </c>
      <c r="HL99">
        <f>IMAGINARY(Sheet1!HN101)</f>
        <v>0</v>
      </c>
      <c r="HM99">
        <f>IMAGINARY(Sheet1!HO101)</f>
        <v>0</v>
      </c>
      <c r="HN99">
        <f>IMAGINARY(Sheet1!HP101)</f>
        <v>0</v>
      </c>
      <c r="HO99">
        <f>IMAGINARY(Sheet1!HQ101)</f>
        <v>0</v>
      </c>
      <c r="HP99">
        <f>IMAGINARY(Sheet1!HR101)</f>
        <v>0</v>
      </c>
      <c r="HQ99">
        <f>IMAGINARY(Sheet1!HS101)</f>
        <v>0</v>
      </c>
      <c r="HR99">
        <f>IMAGINARY(Sheet1!HT101)</f>
        <v>0</v>
      </c>
      <c r="HS99">
        <f>IMAGINARY(Sheet1!HU101)</f>
        <v>0</v>
      </c>
      <c r="HT99">
        <f>IMAGINARY(Sheet1!HV101)</f>
        <v>0</v>
      </c>
      <c r="HU99">
        <f>IMAGINARY(Sheet1!HW101)</f>
        <v>0</v>
      </c>
      <c r="HV99">
        <f>IMAGINARY(Sheet1!HX101)</f>
        <v>0</v>
      </c>
      <c r="HW99">
        <f>IMAGINARY(Sheet1!HY101)</f>
        <v>0</v>
      </c>
      <c r="HX99">
        <f>IMAGINARY(Sheet1!HZ101)</f>
        <v>0</v>
      </c>
      <c r="HY99">
        <f>IMAGINARY(Sheet1!IA101)</f>
        <v>0</v>
      </c>
      <c r="HZ99">
        <f>IMAGINARY(Sheet1!IB101)</f>
        <v>0</v>
      </c>
      <c r="IA99">
        <f>IMAGINARY(Sheet1!IC101)</f>
        <v>0</v>
      </c>
      <c r="IB99">
        <f>IMAGINARY(Sheet1!ID101)</f>
        <v>0</v>
      </c>
      <c r="IC99">
        <f>IMAGINARY(Sheet1!IE101)</f>
        <v>0</v>
      </c>
      <c r="ID99">
        <f>IMAGINARY(Sheet1!IF101)</f>
        <v>0</v>
      </c>
      <c r="IE99">
        <f>IMAGINARY(Sheet1!IG101)</f>
        <v>0</v>
      </c>
      <c r="IF99">
        <f>IMAGINARY(Sheet1!IH101)</f>
        <v>0</v>
      </c>
      <c r="IG99">
        <f>IMAGINARY(Sheet1!II101)</f>
        <v>0</v>
      </c>
      <c r="IH99">
        <f>IMAGINARY(Sheet1!IJ101)</f>
        <v>0</v>
      </c>
      <c r="II99">
        <f>IMAGINARY(Sheet1!IK101)</f>
        <v>0</v>
      </c>
      <c r="IJ99">
        <f>IMAGINARY(Sheet1!IL101)</f>
        <v>46.83</v>
      </c>
      <c r="IK99">
        <f>IMAGINARY(Sheet1!IM101)</f>
        <v>-2.7</v>
      </c>
      <c r="IL99">
        <f>IMAGINARY(Sheet1!IN101)</f>
        <v>0</v>
      </c>
      <c r="IM99">
        <f>IMAGINARY(Sheet1!IO101)</f>
        <v>0</v>
      </c>
      <c r="IN99">
        <f>IMAGINARY(Sheet1!IP101)</f>
        <v>0</v>
      </c>
      <c r="IO99">
        <f>IMAGINARY(Sheet1!IQ101)</f>
        <v>0</v>
      </c>
      <c r="IP99">
        <f>IMAGINARY(Sheet1!IR101)</f>
        <v>0</v>
      </c>
      <c r="IQ99">
        <f>IMAGINARY(Sheet1!IS101)</f>
        <v>0</v>
      </c>
      <c r="IR99">
        <f>IMAGINARY(Sheet1!IT101)</f>
        <v>0</v>
      </c>
      <c r="IS99">
        <f>IMAGINARY(Sheet1!IU101)</f>
        <v>0</v>
      </c>
      <c r="IT99">
        <f>IMAGINARY(Sheet1!IV101)</f>
        <v>0</v>
      </c>
      <c r="IU99">
        <f>IMAGINARY(Sheet1!IW101)</f>
        <v>0</v>
      </c>
      <c r="IV99">
        <f>IMAGINARY(Sheet1!IX101)</f>
        <v>0</v>
      </c>
      <c r="IW99">
        <f>IMAGINARY(Sheet1!IY101)</f>
        <v>0</v>
      </c>
      <c r="IX99">
        <f>IMAGINARY(Sheet1!IZ101)</f>
        <v>0</v>
      </c>
      <c r="IY99">
        <f>IMAGINARY(Sheet1!JA101)</f>
        <v>0</v>
      </c>
      <c r="IZ99">
        <f>IMAGINARY(Sheet1!JB101)</f>
        <v>0</v>
      </c>
      <c r="JA99">
        <f>IMAGINARY(Sheet1!JC101)</f>
        <v>0</v>
      </c>
      <c r="JB99">
        <f>IMAGINARY(Sheet1!JD101)</f>
        <v>0</v>
      </c>
      <c r="JC99">
        <f>IMAGINARY(Sheet1!JE101)</f>
        <v>0</v>
      </c>
      <c r="JD99">
        <f>IMAGINARY(Sheet1!JF101)</f>
        <v>0</v>
      </c>
      <c r="JE99">
        <f>IMAGINARY(Sheet1!JG101)</f>
        <v>0</v>
      </c>
      <c r="JF99">
        <f>IMAGINARY(Sheet1!JH101)</f>
        <v>0</v>
      </c>
      <c r="JG99">
        <f>IMAGINARY(Sheet1!JI101)</f>
        <v>0</v>
      </c>
      <c r="JH99">
        <f>IMAGINARY(Sheet1!JJ101)</f>
        <v>0</v>
      </c>
      <c r="JI99">
        <f>IMAGINARY(Sheet1!JK101)</f>
        <v>0</v>
      </c>
      <c r="JJ99">
        <f>IMAGINARY(Sheet1!JL101)</f>
        <v>0</v>
      </c>
      <c r="JK99">
        <f>IMAGINARY(Sheet1!JM101)</f>
        <v>0</v>
      </c>
      <c r="JL99">
        <f>IMAGINARY(Sheet1!JN101)</f>
        <v>0</v>
      </c>
      <c r="JM99">
        <f>IMAGINARY(Sheet1!JO101)</f>
        <v>0</v>
      </c>
      <c r="JN99">
        <f>IMAGINARY(Sheet1!JP101)</f>
        <v>0</v>
      </c>
      <c r="JO99">
        <f>IMAGINARY(Sheet1!JQ101)</f>
        <v>0</v>
      </c>
      <c r="JP99">
        <f>IMAGINARY(Sheet1!JR101)</f>
        <v>0</v>
      </c>
      <c r="JQ99">
        <f>IMAGINARY(Sheet1!JS101)</f>
        <v>0</v>
      </c>
      <c r="JR99">
        <f>IMAGINARY(Sheet1!JT101)</f>
        <v>0</v>
      </c>
      <c r="JS99">
        <f>IMAGINARY(Sheet1!JU101)</f>
        <v>0</v>
      </c>
      <c r="JT99">
        <f>IMAGINARY(Sheet1!JV101)</f>
        <v>0</v>
      </c>
      <c r="JU99">
        <f>IMAGINARY(Sheet1!JW101)</f>
        <v>0</v>
      </c>
      <c r="JV99">
        <f>IMAGINARY(Sheet1!JX101)</f>
        <v>0</v>
      </c>
      <c r="JW99">
        <f>IMAGINARY(Sheet1!JY101)</f>
        <v>0</v>
      </c>
      <c r="JX99">
        <f>IMAGINARY(Sheet1!JZ101)</f>
        <v>0</v>
      </c>
      <c r="JY99">
        <f>IMAGINARY(Sheet1!KA101)</f>
        <v>0</v>
      </c>
      <c r="JZ99">
        <f>IMAGINARY(Sheet1!KB101)</f>
        <v>0</v>
      </c>
      <c r="KA99">
        <f>IMAGINARY(Sheet1!KC101)</f>
        <v>0</v>
      </c>
      <c r="KB99">
        <f>IMAGINARY(Sheet1!KD101)</f>
        <v>0</v>
      </c>
      <c r="KC99">
        <f>IMAGINARY(Sheet1!KE101)</f>
        <v>0</v>
      </c>
      <c r="KD99">
        <f>IMAGINARY(Sheet1!KF101)</f>
        <v>0</v>
      </c>
      <c r="KE99">
        <f>IMAGINARY(Sheet1!KG101)</f>
        <v>0</v>
      </c>
      <c r="KF99">
        <f>IMAGINARY(Sheet1!KH101)</f>
        <v>0</v>
      </c>
      <c r="KG99">
        <f>IMAGINARY(Sheet1!KI101)</f>
        <v>0</v>
      </c>
      <c r="KH99">
        <f>IMAGINARY(Sheet1!KJ101)</f>
        <v>0</v>
      </c>
      <c r="KI99">
        <f>IMAGINARY(Sheet1!KK101)</f>
        <v>0</v>
      </c>
      <c r="KJ99">
        <f>IMAGINARY(Sheet1!KL101)</f>
        <v>0</v>
      </c>
      <c r="KK99">
        <f>IMAGINARY(Sheet1!KM101)</f>
        <v>0</v>
      </c>
      <c r="KL99">
        <f>IMAGINARY(Sheet1!KN101)</f>
        <v>0</v>
      </c>
      <c r="KM99">
        <f>IMAGINARY(Sheet1!KO101)</f>
        <v>0</v>
      </c>
      <c r="KN99">
        <f>IMAGINARY(Sheet1!KP101)</f>
        <v>0</v>
      </c>
    </row>
    <row r="100" spans="1:300" x14ac:dyDescent="0.25">
      <c r="A100">
        <f>IMAGINARY(Sheet1!C102)</f>
        <v>0</v>
      </c>
      <c r="B100">
        <f>IMAGINARY(Sheet1!D102)</f>
        <v>0</v>
      </c>
      <c r="C100">
        <f>IMAGINARY(Sheet1!E102)</f>
        <v>0</v>
      </c>
      <c r="D100">
        <f>IMAGINARY(Sheet1!F102)</f>
        <v>0</v>
      </c>
      <c r="E100">
        <f>IMAGINARY(Sheet1!G102)</f>
        <v>0</v>
      </c>
      <c r="F100">
        <f>IMAGINARY(Sheet1!H102)</f>
        <v>0</v>
      </c>
      <c r="G100">
        <f>IMAGINARY(Sheet1!I102)</f>
        <v>0</v>
      </c>
      <c r="H100">
        <f>IMAGINARY(Sheet1!J102)</f>
        <v>0</v>
      </c>
      <c r="I100">
        <f>IMAGINARY(Sheet1!K102)</f>
        <v>0</v>
      </c>
      <c r="J100">
        <f>IMAGINARY(Sheet1!L102)</f>
        <v>0</v>
      </c>
      <c r="K100">
        <f>IMAGINARY(Sheet1!M102)</f>
        <v>0</v>
      </c>
      <c r="L100">
        <f>IMAGINARY(Sheet1!N102)</f>
        <v>0</v>
      </c>
      <c r="M100">
        <f>IMAGINARY(Sheet1!O102)</f>
        <v>0</v>
      </c>
      <c r="N100">
        <f>IMAGINARY(Sheet1!P102)</f>
        <v>0</v>
      </c>
      <c r="O100">
        <f>IMAGINARY(Sheet1!Q102)</f>
        <v>0</v>
      </c>
      <c r="P100">
        <f>IMAGINARY(Sheet1!R102)</f>
        <v>0</v>
      </c>
      <c r="Q100">
        <f>IMAGINARY(Sheet1!S102)</f>
        <v>0</v>
      </c>
      <c r="R100">
        <f>IMAGINARY(Sheet1!T102)</f>
        <v>0</v>
      </c>
      <c r="S100">
        <f>IMAGINARY(Sheet1!U102)</f>
        <v>0</v>
      </c>
      <c r="T100">
        <f>IMAGINARY(Sheet1!V102)</f>
        <v>0</v>
      </c>
      <c r="U100">
        <f>IMAGINARY(Sheet1!W102)</f>
        <v>0</v>
      </c>
      <c r="V100">
        <f>IMAGINARY(Sheet1!X102)</f>
        <v>0</v>
      </c>
      <c r="W100">
        <f>IMAGINARY(Sheet1!Y102)</f>
        <v>0</v>
      </c>
      <c r="X100">
        <f>IMAGINARY(Sheet1!Z102)</f>
        <v>0</v>
      </c>
      <c r="Y100">
        <f>IMAGINARY(Sheet1!AA102)</f>
        <v>0</v>
      </c>
      <c r="Z100">
        <f>IMAGINARY(Sheet1!AB102)</f>
        <v>0</v>
      </c>
      <c r="AA100">
        <f>IMAGINARY(Sheet1!AC102)</f>
        <v>0</v>
      </c>
      <c r="AB100">
        <f>IMAGINARY(Sheet1!AD102)</f>
        <v>0</v>
      </c>
      <c r="AC100">
        <f>IMAGINARY(Sheet1!AE102)</f>
        <v>0</v>
      </c>
      <c r="AD100">
        <f>IMAGINARY(Sheet1!AF102)</f>
        <v>0</v>
      </c>
      <c r="AE100">
        <f>IMAGINARY(Sheet1!AG102)</f>
        <v>0</v>
      </c>
      <c r="AF100">
        <f>IMAGINARY(Sheet1!AH102)</f>
        <v>0</v>
      </c>
      <c r="AG100">
        <f>IMAGINARY(Sheet1!AI102)</f>
        <v>0</v>
      </c>
      <c r="AH100">
        <f>IMAGINARY(Sheet1!AJ102)</f>
        <v>0</v>
      </c>
      <c r="AI100">
        <f>IMAGINARY(Sheet1!AK102)</f>
        <v>0</v>
      </c>
      <c r="AJ100">
        <f>IMAGINARY(Sheet1!AL102)</f>
        <v>0</v>
      </c>
      <c r="AK100">
        <f>IMAGINARY(Sheet1!AM102)</f>
        <v>0</v>
      </c>
      <c r="AL100">
        <f>IMAGINARY(Sheet1!AN102)</f>
        <v>0</v>
      </c>
      <c r="AM100">
        <f>IMAGINARY(Sheet1!AO102)</f>
        <v>0</v>
      </c>
      <c r="AN100">
        <f>IMAGINARY(Sheet1!AP102)</f>
        <v>0</v>
      </c>
      <c r="AO100">
        <f>IMAGINARY(Sheet1!AQ102)</f>
        <v>0</v>
      </c>
      <c r="AP100">
        <f>IMAGINARY(Sheet1!AR102)</f>
        <v>0</v>
      </c>
      <c r="AQ100">
        <f>IMAGINARY(Sheet1!AS102)</f>
        <v>0</v>
      </c>
      <c r="AR100">
        <f>IMAGINARY(Sheet1!AT102)</f>
        <v>0</v>
      </c>
      <c r="AS100">
        <f>IMAGINARY(Sheet1!AU102)</f>
        <v>0</v>
      </c>
      <c r="AT100">
        <f>IMAGINARY(Sheet1!AV102)</f>
        <v>0</v>
      </c>
      <c r="AU100">
        <f>IMAGINARY(Sheet1!AW102)</f>
        <v>0</v>
      </c>
      <c r="AV100">
        <f>IMAGINARY(Sheet1!AX102)</f>
        <v>0</v>
      </c>
      <c r="AW100">
        <f>IMAGINARY(Sheet1!AY102)</f>
        <v>0</v>
      </c>
      <c r="AX100">
        <f>IMAGINARY(Sheet1!AZ102)</f>
        <v>0</v>
      </c>
      <c r="AY100">
        <f>IMAGINARY(Sheet1!BA102)</f>
        <v>0</v>
      </c>
      <c r="AZ100">
        <f>IMAGINARY(Sheet1!BB102)</f>
        <v>0</v>
      </c>
      <c r="BA100">
        <f>IMAGINARY(Sheet1!BC102)</f>
        <v>0</v>
      </c>
      <c r="BB100">
        <f>IMAGINARY(Sheet1!BD102)</f>
        <v>0</v>
      </c>
      <c r="BC100">
        <f>IMAGINARY(Sheet1!BE102)</f>
        <v>0</v>
      </c>
      <c r="BD100">
        <f>IMAGINARY(Sheet1!BF102)</f>
        <v>0</v>
      </c>
      <c r="BE100">
        <f>IMAGINARY(Sheet1!BG102)</f>
        <v>0</v>
      </c>
      <c r="BF100">
        <f>IMAGINARY(Sheet1!BH102)</f>
        <v>0</v>
      </c>
      <c r="BG100">
        <f>IMAGINARY(Sheet1!BI102)</f>
        <v>0</v>
      </c>
      <c r="BH100">
        <f>IMAGINARY(Sheet1!BJ102)</f>
        <v>0</v>
      </c>
      <c r="BI100">
        <f>IMAGINARY(Sheet1!BK102)</f>
        <v>0</v>
      </c>
      <c r="BJ100">
        <f>IMAGINARY(Sheet1!BL102)</f>
        <v>0</v>
      </c>
      <c r="BK100">
        <f>IMAGINARY(Sheet1!BM102)</f>
        <v>0</v>
      </c>
      <c r="BL100">
        <f>IMAGINARY(Sheet1!BN102)</f>
        <v>0</v>
      </c>
      <c r="BM100">
        <f>IMAGINARY(Sheet1!BO102)</f>
        <v>0</v>
      </c>
      <c r="BN100">
        <f>IMAGINARY(Sheet1!BP102)</f>
        <v>0</v>
      </c>
      <c r="BO100">
        <f>IMAGINARY(Sheet1!BQ102)</f>
        <v>0</v>
      </c>
      <c r="BP100">
        <f>IMAGINARY(Sheet1!BR102)</f>
        <v>0</v>
      </c>
      <c r="BQ100">
        <f>IMAGINARY(Sheet1!BS102)</f>
        <v>0</v>
      </c>
      <c r="BR100">
        <f>IMAGINARY(Sheet1!BT102)</f>
        <v>0</v>
      </c>
      <c r="BS100">
        <f>IMAGINARY(Sheet1!BU102)</f>
        <v>0</v>
      </c>
      <c r="BT100">
        <f>IMAGINARY(Sheet1!BV102)</f>
        <v>0</v>
      </c>
      <c r="BU100">
        <f>IMAGINARY(Sheet1!BW102)</f>
        <v>0</v>
      </c>
      <c r="BV100">
        <f>IMAGINARY(Sheet1!BX102)</f>
        <v>0</v>
      </c>
      <c r="BW100">
        <f>IMAGINARY(Sheet1!BY102)</f>
        <v>0</v>
      </c>
      <c r="BX100">
        <f>IMAGINARY(Sheet1!BZ102)</f>
        <v>0</v>
      </c>
      <c r="BY100">
        <f>IMAGINARY(Sheet1!CA102)</f>
        <v>0</v>
      </c>
      <c r="BZ100">
        <f>IMAGINARY(Sheet1!CB102)</f>
        <v>0</v>
      </c>
      <c r="CA100">
        <f>IMAGINARY(Sheet1!CC102)</f>
        <v>0</v>
      </c>
      <c r="CB100">
        <f>IMAGINARY(Sheet1!CD102)</f>
        <v>0</v>
      </c>
      <c r="CC100">
        <f>IMAGINARY(Sheet1!CE102)</f>
        <v>0</v>
      </c>
      <c r="CD100">
        <f>IMAGINARY(Sheet1!CF102)</f>
        <v>0</v>
      </c>
      <c r="CE100">
        <f>IMAGINARY(Sheet1!CG102)</f>
        <v>0</v>
      </c>
      <c r="CF100">
        <f>IMAGINARY(Sheet1!CH102)</f>
        <v>0</v>
      </c>
      <c r="CG100">
        <f>IMAGINARY(Sheet1!CI102)</f>
        <v>0</v>
      </c>
      <c r="CH100">
        <f>IMAGINARY(Sheet1!CJ102)</f>
        <v>0</v>
      </c>
      <c r="CI100">
        <f>IMAGINARY(Sheet1!CK102)</f>
        <v>0</v>
      </c>
      <c r="CJ100">
        <f>IMAGINARY(Sheet1!CL102)</f>
        <v>0</v>
      </c>
      <c r="CK100">
        <f>IMAGINARY(Sheet1!CM102)</f>
        <v>0</v>
      </c>
      <c r="CL100">
        <f>IMAGINARY(Sheet1!CN102)</f>
        <v>0</v>
      </c>
      <c r="CM100">
        <f>IMAGINARY(Sheet1!CO102)</f>
        <v>0</v>
      </c>
      <c r="CN100">
        <f>IMAGINARY(Sheet1!CP102)</f>
        <v>0</v>
      </c>
      <c r="CO100">
        <f>IMAGINARY(Sheet1!CQ102)</f>
        <v>0</v>
      </c>
      <c r="CP100">
        <f>IMAGINARY(Sheet1!CR102)</f>
        <v>34.01</v>
      </c>
      <c r="CQ100">
        <f>IMAGINARY(Sheet1!CS102)</f>
        <v>0</v>
      </c>
      <c r="CR100">
        <f>IMAGINARY(Sheet1!CT102)</f>
        <v>0</v>
      </c>
      <c r="CS100">
        <f>IMAGINARY(Sheet1!CU102)</f>
        <v>3.43</v>
      </c>
      <c r="CT100">
        <f>IMAGINARY(Sheet1!CV102)</f>
        <v>17.18</v>
      </c>
      <c r="CU100">
        <f>IMAGINARY(Sheet1!CW102)</f>
        <v>0</v>
      </c>
      <c r="CV100">
        <f>IMAGINARY(Sheet1!CX102)</f>
        <v>-53.01</v>
      </c>
      <c r="CW100">
        <f>IMAGINARY(Sheet1!CY102)</f>
        <v>0</v>
      </c>
      <c r="CX100">
        <f>IMAGINARY(Sheet1!CZ102)</f>
        <v>0</v>
      </c>
      <c r="CY100">
        <f>IMAGINARY(Sheet1!DA102)</f>
        <v>0</v>
      </c>
      <c r="CZ100">
        <f>IMAGINARY(Sheet1!DB102)</f>
        <v>0</v>
      </c>
      <c r="DA100">
        <f>IMAGINARY(Sheet1!DC102)</f>
        <v>0</v>
      </c>
      <c r="DB100">
        <f>IMAGINARY(Sheet1!DD102)</f>
        <v>0</v>
      </c>
      <c r="DC100">
        <f>IMAGINARY(Sheet1!DE102)</f>
        <v>0</v>
      </c>
      <c r="DD100">
        <f>IMAGINARY(Sheet1!DF102)</f>
        <v>0</v>
      </c>
      <c r="DE100">
        <f>IMAGINARY(Sheet1!DG102)</f>
        <v>0</v>
      </c>
      <c r="DF100">
        <f>IMAGINARY(Sheet1!DH102)</f>
        <v>0</v>
      </c>
      <c r="DG100">
        <f>IMAGINARY(Sheet1!DI102)</f>
        <v>0</v>
      </c>
      <c r="DH100">
        <f>IMAGINARY(Sheet1!DJ102)</f>
        <v>0</v>
      </c>
      <c r="DI100">
        <f>IMAGINARY(Sheet1!DK102)</f>
        <v>0</v>
      </c>
      <c r="DJ100">
        <f>IMAGINARY(Sheet1!DL102)</f>
        <v>0</v>
      </c>
      <c r="DK100">
        <f>IMAGINARY(Sheet1!DM102)</f>
        <v>0</v>
      </c>
      <c r="DL100">
        <f>IMAGINARY(Sheet1!DN102)</f>
        <v>0</v>
      </c>
      <c r="DM100">
        <f>IMAGINARY(Sheet1!DO102)</f>
        <v>0</v>
      </c>
      <c r="DN100">
        <f>IMAGINARY(Sheet1!DP102)</f>
        <v>0</v>
      </c>
      <c r="DO100">
        <f>IMAGINARY(Sheet1!DQ102)</f>
        <v>0</v>
      </c>
      <c r="DP100">
        <f>IMAGINARY(Sheet1!DR102)</f>
        <v>0</v>
      </c>
      <c r="DQ100">
        <f>IMAGINARY(Sheet1!DS102)</f>
        <v>0</v>
      </c>
      <c r="DR100">
        <f>IMAGINARY(Sheet1!DT102)</f>
        <v>0</v>
      </c>
      <c r="DS100">
        <f>IMAGINARY(Sheet1!DU102)</f>
        <v>0</v>
      </c>
      <c r="DT100">
        <f>IMAGINARY(Sheet1!DV102)</f>
        <v>0</v>
      </c>
      <c r="DU100">
        <f>IMAGINARY(Sheet1!DW102)</f>
        <v>0</v>
      </c>
      <c r="DV100">
        <f>IMAGINARY(Sheet1!DX102)</f>
        <v>0</v>
      </c>
      <c r="DW100">
        <f>IMAGINARY(Sheet1!DY102)</f>
        <v>0</v>
      </c>
      <c r="DX100">
        <f>IMAGINARY(Sheet1!DZ102)</f>
        <v>0</v>
      </c>
      <c r="DY100">
        <f>IMAGINARY(Sheet1!EA102)</f>
        <v>0</v>
      </c>
      <c r="DZ100">
        <f>IMAGINARY(Sheet1!EB102)</f>
        <v>0</v>
      </c>
      <c r="EA100">
        <f>IMAGINARY(Sheet1!EC102)</f>
        <v>0</v>
      </c>
      <c r="EB100">
        <f>IMAGINARY(Sheet1!ED102)</f>
        <v>0</v>
      </c>
      <c r="EC100">
        <f>IMAGINARY(Sheet1!EE102)</f>
        <v>0</v>
      </c>
      <c r="ED100">
        <f>IMAGINARY(Sheet1!EF102)</f>
        <v>0</v>
      </c>
      <c r="EE100">
        <f>IMAGINARY(Sheet1!EG102)</f>
        <v>0</v>
      </c>
      <c r="EF100">
        <f>IMAGINARY(Sheet1!EH102)</f>
        <v>0</v>
      </c>
      <c r="EG100">
        <f>IMAGINARY(Sheet1!EI102)</f>
        <v>0</v>
      </c>
      <c r="EH100">
        <f>IMAGINARY(Sheet1!EJ102)</f>
        <v>0</v>
      </c>
      <c r="EI100">
        <f>IMAGINARY(Sheet1!EK102)</f>
        <v>0</v>
      </c>
      <c r="EJ100">
        <f>IMAGINARY(Sheet1!EL102)</f>
        <v>0</v>
      </c>
      <c r="EK100">
        <f>IMAGINARY(Sheet1!EM102)</f>
        <v>0</v>
      </c>
      <c r="EL100">
        <f>IMAGINARY(Sheet1!EN102)</f>
        <v>0</v>
      </c>
      <c r="EM100">
        <f>IMAGINARY(Sheet1!EO102)</f>
        <v>0</v>
      </c>
      <c r="EN100">
        <f>IMAGINARY(Sheet1!EP102)</f>
        <v>0</v>
      </c>
      <c r="EO100">
        <f>IMAGINARY(Sheet1!EQ102)</f>
        <v>0</v>
      </c>
      <c r="EP100">
        <f>IMAGINARY(Sheet1!ER102)</f>
        <v>0</v>
      </c>
      <c r="EQ100">
        <f>IMAGINARY(Sheet1!ES102)</f>
        <v>0</v>
      </c>
      <c r="ER100">
        <f>IMAGINARY(Sheet1!ET102)</f>
        <v>0</v>
      </c>
      <c r="ES100">
        <f>IMAGINARY(Sheet1!EU102)</f>
        <v>0</v>
      </c>
      <c r="ET100">
        <f>IMAGINARY(Sheet1!EV102)</f>
        <v>0</v>
      </c>
      <c r="EU100">
        <f>IMAGINARY(Sheet1!EW102)</f>
        <v>0</v>
      </c>
      <c r="EV100">
        <f>IMAGINARY(Sheet1!EX102)</f>
        <v>0</v>
      </c>
      <c r="EW100">
        <f>IMAGINARY(Sheet1!EY102)</f>
        <v>0</v>
      </c>
      <c r="EX100">
        <f>IMAGINARY(Sheet1!EZ102)</f>
        <v>0</v>
      </c>
      <c r="EY100">
        <f>IMAGINARY(Sheet1!FA102)</f>
        <v>0</v>
      </c>
      <c r="EZ100">
        <f>IMAGINARY(Sheet1!FB102)</f>
        <v>0</v>
      </c>
      <c r="FA100">
        <f>IMAGINARY(Sheet1!FC102)</f>
        <v>0</v>
      </c>
      <c r="FB100">
        <f>IMAGINARY(Sheet1!FD102)</f>
        <v>0</v>
      </c>
      <c r="FC100">
        <f>IMAGINARY(Sheet1!FE102)</f>
        <v>0</v>
      </c>
      <c r="FD100">
        <f>IMAGINARY(Sheet1!FF102)</f>
        <v>0</v>
      </c>
      <c r="FE100">
        <f>IMAGINARY(Sheet1!FG102)</f>
        <v>0</v>
      </c>
      <c r="FF100">
        <f>IMAGINARY(Sheet1!FH102)</f>
        <v>0</v>
      </c>
      <c r="FG100">
        <f>IMAGINARY(Sheet1!FI102)</f>
        <v>0</v>
      </c>
      <c r="FH100">
        <f>IMAGINARY(Sheet1!FJ102)</f>
        <v>0</v>
      </c>
      <c r="FI100">
        <f>IMAGINARY(Sheet1!FK102)</f>
        <v>0</v>
      </c>
      <c r="FJ100">
        <f>IMAGINARY(Sheet1!FL102)</f>
        <v>0</v>
      </c>
      <c r="FK100">
        <f>IMAGINARY(Sheet1!FM102)</f>
        <v>0</v>
      </c>
      <c r="FL100">
        <f>IMAGINARY(Sheet1!FN102)</f>
        <v>0</v>
      </c>
      <c r="FM100">
        <f>IMAGINARY(Sheet1!FO102)</f>
        <v>0</v>
      </c>
      <c r="FN100">
        <f>IMAGINARY(Sheet1!FP102)</f>
        <v>0</v>
      </c>
      <c r="FO100">
        <f>IMAGINARY(Sheet1!FQ102)</f>
        <v>0</v>
      </c>
      <c r="FP100">
        <f>IMAGINARY(Sheet1!FR102)</f>
        <v>0</v>
      </c>
      <c r="FQ100">
        <f>IMAGINARY(Sheet1!FS102)</f>
        <v>0</v>
      </c>
      <c r="FR100">
        <f>IMAGINARY(Sheet1!FT102)</f>
        <v>0</v>
      </c>
      <c r="FS100">
        <f>IMAGINARY(Sheet1!FU102)</f>
        <v>0</v>
      </c>
      <c r="FT100">
        <f>IMAGINARY(Sheet1!FV102)</f>
        <v>0</v>
      </c>
      <c r="FU100">
        <f>IMAGINARY(Sheet1!FW102)</f>
        <v>0</v>
      </c>
      <c r="FV100">
        <f>IMAGINARY(Sheet1!FX102)</f>
        <v>0</v>
      </c>
      <c r="FW100">
        <f>IMAGINARY(Sheet1!FY102)</f>
        <v>0</v>
      </c>
      <c r="FX100">
        <f>IMAGINARY(Sheet1!FZ102)</f>
        <v>0</v>
      </c>
      <c r="FY100">
        <f>IMAGINARY(Sheet1!GA102)</f>
        <v>0</v>
      </c>
      <c r="FZ100">
        <f>IMAGINARY(Sheet1!GB102)</f>
        <v>0</v>
      </c>
      <c r="GA100">
        <f>IMAGINARY(Sheet1!GC102)</f>
        <v>0</v>
      </c>
      <c r="GB100">
        <f>IMAGINARY(Sheet1!GD102)</f>
        <v>0</v>
      </c>
      <c r="GC100">
        <f>IMAGINARY(Sheet1!GE102)</f>
        <v>0</v>
      </c>
      <c r="GD100">
        <f>IMAGINARY(Sheet1!GF102)</f>
        <v>0</v>
      </c>
      <c r="GE100">
        <f>IMAGINARY(Sheet1!GG102)</f>
        <v>0</v>
      </c>
      <c r="GF100">
        <f>IMAGINARY(Sheet1!GH102)</f>
        <v>0</v>
      </c>
      <c r="GG100">
        <f>IMAGINARY(Sheet1!GI102)</f>
        <v>0</v>
      </c>
      <c r="GH100">
        <f>IMAGINARY(Sheet1!GJ102)</f>
        <v>0</v>
      </c>
      <c r="GI100">
        <f>IMAGINARY(Sheet1!GK102)</f>
        <v>0</v>
      </c>
      <c r="GJ100">
        <f>IMAGINARY(Sheet1!GL102)</f>
        <v>0</v>
      </c>
      <c r="GK100">
        <f>IMAGINARY(Sheet1!GM102)</f>
        <v>0</v>
      </c>
      <c r="GL100">
        <f>IMAGINARY(Sheet1!GN102)</f>
        <v>0</v>
      </c>
      <c r="GM100">
        <f>IMAGINARY(Sheet1!GO102)</f>
        <v>0</v>
      </c>
      <c r="GN100">
        <f>IMAGINARY(Sheet1!GP102)</f>
        <v>0</v>
      </c>
      <c r="GO100">
        <f>IMAGINARY(Sheet1!GQ102)</f>
        <v>0</v>
      </c>
      <c r="GP100">
        <f>IMAGINARY(Sheet1!GR102)</f>
        <v>0</v>
      </c>
      <c r="GQ100">
        <f>IMAGINARY(Sheet1!GS102)</f>
        <v>0</v>
      </c>
      <c r="GR100">
        <f>IMAGINARY(Sheet1!GT102)</f>
        <v>0</v>
      </c>
      <c r="GS100">
        <f>IMAGINARY(Sheet1!GU102)</f>
        <v>0</v>
      </c>
      <c r="GT100">
        <f>IMAGINARY(Sheet1!GV102)</f>
        <v>0</v>
      </c>
      <c r="GU100">
        <f>IMAGINARY(Sheet1!GW102)</f>
        <v>0</v>
      </c>
      <c r="GV100">
        <f>IMAGINARY(Sheet1!GX102)</f>
        <v>0</v>
      </c>
      <c r="GW100">
        <f>IMAGINARY(Sheet1!GY102)</f>
        <v>0</v>
      </c>
      <c r="GX100">
        <f>IMAGINARY(Sheet1!GZ102)</f>
        <v>0</v>
      </c>
      <c r="GY100">
        <f>IMAGINARY(Sheet1!HA102)</f>
        <v>0</v>
      </c>
      <c r="GZ100">
        <f>IMAGINARY(Sheet1!HB102)</f>
        <v>0</v>
      </c>
      <c r="HA100">
        <f>IMAGINARY(Sheet1!HC102)</f>
        <v>0</v>
      </c>
      <c r="HB100">
        <f>IMAGINARY(Sheet1!HD102)</f>
        <v>0</v>
      </c>
      <c r="HC100">
        <f>IMAGINARY(Sheet1!HE102)</f>
        <v>0</v>
      </c>
      <c r="HD100">
        <f>IMAGINARY(Sheet1!HF102)</f>
        <v>0</v>
      </c>
      <c r="HE100">
        <f>IMAGINARY(Sheet1!HG102)</f>
        <v>0</v>
      </c>
      <c r="HF100">
        <f>IMAGINARY(Sheet1!HH102)</f>
        <v>0</v>
      </c>
      <c r="HG100">
        <f>IMAGINARY(Sheet1!HI102)</f>
        <v>0</v>
      </c>
      <c r="HH100">
        <f>IMAGINARY(Sheet1!HJ102)</f>
        <v>0</v>
      </c>
      <c r="HI100">
        <f>IMAGINARY(Sheet1!HK102)</f>
        <v>0</v>
      </c>
      <c r="HJ100">
        <f>IMAGINARY(Sheet1!HL102)</f>
        <v>0</v>
      </c>
      <c r="HK100">
        <f>IMAGINARY(Sheet1!HM102)</f>
        <v>0</v>
      </c>
      <c r="HL100">
        <f>IMAGINARY(Sheet1!HN102)</f>
        <v>0</v>
      </c>
      <c r="HM100">
        <f>IMAGINARY(Sheet1!HO102)</f>
        <v>0</v>
      </c>
      <c r="HN100">
        <f>IMAGINARY(Sheet1!HP102)</f>
        <v>0</v>
      </c>
      <c r="HO100">
        <f>IMAGINARY(Sheet1!HQ102)</f>
        <v>0</v>
      </c>
      <c r="HP100">
        <f>IMAGINARY(Sheet1!HR102)</f>
        <v>0</v>
      </c>
      <c r="HQ100">
        <f>IMAGINARY(Sheet1!HS102)</f>
        <v>0</v>
      </c>
      <c r="HR100">
        <f>IMAGINARY(Sheet1!HT102)</f>
        <v>0</v>
      </c>
      <c r="HS100">
        <f>IMAGINARY(Sheet1!HU102)</f>
        <v>0</v>
      </c>
      <c r="HT100">
        <f>IMAGINARY(Sheet1!HV102)</f>
        <v>0</v>
      </c>
      <c r="HU100">
        <f>IMAGINARY(Sheet1!HW102)</f>
        <v>0</v>
      </c>
      <c r="HV100">
        <f>IMAGINARY(Sheet1!HX102)</f>
        <v>0</v>
      </c>
      <c r="HW100">
        <f>IMAGINARY(Sheet1!HY102)</f>
        <v>0</v>
      </c>
      <c r="HX100">
        <f>IMAGINARY(Sheet1!HZ102)</f>
        <v>0</v>
      </c>
      <c r="HY100">
        <f>IMAGINARY(Sheet1!IA102)</f>
        <v>0</v>
      </c>
      <c r="HZ100">
        <f>IMAGINARY(Sheet1!IB102)</f>
        <v>0</v>
      </c>
      <c r="IA100">
        <f>IMAGINARY(Sheet1!IC102)</f>
        <v>0</v>
      </c>
      <c r="IB100">
        <f>IMAGINARY(Sheet1!ID102)</f>
        <v>0</v>
      </c>
      <c r="IC100">
        <f>IMAGINARY(Sheet1!IE102)</f>
        <v>0</v>
      </c>
      <c r="ID100">
        <f>IMAGINARY(Sheet1!IF102)</f>
        <v>0</v>
      </c>
      <c r="IE100">
        <f>IMAGINARY(Sheet1!IG102)</f>
        <v>0</v>
      </c>
      <c r="IF100">
        <f>IMAGINARY(Sheet1!IH102)</f>
        <v>0</v>
      </c>
      <c r="IG100">
        <f>IMAGINARY(Sheet1!II102)</f>
        <v>0</v>
      </c>
      <c r="IH100">
        <f>IMAGINARY(Sheet1!IJ102)</f>
        <v>0</v>
      </c>
      <c r="II100">
        <f>IMAGINARY(Sheet1!IK102)</f>
        <v>0</v>
      </c>
      <c r="IJ100">
        <f>IMAGINARY(Sheet1!IL102)</f>
        <v>0</v>
      </c>
      <c r="IK100">
        <f>IMAGINARY(Sheet1!IM102)</f>
        <v>0</v>
      </c>
      <c r="IL100">
        <f>IMAGINARY(Sheet1!IN102)</f>
        <v>0</v>
      </c>
      <c r="IM100">
        <f>IMAGINARY(Sheet1!IO102)</f>
        <v>0</v>
      </c>
      <c r="IN100">
        <f>IMAGINARY(Sheet1!IP102)</f>
        <v>0</v>
      </c>
      <c r="IO100">
        <f>IMAGINARY(Sheet1!IQ102)</f>
        <v>0</v>
      </c>
      <c r="IP100">
        <f>IMAGINARY(Sheet1!IR102)</f>
        <v>0</v>
      </c>
      <c r="IQ100">
        <f>IMAGINARY(Sheet1!IS102)</f>
        <v>0</v>
      </c>
      <c r="IR100">
        <f>IMAGINARY(Sheet1!IT102)</f>
        <v>0</v>
      </c>
      <c r="IS100">
        <f>IMAGINARY(Sheet1!IU102)</f>
        <v>0</v>
      </c>
      <c r="IT100">
        <f>IMAGINARY(Sheet1!IV102)</f>
        <v>0</v>
      </c>
      <c r="IU100">
        <f>IMAGINARY(Sheet1!IW102)</f>
        <v>0</v>
      </c>
      <c r="IV100">
        <f>IMAGINARY(Sheet1!IX102)</f>
        <v>0</v>
      </c>
      <c r="IW100">
        <f>IMAGINARY(Sheet1!IY102)</f>
        <v>0</v>
      </c>
      <c r="IX100">
        <f>IMAGINARY(Sheet1!IZ102)</f>
        <v>0</v>
      </c>
      <c r="IY100">
        <f>IMAGINARY(Sheet1!JA102)</f>
        <v>0</v>
      </c>
      <c r="IZ100">
        <f>IMAGINARY(Sheet1!JB102)</f>
        <v>0</v>
      </c>
      <c r="JA100">
        <f>IMAGINARY(Sheet1!JC102)</f>
        <v>0</v>
      </c>
      <c r="JB100">
        <f>IMAGINARY(Sheet1!JD102)</f>
        <v>0</v>
      </c>
      <c r="JC100">
        <f>IMAGINARY(Sheet1!JE102)</f>
        <v>0</v>
      </c>
      <c r="JD100">
        <f>IMAGINARY(Sheet1!JF102)</f>
        <v>0</v>
      </c>
      <c r="JE100">
        <f>IMAGINARY(Sheet1!JG102)</f>
        <v>0</v>
      </c>
      <c r="JF100">
        <f>IMAGINARY(Sheet1!JH102)</f>
        <v>0</v>
      </c>
      <c r="JG100">
        <f>IMAGINARY(Sheet1!JI102)</f>
        <v>0</v>
      </c>
      <c r="JH100">
        <f>IMAGINARY(Sheet1!JJ102)</f>
        <v>0</v>
      </c>
      <c r="JI100">
        <f>IMAGINARY(Sheet1!JK102)</f>
        <v>0</v>
      </c>
      <c r="JJ100">
        <f>IMAGINARY(Sheet1!JL102)</f>
        <v>0</v>
      </c>
      <c r="JK100">
        <f>IMAGINARY(Sheet1!JM102)</f>
        <v>0</v>
      </c>
      <c r="JL100">
        <f>IMAGINARY(Sheet1!JN102)</f>
        <v>0</v>
      </c>
      <c r="JM100">
        <f>IMAGINARY(Sheet1!JO102)</f>
        <v>0</v>
      </c>
      <c r="JN100">
        <f>IMAGINARY(Sheet1!JP102)</f>
        <v>0</v>
      </c>
      <c r="JO100">
        <f>IMAGINARY(Sheet1!JQ102)</f>
        <v>0</v>
      </c>
      <c r="JP100">
        <f>IMAGINARY(Sheet1!JR102)</f>
        <v>0</v>
      </c>
      <c r="JQ100">
        <f>IMAGINARY(Sheet1!JS102)</f>
        <v>0</v>
      </c>
      <c r="JR100">
        <f>IMAGINARY(Sheet1!JT102)</f>
        <v>0</v>
      </c>
      <c r="JS100">
        <f>IMAGINARY(Sheet1!JU102)</f>
        <v>0</v>
      </c>
      <c r="JT100">
        <f>IMAGINARY(Sheet1!JV102)</f>
        <v>0</v>
      </c>
      <c r="JU100">
        <f>IMAGINARY(Sheet1!JW102)</f>
        <v>0</v>
      </c>
      <c r="JV100">
        <f>IMAGINARY(Sheet1!JX102)</f>
        <v>0</v>
      </c>
      <c r="JW100">
        <f>IMAGINARY(Sheet1!JY102)</f>
        <v>0</v>
      </c>
      <c r="JX100">
        <f>IMAGINARY(Sheet1!JZ102)</f>
        <v>0</v>
      </c>
      <c r="JY100">
        <f>IMAGINARY(Sheet1!KA102)</f>
        <v>0</v>
      </c>
      <c r="JZ100">
        <f>IMAGINARY(Sheet1!KB102)</f>
        <v>0</v>
      </c>
      <c r="KA100">
        <f>IMAGINARY(Sheet1!KC102)</f>
        <v>0</v>
      </c>
      <c r="KB100">
        <f>IMAGINARY(Sheet1!KD102)</f>
        <v>0</v>
      </c>
      <c r="KC100">
        <f>IMAGINARY(Sheet1!KE102)</f>
        <v>0</v>
      </c>
      <c r="KD100">
        <f>IMAGINARY(Sheet1!KF102)</f>
        <v>0</v>
      </c>
      <c r="KE100">
        <f>IMAGINARY(Sheet1!KG102)</f>
        <v>0</v>
      </c>
      <c r="KF100">
        <f>IMAGINARY(Sheet1!KH102)</f>
        <v>0</v>
      </c>
      <c r="KG100">
        <f>IMAGINARY(Sheet1!KI102)</f>
        <v>0</v>
      </c>
      <c r="KH100">
        <f>IMAGINARY(Sheet1!KJ102)</f>
        <v>0</v>
      </c>
      <c r="KI100">
        <f>IMAGINARY(Sheet1!KK102)</f>
        <v>0</v>
      </c>
      <c r="KJ100">
        <f>IMAGINARY(Sheet1!KL102)</f>
        <v>0</v>
      </c>
      <c r="KK100">
        <f>IMAGINARY(Sheet1!KM102)</f>
        <v>0</v>
      </c>
      <c r="KL100">
        <f>IMAGINARY(Sheet1!KN102)</f>
        <v>0</v>
      </c>
      <c r="KM100">
        <f>IMAGINARY(Sheet1!KO102)</f>
        <v>0</v>
      </c>
      <c r="KN100">
        <f>IMAGINARY(Sheet1!KP102)</f>
        <v>0</v>
      </c>
    </row>
    <row r="101" spans="1:300" x14ac:dyDescent="0.25">
      <c r="A101">
        <f>IMAGINARY(Sheet1!C103)</f>
        <v>0</v>
      </c>
      <c r="B101">
        <f>IMAGINARY(Sheet1!D103)</f>
        <v>0</v>
      </c>
      <c r="C101">
        <f>IMAGINARY(Sheet1!E103)</f>
        <v>0</v>
      </c>
      <c r="D101">
        <f>IMAGINARY(Sheet1!F103)</f>
        <v>0</v>
      </c>
      <c r="E101">
        <f>IMAGINARY(Sheet1!G103)</f>
        <v>0</v>
      </c>
      <c r="F101">
        <f>IMAGINARY(Sheet1!H103)</f>
        <v>0</v>
      </c>
      <c r="G101">
        <f>IMAGINARY(Sheet1!I103)</f>
        <v>0</v>
      </c>
      <c r="H101">
        <f>IMAGINARY(Sheet1!J103)</f>
        <v>0</v>
      </c>
      <c r="I101">
        <f>IMAGINARY(Sheet1!K103)</f>
        <v>0</v>
      </c>
      <c r="J101">
        <f>IMAGINARY(Sheet1!L103)</f>
        <v>0</v>
      </c>
      <c r="K101">
        <f>IMAGINARY(Sheet1!M103)</f>
        <v>0</v>
      </c>
      <c r="L101">
        <f>IMAGINARY(Sheet1!N103)</f>
        <v>0</v>
      </c>
      <c r="M101">
        <f>IMAGINARY(Sheet1!O103)</f>
        <v>0</v>
      </c>
      <c r="N101">
        <f>IMAGINARY(Sheet1!P103)</f>
        <v>0</v>
      </c>
      <c r="O101">
        <f>IMAGINARY(Sheet1!Q103)</f>
        <v>0</v>
      </c>
      <c r="P101">
        <f>IMAGINARY(Sheet1!R103)</f>
        <v>0</v>
      </c>
      <c r="Q101">
        <f>IMAGINARY(Sheet1!S103)</f>
        <v>0</v>
      </c>
      <c r="R101">
        <f>IMAGINARY(Sheet1!T103)</f>
        <v>0</v>
      </c>
      <c r="S101">
        <f>IMAGINARY(Sheet1!U103)</f>
        <v>0</v>
      </c>
      <c r="T101">
        <f>IMAGINARY(Sheet1!V103)</f>
        <v>0</v>
      </c>
      <c r="U101">
        <f>IMAGINARY(Sheet1!W103)</f>
        <v>0</v>
      </c>
      <c r="V101">
        <f>IMAGINARY(Sheet1!X103)</f>
        <v>0</v>
      </c>
      <c r="W101">
        <f>IMAGINARY(Sheet1!Y103)</f>
        <v>0</v>
      </c>
      <c r="X101">
        <f>IMAGINARY(Sheet1!Z103)</f>
        <v>0</v>
      </c>
      <c r="Y101">
        <f>IMAGINARY(Sheet1!AA103)</f>
        <v>0</v>
      </c>
      <c r="Z101">
        <f>IMAGINARY(Sheet1!AB103)</f>
        <v>0</v>
      </c>
      <c r="AA101">
        <f>IMAGINARY(Sheet1!AC103)</f>
        <v>0</v>
      </c>
      <c r="AB101">
        <f>IMAGINARY(Sheet1!AD103)</f>
        <v>0</v>
      </c>
      <c r="AC101">
        <f>IMAGINARY(Sheet1!AE103)</f>
        <v>0</v>
      </c>
      <c r="AD101">
        <f>IMAGINARY(Sheet1!AF103)</f>
        <v>0</v>
      </c>
      <c r="AE101">
        <f>IMAGINARY(Sheet1!AG103)</f>
        <v>0</v>
      </c>
      <c r="AF101">
        <f>IMAGINARY(Sheet1!AH103)</f>
        <v>0</v>
      </c>
      <c r="AG101">
        <f>IMAGINARY(Sheet1!AI103)</f>
        <v>0</v>
      </c>
      <c r="AH101">
        <f>IMAGINARY(Sheet1!AJ103)</f>
        <v>0</v>
      </c>
      <c r="AI101">
        <f>IMAGINARY(Sheet1!AK103)</f>
        <v>0</v>
      </c>
      <c r="AJ101">
        <f>IMAGINARY(Sheet1!AL103)</f>
        <v>0</v>
      </c>
      <c r="AK101">
        <f>IMAGINARY(Sheet1!AM103)</f>
        <v>0</v>
      </c>
      <c r="AL101">
        <f>IMAGINARY(Sheet1!AN103)</f>
        <v>0</v>
      </c>
      <c r="AM101">
        <f>IMAGINARY(Sheet1!AO103)</f>
        <v>0</v>
      </c>
      <c r="AN101">
        <f>IMAGINARY(Sheet1!AP103)</f>
        <v>0</v>
      </c>
      <c r="AO101">
        <f>IMAGINARY(Sheet1!AQ103)</f>
        <v>0</v>
      </c>
      <c r="AP101">
        <f>IMAGINARY(Sheet1!AR103)</f>
        <v>0</v>
      </c>
      <c r="AQ101">
        <f>IMAGINARY(Sheet1!AS103)</f>
        <v>0</v>
      </c>
      <c r="AR101">
        <f>IMAGINARY(Sheet1!AT103)</f>
        <v>0</v>
      </c>
      <c r="AS101">
        <f>IMAGINARY(Sheet1!AU103)</f>
        <v>0</v>
      </c>
      <c r="AT101">
        <f>IMAGINARY(Sheet1!AV103)</f>
        <v>0</v>
      </c>
      <c r="AU101">
        <f>IMAGINARY(Sheet1!AW103)</f>
        <v>0</v>
      </c>
      <c r="AV101">
        <f>IMAGINARY(Sheet1!AX103)</f>
        <v>0</v>
      </c>
      <c r="AW101">
        <f>IMAGINARY(Sheet1!AY103)</f>
        <v>0</v>
      </c>
      <c r="AX101">
        <f>IMAGINARY(Sheet1!AZ103)</f>
        <v>0</v>
      </c>
      <c r="AY101">
        <f>IMAGINARY(Sheet1!BA103)</f>
        <v>0</v>
      </c>
      <c r="AZ101">
        <f>IMAGINARY(Sheet1!BB103)</f>
        <v>0</v>
      </c>
      <c r="BA101">
        <f>IMAGINARY(Sheet1!BC103)</f>
        <v>0</v>
      </c>
      <c r="BB101">
        <f>IMAGINARY(Sheet1!BD103)</f>
        <v>0</v>
      </c>
      <c r="BC101">
        <f>IMAGINARY(Sheet1!BE103)</f>
        <v>0</v>
      </c>
      <c r="BD101">
        <f>IMAGINARY(Sheet1!BF103)</f>
        <v>0</v>
      </c>
      <c r="BE101">
        <f>IMAGINARY(Sheet1!BG103)</f>
        <v>0</v>
      </c>
      <c r="BF101">
        <f>IMAGINARY(Sheet1!BH103)</f>
        <v>0</v>
      </c>
      <c r="BG101">
        <f>IMAGINARY(Sheet1!BI103)</f>
        <v>0</v>
      </c>
      <c r="BH101">
        <f>IMAGINARY(Sheet1!BJ103)</f>
        <v>0</v>
      </c>
      <c r="BI101">
        <f>IMAGINARY(Sheet1!BK103)</f>
        <v>0</v>
      </c>
      <c r="BJ101">
        <f>IMAGINARY(Sheet1!BL103)</f>
        <v>0</v>
      </c>
      <c r="BK101">
        <f>IMAGINARY(Sheet1!BM103)</f>
        <v>0</v>
      </c>
      <c r="BL101">
        <f>IMAGINARY(Sheet1!BN103)</f>
        <v>0</v>
      </c>
      <c r="BM101">
        <f>IMAGINARY(Sheet1!BO103)</f>
        <v>0</v>
      </c>
      <c r="BN101">
        <f>IMAGINARY(Sheet1!BP103)</f>
        <v>0</v>
      </c>
      <c r="BO101">
        <f>IMAGINARY(Sheet1!BQ103)</f>
        <v>0</v>
      </c>
      <c r="BP101">
        <f>IMAGINARY(Sheet1!BR103)</f>
        <v>0</v>
      </c>
      <c r="BQ101">
        <f>IMAGINARY(Sheet1!BS103)</f>
        <v>0</v>
      </c>
      <c r="BR101">
        <f>IMAGINARY(Sheet1!BT103)</f>
        <v>0</v>
      </c>
      <c r="BS101">
        <f>IMAGINARY(Sheet1!BU103)</f>
        <v>0</v>
      </c>
      <c r="BT101">
        <f>IMAGINARY(Sheet1!BV103)</f>
        <v>0</v>
      </c>
      <c r="BU101">
        <f>IMAGINARY(Sheet1!BW103)</f>
        <v>0</v>
      </c>
      <c r="BV101">
        <f>IMAGINARY(Sheet1!BX103)</f>
        <v>0</v>
      </c>
      <c r="BW101">
        <f>IMAGINARY(Sheet1!BY103)</f>
        <v>0</v>
      </c>
      <c r="BX101">
        <f>IMAGINARY(Sheet1!BZ103)</f>
        <v>0</v>
      </c>
      <c r="BY101">
        <f>IMAGINARY(Sheet1!CA103)</f>
        <v>0</v>
      </c>
      <c r="BZ101">
        <f>IMAGINARY(Sheet1!CB103)</f>
        <v>0</v>
      </c>
      <c r="CA101">
        <f>IMAGINARY(Sheet1!CC103)</f>
        <v>0</v>
      </c>
      <c r="CB101">
        <f>IMAGINARY(Sheet1!CD103)</f>
        <v>0</v>
      </c>
      <c r="CC101">
        <f>IMAGINARY(Sheet1!CE103)</f>
        <v>0</v>
      </c>
      <c r="CD101">
        <f>IMAGINARY(Sheet1!CF103)</f>
        <v>0</v>
      </c>
      <c r="CE101">
        <f>IMAGINARY(Sheet1!CG103)</f>
        <v>0</v>
      </c>
      <c r="CF101">
        <f>IMAGINARY(Sheet1!CH103)</f>
        <v>0</v>
      </c>
      <c r="CG101">
        <f>IMAGINARY(Sheet1!CI103)</f>
        <v>0</v>
      </c>
      <c r="CH101">
        <f>IMAGINARY(Sheet1!CJ103)</f>
        <v>0</v>
      </c>
      <c r="CI101">
        <f>IMAGINARY(Sheet1!CK103)</f>
        <v>0</v>
      </c>
      <c r="CJ101">
        <f>IMAGINARY(Sheet1!CL103)</f>
        <v>0</v>
      </c>
      <c r="CK101">
        <f>IMAGINARY(Sheet1!CM103)</f>
        <v>0</v>
      </c>
      <c r="CL101">
        <f>IMAGINARY(Sheet1!CN103)</f>
        <v>0</v>
      </c>
      <c r="CM101">
        <f>IMAGINARY(Sheet1!CO103)</f>
        <v>0</v>
      </c>
      <c r="CN101">
        <f>IMAGINARY(Sheet1!CP103)</f>
        <v>0</v>
      </c>
      <c r="CO101">
        <f>IMAGINARY(Sheet1!CQ103)</f>
        <v>0</v>
      </c>
      <c r="CP101">
        <f>IMAGINARY(Sheet1!CR103)</f>
        <v>48.66</v>
      </c>
      <c r="CQ101">
        <f>IMAGINARY(Sheet1!CS103)</f>
        <v>0</v>
      </c>
      <c r="CR101">
        <f>IMAGINARY(Sheet1!CT103)</f>
        <v>0</v>
      </c>
      <c r="CS101">
        <f>IMAGINARY(Sheet1!CU103)</f>
        <v>0</v>
      </c>
      <c r="CT101">
        <f>IMAGINARY(Sheet1!CV103)</f>
        <v>0</v>
      </c>
      <c r="CU101">
        <f>IMAGINARY(Sheet1!CW103)</f>
        <v>0</v>
      </c>
      <c r="CV101">
        <f>IMAGINARY(Sheet1!CX103)</f>
        <v>0</v>
      </c>
      <c r="CW101">
        <f>IMAGINARY(Sheet1!CY103)</f>
        <v>-106.23</v>
      </c>
      <c r="CX101">
        <f>IMAGINARY(Sheet1!CZ103)</f>
        <v>3.81</v>
      </c>
      <c r="CY101">
        <f>IMAGINARY(Sheet1!DA103)</f>
        <v>0</v>
      </c>
      <c r="CZ101">
        <f>IMAGINARY(Sheet1!DB103)</f>
        <v>2.5499999999999998</v>
      </c>
      <c r="DA101">
        <f>IMAGINARY(Sheet1!DC103)</f>
        <v>0</v>
      </c>
      <c r="DB101">
        <f>IMAGINARY(Sheet1!DD103)</f>
        <v>0</v>
      </c>
      <c r="DC101">
        <f>IMAGINARY(Sheet1!DE103)</f>
        <v>0</v>
      </c>
      <c r="DD101">
        <f>IMAGINARY(Sheet1!DF103)</f>
        <v>0</v>
      </c>
      <c r="DE101">
        <f>IMAGINARY(Sheet1!DG103)</f>
        <v>0</v>
      </c>
      <c r="DF101">
        <f>IMAGINARY(Sheet1!DH103)</f>
        <v>0</v>
      </c>
      <c r="DG101">
        <f>IMAGINARY(Sheet1!DI103)</f>
        <v>0</v>
      </c>
      <c r="DH101">
        <f>IMAGINARY(Sheet1!DJ103)</f>
        <v>0</v>
      </c>
      <c r="DI101">
        <f>IMAGINARY(Sheet1!DK103)</f>
        <v>0</v>
      </c>
      <c r="DJ101">
        <f>IMAGINARY(Sheet1!DL103)</f>
        <v>0</v>
      </c>
      <c r="DK101">
        <f>IMAGINARY(Sheet1!DM103)</f>
        <v>0</v>
      </c>
      <c r="DL101">
        <f>IMAGINARY(Sheet1!DN103)</f>
        <v>0</v>
      </c>
      <c r="DM101">
        <f>IMAGINARY(Sheet1!DO103)</f>
        <v>0</v>
      </c>
      <c r="DN101">
        <f>IMAGINARY(Sheet1!DP103)</f>
        <v>0</v>
      </c>
      <c r="DO101">
        <f>IMAGINARY(Sheet1!DQ103)</f>
        <v>0</v>
      </c>
      <c r="DP101">
        <f>IMAGINARY(Sheet1!DR103)</f>
        <v>0</v>
      </c>
      <c r="DQ101">
        <f>IMAGINARY(Sheet1!DS103)</f>
        <v>0</v>
      </c>
      <c r="DR101">
        <f>IMAGINARY(Sheet1!DT103)</f>
        <v>0</v>
      </c>
      <c r="DS101">
        <f>IMAGINARY(Sheet1!DU103)</f>
        <v>0</v>
      </c>
      <c r="DT101">
        <f>IMAGINARY(Sheet1!DV103)</f>
        <v>0</v>
      </c>
      <c r="DU101">
        <f>IMAGINARY(Sheet1!DW103)</f>
        <v>0</v>
      </c>
      <c r="DV101">
        <f>IMAGINARY(Sheet1!DX103)</f>
        <v>0</v>
      </c>
      <c r="DW101">
        <f>IMAGINARY(Sheet1!DY103)</f>
        <v>0</v>
      </c>
      <c r="DX101">
        <f>IMAGINARY(Sheet1!DZ103)</f>
        <v>0</v>
      </c>
      <c r="DY101">
        <f>IMAGINARY(Sheet1!EA103)</f>
        <v>0</v>
      </c>
      <c r="DZ101">
        <f>IMAGINARY(Sheet1!EB103)</f>
        <v>0</v>
      </c>
      <c r="EA101">
        <f>IMAGINARY(Sheet1!EC103)</f>
        <v>0</v>
      </c>
      <c r="EB101">
        <f>IMAGINARY(Sheet1!ED103)</f>
        <v>0</v>
      </c>
      <c r="EC101">
        <f>IMAGINARY(Sheet1!EE103)</f>
        <v>0</v>
      </c>
      <c r="ED101">
        <f>IMAGINARY(Sheet1!EF103)</f>
        <v>0</v>
      </c>
      <c r="EE101">
        <f>IMAGINARY(Sheet1!EG103)</f>
        <v>0</v>
      </c>
      <c r="EF101">
        <f>IMAGINARY(Sheet1!EH103)</f>
        <v>51.25</v>
      </c>
      <c r="EG101">
        <f>IMAGINARY(Sheet1!EI103)</f>
        <v>0</v>
      </c>
      <c r="EH101">
        <f>IMAGINARY(Sheet1!EJ103)</f>
        <v>0</v>
      </c>
      <c r="EI101">
        <f>IMAGINARY(Sheet1!EK103)</f>
        <v>0</v>
      </c>
      <c r="EJ101">
        <f>IMAGINARY(Sheet1!EL103)</f>
        <v>0</v>
      </c>
      <c r="EK101">
        <f>IMAGINARY(Sheet1!EM103)</f>
        <v>0</v>
      </c>
      <c r="EL101">
        <f>IMAGINARY(Sheet1!EN103)</f>
        <v>0</v>
      </c>
      <c r="EM101">
        <f>IMAGINARY(Sheet1!EO103)</f>
        <v>0</v>
      </c>
      <c r="EN101">
        <f>IMAGINARY(Sheet1!EP103)</f>
        <v>0</v>
      </c>
      <c r="EO101">
        <f>IMAGINARY(Sheet1!EQ103)</f>
        <v>0</v>
      </c>
      <c r="EP101">
        <f>IMAGINARY(Sheet1!ER103)</f>
        <v>0</v>
      </c>
      <c r="EQ101">
        <f>IMAGINARY(Sheet1!ES103)</f>
        <v>0</v>
      </c>
      <c r="ER101">
        <f>IMAGINARY(Sheet1!ET103)</f>
        <v>0</v>
      </c>
      <c r="ES101">
        <f>IMAGINARY(Sheet1!EU103)</f>
        <v>0</v>
      </c>
      <c r="ET101">
        <f>IMAGINARY(Sheet1!EV103)</f>
        <v>0</v>
      </c>
      <c r="EU101">
        <f>IMAGINARY(Sheet1!EW103)</f>
        <v>0</v>
      </c>
      <c r="EV101">
        <f>IMAGINARY(Sheet1!EX103)</f>
        <v>0</v>
      </c>
      <c r="EW101">
        <f>IMAGINARY(Sheet1!EY103)</f>
        <v>0</v>
      </c>
      <c r="EX101">
        <f>IMAGINARY(Sheet1!EZ103)</f>
        <v>0</v>
      </c>
      <c r="EY101">
        <f>IMAGINARY(Sheet1!FA103)</f>
        <v>0</v>
      </c>
      <c r="EZ101">
        <f>IMAGINARY(Sheet1!FB103)</f>
        <v>0</v>
      </c>
      <c r="FA101">
        <f>IMAGINARY(Sheet1!FC103)</f>
        <v>0</v>
      </c>
      <c r="FB101">
        <f>IMAGINARY(Sheet1!FD103)</f>
        <v>0</v>
      </c>
      <c r="FC101">
        <f>IMAGINARY(Sheet1!FE103)</f>
        <v>0</v>
      </c>
      <c r="FD101">
        <f>IMAGINARY(Sheet1!FF103)</f>
        <v>0</v>
      </c>
      <c r="FE101">
        <f>IMAGINARY(Sheet1!FG103)</f>
        <v>0</v>
      </c>
      <c r="FF101">
        <f>IMAGINARY(Sheet1!FH103)</f>
        <v>0</v>
      </c>
      <c r="FG101">
        <f>IMAGINARY(Sheet1!FI103)</f>
        <v>0</v>
      </c>
      <c r="FH101">
        <f>IMAGINARY(Sheet1!FJ103)</f>
        <v>0</v>
      </c>
      <c r="FI101">
        <f>IMAGINARY(Sheet1!FK103)</f>
        <v>0</v>
      </c>
      <c r="FJ101">
        <f>IMAGINARY(Sheet1!FL103)</f>
        <v>0</v>
      </c>
      <c r="FK101">
        <f>IMAGINARY(Sheet1!FM103)</f>
        <v>0</v>
      </c>
      <c r="FL101">
        <f>IMAGINARY(Sheet1!FN103)</f>
        <v>0</v>
      </c>
      <c r="FM101">
        <f>IMAGINARY(Sheet1!FO103)</f>
        <v>0</v>
      </c>
      <c r="FN101">
        <f>IMAGINARY(Sheet1!FP103)</f>
        <v>0</v>
      </c>
      <c r="FO101">
        <f>IMAGINARY(Sheet1!FQ103)</f>
        <v>0</v>
      </c>
      <c r="FP101">
        <f>IMAGINARY(Sheet1!FR103)</f>
        <v>0</v>
      </c>
      <c r="FQ101">
        <f>IMAGINARY(Sheet1!FS103)</f>
        <v>0</v>
      </c>
      <c r="FR101">
        <f>IMAGINARY(Sheet1!FT103)</f>
        <v>0</v>
      </c>
      <c r="FS101">
        <f>IMAGINARY(Sheet1!FU103)</f>
        <v>0</v>
      </c>
      <c r="FT101">
        <f>IMAGINARY(Sheet1!FV103)</f>
        <v>0</v>
      </c>
      <c r="FU101">
        <f>IMAGINARY(Sheet1!FW103)</f>
        <v>0</v>
      </c>
      <c r="FV101">
        <f>IMAGINARY(Sheet1!FX103)</f>
        <v>0</v>
      </c>
      <c r="FW101">
        <f>IMAGINARY(Sheet1!FY103)</f>
        <v>0</v>
      </c>
      <c r="FX101">
        <f>IMAGINARY(Sheet1!FZ103)</f>
        <v>0</v>
      </c>
      <c r="FY101">
        <f>IMAGINARY(Sheet1!GA103)</f>
        <v>0</v>
      </c>
      <c r="FZ101">
        <f>IMAGINARY(Sheet1!GB103)</f>
        <v>0</v>
      </c>
      <c r="GA101">
        <f>IMAGINARY(Sheet1!GC103)</f>
        <v>0</v>
      </c>
      <c r="GB101">
        <f>IMAGINARY(Sheet1!GD103)</f>
        <v>0</v>
      </c>
      <c r="GC101">
        <f>IMAGINARY(Sheet1!GE103)</f>
        <v>0</v>
      </c>
      <c r="GD101">
        <f>IMAGINARY(Sheet1!GF103)</f>
        <v>0</v>
      </c>
      <c r="GE101">
        <f>IMAGINARY(Sheet1!GG103)</f>
        <v>0</v>
      </c>
      <c r="GF101">
        <f>IMAGINARY(Sheet1!GH103)</f>
        <v>0</v>
      </c>
      <c r="GG101">
        <f>IMAGINARY(Sheet1!GI103)</f>
        <v>0</v>
      </c>
      <c r="GH101">
        <f>IMAGINARY(Sheet1!GJ103)</f>
        <v>0</v>
      </c>
      <c r="GI101">
        <f>IMAGINARY(Sheet1!GK103)</f>
        <v>0</v>
      </c>
      <c r="GJ101">
        <f>IMAGINARY(Sheet1!GL103)</f>
        <v>0</v>
      </c>
      <c r="GK101">
        <f>IMAGINARY(Sheet1!GM103)</f>
        <v>0</v>
      </c>
      <c r="GL101">
        <f>IMAGINARY(Sheet1!GN103)</f>
        <v>0</v>
      </c>
      <c r="GM101">
        <f>IMAGINARY(Sheet1!GO103)</f>
        <v>0</v>
      </c>
      <c r="GN101">
        <f>IMAGINARY(Sheet1!GP103)</f>
        <v>0</v>
      </c>
      <c r="GO101">
        <f>IMAGINARY(Sheet1!GQ103)</f>
        <v>0</v>
      </c>
      <c r="GP101">
        <f>IMAGINARY(Sheet1!GR103)</f>
        <v>0</v>
      </c>
      <c r="GQ101">
        <f>IMAGINARY(Sheet1!GS103)</f>
        <v>0</v>
      </c>
      <c r="GR101">
        <f>IMAGINARY(Sheet1!GT103)</f>
        <v>0</v>
      </c>
      <c r="GS101">
        <f>IMAGINARY(Sheet1!GU103)</f>
        <v>0</v>
      </c>
      <c r="GT101">
        <f>IMAGINARY(Sheet1!GV103)</f>
        <v>0</v>
      </c>
      <c r="GU101">
        <f>IMAGINARY(Sheet1!GW103)</f>
        <v>0</v>
      </c>
      <c r="GV101">
        <f>IMAGINARY(Sheet1!GX103)</f>
        <v>0</v>
      </c>
      <c r="GW101">
        <f>IMAGINARY(Sheet1!GY103)</f>
        <v>0</v>
      </c>
      <c r="GX101">
        <f>IMAGINARY(Sheet1!GZ103)</f>
        <v>0</v>
      </c>
      <c r="GY101">
        <f>IMAGINARY(Sheet1!HA103)</f>
        <v>0</v>
      </c>
      <c r="GZ101">
        <f>IMAGINARY(Sheet1!HB103)</f>
        <v>0</v>
      </c>
      <c r="HA101">
        <f>IMAGINARY(Sheet1!HC103)</f>
        <v>0</v>
      </c>
      <c r="HB101">
        <f>IMAGINARY(Sheet1!HD103)</f>
        <v>0</v>
      </c>
      <c r="HC101">
        <f>IMAGINARY(Sheet1!HE103)</f>
        <v>0</v>
      </c>
      <c r="HD101">
        <f>IMAGINARY(Sheet1!HF103)</f>
        <v>0</v>
      </c>
      <c r="HE101">
        <f>IMAGINARY(Sheet1!HG103)</f>
        <v>0</v>
      </c>
      <c r="HF101">
        <f>IMAGINARY(Sheet1!HH103)</f>
        <v>0</v>
      </c>
      <c r="HG101">
        <f>IMAGINARY(Sheet1!HI103)</f>
        <v>0</v>
      </c>
      <c r="HH101">
        <f>IMAGINARY(Sheet1!HJ103)</f>
        <v>0</v>
      </c>
      <c r="HI101">
        <f>IMAGINARY(Sheet1!HK103)</f>
        <v>0</v>
      </c>
      <c r="HJ101">
        <f>IMAGINARY(Sheet1!HL103)</f>
        <v>0</v>
      </c>
      <c r="HK101">
        <f>IMAGINARY(Sheet1!HM103)</f>
        <v>0</v>
      </c>
      <c r="HL101">
        <f>IMAGINARY(Sheet1!HN103)</f>
        <v>0</v>
      </c>
      <c r="HM101">
        <f>IMAGINARY(Sheet1!HO103)</f>
        <v>0</v>
      </c>
      <c r="HN101">
        <f>IMAGINARY(Sheet1!HP103)</f>
        <v>0</v>
      </c>
      <c r="HO101">
        <f>IMAGINARY(Sheet1!HQ103)</f>
        <v>0</v>
      </c>
      <c r="HP101">
        <f>IMAGINARY(Sheet1!HR103)</f>
        <v>0</v>
      </c>
      <c r="HQ101">
        <f>IMAGINARY(Sheet1!HS103)</f>
        <v>0</v>
      </c>
      <c r="HR101">
        <f>IMAGINARY(Sheet1!HT103)</f>
        <v>0</v>
      </c>
      <c r="HS101">
        <f>IMAGINARY(Sheet1!HU103)</f>
        <v>0</v>
      </c>
      <c r="HT101">
        <f>IMAGINARY(Sheet1!HV103)</f>
        <v>0</v>
      </c>
      <c r="HU101">
        <f>IMAGINARY(Sheet1!HW103)</f>
        <v>0</v>
      </c>
      <c r="HV101">
        <f>IMAGINARY(Sheet1!HX103)</f>
        <v>0</v>
      </c>
      <c r="HW101">
        <f>IMAGINARY(Sheet1!HY103)</f>
        <v>0</v>
      </c>
      <c r="HX101">
        <f>IMAGINARY(Sheet1!HZ103)</f>
        <v>0</v>
      </c>
      <c r="HY101">
        <f>IMAGINARY(Sheet1!IA103)</f>
        <v>0</v>
      </c>
      <c r="HZ101">
        <f>IMAGINARY(Sheet1!IB103)</f>
        <v>0</v>
      </c>
      <c r="IA101">
        <f>IMAGINARY(Sheet1!IC103)</f>
        <v>0</v>
      </c>
      <c r="IB101">
        <f>IMAGINARY(Sheet1!ID103)</f>
        <v>0</v>
      </c>
      <c r="IC101">
        <f>IMAGINARY(Sheet1!IE103)</f>
        <v>0</v>
      </c>
      <c r="ID101">
        <f>IMAGINARY(Sheet1!IF103)</f>
        <v>0</v>
      </c>
      <c r="IE101">
        <f>IMAGINARY(Sheet1!IG103)</f>
        <v>0</v>
      </c>
      <c r="IF101">
        <f>IMAGINARY(Sheet1!IH103)</f>
        <v>0</v>
      </c>
      <c r="IG101">
        <f>IMAGINARY(Sheet1!II103)</f>
        <v>0</v>
      </c>
      <c r="IH101">
        <f>IMAGINARY(Sheet1!IJ103)</f>
        <v>0</v>
      </c>
      <c r="II101">
        <f>IMAGINARY(Sheet1!IK103)</f>
        <v>0</v>
      </c>
      <c r="IJ101">
        <f>IMAGINARY(Sheet1!IL103)</f>
        <v>0</v>
      </c>
      <c r="IK101">
        <f>IMAGINARY(Sheet1!IM103)</f>
        <v>0</v>
      </c>
      <c r="IL101">
        <f>IMAGINARY(Sheet1!IN103)</f>
        <v>0</v>
      </c>
      <c r="IM101">
        <f>IMAGINARY(Sheet1!IO103)</f>
        <v>0</v>
      </c>
      <c r="IN101">
        <f>IMAGINARY(Sheet1!IP103)</f>
        <v>0</v>
      </c>
      <c r="IO101">
        <f>IMAGINARY(Sheet1!IQ103)</f>
        <v>0</v>
      </c>
      <c r="IP101">
        <f>IMAGINARY(Sheet1!IR103)</f>
        <v>0</v>
      </c>
      <c r="IQ101">
        <f>IMAGINARY(Sheet1!IS103)</f>
        <v>0</v>
      </c>
      <c r="IR101">
        <f>IMAGINARY(Sheet1!IT103)</f>
        <v>0</v>
      </c>
      <c r="IS101">
        <f>IMAGINARY(Sheet1!IU103)</f>
        <v>0</v>
      </c>
      <c r="IT101">
        <f>IMAGINARY(Sheet1!IV103)</f>
        <v>0</v>
      </c>
      <c r="IU101">
        <f>IMAGINARY(Sheet1!IW103)</f>
        <v>0</v>
      </c>
      <c r="IV101">
        <f>IMAGINARY(Sheet1!IX103)</f>
        <v>0</v>
      </c>
      <c r="IW101">
        <f>IMAGINARY(Sheet1!IY103)</f>
        <v>0</v>
      </c>
      <c r="IX101">
        <f>IMAGINARY(Sheet1!IZ103)</f>
        <v>0</v>
      </c>
      <c r="IY101">
        <f>IMAGINARY(Sheet1!JA103)</f>
        <v>0</v>
      </c>
      <c r="IZ101">
        <f>IMAGINARY(Sheet1!JB103)</f>
        <v>0</v>
      </c>
      <c r="JA101">
        <f>IMAGINARY(Sheet1!JC103)</f>
        <v>0</v>
      </c>
      <c r="JB101">
        <f>IMAGINARY(Sheet1!JD103)</f>
        <v>0</v>
      </c>
      <c r="JC101">
        <f>IMAGINARY(Sheet1!JE103)</f>
        <v>0</v>
      </c>
      <c r="JD101">
        <f>IMAGINARY(Sheet1!JF103)</f>
        <v>0</v>
      </c>
      <c r="JE101">
        <f>IMAGINARY(Sheet1!JG103)</f>
        <v>0</v>
      </c>
      <c r="JF101">
        <f>IMAGINARY(Sheet1!JH103)</f>
        <v>0</v>
      </c>
      <c r="JG101">
        <f>IMAGINARY(Sheet1!JI103)</f>
        <v>0</v>
      </c>
      <c r="JH101">
        <f>IMAGINARY(Sheet1!JJ103)</f>
        <v>0</v>
      </c>
      <c r="JI101">
        <f>IMAGINARY(Sheet1!JK103)</f>
        <v>0</v>
      </c>
      <c r="JJ101">
        <f>IMAGINARY(Sheet1!JL103)</f>
        <v>0</v>
      </c>
      <c r="JK101">
        <f>IMAGINARY(Sheet1!JM103)</f>
        <v>0</v>
      </c>
      <c r="JL101">
        <f>IMAGINARY(Sheet1!JN103)</f>
        <v>0</v>
      </c>
      <c r="JM101">
        <f>IMAGINARY(Sheet1!JO103)</f>
        <v>0</v>
      </c>
      <c r="JN101">
        <f>IMAGINARY(Sheet1!JP103)</f>
        <v>0</v>
      </c>
      <c r="JO101">
        <f>IMAGINARY(Sheet1!JQ103)</f>
        <v>0</v>
      </c>
      <c r="JP101">
        <f>IMAGINARY(Sheet1!JR103)</f>
        <v>0</v>
      </c>
      <c r="JQ101">
        <f>IMAGINARY(Sheet1!JS103)</f>
        <v>0</v>
      </c>
      <c r="JR101">
        <f>IMAGINARY(Sheet1!JT103)</f>
        <v>0</v>
      </c>
      <c r="JS101">
        <f>IMAGINARY(Sheet1!JU103)</f>
        <v>0</v>
      </c>
      <c r="JT101">
        <f>IMAGINARY(Sheet1!JV103)</f>
        <v>0</v>
      </c>
      <c r="JU101">
        <f>IMAGINARY(Sheet1!JW103)</f>
        <v>0</v>
      </c>
      <c r="JV101">
        <f>IMAGINARY(Sheet1!JX103)</f>
        <v>0</v>
      </c>
      <c r="JW101">
        <f>IMAGINARY(Sheet1!JY103)</f>
        <v>0</v>
      </c>
      <c r="JX101">
        <f>IMAGINARY(Sheet1!JZ103)</f>
        <v>0</v>
      </c>
      <c r="JY101">
        <f>IMAGINARY(Sheet1!KA103)</f>
        <v>0</v>
      </c>
      <c r="JZ101">
        <f>IMAGINARY(Sheet1!KB103)</f>
        <v>0</v>
      </c>
      <c r="KA101">
        <f>IMAGINARY(Sheet1!KC103)</f>
        <v>0</v>
      </c>
      <c r="KB101">
        <f>IMAGINARY(Sheet1!KD103)</f>
        <v>0</v>
      </c>
      <c r="KC101">
        <f>IMAGINARY(Sheet1!KE103)</f>
        <v>0</v>
      </c>
      <c r="KD101">
        <f>IMAGINARY(Sheet1!KF103)</f>
        <v>0</v>
      </c>
      <c r="KE101">
        <f>IMAGINARY(Sheet1!KG103)</f>
        <v>0</v>
      </c>
      <c r="KF101">
        <f>IMAGINARY(Sheet1!KH103)</f>
        <v>0</v>
      </c>
      <c r="KG101">
        <f>IMAGINARY(Sheet1!KI103)</f>
        <v>0</v>
      </c>
      <c r="KH101">
        <f>IMAGINARY(Sheet1!KJ103)</f>
        <v>0</v>
      </c>
      <c r="KI101">
        <f>IMAGINARY(Sheet1!KK103)</f>
        <v>0</v>
      </c>
      <c r="KJ101">
        <f>IMAGINARY(Sheet1!KL103)</f>
        <v>0</v>
      </c>
      <c r="KK101">
        <f>IMAGINARY(Sheet1!KM103)</f>
        <v>0</v>
      </c>
      <c r="KL101">
        <f>IMAGINARY(Sheet1!KN103)</f>
        <v>0</v>
      </c>
      <c r="KM101">
        <f>IMAGINARY(Sheet1!KO103)</f>
        <v>0</v>
      </c>
      <c r="KN101">
        <f>IMAGINARY(Sheet1!KP103)</f>
        <v>0</v>
      </c>
    </row>
    <row r="102" spans="1:300" x14ac:dyDescent="0.25">
      <c r="A102">
        <f>IMAGINARY(Sheet1!C104)</f>
        <v>0</v>
      </c>
      <c r="B102">
        <f>IMAGINARY(Sheet1!D104)</f>
        <v>0</v>
      </c>
      <c r="C102">
        <f>IMAGINARY(Sheet1!E104)</f>
        <v>0</v>
      </c>
      <c r="D102">
        <f>IMAGINARY(Sheet1!F104)</f>
        <v>0</v>
      </c>
      <c r="E102">
        <f>IMAGINARY(Sheet1!G104)</f>
        <v>0</v>
      </c>
      <c r="F102">
        <f>IMAGINARY(Sheet1!H104)</f>
        <v>0</v>
      </c>
      <c r="G102">
        <f>IMAGINARY(Sheet1!I104)</f>
        <v>0</v>
      </c>
      <c r="H102">
        <f>IMAGINARY(Sheet1!J104)</f>
        <v>0</v>
      </c>
      <c r="I102">
        <f>IMAGINARY(Sheet1!K104)</f>
        <v>0</v>
      </c>
      <c r="J102">
        <f>IMAGINARY(Sheet1!L104)</f>
        <v>0</v>
      </c>
      <c r="K102">
        <f>IMAGINARY(Sheet1!M104)</f>
        <v>0</v>
      </c>
      <c r="L102">
        <f>IMAGINARY(Sheet1!N104)</f>
        <v>0</v>
      </c>
      <c r="M102">
        <f>IMAGINARY(Sheet1!O104)</f>
        <v>0</v>
      </c>
      <c r="N102">
        <f>IMAGINARY(Sheet1!P104)</f>
        <v>0</v>
      </c>
      <c r="O102">
        <f>IMAGINARY(Sheet1!Q104)</f>
        <v>0</v>
      </c>
      <c r="P102">
        <f>IMAGINARY(Sheet1!R104)</f>
        <v>0</v>
      </c>
      <c r="Q102">
        <f>IMAGINARY(Sheet1!S104)</f>
        <v>0</v>
      </c>
      <c r="R102">
        <f>IMAGINARY(Sheet1!T104)</f>
        <v>0</v>
      </c>
      <c r="S102">
        <f>IMAGINARY(Sheet1!U104)</f>
        <v>0</v>
      </c>
      <c r="T102">
        <f>IMAGINARY(Sheet1!V104)</f>
        <v>0</v>
      </c>
      <c r="U102">
        <f>IMAGINARY(Sheet1!W104)</f>
        <v>0</v>
      </c>
      <c r="V102">
        <f>IMAGINARY(Sheet1!X104)</f>
        <v>0</v>
      </c>
      <c r="W102">
        <f>IMAGINARY(Sheet1!Y104)</f>
        <v>0</v>
      </c>
      <c r="X102">
        <f>IMAGINARY(Sheet1!Z104)</f>
        <v>0</v>
      </c>
      <c r="Y102">
        <f>IMAGINARY(Sheet1!AA104)</f>
        <v>0</v>
      </c>
      <c r="Z102">
        <f>IMAGINARY(Sheet1!AB104)</f>
        <v>0</v>
      </c>
      <c r="AA102">
        <f>IMAGINARY(Sheet1!AC104)</f>
        <v>0</v>
      </c>
      <c r="AB102">
        <f>IMAGINARY(Sheet1!AD104)</f>
        <v>0</v>
      </c>
      <c r="AC102">
        <f>IMAGINARY(Sheet1!AE104)</f>
        <v>0</v>
      </c>
      <c r="AD102">
        <f>IMAGINARY(Sheet1!AF104)</f>
        <v>0</v>
      </c>
      <c r="AE102">
        <f>IMAGINARY(Sheet1!AG104)</f>
        <v>0</v>
      </c>
      <c r="AF102">
        <f>IMAGINARY(Sheet1!AH104)</f>
        <v>0</v>
      </c>
      <c r="AG102">
        <f>IMAGINARY(Sheet1!AI104)</f>
        <v>0</v>
      </c>
      <c r="AH102">
        <f>IMAGINARY(Sheet1!AJ104)</f>
        <v>0</v>
      </c>
      <c r="AI102">
        <f>IMAGINARY(Sheet1!AK104)</f>
        <v>0</v>
      </c>
      <c r="AJ102">
        <f>IMAGINARY(Sheet1!AL104)</f>
        <v>0</v>
      </c>
      <c r="AK102">
        <f>IMAGINARY(Sheet1!AM104)</f>
        <v>0</v>
      </c>
      <c r="AL102">
        <f>IMAGINARY(Sheet1!AN104)</f>
        <v>0</v>
      </c>
      <c r="AM102">
        <f>IMAGINARY(Sheet1!AO104)</f>
        <v>0</v>
      </c>
      <c r="AN102">
        <f>IMAGINARY(Sheet1!AP104)</f>
        <v>0</v>
      </c>
      <c r="AO102">
        <f>IMAGINARY(Sheet1!AQ104)</f>
        <v>0</v>
      </c>
      <c r="AP102">
        <f>IMAGINARY(Sheet1!AR104)</f>
        <v>0</v>
      </c>
      <c r="AQ102">
        <f>IMAGINARY(Sheet1!AS104)</f>
        <v>0</v>
      </c>
      <c r="AR102">
        <f>IMAGINARY(Sheet1!AT104)</f>
        <v>0</v>
      </c>
      <c r="AS102">
        <f>IMAGINARY(Sheet1!AU104)</f>
        <v>0</v>
      </c>
      <c r="AT102">
        <f>IMAGINARY(Sheet1!AV104)</f>
        <v>0</v>
      </c>
      <c r="AU102">
        <f>IMAGINARY(Sheet1!AW104)</f>
        <v>0</v>
      </c>
      <c r="AV102">
        <f>IMAGINARY(Sheet1!AX104)</f>
        <v>0</v>
      </c>
      <c r="AW102">
        <f>IMAGINARY(Sheet1!AY104)</f>
        <v>0</v>
      </c>
      <c r="AX102">
        <f>IMAGINARY(Sheet1!AZ104)</f>
        <v>0</v>
      </c>
      <c r="AY102">
        <f>IMAGINARY(Sheet1!BA104)</f>
        <v>0</v>
      </c>
      <c r="AZ102">
        <f>IMAGINARY(Sheet1!BB104)</f>
        <v>0</v>
      </c>
      <c r="BA102">
        <f>IMAGINARY(Sheet1!BC104)</f>
        <v>0</v>
      </c>
      <c r="BB102">
        <f>IMAGINARY(Sheet1!BD104)</f>
        <v>0</v>
      </c>
      <c r="BC102">
        <f>IMAGINARY(Sheet1!BE104)</f>
        <v>0</v>
      </c>
      <c r="BD102">
        <f>IMAGINARY(Sheet1!BF104)</f>
        <v>0</v>
      </c>
      <c r="BE102">
        <f>IMAGINARY(Sheet1!BG104)</f>
        <v>0</v>
      </c>
      <c r="BF102">
        <f>IMAGINARY(Sheet1!BH104)</f>
        <v>0</v>
      </c>
      <c r="BG102">
        <f>IMAGINARY(Sheet1!BI104)</f>
        <v>0</v>
      </c>
      <c r="BH102">
        <f>IMAGINARY(Sheet1!BJ104)</f>
        <v>0</v>
      </c>
      <c r="BI102">
        <f>IMAGINARY(Sheet1!BK104)</f>
        <v>0</v>
      </c>
      <c r="BJ102">
        <f>IMAGINARY(Sheet1!BL104)</f>
        <v>0</v>
      </c>
      <c r="BK102">
        <f>IMAGINARY(Sheet1!BM104)</f>
        <v>0</v>
      </c>
      <c r="BL102">
        <f>IMAGINARY(Sheet1!BN104)</f>
        <v>0</v>
      </c>
      <c r="BM102">
        <f>IMAGINARY(Sheet1!BO104)</f>
        <v>0</v>
      </c>
      <c r="BN102">
        <f>IMAGINARY(Sheet1!BP104)</f>
        <v>0</v>
      </c>
      <c r="BO102">
        <f>IMAGINARY(Sheet1!BQ104)</f>
        <v>0</v>
      </c>
      <c r="BP102">
        <f>IMAGINARY(Sheet1!BR104)</f>
        <v>0</v>
      </c>
      <c r="BQ102">
        <f>IMAGINARY(Sheet1!BS104)</f>
        <v>0</v>
      </c>
      <c r="BR102">
        <f>IMAGINARY(Sheet1!BT104)</f>
        <v>0</v>
      </c>
      <c r="BS102">
        <f>IMAGINARY(Sheet1!BU104)</f>
        <v>0</v>
      </c>
      <c r="BT102">
        <f>IMAGINARY(Sheet1!BV104)</f>
        <v>0</v>
      </c>
      <c r="BU102">
        <f>IMAGINARY(Sheet1!BW104)</f>
        <v>0</v>
      </c>
      <c r="BV102">
        <f>IMAGINARY(Sheet1!BX104)</f>
        <v>0</v>
      </c>
      <c r="BW102">
        <f>IMAGINARY(Sheet1!BY104)</f>
        <v>0</v>
      </c>
      <c r="BX102">
        <f>IMAGINARY(Sheet1!BZ104)</f>
        <v>0</v>
      </c>
      <c r="BY102">
        <f>IMAGINARY(Sheet1!CA104)</f>
        <v>0</v>
      </c>
      <c r="BZ102">
        <f>IMAGINARY(Sheet1!CB104)</f>
        <v>0</v>
      </c>
      <c r="CA102">
        <f>IMAGINARY(Sheet1!CC104)</f>
        <v>0</v>
      </c>
      <c r="CB102">
        <f>IMAGINARY(Sheet1!CD104)</f>
        <v>0</v>
      </c>
      <c r="CC102">
        <f>IMAGINARY(Sheet1!CE104)</f>
        <v>0</v>
      </c>
      <c r="CD102">
        <f>IMAGINARY(Sheet1!CF104)</f>
        <v>0</v>
      </c>
      <c r="CE102">
        <f>IMAGINARY(Sheet1!CG104)</f>
        <v>0</v>
      </c>
      <c r="CF102">
        <f>IMAGINARY(Sheet1!CH104)</f>
        <v>0</v>
      </c>
      <c r="CG102">
        <f>IMAGINARY(Sheet1!CI104)</f>
        <v>0</v>
      </c>
      <c r="CH102">
        <f>IMAGINARY(Sheet1!CJ104)</f>
        <v>0</v>
      </c>
      <c r="CI102">
        <f>IMAGINARY(Sheet1!CK104)</f>
        <v>0</v>
      </c>
      <c r="CJ102">
        <f>IMAGINARY(Sheet1!CL104)</f>
        <v>0</v>
      </c>
      <c r="CK102">
        <f>IMAGINARY(Sheet1!CM104)</f>
        <v>0</v>
      </c>
      <c r="CL102">
        <f>IMAGINARY(Sheet1!CN104)</f>
        <v>0</v>
      </c>
      <c r="CM102">
        <f>IMAGINARY(Sheet1!CO104)</f>
        <v>0</v>
      </c>
      <c r="CN102">
        <f>IMAGINARY(Sheet1!CP104)</f>
        <v>0</v>
      </c>
      <c r="CO102">
        <f>IMAGINARY(Sheet1!CQ104)</f>
        <v>0</v>
      </c>
      <c r="CP102">
        <f>IMAGINARY(Sheet1!CR104)</f>
        <v>0</v>
      </c>
      <c r="CQ102">
        <f>IMAGINARY(Sheet1!CS104)</f>
        <v>0</v>
      </c>
      <c r="CR102">
        <f>IMAGINARY(Sheet1!CT104)</f>
        <v>0</v>
      </c>
      <c r="CS102">
        <f>IMAGINARY(Sheet1!CU104)</f>
        <v>0</v>
      </c>
      <c r="CT102">
        <f>IMAGINARY(Sheet1!CV104)</f>
        <v>0</v>
      </c>
      <c r="CU102">
        <f>IMAGINARY(Sheet1!CW104)</f>
        <v>0</v>
      </c>
      <c r="CV102">
        <f>IMAGINARY(Sheet1!CX104)</f>
        <v>0</v>
      </c>
      <c r="CW102">
        <f>IMAGINARY(Sheet1!CY104)</f>
        <v>3.81</v>
      </c>
      <c r="CX102">
        <f>IMAGINARY(Sheet1!CZ104)</f>
        <v>-18.38</v>
      </c>
      <c r="CY102">
        <f>IMAGINARY(Sheet1!DA104)</f>
        <v>8.36</v>
      </c>
      <c r="CZ102">
        <f>IMAGINARY(Sheet1!DB104)</f>
        <v>6.35</v>
      </c>
      <c r="DA102">
        <f>IMAGINARY(Sheet1!DC104)</f>
        <v>0</v>
      </c>
      <c r="DB102">
        <f>IMAGINARY(Sheet1!DD104)</f>
        <v>0</v>
      </c>
      <c r="DC102">
        <f>IMAGINARY(Sheet1!DE104)</f>
        <v>0</v>
      </c>
      <c r="DD102">
        <f>IMAGINARY(Sheet1!DF104)</f>
        <v>0</v>
      </c>
      <c r="DE102">
        <f>IMAGINARY(Sheet1!DG104)</f>
        <v>0</v>
      </c>
      <c r="DF102">
        <f>IMAGINARY(Sheet1!DH104)</f>
        <v>0</v>
      </c>
      <c r="DG102">
        <f>IMAGINARY(Sheet1!DI104)</f>
        <v>0</v>
      </c>
      <c r="DH102">
        <f>IMAGINARY(Sheet1!DJ104)</f>
        <v>0</v>
      </c>
      <c r="DI102">
        <f>IMAGINARY(Sheet1!DK104)</f>
        <v>0</v>
      </c>
      <c r="DJ102">
        <f>IMAGINARY(Sheet1!DL104)</f>
        <v>0</v>
      </c>
      <c r="DK102">
        <f>IMAGINARY(Sheet1!DM104)</f>
        <v>0</v>
      </c>
      <c r="DL102">
        <f>IMAGINARY(Sheet1!DN104)</f>
        <v>0</v>
      </c>
      <c r="DM102">
        <f>IMAGINARY(Sheet1!DO104)</f>
        <v>0</v>
      </c>
      <c r="DN102">
        <f>IMAGINARY(Sheet1!DP104)</f>
        <v>0</v>
      </c>
      <c r="DO102">
        <f>IMAGINARY(Sheet1!DQ104)</f>
        <v>0</v>
      </c>
      <c r="DP102">
        <f>IMAGINARY(Sheet1!DR104)</f>
        <v>0</v>
      </c>
      <c r="DQ102">
        <f>IMAGINARY(Sheet1!DS104)</f>
        <v>0</v>
      </c>
      <c r="DR102">
        <f>IMAGINARY(Sheet1!DT104)</f>
        <v>0</v>
      </c>
      <c r="DS102">
        <f>IMAGINARY(Sheet1!DU104)</f>
        <v>0</v>
      </c>
      <c r="DT102">
        <f>IMAGINARY(Sheet1!DV104)</f>
        <v>0</v>
      </c>
      <c r="DU102">
        <f>IMAGINARY(Sheet1!DW104)</f>
        <v>0</v>
      </c>
      <c r="DV102">
        <f>IMAGINARY(Sheet1!DX104)</f>
        <v>0</v>
      </c>
      <c r="DW102">
        <f>IMAGINARY(Sheet1!DY104)</f>
        <v>0</v>
      </c>
      <c r="DX102">
        <f>IMAGINARY(Sheet1!DZ104)</f>
        <v>0</v>
      </c>
      <c r="DY102">
        <f>IMAGINARY(Sheet1!EA104)</f>
        <v>0</v>
      </c>
      <c r="DZ102">
        <f>IMAGINARY(Sheet1!EB104)</f>
        <v>0</v>
      </c>
      <c r="EA102">
        <f>IMAGINARY(Sheet1!EC104)</f>
        <v>0</v>
      </c>
      <c r="EB102">
        <f>IMAGINARY(Sheet1!ED104)</f>
        <v>0</v>
      </c>
      <c r="EC102">
        <f>IMAGINARY(Sheet1!EE104)</f>
        <v>0</v>
      </c>
      <c r="ED102">
        <f>IMAGINARY(Sheet1!EF104)</f>
        <v>0</v>
      </c>
      <c r="EE102">
        <f>IMAGINARY(Sheet1!EG104)</f>
        <v>0</v>
      </c>
      <c r="EF102">
        <f>IMAGINARY(Sheet1!EH104)</f>
        <v>0</v>
      </c>
      <c r="EG102">
        <f>IMAGINARY(Sheet1!EI104)</f>
        <v>0</v>
      </c>
      <c r="EH102">
        <f>IMAGINARY(Sheet1!EJ104)</f>
        <v>0</v>
      </c>
      <c r="EI102">
        <f>IMAGINARY(Sheet1!EK104)</f>
        <v>0</v>
      </c>
      <c r="EJ102">
        <f>IMAGINARY(Sheet1!EL104)</f>
        <v>0</v>
      </c>
      <c r="EK102">
        <f>IMAGINARY(Sheet1!EM104)</f>
        <v>0</v>
      </c>
      <c r="EL102">
        <f>IMAGINARY(Sheet1!EN104)</f>
        <v>0</v>
      </c>
      <c r="EM102">
        <f>IMAGINARY(Sheet1!EO104)</f>
        <v>0</v>
      </c>
      <c r="EN102">
        <f>IMAGINARY(Sheet1!EP104)</f>
        <v>0</v>
      </c>
      <c r="EO102">
        <f>IMAGINARY(Sheet1!EQ104)</f>
        <v>0</v>
      </c>
      <c r="EP102">
        <f>IMAGINARY(Sheet1!ER104)</f>
        <v>0</v>
      </c>
      <c r="EQ102">
        <f>IMAGINARY(Sheet1!ES104)</f>
        <v>0</v>
      </c>
      <c r="ER102">
        <f>IMAGINARY(Sheet1!ET104)</f>
        <v>0</v>
      </c>
      <c r="ES102">
        <f>IMAGINARY(Sheet1!EU104)</f>
        <v>0</v>
      </c>
      <c r="ET102">
        <f>IMAGINARY(Sheet1!EV104)</f>
        <v>0</v>
      </c>
      <c r="EU102">
        <f>IMAGINARY(Sheet1!EW104)</f>
        <v>0</v>
      </c>
      <c r="EV102">
        <f>IMAGINARY(Sheet1!EX104)</f>
        <v>0</v>
      </c>
      <c r="EW102">
        <f>IMAGINARY(Sheet1!EY104)</f>
        <v>0</v>
      </c>
      <c r="EX102">
        <f>IMAGINARY(Sheet1!EZ104)</f>
        <v>0</v>
      </c>
      <c r="EY102">
        <f>IMAGINARY(Sheet1!FA104)</f>
        <v>0</v>
      </c>
      <c r="EZ102">
        <f>IMAGINARY(Sheet1!FB104)</f>
        <v>0</v>
      </c>
      <c r="FA102">
        <f>IMAGINARY(Sheet1!FC104)</f>
        <v>0</v>
      </c>
      <c r="FB102">
        <f>IMAGINARY(Sheet1!FD104)</f>
        <v>0</v>
      </c>
      <c r="FC102">
        <f>IMAGINARY(Sheet1!FE104)</f>
        <v>0</v>
      </c>
      <c r="FD102">
        <f>IMAGINARY(Sheet1!FF104)</f>
        <v>0</v>
      </c>
      <c r="FE102">
        <f>IMAGINARY(Sheet1!FG104)</f>
        <v>0</v>
      </c>
      <c r="FF102">
        <f>IMAGINARY(Sheet1!FH104)</f>
        <v>0</v>
      </c>
      <c r="FG102">
        <f>IMAGINARY(Sheet1!FI104)</f>
        <v>0</v>
      </c>
      <c r="FH102">
        <f>IMAGINARY(Sheet1!FJ104)</f>
        <v>0</v>
      </c>
      <c r="FI102">
        <f>IMAGINARY(Sheet1!FK104)</f>
        <v>0</v>
      </c>
      <c r="FJ102">
        <f>IMAGINARY(Sheet1!FL104)</f>
        <v>0</v>
      </c>
      <c r="FK102">
        <f>IMAGINARY(Sheet1!FM104)</f>
        <v>0</v>
      </c>
      <c r="FL102">
        <f>IMAGINARY(Sheet1!FN104)</f>
        <v>0</v>
      </c>
      <c r="FM102">
        <f>IMAGINARY(Sheet1!FO104)</f>
        <v>0</v>
      </c>
      <c r="FN102">
        <f>IMAGINARY(Sheet1!FP104)</f>
        <v>0</v>
      </c>
      <c r="FO102">
        <f>IMAGINARY(Sheet1!FQ104)</f>
        <v>0</v>
      </c>
      <c r="FP102">
        <f>IMAGINARY(Sheet1!FR104)</f>
        <v>0</v>
      </c>
      <c r="FQ102">
        <f>IMAGINARY(Sheet1!FS104)</f>
        <v>0</v>
      </c>
      <c r="FR102">
        <f>IMAGINARY(Sheet1!FT104)</f>
        <v>0</v>
      </c>
      <c r="FS102">
        <f>IMAGINARY(Sheet1!FU104)</f>
        <v>0</v>
      </c>
      <c r="FT102">
        <f>IMAGINARY(Sheet1!FV104)</f>
        <v>0</v>
      </c>
      <c r="FU102">
        <f>IMAGINARY(Sheet1!FW104)</f>
        <v>0</v>
      </c>
      <c r="FV102">
        <f>IMAGINARY(Sheet1!FX104)</f>
        <v>0</v>
      </c>
      <c r="FW102">
        <f>IMAGINARY(Sheet1!FY104)</f>
        <v>0</v>
      </c>
      <c r="FX102">
        <f>IMAGINARY(Sheet1!FZ104)</f>
        <v>0</v>
      </c>
      <c r="FY102">
        <f>IMAGINARY(Sheet1!GA104)</f>
        <v>0</v>
      </c>
      <c r="FZ102">
        <f>IMAGINARY(Sheet1!GB104)</f>
        <v>0</v>
      </c>
      <c r="GA102">
        <f>IMAGINARY(Sheet1!GC104)</f>
        <v>0</v>
      </c>
      <c r="GB102">
        <f>IMAGINARY(Sheet1!GD104)</f>
        <v>0</v>
      </c>
      <c r="GC102">
        <f>IMAGINARY(Sheet1!GE104)</f>
        <v>0</v>
      </c>
      <c r="GD102">
        <f>IMAGINARY(Sheet1!GF104)</f>
        <v>0</v>
      </c>
      <c r="GE102">
        <f>IMAGINARY(Sheet1!GG104)</f>
        <v>0</v>
      </c>
      <c r="GF102">
        <f>IMAGINARY(Sheet1!GH104)</f>
        <v>0</v>
      </c>
      <c r="GG102">
        <f>IMAGINARY(Sheet1!GI104)</f>
        <v>0</v>
      </c>
      <c r="GH102">
        <f>IMAGINARY(Sheet1!GJ104)</f>
        <v>0</v>
      </c>
      <c r="GI102">
        <f>IMAGINARY(Sheet1!GK104)</f>
        <v>0</v>
      </c>
      <c r="GJ102">
        <f>IMAGINARY(Sheet1!GL104)</f>
        <v>0</v>
      </c>
      <c r="GK102">
        <f>IMAGINARY(Sheet1!GM104)</f>
        <v>0</v>
      </c>
      <c r="GL102">
        <f>IMAGINARY(Sheet1!GN104)</f>
        <v>0</v>
      </c>
      <c r="GM102">
        <f>IMAGINARY(Sheet1!GO104)</f>
        <v>0</v>
      </c>
      <c r="GN102">
        <f>IMAGINARY(Sheet1!GP104)</f>
        <v>0</v>
      </c>
      <c r="GO102">
        <f>IMAGINARY(Sheet1!GQ104)</f>
        <v>0</v>
      </c>
      <c r="GP102">
        <f>IMAGINARY(Sheet1!GR104)</f>
        <v>0</v>
      </c>
      <c r="GQ102">
        <f>IMAGINARY(Sheet1!GS104)</f>
        <v>0</v>
      </c>
      <c r="GR102">
        <f>IMAGINARY(Sheet1!GT104)</f>
        <v>0</v>
      </c>
      <c r="GS102">
        <f>IMAGINARY(Sheet1!GU104)</f>
        <v>0</v>
      </c>
      <c r="GT102">
        <f>IMAGINARY(Sheet1!GV104)</f>
        <v>0</v>
      </c>
      <c r="GU102">
        <f>IMAGINARY(Sheet1!GW104)</f>
        <v>0</v>
      </c>
      <c r="GV102">
        <f>IMAGINARY(Sheet1!GX104)</f>
        <v>0</v>
      </c>
      <c r="GW102">
        <f>IMAGINARY(Sheet1!GY104)</f>
        <v>0</v>
      </c>
      <c r="GX102">
        <f>IMAGINARY(Sheet1!GZ104)</f>
        <v>0</v>
      </c>
      <c r="GY102">
        <f>IMAGINARY(Sheet1!HA104)</f>
        <v>0</v>
      </c>
      <c r="GZ102">
        <f>IMAGINARY(Sheet1!HB104)</f>
        <v>0</v>
      </c>
      <c r="HA102">
        <f>IMAGINARY(Sheet1!HC104)</f>
        <v>0</v>
      </c>
      <c r="HB102">
        <f>IMAGINARY(Sheet1!HD104)</f>
        <v>0</v>
      </c>
      <c r="HC102">
        <f>IMAGINARY(Sheet1!HE104)</f>
        <v>0</v>
      </c>
      <c r="HD102">
        <f>IMAGINARY(Sheet1!HF104)</f>
        <v>0</v>
      </c>
      <c r="HE102">
        <f>IMAGINARY(Sheet1!HG104)</f>
        <v>0</v>
      </c>
      <c r="HF102">
        <f>IMAGINARY(Sheet1!HH104)</f>
        <v>0</v>
      </c>
      <c r="HG102">
        <f>IMAGINARY(Sheet1!HI104)</f>
        <v>0</v>
      </c>
      <c r="HH102">
        <f>IMAGINARY(Sheet1!HJ104)</f>
        <v>0</v>
      </c>
      <c r="HI102">
        <f>IMAGINARY(Sheet1!HK104)</f>
        <v>0</v>
      </c>
      <c r="HJ102">
        <f>IMAGINARY(Sheet1!HL104)</f>
        <v>0</v>
      </c>
      <c r="HK102">
        <f>IMAGINARY(Sheet1!HM104)</f>
        <v>0</v>
      </c>
      <c r="HL102">
        <f>IMAGINARY(Sheet1!HN104)</f>
        <v>0</v>
      </c>
      <c r="HM102">
        <f>IMAGINARY(Sheet1!HO104)</f>
        <v>0</v>
      </c>
      <c r="HN102">
        <f>IMAGINARY(Sheet1!HP104)</f>
        <v>0</v>
      </c>
      <c r="HO102">
        <f>IMAGINARY(Sheet1!HQ104)</f>
        <v>0</v>
      </c>
      <c r="HP102">
        <f>IMAGINARY(Sheet1!HR104)</f>
        <v>0</v>
      </c>
      <c r="HQ102">
        <f>IMAGINARY(Sheet1!HS104)</f>
        <v>0</v>
      </c>
      <c r="HR102">
        <f>IMAGINARY(Sheet1!HT104)</f>
        <v>0</v>
      </c>
      <c r="HS102">
        <f>IMAGINARY(Sheet1!HU104)</f>
        <v>0</v>
      </c>
      <c r="HT102">
        <f>IMAGINARY(Sheet1!HV104)</f>
        <v>0</v>
      </c>
      <c r="HU102">
        <f>IMAGINARY(Sheet1!HW104)</f>
        <v>0</v>
      </c>
      <c r="HV102">
        <f>IMAGINARY(Sheet1!HX104)</f>
        <v>0</v>
      </c>
      <c r="HW102">
        <f>IMAGINARY(Sheet1!HY104)</f>
        <v>0</v>
      </c>
      <c r="HX102">
        <f>IMAGINARY(Sheet1!HZ104)</f>
        <v>0</v>
      </c>
      <c r="HY102">
        <f>IMAGINARY(Sheet1!IA104)</f>
        <v>0</v>
      </c>
      <c r="HZ102">
        <f>IMAGINARY(Sheet1!IB104)</f>
        <v>0</v>
      </c>
      <c r="IA102">
        <f>IMAGINARY(Sheet1!IC104)</f>
        <v>0</v>
      </c>
      <c r="IB102">
        <f>IMAGINARY(Sheet1!ID104)</f>
        <v>0</v>
      </c>
      <c r="IC102">
        <f>IMAGINARY(Sheet1!IE104)</f>
        <v>0</v>
      </c>
      <c r="ID102">
        <f>IMAGINARY(Sheet1!IF104)</f>
        <v>0</v>
      </c>
      <c r="IE102">
        <f>IMAGINARY(Sheet1!IG104)</f>
        <v>0</v>
      </c>
      <c r="IF102">
        <f>IMAGINARY(Sheet1!IH104)</f>
        <v>0</v>
      </c>
      <c r="IG102">
        <f>IMAGINARY(Sheet1!II104)</f>
        <v>0</v>
      </c>
      <c r="IH102">
        <f>IMAGINARY(Sheet1!IJ104)</f>
        <v>0</v>
      </c>
      <c r="II102">
        <f>IMAGINARY(Sheet1!IK104)</f>
        <v>0</v>
      </c>
      <c r="IJ102">
        <f>IMAGINARY(Sheet1!IL104)</f>
        <v>0</v>
      </c>
      <c r="IK102">
        <f>IMAGINARY(Sheet1!IM104)</f>
        <v>0</v>
      </c>
      <c r="IL102">
        <f>IMAGINARY(Sheet1!IN104)</f>
        <v>0</v>
      </c>
      <c r="IM102">
        <f>IMAGINARY(Sheet1!IO104)</f>
        <v>0</v>
      </c>
      <c r="IN102">
        <f>IMAGINARY(Sheet1!IP104)</f>
        <v>0</v>
      </c>
      <c r="IO102">
        <f>IMAGINARY(Sheet1!IQ104)</f>
        <v>0</v>
      </c>
      <c r="IP102">
        <f>IMAGINARY(Sheet1!IR104)</f>
        <v>0</v>
      </c>
      <c r="IQ102">
        <f>IMAGINARY(Sheet1!IS104)</f>
        <v>0</v>
      </c>
      <c r="IR102">
        <f>IMAGINARY(Sheet1!IT104)</f>
        <v>0</v>
      </c>
      <c r="IS102">
        <f>IMAGINARY(Sheet1!IU104)</f>
        <v>0</v>
      </c>
      <c r="IT102">
        <f>IMAGINARY(Sheet1!IV104)</f>
        <v>0</v>
      </c>
      <c r="IU102">
        <f>IMAGINARY(Sheet1!IW104)</f>
        <v>0</v>
      </c>
      <c r="IV102">
        <f>IMAGINARY(Sheet1!IX104)</f>
        <v>0</v>
      </c>
      <c r="IW102">
        <f>IMAGINARY(Sheet1!IY104)</f>
        <v>0</v>
      </c>
      <c r="IX102">
        <f>IMAGINARY(Sheet1!IZ104)</f>
        <v>0</v>
      </c>
      <c r="IY102">
        <f>IMAGINARY(Sheet1!JA104)</f>
        <v>0</v>
      </c>
      <c r="IZ102">
        <f>IMAGINARY(Sheet1!JB104)</f>
        <v>0</v>
      </c>
      <c r="JA102">
        <f>IMAGINARY(Sheet1!JC104)</f>
        <v>0</v>
      </c>
      <c r="JB102">
        <f>IMAGINARY(Sheet1!JD104)</f>
        <v>0</v>
      </c>
      <c r="JC102">
        <f>IMAGINARY(Sheet1!JE104)</f>
        <v>0</v>
      </c>
      <c r="JD102">
        <f>IMAGINARY(Sheet1!JF104)</f>
        <v>0</v>
      </c>
      <c r="JE102">
        <f>IMAGINARY(Sheet1!JG104)</f>
        <v>0</v>
      </c>
      <c r="JF102">
        <f>IMAGINARY(Sheet1!JH104)</f>
        <v>0</v>
      </c>
      <c r="JG102">
        <f>IMAGINARY(Sheet1!JI104)</f>
        <v>0</v>
      </c>
      <c r="JH102">
        <f>IMAGINARY(Sheet1!JJ104)</f>
        <v>0</v>
      </c>
      <c r="JI102">
        <f>IMAGINARY(Sheet1!JK104)</f>
        <v>0</v>
      </c>
      <c r="JJ102">
        <f>IMAGINARY(Sheet1!JL104)</f>
        <v>0</v>
      </c>
      <c r="JK102">
        <f>IMAGINARY(Sheet1!JM104)</f>
        <v>0</v>
      </c>
      <c r="JL102">
        <f>IMAGINARY(Sheet1!JN104)</f>
        <v>0</v>
      </c>
      <c r="JM102">
        <f>IMAGINARY(Sheet1!JO104)</f>
        <v>0</v>
      </c>
      <c r="JN102">
        <f>IMAGINARY(Sheet1!JP104)</f>
        <v>0</v>
      </c>
      <c r="JO102">
        <f>IMAGINARY(Sheet1!JQ104)</f>
        <v>0</v>
      </c>
      <c r="JP102">
        <f>IMAGINARY(Sheet1!JR104)</f>
        <v>0</v>
      </c>
      <c r="JQ102">
        <f>IMAGINARY(Sheet1!JS104)</f>
        <v>0</v>
      </c>
      <c r="JR102">
        <f>IMAGINARY(Sheet1!JT104)</f>
        <v>0</v>
      </c>
      <c r="JS102">
        <f>IMAGINARY(Sheet1!JU104)</f>
        <v>0</v>
      </c>
      <c r="JT102">
        <f>IMAGINARY(Sheet1!JV104)</f>
        <v>0</v>
      </c>
      <c r="JU102">
        <f>IMAGINARY(Sheet1!JW104)</f>
        <v>0</v>
      </c>
      <c r="JV102">
        <f>IMAGINARY(Sheet1!JX104)</f>
        <v>0</v>
      </c>
      <c r="JW102">
        <f>IMAGINARY(Sheet1!JY104)</f>
        <v>0</v>
      </c>
      <c r="JX102">
        <f>IMAGINARY(Sheet1!JZ104)</f>
        <v>0</v>
      </c>
      <c r="JY102">
        <f>IMAGINARY(Sheet1!KA104)</f>
        <v>0</v>
      </c>
      <c r="JZ102">
        <f>IMAGINARY(Sheet1!KB104)</f>
        <v>0</v>
      </c>
      <c r="KA102">
        <f>IMAGINARY(Sheet1!KC104)</f>
        <v>0</v>
      </c>
      <c r="KB102">
        <f>IMAGINARY(Sheet1!KD104)</f>
        <v>0</v>
      </c>
      <c r="KC102">
        <f>IMAGINARY(Sheet1!KE104)</f>
        <v>0</v>
      </c>
      <c r="KD102">
        <f>IMAGINARY(Sheet1!KF104)</f>
        <v>0</v>
      </c>
      <c r="KE102">
        <f>IMAGINARY(Sheet1!KG104)</f>
        <v>0</v>
      </c>
      <c r="KF102">
        <f>IMAGINARY(Sheet1!KH104)</f>
        <v>0</v>
      </c>
      <c r="KG102">
        <f>IMAGINARY(Sheet1!KI104)</f>
        <v>0</v>
      </c>
      <c r="KH102">
        <f>IMAGINARY(Sheet1!KJ104)</f>
        <v>0</v>
      </c>
      <c r="KI102">
        <f>IMAGINARY(Sheet1!KK104)</f>
        <v>0</v>
      </c>
      <c r="KJ102">
        <f>IMAGINARY(Sheet1!KL104)</f>
        <v>0</v>
      </c>
      <c r="KK102">
        <f>IMAGINARY(Sheet1!KM104)</f>
        <v>0</v>
      </c>
      <c r="KL102">
        <f>IMAGINARY(Sheet1!KN104)</f>
        <v>0</v>
      </c>
      <c r="KM102">
        <f>IMAGINARY(Sheet1!KO104)</f>
        <v>0</v>
      </c>
      <c r="KN102">
        <f>IMAGINARY(Sheet1!KP104)</f>
        <v>0</v>
      </c>
    </row>
    <row r="103" spans="1:300" x14ac:dyDescent="0.25">
      <c r="A103">
        <f>IMAGINARY(Sheet1!C105)</f>
        <v>0</v>
      </c>
      <c r="B103">
        <f>IMAGINARY(Sheet1!D105)</f>
        <v>0</v>
      </c>
      <c r="C103">
        <f>IMAGINARY(Sheet1!E105)</f>
        <v>0</v>
      </c>
      <c r="D103">
        <f>IMAGINARY(Sheet1!F105)</f>
        <v>0</v>
      </c>
      <c r="E103">
        <f>IMAGINARY(Sheet1!G105)</f>
        <v>0</v>
      </c>
      <c r="F103">
        <f>IMAGINARY(Sheet1!H105)</f>
        <v>0</v>
      </c>
      <c r="G103">
        <f>IMAGINARY(Sheet1!I105)</f>
        <v>0</v>
      </c>
      <c r="H103">
        <f>IMAGINARY(Sheet1!J105)</f>
        <v>0</v>
      </c>
      <c r="I103">
        <f>IMAGINARY(Sheet1!K105)</f>
        <v>0</v>
      </c>
      <c r="J103">
        <f>IMAGINARY(Sheet1!L105)</f>
        <v>0</v>
      </c>
      <c r="K103">
        <f>IMAGINARY(Sheet1!M105)</f>
        <v>0</v>
      </c>
      <c r="L103">
        <f>IMAGINARY(Sheet1!N105)</f>
        <v>0</v>
      </c>
      <c r="M103">
        <f>IMAGINARY(Sheet1!O105)</f>
        <v>0</v>
      </c>
      <c r="N103">
        <f>IMAGINARY(Sheet1!P105)</f>
        <v>0</v>
      </c>
      <c r="O103">
        <f>IMAGINARY(Sheet1!Q105)</f>
        <v>0</v>
      </c>
      <c r="P103">
        <f>IMAGINARY(Sheet1!R105)</f>
        <v>0</v>
      </c>
      <c r="Q103">
        <f>IMAGINARY(Sheet1!S105)</f>
        <v>0</v>
      </c>
      <c r="R103">
        <f>IMAGINARY(Sheet1!T105)</f>
        <v>0</v>
      </c>
      <c r="S103">
        <f>IMAGINARY(Sheet1!U105)</f>
        <v>0</v>
      </c>
      <c r="T103">
        <f>IMAGINARY(Sheet1!V105)</f>
        <v>0</v>
      </c>
      <c r="U103">
        <f>IMAGINARY(Sheet1!W105)</f>
        <v>0</v>
      </c>
      <c r="V103">
        <f>IMAGINARY(Sheet1!X105)</f>
        <v>0</v>
      </c>
      <c r="W103">
        <f>IMAGINARY(Sheet1!Y105)</f>
        <v>0</v>
      </c>
      <c r="X103">
        <f>IMAGINARY(Sheet1!Z105)</f>
        <v>0</v>
      </c>
      <c r="Y103">
        <f>IMAGINARY(Sheet1!AA105)</f>
        <v>0</v>
      </c>
      <c r="Z103">
        <f>IMAGINARY(Sheet1!AB105)</f>
        <v>0</v>
      </c>
      <c r="AA103">
        <f>IMAGINARY(Sheet1!AC105)</f>
        <v>0</v>
      </c>
      <c r="AB103">
        <f>IMAGINARY(Sheet1!AD105)</f>
        <v>0</v>
      </c>
      <c r="AC103">
        <f>IMAGINARY(Sheet1!AE105)</f>
        <v>0</v>
      </c>
      <c r="AD103">
        <f>IMAGINARY(Sheet1!AF105)</f>
        <v>0</v>
      </c>
      <c r="AE103">
        <f>IMAGINARY(Sheet1!AG105)</f>
        <v>0</v>
      </c>
      <c r="AF103">
        <f>IMAGINARY(Sheet1!AH105)</f>
        <v>0</v>
      </c>
      <c r="AG103">
        <f>IMAGINARY(Sheet1!AI105)</f>
        <v>0</v>
      </c>
      <c r="AH103">
        <f>IMAGINARY(Sheet1!AJ105)</f>
        <v>0</v>
      </c>
      <c r="AI103">
        <f>IMAGINARY(Sheet1!AK105)</f>
        <v>0</v>
      </c>
      <c r="AJ103">
        <f>IMAGINARY(Sheet1!AL105)</f>
        <v>0</v>
      </c>
      <c r="AK103">
        <f>IMAGINARY(Sheet1!AM105)</f>
        <v>0</v>
      </c>
      <c r="AL103">
        <f>IMAGINARY(Sheet1!AN105)</f>
        <v>0</v>
      </c>
      <c r="AM103">
        <f>IMAGINARY(Sheet1!AO105)</f>
        <v>0</v>
      </c>
      <c r="AN103">
        <f>IMAGINARY(Sheet1!AP105)</f>
        <v>0</v>
      </c>
      <c r="AO103">
        <f>IMAGINARY(Sheet1!AQ105)</f>
        <v>0</v>
      </c>
      <c r="AP103">
        <f>IMAGINARY(Sheet1!AR105)</f>
        <v>0</v>
      </c>
      <c r="AQ103">
        <f>IMAGINARY(Sheet1!AS105)</f>
        <v>0</v>
      </c>
      <c r="AR103">
        <f>IMAGINARY(Sheet1!AT105)</f>
        <v>0</v>
      </c>
      <c r="AS103">
        <f>IMAGINARY(Sheet1!AU105)</f>
        <v>0</v>
      </c>
      <c r="AT103">
        <f>IMAGINARY(Sheet1!AV105)</f>
        <v>0</v>
      </c>
      <c r="AU103">
        <f>IMAGINARY(Sheet1!AW105)</f>
        <v>0</v>
      </c>
      <c r="AV103">
        <f>IMAGINARY(Sheet1!AX105)</f>
        <v>0</v>
      </c>
      <c r="AW103">
        <f>IMAGINARY(Sheet1!AY105)</f>
        <v>0</v>
      </c>
      <c r="AX103">
        <f>IMAGINARY(Sheet1!AZ105)</f>
        <v>0</v>
      </c>
      <c r="AY103">
        <f>IMAGINARY(Sheet1!BA105)</f>
        <v>0</v>
      </c>
      <c r="AZ103">
        <f>IMAGINARY(Sheet1!BB105)</f>
        <v>0</v>
      </c>
      <c r="BA103">
        <f>IMAGINARY(Sheet1!BC105)</f>
        <v>0</v>
      </c>
      <c r="BB103">
        <f>IMAGINARY(Sheet1!BD105)</f>
        <v>0</v>
      </c>
      <c r="BC103">
        <f>IMAGINARY(Sheet1!BE105)</f>
        <v>0</v>
      </c>
      <c r="BD103">
        <f>IMAGINARY(Sheet1!BF105)</f>
        <v>0</v>
      </c>
      <c r="BE103">
        <f>IMAGINARY(Sheet1!BG105)</f>
        <v>0</v>
      </c>
      <c r="BF103">
        <f>IMAGINARY(Sheet1!BH105)</f>
        <v>0</v>
      </c>
      <c r="BG103">
        <f>IMAGINARY(Sheet1!BI105)</f>
        <v>0</v>
      </c>
      <c r="BH103">
        <f>IMAGINARY(Sheet1!BJ105)</f>
        <v>0</v>
      </c>
      <c r="BI103">
        <f>IMAGINARY(Sheet1!BK105)</f>
        <v>0</v>
      </c>
      <c r="BJ103">
        <f>IMAGINARY(Sheet1!BL105)</f>
        <v>0</v>
      </c>
      <c r="BK103">
        <f>IMAGINARY(Sheet1!BM105)</f>
        <v>0</v>
      </c>
      <c r="BL103">
        <f>IMAGINARY(Sheet1!BN105)</f>
        <v>0</v>
      </c>
      <c r="BM103">
        <f>IMAGINARY(Sheet1!BO105)</f>
        <v>0</v>
      </c>
      <c r="BN103">
        <f>IMAGINARY(Sheet1!BP105)</f>
        <v>0</v>
      </c>
      <c r="BO103">
        <f>IMAGINARY(Sheet1!BQ105)</f>
        <v>0</v>
      </c>
      <c r="BP103">
        <f>IMAGINARY(Sheet1!BR105)</f>
        <v>0</v>
      </c>
      <c r="BQ103">
        <f>IMAGINARY(Sheet1!BS105)</f>
        <v>0</v>
      </c>
      <c r="BR103">
        <f>IMAGINARY(Sheet1!BT105)</f>
        <v>0</v>
      </c>
      <c r="BS103">
        <f>IMAGINARY(Sheet1!BU105)</f>
        <v>0</v>
      </c>
      <c r="BT103">
        <f>IMAGINARY(Sheet1!BV105)</f>
        <v>0</v>
      </c>
      <c r="BU103">
        <f>IMAGINARY(Sheet1!BW105)</f>
        <v>0</v>
      </c>
      <c r="BV103">
        <f>IMAGINARY(Sheet1!BX105)</f>
        <v>0</v>
      </c>
      <c r="BW103">
        <f>IMAGINARY(Sheet1!BY105)</f>
        <v>0</v>
      </c>
      <c r="BX103">
        <f>IMAGINARY(Sheet1!BZ105)</f>
        <v>0</v>
      </c>
      <c r="BY103">
        <f>IMAGINARY(Sheet1!CA105)</f>
        <v>0</v>
      </c>
      <c r="BZ103">
        <f>IMAGINARY(Sheet1!CB105)</f>
        <v>0</v>
      </c>
      <c r="CA103">
        <f>IMAGINARY(Sheet1!CC105)</f>
        <v>0</v>
      </c>
      <c r="CB103">
        <f>IMAGINARY(Sheet1!CD105)</f>
        <v>0</v>
      </c>
      <c r="CC103">
        <f>IMAGINARY(Sheet1!CE105)</f>
        <v>0</v>
      </c>
      <c r="CD103">
        <f>IMAGINARY(Sheet1!CF105)</f>
        <v>0</v>
      </c>
      <c r="CE103">
        <f>IMAGINARY(Sheet1!CG105)</f>
        <v>0</v>
      </c>
      <c r="CF103">
        <f>IMAGINARY(Sheet1!CH105)</f>
        <v>0</v>
      </c>
      <c r="CG103">
        <f>IMAGINARY(Sheet1!CI105)</f>
        <v>0</v>
      </c>
      <c r="CH103">
        <f>IMAGINARY(Sheet1!CJ105)</f>
        <v>0</v>
      </c>
      <c r="CI103">
        <f>IMAGINARY(Sheet1!CK105)</f>
        <v>0</v>
      </c>
      <c r="CJ103">
        <f>IMAGINARY(Sheet1!CL105)</f>
        <v>0</v>
      </c>
      <c r="CK103">
        <f>IMAGINARY(Sheet1!CM105)</f>
        <v>0</v>
      </c>
      <c r="CL103">
        <f>IMAGINARY(Sheet1!CN105)</f>
        <v>0</v>
      </c>
      <c r="CM103">
        <f>IMAGINARY(Sheet1!CO105)</f>
        <v>0</v>
      </c>
      <c r="CN103">
        <f>IMAGINARY(Sheet1!CP105)</f>
        <v>0</v>
      </c>
      <c r="CO103">
        <f>IMAGINARY(Sheet1!CQ105)</f>
        <v>0</v>
      </c>
      <c r="CP103">
        <f>IMAGINARY(Sheet1!CR105)</f>
        <v>0</v>
      </c>
      <c r="CQ103">
        <f>IMAGINARY(Sheet1!CS105)</f>
        <v>52.24</v>
      </c>
      <c r="CR103">
        <f>IMAGINARY(Sheet1!CT105)</f>
        <v>0</v>
      </c>
      <c r="CS103">
        <f>IMAGINARY(Sheet1!CU105)</f>
        <v>0</v>
      </c>
      <c r="CT103">
        <f>IMAGINARY(Sheet1!CV105)</f>
        <v>0</v>
      </c>
      <c r="CU103">
        <f>IMAGINARY(Sheet1!CW105)</f>
        <v>0</v>
      </c>
      <c r="CV103">
        <f>IMAGINARY(Sheet1!CX105)</f>
        <v>0</v>
      </c>
      <c r="CW103">
        <f>IMAGINARY(Sheet1!CY105)</f>
        <v>0</v>
      </c>
      <c r="CX103">
        <f>IMAGINARY(Sheet1!CZ105)</f>
        <v>8.36</v>
      </c>
      <c r="CY103">
        <f>IMAGINARY(Sheet1!DA105)</f>
        <v>-86.29</v>
      </c>
      <c r="CZ103">
        <f>IMAGINARY(Sheet1!DB105)</f>
        <v>0</v>
      </c>
      <c r="DA103">
        <f>IMAGINARY(Sheet1!DC105)</f>
        <v>0</v>
      </c>
      <c r="DB103">
        <f>IMAGINARY(Sheet1!DD105)</f>
        <v>0</v>
      </c>
      <c r="DC103">
        <f>IMAGINARY(Sheet1!DE105)</f>
        <v>0</v>
      </c>
      <c r="DD103">
        <f>IMAGINARY(Sheet1!DF105)</f>
        <v>0</v>
      </c>
      <c r="DE103">
        <f>IMAGINARY(Sheet1!DG105)</f>
        <v>0</v>
      </c>
      <c r="DF103">
        <f>IMAGINARY(Sheet1!DH105)</f>
        <v>0</v>
      </c>
      <c r="DG103">
        <f>IMAGINARY(Sheet1!DI105)</f>
        <v>0</v>
      </c>
      <c r="DH103">
        <f>IMAGINARY(Sheet1!DJ105)</f>
        <v>0</v>
      </c>
      <c r="DI103">
        <f>IMAGINARY(Sheet1!DK105)</f>
        <v>0</v>
      </c>
      <c r="DJ103">
        <f>IMAGINARY(Sheet1!DL105)</f>
        <v>0</v>
      </c>
      <c r="DK103">
        <f>IMAGINARY(Sheet1!DM105)</f>
        <v>0</v>
      </c>
      <c r="DL103">
        <f>IMAGINARY(Sheet1!DN105)</f>
        <v>0</v>
      </c>
      <c r="DM103">
        <f>IMAGINARY(Sheet1!DO105)</f>
        <v>0</v>
      </c>
      <c r="DN103">
        <f>IMAGINARY(Sheet1!DP105)</f>
        <v>0</v>
      </c>
      <c r="DO103">
        <f>IMAGINARY(Sheet1!DQ105)</f>
        <v>0</v>
      </c>
      <c r="DP103">
        <f>IMAGINARY(Sheet1!DR105)</f>
        <v>0</v>
      </c>
      <c r="DQ103">
        <f>IMAGINARY(Sheet1!DS105)</f>
        <v>0</v>
      </c>
      <c r="DR103">
        <f>IMAGINARY(Sheet1!DT105)</f>
        <v>0</v>
      </c>
      <c r="DS103">
        <f>IMAGINARY(Sheet1!DU105)</f>
        <v>0</v>
      </c>
      <c r="DT103">
        <f>IMAGINARY(Sheet1!DV105)</f>
        <v>0</v>
      </c>
      <c r="DU103">
        <f>IMAGINARY(Sheet1!DW105)</f>
        <v>0</v>
      </c>
      <c r="DV103">
        <f>IMAGINARY(Sheet1!DX105)</f>
        <v>0</v>
      </c>
      <c r="DW103">
        <f>IMAGINARY(Sheet1!DY105)</f>
        <v>0</v>
      </c>
      <c r="DX103">
        <f>IMAGINARY(Sheet1!DZ105)</f>
        <v>0</v>
      </c>
      <c r="DY103">
        <f>IMAGINARY(Sheet1!EA105)</f>
        <v>0</v>
      </c>
      <c r="DZ103">
        <f>IMAGINARY(Sheet1!EB105)</f>
        <v>0</v>
      </c>
      <c r="EA103">
        <f>IMAGINARY(Sheet1!EC105)</f>
        <v>0</v>
      </c>
      <c r="EB103">
        <f>IMAGINARY(Sheet1!ED105)</f>
        <v>0</v>
      </c>
      <c r="EC103">
        <f>IMAGINARY(Sheet1!EE105)</f>
        <v>0</v>
      </c>
      <c r="ED103">
        <f>IMAGINARY(Sheet1!EF105)</f>
        <v>0</v>
      </c>
      <c r="EE103">
        <f>IMAGINARY(Sheet1!EG105)</f>
        <v>0</v>
      </c>
      <c r="EF103">
        <f>IMAGINARY(Sheet1!EH105)</f>
        <v>0</v>
      </c>
      <c r="EG103">
        <f>IMAGINARY(Sheet1!EI105)</f>
        <v>0</v>
      </c>
      <c r="EH103">
        <f>IMAGINARY(Sheet1!EJ105)</f>
        <v>0</v>
      </c>
      <c r="EI103">
        <f>IMAGINARY(Sheet1!EK105)</f>
        <v>25.88</v>
      </c>
      <c r="EJ103">
        <f>IMAGINARY(Sheet1!EL105)</f>
        <v>0</v>
      </c>
      <c r="EK103">
        <f>IMAGINARY(Sheet1!EM105)</f>
        <v>0</v>
      </c>
      <c r="EL103">
        <f>IMAGINARY(Sheet1!EN105)</f>
        <v>0</v>
      </c>
      <c r="EM103">
        <f>IMAGINARY(Sheet1!EO105)</f>
        <v>0</v>
      </c>
      <c r="EN103">
        <f>IMAGINARY(Sheet1!EP105)</f>
        <v>0</v>
      </c>
      <c r="EO103">
        <f>IMAGINARY(Sheet1!EQ105)</f>
        <v>0</v>
      </c>
      <c r="EP103">
        <f>IMAGINARY(Sheet1!ER105)</f>
        <v>0</v>
      </c>
      <c r="EQ103">
        <f>IMAGINARY(Sheet1!ES105)</f>
        <v>0</v>
      </c>
      <c r="ER103">
        <f>IMAGINARY(Sheet1!ET105)</f>
        <v>0</v>
      </c>
      <c r="ES103">
        <f>IMAGINARY(Sheet1!EU105)</f>
        <v>0</v>
      </c>
      <c r="ET103">
        <f>IMAGINARY(Sheet1!EV105)</f>
        <v>0</v>
      </c>
      <c r="EU103">
        <f>IMAGINARY(Sheet1!EW105)</f>
        <v>0</v>
      </c>
      <c r="EV103">
        <f>IMAGINARY(Sheet1!EX105)</f>
        <v>0</v>
      </c>
      <c r="EW103">
        <f>IMAGINARY(Sheet1!EY105)</f>
        <v>0</v>
      </c>
      <c r="EX103">
        <f>IMAGINARY(Sheet1!EZ105)</f>
        <v>0</v>
      </c>
      <c r="EY103">
        <f>IMAGINARY(Sheet1!FA105)</f>
        <v>0</v>
      </c>
      <c r="EZ103">
        <f>IMAGINARY(Sheet1!FB105)</f>
        <v>0</v>
      </c>
      <c r="FA103">
        <f>IMAGINARY(Sheet1!FC105)</f>
        <v>0</v>
      </c>
      <c r="FB103">
        <f>IMAGINARY(Sheet1!FD105)</f>
        <v>0</v>
      </c>
      <c r="FC103">
        <f>IMAGINARY(Sheet1!FE105)</f>
        <v>0</v>
      </c>
      <c r="FD103">
        <f>IMAGINARY(Sheet1!FF105)</f>
        <v>0</v>
      </c>
      <c r="FE103">
        <f>IMAGINARY(Sheet1!FG105)</f>
        <v>0</v>
      </c>
      <c r="FF103">
        <f>IMAGINARY(Sheet1!FH105)</f>
        <v>0</v>
      </c>
      <c r="FG103">
        <f>IMAGINARY(Sheet1!FI105)</f>
        <v>0</v>
      </c>
      <c r="FH103">
        <f>IMAGINARY(Sheet1!FJ105)</f>
        <v>0</v>
      </c>
      <c r="FI103">
        <f>IMAGINARY(Sheet1!FK105)</f>
        <v>0</v>
      </c>
      <c r="FJ103">
        <f>IMAGINARY(Sheet1!FL105)</f>
        <v>0</v>
      </c>
      <c r="FK103">
        <f>IMAGINARY(Sheet1!FM105)</f>
        <v>0</v>
      </c>
      <c r="FL103">
        <f>IMAGINARY(Sheet1!FN105)</f>
        <v>0</v>
      </c>
      <c r="FM103">
        <f>IMAGINARY(Sheet1!FO105)</f>
        <v>0</v>
      </c>
      <c r="FN103">
        <f>IMAGINARY(Sheet1!FP105)</f>
        <v>0</v>
      </c>
      <c r="FO103">
        <f>IMAGINARY(Sheet1!FQ105)</f>
        <v>0</v>
      </c>
      <c r="FP103">
        <f>IMAGINARY(Sheet1!FR105)</f>
        <v>0</v>
      </c>
      <c r="FQ103">
        <f>IMAGINARY(Sheet1!FS105)</f>
        <v>0</v>
      </c>
      <c r="FR103">
        <f>IMAGINARY(Sheet1!FT105)</f>
        <v>0</v>
      </c>
      <c r="FS103">
        <f>IMAGINARY(Sheet1!FU105)</f>
        <v>0</v>
      </c>
      <c r="FT103">
        <f>IMAGINARY(Sheet1!FV105)</f>
        <v>0</v>
      </c>
      <c r="FU103">
        <f>IMAGINARY(Sheet1!FW105)</f>
        <v>0</v>
      </c>
      <c r="FV103">
        <f>IMAGINARY(Sheet1!FX105)</f>
        <v>0</v>
      </c>
      <c r="FW103">
        <f>IMAGINARY(Sheet1!FY105)</f>
        <v>0</v>
      </c>
      <c r="FX103">
        <f>IMAGINARY(Sheet1!FZ105)</f>
        <v>0</v>
      </c>
      <c r="FY103">
        <f>IMAGINARY(Sheet1!GA105)</f>
        <v>0</v>
      </c>
      <c r="FZ103">
        <f>IMAGINARY(Sheet1!GB105)</f>
        <v>0</v>
      </c>
      <c r="GA103">
        <f>IMAGINARY(Sheet1!GC105)</f>
        <v>0</v>
      </c>
      <c r="GB103">
        <f>IMAGINARY(Sheet1!GD105)</f>
        <v>0</v>
      </c>
      <c r="GC103">
        <f>IMAGINARY(Sheet1!GE105)</f>
        <v>0</v>
      </c>
      <c r="GD103">
        <f>IMAGINARY(Sheet1!GF105)</f>
        <v>0</v>
      </c>
      <c r="GE103">
        <f>IMAGINARY(Sheet1!GG105)</f>
        <v>0</v>
      </c>
      <c r="GF103">
        <f>IMAGINARY(Sheet1!GH105)</f>
        <v>0</v>
      </c>
      <c r="GG103">
        <f>IMAGINARY(Sheet1!GI105)</f>
        <v>0</v>
      </c>
      <c r="GH103">
        <f>IMAGINARY(Sheet1!GJ105)</f>
        <v>0</v>
      </c>
      <c r="GI103">
        <f>IMAGINARY(Sheet1!GK105)</f>
        <v>0</v>
      </c>
      <c r="GJ103">
        <f>IMAGINARY(Sheet1!GL105)</f>
        <v>0</v>
      </c>
      <c r="GK103">
        <f>IMAGINARY(Sheet1!GM105)</f>
        <v>0</v>
      </c>
      <c r="GL103">
        <f>IMAGINARY(Sheet1!GN105)</f>
        <v>0</v>
      </c>
      <c r="GM103">
        <f>IMAGINARY(Sheet1!GO105)</f>
        <v>0</v>
      </c>
      <c r="GN103">
        <f>IMAGINARY(Sheet1!GP105)</f>
        <v>0</v>
      </c>
      <c r="GO103">
        <f>IMAGINARY(Sheet1!GQ105)</f>
        <v>0</v>
      </c>
      <c r="GP103">
        <f>IMAGINARY(Sheet1!GR105)</f>
        <v>0</v>
      </c>
      <c r="GQ103">
        <f>IMAGINARY(Sheet1!GS105)</f>
        <v>0</v>
      </c>
      <c r="GR103">
        <f>IMAGINARY(Sheet1!GT105)</f>
        <v>0</v>
      </c>
      <c r="GS103">
        <f>IMAGINARY(Sheet1!GU105)</f>
        <v>0</v>
      </c>
      <c r="GT103">
        <f>IMAGINARY(Sheet1!GV105)</f>
        <v>0</v>
      </c>
      <c r="GU103">
        <f>IMAGINARY(Sheet1!GW105)</f>
        <v>0</v>
      </c>
      <c r="GV103">
        <f>IMAGINARY(Sheet1!GX105)</f>
        <v>0</v>
      </c>
      <c r="GW103">
        <f>IMAGINARY(Sheet1!GY105)</f>
        <v>0</v>
      </c>
      <c r="GX103">
        <f>IMAGINARY(Sheet1!GZ105)</f>
        <v>0</v>
      </c>
      <c r="GY103">
        <f>IMAGINARY(Sheet1!HA105)</f>
        <v>0</v>
      </c>
      <c r="GZ103">
        <f>IMAGINARY(Sheet1!HB105)</f>
        <v>0</v>
      </c>
      <c r="HA103">
        <f>IMAGINARY(Sheet1!HC105)</f>
        <v>0</v>
      </c>
      <c r="HB103">
        <f>IMAGINARY(Sheet1!HD105)</f>
        <v>0</v>
      </c>
      <c r="HC103">
        <f>IMAGINARY(Sheet1!HE105)</f>
        <v>0</v>
      </c>
      <c r="HD103">
        <f>IMAGINARY(Sheet1!HF105)</f>
        <v>0</v>
      </c>
      <c r="HE103">
        <f>IMAGINARY(Sheet1!HG105)</f>
        <v>0</v>
      </c>
      <c r="HF103">
        <f>IMAGINARY(Sheet1!HH105)</f>
        <v>0</v>
      </c>
      <c r="HG103">
        <f>IMAGINARY(Sheet1!HI105)</f>
        <v>0</v>
      </c>
      <c r="HH103">
        <f>IMAGINARY(Sheet1!HJ105)</f>
        <v>0</v>
      </c>
      <c r="HI103">
        <f>IMAGINARY(Sheet1!HK105)</f>
        <v>0</v>
      </c>
      <c r="HJ103">
        <f>IMAGINARY(Sheet1!HL105)</f>
        <v>0</v>
      </c>
      <c r="HK103">
        <f>IMAGINARY(Sheet1!HM105)</f>
        <v>0</v>
      </c>
      <c r="HL103">
        <f>IMAGINARY(Sheet1!HN105)</f>
        <v>0</v>
      </c>
      <c r="HM103">
        <f>IMAGINARY(Sheet1!HO105)</f>
        <v>0</v>
      </c>
      <c r="HN103">
        <f>IMAGINARY(Sheet1!HP105)</f>
        <v>0</v>
      </c>
      <c r="HO103">
        <f>IMAGINARY(Sheet1!HQ105)</f>
        <v>0</v>
      </c>
      <c r="HP103">
        <f>IMAGINARY(Sheet1!HR105)</f>
        <v>0</v>
      </c>
      <c r="HQ103">
        <f>IMAGINARY(Sheet1!HS105)</f>
        <v>0</v>
      </c>
      <c r="HR103">
        <f>IMAGINARY(Sheet1!HT105)</f>
        <v>0</v>
      </c>
      <c r="HS103">
        <f>IMAGINARY(Sheet1!HU105)</f>
        <v>0</v>
      </c>
      <c r="HT103">
        <f>IMAGINARY(Sheet1!HV105)</f>
        <v>0</v>
      </c>
      <c r="HU103">
        <f>IMAGINARY(Sheet1!HW105)</f>
        <v>0</v>
      </c>
      <c r="HV103">
        <f>IMAGINARY(Sheet1!HX105)</f>
        <v>0</v>
      </c>
      <c r="HW103">
        <f>IMAGINARY(Sheet1!HY105)</f>
        <v>0</v>
      </c>
      <c r="HX103">
        <f>IMAGINARY(Sheet1!HZ105)</f>
        <v>0</v>
      </c>
      <c r="HY103">
        <f>IMAGINARY(Sheet1!IA105)</f>
        <v>0</v>
      </c>
      <c r="HZ103">
        <f>IMAGINARY(Sheet1!IB105)</f>
        <v>0</v>
      </c>
      <c r="IA103">
        <f>IMAGINARY(Sheet1!IC105)</f>
        <v>0</v>
      </c>
      <c r="IB103">
        <f>IMAGINARY(Sheet1!ID105)</f>
        <v>0</v>
      </c>
      <c r="IC103">
        <f>IMAGINARY(Sheet1!IE105)</f>
        <v>0</v>
      </c>
      <c r="ID103">
        <f>IMAGINARY(Sheet1!IF105)</f>
        <v>0</v>
      </c>
      <c r="IE103">
        <f>IMAGINARY(Sheet1!IG105)</f>
        <v>0</v>
      </c>
      <c r="IF103">
        <f>IMAGINARY(Sheet1!IH105)</f>
        <v>0</v>
      </c>
      <c r="IG103">
        <f>IMAGINARY(Sheet1!II105)</f>
        <v>0</v>
      </c>
      <c r="IH103">
        <f>IMAGINARY(Sheet1!IJ105)</f>
        <v>0</v>
      </c>
      <c r="II103">
        <f>IMAGINARY(Sheet1!IK105)</f>
        <v>0</v>
      </c>
      <c r="IJ103">
        <f>IMAGINARY(Sheet1!IL105)</f>
        <v>0</v>
      </c>
      <c r="IK103">
        <f>IMAGINARY(Sheet1!IM105)</f>
        <v>0</v>
      </c>
      <c r="IL103">
        <f>IMAGINARY(Sheet1!IN105)</f>
        <v>0</v>
      </c>
      <c r="IM103">
        <f>IMAGINARY(Sheet1!IO105)</f>
        <v>0</v>
      </c>
      <c r="IN103">
        <f>IMAGINARY(Sheet1!IP105)</f>
        <v>0</v>
      </c>
      <c r="IO103">
        <f>IMAGINARY(Sheet1!IQ105)</f>
        <v>0</v>
      </c>
      <c r="IP103">
        <f>IMAGINARY(Sheet1!IR105)</f>
        <v>0</v>
      </c>
      <c r="IQ103">
        <f>IMAGINARY(Sheet1!IS105)</f>
        <v>0</v>
      </c>
      <c r="IR103">
        <f>IMAGINARY(Sheet1!IT105)</f>
        <v>0</v>
      </c>
      <c r="IS103">
        <f>IMAGINARY(Sheet1!IU105)</f>
        <v>0</v>
      </c>
      <c r="IT103">
        <f>IMAGINARY(Sheet1!IV105)</f>
        <v>0</v>
      </c>
      <c r="IU103">
        <f>IMAGINARY(Sheet1!IW105)</f>
        <v>0</v>
      </c>
      <c r="IV103">
        <f>IMAGINARY(Sheet1!IX105)</f>
        <v>0</v>
      </c>
      <c r="IW103">
        <f>IMAGINARY(Sheet1!IY105)</f>
        <v>0</v>
      </c>
      <c r="IX103">
        <f>IMAGINARY(Sheet1!IZ105)</f>
        <v>0</v>
      </c>
      <c r="IY103">
        <f>IMAGINARY(Sheet1!JA105)</f>
        <v>0</v>
      </c>
      <c r="IZ103">
        <f>IMAGINARY(Sheet1!JB105)</f>
        <v>0</v>
      </c>
      <c r="JA103">
        <f>IMAGINARY(Sheet1!JC105)</f>
        <v>0</v>
      </c>
      <c r="JB103">
        <f>IMAGINARY(Sheet1!JD105)</f>
        <v>0</v>
      </c>
      <c r="JC103">
        <f>IMAGINARY(Sheet1!JE105)</f>
        <v>0</v>
      </c>
      <c r="JD103">
        <f>IMAGINARY(Sheet1!JF105)</f>
        <v>0</v>
      </c>
      <c r="JE103">
        <f>IMAGINARY(Sheet1!JG105)</f>
        <v>0</v>
      </c>
      <c r="JF103">
        <f>IMAGINARY(Sheet1!JH105)</f>
        <v>0</v>
      </c>
      <c r="JG103">
        <f>IMAGINARY(Sheet1!JI105)</f>
        <v>0</v>
      </c>
      <c r="JH103">
        <f>IMAGINARY(Sheet1!JJ105)</f>
        <v>0</v>
      </c>
      <c r="JI103">
        <f>IMAGINARY(Sheet1!JK105)</f>
        <v>0</v>
      </c>
      <c r="JJ103">
        <f>IMAGINARY(Sheet1!JL105)</f>
        <v>0</v>
      </c>
      <c r="JK103">
        <f>IMAGINARY(Sheet1!JM105)</f>
        <v>0</v>
      </c>
      <c r="JL103">
        <f>IMAGINARY(Sheet1!JN105)</f>
        <v>0</v>
      </c>
      <c r="JM103">
        <f>IMAGINARY(Sheet1!JO105)</f>
        <v>0</v>
      </c>
      <c r="JN103">
        <f>IMAGINARY(Sheet1!JP105)</f>
        <v>0</v>
      </c>
      <c r="JO103">
        <f>IMAGINARY(Sheet1!JQ105)</f>
        <v>0</v>
      </c>
      <c r="JP103">
        <f>IMAGINARY(Sheet1!JR105)</f>
        <v>0</v>
      </c>
      <c r="JQ103">
        <f>IMAGINARY(Sheet1!JS105)</f>
        <v>0</v>
      </c>
      <c r="JR103">
        <f>IMAGINARY(Sheet1!JT105)</f>
        <v>0</v>
      </c>
      <c r="JS103">
        <f>IMAGINARY(Sheet1!JU105)</f>
        <v>0</v>
      </c>
      <c r="JT103">
        <f>IMAGINARY(Sheet1!JV105)</f>
        <v>0</v>
      </c>
      <c r="JU103">
        <f>IMAGINARY(Sheet1!JW105)</f>
        <v>0</v>
      </c>
      <c r="JV103">
        <f>IMAGINARY(Sheet1!JX105)</f>
        <v>0</v>
      </c>
      <c r="JW103">
        <f>IMAGINARY(Sheet1!JY105)</f>
        <v>0</v>
      </c>
      <c r="JX103">
        <f>IMAGINARY(Sheet1!JZ105)</f>
        <v>0</v>
      </c>
      <c r="JY103">
        <f>IMAGINARY(Sheet1!KA105)</f>
        <v>0</v>
      </c>
      <c r="JZ103">
        <f>IMAGINARY(Sheet1!KB105)</f>
        <v>0</v>
      </c>
      <c r="KA103">
        <f>IMAGINARY(Sheet1!KC105)</f>
        <v>0</v>
      </c>
      <c r="KB103">
        <f>IMAGINARY(Sheet1!KD105)</f>
        <v>0</v>
      </c>
      <c r="KC103">
        <f>IMAGINARY(Sheet1!KE105)</f>
        <v>0</v>
      </c>
      <c r="KD103">
        <f>IMAGINARY(Sheet1!KF105)</f>
        <v>0</v>
      </c>
      <c r="KE103">
        <f>IMAGINARY(Sheet1!KG105)</f>
        <v>0</v>
      </c>
      <c r="KF103">
        <f>IMAGINARY(Sheet1!KH105)</f>
        <v>0</v>
      </c>
      <c r="KG103">
        <f>IMAGINARY(Sheet1!KI105)</f>
        <v>0</v>
      </c>
      <c r="KH103">
        <f>IMAGINARY(Sheet1!KJ105)</f>
        <v>0</v>
      </c>
      <c r="KI103">
        <f>IMAGINARY(Sheet1!KK105)</f>
        <v>0</v>
      </c>
      <c r="KJ103">
        <f>IMAGINARY(Sheet1!KL105)</f>
        <v>0</v>
      </c>
      <c r="KK103">
        <f>IMAGINARY(Sheet1!KM105)</f>
        <v>0</v>
      </c>
      <c r="KL103">
        <f>IMAGINARY(Sheet1!KN105)</f>
        <v>0</v>
      </c>
      <c r="KM103">
        <f>IMAGINARY(Sheet1!KO105)</f>
        <v>0</v>
      </c>
      <c r="KN103">
        <f>IMAGINARY(Sheet1!KP105)</f>
        <v>0</v>
      </c>
    </row>
    <row r="104" spans="1:300" x14ac:dyDescent="0.25">
      <c r="A104">
        <f>IMAGINARY(Sheet1!C106)</f>
        <v>0</v>
      </c>
      <c r="B104">
        <f>IMAGINARY(Sheet1!D106)</f>
        <v>0</v>
      </c>
      <c r="C104">
        <f>IMAGINARY(Sheet1!E106)</f>
        <v>0</v>
      </c>
      <c r="D104">
        <f>IMAGINARY(Sheet1!F106)</f>
        <v>0</v>
      </c>
      <c r="E104">
        <f>IMAGINARY(Sheet1!G106)</f>
        <v>0</v>
      </c>
      <c r="F104">
        <f>IMAGINARY(Sheet1!H106)</f>
        <v>0</v>
      </c>
      <c r="G104">
        <f>IMAGINARY(Sheet1!I106)</f>
        <v>0</v>
      </c>
      <c r="H104">
        <f>IMAGINARY(Sheet1!J106)</f>
        <v>0</v>
      </c>
      <c r="I104">
        <f>IMAGINARY(Sheet1!K106)</f>
        <v>0</v>
      </c>
      <c r="J104">
        <f>IMAGINARY(Sheet1!L106)</f>
        <v>0</v>
      </c>
      <c r="K104">
        <f>IMAGINARY(Sheet1!M106)</f>
        <v>0</v>
      </c>
      <c r="L104">
        <f>IMAGINARY(Sheet1!N106)</f>
        <v>0</v>
      </c>
      <c r="M104">
        <f>IMAGINARY(Sheet1!O106)</f>
        <v>0</v>
      </c>
      <c r="N104">
        <f>IMAGINARY(Sheet1!P106)</f>
        <v>0</v>
      </c>
      <c r="O104">
        <f>IMAGINARY(Sheet1!Q106)</f>
        <v>0</v>
      </c>
      <c r="P104">
        <f>IMAGINARY(Sheet1!R106)</f>
        <v>0</v>
      </c>
      <c r="Q104">
        <f>IMAGINARY(Sheet1!S106)</f>
        <v>0</v>
      </c>
      <c r="R104">
        <f>IMAGINARY(Sheet1!T106)</f>
        <v>0</v>
      </c>
      <c r="S104">
        <f>IMAGINARY(Sheet1!U106)</f>
        <v>0</v>
      </c>
      <c r="T104">
        <f>IMAGINARY(Sheet1!V106)</f>
        <v>0</v>
      </c>
      <c r="U104">
        <f>IMAGINARY(Sheet1!W106)</f>
        <v>0</v>
      </c>
      <c r="V104">
        <f>IMAGINARY(Sheet1!X106)</f>
        <v>0</v>
      </c>
      <c r="W104">
        <f>IMAGINARY(Sheet1!Y106)</f>
        <v>0</v>
      </c>
      <c r="X104">
        <f>IMAGINARY(Sheet1!Z106)</f>
        <v>0</v>
      </c>
      <c r="Y104">
        <f>IMAGINARY(Sheet1!AA106)</f>
        <v>0</v>
      </c>
      <c r="Z104">
        <f>IMAGINARY(Sheet1!AB106)</f>
        <v>0</v>
      </c>
      <c r="AA104">
        <f>IMAGINARY(Sheet1!AC106)</f>
        <v>0</v>
      </c>
      <c r="AB104">
        <f>IMAGINARY(Sheet1!AD106)</f>
        <v>0</v>
      </c>
      <c r="AC104">
        <f>IMAGINARY(Sheet1!AE106)</f>
        <v>0</v>
      </c>
      <c r="AD104">
        <f>IMAGINARY(Sheet1!AF106)</f>
        <v>0</v>
      </c>
      <c r="AE104">
        <f>IMAGINARY(Sheet1!AG106)</f>
        <v>0</v>
      </c>
      <c r="AF104">
        <f>IMAGINARY(Sheet1!AH106)</f>
        <v>0</v>
      </c>
      <c r="AG104">
        <f>IMAGINARY(Sheet1!AI106)</f>
        <v>0</v>
      </c>
      <c r="AH104">
        <f>IMAGINARY(Sheet1!AJ106)</f>
        <v>0</v>
      </c>
      <c r="AI104">
        <f>IMAGINARY(Sheet1!AK106)</f>
        <v>0</v>
      </c>
      <c r="AJ104">
        <f>IMAGINARY(Sheet1!AL106)</f>
        <v>0</v>
      </c>
      <c r="AK104">
        <f>IMAGINARY(Sheet1!AM106)</f>
        <v>0</v>
      </c>
      <c r="AL104">
        <f>IMAGINARY(Sheet1!AN106)</f>
        <v>0</v>
      </c>
      <c r="AM104">
        <f>IMAGINARY(Sheet1!AO106)</f>
        <v>0</v>
      </c>
      <c r="AN104">
        <f>IMAGINARY(Sheet1!AP106)</f>
        <v>0</v>
      </c>
      <c r="AO104">
        <f>IMAGINARY(Sheet1!AQ106)</f>
        <v>0</v>
      </c>
      <c r="AP104">
        <f>IMAGINARY(Sheet1!AR106)</f>
        <v>0</v>
      </c>
      <c r="AQ104">
        <f>IMAGINARY(Sheet1!AS106)</f>
        <v>0</v>
      </c>
      <c r="AR104">
        <f>IMAGINARY(Sheet1!AT106)</f>
        <v>0</v>
      </c>
      <c r="AS104">
        <f>IMAGINARY(Sheet1!AU106)</f>
        <v>0</v>
      </c>
      <c r="AT104">
        <f>IMAGINARY(Sheet1!AV106)</f>
        <v>0</v>
      </c>
      <c r="AU104">
        <f>IMAGINARY(Sheet1!AW106)</f>
        <v>0</v>
      </c>
      <c r="AV104">
        <f>IMAGINARY(Sheet1!AX106)</f>
        <v>0</v>
      </c>
      <c r="AW104">
        <f>IMAGINARY(Sheet1!AY106)</f>
        <v>0</v>
      </c>
      <c r="AX104">
        <f>IMAGINARY(Sheet1!AZ106)</f>
        <v>0</v>
      </c>
      <c r="AY104">
        <f>IMAGINARY(Sheet1!BA106)</f>
        <v>0</v>
      </c>
      <c r="AZ104">
        <f>IMAGINARY(Sheet1!BB106)</f>
        <v>0</v>
      </c>
      <c r="BA104">
        <f>IMAGINARY(Sheet1!BC106)</f>
        <v>0</v>
      </c>
      <c r="BB104">
        <f>IMAGINARY(Sheet1!BD106)</f>
        <v>0</v>
      </c>
      <c r="BC104">
        <f>IMAGINARY(Sheet1!BE106)</f>
        <v>0</v>
      </c>
      <c r="BD104">
        <f>IMAGINARY(Sheet1!BF106)</f>
        <v>0</v>
      </c>
      <c r="BE104">
        <f>IMAGINARY(Sheet1!BG106)</f>
        <v>0</v>
      </c>
      <c r="BF104">
        <f>IMAGINARY(Sheet1!BH106)</f>
        <v>0</v>
      </c>
      <c r="BG104">
        <f>IMAGINARY(Sheet1!BI106)</f>
        <v>0</v>
      </c>
      <c r="BH104">
        <f>IMAGINARY(Sheet1!BJ106)</f>
        <v>0</v>
      </c>
      <c r="BI104">
        <f>IMAGINARY(Sheet1!BK106)</f>
        <v>0</v>
      </c>
      <c r="BJ104">
        <f>IMAGINARY(Sheet1!BL106)</f>
        <v>0</v>
      </c>
      <c r="BK104">
        <f>IMAGINARY(Sheet1!BM106)</f>
        <v>0</v>
      </c>
      <c r="BL104">
        <f>IMAGINARY(Sheet1!BN106)</f>
        <v>0</v>
      </c>
      <c r="BM104">
        <f>IMAGINARY(Sheet1!BO106)</f>
        <v>0</v>
      </c>
      <c r="BN104">
        <f>IMAGINARY(Sheet1!BP106)</f>
        <v>0</v>
      </c>
      <c r="BO104">
        <f>IMAGINARY(Sheet1!BQ106)</f>
        <v>0</v>
      </c>
      <c r="BP104">
        <f>IMAGINARY(Sheet1!BR106)</f>
        <v>0</v>
      </c>
      <c r="BQ104">
        <f>IMAGINARY(Sheet1!BS106)</f>
        <v>0</v>
      </c>
      <c r="BR104">
        <f>IMAGINARY(Sheet1!BT106)</f>
        <v>0</v>
      </c>
      <c r="BS104">
        <f>IMAGINARY(Sheet1!BU106)</f>
        <v>0</v>
      </c>
      <c r="BT104">
        <f>IMAGINARY(Sheet1!BV106)</f>
        <v>0</v>
      </c>
      <c r="BU104">
        <f>IMAGINARY(Sheet1!BW106)</f>
        <v>0</v>
      </c>
      <c r="BV104">
        <f>IMAGINARY(Sheet1!BX106)</f>
        <v>0</v>
      </c>
      <c r="BW104">
        <f>IMAGINARY(Sheet1!BY106)</f>
        <v>0</v>
      </c>
      <c r="BX104">
        <f>IMAGINARY(Sheet1!BZ106)</f>
        <v>0</v>
      </c>
      <c r="BY104">
        <f>IMAGINARY(Sheet1!CA106)</f>
        <v>0</v>
      </c>
      <c r="BZ104">
        <f>IMAGINARY(Sheet1!CB106)</f>
        <v>0</v>
      </c>
      <c r="CA104">
        <f>IMAGINARY(Sheet1!CC106)</f>
        <v>0</v>
      </c>
      <c r="CB104">
        <f>IMAGINARY(Sheet1!CD106)</f>
        <v>0</v>
      </c>
      <c r="CC104">
        <f>IMAGINARY(Sheet1!CE106)</f>
        <v>0</v>
      </c>
      <c r="CD104">
        <f>IMAGINARY(Sheet1!CF106)</f>
        <v>0</v>
      </c>
      <c r="CE104">
        <f>IMAGINARY(Sheet1!CG106)</f>
        <v>0</v>
      </c>
      <c r="CF104">
        <f>IMAGINARY(Sheet1!CH106)</f>
        <v>0</v>
      </c>
      <c r="CG104">
        <f>IMAGINARY(Sheet1!CI106)</f>
        <v>0</v>
      </c>
      <c r="CH104">
        <f>IMAGINARY(Sheet1!CJ106)</f>
        <v>0</v>
      </c>
      <c r="CI104">
        <f>IMAGINARY(Sheet1!CK106)</f>
        <v>0</v>
      </c>
      <c r="CJ104">
        <f>IMAGINARY(Sheet1!CL106)</f>
        <v>0</v>
      </c>
      <c r="CK104">
        <f>IMAGINARY(Sheet1!CM106)</f>
        <v>0</v>
      </c>
      <c r="CL104">
        <f>IMAGINARY(Sheet1!CN106)</f>
        <v>0</v>
      </c>
      <c r="CM104">
        <f>IMAGINARY(Sheet1!CO106)</f>
        <v>0</v>
      </c>
      <c r="CN104">
        <f>IMAGINARY(Sheet1!CP106)</f>
        <v>0</v>
      </c>
      <c r="CO104">
        <f>IMAGINARY(Sheet1!CQ106)</f>
        <v>0</v>
      </c>
      <c r="CP104">
        <f>IMAGINARY(Sheet1!CR106)</f>
        <v>0</v>
      </c>
      <c r="CQ104">
        <f>IMAGINARY(Sheet1!CS106)</f>
        <v>0</v>
      </c>
      <c r="CR104">
        <f>IMAGINARY(Sheet1!CT106)</f>
        <v>0</v>
      </c>
      <c r="CS104">
        <f>IMAGINARY(Sheet1!CU106)</f>
        <v>0</v>
      </c>
      <c r="CT104">
        <f>IMAGINARY(Sheet1!CV106)</f>
        <v>0</v>
      </c>
      <c r="CU104">
        <f>IMAGINARY(Sheet1!CW106)</f>
        <v>0</v>
      </c>
      <c r="CV104">
        <f>IMAGINARY(Sheet1!CX106)</f>
        <v>0</v>
      </c>
      <c r="CW104">
        <f>IMAGINARY(Sheet1!CY106)</f>
        <v>2.5499999999999998</v>
      </c>
      <c r="CX104">
        <f>IMAGINARY(Sheet1!CZ106)</f>
        <v>6.35</v>
      </c>
      <c r="CY104">
        <f>IMAGINARY(Sheet1!DA106)</f>
        <v>0</v>
      </c>
      <c r="CZ104">
        <f>IMAGINARY(Sheet1!DB106)</f>
        <v>-59.51</v>
      </c>
      <c r="DA104">
        <f>IMAGINARY(Sheet1!DC106)</f>
        <v>50.71</v>
      </c>
      <c r="DB104">
        <f>IMAGINARY(Sheet1!DD106)</f>
        <v>0</v>
      </c>
      <c r="DC104">
        <f>IMAGINARY(Sheet1!DE106)</f>
        <v>0</v>
      </c>
      <c r="DD104">
        <f>IMAGINARY(Sheet1!DF106)</f>
        <v>0</v>
      </c>
      <c r="DE104">
        <f>IMAGINARY(Sheet1!DG106)</f>
        <v>0</v>
      </c>
      <c r="DF104">
        <f>IMAGINARY(Sheet1!DH106)</f>
        <v>0</v>
      </c>
      <c r="DG104">
        <f>IMAGINARY(Sheet1!DI106)</f>
        <v>0</v>
      </c>
      <c r="DH104">
        <f>IMAGINARY(Sheet1!DJ106)</f>
        <v>0</v>
      </c>
      <c r="DI104">
        <f>IMAGINARY(Sheet1!DK106)</f>
        <v>0</v>
      </c>
      <c r="DJ104">
        <f>IMAGINARY(Sheet1!DL106)</f>
        <v>0</v>
      </c>
      <c r="DK104">
        <f>IMAGINARY(Sheet1!DM106)</f>
        <v>0</v>
      </c>
      <c r="DL104">
        <f>IMAGINARY(Sheet1!DN106)</f>
        <v>0</v>
      </c>
      <c r="DM104">
        <f>IMAGINARY(Sheet1!DO106)</f>
        <v>0</v>
      </c>
      <c r="DN104">
        <f>IMAGINARY(Sheet1!DP106)</f>
        <v>0</v>
      </c>
      <c r="DO104">
        <f>IMAGINARY(Sheet1!DQ106)</f>
        <v>0</v>
      </c>
      <c r="DP104">
        <f>IMAGINARY(Sheet1!DR106)</f>
        <v>0</v>
      </c>
      <c r="DQ104">
        <f>IMAGINARY(Sheet1!DS106)</f>
        <v>0</v>
      </c>
      <c r="DR104">
        <f>IMAGINARY(Sheet1!DT106)</f>
        <v>0</v>
      </c>
      <c r="DS104">
        <f>IMAGINARY(Sheet1!DU106)</f>
        <v>0</v>
      </c>
      <c r="DT104">
        <f>IMAGINARY(Sheet1!DV106)</f>
        <v>0</v>
      </c>
      <c r="DU104">
        <f>IMAGINARY(Sheet1!DW106)</f>
        <v>0</v>
      </c>
      <c r="DV104">
        <f>IMAGINARY(Sheet1!DX106)</f>
        <v>0</v>
      </c>
      <c r="DW104">
        <f>IMAGINARY(Sheet1!DY106)</f>
        <v>0</v>
      </c>
      <c r="DX104">
        <f>IMAGINARY(Sheet1!DZ106)</f>
        <v>0</v>
      </c>
      <c r="DY104">
        <f>IMAGINARY(Sheet1!EA106)</f>
        <v>0</v>
      </c>
      <c r="DZ104">
        <f>IMAGINARY(Sheet1!EB106)</f>
        <v>0</v>
      </c>
      <c r="EA104">
        <f>IMAGINARY(Sheet1!EC106)</f>
        <v>0</v>
      </c>
      <c r="EB104">
        <f>IMAGINARY(Sheet1!ED106)</f>
        <v>0</v>
      </c>
      <c r="EC104">
        <f>IMAGINARY(Sheet1!EE106)</f>
        <v>0</v>
      </c>
      <c r="ED104">
        <f>IMAGINARY(Sheet1!EF106)</f>
        <v>0</v>
      </c>
      <c r="EE104">
        <f>IMAGINARY(Sheet1!EG106)</f>
        <v>0</v>
      </c>
      <c r="EF104">
        <f>IMAGINARY(Sheet1!EH106)</f>
        <v>0</v>
      </c>
      <c r="EG104">
        <f>IMAGINARY(Sheet1!EI106)</f>
        <v>0</v>
      </c>
      <c r="EH104">
        <f>IMAGINARY(Sheet1!EJ106)</f>
        <v>0</v>
      </c>
      <c r="EI104">
        <f>IMAGINARY(Sheet1!EK106)</f>
        <v>0</v>
      </c>
      <c r="EJ104">
        <f>IMAGINARY(Sheet1!EL106)</f>
        <v>0</v>
      </c>
      <c r="EK104">
        <f>IMAGINARY(Sheet1!EM106)</f>
        <v>0</v>
      </c>
      <c r="EL104">
        <f>IMAGINARY(Sheet1!EN106)</f>
        <v>0</v>
      </c>
      <c r="EM104">
        <f>IMAGINARY(Sheet1!EO106)</f>
        <v>0</v>
      </c>
      <c r="EN104">
        <f>IMAGINARY(Sheet1!EP106)</f>
        <v>0</v>
      </c>
      <c r="EO104">
        <f>IMAGINARY(Sheet1!EQ106)</f>
        <v>0</v>
      </c>
      <c r="EP104">
        <f>IMAGINARY(Sheet1!ER106)</f>
        <v>0</v>
      </c>
      <c r="EQ104">
        <f>IMAGINARY(Sheet1!ES106)</f>
        <v>0</v>
      </c>
      <c r="ER104">
        <f>IMAGINARY(Sheet1!ET106)</f>
        <v>0</v>
      </c>
      <c r="ES104">
        <f>IMAGINARY(Sheet1!EU106)</f>
        <v>0</v>
      </c>
      <c r="ET104">
        <f>IMAGINARY(Sheet1!EV106)</f>
        <v>0</v>
      </c>
      <c r="EU104">
        <f>IMAGINARY(Sheet1!EW106)</f>
        <v>0</v>
      </c>
      <c r="EV104">
        <f>IMAGINARY(Sheet1!EX106)</f>
        <v>0</v>
      </c>
      <c r="EW104">
        <f>IMAGINARY(Sheet1!EY106)</f>
        <v>0</v>
      </c>
      <c r="EX104">
        <f>IMAGINARY(Sheet1!EZ106)</f>
        <v>0</v>
      </c>
      <c r="EY104">
        <f>IMAGINARY(Sheet1!FA106)</f>
        <v>0</v>
      </c>
      <c r="EZ104">
        <f>IMAGINARY(Sheet1!FB106)</f>
        <v>0</v>
      </c>
      <c r="FA104">
        <f>IMAGINARY(Sheet1!FC106)</f>
        <v>0</v>
      </c>
      <c r="FB104">
        <f>IMAGINARY(Sheet1!FD106)</f>
        <v>0</v>
      </c>
      <c r="FC104">
        <f>IMAGINARY(Sheet1!FE106)</f>
        <v>0</v>
      </c>
      <c r="FD104">
        <f>IMAGINARY(Sheet1!FF106)</f>
        <v>0</v>
      </c>
      <c r="FE104">
        <f>IMAGINARY(Sheet1!FG106)</f>
        <v>0</v>
      </c>
      <c r="FF104">
        <f>IMAGINARY(Sheet1!FH106)</f>
        <v>0</v>
      </c>
      <c r="FG104">
        <f>IMAGINARY(Sheet1!FI106)</f>
        <v>0</v>
      </c>
      <c r="FH104">
        <f>IMAGINARY(Sheet1!FJ106)</f>
        <v>0</v>
      </c>
      <c r="FI104">
        <f>IMAGINARY(Sheet1!FK106)</f>
        <v>0</v>
      </c>
      <c r="FJ104">
        <f>IMAGINARY(Sheet1!FL106)</f>
        <v>0</v>
      </c>
      <c r="FK104">
        <f>IMAGINARY(Sheet1!FM106)</f>
        <v>0</v>
      </c>
      <c r="FL104">
        <f>IMAGINARY(Sheet1!FN106)</f>
        <v>0</v>
      </c>
      <c r="FM104">
        <f>IMAGINARY(Sheet1!FO106)</f>
        <v>0</v>
      </c>
      <c r="FN104">
        <f>IMAGINARY(Sheet1!FP106)</f>
        <v>0</v>
      </c>
      <c r="FO104">
        <f>IMAGINARY(Sheet1!FQ106)</f>
        <v>0</v>
      </c>
      <c r="FP104">
        <f>IMAGINARY(Sheet1!FR106)</f>
        <v>0</v>
      </c>
      <c r="FQ104">
        <f>IMAGINARY(Sheet1!FS106)</f>
        <v>0</v>
      </c>
      <c r="FR104">
        <f>IMAGINARY(Sheet1!FT106)</f>
        <v>0</v>
      </c>
      <c r="FS104">
        <f>IMAGINARY(Sheet1!FU106)</f>
        <v>0</v>
      </c>
      <c r="FT104">
        <f>IMAGINARY(Sheet1!FV106)</f>
        <v>0</v>
      </c>
      <c r="FU104">
        <f>IMAGINARY(Sheet1!FW106)</f>
        <v>0</v>
      </c>
      <c r="FV104">
        <f>IMAGINARY(Sheet1!FX106)</f>
        <v>0</v>
      </c>
      <c r="FW104">
        <f>IMAGINARY(Sheet1!FY106)</f>
        <v>0</v>
      </c>
      <c r="FX104">
        <f>IMAGINARY(Sheet1!FZ106)</f>
        <v>0</v>
      </c>
      <c r="FY104">
        <f>IMAGINARY(Sheet1!GA106)</f>
        <v>0</v>
      </c>
      <c r="FZ104">
        <f>IMAGINARY(Sheet1!GB106)</f>
        <v>0</v>
      </c>
      <c r="GA104">
        <f>IMAGINARY(Sheet1!GC106)</f>
        <v>0</v>
      </c>
      <c r="GB104">
        <f>IMAGINARY(Sheet1!GD106)</f>
        <v>0</v>
      </c>
      <c r="GC104">
        <f>IMAGINARY(Sheet1!GE106)</f>
        <v>0</v>
      </c>
      <c r="GD104">
        <f>IMAGINARY(Sheet1!GF106)</f>
        <v>0</v>
      </c>
      <c r="GE104">
        <f>IMAGINARY(Sheet1!GG106)</f>
        <v>0</v>
      </c>
      <c r="GF104">
        <f>IMAGINARY(Sheet1!GH106)</f>
        <v>0</v>
      </c>
      <c r="GG104">
        <f>IMAGINARY(Sheet1!GI106)</f>
        <v>0</v>
      </c>
      <c r="GH104">
        <f>IMAGINARY(Sheet1!GJ106)</f>
        <v>0</v>
      </c>
      <c r="GI104">
        <f>IMAGINARY(Sheet1!GK106)</f>
        <v>0</v>
      </c>
      <c r="GJ104">
        <f>IMAGINARY(Sheet1!GL106)</f>
        <v>0</v>
      </c>
      <c r="GK104">
        <f>IMAGINARY(Sheet1!GM106)</f>
        <v>0</v>
      </c>
      <c r="GL104">
        <f>IMAGINARY(Sheet1!GN106)</f>
        <v>0</v>
      </c>
      <c r="GM104">
        <f>IMAGINARY(Sheet1!GO106)</f>
        <v>0</v>
      </c>
      <c r="GN104">
        <f>IMAGINARY(Sheet1!GP106)</f>
        <v>0</v>
      </c>
      <c r="GO104">
        <f>IMAGINARY(Sheet1!GQ106)</f>
        <v>0</v>
      </c>
      <c r="GP104">
        <f>IMAGINARY(Sheet1!GR106)</f>
        <v>0</v>
      </c>
      <c r="GQ104">
        <f>IMAGINARY(Sheet1!GS106)</f>
        <v>0</v>
      </c>
      <c r="GR104">
        <f>IMAGINARY(Sheet1!GT106)</f>
        <v>0</v>
      </c>
      <c r="GS104">
        <f>IMAGINARY(Sheet1!GU106)</f>
        <v>0</v>
      </c>
      <c r="GT104">
        <f>IMAGINARY(Sheet1!GV106)</f>
        <v>0</v>
      </c>
      <c r="GU104">
        <f>IMAGINARY(Sheet1!GW106)</f>
        <v>0</v>
      </c>
      <c r="GV104">
        <f>IMAGINARY(Sheet1!GX106)</f>
        <v>0</v>
      </c>
      <c r="GW104">
        <f>IMAGINARY(Sheet1!GY106)</f>
        <v>0</v>
      </c>
      <c r="GX104">
        <f>IMAGINARY(Sheet1!GZ106)</f>
        <v>0</v>
      </c>
      <c r="GY104">
        <f>IMAGINARY(Sheet1!HA106)</f>
        <v>0</v>
      </c>
      <c r="GZ104">
        <f>IMAGINARY(Sheet1!HB106)</f>
        <v>0</v>
      </c>
      <c r="HA104">
        <f>IMAGINARY(Sheet1!HC106)</f>
        <v>0</v>
      </c>
      <c r="HB104">
        <f>IMAGINARY(Sheet1!HD106)</f>
        <v>0</v>
      </c>
      <c r="HC104">
        <f>IMAGINARY(Sheet1!HE106)</f>
        <v>0</v>
      </c>
      <c r="HD104">
        <f>IMAGINARY(Sheet1!HF106)</f>
        <v>0</v>
      </c>
      <c r="HE104">
        <f>IMAGINARY(Sheet1!HG106)</f>
        <v>0</v>
      </c>
      <c r="HF104">
        <f>IMAGINARY(Sheet1!HH106)</f>
        <v>0</v>
      </c>
      <c r="HG104">
        <f>IMAGINARY(Sheet1!HI106)</f>
        <v>0</v>
      </c>
      <c r="HH104">
        <f>IMAGINARY(Sheet1!HJ106)</f>
        <v>0</v>
      </c>
      <c r="HI104">
        <f>IMAGINARY(Sheet1!HK106)</f>
        <v>0</v>
      </c>
      <c r="HJ104">
        <f>IMAGINARY(Sheet1!HL106)</f>
        <v>0</v>
      </c>
      <c r="HK104">
        <f>IMAGINARY(Sheet1!HM106)</f>
        <v>0</v>
      </c>
      <c r="HL104">
        <f>IMAGINARY(Sheet1!HN106)</f>
        <v>0</v>
      </c>
      <c r="HM104">
        <f>IMAGINARY(Sheet1!HO106)</f>
        <v>0</v>
      </c>
      <c r="HN104">
        <f>IMAGINARY(Sheet1!HP106)</f>
        <v>0</v>
      </c>
      <c r="HO104">
        <f>IMAGINARY(Sheet1!HQ106)</f>
        <v>0</v>
      </c>
      <c r="HP104">
        <f>IMAGINARY(Sheet1!HR106)</f>
        <v>0</v>
      </c>
      <c r="HQ104">
        <f>IMAGINARY(Sheet1!HS106)</f>
        <v>0</v>
      </c>
      <c r="HR104">
        <f>IMAGINARY(Sheet1!HT106)</f>
        <v>0</v>
      </c>
      <c r="HS104">
        <f>IMAGINARY(Sheet1!HU106)</f>
        <v>0</v>
      </c>
      <c r="HT104">
        <f>IMAGINARY(Sheet1!HV106)</f>
        <v>0</v>
      </c>
      <c r="HU104">
        <f>IMAGINARY(Sheet1!HW106)</f>
        <v>0</v>
      </c>
      <c r="HV104">
        <f>IMAGINARY(Sheet1!HX106)</f>
        <v>0</v>
      </c>
      <c r="HW104">
        <f>IMAGINARY(Sheet1!HY106)</f>
        <v>0</v>
      </c>
      <c r="HX104">
        <f>IMAGINARY(Sheet1!HZ106)</f>
        <v>0</v>
      </c>
      <c r="HY104">
        <f>IMAGINARY(Sheet1!IA106)</f>
        <v>0</v>
      </c>
      <c r="HZ104">
        <f>IMAGINARY(Sheet1!IB106)</f>
        <v>0</v>
      </c>
      <c r="IA104">
        <f>IMAGINARY(Sheet1!IC106)</f>
        <v>0</v>
      </c>
      <c r="IB104">
        <f>IMAGINARY(Sheet1!ID106)</f>
        <v>0</v>
      </c>
      <c r="IC104">
        <f>IMAGINARY(Sheet1!IE106)</f>
        <v>0</v>
      </c>
      <c r="ID104">
        <f>IMAGINARY(Sheet1!IF106)</f>
        <v>0</v>
      </c>
      <c r="IE104">
        <f>IMAGINARY(Sheet1!IG106)</f>
        <v>0</v>
      </c>
      <c r="IF104">
        <f>IMAGINARY(Sheet1!IH106)</f>
        <v>0</v>
      </c>
      <c r="IG104">
        <f>IMAGINARY(Sheet1!II106)</f>
        <v>0</v>
      </c>
      <c r="IH104">
        <f>IMAGINARY(Sheet1!IJ106)</f>
        <v>0</v>
      </c>
      <c r="II104">
        <f>IMAGINARY(Sheet1!IK106)</f>
        <v>0</v>
      </c>
      <c r="IJ104">
        <f>IMAGINARY(Sheet1!IL106)</f>
        <v>0</v>
      </c>
      <c r="IK104">
        <f>IMAGINARY(Sheet1!IM106)</f>
        <v>0</v>
      </c>
      <c r="IL104">
        <f>IMAGINARY(Sheet1!IN106)</f>
        <v>0</v>
      </c>
      <c r="IM104">
        <f>IMAGINARY(Sheet1!IO106)</f>
        <v>0</v>
      </c>
      <c r="IN104">
        <f>IMAGINARY(Sheet1!IP106)</f>
        <v>0</v>
      </c>
      <c r="IO104">
        <f>IMAGINARY(Sheet1!IQ106)</f>
        <v>0</v>
      </c>
      <c r="IP104">
        <f>IMAGINARY(Sheet1!IR106)</f>
        <v>0</v>
      </c>
      <c r="IQ104">
        <f>IMAGINARY(Sheet1!IS106)</f>
        <v>0</v>
      </c>
      <c r="IR104">
        <f>IMAGINARY(Sheet1!IT106)</f>
        <v>0</v>
      </c>
      <c r="IS104">
        <f>IMAGINARY(Sheet1!IU106)</f>
        <v>0</v>
      </c>
      <c r="IT104">
        <f>IMAGINARY(Sheet1!IV106)</f>
        <v>0</v>
      </c>
      <c r="IU104">
        <f>IMAGINARY(Sheet1!IW106)</f>
        <v>0</v>
      </c>
      <c r="IV104">
        <f>IMAGINARY(Sheet1!IX106)</f>
        <v>0</v>
      </c>
      <c r="IW104">
        <f>IMAGINARY(Sheet1!IY106)</f>
        <v>0</v>
      </c>
      <c r="IX104">
        <f>IMAGINARY(Sheet1!IZ106)</f>
        <v>0</v>
      </c>
      <c r="IY104">
        <f>IMAGINARY(Sheet1!JA106)</f>
        <v>0</v>
      </c>
      <c r="IZ104">
        <f>IMAGINARY(Sheet1!JB106)</f>
        <v>0</v>
      </c>
      <c r="JA104">
        <f>IMAGINARY(Sheet1!JC106)</f>
        <v>0</v>
      </c>
      <c r="JB104">
        <f>IMAGINARY(Sheet1!JD106)</f>
        <v>0</v>
      </c>
      <c r="JC104">
        <f>IMAGINARY(Sheet1!JE106)</f>
        <v>0</v>
      </c>
      <c r="JD104">
        <f>IMAGINARY(Sheet1!JF106)</f>
        <v>0</v>
      </c>
      <c r="JE104">
        <f>IMAGINARY(Sheet1!JG106)</f>
        <v>0</v>
      </c>
      <c r="JF104">
        <f>IMAGINARY(Sheet1!JH106)</f>
        <v>0</v>
      </c>
      <c r="JG104">
        <f>IMAGINARY(Sheet1!JI106)</f>
        <v>0</v>
      </c>
      <c r="JH104">
        <f>IMAGINARY(Sheet1!JJ106)</f>
        <v>0</v>
      </c>
      <c r="JI104">
        <f>IMAGINARY(Sheet1!JK106)</f>
        <v>0</v>
      </c>
      <c r="JJ104">
        <f>IMAGINARY(Sheet1!JL106)</f>
        <v>0</v>
      </c>
      <c r="JK104">
        <f>IMAGINARY(Sheet1!JM106)</f>
        <v>0</v>
      </c>
      <c r="JL104">
        <f>IMAGINARY(Sheet1!JN106)</f>
        <v>0</v>
      </c>
      <c r="JM104">
        <f>IMAGINARY(Sheet1!JO106)</f>
        <v>0</v>
      </c>
      <c r="JN104">
        <f>IMAGINARY(Sheet1!JP106)</f>
        <v>0</v>
      </c>
      <c r="JO104">
        <f>IMAGINARY(Sheet1!JQ106)</f>
        <v>0</v>
      </c>
      <c r="JP104">
        <f>IMAGINARY(Sheet1!JR106)</f>
        <v>0</v>
      </c>
      <c r="JQ104">
        <f>IMAGINARY(Sheet1!JS106)</f>
        <v>0</v>
      </c>
      <c r="JR104">
        <f>IMAGINARY(Sheet1!JT106)</f>
        <v>0</v>
      </c>
      <c r="JS104">
        <f>IMAGINARY(Sheet1!JU106)</f>
        <v>0</v>
      </c>
      <c r="JT104">
        <f>IMAGINARY(Sheet1!JV106)</f>
        <v>0</v>
      </c>
      <c r="JU104">
        <f>IMAGINARY(Sheet1!JW106)</f>
        <v>0</v>
      </c>
      <c r="JV104">
        <f>IMAGINARY(Sheet1!JX106)</f>
        <v>0</v>
      </c>
      <c r="JW104">
        <f>IMAGINARY(Sheet1!JY106)</f>
        <v>0</v>
      </c>
      <c r="JX104">
        <f>IMAGINARY(Sheet1!JZ106)</f>
        <v>0</v>
      </c>
      <c r="JY104">
        <f>IMAGINARY(Sheet1!KA106)</f>
        <v>0</v>
      </c>
      <c r="JZ104">
        <f>IMAGINARY(Sheet1!KB106)</f>
        <v>0</v>
      </c>
      <c r="KA104">
        <f>IMAGINARY(Sheet1!KC106)</f>
        <v>0</v>
      </c>
      <c r="KB104">
        <f>IMAGINARY(Sheet1!KD106)</f>
        <v>0</v>
      </c>
      <c r="KC104">
        <f>IMAGINARY(Sheet1!KE106)</f>
        <v>0</v>
      </c>
      <c r="KD104">
        <f>IMAGINARY(Sheet1!KF106)</f>
        <v>0</v>
      </c>
      <c r="KE104">
        <f>IMAGINARY(Sheet1!KG106)</f>
        <v>0</v>
      </c>
      <c r="KF104">
        <f>IMAGINARY(Sheet1!KH106)</f>
        <v>0</v>
      </c>
      <c r="KG104">
        <f>IMAGINARY(Sheet1!KI106)</f>
        <v>0</v>
      </c>
      <c r="KH104">
        <f>IMAGINARY(Sheet1!KJ106)</f>
        <v>0</v>
      </c>
      <c r="KI104">
        <f>IMAGINARY(Sheet1!KK106)</f>
        <v>0</v>
      </c>
      <c r="KJ104">
        <f>IMAGINARY(Sheet1!KL106)</f>
        <v>0</v>
      </c>
      <c r="KK104">
        <f>IMAGINARY(Sheet1!KM106)</f>
        <v>0</v>
      </c>
      <c r="KL104">
        <f>IMAGINARY(Sheet1!KN106)</f>
        <v>0</v>
      </c>
      <c r="KM104">
        <f>IMAGINARY(Sheet1!KO106)</f>
        <v>0</v>
      </c>
      <c r="KN104">
        <f>IMAGINARY(Sheet1!KP106)</f>
        <v>0</v>
      </c>
    </row>
    <row r="105" spans="1:300" x14ac:dyDescent="0.25">
      <c r="A105">
        <f>IMAGINARY(Sheet1!C107)</f>
        <v>0</v>
      </c>
      <c r="B105">
        <f>IMAGINARY(Sheet1!D107)</f>
        <v>0</v>
      </c>
      <c r="C105">
        <f>IMAGINARY(Sheet1!E107)</f>
        <v>0</v>
      </c>
      <c r="D105">
        <f>IMAGINARY(Sheet1!F107)</f>
        <v>0</v>
      </c>
      <c r="E105">
        <f>IMAGINARY(Sheet1!G107)</f>
        <v>0</v>
      </c>
      <c r="F105">
        <f>IMAGINARY(Sheet1!H107)</f>
        <v>0</v>
      </c>
      <c r="G105">
        <f>IMAGINARY(Sheet1!I107)</f>
        <v>0</v>
      </c>
      <c r="H105">
        <f>IMAGINARY(Sheet1!J107)</f>
        <v>0</v>
      </c>
      <c r="I105">
        <f>IMAGINARY(Sheet1!K107)</f>
        <v>0</v>
      </c>
      <c r="J105">
        <f>IMAGINARY(Sheet1!L107)</f>
        <v>0</v>
      </c>
      <c r="K105">
        <f>IMAGINARY(Sheet1!M107)</f>
        <v>0</v>
      </c>
      <c r="L105">
        <f>IMAGINARY(Sheet1!N107)</f>
        <v>0</v>
      </c>
      <c r="M105">
        <f>IMAGINARY(Sheet1!O107)</f>
        <v>0</v>
      </c>
      <c r="N105">
        <f>IMAGINARY(Sheet1!P107)</f>
        <v>0</v>
      </c>
      <c r="O105">
        <f>IMAGINARY(Sheet1!Q107)</f>
        <v>0</v>
      </c>
      <c r="P105">
        <f>IMAGINARY(Sheet1!R107)</f>
        <v>0</v>
      </c>
      <c r="Q105">
        <f>IMAGINARY(Sheet1!S107)</f>
        <v>0</v>
      </c>
      <c r="R105">
        <f>IMAGINARY(Sheet1!T107)</f>
        <v>0</v>
      </c>
      <c r="S105">
        <f>IMAGINARY(Sheet1!U107)</f>
        <v>0</v>
      </c>
      <c r="T105">
        <f>IMAGINARY(Sheet1!V107)</f>
        <v>0</v>
      </c>
      <c r="U105">
        <f>IMAGINARY(Sheet1!W107)</f>
        <v>0</v>
      </c>
      <c r="V105">
        <f>IMAGINARY(Sheet1!X107)</f>
        <v>0</v>
      </c>
      <c r="W105">
        <f>IMAGINARY(Sheet1!Y107)</f>
        <v>0</v>
      </c>
      <c r="X105">
        <f>IMAGINARY(Sheet1!Z107)</f>
        <v>0</v>
      </c>
      <c r="Y105">
        <f>IMAGINARY(Sheet1!AA107)</f>
        <v>0</v>
      </c>
      <c r="Z105">
        <f>IMAGINARY(Sheet1!AB107)</f>
        <v>0</v>
      </c>
      <c r="AA105">
        <f>IMAGINARY(Sheet1!AC107)</f>
        <v>0</v>
      </c>
      <c r="AB105">
        <f>IMAGINARY(Sheet1!AD107)</f>
        <v>0</v>
      </c>
      <c r="AC105">
        <f>IMAGINARY(Sheet1!AE107)</f>
        <v>0</v>
      </c>
      <c r="AD105">
        <f>IMAGINARY(Sheet1!AF107)</f>
        <v>0</v>
      </c>
      <c r="AE105">
        <f>IMAGINARY(Sheet1!AG107)</f>
        <v>0</v>
      </c>
      <c r="AF105">
        <f>IMAGINARY(Sheet1!AH107)</f>
        <v>0</v>
      </c>
      <c r="AG105">
        <f>IMAGINARY(Sheet1!AI107)</f>
        <v>0</v>
      </c>
      <c r="AH105">
        <f>IMAGINARY(Sheet1!AJ107)</f>
        <v>0</v>
      </c>
      <c r="AI105">
        <f>IMAGINARY(Sheet1!AK107)</f>
        <v>0</v>
      </c>
      <c r="AJ105">
        <f>IMAGINARY(Sheet1!AL107)</f>
        <v>0</v>
      </c>
      <c r="AK105">
        <f>IMAGINARY(Sheet1!AM107)</f>
        <v>0</v>
      </c>
      <c r="AL105">
        <f>IMAGINARY(Sheet1!AN107)</f>
        <v>0</v>
      </c>
      <c r="AM105">
        <f>IMAGINARY(Sheet1!AO107)</f>
        <v>0</v>
      </c>
      <c r="AN105">
        <f>IMAGINARY(Sheet1!AP107)</f>
        <v>0</v>
      </c>
      <c r="AO105">
        <f>IMAGINARY(Sheet1!AQ107)</f>
        <v>0</v>
      </c>
      <c r="AP105">
        <f>IMAGINARY(Sheet1!AR107)</f>
        <v>0</v>
      </c>
      <c r="AQ105">
        <f>IMAGINARY(Sheet1!AS107)</f>
        <v>0</v>
      </c>
      <c r="AR105">
        <f>IMAGINARY(Sheet1!AT107)</f>
        <v>0</v>
      </c>
      <c r="AS105">
        <f>IMAGINARY(Sheet1!AU107)</f>
        <v>0</v>
      </c>
      <c r="AT105">
        <f>IMAGINARY(Sheet1!AV107)</f>
        <v>0</v>
      </c>
      <c r="AU105">
        <f>IMAGINARY(Sheet1!AW107)</f>
        <v>0</v>
      </c>
      <c r="AV105">
        <f>IMAGINARY(Sheet1!AX107)</f>
        <v>0</v>
      </c>
      <c r="AW105">
        <f>IMAGINARY(Sheet1!AY107)</f>
        <v>0</v>
      </c>
      <c r="AX105">
        <f>IMAGINARY(Sheet1!AZ107)</f>
        <v>0</v>
      </c>
      <c r="AY105">
        <f>IMAGINARY(Sheet1!BA107)</f>
        <v>0</v>
      </c>
      <c r="AZ105">
        <f>IMAGINARY(Sheet1!BB107)</f>
        <v>0</v>
      </c>
      <c r="BA105">
        <f>IMAGINARY(Sheet1!BC107)</f>
        <v>0</v>
      </c>
      <c r="BB105">
        <f>IMAGINARY(Sheet1!BD107)</f>
        <v>0</v>
      </c>
      <c r="BC105">
        <f>IMAGINARY(Sheet1!BE107)</f>
        <v>0</v>
      </c>
      <c r="BD105">
        <f>IMAGINARY(Sheet1!BF107)</f>
        <v>0</v>
      </c>
      <c r="BE105">
        <f>IMAGINARY(Sheet1!BG107)</f>
        <v>0</v>
      </c>
      <c r="BF105">
        <f>IMAGINARY(Sheet1!BH107)</f>
        <v>0</v>
      </c>
      <c r="BG105">
        <f>IMAGINARY(Sheet1!BI107)</f>
        <v>0</v>
      </c>
      <c r="BH105">
        <f>IMAGINARY(Sheet1!BJ107)</f>
        <v>0</v>
      </c>
      <c r="BI105">
        <f>IMAGINARY(Sheet1!BK107)</f>
        <v>0</v>
      </c>
      <c r="BJ105">
        <f>IMAGINARY(Sheet1!BL107)</f>
        <v>0</v>
      </c>
      <c r="BK105">
        <f>IMAGINARY(Sheet1!BM107)</f>
        <v>0</v>
      </c>
      <c r="BL105">
        <f>IMAGINARY(Sheet1!BN107)</f>
        <v>0</v>
      </c>
      <c r="BM105">
        <f>IMAGINARY(Sheet1!BO107)</f>
        <v>0</v>
      </c>
      <c r="BN105">
        <f>IMAGINARY(Sheet1!BP107)</f>
        <v>0</v>
      </c>
      <c r="BO105">
        <f>IMAGINARY(Sheet1!BQ107)</f>
        <v>0</v>
      </c>
      <c r="BP105">
        <f>IMAGINARY(Sheet1!BR107)</f>
        <v>0</v>
      </c>
      <c r="BQ105">
        <f>IMAGINARY(Sheet1!BS107)</f>
        <v>0</v>
      </c>
      <c r="BR105">
        <f>IMAGINARY(Sheet1!BT107)</f>
        <v>0</v>
      </c>
      <c r="BS105">
        <f>IMAGINARY(Sheet1!BU107)</f>
        <v>0</v>
      </c>
      <c r="BT105">
        <f>IMAGINARY(Sheet1!BV107)</f>
        <v>0</v>
      </c>
      <c r="BU105">
        <f>IMAGINARY(Sheet1!BW107)</f>
        <v>0</v>
      </c>
      <c r="BV105">
        <f>IMAGINARY(Sheet1!BX107)</f>
        <v>0</v>
      </c>
      <c r="BW105">
        <f>IMAGINARY(Sheet1!BY107)</f>
        <v>0</v>
      </c>
      <c r="BX105">
        <f>IMAGINARY(Sheet1!BZ107)</f>
        <v>0</v>
      </c>
      <c r="BY105">
        <f>IMAGINARY(Sheet1!CA107)</f>
        <v>0</v>
      </c>
      <c r="BZ105">
        <f>IMAGINARY(Sheet1!CB107)</f>
        <v>0</v>
      </c>
      <c r="CA105">
        <f>IMAGINARY(Sheet1!CC107)</f>
        <v>0</v>
      </c>
      <c r="CB105">
        <f>IMAGINARY(Sheet1!CD107)</f>
        <v>0</v>
      </c>
      <c r="CC105">
        <f>IMAGINARY(Sheet1!CE107)</f>
        <v>0</v>
      </c>
      <c r="CD105">
        <f>IMAGINARY(Sheet1!CF107)</f>
        <v>0</v>
      </c>
      <c r="CE105">
        <f>IMAGINARY(Sheet1!CG107)</f>
        <v>0</v>
      </c>
      <c r="CF105">
        <f>IMAGINARY(Sheet1!CH107)</f>
        <v>0</v>
      </c>
      <c r="CG105">
        <f>IMAGINARY(Sheet1!CI107)</f>
        <v>0</v>
      </c>
      <c r="CH105">
        <f>IMAGINARY(Sheet1!CJ107)</f>
        <v>0</v>
      </c>
      <c r="CI105">
        <f>IMAGINARY(Sheet1!CK107)</f>
        <v>0</v>
      </c>
      <c r="CJ105">
        <f>IMAGINARY(Sheet1!CL107)</f>
        <v>0</v>
      </c>
      <c r="CK105">
        <f>IMAGINARY(Sheet1!CM107)</f>
        <v>0</v>
      </c>
      <c r="CL105">
        <f>IMAGINARY(Sheet1!CN107)</f>
        <v>0</v>
      </c>
      <c r="CM105">
        <f>IMAGINARY(Sheet1!CO107)</f>
        <v>0</v>
      </c>
      <c r="CN105">
        <f>IMAGINARY(Sheet1!CP107)</f>
        <v>0</v>
      </c>
      <c r="CO105">
        <f>IMAGINARY(Sheet1!CQ107)</f>
        <v>0</v>
      </c>
      <c r="CP105">
        <f>IMAGINARY(Sheet1!CR107)</f>
        <v>0</v>
      </c>
      <c r="CQ105">
        <f>IMAGINARY(Sheet1!CS107)</f>
        <v>0</v>
      </c>
      <c r="CR105">
        <f>IMAGINARY(Sheet1!CT107)</f>
        <v>0</v>
      </c>
      <c r="CS105">
        <f>IMAGINARY(Sheet1!CU107)</f>
        <v>0</v>
      </c>
      <c r="CT105">
        <f>IMAGINARY(Sheet1!CV107)</f>
        <v>0</v>
      </c>
      <c r="CU105">
        <f>IMAGINARY(Sheet1!CW107)</f>
        <v>0</v>
      </c>
      <c r="CV105">
        <f>IMAGINARY(Sheet1!CX107)</f>
        <v>0</v>
      </c>
      <c r="CW105">
        <f>IMAGINARY(Sheet1!CY107)</f>
        <v>0</v>
      </c>
      <c r="CX105">
        <f>IMAGINARY(Sheet1!CZ107)</f>
        <v>0</v>
      </c>
      <c r="CY105">
        <f>IMAGINARY(Sheet1!DA107)</f>
        <v>0</v>
      </c>
      <c r="CZ105">
        <f>IMAGINARY(Sheet1!DB107)</f>
        <v>50.71</v>
      </c>
      <c r="DA105">
        <f>IMAGINARY(Sheet1!DC107)</f>
        <v>-135.37</v>
      </c>
      <c r="DB105">
        <f>IMAGINARY(Sheet1!DD107)</f>
        <v>24.18</v>
      </c>
      <c r="DC105">
        <f>IMAGINARY(Sheet1!DE107)</f>
        <v>0</v>
      </c>
      <c r="DD105">
        <f>IMAGINARY(Sheet1!DF107)</f>
        <v>8.94</v>
      </c>
      <c r="DE105">
        <f>IMAGINARY(Sheet1!DG107)</f>
        <v>0</v>
      </c>
      <c r="DF105">
        <f>IMAGINARY(Sheet1!DH107)</f>
        <v>0</v>
      </c>
      <c r="DG105">
        <f>IMAGINARY(Sheet1!DI107)</f>
        <v>5.84</v>
      </c>
      <c r="DH105">
        <f>IMAGINARY(Sheet1!DJ107)</f>
        <v>0</v>
      </c>
      <c r="DI105">
        <f>IMAGINARY(Sheet1!DK107)</f>
        <v>0</v>
      </c>
      <c r="DJ105">
        <f>IMAGINARY(Sheet1!DL107)</f>
        <v>0</v>
      </c>
      <c r="DK105">
        <f>IMAGINARY(Sheet1!DM107)</f>
        <v>0</v>
      </c>
      <c r="DL105">
        <f>IMAGINARY(Sheet1!DN107)</f>
        <v>0</v>
      </c>
      <c r="DM105">
        <f>IMAGINARY(Sheet1!DO107)</f>
        <v>0</v>
      </c>
      <c r="DN105">
        <f>IMAGINARY(Sheet1!DP107)</f>
        <v>0</v>
      </c>
      <c r="DO105">
        <f>IMAGINARY(Sheet1!DQ107)</f>
        <v>0</v>
      </c>
      <c r="DP105">
        <f>IMAGINARY(Sheet1!DR107)</f>
        <v>0</v>
      </c>
      <c r="DQ105">
        <f>IMAGINARY(Sheet1!DS107)</f>
        <v>0</v>
      </c>
      <c r="DR105">
        <f>IMAGINARY(Sheet1!DT107)</f>
        <v>0</v>
      </c>
      <c r="DS105">
        <f>IMAGINARY(Sheet1!DU107)</f>
        <v>0</v>
      </c>
      <c r="DT105">
        <f>IMAGINARY(Sheet1!DV107)</f>
        <v>0</v>
      </c>
      <c r="DU105">
        <f>IMAGINARY(Sheet1!DW107)</f>
        <v>0</v>
      </c>
      <c r="DV105">
        <f>IMAGINARY(Sheet1!DX107)</f>
        <v>0</v>
      </c>
      <c r="DW105">
        <f>IMAGINARY(Sheet1!DY107)</f>
        <v>0</v>
      </c>
      <c r="DX105">
        <f>IMAGINARY(Sheet1!DZ107)</f>
        <v>0</v>
      </c>
      <c r="DY105">
        <f>IMAGINARY(Sheet1!EA107)</f>
        <v>0</v>
      </c>
      <c r="DZ105">
        <f>IMAGINARY(Sheet1!EB107)</f>
        <v>0</v>
      </c>
      <c r="EA105">
        <f>IMAGINARY(Sheet1!EC107)</f>
        <v>0</v>
      </c>
      <c r="EB105">
        <f>IMAGINARY(Sheet1!ED107)</f>
        <v>0</v>
      </c>
      <c r="EC105">
        <f>IMAGINARY(Sheet1!EE107)</f>
        <v>0</v>
      </c>
      <c r="ED105">
        <f>IMAGINARY(Sheet1!EF107)</f>
        <v>0</v>
      </c>
      <c r="EE105">
        <f>IMAGINARY(Sheet1!EG107)</f>
        <v>0</v>
      </c>
      <c r="EF105">
        <f>IMAGINARY(Sheet1!EH107)</f>
        <v>19.8</v>
      </c>
      <c r="EG105">
        <f>IMAGINARY(Sheet1!EI107)</f>
        <v>18.21</v>
      </c>
      <c r="EH105">
        <f>IMAGINARY(Sheet1!EJ107)</f>
        <v>0</v>
      </c>
      <c r="EI105">
        <f>IMAGINARY(Sheet1!EK107)</f>
        <v>0</v>
      </c>
      <c r="EJ105">
        <f>IMAGINARY(Sheet1!EL107)</f>
        <v>0</v>
      </c>
      <c r="EK105">
        <f>IMAGINARY(Sheet1!EM107)</f>
        <v>0</v>
      </c>
      <c r="EL105">
        <f>IMAGINARY(Sheet1!EN107)</f>
        <v>0</v>
      </c>
      <c r="EM105">
        <f>IMAGINARY(Sheet1!EO107)</f>
        <v>0</v>
      </c>
      <c r="EN105">
        <f>IMAGINARY(Sheet1!EP107)</f>
        <v>0</v>
      </c>
      <c r="EO105">
        <f>IMAGINARY(Sheet1!EQ107)</f>
        <v>0</v>
      </c>
      <c r="EP105">
        <f>IMAGINARY(Sheet1!ER107)</f>
        <v>0</v>
      </c>
      <c r="EQ105">
        <f>IMAGINARY(Sheet1!ES107)</f>
        <v>0</v>
      </c>
      <c r="ER105">
        <f>IMAGINARY(Sheet1!ET107)</f>
        <v>8.4700000000000006</v>
      </c>
      <c r="ES105">
        <f>IMAGINARY(Sheet1!EU107)</f>
        <v>0</v>
      </c>
      <c r="ET105">
        <f>IMAGINARY(Sheet1!EV107)</f>
        <v>0</v>
      </c>
      <c r="EU105">
        <f>IMAGINARY(Sheet1!EW107)</f>
        <v>0</v>
      </c>
      <c r="EV105">
        <f>IMAGINARY(Sheet1!EX107)</f>
        <v>0</v>
      </c>
      <c r="EW105">
        <f>IMAGINARY(Sheet1!EY107)</f>
        <v>0</v>
      </c>
      <c r="EX105">
        <f>IMAGINARY(Sheet1!EZ107)</f>
        <v>0</v>
      </c>
      <c r="EY105">
        <f>IMAGINARY(Sheet1!FA107)</f>
        <v>0</v>
      </c>
      <c r="EZ105">
        <f>IMAGINARY(Sheet1!FB107)</f>
        <v>0</v>
      </c>
      <c r="FA105">
        <f>IMAGINARY(Sheet1!FC107)</f>
        <v>0</v>
      </c>
      <c r="FB105">
        <f>IMAGINARY(Sheet1!FD107)</f>
        <v>0</v>
      </c>
      <c r="FC105">
        <f>IMAGINARY(Sheet1!FE107)</f>
        <v>0</v>
      </c>
      <c r="FD105">
        <f>IMAGINARY(Sheet1!FF107)</f>
        <v>0</v>
      </c>
      <c r="FE105">
        <f>IMAGINARY(Sheet1!FG107)</f>
        <v>0</v>
      </c>
      <c r="FF105">
        <f>IMAGINARY(Sheet1!FH107)</f>
        <v>0</v>
      </c>
      <c r="FG105">
        <f>IMAGINARY(Sheet1!FI107)</f>
        <v>0</v>
      </c>
      <c r="FH105">
        <f>IMAGINARY(Sheet1!FJ107)</f>
        <v>0</v>
      </c>
      <c r="FI105">
        <f>IMAGINARY(Sheet1!FK107)</f>
        <v>0</v>
      </c>
      <c r="FJ105">
        <f>IMAGINARY(Sheet1!FL107)</f>
        <v>0</v>
      </c>
      <c r="FK105">
        <f>IMAGINARY(Sheet1!FM107)</f>
        <v>0</v>
      </c>
      <c r="FL105">
        <f>IMAGINARY(Sheet1!FN107)</f>
        <v>0</v>
      </c>
      <c r="FM105">
        <f>IMAGINARY(Sheet1!FO107)</f>
        <v>0</v>
      </c>
      <c r="FN105">
        <f>IMAGINARY(Sheet1!FP107)</f>
        <v>0</v>
      </c>
      <c r="FO105">
        <f>IMAGINARY(Sheet1!FQ107)</f>
        <v>0</v>
      </c>
      <c r="FP105">
        <f>IMAGINARY(Sheet1!FR107)</f>
        <v>0</v>
      </c>
      <c r="FQ105">
        <f>IMAGINARY(Sheet1!FS107)</f>
        <v>0</v>
      </c>
      <c r="FR105">
        <f>IMAGINARY(Sheet1!FT107)</f>
        <v>0</v>
      </c>
      <c r="FS105">
        <f>IMAGINARY(Sheet1!FU107)</f>
        <v>0</v>
      </c>
      <c r="FT105">
        <f>IMAGINARY(Sheet1!FV107)</f>
        <v>0</v>
      </c>
      <c r="FU105">
        <f>IMAGINARY(Sheet1!FW107)</f>
        <v>0</v>
      </c>
      <c r="FV105">
        <f>IMAGINARY(Sheet1!FX107)</f>
        <v>0</v>
      </c>
      <c r="FW105">
        <f>IMAGINARY(Sheet1!FY107)</f>
        <v>0</v>
      </c>
      <c r="FX105">
        <f>IMAGINARY(Sheet1!FZ107)</f>
        <v>0</v>
      </c>
      <c r="FY105">
        <f>IMAGINARY(Sheet1!GA107)</f>
        <v>0</v>
      </c>
      <c r="FZ105">
        <f>IMAGINARY(Sheet1!GB107)</f>
        <v>0</v>
      </c>
      <c r="GA105">
        <f>IMAGINARY(Sheet1!GC107)</f>
        <v>0</v>
      </c>
      <c r="GB105">
        <f>IMAGINARY(Sheet1!GD107)</f>
        <v>0</v>
      </c>
      <c r="GC105">
        <f>IMAGINARY(Sheet1!GE107)</f>
        <v>0</v>
      </c>
      <c r="GD105">
        <f>IMAGINARY(Sheet1!GF107)</f>
        <v>0</v>
      </c>
      <c r="GE105">
        <f>IMAGINARY(Sheet1!GG107)</f>
        <v>0</v>
      </c>
      <c r="GF105">
        <f>IMAGINARY(Sheet1!GH107)</f>
        <v>0</v>
      </c>
      <c r="GG105">
        <f>IMAGINARY(Sheet1!GI107)</f>
        <v>0</v>
      </c>
      <c r="GH105">
        <f>IMAGINARY(Sheet1!GJ107)</f>
        <v>0</v>
      </c>
      <c r="GI105">
        <f>IMAGINARY(Sheet1!GK107)</f>
        <v>0</v>
      </c>
      <c r="GJ105">
        <f>IMAGINARY(Sheet1!GL107)</f>
        <v>0</v>
      </c>
      <c r="GK105">
        <f>IMAGINARY(Sheet1!GM107)</f>
        <v>0</v>
      </c>
      <c r="GL105">
        <f>IMAGINARY(Sheet1!GN107)</f>
        <v>0</v>
      </c>
      <c r="GM105">
        <f>IMAGINARY(Sheet1!GO107)</f>
        <v>0</v>
      </c>
      <c r="GN105">
        <f>IMAGINARY(Sheet1!GP107)</f>
        <v>0</v>
      </c>
      <c r="GO105">
        <f>IMAGINARY(Sheet1!GQ107)</f>
        <v>0</v>
      </c>
      <c r="GP105">
        <f>IMAGINARY(Sheet1!GR107)</f>
        <v>0</v>
      </c>
      <c r="GQ105">
        <f>IMAGINARY(Sheet1!GS107)</f>
        <v>0</v>
      </c>
      <c r="GR105">
        <f>IMAGINARY(Sheet1!GT107)</f>
        <v>0</v>
      </c>
      <c r="GS105">
        <f>IMAGINARY(Sheet1!GU107)</f>
        <v>0</v>
      </c>
      <c r="GT105">
        <f>IMAGINARY(Sheet1!GV107)</f>
        <v>0</v>
      </c>
      <c r="GU105">
        <f>IMAGINARY(Sheet1!GW107)</f>
        <v>0</v>
      </c>
      <c r="GV105">
        <f>IMAGINARY(Sheet1!GX107)</f>
        <v>0</v>
      </c>
      <c r="GW105">
        <f>IMAGINARY(Sheet1!GY107)</f>
        <v>0</v>
      </c>
      <c r="GX105">
        <f>IMAGINARY(Sheet1!GZ107)</f>
        <v>0</v>
      </c>
      <c r="GY105">
        <f>IMAGINARY(Sheet1!HA107)</f>
        <v>0</v>
      </c>
      <c r="GZ105">
        <f>IMAGINARY(Sheet1!HB107)</f>
        <v>0</v>
      </c>
      <c r="HA105">
        <f>IMAGINARY(Sheet1!HC107)</f>
        <v>0</v>
      </c>
      <c r="HB105">
        <f>IMAGINARY(Sheet1!HD107)</f>
        <v>0</v>
      </c>
      <c r="HC105">
        <f>IMAGINARY(Sheet1!HE107)</f>
        <v>0</v>
      </c>
      <c r="HD105">
        <f>IMAGINARY(Sheet1!HF107)</f>
        <v>0</v>
      </c>
      <c r="HE105">
        <f>IMAGINARY(Sheet1!HG107)</f>
        <v>0</v>
      </c>
      <c r="HF105">
        <f>IMAGINARY(Sheet1!HH107)</f>
        <v>0</v>
      </c>
      <c r="HG105">
        <f>IMAGINARY(Sheet1!HI107)</f>
        <v>0</v>
      </c>
      <c r="HH105">
        <f>IMAGINARY(Sheet1!HJ107)</f>
        <v>0</v>
      </c>
      <c r="HI105">
        <f>IMAGINARY(Sheet1!HK107)</f>
        <v>0</v>
      </c>
      <c r="HJ105">
        <f>IMAGINARY(Sheet1!HL107)</f>
        <v>0</v>
      </c>
      <c r="HK105">
        <f>IMAGINARY(Sheet1!HM107)</f>
        <v>0</v>
      </c>
      <c r="HL105">
        <f>IMAGINARY(Sheet1!HN107)</f>
        <v>0</v>
      </c>
      <c r="HM105">
        <f>IMAGINARY(Sheet1!HO107)</f>
        <v>0</v>
      </c>
      <c r="HN105">
        <f>IMAGINARY(Sheet1!HP107)</f>
        <v>0</v>
      </c>
      <c r="HO105">
        <f>IMAGINARY(Sheet1!HQ107)</f>
        <v>0</v>
      </c>
      <c r="HP105">
        <f>IMAGINARY(Sheet1!HR107)</f>
        <v>0</v>
      </c>
      <c r="HQ105">
        <f>IMAGINARY(Sheet1!HS107)</f>
        <v>0</v>
      </c>
      <c r="HR105">
        <f>IMAGINARY(Sheet1!HT107)</f>
        <v>0</v>
      </c>
      <c r="HS105">
        <f>IMAGINARY(Sheet1!HU107)</f>
        <v>0</v>
      </c>
      <c r="HT105">
        <f>IMAGINARY(Sheet1!HV107)</f>
        <v>0</v>
      </c>
      <c r="HU105">
        <f>IMAGINARY(Sheet1!HW107)</f>
        <v>0</v>
      </c>
      <c r="HV105">
        <f>IMAGINARY(Sheet1!HX107)</f>
        <v>0</v>
      </c>
      <c r="HW105">
        <f>IMAGINARY(Sheet1!HY107)</f>
        <v>0</v>
      </c>
      <c r="HX105">
        <f>IMAGINARY(Sheet1!HZ107)</f>
        <v>0</v>
      </c>
      <c r="HY105">
        <f>IMAGINARY(Sheet1!IA107)</f>
        <v>0</v>
      </c>
      <c r="HZ105">
        <f>IMAGINARY(Sheet1!IB107)</f>
        <v>0</v>
      </c>
      <c r="IA105">
        <f>IMAGINARY(Sheet1!IC107)</f>
        <v>0</v>
      </c>
      <c r="IB105">
        <f>IMAGINARY(Sheet1!ID107)</f>
        <v>0</v>
      </c>
      <c r="IC105">
        <f>IMAGINARY(Sheet1!IE107)</f>
        <v>0</v>
      </c>
      <c r="ID105">
        <f>IMAGINARY(Sheet1!IF107)</f>
        <v>0</v>
      </c>
      <c r="IE105">
        <f>IMAGINARY(Sheet1!IG107)</f>
        <v>0</v>
      </c>
      <c r="IF105">
        <f>IMAGINARY(Sheet1!IH107)</f>
        <v>0</v>
      </c>
      <c r="IG105">
        <f>IMAGINARY(Sheet1!II107)</f>
        <v>0</v>
      </c>
      <c r="IH105">
        <f>IMAGINARY(Sheet1!IJ107)</f>
        <v>0</v>
      </c>
      <c r="II105">
        <f>IMAGINARY(Sheet1!IK107)</f>
        <v>0</v>
      </c>
      <c r="IJ105">
        <f>IMAGINARY(Sheet1!IL107)</f>
        <v>0</v>
      </c>
      <c r="IK105">
        <f>IMAGINARY(Sheet1!IM107)</f>
        <v>0</v>
      </c>
      <c r="IL105">
        <f>IMAGINARY(Sheet1!IN107)</f>
        <v>0</v>
      </c>
      <c r="IM105">
        <f>IMAGINARY(Sheet1!IO107)</f>
        <v>0</v>
      </c>
      <c r="IN105">
        <f>IMAGINARY(Sheet1!IP107)</f>
        <v>0</v>
      </c>
      <c r="IO105">
        <f>IMAGINARY(Sheet1!IQ107)</f>
        <v>0</v>
      </c>
      <c r="IP105">
        <f>IMAGINARY(Sheet1!IR107)</f>
        <v>0</v>
      </c>
      <c r="IQ105">
        <f>IMAGINARY(Sheet1!IS107)</f>
        <v>0</v>
      </c>
      <c r="IR105">
        <f>IMAGINARY(Sheet1!IT107)</f>
        <v>0</v>
      </c>
      <c r="IS105">
        <f>IMAGINARY(Sheet1!IU107)</f>
        <v>0</v>
      </c>
      <c r="IT105">
        <f>IMAGINARY(Sheet1!IV107)</f>
        <v>0</v>
      </c>
      <c r="IU105">
        <f>IMAGINARY(Sheet1!IW107)</f>
        <v>0</v>
      </c>
      <c r="IV105">
        <f>IMAGINARY(Sheet1!IX107)</f>
        <v>0</v>
      </c>
      <c r="IW105">
        <f>IMAGINARY(Sheet1!IY107)</f>
        <v>0</v>
      </c>
      <c r="IX105">
        <f>IMAGINARY(Sheet1!IZ107)</f>
        <v>0</v>
      </c>
      <c r="IY105">
        <f>IMAGINARY(Sheet1!JA107)</f>
        <v>0</v>
      </c>
      <c r="IZ105">
        <f>IMAGINARY(Sheet1!JB107)</f>
        <v>0</v>
      </c>
      <c r="JA105">
        <f>IMAGINARY(Sheet1!JC107)</f>
        <v>0</v>
      </c>
      <c r="JB105">
        <f>IMAGINARY(Sheet1!JD107)</f>
        <v>0</v>
      </c>
      <c r="JC105">
        <f>IMAGINARY(Sheet1!JE107)</f>
        <v>0</v>
      </c>
      <c r="JD105">
        <f>IMAGINARY(Sheet1!JF107)</f>
        <v>0</v>
      </c>
      <c r="JE105">
        <f>IMAGINARY(Sheet1!JG107)</f>
        <v>0</v>
      </c>
      <c r="JF105">
        <f>IMAGINARY(Sheet1!JH107)</f>
        <v>0</v>
      </c>
      <c r="JG105">
        <f>IMAGINARY(Sheet1!JI107)</f>
        <v>0</v>
      </c>
      <c r="JH105">
        <f>IMAGINARY(Sheet1!JJ107)</f>
        <v>0</v>
      </c>
      <c r="JI105">
        <f>IMAGINARY(Sheet1!JK107)</f>
        <v>0</v>
      </c>
      <c r="JJ105">
        <f>IMAGINARY(Sheet1!JL107)</f>
        <v>0</v>
      </c>
      <c r="JK105">
        <f>IMAGINARY(Sheet1!JM107)</f>
        <v>0</v>
      </c>
      <c r="JL105">
        <f>IMAGINARY(Sheet1!JN107)</f>
        <v>0</v>
      </c>
      <c r="JM105">
        <f>IMAGINARY(Sheet1!JO107)</f>
        <v>0</v>
      </c>
      <c r="JN105">
        <f>IMAGINARY(Sheet1!JP107)</f>
        <v>0</v>
      </c>
      <c r="JO105">
        <f>IMAGINARY(Sheet1!JQ107)</f>
        <v>0</v>
      </c>
      <c r="JP105">
        <f>IMAGINARY(Sheet1!JR107)</f>
        <v>0</v>
      </c>
      <c r="JQ105">
        <f>IMAGINARY(Sheet1!JS107)</f>
        <v>0</v>
      </c>
      <c r="JR105">
        <f>IMAGINARY(Sheet1!JT107)</f>
        <v>0</v>
      </c>
      <c r="JS105">
        <f>IMAGINARY(Sheet1!JU107)</f>
        <v>0</v>
      </c>
      <c r="JT105">
        <f>IMAGINARY(Sheet1!JV107)</f>
        <v>0</v>
      </c>
      <c r="JU105">
        <f>IMAGINARY(Sheet1!JW107)</f>
        <v>0</v>
      </c>
      <c r="JV105">
        <f>IMAGINARY(Sheet1!JX107)</f>
        <v>0</v>
      </c>
      <c r="JW105">
        <f>IMAGINARY(Sheet1!JY107)</f>
        <v>0</v>
      </c>
      <c r="JX105">
        <f>IMAGINARY(Sheet1!JZ107)</f>
        <v>0</v>
      </c>
      <c r="JY105">
        <f>IMAGINARY(Sheet1!KA107)</f>
        <v>0</v>
      </c>
      <c r="JZ105">
        <f>IMAGINARY(Sheet1!KB107)</f>
        <v>0</v>
      </c>
      <c r="KA105">
        <f>IMAGINARY(Sheet1!KC107)</f>
        <v>0</v>
      </c>
      <c r="KB105">
        <f>IMAGINARY(Sheet1!KD107)</f>
        <v>0</v>
      </c>
      <c r="KC105">
        <f>IMAGINARY(Sheet1!KE107)</f>
        <v>0</v>
      </c>
      <c r="KD105">
        <f>IMAGINARY(Sheet1!KF107)</f>
        <v>0</v>
      </c>
      <c r="KE105">
        <f>IMAGINARY(Sheet1!KG107)</f>
        <v>0</v>
      </c>
      <c r="KF105">
        <f>IMAGINARY(Sheet1!KH107)</f>
        <v>0</v>
      </c>
      <c r="KG105">
        <f>IMAGINARY(Sheet1!KI107)</f>
        <v>0</v>
      </c>
      <c r="KH105">
        <f>IMAGINARY(Sheet1!KJ107)</f>
        <v>0</v>
      </c>
      <c r="KI105">
        <f>IMAGINARY(Sheet1!KK107)</f>
        <v>0</v>
      </c>
      <c r="KJ105">
        <f>IMAGINARY(Sheet1!KL107)</f>
        <v>0</v>
      </c>
      <c r="KK105">
        <f>IMAGINARY(Sheet1!KM107)</f>
        <v>0</v>
      </c>
      <c r="KL105">
        <f>IMAGINARY(Sheet1!KN107)</f>
        <v>0</v>
      </c>
      <c r="KM105">
        <f>IMAGINARY(Sheet1!KO107)</f>
        <v>0</v>
      </c>
      <c r="KN105">
        <f>IMAGINARY(Sheet1!KP107)</f>
        <v>0</v>
      </c>
    </row>
    <row r="106" spans="1:300" x14ac:dyDescent="0.25">
      <c r="A106">
        <f>IMAGINARY(Sheet1!C108)</f>
        <v>0</v>
      </c>
      <c r="B106">
        <f>IMAGINARY(Sheet1!D108)</f>
        <v>0</v>
      </c>
      <c r="C106">
        <f>IMAGINARY(Sheet1!E108)</f>
        <v>0</v>
      </c>
      <c r="D106">
        <f>IMAGINARY(Sheet1!F108)</f>
        <v>0</v>
      </c>
      <c r="E106">
        <f>IMAGINARY(Sheet1!G108)</f>
        <v>0</v>
      </c>
      <c r="F106">
        <f>IMAGINARY(Sheet1!H108)</f>
        <v>0</v>
      </c>
      <c r="G106">
        <f>IMAGINARY(Sheet1!I108)</f>
        <v>0</v>
      </c>
      <c r="H106">
        <f>IMAGINARY(Sheet1!J108)</f>
        <v>0</v>
      </c>
      <c r="I106">
        <f>IMAGINARY(Sheet1!K108)</f>
        <v>0</v>
      </c>
      <c r="J106">
        <f>IMAGINARY(Sheet1!L108)</f>
        <v>0</v>
      </c>
      <c r="K106">
        <f>IMAGINARY(Sheet1!M108)</f>
        <v>0</v>
      </c>
      <c r="L106">
        <f>IMAGINARY(Sheet1!N108)</f>
        <v>0</v>
      </c>
      <c r="M106">
        <f>IMAGINARY(Sheet1!O108)</f>
        <v>0</v>
      </c>
      <c r="N106">
        <f>IMAGINARY(Sheet1!P108)</f>
        <v>0</v>
      </c>
      <c r="O106">
        <f>IMAGINARY(Sheet1!Q108)</f>
        <v>0</v>
      </c>
      <c r="P106">
        <f>IMAGINARY(Sheet1!R108)</f>
        <v>0</v>
      </c>
      <c r="Q106">
        <f>IMAGINARY(Sheet1!S108)</f>
        <v>0</v>
      </c>
      <c r="R106">
        <f>IMAGINARY(Sheet1!T108)</f>
        <v>0</v>
      </c>
      <c r="S106">
        <f>IMAGINARY(Sheet1!U108)</f>
        <v>0</v>
      </c>
      <c r="T106">
        <f>IMAGINARY(Sheet1!V108)</f>
        <v>0</v>
      </c>
      <c r="U106">
        <f>IMAGINARY(Sheet1!W108)</f>
        <v>0</v>
      </c>
      <c r="V106">
        <f>IMAGINARY(Sheet1!X108)</f>
        <v>0</v>
      </c>
      <c r="W106">
        <f>IMAGINARY(Sheet1!Y108)</f>
        <v>0</v>
      </c>
      <c r="X106">
        <f>IMAGINARY(Sheet1!Z108)</f>
        <v>0</v>
      </c>
      <c r="Y106">
        <f>IMAGINARY(Sheet1!AA108)</f>
        <v>0</v>
      </c>
      <c r="Z106">
        <f>IMAGINARY(Sheet1!AB108)</f>
        <v>0</v>
      </c>
      <c r="AA106">
        <f>IMAGINARY(Sheet1!AC108)</f>
        <v>0</v>
      </c>
      <c r="AB106">
        <f>IMAGINARY(Sheet1!AD108)</f>
        <v>0</v>
      </c>
      <c r="AC106">
        <f>IMAGINARY(Sheet1!AE108)</f>
        <v>0</v>
      </c>
      <c r="AD106">
        <f>IMAGINARY(Sheet1!AF108)</f>
        <v>0</v>
      </c>
      <c r="AE106">
        <f>IMAGINARY(Sheet1!AG108)</f>
        <v>0</v>
      </c>
      <c r="AF106">
        <f>IMAGINARY(Sheet1!AH108)</f>
        <v>0</v>
      </c>
      <c r="AG106">
        <f>IMAGINARY(Sheet1!AI108)</f>
        <v>0</v>
      </c>
      <c r="AH106">
        <f>IMAGINARY(Sheet1!AJ108)</f>
        <v>0</v>
      </c>
      <c r="AI106">
        <f>IMAGINARY(Sheet1!AK108)</f>
        <v>0</v>
      </c>
      <c r="AJ106">
        <f>IMAGINARY(Sheet1!AL108)</f>
        <v>0</v>
      </c>
      <c r="AK106">
        <f>IMAGINARY(Sheet1!AM108)</f>
        <v>0</v>
      </c>
      <c r="AL106">
        <f>IMAGINARY(Sheet1!AN108)</f>
        <v>0</v>
      </c>
      <c r="AM106">
        <f>IMAGINARY(Sheet1!AO108)</f>
        <v>0</v>
      </c>
      <c r="AN106">
        <f>IMAGINARY(Sheet1!AP108)</f>
        <v>0</v>
      </c>
      <c r="AO106">
        <f>IMAGINARY(Sheet1!AQ108)</f>
        <v>0</v>
      </c>
      <c r="AP106">
        <f>IMAGINARY(Sheet1!AR108)</f>
        <v>0</v>
      </c>
      <c r="AQ106">
        <f>IMAGINARY(Sheet1!AS108)</f>
        <v>0</v>
      </c>
      <c r="AR106">
        <f>IMAGINARY(Sheet1!AT108)</f>
        <v>0</v>
      </c>
      <c r="AS106">
        <f>IMAGINARY(Sheet1!AU108)</f>
        <v>0</v>
      </c>
      <c r="AT106">
        <f>IMAGINARY(Sheet1!AV108)</f>
        <v>0</v>
      </c>
      <c r="AU106">
        <f>IMAGINARY(Sheet1!AW108)</f>
        <v>0</v>
      </c>
      <c r="AV106">
        <f>IMAGINARY(Sheet1!AX108)</f>
        <v>0</v>
      </c>
      <c r="AW106">
        <f>IMAGINARY(Sheet1!AY108)</f>
        <v>0</v>
      </c>
      <c r="AX106">
        <f>IMAGINARY(Sheet1!AZ108)</f>
        <v>0</v>
      </c>
      <c r="AY106">
        <f>IMAGINARY(Sheet1!BA108)</f>
        <v>0</v>
      </c>
      <c r="AZ106">
        <f>IMAGINARY(Sheet1!BB108)</f>
        <v>0</v>
      </c>
      <c r="BA106">
        <f>IMAGINARY(Sheet1!BC108)</f>
        <v>0</v>
      </c>
      <c r="BB106">
        <f>IMAGINARY(Sheet1!BD108)</f>
        <v>0</v>
      </c>
      <c r="BC106">
        <f>IMAGINARY(Sheet1!BE108)</f>
        <v>0</v>
      </c>
      <c r="BD106">
        <f>IMAGINARY(Sheet1!BF108)</f>
        <v>0</v>
      </c>
      <c r="BE106">
        <f>IMAGINARY(Sheet1!BG108)</f>
        <v>0</v>
      </c>
      <c r="BF106">
        <f>IMAGINARY(Sheet1!BH108)</f>
        <v>0</v>
      </c>
      <c r="BG106">
        <f>IMAGINARY(Sheet1!BI108)</f>
        <v>0</v>
      </c>
      <c r="BH106">
        <f>IMAGINARY(Sheet1!BJ108)</f>
        <v>0</v>
      </c>
      <c r="BI106">
        <f>IMAGINARY(Sheet1!BK108)</f>
        <v>0</v>
      </c>
      <c r="BJ106">
        <f>IMAGINARY(Sheet1!BL108)</f>
        <v>0</v>
      </c>
      <c r="BK106">
        <f>IMAGINARY(Sheet1!BM108)</f>
        <v>0</v>
      </c>
      <c r="BL106">
        <f>IMAGINARY(Sheet1!BN108)</f>
        <v>0</v>
      </c>
      <c r="BM106">
        <f>IMAGINARY(Sheet1!BO108)</f>
        <v>0</v>
      </c>
      <c r="BN106">
        <f>IMAGINARY(Sheet1!BP108)</f>
        <v>0</v>
      </c>
      <c r="BO106">
        <f>IMAGINARY(Sheet1!BQ108)</f>
        <v>0</v>
      </c>
      <c r="BP106">
        <f>IMAGINARY(Sheet1!BR108)</f>
        <v>0</v>
      </c>
      <c r="BQ106">
        <f>IMAGINARY(Sheet1!BS108)</f>
        <v>0</v>
      </c>
      <c r="BR106">
        <f>IMAGINARY(Sheet1!BT108)</f>
        <v>0</v>
      </c>
      <c r="BS106">
        <f>IMAGINARY(Sheet1!BU108)</f>
        <v>0</v>
      </c>
      <c r="BT106">
        <f>IMAGINARY(Sheet1!BV108)</f>
        <v>0</v>
      </c>
      <c r="BU106">
        <f>IMAGINARY(Sheet1!BW108)</f>
        <v>0</v>
      </c>
      <c r="BV106">
        <f>IMAGINARY(Sheet1!BX108)</f>
        <v>0</v>
      </c>
      <c r="BW106">
        <f>IMAGINARY(Sheet1!BY108)</f>
        <v>0</v>
      </c>
      <c r="BX106">
        <f>IMAGINARY(Sheet1!BZ108)</f>
        <v>0</v>
      </c>
      <c r="BY106">
        <f>IMAGINARY(Sheet1!CA108)</f>
        <v>0</v>
      </c>
      <c r="BZ106">
        <f>IMAGINARY(Sheet1!CB108)</f>
        <v>0</v>
      </c>
      <c r="CA106">
        <f>IMAGINARY(Sheet1!CC108)</f>
        <v>0</v>
      </c>
      <c r="CB106">
        <f>IMAGINARY(Sheet1!CD108)</f>
        <v>0</v>
      </c>
      <c r="CC106">
        <f>IMAGINARY(Sheet1!CE108)</f>
        <v>0</v>
      </c>
      <c r="CD106">
        <f>IMAGINARY(Sheet1!CF108)</f>
        <v>0</v>
      </c>
      <c r="CE106">
        <f>IMAGINARY(Sheet1!CG108)</f>
        <v>0</v>
      </c>
      <c r="CF106">
        <f>IMAGINARY(Sheet1!CH108)</f>
        <v>0</v>
      </c>
      <c r="CG106">
        <f>IMAGINARY(Sheet1!CI108)</f>
        <v>0</v>
      </c>
      <c r="CH106">
        <f>IMAGINARY(Sheet1!CJ108)</f>
        <v>0</v>
      </c>
      <c r="CI106">
        <f>IMAGINARY(Sheet1!CK108)</f>
        <v>0</v>
      </c>
      <c r="CJ106">
        <f>IMAGINARY(Sheet1!CL108)</f>
        <v>0</v>
      </c>
      <c r="CK106">
        <f>IMAGINARY(Sheet1!CM108)</f>
        <v>0</v>
      </c>
      <c r="CL106">
        <f>IMAGINARY(Sheet1!CN108)</f>
        <v>0</v>
      </c>
      <c r="CM106">
        <f>IMAGINARY(Sheet1!CO108)</f>
        <v>0</v>
      </c>
      <c r="CN106">
        <f>IMAGINARY(Sheet1!CP108)</f>
        <v>0</v>
      </c>
      <c r="CO106">
        <f>IMAGINARY(Sheet1!CQ108)</f>
        <v>0</v>
      </c>
      <c r="CP106">
        <f>IMAGINARY(Sheet1!CR108)</f>
        <v>0</v>
      </c>
      <c r="CQ106">
        <f>IMAGINARY(Sheet1!CS108)</f>
        <v>0</v>
      </c>
      <c r="CR106">
        <f>IMAGINARY(Sheet1!CT108)</f>
        <v>0</v>
      </c>
      <c r="CS106">
        <f>IMAGINARY(Sheet1!CU108)</f>
        <v>0</v>
      </c>
      <c r="CT106">
        <f>IMAGINARY(Sheet1!CV108)</f>
        <v>0</v>
      </c>
      <c r="CU106">
        <f>IMAGINARY(Sheet1!CW108)</f>
        <v>0</v>
      </c>
      <c r="CV106">
        <f>IMAGINARY(Sheet1!CX108)</f>
        <v>0</v>
      </c>
      <c r="CW106">
        <f>IMAGINARY(Sheet1!CY108)</f>
        <v>0</v>
      </c>
      <c r="CX106">
        <f>IMAGINARY(Sheet1!CZ108)</f>
        <v>0</v>
      </c>
      <c r="CY106">
        <f>IMAGINARY(Sheet1!DA108)</f>
        <v>0</v>
      </c>
      <c r="CZ106">
        <f>IMAGINARY(Sheet1!DB108)</f>
        <v>0</v>
      </c>
      <c r="DA106">
        <f>IMAGINARY(Sheet1!DC108)</f>
        <v>24.18</v>
      </c>
      <c r="DB106">
        <f>IMAGINARY(Sheet1!DD108)</f>
        <v>-87.3</v>
      </c>
      <c r="DC106">
        <f>IMAGINARY(Sheet1!DE108)</f>
        <v>17.149999999999999</v>
      </c>
      <c r="DD106">
        <f>IMAGINARY(Sheet1!DF108)</f>
        <v>0</v>
      </c>
      <c r="DE106">
        <f>IMAGINARY(Sheet1!DG108)</f>
        <v>0</v>
      </c>
      <c r="DF106">
        <f>IMAGINARY(Sheet1!DH108)</f>
        <v>0</v>
      </c>
      <c r="DG106">
        <f>IMAGINARY(Sheet1!DI108)</f>
        <v>0</v>
      </c>
      <c r="DH106">
        <f>IMAGINARY(Sheet1!DJ108)</f>
        <v>0</v>
      </c>
      <c r="DI106">
        <f>IMAGINARY(Sheet1!DK108)</f>
        <v>29.14</v>
      </c>
      <c r="DJ106">
        <f>IMAGINARY(Sheet1!DL108)</f>
        <v>0</v>
      </c>
      <c r="DK106">
        <f>IMAGINARY(Sheet1!DM108)</f>
        <v>0</v>
      </c>
      <c r="DL106">
        <f>IMAGINARY(Sheet1!DN108)</f>
        <v>0</v>
      </c>
      <c r="DM106">
        <f>IMAGINARY(Sheet1!DO108)</f>
        <v>0</v>
      </c>
      <c r="DN106">
        <f>IMAGINARY(Sheet1!DP108)</f>
        <v>0</v>
      </c>
      <c r="DO106">
        <f>IMAGINARY(Sheet1!DQ108)</f>
        <v>0</v>
      </c>
      <c r="DP106">
        <f>IMAGINARY(Sheet1!DR108)</f>
        <v>0</v>
      </c>
      <c r="DQ106">
        <f>IMAGINARY(Sheet1!DS108)</f>
        <v>0</v>
      </c>
      <c r="DR106">
        <f>IMAGINARY(Sheet1!DT108)</f>
        <v>0</v>
      </c>
      <c r="DS106">
        <f>IMAGINARY(Sheet1!DU108)</f>
        <v>0</v>
      </c>
      <c r="DT106">
        <f>IMAGINARY(Sheet1!DV108)</f>
        <v>0</v>
      </c>
      <c r="DU106">
        <f>IMAGINARY(Sheet1!DW108)</f>
        <v>0</v>
      </c>
      <c r="DV106">
        <f>IMAGINARY(Sheet1!DX108)</f>
        <v>0</v>
      </c>
      <c r="DW106">
        <f>IMAGINARY(Sheet1!DY108)</f>
        <v>0</v>
      </c>
      <c r="DX106">
        <f>IMAGINARY(Sheet1!DZ108)</f>
        <v>0</v>
      </c>
      <c r="DY106">
        <f>IMAGINARY(Sheet1!EA108)</f>
        <v>0</v>
      </c>
      <c r="DZ106">
        <f>IMAGINARY(Sheet1!EB108)</f>
        <v>0</v>
      </c>
      <c r="EA106">
        <f>IMAGINARY(Sheet1!EC108)</f>
        <v>0</v>
      </c>
      <c r="EB106">
        <f>IMAGINARY(Sheet1!ED108)</f>
        <v>0</v>
      </c>
      <c r="EC106">
        <f>IMAGINARY(Sheet1!EE108)</f>
        <v>0</v>
      </c>
      <c r="ED106">
        <f>IMAGINARY(Sheet1!EF108)</f>
        <v>0</v>
      </c>
      <c r="EE106">
        <f>IMAGINARY(Sheet1!EG108)</f>
        <v>0</v>
      </c>
      <c r="EF106">
        <f>IMAGINARY(Sheet1!EH108)</f>
        <v>0</v>
      </c>
      <c r="EG106">
        <f>IMAGINARY(Sheet1!EI108)</f>
        <v>0</v>
      </c>
      <c r="EH106">
        <f>IMAGINARY(Sheet1!EJ108)</f>
        <v>0</v>
      </c>
      <c r="EI106">
        <f>IMAGINARY(Sheet1!EK108)</f>
        <v>0</v>
      </c>
      <c r="EJ106">
        <f>IMAGINARY(Sheet1!EL108)</f>
        <v>0</v>
      </c>
      <c r="EK106">
        <f>IMAGINARY(Sheet1!EM108)</f>
        <v>0</v>
      </c>
      <c r="EL106">
        <f>IMAGINARY(Sheet1!EN108)</f>
        <v>0</v>
      </c>
      <c r="EM106">
        <f>IMAGINARY(Sheet1!EO108)</f>
        <v>0</v>
      </c>
      <c r="EN106">
        <f>IMAGINARY(Sheet1!EP108)</f>
        <v>0</v>
      </c>
      <c r="EO106">
        <f>IMAGINARY(Sheet1!EQ108)</f>
        <v>0</v>
      </c>
      <c r="EP106">
        <f>IMAGINARY(Sheet1!ER108)</f>
        <v>0</v>
      </c>
      <c r="EQ106">
        <f>IMAGINARY(Sheet1!ES108)</f>
        <v>17.149999999999999</v>
      </c>
      <c r="ER106">
        <f>IMAGINARY(Sheet1!ET108)</f>
        <v>0</v>
      </c>
      <c r="ES106">
        <f>IMAGINARY(Sheet1!EU108)</f>
        <v>0</v>
      </c>
      <c r="ET106">
        <f>IMAGINARY(Sheet1!EV108)</f>
        <v>0</v>
      </c>
      <c r="EU106">
        <f>IMAGINARY(Sheet1!EW108)</f>
        <v>0</v>
      </c>
      <c r="EV106">
        <f>IMAGINARY(Sheet1!EX108)</f>
        <v>0</v>
      </c>
      <c r="EW106">
        <f>IMAGINARY(Sheet1!EY108)</f>
        <v>0</v>
      </c>
      <c r="EX106">
        <f>IMAGINARY(Sheet1!EZ108)</f>
        <v>0</v>
      </c>
      <c r="EY106">
        <f>IMAGINARY(Sheet1!FA108)</f>
        <v>0</v>
      </c>
      <c r="EZ106">
        <f>IMAGINARY(Sheet1!FB108)</f>
        <v>0</v>
      </c>
      <c r="FA106">
        <f>IMAGINARY(Sheet1!FC108)</f>
        <v>0</v>
      </c>
      <c r="FB106">
        <f>IMAGINARY(Sheet1!FD108)</f>
        <v>0</v>
      </c>
      <c r="FC106">
        <f>IMAGINARY(Sheet1!FE108)</f>
        <v>0</v>
      </c>
      <c r="FD106">
        <f>IMAGINARY(Sheet1!FF108)</f>
        <v>0</v>
      </c>
      <c r="FE106">
        <f>IMAGINARY(Sheet1!FG108)</f>
        <v>0</v>
      </c>
      <c r="FF106">
        <f>IMAGINARY(Sheet1!FH108)</f>
        <v>0</v>
      </c>
      <c r="FG106">
        <f>IMAGINARY(Sheet1!FI108)</f>
        <v>0</v>
      </c>
      <c r="FH106">
        <f>IMAGINARY(Sheet1!FJ108)</f>
        <v>0</v>
      </c>
      <c r="FI106">
        <f>IMAGINARY(Sheet1!FK108)</f>
        <v>0</v>
      </c>
      <c r="FJ106">
        <f>IMAGINARY(Sheet1!FL108)</f>
        <v>0</v>
      </c>
      <c r="FK106">
        <f>IMAGINARY(Sheet1!FM108)</f>
        <v>0</v>
      </c>
      <c r="FL106">
        <f>IMAGINARY(Sheet1!FN108)</f>
        <v>0</v>
      </c>
      <c r="FM106">
        <f>IMAGINARY(Sheet1!FO108)</f>
        <v>0</v>
      </c>
      <c r="FN106">
        <f>IMAGINARY(Sheet1!FP108)</f>
        <v>0</v>
      </c>
      <c r="FO106">
        <f>IMAGINARY(Sheet1!FQ108)</f>
        <v>0</v>
      </c>
      <c r="FP106">
        <f>IMAGINARY(Sheet1!FR108)</f>
        <v>0</v>
      </c>
      <c r="FQ106">
        <f>IMAGINARY(Sheet1!FS108)</f>
        <v>0</v>
      </c>
      <c r="FR106">
        <f>IMAGINARY(Sheet1!FT108)</f>
        <v>0</v>
      </c>
      <c r="FS106">
        <f>IMAGINARY(Sheet1!FU108)</f>
        <v>0</v>
      </c>
      <c r="FT106">
        <f>IMAGINARY(Sheet1!FV108)</f>
        <v>0</v>
      </c>
      <c r="FU106">
        <f>IMAGINARY(Sheet1!FW108)</f>
        <v>0</v>
      </c>
      <c r="FV106">
        <f>IMAGINARY(Sheet1!FX108)</f>
        <v>0</v>
      </c>
      <c r="FW106">
        <f>IMAGINARY(Sheet1!FY108)</f>
        <v>0</v>
      </c>
      <c r="FX106">
        <f>IMAGINARY(Sheet1!FZ108)</f>
        <v>0</v>
      </c>
      <c r="FY106">
        <f>IMAGINARY(Sheet1!GA108)</f>
        <v>0</v>
      </c>
      <c r="FZ106">
        <f>IMAGINARY(Sheet1!GB108)</f>
        <v>0</v>
      </c>
      <c r="GA106">
        <f>IMAGINARY(Sheet1!GC108)</f>
        <v>0</v>
      </c>
      <c r="GB106">
        <f>IMAGINARY(Sheet1!GD108)</f>
        <v>0</v>
      </c>
      <c r="GC106">
        <f>IMAGINARY(Sheet1!GE108)</f>
        <v>0</v>
      </c>
      <c r="GD106">
        <f>IMAGINARY(Sheet1!GF108)</f>
        <v>0</v>
      </c>
      <c r="GE106">
        <f>IMAGINARY(Sheet1!GG108)</f>
        <v>0</v>
      </c>
      <c r="GF106">
        <f>IMAGINARY(Sheet1!GH108)</f>
        <v>0</v>
      </c>
      <c r="GG106">
        <f>IMAGINARY(Sheet1!GI108)</f>
        <v>0</v>
      </c>
      <c r="GH106">
        <f>IMAGINARY(Sheet1!GJ108)</f>
        <v>0</v>
      </c>
      <c r="GI106">
        <f>IMAGINARY(Sheet1!GK108)</f>
        <v>0</v>
      </c>
      <c r="GJ106">
        <f>IMAGINARY(Sheet1!GL108)</f>
        <v>0</v>
      </c>
      <c r="GK106">
        <f>IMAGINARY(Sheet1!GM108)</f>
        <v>0</v>
      </c>
      <c r="GL106">
        <f>IMAGINARY(Sheet1!GN108)</f>
        <v>0</v>
      </c>
      <c r="GM106">
        <f>IMAGINARY(Sheet1!GO108)</f>
        <v>0</v>
      </c>
      <c r="GN106">
        <f>IMAGINARY(Sheet1!GP108)</f>
        <v>0</v>
      </c>
      <c r="GO106">
        <f>IMAGINARY(Sheet1!GQ108)</f>
        <v>0</v>
      </c>
      <c r="GP106">
        <f>IMAGINARY(Sheet1!GR108)</f>
        <v>0</v>
      </c>
      <c r="GQ106">
        <f>IMAGINARY(Sheet1!GS108)</f>
        <v>0</v>
      </c>
      <c r="GR106">
        <f>IMAGINARY(Sheet1!GT108)</f>
        <v>0</v>
      </c>
      <c r="GS106">
        <f>IMAGINARY(Sheet1!GU108)</f>
        <v>0</v>
      </c>
      <c r="GT106">
        <f>IMAGINARY(Sheet1!GV108)</f>
        <v>0</v>
      </c>
      <c r="GU106">
        <f>IMAGINARY(Sheet1!GW108)</f>
        <v>0</v>
      </c>
      <c r="GV106">
        <f>IMAGINARY(Sheet1!GX108)</f>
        <v>0</v>
      </c>
      <c r="GW106">
        <f>IMAGINARY(Sheet1!GY108)</f>
        <v>0</v>
      </c>
      <c r="GX106">
        <f>IMAGINARY(Sheet1!GZ108)</f>
        <v>0</v>
      </c>
      <c r="GY106">
        <f>IMAGINARY(Sheet1!HA108)</f>
        <v>0</v>
      </c>
      <c r="GZ106">
        <f>IMAGINARY(Sheet1!HB108)</f>
        <v>0</v>
      </c>
      <c r="HA106">
        <f>IMAGINARY(Sheet1!HC108)</f>
        <v>0</v>
      </c>
      <c r="HB106">
        <f>IMAGINARY(Sheet1!HD108)</f>
        <v>0</v>
      </c>
      <c r="HC106">
        <f>IMAGINARY(Sheet1!HE108)</f>
        <v>0</v>
      </c>
      <c r="HD106">
        <f>IMAGINARY(Sheet1!HF108)</f>
        <v>0</v>
      </c>
      <c r="HE106">
        <f>IMAGINARY(Sheet1!HG108)</f>
        <v>0</v>
      </c>
      <c r="HF106">
        <f>IMAGINARY(Sheet1!HH108)</f>
        <v>0</v>
      </c>
      <c r="HG106">
        <f>IMAGINARY(Sheet1!HI108)</f>
        <v>0</v>
      </c>
      <c r="HH106">
        <f>IMAGINARY(Sheet1!HJ108)</f>
        <v>0</v>
      </c>
      <c r="HI106">
        <f>IMAGINARY(Sheet1!HK108)</f>
        <v>0</v>
      </c>
      <c r="HJ106">
        <f>IMAGINARY(Sheet1!HL108)</f>
        <v>0</v>
      </c>
      <c r="HK106">
        <f>IMAGINARY(Sheet1!HM108)</f>
        <v>0</v>
      </c>
      <c r="HL106">
        <f>IMAGINARY(Sheet1!HN108)</f>
        <v>0</v>
      </c>
      <c r="HM106">
        <f>IMAGINARY(Sheet1!HO108)</f>
        <v>0</v>
      </c>
      <c r="HN106">
        <f>IMAGINARY(Sheet1!HP108)</f>
        <v>0</v>
      </c>
      <c r="HO106">
        <f>IMAGINARY(Sheet1!HQ108)</f>
        <v>0</v>
      </c>
      <c r="HP106">
        <f>IMAGINARY(Sheet1!HR108)</f>
        <v>0</v>
      </c>
      <c r="HQ106">
        <f>IMAGINARY(Sheet1!HS108)</f>
        <v>0</v>
      </c>
      <c r="HR106">
        <f>IMAGINARY(Sheet1!HT108)</f>
        <v>0</v>
      </c>
      <c r="HS106">
        <f>IMAGINARY(Sheet1!HU108)</f>
        <v>0</v>
      </c>
      <c r="HT106">
        <f>IMAGINARY(Sheet1!HV108)</f>
        <v>0</v>
      </c>
      <c r="HU106">
        <f>IMAGINARY(Sheet1!HW108)</f>
        <v>0</v>
      </c>
      <c r="HV106">
        <f>IMAGINARY(Sheet1!HX108)</f>
        <v>0</v>
      </c>
      <c r="HW106">
        <f>IMAGINARY(Sheet1!HY108)</f>
        <v>0</v>
      </c>
      <c r="HX106">
        <f>IMAGINARY(Sheet1!HZ108)</f>
        <v>0</v>
      </c>
      <c r="HY106">
        <f>IMAGINARY(Sheet1!IA108)</f>
        <v>0</v>
      </c>
      <c r="HZ106">
        <f>IMAGINARY(Sheet1!IB108)</f>
        <v>0</v>
      </c>
      <c r="IA106">
        <f>IMAGINARY(Sheet1!IC108)</f>
        <v>0</v>
      </c>
      <c r="IB106">
        <f>IMAGINARY(Sheet1!ID108)</f>
        <v>0</v>
      </c>
      <c r="IC106">
        <f>IMAGINARY(Sheet1!IE108)</f>
        <v>0</v>
      </c>
      <c r="ID106">
        <f>IMAGINARY(Sheet1!IF108)</f>
        <v>0</v>
      </c>
      <c r="IE106">
        <f>IMAGINARY(Sheet1!IG108)</f>
        <v>0</v>
      </c>
      <c r="IF106">
        <f>IMAGINARY(Sheet1!IH108)</f>
        <v>0</v>
      </c>
      <c r="IG106">
        <f>IMAGINARY(Sheet1!II108)</f>
        <v>0</v>
      </c>
      <c r="IH106">
        <f>IMAGINARY(Sheet1!IJ108)</f>
        <v>0</v>
      </c>
      <c r="II106">
        <f>IMAGINARY(Sheet1!IK108)</f>
        <v>0</v>
      </c>
      <c r="IJ106">
        <f>IMAGINARY(Sheet1!IL108)</f>
        <v>0</v>
      </c>
      <c r="IK106">
        <f>IMAGINARY(Sheet1!IM108)</f>
        <v>0</v>
      </c>
      <c r="IL106">
        <f>IMAGINARY(Sheet1!IN108)</f>
        <v>0</v>
      </c>
      <c r="IM106">
        <f>IMAGINARY(Sheet1!IO108)</f>
        <v>0</v>
      </c>
      <c r="IN106">
        <f>IMAGINARY(Sheet1!IP108)</f>
        <v>0</v>
      </c>
      <c r="IO106">
        <f>IMAGINARY(Sheet1!IQ108)</f>
        <v>0</v>
      </c>
      <c r="IP106">
        <f>IMAGINARY(Sheet1!IR108)</f>
        <v>0</v>
      </c>
      <c r="IQ106">
        <f>IMAGINARY(Sheet1!IS108)</f>
        <v>0</v>
      </c>
      <c r="IR106">
        <f>IMAGINARY(Sheet1!IT108)</f>
        <v>0</v>
      </c>
      <c r="IS106">
        <f>IMAGINARY(Sheet1!IU108)</f>
        <v>0</v>
      </c>
      <c r="IT106">
        <f>IMAGINARY(Sheet1!IV108)</f>
        <v>0</v>
      </c>
      <c r="IU106">
        <f>IMAGINARY(Sheet1!IW108)</f>
        <v>0</v>
      </c>
      <c r="IV106">
        <f>IMAGINARY(Sheet1!IX108)</f>
        <v>0</v>
      </c>
      <c r="IW106">
        <f>IMAGINARY(Sheet1!IY108)</f>
        <v>0</v>
      </c>
      <c r="IX106">
        <f>IMAGINARY(Sheet1!IZ108)</f>
        <v>0</v>
      </c>
      <c r="IY106">
        <f>IMAGINARY(Sheet1!JA108)</f>
        <v>0</v>
      </c>
      <c r="IZ106">
        <f>IMAGINARY(Sheet1!JB108)</f>
        <v>0</v>
      </c>
      <c r="JA106">
        <f>IMAGINARY(Sheet1!JC108)</f>
        <v>0</v>
      </c>
      <c r="JB106">
        <f>IMAGINARY(Sheet1!JD108)</f>
        <v>0</v>
      </c>
      <c r="JC106">
        <f>IMAGINARY(Sheet1!JE108)</f>
        <v>0</v>
      </c>
      <c r="JD106">
        <f>IMAGINARY(Sheet1!JF108)</f>
        <v>0</v>
      </c>
      <c r="JE106">
        <f>IMAGINARY(Sheet1!JG108)</f>
        <v>0</v>
      </c>
      <c r="JF106">
        <f>IMAGINARY(Sheet1!JH108)</f>
        <v>0</v>
      </c>
      <c r="JG106">
        <f>IMAGINARY(Sheet1!JI108)</f>
        <v>0</v>
      </c>
      <c r="JH106">
        <f>IMAGINARY(Sheet1!JJ108)</f>
        <v>0</v>
      </c>
      <c r="JI106">
        <f>IMAGINARY(Sheet1!JK108)</f>
        <v>0</v>
      </c>
      <c r="JJ106">
        <f>IMAGINARY(Sheet1!JL108)</f>
        <v>0</v>
      </c>
      <c r="JK106">
        <f>IMAGINARY(Sheet1!JM108)</f>
        <v>0</v>
      </c>
      <c r="JL106">
        <f>IMAGINARY(Sheet1!JN108)</f>
        <v>0</v>
      </c>
      <c r="JM106">
        <f>IMAGINARY(Sheet1!JO108)</f>
        <v>0</v>
      </c>
      <c r="JN106">
        <f>IMAGINARY(Sheet1!JP108)</f>
        <v>0</v>
      </c>
      <c r="JO106">
        <f>IMAGINARY(Sheet1!JQ108)</f>
        <v>0</v>
      </c>
      <c r="JP106">
        <f>IMAGINARY(Sheet1!JR108)</f>
        <v>0</v>
      </c>
      <c r="JQ106">
        <f>IMAGINARY(Sheet1!JS108)</f>
        <v>0</v>
      </c>
      <c r="JR106">
        <f>IMAGINARY(Sheet1!JT108)</f>
        <v>0</v>
      </c>
      <c r="JS106">
        <f>IMAGINARY(Sheet1!JU108)</f>
        <v>0</v>
      </c>
      <c r="JT106">
        <f>IMAGINARY(Sheet1!JV108)</f>
        <v>0</v>
      </c>
      <c r="JU106">
        <f>IMAGINARY(Sheet1!JW108)</f>
        <v>0</v>
      </c>
      <c r="JV106">
        <f>IMAGINARY(Sheet1!JX108)</f>
        <v>0</v>
      </c>
      <c r="JW106">
        <f>IMAGINARY(Sheet1!JY108)</f>
        <v>0</v>
      </c>
      <c r="JX106">
        <f>IMAGINARY(Sheet1!JZ108)</f>
        <v>0</v>
      </c>
      <c r="JY106">
        <f>IMAGINARY(Sheet1!KA108)</f>
        <v>0</v>
      </c>
      <c r="JZ106">
        <f>IMAGINARY(Sheet1!KB108)</f>
        <v>0</v>
      </c>
      <c r="KA106">
        <f>IMAGINARY(Sheet1!KC108)</f>
        <v>0</v>
      </c>
      <c r="KB106">
        <f>IMAGINARY(Sheet1!KD108)</f>
        <v>0</v>
      </c>
      <c r="KC106">
        <f>IMAGINARY(Sheet1!KE108)</f>
        <v>0</v>
      </c>
      <c r="KD106">
        <f>IMAGINARY(Sheet1!KF108)</f>
        <v>0</v>
      </c>
      <c r="KE106">
        <f>IMAGINARY(Sheet1!KG108)</f>
        <v>0</v>
      </c>
      <c r="KF106">
        <f>IMAGINARY(Sheet1!KH108)</f>
        <v>0</v>
      </c>
      <c r="KG106">
        <f>IMAGINARY(Sheet1!KI108)</f>
        <v>0</v>
      </c>
      <c r="KH106">
        <f>IMAGINARY(Sheet1!KJ108)</f>
        <v>0</v>
      </c>
      <c r="KI106">
        <f>IMAGINARY(Sheet1!KK108)</f>
        <v>0</v>
      </c>
      <c r="KJ106">
        <f>IMAGINARY(Sheet1!KL108)</f>
        <v>0</v>
      </c>
      <c r="KK106">
        <f>IMAGINARY(Sheet1!KM108)</f>
        <v>0</v>
      </c>
      <c r="KL106">
        <f>IMAGINARY(Sheet1!KN108)</f>
        <v>0</v>
      </c>
      <c r="KM106">
        <f>IMAGINARY(Sheet1!KO108)</f>
        <v>0</v>
      </c>
      <c r="KN106">
        <f>IMAGINARY(Sheet1!KP108)</f>
        <v>0</v>
      </c>
    </row>
    <row r="107" spans="1:300" x14ac:dyDescent="0.25">
      <c r="A107">
        <f>IMAGINARY(Sheet1!C109)</f>
        <v>0</v>
      </c>
      <c r="B107">
        <f>IMAGINARY(Sheet1!D109)</f>
        <v>0</v>
      </c>
      <c r="C107">
        <f>IMAGINARY(Sheet1!E109)</f>
        <v>0</v>
      </c>
      <c r="D107">
        <f>IMAGINARY(Sheet1!F109)</f>
        <v>0</v>
      </c>
      <c r="E107">
        <f>IMAGINARY(Sheet1!G109)</f>
        <v>0</v>
      </c>
      <c r="F107">
        <f>IMAGINARY(Sheet1!H109)</f>
        <v>0</v>
      </c>
      <c r="G107">
        <f>IMAGINARY(Sheet1!I109)</f>
        <v>0</v>
      </c>
      <c r="H107">
        <f>IMAGINARY(Sheet1!J109)</f>
        <v>0</v>
      </c>
      <c r="I107">
        <f>IMAGINARY(Sheet1!K109)</f>
        <v>0</v>
      </c>
      <c r="J107">
        <f>IMAGINARY(Sheet1!L109)</f>
        <v>0</v>
      </c>
      <c r="K107">
        <f>IMAGINARY(Sheet1!M109)</f>
        <v>0</v>
      </c>
      <c r="L107">
        <f>IMAGINARY(Sheet1!N109)</f>
        <v>0</v>
      </c>
      <c r="M107">
        <f>IMAGINARY(Sheet1!O109)</f>
        <v>0</v>
      </c>
      <c r="N107">
        <f>IMAGINARY(Sheet1!P109)</f>
        <v>0</v>
      </c>
      <c r="O107">
        <f>IMAGINARY(Sheet1!Q109)</f>
        <v>0</v>
      </c>
      <c r="P107">
        <f>IMAGINARY(Sheet1!R109)</f>
        <v>0</v>
      </c>
      <c r="Q107">
        <f>IMAGINARY(Sheet1!S109)</f>
        <v>0</v>
      </c>
      <c r="R107">
        <f>IMAGINARY(Sheet1!T109)</f>
        <v>0</v>
      </c>
      <c r="S107">
        <f>IMAGINARY(Sheet1!U109)</f>
        <v>0</v>
      </c>
      <c r="T107">
        <f>IMAGINARY(Sheet1!V109)</f>
        <v>0</v>
      </c>
      <c r="U107">
        <f>IMAGINARY(Sheet1!W109)</f>
        <v>0</v>
      </c>
      <c r="V107">
        <f>IMAGINARY(Sheet1!X109)</f>
        <v>0</v>
      </c>
      <c r="W107">
        <f>IMAGINARY(Sheet1!Y109)</f>
        <v>0</v>
      </c>
      <c r="X107">
        <f>IMAGINARY(Sheet1!Z109)</f>
        <v>0</v>
      </c>
      <c r="Y107">
        <f>IMAGINARY(Sheet1!AA109)</f>
        <v>0</v>
      </c>
      <c r="Z107">
        <f>IMAGINARY(Sheet1!AB109)</f>
        <v>0</v>
      </c>
      <c r="AA107">
        <f>IMAGINARY(Sheet1!AC109)</f>
        <v>0</v>
      </c>
      <c r="AB107">
        <f>IMAGINARY(Sheet1!AD109)</f>
        <v>0</v>
      </c>
      <c r="AC107">
        <f>IMAGINARY(Sheet1!AE109)</f>
        <v>0</v>
      </c>
      <c r="AD107">
        <f>IMAGINARY(Sheet1!AF109)</f>
        <v>0</v>
      </c>
      <c r="AE107">
        <f>IMAGINARY(Sheet1!AG109)</f>
        <v>0</v>
      </c>
      <c r="AF107">
        <f>IMAGINARY(Sheet1!AH109)</f>
        <v>0</v>
      </c>
      <c r="AG107">
        <f>IMAGINARY(Sheet1!AI109)</f>
        <v>0</v>
      </c>
      <c r="AH107">
        <f>IMAGINARY(Sheet1!AJ109)</f>
        <v>0</v>
      </c>
      <c r="AI107">
        <f>IMAGINARY(Sheet1!AK109)</f>
        <v>0</v>
      </c>
      <c r="AJ107">
        <f>IMAGINARY(Sheet1!AL109)</f>
        <v>0</v>
      </c>
      <c r="AK107">
        <f>IMAGINARY(Sheet1!AM109)</f>
        <v>0</v>
      </c>
      <c r="AL107">
        <f>IMAGINARY(Sheet1!AN109)</f>
        <v>0</v>
      </c>
      <c r="AM107">
        <f>IMAGINARY(Sheet1!AO109)</f>
        <v>0</v>
      </c>
      <c r="AN107">
        <f>IMAGINARY(Sheet1!AP109)</f>
        <v>0</v>
      </c>
      <c r="AO107">
        <f>IMAGINARY(Sheet1!AQ109)</f>
        <v>0</v>
      </c>
      <c r="AP107">
        <f>IMAGINARY(Sheet1!AR109)</f>
        <v>0</v>
      </c>
      <c r="AQ107">
        <f>IMAGINARY(Sheet1!AS109)</f>
        <v>0</v>
      </c>
      <c r="AR107">
        <f>IMAGINARY(Sheet1!AT109)</f>
        <v>0</v>
      </c>
      <c r="AS107">
        <f>IMAGINARY(Sheet1!AU109)</f>
        <v>0</v>
      </c>
      <c r="AT107">
        <f>IMAGINARY(Sheet1!AV109)</f>
        <v>0</v>
      </c>
      <c r="AU107">
        <f>IMAGINARY(Sheet1!AW109)</f>
        <v>0</v>
      </c>
      <c r="AV107">
        <f>IMAGINARY(Sheet1!AX109)</f>
        <v>0</v>
      </c>
      <c r="AW107">
        <f>IMAGINARY(Sheet1!AY109)</f>
        <v>0</v>
      </c>
      <c r="AX107">
        <f>IMAGINARY(Sheet1!AZ109)</f>
        <v>0</v>
      </c>
      <c r="AY107">
        <f>IMAGINARY(Sheet1!BA109)</f>
        <v>0</v>
      </c>
      <c r="AZ107">
        <f>IMAGINARY(Sheet1!BB109)</f>
        <v>0</v>
      </c>
      <c r="BA107">
        <f>IMAGINARY(Sheet1!BC109)</f>
        <v>0</v>
      </c>
      <c r="BB107">
        <f>IMAGINARY(Sheet1!BD109)</f>
        <v>0</v>
      </c>
      <c r="BC107">
        <f>IMAGINARY(Sheet1!BE109)</f>
        <v>0</v>
      </c>
      <c r="BD107">
        <f>IMAGINARY(Sheet1!BF109)</f>
        <v>0</v>
      </c>
      <c r="BE107">
        <f>IMAGINARY(Sheet1!BG109)</f>
        <v>0</v>
      </c>
      <c r="BF107">
        <f>IMAGINARY(Sheet1!BH109)</f>
        <v>0</v>
      </c>
      <c r="BG107">
        <f>IMAGINARY(Sheet1!BI109)</f>
        <v>0</v>
      </c>
      <c r="BH107">
        <f>IMAGINARY(Sheet1!BJ109)</f>
        <v>0</v>
      </c>
      <c r="BI107">
        <f>IMAGINARY(Sheet1!BK109)</f>
        <v>0</v>
      </c>
      <c r="BJ107">
        <f>IMAGINARY(Sheet1!BL109)</f>
        <v>0</v>
      </c>
      <c r="BK107">
        <f>IMAGINARY(Sheet1!BM109)</f>
        <v>0</v>
      </c>
      <c r="BL107">
        <f>IMAGINARY(Sheet1!BN109)</f>
        <v>0</v>
      </c>
      <c r="BM107">
        <f>IMAGINARY(Sheet1!BO109)</f>
        <v>0</v>
      </c>
      <c r="BN107">
        <f>IMAGINARY(Sheet1!BP109)</f>
        <v>0</v>
      </c>
      <c r="BO107">
        <f>IMAGINARY(Sheet1!BQ109)</f>
        <v>0</v>
      </c>
      <c r="BP107">
        <f>IMAGINARY(Sheet1!BR109)</f>
        <v>0</v>
      </c>
      <c r="BQ107">
        <f>IMAGINARY(Sheet1!BS109)</f>
        <v>0</v>
      </c>
      <c r="BR107">
        <f>IMAGINARY(Sheet1!BT109)</f>
        <v>0</v>
      </c>
      <c r="BS107">
        <f>IMAGINARY(Sheet1!BU109)</f>
        <v>0</v>
      </c>
      <c r="BT107">
        <f>IMAGINARY(Sheet1!BV109)</f>
        <v>0</v>
      </c>
      <c r="BU107">
        <f>IMAGINARY(Sheet1!BW109)</f>
        <v>0</v>
      </c>
      <c r="BV107">
        <f>IMAGINARY(Sheet1!BX109)</f>
        <v>0</v>
      </c>
      <c r="BW107">
        <f>IMAGINARY(Sheet1!BY109)</f>
        <v>0</v>
      </c>
      <c r="BX107">
        <f>IMAGINARY(Sheet1!BZ109)</f>
        <v>0</v>
      </c>
      <c r="BY107">
        <f>IMAGINARY(Sheet1!CA109)</f>
        <v>0</v>
      </c>
      <c r="BZ107">
        <f>IMAGINARY(Sheet1!CB109)</f>
        <v>0</v>
      </c>
      <c r="CA107">
        <f>IMAGINARY(Sheet1!CC109)</f>
        <v>0</v>
      </c>
      <c r="CB107">
        <f>IMAGINARY(Sheet1!CD109)</f>
        <v>0</v>
      </c>
      <c r="CC107">
        <f>IMAGINARY(Sheet1!CE109)</f>
        <v>0</v>
      </c>
      <c r="CD107">
        <f>IMAGINARY(Sheet1!CF109)</f>
        <v>0</v>
      </c>
      <c r="CE107">
        <f>IMAGINARY(Sheet1!CG109)</f>
        <v>0</v>
      </c>
      <c r="CF107">
        <f>IMAGINARY(Sheet1!CH109)</f>
        <v>0</v>
      </c>
      <c r="CG107">
        <f>IMAGINARY(Sheet1!CI109)</f>
        <v>0</v>
      </c>
      <c r="CH107">
        <f>IMAGINARY(Sheet1!CJ109)</f>
        <v>0</v>
      </c>
      <c r="CI107">
        <f>IMAGINARY(Sheet1!CK109)</f>
        <v>0</v>
      </c>
      <c r="CJ107">
        <f>IMAGINARY(Sheet1!CL109)</f>
        <v>0</v>
      </c>
      <c r="CK107">
        <f>IMAGINARY(Sheet1!CM109)</f>
        <v>0</v>
      </c>
      <c r="CL107">
        <f>IMAGINARY(Sheet1!CN109)</f>
        <v>0</v>
      </c>
      <c r="CM107">
        <f>IMAGINARY(Sheet1!CO109)</f>
        <v>0</v>
      </c>
      <c r="CN107">
        <f>IMAGINARY(Sheet1!CP109)</f>
        <v>0</v>
      </c>
      <c r="CO107">
        <f>IMAGINARY(Sheet1!CQ109)</f>
        <v>0</v>
      </c>
      <c r="CP107">
        <f>IMAGINARY(Sheet1!CR109)</f>
        <v>0</v>
      </c>
      <c r="CQ107">
        <f>IMAGINARY(Sheet1!CS109)</f>
        <v>0</v>
      </c>
      <c r="CR107">
        <f>IMAGINARY(Sheet1!CT109)</f>
        <v>0</v>
      </c>
      <c r="CS107">
        <f>IMAGINARY(Sheet1!CU109)</f>
        <v>0</v>
      </c>
      <c r="CT107">
        <f>IMAGINARY(Sheet1!CV109)</f>
        <v>0</v>
      </c>
      <c r="CU107">
        <f>IMAGINARY(Sheet1!CW109)</f>
        <v>0</v>
      </c>
      <c r="CV107">
        <f>IMAGINARY(Sheet1!CX109)</f>
        <v>0</v>
      </c>
      <c r="CW107">
        <f>IMAGINARY(Sheet1!CY109)</f>
        <v>0</v>
      </c>
      <c r="CX107">
        <f>IMAGINARY(Sheet1!CZ109)</f>
        <v>0</v>
      </c>
      <c r="CY107">
        <f>IMAGINARY(Sheet1!DA109)</f>
        <v>0</v>
      </c>
      <c r="CZ107">
        <f>IMAGINARY(Sheet1!DB109)</f>
        <v>0</v>
      </c>
      <c r="DA107">
        <f>IMAGINARY(Sheet1!DC109)</f>
        <v>0</v>
      </c>
      <c r="DB107">
        <f>IMAGINARY(Sheet1!DD109)</f>
        <v>17.149999999999999</v>
      </c>
      <c r="DC107">
        <f>IMAGINARY(Sheet1!DE109)</f>
        <v>-80.72</v>
      </c>
      <c r="DD107">
        <f>IMAGINARY(Sheet1!DF109)</f>
        <v>0</v>
      </c>
      <c r="DE107">
        <f>IMAGINARY(Sheet1!DG109)</f>
        <v>12.81</v>
      </c>
      <c r="DF107">
        <f>IMAGINARY(Sheet1!DH109)</f>
        <v>0</v>
      </c>
      <c r="DG107">
        <f>IMAGINARY(Sheet1!DI109)</f>
        <v>0</v>
      </c>
      <c r="DH107">
        <f>IMAGINARY(Sheet1!DJ109)</f>
        <v>50.89</v>
      </c>
      <c r="DI107">
        <f>IMAGINARY(Sheet1!DK109)</f>
        <v>0</v>
      </c>
      <c r="DJ107">
        <f>IMAGINARY(Sheet1!DL109)</f>
        <v>0</v>
      </c>
      <c r="DK107">
        <f>IMAGINARY(Sheet1!DM109)</f>
        <v>0</v>
      </c>
      <c r="DL107">
        <f>IMAGINARY(Sheet1!DN109)</f>
        <v>0</v>
      </c>
      <c r="DM107">
        <f>IMAGINARY(Sheet1!DO109)</f>
        <v>0</v>
      </c>
      <c r="DN107">
        <f>IMAGINARY(Sheet1!DP109)</f>
        <v>0</v>
      </c>
      <c r="DO107">
        <f>IMAGINARY(Sheet1!DQ109)</f>
        <v>0</v>
      </c>
      <c r="DP107">
        <f>IMAGINARY(Sheet1!DR109)</f>
        <v>0</v>
      </c>
      <c r="DQ107">
        <f>IMAGINARY(Sheet1!DS109)</f>
        <v>0</v>
      </c>
      <c r="DR107">
        <f>IMAGINARY(Sheet1!DT109)</f>
        <v>0</v>
      </c>
      <c r="DS107">
        <f>IMAGINARY(Sheet1!DU109)</f>
        <v>0</v>
      </c>
      <c r="DT107">
        <f>IMAGINARY(Sheet1!DV109)</f>
        <v>0</v>
      </c>
      <c r="DU107">
        <f>IMAGINARY(Sheet1!DW109)</f>
        <v>0</v>
      </c>
      <c r="DV107">
        <f>IMAGINARY(Sheet1!DX109)</f>
        <v>0</v>
      </c>
      <c r="DW107">
        <f>IMAGINARY(Sheet1!DY109)</f>
        <v>0</v>
      </c>
      <c r="DX107">
        <f>IMAGINARY(Sheet1!DZ109)</f>
        <v>0</v>
      </c>
      <c r="DY107">
        <f>IMAGINARY(Sheet1!EA109)</f>
        <v>0</v>
      </c>
      <c r="DZ107">
        <f>IMAGINARY(Sheet1!EB109)</f>
        <v>0</v>
      </c>
      <c r="EA107">
        <f>IMAGINARY(Sheet1!EC109)</f>
        <v>0</v>
      </c>
      <c r="EB107">
        <f>IMAGINARY(Sheet1!ED109)</f>
        <v>0</v>
      </c>
      <c r="EC107">
        <f>IMAGINARY(Sheet1!EE109)</f>
        <v>0</v>
      </c>
      <c r="ED107">
        <f>IMAGINARY(Sheet1!EF109)</f>
        <v>0</v>
      </c>
      <c r="EE107">
        <f>IMAGINARY(Sheet1!EG109)</f>
        <v>0</v>
      </c>
      <c r="EF107">
        <f>IMAGINARY(Sheet1!EH109)</f>
        <v>0</v>
      </c>
      <c r="EG107">
        <f>IMAGINARY(Sheet1!EI109)</f>
        <v>0</v>
      </c>
      <c r="EH107">
        <f>IMAGINARY(Sheet1!EJ109)</f>
        <v>0</v>
      </c>
      <c r="EI107">
        <f>IMAGINARY(Sheet1!EK109)</f>
        <v>0</v>
      </c>
      <c r="EJ107">
        <f>IMAGINARY(Sheet1!EL109)</f>
        <v>0</v>
      </c>
      <c r="EK107">
        <f>IMAGINARY(Sheet1!EM109)</f>
        <v>0</v>
      </c>
      <c r="EL107">
        <f>IMAGINARY(Sheet1!EN109)</f>
        <v>0</v>
      </c>
      <c r="EM107">
        <f>IMAGINARY(Sheet1!EO109)</f>
        <v>0</v>
      </c>
      <c r="EN107">
        <f>IMAGINARY(Sheet1!EP109)</f>
        <v>0</v>
      </c>
      <c r="EO107">
        <f>IMAGINARY(Sheet1!EQ109)</f>
        <v>0</v>
      </c>
      <c r="EP107">
        <f>IMAGINARY(Sheet1!ER109)</f>
        <v>0</v>
      </c>
      <c r="EQ107">
        <f>IMAGINARY(Sheet1!ES109)</f>
        <v>0</v>
      </c>
      <c r="ER107">
        <f>IMAGINARY(Sheet1!ET109)</f>
        <v>0</v>
      </c>
      <c r="ES107">
        <f>IMAGINARY(Sheet1!EU109)</f>
        <v>0</v>
      </c>
      <c r="ET107">
        <f>IMAGINARY(Sheet1!EV109)</f>
        <v>0</v>
      </c>
      <c r="EU107">
        <f>IMAGINARY(Sheet1!EW109)</f>
        <v>0</v>
      </c>
      <c r="EV107">
        <f>IMAGINARY(Sheet1!EX109)</f>
        <v>0</v>
      </c>
      <c r="EW107">
        <f>IMAGINARY(Sheet1!EY109)</f>
        <v>0</v>
      </c>
      <c r="EX107">
        <f>IMAGINARY(Sheet1!EZ109)</f>
        <v>0</v>
      </c>
      <c r="EY107">
        <f>IMAGINARY(Sheet1!FA109)</f>
        <v>0</v>
      </c>
      <c r="EZ107">
        <f>IMAGINARY(Sheet1!FB109)</f>
        <v>0</v>
      </c>
      <c r="FA107">
        <f>IMAGINARY(Sheet1!FC109)</f>
        <v>0</v>
      </c>
      <c r="FB107">
        <f>IMAGINARY(Sheet1!FD109)</f>
        <v>0</v>
      </c>
      <c r="FC107">
        <f>IMAGINARY(Sheet1!FE109)</f>
        <v>0</v>
      </c>
      <c r="FD107">
        <f>IMAGINARY(Sheet1!FF109)</f>
        <v>0</v>
      </c>
      <c r="FE107">
        <f>IMAGINARY(Sheet1!FG109)</f>
        <v>0</v>
      </c>
      <c r="FF107">
        <f>IMAGINARY(Sheet1!FH109)</f>
        <v>0</v>
      </c>
      <c r="FG107">
        <f>IMAGINARY(Sheet1!FI109)</f>
        <v>0</v>
      </c>
      <c r="FH107">
        <f>IMAGINARY(Sheet1!FJ109)</f>
        <v>0</v>
      </c>
      <c r="FI107">
        <f>IMAGINARY(Sheet1!FK109)</f>
        <v>0</v>
      </c>
      <c r="FJ107">
        <f>IMAGINARY(Sheet1!FL109)</f>
        <v>0</v>
      </c>
      <c r="FK107">
        <f>IMAGINARY(Sheet1!FM109)</f>
        <v>0</v>
      </c>
      <c r="FL107">
        <f>IMAGINARY(Sheet1!FN109)</f>
        <v>0</v>
      </c>
      <c r="FM107">
        <f>IMAGINARY(Sheet1!FO109)</f>
        <v>0</v>
      </c>
      <c r="FN107">
        <f>IMAGINARY(Sheet1!FP109)</f>
        <v>0</v>
      </c>
      <c r="FO107">
        <f>IMAGINARY(Sheet1!FQ109)</f>
        <v>0</v>
      </c>
      <c r="FP107">
        <f>IMAGINARY(Sheet1!FR109)</f>
        <v>0</v>
      </c>
      <c r="FQ107">
        <f>IMAGINARY(Sheet1!FS109)</f>
        <v>0</v>
      </c>
      <c r="FR107">
        <f>IMAGINARY(Sheet1!FT109)</f>
        <v>0</v>
      </c>
      <c r="FS107">
        <f>IMAGINARY(Sheet1!FU109)</f>
        <v>0</v>
      </c>
      <c r="FT107">
        <f>IMAGINARY(Sheet1!FV109)</f>
        <v>0</v>
      </c>
      <c r="FU107">
        <f>IMAGINARY(Sheet1!FW109)</f>
        <v>0</v>
      </c>
      <c r="FV107">
        <f>IMAGINARY(Sheet1!FX109)</f>
        <v>0</v>
      </c>
      <c r="FW107">
        <f>IMAGINARY(Sheet1!FY109)</f>
        <v>0</v>
      </c>
      <c r="FX107">
        <f>IMAGINARY(Sheet1!FZ109)</f>
        <v>0</v>
      </c>
      <c r="FY107">
        <f>IMAGINARY(Sheet1!GA109)</f>
        <v>0</v>
      </c>
      <c r="FZ107">
        <f>IMAGINARY(Sheet1!GB109)</f>
        <v>0</v>
      </c>
      <c r="GA107">
        <f>IMAGINARY(Sheet1!GC109)</f>
        <v>0</v>
      </c>
      <c r="GB107">
        <f>IMAGINARY(Sheet1!GD109)</f>
        <v>0</v>
      </c>
      <c r="GC107">
        <f>IMAGINARY(Sheet1!GE109)</f>
        <v>0</v>
      </c>
      <c r="GD107">
        <f>IMAGINARY(Sheet1!GF109)</f>
        <v>0</v>
      </c>
      <c r="GE107">
        <f>IMAGINARY(Sheet1!GG109)</f>
        <v>0</v>
      </c>
      <c r="GF107">
        <f>IMAGINARY(Sheet1!GH109)</f>
        <v>0</v>
      </c>
      <c r="GG107">
        <f>IMAGINARY(Sheet1!GI109)</f>
        <v>0</v>
      </c>
      <c r="GH107">
        <f>IMAGINARY(Sheet1!GJ109)</f>
        <v>0</v>
      </c>
      <c r="GI107">
        <f>IMAGINARY(Sheet1!GK109)</f>
        <v>0</v>
      </c>
      <c r="GJ107">
        <f>IMAGINARY(Sheet1!GL109)</f>
        <v>0</v>
      </c>
      <c r="GK107">
        <f>IMAGINARY(Sheet1!GM109)</f>
        <v>0</v>
      </c>
      <c r="GL107">
        <f>IMAGINARY(Sheet1!GN109)</f>
        <v>0</v>
      </c>
      <c r="GM107">
        <f>IMAGINARY(Sheet1!GO109)</f>
        <v>0</v>
      </c>
      <c r="GN107">
        <f>IMAGINARY(Sheet1!GP109)</f>
        <v>0</v>
      </c>
      <c r="GO107">
        <f>IMAGINARY(Sheet1!GQ109)</f>
        <v>0</v>
      </c>
      <c r="GP107">
        <f>IMAGINARY(Sheet1!GR109)</f>
        <v>0</v>
      </c>
      <c r="GQ107">
        <f>IMAGINARY(Sheet1!GS109)</f>
        <v>0</v>
      </c>
      <c r="GR107">
        <f>IMAGINARY(Sheet1!GT109)</f>
        <v>0</v>
      </c>
      <c r="GS107">
        <f>IMAGINARY(Sheet1!GU109)</f>
        <v>0</v>
      </c>
      <c r="GT107">
        <f>IMAGINARY(Sheet1!GV109)</f>
        <v>0</v>
      </c>
      <c r="GU107">
        <f>IMAGINARY(Sheet1!GW109)</f>
        <v>0</v>
      </c>
      <c r="GV107">
        <f>IMAGINARY(Sheet1!GX109)</f>
        <v>0</v>
      </c>
      <c r="GW107">
        <f>IMAGINARY(Sheet1!GY109)</f>
        <v>0</v>
      </c>
      <c r="GX107">
        <f>IMAGINARY(Sheet1!GZ109)</f>
        <v>0</v>
      </c>
      <c r="GY107">
        <f>IMAGINARY(Sheet1!HA109)</f>
        <v>0</v>
      </c>
      <c r="GZ107">
        <f>IMAGINARY(Sheet1!HB109)</f>
        <v>0</v>
      </c>
      <c r="HA107">
        <f>IMAGINARY(Sheet1!HC109)</f>
        <v>0</v>
      </c>
      <c r="HB107">
        <f>IMAGINARY(Sheet1!HD109)</f>
        <v>0</v>
      </c>
      <c r="HC107">
        <f>IMAGINARY(Sheet1!HE109)</f>
        <v>0</v>
      </c>
      <c r="HD107">
        <f>IMAGINARY(Sheet1!HF109)</f>
        <v>0</v>
      </c>
      <c r="HE107">
        <f>IMAGINARY(Sheet1!HG109)</f>
        <v>0</v>
      </c>
      <c r="HF107">
        <f>IMAGINARY(Sheet1!HH109)</f>
        <v>0</v>
      </c>
      <c r="HG107">
        <f>IMAGINARY(Sheet1!HI109)</f>
        <v>0</v>
      </c>
      <c r="HH107">
        <f>IMAGINARY(Sheet1!HJ109)</f>
        <v>0</v>
      </c>
      <c r="HI107">
        <f>IMAGINARY(Sheet1!HK109)</f>
        <v>0</v>
      </c>
      <c r="HJ107">
        <f>IMAGINARY(Sheet1!HL109)</f>
        <v>0</v>
      </c>
      <c r="HK107">
        <f>IMAGINARY(Sheet1!HM109)</f>
        <v>0</v>
      </c>
      <c r="HL107">
        <f>IMAGINARY(Sheet1!HN109)</f>
        <v>0</v>
      </c>
      <c r="HM107">
        <f>IMAGINARY(Sheet1!HO109)</f>
        <v>0</v>
      </c>
      <c r="HN107">
        <f>IMAGINARY(Sheet1!HP109)</f>
        <v>0</v>
      </c>
      <c r="HO107">
        <f>IMAGINARY(Sheet1!HQ109)</f>
        <v>0</v>
      </c>
      <c r="HP107">
        <f>IMAGINARY(Sheet1!HR109)</f>
        <v>0</v>
      </c>
      <c r="HQ107">
        <f>IMAGINARY(Sheet1!HS109)</f>
        <v>0</v>
      </c>
      <c r="HR107">
        <f>IMAGINARY(Sheet1!HT109)</f>
        <v>0</v>
      </c>
      <c r="HS107">
        <f>IMAGINARY(Sheet1!HU109)</f>
        <v>0</v>
      </c>
      <c r="HT107">
        <f>IMAGINARY(Sheet1!HV109)</f>
        <v>0</v>
      </c>
      <c r="HU107">
        <f>IMAGINARY(Sheet1!HW109)</f>
        <v>0</v>
      </c>
      <c r="HV107">
        <f>IMAGINARY(Sheet1!HX109)</f>
        <v>0</v>
      </c>
      <c r="HW107">
        <f>IMAGINARY(Sheet1!HY109)</f>
        <v>0</v>
      </c>
      <c r="HX107">
        <f>IMAGINARY(Sheet1!HZ109)</f>
        <v>0</v>
      </c>
      <c r="HY107">
        <f>IMAGINARY(Sheet1!IA109)</f>
        <v>0</v>
      </c>
      <c r="HZ107">
        <f>IMAGINARY(Sheet1!IB109)</f>
        <v>0</v>
      </c>
      <c r="IA107">
        <f>IMAGINARY(Sheet1!IC109)</f>
        <v>0</v>
      </c>
      <c r="IB107">
        <f>IMAGINARY(Sheet1!ID109)</f>
        <v>0</v>
      </c>
      <c r="IC107">
        <f>IMAGINARY(Sheet1!IE109)</f>
        <v>0</v>
      </c>
      <c r="ID107">
        <f>IMAGINARY(Sheet1!IF109)</f>
        <v>0</v>
      </c>
      <c r="IE107">
        <f>IMAGINARY(Sheet1!IG109)</f>
        <v>0</v>
      </c>
      <c r="IF107">
        <f>IMAGINARY(Sheet1!IH109)</f>
        <v>0</v>
      </c>
      <c r="IG107">
        <f>IMAGINARY(Sheet1!II109)</f>
        <v>0</v>
      </c>
      <c r="IH107">
        <f>IMAGINARY(Sheet1!IJ109)</f>
        <v>0</v>
      </c>
      <c r="II107">
        <f>IMAGINARY(Sheet1!IK109)</f>
        <v>0</v>
      </c>
      <c r="IJ107">
        <f>IMAGINARY(Sheet1!IL109)</f>
        <v>0</v>
      </c>
      <c r="IK107">
        <f>IMAGINARY(Sheet1!IM109)</f>
        <v>0</v>
      </c>
      <c r="IL107">
        <f>IMAGINARY(Sheet1!IN109)</f>
        <v>0</v>
      </c>
      <c r="IM107">
        <f>IMAGINARY(Sheet1!IO109)</f>
        <v>0</v>
      </c>
      <c r="IN107">
        <f>IMAGINARY(Sheet1!IP109)</f>
        <v>0</v>
      </c>
      <c r="IO107">
        <f>IMAGINARY(Sheet1!IQ109)</f>
        <v>0</v>
      </c>
      <c r="IP107">
        <f>IMAGINARY(Sheet1!IR109)</f>
        <v>0</v>
      </c>
      <c r="IQ107">
        <f>IMAGINARY(Sheet1!IS109)</f>
        <v>0</v>
      </c>
      <c r="IR107">
        <f>IMAGINARY(Sheet1!IT109)</f>
        <v>0</v>
      </c>
      <c r="IS107">
        <f>IMAGINARY(Sheet1!IU109)</f>
        <v>0</v>
      </c>
      <c r="IT107">
        <f>IMAGINARY(Sheet1!IV109)</f>
        <v>0</v>
      </c>
      <c r="IU107">
        <f>IMAGINARY(Sheet1!IW109)</f>
        <v>0</v>
      </c>
      <c r="IV107">
        <f>IMAGINARY(Sheet1!IX109)</f>
        <v>0</v>
      </c>
      <c r="IW107">
        <f>IMAGINARY(Sheet1!IY109)</f>
        <v>0</v>
      </c>
      <c r="IX107">
        <f>IMAGINARY(Sheet1!IZ109)</f>
        <v>0</v>
      </c>
      <c r="IY107">
        <f>IMAGINARY(Sheet1!JA109)</f>
        <v>0</v>
      </c>
      <c r="IZ107">
        <f>IMAGINARY(Sheet1!JB109)</f>
        <v>0</v>
      </c>
      <c r="JA107">
        <f>IMAGINARY(Sheet1!JC109)</f>
        <v>0</v>
      </c>
      <c r="JB107">
        <f>IMAGINARY(Sheet1!JD109)</f>
        <v>0</v>
      </c>
      <c r="JC107">
        <f>IMAGINARY(Sheet1!JE109)</f>
        <v>0</v>
      </c>
      <c r="JD107">
        <f>IMAGINARY(Sheet1!JF109)</f>
        <v>0</v>
      </c>
      <c r="JE107">
        <f>IMAGINARY(Sheet1!JG109)</f>
        <v>0</v>
      </c>
      <c r="JF107">
        <f>IMAGINARY(Sheet1!JH109)</f>
        <v>0</v>
      </c>
      <c r="JG107">
        <f>IMAGINARY(Sheet1!JI109)</f>
        <v>0</v>
      </c>
      <c r="JH107">
        <f>IMAGINARY(Sheet1!JJ109)</f>
        <v>0</v>
      </c>
      <c r="JI107">
        <f>IMAGINARY(Sheet1!JK109)</f>
        <v>0</v>
      </c>
      <c r="JJ107">
        <f>IMAGINARY(Sheet1!JL109)</f>
        <v>0</v>
      </c>
      <c r="JK107">
        <f>IMAGINARY(Sheet1!JM109)</f>
        <v>0</v>
      </c>
      <c r="JL107">
        <f>IMAGINARY(Sheet1!JN109)</f>
        <v>0</v>
      </c>
      <c r="JM107">
        <f>IMAGINARY(Sheet1!JO109)</f>
        <v>0</v>
      </c>
      <c r="JN107">
        <f>IMAGINARY(Sheet1!JP109)</f>
        <v>0</v>
      </c>
      <c r="JO107">
        <f>IMAGINARY(Sheet1!JQ109)</f>
        <v>0</v>
      </c>
      <c r="JP107">
        <f>IMAGINARY(Sheet1!JR109)</f>
        <v>0</v>
      </c>
      <c r="JQ107">
        <f>IMAGINARY(Sheet1!JS109)</f>
        <v>0</v>
      </c>
      <c r="JR107">
        <f>IMAGINARY(Sheet1!JT109)</f>
        <v>0</v>
      </c>
      <c r="JS107">
        <f>IMAGINARY(Sheet1!JU109)</f>
        <v>0</v>
      </c>
      <c r="JT107">
        <f>IMAGINARY(Sheet1!JV109)</f>
        <v>0</v>
      </c>
      <c r="JU107">
        <f>IMAGINARY(Sheet1!JW109)</f>
        <v>0</v>
      </c>
      <c r="JV107">
        <f>IMAGINARY(Sheet1!JX109)</f>
        <v>0</v>
      </c>
      <c r="JW107">
        <f>IMAGINARY(Sheet1!JY109)</f>
        <v>0</v>
      </c>
      <c r="JX107">
        <f>IMAGINARY(Sheet1!JZ109)</f>
        <v>0</v>
      </c>
      <c r="JY107">
        <f>IMAGINARY(Sheet1!KA109)</f>
        <v>0</v>
      </c>
      <c r="JZ107">
        <f>IMAGINARY(Sheet1!KB109)</f>
        <v>0</v>
      </c>
      <c r="KA107">
        <f>IMAGINARY(Sheet1!KC109)</f>
        <v>0</v>
      </c>
      <c r="KB107">
        <f>IMAGINARY(Sheet1!KD109)</f>
        <v>0</v>
      </c>
      <c r="KC107">
        <f>IMAGINARY(Sheet1!KE109)</f>
        <v>0</v>
      </c>
      <c r="KD107">
        <f>IMAGINARY(Sheet1!KF109)</f>
        <v>0</v>
      </c>
      <c r="KE107">
        <f>IMAGINARY(Sheet1!KG109)</f>
        <v>0</v>
      </c>
      <c r="KF107">
        <f>IMAGINARY(Sheet1!KH109)</f>
        <v>0</v>
      </c>
      <c r="KG107">
        <f>IMAGINARY(Sheet1!KI109)</f>
        <v>0</v>
      </c>
      <c r="KH107">
        <f>IMAGINARY(Sheet1!KJ109)</f>
        <v>0</v>
      </c>
      <c r="KI107">
        <f>IMAGINARY(Sheet1!KK109)</f>
        <v>0</v>
      </c>
      <c r="KJ107">
        <f>IMAGINARY(Sheet1!KL109)</f>
        <v>0</v>
      </c>
      <c r="KK107">
        <f>IMAGINARY(Sheet1!KM109)</f>
        <v>0</v>
      </c>
      <c r="KL107">
        <f>IMAGINARY(Sheet1!KN109)</f>
        <v>0</v>
      </c>
      <c r="KM107">
        <f>IMAGINARY(Sheet1!KO109)</f>
        <v>0</v>
      </c>
      <c r="KN107">
        <f>IMAGINARY(Sheet1!KP109)</f>
        <v>0</v>
      </c>
    </row>
    <row r="108" spans="1:300" x14ac:dyDescent="0.25">
      <c r="A108">
        <f>IMAGINARY(Sheet1!C110)</f>
        <v>0</v>
      </c>
      <c r="B108">
        <f>IMAGINARY(Sheet1!D110)</f>
        <v>0</v>
      </c>
      <c r="C108">
        <f>IMAGINARY(Sheet1!E110)</f>
        <v>0</v>
      </c>
      <c r="D108">
        <f>IMAGINARY(Sheet1!F110)</f>
        <v>0</v>
      </c>
      <c r="E108">
        <f>IMAGINARY(Sheet1!G110)</f>
        <v>0</v>
      </c>
      <c r="F108">
        <f>IMAGINARY(Sheet1!H110)</f>
        <v>0</v>
      </c>
      <c r="G108">
        <f>IMAGINARY(Sheet1!I110)</f>
        <v>0</v>
      </c>
      <c r="H108">
        <f>IMAGINARY(Sheet1!J110)</f>
        <v>0</v>
      </c>
      <c r="I108">
        <f>IMAGINARY(Sheet1!K110)</f>
        <v>0</v>
      </c>
      <c r="J108">
        <f>IMAGINARY(Sheet1!L110)</f>
        <v>0</v>
      </c>
      <c r="K108">
        <f>IMAGINARY(Sheet1!M110)</f>
        <v>0</v>
      </c>
      <c r="L108">
        <f>IMAGINARY(Sheet1!N110)</f>
        <v>0</v>
      </c>
      <c r="M108">
        <f>IMAGINARY(Sheet1!O110)</f>
        <v>0</v>
      </c>
      <c r="N108">
        <f>IMAGINARY(Sheet1!P110)</f>
        <v>0</v>
      </c>
      <c r="O108">
        <f>IMAGINARY(Sheet1!Q110)</f>
        <v>0</v>
      </c>
      <c r="P108">
        <f>IMAGINARY(Sheet1!R110)</f>
        <v>0</v>
      </c>
      <c r="Q108">
        <f>IMAGINARY(Sheet1!S110)</f>
        <v>0</v>
      </c>
      <c r="R108">
        <f>IMAGINARY(Sheet1!T110)</f>
        <v>0</v>
      </c>
      <c r="S108">
        <f>IMAGINARY(Sheet1!U110)</f>
        <v>0</v>
      </c>
      <c r="T108">
        <f>IMAGINARY(Sheet1!V110)</f>
        <v>0</v>
      </c>
      <c r="U108">
        <f>IMAGINARY(Sheet1!W110)</f>
        <v>0</v>
      </c>
      <c r="V108">
        <f>IMAGINARY(Sheet1!X110)</f>
        <v>0</v>
      </c>
      <c r="W108">
        <f>IMAGINARY(Sheet1!Y110)</f>
        <v>0</v>
      </c>
      <c r="X108">
        <f>IMAGINARY(Sheet1!Z110)</f>
        <v>0</v>
      </c>
      <c r="Y108">
        <f>IMAGINARY(Sheet1!AA110)</f>
        <v>0</v>
      </c>
      <c r="Z108">
        <f>IMAGINARY(Sheet1!AB110)</f>
        <v>0</v>
      </c>
      <c r="AA108">
        <f>IMAGINARY(Sheet1!AC110)</f>
        <v>0</v>
      </c>
      <c r="AB108">
        <f>IMAGINARY(Sheet1!AD110)</f>
        <v>0</v>
      </c>
      <c r="AC108">
        <f>IMAGINARY(Sheet1!AE110)</f>
        <v>0</v>
      </c>
      <c r="AD108">
        <f>IMAGINARY(Sheet1!AF110)</f>
        <v>0</v>
      </c>
      <c r="AE108">
        <f>IMAGINARY(Sheet1!AG110)</f>
        <v>0</v>
      </c>
      <c r="AF108">
        <f>IMAGINARY(Sheet1!AH110)</f>
        <v>0</v>
      </c>
      <c r="AG108">
        <f>IMAGINARY(Sheet1!AI110)</f>
        <v>0</v>
      </c>
      <c r="AH108">
        <f>IMAGINARY(Sheet1!AJ110)</f>
        <v>0</v>
      </c>
      <c r="AI108">
        <f>IMAGINARY(Sheet1!AK110)</f>
        <v>0</v>
      </c>
      <c r="AJ108">
        <f>IMAGINARY(Sheet1!AL110)</f>
        <v>0</v>
      </c>
      <c r="AK108">
        <f>IMAGINARY(Sheet1!AM110)</f>
        <v>0</v>
      </c>
      <c r="AL108">
        <f>IMAGINARY(Sheet1!AN110)</f>
        <v>0</v>
      </c>
      <c r="AM108">
        <f>IMAGINARY(Sheet1!AO110)</f>
        <v>0</v>
      </c>
      <c r="AN108">
        <f>IMAGINARY(Sheet1!AP110)</f>
        <v>0</v>
      </c>
      <c r="AO108">
        <f>IMAGINARY(Sheet1!AQ110)</f>
        <v>0</v>
      </c>
      <c r="AP108">
        <f>IMAGINARY(Sheet1!AR110)</f>
        <v>0</v>
      </c>
      <c r="AQ108">
        <f>IMAGINARY(Sheet1!AS110)</f>
        <v>0</v>
      </c>
      <c r="AR108">
        <f>IMAGINARY(Sheet1!AT110)</f>
        <v>0</v>
      </c>
      <c r="AS108">
        <f>IMAGINARY(Sheet1!AU110)</f>
        <v>0</v>
      </c>
      <c r="AT108">
        <f>IMAGINARY(Sheet1!AV110)</f>
        <v>0</v>
      </c>
      <c r="AU108">
        <f>IMAGINARY(Sheet1!AW110)</f>
        <v>0</v>
      </c>
      <c r="AV108">
        <f>IMAGINARY(Sheet1!AX110)</f>
        <v>0</v>
      </c>
      <c r="AW108">
        <f>IMAGINARY(Sheet1!AY110)</f>
        <v>0</v>
      </c>
      <c r="AX108">
        <f>IMAGINARY(Sheet1!AZ110)</f>
        <v>0</v>
      </c>
      <c r="AY108">
        <f>IMAGINARY(Sheet1!BA110)</f>
        <v>0</v>
      </c>
      <c r="AZ108">
        <f>IMAGINARY(Sheet1!BB110)</f>
        <v>0</v>
      </c>
      <c r="BA108">
        <f>IMAGINARY(Sheet1!BC110)</f>
        <v>0</v>
      </c>
      <c r="BB108">
        <f>IMAGINARY(Sheet1!BD110)</f>
        <v>0</v>
      </c>
      <c r="BC108">
        <f>IMAGINARY(Sheet1!BE110)</f>
        <v>0</v>
      </c>
      <c r="BD108">
        <f>IMAGINARY(Sheet1!BF110)</f>
        <v>0</v>
      </c>
      <c r="BE108">
        <f>IMAGINARY(Sheet1!BG110)</f>
        <v>0</v>
      </c>
      <c r="BF108">
        <f>IMAGINARY(Sheet1!BH110)</f>
        <v>0</v>
      </c>
      <c r="BG108">
        <f>IMAGINARY(Sheet1!BI110)</f>
        <v>0</v>
      </c>
      <c r="BH108">
        <f>IMAGINARY(Sheet1!BJ110)</f>
        <v>0</v>
      </c>
      <c r="BI108">
        <f>IMAGINARY(Sheet1!BK110)</f>
        <v>0</v>
      </c>
      <c r="BJ108">
        <f>IMAGINARY(Sheet1!BL110)</f>
        <v>0</v>
      </c>
      <c r="BK108">
        <f>IMAGINARY(Sheet1!BM110)</f>
        <v>0</v>
      </c>
      <c r="BL108">
        <f>IMAGINARY(Sheet1!BN110)</f>
        <v>0</v>
      </c>
      <c r="BM108">
        <f>IMAGINARY(Sheet1!BO110)</f>
        <v>0</v>
      </c>
      <c r="BN108">
        <f>IMAGINARY(Sheet1!BP110)</f>
        <v>0</v>
      </c>
      <c r="BO108">
        <f>IMAGINARY(Sheet1!BQ110)</f>
        <v>0</v>
      </c>
      <c r="BP108">
        <f>IMAGINARY(Sheet1!BR110)</f>
        <v>0</v>
      </c>
      <c r="BQ108">
        <f>IMAGINARY(Sheet1!BS110)</f>
        <v>0</v>
      </c>
      <c r="BR108">
        <f>IMAGINARY(Sheet1!BT110)</f>
        <v>0</v>
      </c>
      <c r="BS108">
        <f>IMAGINARY(Sheet1!BU110)</f>
        <v>0</v>
      </c>
      <c r="BT108">
        <f>IMAGINARY(Sheet1!BV110)</f>
        <v>0</v>
      </c>
      <c r="BU108">
        <f>IMAGINARY(Sheet1!BW110)</f>
        <v>0</v>
      </c>
      <c r="BV108">
        <f>IMAGINARY(Sheet1!BX110)</f>
        <v>0</v>
      </c>
      <c r="BW108">
        <f>IMAGINARY(Sheet1!BY110)</f>
        <v>0</v>
      </c>
      <c r="BX108">
        <f>IMAGINARY(Sheet1!BZ110)</f>
        <v>0</v>
      </c>
      <c r="BY108">
        <f>IMAGINARY(Sheet1!CA110)</f>
        <v>0</v>
      </c>
      <c r="BZ108">
        <f>IMAGINARY(Sheet1!CB110)</f>
        <v>0</v>
      </c>
      <c r="CA108">
        <f>IMAGINARY(Sheet1!CC110)</f>
        <v>0</v>
      </c>
      <c r="CB108">
        <f>IMAGINARY(Sheet1!CD110)</f>
        <v>0</v>
      </c>
      <c r="CC108">
        <f>IMAGINARY(Sheet1!CE110)</f>
        <v>0</v>
      </c>
      <c r="CD108">
        <f>IMAGINARY(Sheet1!CF110)</f>
        <v>0</v>
      </c>
      <c r="CE108">
        <f>IMAGINARY(Sheet1!CG110)</f>
        <v>0</v>
      </c>
      <c r="CF108">
        <f>IMAGINARY(Sheet1!CH110)</f>
        <v>0</v>
      </c>
      <c r="CG108">
        <f>IMAGINARY(Sheet1!CI110)</f>
        <v>0</v>
      </c>
      <c r="CH108">
        <f>IMAGINARY(Sheet1!CJ110)</f>
        <v>0</v>
      </c>
      <c r="CI108">
        <f>IMAGINARY(Sheet1!CK110)</f>
        <v>0</v>
      </c>
      <c r="CJ108">
        <f>IMAGINARY(Sheet1!CL110)</f>
        <v>0</v>
      </c>
      <c r="CK108">
        <f>IMAGINARY(Sheet1!CM110)</f>
        <v>0</v>
      </c>
      <c r="CL108">
        <f>IMAGINARY(Sheet1!CN110)</f>
        <v>0</v>
      </c>
      <c r="CM108">
        <f>IMAGINARY(Sheet1!CO110)</f>
        <v>0</v>
      </c>
      <c r="CN108">
        <f>IMAGINARY(Sheet1!CP110)</f>
        <v>0</v>
      </c>
      <c r="CO108">
        <f>IMAGINARY(Sheet1!CQ110)</f>
        <v>0</v>
      </c>
      <c r="CP108">
        <f>IMAGINARY(Sheet1!CR110)</f>
        <v>0</v>
      </c>
      <c r="CQ108">
        <f>IMAGINARY(Sheet1!CS110)</f>
        <v>0</v>
      </c>
      <c r="CR108">
        <f>IMAGINARY(Sheet1!CT110)</f>
        <v>0</v>
      </c>
      <c r="CS108">
        <f>IMAGINARY(Sheet1!CU110)</f>
        <v>0</v>
      </c>
      <c r="CT108">
        <f>IMAGINARY(Sheet1!CV110)</f>
        <v>0</v>
      </c>
      <c r="CU108">
        <f>IMAGINARY(Sheet1!CW110)</f>
        <v>0</v>
      </c>
      <c r="CV108">
        <f>IMAGINARY(Sheet1!CX110)</f>
        <v>0</v>
      </c>
      <c r="CW108">
        <f>IMAGINARY(Sheet1!CY110)</f>
        <v>0</v>
      </c>
      <c r="CX108">
        <f>IMAGINARY(Sheet1!CZ110)</f>
        <v>0</v>
      </c>
      <c r="CY108">
        <f>IMAGINARY(Sheet1!DA110)</f>
        <v>0</v>
      </c>
      <c r="CZ108">
        <f>IMAGINARY(Sheet1!DB110)</f>
        <v>0</v>
      </c>
      <c r="DA108">
        <f>IMAGINARY(Sheet1!DC110)</f>
        <v>8.94</v>
      </c>
      <c r="DB108">
        <f>IMAGINARY(Sheet1!DD110)</f>
        <v>0</v>
      </c>
      <c r="DC108">
        <f>IMAGINARY(Sheet1!DE110)</f>
        <v>0</v>
      </c>
      <c r="DD108">
        <f>IMAGINARY(Sheet1!DF110)</f>
        <v>-75.03</v>
      </c>
      <c r="DE108">
        <f>IMAGINARY(Sheet1!DG110)</f>
        <v>13.16</v>
      </c>
      <c r="DF108">
        <f>IMAGINARY(Sheet1!DH110)</f>
        <v>0</v>
      </c>
      <c r="DG108">
        <f>IMAGINARY(Sheet1!DI110)</f>
        <v>0</v>
      </c>
      <c r="DH108">
        <f>IMAGINARY(Sheet1!DJ110)</f>
        <v>53.09</v>
      </c>
      <c r="DI108">
        <f>IMAGINARY(Sheet1!DK110)</f>
        <v>0</v>
      </c>
      <c r="DJ108">
        <f>IMAGINARY(Sheet1!DL110)</f>
        <v>0</v>
      </c>
      <c r="DK108">
        <f>IMAGINARY(Sheet1!DM110)</f>
        <v>0</v>
      </c>
      <c r="DL108">
        <f>IMAGINARY(Sheet1!DN110)</f>
        <v>0</v>
      </c>
      <c r="DM108">
        <f>IMAGINARY(Sheet1!DO110)</f>
        <v>0</v>
      </c>
      <c r="DN108">
        <f>IMAGINARY(Sheet1!DP110)</f>
        <v>0</v>
      </c>
      <c r="DO108">
        <f>IMAGINARY(Sheet1!DQ110)</f>
        <v>0</v>
      </c>
      <c r="DP108">
        <f>IMAGINARY(Sheet1!DR110)</f>
        <v>0</v>
      </c>
      <c r="DQ108">
        <f>IMAGINARY(Sheet1!DS110)</f>
        <v>0</v>
      </c>
      <c r="DR108">
        <f>IMAGINARY(Sheet1!DT110)</f>
        <v>0</v>
      </c>
      <c r="DS108">
        <f>IMAGINARY(Sheet1!DU110)</f>
        <v>0</v>
      </c>
      <c r="DT108">
        <f>IMAGINARY(Sheet1!DV110)</f>
        <v>0</v>
      </c>
      <c r="DU108">
        <f>IMAGINARY(Sheet1!DW110)</f>
        <v>0</v>
      </c>
      <c r="DV108">
        <f>IMAGINARY(Sheet1!DX110)</f>
        <v>0</v>
      </c>
      <c r="DW108">
        <f>IMAGINARY(Sheet1!DY110)</f>
        <v>0</v>
      </c>
      <c r="DX108">
        <f>IMAGINARY(Sheet1!DZ110)</f>
        <v>0</v>
      </c>
      <c r="DY108">
        <f>IMAGINARY(Sheet1!EA110)</f>
        <v>0</v>
      </c>
      <c r="DZ108">
        <f>IMAGINARY(Sheet1!EB110)</f>
        <v>0</v>
      </c>
      <c r="EA108">
        <f>IMAGINARY(Sheet1!EC110)</f>
        <v>0</v>
      </c>
      <c r="EB108">
        <f>IMAGINARY(Sheet1!ED110)</f>
        <v>0</v>
      </c>
      <c r="EC108">
        <f>IMAGINARY(Sheet1!EE110)</f>
        <v>0</v>
      </c>
      <c r="ED108">
        <f>IMAGINARY(Sheet1!EF110)</f>
        <v>0</v>
      </c>
      <c r="EE108">
        <f>IMAGINARY(Sheet1!EG110)</f>
        <v>0</v>
      </c>
      <c r="EF108">
        <f>IMAGINARY(Sheet1!EH110)</f>
        <v>0</v>
      </c>
      <c r="EG108">
        <f>IMAGINARY(Sheet1!EI110)</f>
        <v>0</v>
      </c>
      <c r="EH108">
        <f>IMAGINARY(Sheet1!EJ110)</f>
        <v>0</v>
      </c>
      <c r="EI108">
        <f>IMAGINARY(Sheet1!EK110)</f>
        <v>0</v>
      </c>
      <c r="EJ108">
        <f>IMAGINARY(Sheet1!EL110)</f>
        <v>0</v>
      </c>
      <c r="EK108">
        <f>IMAGINARY(Sheet1!EM110)</f>
        <v>0</v>
      </c>
      <c r="EL108">
        <f>IMAGINARY(Sheet1!EN110)</f>
        <v>0</v>
      </c>
      <c r="EM108">
        <f>IMAGINARY(Sheet1!EO110)</f>
        <v>0</v>
      </c>
      <c r="EN108">
        <f>IMAGINARY(Sheet1!EP110)</f>
        <v>0</v>
      </c>
      <c r="EO108">
        <f>IMAGINARY(Sheet1!EQ110)</f>
        <v>0</v>
      </c>
      <c r="EP108">
        <f>IMAGINARY(Sheet1!ER110)</f>
        <v>0</v>
      </c>
      <c r="EQ108">
        <f>IMAGINARY(Sheet1!ES110)</f>
        <v>0</v>
      </c>
      <c r="ER108">
        <f>IMAGINARY(Sheet1!ET110)</f>
        <v>0</v>
      </c>
      <c r="ES108">
        <f>IMAGINARY(Sheet1!EU110)</f>
        <v>0</v>
      </c>
      <c r="ET108">
        <f>IMAGINARY(Sheet1!EV110)</f>
        <v>0</v>
      </c>
      <c r="EU108">
        <f>IMAGINARY(Sheet1!EW110)</f>
        <v>0</v>
      </c>
      <c r="EV108">
        <f>IMAGINARY(Sheet1!EX110)</f>
        <v>0</v>
      </c>
      <c r="EW108">
        <f>IMAGINARY(Sheet1!EY110)</f>
        <v>0</v>
      </c>
      <c r="EX108">
        <f>IMAGINARY(Sheet1!EZ110)</f>
        <v>0</v>
      </c>
      <c r="EY108">
        <f>IMAGINARY(Sheet1!FA110)</f>
        <v>0</v>
      </c>
      <c r="EZ108">
        <f>IMAGINARY(Sheet1!FB110)</f>
        <v>0</v>
      </c>
      <c r="FA108">
        <f>IMAGINARY(Sheet1!FC110)</f>
        <v>0</v>
      </c>
      <c r="FB108">
        <f>IMAGINARY(Sheet1!FD110)</f>
        <v>0</v>
      </c>
      <c r="FC108">
        <f>IMAGINARY(Sheet1!FE110)</f>
        <v>0</v>
      </c>
      <c r="FD108">
        <f>IMAGINARY(Sheet1!FF110)</f>
        <v>0</v>
      </c>
      <c r="FE108">
        <f>IMAGINARY(Sheet1!FG110)</f>
        <v>0</v>
      </c>
      <c r="FF108">
        <f>IMAGINARY(Sheet1!FH110)</f>
        <v>0</v>
      </c>
      <c r="FG108">
        <f>IMAGINARY(Sheet1!FI110)</f>
        <v>0</v>
      </c>
      <c r="FH108">
        <f>IMAGINARY(Sheet1!FJ110)</f>
        <v>0</v>
      </c>
      <c r="FI108">
        <f>IMAGINARY(Sheet1!FK110)</f>
        <v>0</v>
      </c>
      <c r="FJ108">
        <f>IMAGINARY(Sheet1!FL110)</f>
        <v>0</v>
      </c>
      <c r="FK108">
        <f>IMAGINARY(Sheet1!FM110)</f>
        <v>0</v>
      </c>
      <c r="FL108">
        <f>IMAGINARY(Sheet1!FN110)</f>
        <v>0</v>
      </c>
      <c r="FM108">
        <f>IMAGINARY(Sheet1!FO110)</f>
        <v>0</v>
      </c>
      <c r="FN108">
        <f>IMAGINARY(Sheet1!FP110)</f>
        <v>0</v>
      </c>
      <c r="FO108">
        <f>IMAGINARY(Sheet1!FQ110)</f>
        <v>0</v>
      </c>
      <c r="FP108">
        <f>IMAGINARY(Sheet1!FR110)</f>
        <v>0</v>
      </c>
      <c r="FQ108">
        <f>IMAGINARY(Sheet1!FS110)</f>
        <v>0</v>
      </c>
      <c r="FR108">
        <f>IMAGINARY(Sheet1!FT110)</f>
        <v>0</v>
      </c>
      <c r="FS108">
        <f>IMAGINARY(Sheet1!FU110)</f>
        <v>0</v>
      </c>
      <c r="FT108">
        <f>IMAGINARY(Sheet1!FV110)</f>
        <v>0</v>
      </c>
      <c r="FU108">
        <f>IMAGINARY(Sheet1!FW110)</f>
        <v>0</v>
      </c>
      <c r="FV108">
        <f>IMAGINARY(Sheet1!FX110)</f>
        <v>0</v>
      </c>
      <c r="FW108">
        <f>IMAGINARY(Sheet1!FY110)</f>
        <v>0</v>
      </c>
      <c r="FX108">
        <f>IMAGINARY(Sheet1!FZ110)</f>
        <v>0</v>
      </c>
      <c r="FY108">
        <f>IMAGINARY(Sheet1!GA110)</f>
        <v>0</v>
      </c>
      <c r="FZ108">
        <f>IMAGINARY(Sheet1!GB110)</f>
        <v>0</v>
      </c>
      <c r="GA108">
        <f>IMAGINARY(Sheet1!GC110)</f>
        <v>0</v>
      </c>
      <c r="GB108">
        <f>IMAGINARY(Sheet1!GD110)</f>
        <v>0</v>
      </c>
      <c r="GC108">
        <f>IMAGINARY(Sheet1!GE110)</f>
        <v>0</v>
      </c>
      <c r="GD108">
        <f>IMAGINARY(Sheet1!GF110)</f>
        <v>0</v>
      </c>
      <c r="GE108">
        <f>IMAGINARY(Sheet1!GG110)</f>
        <v>0</v>
      </c>
      <c r="GF108">
        <f>IMAGINARY(Sheet1!GH110)</f>
        <v>0</v>
      </c>
      <c r="GG108">
        <f>IMAGINARY(Sheet1!GI110)</f>
        <v>0</v>
      </c>
      <c r="GH108">
        <f>IMAGINARY(Sheet1!GJ110)</f>
        <v>0</v>
      </c>
      <c r="GI108">
        <f>IMAGINARY(Sheet1!GK110)</f>
        <v>0</v>
      </c>
      <c r="GJ108">
        <f>IMAGINARY(Sheet1!GL110)</f>
        <v>0</v>
      </c>
      <c r="GK108">
        <f>IMAGINARY(Sheet1!GM110)</f>
        <v>0</v>
      </c>
      <c r="GL108">
        <f>IMAGINARY(Sheet1!GN110)</f>
        <v>0</v>
      </c>
      <c r="GM108">
        <f>IMAGINARY(Sheet1!GO110)</f>
        <v>0</v>
      </c>
      <c r="GN108">
        <f>IMAGINARY(Sheet1!GP110)</f>
        <v>0</v>
      </c>
      <c r="GO108">
        <f>IMAGINARY(Sheet1!GQ110)</f>
        <v>0</v>
      </c>
      <c r="GP108">
        <f>IMAGINARY(Sheet1!GR110)</f>
        <v>0</v>
      </c>
      <c r="GQ108">
        <f>IMAGINARY(Sheet1!GS110)</f>
        <v>0</v>
      </c>
      <c r="GR108">
        <f>IMAGINARY(Sheet1!GT110)</f>
        <v>0</v>
      </c>
      <c r="GS108">
        <f>IMAGINARY(Sheet1!GU110)</f>
        <v>0</v>
      </c>
      <c r="GT108">
        <f>IMAGINARY(Sheet1!GV110)</f>
        <v>0</v>
      </c>
      <c r="GU108">
        <f>IMAGINARY(Sheet1!GW110)</f>
        <v>0</v>
      </c>
      <c r="GV108">
        <f>IMAGINARY(Sheet1!GX110)</f>
        <v>0</v>
      </c>
      <c r="GW108">
        <f>IMAGINARY(Sheet1!GY110)</f>
        <v>0</v>
      </c>
      <c r="GX108">
        <f>IMAGINARY(Sheet1!GZ110)</f>
        <v>0</v>
      </c>
      <c r="GY108">
        <f>IMAGINARY(Sheet1!HA110)</f>
        <v>0</v>
      </c>
      <c r="GZ108">
        <f>IMAGINARY(Sheet1!HB110)</f>
        <v>0</v>
      </c>
      <c r="HA108">
        <f>IMAGINARY(Sheet1!HC110)</f>
        <v>0</v>
      </c>
      <c r="HB108">
        <f>IMAGINARY(Sheet1!HD110)</f>
        <v>0</v>
      </c>
      <c r="HC108">
        <f>IMAGINARY(Sheet1!HE110)</f>
        <v>0</v>
      </c>
      <c r="HD108">
        <f>IMAGINARY(Sheet1!HF110)</f>
        <v>0</v>
      </c>
      <c r="HE108">
        <f>IMAGINARY(Sheet1!HG110)</f>
        <v>0</v>
      </c>
      <c r="HF108">
        <f>IMAGINARY(Sheet1!HH110)</f>
        <v>0</v>
      </c>
      <c r="HG108">
        <f>IMAGINARY(Sheet1!HI110)</f>
        <v>0</v>
      </c>
      <c r="HH108">
        <f>IMAGINARY(Sheet1!HJ110)</f>
        <v>0</v>
      </c>
      <c r="HI108">
        <f>IMAGINARY(Sheet1!HK110)</f>
        <v>0</v>
      </c>
      <c r="HJ108">
        <f>IMAGINARY(Sheet1!HL110)</f>
        <v>0</v>
      </c>
      <c r="HK108">
        <f>IMAGINARY(Sheet1!HM110)</f>
        <v>0</v>
      </c>
      <c r="HL108">
        <f>IMAGINARY(Sheet1!HN110)</f>
        <v>0</v>
      </c>
      <c r="HM108">
        <f>IMAGINARY(Sheet1!HO110)</f>
        <v>0</v>
      </c>
      <c r="HN108">
        <f>IMAGINARY(Sheet1!HP110)</f>
        <v>0</v>
      </c>
      <c r="HO108">
        <f>IMAGINARY(Sheet1!HQ110)</f>
        <v>0</v>
      </c>
      <c r="HP108">
        <f>IMAGINARY(Sheet1!HR110)</f>
        <v>0</v>
      </c>
      <c r="HQ108">
        <f>IMAGINARY(Sheet1!HS110)</f>
        <v>0</v>
      </c>
      <c r="HR108">
        <f>IMAGINARY(Sheet1!HT110)</f>
        <v>0</v>
      </c>
      <c r="HS108">
        <f>IMAGINARY(Sheet1!HU110)</f>
        <v>0</v>
      </c>
      <c r="HT108">
        <f>IMAGINARY(Sheet1!HV110)</f>
        <v>0</v>
      </c>
      <c r="HU108">
        <f>IMAGINARY(Sheet1!HW110)</f>
        <v>0</v>
      </c>
      <c r="HV108">
        <f>IMAGINARY(Sheet1!HX110)</f>
        <v>0</v>
      </c>
      <c r="HW108">
        <f>IMAGINARY(Sheet1!HY110)</f>
        <v>0</v>
      </c>
      <c r="HX108">
        <f>IMAGINARY(Sheet1!HZ110)</f>
        <v>0</v>
      </c>
      <c r="HY108">
        <f>IMAGINARY(Sheet1!IA110)</f>
        <v>0</v>
      </c>
      <c r="HZ108">
        <f>IMAGINARY(Sheet1!IB110)</f>
        <v>0</v>
      </c>
      <c r="IA108">
        <f>IMAGINARY(Sheet1!IC110)</f>
        <v>0</v>
      </c>
      <c r="IB108">
        <f>IMAGINARY(Sheet1!ID110)</f>
        <v>0</v>
      </c>
      <c r="IC108">
        <f>IMAGINARY(Sheet1!IE110)</f>
        <v>0</v>
      </c>
      <c r="ID108">
        <f>IMAGINARY(Sheet1!IF110)</f>
        <v>0</v>
      </c>
      <c r="IE108">
        <f>IMAGINARY(Sheet1!IG110)</f>
        <v>0</v>
      </c>
      <c r="IF108">
        <f>IMAGINARY(Sheet1!IH110)</f>
        <v>0</v>
      </c>
      <c r="IG108">
        <f>IMAGINARY(Sheet1!II110)</f>
        <v>0</v>
      </c>
      <c r="IH108">
        <f>IMAGINARY(Sheet1!IJ110)</f>
        <v>0</v>
      </c>
      <c r="II108">
        <f>IMAGINARY(Sheet1!IK110)</f>
        <v>0</v>
      </c>
      <c r="IJ108">
        <f>IMAGINARY(Sheet1!IL110)</f>
        <v>0</v>
      </c>
      <c r="IK108">
        <f>IMAGINARY(Sheet1!IM110)</f>
        <v>0</v>
      </c>
      <c r="IL108">
        <f>IMAGINARY(Sheet1!IN110)</f>
        <v>0</v>
      </c>
      <c r="IM108">
        <f>IMAGINARY(Sheet1!IO110)</f>
        <v>0</v>
      </c>
      <c r="IN108">
        <f>IMAGINARY(Sheet1!IP110)</f>
        <v>0</v>
      </c>
      <c r="IO108">
        <f>IMAGINARY(Sheet1!IQ110)</f>
        <v>0</v>
      </c>
      <c r="IP108">
        <f>IMAGINARY(Sheet1!IR110)</f>
        <v>0</v>
      </c>
      <c r="IQ108">
        <f>IMAGINARY(Sheet1!IS110)</f>
        <v>0</v>
      </c>
      <c r="IR108">
        <f>IMAGINARY(Sheet1!IT110)</f>
        <v>0</v>
      </c>
      <c r="IS108">
        <f>IMAGINARY(Sheet1!IU110)</f>
        <v>0</v>
      </c>
      <c r="IT108">
        <f>IMAGINARY(Sheet1!IV110)</f>
        <v>0</v>
      </c>
      <c r="IU108">
        <f>IMAGINARY(Sheet1!IW110)</f>
        <v>0</v>
      </c>
      <c r="IV108">
        <f>IMAGINARY(Sheet1!IX110)</f>
        <v>0</v>
      </c>
      <c r="IW108">
        <f>IMAGINARY(Sheet1!IY110)</f>
        <v>0</v>
      </c>
      <c r="IX108">
        <f>IMAGINARY(Sheet1!IZ110)</f>
        <v>0</v>
      </c>
      <c r="IY108">
        <f>IMAGINARY(Sheet1!JA110)</f>
        <v>0</v>
      </c>
      <c r="IZ108">
        <f>IMAGINARY(Sheet1!JB110)</f>
        <v>0</v>
      </c>
      <c r="JA108">
        <f>IMAGINARY(Sheet1!JC110)</f>
        <v>0</v>
      </c>
      <c r="JB108">
        <f>IMAGINARY(Sheet1!JD110)</f>
        <v>0</v>
      </c>
      <c r="JC108">
        <f>IMAGINARY(Sheet1!JE110)</f>
        <v>0</v>
      </c>
      <c r="JD108">
        <f>IMAGINARY(Sheet1!JF110)</f>
        <v>0</v>
      </c>
      <c r="JE108">
        <f>IMAGINARY(Sheet1!JG110)</f>
        <v>0</v>
      </c>
      <c r="JF108">
        <f>IMAGINARY(Sheet1!JH110)</f>
        <v>0</v>
      </c>
      <c r="JG108">
        <f>IMAGINARY(Sheet1!JI110)</f>
        <v>0</v>
      </c>
      <c r="JH108">
        <f>IMAGINARY(Sheet1!JJ110)</f>
        <v>0</v>
      </c>
      <c r="JI108">
        <f>IMAGINARY(Sheet1!JK110)</f>
        <v>0</v>
      </c>
      <c r="JJ108">
        <f>IMAGINARY(Sheet1!JL110)</f>
        <v>0</v>
      </c>
      <c r="JK108">
        <f>IMAGINARY(Sheet1!JM110)</f>
        <v>0</v>
      </c>
      <c r="JL108">
        <f>IMAGINARY(Sheet1!JN110)</f>
        <v>0</v>
      </c>
      <c r="JM108">
        <f>IMAGINARY(Sheet1!JO110)</f>
        <v>0</v>
      </c>
      <c r="JN108">
        <f>IMAGINARY(Sheet1!JP110)</f>
        <v>0</v>
      </c>
      <c r="JO108">
        <f>IMAGINARY(Sheet1!JQ110)</f>
        <v>0</v>
      </c>
      <c r="JP108">
        <f>IMAGINARY(Sheet1!JR110)</f>
        <v>0</v>
      </c>
      <c r="JQ108">
        <f>IMAGINARY(Sheet1!JS110)</f>
        <v>0</v>
      </c>
      <c r="JR108">
        <f>IMAGINARY(Sheet1!JT110)</f>
        <v>0</v>
      </c>
      <c r="JS108">
        <f>IMAGINARY(Sheet1!JU110)</f>
        <v>0</v>
      </c>
      <c r="JT108">
        <f>IMAGINARY(Sheet1!JV110)</f>
        <v>0</v>
      </c>
      <c r="JU108">
        <f>IMAGINARY(Sheet1!JW110)</f>
        <v>0</v>
      </c>
      <c r="JV108">
        <f>IMAGINARY(Sheet1!JX110)</f>
        <v>0</v>
      </c>
      <c r="JW108">
        <f>IMAGINARY(Sheet1!JY110)</f>
        <v>0</v>
      </c>
      <c r="JX108">
        <f>IMAGINARY(Sheet1!JZ110)</f>
        <v>0</v>
      </c>
      <c r="JY108">
        <f>IMAGINARY(Sheet1!KA110)</f>
        <v>0</v>
      </c>
      <c r="JZ108">
        <f>IMAGINARY(Sheet1!KB110)</f>
        <v>0</v>
      </c>
      <c r="KA108">
        <f>IMAGINARY(Sheet1!KC110)</f>
        <v>0</v>
      </c>
      <c r="KB108">
        <f>IMAGINARY(Sheet1!KD110)</f>
        <v>0</v>
      </c>
      <c r="KC108">
        <f>IMAGINARY(Sheet1!KE110)</f>
        <v>0</v>
      </c>
      <c r="KD108">
        <f>IMAGINARY(Sheet1!KF110)</f>
        <v>0</v>
      </c>
      <c r="KE108">
        <f>IMAGINARY(Sheet1!KG110)</f>
        <v>0</v>
      </c>
      <c r="KF108">
        <f>IMAGINARY(Sheet1!KH110)</f>
        <v>0</v>
      </c>
      <c r="KG108">
        <f>IMAGINARY(Sheet1!KI110)</f>
        <v>0</v>
      </c>
      <c r="KH108">
        <f>IMAGINARY(Sheet1!KJ110)</f>
        <v>0</v>
      </c>
      <c r="KI108">
        <f>IMAGINARY(Sheet1!KK110)</f>
        <v>0</v>
      </c>
      <c r="KJ108">
        <f>IMAGINARY(Sheet1!KL110)</f>
        <v>0</v>
      </c>
      <c r="KK108">
        <f>IMAGINARY(Sheet1!KM110)</f>
        <v>0</v>
      </c>
      <c r="KL108">
        <f>IMAGINARY(Sheet1!KN110)</f>
        <v>0</v>
      </c>
      <c r="KM108">
        <f>IMAGINARY(Sheet1!KO110)</f>
        <v>0</v>
      </c>
      <c r="KN108">
        <f>IMAGINARY(Sheet1!KP110)</f>
        <v>0</v>
      </c>
    </row>
    <row r="109" spans="1:300" x14ac:dyDescent="0.25">
      <c r="A109">
        <f>IMAGINARY(Sheet1!C111)</f>
        <v>0</v>
      </c>
      <c r="B109">
        <f>IMAGINARY(Sheet1!D111)</f>
        <v>0</v>
      </c>
      <c r="C109">
        <f>IMAGINARY(Sheet1!E111)</f>
        <v>0</v>
      </c>
      <c r="D109">
        <f>IMAGINARY(Sheet1!F111)</f>
        <v>0</v>
      </c>
      <c r="E109">
        <f>IMAGINARY(Sheet1!G111)</f>
        <v>0</v>
      </c>
      <c r="F109">
        <f>IMAGINARY(Sheet1!H111)</f>
        <v>0</v>
      </c>
      <c r="G109">
        <f>IMAGINARY(Sheet1!I111)</f>
        <v>0</v>
      </c>
      <c r="H109">
        <f>IMAGINARY(Sheet1!J111)</f>
        <v>0</v>
      </c>
      <c r="I109">
        <f>IMAGINARY(Sheet1!K111)</f>
        <v>0</v>
      </c>
      <c r="J109">
        <f>IMAGINARY(Sheet1!L111)</f>
        <v>0</v>
      </c>
      <c r="K109">
        <f>IMAGINARY(Sheet1!M111)</f>
        <v>0</v>
      </c>
      <c r="L109">
        <f>IMAGINARY(Sheet1!N111)</f>
        <v>0</v>
      </c>
      <c r="M109">
        <f>IMAGINARY(Sheet1!O111)</f>
        <v>0</v>
      </c>
      <c r="N109">
        <f>IMAGINARY(Sheet1!P111)</f>
        <v>0</v>
      </c>
      <c r="O109">
        <f>IMAGINARY(Sheet1!Q111)</f>
        <v>0</v>
      </c>
      <c r="P109">
        <f>IMAGINARY(Sheet1!R111)</f>
        <v>0</v>
      </c>
      <c r="Q109">
        <f>IMAGINARY(Sheet1!S111)</f>
        <v>0</v>
      </c>
      <c r="R109">
        <f>IMAGINARY(Sheet1!T111)</f>
        <v>0</v>
      </c>
      <c r="S109">
        <f>IMAGINARY(Sheet1!U111)</f>
        <v>0</v>
      </c>
      <c r="T109">
        <f>IMAGINARY(Sheet1!V111)</f>
        <v>0</v>
      </c>
      <c r="U109">
        <f>IMAGINARY(Sheet1!W111)</f>
        <v>0</v>
      </c>
      <c r="V109">
        <f>IMAGINARY(Sheet1!X111)</f>
        <v>0</v>
      </c>
      <c r="W109">
        <f>IMAGINARY(Sheet1!Y111)</f>
        <v>0</v>
      </c>
      <c r="X109">
        <f>IMAGINARY(Sheet1!Z111)</f>
        <v>0</v>
      </c>
      <c r="Y109">
        <f>IMAGINARY(Sheet1!AA111)</f>
        <v>0</v>
      </c>
      <c r="Z109">
        <f>IMAGINARY(Sheet1!AB111)</f>
        <v>0</v>
      </c>
      <c r="AA109">
        <f>IMAGINARY(Sheet1!AC111)</f>
        <v>0</v>
      </c>
      <c r="AB109">
        <f>IMAGINARY(Sheet1!AD111)</f>
        <v>0</v>
      </c>
      <c r="AC109">
        <f>IMAGINARY(Sheet1!AE111)</f>
        <v>0</v>
      </c>
      <c r="AD109">
        <f>IMAGINARY(Sheet1!AF111)</f>
        <v>0</v>
      </c>
      <c r="AE109">
        <f>IMAGINARY(Sheet1!AG111)</f>
        <v>0</v>
      </c>
      <c r="AF109">
        <f>IMAGINARY(Sheet1!AH111)</f>
        <v>0</v>
      </c>
      <c r="AG109">
        <f>IMAGINARY(Sheet1!AI111)</f>
        <v>0</v>
      </c>
      <c r="AH109">
        <f>IMAGINARY(Sheet1!AJ111)</f>
        <v>0</v>
      </c>
      <c r="AI109">
        <f>IMAGINARY(Sheet1!AK111)</f>
        <v>0</v>
      </c>
      <c r="AJ109">
        <f>IMAGINARY(Sheet1!AL111)</f>
        <v>0</v>
      </c>
      <c r="AK109">
        <f>IMAGINARY(Sheet1!AM111)</f>
        <v>0</v>
      </c>
      <c r="AL109">
        <f>IMAGINARY(Sheet1!AN111)</f>
        <v>0</v>
      </c>
      <c r="AM109">
        <f>IMAGINARY(Sheet1!AO111)</f>
        <v>0</v>
      </c>
      <c r="AN109">
        <f>IMAGINARY(Sheet1!AP111)</f>
        <v>0</v>
      </c>
      <c r="AO109">
        <f>IMAGINARY(Sheet1!AQ111)</f>
        <v>0</v>
      </c>
      <c r="AP109">
        <f>IMAGINARY(Sheet1!AR111)</f>
        <v>0</v>
      </c>
      <c r="AQ109">
        <f>IMAGINARY(Sheet1!AS111)</f>
        <v>0</v>
      </c>
      <c r="AR109">
        <f>IMAGINARY(Sheet1!AT111)</f>
        <v>0</v>
      </c>
      <c r="AS109">
        <f>IMAGINARY(Sheet1!AU111)</f>
        <v>0</v>
      </c>
      <c r="AT109">
        <f>IMAGINARY(Sheet1!AV111)</f>
        <v>0</v>
      </c>
      <c r="AU109">
        <f>IMAGINARY(Sheet1!AW111)</f>
        <v>0</v>
      </c>
      <c r="AV109">
        <f>IMAGINARY(Sheet1!AX111)</f>
        <v>0</v>
      </c>
      <c r="AW109">
        <f>IMAGINARY(Sheet1!AY111)</f>
        <v>0</v>
      </c>
      <c r="AX109">
        <f>IMAGINARY(Sheet1!AZ111)</f>
        <v>0</v>
      </c>
      <c r="AY109">
        <f>IMAGINARY(Sheet1!BA111)</f>
        <v>0</v>
      </c>
      <c r="AZ109">
        <f>IMAGINARY(Sheet1!BB111)</f>
        <v>0</v>
      </c>
      <c r="BA109">
        <f>IMAGINARY(Sheet1!BC111)</f>
        <v>0</v>
      </c>
      <c r="BB109">
        <f>IMAGINARY(Sheet1!BD111)</f>
        <v>0</v>
      </c>
      <c r="BC109">
        <f>IMAGINARY(Sheet1!BE111)</f>
        <v>0</v>
      </c>
      <c r="BD109">
        <f>IMAGINARY(Sheet1!BF111)</f>
        <v>0</v>
      </c>
      <c r="BE109">
        <f>IMAGINARY(Sheet1!BG111)</f>
        <v>0</v>
      </c>
      <c r="BF109">
        <f>IMAGINARY(Sheet1!BH111)</f>
        <v>0</v>
      </c>
      <c r="BG109">
        <f>IMAGINARY(Sheet1!BI111)</f>
        <v>0</v>
      </c>
      <c r="BH109">
        <f>IMAGINARY(Sheet1!BJ111)</f>
        <v>0</v>
      </c>
      <c r="BI109">
        <f>IMAGINARY(Sheet1!BK111)</f>
        <v>0</v>
      </c>
      <c r="BJ109">
        <f>IMAGINARY(Sheet1!BL111)</f>
        <v>0</v>
      </c>
      <c r="BK109">
        <f>IMAGINARY(Sheet1!BM111)</f>
        <v>0</v>
      </c>
      <c r="BL109">
        <f>IMAGINARY(Sheet1!BN111)</f>
        <v>0</v>
      </c>
      <c r="BM109">
        <f>IMAGINARY(Sheet1!BO111)</f>
        <v>0</v>
      </c>
      <c r="BN109">
        <f>IMAGINARY(Sheet1!BP111)</f>
        <v>0</v>
      </c>
      <c r="BO109">
        <f>IMAGINARY(Sheet1!BQ111)</f>
        <v>0</v>
      </c>
      <c r="BP109">
        <f>IMAGINARY(Sheet1!BR111)</f>
        <v>0</v>
      </c>
      <c r="BQ109">
        <f>IMAGINARY(Sheet1!BS111)</f>
        <v>0</v>
      </c>
      <c r="BR109">
        <f>IMAGINARY(Sheet1!BT111)</f>
        <v>0</v>
      </c>
      <c r="BS109">
        <f>IMAGINARY(Sheet1!BU111)</f>
        <v>0</v>
      </c>
      <c r="BT109">
        <f>IMAGINARY(Sheet1!BV111)</f>
        <v>0</v>
      </c>
      <c r="BU109">
        <f>IMAGINARY(Sheet1!BW111)</f>
        <v>0</v>
      </c>
      <c r="BV109">
        <f>IMAGINARY(Sheet1!BX111)</f>
        <v>0</v>
      </c>
      <c r="BW109">
        <f>IMAGINARY(Sheet1!BY111)</f>
        <v>0</v>
      </c>
      <c r="BX109">
        <f>IMAGINARY(Sheet1!BZ111)</f>
        <v>0</v>
      </c>
      <c r="BY109">
        <f>IMAGINARY(Sheet1!CA111)</f>
        <v>0</v>
      </c>
      <c r="BZ109">
        <f>IMAGINARY(Sheet1!CB111)</f>
        <v>0</v>
      </c>
      <c r="CA109">
        <f>IMAGINARY(Sheet1!CC111)</f>
        <v>0</v>
      </c>
      <c r="CB109">
        <f>IMAGINARY(Sheet1!CD111)</f>
        <v>0</v>
      </c>
      <c r="CC109">
        <f>IMAGINARY(Sheet1!CE111)</f>
        <v>0</v>
      </c>
      <c r="CD109">
        <f>IMAGINARY(Sheet1!CF111)</f>
        <v>0</v>
      </c>
      <c r="CE109">
        <f>IMAGINARY(Sheet1!CG111)</f>
        <v>0</v>
      </c>
      <c r="CF109">
        <f>IMAGINARY(Sheet1!CH111)</f>
        <v>0</v>
      </c>
      <c r="CG109">
        <f>IMAGINARY(Sheet1!CI111)</f>
        <v>0</v>
      </c>
      <c r="CH109">
        <f>IMAGINARY(Sheet1!CJ111)</f>
        <v>0</v>
      </c>
      <c r="CI109">
        <f>IMAGINARY(Sheet1!CK111)</f>
        <v>0</v>
      </c>
      <c r="CJ109">
        <f>IMAGINARY(Sheet1!CL111)</f>
        <v>0</v>
      </c>
      <c r="CK109">
        <f>IMAGINARY(Sheet1!CM111)</f>
        <v>0</v>
      </c>
      <c r="CL109">
        <f>IMAGINARY(Sheet1!CN111)</f>
        <v>0</v>
      </c>
      <c r="CM109">
        <f>IMAGINARY(Sheet1!CO111)</f>
        <v>0</v>
      </c>
      <c r="CN109">
        <f>IMAGINARY(Sheet1!CP111)</f>
        <v>0</v>
      </c>
      <c r="CO109">
        <f>IMAGINARY(Sheet1!CQ111)</f>
        <v>0</v>
      </c>
      <c r="CP109">
        <f>IMAGINARY(Sheet1!CR111)</f>
        <v>0</v>
      </c>
      <c r="CQ109">
        <f>IMAGINARY(Sheet1!CS111)</f>
        <v>0</v>
      </c>
      <c r="CR109">
        <f>IMAGINARY(Sheet1!CT111)</f>
        <v>0</v>
      </c>
      <c r="CS109">
        <f>IMAGINARY(Sheet1!CU111)</f>
        <v>0</v>
      </c>
      <c r="CT109">
        <f>IMAGINARY(Sheet1!CV111)</f>
        <v>0</v>
      </c>
      <c r="CU109">
        <f>IMAGINARY(Sheet1!CW111)</f>
        <v>0</v>
      </c>
      <c r="CV109">
        <f>IMAGINARY(Sheet1!CX111)</f>
        <v>0</v>
      </c>
      <c r="CW109">
        <f>IMAGINARY(Sheet1!CY111)</f>
        <v>0</v>
      </c>
      <c r="CX109">
        <f>IMAGINARY(Sheet1!CZ111)</f>
        <v>0</v>
      </c>
      <c r="CY109">
        <f>IMAGINARY(Sheet1!DA111)</f>
        <v>0</v>
      </c>
      <c r="CZ109">
        <f>IMAGINARY(Sheet1!DB111)</f>
        <v>0</v>
      </c>
      <c r="DA109">
        <f>IMAGINARY(Sheet1!DC111)</f>
        <v>0</v>
      </c>
      <c r="DB109">
        <f>IMAGINARY(Sheet1!DD111)</f>
        <v>0</v>
      </c>
      <c r="DC109">
        <f>IMAGINARY(Sheet1!DE111)</f>
        <v>12.81</v>
      </c>
      <c r="DD109">
        <f>IMAGINARY(Sheet1!DF111)</f>
        <v>13.16</v>
      </c>
      <c r="DE109">
        <f>IMAGINARY(Sheet1!DG111)</f>
        <v>-337.69</v>
      </c>
      <c r="DF109">
        <f>IMAGINARY(Sheet1!DH111)</f>
        <v>52.8</v>
      </c>
      <c r="DG109">
        <f>IMAGINARY(Sheet1!DI111)</f>
        <v>60.4</v>
      </c>
      <c r="DH109">
        <f>IMAGINARY(Sheet1!DJ111)</f>
        <v>0</v>
      </c>
      <c r="DI109">
        <f>IMAGINARY(Sheet1!DK111)</f>
        <v>0</v>
      </c>
      <c r="DJ109">
        <f>IMAGINARY(Sheet1!DL111)</f>
        <v>0</v>
      </c>
      <c r="DK109">
        <f>IMAGINARY(Sheet1!DM111)</f>
        <v>0</v>
      </c>
      <c r="DL109">
        <f>IMAGINARY(Sheet1!DN111)</f>
        <v>0</v>
      </c>
      <c r="DM109">
        <f>IMAGINARY(Sheet1!DO111)</f>
        <v>0</v>
      </c>
      <c r="DN109">
        <f>IMAGINARY(Sheet1!DP111)</f>
        <v>0</v>
      </c>
      <c r="DO109">
        <f>IMAGINARY(Sheet1!DQ111)</f>
        <v>0</v>
      </c>
      <c r="DP109">
        <f>IMAGINARY(Sheet1!DR111)</f>
        <v>0</v>
      </c>
      <c r="DQ109">
        <f>IMAGINARY(Sheet1!DS111)</f>
        <v>0</v>
      </c>
      <c r="DR109">
        <f>IMAGINARY(Sheet1!DT111)</f>
        <v>0</v>
      </c>
      <c r="DS109">
        <f>IMAGINARY(Sheet1!DU111)</f>
        <v>0</v>
      </c>
      <c r="DT109">
        <f>IMAGINARY(Sheet1!DV111)</f>
        <v>0</v>
      </c>
      <c r="DU109">
        <f>IMAGINARY(Sheet1!DW111)</f>
        <v>0</v>
      </c>
      <c r="DV109">
        <f>IMAGINARY(Sheet1!DX111)</f>
        <v>0</v>
      </c>
      <c r="DW109">
        <f>IMAGINARY(Sheet1!DY111)</f>
        <v>0</v>
      </c>
      <c r="DX109">
        <f>IMAGINARY(Sheet1!DZ111)</f>
        <v>0</v>
      </c>
      <c r="DY109">
        <f>IMAGINARY(Sheet1!EA111)</f>
        <v>67.88</v>
      </c>
      <c r="DZ109">
        <f>IMAGINARY(Sheet1!EB111)</f>
        <v>59.97</v>
      </c>
      <c r="EA109">
        <f>IMAGINARY(Sheet1!EC111)</f>
        <v>0</v>
      </c>
      <c r="EB109">
        <f>IMAGINARY(Sheet1!ED111)</f>
        <v>0</v>
      </c>
      <c r="EC109">
        <f>IMAGINARY(Sheet1!EE111)</f>
        <v>0</v>
      </c>
      <c r="ED109">
        <f>IMAGINARY(Sheet1!EF111)</f>
        <v>0</v>
      </c>
      <c r="EE109">
        <f>IMAGINARY(Sheet1!EG111)</f>
        <v>0</v>
      </c>
      <c r="EF109">
        <f>IMAGINARY(Sheet1!EH111)</f>
        <v>0</v>
      </c>
      <c r="EG109">
        <f>IMAGINARY(Sheet1!EI111)</f>
        <v>0</v>
      </c>
      <c r="EH109">
        <f>IMAGINARY(Sheet1!EJ111)</f>
        <v>0</v>
      </c>
      <c r="EI109">
        <f>IMAGINARY(Sheet1!EK111)</f>
        <v>0</v>
      </c>
      <c r="EJ109">
        <f>IMAGINARY(Sheet1!EL111)</f>
        <v>0</v>
      </c>
      <c r="EK109">
        <f>IMAGINARY(Sheet1!EM111)</f>
        <v>0</v>
      </c>
      <c r="EL109">
        <f>IMAGINARY(Sheet1!EN111)</f>
        <v>0</v>
      </c>
      <c r="EM109">
        <f>IMAGINARY(Sheet1!EO111)</f>
        <v>0</v>
      </c>
      <c r="EN109">
        <f>IMAGINARY(Sheet1!EP111)</f>
        <v>0</v>
      </c>
      <c r="EO109">
        <f>IMAGINARY(Sheet1!EQ111)</f>
        <v>0</v>
      </c>
      <c r="EP109">
        <f>IMAGINARY(Sheet1!ER111)</f>
        <v>12.49</v>
      </c>
      <c r="EQ109">
        <f>IMAGINARY(Sheet1!ES111)</f>
        <v>12.63</v>
      </c>
      <c r="ER109">
        <f>IMAGINARY(Sheet1!ET111)</f>
        <v>0</v>
      </c>
      <c r="ES109">
        <f>IMAGINARY(Sheet1!EU111)</f>
        <v>0</v>
      </c>
      <c r="ET109">
        <f>IMAGINARY(Sheet1!EV111)</f>
        <v>0</v>
      </c>
      <c r="EU109">
        <f>IMAGINARY(Sheet1!EW111)</f>
        <v>0</v>
      </c>
      <c r="EV109">
        <f>IMAGINARY(Sheet1!EX111)</f>
        <v>0</v>
      </c>
      <c r="EW109">
        <f>IMAGINARY(Sheet1!EY111)</f>
        <v>0</v>
      </c>
      <c r="EX109">
        <f>IMAGINARY(Sheet1!EZ111)</f>
        <v>0</v>
      </c>
      <c r="EY109">
        <f>IMAGINARY(Sheet1!FA111)</f>
        <v>0</v>
      </c>
      <c r="EZ109">
        <f>IMAGINARY(Sheet1!FB111)</f>
        <v>0</v>
      </c>
      <c r="FA109">
        <f>IMAGINARY(Sheet1!FC111)</f>
        <v>0</v>
      </c>
      <c r="FB109">
        <f>IMAGINARY(Sheet1!FD111)</f>
        <v>0</v>
      </c>
      <c r="FC109">
        <f>IMAGINARY(Sheet1!FE111)</f>
        <v>0</v>
      </c>
      <c r="FD109">
        <f>IMAGINARY(Sheet1!FF111)</f>
        <v>0</v>
      </c>
      <c r="FE109">
        <f>IMAGINARY(Sheet1!FG111)</f>
        <v>0</v>
      </c>
      <c r="FF109">
        <f>IMAGINARY(Sheet1!FH111)</f>
        <v>0</v>
      </c>
      <c r="FG109">
        <f>IMAGINARY(Sheet1!FI111)</f>
        <v>0</v>
      </c>
      <c r="FH109">
        <f>IMAGINARY(Sheet1!FJ111)</f>
        <v>0</v>
      </c>
      <c r="FI109">
        <f>IMAGINARY(Sheet1!FK111)</f>
        <v>0</v>
      </c>
      <c r="FJ109">
        <f>IMAGINARY(Sheet1!FL111)</f>
        <v>0</v>
      </c>
      <c r="FK109">
        <f>IMAGINARY(Sheet1!FM111)</f>
        <v>0</v>
      </c>
      <c r="FL109">
        <f>IMAGINARY(Sheet1!FN111)</f>
        <v>0</v>
      </c>
      <c r="FM109">
        <f>IMAGINARY(Sheet1!FO111)</f>
        <v>0</v>
      </c>
      <c r="FN109">
        <f>IMAGINARY(Sheet1!FP111)</f>
        <v>0</v>
      </c>
      <c r="FO109">
        <f>IMAGINARY(Sheet1!FQ111)</f>
        <v>0</v>
      </c>
      <c r="FP109">
        <f>IMAGINARY(Sheet1!FR111)</f>
        <v>0</v>
      </c>
      <c r="FQ109">
        <f>IMAGINARY(Sheet1!FS111)</f>
        <v>0</v>
      </c>
      <c r="FR109">
        <f>IMAGINARY(Sheet1!FT111)</f>
        <v>0</v>
      </c>
      <c r="FS109">
        <f>IMAGINARY(Sheet1!FU111)</f>
        <v>0</v>
      </c>
      <c r="FT109">
        <f>IMAGINARY(Sheet1!FV111)</f>
        <v>0</v>
      </c>
      <c r="FU109">
        <f>IMAGINARY(Sheet1!FW111)</f>
        <v>0</v>
      </c>
      <c r="FV109">
        <f>IMAGINARY(Sheet1!FX111)</f>
        <v>0</v>
      </c>
      <c r="FW109">
        <f>IMAGINARY(Sheet1!FY111)</f>
        <v>0</v>
      </c>
      <c r="FX109">
        <f>IMAGINARY(Sheet1!FZ111)</f>
        <v>0</v>
      </c>
      <c r="FY109">
        <f>IMAGINARY(Sheet1!GA111)</f>
        <v>0</v>
      </c>
      <c r="FZ109">
        <f>IMAGINARY(Sheet1!GB111)</f>
        <v>0</v>
      </c>
      <c r="GA109">
        <f>IMAGINARY(Sheet1!GC111)</f>
        <v>0</v>
      </c>
      <c r="GB109">
        <f>IMAGINARY(Sheet1!GD111)</f>
        <v>0</v>
      </c>
      <c r="GC109">
        <f>IMAGINARY(Sheet1!GE111)</f>
        <v>0</v>
      </c>
      <c r="GD109">
        <f>IMAGINARY(Sheet1!GF111)</f>
        <v>0</v>
      </c>
      <c r="GE109">
        <f>IMAGINARY(Sheet1!GG111)</f>
        <v>0</v>
      </c>
      <c r="GF109">
        <f>IMAGINARY(Sheet1!GH111)</f>
        <v>0</v>
      </c>
      <c r="GG109">
        <f>IMAGINARY(Sheet1!GI111)</f>
        <v>0</v>
      </c>
      <c r="GH109">
        <f>IMAGINARY(Sheet1!GJ111)</f>
        <v>0</v>
      </c>
      <c r="GI109">
        <f>IMAGINARY(Sheet1!GK111)</f>
        <v>0</v>
      </c>
      <c r="GJ109">
        <f>IMAGINARY(Sheet1!GL111)</f>
        <v>0</v>
      </c>
      <c r="GK109">
        <f>IMAGINARY(Sheet1!GM111)</f>
        <v>0</v>
      </c>
      <c r="GL109">
        <f>IMAGINARY(Sheet1!GN111)</f>
        <v>0</v>
      </c>
      <c r="GM109">
        <f>IMAGINARY(Sheet1!GO111)</f>
        <v>0</v>
      </c>
      <c r="GN109">
        <f>IMAGINARY(Sheet1!GP111)</f>
        <v>0</v>
      </c>
      <c r="GO109">
        <f>IMAGINARY(Sheet1!GQ111)</f>
        <v>0</v>
      </c>
      <c r="GP109">
        <f>IMAGINARY(Sheet1!GR111)</f>
        <v>0</v>
      </c>
      <c r="GQ109">
        <f>IMAGINARY(Sheet1!GS111)</f>
        <v>0</v>
      </c>
      <c r="GR109">
        <f>IMAGINARY(Sheet1!GT111)</f>
        <v>0</v>
      </c>
      <c r="GS109">
        <f>IMAGINARY(Sheet1!GU111)</f>
        <v>0</v>
      </c>
      <c r="GT109">
        <f>IMAGINARY(Sheet1!GV111)</f>
        <v>0</v>
      </c>
      <c r="GU109">
        <f>IMAGINARY(Sheet1!GW111)</f>
        <v>0</v>
      </c>
      <c r="GV109">
        <f>IMAGINARY(Sheet1!GX111)</f>
        <v>0</v>
      </c>
      <c r="GW109">
        <f>IMAGINARY(Sheet1!GY111)</f>
        <v>0</v>
      </c>
      <c r="GX109">
        <f>IMAGINARY(Sheet1!GZ111)</f>
        <v>0</v>
      </c>
      <c r="GY109">
        <f>IMAGINARY(Sheet1!HA111)</f>
        <v>0</v>
      </c>
      <c r="GZ109">
        <f>IMAGINARY(Sheet1!HB111)</f>
        <v>0</v>
      </c>
      <c r="HA109">
        <f>IMAGINARY(Sheet1!HC111)</f>
        <v>0</v>
      </c>
      <c r="HB109">
        <f>IMAGINARY(Sheet1!HD111)</f>
        <v>0</v>
      </c>
      <c r="HC109">
        <f>IMAGINARY(Sheet1!HE111)</f>
        <v>0</v>
      </c>
      <c r="HD109">
        <f>IMAGINARY(Sheet1!HF111)</f>
        <v>0</v>
      </c>
      <c r="HE109">
        <f>IMAGINARY(Sheet1!HG111)</f>
        <v>0</v>
      </c>
      <c r="HF109">
        <f>IMAGINARY(Sheet1!HH111)</f>
        <v>0</v>
      </c>
      <c r="HG109">
        <f>IMAGINARY(Sheet1!HI111)</f>
        <v>0</v>
      </c>
      <c r="HH109">
        <f>IMAGINARY(Sheet1!HJ111)</f>
        <v>0</v>
      </c>
      <c r="HI109">
        <f>IMAGINARY(Sheet1!HK111)</f>
        <v>0</v>
      </c>
      <c r="HJ109">
        <f>IMAGINARY(Sheet1!HL111)</f>
        <v>0</v>
      </c>
      <c r="HK109">
        <f>IMAGINARY(Sheet1!HM111)</f>
        <v>0</v>
      </c>
      <c r="HL109">
        <f>IMAGINARY(Sheet1!HN111)</f>
        <v>0</v>
      </c>
      <c r="HM109">
        <f>IMAGINARY(Sheet1!HO111)</f>
        <v>0</v>
      </c>
      <c r="HN109">
        <f>IMAGINARY(Sheet1!HP111)</f>
        <v>0</v>
      </c>
      <c r="HO109">
        <f>IMAGINARY(Sheet1!HQ111)</f>
        <v>0</v>
      </c>
      <c r="HP109">
        <f>IMAGINARY(Sheet1!HR111)</f>
        <v>0</v>
      </c>
      <c r="HQ109">
        <f>IMAGINARY(Sheet1!HS111)</f>
        <v>0</v>
      </c>
      <c r="HR109">
        <f>IMAGINARY(Sheet1!HT111)</f>
        <v>0</v>
      </c>
      <c r="HS109">
        <f>IMAGINARY(Sheet1!HU111)</f>
        <v>0</v>
      </c>
      <c r="HT109">
        <f>IMAGINARY(Sheet1!HV111)</f>
        <v>0</v>
      </c>
      <c r="HU109">
        <f>IMAGINARY(Sheet1!HW111)</f>
        <v>0</v>
      </c>
      <c r="HV109">
        <f>IMAGINARY(Sheet1!HX111)</f>
        <v>0</v>
      </c>
      <c r="HW109">
        <f>IMAGINARY(Sheet1!HY111)</f>
        <v>0</v>
      </c>
      <c r="HX109">
        <f>IMAGINARY(Sheet1!HZ111)</f>
        <v>0</v>
      </c>
      <c r="HY109">
        <f>IMAGINARY(Sheet1!IA111)</f>
        <v>0</v>
      </c>
      <c r="HZ109">
        <f>IMAGINARY(Sheet1!IB111)</f>
        <v>0</v>
      </c>
      <c r="IA109">
        <f>IMAGINARY(Sheet1!IC111)</f>
        <v>0</v>
      </c>
      <c r="IB109">
        <f>IMAGINARY(Sheet1!ID111)</f>
        <v>0</v>
      </c>
      <c r="IC109">
        <f>IMAGINARY(Sheet1!IE111)</f>
        <v>0</v>
      </c>
      <c r="ID109">
        <f>IMAGINARY(Sheet1!IF111)</f>
        <v>0</v>
      </c>
      <c r="IE109">
        <f>IMAGINARY(Sheet1!IG111)</f>
        <v>0</v>
      </c>
      <c r="IF109">
        <f>IMAGINARY(Sheet1!IH111)</f>
        <v>0</v>
      </c>
      <c r="IG109">
        <f>IMAGINARY(Sheet1!II111)</f>
        <v>0</v>
      </c>
      <c r="IH109">
        <f>IMAGINARY(Sheet1!IJ111)</f>
        <v>0</v>
      </c>
      <c r="II109">
        <f>IMAGINARY(Sheet1!IK111)</f>
        <v>0</v>
      </c>
      <c r="IJ109">
        <f>IMAGINARY(Sheet1!IL111)</f>
        <v>0</v>
      </c>
      <c r="IK109">
        <f>IMAGINARY(Sheet1!IM111)</f>
        <v>0</v>
      </c>
      <c r="IL109">
        <f>IMAGINARY(Sheet1!IN111)</f>
        <v>0</v>
      </c>
      <c r="IM109">
        <f>IMAGINARY(Sheet1!IO111)</f>
        <v>0</v>
      </c>
      <c r="IN109">
        <f>IMAGINARY(Sheet1!IP111)</f>
        <v>0</v>
      </c>
      <c r="IO109">
        <f>IMAGINARY(Sheet1!IQ111)</f>
        <v>0</v>
      </c>
      <c r="IP109">
        <f>IMAGINARY(Sheet1!IR111)</f>
        <v>0</v>
      </c>
      <c r="IQ109">
        <f>IMAGINARY(Sheet1!IS111)</f>
        <v>0</v>
      </c>
      <c r="IR109">
        <f>IMAGINARY(Sheet1!IT111)</f>
        <v>0</v>
      </c>
      <c r="IS109">
        <f>IMAGINARY(Sheet1!IU111)</f>
        <v>0</v>
      </c>
      <c r="IT109">
        <f>IMAGINARY(Sheet1!IV111)</f>
        <v>0</v>
      </c>
      <c r="IU109">
        <f>IMAGINARY(Sheet1!IW111)</f>
        <v>0</v>
      </c>
      <c r="IV109">
        <f>IMAGINARY(Sheet1!IX111)</f>
        <v>0</v>
      </c>
      <c r="IW109">
        <f>IMAGINARY(Sheet1!IY111)</f>
        <v>0</v>
      </c>
      <c r="IX109">
        <f>IMAGINARY(Sheet1!IZ111)</f>
        <v>0</v>
      </c>
      <c r="IY109">
        <f>IMAGINARY(Sheet1!JA111)</f>
        <v>0</v>
      </c>
      <c r="IZ109">
        <f>IMAGINARY(Sheet1!JB111)</f>
        <v>0</v>
      </c>
      <c r="JA109">
        <f>IMAGINARY(Sheet1!JC111)</f>
        <v>0</v>
      </c>
      <c r="JB109">
        <f>IMAGINARY(Sheet1!JD111)</f>
        <v>0</v>
      </c>
      <c r="JC109">
        <f>IMAGINARY(Sheet1!JE111)</f>
        <v>51.81</v>
      </c>
      <c r="JD109">
        <f>IMAGINARY(Sheet1!JF111)</f>
        <v>0</v>
      </c>
      <c r="JE109">
        <f>IMAGINARY(Sheet1!JG111)</f>
        <v>0</v>
      </c>
      <c r="JF109">
        <f>IMAGINARY(Sheet1!JH111)</f>
        <v>0</v>
      </c>
      <c r="JG109">
        <f>IMAGINARY(Sheet1!JI111)</f>
        <v>0</v>
      </c>
      <c r="JH109">
        <f>IMAGINARY(Sheet1!JJ111)</f>
        <v>0</v>
      </c>
      <c r="JI109">
        <f>IMAGINARY(Sheet1!JK111)</f>
        <v>0</v>
      </c>
      <c r="JJ109">
        <f>IMAGINARY(Sheet1!JL111)</f>
        <v>0</v>
      </c>
      <c r="JK109">
        <f>IMAGINARY(Sheet1!JM111)</f>
        <v>0</v>
      </c>
      <c r="JL109">
        <f>IMAGINARY(Sheet1!JN111)</f>
        <v>0</v>
      </c>
      <c r="JM109">
        <f>IMAGINARY(Sheet1!JO111)</f>
        <v>0</v>
      </c>
      <c r="JN109">
        <f>IMAGINARY(Sheet1!JP111)</f>
        <v>0</v>
      </c>
      <c r="JO109">
        <f>IMAGINARY(Sheet1!JQ111)</f>
        <v>0</v>
      </c>
      <c r="JP109">
        <f>IMAGINARY(Sheet1!JR111)</f>
        <v>0</v>
      </c>
      <c r="JQ109">
        <f>IMAGINARY(Sheet1!JS111)</f>
        <v>0</v>
      </c>
      <c r="JR109">
        <f>IMAGINARY(Sheet1!JT111)</f>
        <v>0</v>
      </c>
      <c r="JS109">
        <f>IMAGINARY(Sheet1!JU111)</f>
        <v>0</v>
      </c>
      <c r="JT109">
        <f>IMAGINARY(Sheet1!JV111)</f>
        <v>0</v>
      </c>
      <c r="JU109">
        <f>IMAGINARY(Sheet1!JW111)</f>
        <v>0</v>
      </c>
      <c r="JV109">
        <f>IMAGINARY(Sheet1!JX111)</f>
        <v>0</v>
      </c>
      <c r="JW109">
        <f>IMAGINARY(Sheet1!JY111)</f>
        <v>0</v>
      </c>
      <c r="JX109">
        <f>IMAGINARY(Sheet1!JZ111)</f>
        <v>0</v>
      </c>
      <c r="JY109">
        <f>IMAGINARY(Sheet1!KA111)</f>
        <v>0</v>
      </c>
      <c r="JZ109">
        <f>IMAGINARY(Sheet1!KB111)</f>
        <v>0</v>
      </c>
      <c r="KA109">
        <f>IMAGINARY(Sheet1!KC111)</f>
        <v>0</v>
      </c>
      <c r="KB109">
        <f>IMAGINARY(Sheet1!KD111)</f>
        <v>0</v>
      </c>
      <c r="KC109">
        <f>IMAGINARY(Sheet1!KE111)</f>
        <v>0</v>
      </c>
      <c r="KD109">
        <f>IMAGINARY(Sheet1!KF111)</f>
        <v>0</v>
      </c>
      <c r="KE109">
        <f>IMAGINARY(Sheet1!KG111)</f>
        <v>0</v>
      </c>
      <c r="KF109">
        <f>IMAGINARY(Sheet1!KH111)</f>
        <v>0</v>
      </c>
      <c r="KG109">
        <f>IMAGINARY(Sheet1!KI111)</f>
        <v>0</v>
      </c>
      <c r="KH109">
        <f>IMAGINARY(Sheet1!KJ111)</f>
        <v>0</v>
      </c>
      <c r="KI109">
        <f>IMAGINARY(Sheet1!KK111)</f>
        <v>0</v>
      </c>
      <c r="KJ109">
        <f>IMAGINARY(Sheet1!KL111)</f>
        <v>0</v>
      </c>
      <c r="KK109">
        <f>IMAGINARY(Sheet1!KM111)</f>
        <v>0</v>
      </c>
      <c r="KL109">
        <f>IMAGINARY(Sheet1!KN111)</f>
        <v>0</v>
      </c>
      <c r="KM109">
        <f>IMAGINARY(Sheet1!KO111)</f>
        <v>0</v>
      </c>
      <c r="KN109">
        <f>IMAGINARY(Sheet1!KP111)</f>
        <v>0</v>
      </c>
    </row>
    <row r="110" spans="1:300" x14ac:dyDescent="0.25">
      <c r="A110">
        <f>IMAGINARY(Sheet1!C112)</f>
        <v>0</v>
      </c>
      <c r="B110">
        <f>IMAGINARY(Sheet1!D112)</f>
        <v>0</v>
      </c>
      <c r="C110">
        <f>IMAGINARY(Sheet1!E112)</f>
        <v>0</v>
      </c>
      <c r="D110">
        <f>IMAGINARY(Sheet1!F112)</f>
        <v>0</v>
      </c>
      <c r="E110">
        <f>IMAGINARY(Sheet1!G112)</f>
        <v>0</v>
      </c>
      <c r="F110">
        <f>IMAGINARY(Sheet1!H112)</f>
        <v>0</v>
      </c>
      <c r="G110">
        <f>IMAGINARY(Sheet1!I112)</f>
        <v>140</v>
      </c>
      <c r="H110">
        <f>IMAGINARY(Sheet1!J112)</f>
        <v>0</v>
      </c>
      <c r="I110">
        <f>IMAGINARY(Sheet1!K112)</f>
        <v>0</v>
      </c>
      <c r="J110">
        <f>IMAGINARY(Sheet1!L112)</f>
        <v>0</v>
      </c>
      <c r="K110">
        <f>IMAGINARY(Sheet1!M112)</f>
        <v>0</v>
      </c>
      <c r="L110">
        <f>IMAGINARY(Sheet1!N112)</f>
        <v>0</v>
      </c>
      <c r="M110">
        <f>IMAGINARY(Sheet1!O112)</f>
        <v>0</v>
      </c>
      <c r="N110">
        <f>IMAGINARY(Sheet1!P112)</f>
        <v>0</v>
      </c>
      <c r="O110">
        <f>IMAGINARY(Sheet1!Q112)</f>
        <v>0</v>
      </c>
      <c r="P110">
        <f>IMAGINARY(Sheet1!R112)</f>
        <v>0</v>
      </c>
      <c r="Q110">
        <f>IMAGINARY(Sheet1!S112)</f>
        <v>0</v>
      </c>
      <c r="R110">
        <f>IMAGINARY(Sheet1!T112)</f>
        <v>0</v>
      </c>
      <c r="S110">
        <f>IMAGINARY(Sheet1!U112)</f>
        <v>0</v>
      </c>
      <c r="T110">
        <f>IMAGINARY(Sheet1!V112)</f>
        <v>0</v>
      </c>
      <c r="U110">
        <f>IMAGINARY(Sheet1!W112)</f>
        <v>0</v>
      </c>
      <c r="V110">
        <f>IMAGINARY(Sheet1!X112)</f>
        <v>0</v>
      </c>
      <c r="W110">
        <f>IMAGINARY(Sheet1!Y112)</f>
        <v>0</v>
      </c>
      <c r="X110">
        <f>IMAGINARY(Sheet1!Z112)</f>
        <v>0</v>
      </c>
      <c r="Y110">
        <f>IMAGINARY(Sheet1!AA112)</f>
        <v>0</v>
      </c>
      <c r="Z110">
        <f>IMAGINARY(Sheet1!AB112)</f>
        <v>0</v>
      </c>
      <c r="AA110">
        <f>IMAGINARY(Sheet1!AC112)</f>
        <v>0</v>
      </c>
      <c r="AB110">
        <f>IMAGINARY(Sheet1!AD112)</f>
        <v>0</v>
      </c>
      <c r="AC110">
        <f>IMAGINARY(Sheet1!AE112)</f>
        <v>0</v>
      </c>
      <c r="AD110">
        <f>IMAGINARY(Sheet1!AF112)</f>
        <v>0</v>
      </c>
      <c r="AE110">
        <f>IMAGINARY(Sheet1!AG112)</f>
        <v>0</v>
      </c>
      <c r="AF110">
        <f>IMAGINARY(Sheet1!AH112)</f>
        <v>0</v>
      </c>
      <c r="AG110">
        <f>IMAGINARY(Sheet1!AI112)</f>
        <v>0</v>
      </c>
      <c r="AH110">
        <f>IMAGINARY(Sheet1!AJ112)</f>
        <v>0</v>
      </c>
      <c r="AI110">
        <f>IMAGINARY(Sheet1!AK112)</f>
        <v>0</v>
      </c>
      <c r="AJ110">
        <f>IMAGINARY(Sheet1!AL112)</f>
        <v>0</v>
      </c>
      <c r="AK110">
        <f>IMAGINARY(Sheet1!AM112)</f>
        <v>0</v>
      </c>
      <c r="AL110">
        <f>IMAGINARY(Sheet1!AN112)</f>
        <v>0</v>
      </c>
      <c r="AM110">
        <f>IMAGINARY(Sheet1!AO112)</f>
        <v>0</v>
      </c>
      <c r="AN110">
        <f>IMAGINARY(Sheet1!AP112)</f>
        <v>0</v>
      </c>
      <c r="AO110">
        <f>IMAGINARY(Sheet1!AQ112)</f>
        <v>0</v>
      </c>
      <c r="AP110">
        <f>IMAGINARY(Sheet1!AR112)</f>
        <v>0</v>
      </c>
      <c r="AQ110">
        <f>IMAGINARY(Sheet1!AS112)</f>
        <v>0</v>
      </c>
      <c r="AR110">
        <f>IMAGINARY(Sheet1!AT112)</f>
        <v>0</v>
      </c>
      <c r="AS110">
        <f>IMAGINARY(Sheet1!AU112)</f>
        <v>0</v>
      </c>
      <c r="AT110">
        <f>IMAGINARY(Sheet1!AV112)</f>
        <v>0</v>
      </c>
      <c r="AU110">
        <f>IMAGINARY(Sheet1!AW112)</f>
        <v>0</v>
      </c>
      <c r="AV110">
        <f>IMAGINARY(Sheet1!AX112)</f>
        <v>0</v>
      </c>
      <c r="AW110">
        <f>IMAGINARY(Sheet1!AY112)</f>
        <v>0</v>
      </c>
      <c r="AX110">
        <f>IMAGINARY(Sheet1!AZ112)</f>
        <v>0</v>
      </c>
      <c r="AY110">
        <f>IMAGINARY(Sheet1!BA112)</f>
        <v>0</v>
      </c>
      <c r="AZ110">
        <f>IMAGINARY(Sheet1!BB112)</f>
        <v>0</v>
      </c>
      <c r="BA110">
        <f>IMAGINARY(Sheet1!BC112)</f>
        <v>0</v>
      </c>
      <c r="BB110">
        <f>IMAGINARY(Sheet1!BD112)</f>
        <v>0</v>
      </c>
      <c r="BC110">
        <f>IMAGINARY(Sheet1!BE112)</f>
        <v>0</v>
      </c>
      <c r="BD110">
        <f>IMAGINARY(Sheet1!BF112)</f>
        <v>0</v>
      </c>
      <c r="BE110">
        <f>IMAGINARY(Sheet1!BG112)</f>
        <v>0</v>
      </c>
      <c r="BF110">
        <f>IMAGINARY(Sheet1!BH112)</f>
        <v>0</v>
      </c>
      <c r="BG110">
        <f>IMAGINARY(Sheet1!BI112)</f>
        <v>0</v>
      </c>
      <c r="BH110">
        <f>IMAGINARY(Sheet1!BJ112)</f>
        <v>0</v>
      </c>
      <c r="BI110">
        <f>IMAGINARY(Sheet1!BK112)</f>
        <v>0</v>
      </c>
      <c r="BJ110">
        <f>IMAGINARY(Sheet1!BL112)</f>
        <v>0</v>
      </c>
      <c r="BK110">
        <f>IMAGINARY(Sheet1!BM112)</f>
        <v>0</v>
      </c>
      <c r="BL110">
        <f>IMAGINARY(Sheet1!BN112)</f>
        <v>0</v>
      </c>
      <c r="BM110">
        <f>IMAGINARY(Sheet1!BO112)</f>
        <v>0</v>
      </c>
      <c r="BN110">
        <f>IMAGINARY(Sheet1!BP112)</f>
        <v>0</v>
      </c>
      <c r="BO110">
        <f>IMAGINARY(Sheet1!BQ112)</f>
        <v>0</v>
      </c>
      <c r="BP110">
        <f>IMAGINARY(Sheet1!BR112)</f>
        <v>0</v>
      </c>
      <c r="BQ110">
        <f>IMAGINARY(Sheet1!BS112)</f>
        <v>0</v>
      </c>
      <c r="BR110">
        <f>IMAGINARY(Sheet1!BT112)</f>
        <v>0</v>
      </c>
      <c r="BS110">
        <f>IMAGINARY(Sheet1!BU112)</f>
        <v>0</v>
      </c>
      <c r="BT110">
        <f>IMAGINARY(Sheet1!BV112)</f>
        <v>0</v>
      </c>
      <c r="BU110">
        <f>IMAGINARY(Sheet1!BW112)</f>
        <v>0</v>
      </c>
      <c r="BV110">
        <f>IMAGINARY(Sheet1!BX112)</f>
        <v>0</v>
      </c>
      <c r="BW110">
        <f>IMAGINARY(Sheet1!BY112)</f>
        <v>0</v>
      </c>
      <c r="BX110">
        <f>IMAGINARY(Sheet1!BZ112)</f>
        <v>0</v>
      </c>
      <c r="BY110">
        <f>IMAGINARY(Sheet1!CA112)</f>
        <v>0</v>
      </c>
      <c r="BZ110">
        <f>IMAGINARY(Sheet1!CB112)</f>
        <v>0</v>
      </c>
      <c r="CA110">
        <f>IMAGINARY(Sheet1!CC112)</f>
        <v>0</v>
      </c>
      <c r="CB110">
        <f>IMAGINARY(Sheet1!CD112)</f>
        <v>0</v>
      </c>
      <c r="CC110">
        <f>IMAGINARY(Sheet1!CE112)</f>
        <v>0</v>
      </c>
      <c r="CD110">
        <f>IMAGINARY(Sheet1!CF112)</f>
        <v>0</v>
      </c>
      <c r="CE110">
        <f>IMAGINARY(Sheet1!CG112)</f>
        <v>0</v>
      </c>
      <c r="CF110">
        <f>IMAGINARY(Sheet1!CH112)</f>
        <v>0</v>
      </c>
      <c r="CG110">
        <f>IMAGINARY(Sheet1!CI112)</f>
        <v>0</v>
      </c>
      <c r="CH110">
        <f>IMAGINARY(Sheet1!CJ112)</f>
        <v>0</v>
      </c>
      <c r="CI110">
        <f>IMAGINARY(Sheet1!CK112)</f>
        <v>0</v>
      </c>
      <c r="CJ110">
        <f>IMAGINARY(Sheet1!CL112)</f>
        <v>0</v>
      </c>
      <c r="CK110">
        <f>IMAGINARY(Sheet1!CM112)</f>
        <v>0</v>
      </c>
      <c r="CL110">
        <f>IMAGINARY(Sheet1!CN112)</f>
        <v>0</v>
      </c>
      <c r="CM110">
        <f>IMAGINARY(Sheet1!CO112)</f>
        <v>0</v>
      </c>
      <c r="CN110">
        <f>IMAGINARY(Sheet1!CP112)</f>
        <v>0</v>
      </c>
      <c r="CO110">
        <f>IMAGINARY(Sheet1!CQ112)</f>
        <v>0</v>
      </c>
      <c r="CP110">
        <f>IMAGINARY(Sheet1!CR112)</f>
        <v>0</v>
      </c>
      <c r="CQ110">
        <f>IMAGINARY(Sheet1!CS112)</f>
        <v>0</v>
      </c>
      <c r="CR110">
        <f>IMAGINARY(Sheet1!CT112)</f>
        <v>0</v>
      </c>
      <c r="CS110">
        <f>IMAGINARY(Sheet1!CU112)</f>
        <v>0</v>
      </c>
      <c r="CT110">
        <f>IMAGINARY(Sheet1!CV112)</f>
        <v>0</v>
      </c>
      <c r="CU110">
        <f>IMAGINARY(Sheet1!CW112)</f>
        <v>0</v>
      </c>
      <c r="CV110">
        <f>IMAGINARY(Sheet1!CX112)</f>
        <v>0</v>
      </c>
      <c r="CW110">
        <f>IMAGINARY(Sheet1!CY112)</f>
        <v>0</v>
      </c>
      <c r="CX110">
        <f>IMAGINARY(Sheet1!CZ112)</f>
        <v>0</v>
      </c>
      <c r="CY110">
        <f>IMAGINARY(Sheet1!DA112)</f>
        <v>0</v>
      </c>
      <c r="CZ110">
        <f>IMAGINARY(Sheet1!DB112)</f>
        <v>0</v>
      </c>
      <c r="DA110">
        <f>IMAGINARY(Sheet1!DC112)</f>
        <v>0</v>
      </c>
      <c r="DB110">
        <f>IMAGINARY(Sheet1!DD112)</f>
        <v>0</v>
      </c>
      <c r="DC110">
        <f>IMAGINARY(Sheet1!DE112)</f>
        <v>0</v>
      </c>
      <c r="DD110">
        <f>IMAGINARY(Sheet1!DF112)</f>
        <v>0</v>
      </c>
      <c r="DE110">
        <f>IMAGINARY(Sheet1!DG112)</f>
        <v>52.8</v>
      </c>
      <c r="DF110">
        <f>IMAGINARY(Sheet1!DH112)</f>
        <v>-195.55</v>
      </c>
      <c r="DG110">
        <f>IMAGINARY(Sheet1!DI112)</f>
        <v>0</v>
      </c>
      <c r="DH110">
        <f>IMAGINARY(Sheet1!DJ112)</f>
        <v>0</v>
      </c>
      <c r="DI110">
        <f>IMAGINARY(Sheet1!DK112)</f>
        <v>0</v>
      </c>
      <c r="DJ110">
        <f>IMAGINARY(Sheet1!DL112)</f>
        <v>0</v>
      </c>
      <c r="DK110">
        <f>IMAGINARY(Sheet1!DM112)</f>
        <v>0</v>
      </c>
      <c r="DL110">
        <f>IMAGINARY(Sheet1!DN112)</f>
        <v>0</v>
      </c>
      <c r="DM110">
        <f>IMAGINARY(Sheet1!DO112)</f>
        <v>0</v>
      </c>
      <c r="DN110">
        <f>IMAGINARY(Sheet1!DP112)</f>
        <v>0</v>
      </c>
      <c r="DO110">
        <f>IMAGINARY(Sheet1!DQ112)</f>
        <v>0</v>
      </c>
      <c r="DP110">
        <f>IMAGINARY(Sheet1!DR112)</f>
        <v>0</v>
      </c>
      <c r="DQ110">
        <f>IMAGINARY(Sheet1!DS112)</f>
        <v>0</v>
      </c>
      <c r="DR110">
        <f>IMAGINARY(Sheet1!DT112)</f>
        <v>0</v>
      </c>
      <c r="DS110">
        <f>IMAGINARY(Sheet1!DU112)</f>
        <v>0</v>
      </c>
      <c r="DT110">
        <f>IMAGINARY(Sheet1!DV112)</f>
        <v>0</v>
      </c>
      <c r="DU110">
        <f>IMAGINARY(Sheet1!DW112)</f>
        <v>0</v>
      </c>
      <c r="DV110">
        <f>IMAGINARY(Sheet1!DX112)</f>
        <v>0</v>
      </c>
      <c r="DW110">
        <f>IMAGINARY(Sheet1!DY112)</f>
        <v>0</v>
      </c>
      <c r="DX110">
        <f>IMAGINARY(Sheet1!DZ112)</f>
        <v>0</v>
      </c>
      <c r="DY110">
        <f>IMAGINARY(Sheet1!EA112)</f>
        <v>0</v>
      </c>
      <c r="DZ110">
        <f>IMAGINARY(Sheet1!EB112)</f>
        <v>0</v>
      </c>
      <c r="EA110">
        <f>IMAGINARY(Sheet1!EC112)</f>
        <v>0</v>
      </c>
      <c r="EB110">
        <f>IMAGINARY(Sheet1!ED112)</f>
        <v>0</v>
      </c>
      <c r="EC110">
        <f>IMAGINARY(Sheet1!EE112)</f>
        <v>0</v>
      </c>
      <c r="ED110">
        <f>IMAGINARY(Sheet1!EF112)</f>
        <v>0</v>
      </c>
      <c r="EE110">
        <f>IMAGINARY(Sheet1!EG112)</f>
        <v>0</v>
      </c>
      <c r="EF110">
        <f>IMAGINARY(Sheet1!EH112)</f>
        <v>0</v>
      </c>
      <c r="EG110">
        <f>IMAGINARY(Sheet1!EI112)</f>
        <v>0</v>
      </c>
      <c r="EH110">
        <f>IMAGINARY(Sheet1!EJ112)</f>
        <v>0</v>
      </c>
      <c r="EI110">
        <f>IMAGINARY(Sheet1!EK112)</f>
        <v>0</v>
      </c>
      <c r="EJ110">
        <f>IMAGINARY(Sheet1!EL112)</f>
        <v>0</v>
      </c>
      <c r="EK110">
        <f>IMAGINARY(Sheet1!EM112)</f>
        <v>0</v>
      </c>
      <c r="EL110">
        <f>IMAGINARY(Sheet1!EN112)</f>
        <v>0</v>
      </c>
      <c r="EM110">
        <f>IMAGINARY(Sheet1!EO112)</f>
        <v>0</v>
      </c>
      <c r="EN110">
        <f>IMAGINARY(Sheet1!EP112)</f>
        <v>0</v>
      </c>
      <c r="EO110">
        <f>IMAGINARY(Sheet1!EQ112)</f>
        <v>0</v>
      </c>
      <c r="EP110">
        <f>IMAGINARY(Sheet1!ER112)</f>
        <v>0</v>
      </c>
      <c r="EQ110">
        <f>IMAGINARY(Sheet1!ES112)</f>
        <v>0</v>
      </c>
      <c r="ER110">
        <f>IMAGINARY(Sheet1!ET112)</f>
        <v>0</v>
      </c>
      <c r="ES110">
        <f>IMAGINARY(Sheet1!EU112)</f>
        <v>0</v>
      </c>
      <c r="ET110">
        <f>IMAGINARY(Sheet1!EV112)</f>
        <v>0</v>
      </c>
      <c r="EU110">
        <f>IMAGINARY(Sheet1!EW112)</f>
        <v>0</v>
      </c>
      <c r="EV110">
        <f>IMAGINARY(Sheet1!EX112)</f>
        <v>0</v>
      </c>
      <c r="EW110">
        <f>IMAGINARY(Sheet1!EY112)</f>
        <v>0</v>
      </c>
      <c r="EX110">
        <f>IMAGINARY(Sheet1!EZ112)</f>
        <v>0</v>
      </c>
      <c r="EY110">
        <f>IMAGINARY(Sheet1!FA112)</f>
        <v>0</v>
      </c>
      <c r="EZ110">
        <f>IMAGINARY(Sheet1!FB112)</f>
        <v>0</v>
      </c>
      <c r="FA110">
        <f>IMAGINARY(Sheet1!FC112)</f>
        <v>0</v>
      </c>
      <c r="FB110">
        <f>IMAGINARY(Sheet1!FD112)</f>
        <v>0</v>
      </c>
      <c r="FC110">
        <f>IMAGINARY(Sheet1!FE112)</f>
        <v>0</v>
      </c>
      <c r="FD110">
        <f>IMAGINARY(Sheet1!FF112)</f>
        <v>0</v>
      </c>
      <c r="FE110">
        <f>IMAGINARY(Sheet1!FG112)</f>
        <v>0</v>
      </c>
      <c r="FF110">
        <f>IMAGINARY(Sheet1!FH112)</f>
        <v>0</v>
      </c>
      <c r="FG110">
        <f>IMAGINARY(Sheet1!FI112)</f>
        <v>0</v>
      </c>
      <c r="FH110">
        <f>IMAGINARY(Sheet1!FJ112)</f>
        <v>0</v>
      </c>
      <c r="FI110">
        <f>IMAGINARY(Sheet1!FK112)</f>
        <v>0</v>
      </c>
      <c r="FJ110">
        <f>IMAGINARY(Sheet1!FL112)</f>
        <v>0</v>
      </c>
      <c r="FK110">
        <f>IMAGINARY(Sheet1!FM112)</f>
        <v>0</v>
      </c>
      <c r="FL110">
        <f>IMAGINARY(Sheet1!FN112)</f>
        <v>0</v>
      </c>
      <c r="FM110">
        <f>IMAGINARY(Sheet1!FO112)</f>
        <v>0</v>
      </c>
      <c r="FN110">
        <f>IMAGINARY(Sheet1!FP112)</f>
        <v>0</v>
      </c>
      <c r="FO110">
        <f>IMAGINARY(Sheet1!FQ112)</f>
        <v>0</v>
      </c>
      <c r="FP110">
        <f>IMAGINARY(Sheet1!FR112)</f>
        <v>0</v>
      </c>
      <c r="FQ110">
        <f>IMAGINARY(Sheet1!FS112)</f>
        <v>0</v>
      </c>
      <c r="FR110">
        <f>IMAGINARY(Sheet1!FT112)</f>
        <v>0</v>
      </c>
      <c r="FS110">
        <f>IMAGINARY(Sheet1!FU112)</f>
        <v>0</v>
      </c>
      <c r="FT110">
        <f>IMAGINARY(Sheet1!FV112)</f>
        <v>0</v>
      </c>
      <c r="FU110">
        <f>IMAGINARY(Sheet1!FW112)</f>
        <v>0</v>
      </c>
      <c r="FV110">
        <f>IMAGINARY(Sheet1!FX112)</f>
        <v>0</v>
      </c>
      <c r="FW110">
        <f>IMAGINARY(Sheet1!FY112)</f>
        <v>0</v>
      </c>
      <c r="FX110">
        <f>IMAGINARY(Sheet1!FZ112)</f>
        <v>0</v>
      </c>
      <c r="FY110">
        <f>IMAGINARY(Sheet1!GA112)</f>
        <v>0</v>
      </c>
      <c r="FZ110">
        <f>IMAGINARY(Sheet1!GB112)</f>
        <v>0</v>
      </c>
      <c r="GA110">
        <f>IMAGINARY(Sheet1!GC112)</f>
        <v>0</v>
      </c>
      <c r="GB110">
        <f>IMAGINARY(Sheet1!GD112)</f>
        <v>0</v>
      </c>
      <c r="GC110">
        <f>IMAGINARY(Sheet1!GE112)</f>
        <v>0</v>
      </c>
      <c r="GD110">
        <f>IMAGINARY(Sheet1!GF112)</f>
        <v>0</v>
      </c>
      <c r="GE110">
        <f>IMAGINARY(Sheet1!GG112)</f>
        <v>0</v>
      </c>
      <c r="GF110">
        <f>IMAGINARY(Sheet1!GH112)</f>
        <v>0</v>
      </c>
      <c r="GG110">
        <f>IMAGINARY(Sheet1!GI112)</f>
        <v>0</v>
      </c>
      <c r="GH110">
        <f>IMAGINARY(Sheet1!GJ112)</f>
        <v>0</v>
      </c>
      <c r="GI110">
        <f>IMAGINARY(Sheet1!GK112)</f>
        <v>0</v>
      </c>
      <c r="GJ110">
        <f>IMAGINARY(Sheet1!GL112)</f>
        <v>0</v>
      </c>
      <c r="GK110">
        <f>IMAGINARY(Sheet1!GM112)</f>
        <v>0</v>
      </c>
      <c r="GL110">
        <f>IMAGINARY(Sheet1!GN112)</f>
        <v>0</v>
      </c>
      <c r="GM110">
        <f>IMAGINARY(Sheet1!GO112)</f>
        <v>0</v>
      </c>
      <c r="GN110">
        <f>IMAGINARY(Sheet1!GP112)</f>
        <v>0</v>
      </c>
      <c r="GO110">
        <f>IMAGINARY(Sheet1!GQ112)</f>
        <v>0</v>
      </c>
      <c r="GP110">
        <f>IMAGINARY(Sheet1!GR112)</f>
        <v>0</v>
      </c>
      <c r="GQ110">
        <f>IMAGINARY(Sheet1!GS112)</f>
        <v>0</v>
      </c>
      <c r="GR110">
        <f>IMAGINARY(Sheet1!GT112)</f>
        <v>0</v>
      </c>
      <c r="GS110">
        <f>IMAGINARY(Sheet1!GU112)</f>
        <v>0</v>
      </c>
      <c r="GT110">
        <f>IMAGINARY(Sheet1!GV112)</f>
        <v>0</v>
      </c>
      <c r="GU110">
        <f>IMAGINARY(Sheet1!GW112)</f>
        <v>0</v>
      </c>
      <c r="GV110">
        <f>IMAGINARY(Sheet1!GX112)</f>
        <v>0</v>
      </c>
      <c r="GW110">
        <f>IMAGINARY(Sheet1!GY112)</f>
        <v>0</v>
      </c>
      <c r="GX110">
        <f>IMAGINARY(Sheet1!GZ112)</f>
        <v>0</v>
      </c>
      <c r="GY110">
        <f>IMAGINARY(Sheet1!HA112)</f>
        <v>0</v>
      </c>
      <c r="GZ110">
        <f>IMAGINARY(Sheet1!HB112)</f>
        <v>0</v>
      </c>
      <c r="HA110">
        <f>IMAGINARY(Sheet1!HC112)</f>
        <v>0</v>
      </c>
      <c r="HB110">
        <f>IMAGINARY(Sheet1!HD112)</f>
        <v>0</v>
      </c>
      <c r="HC110">
        <f>IMAGINARY(Sheet1!HE112)</f>
        <v>0</v>
      </c>
      <c r="HD110">
        <f>IMAGINARY(Sheet1!HF112)</f>
        <v>0</v>
      </c>
      <c r="HE110">
        <f>IMAGINARY(Sheet1!HG112)</f>
        <v>0</v>
      </c>
      <c r="HF110">
        <f>IMAGINARY(Sheet1!HH112)</f>
        <v>0</v>
      </c>
      <c r="HG110">
        <f>IMAGINARY(Sheet1!HI112)</f>
        <v>0</v>
      </c>
      <c r="HH110">
        <f>IMAGINARY(Sheet1!HJ112)</f>
        <v>0</v>
      </c>
      <c r="HI110">
        <f>IMAGINARY(Sheet1!HK112)</f>
        <v>0</v>
      </c>
      <c r="HJ110">
        <f>IMAGINARY(Sheet1!HL112)</f>
        <v>0</v>
      </c>
      <c r="HK110">
        <f>IMAGINARY(Sheet1!HM112)</f>
        <v>0</v>
      </c>
      <c r="HL110">
        <f>IMAGINARY(Sheet1!HN112)</f>
        <v>0</v>
      </c>
      <c r="HM110">
        <f>IMAGINARY(Sheet1!HO112)</f>
        <v>0</v>
      </c>
      <c r="HN110">
        <f>IMAGINARY(Sheet1!HP112)</f>
        <v>0</v>
      </c>
      <c r="HO110">
        <f>IMAGINARY(Sheet1!HQ112)</f>
        <v>0</v>
      </c>
      <c r="HP110">
        <f>IMAGINARY(Sheet1!HR112)</f>
        <v>0</v>
      </c>
      <c r="HQ110">
        <f>IMAGINARY(Sheet1!HS112)</f>
        <v>0</v>
      </c>
      <c r="HR110">
        <f>IMAGINARY(Sheet1!HT112)</f>
        <v>0</v>
      </c>
      <c r="HS110">
        <f>IMAGINARY(Sheet1!HU112)</f>
        <v>0</v>
      </c>
      <c r="HT110">
        <f>IMAGINARY(Sheet1!HV112)</f>
        <v>0</v>
      </c>
      <c r="HU110">
        <f>IMAGINARY(Sheet1!HW112)</f>
        <v>0</v>
      </c>
      <c r="HV110">
        <f>IMAGINARY(Sheet1!HX112)</f>
        <v>0</v>
      </c>
      <c r="HW110">
        <f>IMAGINARY(Sheet1!HY112)</f>
        <v>0</v>
      </c>
      <c r="HX110">
        <f>IMAGINARY(Sheet1!HZ112)</f>
        <v>0</v>
      </c>
      <c r="HY110">
        <f>IMAGINARY(Sheet1!IA112)</f>
        <v>0</v>
      </c>
      <c r="HZ110">
        <f>IMAGINARY(Sheet1!IB112)</f>
        <v>0</v>
      </c>
      <c r="IA110">
        <f>IMAGINARY(Sheet1!IC112)</f>
        <v>0</v>
      </c>
      <c r="IB110">
        <f>IMAGINARY(Sheet1!ID112)</f>
        <v>0</v>
      </c>
      <c r="IC110">
        <f>IMAGINARY(Sheet1!IE112)</f>
        <v>0</v>
      </c>
      <c r="ID110">
        <f>IMAGINARY(Sheet1!IF112)</f>
        <v>0</v>
      </c>
      <c r="IE110">
        <f>IMAGINARY(Sheet1!IG112)</f>
        <v>0</v>
      </c>
      <c r="IF110">
        <f>IMAGINARY(Sheet1!IH112)</f>
        <v>0</v>
      </c>
      <c r="IG110">
        <f>IMAGINARY(Sheet1!II112)</f>
        <v>0</v>
      </c>
      <c r="IH110">
        <f>IMAGINARY(Sheet1!IJ112)</f>
        <v>0</v>
      </c>
      <c r="II110">
        <f>IMAGINARY(Sheet1!IK112)</f>
        <v>0</v>
      </c>
      <c r="IJ110">
        <f>IMAGINARY(Sheet1!IL112)</f>
        <v>0</v>
      </c>
      <c r="IK110">
        <f>IMAGINARY(Sheet1!IM112)</f>
        <v>0</v>
      </c>
      <c r="IL110">
        <f>IMAGINARY(Sheet1!IN112)</f>
        <v>0</v>
      </c>
      <c r="IM110">
        <f>IMAGINARY(Sheet1!IO112)</f>
        <v>0</v>
      </c>
      <c r="IN110">
        <f>IMAGINARY(Sheet1!IP112)</f>
        <v>0</v>
      </c>
      <c r="IO110">
        <f>IMAGINARY(Sheet1!IQ112)</f>
        <v>0</v>
      </c>
      <c r="IP110">
        <f>IMAGINARY(Sheet1!IR112)</f>
        <v>0</v>
      </c>
      <c r="IQ110">
        <f>IMAGINARY(Sheet1!IS112)</f>
        <v>0</v>
      </c>
      <c r="IR110">
        <f>IMAGINARY(Sheet1!IT112)</f>
        <v>0</v>
      </c>
      <c r="IS110">
        <f>IMAGINARY(Sheet1!IU112)</f>
        <v>0</v>
      </c>
      <c r="IT110">
        <f>IMAGINARY(Sheet1!IV112)</f>
        <v>0</v>
      </c>
      <c r="IU110">
        <f>IMAGINARY(Sheet1!IW112)</f>
        <v>0</v>
      </c>
      <c r="IV110">
        <f>IMAGINARY(Sheet1!IX112)</f>
        <v>0</v>
      </c>
      <c r="IW110">
        <f>IMAGINARY(Sheet1!IY112)</f>
        <v>0</v>
      </c>
      <c r="IX110">
        <f>IMAGINARY(Sheet1!IZ112)</f>
        <v>0</v>
      </c>
      <c r="IY110">
        <f>IMAGINARY(Sheet1!JA112)</f>
        <v>0</v>
      </c>
      <c r="IZ110">
        <f>IMAGINARY(Sheet1!JB112)</f>
        <v>0</v>
      </c>
      <c r="JA110">
        <f>IMAGINARY(Sheet1!JC112)</f>
        <v>0</v>
      </c>
      <c r="JB110">
        <f>IMAGINARY(Sheet1!JD112)</f>
        <v>0</v>
      </c>
      <c r="JC110">
        <f>IMAGINARY(Sheet1!JE112)</f>
        <v>0</v>
      </c>
      <c r="JD110">
        <f>IMAGINARY(Sheet1!JF112)</f>
        <v>0</v>
      </c>
      <c r="JE110">
        <f>IMAGINARY(Sheet1!JG112)</f>
        <v>0</v>
      </c>
      <c r="JF110">
        <f>IMAGINARY(Sheet1!JH112)</f>
        <v>0</v>
      </c>
      <c r="JG110">
        <f>IMAGINARY(Sheet1!JI112)</f>
        <v>0</v>
      </c>
      <c r="JH110">
        <f>IMAGINARY(Sheet1!JJ112)</f>
        <v>0</v>
      </c>
      <c r="JI110">
        <f>IMAGINARY(Sheet1!JK112)</f>
        <v>0</v>
      </c>
      <c r="JJ110">
        <f>IMAGINARY(Sheet1!JL112)</f>
        <v>0</v>
      </c>
      <c r="JK110">
        <f>IMAGINARY(Sheet1!JM112)</f>
        <v>0</v>
      </c>
      <c r="JL110">
        <f>IMAGINARY(Sheet1!JN112)</f>
        <v>0</v>
      </c>
      <c r="JM110">
        <f>IMAGINARY(Sheet1!JO112)</f>
        <v>0</v>
      </c>
      <c r="JN110">
        <f>IMAGINARY(Sheet1!JP112)</f>
        <v>0</v>
      </c>
      <c r="JO110">
        <f>IMAGINARY(Sheet1!JQ112)</f>
        <v>0</v>
      </c>
      <c r="JP110">
        <f>IMAGINARY(Sheet1!JR112)</f>
        <v>0</v>
      </c>
      <c r="JQ110">
        <f>IMAGINARY(Sheet1!JS112)</f>
        <v>0</v>
      </c>
      <c r="JR110">
        <f>IMAGINARY(Sheet1!JT112)</f>
        <v>0</v>
      </c>
      <c r="JS110">
        <f>IMAGINARY(Sheet1!JU112)</f>
        <v>0</v>
      </c>
      <c r="JT110">
        <f>IMAGINARY(Sheet1!JV112)</f>
        <v>0</v>
      </c>
      <c r="JU110">
        <f>IMAGINARY(Sheet1!JW112)</f>
        <v>0</v>
      </c>
      <c r="JV110">
        <f>IMAGINARY(Sheet1!JX112)</f>
        <v>0</v>
      </c>
      <c r="JW110">
        <f>IMAGINARY(Sheet1!JY112)</f>
        <v>0</v>
      </c>
      <c r="JX110">
        <f>IMAGINARY(Sheet1!JZ112)</f>
        <v>0</v>
      </c>
      <c r="JY110">
        <f>IMAGINARY(Sheet1!KA112)</f>
        <v>0</v>
      </c>
      <c r="JZ110">
        <f>IMAGINARY(Sheet1!KB112)</f>
        <v>0</v>
      </c>
      <c r="KA110">
        <f>IMAGINARY(Sheet1!KC112)</f>
        <v>0</v>
      </c>
      <c r="KB110">
        <f>IMAGINARY(Sheet1!KD112)</f>
        <v>0</v>
      </c>
      <c r="KC110">
        <f>IMAGINARY(Sheet1!KE112)</f>
        <v>0</v>
      </c>
      <c r="KD110">
        <f>IMAGINARY(Sheet1!KF112)</f>
        <v>0</v>
      </c>
      <c r="KE110">
        <f>IMAGINARY(Sheet1!KG112)</f>
        <v>0</v>
      </c>
      <c r="KF110">
        <f>IMAGINARY(Sheet1!KH112)</f>
        <v>0</v>
      </c>
      <c r="KG110">
        <f>IMAGINARY(Sheet1!KI112)</f>
        <v>0</v>
      </c>
      <c r="KH110">
        <f>IMAGINARY(Sheet1!KJ112)</f>
        <v>0</v>
      </c>
      <c r="KI110">
        <f>IMAGINARY(Sheet1!KK112)</f>
        <v>0</v>
      </c>
      <c r="KJ110">
        <f>IMAGINARY(Sheet1!KL112)</f>
        <v>0</v>
      </c>
      <c r="KK110">
        <f>IMAGINARY(Sheet1!KM112)</f>
        <v>0</v>
      </c>
      <c r="KL110">
        <f>IMAGINARY(Sheet1!KN112)</f>
        <v>0</v>
      </c>
      <c r="KM110">
        <f>IMAGINARY(Sheet1!KO112)</f>
        <v>0</v>
      </c>
      <c r="KN110">
        <f>IMAGINARY(Sheet1!KP112)</f>
        <v>0</v>
      </c>
    </row>
    <row r="111" spans="1:300" x14ac:dyDescent="0.25">
      <c r="A111">
        <f>IMAGINARY(Sheet1!C113)</f>
        <v>0</v>
      </c>
      <c r="B111">
        <f>IMAGINARY(Sheet1!D113)</f>
        <v>0</v>
      </c>
      <c r="C111">
        <f>IMAGINARY(Sheet1!E113)</f>
        <v>0</v>
      </c>
      <c r="D111">
        <f>IMAGINARY(Sheet1!F113)</f>
        <v>0</v>
      </c>
      <c r="E111">
        <f>IMAGINARY(Sheet1!G113)</f>
        <v>0</v>
      </c>
      <c r="F111">
        <f>IMAGINARY(Sheet1!H113)</f>
        <v>0</v>
      </c>
      <c r="G111">
        <f>IMAGINARY(Sheet1!I113)</f>
        <v>0</v>
      </c>
      <c r="H111">
        <f>IMAGINARY(Sheet1!J113)</f>
        <v>0</v>
      </c>
      <c r="I111">
        <f>IMAGINARY(Sheet1!K113)</f>
        <v>0</v>
      </c>
      <c r="J111">
        <f>IMAGINARY(Sheet1!L113)</f>
        <v>0</v>
      </c>
      <c r="K111">
        <f>IMAGINARY(Sheet1!M113)</f>
        <v>0</v>
      </c>
      <c r="L111">
        <f>IMAGINARY(Sheet1!N113)</f>
        <v>0</v>
      </c>
      <c r="M111">
        <f>IMAGINARY(Sheet1!O113)</f>
        <v>0</v>
      </c>
      <c r="N111">
        <f>IMAGINARY(Sheet1!P113)</f>
        <v>0</v>
      </c>
      <c r="O111">
        <f>IMAGINARY(Sheet1!Q113)</f>
        <v>0</v>
      </c>
      <c r="P111">
        <f>IMAGINARY(Sheet1!R113)</f>
        <v>0</v>
      </c>
      <c r="Q111">
        <f>IMAGINARY(Sheet1!S113)</f>
        <v>0</v>
      </c>
      <c r="R111">
        <f>IMAGINARY(Sheet1!T113)</f>
        <v>0</v>
      </c>
      <c r="S111">
        <f>IMAGINARY(Sheet1!U113)</f>
        <v>0</v>
      </c>
      <c r="T111">
        <f>IMAGINARY(Sheet1!V113)</f>
        <v>0</v>
      </c>
      <c r="U111">
        <f>IMAGINARY(Sheet1!W113)</f>
        <v>0</v>
      </c>
      <c r="V111">
        <f>IMAGINARY(Sheet1!X113)</f>
        <v>0</v>
      </c>
      <c r="W111">
        <f>IMAGINARY(Sheet1!Y113)</f>
        <v>0</v>
      </c>
      <c r="X111">
        <f>IMAGINARY(Sheet1!Z113)</f>
        <v>0</v>
      </c>
      <c r="Y111">
        <f>IMAGINARY(Sheet1!AA113)</f>
        <v>0</v>
      </c>
      <c r="Z111">
        <f>IMAGINARY(Sheet1!AB113)</f>
        <v>0</v>
      </c>
      <c r="AA111">
        <f>IMAGINARY(Sheet1!AC113)</f>
        <v>0</v>
      </c>
      <c r="AB111">
        <f>IMAGINARY(Sheet1!AD113)</f>
        <v>0</v>
      </c>
      <c r="AC111">
        <f>IMAGINARY(Sheet1!AE113)</f>
        <v>0</v>
      </c>
      <c r="AD111">
        <f>IMAGINARY(Sheet1!AF113)</f>
        <v>0</v>
      </c>
      <c r="AE111">
        <f>IMAGINARY(Sheet1!AG113)</f>
        <v>0</v>
      </c>
      <c r="AF111">
        <f>IMAGINARY(Sheet1!AH113)</f>
        <v>0</v>
      </c>
      <c r="AG111">
        <f>IMAGINARY(Sheet1!AI113)</f>
        <v>0</v>
      </c>
      <c r="AH111">
        <f>IMAGINARY(Sheet1!AJ113)</f>
        <v>0</v>
      </c>
      <c r="AI111">
        <f>IMAGINARY(Sheet1!AK113)</f>
        <v>0</v>
      </c>
      <c r="AJ111">
        <f>IMAGINARY(Sheet1!AL113)</f>
        <v>0</v>
      </c>
      <c r="AK111">
        <f>IMAGINARY(Sheet1!AM113)</f>
        <v>0</v>
      </c>
      <c r="AL111">
        <f>IMAGINARY(Sheet1!AN113)</f>
        <v>0</v>
      </c>
      <c r="AM111">
        <f>IMAGINARY(Sheet1!AO113)</f>
        <v>0</v>
      </c>
      <c r="AN111">
        <f>IMAGINARY(Sheet1!AP113)</f>
        <v>0</v>
      </c>
      <c r="AO111">
        <f>IMAGINARY(Sheet1!AQ113)</f>
        <v>0</v>
      </c>
      <c r="AP111">
        <f>IMAGINARY(Sheet1!AR113)</f>
        <v>0</v>
      </c>
      <c r="AQ111">
        <f>IMAGINARY(Sheet1!AS113)</f>
        <v>0</v>
      </c>
      <c r="AR111">
        <f>IMAGINARY(Sheet1!AT113)</f>
        <v>0</v>
      </c>
      <c r="AS111">
        <f>IMAGINARY(Sheet1!AU113)</f>
        <v>0</v>
      </c>
      <c r="AT111">
        <f>IMAGINARY(Sheet1!AV113)</f>
        <v>0</v>
      </c>
      <c r="AU111">
        <f>IMAGINARY(Sheet1!AW113)</f>
        <v>0</v>
      </c>
      <c r="AV111">
        <f>IMAGINARY(Sheet1!AX113)</f>
        <v>0</v>
      </c>
      <c r="AW111">
        <f>IMAGINARY(Sheet1!AY113)</f>
        <v>0</v>
      </c>
      <c r="AX111">
        <f>IMAGINARY(Sheet1!AZ113)</f>
        <v>0</v>
      </c>
      <c r="AY111">
        <f>IMAGINARY(Sheet1!BA113)</f>
        <v>0</v>
      </c>
      <c r="AZ111">
        <f>IMAGINARY(Sheet1!BB113)</f>
        <v>0</v>
      </c>
      <c r="BA111">
        <f>IMAGINARY(Sheet1!BC113)</f>
        <v>0</v>
      </c>
      <c r="BB111">
        <f>IMAGINARY(Sheet1!BD113)</f>
        <v>0</v>
      </c>
      <c r="BC111">
        <f>IMAGINARY(Sheet1!BE113)</f>
        <v>0</v>
      </c>
      <c r="BD111">
        <f>IMAGINARY(Sheet1!BF113)</f>
        <v>0</v>
      </c>
      <c r="BE111">
        <f>IMAGINARY(Sheet1!BG113)</f>
        <v>0</v>
      </c>
      <c r="BF111">
        <f>IMAGINARY(Sheet1!BH113)</f>
        <v>0</v>
      </c>
      <c r="BG111">
        <f>IMAGINARY(Sheet1!BI113)</f>
        <v>0</v>
      </c>
      <c r="BH111">
        <f>IMAGINARY(Sheet1!BJ113)</f>
        <v>0</v>
      </c>
      <c r="BI111">
        <f>IMAGINARY(Sheet1!BK113)</f>
        <v>0</v>
      </c>
      <c r="BJ111">
        <f>IMAGINARY(Sheet1!BL113)</f>
        <v>0</v>
      </c>
      <c r="BK111">
        <f>IMAGINARY(Sheet1!BM113)</f>
        <v>0</v>
      </c>
      <c r="BL111">
        <f>IMAGINARY(Sheet1!BN113)</f>
        <v>0</v>
      </c>
      <c r="BM111">
        <f>IMAGINARY(Sheet1!BO113)</f>
        <v>0</v>
      </c>
      <c r="BN111">
        <f>IMAGINARY(Sheet1!BP113)</f>
        <v>0</v>
      </c>
      <c r="BO111">
        <f>IMAGINARY(Sheet1!BQ113)</f>
        <v>0</v>
      </c>
      <c r="BP111">
        <f>IMAGINARY(Sheet1!BR113)</f>
        <v>0</v>
      </c>
      <c r="BQ111">
        <f>IMAGINARY(Sheet1!BS113)</f>
        <v>0</v>
      </c>
      <c r="BR111">
        <f>IMAGINARY(Sheet1!BT113)</f>
        <v>0</v>
      </c>
      <c r="BS111">
        <f>IMAGINARY(Sheet1!BU113)</f>
        <v>0</v>
      </c>
      <c r="BT111">
        <f>IMAGINARY(Sheet1!BV113)</f>
        <v>0</v>
      </c>
      <c r="BU111">
        <f>IMAGINARY(Sheet1!BW113)</f>
        <v>0</v>
      </c>
      <c r="BV111">
        <f>IMAGINARY(Sheet1!BX113)</f>
        <v>0</v>
      </c>
      <c r="BW111">
        <f>IMAGINARY(Sheet1!BY113)</f>
        <v>0</v>
      </c>
      <c r="BX111">
        <f>IMAGINARY(Sheet1!BZ113)</f>
        <v>0</v>
      </c>
      <c r="BY111">
        <f>IMAGINARY(Sheet1!CA113)</f>
        <v>0</v>
      </c>
      <c r="BZ111">
        <f>IMAGINARY(Sheet1!CB113)</f>
        <v>0</v>
      </c>
      <c r="CA111">
        <f>IMAGINARY(Sheet1!CC113)</f>
        <v>0</v>
      </c>
      <c r="CB111">
        <f>IMAGINARY(Sheet1!CD113)</f>
        <v>0</v>
      </c>
      <c r="CC111">
        <f>IMAGINARY(Sheet1!CE113)</f>
        <v>0</v>
      </c>
      <c r="CD111">
        <f>IMAGINARY(Sheet1!CF113)</f>
        <v>0</v>
      </c>
      <c r="CE111">
        <f>IMAGINARY(Sheet1!CG113)</f>
        <v>0</v>
      </c>
      <c r="CF111">
        <f>IMAGINARY(Sheet1!CH113)</f>
        <v>0</v>
      </c>
      <c r="CG111">
        <f>IMAGINARY(Sheet1!CI113)</f>
        <v>0</v>
      </c>
      <c r="CH111">
        <f>IMAGINARY(Sheet1!CJ113)</f>
        <v>0</v>
      </c>
      <c r="CI111">
        <f>IMAGINARY(Sheet1!CK113)</f>
        <v>0</v>
      </c>
      <c r="CJ111">
        <f>IMAGINARY(Sheet1!CL113)</f>
        <v>0</v>
      </c>
      <c r="CK111">
        <f>IMAGINARY(Sheet1!CM113)</f>
        <v>0</v>
      </c>
      <c r="CL111">
        <f>IMAGINARY(Sheet1!CN113)</f>
        <v>0</v>
      </c>
      <c r="CM111">
        <f>IMAGINARY(Sheet1!CO113)</f>
        <v>0</v>
      </c>
      <c r="CN111">
        <f>IMAGINARY(Sheet1!CP113)</f>
        <v>0</v>
      </c>
      <c r="CO111">
        <f>IMAGINARY(Sheet1!CQ113)</f>
        <v>0</v>
      </c>
      <c r="CP111">
        <f>IMAGINARY(Sheet1!CR113)</f>
        <v>0</v>
      </c>
      <c r="CQ111">
        <f>IMAGINARY(Sheet1!CS113)</f>
        <v>0</v>
      </c>
      <c r="CR111">
        <f>IMAGINARY(Sheet1!CT113)</f>
        <v>0</v>
      </c>
      <c r="CS111">
        <f>IMAGINARY(Sheet1!CU113)</f>
        <v>0</v>
      </c>
      <c r="CT111">
        <f>IMAGINARY(Sheet1!CV113)</f>
        <v>0</v>
      </c>
      <c r="CU111">
        <f>IMAGINARY(Sheet1!CW113)</f>
        <v>0</v>
      </c>
      <c r="CV111">
        <f>IMAGINARY(Sheet1!CX113)</f>
        <v>0</v>
      </c>
      <c r="CW111">
        <f>IMAGINARY(Sheet1!CY113)</f>
        <v>0</v>
      </c>
      <c r="CX111">
        <f>IMAGINARY(Sheet1!CZ113)</f>
        <v>0</v>
      </c>
      <c r="CY111">
        <f>IMAGINARY(Sheet1!DA113)</f>
        <v>0</v>
      </c>
      <c r="CZ111">
        <f>IMAGINARY(Sheet1!DB113)</f>
        <v>0</v>
      </c>
      <c r="DA111">
        <f>IMAGINARY(Sheet1!DC113)</f>
        <v>5.84</v>
      </c>
      <c r="DB111">
        <f>IMAGINARY(Sheet1!DD113)</f>
        <v>0</v>
      </c>
      <c r="DC111">
        <f>IMAGINARY(Sheet1!DE113)</f>
        <v>0</v>
      </c>
      <c r="DD111">
        <f>IMAGINARY(Sheet1!DF113)</f>
        <v>0</v>
      </c>
      <c r="DE111">
        <f>IMAGINARY(Sheet1!DG113)</f>
        <v>60.4</v>
      </c>
      <c r="DF111">
        <f>IMAGINARY(Sheet1!DH113)</f>
        <v>0</v>
      </c>
      <c r="DG111">
        <f>IMAGINARY(Sheet1!DI113)</f>
        <v>-88.62</v>
      </c>
      <c r="DH111">
        <f>IMAGINARY(Sheet1!DJ113)</f>
        <v>0</v>
      </c>
      <c r="DI111">
        <f>IMAGINARY(Sheet1!DK113)</f>
        <v>0</v>
      </c>
      <c r="DJ111">
        <f>IMAGINARY(Sheet1!DL113)</f>
        <v>0</v>
      </c>
      <c r="DK111">
        <f>IMAGINARY(Sheet1!DM113)</f>
        <v>0</v>
      </c>
      <c r="DL111">
        <f>IMAGINARY(Sheet1!DN113)</f>
        <v>0</v>
      </c>
      <c r="DM111">
        <f>IMAGINARY(Sheet1!DO113)</f>
        <v>0</v>
      </c>
      <c r="DN111">
        <f>IMAGINARY(Sheet1!DP113)</f>
        <v>0</v>
      </c>
      <c r="DO111">
        <f>IMAGINARY(Sheet1!DQ113)</f>
        <v>0</v>
      </c>
      <c r="DP111">
        <f>IMAGINARY(Sheet1!DR113)</f>
        <v>0</v>
      </c>
      <c r="DQ111">
        <f>IMAGINARY(Sheet1!DS113)</f>
        <v>0</v>
      </c>
      <c r="DR111">
        <f>IMAGINARY(Sheet1!DT113)</f>
        <v>0</v>
      </c>
      <c r="DS111">
        <f>IMAGINARY(Sheet1!DU113)</f>
        <v>0</v>
      </c>
      <c r="DT111">
        <f>IMAGINARY(Sheet1!DV113)</f>
        <v>0</v>
      </c>
      <c r="DU111">
        <f>IMAGINARY(Sheet1!DW113)</f>
        <v>0</v>
      </c>
      <c r="DV111">
        <f>IMAGINARY(Sheet1!DX113)</f>
        <v>0</v>
      </c>
      <c r="DW111">
        <f>IMAGINARY(Sheet1!DY113)</f>
        <v>0</v>
      </c>
      <c r="DX111">
        <f>IMAGINARY(Sheet1!DZ113)</f>
        <v>0</v>
      </c>
      <c r="DY111">
        <f>IMAGINARY(Sheet1!EA113)</f>
        <v>0</v>
      </c>
      <c r="DZ111">
        <f>IMAGINARY(Sheet1!EB113)</f>
        <v>0</v>
      </c>
      <c r="EA111">
        <f>IMAGINARY(Sheet1!EC113)</f>
        <v>0</v>
      </c>
      <c r="EB111">
        <f>IMAGINARY(Sheet1!ED113)</f>
        <v>0</v>
      </c>
      <c r="EC111">
        <f>IMAGINARY(Sheet1!EE113)</f>
        <v>0</v>
      </c>
      <c r="ED111">
        <f>IMAGINARY(Sheet1!EF113)</f>
        <v>0</v>
      </c>
      <c r="EE111">
        <f>IMAGINARY(Sheet1!EG113)</f>
        <v>0</v>
      </c>
      <c r="EF111">
        <f>IMAGINARY(Sheet1!EH113)</f>
        <v>0</v>
      </c>
      <c r="EG111">
        <f>IMAGINARY(Sheet1!EI113)</f>
        <v>0</v>
      </c>
      <c r="EH111">
        <f>IMAGINARY(Sheet1!EJ113)</f>
        <v>0</v>
      </c>
      <c r="EI111">
        <f>IMAGINARY(Sheet1!EK113)</f>
        <v>0</v>
      </c>
      <c r="EJ111">
        <f>IMAGINARY(Sheet1!EL113)</f>
        <v>0</v>
      </c>
      <c r="EK111">
        <f>IMAGINARY(Sheet1!EM113)</f>
        <v>0</v>
      </c>
      <c r="EL111">
        <f>IMAGINARY(Sheet1!EN113)</f>
        <v>0</v>
      </c>
      <c r="EM111">
        <f>IMAGINARY(Sheet1!EO113)</f>
        <v>0</v>
      </c>
      <c r="EN111">
        <f>IMAGINARY(Sheet1!EP113)</f>
        <v>0</v>
      </c>
      <c r="EO111">
        <f>IMAGINARY(Sheet1!EQ113)</f>
        <v>0</v>
      </c>
      <c r="EP111">
        <f>IMAGINARY(Sheet1!ER113)</f>
        <v>0</v>
      </c>
      <c r="EQ111">
        <f>IMAGINARY(Sheet1!ES113)</f>
        <v>0</v>
      </c>
      <c r="ER111">
        <f>IMAGINARY(Sheet1!ET113)</f>
        <v>0</v>
      </c>
      <c r="ES111">
        <f>IMAGINARY(Sheet1!EU113)</f>
        <v>23.68</v>
      </c>
      <c r="ET111">
        <f>IMAGINARY(Sheet1!EV113)</f>
        <v>0</v>
      </c>
      <c r="EU111">
        <f>IMAGINARY(Sheet1!EW113)</f>
        <v>0</v>
      </c>
      <c r="EV111">
        <f>IMAGINARY(Sheet1!EX113)</f>
        <v>0</v>
      </c>
      <c r="EW111">
        <f>IMAGINARY(Sheet1!EY113)</f>
        <v>0</v>
      </c>
      <c r="EX111">
        <f>IMAGINARY(Sheet1!EZ113)</f>
        <v>0</v>
      </c>
      <c r="EY111">
        <f>IMAGINARY(Sheet1!FA113)</f>
        <v>0</v>
      </c>
      <c r="EZ111">
        <f>IMAGINARY(Sheet1!FB113)</f>
        <v>0</v>
      </c>
      <c r="FA111">
        <f>IMAGINARY(Sheet1!FC113)</f>
        <v>0</v>
      </c>
      <c r="FB111">
        <f>IMAGINARY(Sheet1!FD113)</f>
        <v>0</v>
      </c>
      <c r="FC111">
        <f>IMAGINARY(Sheet1!FE113)</f>
        <v>0</v>
      </c>
      <c r="FD111">
        <f>IMAGINARY(Sheet1!FF113)</f>
        <v>0</v>
      </c>
      <c r="FE111">
        <f>IMAGINARY(Sheet1!FG113)</f>
        <v>0</v>
      </c>
      <c r="FF111">
        <f>IMAGINARY(Sheet1!FH113)</f>
        <v>0</v>
      </c>
      <c r="FG111">
        <f>IMAGINARY(Sheet1!FI113)</f>
        <v>0</v>
      </c>
      <c r="FH111">
        <f>IMAGINARY(Sheet1!FJ113)</f>
        <v>0</v>
      </c>
      <c r="FI111">
        <f>IMAGINARY(Sheet1!FK113)</f>
        <v>0</v>
      </c>
      <c r="FJ111">
        <f>IMAGINARY(Sheet1!FL113)</f>
        <v>0</v>
      </c>
      <c r="FK111">
        <f>IMAGINARY(Sheet1!FM113)</f>
        <v>0</v>
      </c>
      <c r="FL111">
        <f>IMAGINARY(Sheet1!FN113)</f>
        <v>0</v>
      </c>
      <c r="FM111">
        <f>IMAGINARY(Sheet1!FO113)</f>
        <v>0</v>
      </c>
      <c r="FN111">
        <f>IMAGINARY(Sheet1!FP113)</f>
        <v>0</v>
      </c>
      <c r="FO111">
        <f>IMAGINARY(Sheet1!FQ113)</f>
        <v>0</v>
      </c>
      <c r="FP111">
        <f>IMAGINARY(Sheet1!FR113)</f>
        <v>0</v>
      </c>
      <c r="FQ111">
        <f>IMAGINARY(Sheet1!FS113)</f>
        <v>0</v>
      </c>
      <c r="FR111">
        <f>IMAGINARY(Sheet1!FT113)</f>
        <v>0</v>
      </c>
      <c r="FS111">
        <f>IMAGINARY(Sheet1!FU113)</f>
        <v>0</v>
      </c>
      <c r="FT111">
        <f>IMAGINARY(Sheet1!FV113)</f>
        <v>0</v>
      </c>
      <c r="FU111">
        <f>IMAGINARY(Sheet1!FW113)</f>
        <v>0</v>
      </c>
      <c r="FV111">
        <f>IMAGINARY(Sheet1!FX113)</f>
        <v>0</v>
      </c>
      <c r="FW111">
        <f>IMAGINARY(Sheet1!FY113)</f>
        <v>0</v>
      </c>
      <c r="FX111">
        <f>IMAGINARY(Sheet1!FZ113)</f>
        <v>0</v>
      </c>
      <c r="FY111">
        <f>IMAGINARY(Sheet1!GA113)</f>
        <v>0</v>
      </c>
      <c r="FZ111">
        <f>IMAGINARY(Sheet1!GB113)</f>
        <v>0</v>
      </c>
      <c r="GA111">
        <f>IMAGINARY(Sheet1!GC113)</f>
        <v>0</v>
      </c>
      <c r="GB111">
        <f>IMAGINARY(Sheet1!GD113)</f>
        <v>0</v>
      </c>
      <c r="GC111">
        <f>IMAGINARY(Sheet1!GE113)</f>
        <v>0</v>
      </c>
      <c r="GD111">
        <f>IMAGINARY(Sheet1!GF113)</f>
        <v>0</v>
      </c>
      <c r="GE111">
        <f>IMAGINARY(Sheet1!GG113)</f>
        <v>0</v>
      </c>
      <c r="GF111">
        <f>IMAGINARY(Sheet1!GH113)</f>
        <v>0</v>
      </c>
      <c r="GG111">
        <f>IMAGINARY(Sheet1!GI113)</f>
        <v>0</v>
      </c>
      <c r="GH111">
        <f>IMAGINARY(Sheet1!GJ113)</f>
        <v>0</v>
      </c>
      <c r="GI111">
        <f>IMAGINARY(Sheet1!GK113)</f>
        <v>0</v>
      </c>
      <c r="GJ111">
        <f>IMAGINARY(Sheet1!GL113)</f>
        <v>0</v>
      </c>
      <c r="GK111">
        <f>IMAGINARY(Sheet1!GM113)</f>
        <v>0</v>
      </c>
      <c r="GL111">
        <f>IMAGINARY(Sheet1!GN113)</f>
        <v>0</v>
      </c>
      <c r="GM111">
        <f>IMAGINARY(Sheet1!GO113)</f>
        <v>0</v>
      </c>
      <c r="GN111">
        <f>IMAGINARY(Sheet1!GP113)</f>
        <v>0</v>
      </c>
      <c r="GO111">
        <f>IMAGINARY(Sheet1!GQ113)</f>
        <v>0</v>
      </c>
      <c r="GP111">
        <f>IMAGINARY(Sheet1!GR113)</f>
        <v>0</v>
      </c>
      <c r="GQ111">
        <f>IMAGINARY(Sheet1!GS113)</f>
        <v>0</v>
      </c>
      <c r="GR111">
        <f>IMAGINARY(Sheet1!GT113)</f>
        <v>0</v>
      </c>
      <c r="GS111">
        <f>IMAGINARY(Sheet1!GU113)</f>
        <v>0</v>
      </c>
      <c r="GT111">
        <f>IMAGINARY(Sheet1!GV113)</f>
        <v>0</v>
      </c>
      <c r="GU111">
        <f>IMAGINARY(Sheet1!GW113)</f>
        <v>0</v>
      </c>
      <c r="GV111">
        <f>IMAGINARY(Sheet1!GX113)</f>
        <v>0</v>
      </c>
      <c r="GW111">
        <f>IMAGINARY(Sheet1!GY113)</f>
        <v>0</v>
      </c>
      <c r="GX111">
        <f>IMAGINARY(Sheet1!GZ113)</f>
        <v>0</v>
      </c>
      <c r="GY111">
        <f>IMAGINARY(Sheet1!HA113)</f>
        <v>0</v>
      </c>
      <c r="GZ111">
        <f>IMAGINARY(Sheet1!HB113)</f>
        <v>0</v>
      </c>
      <c r="HA111">
        <f>IMAGINARY(Sheet1!HC113)</f>
        <v>0</v>
      </c>
      <c r="HB111">
        <f>IMAGINARY(Sheet1!HD113)</f>
        <v>0</v>
      </c>
      <c r="HC111">
        <f>IMAGINARY(Sheet1!HE113)</f>
        <v>0</v>
      </c>
      <c r="HD111">
        <f>IMAGINARY(Sheet1!HF113)</f>
        <v>0</v>
      </c>
      <c r="HE111">
        <f>IMAGINARY(Sheet1!HG113)</f>
        <v>0</v>
      </c>
      <c r="HF111">
        <f>IMAGINARY(Sheet1!HH113)</f>
        <v>0</v>
      </c>
      <c r="HG111">
        <f>IMAGINARY(Sheet1!HI113)</f>
        <v>0</v>
      </c>
      <c r="HH111">
        <f>IMAGINARY(Sheet1!HJ113)</f>
        <v>0</v>
      </c>
      <c r="HI111">
        <f>IMAGINARY(Sheet1!HK113)</f>
        <v>0</v>
      </c>
      <c r="HJ111">
        <f>IMAGINARY(Sheet1!HL113)</f>
        <v>0</v>
      </c>
      <c r="HK111">
        <f>IMAGINARY(Sheet1!HM113)</f>
        <v>0</v>
      </c>
      <c r="HL111">
        <f>IMAGINARY(Sheet1!HN113)</f>
        <v>0</v>
      </c>
      <c r="HM111">
        <f>IMAGINARY(Sheet1!HO113)</f>
        <v>0</v>
      </c>
      <c r="HN111">
        <f>IMAGINARY(Sheet1!HP113)</f>
        <v>0</v>
      </c>
      <c r="HO111">
        <f>IMAGINARY(Sheet1!HQ113)</f>
        <v>0</v>
      </c>
      <c r="HP111">
        <f>IMAGINARY(Sheet1!HR113)</f>
        <v>0</v>
      </c>
      <c r="HQ111">
        <f>IMAGINARY(Sheet1!HS113)</f>
        <v>0</v>
      </c>
      <c r="HR111">
        <f>IMAGINARY(Sheet1!HT113)</f>
        <v>0</v>
      </c>
      <c r="HS111">
        <f>IMAGINARY(Sheet1!HU113)</f>
        <v>0</v>
      </c>
      <c r="HT111">
        <f>IMAGINARY(Sheet1!HV113)</f>
        <v>0</v>
      </c>
      <c r="HU111">
        <f>IMAGINARY(Sheet1!HW113)</f>
        <v>0</v>
      </c>
      <c r="HV111">
        <f>IMAGINARY(Sheet1!HX113)</f>
        <v>0</v>
      </c>
      <c r="HW111">
        <f>IMAGINARY(Sheet1!HY113)</f>
        <v>0</v>
      </c>
      <c r="HX111">
        <f>IMAGINARY(Sheet1!HZ113)</f>
        <v>0</v>
      </c>
      <c r="HY111">
        <f>IMAGINARY(Sheet1!IA113)</f>
        <v>0</v>
      </c>
      <c r="HZ111">
        <f>IMAGINARY(Sheet1!IB113)</f>
        <v>0</v>
      </c>
      <c r="IA111">
        <f>IMAGINARY(Sheet1!IC113)</f>
        <v>0</v>
      </c>
      <c r="IB111">
        <f>IMAGINARY(Sheet1!ID113)</f>
        <v>0</v>
      </c>
      <c r="IC111">
        <f>IMAGINARY(Sheet1!IE113)</f>
        <v>0</v>
      </c>
      <c r="ID111">
        <f>IMAGINARY(Sheet1!IF113)</f>
        <v>0</v>
      </c>
      <c r="IE111">
        <f>IMAGINARY(Sheet1!IG113)</f>
        <v>0</v>
      </c>
      <c r="IF111">
        <f>IMAGINARY(Sheet1!IH113)</f>
        <v>0</v>
      </c>
      <c r="IG111">
        <f>IMAGINARY(Sheet1!II113)</f>
        <v>0</v>
      </c>
      <c r="IH111">
        <f>IMAGINARY(Sheet1!IJ113)</f>
        <v>0</v>
      </c>
      <c r="II111">
        <f>IMAGINARY(Sheet1!IK113)</f>
        <v>0</v>
      </c>
      <c r="IJ111">
        <f>IMAGINARY(Sheet1!IL113)</f>
        <v>0</v>
      </c>
      <c r="IK111">
        <f>IMAGINARY(Sheet1!IM113)</f>
        <v>0</v>
      </c>
      <c r="IL111">
        <f>IMAGINARY(Sheet1!IN113)</f>
        <v>0</v>
      </c>
      <c r="IM111">
        <f>IMAGINARY(Sheet1!IO113)</f>
        <v>0</v>
      </c>
      <c r="IN111">
        <f>IMAGINARY(Sheet1!IP113)</f>
        <v>0</v>
      </c>
      <c r="IO111">
        <f>IMAGINARY(Sheet1!IQ113)</f>
        <v>0</v>
      </c>
      <c r="IP111">
        <f>IMAGINARY(Sheet1!IR113)</f>
        <v>0</v>
      </c>
      <c r="IQ111">
        <f>IMAGINARY(Sheet1!IS113)</f>
        <v>0</v>
      </c>
      <c r="IR111">
        <f>IMAGINARY(Sheet1!IT113)</f>
        <v>0</v>
      </c>
      <c r="IS111">
        <f>IMAGINARY(Sheet1!IU113)</f>
        <v>0</v>
      </c>
      <c r="IT111">
        <f>IMAGINARY(Sheet1!IV113)</f>
        <v>0</v>
      </c>
      <c r="IU111">
        <f>IMAGINARY(Sheet1!IW113)</f>
        <v>0</v>
      </c>
      <c r="IV111">
        <f>IMAGINARY(Sheet1!IX113)</f>
        <v>0</v>
      </c>
      <c r="IW111">
        <f>IMAGINARY(Sheet1!IY113)</f>
        <v>0</v>
      </c>
      <c r="IX111">
        <f>IMAGINARY(Sheet1!IZ113)</f>
        <v>0</v>
      </c>
      <c r="IY111">
        <f>IMAGINARY(Sheet1!JA113)</f>
        <v>0</v>
      </c>
      <c r="IZ111">
        <f>IMAGINARY(Sheet1!JB113)</f>
        <v>0</v>
      </c>
      <c r="JA111">
        <f>IMAGINARY(Sheet1!JC113)</f>
        <v>0</v>
      </c>
      <c r="JB111">
        <f>IMAGINARY(Sheet1!JD113)</f>
        <v>0</v>
      </c>
      <c r="JC111">
        <f>IMAGINARY(Sheet1!JE113)</f>
        <v>0</v>
      </c>
      <c r="JD111">
        <f>IMAGINARY(Sheet1!JF113)</f>
        <v>0</v>
      </c>
      <c r="JE111">
        <f>IMAGINARY(Sheet1!JG113)</f>
        <v>0</v>
      </c>
      <c r="JF111">
        <f>IMAGINARY(Sheet1!JH113)</f>
        <v>0</v>
      </c>
      <c r="JG111">
        <f>IMAGINARY(Sheet1!JI113)</f>
        <v>0</v>
      </c>
      <c r="JH111">
        <f>IMAGINARY(Sheet1!JJ113)</f>
        <v>0</v>
      </c>
      <c r="JI111">
        <f>IMAGINARY(Sheet1!JK113)</f>
        <v>0</v>
      </c>
      <c r="JJ111">
        <f>IMAGINARY(Sheet1!JL113)</f>
        <v>0</v>
      </c>
      <c r="JK111">
        <f>IMAGINARY(Sheet1!JM113)</f>
        <v>0</v>
      </c>
      <c r="JL111">
        <f>IMAGINARY(Sheet1!JN113)</f>
        <v>0</v>
      </c>
      <c r="JM111">
        <f>IMAGINARY(Sheet1!JO113)</f>
        <v>0</v>
      </c>
      <c r="JN111">
        <f>IMAGINARY(Sheet1!JP113)</f>
        <v>0</v>
      </c>
      <c r="JO111">
        <f>IMAGINARY(Sheet1!JQ113)</f>
        <v>0</v>
      </c>
      <c r="JP111">
        <f>IMAGINARY(Sheet1!JR113)</f>
        <v>0</v>
      </c>
      <c r="JQ111">
        <f>IMAGINARY(Sheet1!JS113)</f>
        <v>0</v>
      </c>
      <c r="JR111">
        <f>IMAGINARY(Sheet1!JT113)</f>
        <v>0</v>
      </c>
      <c r="JS111">
        <f>IMAGINARY(Sheet1!JU113)</f>
        <v>0</v>
      </c>
      <c r="JT111">
        <f>IMAGINARY(Sheet1!JV113)</f>
        <v>0</v>
      </c>
      <c r="JU111">
        <f>IMAGINARY(Sheet1!JW113)</f>
        <v>0</v>
      </c>
      <c r="JV111">
        <f>IMAGINARY(Sheet1!JX113)</f>
        <v>0</v>
      </c>
      <c r="JW111">
        <f>IMAGINARY(Sheet1!JY113)</f>
        <v>0</v>
      </c>
      <c r="JX111">
        <f>IMAGINARY(Sheet1!JZ113)</f>
        <v>0</v>
      </c>
      <c r="JY111">
        <f>IMAGINARY(Sheet1!KA113)</f>
        <v>0</v>
      </c>
      <c r="JZ111">
        <f>IMAGINARY(Sheet1!KB113)</f>
        <v>0</v>
      </c>
      <c r="KA111">
        <f>IMAGINARY(Sheet1!KC113)</f>
        <v>0</v>
      </c>
      <c r="KB111">
        <f>IMAGINARY(Sheet1!KD113)</f>
        <v>0</v>
      </c>
      <c r="KC111">
        <f>IMAGINARY(Sheet1!KE113)</f>
        <v>0</v>
      </c>
      <c r="KD111">
        <f>IMAGINARY(Sheet1!KF113)</f>
        <v>0</v>
      </c>
      <c r="KE111">
        <f>IMAGINARY(Sheet1!KG113)</f>
        <v>0</v>
      </c>
      <c r="KF111">
        <f>IMAGINARY(Sheet1!KH113)</f>
        <v>0</v>
      </c>
      <c r="KG111">
        <f>IMAGINARY(Sheet1!KI113)</f>
        <v>0</v>
      </c>
      <c r="KH111">
        <f>IMAGINARY(Sheet1!KJ113)</f>
        <v>0</v>
      </c>
      <c r="KI111">
        <f>IMAGINARY(Sheet1!KK113)</f>
        <v>0</v>
      </c>
      <c r="KJ111">
        <f>IMAGINARY(Sheet1!KL113)</f>
        <v>0</v>
      </c>
      <c r="KK111">
        <f>IMAGINARY(Sheet1!KM113)</f>
        <v>0</v>
      </c>
      <c r="KL111">
        <f>IMAGINARY(Sheet1!KN113)</f>
        <v>0</v>
      </c>
      <c r="KM111">
        <f>IMAGINARY(Sheet1!KO113)</f>
        <v>0</v>
      </c>
      <c r="KN111">
        <f>IMAGINARY(Sheet1!KP113)</f>
        <v>0</v>
      </c>
    </row>
    <row r="112" spans="1:300" x14ac:dyDescent="0.25">
      <c r="A112">
        <f>IMAGINARY(Sheet1!C114)</f>
        <v>0</v>
      </c>
      <c r="B112">
        <f>IMAGINARY(Sheet1!D114)</f>
        <v>0</v>
      </c>
      <c r="C112">
        <f>IMAGINARY(Sheet1!E114)</f>
        <v>0</v>
      </c>
      <c r="D112">
        <f>IMAGINARY(Sheet1!F114)</f>
        <v>0</v>
      </c>
      <c r="E112">
        <f>IMAGINARY(Sheet1!G114)</f>
        <v>0</v>
      </c>
      <c r="F112">
        <f>IMAGINARY(Sheet1!H114)</f>
        <v>0</v>
      </c>
      <c r="G112">
        <f>IMAGINARY(Sheet1!I114)</f>
        <v>0</v>
      </c>
      <c r="H112">
        <f>IMAGINARY(Sheet1!J114)</f>
        <v>0</v>
      </c>
      <c r="I112">
        <f>IMAGINARY(Sheet1!K114)</f>
        <v>0</v>
      </c>
      <c r="J112">
        <f>IMAGINARY(Sheet1!L114)</f>
        <v>0</v>
      </c>
      <c r="K112">
        <f>IMAGINARY(Sheet1!M114)</f>
        <v>0</v>
      </c>
      <c r="L112">
        <f>IMAGINARY(Sheet1!N114)</f>
        <v>0</v>
      </c>
      <c r="M112">
        <f>IMAGINARY(Sheet1!O114)</f>
        <v>0</v>
      </c>
      <c r="N112">
        <f>IMAGINARY(Sheet1!P114)</f>
        <v>0</v>
      </c>
      <c r="O112">
        <f>IMAGINARY(Sheet1!Q114)</f>
        <v>0</v>
      </c>
      <c r="P112">
        <f>IMAGINARY(Sheet1!R114)</f>
        <v>0</v>
      </c>
      <c r="Q112">
        <f>IMAGINARY(Sheet1!S114)</f>
        <v>0</v>
      </c>
      <c r="R112">
        <f>IMAGINARY(Sheet1!T114)</f>
        <v>0</v>
      </c>
      <c r="S112">
        <f>IMAGINARY(Sheet1!U114)</f>
        <v>0</v>
      </c>
      <c r="T112">
        <f>IMAGINARY(Sheet1!V114)</f>
        <v>0</v>
      </c>
      <c r="U112">
        <f>IMAGINARY(Sheet1!W114)</f>
        <v>0</v>
      </c>
      <c r="V112">
        <f>IMAGINARY(Sheet1!X114)</f>
        <v>0</v>
      </c>
      <c r="W112">
        <f>IMAGINARY(Sheet1!Y114)</f>
        <v>0</v>
      </c>
      <c r="X112">
        <f>IMAGINARY(Sheet1!Z114)</f>
        <v>0</v>
      </c>
      <c r="Y112">
        <f>IMAGINARY(Sheet1!AA114)</f>
        <v>0</v>
      </c>
      <c r="Z112">
        <f>IMAGINARY(Sheet1!AB114)</f>
        <v>0</v>
      </c>
      <c r="AA112">
        <f>IMAGINARY(Sheet1!AC114)</f>
        <v>0</v>
      </c>
      <c r="AB112">
        <f>IMAGINARY(Sheet1!AD114)</f>
        <v>0</v>
      </c>
      <c r="AC112">
        <f>IMAGINARY(Sheet1!AE114)</f>
        <v>0</v>
      </c>
      <c r="AD112">
        <f>IMAGINARY(Sheet1!AF114)</f>
        <v>0</v>
      </c>
      <c r="AE112">
        <f>IMAGINARY(Sheet1!AG114)</f>
        <v>0</v>
      </c>
      <c r="AF112">
        <f>IMAGINARY(Sheet1!AH114)</f>
        <v>0</v>
      </c>
      <c r="AG112">
        <f>IMAGINARY(Sheet1!AI114)</f>
        <v>0</v>
      </c>
      <c r="AH112">
        <f>IMAGINARY(Sheet1!AJ114)</f>
        <v>0</v>
      </c>
      <c r="AI112">
        <f>IMAGINARY(Sheet1!AK114)</f>
        <v>0</v>
      </c>
      <c r="AJ112">
        <f>IMAGINARY(Sheet1!AL114)</f>
        <v>0</v>
      </c>
      <c r="AK112">
        <f>IMAGINARY(Sheet1!AM114)</f>
        <v>0</v>
      </c>
      <c r="AL112">
        <f>IMAGINARY(Sheet1!AN114)</f>
        <v>0</v>
      </c>
      <c r="AM112">
        <f>IMAGINARY(Sheet1!AO114)</f>
        <v>0</v>
      </c>
      <c r="AN112">
        <f>IMAGINARY(Sheet1!AP114)</f>
        <v>0</v>
      </c>
      <c r="AO112">
        <f>IMAGINARY(Sheet1!AQ114)</f>
        <v>0</v>
      </c>
      <c r="AP112">
        <f>IMAGINARY(Sheet1!AR114)</f>
        <v>0</v>
      </c>
      <c r="AQ112">
        <f>IMAGINARY(Sheet1!AS114)</f>
        <v>0</v>
      </c>
      <c r="AR112">
        <f>IMAGINARY(Sheet1!AT114)</f>
        <v>0</v>
      </c>
      <c r="AS112">
        <f>IMAGINARY(Sheet1!AU114)</f>
        <v>0</v>
      </c>
      <c r="AT112">
        <f>IMAGINARY(Sheet1!AV114)</f>
        <v>0</v>
      </c>
      <c r="AU112">
        <f>IMAGINARY(Sheet1!AW114)</f>
        <v>0</v>
      </c>
      <c r="AV112">
        <f>IMAGINARY(Sheet1!AX114)</f>
        <v>0</v>
      </c>
      <c r="AW112">
        <f>IMAGINARY(Sheet1!AY114)</f>
        <v>0</v>
      </c>
      <c r="AX112">
        <f>IMAGINARY(Sheet1!AZ114)</f>
        <v>0</v>
      </c>
      <c r="AY112">
        <f>IMAGINARY(Sheet1!BA114)</f>
        <v>0</v>
      </c>
      <c r="AZ112">
        <f>IMAGINARY(Sheet1!BB114)</f>
        <v>0</v>
      </c>
      <c r="BA112">
        <f>IMAGINARY(Sheet1!BC114)</f>
        <v>0</v>
      </c>
      <c r="BB112">
        <f>IMAGINARY(Sheet1!BD114)</f>
        <v>0</v>
      </c>
      <c r="BC112">
        <f>IMAGINARY(Sheet1!BE114)</f>
        <v>0</v>
      </c>
      <c r="BD112">
        <f>IMAGINARY(Sheet1!BF114)</f>
        <v>0</v>
      </c>
      <c r="BE112">
        <f>IMAGINARY(Sheet1!BG114)</f>
        <v>0</v>
      </c>
      <c r="BF112">
        <f>IMAGINARY(Sheet1!BH114)</f>
        <v>0</v>
      </c>
      <c r="BG112">
        <f>IMAGINARY(Sheet1!BI114)</f>
        <v>0</v>
      </c>
      <c r="BH112">
        <f>IMAGINARY(Sheet1!BJ114)</f>
        <v>0</v>
      </c>
      <c r="BI112">
        <f>IMAGINARY(Sheet1!BK114)</f>
        <v>0</v>
      </c>
      <c r="BJ112">
        <f>IMAGINARY(Sheet1!BL114)</f>
        <v>0</v>
      </c>
      <c r="BK112">
        <f>IMAGINARY(Sheet1!BM114)</f>
        <v>0</v>
      </c>
      <c r="BL112">
        <f>IMAGINARY(Sheet1!BN114)</f>
        <v>0</v>
      </c>
      <c r="BM112">
        <f>IMAGINARY(Sheet1!BO114)</f>
        <v>0</v>
      </c>
      <c r="BN112">
        <f>IMAGINARY(Sheet1!BP114)</f>
        <v>0</v>
      </c>
      <c r="BO112">
        <f>IMAGINARY(Sheet1!BQ114)</f>
        <v>0</v>
      </c>
      <c r="BP112">
        <f>IMAGINARY(Sheet1!BR114)</f>
        <v>0</v>
      </c>
      <c r="BQ112">
        <f>IMAGINARY(Sheet1!BS114)</f>
        <v>0</v>
      </c>
      <c r="BR112">
        <f>IMAGINARY(Sheet1!BT114)</f>
        <v>0</v>
      </c>
      <c r="BS112">
        <f>IMAGINARY(Sheet1!BU114)</f>
        <v>0</v>
      </c>
      <c r="BT112">
        <f>IMAGINARY(Sheet1!BV114)</f>
        <v>0</v>
      </c>
      <c r="BU112">
        <f>IMAGINARY(Sheet1!BW114)</f>
        <v>0</v>
      </c>
      <c r="BV112">
        <f>IMAGINARY(Sheet1!BX114)</f>
        <v>0</v>
      </c>
      <c r="BW112">
        <f>IMAGINARY(Sheet1!BY114)</f>
        <v>0</v>
      </c>
      <c r="BX112">
        <f>IMAGINARY(Sheet1!BZ114)</f>
        <v>0</v>
      </c>
      <c r="BY112">
        <f>IMAGINARY(Sheet1!CA114)</f>
        <v>0</v>
      </c>
      <c r="BZ112">
        <f>IMAGINARY(Sheet1!CB114)</f>
        <v>0</v>
      </c>
      <c r="CA112">
        <f>IMAGINARY(Sheet1!CC114)</f>
        <v>0</v>
      </c>
      <c r="CB112">
        <f>IMAGINARY(Sheet1!CD114)</f>
        <v>0</v>
      </c>
      <c r="CC112">
        <f>IMAGINARY(Sheet1!CE114)</f>
        <v>0</v>
      </c>
      <c r="CD112">
        <f>IMAGINARY(Sheet1!CF114)</f>
        <v>0</v>
      </c>
      <c r="CE112">
        <f>IMAGINARY(Sheet1!CG114)</f>
        <v>0</v>
      </c>
      <c r="CF112">
        <f>IMAGINARY(Sheet1!CH114)</f>
        <v>0</v>
      </c>
      <c r="CG112">
        <f>IMAGINARY(Sheet1!CI114)</f>
        <v>0</v>
      </c>
      <c r="CH112">
        <f>IMAGINARY(Sheet1!CJ114)</f>
        <v>0</v>
      </c>
      <c r="CI112">
        <f>IMAGINARY(Sheet1!CK114)</f>
        <v>0</v>
      </c>
      <c r="CJ112">
        <f>IMAGINARY(Sheet1!CL114)</f>
        <v>0</v>
      </c>
      <c r="CK112">
        <f>IMAGINARY(Sheet1!CM114)</f>
        <v>0</v>
      </c>
      <c r="CL112">
        <f>IMAGINARY(Sheet1!CN114)</f>
        <v>0</v>
      </c>
      <c r="CM112">
        <f>IMAGINARY(Sheet1!CO114)</f>
        <v>0</v>
      </c>
      <c r="CN112">
        <f>IMAGINARY(Sheet1!CP114)</f>
        <v>0</v>
      </c>
      <c r="CO112">
        <f>IMAGINARY(Sheet1!CQ114)</f>
        <v>0</v>
      </c>
      <c r="CP112">
        <f>IMAGINARY(Sheet1!CR114)</f>
        <v>0</v>
      </c>
      <c r="CQ112">
        <f>IMAGINARY(Sheet1!CS114)</f>
        <v>0</v>
      </c>
      <c r="CR112">
        <f>IMAGINARY(Sheet1!CT114)</f>
        <v>0</v>
      </c>
      <c r="CS112">
        <f>IMAGINARY(Sheet1!CU114)</f>
        <v>0</v>
      </c>
      <c r="CT112">
        <f>IMAGINARY(Sheet1!CV114)</f>
        <v>0</v>
      </c>
      <c r="CU112">
        <f>IMAGINARY(Sheet1!CW114)</f>
        <v>0</v>
      </c>
      <c r="CV112">
        <f>IMAGINARY(Sheet1!CX114)</f>
        <v>0</v>
      </c>
      <c r="CW112">
        <f>IMAGINARY(Sheet1!CY114)</f>
        <v>0</v>
      </c>
      <c r="CX112">
        <f>IMAGINARY(Sheet1!CZ114)</f>
        <v>0</v>
      </c>
      <c r="CY112">
        <f>IMAGINARY(Sheet1!DA114)</f>
        <v>0</v>
      </c>
      <c r="CZ112">
        <f>IMAGINARY(Sheet1!DB114)</f>
        <v>0</v>
      </c>
      <c r="DA112">
        <f>IMAGINARY(Sheet1!DC114)</f>
        <v>0</v>
      </c>
      <c r="DB112">
        <f>IMAGINARY(Sheet1!DD114)</f>
        <v>0</v>
      </c>
      <c r="DC112">
        <f>IMAGINARY(Sheet1!DE114)</f>
        <v>50.89</v>
      </c>
      <c r="DD112">
        <f>IMAGINARY(Sheet1!DF114)</f>
        <v>53.09</v>
      </c>
      <c r="DE112">
        <f>IMAGINARY(Sheet1!DG114)</f>
        <v>0</v>
      </c>
      <c r="DF112">
        <f>IMAGINARY(Sheet1!DH114)</f>
        <v>0</v>
      </c>
      <c r="DG112">
        <f>IMAGINARY(Sheet1!DI114)</f>
        <v>0</v>
      </c>
      <c r="DH112">
        <f>IMAGINARY(Sheet1!DJ114)</f>
        <v>-390.42</v>
      </c>
      <c r="DI112">
        <f>IMAGINARY(Sheet1!DK114)</f>
        <v>0</v>
      </c>
      <c r="DJ112">
        <f>IMAGINARY(Sheet1!DL114)</f>
        <v>0</v>
      </c>
      <c r="DK112">
        <f>IMAGINARY(Sheet1!DM114)</f>
        <v>0</v>
      </c>
      <c r="DL112">
        <f>IMAGINARY(Sheet1!DN114)</f>
        <v>83.7</v>
      </c>
      <c r="DM112">
        <f>IMAGINARY(Sheet1!DO114)</f>
        <v>0</v>
      </c>
      <c r="DN112">
        <f>IMAGINARY(Sheet1!DP114)</f>
        <v>0</v>
      </c>
      <c r="DO112">
        <f>IMAGINARY(Sheet1!DQ114)</f>
        <v>0</v>
      </c>
      <c r="DP112">
        <f>IMAGINARY(Sheet1!DR114)</f>
        <v>0</v>
      </c>
      <c r="DQ112">
        <f>IMAGINARY(Sheet1!DS114)</f>
        <v>0</v>
      </c>
      <c r="DR112">
        <f>IMAGINARY(Sheet1!DT114)</f>
        <v>0</v>
      </c>
      <c r="DS112">
        <f>IMAGINARY(Sheet1!DU114)</f>
        <v>0</v>
      </c>
      <c r="DT112">
        <f>IMAGINARY(Sheet1!DV114)</f>
        <v>0</v>
      </c>
      <c r="DU112">
        <f>IMAGINARY(Sheet1!DW114)</f>
        <v>0</v>
      </c>
      <c r="DV112">
        <f>IMAGINARY(Sheet1!DX114)</f>
        <v>0</v>
      </c>
      <c r="DW112">
        <f>IMAGINARY(Sheet1!DY114)</f>
        <v>0</v>
      </c>
      <c r="DX112">
        <f>IMAGINARY(Sheet1!DZ114)</f>
        <v>0</v>
      </c>
      <c r="DY112">
        <f>IMAGINARY(Sheet1!EA114)</f>
        <v>0</v>
      </c>
      <c r="DZ112">
        <f>IMAGINARY(Sheet1!EB114)</f>
        <v>0</v>
      </c>
      <c r="EA112">
        <f>IMAGINARY(Sheet1!EC114)</f>
        <v>0</v>
      </c>
      <c r="EB112">
        <f>IMAGINARY(Sheet1!ED114)</f>
        <v>0</v>
      </c>
      <c r="EC112">
        <f>IMAGINARY(Sheet1!EE114)</f>
        <v>0</v>
      </c>
      <c r="ED112">
        <f>IMAGINARY(Sheet1!EF114)</f>
        <v>0</v>
      </c>
      <c r="EE112">
        <f>IMAGINARY(Sheet1!EG114)</f>
        <v>0</v>
      </c>
      <c r="EF112">
        <f>IMAGINARY(Sheet1!EH114)</f>
        <v>0</v>
      </c>
      <c r="EG112">
        <f>IMAGINARY(Sheet1!EI114)</f>
        <v>0</v>
      </c>
      <c r="EH112">
        <f>IMAGINARY(Sheet1!EJ114)</f>
        <v>0</v>
      </c>
      <c r="EI112">
        <f>IMAGINARY(Sheet1!EK114)</f>
        <v>0</v>
      </c>
      <c r="EJ112">
        <f>IMAGINARY(Sheet1!EL114)</f>
        <v>0</v>
      </c>
      <c r="EK112">
        <f>IMAGINARY(Sheet1!EM114)</f>
        <v>0</v>
      </c>
      <c r="EL112">
        <f>IMAGINARY(Sheet1!EN114)</f>
        <v>0</v>
      </c>
      <c r="EM112">
        <f>IMAGINARY(Sheet1!EO114)</f>
        <v>0</v>
      </c>
      <c r="EN112">
        <f>IMAGINARY(Sheet1!EP114)</f>
        <v>0</v>
      </c>
      <c r="EO112">
        <f>IMAGINARY(Sheet1!EQ114)</f>
        <v>0</v>
      </c>
      <c r="EP112">
        <f>IMAGINARY(Sheet1!ER114)</f>
        <v>0</v>
      </c>
      <c r="EQ112">
        <f>IMAGINARY(Sheet1!ES114)</f>
        <v>50.89</v>
      </c>
      <c r="ER112">
        <f>IMAGINARY(Sheet1!ET114)</f>
        <v>53.09</v>
      </c>
      <c r="ES112">
        <f>IMAGINARY(Sheet1!EU114)</f>
        <v>0</v>
      </c>
      <c r="ET112">
        <f>IMAGINARY(Sheet1!EV114)</f>
        <v>98.97</v>
      </c>
      <c r="EU112">
        <f>IMAGINARY(Sheet1!EW114)</f>
        <v>0</v>
      </c>
      <c r="EV112">
        <f>IMAGINARY(Sheet1!EX114)</f>
        <v>0</v>
      </c>
      <c r="EW112">
        <f>IMAGINARY(Sheet1!EY114)</f>
        <v>0</v>
      </c>
      <c r="EX112">
        <f>IMAGINARY(Sheet1!EZ114)</f>
        <v>0</v>
      </c>
      <c r="EY112">
        <f>IMAGINARY(Sheet1!FA114)</f>
        <v>0</v>
      </c>
      <c r="EZ112">
        <f>IMAGINARY(Sheet1!FB114)</f>
        <v>0</v>
      </c>
      <c r="FA112">
        <f>IMAGINARY(Sheet1!FC114)</f>
        <v>0</v>
      </c>
      <c r="FB112">
        <f>IMAGINARY(Sheet1!FD114)</f>
        <v>0</v>
      </c>
      <c r="FC112">
        <f>IMAGINARY(Sheet1!FE114)</f>
        <v>0</v>
      </c>
      <c r="FD112">
        <f>IMAGINARY(Sheet1!FF114)</f>
        <v>0</v>
      </c>
      <c r="FE112">
        <f>IMAGINARY(Sheet1!FG114)</f>
        <v>0</v>
      </c>
      <c r="FF112">
        <f>IMAGINARY(Sheet1!FH114)</f>
        <v>0</v>
      </c>
      <c r="FG112">
        <f>IMAGINARY(Sheet1!FI114)</f>
        <v>0</v>
      </c>
      <c r="FH112">
        <f>IMAGINARY(Sheet1!FJ114)</f>
        <v>0</v>
      </c>
      <c r="FI112">
        <f>IMAGINARY(Sheet1!FK114)</f>
        <v>0</v>
      </c>
      <c r="FJ112">
        <f>IMAGINARY(Sheet1!FL114)</f>
        <v>0</v>
      </c>
      <c r="FK112">
        <f>IMAGINARY(Sheet1!FM114)</f>
        <v>0</v>
      </c>
      <c r="FL112">
        <f>IMAGINARY(Sheet1!FN114)</f>
        <v>0</v>
      </c>
      <c r="FM112">
        <f>IMAGINARY(Sheet1!FO114)</f>
        <v>0</v>
      </c>
      <c r="FN112">
        <f>IMAGINARY(Sheet1!FP114)</f>
        <v>0</v>
      </c>
      <c r="FO112">
        <f>IMAGINARY(Sheet1!FQ114)</f>
        <v>0</v>
      </c>
      <c r="FP112">
        <f>IMAGINARY(Sheet1!FR114)</f>
        <v>0</v>
      </c>
      <c r="FQ112">
        <f>IMAGINARY(Sheet1!FS114)</f>
        <v>0</v>
      </c>
      <c r="FR112">
        <f>IMAGINARY(Sheet1!FT114)</f>
        <v>0</v>
      </c>
      <c r="FS112">
        <f>IMAGINARY(Sheet1!FU114)</f>
        <v>0</v>
      </c>
      <c r="FT112">
        <f>IMAGINARY(Sheet1!FV114)</f>
        <v>0</v>
      </c>
      <c r="FU112">
        <f>IMAGINARY(Sheet1!FW114)</f>
        <v>0</v>
      </c>
      <c r="FV112">
        <f>IMAGINARY(Sheet1!FX114)</f>
        <v>0</v>
      </c>
      <c r="FW112">
        <f>IMAGINARY(Sheet1!FY114)</f>
        <v>0</v>
      </c>
      <c r="FX112">
        <f>IMAGINARY(Sheet1!FZ114)</f>
        <v>0</v>
      </c>
      <c r="FY112">
        <f>IMAGINARY(Sheet1!GA114)</f>
        <v>0</v>
      </c>
      <c r="FZ112">
        <f>IMAGINARY(Sheet1!GB114)</f>
        <v>0</v>
      </c>
      <c r="GA112">
        <f>IMAGINARY(Sheet1!GC114)</f>
        <v>0</v>
      </c>
      <c r="GB112">
        <f>IMAGINARY(Sheet1!GD114)</f>
        <v>0</v>
      </c>
      <c r="GC112">
        <f>IMAGINARY(Sheet1!GE114)</f>
        <v>0</v>
      </c>
      <c r="GD112">
        <f>IMAGINARY(Sheet1!GF114)</f>
        <v>0</v>
      </c>
      <c r="GE112">
        <f>IMAGINARY(Sheet1!GG114)</f>
        <v>0</v>
      </c>
      <c r="GF112">
        <f>IMAGINARY(Sheet1!GH114)</f>
        <v>0</v>
      </c>
      <c r="GG112">
        <f>IMAGINARY(Sheet1!GI114)</f>
        <v>0</v>
      </c>
      <c r="GH112">
        <f>IMAGINARY(Sheet1!GJ114)</f>
        <v>0</v>
      </c>
      <c r="GI112">
        <f>IMAGINARY(Sheet1!GK114)</f>
        <v>0</v>
      </c>
      <c r="GJ112">
        <f>IMAGINARY(Sheet1!GL114)</f>
        <v>0</v>
      </c>
      <c r="GK112">
        <f>IMAGINARY(Sheet1!GM114)</f>
        <v>0</v>
      </c>
      <c r="GL112">
        <f>IMAGINARY(Sheet1!GN114)</f>
        <v>0</v>
      </c>
      <c r="GM112">
        <f>IMAGINARY(Sheet1!GO114)</f>
        <v>0</v>
      </c>
      <c r="GN112">
        <f>IMAGINARY(Sheet1!GP114)</f>
        <v>0</v>
      </c>
      <c r="GO112">
        <f>IMAGINARY(Sheet1!GQ114)</f>
        <v>0</v>
      </c>
      <c r="GP112">
        <f>IMAGINARY(Sheet1!GR114)</f>
        <v>0</v>
      </c>
      <c r="GQ112">
        <f>IMAGINARY(Sheet1!GS114)</f>
        <v>0</v>
      </c>
      <c r="GR112">
        <f>IMAGINARY(Sheet1!GT114)</f>
        <v>0</v>
      </c>
      <c r="GS112">
        <f>IMAGINARY(Sheet1!GU114)</f>
        <v>0</v>
      </c>
      <c r="GT112">
        <f>IMAGINARY(Sheet1!GV114)</f>
        <v>0</v>
      </c>
      <c r="GU112">
        <f>IMAGINARY(Sheet1!GW114)</f>
        <v>0</v>
      </c>
      <c r="GV112">
        <f>IMAGINARY(Sheet1!GX114)</f>
        <v>0</v>
      </c>
      <c r="GW112">
        <f>IMAGINARY(Sheet1!GY114)</f>
        <v>0</v>
      </c>
      <c r="GX112">
        <f>IMAGINARY(Sheet1!GZ114)</f>
        <v>0</v>
      </c>
      <c r="GY112">
        <f>IMAGINARY(Sheet1!HA114)</f>
        <v>0</v>
      </c>
      <c r="GZ112">
        <f>IMAGINARY(Sheet1!HB114)</f>
        <v>0</v>
      </c>
      <c r="HA112">
        <f>IMAGINARY(Sheet1!HC114)</f>
        <v>0</v>
      </c>
      <c r="HB112">
        <f>IMAGINARY(Sheet1!HD114)</f>
        <v>0</v>
      </c>
      <c r="HC112">
        <f>IMAGINARY(Sheet1!HE114)</f>
        <v>0</v>
      </c>
      <c r="HD112">
        <f>IMAGINARY(Sheet1!HF114)</f>
        <v>0</v>
      </c>
      <c r="HE112">
        <f>IMAGINARY(Sheet1!HG114)</f>
        <v>0</v>
      </c>
      <c r="HF112">
        <f>IMAGINARY(Sheet1!HH114)</f>
        <v>0</v>
      </c>
      <c r="HG112">
        <f>IMAGINARY(Sheet1!HI114)</f>
        <v>0</v>
      </c>
      <c r="HH112">
        <f>IMAGINARY(Sheet1!HJ114)</f>
        <v>0</v>
      </c>
      <c r="HI112">
        <f>IMAGINARY(Sheet1!HK114)</f>
        <v>0</v>
      </c>
      <c r="HJ112">
        <f>IMAGINARY(Sheet1!HL114)</f>
        <v>0</v>
      </c>
      <c r="HK112">
        <f>IMAGINARY(Sheet1!HM114)</f>
        <v>0</v>
      </c>
      <c r="HL112">
        <f>IMAGINARY(Sheet1!HN114)</f>
        <v>0</v>
      </c>
      <c r="HM112">
        <f>IMAGINARY(Sheet1!HO114)</f>
        <v>0</v>
      </c>
      <c r="HN112">
        <f>IMAGINARY(Sheet1!HP114)</f>
        <v>0</v>
      </c>
      <c r="HO112">
        <f>IMAGINARY(Sheet1!HQ114)</f>
        <v>0</v>
      </c>
      <c r="HP112">
        <f>IMAGINARY(Sheet1!HR114)</f>
        <v>0</v>
      </c>
      <c r="HQ112">
        <f>IMAGINARY(Sheet1!HS114)</f>
        <v>0</v>
      </c>
      <c r="HR112">
        <f>IMAGINARY(Sheet1!HT114)</f>
        <v>0</v>
      </c>
      <c r="HS112">
        <f>IMAGINARY(Sheet1!HU114)</f>
        <v>0</v>
      </c>
      <c r="HT112">
        <f>IMAGINARY(Sheet1!HV114)</f>
        <v>0</v>
      </c>
      <c r="HU112">
        <f>IMAGINARY(Sheet1!HW114)</f>
        <v>0</v>
      </c>
      <c r="HV112">
        <f>IMAGINARY(Sheet1!HX114)</f>
        <v>0</v>
      </c>
      <c r="HW112">
        <f>IMAGINARY(Sheet1!HY114)</f>
        <v>0</v>
      </c>
      <c r="HX112">
        <f>IMAGINARY(Sheet1!HZ114)</f>
        <v>0</v>
      </c>
      <c r="HY112">
        <f>IMAGINARY(Sheet1!IA114)</f>
        <v>0</v>
      </c>
      <c r="HZ112">
        <f>IMAGINARY(Sheet1!IB114)</f>
        <v>0</v>
      </c>
      <c r="IA112">
        <f>IMAGINARY(Sheet1!IC114)</f>
        <v>0</v>
      </c>
      <c r="IB112">
        <f>IMAGINARY(Sheet1!ID114)</f>
        <v>0</v>
      </c>
      <c r="IC112">
        <f>IMAGINARY(Sheet1!IE114)</f>
        <v>0</v>
      </c>
      <c r="ID112">
        <f>IMAGINARY(Sheet1!IF114)</f>
        <v>0</v>
      </c>
      <c r="IE112">
        <f>IMAGINARY(Sheet1!IG114)</f>
        <v>0</v>
      </c>
      <c r="IF112">
        <f>IMAGINARY(Sheet1!IH114)</f>
        <v>0</v>
      </c>
      <c r="IG112">
        <f>IMAGINARY(Sheet1!II114)</f>
        <v>0</v>
      </c>
      <c r="IH112">
        <f>IMAGINARY(Sheet1!IJ114)</f>
        <v>0</v>
      </c>
      <c r="II112">
        <f>IMAGINARY(Sheet1!IK114)</f>
        <v>0</v>
      </c>
      <c r="IJ112">
        <f>IMAGINARY(Sheet1!IL114)</f>
        <v>0</v>
      </c>
      <c r="IK112">
        <f>IMAGINARY(Sheet1!IM114)</f>
        <v>0</v>
      </c>
      <c r="IL112">
        <f>IMAGINARY(Sheet1!IN114)</f>
        <v>0</v>
      </c>
      <c r="IM112">
        <f>IMAGINARY(Sheet1!IO114)</f>
        <v>0</v>
      </c>
      <c r="IN112">
        <f>IMAGINARY(Sheet1!IP114)</f>
        <v>0</v>
      </c>
      <c r="IO112">
        <f>IMAGINARY(Sheet1!IQ114)</f>
        <v>0</v>
      </c>
      <c r="IP112">
        <f>IMAGINARY(Sheet1!IR114)</f>
        <v>0</v>
      </c>
      <c r="IQ112">
        <f>IMAGINARY(Sheet1!IS114)</f>
        <v>0</v>
      </c>
      <c r="IR112">
        <f>IMAGINARY(Sheet1!IT114)</f>
        <v>0</v>
      </c>
      <c r="IS112">
        <f>IMAGINARY(Sheet1!IU114)</f>
        <v>0</v>
      </c>
      <c r="IT112">
        <f>IMAGINARY(Sheet1!IV114)</f>
        <v>0</v>
      </c>
      <c r="IU112">
        <f>IMAGINARY(Sheet1!IW114)</f>
        <v>0</v>
      </c>
      <c r="IV112">
        <f>IMAGINARY(Sheet1!IX114)</f>
        <v>0</v>
      </c>
      <c r="IW112">
        <f>IMAGINARY(Sheet1!IY114)</f>
        <v>0</v>
      </c>
      <c r="IX112">
        <f>IMAGINARY(Sheet1!IZ114)</f>
        <v>0</v>
      </c>
      <c r="IY112">
        <f>IMAGINARY(Sheet1!JA114)</f>
        <v>0</v>
      </c>
      <c r="IZ112">
        <f>IMAGINARY(Sheet1!JB114)</f>
        <v>0</v>
      </c>
      <c r="JA112">
        <f>IMAGINARY(Sheet1!JC114)</f>
        <v>0</v>
      </c>
      <c r="JB112">
        <f>IMAGINARY(Sheet1!JD114)</f>
        <v>0</v>
      </c>
      <c r="JC112">
        <f>IMAGINARY(Sheet1!JE114)</f>
        <v>0</v>
      </c>
      <c r="JD112">
        <f>IMAGINARY(Sheet1!JF114)</f>
        <v>0</v>
      </c>
      <c r="JE112">
        <f>IMAGINARY(Sheet1!JG114)</f>
        <v>0</v>
      </c>
      <c r="JF112">
        <f>IMAGINARY(Sheet1!JH114)</f>
        <v>0</v>
      </c>
      <c r="JG112">
        <f>IMAGINARY(Sheet1!JI114)</f>
        <v>0</v>
      </c>
      <c r="JH112">
        <f>IMAGINARY(Sheet1!JJ114)</f>
        <v>0</v>
      </c>
      <c r="JI112">
        <f>IMAGINARY(Sheet1!JK114)</f>
        <v>0</v>
      </c>
      <c r="JJ112">
        <f>IMAGINARY(Sheet1!JL114)</f>
        <v>0</v>
      </c>
      <c r="JK112">
        <f>IMAGINARY(Sheet1!JM114)</f>
        <v>0</v>
      </c>
      <c r="JL112">
        <f>IMAGINARY(Sheet1!JN114)</f>
        <v>0</v>
      </c>
      <c r="JM112">
        <f>IMAGINARY(Sheet1!JO114)</f>
        <v>0</v>
      </c>
      <c r="JN112">
        <f>IMAGINARY(Sheet1!JP114)</f>
        <v>0</v>
      </c>
      <c r="JO112">
        <f>IMAGINARY(Sheet1!JQ114)</f>
        <v>0</v>
      </c>
      <c r="JP112">
        <f>IMAGINARY(Sheet1!JR114)</f>
        <v>0</v>
      </c>
      <c r="JQ112">
        <f>IMAGINARY(Sheet1!JS114)</f>
        <v>0</v>
      </c>
      <c r="JR112">
        <f>IMAGINARY(Sheet1!JT114)</f>
        <v>0</v>
      </c>
      <c r="JS112">
        <f>IMAGINARY(Sheet1!JU114)</f>
        <v>0</v>
      </c>
      <c r="JT112">
        <f>IMAGINARY(Sheet1!JV114)</f>
        <v>0</v>
      </c>
      <c r="JU112">
        <f>IMAGINARY(Sheet1!JW114)</f>
        <v>0</v>
      </c>
      <c r="JV112">
        <f>IMAGINARY(Sheet1!JX114)</f>
        <v>0</v>
      </c>
      <c r="JW112">
        <f>IMAGINARY(Sheet1!JY114)</f>
        <v>0</v>
      </c>
      <c r="JX112">
        <f>IMAGINARY(Sheet1!JZ114)</f>
        <v>0</v>
      </c>
      <c r="JY112">
        <f>IMAGINARY(Sheet1!KA114)</f>
        <v>0</v>
      </c>
      <c r="JZ112">
        <f>IMAGINARY(Sheet1!KB114)</f>
        <v>0</v>
      </c>
      <c r="KA112">
        <f>IMAGINARY(Sheet1!KC114)</f>
        <v>0</v>
      </c>
      <c r="KB112">
        <f>IMAGINARY(Sheet1!KD114)</f>
        <v>0</v>
      </c>
      <c r="KC112">
        <f>IMAGINARY(Sheet1!KE114)</f>
        <v>0</v>
      </c>
      <c r="KD112">
        <f>IMAGINARY(Sheet1!KF114)</f>
        <v>0</v>
      </c>
      <c r="KE112">
        <f>IMAGINARY(Sheet1!KG114)</f>
        <v>0</v>
      </c>
      <c r="KF112">
        <f>IMAGINARY(Sheet1!KH114)</f>
        <v>0</v>
      </c>
      <c r="KG112">
        <f>IMAGINARY(Sheet1!KI114)</f>
        <v>0</v>
      </c>
      <c r="KH112">
        <f>IMAGINARY(Sheet1!KJ114)</f>
        <v>0</v>
      </c>
      <c r="KI112">
        <f>IMAGINARY(Sheet1!KK114)</f>
        <v>0</v>
      </c>
      <c r="KJ112">
        <f>IMAGINARY(Sheet1!KL114)</f>
        <v>0</v>
      </c>
      <c r="KK112">
        <f>IMAGINARY(Sheet1!KM114)</f>
        <v>0</v>
      </c>
      <c r="KL112">
        <f>IMAGINARY(Sheet1!KN114)</f>
        <v>0</v>
      </c>
      <c r="KM112">
        <f>IMAGINARY(Sheet1!KO114)</f>
        <v>0</v>
      </c>
      <c r="KN112">
        <f>IMAGINARY(Sheet1!KP114)</f>
        <v>0</v>
      </c>
    </row>
    <row r="113" spans="1:300" x14ac:dyDescent="0.25">
      <c r="A113">
        <f>IMAGINARY(Sheet1!C115)</f>
        <v>0</v>
      </c>
      <c r="B113">
        <f>IMAGINARY(Sheet1!D115)</f>
        <v>0</v>
      </c>
      <c r="C113">
        <f>IMAGINARY(Sheet1!E115)</f>
        <v>0</v>
      </c>
      <c r="D113">
        <f>IMAGINARY(Sheet1!F115)</f>
        <v>0</v>
      </c>
      <c r="E113">
        <f>IMAGINARY(Sheet1!G115)</f>
        <v>0</v>
      </c>
      <c r="F113">
        <f>IMAGINARY(Sheet1!H115)</f>
        <v>0</v>
      </c>
      <c r="G113">
        <f>IMAGINARY(Sheet1!I115)</f>
        <v>0</v>
      </c>
      <c r="H113">
        <f>IMAGINARY(Sheet1!J115)</f>
        <v>0</v>
      </c>
      <c r="I113">
        <f>IMAGINARY(Sheet1!K115)</f>
        <v>0</v>
      </c>
      <c r="J113">
        <f>IMAGINARY(Sheet1!L115)</f>
        <v>0</v>
      </c>
      <c r="K113">
        <f>IMAGINARY(Sheet1!M115)</f>
        <v>0</v>
      </c>
      <c r="L113">
        <f>IMAGINARY(Sheet1!N115)</f>
        <v>0</v>
      </c>
      <c r="M113">
        <f>IMAGINARY(Sheet1!O115)</f>
        <v>0</v>
      </c>
      <c r="N113">
        <f>IMAGINARY(Sheet1!P115)</f>
        <v>0</v>
      </c>
      <c r="O113">
        <f>IMAGINARY(Sheet1!Q115)</f>
        <v>0</v>
      </c>
      <c r="P113">
        <f>IMAGINARY(Sheet1!R115)</f>
        <v>0</v>
      </c>
      <c r="Q113">
        <f>IMAGINARY(Sheet1!S115)</f>
        <v>0</v>
      </c>
      <c r="R113">
        <f>IMAGINARY(Sheet1!T115)</f>
        <v>0</v>
      </c>
      <c r="S113">
        <f>IMAGINARY(Sheet1!U115)</f>
        <v>0</v>
      </c>
      <c r="T113">
        <f>IMAGINARY(Sheet1!V115)</f>
        <v>0</v>
      </c>
      <c r="U113">
        <f>IMAGINARY(Sheet1!W115)</f>
        <v>0</v>
      </c>
      <c r="V113">
        <f>IMAGINARY(Sheet1!X115)</f>
        <v>0</v>
      </c>
      <c r="W113">
        <f>IMAGINARY(Sheet1!Y115)</f>
        <v>0</v>
      </c>
      <c r="X113">
        <f>IMAGINARY(Sheet1!Z115)</f>
        <v>0</v>
      </c>
      <c r="Y113">
        <f>IMAGINARY(Sheet1!AA115)</f>
        <v>0</v>
      </c>
      <c r="Z113">
        <f>IMAGINARY(Sheet1!AB115)</f>
        <v>0</v>
      </c>
      <c r="AA113">
        <f>IMAGINARY(Sheet1!AC115)</f>
        <v>0</v>
      </c>
      <c r="AB113">
        <f>IMAGINARY(Sheet1!AD115)</f>
        <v>0</v>
      </c>
      <c r="AC113">
        <f>IMAGINARY(Sheet1!AE115)</f>
        <v>0</v>
      </c>
      <c r="AD113">
        <f>IMAGINARY(Sheet1!AF115)</f>
        <v>0</v>
      </c>
      <c r="AE113">
        <f>IMAGINARY(Sheet1!AG115)</f>
        <v>0</v>
      </c>
      <c r="AF113">
        <f>IMAGINARY(Sheet1!AH115)</f>
        <v>0</v>
      </c>
      <c r="AG113">
        <f>IMAGINARY(Sheet1!AI115)</f>
        <v>0</v>
      </c>
      <c r="AH113">
        <f>IMAGINARY(Sheet1!AJ115)</f>
        <v>0</v>
      </c>
      <c r="AI113">
        <f>IMAGINARY(Sheet1!AK115)</f>
        <v>0</v>
      </c>
      <c r="AJ113">
        <f>IMAGINARY(Sheet1!AL115)</f>
        <v>0</v>
      </c>
      <c r="AK113">
        <f>IMAGINARY(Sheet1!AM115)</f>
        <v>0</v>
      </c>
      <c r="AL113">
        <f>IMAGINARY(Sheet1!AN115)</f>
        <v>0</v>
      </c>
      <c r="AM113">
        <f>IMAGINARY(Sheet1!AO115)</f>
        <v>0</v>
      </c>
      <c r="AN113">
        <f>IMAGINARY(Sheet1!AP115)</f>
        <v>0</v>
      </c>
      <c r="AO113">
        <f>IMAGINARY(Sheet1!AQ115)</f>
        <v>0</v>
      </c>
      <c r="AP113">
        <f>IMAGINARY(Sheet1!AR115)</f>
        <v>0</v>
      </c>
      <c r="AQ113">
        <f>IMAGINARY(Sheet1!AS115)</f>
        <v>0</v>
      </c>
      <c r="AR113">
        <f>IMAGINARY(Sheet1!AT115)</f>
        <v>0</v>
      </c>
      <c r="AS113">
        <f>IMAGINARY(Sheet1!AU115)</f>
        <v>0</v>
      </c>
      <c r="AT113">
        <f>IMAGINARY(Sheet1!AV115)</f>
        <v>0</v>
      </c>
      <c r="AU113">
        <f>IMAGINARY(Sheet1!AW115)</f>
        <v>0</v>
      </c>
      <c r="AV113">
        <f>IMAGINARY(Sheet1!AX115)</f>
        <v>0</v>
      </c>
      <c r="AW113">
        <f>IMAGINARY(Sheet1!AY115)</f>
        <v>0</v>
      </c>
      <c r="AX113">
        <f>IMAGINARY(Sheet1!AZ115)</f>
        <v>0</v>
      </c>
      <c r="AY113">
        <f>IMAGINARY(Sheet1!BA115)</f>
        <v>0</v>
      </c>
      <c r="AZ113">
        <f>IMAGINARY(Sheet1!BB115)</f>
        <v>0</v>
      </c>
      <c r="BA113">
        <f>IMAGINARY(Sheet1!BC115)</f>
        <v>0</v>
      </c>
      <c r="BB113">
        <f>IMAGINARY(Sheet1!BD115)</f>
        <v>0</v>
      </c>
      <c r="BC113">
        <f>IMAGINARY(Sheet1!BE115)</f>
        <v>0</v>
      </c>
      <c r="BD113">
        <f>IMAGINARY(Sheet1!BF115)</f>
        <v>0</v>
      </c>
      <c r="BE113">
        <f>IMAGINARY(Sheet1!BG115)</f>
        <v>0</v>
      </c>
      <c r="BF113">
        <f>IMAGINARY(Sheet1!BH115)</f>
        <v>0</v>
      </c>
      <c r="BG113">
        <f>IMAGINARY(Sheet1!BI115)</f>
        <v>0</v>
      </c>
      <c r="BH113">
        <f>IMAGINARY(Sheet1!BJ115)</f>
        <v>0</v>
      </c>
      <c r="BI113">
        <f>IMAGINARY(Sheet1!BK115)</f>
        <v>0</v>
      </c>
      <c r="BJ113">
        <f>IMAGINARY(Sheet1!BL115)</f>
        <v>0</v>
      </c>
      <c r="BK113">
        <f>IMAGINARY(Sheet1!BM115)</f>
        <v>0</v>
      </c>
      <c r="BL113">
        <f>IMAGINARY(Sheet1!BN115)</f>
        <v>0</v>
      </c>
      <c r="BM113">
        <f>IMAGINARY(Sheet1!BO115)</f>
        <v>0</v>
      </c>
      <c r="BN113">
        <f>IMAGINARY(Sheet1!BP115)</f>
        <v>0</v>
      </c>
      <c r="BO113">
        <f>IMAGINARY(Sheet1!BQ115)</f>
        <v>0</v>
      </c>
      <c r="BP113">
        <f>IMAGINARY(Sheet1!BR115)</f>
        <v>0</v>
      </c>
      <c r="BQ113">
        <f>IMAGINARY(Sheet1!BS115)</f>
        <v>0</v>
      </c>
      <c r="BR113">
        <f>IMAGINARY(Sheet1!BT115)</f>
        <v>0</v>
      </c>
      <c r="BS113">
        <f>IMAGINARY(Sheet1!BU115)</f>
        <v>0</v>
      </c>
      <c r="BT113">
        <f>IMAGINARY(Sheet1!BV115)</f>
        <v>0</v>
      </c>
      <c r="BU113">
        <f>IMAGINARY(Sheet1!BW115)</f>
        <v>0</v>
      </c>
      <c r="BV113">
        <f>IMAGINARY(Sheet1!BX115)</f>
        <v>0</v>
      </c>
      <c r="BW113">
        <f>IMAGINARY(Sheet1!BY115)</f>
        <v>0</v>
      </c>
      <c r="BX113">
        <f>IMAGINARY(Sheet1!BZ115)</f>
        <v>0</v>
      </c>
      <c r="BY113">
        <f>IMAGINARY(Sheet1!CA115)</f>
        <v>0</v>
      </c>
      <c r="BZ113">
        <f>IMAGINARY(Sheet1!CB115)</f>
        <v>0</v>
      </c>
      <c r="CA113">
        <f>IMAGINARY(Sheet1!CC115)</f>
        <v>0</v>
      </c>
      <c r="CB113">
        <f>IMAGINARY(Sheet1!CD115)</f>
        <v>0</v>
      </c>
      <c r="CC113">
        <f>IMAGINARY(Sheet1!CE115)</f>
        <v>0</v>
      </c>
      <c r="CD113">
        <f>IMAGINARY(Sheet1!CF115)</f>
        <v>0</v>
      </c>
      <c r="CE113">
        <f>IMAGINARY(Sheet1!CG115)</f>
        <v>0</v>
      </c>
      <c r="CF113">
        <f>IMAGINARY(Sheet1!CH115)</f>
        <v>0</v>
      </c>
      <c r="CG113">
        <f>IMAGINARY(Sheet1!CI115)</f>
        <v>0</v>
      </c>
      <c r="CH113">
        <f>IMAGINARY(Sheet1!CJ115)</f>
        <v>0</v>
      </c>
      <c r="CI113">
        <f>IMAGINARY(Sheet1!CK115)</f>
        <v>0</v>
      </c>
      <c r="CJ113">
        <f>IMAGINARY(Sheet1!CL115)</f>
        <v>0</v>
      </c>
      <c r="CK113">
        <f>IMAGINARY(Sheet1!CM115)</f>
        <v>0</v>
      </c>
      <c r="CL113">
        <f>IMAGINARY(Sheet1!CN115)</f>
        <v>0</v>
      </c>
      <c r="CM113">
        <f>IMAGINARY(Sheet1!CO115)</f>
        <v>0</v>
      </c>
      <c r="CN113">
        <f>IMAGINARY(Sheet1!CP115)</f>
        <v>0</v>
      </c>
      <c r="CO113">
        <f>IMAGINARY(Sheet1!CQ115)</f>
        <v>0</v>
      </c>
      <c r="CP113">
        <f>IMAGINARY(Sheet1!CR115)</f>
        <v>0</v>
      </c>
      <c r="CQ113">
        <f>IMAGINARY(Sheet1!CS115)</f>
        <v>0</v>
      </c>
      <c r="CR113">
        <f>IMAGINARY(Sheet1!CT115)</f>
        <v>0</v>
      </c>
      <c r="CS113">
        <f>IMAGINARY(Sheet1!CU115)</f>
        <v>0</v>
      </c>
      <c r="CT113">
        <f>IMAGINARY(Sheet1!CV115)</f>
        <v>0</v>
      </c>
      <c r="CU113">
        <f>IMAGINARY(Sheet1!CW115)</f>
        <v>0</v>
      </c>
      <c r="CV113">
        <f>IMAGINARY(Sheet1!CX115)</f>
        <v>0</v>
      </c>
      <c r="CW113">
        <f>IMAGINARY(Sheet1!CY115)</f>
        <v>0</v>
      </c>
      <c r="CX113">
        <f>IMAGINARY(Sheet1!CZ115)</f>
        <v>0</v>
      </c>
      <c r="CY113">
        <f>IMAGINARY(Sheet1!DA115)</f>
        <v>0</v>
      </c>
      <c r="CZ113">
        <f>IMAGINARY(Sheet1!DB115)</f>
        <v>0</v>
      </c>
      <c r="DA113">
        <f>IMAGINARY(Sheet1!DC115)</f>
        <v>0</v>
      </c>
      <c r="DB113">
        <f>IMAGINARY(Sheet1!DD115)</f>
        <v>29.14</v>
      </c>
      <c r="DC113">
        <f>IMAGINARY(Sheet1!DE115)</f>
        <v>0</v>
      </c>
      <c r="DD113">
        <f>IMAGINARY(Sheet1!DF115)</f>
        <v>0</v>
      </c>
      <c r="DE113">
        <f>IMAGINARY(Sheet1!DG115)</f>
        <v>0</v>
      </c>
      <c r="DF113">
        <f>IMAGINARY(Sheet1!DH115)</f>
        <v>0</v>
      </c>
      <c r="DG113">
        <f>IMAGINARY(Sheet1!DI115)</f>
        <v>0</v>
      </c>
      <c r="DH113">
        <f>IMAGINARY(Sheet1!DJ115)</f>
        <v>0</v>
      </c>
      <c r="DI113">
        <f>IMAGINARY(Sheet1!DK115)</f>
        <v>-88.2</v>
      </c>
      <c r="DJ113">
        <f>IMAGINARY(Sheet1!DL115)</f>
        <v>33.409999999999997</v>
      </c>
      <c r="DK113">
        <f>IMAGINARY(Sheet1!DM115)</f>
        <v>0</v>
      </c>
      <c r="DL113">
        <f>IMAGINARY(Sheet1!DN115)</f>
        <v>0</v>
      </c>
      <c r="DM113">
        <f>IMAGINARY(Sheet1!DO115)</f>
        <v>0</v>
      </c>
      <c r="DN113">
        <f>IMAGINARY(Sheet1!DP115)</f>
        <v>0</v>
      </c>
      <c r="DO113">
        <f>IMAGINARY(Sheet1!DQ115)</f>
        <v>0</v>
      </c>
      <c r="DP113">
        <f>IMAGINARY(Sheet1!DR115)</f>
        <v>0</v>
      </c>
      <c r="DQ113">
        <f>IMAGINARY(Sheet1!DS115)</f>
        <v>0</v>
      </c>
      <c r="DR113">
        <f>IMAGINARY(Sheet1!DT115)</f>
        <v>0</v>
      </c>
      <c r="DS113">
        <f>IMAGINARY(Sheet1!DU115)</f>
        <v>0</v>
      </c>
      <c r="DT113">
        <f>IMAGINARY(Sheet1!DV115)</f>
        <v>0</v>
      </c>
      <c r="DU113">
        <f>IMAGINARY(Sheet1!DW115)</f>
        <v>0</v>
      </c>
      <c r="DV113">
        <f>IMAGINARY(Sheet1!DX115)</f>
        <v>0</v>
      </c>
      <c r="DW113">
        <f>IMAGINARY(Sheet1!DY115)</f>
        <v>0</v>
      </c>
      <c r="DX113">
        <f>IMAGINARY(Sheet1!DZ115)</f>
        <v>0</v>
      </c>
      <c r="DY113">
        <f>IMAGINARY(Sheet1!EA115)</f>
        <v>0</v>
      </c>
      <c r="DZ113">
        <f>IMAGINARY(Sheet1!EB115)</f>
        <v>0</v>
      </c>
      <c r="EA113">
        <f>IMAGINARY(Sheet1!EC115)</f>
        <v>0</v>
      </c>
      <c r="EB113">
        <f>IMAGINARY(Sheet1!ED115)</f>
        <v>0</v>
      </c>
      <c r="EC113">
        <f>IMAGINARY(Sheet1!EE115)</f>
        <v>0</v>
      </c>
      <c r="ED113">
        <f>IMAGINARY(Sheet1!EF115)</f>
        <v>0</v>
      </c>
      <c r="EE113">
        <f>IMAGINARY(Sheet1!EG115)</f>
        <v>0</v>
      </c>
      <c r="EF113">
        <f>IMAGINARY(Sheet1!EH115)</f>
        <v>0</v>
      </c>
      <c r="EG113">
        <f>IMAGINARY(Sheet1!EI115)</f>
        <v>0</v>
      </c>
      <c r="EH113">
        <f>IMAGINARY(Sheet1!EJ115)</f>
        <v>0</v>
      </c>
      <c r="EI113">
        <f>IMAGINARY(Sheet1!EK115)</f>
        <v>0</v>
      </c>
      <c r="EJ113">
        <f>IMAGINARY(Sheet1!EL115)</f>
        <v>0</v>
      </c>
      <c r="EK113">
        <f>IMAGINARY(Sheet1!EM115)</f>
        <v>0</v>
      </c>
      <c r="EL113">
        <f>IMAGINARY(Sheet1!EN115)</f>
        <v>0</v>
      </c>
      <c r="EM113">
        <f>IMAGINARY(Sheet1!EO115)</f>
        <v>0</v>
      </c>
      <c r="EN113">
        <f>IMAGINARY(Sheet1!EP115)</f>
        <v>0</v>
      </c>
      <c r="EO113">
        <f>IMAGINARY(Sheet1!EQ115)</f>
        <v>0</v>
      </c>
      <c r="EP113">
        <f>IMAGINARY(Sheet1!ER115)</f>
        <v>0</v>
      </c>
      <c r="EQ113">
        <f>IMAGINARY(Sheet1!ES115)</f>
        <v>0</v>
      </c>
      <c r="ER113">
        <f>IMAGINARY(Sheet1!ET115)</f>
        <v>0</v>
      </c>
      <c r="ES113">
        <f>IMAGINARY(Sheet1!EU115)</f>
        <v>0</v>
      </c>
      <c r="ET113">
        <f>IMAGINARY(Sheet1!EV115)</f>
        <v>0</v>
      </c>
      <c r="EU113">
        <f>IMAGINARY(Sheet1!EW115)</f>
        <v>0</v>
      </c>
      <c r="EV113">
        <f>IMAGINARY(Sheet1!EX115)</f>
        <v>0</v>
      </c>
      <c r="EW113">
        <f>IMAGINARY(Sheet1!EY115)</f>
        <v>0</v>
      </c>
      <c r="EX113">
        <f>IMAGINARY(Sheet1!EZ115)</f>
        <v>0</v>
      </c>
      <c r="EY113">
        <f>IMAGINARY(Sheet1!FA115)</f>
        <v>0</v>
      </c>
      <c r="EZ113">
        <f>IMAGINARY(Sheet1!FB115)</f>
        <v>0</v>
      </c>
      <c r="FA113">
        <f>IMAGINARY(Sheet1!FC115)</f>
        <v>0</v>
      </c>
      <c r="FB113">
        <f>IMAGINARY(Sheet1!FD115)</f>
        <v>0</v>
      </c>
      <c r="FC113">
        <f>IMAGINARY(Sheet1!FE115)</f>
        <v>0</v>
      </c>
      <c r="FD113">
        <f>IMAGINARY(Sheet1!FF115)</f>
        <v>0</v>
      </c>
      <c r="FE113">
        <f>IMAGINARY(Sheet1!FG115)</f>
        <v>0</v>
      </c>
      <c r="FF113">
        <f>IMAGINARY(Sheet1!FH115)</f>
        <v>0</v>
      </c>
      <c r="FG113">
        <f>IMAGINARY(Sheet1!FI115)</f>
        <v>25.97</v>
      </c>
      <c r="FH113">
        <f>IMAGINARY(Sheet1!FJ115)</f>
        <v>0</v>
      </c>
      <c r="FI113">
        <f>IMAGINARY(Sheet1!FK115)</f>
        <v>0</v>
      </c>
      <c r="FJ113">
        <f>IMAGINARY(Sheet1!FL115)</f>
        <v>0</v>
      </c>
      <c r="FK113">
        <f>IMAGINARY(Sheet1!FM115)</f>
        <v>0</v>
      </c>
      <c r="FL113">
        <f>IMAGINARY(Sheet1!FN115)</f>
        <v>0</v>
      </c>
      <c r="FM113">
        <f>IMAGINARY(Sheet1!FO115)</f>
        <v>0</v>
      </c>
      <c r="FN113">
        <f>IMAGINARY(Sheet1!FP115)</f>
        <v>0</v>
      </c>
      <c r="FO113">
        <f>IMAGINARY(Sheet1!FQ115)</f>
        <v>0</v>
      </c>
      <c r="FP113">
        <f>IMAGINARY(Sheet1!FR115)</f>
        <v>0</v>
      </c>
      <c r="FQ113">
        <f>IMAGINARY(Sheet1!FS115)</f>
        <v>0</v>
      </c>
      <c r="FR113">
        <f>IMAGINARY(Sheet1!FT115)</f>
        <v>0</v>
      </c>
      <c r="FS113">
        <f>IMAGINARY(Sheet1!FU115)</f>
        <v>0</v>
      </c>
      <c r="FT113">
        <f>IMAGINARY(Sheet1!FV115)</f>
        <v>0</v>
      </c>
      <c r="FU113">
        <f>IMAGINARY(Sheet1!FW115)</f>
        <v>0</v>
      </c>
      <c r="FV113">
        <f>IMAGINARY(Sheet1!FX115)</f>
        <v>0</v>
      </c>
      <c r="FW113">
        <f>IMAGINARY(Sheet1!FY115)</f>
        <v>0</v>
      </c>
      <c r="FX113">
        <f>IMAGINARY(Sheet1!FZ115)</f>
        <v>0</v>
      </c>
      <c r="FY113">
        <f>IMAGINARY(Sheet1!GA115)</f>
        <v>0</v>
      </c>
      <c r="FZ113">
        <f>IMAGINARY(Sheet1!GB115)</f>
        <v>0</v>
      </c>
      <c r="GA113">
        <f>IMAGINARY(Sheet1!GC115)</f>
        <v>0</v>
      </c>
      <c r="GB113">
        <f>IMAGINARY(Sheet1!GD115)</f>
        <v>0</v>
      </c>
      <c r="GC113">
        <f>IMAGINARY(Sheet1!GE115)</f>
        <v>0</v>
      </c>
      <c r="GD113">
        <f>IMAGINARY(Sheet1!GF115)</f>
        <v>0</v>
      </c>
      <c r="GE113">
        <f>IMAGINARY(Sheet1!GG115)</f>
        <v>0</v>
      </c>
      <c r="GF113">
        <f>IMAGINARY(Sheet1!GH115)</f>
        <v>0</v>
      </c>
      <c r="GG113">
        <f>IMAGINARY(Sheet1!GI115)</f>
        <v>0</v>
      </c>
      <c r="GH113">
        <f>IMAGINARY(Sheet1!GJ115)</f>
        <v>0</v>
      </c>
      <c r="GI113">
        <f>IMAGINARY(Sheet1!GK115)</f>
        <v>0</v>
      </c>
      <c r="GJ113">
        <f>IMAGINARY(Sheet1!GL115)</f>
        <v>0</v>
      </c>
      <c r="GK113">
        <f>IMAGINARY(Sheet1!GM115)</f>
        <v>0</v>
      </c>
      <c r="GL113">
        <f>IMAGINARY(Sheet1!GN115)</f>
        <v>0</v>
      </c>
      <c r="GM113">
        <f>IMAGINARY(Sheet1!GO115)</f>
        <v>0</v>
      </c>
      <c r="GN113">
        <f>IMAGINARY(Sheet1!GP115)</f>
        <v>0</v>
      </c>
      <c r="GO113">
        <f>IMAGINARY(Sheet1!GQ115)</f>
        <v>0</v>
      </c>
      <c r="GP113">
        <f>IMAGINARY(Sheet1!GR115)</f>
        <v>0</v>
      </c>
      <c r="GQ113">
        <f>IMAGINARY(Sheet1!GS115)</f>
        <v>0</v>
      </c>
      <c r="GR113">
        <f>IMAGINARY(Sheet1!GT115)</f>
        <v>0</v>
      </c>
      <c r="GS113">
        <f>IMAGINARY(Sheet1!GU115)</f>
        <v>0</v>
      </c>
      <c r="GT113">
        <f>IMAGINARY(Sheet1!GV115)</f>
        <v>0</v>
      </c>
      <c r="GU113">
        <f>IMAGINARY(Sheet1!GW115)</f>
        <v>0</v>
      </c>
      <c r="GV113">
        <f>IMAGINARY(Sheet1!GX115)</f>
        <v>0</v>
      </c>
      <c r="GW113">
        <f>IMAGINARY(Sheet1!GY115)</f>
        <v>0</v>
      </c>
      <c r="GX113">
        <f>IMAGINARY(Sheet1!GZ115)</f>
        <v>0</v>
      </c>
      <c r="GY113">
        <f>IMAGINARY(Sheet1!HA115)</f>
        <v>0</v>
      </c>
      <c r="GZ113">
        <f>IMAGINARY(Sheet1!HB115)</f>
        <v>0</v>
      </c>
      <c r="HA113">
        <f>IMAGINARY(Sheet1!HC115)</f>
        <v>0</v>
      </c>
      <c r="HB113">
        <f>IMAGINARY(Sheet1!HD115)</f>
        <v>0</v>
      </c>
      <c r="HC113">
        <f>IMAGINARY(Sheet1!HE115)</f>
        <v>0</v>
      </c>
      <c r="HD113">
        <f>IMAGINARY(Sheet1!HF115)</f>
        <v>0</v>
      </c>
      <c r="HE113">
        <f>IMAGINARY(Sheet1!HG115)</f>
        <v>0</v>
      </c>
      <c r="HF113">
        <f>IMAGINARY(Sheet1!HH115)</f>
        <v>0</v>
      </c>
      <c r="HG113">
        <f>IMAGINARY(Sheet1!HI115)</f>
        <v>0</v>
      </c>
      <c r="HH113">
        <f>IMAGINARY(Sheet1!HJ115)</f>
        <v>0</v>
      </c>
      <c r="HI113">
        <f>IMAGINARY(Sheet1!HK115)</f>
        <v>0</v>
      </c>
      <c r="HJ113">
        <f>IMAGINARY(Sheet1!HL115)</f>
        <v>0</v>
      </c>
      <c r="HK113">
        <f>IMAGINARY(Sheet1!HM115)</f>
        <v>0</v>
      </c>
      <c r="HL113">
        <f>IMAGINARY(Sheet1!HN115)</f>
        <v>0</v>
      </c>
      <c r="HM113">
        <f>IMAGINARY(Sheet1!HO115)</f>
        <v>0</v>
      </c>
      <c r="HN113">
        <f>IMAGINARY(Sheet1!HP115)</f>
        <v>0</v>
      </c>
      <c r="HO113">
        <f>IMAGINARY(Sheet1!HQ115)</f>
        <v>0</v>
      </c>
      <c r="HP113">
        <f>IMAGINARY(Sheet1!HR115)</f>
        <v>0</v>
      </c>
      <c r="HQ113">
        <f>IMAGINARY(Sheet1!HS115)</f>
        <v>0</v>
      </c>
      <c r="HR113">
        <f>IMAGINARY(Sheet1!HT115)</f>
        <v>0</v>
      </c>
      <c r="HS113">
        <f>IMAGINARY(Sheet1!HU115)</f>
        <v>0</v>
      </c>
      <c r="HT113">
        <f>IMAGINARY(Sheet1!HV115)</f>
        <v>0</v>
      </c>
      <c r="HU113">
        <f>IMAGINARY(Sheet1!HW115)</f>
        <v>0</v>
      </c>
      <c r="HV113">
        <f>IMAGINARY(Sheet1!HX115)</f>
        <v>0</v>
      </c>
      <c r="HW113">
        <f>IMAGINARY(Sheet1!HY115)</f>
        <v>0</v>
      </c>
      <c r="HX113">
        <f>IMAGINARY(Sheet1!HZ115)</f>
        <v>0</v>
      </c>
      <c r="HY113">
        <f>IMAGINARY(Sheet1!IA115)</f>
        <v>0</v>
      </c>
      <c r="HZ113">
        <f>IMAGINARY(Sheet1!IB115)</f>
        <v>0</v>
      </c>
      <c r="IA113">
        <f>IMAGINARY(Sheet1!IC115)</f>
        <v>0</v>
      </c>
      <c r="IB113">
        <f>IMAGINARY(Sheet1!ID115)</f>
        <v>0</v>
      </c>
      <c r="IC113">
        <f>IMAGINARY(Sheet1!IE115)</f>
        <v>0</v>
      </c>
      <c r="ID113">
        <f>IMAGINARY(Sheet1!IF115)</f>
        <v>0</v>
      </c>
      <c r="IE113">
        <f>IMAGINARY(Sheet1!IG115)</f>
        <v>0</v>
      </c>
      <c r="IF113">
        <f>IMAGINARY(Sheet1!IH115)</f>
        <v>0</v>
      </c>
      <c r="IG113">
        <f>IMAGINARY(Sheet1!II115)</f>
        <v>0</v>
      </c>
      <c r="IH113">
        <f>IMAGINARY(Sheet1!IJ115)</f>
        <v>0</v>
      </c>
      <c r="II113">
        <f>IMAGINARY(Sheet1!IK115)</f>
        <v>0</v>
      </c>
      <c r="IJ113">
        <f>IMAGINARY(Sheet1!IL115)</f>
        <v>0</v>
      </c>
      <c r="IK113">
        <f>IMAGINARY(Sheet1!IM115)</f>
        <v>0</v>
      </c>
      <c r="IL113">
        <f>IMAGINARY(Sheet1!IN115)</f>
        <v>0</v>
      </c>
      <c r="IM113">
        <f>IMAGINARY(Sheet1!IO115)</f>
        <v>0</v>
      </c>
      <c r="IN113">
        <f>IMAGINARY(Sheet1!IP115)</f>
        <v>0</v>
      </c>
      <c r="IO113">
        <f>IMAGINARY(Sheet1!IQ115)</f>
        <v>0</v>
      </c>
      <c r="IP113">
        <f>IMAGINARY(Sheet1!IR115)</f>
        <v>0</v>
      </c>
      <c r="IQ113">
        <f>IMAGINARY(Sheet1!IS115)</f>
        <v>0</v>
      </c>
      <c r="IR113">
        <f>IMAGINARY(Sheet1!IT115)</f>
        <v>0</v>
      </c>
      <c r="IS113">
        <f>IMAGINARY(Sheet1!IU115)</f>
        <v>0</v>
      </c>
      <c r="IT113">
        <f>IMAGINARY(Sheet1!IV115)</f>
        <v>0</v>
      </c>
      <c r="IU113">
        <f>IMAGINARY(Sheet1!IW115)</f>
        <v>0</v>
      </c>
      <c r="IV113">
        <f>IMAGINARY(Sheet1!IX115)</f>
        <v>0</v>
      </c>
      <c r="IW113">
        <f>IMAGINARY(Sheet1!IY115)</f>
        <v>0</v>
      </c>
      <c r="IX113">
        <f>IMAGINARY(Sheet1!IZ115)</f>
        <v>0</v>
      </c>
      <c r="IY113">
        <f>IMAGINARY(Sheet1!JA115)</f>
        <v>0</v>
      </c>
      <c r="IZ113">
        <f>IMAGINARY(Sheet1!JB115)</f>
        <v>0</v>
      </c>
      <c r="JA113">
        <f>IMAGINARY(Sheet1!JC115)</f>
        <v>0</v>
      </c>
      <c r="JB113">
        <f>IMAGINARY(Sheet1!JD115)</f>
        <v>0</v>
      </c>
      <c r="JC113">
        <f>IMAGINARY(Sheet1!JE115)</f>
        <v>0</v>
      </c>
      <c r="JD113">
        <f>IMAGINARY(Sheet1!JF115)</f>
        <v>0</v>
      </c>
      <c r="JE113">
        <f>IMAGINARY(Sheet1!JG115)</f>
        <v>0</v>
      </c>
      <c r="JF113">
        <f>IMAGINARY(Sheet1!JH115)</f>
        <v>0</v>
      </c>
      <c r="JG113">
        <f>IMAGINARY(Sheet1!JI115)</f>
        <v>0</v>
      </c>
      <c r="JH113">
        <f>IMAGINARY(Sheet1!JJ115)</f>
        <v>0</v>
      </c>
      <c r="JI113">
        <f>IMAGINARY(Sheet1!JK115)</f>
        <v>0</v>
      </c>
      <c r="JJ113">
        <f>IMAGINARY(Sheet1!JL115)</f>
        <v>0</v>
      </c>
      <c r="JK113">
        <f>IMAGINARY(Sheet1!JM115)</f>
        <v>0</v>
      </c>
      <c r="JL113">
        <f>IMAGINARY(Sheet1!JN115)</f>
        <v>0</v>
      </c>
      <c r="JM113">
        <f>IMAGINARY(Sheet1!JO115)</f>
        <v>0</v>
      </c>
      <c r="JN113">
        <f>IMAGINARY(Sheet1!JP115)</f>
        <v>0</v>
      </c>
      <c r="JO113">
        <f>IMAGINARY(Sheet1!JQ115)</f>
        <v>0</v>
      </c>
      <c r="JP113">
        <f>IMAGINARY(Sheet1!JR115)</f>
        <v>0</v>
      </c>
      <c r="JQ113">
        <f>IMAGINARY(Sheet1!JS115)</f>
        <v>0</v>
      </c>
      <c r="JR113">
        <f>IMAGINARY(Sheet1!JT115)</f>
        <v>0</v>
      </c>
      <c r="JS113">
        <f>IMAGINARY(Sheet1!JU115)</f>
        <v>0</v>
      </c>
      <c r="JT113">
        <f>IMAGINARY(Sheet1!JV115)</f>
        <v>0</v>
      </c>
      <c r="JU113">
        <f>IMAGINARY(Sheet1!JW115)</f>
        <v>0</v>
      </c>
      <c r="JV113">
        <f>IMAGINARY(Sheet1!JX115)</f>
        <v>0</v>
      </c>
      <c r="JW113">
        <f>IMAGINARY(Sheet1!JY115)</f>
        <v>0</v>
      </c>
      <c r="JX113">
        <f>IMAGINARY(Sheet1!JZ115)</f>
        <v>0</v>
      </c>
      <c r="JY113">
        <f>IMAGINARY(Sheet1!KA115)</f>
        <v>0</v>
      </c>
      <c r="JZ113">
        <f>IMAGINARY(Sheet1!KB115)</f>
        <v>0</v>
      </c>
      <c r="KA113">
        <f>IMAGINARY(Sheet1!KC115)</f>
        <v>0</v>
      </c>
      <c r="KB113">
        <f>IMAGINARY(Sheet1!KD115)</f>
        <v>0</v>
      </c>
      <c r="KC113">
        <f>IMAGINARY(Sheet1!KE115)</f>
        <v>0</v>
      </c>
      <c r="KD113">
        <f>IMAGINARY(Sheet1!KF115)</f>
        <v>0</v>
      </c>
      <c r="KE113">
        <f>IMAGINARY(Sheet1!KG115)</f>
        <v>0</v>
      </c>
      <c r="KF113">
        <f>IMAGINARY(Sheet1!KH115)</f>
        <v>0</v>
      </c>
      <c r="KG113">
        <f>IMAGINARY(Sheet1!KI115)</f>
        <v>0</v>
      </c>
      <c r="KH113">
        <f>IMAGINARY(Sheet1!KJ115)</f>
        <v>0</v>
      </c>
      <c r="KI113">
        <f>IMAGINARY(Sheet1!KK115)</f>
        <v>0</v>
      </c>
      <c r="KJ113">
        <f>IMAGINARY(Sheet1!KL115)</f>
        <v>0</v>
      </c>
      <c r="KK113">
        <f>IMAGINARY(Sheet1!KM115)</f>
        <v>0</v>
      </c>
      <c r="KL113">
        <f>IMAGINARY(Sheet1!KN115)</f>
        <v>0</v>
      </c>
      <c r="KM113">
        <f>IMAGINARY(Sheet1!KO115)</f>
        <v>0</v>
      </c>
      <c r="KN113">
        <f>IMAGINARY(Sheet1!KP115)</f>
        <v>0</v>
      </c>
    </row>
    <row r="114" spans="1:300" x14ac:dyDescent="0.25">
      <c r="A114">
        <f>IMAGINARY(Sheet1!C116)</f>
        <v>0</v>
      </c>
      <c r="B114">
        <f>IMAGINARY(Sheet1!D116)</f>
        <v>0</v>
      </c>
      <c r="C114">
        <f>IMAGINARY(Sheet1!E116)</f>
        <v>0</v>
      </c>
      <c r="D114">
        <f>IMAGINARY(Sheet1!F116)</f>
        <v>0</v>
      </c>
      <c r="E114">
        <f>IMAGINARY(Sheet1!G116)</f>
        <v>0</v>
      </c>
      <c r="F114">
        <f>IMAGINARY(Sheet1!H116)</f>
        <v>0</v>
      </c>
      <c r="G114">
        <f>IMAGINARY(Sheet1!I116)</f>
        <v>0</v>
      </c>
      <c r="H114">
        <f>IMAGINARY(Sheet1!J116)</f>
        <v>0</v>
      </c>
      <c r="I114">
        <f>IMAGINARY(Sheet1!K116)</f>
        <v>0</v>
      </c>
      <c r="J114">
        <f>IMAGINARY(Sheet1!L116)</f>
        <v>0</v>
      </c>
      <c r="K114">
        <f>IMAGINARY(Sheet1!M116)</f>
        <v>0</v>
      </c>
      <c r="L114">
        <f>IMAGINARY(Sheet1!N116)</f>
        <v>0</v>
      </c>
      <c r="M114">
        <f>IMAGINARY(Sheet1!O116)</f>
        <v>0</v>
      </c>
      <c r="N114">
        <f>IMAGINARY(Sheet1!P116)</f>
        <v>0</v>
      </c>
      <c r="O114">
        <f>IMAGINARY(Sheet1!Q116)</f>
        <v>0</v>
      </c>
      <c r="P114">
        <f>IMAGINARY(Sheet1!R116)</f>
        <v>0</v>
      </c>
      <c r="Q114">
        <f>IMAGINARY(Sheet1!S116)</f>
        <v>0</v>
      </c>
      <c r="R114">
        <f>IMAGINARY(Sheet1!T116)</f>
        <v>0</v>
      </c>
      <c r="S114">
        <f>IMAGINARY(Sheet1!U116)</f>
        <v>0</v>
      </c>
      <c r="T114">
        <f>IMAGINARY(Sheet1!V116)</f>
        <v>0</v>
      </c>
      <c r="U114">
        <f>IMAGINARY(Sheet1!W116)</f>
        <v>0</v>
      </c>
      <c r="V114">
        <f>IMAGINARY(Sheet1!X116)</f>
        <v>0</v>
      </c>
      <c r="W114">
        <f>IMAGINARY(Sheet1!Y116)</f>
        <v>0</v>
      </c>
      <c r="X114">
        <f>IMAGINARY(Sheet1!Z116)</f>
        <v>0</v>
      </c>
      <c r="Y114">
        <f>IMAGINARY(Sheet1!AA116)</f>
        <v>0</v>
      </c>
      <c r="Z114">
        <f>IMAGINARY(Sheet1!AB116)</f>
        <v>0</v>
      </c>
      <c r="AA114">
        <f>IMAGINARY(Sheet1!AC116)</f>
        <v>0</v>
      </c>
      <c r="AB114">
        <f>IMAGINARY(Sheet1!AD116)</f>
        <v>0</v>
      </c>
      <c r="AC114">
        <f>IMAGINARY(Sheet1!AE116)</f>
        <v>0</v>
      </c>
      <c r="AD114">
        <f>IMAGINARY(Sheet1!AF116)</f>
        <v>0</v>
      </c>
      <c r="AE114">
        <f>IMAGINARY(Sheet1!AG116)</f>
        <v>0</v>
      </c>
      <c r="AF114">
        <f>IMAGINARY(Sheet1!AH116)</f>
        <v>0</v>
      </c>
      <c r="AG114">
        <f>IMAGINARY(Sheet1!AI116)</f>
        <v>0</v>
      </c>
      <c r="AH114">
        <f>IMAGINARY(Sheet1!AJ116)</f>
        <v>0</v>
      </c>
      <c r="AI114">
        <f>IMAGINARY(Sheet1!AK116)</f>
        <v>0</v>
      </c>
      <c r="AJ114">
        <f>IMAGINARY(Sheet1!AL116)</f>
        <v>0</v>
      </c>
      <c r="AK114">
        <f>IMAGINARY(Sheet1!AM116)</f>
        <v>0</v>
      </c>
      <c r="AL114">
        <f>IMAGINARY(Sheet1!AN116)</f>
        <v>0</v>
      </c>
      <c r="AM114">
        <f>IMAGINARY(Sheet1!AO116)</f>
        <v>0</v>
      </c>
      <c r="AN114">
        <f>IMAGINARY(Sheet1!AP116)</f>
        <v>0</v>
      </c>
      <c r="AO114">
        <f>IMAGINARY(Sheet1!AQ116)</f>
        <v>0</v>
      </c>
      <c r="AP114">
        <f>IMAGINARY(Sheet1!AR116)</f>
        <v>0</v>
      </c>
      <c r="AQ114">
        <f>IMAGINARY(Sheet1!AS116)</f>
        <v>0</v>
      </c>
      <c r="AR114">
        <f>IMAGINARY(Sheet1!AT116)</f>
        <v>0</v>
      </c>
      <c r="AS114">
        <f>IMAGINARY(Sheet1!AU116)</f>
        <v>0</v>
      </c>
      <c r="AT114">
        <f>IMAGINARY(Sheet1!AV116)</f>
        <v>0</v>
      </c>
      <c r="AU114">
        <f>IMAGINARY(Sheet1!AW116)</f>
        <v>0</v>
      </c>
      <c r="AV114">
        <f>IMAGINARY(Sheet1!AX116)</f>
        <v>0</v>
      </c>
      <c r="AW114">
        <f>IMAGINARY(Sheet1!AY116)</f>
        <v>0</v>
      </c>
      <c r="AX114">
        <f>IMAGINARY(Sheet1!AZ116)</f>
        <v>0</v>
      </c>
      <c r="AY114">
        <f>IMAGINARY(Sheet1!BA116)</f>
        <v>0</v>
      </c>
      <c r="AZ114">
        <f>IMAGINARY(Sheet1!BB116)</f>
        <v>0</v>
      </c>
      <c r="BA114">
        <f>IMAGINARY(Sheet1!BC116)</f>
        <v>0</v>
      </c>
      <c r="BB114">
        <f>IMAGINARY(Sheet1!BD116)</f>
        <v>0</v>
      </c>
      <c r="BC114">
        <f>IMAGINARY(Sheet1!BE116)</f>
        <v>0</v>
      </c>
      <c r="BD114">
        <f>IMAGINARY(Sheet1!BF116)</f>
        <v>0</v>
      </c>
      <c r="BE114">
        <f>IMAGINARY(Sheet1!BG116)</f>
        <v>0</v>
      </c>
      <c r="BF114">
        <f>IMAGINARY(Sheet1!BH116)</f>
        <v>0</v>
      </c>
      <c r="BG114">
        <f>IMAGINARY(Sheet1!BI116)</f>
        <v>0</v>
      </c>
      <c r="BH114">
        <f>IMAGINARY(Sheet1!BJ116)</f>
        <v>0</v>
      </c>
      <c r="BI114">
        <f>IMAGINARY(Sheet1!BK116)</f>
        <v>0</v>
      </c>
      <c r="BJ114">
        <f>IMAGINARY(Sheet1!BL116)</f>
        <v>0</v>
      </c>
      <c r="BK114">
        <f>IMAGINARY(Sheet1!BM116)</f>
        <v>0</v>
      </c>
      <c r="BL114">
        <f>IMAGINARY(Sheet1!BN116)</f>
        <v>0</v>
      </c>
      <c r="BM114">
        <f>IMAGINARY(Sheet1!BO116)</f>
        <v>0</v>
      </c>
      <c r="BN114">
        <f>IMAGINARY(Sheet1!BP116)</f>
        <v>0</v>
      </c>
      <c r="BO114">
        <f>IMAGINARY(Sheet1!BQ116)</f>
        <v>0</v>
      </c>
      <c r="BP114">
        <f>IMAGINARY(Sheet1!BR116)</f>
        <v>0</v>
      </c>
      <c r="BQ114">
        <f>IMAGINARY(Sheet1!BS116)</f>
        <v>0</v>
      </c>
      <c r="BR114">
        <f>IMAGINARY(Sheet1!BT116)</f>
        <v>0</v>
      </c>
      <c r="BS114">
        <f>IMAGINARY(Sheet1!BU116)</f>
        <v>0</v>
      </c>
      <c r="BT114">
        <f>IMAGINARY(Sheet1!BV116)</f>
        <v>0</v>
      </c>
      <c r="BU114">
        <f>IMAGINARY(Sheet1!BW116)</f>
        <v>0</v>
      </c>
      <c r="BV114">
        <f>IMAGINARY(Sheet1!BX116)</f>
        <v>0</v>
      </c>
      <c r="BW114">
        <f>IMAGINARY(Sheet1!BY116)</f>
        <v>0</v>
      </c>
      <c r="BX114">
        <f>IMAGINARY(Sheet1!BZ116)</f>
        <v>0</v>
      </c>
      <c r="BY114">
        <f>IMAGINARY(Sheet1!CA116)</f>
        <v>0</v>
      </c>
      <c r="BZ114">
        <f>IMAGINARY(Sheet1!CB116)</f>
        <v>0</v>
      </c>
      <c r="CA114">
        <f>IMAGINARY(Sheet1!CC116)</f>
        <v>0</v>
      </c>
      <c r="CB114">
        <f>IMAGINARY(Sheet1!CD116)</f>
        <v>0</v>
      </c>
      <c r="CC114">
        <f>IMAGINARY(Sheet1!CE116)</f>
        <v>0</v>
      </c>
      <c r="CD114">
        <f>IMAGINARY(Sheet1!CF116)</f>
        <v>0</v>
      </c>
      <c r="CE114">
        <f>IMAGINARY(Sheet1!CG116)</f>
        <v>0</v>
      </c>
      <c r="CF114">
        <f>IMAGINARY(Sheet1!CH116)</f>
        <v>0</v>
      </c>
      <c r="CG114">
        <f>IMAGINARY(Sheet1!CI116)</f>
        <v>0</v>
      </c>
      <c r="CH114">
        <f>IMAGINARY(Sheet1!CJ116)</f>
        <v>0</v>
      </c>
      <c r="CI114">
        <f>IMAGINARY(Sheet1!CK116)</f>
        <v>0</v>
      </c>
      <c r="CJ114">
        <f>IMAGINARY(Sheet1!CL116)</f>
        <v>0</v>
      </c>
      <c r="CK114">
        <f>IMAGINARY(Sheet1!CM116)</f>
        <v>0</v>
      </c>
      <c r="CL114">
        <f>IMAGINARY(Sheet1!CN116)</f>
        <v>0</v>
      </c>
      <c r="CM114">
        <f>IMAGINARY(Sheet1!CO116)</f>
        <v>0</v>
      </c>
      <c r="CN114">
        <f>IMAGINARY(Sheet1!CP116)</f>
        <v>0</v>
      </c>
      <c r="CO114">
        <f>IMAGINARY(Sheet1!CQ116)</f>
        <v>0</v>
      </c>
      <c r="CP114">
        <f>IMAGINARY(Sheet1!CR116)</f>
        <v>0</v>
      </c>
      <c r="CQ114">
        <f>IMAGINARY(Sheet1!CS116)</f>
        <v>0</v>
      </c>
      <c r="CR114">
        <f>IMAGINARY(Sheet1!CT116)</f>
        <v>0</v>
      </c>
      <c r="CS114">
        <f>IMAGINARY(Sheet1!CU116)</f>
        <v>0</v>
      </c>
      <c r="CT114">
        <f>IMAGINARY(Sheet1!CV116)</f>
        <v>0</v>
      </c>
      <c r="CU114">
        <f>IMAGINARY(Sheet1!CW116)</f>
        <v>0</v>
      </c>
      <c r="CV114">
        <f>IMAGINARY(Sheet1!CX116)</f>
        <v>0</v>
      </c>
      <c r="CW114">
        <f>IMAGINARY(Sheet1!CY116)</f>
        <v>0</v>
      </c>
      <c r="CX114">
        <f>IMAGINARY(Sheet1!CZ116)</f>
        <v>0</v>
      </c>
      <c r="CY114">
        <f>IMAGINARY(Sheet1!DA116)</f>
        <v>0</v>
      </c>
      <c r="CZ114">
        <f>IMAGINARY(Sheet1!DB116)</f>
        <v>0</v>
      </c>
      <c r="DA114">
        <f>IMAGINARY(Sheet1!DC116)</f>
        <v>0</v>
      </c>
      <c r="DB114">
        <f>IMAGINARY(Sheet1!DD116)</f>
        <v>0</v>
      </c>
      <c r="DC114">
        <f>IMAGINARY(Sheet1!DE116)</f>
        <v>0</v>
      </c>
      <c r="DD114">
        <f>IMAGINARY(Sheet1!DF116)</f>
        <v>0</v>
      </c>
      <c r="DE114">
        <f>IMAGINARY(Sheet1!DG116)</f>
        <v>0</v>
      </c>
      <c r="DF114">
        <f>IMAGINARY(Sheet1!DH116)</f>
        <v>0</v>
      </c>
      <c r="DG114">
        <f>IMAGINARY(Sheet1!DI116)</f>
        <v>0</v>
      </c>
      <c r="DH114">
        <f>IMAGINARY(Sheet1!DJ116)</f>
        <v>0</v>
      </c>
      <c r="DI114">
        <f>IMAGINARY(Sheet1!DK116)</f>
        <v>33.409999999999997</v>
      </c>
      <c r="DJ114">
        <f>IMAGINARY(Sheet1!DL116)</f>
        <v>-48.84</v>
      </c>
      <c r="DK114">
        <f>IMAGINARY(Sheet1!DM116)</f>
        <v>15.72</v>
      </c>
      <c r="DL114">
        <f>IMAGINARY(Sheet1!DN116)</f>
        <v>0</v>
      </c>
      <c r="DM114">
        <f>IMAGINARY(Sheet1!DO116)</f>
        <v>0</v>
      </c>
      <c r="DN114">
        <f>IMAGINARY(Sheet1!DP116)</f>
        <v>0</v>
      </c>
      <c r="DO114">
        <f>IMAGINARY(Sheet1!DQ116)</f>
        <v>0</v>
      </c>
      <c r="DP114">
        <f>IMAGINARY(Sheet1!DR116)</f>
        <v>0</v>
      </c>
      <c r="DQ114">
        <f>IMAGINARY(Sheet1!DS116)</f>
        <v>0</v>
      </c>
      <c r="DR114">
        <f>IMAGINARY(Sheet1!DT116)</f>
        <v>0</v>
      </c>
      <c r="DS114">
        <f>IMAGINARY(Sheet1!DU116)</f>
        <v>0</v>
      </c>
      <c r="DT114">
        <f>IMAGINARY(Sheet1!DV116)</f>
        <v>0</v>
      </c>
      <c r="DU114">
        <f>IMAGINARY(Sheet1!DW116)</f>
        <v>0</v>
      </c>
      <c r="DV114">
        <f>IMAGINARY(Sheet1!DX116)</f>
        <v>0</v>
      </c>
      <c r="DW114">
        <f>IMAGINARY(Sheet1!DY116)</f>
        <v>0</v>
      </c>
      <c r="DX114">
        <f>IMAGINARY(Sheet1!DZ116)</f>
        <v>0</v>
      </c>
      <c r="DY114">
        <f>IMAGINARY(Sheet1!EA116)</f>
        <v>0</v>
      </c>
      <c r="DZ114">
        <f>IMAGINARY(Sheet1!EB116)</f>
        <v>0</v>
      </c>
      <c r="EA114">
        <f>IMAGINARY(Sheet1!EC116)</f>
        <v>0</v>
      </c>
      <c r="EB114">
        <f>IMAGINARY(Sheet1!ED116)</f>
        <v>0</v>
      </c>
      <c r="EC114">
        <f>IMAGINARY(Sheet1!EE116)</f>
        <v>0</v>
      </c>
      <c r="ED114">
        <f>IMAGINARY(Sheet1!EF116)</f>
        <v>0</v>
      </c>
      <c r="EE114">
        <f>IMAGINARY(Sheet1!EG116)</f>
        <v>0</v>
      </c>
      <c r="EF114">
        <f>IMAGINARY(Sheet1!EH116)</f>
        <v>0</v>
      </c>
      <c r="EG114">
        <f>IMAGINARY(Sheet1!EI116)</f>
        <v>0</v>
      </c>
      <c r="EH114">
        <f>IMAGINARY(Sheet1!EJ116)</f>
        <v>0</v>
      </c>
      <c r="EI114">
        <f>IMAGINARY(Sheet1!EK116)</f>
        <v>0</v>
      </c>
      <c r="EJ114">
        <f>IMAGINARY(Sheet1!EL116)</f>
        <v>0</v>
      </c>
      <c r="EK114">
        <f>IMAGINARY(Sheet1!EM116)</f>
        <v>0</v>
      </c>
      <c r="EL114">
        <f>IMAGINARY(Sheet1!EN116)</f>
        <v>0</v>
      </c>
      <c r="EM114">
        <f>IMAGINARY(Sheet1!EO116)</f>
        <v>0</v>
      </c>
      <c r="EN114">
        <f>IMAGINARY(Sheet1!EP116)</f>
        <v>0</v>
      </c>
      <c r="EO114">
        <f>IMAGINARY(Sheet1!EQ116)</f>
        <v>0</v>
      </c>
      <c r="EP114">
        <f>IMAGINARY(Sheet1!ER116)</f>
        <v>0</v>
      </c>
      <c r="EQ114">
        <f>IMAGINARY(Sheet1!ES116)</f>
        <v>0</v>
      </c>
      <c r="ER114">
        <f>IMAGINARY(Sheet1!ET116)</f>
        <v>0</v>
      </c>
      <c r="ES114">
        <f>IMAGINARY(Sheet1!EU116)</f>
        <v>0</v>
      </c>
      <c r="ET114">
        <f>IMAGINARY(Sheet1!EV116)</f>
        <v>0</v>
      </c>
      <c r="EU114">
        <f>IMAGINARY(Sheet1!EW116)</f>
        <v>0</v>
      </c>
      <c r="EV114">
        <f>IMAGINARY(Sheet1!EX116)</f>
        <v>0</v>
      </c>
      <c r="EW114">
        <f>IMAGINARY(Sheet1!EY116)</f>
        <v>0</v>
      </c>
      <c r="EX114">
        <f>IMAGINARY(Sheet1!EZ116)</f>
        <v>0</v>
      </c>
      <c r="EY114">
        <f>IMAGINARY(Sheet1!FA116)</f>
        <v>0</v>
      </c>
      <c r="EZ114">
        <f>IMAGINARY(Sheet1!FB116)</f>
        <v>0</v>
      </c>
      <c r="FA114">
        <f>IMAGINARY(Sheet1!FC116)</f>
        <v>0</v>
      </c>
      <c r="FB114">
        <f>IMAGINARY(Sheet1!FD116)</f>
        <v>0</v>
      </c>
      <c r="FC114">
        <f>IMAGINARY(Sheet1!FE116)</f>
        <v>0</v>
      </c>
      <c r="FD114">
        <f>IMAGINARY(Sheet1!FF116)</f>
        <v>0</v>
      </c>
      <c r="FE114">
        <f>IMAGINARY(Sheet1!FG116)</f>
        <v>0</v>
      </c>
      <c r="FF114">
        <f>IMAGINARY(Sheet1!FH116)</f>
        <v>0</v>
      </c>
      <c r="FG114">
        <f>IMAGINARY(Sheet1!FI116)</f>
        <v>0</v>
      </c>
      <c r="FH114">
        <f>IMAGINARY(Sheet1!FJ116)</f>
        <v>0</v>
      </c>
      <c r="FI114">
        <f>IMAGINARY(Sheet1!FK116)</f>
        <v>0</v>
      </c>
      <c r="FJ114">
        <f>IMAGINARY(Sheet1!FL116)</f>
        <v>0</v>
      </c>
      <c r="FK114">
        <f>IMAGINARY(Sheet1!FM116)</f>
        <v>0</v>
      </c>
      <c r="FL114">
        <f>IMAGINARY(Sheet1!FN116)</f>
        <v>0</v>
      </c>
      <c r="FM114">
        <f>IMAGINARY(Sheet1!FO116)</f>
        <v>0</v>
      </c>
      <c r="FN114">
        <f>IMAGINARY(Sheet1!FP116)</f>
        <v>0</v>
      </c>
      <c r="FO114">
        <f>IMAGINARY(Sheet1!FQ116)</f>
        <v>0</v>
      </c>
      <c r="FP114">
        <f>IMAGINARY(Sheet1!FR116)</f>
        <v>0</v>
      </c>
      <c r="FQ114">
        <f>IMAGINARY(Sheet1!FS116)</f>
        <v>0</v>
      </c>
      <c r="FR114">
        <f>IMAGINARY(Sheet1!FT116)</f>
        <v>0</v>
      </c>
      <c r="FS114">
        <f>IMAGINARY(Sheet1!FU116)</f>
        <v>0</v>
      </c>
      <c r="FT114">
        <f>IMAGINARY(Sheet1!FV116)</f>
        <v>0</v>
      </c>
      <c r="FU114">
        <f>IMAGINARY(Sheet1!FW116)</f>
        <v>0</v>
      </c>
      <c r="FV114">
        <f>IMAGINARY(Sheet1!FX116)</f>
        <v>0</v>
      </c>
      <c r="FW114">
        <f>IMAGINARY(Sheet1!FY116)</f>
        <v>0</v>
      </c>
      <c r="FX114">
        <f>IMAGINARY(Sheet1!FZ116)</f>
        <v>0</v>
      </c>
      <c r="FY114">
        <f>IMAGINARY(Sheet1!GA116)</f>
        <v>0</v>
      </c>
      <c r="FZ114">
        <f>IMAGINARY(Sheet1!GB116)</f>
        <v>0</v>
      </c>
      <c r="GA114">
        <f>IMAGINARY(Sheet1!GC116)</f>
        <v>0</v>
      </c>
      <c r="GB114">
        <f>IMAGINARY(Sheet1!GD116)</f>
        <v>0</v>
      </c>
      <c r="GC114">
        <f>IMAGINARY(Sheet1!GE116)</f>
        <v>0</v>
      </c>
      <c r="GD114">
        <f>IMAGINARY(Sheet1!GF116)</f>
        <v>0</v>
      </c>
      <c r="GE114">
        <f>IMAGINARY(Sheet1!GG116)</f>
        <v>0</v>
      </c>
      <c r="GF114">
        <f>IMAGINARY(Sheet1!GH116)</f>
        <v>0</v>
      </c>
      <c r="GG114">
        <f>IMAGINARY(Sheet1!GI116)</f>
        <v>0</v>
      </c>
      <c r="GH114">
        <f>IMAGINARY(Sheet1!GJ116)</f>
        <v>0</v>
      </c>
      <c r="GI114">
        <f>IMAGINARY(Sheet1!GK116)</f>
        <v>0</v>
      </c>
      <c r="GJ114">
        <f>IMAGINARY(Sheet1!GL116)</f>
        <v>0</v>
      </c>
      <c r="GK114">
        <f>IMAGINARY(Sheet1!GM116)</f>
        <v>0</v>
      </c>
      <c r="GL114">
        <f>IMAGINARY(Sheet1!GN116)</f>
        <v>0</v>
      </c>
      <c r="GM114">
        <f>IMAGINARY(Sheet1!GO116)</f>
        <v>0</v>
      </c>
      <c r="GN114">
        <f>IMAGINARY(Sheet1!GP116)</f>
        <v>0</v>
      </c>
      <c r="GO114">
        <f>IMAGINARY(Sheet1!GQ116)</f>
        <v>0</v>
      </c>
      <c r="GP114">
        <f>IMAGINARY(Sheet1!GR116)</f>
        <v>0</v>
      </c>
      <c r="GQ114">
        <f>IMAGINARY(Sheet1!GS116)</f>
        <v>0</v>
      </c>
      <c r="GR114">
        <f>IMAGINARY(Sheet1!GT116)</f>
        <v>0</v>
      </c>
      <c r="GS114">
        <f>IMAGINARY(Sheet1!GU116)</f>
        <v>0</v>
      </c>
      <c r="GT114">
        <f>IMAGINARY(Sheet1!GV116)</f>
        <v>0</v>
      </c>
      <c r="GU114">
        <f>IMAGINARY(Sheet1!GW116)</f>
        <v>0</v>
      </c>
      <c r="GV114">
        <f>IMAGINARY(Sheet1!GX116)</f>
        <v>0</v>
      </c>
      <c r="GW114">
        <f>IMAGINARY(Sheet1!GY116)</f>
        <v>0</v>
      </c>
      <c r="GX114">
        <f>IMAGINARY(Sheet1!GZ116)</f>
        <v>0</v>
      </c>
      <c r="GY114">
        <f>IMAGINARY(Sheet1!HA116)</f>
        <v>0</v>
      </c>
      <c r="GZ114">
        <f>IMAGINARY(Sheet1!HB116)</f>
        <v>0</v>
      </c>
      <c r="HA114">
        <f>IMAGINARY(Sheet1!HC116)</f>
        <v>0</v>
      </c>
      <c r="HB114">
        <f>IMAGINARY(Sheet1!HD116)</f>
        <v>0</v>
      </c>
      <c r="HC114">
        <f>IMAGINARY(Sheet1!HE116)</f>
        <v>0</v>
      </c>
      <c r="HD114">
        <f>IMAGINARY(Sheet1!HF116)</f>
        <v>0</v>
      </c>
      <c r="HE114">
        <f>IMAGINARY(Sheet1!HG116)</f>
        <v>0</v>
      </c>
      <c r="HF114">
        <f>IMAGINARY(Sheet1!HH116)</f>
        <v>0</v>
      </c>
      <c r="HG114">
        <f>IMAGINARY(Sheet1!HI116)</f>
        <v>0</v>
      </c>
      <c r="HH114">
        <f>IMAGINARY(Sheet1!HJ116)</f>
        <v>0</v>
      </c>
      <c r="HI114">
        <f>IMAGINARY(Sheet1!HK116)</f>
        <v>0</v>
      </c>
      <c r="HJ114">
        <f>IMAGINARY(Sheet1!HL116)</f>
        <v>0</v>
      </c>
      <c r="HK114">
        <f>IMAGINARY(Sheet1!HM116)</f>
        <v>0</v>
      </c>
      <c r="HL114">
        <f>IMAGINARY(Sheet1!HN116)</f>
        <v>0</v>
      </c>
      <c r="HM114">
        <f>IMAGINARY(Sheet1!HO116)</f>
        <v>0</v>
      </c>
      <c r="HN114">
        <f>IMAGINARY(Sheet1!HP116)</f>
        <v>0</v>
      </c>
      <c r="HO114">
        <f>IMAGINARY(Sheet1!HQ116)</f>
        <v>0</v>
      </c>
      <c r="HP114">
        <f>IMAGINARY(Sheet1!HR116)</f>
        <v>0</v>
      </c>
      <c r="HQ114">
        <f>IMAGINARY(Sheet1!HS116)</f>
        <v>0</v>
      </c>
      <c r="HR114">
        <f>IMAGINARY(Sheet1!HT116)</f>
        <v>0</v>
      </c>
      <c r="HS114">
        <f>IMAGINARY(Sheet1!HU116)</f>
        <v>0</v>
      </c>
      <c r="HT114">
        <f>IMAGINARY(Sheet1!HV116)</f>
        <v>0</v>
      </c>
      <c r="HU114">
        <f>IMAGINARY(Sheet1!HW116)</f>
        <v>0</v>
      </c>
      <c r="HV114">
        <f>IMAGINARY(Sheet1!HX116)</f>
        <v>0</v>
      </c>
      <c r="HW114">
        <f>IMAGINARY(Sheet1!HY116)</f>
        <v>0</v>
      </c>
      <c r="HX114">
        <f>IMAGINARY(Sheet1!HZ116)</f>
        <v>0</v>
      </c>
      <c r="HY114">
        <f>IMAGINARY(Sheet1!IA116)</f>
        <v>0</v>
      </c>
      <c r="HZ114">
        <f>IMAGINARY(Sheet1!IB116)</f>
        <v>0</v>
      </c>
      <c r="IA114">
        <f>IMAGINARY(Sheet1!IC116)</f>
        <v>0</v>
      </c>
      <c r="IB114">
        <f>IMAGINARY(Sheet1!ID116)</f>
        <v>0</v>
      </c>
      <c r="IC114">
        <f>IMAGINARY(Sheet1!IE116)</f>
        <v>0</v>
      </c>
      <c r="ID114">
        <f>IMAGINARY(Sheet1!IF116)</f>
        <v>0</v>
      </c>
      <c r="IE114">
        <f>IMAGINARY(Sheet1!IG116)</f>
        <v>0</v>
      </c>
      <c r="IF114">
        <f>IMAGINARY(Sheet1!IH116)</f>
        <v>0</v>
      </c>
      <c r="IG114">
        <f>IMAGINARY(Sheet1!II116)</f>
        <v>0</v>
      </c>
      <c r="IH114">
        <f>IMAGINARY(Sheet1!IJ116)</f>
        <v>0</v>
      </c>
      <c r="II114">
        <f>IMAGINARY(Sheet1!IK116)</f>
        <v>0</v>
      </c>
      <c r="IJ114">
        <f>IMAGINARY(Sheet1!IL116)</f>
        <v>0</v>
      </c>
      <c r="IK114">
        <f>IMAGINARY(Sheet1!IM116)</f>
        <v>0</v>
      </c>
      <c r="IL114">
        <f>IMAGINARY(Sheet1!IN116)</f>
        <v>0</v>
      </c>
      <c r="IM114">
        <f>IMAGINARY(Sheet1!IO116)</f>
        <v>0</v>
      </c>
      <c r="IN114">
        <f>IMAGINARY(Sheet1!IP116)</f>
        <v>0</v>
      </c>
      <c r="IO114">
        <f>IMAGINARY(Sheet1!IQ116)</f>
        <v>0</v>
      </c>
      <c r="IP114">
        <f>IMAGINARY(Sheet1!IR116)</f>
        <v>0</v>
      </c>
      <c r="IQ114">
        <f>IMAGINARY(Sheet1!IS116)</f>
        <v>0</v>
      </c>
      <c r="IR114">
        <f>IMAGINARY(Sheet1!IT116)</f>
        <v>0</v>
      </c>
      <c r="IS114">
        <f>IMAGINARY(Sheet1!IU116)</f>
        <v>0</v>
      </c>
      <c r="IT114">
        <f>IMAGINARY(Sheet1!IV116)</f>
        <v>0</v>
      </c>
      <c r="IU114">
        <f>IMAGINARY(Sheet1!IW116)</f>
        <v>0</v>
      </c>
      <c r="IV114">
        <f>IMAGINARY(Sheet1!IX116)</f>
        <v>0</v>
      </c>
      <c r="IW114">
        <f>IMAGINARY(Sheet1!IY116)</f>
        <v>0</v>
      </c>
      <c r="IX114">
        <f>IMAGINARY(Sheet1!IZ116)</f>
        <v>0</v>
      </c>
      <c r="IY114">
        <f>IMAGINARY(Sheet1!JA116)</f>
        <v>0</v>
      </c>
      <c r="IZ114">
        <f>IMAGINARY(Sheet1!JB116)</f>
        <v>0</v>
      </c>
      <c r="JA114">
        <f>IMAGINARY(Sheet1!JC116)</f>
        <v>0</v>
      </c>
      <c r="JB114">
        <f>IMAGINARY(Sheet1!JD116)</f>
        <v>0</v>
      </c>
      <c r="JC114">
        <f>IMAGINARY(Sheet1!JE116)</f>
        <v>0</v>
      </c>
      <c r="JD114">
        <f>IMAGINARY(Sheet1!JF116)</f>
        <v>0</v>
      </c>
      <c r="JE114">
        <f>IMAGINARY(Sheet1!JG116)</f>
        <v>0</v>
      </c>
      <c r="JF114">
        <f>IMAGINARY(Sheet1!JH116)</f>
        <v>0</v>
      </c>
      <c r="JG114">
        <f>IMAGINARY(Sheet1!JI116)</f>
        <v>0</v>
      </c>
      <c r="JH114">
        <f>IMAGINARY(Sheet1!JJ116)</f>
        <v>0</v>
      </c>
      <c r="JI114">
        <f>IMAGINARY(Sheet1!JK116)</f>
        <v>0</v>
      </c>
      <c r="JJ114">
        <f>IMAGINARY(Sheet1!JL116)</f>
        <v>0</v>
      </c>
      <c r="JK114">
        <f>IMAGINARY(Sheet1!JM116)</f>
        <v>0</v>
      </c>
      <c r="JL114">
        <f>IMAGINARY(Sheet1!JN116)</f>
        <v>0</v>
      </c>
      <c r="JM114">
        <f>IMAGINARY(Sheet1!JO116)</f>
        <v>0</v>
      </c>
      <c r="JN114">
        <f>IMAGINARY(Sheet1!JP116)</f>
        <v>0</v>
      </c>
      <c r="JO114">
        <f>IMAGINARY(Sheet1!JQ116)</f>
        <v>0</v>
      </c>
      <c r="JP114">
        <f>IMAGINARY(Sheet1!JR116)</f>
        <v>0</v>
      </c>
      <c r="JQ114">
        <f>IMAGINARY(Sheet1!JS116)</f>
        <v>0</v>
      </c>
      <c r="JR114">
        <f>IMAGINARY(Sheet1!JT116)</f>
        <v>0</v>
      </c>
      <c r="JS114">
        <f>IMAGINARY(Sheet1!JU116)</f>
        <v>0</v>
      </c>
      <c r="JT114">
        <f>IMAGINARY(Sheet1!JV116)</f>
        <v>0</v>
      </c>
      <c r="JU114">
        <f>IMAGINARY(Sheet1!JW116)</f>
        <v>0</v>
      </c>
      <c r="JV114">
        <f>IMAGINARY(Sheet1!JX116)</f>
        <v>0</v>
      </c>
      <c r="JW114">
        <f>IMAGINARY(Sheet1!JY116)</f>
        <v>0</v>
      </c>
      <c r="JX114">
        <f>IMAGINARY(Sheet1!JZ116)</f>
        <v>0</v>
      </c>
      <c r="JY114">
        <f>IMAGINARY(Sheet1!KA116)</f>
        <v>0</v>
      </c>
      <c r="JZ114">
        <f>IMAGINARY(Sheet1!KB116)</f>
        <v>0</v>
      </c>
      <c r="KA114">
        <f>IMAGINARY(Sheet1!KC116)</f>
        <v>0</v>
      </c>
      <c r="KB114">
        <f>IMAGINARY(Sheet1!KD116)</f>
        <v>0</v>
      </c>
      <c r="KC114">
        <f>IMAGINARY(Sheet1!KE116)</f>
        <v>0</v>
      </c>
      <c r="KD114">
        <f>IMAGINARY(Sheet1!KF116)</f>
        <v>0</v>
      </c>
      <c r="KE114">
        <f>IMAGINARY(Sheet1!KG116)</f>
        <v>0</v>
      </c>
      <c r="KF114">
        <f>IMAGINARY(Sheet1!KH116)</f>
        <v>0</v>
      </c>
      <c r="KG114">
        <f>IMAGINARY(Sheet1!KI116)</f>
        <v>0</v>
      </c>
      <c r="KH114">
        <f>IMAGINARY(Sheet1!KJ116)</f>
        <v>0</v>
      </c>
      <c r="KI114">
        <f>IMAGINARY(Sheet1!KK116)</f>
        <v>0</v>
      </c>
      <c r="KJ114">
        <f>IMAGINARY(Sheet1!KL116)</f>
        <v>0</v>
      </c>
      <c r="KK114">
        <f>IMAGINARY(Sheet1!KM116)</f>
        <v>0</v>
      </c>
      <c r="KL114">
        <f>IMAGINARY(Sheet1!KN116)</f>
        <v>0</v>
      </c>
      <c r="KM114">
        <f>IMAGINARY(Sheet1!KO116)</f>
        <v>0</v>
      </c>
      <c r="KN114">
        <f>IMAGINARY(Sheet1!KP116)</f>
        <v>0</v>
      </c>
    </row>
    <row r="115" spans="1:300" x14ac:dyDescent="0.25">
      <c r="A115">
        <f>IMAGINARY(Sheet1!C117)</f>
        <v>0</v>
      </c>
      <c r="B115">
        <f>IMAGINARY(Sheet1!D117)</f>
        <v>0</v>
      </c>
      <c r="C115">
        <f>IMAGINARY(Sheet1!E117)</f>
        <v>0</v>
      </c>
      <c r="D115">
        <f>IMAGINARY(Sheet1!F117)</f>
        <v>0</v>
      </c>
      <c r="E115">
        <f>IMAGINARY(Sheet1!G117)</f>
        <v>0</v>
      </c>
      <c r="F115">
        <f>IMAGINARY(Sheet1!H117)</f>
        <v>0</v>
      </c>
      <c r="G115">
        <f>IMAGINARY(Sheet1!I117)</f>
        <v>0</v>
      </c>
      <c r="H115">
        <f>IMAGINARY(Sheet1!J117)</f>
        <v>0</v>
      </c>
      <c r="I115">
        <f>IMAGINARY(Sheet1!K117)</f>
        <v>0</v>
      </c>
      <c r="J115">
        <f>IMAGINARY(Sheet1!L117)</f>
        <v>0</v>
      </c>
      <c r="K115">
        <f>IMAGINARY(Sheet1!M117)</f>
        <v>0</v>
      </c>
      <c r="L115">
        <f>IMAGINARY(Sheet1!N117)</f>
        <v>0</v>
      </c>
      <c r="M115">
        <f>IMAGINARY(Sheet1!O117)</f>
        <v>0</v>
      </c>
      <c r="N115">
        <f>IMAGINARY(Sheet1!P117)</f>
        <v>0</v>
      </c>
      <c r="O115">
        <f>IMAGINARY(Sheet1!Q117)</f>
        <v>0</v>
      </c>
      <c r="P115">
        <f>IMAGINARY(Sheet1!R117)</f>
        <v>0</v>
      </c>
      <c r="Q115">
        <f>IMAGINARY(Sheet1!S117)</f>
        <v>0</v>
      </c>
      <c r="R115">
        <f>IMAGINARY(Sheet1!T117)</f>
        <v>0</v>
      </c>
      <c r="S115">
        <f>IMAGINARY(Sheet1!U117)</f>
        <v>0</v>
      </c>
      <c r="T115">
        <f>IMAGINARY(Sheet1!V117)</f>
        <v>0</v>
      </c>
      <c r="U115">
        <f>IMAGINARY(Sheet1!W117)</f>
        <v>0</v>
      </c>
      <c r="V115">
        <f>IMAGINARY(Sheet1!X117)</f>
        <v>0</v>
      </c>
      <c r="W115">
        <f>IMAGINARY(Sheet1!Y117)</f>
        <v>0</v>
      </c>
      <c r="X115">
        <f>IMAGINARY(Sheet1!Z117)</f>
        <v>0</v>
      </c>
      <c r="Y115">
        <f>IMAGINARY(Sheet1!AA117)</f>
        <v>0</v>
      </c>
      <c r="Z115">
        <f>IMAGINARY(Sheet1!AB117)</f>
        <v>0</v>
      </c>
      <c r="AA115">
        <f>IMAGINARY(Sheet1!AC117)</f>
        <v>0</v>
      </c>
      <c r="AB115">
        <f>IMAGINARY(Sheet1!AD117)</f>
        <v>0</v>
      </c>
      <c r="AC115">
        <f>IMAGINARY(Sheet1!AE117)</f>
        <v>0</v>
      </c>
      <c r="AD115">
        <f>IMAGINARY(Sheet1!AF117)</f>
        <v>0</v>
      </c>
      <c r="AE115">
        <f>IMAGINARY(Sheet1!AG117)</f>
        <v>0</v>
      </c>
      <c r="AF115">
        <f>IMAGINARY(Sheet1!AH117)</f>
        <v>0</v>
      </c>
      <c r="AG115">
        <f>IMAGINARY(Sheet1!AI117)</f>
        <v>0</v>
      </c>
      <c r="AH115">
        <f>IMAGINARY(Sheet1!AJ117)</f>
        <v>0</v>
      </c>
      <c r="AI115">
        <f>IMAGINARY(Sheet1!AK117)</f>
        <v>0</v>
      </c>
      <c r="AJ115">
        <f>IMAGINARY(Sheet1!AL117)</f>
        <v>0</v>
      </c>
      <c r="AK115">
        <f>IMAGINARY(Sheet1!AM117)</f>
        <v>0</v>
      </c>
      <c r="AL115">
        <f>IMAGINARY(Sheet1!AN117)</f>
        <v>0</v>
      </c>
      <c r="AM115">
        <f>IMAGINARY(Sheet1!AO117)</f>
        <v>0</v>
      </c>
      <c r="AN115">
        <f>IMAGINARY(Sheet1!AP117)</f>
        <v>0</v>
      </c>
      <c r="AO115">
        <f>IMAGINARY(Sheet1!AQ117)</f>
        <v>0</v>
      </c>
      <c r="AP115">
        <f>IMAGINARY(Sheet1!AR117)</f>
        <v>0</v>
      </c>
      <c r="AQ115">
        <f>IMAGINARY(Sheet1!AS117)</f>
        <v>0</v>
      </c>
      <c r="AR115">
        <f>IMAGINARY(Sheet1!AT117)</f>
        <v>0</v>
      </c>
      <c r="AS115">
        <f>IMAGINARY(Sheet1!AU117)</f>
        <v>0</v>
      </c>
      <c r="AT115">
        <f>IMAGINARY(Sheet1!AV117)</f>
        <v>0</v>
      </c>
      <c r="AU115">
        <f>IMAGINARY(Sheet1!AW117)</f>
        <v>0</v>
      </c>
      <c r="AV115">
        <f>IMAGINARY(Sheet1!AX117)</f>
        <v>0</v>
      </c>
      <c r="AW115">
        <f>IMAGINARY(Sheet1!AY117)</f>
        <v>0</v>
      </c>
      <c r="AX115">
        <f>IMAGINARY(Sheet1!AZ117)</f>
        <v>0</v>
      </c>
      <c r="AY115">
        <f>IMAGINARY(Sheet1!BA117)</f>
        <v>0</v>
      </c>
      <c r="AZ115">
        <f>IMAGINARY(Sheet1!BB117)</f>
        <v>0</v>
      </c>
      <c r="BA115">
        <f>IMAGINARY(Sheet1!BC117)</f>
        <v>0</v>
      </c>
      <c r="BB115">
        <f>IMAGINARY(Sheet1!BD117)</f>
        <v>0</v>
      </c>
      <c r="BC115">
        <f>IMAGINARY(Sheet1!BE117)</f>
        <v>0</v>
      </c>
      <c r="BD115">
        <f>IMAGINARY(Sheet1!BF117)</f>
        <v>0</v>
      </c>
      <c r="BE115">
        <f>IMAGINARY(Sheet1!BG117)</f>
        <v>0</v>
      </c>
      <c r="BF115">
        <f>IMAGINARY(Sheet1!BH117)</f>
        <v>0</v>
      </c>
      <c r="BG115">
        <f>IMAGINARY(Sheet1!BI117)</f>
        <v>0</v>
      </c>
      <c r="BH115">
        <f>IMAGINARY(Sheet1!BJ117)</f>
        <v>0</v>
      </c>
      <c r="BI115">
        <f>IMAGINARY(Sheet1!BK117)</f>
        <v>0</v>
      </c>
      <c r="BJ115">
        <f>IMAGINARY(Sheet1!BL117)</f>
        <v>0</v>
      </c>
      <c r="BK115">
        <f>IMAGINARY(Sheet1!BM117)</f>
        <v>0</v>
      </c>
      <c r="BL115">
        <f>IMAGINARY(Sheet1!BN117)</f>
        <v>0</v>
      </c>
      <c r="BM115">
        <f>IMAGINARY(Sheet1!BO117)</f>
        <v>0</v>
      </c>
      <c r="BN115">
        <f>IMAGINARY(Sheet1!BP117)</f>
        <v>0</v>
      </c>
      <c r="BO115">
        <f>IMAGINARY(Sheet1!BQ117)</f>
        <v>0</v>
      </c>
      <c r="BP115">
        <f>IMAGINARY(Sheet1!BR117)</f>
        <v>0</v>
      </c>
      <c r="BQ115">
        <f>IMAGINARY(Sheet1!BS117)</f>
        <v>0</v>
      </c>
      <c r="BR115">
        <f>IMAGINARY(Sheet1!BT117)</f>
        <v>0</v>
      </c>
      <c r="BS115">
        <f>IMAGINARY(Sheet1!BU117)</f>
        <v>0</v>
      </c>
      <c r="BT115">
        <f>IMAGINARY(Sheet1!BV117)</f>
        <v>0</v>
      </c>
      <c r="BU115">
        <f>IMAGINARY(Sheet1!BW117)</f>
        <v>0</v>
      </c>
      <c r="BV115">
        <f>IMAGINARY(Sheet1!BX117)</f>
        <v>0</v>
      </c>
      <c r="BW115">
        <f>IMAGINARY(Sheet1!BY117)</f>
        <v>0</v>
      </c>
      <c r="BX115">
        <f>IMAGINARY(Sheet1!BZ117)</f>
        <v>0</v>
      </c>
      <c r="BY115">
        <f>IMAGINARY(Sheet1!CA117)</f>
        <v>0</v>
      </c>
      <c r="BZ115">
        <f>IMAGINARY(Sheet1!CB117)</f>
        <v>0</v>
      </c>
      <c r="CA115">
        <f>IMAGINARY(Sheet1!CC117)</f>
        <v>0</v>
      </c>
      <c r="CB115">
        <f>IMAGINARY(Sheet1!CD117)</f>
        <v>0</v>
      </c>
      <c r="CC115">
        <f>IMAGINARY(Sheet1!CE117)</f>
        <v>0</v>
      </c>
      <c r="CD115">
        <f>IMAGINARY(Sheet1!CF117)</f>
        <v>0</v>
      </c>
      <c r="CE115">
        <f>IMAGINARY(Sheet1!CG117)</f>
        <v>0</v>
      </c>
      <c r="CF115">
        <f>IMAGINARY(Sheet1!CH117)</f>
        <v>0</v>
      </c>
      <c r="CG115">
        <f>IMAGINARY(Sheet1!CI117)</f>
        <v>0</v>
      </c>
      <c r="CH115">
        <f>IMAGINARY(Sheet1!CJ117)</f>
        <v>0</v>
      </c>
      <c r="CI115">
        <f>IMAGINARY(Sheet1!CK117)</f>
        <v>0</v>
      </c>
      <c r="CJ115">
        <f>IMAGINARY(Sheet1!CL117)</f>
        <v>0</v>
      </c>
      <c r="CK115">
        <f>IMAGINARY(Sheet1!CM117)</f>
        <v>0</v>
      </c>
      <c r="CL115">
        <f>IMAGINARY(Sheet1!CN117)</f>
        <v>0</v>
      </c>
      <c r="CM115">
        <f>IMAGINARY(Sheet1!CO117)</f>
        <v>0</v>
      </c>
      <c r="CN115">
        <f>IMAGINARY(Sheet1!CP117)</f>
        <v>0</v>
      </c>
      <c r="CO115">
        <f>IMAGINARY(Sheet1!CQ117)</f>
        <v>0</v>
      </c>
      <c r="CP115">
        <f>IMAGINARY(Sheet1!CR117)</f>
        <v>0</v>
      </c>
      <c r="CQ115">
        <f>IMAGINARY(Sheet1!CS117)</f>
        <v>0</v>
      </c>
      <c r="CR115">
        <f>IMAGINARY(Sheet1!CT117)</f>
        <v>0</v>
      </c>
      <c r="CS115">
        <f>IMAGINARY(Sheet1!CU117)</f>
        <v>0</v>
      </c>
      <c r="CT115">
        <f>IMAGINARY(Sheet1!CV117)</f>
        <v>0</v>
      </c>
      <c r="CU115">
        <f>IMAGINARY(Sheet1!CW117)</f>
        <v>0</v>
      </c>
      <c r="CV115">
        <f>IMAGINARY(Sheet1!CX117)</f>
        <v>0</v>
      </c>
      <c r="CW115">
        <f>IMAGINARY(Sheet1!CY117)</f>
        <v>0</v>
      </c>
      <c r="CX115">
        <f>IMAGINARY(Sheet1!CZ117)</f>
        <v>0</v>
      </c>
      <c r="CY115">
        <f>IMAGINARY(Sheet1!DA117)</f>
        <v>0</v>
      </c>
      <c r="CZ115">
        <f>IMAGINARY(Sheet1!DB117)</f>
        <v>0</v>
      </c>
      <c r="DA115">
        <f>IMAGINARY(Sheet1!DC117)</f>
        <v>0</v>
      </c>
      <c r="DB115">
        <f>IMAGINARY(Sheet1!DD117)</f>
        <v>0</v>
      </c>
      <c r="DC115">
        <f>IMAGINARY(Sheet1!DE117)</f>
        <v>0</v>
      </c>
      <c r="DD115">
        <f>IMAGINARY(Sheet1!DF117)</f>
        <v>0</v>
      </c>
      <c r="DE115">
        <f>IMAGINARY(Sheet1!DG117)</f>
        <v>0</v>
      </c>
      <c r="DF115">
        <f>IMAGINARY(Sheet1!DH117)</f>
        <v>0</v>
      </c>
      <c r="DG115">
        <f>IMAGINARY(Sheet1!DI117)</f>
        <v>0</v>
      </c>
      <c r="DH115">
        <f>IMAGINARY(Sheet1!DJ117)</f>
        <v>0</v>
      </c>
      <c r="DI115">
        <f>IMAGINARY(Sheet1!DK117)</f>
        <v>0</v>
      </c>
      <c r="DJ115">
        <f>IMAGINARY(Sheet1!DL117)</f>
        <v>15.72</v>
      </c>
      <c r="DK115">
        <f>IMAGINARY(Sheet1!DM117)</f>
        <v>-50.92</v>
      </c>
      <c r="DL115">
        <f>IMAGINARY(Sheet1!DN117)</f>
        <v>11.02</v>
      </c>
      <c r="DM115">
        <f>IMAGINARY(Sheet1!DO117)</f>
        <v>0</v>
      </c>
      <c r="DN115">
        <f>IMAGINARY(Sheet1!DP117)</f>
        <v>0</v>
      </c>
      <c r="DO115">
        <f>IMAGINARY(Sheet1!DQ117)</f>
        <v>0</v>
      </c>
      <c r="DP115">
        <f>IMAGINARY(Sheet1!DR117)</f>
        <v>0</v>
      </c>
      <c r="DQ115">
        <f>IMAGINARY(Sheet1!DS117)</f>
        <v>0</v>
      </c>
      <c r="DR115">
        <f>IMAGINARY(Sheet1!DT117)</f>
        <v>0</v>
      </c>
      <c r="DS115">
        <f>IMAGINARY(Sheet1!DU117)</f>
        <v>0</v>
      </c>
      <c r="DT115">
        <f>IMAGINARY(Sheet1!DV117)</f>
        <v>0</v>
      </c>
      <c r="DU115">
        <f>IMAGINARY(Sheet1!DW117)</f>
        <v>0</v>
      </c>
      <c r="DV115">
        <f>IMAGINARY(Sheet1!DX117)</f>
        <v>0</v>
      </c>
      <c r="DW115">
        <f>IMAGINARY(Sheet1!DY117)</f>
        <v>0</v>
      </c>
      <c r="DX115">
        <f>IMAGINARY(Sheet1!DZ117)</f>
        <v>0</v>
      </c>
      <c r="DY115">
        <f>IMAGINARY(Sheet1!EA117)</f>
        <v>0</v>
      </c>
      <c r="DZ115">
        <f>IMAGINARY(Sheet1!EB117)</f>
        <v>0</v>
      </c>
      <c r="EA115">
        <f>IMAGINARY(Sheet1!EC117)</f>
        <v>25.12</v>
      </c>
      <c r="EB115">
        <f>IMAGINARY(Sheet1!ED117)</f>
        <v>0</v>
      </c>
      <c r="EC115">
        <f>IMAGINARY(Sheet1!EE117)</f>
        <v>0</v>
      </c>
      <c r="ED115">
        <f>IMAGINARY(Sheet1!EF117)</f>
        <v>0</v>
      </c>
      <c r="EE115">
        <f>IMAGINARY(Sheet1!EG117)</f>
        <v>0</v>
      </c>
      <c r="EF115">
        <f>IMAGINARY(Sheet1!EH117)</f>
        <v>0</v>
      </c>
      <c r="EG115">
        <f>IMAGINARY(Sheet1!EI117)</f>
        <v>0</v>
      </c>
      <c r="EH115">
        <f>IMAGINARY(Sheet1!EJ117)</f>
        <v>0</v>
      </c>
      <c r="EI115">
        <f>IMAGINARY(Sheet1!EK117)</f>
        <v>0</v>
      </c>
      <c r="EJ115">
        <f>IMAGINARY(Sheet1!EL117)</f>
        <v>0</v>
      </c>
      <c r="EK115">
        <f>IMAGINARY(Sheet1!EM117)</f>
        <v>0</v>
      </c>
      <c r="EL115">
        <f>IMAGINARY(Sheet1!EN117)</f>
        <v>0</v>
      </c>
      <c r="EM115">
        <f>IMAGINARY(Sheet1!EO117)</f>
        <v>0</v>
      </c>
      <c r="EN115">
        <f>IMAGINARY(Sheet1!EP117)</f>
        <v>0</v>
      </c>
      <c r="EO115">
        <f>IMAGINARY(Sheet1!EQ117)</f>
        <v>0</v>
      </c>
      <c r="EP115">
        <f>IMAGINARY(Sheet1!ER117)</f>
        <v>0</v>
      </c>
      <c r="EQ115">
        <f>IMAGINARY(Sheet1!ES117)</f>
        <v>0</v>
      </c>
      <c r="ER115">
        <f>IMAGINARY(Sheet1!ET117)</f>
        <v>0</v>
      </c>
      <c r="ES115">
        <f>IMAGINARY(Sheet1!EU117)</f>
        <v>0</v>
      </c>
      <c r="ET115">
        <f>IMAGINARY(Sheet1!EV117)</f>
        <v>0</v>
      </c>
      <c r="EU115">
        <f>IMAGINARY(Sheet1!EW117)</f>
        <v>0</v>
      </c>
      <c r="EV115">
        <f>IMAGINARY(Sheet1!EX117)</f>
        <v>0</v>
      </c>
      <c r="EW115">
        <f>IMAGINARY(Sheet1!EY117)</f>
        <v>0</v>
      </c>
      <c r="EX115">
        <f>IMAGINARY(Sheet1!EZ117)</f>
        <v>0</v>
      </c>
      <c r="EY115">
        <f>IMAGINARY(Sheet1!FA117)</f>
        <v>0</v>
      </c>
      <c r="EZ115">
        <f>IMAGINARY(Sheet1!FB117)</f>
        <v>0</v>
      </c>
      <c r="FA115">
        <f>IMAGINARY(Sheet1!FC117)</f>
        <v>0</v>
      </c>
      <c r="FB115">
        <f>IMAGINARY(Sheet1!FD117)</f>
        <v>0</v>
      </c>
      <c r="FC115">
        <f>IMAGINARY(Sheet1!FE117)</f>
        <v>0</v>
      </c>
      <c r="FD115">
        <f>IMAGINARY(Sheet1!FF117)</f>
        <v>0</v>
      </c>
      <c r="FE115">
        <f>IMAGINARY(Sheet1!FG117)</f>
        <v>0</v>
      </c>
      <c r="FF115">
        <f>IMAGINARY(Sheet1!FH117)</f>
        <v>0</v>
      </c>
      <c r="FG115">
        <f>IMAGINARY(Sheet1!FI117)</f>
        <v>0</v>
      </c>
      <c r="FH115">
        <f>IMAGINARY(Sheet1!FJ117)</f>
        <v>0</v>
      </c>
      <c r="FI115">
        <f>IMAGINARY(Sheet1!FK117)</f>
        <v>0</v>
      </c>
      <c r="FJ115">
        <f>IMAGINARY(Sheet1!FL117)</f>
        <v>0</v>
      </c>
      <c r="FK115">
        <f>IMAGINARY(Sheet1!FM117)</f>
        <v>0</v>
      </c>
      <c r="FL115">
        <f>IMAGINARY(Sheet1!FN117)</f>
        <v>0</v>
      </c>
      <c r="FM115">
        <f>IMAGINARY(Sheet1!FO117)</f>
        <v>0</v>
      </c>
      <c r="FN115">
        <f>IMAGINARY(Sheet1!FP117)</f>
        <v>0</v>
      </c>
      <c r="FO115">
        <f>IMAGINARY(Sheet1!FQ117)</f>
        <v>0</v>
      </c>
      <c r="FP115">
        <f>IMAGINARY(Sheet1!FR117)</f>
        <v>0</v>
      </c>
      <c r="FQ115">
        <f>IMAGINARY(Sheet1!FS117)</f>
        <v>0</v>
      </c>
      <c r="FR115">
        <f>IMAGINARY(Sheet1!FT117)</f>
        <v>0</v>
      </c>
      <c r="FS115">
        <f>IMAGINARY(Sheet1!FU117)</f>
        <v>0</v>
      </c>
      <c r="FT115">
        <f>IMAGINARY(Sheet1!FV117)</f>
        <v>0</v>
      </c>
      <c r="FU115">
        <f>IMAGINARY(Sheet1!FW117)</f>
        <v>0</v>
      </c>
      <c r="FV115">
        <f>IMAGINARY(Sheet1!FX117)</f>
        <v>0</v>
      </c>
      <c r="FW115">
        <f>IMAGINARY(Sheet1!FY117)</f>
        <v>0</v>
      </c>
      <c r="FX115">
        <f>IMAGINARY(Sheet1!FZ117)</f>
        <v>0</v>
      </c>
      <c r="FY115">
        <f>IMAGINARY(Sheet1!GA117)</f>
        <v>0</v>
      </c>
      <c r="FZ115">
        <f>IMAGINARY(Sheet1!GB117)</f>
        <v>0</v>
      </c>
      <c r="GA115">
        <f>IMAGINARY(Sheet1!GC117)</f>
        <v>0</v>
      </c>
      <c r="GB115">
        <f>IMAGINARY(Sheet1!GD117)</f>
        <v>0</v>
      </c>
      <c r="GC115">
        <f>IMAGINARY(Sheet1!GE117)</f>
        <v>0</v>
      </c>
      <c r="GD115">
        <f>IMAGINARY(Sheet1!GF117)</f>
        <v>0</v>
      </c>
      <c r="GE115">
        <f>IMAGINARY(Sheet1!GG117)</f>
        <v>0</v>
      </c>
      <c r="GF115">
        <f>IMAGINARY(Sheet1!GH117)</f>
        <v>0</v>
      </c>
      <c r="GG115">
        <f>IMAGINARY(Sheet1!GI117)</f>
        <v>0</v>
      </c>
      <c r="GH115">
        <f>IMAGINARY(Sheet1!GJ117)</f>
        <v>0</v>
      </c>
      <c r="GI115">
        <f>IMAGINARY(Sheet1!GK117)</f>
        <v>0</v>
      </c>
      <c r="GJ115">
        <f>IMAGINARY(Sheet1!GL117)</f>
        <v>0</v>
      </c>
      <c r="GK115">
        <f>IMAGINARY(Sheet1!GM117)</f>
        <v>0</v>
      </c>
      <c r="GL115">
        <f>IMAGINARY(Sheet1!GN117)</f>
        <v>0</v>
      </c>
      <c r="GM115">
        <f>IMAGINARY(Sheet1!GO117)</f>
        <v>0</v>
      </c>
      <c r="GN115">
        <f>IMAGINARY(Sheet1!GP117)</f>
        <v>0</v>
      </c>
      <c r="GO115">
        <f>IMAGINARY(Sheet1!GQ117)</f>
        <v>0</v>
      </c>
      <c r="GP115">
        <f>IMAGINARY(Sheet1!GR117)</f>
        <v>0</v>
      </c>
      <c r="GQ115">
        <f>IMAGINARY(Sheet1!GS117)</f>
        <v>0</v>
      </c>
      <c r="GR115">
        <f>IMAGINARY(Sheet1!GT117)</f>
        <v>0</v>
      </c>
      <c r="GS115">
        <f>IMAGINARY(Sheet1!GU117)</f>
        <v>0</v>
      </c>
      <c r="GT115">
        <f>IMAGINARY(Sheet1!GV117)</f>
        <v>0</v>
      </c>
      <c r="GU115">
        <f>IMAGINARY(Sheet1!GW117)</f>
        <v>0</v>
      </c>
      <c r="GV115">
        <f>IMAGINARY(Sheet1!GX117)</f>
        <v>0</v>
      </c>
      <c r="GW115">
        <f>IMAGINARY(Sheet1!GY117)</f>
        <v>0</v>
      </c>
      <c r="GX115">
        <f>IMAGINARY(Sheet1!GZ117)</f>
        <v>0</v>
      </c>
      <c r="GY115">
        <f>IMAGINARY(Sheet1!HA117)</f>
        <v>0</v>
      </c>
      <c r="GZ115">
        <f>IMAGINARY(Sheet1!HB117)</f>
        <v>0</v>
      </c>
      <c r="HA115">
        <f>IMAGINARY(Sheet1!HC117)</f>
        <v>0</v>
      </c>
      <c r="HB115">
        <f>IMAGINARY(Sheet1!HD117)</f>
        <v>0</v>
      </c>
      <c r="HC115">
        <f>IMAGINARY(Sheet1!HE117)</f>
        <v>0</v>
      </c>
      <c r="HD115">
        <f>IMAGINARY(Sheet1!HF117)</f>
        <v>0</v>
      </c>
      <c r="HE115">
        <f>IMAGINARY(Sheet1!HG117)</f>
        <v>0</v>
      </c>
      <c r="HF115">
        <f>IMAGINARY(Sheet1!HH117)</f>
        <v>0</v>
      </c>
      <c r="HG115">
        <f>IMAGINARY(Sheet1!HI117)</f>
        <v>0</v>
      </c>
      <c r="HH115">
        <f>IMAGINARY(Sheet1!HJ117)</f>
        <v>0</v>
      </c>
      <c r="HI115">
        <f>IMAGINARY(Sheet1!HK117)</f>
        <v>0</v>
      </c>
      <c r="HJ115">
        <f>IMAGINARY(Sheet1!HL117)</f>
        <v>0</v>
      </c>
      <c r="HK115">
        <f>IMAGINARY(Sheet1!HM117)</f>
        <v>0</v>
      </c>
      <c r="HL115">
        <f>IMAGINARY(Sheet1!HN117)</f>
        <v>0</v>
      </c>
      <c r="HM115">
        <f>IMAGINARY(Sheet1!HO117)</f>
        <v>0</v>
      </c>
      <c r="HN115">
        <f>IMAGINARY(Sheet1!HP117)</f>
        <v>0</v>
      </c>
      <c r="HO115">
        <f>IMAGINARY(Sheet1!HQ117)</f>
        <v>0</v>
      </c>
      <c r="HP115">
        <f>IMAGINARY(Sheet1!HR117)</f>
        <v>0</v>
      </c>
      <c r="HQ115">
        <f>IMAGINARY(Sheet1!HS117)</f>
        <v>0</v>
      </c>
      <c r="HR115">
        <f>IMAGINARY(Sheet1!HT117)</f>
        <v>0</v>
      </c>
      <c r="HS115">
        <f>IMAGINARY(Sheet1!HU117)</f>
        <v>0</v>
      </c>
      <c r="HT115">
        <f>IMAGINARY(Sheet1!HV117)</f>
        <v>0</v>
      </c>
      <c r="HU115">
        <f>IMAGINARY(Sheet1!HW117)</f>
        <v>0</v>
      </c>
      <c r="HV115">
        <f>IMAGINARY(Sheet1!HX117)</f>
        <v>0</v>
      </c>
      <c r="HW115">
        <f>IMAGINARY(Sheet1!HY117)</f>
        <v>0</v>
      </c>
      <c r="HX115">
        <f>IMAGINARY(Sheet1!HZ117)</f>
        <v>0</v>
      </c>
      <c r="HY115">
        <f>IMAGINARY(Sheet1!IA117)</f>
        <v>0</v>
      </c>
      <c r="HZ115">
        <f>IMAGINARY(Sheet1!IB117)</f>
        <v>0</v>
      </c>
      <c r="IA115">
        <f>IMAGINARY(Sheet1!IC117)</f>
        <v>0</v>
      </c>
      <c r="IB115">
        <f>IMAGINARY(Sheet1!ID117)</f>
        <v>0</v>
      </c>
      <c r="IC115">
        <f>IMAGINARY(Sheet1!IE117)</f>
        <v>0</v>
      </c>
      <c r="ID115">
        <f>IMAGINARY(Sheet1!IF117)</f>
        <v>0</v>
      </c>
      <c r="IE115">
        <f>IMAGINARY(Sheet1!IG117)</f>
        <v>0</v>
      </c>
      <c r="IF115">
        <f>IMAGINARY(Sheet1!IH117)</f>
        <v>0</v>
      </c>
      <c r="IG115">
        <f>IMAGINARY(Sheet1!II117)</f>
        <v>0</v>
      </c>
      <c r="IH115">
        <f>IMAGINARY(Sheet1!IJ117)</f>
        <v>0</v>
      </c>
      <c r="II115">
        <f>IMAGINARY(Sheet1!IK117)</f>
        <v>0</v>
      </c>
      <c r="IJ115">
        <f>IMAGINARY(Sheet1!IL117)</f>
        <v>0</v>
      </c>
      <c r="IK115">
        <f>IMAGINARY(Sheet1!IM117)</f>
        <v>0</v>
      </c>
      <c r="IL115">
        <f>IMAGINARY(Sheet1!IN117)</f>
        <v>0</v>
      </c>
      <c r="IM115">
        <f>IMAGINARY(Sheet1!IO117)</f>
        <v>0</v>
      </c>
      <c r="IN115">
        <f>IMAGINARY(Sheet1!IP117)</f>
        <v>0</v>
      </c>
      <c r="IO115">
        <f>IMAGINARY(Sheet1!IQ117)</f>
        <v>0</v>
      </c>
      <c r="IP115">
        <f>IMAGINARY(Sheet1!IR117)</f>
        <v>0</v>
      </c>
      <c r="IQ115">
        <f>IMAGINARY(Sheet1!IS117)</f>
        <v>0</v>
      </c>
      <c r="IR115">
        <f>IMAGINARY(Sheet1!IT117)</f>
        <v>0</v>
      </c>
      <c r="IS115">
        <f>IMAGINARY(Sheet1!IU117)</f>
        <v>0</v>
      </c>
      <c r="IT115">
        <f>IMAGINARY(Sheet1!IV117)</f>
        <v>0</v>
      </c>
      <c r="IU115">
        <f>IMAGINARY(Sheet1!IW117)</f>
        <v>0</v>
      </c>
      <c r="IV115">
        <f>IMAGINARY(Sheet1!IX117)</f>
        <v>0</v>
      </c>
      <c r="IW115">
        <f>IMAGINARY(Sheet1!IY117)</f>
        <v>0</v>
      </c>
      <c r="IX115">
        <f>IMAGINARY(Sheet1!IZ117)</f>
        <v>0</v>
      </c>
      <c r="IY115">
        <f>IMAGINARY(Sheet1!JA117)</f>
        <v>0</v>
      </c>
      <c r="IZ115">
        <f>IMAGINARY(Sheet1!JB117)</f>
        <v>0</v>
      </c>
      <c r="JA115">
        <f>IMAGINARY(Sheet1!JC117)</f>
        <v>0</v>
      </c>
      <c r="JB115">
        <f>IMAGINARY(Sheet1!JD117)</f>
        <v>0</v>
      </c>
      <c r="JC115">
        <f>IMAGINARY(Sheet1!JE117)</f>
        <v>0</v>
      </c>
      <c r="JD115">
        <f>IMAGINARY(Sheet1!JF117)</f>
        <v>0</v>
      </c>
      <c r="JE115">
        <f>IMAGINARY(Sheet1!JG117)</f>
        <v>0</v>
      </c>
      <c r="JF115">
        <f>IMAGINARY(Sheet1!JH117)</f>
        <v>0</v>
      </c>
      <c r="JG115">
        <f>IMAGINARY(Sheet1!JI117)</f>
        <v>0</v>
      </c>
      <c r="JH115">
        <f>IMAGINARY(Sheet1!JJ117)</f>
        <v>0</v>
      </c>
      <c r="JI115">
        <f>IMAGINARY(Sheet1!JK117)</f>
        <v>0</v>
      </c>
      <c r="JJ115">
        <f>IMAGINARY(Sheet1!JL117)</f>
        <v>0</v>
      </c>
      <c r="JK115">
        <f>IMAGINARY(Sheet1!JM117)</f>
        <v>0</v>
      </c>
      <c r="JL115">
        <f>IMAGINARY(Sheet1!JN117)</f>
        <v>0</v>
      </c>
      <c r="JM115">
        <f>IMAGINARY(Sheet1!JO117)</f>
        <v>0</v>
      </c>
      <c r="JN115">
        <f>IMAGINARY(Sheet1!JP117)</f>
        <v>0</v>
      </c>
      <c r="JO115">
        <f>IMAGINARY(Sheet1!JQ117)</f>
        <v>0</v>
      </c>
      <c r="JP115">
        <f>IMAGINARY(Sheet1!JR117)</f>
        <v>0</v>
      </c>
      <c r="JQ115">
        <f>IMAGINARY(Sheet1!JS117)</f>
        <v>0</v>
      </c>
      <c r="JR115">
        <f>IMAGINARY(Sheet1!JT117)</f>
        <v>0</v>
      </c>
      <c r="JS115">
        <f>IMAGINARY(Sheet1!JU117)</f>
        <v>0</v>
      </c>
      <c r="JT115">
        <f>IMAGINARY(Sheet1!JV117)</f>
        <v>0</v>
      </c>
      <c r="JU115">
        <f>IMAGINARY(Sheet1!JW117)</f>
        <v>0</v>
      </c>
      <c r="JV115">
        <f>IMAGINARY(Sheet1!JX117)</f>
        <v>0</v>
      </c>
      <c r="JW115">
        <f>IMAGINARY(Sheet1!JY117)</f>
        <v>0</v>
      </c>
      <c r="JX115">
        <f>IMAGINARY(Sheet1!JZ117)</f>
        <v>0</v>
      </c>
      <c r="JY115">
        <f>IMAGINARY(Sheet1!KA117)</f>
        <v>0</v>
      </c>
      <c r="JZ115">
        <f>IMAGINARY(Sheet1!KB117)</f>
        <v>0</v>
      </c>
      <c r="KA115">
        <f>IMAGINARY(Sheet1!KC117)</f>
        <v>0</v>
      </c>
      <c r="KB115">
        <f>IMAGINARY(Sheet1!KD117)</f>
        <v>0</v>
      </c>
      <c r="KC115">
        <f>IMAGINARY(Sheet1!KE117)</f>
        <v>0</v>
      </c>
      <c r="KD115">
        <f>IMAGINARY(Sheet1!KF117)</f>
        <v>0</v>
      </c>
      <c r="KE115">
        <f>IMAGINARY(Sheet1!KG117)</f>
        <v>0</v>
      </c>
      <c r="KF115">
        <f>IMAGINARY(Sheet1!KH117)</f>
        <v>0</v>
      </c>
      <c r="KG115">
        <f>IMAGINARY(Sheet1!KI117)</f>
        <v>0</v>
      </c>
      <c r="KH115">
        <f>IMAGINARY(Sheet1!KJ117)</f>
        <v>0</v>
      </c>
      <c r="KI115">
        <f>IMAGINARY(Sheet1!KK117)</f>
        <v>0</v>
      </c>
      <c r="KJ115">
        <f>IMAGINARY(Sheet1!KL117)</f>
        <v>0</v>
      </c>
      <c r="KK115">
        <f>IMAGINARY(Sheet1!KM117)</f>
        <v>0</v>
      </c>
      <c r="KL115">
        <f>IMAGINARY(Sheet1!KN117)</f>
        <v>0</v>
      </c>
      <c r="KM115">
        <f>IMAGINARY(Sheet1!KO117)</f>
        <v>0</v>
      </c>
      <c r="KN115">
        <f>IMAGINARY(Sheet1!KP117)</f>
        <v>0</v>
      </c>
    </row>
    <row r="116" spans="1:300" x14ac:dyDescent="0.25">
      <c r="A116">
        <f>IMAGINARY(Sheet1!C118)</f>
        <v>0</v>
      </c>
      <c r="B116">
        <f>IMAGINARY(Sheet1!D118)</f>
        <v>0</v>
      </c>
      <c r="C116">
        <f>IMAGINARY(Sheet1!E118)</f>
        <v>0</v>
      </c>
      <c r="D116">
        <f>IMAGINARY(Sheet1!F118)</f>
        <v>0</v>
      </c>
      <c r="E116">
        <f>IMAGINARY(Sheet1!G118)</f>
        <v>0</v>
      </c>
      <c r="F116">
        <f>IMAGINARY(Sheet1!H118)</f>
        <v>0</v>
      </c>
      <c r="G116">
        <f>IMAGINARY(Sheet1!I118)</f>
        <v>0</v>
      </c>
      <c r="H116">
        <f>IMAGINARY(Sheet1!J118)</f>
        <v>0</v>
      </c>
      <c r="I116">
        <f>IMAGINARY(Sheet1!K118)</f>
        <v>0</v>
      </c>
      <c r="J116">
        <f>IMAGINARY(Sheet1!L118)</f>
        <v>0</v>
      </c>
      <c r="K116">
        <f>IMAGINARY(Sheet1!M118)</f>
        <v>0</v>
      </c>
      <c r="L116">
        <f>IMAGINARY(Sheet1!N118)</f>
        <v>0</v>
      </c>
      <c r="M116">
        <f>IMAGINARY(Sheet1!O118)</f>
        <v>0</v>
      </c>
      <c r="N116">
        <f>IMAGINARY(Sheet1!P118)</f>
        <v>0</v>
      </c>
      <c r="O116">
        <f>IMAGINARY(Sheet1!Q118)</f>
        <v>0</v>
      </c>
      <c r="P116">
        <f>IMAGINARY(Sheet1!R118)</f>
        <v>0</v>
      </c>
      <c r="Q116">
        <f>IMAGINARY(Sheet1!S118)</f>
        <v>0</v>
      </c>
      <c r="R116">
        <f>IMAGINARY(Sheet1!T118)</f>
        <v>0</v>
      </c>
      <c r="S116">
        <f>IMAGINARY(Sheet1!U118)</f>
        <v>0</v>
      </c>
      <c r="T116">
        <f>IMAGINARY(Sheet1!V118)</f>
        <v>0</v>
      </c>
      <c r="U116">
        <f>IMAGINARY(Sheet1!W118)</f>
        <v>0</v>
      </c>
      <c r="V116">
        <f>IMAGINARY(Sheet1!X118)</f>
        <v>0</v>
      </c>
      <c r="W116">
        <f>IMAGINARY(Sheet1!Y118)</f>
        <v>0</v>
      </c>
      <c r="X116">
        <f>IMAGINARY(Sheet1!Z118)</f>
        <v>0</v>
      </c>
      <c r="Y116">
        <f>IMAGINARY(Sheet1!AA118)</f>
        <v>0</v>
      </c>
      <c r="Z116">
        <f>IMAGINARY(Sheet1!AB118)</f>
        <v>0</v>
      </c>
      <c r="AA116">
        <f>IMAGINARY(Sheet1!AC118)</f>
        <v>0</v>
      </c>
      <c r="AB116">
        <f>IMAGINARY(Sheet1!AD118)</f>
        <v>0</v>
      </c>
      <c r="AC116">
        <f>IMAGINARY(Sheet1!AE118)</f>
        <v>0</v>
      </c>
      <c r="AD116">
        <f>IMAGINARY(Sheet1!AF118)</f>
        <v>0</v>
      </c>
      <c r="AE116">
        <f>IMAGINARY(Sheet1!AG118)</f>
        <v>0</v>
      </c>
      <c r="AF116">
        <f>IMAGINARY(Sheet1!AH118)</f>
        <v>0</v>
      </c>
      <c r="AG116">
        <f>IMAGINARY(Sheet1!AI118)</f>
        <v>0</v>
      </c>
      <c r="AH116">
        <f>IMAGINARY(Sheet1!AJ118)</f>
        <v>0</v>
      </c>
      <c r="AI116">
        <f>IMAGINARY(Sheet1!AK118)</f>
        <v>0</v>
      </c>
      <c r="AJ116">
        <f>IMAGINARY(Sheet1!AL118)</f>
        <v>0</v>
      </c>
      <c r="AK116">
        <f>IMAGINARY(Sheet1!AM118)</f>
        <v>0</v>
      </c>
      <c r="AL116">
        <f>IMAGINARY(Sheet1!AN118)</f>
        <v>0</v>
      </c>
      <c r="AM116">
        <f>IMAGINARY(Sheet1!AO118)</f>
        <v>0</v>
      </c>
      <c r="AN116">
        <f>IMAGINARY(Sheet1!AP118)</f>
        <v>0</v>
      </c>
      <c r="AO116">
        <f>IMAGINARY(Sheet1!AQ118)</f>
        <v>0</v>
      </c>
      <c r="AP116">
        <f>IMAGINARY(Sheet1!AR118)</f>
        <v>0</v>
      </c>
      <c r="AQ116">
        <f>IMAGINARY(Sheet1!AS118)</f>
        <v>0</v>
      </c>
      <c r="AR116">
        <f>IMAGINARY(Sheet1!AT118)</f>
        <v>0</v>
      </c>
      <c r="AS116">
        <f>IMAGINARY(Sheet1!AU118)</f>
        <v>0</v>
      </c>
      <c r="AT116">
        <f>IMAGINARY(Sheet1!AV118)</f>
        <v>0</v>
      </c>
      <c r="AU116">
        <f>IMAGINARY(Sheet1!AW118)</f>
        <v>0</v>
      </c>
      <c r="AV116">
        <f>IMAGINARY(Sheet1!AX118)</f>
        <v>0</v>
      </c>
      <c r="AW116">
        <f>IMAGINARY(Sheet1!AY118)</f>
        <v>0</v>
      </c>
      <c r="AX116">
        <f>IMAGINARY(Sheet1!AZ118)</f>
        <v>0</v>
      </c>
      <c r="AY116">
        <f>IMAGINARY(Sheet1!BA118)</f>
        <v>0</v>
      </c>
      <c r="AZ116">
        <f>IMAGINARY(Sheet1!BB118)</f>
        <v>0</v>
      </c>
      <c r="BA116">
        <f>IMAGINARY(Sheet1!BC118)</f>
        <v>0</v>
      </c>
      <c r="BB116">
        <f>IMAGINARY(Sheet1!BD118)</f>
        <v>0</v>
      </c>
      <c r="BC116">
        <f>IMAGINARY(Sheet1!BE118)</f>
        <v>0</v>
      </c>
      <c r="BD116">
        <f>IMAGINARY(Sheet1!BF118)</f>
        <v>0</v>
      </c>
      <c r="BE116">
        <f>IMAGINARY(Sheet1!BG118)</f>
        <v>0</v>
      </c>
      <c r="BF116">
        <f>IMAGINARY(Sheet1!BH118)</f>
        <v>0</v>
      </c>
      <c r="BG116">
        <f>IMAGINARY(Sheet1!BI118)</f>
        <v>0</v>
      </c>
      <c r="BH116">
        <f>IMAGINARY(Sheet1!BJ118)</f>
        <v>0</v>
      </c>
      <c r="BI116">
        <f>IMAGINARY(Sheet1!BK118)</f>
        <v>0</v>
      </c>
      <c r="BJ116">
        <f>IMAGINARY(Sheet1!BL118)</f>
        <v>0</v>
      </c>
      <c r="BK116">
        <f>IMAGINARY(Sheet1!BM118)</f>
        <v>0</v>
      </c>
      <c r="BL116">
        <f>IMAGINARY(Sheet1!BN118)</f>
        <v>0</v>
      </c>
      <c r="BM116">
        <f>IMAGINARY(Sheet1!BO118)</f>
        <v>0</v>
      </c>
      <c r="BN116">
        <f>IMAGINARY(Sheet1!BP118)</f>
        <v>0</v>
      </c>
      <c r="BO116">
        <f>IMAGINARY(Sheet1!BQ118)</f>
        <v>0</v>
      </c>
      <c r="BP116">
        <f>IMAGINARY(Sheet1!BR118)</f>
        <v>0</v>
      </c>
      <c r="BQ116">
        <f>IMAGINARY(Sheet1!BS118)</f>
        <v>0</v>
      </c>
      <c r="BR116">
        <f>IMAGINARY(Sheet1!BT118)</f>
        <v>0</v>
      </c>
      <c r="BS116">
        <f>IMAGINARY(Sheet1!BU118)</f>
        <v>0</v>
      </c>
      <c r="BT116">
        <f>IMAGINARY(Sheet1!BV118)</f>
        <v>0</v>
      </c>
      <c r="BU116">
        <f>IMAGINARY(Sheet1!BW118)</f>
        <v>0</v>
      </c>
      <c r="BV116">
        <f>IMAGINARY(Sheet1!BX118)</f>
        <v>0</v>
      </c>
      <c r="BW116">
        <f>IMAGINARY(Sheet1!BY118)</f>
        <v>0</v>
      </c>
      <c r="BX116">
        <f>IMAGINARY(Sheet1!BZ118)</f>
        <v>0</v>
      </c>
      <c r="BY116">
        <f>IMAGINARY(Sheet1!CA118)</f>
        <v>0</v>
      </c>
      <c r="BZ116">
        <f>IMAGINARY(Sheet1!CB118)</f>
        <v>0</v>
      </c>
      <c r="CA116">
        <f>IMAGINARY(Sheet1!CC118)</f>
        <v>0</v>
      </c>
      <c r="CB116">
        <f>IMAGINARY(Sheet1!CD118)</f>
        <v>0</v>
      </c>
      <c r="CC116">
        <f>IMAGINARY(Sheet1!CE118)</f>
        <v>0</v>
      </c>
      <c r="CD116">
        <f>IMAGINARY(Sheet1!CF118)</f>
        <v>0</v>
      </c>
      <c r="CE116">
        <f>IMAGINARY(Sheet1!CG118)</f>
        <v>0</v>
      </c>
      <c r="CF116">
        <f>IMAGINARY(Sheet1!CH118)</f>
        <v>0</v>
      </c>
      <c r="CG116">
        <f>IMAGINARY(Sheet1!CI118)</f>
        <v>0</v>
      </c>
      <c r="CH116">
        <f>IMAGINARY(Sheet1!CJ118)</f>
        <v>0</v>
      </c>
      <c r="CI116">
        <f>IMAGINARY(Sheet1!CK118)</f>
        <v>0</v>
      </c>
      <c r="CJ116">
        <f>IMAGINARY(Sheet1!CL118)</f>
        <v>0</v>
      </c>
      <c r="CK116">
        <f>IMAGINARY(Sheet1!CM118)</f>
        <v>0</v>
      </c>
      <c r="CL116">
        <f>IMAGINARY(Sheet1!CN118)</f>
        <v>0</v>
      </c>
      <c r="CM116">
        <f>IMAGINARY(Sheet1!CO118)</f>
        <v>0</v>
      </c>
      <c r="CN116">
        <f>IMAGINARY(Sheet1!CP118)</f>
        <v>0</v>
      </c>
      <c r="CO116">
        <f>IMAGINARY(Sheet1!CQ118)</f>
        <v>0</v>
      </c>
      <c r="CP116">
        <f>IMAGINARY(Sheet1!CR118)</f>
        <v>0</v>
      </c>
      <c r="CQ116">
        <f>IMAGINARY(Sheet1!CS118)</f>
        <v>0</v>
      </c>
      <c r="CR116">
        <f>IMAGINARY(Sheet1!CT118)</f>
        <v>0</v>
      </c>
      <c r="CS116">
        <f>IMAGINARY(Sheet1!CU118)</f>
        <v>0</v>
      </c>
      <c r="CT116">
        <f>IMAGINARY(Sheet1!CV118)</f>
        <v>0</v>
      </c>
      <c r="CU116">
        <f>IMAGINARY(Sheet1!CW118)</f>
        <v>0</v>
      </c>
      <c r="CV116">
        <f>IMAGINARY(Sheet1!CX118)</f>
        <v>0</v>
      </c>
      <c r="CW116">
        <f>IMAGINARY(Sheet1!CY118)</f>
        <v>0</v>
      </c>
      <c r="CX116">
        <f>IMAGINARY(Sheet1!CZ118)</f>
        <v>0</v>
      </c>
      <c r="CY116">
        <f>IMAGINARY(Sheet1!DA118)</f>
        <v>0</v>
      </c>
      <c r="CZ116">
        <f>IMAGINARY(Sheet1!DB118)</f>
        <v>0</v>
      </c>
      <c r="DA116">
        <f>IMAGINARY(Sheet1!DC118)</f>
        <v>0</v>
      </c>
      <c r="DB116">
        <f>IMAGINARY(Sheet1!DD118)</f>
        <v>0</v>
      </c>
      <c r="DC116">
        <f>IMAGINARY(Sheet1!DE118)</f>
        <v>0</v>
      </c>
      <c r="DD116">
        <f>IMAGINARY(Sheet1!DF118)</f>
        <v>0</v>
      </c>
      <c r="DE116">
        <f>IMAGINARY(Sheet1!DG118)</f>
        <v>0</v>
      </c>
      <c r="DF116">
        <f>IMAGINARY(Sheet1!DH118)</f>
        <v>0</v>
      </c>
      <c r="DG116">
        <f>IMAGINARY(Sheet1!DI118)</f>
        <v>0</v>
      </c>
      <c r="DH116">
        <f>IMAGINARY(Sheet1!DJ118)</f>
        <v>83.7</v>
      </c>
      <c r="DI116">
        <f>IMAGINARY(Sheet1!DK118)</f>
        <v>0</v>
      </c>
      <c r="DJ116">
        <f>IMAGINARY(Sheet1!DL118)</f>
        <v>0</v>
      </c>
      <c r="DK116">
        <f>IMAGINARY(Sheet1!DM118)</f>
        <v>11.02</v>
      </c>
      <c r="DL116">
        <f>IMAGINARY(Sheet1!DN118)</f>
        <v>-848.21</v>
      </c>
      <c r="DM116">
        <f>IMAGINARY(Sheet1!DO118)</f>
        <v>0</v>
      </c>
      <c r="DN116">
        <f>IMAGINARY(Sheet1!DP118)</f>
        <v>0</v>
      </c>
      <c r="DO116">
        <f>IMAGINARY(Sheet1!DQ118)</f>
        <v>86.23</v>
      </c>
      <c r="DP116">
        <f>IMAGINARY(Sheet1!DR118)</f>
        <v>0</v>
      </c>
      <c r="DQ116">
        <f>IMAGINARY(Sheet1!DS118)</f>
        <v>0</v>
      </c>
      <c r="DR116">
        <f>IMAGINARY(Sheet1!DT118)</f>
        <v>0</v>
      </c>
      <c r="DS116">
        <f>IMAGINARY(Sheet1!DU118)</f>
        <v>0</v>
      </c>
      <c r="DT116">
        <f>IMAGINARY(Sheet1!DV118)</f>
        <v>0</v>
      </c>
      <c r="DU116">
        <f>IMAGINARY(Sheet1!DW118)</f>
        <v>0</v>
      </c>
      <c r="DV116">
        <f>IMAGINARY(Sheet1!DX118)</f>
        <v>0</v>
      </c>
      <c r="DW116">
        <f>IMAGINARY(Sheet1!DY118)</f>
        <v>0</v>
      </c>
      <c r="DX116">
        <f>IMAGINARY(Sheet1!DZ118)</f>
        <v>0</v>
      </c>
      <c r="DY116">
        <f>IMAGINARY(Sheet1!EA118)</f>
        <v>0</v>
      </c>
      <c r="DZ116">
        <f>IMAGINARY(Sheet1!EB118)</f>
        <v>0</v>
      </c>
      <c r="EA116">
        <f>IMAGINARY(Sheet1!EC118)</f>
        <v>0</v>
      </c>
      <c r="EB116">
        <f>IMAGINARY(Sheet1!ED118)</f>
        <v>0</v>
      </c>
      <c r="EC116">
        <f>IMAGINARY(Sheet1!EE118)</f>
        <v>0</v>
      </c>
      <c r="ED116">
        <f>IMAGINARY(Sheet1!EF118)</f>
        <v>0</v>
      </c>
      <c r="EE116">
        <f>IMAGINARY(Sheet1!EG118)</f>
        <v>0</v>
      </c>
      <c r="EF116">
        <f>IMAGINARY(Sheet1!EH118)</f>
        <v>0</v>
      </c>
      <c r="EG116">
        <f>IMAGINARY(Sheet1!EI118)</f>
        <v>0</v>
      </c>
      <c r="EH116">
        <f>IMAGINARY(Sheet1!EJ118)</f>
        <v>0</v>
      </c>
      <c r="EI116">
        <f>IMAGINARY(Sheet1!EK118)</f>
        <v>0</v>
      </c>
      <c r="EJ116">
        <f>IMAGINARY(Sheet1!EL118)</f>
        <v>0</v>
      </c>
      <c r="EK116">
        <f>IMAGINARY(Sheet1!EM118)</f>
        <v>0</v>
      </c>
      <c r="EL116">
        <f>IMAGINARY(Sheet1!EN118)</f>
        <v>26.54</v>
      </c>
      <c r="EM116">
        <f>IMAGINARY(Sheet1!EO118)</f>
        <v>0</v>
      </c>
      <c r="EN116">
        <f>IMAGINARY(Sheet1!EP118)</f>
        <v>0</v>
      </c>
      <c r="EO116">
        <f>IMAGINARY(Sheet1!EQ118)</f>
        <v>0</v>
      </c>
      <c r="EP116">
        <f>IMAGINARY(Sheet1!ER118)</f>
        <v>0</v>
      </c>
      <c r="EQ116">
        <f>IMAGINARY(Sheet1!ES118)</f>
        <v>0</v>
      </c>
      <c r="ER116">
        <f>IMAGINARY(Sheet1!ET118)</f>
        <v>0</v>
      </c>
      <c r="ES116">
        <f>IMAGINARY(Sheet1!EU118)</f>
        <v>0</v>
      </c>
      <c r="ET116">
        <f>IMAGINARY(Sheet1!EV118)</f>
        <v>0</v>
      </c>
      <c r="EU116">
        <f>IMAGINARY(Sheet1!EW118)</f>
        <v>0</v>
      </c>
      <c r="EV116">
        <f>IMAGINARY(Sheet1!EX118)</f>
        <v>0</v>
      </c>
      <c r="EW116">
        <f>IMAGINARY(Sheet1!EY118)</f>
        <v>0</v>
      </c>
      <c r="EX116">
        <f>IMAGINARY(Sheet1!EZ118)</f>
        <v>0</v>
      </c>
      <c r="EY116">
        <f>IMAGINARY(Sheet1!FA118)</f>
        <v>0</v>
      </c>
      <c r="EZ116">
        <f>IMAGINARY(Sheet1!FB118)</f>
        <v>0</v>
      </c>
      <c r="FA116">
        <f>IMAGINARY(Sheet1!FC118)</f>
        <v>0</v>
      </c>
      <c r="FB116">
        <f>IMAGINARY(Sheet1!FD118)</f>
        <v>0</v>
      </c>
      <c r="FC116">
        <f>IMAGINARY(Sheet1!FE118)</f>
        <v>0</v>
      </c>
      <c r="FD116">
        <f>IMAGINARY(Sheet1!FF118)</f>
        <v>287.89</v>
      </c>
      <c r="FE116">
        <f>IMAGINARY(Sheet1!FG118)</f>
        <v>0</v>
      </c>
      <c r="FF116">
        <f>IMAGINARY(Sheet1!FH118)</f>
        <v>0</v>
      </c>
      <c r="FG116">
        <f>IMAGINARY(Sheet1!FI118)</f>
        <v>0</v>
      </c>
      <c r="FH116">
        <f>IMAGINARY(Sheet1!FJ118)</f>
        <v>0</v>
      </c>
      <c r="FI116">
        <f>IMAGINARY(Sheet1!FK118)</f>
        <v>66.08</v>
      </c>
      <c r="FJ116">
        <f>IMAGINARY(Sheet1!FL118)</f>
        <v>0</v>
      </c>
      <c r="FK116">
        <f>IMAGINARY(Sheet1!FM118)</f>
        <v>287.89</v>
      </c>
      <c r="FL116">
        <f>IMAGINARY(Sheet1!FN118)</f>
        <v>0</v>
      </c>
      <c r="FM116">
        <f>IMAGINARY(Sheet1!FO118)</f>
        <v>0</v>
      </c>
      <c r="FN116">
        <f>IMAGINARY(Sheet1!FP118)</f>
        <v>0</v>
      </c>
      <c r="FO116">
        <f>IMAGINARY(Sheet1!FQ118)</f>
        <v>0</v>
      </c>
      <c r="FP116">
        <f>IMAGINARY(Sheet1!FR118)</f>
        <v>0</v>
      </c>
      <c r="FQ116">
        <f>IMAGINARY(Sheet1!FS118)</f>
        <v>0</v>
      </c>
      <c r="FR116">
        <f>IMAGINARY(Sheet1!FT118)</f>
        <v>0</v>
      </c>
      <c r="FS116">
        <f>IMAGINARY(Sheet1!FU118)</f>
        <v>0</v>
      </c>
      <c r="FT116">
        <f>IMAGINARY(Sheet1!FV118)</f>
        <v>0</v>
      </c>
      <c r="FU116">
        <f>IMAGINARY(Sheet1!FW118)</f>
        <v>0</v>
      </c>
      <c r="FV116">
        <f>IMAGINARY(Sheet1!FX118)</f>
        <v>0</v>
      </c>
      <c r="FW116">
        <f>IMAGINARY(Sheet1!FY118)</f>
        <v>0</v>
      </c>
      <c r="FX116">
        <f>IMAGINARY(Sheet1!FZ118)</f>
        <v>0</v>
      </c>
      <c r="FY116">
        <f>IMAGINARY(Sheet1!GA118)</f>
        <v>0</v>
      </c>
      <c r="FZ116">
        <f>IMAGINARY(Sheet1!GB118)</f>
        <v>0</v>
      </c>
      <c r="GA116">
        <f>IMAGINARY(Sheet1!GC118)</f>
        <v>0</v>
      </c>
      <c r="GB116">
        <f>IMAGINARY(Sheet1!GD118)</f>
        <v>0</v>
      </c>
      <c r="GC116">
        <f>IMAGINARY(Sheet1!GE118)</f>
        <v>0</v>
      </c>
      <c r="GD116">
        <f>IMAGINARY(Sheet1!GF118)</f>
        <v>0</v>
      </c>
      <c r="GE116">
        <f>IMAGINARY(Sheet1!GG118)</f>
        <v>0</v>
      </c>
      <c r="GF116">
        <f>IMAGINARY(Sheet1!GH118)</f>
        <v>0</v>
      </c>
      <c r="GG116">
        <f>IMAGINARY(Sheet1!GI118)</f>
        <v>0</v>
      </c>
      <c r="GH116">
        <f>IMAGINARY(Sheet1!GJ118)</f>
        <v>0</v>
      </c>
      <c r="GI116">
        <f>IMAGINARY(Sheet1!GK118)</f>
        <v>0</v>
      </c>
      <c r="GJ116">
        <f>IMAGINARY(Sheet1!GL118)</f>
        <v>0</v>
      </c>
      <c r="GK116">
        <f>IMAGINARY(Sheet1!GM118)</f>
        <v>0</v>
      </c>
      <c r="GL116">
        <f>IMAGINARY(Sheet1!GN118)</f>
        <v>0</v>
      </c>
      <c r="GM116">
        <f>IMAGINARY(Sheet1!GO118)</f>
        <v>0</v>
      </c>
      <c r="GN116">
        <f>IMAGINARY(Sheet1!GP118)</f>
        <v>0</v>
      </c>
      <c r="GO116">
        <f>IMAGINARY(Sheet1!GQ118)</f>
        <v>0</v>
      </c>
      <c r="GP116">
        <f>IMAGINARY(Sheet1!GR118)</f>
        <v>0</v>
      </c>
      <c r="GQ116">
        <f>IMAGINARY(Sheet1!GS118)</f>
        <v>0</v>
      </c>
      <c r="GR116">
        <f>IMAGINARY(Sheet1!GT118)</f>
        <v>0</v>
      </c>
      <c r="GS116">
        <f>IMAGINARY(Sheet1!GU118)</f>
        <v>0</v>
      </c>
      <c r="GT116">
        <f>IMAGINARY(Sheet1!GV118)</f>
        <v>0</v>
      </c>
      <c r="GU116">
        <f>IMAGINARY(Sheet1!GW118)</f>
        <v>0</v>
      </c>
      <c r="GV116">
        <f>IMAGINARY(Sheet1!GX118)</f>
        <v>0</v>
      </c>
      <c r="GW116">
        <f>IMAGINARY(Sheet1!GY118)</f>
        <v>0</v>
      </c>
      <c r="GX116">
        <f>IMAGINARY(Sheet1!GZ118)</f>
        <v>0</v>
      </c>
      <c r="GY116">
        <f>IMAGINARY(Sheet1!HA118)</f>
        <v>0</v>
      </c>
      <c r="GZ116">
        <f>IMAGINARY(Sheet1!HB118)</f>
        <v>0</v>
      </c>
      <c r="HA116">
        <f>IMAGINARY(Sheet1!HC118)</f>
        <v>0</v>
      </c>
      <c r="HB116">
        <f>IMAGINARY(Sheet1!HD118)</f>
        <v>0</v>
      </c>
      <c r="HC116">
        <f>IMAGINARY(Sheet1!HE118)</f>
        <v>0</v>
      </c>
      <c r="HD116">
        <f>IMAGINARY(Sheet1!HF118)</f>
        <v>0</v>
      </c>
      <c r="HE116">
        <f>IMAGINARY(Sheet1!HG118)</f>
        <v>0</v>
      </c>
      <c r="HF116">
        <f>IMAGINARY(Sheet1!HH118)</f>
        <v>0</v>
      </c>
      <c r="HG116">
        <f>IMAGINARY(Sheet1!HI118)</f>
        <v>0</v>
      </c>
      <c r="HH116">
        <f>IMAGINARY(Sheet1!HJ118)</f>
        <v>0</v>
      </c>
      <c r="HI116">
        <f>IMAGINARY(Sheet1!HK118)</f>
        <v>0</v>
      </c>
      <c r="HJ116">
        <f>IMAGINARY(Sheet1!HL118)</f>
        <v>0</v>
      </c>
      <c r="HK116">
        <f>IMAGINARY(Sheet1!HM118)</f>
        <v>0</v>
      </c>
      <c r="HL116">
        <f>IMAGINARY(Sheet1!HN118)</f>
        <v>0</v>
      </c>
      <c r="HM116">
        <f>IMAGINARY(Sheet1!HO118)</f>
        <v>0</v>
      </c>
      <c r="HN116">
        <f>IMAGINARY(Sheet1!HP118)</f>
        <v>0</v>
      </c>
      <c r="HO116">
        <f>IMAGINARY(Sheet1!HQ118)</f>
        <v>0</v>
      </c>
      <c r="HP116">
        <f>IMAGINARY(Sheet1!HR118)</f>
        <v>0</v>
      </c>
      <c r="HQ116">
        <f>IMAGINARY(Sheet1!HS118)</f>
        <v>0</v>
      </c>
      <c r="HR116">
        <f>IMAGINARY(Sheet1!HT118)</f>
        <v>0</v>
      </c>
      <c r="HS116">
        <f>IMAGINARY(Sheet1!HU118)</f>
        <v>0</v>
      </c>
      <c r="HT116">
        <f>IMAGINARY(Sheet1!HV118)</f>
        <v>0</v>
      </c>
      <c r="HU116">
        <f>IMAGINARY(Sheet1!HW118)</f>
        <v>0</v>
      </c>
      <c r="HV116">
        <f>IMAGINARY(Sheet1!HX118)</f>
        <v>0</v>
      </c>
      <c r="HW116">
        <f>IMAGINARY(Sheet1!HY118)</f>
        <v>0</v>
      </c>
      <c r="HX116">
        <f>IMAGINARY(Sheet1!HZ118)</f>
        <v>0</v>
      </c>
      <c r="HY116">
        <f>IMAGINARY(Sheet1!IA118)</f>
        <v>0</v>
      </c>
      <c r="HZ116">
        <f>IMAGINARY(Sheet1!IB118)</f>
        <v>0</v>
      </c>
      <c r="IA116">
        <f>IMAGINARY(Sheet1!IC118)</f>
        <v>0</v>
      </c>
      <c r="IB116">
        <f>IMAGINARY(Sheet1!ID118)</f>
        <v>0</v>
      </c>
      <c r="IC116">
        <f>IMAGINARY(Sheet1!IE118)</f>
        <v>0</v>
      </c>
      <c r="ID116">
        <f>IMAGINARY(Sheet1!IF118)</f>
        <v>0</v>
      </c>
      <c r="IE116">
        <f>IMAGINARY(Sheet1!IG118)</f>
        <v>0</v>
      </c>
      <c r="IF116">
        <f>IMAGINARY(Sheet1!IH118)</f>
        <v>0</v>
      </c>
      <c r="IG116">
        <f>IMAGINARY(Sheet1!II118)</f>
        <v>0</v>
      </c>
      <c r="IH116">
        <f>IMAGINARY(Sheet1!IJ118)</f>
        <v>0</v>
      </c>
      <c r="II116">
        <f>IMAGINARY(Sheet1!IK118)</f>
        <v>0</v>
      </c>
      <c r="IJ116">
        <f>IMAGINARY(Sheet1!IL118)</f>
        <v>0</v>
      </c>
      <c r="IK116">
        <f>IMAGINARY(Sheet1!IM118)</f>
        <v>0</v>
      </c>
      <c r="IL116">
        <f>IMAGINARY(Sheet1!IN118)</f>
        <v>0</v>
      </c>
      <c r="IM116">
        <f>IMAGINARY(Sheet1!IO118)</f>
        <v>0</v>
      </c>
      <c r="IN116">
        <f>IMAGINARY(Sheet1!IP118)</f>
        <v>0</v>
      </c>
      <c r="IO116">
        <f>IMAGINARY(Sheet1!IQ118)</f>
        <v>0</v>
      </c>
      <c r="IP116">
        <f>IMAGINARY(Sheet1!IR118)</f>
        <v>0</v>
      </c>
      <c r="IQ116">
        <f>IMAGINARY(Sheet1!IS118)</f>
        <v>0</v>
      </c>
      <c r="IR116">
        <f>IMAGINARY(Sheet1!IT118)</f>
        <v>0</v>
      </c>
      <c r="IS116">
        <f>IMAGINARY(Sheet1!IU118)</f>
        <v>0</v>
      </c>
      <c r="IT116">
        <f>IMAGINARY(Sheet1!IV118)</f>
        <v>0</v>
      </c>
      <c r="IU116">
        <f>IMAGINARY(Sheet1!IW118)</f>
        <v>0</v>
      </c>
      <c r="IV116">
        <f>IMAGINARY(Sheet1!IX118)</f>
        <v>0</v>
      </c>
      <c r="IW116">
        <f>IMAGINARY(Sheet1!IY118)</f>
        <v>0</v>
      </c>
      <c r="IX116">
        <f>IMAGINARY(Sheet1!IZ118)</f>
        <v>0</v>
      </c>
      <c r="IY116">
        <f>IMAGINARY(Sheet1!JA118)</f>
        <v>0</v>
      </c>
      <c r="IZ116">
        <f>IMAGINARY(Sheet1!JB118)</f>
        <v>0</v>
      </c>
      <c r="JA116">
        <f>IMAGINARY(Sheet1!JC118)</f>
        <v>0</v>
      </c>
      <c r="JB116">
        <f>IMAGINARY(Sheet1!JD118)</f>
        <v>0</v>
      </c>
      <c r="JC116">
        <f>IMAGINARY(Sheet1!JE118)</f>
        <v>0</v>
      </c>
      <c r="JD116">
        <f>IMAGINARY(Sheet1!JF118)</f>
        <v>0</v>
      </c>
      <c r="JE116">
        <f>IMAGINARY(Sheet1!JG118)</f>
        <v>0</v>
      </c>
      <c r="JF116">
        <f>IMAGINARY(Sheet1!JH118)</f>
        <v>0</v>
      </c>
      <c r="JG116">
        <f>IMAGINARY(Sheet1!JI118)</f>
        <v>0</v>
      </c>
      <c r="JH116">
        <f>IMAGINARY(Sheet1!JJ118)</f>
        <v>0</v>
      </c>
      <c r="JI116">
        <f>IMAGINARY(Sheet1!JK118)</f>
        <v>0</v>
      </c>
      <c r="JJ116">
        <f>IMAGINARY(Sheet1!JL118)</f>
        <v>0</v>
      </c>
      <c r="JK116">
        <f>IMAGINARY(Sheet1!JM118)</f>
        <v>0</v>
      </c>
      <c r="JL116">
        <f>IMAGINARY(Sheet1!JN118)</f>
        <v>0</v>
      </c>
      <c r="JM116">
        <f>IMAGINARY(Sheet1!JO118)</f>
        <v>0</v>
      </c>
      <c r="JN116">
        <f>IMAGINARY(Sheet1!JP118)</f>
        <v>0</v>
      </c>
      <c r="JO116">
        <f>IMAGINARY(Sheet1!JQ118)</f>
        <v>0</v>
      </c>
      <c r="JP116">
        <f>IMAGINARY(Sheet1!JR118)</f>
        <v>0</v>
      </c>
      <c r="JQ116">
        <f>IMAGINARY(Sheet1!JS118)</f>
        <v>0</v>
      </c>
      <c r="JR116">
        <f>IMAGINARY(Sheet1!JT118)</f>
        <v>0</v>
      </c>
      <c r="JS116">
        <f>IMAGINARY(Sheet1!JU118)</f>
        <v>0</v>
      </c>
      <c r="JT116">
        <f>IMAGINARY(Sheet1!JV118)</f>
        <v>0</v>
      </c>
      <c r="JU116">
        <f>IMAGINARY(Sheet1!JW118)</f>
        <v>0</v>
      </c>
      <c r="JV116">
        <f>IMAGINARY(Sheet1!JX118)</f>
        <v>0</v>
      </c>
      <c r="JW116">
        <f>IMAGINARY(Sheet1!JY118)</f>
        <v>0</v>
      </c>
      <c r="JX116">
        <f>IMAGINARY(Sheet1!JZ118)</f>
        <v>0</v>
      </c>
      <c r="JY116">
        <f>IMAGINARY(Sheet1!KA118)</f>
        <v>0</v>
      </c>
      <c r="JZ116">
        <f>IMAGINARY(Sheet1!KB118)</f>
        <v>0</v>
      </c>
      <c r="KA116">
        <f>IMAGINARY(Sheet1!KC118)</f>
        <v>0</v>
      </c>
      <c r="KB116">
        <f>IMAGINARY(Sheet1!KD118)</f>
        <v>0</v>
      </c>
      <c r="KC116">
        <f>IMAGINARY(Sheet1!KE118)</f>
        <v>0</v>
      </c>
      <c r="KD116">
        <f>IMAGINARY(Sheet1!KF118)</f>
        <v>0</v>
      </c>
      <c r="KE116">
        <f>IMAGINARY(Sheet1!KG118)</f>
        <v>0</v>
      </c>
      <c r="KF116">
        <f>IMAGINARY(Sheet1!KH118)</f>
        <v>0</v>
      </c>
      <c r="KG116">
        <f>IMAGINARY(Sheet1!KI118)</f>
        <v>0</v>
      </c>
      <c r="KH116">
        <f>IMAGINARY(Sheet1!KJ118)</f>
        <v>0</v>
      </c>
      <c r="KI116">
        <f>IMAGINARY(Sheet1!KK118)</f>
        <v>0</v>
      </c>
      <c r="KJ116">
        <f>IMAGINARY(Sheet1!KL118)</f>
        <v>0</v>
      </c>
      <c r="KK116">
        <f>IMAGINARY(Sheet1!KM118)</f>
        <v>0</v>
      </c>
      <c r="KL116">
        <f>IMAGINARY(Sheet1!KN118)</f>
        <v>0</v>
      </c>
      <c r="KM116">
        <f>IMAGINARY(Sheet1!KO118)</f>
        <v>0</v>
      </c>
      <c r="KN116">
        <f>IMAGINARY(Sheet1!KP118)</f>
        <v>0</v>
      </c>
    </row>
    <row r="117" spans="1:300" x14ac:dyDescent="0.25">
      <c r="A117">
        <f>IMAGINARY(Sheet1!C119)</f>
        <v>0</v>
      </c>
      <c r="B117">
        <f>IMAGINARY(Sheet1!D119)</f>
        <v>0</v>
      </c>
      <c r="C117">
        <f>IMAGINARY(Sheet1!E119)</f>
        <v>0</v>
      </c>
      <c r="D117">
        <f>IMAGINARY(Sheet1!F119)</f>
        <v>0</v>
      </c>
      <c r="E117">
        <f>IMAGINARY(Sheet1!G119)</f>
        <v>0</v>
      </c>
      <c r="F117">
        <f>IMAGINARY(Sheet1!H119)</f>
        <v>0</v>
      </c>
      <c r="G117">
        <f>IMAGINARY(Sheet1!I119)</f>
        <v>0</v>
      </c>
      <c r="H117">
        <f>IMAGINARY(Sheet1!J119)</f>
        <v>0</v>
      </c>
      <c r="I117">
        <f>IMAGINARY(Sheet1!K119)</f>
        <v>0</v>
      </c>
      <c r="J117">
        <f>IMAGINARY(Sheet1!L119)</f>
        <v>0</v>
      </c>
      <c r="K117">
        <f>IMAGINARY(Sheet1!M119)</f>
        <v>0</v>
      </c>
      <c r="L117">
        <f>IMAGINARY(Sheet1!N119)</f>
        <v>0</v>
      </c>
      <c r="M117">
        <f>IMAGINARY(Sheet1!O119)</f>
        <v>0</v>
      </c>
      <c r="N117">
        <f>IMAGINARY(Sheet1!P119)</f>
        <v>0</v>
      </c>
      <c r="O117">
        <f>IMAGINARY(Sheet1!Q119)</f>
        <v>0</v>
      </c>
      <c r="P117">
        <f>IMAGINARY(Sheet1!R119)</f>
        <v>0</v>
      </c>
      <c r="Q117">
        <f>IMAGINARY(Sheet1!S119)</f>
        <v>0</v>
      </c>
      <c r="R117">
        <f>IMAGINARY(Sheet1!T119)</f>
        <v>0</v>
      </c>
      <c r="S117">
        <f>IMAGINARY(Sheet1!U119)</f>
        <v>0</v>
      </c>
      <c r="T117">
        <f>IMAGINARY(Sheet1!V119)</f>
        <v>0</v>
      </c>
      <c r="U117">
        <f>IMAGINARY(Sheet1!W119)</f>
        <v>0</v>
      </c>
      <c r="V117">
        <f>IMAGINARY(Sheet1!X119)</f>
        <v>0</v>
      </c>
      <c r="W117">
        <f>IMAGINARY(Sheet1!Y119)</f>
        <v>0</v>
      </c>
      <c r="X117">
        <f>IMAGINARY(Sheet1!Z119)</f>
        <v>0</v>
      </c>
      <c r="Y117">
        <f>IMAGINARY(Sheet1!AA119)</f>
        <v>0</v>
      </c>
      <c r="Z117">
        <f>IMAGINARY(Sheet1!AB119)</f>
        <v>0</v>
      </c>
      <c r="AA117">
        <f>IMAGINARY(Sheet1!AC119)</f>
        <v>0</v>
      </c>
      <c r="AB117">
        <f>IMAGINARY(Sheet1!AD119)</f>
        <v>0</v>
      </c>
      <c r="AC117">
        <f>IMAGINARY(Sheet1!AE119)</f>
        <v>0</v>
      </c>
      <c r="AD117">
        <f>IMAGINARY(Sheet1!AF119)</f>
        <v>0</v>
      </c>
      <c r="AE117">
        <f>IMAGINARY(Sheet1!AG119)</f>
        <v>0</v>
      </c>
      <c r="AF117">
        <f>IMAGINARY(Sheet1!AH119)</f>
        <v>0</v>
      </c>
      <c r="AG117">
        <f>IMAGINARY(Sheet1!AI119)</f>
        <v>0</v>
      </c>
      <c r="AH117">
        <f>IMAGINARY(Sheet1!AJ119)</f>
        <v>0</v>
      </c>
      <c r="AI117">
        <f>IMAGINARY(Sheet1!AK119)</f>
        <v>0</v>
      </c>
      <c r="AJ117">
        <f>IMAGINARY(Sheet1!AL119)</f>
        <v>0</v>
      </c>
      <c r="AK117">
        <f>IMAGINARY(Sheet1!AM119)</f>
        <v>0</v>
      </c>
      <c r="AL117">
        <f>IMAGINARY(Sheet1!AN119)</f>
        <v>0</v>
      </c>
      <c r="AM117">
        <f>IMAGINARY(Sheet1!AO119)</f>
        <v>0</v>
      </c>
      <c r="AN117">
        <f>IMAGINARY(Sheet1!AP119)</f>
        <v>0</v>
      </c>
      <c r="AO117">
        <f>IMAGINARY(Sheet1!AQ119)</f>
        <v>0</v>
      </c>
      <c r="AP117">
        <f>IMAGINARY(Sheet1!AR119)</f>
        <v>0</v>
      </c>
      <c r="AQ117">
        <f>IMAGINARY(Sheet1!AS119)</f>
        <v>0</v>
      </c>
      <c r="AR117">
        <f>IMAGINARY(Sheet1!AT119)</f>
        <v>0</v>
      </c>
      <c r="AS117">
        <f>IMAGINARY(Sheet1!AU119)</f>
        <v>0</v>
      </c>
      <c r="AT117">
        <f>IMAGINARY(Sheet1!AV119)</f>
        <v>0</v>
      </c>
      <c r="AU117">
        <f>IMAGINARY(Sheet1!AW119)</f>
        <v>0</v>
      </c>
      <c r="AV117">
        <f>IMAGINARY(Sheet1!AX119)</f>
        <v>0</v>
      </c>
      <c r="AW117">
        <f>IMAGINARY(Sheet1!AY119)</f>
        <v>0</v>
      </c>
      <c r="AX117">
        <f>IMAGINARY(Sheet1!AZ119)</f>
        <v>0</v>
      </c>
      <c r="AY117">
        <f>IMAGINARY(Sheet1!BA119)</f>
        <v>0</v>
      </c>
      <c r="AZ117">
        <f>IMAGINARY(Sheet1!BB119)</f>
        <v>0</v>
      </c>
      <c r="BA117">
        <f>IMAGINARY(Sheet1!BC119)</f>
        <v>0</v>
      </c>
      <c r="BB117">
        <f>IMAGINARY(Sheet1!BD119)</f>
        <v>0</v>
      </c>
      <c r="BC117">
        <f>IMAGINARY(Sheet1!BE119)</f>
        <v>0</v>
      </c>
      <c r="BD117">
        <f>IMAGINARY(Sheet1!BF119)</f>
        <v>0</v>
      </c>
      <c r="BE117">
        <f>IMAGINARY(Sheet1!BG119)</f>
        <v>0</v>
      </c>
      <c r="BF117">
        <f>IMAGINARY(Sheet1!BH119)</f>
        <v>0</v>
      </c>
      <c r="BG117">
        <f>IMAGINARY(Sheet1!BI119)</f>
        <v>0</v>
      </c>
      <c r="BH117">
        <f>IMAGINARY(Sheet1!BJ119)</f>
        <v>0</v>
      </c>
      <c r="BI117">
        <f>IMAGINARY(Sheet1!BK119)</f>
        <v>0</v>
      </c>
      <c r="BJ117">
        <f>IMAGINARY(Sheet1!BL119)</f>
        <v>0</v>
      </c>
      <c r="BK117">
        <f>IMAGINARY(Sheet1!BM119)</f>
        <v>0</v>
      </c>
      <c r="BL117">
        <f>IMAGINARY(Sheet1!BN119)</f>
        <v>0</v>
      </c>
      <c r="BM117">
        <f>IMAGINARY(Sheet1!BO119)</f>
        <v>0</v>
      </c>
      <c r="BN117">
        <f>IMAGINARY(Sheet1!BP119)</f>
        <v>0</v>
      </c>
      <c r="BO117">
        <f>IMAGINARY(Sheet1!BQ119)</f>
        <v>0</v>
      </c>
      <c r="BP117">
        <f>IMAGINARY(Sheet1!BR119)</f>
        <v>0</v>
      </c>
      <c r="BQ117">
        <f>IMAGINARY(Sheet1!BS119)</f>
        <v>0</v>
      </c>
      <c r="BR117">
        <f>IMAGINARY(Sheet1!BT119)</f>
        <v>0</v>
      </c>
      <c r="BS117">
        <f>IMAGINARY(Sheet1!BU119)</f>
        <v>0</v>
      </c>
      <c r="BT117">
        <f>IMAGINARY(Sheet1!BV119)</f>
        <v>0</v>
      </c>
      <c r="BU117">
        <f>IMAGINARY(Sheet1!BW119)</f>
        <v>0</v>
      </c>
      <c r="BV117">
        <f>IMAGINARY(Sheet1!BX119)</f>
        <v>0</v>
      </c>
      <c r="BW117">
        <f>IMAGINARY(Sheet1!BY119)</f>
        <v>0</v>
      </c>
      <c r="BX117">
        <f>IMAGINARY(Sheet1!BZ119)</f>
        <v>0</v>
      </c>
      <c r="BY117">
        <f>IMAGINARY(Sheet1!CA119)</f>
        <v>0</v>
      </c>
      <c r="BZ117">
        <f>IMAGINARY(Sheet1!CB119)</f>
        <v>0</v>
      </c>
      <c r="CA117">
        <f>IMAGINARY(Sheet1!CC119)</f>
        <v>0</v>
      </c>
      <c r="CB117">
        <f>IMAGINARY(Sheet1!CD119)</f>
        <v>0</v>
      </c>
      <c r="CC117">
        <f>IMAGINARY(Sheet1!CE119)</f>
        <v>0</v>
      </c>
      <c r="CD117">
        <f>IMAGINARY(Sheet1!CF119)</f>
        <v>0</v>
      </c>
      <c r="CE117">
        <f>IMAGINARY(Sheet1!CG119)</f>
        <v>0</v>
      </c>
      <c r="CF117">
        <f>IMAGINARY(Sheet1!CH119)</f>
        <v>0</v>
      </c>
      <c r="CG117">
        <f>IMAGINARY(Sheet1!CI119)</f>
        <v>0</v>
      </c>
      <c r="CH117">
        <f>IMAGINARY(Sheet1!CJ119)</f>
        <v>0</v>
      </c>
      <c r="CI117">
        <f>IMAGINARY(Sheet1!CK119)</f>
        <v>0</v>
      </c>
      <c r="CJ117">
        <f>IMAGINARY(Sheet1!CL119)</f>
        <v>0</v>
      </c>
      <c r="CK117">
        <f>IMAGINARY(Sheet1!CM119)</f>
        <v>0</v>
      </c>
      <c r="CL117">
        <f>IMAGINARY(Sheet1!CN119)</f>
        <v>0</v>
      </c>
      <c r="CM117">
        <f>IMAGINARY(Sheet1!CO119)</f>
        <v>0</v>
      </c>
      <c r="CN117">
        <f>IMAGINARY(Sheet1!CP119)</f>
        <v>0</v>
      </c>
      <c r="CO117">
        <f>IMAGINARY(Sheet1!CQ119)</f>
        <v>0</v>
      </c>
      <c r="CP117">
        <f>IMAGINARY(Sheet1!CR119)</f>
        <v>0</v>
      </c>
      <c r="CQ117">
        <f>IMAGINARY(Sheet1!CS119)</f>
        <v>0</v>
      </c>
      <c r="CR117">
        <f>IMAGINARY(Sheet1!CT119)</f>
        <v>0</v>
      </c>
      <c r="CS117">
        <f>IMAGINARY(Sheet1!CU119)</f>
        <v>0</v>
      </c>
      <c r="CT117">
        <f>IMAGINARY(Sheet1!CV119)</f>
        <v>0</v>
      </c>
      <c r="CU117">
        <f>IMAGINARY(Sheet1!CW119)</f>
        <v>0</v>
      </c>
      <c r="CV117">
        <f>IMAGINARY(Sheet1!CX119)</f>
        <v>0</v>
      </c>
      <c r="CW117">
        <f>IMAGINARY(Sheet1!CY119)</f>
        <v>0</v>
      </c>
      <c r="CX117">
        <f>IMAGINARY(Sheet1!CZ119)</f>
        <v>0</v>
      </c>
      <c r="CY117">
        <f>IMAGINARY(Sheet1!DA119)</f>
        <v>0</v>
      </c>
      <c r="CZ117">
        <f>IMAGINARY(Sheet1!DB119)</f>
        <v>0</v>
      </c>
      <c r="DA117">
        <f>IMAGINARY(Sheet1!DC119)</f>
        <v>0</v>
      </c>
      <c r="DB117">
        <f>IMAGINARY(Sheet1!DD119)</f>
        <v>0</v>
      </c>
      <c r="DC117">
        <f>IMAGINARY(Sheet1!DE119)</f>
        <v>0</v>
      </c>
      <c r="DD117">
        <f>IMAGINARY(Sheet1!DF119)</f>
        <v>0</v>
      </c>
      <c r="DE117">
        <f>IMAGINARY(Sheet1!DG119)</f>
        <v>0</v>
      </c>
      <c r="DF117">
        <f>IMAGINARY(Sheet1!DH119)</f>
        <v>0</v>
      </c>
      <c r="DG117">
        <f>IMAGINARY(Sheet1!DI119)</f>
        <v>0</v>
      </c>
      <c r="DH117">
        <f>IMAGINARY(Sheet1!DJ119)</f>
        <v>0</v>
      </c>
      <c r="DI117">
        <f>IMAGINARY(Sheet1!DK119)</f>
        <v>0</v>
      </c>
      <c r="DJ117">
        <f>IMAGINARY(Sheet1!DL119)</f>
        <v>0</v>
      </c>
      <c r="DK117">
        <f>IMAGINARY(Sheet1!DM119)</f>
        <v>0</v>
      </c>
      <c r="DL117">
        <f>IMAGINARY(Sheet1!DN119)</f>
        <v>0</v>
      </c>
      <c r="DM117">
        <f>IMAGINARY(Sheet1!DO119)</f>
        <v>-98.97</v>
      </c>
      <c r="DN117">
        <f>IMAGINARY(Sheet1!DP119)</f>
        <v>0</v>
      </c>
      <c r="DO117">
        <f>IMAGINARY(Sheet1!DQ119)</f>
        <v>0</v>
      </c>
      <c r="DP117">
        <f>IMAGINARY(Sheet1!DR119)</f>
        <v>0</v>
      </c>
      <c r="DQ117">
        <f>IMAGINARY(Sheet1!DS119)</f>
        <v>0</v>
      </c>
      <c r="DR117">
        <f>IMAGINARY(Sheet1!DT119)</f>
        <v>0</v>
      </c>
      <c r="DS117">
        <f>IMAGINARY(Sheet1!DU119)</f>
        <v>0</v>
      </c>
      <c r="DT117">
        <f>IMAGINARY(Sheet1!DV119)</f>
        <v>0</v>
      </c>
      <c r="DU117">
        <f>IMAGINARY(Sheet1!DW119)</f>
        <v>0</v>
      </c>
      <c r="DV117">
        <f>IMAGINARY(Sheet1!DX119)</f>
        <v>0</v>
      </c>
      <c r="DW117">
        <f>IMAGINARY(Sheet1!DY119)</f>
        <v>0</v>
      </c>
      <c r="DX117">
        <f>IMAGINARY(Sheet1!DZ119)</f>
        <v>0</v>
      </c>
      <c r="DY117">
        <f>IMAGINARY(Sheet1!EA119)</f>
        <v>0</v>
      </c>
      <c r="DZ117">
        <f>IMAGINARY(Sheet1!EB119)</f>
        <v>0</v>
      </c>
      <c r="EA117">
        <f>IMAGINARY(Sheet1!EC119)</f>
        <v>0</v>
      </c>
      <c r="EB117">
        <f>IMAGINARY(Sheet1!ED119)</f>
        <v>0</v>
      </c>
      <c r="EC117">
        <f>IMAGINARY(Sheet1!EE119)</f>
        <v>0</v>
      </c>
      <c r="ED117">
        <f>IMAGINARY(Sheet1!EF119)</f>
        <v>0</v>
      </c>
      <c r="EE117">
        <f>IMAGINARY(Sheet1!EG119)</f>
        <v>0</v>
      </c>
      <c r="EF117">
        <f>IMAGINARY(Sheet1!EH119)</f>
        <v>0</v>
      </c>
      <c r="EG117">
        <f>IMAGINARY(Sheet1!EI119)</f>
        <v>0</v>
      </c>
      <c r="EH117">
        <f>IMAGINARY(Sheet1!EJ119)</f>
        <v>0</v>
      </c>
      <c r="EI117">
        <f>IMAGINARY(Sheet1!EK119)</f>
        <v>0</v>
      </c>
      <c r="EJ117">
        <f>IMAGINARY(Sheet1!EL119)</f>
        <v>0</v>
      </c>
      <c r="EK117">
        <f>IMAGINARY(Sheet1!EM119)</f>
        <v>0</v>
      </c>
      <c r="EL117">
        <f>IMAGINARY(Sheet1!EN119)</f>
        <v>0</v>
      </c>
      <c r="EM117">
        <f>IMAGINARY(Sheet1!EO119)</f>
        <v>0</v>
      </c>
      <c r="EN117">
        <f>IMAGINARY(Sheet1!EP119)</f>
        <v>0</v>
      </c>
      <c r="EO117">
        <f>IMAGINARY(Sheet1!EQ119)</f>
        <v>0</v>
      </c>
      <c r="EP117">
        <f>IMAGINARY(Sheet1!ER119)</f>
        <v>0</v>
      </c>
      <c r="EQ117">
        <f>IMAGINARY(Sheet1!ES119)</f>
        <v>0</v>
      </c>
      <c r="ER117">
        <f>IMAGINARY(Sheet1!ET119)</f>
        <v>0</v>
      </c>
      <c r="ES117">
        <f>IMAGINARY(Sheet1!EU119)</f>
        <v>0</v>
      </c>
      <c r="ET117">
        <f>IMAGINARY(Sheet1!EV119)</f>
        <v>0</v>
      </c>
      <c r="EU117">
        <f>IMAGINARY(Sheet1!EW119)</f>
        <v>0</v>
      </c>
      <c r="EV117">
        <f>IMAGINARY(Sheet1!EX119)</f>
        <v>0</v>
      </c>
      <c r="EW117">
        <f>IMAGINARY(Sheet1!EY119)</f>
        <v>0</v>
      </c>
      <c r="EX117">
        <f>IMAGINARY(Sheet1!EZ119)</f>
        <v>0</v>
      </c>
      <c r="EY117">
        <f>IMAGINARY(Sheet1!FA119)</f>
        <v>0</v>
      </c>
      <c r="EZ117">
        <f>IMAGINARY(Sheet1!FB119)</f>
        <v>0</v>
      </c>
      <c r="FA117">
        <f>IMAGINARY(Sheet1!FC119)</f>
        <v>0</v>
      </c>
      <c r="FB117">
        <f>IMAGINARY(Sheet1!FD119)</f>
        <v>0</v>
      </c>
      <c r="FC117">
        <f>IMAGINARY(Sheet1!FE119)</f>
        <v>0</v>
      </c>
      <c r="FD117">
        <f>IMAGINARY(Sheet1!FF119)</f>
        <v>49.49</v>
      </c>
      <c r="FE117">
        <f>IMAGINARY(Sheet1!FG119)</f>
        <v>0</v>
      </c>
      <c r="FF117">
        <f>IMAGINARY(Sheet1!FH119)</f>
        <v>0</v>
      </c>
      <c r="FG117">
        <f>IMAGINARY(Sheet1!FI119)</f>
        <v>0</v>
      </c>
      <c r="FH117">
        <f>IMAGINARY(Sheet1!FJ119)</f>
        <v>0</v>
      </c>
      <c r="FI117">
        <f>IMAGINARY(Sheet1!FK119)</f>
        <v>0</v>
      </c>
      <c r="FJ117">
        <f>IMAGINARY(Sheet1!FL119)</f>
        <v>0</v>
      </c>
      <c r="FK117">
        <f>IMAGINARY(Sheet1!FM119)</f>
        <v>49.49</v>
      </c>
      <c r="FL117">
        <f>IMAGINARY(Sheet1!FN119)</f>
        <v>0</v>
      </c>
      <c r="FM117">
        <f>IMAGINARY(Sheet1!FO119)</f>
        <v>0</v>
      </c>
      <c r="FN117">
        <f>IMAGINARY(Sheet1!FP119)</f>
        <v>0</v>
      </c>
      <c r="FO117">
        <f>IMAGINARY(Sheet1!FQ119)</f>
        <v>0</v>
      </c>
      <c r="FP117">
        <f>IMAGINARY(Sheet1!FR119)</f>
        <v>0</v>
      </c>
      <c r="FQ117">
        <f>IMAGINARY(Sheet1!FS119)</f>
        <v>0</v>
      </c>
      <c r="FR117">
        <f>IMAGINARY(Sheet1!FT119)</f>
        <v>0</v>
      </c>
      <c r="FS117">
        <f>IMAGINARY(Sheet1!FU119)</f>
        <v>0</v>
      </c>
      <c r="FT117">
        <f>IMAGINARY(Sheet1!FV119)</f>
        <v>0</v>
      </c>
      <c r="FU117">
        <f>IMAGINARY(Sheet1!FW119)</f>
        <v>0</v>
      </c>
      <c r="FV117">
        <f>IMAGINARY(Sheet1!FX119)</f>
        <v>0</v>
      </c>
      <c r="FW117">
        <f>IMAGINARY(Sheet1!FY119)</f>
        <v>0</v>
      </c>
      <c r="FX117">
        <f>IMAGINARY(Sheet1!FZ119)</f>
        <v>0</v>
      </c>
      <c r="FY117">
        <f>IMAGINARY(Sheet1!GA119)</f>
        <v>0</v>
      </c>
      <c r="FZ117">
        <f>IMAGINARY(Sheet1!GB119)</f>
        <v>0</v>
      </c>
      <c r="GA117">
        <f>IMAGINARY(Sheet1!GC119)</f>
        <v>0</v>
      </c>
      <c r="GB117">
        <f>IMAGINARY(Sheet1!GD119)</f>
        <v>0</v>
      </c>
      <c r="GC117">
        <f>IMAGINARY(Sheet1!GE119)</f>
        <v>0</v>
      </c>
      <c r="GD117">
        <f>IMAGINARY(Sheet1!GF119)</f>
        <v>0</v>
      </c>
      <c r="GE117">
        <f>IMAGINARY(Sheet1!GG119)</f>
        <v>0</v>
      </c>
      <c r="GF117">
        <f>IMAGINARY(Sheet1!GH119)</f>
        <v>0</v>
      </c>
      <c r="GG117">
        <f>IMAGINARY(Sheet1!GI119)</f>
        <v>0</v>
      </c>
      <c r="GH117">
        <f>IMAGINARY(Sheet1!GJ119)</f>
        <v>0</v>
      </c>
      <c r="GI117">
        <f>IMAGINARY(Sheet1!GK119)</f>
        <v>0</v>
      </c>
      <c r="GJ117">
        <f>IMAGINARY(Sheet1!GL119)</f>
        <v>0</v>
      </c>
      <c r="GK117">
        <f>IMAGINARY(Sheet1!GM119)</f>
        <v>0</v>
      </c>
      <c r="GL117">
        <f>IMAGINARY(Sheet1!GN119)</f>
        <v>0</v>
      </c>
      <c r="GM117">
        <f>IMAGINARY(Sheet1!GO119)</f>
        <v>0</v>
      </c>
      <c r="GN117">
        <f>IMAGINARY(Sheet1!GP119)</f>
        <v>0</v>
      </c>
      <c r="GO117">
        <f>IMAGINARY(Sheet1!GQ119)</f>
        <v>0</v>
      </c>
      <c r="GP117">
        <f>IMAGINARY(Sheet1!GR119)</f>
        <v>0</v>
      </c>
      <c r="GQ117">
        <f>IMAGINARY(Sheet1!GS119)</f>
        <v>0</v>
      </c>
      <c r="GR117">
        <f>IMAGINARY(Sheet1!GT119)</f>
        <v>0</v>
      </c>
      <c r="GS117">
        <f>IMAGINARY(Sheet1!GU119)</f>
        <v>0</v>
      </c>
      <c r="GT117">
        <f>IMAGINARY(Sheet1!GV119)</f>
        <v>0</v>
      </c>
      <c r="GU117">
        <f>IMAGINARY(Sheet1!GW119)</f>
        <v>0</v>
      </c>
      <c r="GV117">
        <f>IMAGINARY(Sheet1!GX119)</f>
        <v>0</v>
      </c>
      <c r="GW117">
        <f>IMAGINARY(Sheet1!GY119)</f>
        <v>0</v>
      </c>
      <c r="GX117">
        <f>IMAGINARY(Sheet1!GZ119)</f>
        <v>0</v>
      </c>
      <c r="GY117">
        <f>IMAGINARY(Sheet1!HA119)</f>
        <v>0</v>
      </c>
      <c r="GZ117">
        <f>IMAGINARY(Sheet1!HB119)</f>
        <v>0</v>
      </c>
      <c r="HA117">
        <f>IMAGINARY(Sheet1!HC119)</f>
        <v>0</v>
      </c>
      <c r="HB117">
        <f>IMAGINARY(Sheet1!HD119)</f>
        <v>0</v>
      </c>
      <c r="HC117">
        <f>IMAGINARY(Sheet1!HE119)</f>
        <v>0</v>
      </c>
      <c r="HD117">
        <f>IMAGINARY(Sheet1!HF119)</f>
        <v>0</v>
      </c>
      <c r="HE117">
        <f>IMAGINARY(Sheet1!HG119)</f>
        <v>0</v>
      </c>
      <c r="HF117">
        <f>IMAGINARY(Sheet1!HH119)</f>
        <v>0</v>
      </c>
      <c r="HG117">
        <f>IMAGINARY(Sheet1!HI119)</f>
        <v>0</v>
      </c>
      <c r="HH117">
        <f>IMAGINARY(Sheet1!HJ119)</f>
        <v>0</v>
      </c>
      <c r="HI117">
        <f>IMAGINARY(Sheet1!HK119)</f>
        <v>0</v>
      </c>
      <c r="HJ117">
        <f>IMAGINARY(Sheet1!HL119)</f>
        <v>0</v>
      </c>
      <c r="HK117">
        <f>IMAGINARY(Sheet1!HM119)</f>
        <v>0</v>
      </c>
      <c r="HL117">
        <f>IMAGINARY(Sheet1!HN119)</f>
        <v>0</v>
      </c>
      <c r="HM117">
        <f>IMAGINARY(Sheet1!HO119)</f>
        <v>0</v>
      </c>
      <c r="HN117">
        <f>IMAGINARY(Sheet1!HP119)</f>
        <v>0</v>
      </c>
      <c r="HO117">
        <f>IMAGINARY(Sheet1!HQ119)</f>
        <v>0</v>
      </c>
      <c r="HP117">
        <f>IMAGINARY(Sheet1!HR119)</f>
        <v>0</v>
      </c>
      <c r="HQ117">
        <f>IMAGINARY(Sheet1!HS119)</f>
        <v>0</v>
      </c>
      <c r="HR117">
        <f>IMAGINARY(Sheet1!HT119)</f>
        <v>0</v>
      </c>
      <c r="HS117">
        <f>IMAGINARY(Sheet1!HU119)</f>
        <v>0</v>
      </c>
      <c r="HT117">
        <f>IMAGINARY(Sheet1!HV119)</f>
        <v>0</v>
      </c>
      <c r="HU117">
        <f>IMAGINARY(Sheet1!HW119)</f>
        <v>0</v>
      </c>
      <c r="HV117">
        <f>IMAGINARY(Sheet1!HX119)</f>
        <v>0</v>
      </c>
      <c r="HW117">
        <f>IMAGINARY(Sheet1!HY119)</f>
        <v>0</v>
      </c>
      <c r="HX117">
        <f>IMAGINARY(Sheet1!HZ119)</f>
        <v>0</v>
      </c>
      <c r="HY117">
        <f>IMAGINARY(Sheet1!IA119)</f>
        <v>0</v>
      </c>
      <c r="HZ117">
        <f>IMAGINARY(Sheet1!IB119)</f>
        <v>0</v>
      </c>
      <c r="IA117">
        <f>IMAGINARY(Sheet1!IC119)</f>
        <v>0</v>
      </c>
      <c r="IB117">
        <f>IMAGINARY(Sheet1!ID119)</f>
        <v>0</v>
      </c>
      <c r="IC117">
        <f>IMAGINARY(Sheet1!IE119)</f>
        <v>0</v>
      </c>
      <c r="ID117">
        <f>IMAGINARY(Sheet1!IF119)</f>
        <v>0</v>
      </c>
      <c r="IE117">
        <f>IMAGINARY(Sheet1!IG119)</f>
        <v>0</v>
      </c>
      <c r="IF117">
        <f>IMAGINARY(Sheet1!IH119)</f>
        <v>0</v>
      </c>
      <c r="IG117">
        <f>IMAGINARY(Sheet1!II119)</f>
        <v>0</v>
      </c>
      <c r="IH117">
        <f>IMAGINARY(Sheet1!IJ119)</f>
        <v>0</v>
      </c>
      <c r="II117">
        <f>IMAGINARY(Sheet1!IK119)</f>
        <v>0</v>
      </c>
      <c r="IJ117">
        <f>IMAGINARY(Sheet1!IL119)</f>
        <v>0</v>
      </c>
      <c r="IK117">
        <f>IMAGINARY(Sheet1!IM119)</f>
        <v>0</v>
      </c>
      <c r="IL117">
        <f>IMAGINARY(Sheet1!IN119)</f>
        <v>0</v>
      </c>
      <c r="IM117">
        <f>IMAGINARY(Sheet1!IO119)</f>
        <v>0</v>
      </c>
      <c r="IN117">
        <f>IMAGINARY(Sheet1!IP119)</f>
        <v>0</v>
      </c>
      <c r="IO117">
        <f>IMAGINARY(Sheet1!IQ119)</f>
        <v>0</v>
      </c>
      <c r="IP117">
        <f>IMAGINARY(Sheet1!IR119)</f>
        <v>0</v>
      </c>
      <c r="IQ117">
        <f>IMAGINARY(Sheet1!IS119)</f>
        <v>0</v>
      </c>
      <c r="IR117">
        <f>IMAGINARY(Sheet1!IT119)</f>
        <v>0</v>
      </c>
      <c r="IS117">
        <f>IMAGINARY(Sheet1!IU119)</f>
        <v>0</v>
      </c>
      <c r="IT117">
        <f>IMAGINARY(Sheet1!IV119)</f>
        <v>0</v>
      </c>
      <c r="IU117">
        <f>IMAGINARY(Sheet1!IW119)</f>
        <v>0</v>
      </c>
      <c r="IV117">
        <f>IMAGINARY(Sheet1!IX119)</f>
        <v>0</v>
      </c>
      <c r="IW117">
        <f>IMAGINARY(Sheet1!IY119)</f>
        <v>0</v>
      </c>
      <c r="IX117">
        <f>IMAGINARY(Sheet1!IZ119)</f>
        <v>0</v>
      </c>
      <c r="IY117">
        <f>IMAGINARY(Sheet1!JA119)</f>
        <v>0</v>
      </c>
      <c r="IZ117">
        <f>IMAGINARY(Sheet1!JB119)</f>
        <v>0</v>
      </c>
      <c r="JA117">
        <f>IMAGINARY(Sheet1!JC119)</f>
        <v>0</v>
      </c>
      <c r="JB117">
        <f>IMAGINARY(Sheet1!JD119)</f>
        <v>0</v>
      </c>
      <c r="JC117">
        <f>IMAGINARY(Sheet1!JE119)</f>
        <v>0</v>
      </c>
      <c r="JD117">
        <f>IMAGINARY(Sheet1!JF119)</f>
        <v>0</v>
      </c>
      <c r="JE117">
        <f>IMAGINARY(Sheet1!JG119)</f>
        <v>0</v>
      </c>
      <c r="JF117">
        <f>IMAGINARY(Sheet1!JH119)</f>
        <v>0</v>
      </c>
      <c r="JG117">
        <f>IMAGINARY(Sheet1!JI119)</f>
        <v>0</v>
      </c>
      <c r="JH117">
        <f>IMAGINARY(Sheet1!JJ119)</f>
        <v>0</v>
      </c>
      <c r="JI117">
        <f>IMAGINARY(Sheet1!JK119)</f>
        <v>0</v>
      </c>
      <c r="JJ117">
        <f>IMAGINARY(Sheet1!JL119)</f>
        <v>0</v>
      </c>
      <c r="JK117">
        <f>IMAGINARY(Sheet1!JM119)</f>
        <v>0</v>
      </c>
      <c r="JL117">
        <f>IMAGINARY(Sheet1!JN119)</f>
        <v>0</v>
      </c>
      <c r="JM117">
        <f>IMAGINARY(Sheet1!JO119)</f>
        <v>0</v>
      </c>
      <c r="JN117">
        <f>IMAGINARY(Sheet1!JP119)</f>
        <v>0</v>
      </c>
      <c r="JO117">
        <f>IMAGINARY(Sheet1!JQ119)</f>
        <v>0</v>
      </c>
      <c r="JP117">
        <f>IMAGINARY(Sheet1!JR119)</f>
        <v>0</v>
      </c>
      <c r="JQ117">
        <f>IMAGINARY(Sheet1!JS119)</f>
        <v>0</v>
      </c>
      <c r="JR117">
        <f>IMAGINARY(Sheet1!JT119)</f>
        <v>0</v>
      </c>
      <c r="JS117">
        <f>IMAGINARY(Sheet1!JU119)</f>
        <v>0</v>
      </c>
      <c r="JT117">
        <f>IMAGINARY(Sheet1!JV119)</f>
        <v>0</v>
      </c>
      <c r="JU117">
        <f>IMAGINARY(Sheet1!JW119)</f>
        <v>0</v>
      </c>
      <c r="JV117">
        <f>IMAGINARY(Sheet1!JX119)</f>
        <v>0</v>
      </c>
      <c r="JW117">
        <f>IMAGINARY(Sheet1!JY119)</f>
        <v>0</v>
      </c>
      <c r="JX117">
        <f>IMAGINARY(Sheet1!JZ119)</f>
        <v>0</v>
      </c>
      <c r="JY117">
        <f>IMAGINARY(Sheet1!KA119)</f>
        <v>0</v>
      </c>
      <c r="JZ117">
        <f>IMAGINARY(Sheet1!KB119)</f>
        <v>0</v>
      </c>
      <c r="KA117">
        <f>IMAGINARY(Sheet1!KC119)</f>
        <v>0</v>
      </c>
      <c r="KB117">
        <f>IMAGINARY(Sheet1!KD119)</f>
        <v>0</v>
      </c>
      <c r="KC117">
        <f>IMAGINARY(Sheet1!KE119)</f>
        <v>0</v>
      </c>
      <c r="KD117">
        <f>IMAGINARY(Sheet1!KF119)</f>
        <v>0</v>
      </c>
      <c r="KE117">
        <f>IMAGINARY(Sheet1!KG119)</f>
        <v>0</v>
      </c>
      <c r="KF117">
        <f>IMAGINARY(Sheet1!KH119)</f>
        <v>0</v>
      </c>
      <c r="KG117">
        <f>IMAGINARY(Sheet1!KI119)</f>
        <v>0</v>
      </c>
      <c r="KH117">
        <f>IMAGINARY(Sheet1!KJ119)</f>
        <v>0</v>
      </c>
      <c r="KI117">
        <f>IMAGINARY(Sheet1!KK119)</f>
        <v>0</v>
      </c>
      <c r="KJ117">
        <f>IMAGINARY(Sheet1!KL119)</f>
        <v>0</v>
      </c>
      <c r="KK117">
        <f>IMAGINARY(Sheet1!KM119)</f>
        <v>0</v>
      </c>
      <c r="KL117">
        <f>IMAGINARY(Sheet1!KN119)</f>
        <v>0</v>
      </c>
      <c r="KM117">
        <f>IMAGINARY(Sheet1!KO119)</f>
        <v>0</v>
      </c>
      <c r="KN117">
        <f>IMAGINARY(Sheet1!KP119)</f>
        <v>0</v>
      </c>
    </row>
    <row r="118" spans="1:300" x14ac:dyDescent="0.25">
      <c r="A118">
        <f>IMAGINARY(Sheet1!C120)</f>
        <v>0</v>
      </c>
      <c r="B118">
        <f>IMAGINARY(Sheet1!D120)</f>
        <v>0</v>
      </c>
      <c r="C118">
        <f>IMAGINARY(Sheet1!E120)</f>
        <v>0</v>
      </c>
      <c r="D118">
        <f>IMAGINARY(Sheet1!F120)</f>
        <v>0</v>
      </c>
      <c r="E118">
        <f>IMAGINARY(Sheet1!G120)</f>
        <v>0</v>
      </c>
      <c r="F118">
        <f>IMAGINARY(Sheet1!H120)</f>
        <v>0</v>
      </c>
      <c r="G118">
        <f>IMAGINARY(Sheet1!I120)</f>
        <v>0</v>
      </c>
      <c r="H118">
        <f>IMAGINARY(Sheet1!J120)</f>
        <v>0</v>
      </c>
      <c r="I118">
        <f>IMAGINARY(Sheet1!K120)</f>
        <v>0</v>
      </c>
      <c r="J118">
        <f>IMAGINARY(Sheet1!L120)</f>
        <v>0</v>
      </c>
      <c r="K118">
        <f>IMAGINARY(Sheet1!M120)</f>
        <v>0</v>
      </c>
      <c r="L118">
        <f>IMAGINARY(Sheet1!N120)</f>
        <v>0</v>
      </c>
      <c r="M118">
        <f>IMAGINARY(Sheet1!O120)</f>
        <v>0</v>
      </c>
      <c r="N118">
        <f>IMAGINARY(Sheet1!P120)</f>
        <v>0</v>
      </c>
      <c r="O118">
        <f>IMAGINARY(Sheet1!Q120)</f>
        <v>0</v>
      </c>
      <c r="P118">
        <f>IMAGINARY(Sheet1!R120)</f>
        <v>0</v>
      </c>
      <c r="Q118">
        <f>IMAGINARY(Sheet1!S120)</f>
        <v>0</v>
      </c>
      <c r="R118">
        <f>IMAGINARY(Sheet1!T120)</f>
        <v>0</v>
      </c>
      <c r="S118">
        <f>IMAGINARY(Sheet1!U120)</f>
        <v>0</v>
      </c>
      <c r="T118">
        <f>IMAGINARY(Sheet1!V120)</f>
        <v>0</v>
      </c>
      <c r="U118">
        <f>IMAGINARY(Sheet1!W120)</f>
        <v>0</v>
      </c>
      <c r="V118">
        <f>IMAGINARY(Sheet1!X120)</f>
        <v>0</v>
      </c>
      <c r="W118">
        <f>IMAGINARY(Sheet1!Y120)</f>
        <v>0</v>
      </c>
      <c r="X118">
        <f>IMAGINARY(Sheet1!Z120)</f>
        <v>0</v>
      </c>
      <c r="Y118">
        <f>IMAGINARY(Sheet1!AA120)</f>
        <v>0</v>
      </c>
      <c r="Z118">
        <f>IMAGINARY(Sheet1!AB120)</f>
        <v>0</v>
      </c>
      <c r="AA118">
        <f>IMAGINARY(Sheet1!AC120)</f>
        <v>0</v>
      </c>
      <c r="AB118">
        <f>IMAGINARY(Sheet1!AD120)</f>
        <v>0</v>
      </c>
      <c r="AC118">
        <f>IMAGINARY(Sheet1!AE120)</f>
        <v>0</v>
      </c>
      <c r="AD118">
        <f>IMAGINARY(Sheet1!AF120)</f>
        <v>0</v>
      </c>
      <c r="AE118">
        <f>IMAGINARY(Sheet1!AG120)</f>
        <v>0</v>
      </c>
      <c r="AF118">
        <f>IMAGINARY(Sheet1!AH120)</f>
        <v>0</v>
      </c>
      <c r="AG118">
        <f>IMAGINARY(Sheet1!AI120)</f>
        <v>0</v>
      </c>
      <c r="AH118">
        <f>IMAGINARY(Sheet1!AJ120)</f>
        <v>0</v>
      </c>
      <c r="AI118">
        <f>IMAGINARY(Sheet1!AK120)</f>
        <v>0</v>
      </c>
      <c r="AJ118">
        <f>IMAGINARY(Sheet1!AL120)</f>
        <v>0</v>
      </c>
      <c r="AK118">
        <f>IMAGINARY(Sheet1!AM120)</f>
        <v>0</v>
      </c>
      <c r="AL118">
        <f>IMAGINARY(Sheet1!AN120)</f>
        <v>0</v>
      </c>
      <c r="AM118">
        <f>IMAGINARY(Sheet1!AO120)</f>
        <v>0</v>
      </c>
      <c r="AN118">
        <f>IMAGINARY(Sheet1!AP120)</f>
        <v>0</v>
      </c>
      <c r="AO118">
        <f>IMAGINARY(Sheet1!AQ120)</f>
        <v>0</v>
      </c>
      <c r="AP118">
        <f>IMAGINARY(Sheet1!AR120)</f>
        <v>0</v>
      </c>
      <c r="AQ118">
        <f>IMAGINARY(Sheet1!AS120)</f>
        <v>0</v>
      </c>
      <c r="AR118">
        <f>IMAGINARY(Sheet1!AT120)</f>
        <v>0</v>
      </c>
      <c r="AS118">
        <f>IMAGINARY(Sheet1!AU120)</f>
        <v>0</v>
      </c>
      <c r="AT118">
        <f>IMAGINARY(Sheet1!AV120)</f>
        <v>0</v>
      </c>
      <c r="AU118">
        <f>IMAGINARY(Sheet1!AW120)</f>
        <v>0</v>
      </c>
      <c r="AV118">
        <f>IMAGINARY(Sheet1!AX120)</f>
        <v>0</v>
      </c>
      <c r="AW118">
        <f>IMAGINARY(Sheet1!AY120)</f>
        <v>0</v>
      </c>
      <c r="AX118">
        <f>IMAGINARY(Sheet1!AZ120)</f>
        <v>0</v>
      </c>
      <c r="AY118">
        <f>IMAGINARY(Sheet1!BA120)</f>
        <v>0</v>
      </c>
      <c r="AZ118">
        <f>IMAGINARY(Sheet1!BB120)</f>
        <v>0</v>
      </c>
      <c r="BA118">
        <f>IMAGINARY(Sheet1!BC120)</f>
        <v>0</v>
      </c>
      <c r="BB118">
        <f>IMAGINARY(Sheet1!BD120)</f>
        <v>0</v>
      </c>
      <c r="BC118">
        <f>IMAGINARY(Sheet1!BE120)</f>
        <v>0</v>
      </c>
      <c r="BD118">
        <f>IMAGINARY(Sheet1!BF120)</f>
        <v>0</v>
      </c>
      <c r="BE118">
        <f>IMAGINARY(Sheet1!BG120)</f>
        <v>0</v>
      </c>
      <c r="BF118">
        <f>IMAGINARY(Sheet1!BH120)</f>
        <v>0</v>
      </c>
      <c r="BG118">
        <f>IMAGINARY(Sheet1!BI120)</f>
        <v>0</v>
      </c>
      <c r="BH118">
        <f>IMAGINARY(Sheet1!BJ120)</f>
        <v>0</v>
      </c>
      <c r="BI118">
        <f>IMAGINARY(Sheet1!BK120)</f>
        <v>0</v>
      </c>
      <c r="BJ118">
        <f>IMAGINARY(Sheet1!BL120)</f>
        <v>0</v>
      </c>
      <c r="BK118">
        <f>IMAGINARY(Sheet1!BM120)</f>
        <v>0</v>
      </c>
      <c r="BL118">
        <f>IMAGINARY(Sheet1!BN120)</f>
        <v>0</v>
      </c>
      <c r="BM118">
        <f>IMAGINARY(Sheet1!BO120)</f>
        <v>0</v>
      </c>
      <c r="BN118">
        <f>IMAGINARY(Sheet1!BP120)</f>
        <v>0</v>
      </c>
      <c r="BO118">
        <f>IMAGINARY(Sheet1!BQ120)</f>
        <v>0</v>
      </c>
      <c r="BP118">
        <f>IMAGINARY(Sheet1!BR120)</f>
        <v>0</v>
      </c>
      <c r="BQ118">
        <f>IMAGINARY(Sheet1!BS120)</f>
        <v>0</v>
      </c>
      <c r="BR118">
        <f>IMAGINARY(Sheet1!BT120)</f>
        <v>0</v>
      </c>
      <c r="BS118">
        <f>IMAGINARY(Sheet1!BU120)</f>
        <v>0</v>
      </c>
      <c r="BT118">
        <f>IMAGINARY(Sheet1!BV120)</f>
        <v>0</v>
      </c>
      <c r="BU118">
        <f>IMAGINARY(Sheet1!BW120)</f>
        <v>0</v>
      </c>
      <c r="BV118">
        <f>IMAGINARY(Sheet1!BX120)</f>
        <v>0</v>
      </c>
      <c r="BW118">
        <f>IMAGINARY(Sheet1!BY120)</f>
        <v>0</v>
      </c>
      <c r="BX118">
        <f>IMAGINARY(Sheet1!BZ120)</f>
        <v>0</v>
      </c>
      <c r="BY118">
        <f>IMAGINARY(Sheet1!CA120)</f>
        <v>0</v>
      </c>
      <c r="BZ118">
        <f>IMAGINARY(Sheet1!CB120)</f>
        <v>0</v>
      </c>
      <c r="CA118">
        <f>IMAGINARY(Sheet1!CC120)</f>
        <v>0</v>
      </c>
      <c r="CB118">
        <f>IMAGINARY(Sheet1!CD120)</f>
        <v>0</v>
      </c>
      <c r="CC118">
        <f>IMAGINARY(Sheet1!CE120)</f>
        <v>0</v>
      </c>
      <c r="CD118">
        <f>IMAGINARY(Sheet1!CF120)</f>
        <v>0</v>
      </c>
      <c r="CE118">
        <f>IMAGINARY(Sheet1!CG120)</f>
        <v>0</v>
      </c>
      <c r="CF118">
        <f>IMAGINARY(Sheet1!CH120)</f>
        <v>0</v>
      </c>
      <c r="CG118">
        <f>IMAGINARY(Sheet1!CI120)</f>
        <v>0</v>
      </c>
      <c r="CH118">
        <f>IMAGINARY(Sheet1!CJ120)</f>
        <v>0</v>
      </c>
      <c r="CI118">
        <f>IMAGINARY(Sheet1!CK120)</f>
        <v>0</v>
      </c>
      <c r="CJ118">
        <f>IMAGINARY(Sheet1!CL120)</f>
        <v>0</v>
      </c>
      <c r="CK118">
        <f>IMAGINARY(Sheet1!CM120)</f>
        <v>0</v>
      </c>
      <c r="CL118">
        <f>IMAGINARY(Sheet1!CN120)</f>
        <v>0</v>
      </c>
      <c r="CM118">
        <f>IMAGINARY(Sheet1!CO120)</f>
        <v>0</v>
      </c>
      <c r="CN118">
        <f>IMAGINARY(Sheet1!CP120)</f>
        <v>0</v>
      </c>
      <c r="CO118">
        <f>IMAGINARY(Sheet1!CQ120)</f>
        <v>0</v>
      </c>
      <c r="CP118">
        <f>IMAGINARY(Sheet1!CR120)</f>
        <v>0</v>
      </c>
      <c r="CQ118">
        <f>IMAGINARY(Sheet1!CS120)</f>
        <v>0</v>
      </c>
      <c r="CR118">
        <f>IMAGINARY(Sheet1!CT120)</f>
        <v>0</v>
      </c>
      <c r="CS118">
        <f>IMAGINARY(Sheet1!CU120)</f>
        <v>0</v>
      </c>
      <c r="CT118">
        <f>IMAGINARY(Sheet1!CV120)</f>
        <v>0</v>
      </c>
      <c r="CU118">
        <f>IMAGINARY(Sheet1!CW120)</f>
        <v>0</v>
      </c>
      <c r="CV118">
        <f>IMAGINARY(Sheet1!CX120)</f>
        <v>0</v>
      </c>
      <c r="CW118">
        <f>IMAGINARY(Sheet1!CY120)</f>
        <v>0</v>
      </c>
      <c r="CX118">
        <f>IMAGINARY(Sheet1!CZ120)</f>
        <v>0</v>
      </c>
      <c r="CY118">
        <f>IMAGINARY(Sheet1!DA120)</f>
        <v>0</v>
      </c>
      <c r="CZ118">
        <f>IMAGINARY(Sheet1!DB120)</f>
        <v>0</v>
      </c>
      <c r="DA118">
        <f>IMAGINARY(Sheet1!DC120)</f>
        <v>0</v>
      </c>
      <c r="DB118">
        <f>IMAGINARY(Sheet1!DD120)</f>
        <v>0</v>
      </c>
      <c r="DC118">
        <f>IMAGINARY(Sheet1!DE120)</f>
        <v>0</v>
      </c>
      <c r="DD118">
        <f>IMAGINARY(Sheet1!DF120)</f>
        <v>0</v>
      </c>
      <c r="DE118">
        <f>IMAGINARY(Sheet1!DG120)</f>
        <v>0</v>
      </c>
      <c r="DF118">
        <f>IMAGINARY(Sheet1!DH120)</f>
        <v>0</v>
      </c>
      <c r="DG118">
        <f>IMAGINARY(Sheet1!DI120)</f>
        <v>0</v>
      </c>
      <c r="DH118">
        <f>IMAGINARY(Sheet1!DJ120)</f>
        <v>0</v>
      </c>
      <c r="DI118">
        <f>IMAGINARY(Sheet1!DK120)</f>
        <v>0</v>
      </c>
      <c r="DJ118">
        <f>IMAGINARY(Sheet1!DL120)</f>
        <v>0</v>
      </c>
      <c r="DK118">
        <f>IMAGINARY(Sheet1!DM120)</f>
        <v>0</v>
      </c>
      <c r="DL118">
        <f>IMAGINARY(Sheet1!DN120)</f>
        <v>0</v>
      </c>
      <c r="DM118">
        <f>IMAGINARY(Sheet1!DO120)</f>
        <v>0</v>
      </c>
      <c r="DN118">
        <f>IMAGINARY(Sheet1!DP120)</f>
        <v>-140.32</v>
      </c>
      <c r="DO118">
        <f>IMAGINARY(Sheet1!DQ120)</f>
        <v>0</v>
      </c>
      <c r="DP118">
        <f>IMAGINARY(Sheet1!DR120)</f>
        <v>0</v>
      </c>
      <c r="DQ118">
        <f>IMAGINARY(Sheet1!DS120)</f>
        <v>0</v>
      </c>
      <c r="DR118">
        <f>IMAGINARY(Sheet1!DT120)</f>
        <v>0</v>
      </c>
      <c r="DS118">
        <f>IMAGINARY(Sheet1!DU120)</f>
        <v>0</v>
      </c>
      <c r="DT118">
        <f>IMAGINARY(Sheet1!DV120)</f>
        <v>0</v>
      </c>
      <c r="DU118">
        <f>IMAGINARY(Sheet1!DW120)</f>
        <v>0</v>
      </c>
      <c r="DV118">
        <f>IMAGINARY(Sheet1!DX120)</f>
        <v>0</v>
      </c>
      <c r="DW118">
        <f>IMAGINARY(Sheet1!DY120)</f>
        <v>0</v>
      </c>
      <c r="DX118">
        <f>IMAGINARY(Sheet1!DZ120)</f>
        <v>0</v>
      </c>
      <c r="DY118">
        <f>IMAGINARY(Sheet1!EA120)</f>
        <v>0</v>
      </c>
      <c r="DZ118">
        <f>IMAGINARY(Sheet1!EB120)</f>
        <v>0</v>
      </c>
      <c r="EA118">
        <f>IMAGINARY(Sheet1!EC120)</f>
        <v>0</v>
      </c>
      <c r="EB118">
        <f>IMAGINARY(Sheet1!ED120)</f>
        <v>0</v>
      </c>
      <c r="EC118">
        <f>IMAGINARY(Sheet1!EE120)</f>
        <v>0</v>
      </c>
      <c r="ED118">
        <f>IMAGINARY(Sheet1!EF120)</f>
        <v>0</v>
      </c>
      <c r="EE118">
        <f>IMAGINARY(Sheet1!EG120)</f>
        <v>0</v>
      </c>
      <c r="EF118">
        <f>IMAGINARY(Sheet1!EH120)</f>
        <v>0</v>
      </c>
      <c r="EG118">
        <f>IMAGINARY(Sheet1!EI120)</f>
        <v>0</v>
      </c>
      <c r="EH118">
        <f>IMAGINARY(Sheet1!EJ120)</f>
        <v>0</v>
      </c>
      <c r="EI118">
        <f>IMAGINARY(Sheet1!EK120)</f>
        <v>0</v>
      </c>
      <c r="EJ118">
        <f>IMAGINARY(Sheet1!EL120)</f>
        <v>0</v>
      </c>
      <c r="EK118">
        <f>IMAGINARY(Sheet1!EM120)</f>
        <v>0</v>
      </c>
      <c r="EL118">
        <f>IMAGINARY(Sheet1!EN120)</f>
        <v>0</v>
      </c>
      <c r="EM118">
        <f>IMAGINARY(Sheet1!EO120)</f>
        <v>0</v>
      </c>
      <c r="EN118">
        <f>IMAGINARY(Sheet1!EP120)</f>
        <v>0</v>
      </c>
      <c r="EO118">
        <f>IMAGINARY(Sheet1!EQ120)</f>
        <v>0</v>
      </c>
      <c r="EP118">
        <f>IMAGINARY(Sheet1!ER120)</f>
        <v>0</v>
      </c>
      <c r="EQ118">
        <f>IMAGINARY(Sheet1!ES120)</f>
        <v>0</v>
      </c>
      <c r="ER118">
        <f>IMAGINARY(Sheet1!ET120)</f>
        <v>0</v>
      </c>
      <c r="ES118">
        <f>IMAGINARY(Sheet1!EU120)</f>
        <v>0</v>
      </c>
      <c r="ET118">
        <f>IMAGINARY(Sheet1!EV120)</f>
        <v>0</v>
      </c>
      <c r="EU118">
        <f>IMAGINARY(Sheet1!EW120)</f>
        <v>4.1900000000000004</v>
      </c>
      <c r="EV118">
        <f>IMAGINARY(Sheet1!EX120)</f>
        <v>0</v>
      </c>
      <c r="EW118">
        <f>IMAGINARY(Sheet1!EY120)</f>
        <v>0</v>
      </c>
      <c r="EX118">
        <f>IMAGINARY(Sheet1!EZ120)</f>
        <v>0</v>
      </c>
      <c r="EY118">
        <f>IMAGINARY(Sheet1!FA120)</f>
        <v>0</v>
      </c>
      <c r="EZ118">
        <f>IMAGINARY(Sheet1!FB120)</f>
        <v>0</v>
      </c>
      <c r="FA118">
        <f>IMAGINARY(Sheet1!FC120)</f>
        <v>0</v>
      </c>
      <c r="FB118">
        <f>IMAGINARY(Sheet1!FD120)</f>
        <v>0</v>
      </c>
      <c r="FC118">
        <f>IMAGINARY(Sheet1!FE120)</f>
        <v>0</v>
      </c>
      <c r="FD118">
        <f>IMAGINARY(Sheet1!FF120)</f>
        <v>0</v>
      </c>
      <c r="FE118">
        <f>IMAGINARY(Sheet1!FG120)</f>
        <v>72.66</v>
      </c>
      <c r="FF118">
        <f>IMAGINARY(Sheet1!FH120)</f>
        <v>0</v>
      </c>
      <c r="FG118">
        <f>IMAGINARY(Sheet1!FI120)</f>
        <v>0</v>
      </c>
      <c r="FH118">
        <f>IMAGINARY(Sheet1!FJ120)</f>
        <v>0</v>
      </c>
      <c r="FI118">
        <f>IMAGINARY(Sheet1!FK120)</f>
        <v>0</v>
      </c>
      <c r="FJ118">
        <f>IMAGINARY(Sheet1!FL120)</f>
        <v>0</v>
      </c>
      <c r="FK118">
        <f>IMAGINARY(Sheet1!FM120)</f>
        <v>0</v>
      </c>
      <c r="FL118">
        <f>IMAGINARY(Sheet1!FN120)</f>
        <v>0</v>
      </c>
      <c r="FM118">
        <f>IMAGINARY(Sheet1!FO120)</f>
        <v>0</v>
      </c>
      <c r="FN118">
        <f>IMAGINARY(Sheet1!FP120)</f>
        <v>0</v>
      </c>
      <c r="FO118">
        <f>IMAGINARY(Sheet1!FQ120)</f>
        <v>0</v>
      </c>
      <c r="FP118">
        <f>IMAGINARY(Sheet1!FR120)</f>
        <v>0</v>
      </c>
      <c r="FQ118">
        <f>IMAGINARY(Sheet1!FS120)</f>
        <v>0</v>
      </c>
      <c r="FR118">
        <f>IMAGINARY(Sheet1!FT120)</f>
        <v>0</v>
      </c>
      <c r="FS118">
        <f>IMAGINARY(Sheet1!FU120)</f>
        <v>0</v>
      </c>
      <c r="FT118">
        <f>IMAGINARY(Sheet1!FV120)</f>
        <v>0</v>
      </c>
      <c r="FU118">
        <f>IMAGINARY(Sheet1!FW120)</f>
        <v>0</v>
      </c>
      <c r="FV118">
        <f>IMAGINARY(Sheet1!FX120)</f>
        <v>0</v>
      </c>
      <c r="FW118">
        <f>IMAGINARY(Sheet1!FY120)</f>
        <v>0</v>
      </c>
      <c r="FX118">
        <f>IMAGINARY(Sheet1!FZ120)</f>
        <v>0</v>
      </c>
      <c r="FY118">
        <f>IMAGINARY(Sheet1!GA120)</f>
        <v>0</v>
      </c>
      <c r="FZ118">
        <f>IMAGINARY(Sheet1!GB120)</f>
        <v>0</v>
      </c>
      <c r="GA118">
        <f>IMAGINARY(Sheet1!GC120)</f>
        <v>0</v>
      </c>
      <c r="GB118">
        <f>IMAGINARY(Sheet1!GD120)</f>
        <v>0</v>
      </c>
      <c r="GC118">
        <f>IMAGINARY(Sheet1!GE120)</f>
        <v>0</v>
      </c>
      <c r="GD118">
        <f>IMAGINARY(Sheet1!GF120)</f>
        <v>0</v>
      </c>
      <c r="GE118">
        <f>IMAGINARY(Sheet1!GG120)</f>
        <v>0</v>
      </c>
      <c r="GF118">
        <f>IMAGINARY(Sheet1!GH120)</f>
        <v>0</v>
      </c>
      <c r="GG118">
        <f>IMAGINARY(Sheet1!GI120)</f>
        <v>0</v>
      </c>
      <c r="GH118">
        <f>IMAGINARY(Sheet1!GJ120)</f>
        <v>0</v>
      </c>
      <c r="GI118">
        <f>IMAGINARY(Sheet1!GK120)</f>
        <v>0</v>
      </c>
      <c r="GJ118">
        <f>IMAGINARY(Sheet1!GL120)</f>
        <v>0</v>
      </c>
      <c r="GK118">
        <f>IMAGINARY(Sheet1!GM120)</f>
        <v>0</v>
      </c>
      <c r="GL118">
        <f>IMAGINARY(Sheet1!GN120)</f>
        <v>0</v>
      </c>
      <c r="GM118">
        <f>IMAGINARY(Sheet1!GO120)</f>
        <v>0</v>
      </c>
      <c r="GN118">
        <f>IMAGINARY(Sheet1!GP120)</f>
        <v>0</v>
      </c>
      <c r="GO118">
        <f>IMAGINARY(Sheet1!GQ120)</f>
        <v>0</v>
      </c>
      <c r="GP118">
        <f>IMAGINARY(Sheet1!GR120)</f>
        <v>0</v>
      </c>
      <c r="GQ118">
        <f>IMAGINARY(Sheet1!GS120)</f>
        <v>0</v>
      </c>
      <c r="GR118">
        <f>IMAGINARY(Sheet1!GT120)</f>
        <v>0</v>
      </c>
      <c r="GS118">
        <f>IMAGINARY(Sheet1!GU120)</f>
        <v>0</v>
      </c>
      <c r="GT118">
        <f>IMAGINARY(Sheet1!GV120)</f>
        <v>0</v>
      </c>
      <c r="GU118">
        <f>IMAGINARY(Sheet1!GW120)</f>
        <v>0</v>
      </c>
      <c r="GV118">
        <f>IMAGINARY(Sheet1!GX120)</f>
        <v>0</v>
      </c>
      <c r="GW118">
        <f>IMAGINARY(Sheet1!GY120)</f>
        <v>0</v>
      </c>
      <c r="GX118">
        <f>IMAGINARY(Sheet1!GZ120)</f>
        <v>0</v>
      </c>
      <c r="GY118">
        <f>IMAGINARY(Sheet1!HA120)</f>
        <v>0</v>
      </c>
      <c r="GZ118">
        <f>IMAGINARY(Sheet1!HB120)</f>
        <v>0</v>
      </c>
      <c r="HA118">
        <f>IMAGINARY(Sheet1!HC120)</f>
        <v>0</v>
      </c>
      <c r="HB118">
        <f>IMAGINARY(Sheet1!HD120)</f>
        <v>0</v>
      </c>
      <c r="HC118">
        <f>IMAGINARY(Sheet1!HE120)</f>
        <v>0</v>
      </c>
      <c r="HD118">
        <f>IMAGINARY(Sheet1!HF120)</f>
        <v>0</v>
      </c>
      <c r="HE118">
        <f>IMAGINARY(Sheet1!HG120)</f>
        <v>0</v>
      </c>
      <c r="HF118">
        <f>IMAGINARY(Sheet1!HH120)</f>
        <v>0</v>
      </c>
      <c r="HG118">
        <f>IMAGINARY(Sheet1!HI120)</f>
        <v>0</v>
      </c>
      <c r="HH118">
        <f>IMAGINARY(Sheet1!HJ120)</f>
        <v>0</v>
      </c>
      <c r="HI118">
        <f>IMAGINARY(Sheet1!HK120)</f>
        <v>0</v>
      </c>
      <c r="HJ118">
        <f>IMAGINARY(Sheet1!HL120)</f>
        <v>0</v>
      </c>
      <c r="HK118">
        <f>IMAGINARY(Sheet1!HM120)</f>
        <v>0</v>
      </c>
      <c r="HL118">
        <f>IMAGINARY(Sheet1!HN120)</f>
        <v>0</v>
      </c>
      <c r="HM118">
        <f>IMAGINARY(Sheet1!HO120)</f>
        <v>0</v>
      </c>
      <c r="HN118">
        <f>IMAGINARY(Sheet1!HP120)</f>
        <v>0</v>
      </c>
      <c r="HO118">
        <f>IMAGINARY(Sheet1!HQ120)</f>
        <v>0</v>
      </c>
      <c r="HP118">
        <f>IMAGINARY(Sheet1!HR120)</f>
        <v>0</v>
      </c>
      <c r="HQ118">
        <f>IMAGINARY(Sheet1!HS120)</f>
        <v>0</v>
      </c>
      <c r="HR118">
        <f>IMAGINARY(Sheet1!HT120)</f>
        <v>0</v>
      </c>
      <c r="HS118">
        <f>IMAGINARY(Sheet1!HU120)</f>
        <v>0</v>
      </c>
      <c r="HT118">
        <f>IMAGINARY(Sheet1!HV120)</f>
        <v>0</v>
      </c>
      <c r="HU118">
        <f>IMAGINARY(Sheet1!HW120)</f>
        <v>0</v>
      </c>
      <c r="HV118">
        <f>IMAGINARY(Sheet1!HX120)</f>
        <v>0</v>
      </c>
      <c r="HW118">
        <f>IMAGINARY(Sheet1!HY120)</f>
        <v>0</v>
      </c>
      <c r="HX118">
        <f>IMAGINARY(Sheet1!HZ120)</f>
        <v>0</v>
      </c>
      <c r="HY118">
        <f>IMAGINARY(Sheet1!IA120)</f>
        <v>0</v>
      </c>
      <c r="HZ118">
        <f>IMAGINARY(Sheet1!IB120)</f>
        <v>0</v>
      </c>
      <c r="IA118">
        <f>IMAGINARY(Sheet1!IC120)</f>
        <v>0</v>
      </c>
      <c r="IB118">
        <f>IMAGINARY(Sheet1!ID120)</f>
        <v>0</v>
      </c>
      <c r="IC118">
        <f>IMAGINARY(Sheet1!IE120)</f>
        <v>0</v>
      </c>
      <c r="ID118">
        <f>IMAGINARY(Sheet1!IF120)</f>
        <v>0</v>
      </c>
      <c r="IE118">
        <f>IMAGINARY(Sheet1!IG120)</f>
        <v>0</v>
      </c>
      <c r="IF118">
        <f>IMAGINARY(Sheet1!IH120)</f>
        <v>0</v>
      </c>
      <c r="IG118">
        <f>IMAGINARY(Sheet1!II120)</f>
        <v>0</v>
      </c>
      <c r="IH118">
        <f>IMAGINARY(Sheet1!IJ120)</f>
        <v>0</v>
      </c>
      <c r="II118">
        <f>IMAGINARY(Sheet1!IK120)</f>
        <v>0</v>
      </c>
      <c r="IJ118">
        <f>IMAGINARY(Sheet1!IL120)</f>
        <v>0</v>
      </c>
      <c r="IK118">
        <f>IMAGINARY(Sheet1!IM120)</f>
        <v>0</v>
      </c>
      <c r="IL118">
        <f>IMAGINARY(Sheet1!IN120)</f>
        <v>0</v>
      </c>
      <c r="IM118">
        <f>IMAGINARY(Sheet1!IO120)</f>
        <v>0</v>
      </c>
      <c r="IN118">
        <f>IMAGINARY(Sheet1!IP120)</f>
        <v>0</v>
      </c>
      <c r="IO118">
        <f>IMAGINARY(Sheet1!IQ120)</f>
        <v>0</v>
      </c>
      <c r="IP118">
        <f>IMAGINARY(Sheet1!IR120)</f>
        <v>0</v>
      </c>
      <c r="IQ118">
        <f>IMAGINARY(Sheet1!IS120)</f>
        <v>0</v>
      </c>
      <c r="IR118">
        <f>IMAGINARY(Sheet1!IT120)</f>
        <v>0</v>
      </c>
      <c r="IS118">
        <f>IMAGINARY(Sheet1!IU120)</f>
        <v>0</v>
      </c>
      <c r="IT118">
        <f>IMAGINARY(Sheet1!IV120)</f>
        <v>0</v>
      </c>
      <c r="IU118">
        <f>IMAGINARY(Sheet1!IW120)</f>
        <v>0</v>
      </c>
      <c r="IV118">
        <f>IMAGINARY(Sheet1!IX120)</f>
        <v>0</v>
      </c>
      <c r="IW118">
        <f>IMAGINARY(Sheet1!IY120)</f>
        <v>0</v>
      </c>
      <c r="IX118">
        <f>IMAGINARY(Sheet1!IZ120)</f>
        <v>0</v>
      </c>
      <c r="IY118">
        <f>IMAGINARY(Sheet1!JA120)</f>
        <v>0</v>
      </c>
      <c r="IZ118">
        <f>IMAGINARY(Sheet1!JB120)</f>
        <v>0</v>
      </c>
      <c r="JA118">
        <f>IMAGINARY(Sheet1!JC120)</f>
        <v>0</v>
      </c>
      <c r="JB118">
        <f>IMAGINARY(Sheet1!JD120)</f>
        <v>0</v>
      </c>
      <c r="JC118">
        <f>IMAGINARY(Sheet1!JE120)</f>
        <v>0</v>
      </c>
      <c r="JD118">
        <f>IMAGINARY(Sheet1!JF120)</f>
        <v>59.88</v>
      </c>
      <c r="JE118">
        <f>IMAGINARY(Sheet1!JG120)</f>
        <v>0</v>
      </c>
      <c r="JF118">
        <f>IMAGINARY(Sheet1!JH120)</f>
        <v>0</v>
      </c>
      <c r="JG118">
        <f>IMAGINARY(Sheet1!JI120)</f>
        <v>0</v>
      </c>
      <c r="JH118">
        <f>IMAGINARY(Sheet1!JJ120)</f>
        <v>0</v>
      </c>
      <c r="JI118">
        <f>IMAGINARY(Sheet1!JK120)</f>
        <v>0</v>
      </c>
      <c r="JJ118">
        <f>IMAGINARY(Sheet1!JL120)</f>
        <v>0</v>
      </c>
      <c r="JK118">
        <f>IMAGINARY(Sheet1!JM120)</f>
        <v>0</v>
      </c>
      <c r="JL118">
        <f>IMAGINARY(Sheet1!JN120)</f>
        <v>0</v>
      </c>
      <c r="JM118">
        <f>IMAGINARY(Sheet1!JO120)</f>
        <v>0</v>
      </c>
      <c r="JN118">
        <f>IMAGINARY(Sheet1!JP120)</f>
        <v>0</v>
      </c>
      <c r="JO118">
        <f>IMAGINARY(Sheet1!JQ120)</f>
        <v>0</v>
      </c>
      <c r="JP118">
        <f>IMAGINARY(Sheet1!JR120)</f>
        <v>0</v>
      </c>
      <c r="JQ118">
        <f>IMAGINARY(Sheet1!JS120)</f>
        <v>0</v>
      </c>
      <c r="JR118">
        <f>IMAGINARY(Sheet1!JT120)</f>
        <v>0</v>
      </c>
      <c r="JS118">
        <f>IMAGINARY(Sheet1!JU120)</f>
        <v>0</v>
      </c>
      <c r="JT118">
        <f>IMAGINARY(Sheet1!JV120)</f>
        <v>0</v>
      </c>
      <c r="JU118">
        <f>IMAGINARY(Sheet1!JW120)</f>
        <v>0</v>
      </c>
      <c r="JV118">
        <f>IMAGINARY(Sheet1!JX120)</f>
        <v>0</v>
      </c>
      <c r="JW118">
        <f>IMAGINARY(Sheet1!JY120)</f>
        <v>0</v>
      </c>
      <c r="JX118">
        <f>IMAGINARY(Sheet1!JZ120)</f>
        <v>0</v>
      </c>
      <c r="JY118">
        <f>IMAGINARY(Sheet1!KA120)</f>
        <v>0</v>
      </c>
      <c r="JZ118">
        <f>IMAGINARY(Sheet1!KB120)</f>
        <v>0</v>
      </c>
      <c r="KA118">
        <f>IMAGINARY(Sheet1!KC120)</f>
        <v>0</v>
      </c>
      <c r="KB118">
        <f>IMAGINARY(Sheet1!KD120)</f>
        <v>0</v>
      </c>
      <c r="KC118">
        <f>IMAGINARY(Sheet1!KE120)</f>
        <v>0</v>
      </c>
      <c r="KD118">
        <f>IMAGINARY(Sheet1!KF120)</f>
        <v>0</v>
      </c>
      <c r="KE118">
        <f>IMAGINARY(Sheet1!KG120)</f>
        <v>0</v>
      </c>
      <c r="KF118">
        <f>IMAGINARY(Sheet1!KH120)</f>
        <v>0</v>
      </c>
      <c r="KG118">
        <f>IMAGINARY(Sheet1!KI120)</f>
        <v>0</v>
      </c>
      <c r="KH118">
        <f>IMAGINARY(Sheet1!KJ120)</f>
        <v>0</v>
      </c>
      <c r="KI118">
        <f>IMAGINARY(Sheet1!KK120)</f>
        <v>0</v>
      </c>
      <c r="KJ118">
        <f>IMAGINARY(Sheet1!KL120)</f>
        <v>0</v>
      </c>
      <c r="KK118">
        <f>IMAGINARY(Sheet1!KM120)</f>
        <v>0</v>
      </c>
      <c r="KL118">
        <f>IMAGINARY(Sheet1!KN120)</f>
        <v>0</v>
      </c>
      <c r="KM118">
        <f>IMAGINARY(Sheet1!KO120)</f>
        <v>0</v>
      </c>
      <c r="KN118">
        <f>IMAGINARY(Sheet1!KP120)</f>
        <v>0</v>
      </c>
    </row>
    <row r="119" spans="1:300" x14ac:dyDescent="0.25">
      <c r="A119">
        <f>IMAGINARY(Sheet1!C121)</f>
        <v>0</v>
      </c>
      <c r="B119">
        <f>IMAGINARY(Sheet1!D121)</f>
        <v>0</v>
      </c>
      <c r="C119">
        <f>IMAGINARY(Sheet1!E121)</f>
        <v>0</v>
      </c>
      <c r="D119">
        <f>IMAGINARY(Sheet1!F121)</f>
        <v>0</v>
      </c>
      <c r="E119">
        <f>IMAGINARY(Sheet1!G121)</f>
        <v>0</v>
      </c>
      <c r="F119">
        <f>IMAGINARY(Sheet1!H121)</f>
        <v>0</v>
      </c>
      <c r="G119">
        <f>IMAGINARY(Sheet1!I121)</f>
        <v>0</v>
      </c>
      <c r="H119">
        <f>IMAGINARY(Sheet1!J121)</f>
        <v>0</v>
      </c>
      <c r="I119">
        <f>IMAGINARY(Sheet1!K121)</f>
        <v>0</v>
      </c>
      <c r="J119">
        <f>IMAGINARY(Sheet1!L121)</f>
        <v>0</v>
      </c>
      <c r="K119">
        <f>IMAGINARY(Sheet1!M121)</f>
        <v>0</v>
      </c>
      <c r="L119">
        <f>IMAGINARY(Sheet1!N121)</f>
        <v>0</v>
      </c>
      <c r="M119">
        <f>IMAGINARY(Sheet1!O121)</f>
        <v>0</v>
      </c>
      <c r="N119">
        <f>IMAGINARY(Sheet1!P121)</f>
        <v>0</v>
      </c>
      <c r="O119">
        <f>IMAGINARY(Sheet1!Q121)</f>
        <v>0</v>
      </c>
      <c r="P119">
        <f>IMAGINARY(Sheet1!R121)</f>
        <v>0</v>
      </c>
      <c r="Q119">
        <f>IMAGINARY(Sheet1!S121)</f>
        <v>0</v>
      </c>
      <c r="R119">
        <f>IMAGINARY(Sheet1!T121)</f>
        <v>0</v>
      </c>
      <c r="S119">
        <f>IMAGINARY(Sheet1!U121)</f>
        <v>0</v>
      </c>
      <c r="T119">
        <f>IMAGINARY(Sheet1!V121)</f>
        <v>0</v>
      </c>
      <c r="U119">
        <f>IMAGINARY(Sheet1!W121)</f>
        <v>0</v>
      </c>
      <c r="V119">
        <f>IMAGINARY(Sheet1!X121)</f>
        <v>0</v>
      </c>
      <c r="W119">
        <f>IMAGINARY(Sheet1!Y121)</f>
        <v>0</v>
      </c>
      <c r="X119">
        <f>IMAGINARY(Sheet1!Z121)</f>
        <v>0</v>
      </c>
      <c r="Y119">
        <f>IMAGINARY(Sheet1!AA121)</f>
        <v>0</v>
      </c>
      <c r="Z119">
        <f>IMAGINARY(Sheet1!AB121)</f>
        <v>0</v>
      </c>
      <c r="AA119">
        <f>IMAGINARY(Sheet1!AC121)</f>
        <v>0</v>
      </c>
      <c r="AB119">
        <f>IMAGINARY(Sheet1!AD121)</f>
        <v>0</v>
      </c>
      <c r="AC119">
        <f>IMAGINARY(Sheet1!AE121)</f>
        <v>0</v>
      </c>
      <c r="AD119">
        <f>IMAGINARY(Sheet1!AF121)</f>
        <v>0</v>
      </c>
      <c r="AE119">
        <f>IMAGINARY(Sheet1!AG121)</f>
        <v>0</v>
      </c>
      <c r="AF119">
        <f>IMAGINARY(Sheet1!AH121)</f>
        <v>0</v>
      </c>
      <c r="AG119">
        <f>IMAGINARY(Sheet1!AI121)</f>
        <v>0</v>
      </c>
      <c r="AH119">
        <f>IMAGINARY(Sheet1!AJ121)</f>
        <v>0</v>
      </c>
      <c r="AI119">
        <f>IMAGINARY(Sheet1!AK121)</f>
        <v>0</v>
      </c>
      <c r="AJ119">
        <f>IMAGINARY(Sheet1!AL121)</f>
        <v>0</v>
      </c>
      <c r="AK119">
        <f>IMAGINARY(Sheet1!AM121)</f>
        <v>0</v>
      </c>
      <c r="AL119">
        <f>IMAGINARY(Sheet1!AN121)</f>
        <v>0</v>
      </c>
      <c r="AM119">
        <f>IMAGINARY(Sheet1!AO121)</f>
        <v>0</v>
      </c>
      <c r="AN119">
        <f>IMAGINARY(Sheet1!AP121)</f>
        <v>0</v>
      </c>
      <c r="AO119">
        <f>IMAGINARY(Sheet1!AQ121)</f>
        <v>0</v>
      </c>
      <c r="AP119">
        <f>IMAGINARY(Sheet1!AR121)</f>
        <v>0</v>
      </c>
      <c r="AQ119">
        <f>IMAGINARY(Sheet1!AS121)</f>
        <v>0</v>
      </c>
      <c r="AR119">
        <f>IMAGINARY(Sheet1!AT121)</f>
        <v>0</v>
      </c>
      <c r="AS119">
        <f>IMAGINARY(Sheet1!AU121)</f>
        <v>0</v>
      </c>
      <c r="AT119">
        <f>IMAGINARY(Sheet1!AV121)</f>
        <v>0</v>
      </c>
      <c r="AU119">
        <f>IMAGINARY(Sheet1!AW121)</f>
        <v>0</v>
      </c>
      <c r="AV119">
        <f>IMAGINARY(Sheet1!AX121)</f>
        <v>0</v>
      </c>
      <c r="AW119">
        <f>IMAGINARY(Sheet1!AY121)</f>
        <v>0</v>
      </c>
      <c r="AX119">
        <f>IMAGINARY(Sheet1!AZ121)</f>
        <v>0</v>
      </c>
      <c r="AY119">
        <f>IMAGINARY(Sheet1!BA121)</f>
        <v>0</v>
      </c>
      <c r="AZ119">
        <f>IMAGINARY(Sheet1!BB121)</f>
        <v>0</v>
      </c>
      <c r="BA119">
        <f>IMAGINARY(Sheet1!BC121)</f>
        <v>0</v>
      </c>
      <c r="BB119">
        <f>IMAGINARY(Sheet1!BD121)</f>
        <v>0</v>
      </c>
      <c r="BC119">
        <f>IMAGINARY(Sheet1!BE121)</f>
        <v>0</v>
      </c>
      <c r="BD119">
        <f>IMAGINARY(Sheet1!BF121)</f>
        <v>0</v>
      </c>
      <c r="BE119">
        <f>IMAGINARY(Sheet1!BG121)</f>
        <v>0</v>
      </c>
      <c r="BF119">
        <f>IMAGINARY(Sheet1!BH121)</f>
        <v>0</v>
      </c>
      <c r="BG119">
        <f>IMAGINARY(Sheet1!BI121)</f>
        <v>0</v>
      </c>
      <c r="BH119">
        <f>IMAGINARY(Sheet1!BJ121)</f>
        <v>0</v>
      </c>
      <c r="BI119">
        <f>IMAGINARY(Sheet1!BK121)</f>
        <v>0</v>
      </c>
      <c r="BJ119">
        <f>IMAGINARY(Sheet1!BL121)</f>
        <v>0</v>
      </c>
      <c r="BK119">
        <f>IMAGINARY(Sheet1!BM121)</f>
        <v>0</v>
      </c>
      <c r="BL119">
        <f>IMAGINARY(Sheet1!BN121)</f>
        <v>0</v>
      </c>
      <c r="BM119">
        <f>IMAGINARY(Sheet1!BO121)</f>
        <v>0</v>
      </c>
      <c r="BN119">
        <f>IMAGINARY(Sheet1!BP121)</f>
        <v>0</v>
      </c>
      <c r="BO119">
        <f>IMAGINARY(Sheet1!BQ121)</f>
        <v>0</v>
      </c>
      <c r="BP119">
        <f>IMAGINARY(Sheet1!BR121)</f>
        <v>0</v>
      </c>
      <c r="BQ119">
        <f>IMAGINARY(Sheet1!BS121)</f>
        <v>0</v>
      </c>
      <c r="BR119">
        <f>IMAGINARY(Sheet1!BT121)</f>
        <v>0</v>
      </c>
      <c r="BS119">
        <f>IMAGINARY(Sheet1!BU121)</f>
        <v>0</v>
      </c>
      <c r="BT119">
        <f>IMAGINARY(Sheet1!BV121)</f>
        <v>0</v>
      </c>
      <c r="BU119">
        <f>IMAGINARY(Sheet1!BW121)</f>
        <v>0</v>
      </c>
      <c r="BV119">
        <f>IMAGINARY(Sheet1!BX121)</f>
        <v>0</v>
      </c>
      <c r="BW119">
        <f>IMAGINARY(Sheet1!BY121)</f>
        <v>0</v>
      </c>
      <c r="BX119">
        <f>IMAGINARY(Sheet1!BZ121)</f>
        <v>0</v>
      </c>
      <c r="BY119">
        <f>IMAGINARY(Sheet1!CA121)</f>
        <v>0</v>
      </c>
      <c r="BZ119">
        <f>IMAGINARY(Sheet1!CB121)</f>
        <v>0</v>
      </c>
      <c r="CA119">
        <f>IMAGINARY(Sheet1!CC121)</f>
        <v>0</v>
      </c>
      <c r="CB119">
        <f>IMAGINARY(Sheet1!CD121)</f>
        <v>0</v>
      </c>
      <c r="CC119">
        <f>IMAGINARY(Sheet1!CE121)</f>
        <v>0</v>
      </c>
      <c r="CD119">
        <f>IMAGINARY(Sheet1!CF121)</f>
        <v>0</v>
      </c>
      <c r="CE119">
        <f>IMAGINARY(Sheet1!CG121)</f>
        <v>0</v>
      </c>
      <c r="CF119">
        <f>IMAGINARY(Sheet1!CH121)</f>
        <v>0</v>
      </c>
      <c r="CG119">
        <f>IMAGINARY(Sheet1!CI121)</f>
        <v>0</v>
      </c>
      <c r="CH119">
        <f>IMAGINARY(Sheet1!CJ121)</f>
        <v>0</v>
      </c>
      <c r="CI119">
        <f>IMAGINARY(Sheet1!CK121)</f>
        <v>0</v>
      </c>
      <c r="CJ119">
        <f>IMAGINARY(Sheet1!CL121)</f>
        <v>0</v>
      </c>
      <c r="CK119">
        <f>IMAGINARY(Sheet1!CM121)</f>
        <v>0</v>
      </c>
      <c r="CL119">
        <f>IMAGINARY(Sheet1!CN121)</f>
        <v>0</v>
      </c>
      <c r="CM119">
        <f>IMAGINARY(Sheet1!CO121)</f>
        <v>0</v>
      </c>
      <c r="CN119">
        <f>IMAGINARY(Sheet1!CP121)</f>
        <v>0</v>
      </c>
      <c r="CO119">
        <f>IMAGINARY(Sheet1!CQ121)</f>
        <v>0</v>
      </c>
      <c r="CP119">
        <f>IMAGINARY(Sheet1!CR121)</f>
        <v>0</v>
      </c>
      <c r="CQ119">
        <f>IMAGINARY(Sheet1!CS121)</f>
        <v>0</v>
      </c>
      <c r="CR119">
        <f>IMAGINARY(Sheet1!CT121)</f>
        <v>0</v>
      </c>
      <c r="CS119">
        <f>IMAGINARY(Sheet1!CU121)</f>
        <v>0</v>
      </c>
      <c r="CT119">
        <f>IMAGINARY(Sheet1!CV121)</f>
        <v>0</v>
      </c>
      <c r="CU119">
        <f>IMAGINARY(Sheet1!CW121)</f>
        <v>0</v>
      </c>
      <c r="CV119">
        <f>IMAGINARY(Sheet1!CX121)</f>
        <v>0</v>
      </c>
      <c r="CW119">
        <f>IMAGINARY(Sheet1!CY121)</f>
        <v>0</v>
      </c>
      <c r="CX119">
        <f>IMAGINARY(Sheet1!CZ121)</f>
        <v>0</v>
      </c>
      <c r="CY119">
        <f>IMAGINARY(Sheet1!DA121)</f>
        <v>0</v>
      </c>
      <c r="CZ119">
        <f>IMAGINARY(Sheet1!DB121)</f>
        <v>0</v>
      </c>
      <c r="DA119">
        <f>IMAGINARY(Sheet1!DC121)</f>
        <v>0</v>
      </c>
      <c r="DB119">
        <f>IMAGINARY(Sheet1!DD121)</f>
        <v>0</v>
      </c>
      <c r="DC119">
        <f>IMAGINARY(Sheet1!DE121)</f>
        <v>0</v>
      </c>
      <c r="DD119">
        <f>IMAGINARY(Sheet1!DF121)</f>
        <v>0</v>
      </c>
      <c r="DE119">
        <f>IMAGINARY(Sheet1!DG121)</f>
        <v>0</v>
      </c>
      <c r="DF119">
        <f>IMAGINARY(Sheet1!DH121)</f>
        <v>0</v>
      </c>
      <c r="DG119">
        <f>IMAGINARY(Sheet1!DI121)</f>
        <v>0</v>
      </c>
      <c r="DH119">
        <f>IMAGINARY(Sheet1!DJ121)</f>
        <v>0</v>
      </c>
      <c r="DI119">
        <f>IMAGINARY(Sheet1!DK121)</f>
        <v>0</v>
      </c>
      <c r="DJ119">
        <f>IMAGINARY(Sheet1!DL121)</f>
        <v>0</v>
      </c>
      <c r="DK119">
        <f>IMAGINARY(Sheet1!DM121)</f>
        <v>0</v>
      </c>
      <c r="DL119">
        <f>IMAGINARY(Sheet1!DN121)</f>
        <v>86.23</v>
      </c>
      <c r="DM119">
        <f>IMAGINARY(Sheet1!DO121)</f>
        <v>0</v>
      </c>
      <c r="DN119">
        <f>IMAGINARY(Sheet1!DP121)</f>
        <v>0</v>
      </c>
      <c r="DO119">
        <f>IMAGINARY(Sheet1!DQ121)</f>
        <v>-224.23</v>
      </c>
      <c r="DP119">
        <f>IMAGINARY(Sheet1!DR121)</f>
        <v>11.72</v>
      </c>
      <c r="DQ119">
        <f>IMAGINARY(Sheet1!DS121)</f>
        <v>8.68</v>
      </c>
      <c r="DR119">
        <f>IMAGINARY(Sheet1!DT121)</f>
        <v>0</v>
      </c>
      <c r="DS119">
        <f>IMAGINARY(Sheet1!DU121)</f>
        <v>0</v>
      </c>
      <c r="DT119">
        <f>IMAGINARY(Sheet1!DV121)</f>
        <v>2.91</v>
      </c>
      <c r="DU119">
        <f>IMAGINARY(Sheet1!DW121)</f>
        <v>3.23</v>
      </c>
      <c r="DV119">
        <f>IMAGINARY(Sheet1!DX121)</f>
        <v>2.81</v>
      </c>
      <c r="DW119">
        <f>IMAGINARY(Sheet1!DY121)</f>
        <v>0</v>
      </c>
      <c r="DX119">
        <f>IMAGINARY(Sheet1!DZ121)</f>
        <v>0</v>
      </c>
      <c r="DY119">
        <f>IMAGINARY(Sheet1!EA121)</f>
        <v>0</v>
      </c>
      <c r="DZ119">
        <f>IMAGINARY(Sheet1!EB121)</f>
        <v>0</v>
      </c>
      <c r="EA119">
        <f>IMAGINARY(Sheet1!EC121)</f>
        <v>0</v>
      </c>
      <c r="EB119">
        <f>IMAGINARY(Sheet1!ED121)</f>
        <v>0</v>
      </c>
      <c r="EC119">
        <f>IMAGINARY(Sheet1!EE121)</f>
        <v>0</v>
      </c>
      <c r="ED119">
        <f>IMAGINARY(Sheet1!EF121)</f>
        <v>0</v>
      </c>
      <c r="EE119">
        <f>IMAGINARY(Sheet1!EG121)</f>
        <v>0</v>
      </c>
      <c r="EF119">
        <f>IMAGINARY(Sheet1!EH121)</f>
        <v>0</v>
      </c>
      <c r="EG119">
        <f>IMAGINARY(Sheet1!EI121)</f>
        <v>0</v>
      </c>
      <c r="EH119">
        <f>IMAGINARY(Sheet1!EJ121)</f>
        <v>0</v>
      </c>
      <c r="EI119">
        <f>IMAGINARY(Sheet1!EK121)</f>
        <v>0</v>
      </c>
      <c r="EJ119">
        <f>IMAGINARY(Sheet1!EL121)</f>
        <v>0</v>
      </c>
      <c r="EK119">
        <f>IMAGINARY(Sheet1!EM121)</f>
        <v>0</v>
      </c>
      <c r="EL119">
        <f>IMAGINARY(Sheet1!EN121)</f>
        <v>0</v>
      </c>
      <c r="EM119">
        <f>IMAGINARY(Sheet1!EO121)</f>
        <v>0</v>
      </c>
      <c r="EN119">
        <f>IMAGINARY(Sheet1!EP121)</f>
        <v>0</v>
      </c>
      <c r="EO119">
        <f>IMAGINARY(Sheet1!EQ121)</f>
        <v>0</v>
      </c>
      <c r="EP119">
        <f>IMAGINARY(Sheet1!ER121)</f>
        <v>0</v>
      </c>
      <c r="EQ119">
        <f>IMAGINARY(Sheet1!ES121)</f>
        <v>0</v>
      </c>
      <c r="ER119">
        <f>IMAGINARY(Sheet1!ET121)</f>
        <v>0</v>
      </c>
      <c r="ES119">
        <f>IMAGINARY(Sheet1!EU121)</f>
        <v>0</v>
      </c>
      <c r="ET119">
        <f>IMAGINARY(Sheet1!EV121)</f>
        <v>0</v>
      </c>
      <c r="EU119">
        <f>IMAGINARY(Sheet1!EW121)</f>
        <v>0</v>
      </c>
      <c r="EV119">
        <f>IMAGINARY(Sheet1!EX121)</f>
        <v>0</v>
      </c>
      <c r="EW119">
        <f>IMAGINARY(Sheet1!EY121)</f>
        <v>0</v>
      </c>
      <c r="EX119">
        <f>IMAGINARY(Sheet1!EZ121)</f>
        <v>0</v>
      </c>
      <c r="EY119">
        <f>IMAGINARY(Sheet1!FA121)</f>
        <v>0</v>
      </c>
      <c r="EZ119">
        <f>IMAGINARY(Sheet1!FB121)</f>
        <v>0</v>
      </c>
      <c r="FA119">
        <f>IMAGINARY(Sheet1!FC121)</f>
        <v>0</v>
      </c>
      <c r="FB119">
        <f>IMAGINARY(Sheet1!FD121)</f>
        <v>0</v>
      </c>
      <c r="FC119">
        <f>IMAGINARY(Sheet1!FE121)</f>
        <v>0</v>
      </c>
      <c r="FD119">
        <f>IMAGINARY(Sheet1!FF121)</f>
        <v>0</v>
      </c>
      <c r="FE119">
        <f>IMAGINARY(Sheet1!FG121)</f>
        <v>110.01</v>
      </c>
      <c r="FF119">
        <f>IMAGINARY(Sheet1!FH121)</f>
        <v>0</v>
      </c>
      <c r="FG119">
        <f>IMAGINARY(Sheet1!FI121)</f>
        <v>0</v>
      </c>
      <c r="FH119">
        <f>IMAGINARY(Sheet1!FJ121)</f>
        <v>0</v>
      </c>
      <c r="FI119">
        <f>IMAGINARY(Sheet1!FK121)</f>
        <v>0</v>
      </c>
      <c r="FJ119">
        <f>IMAGINARY(Sheet1!FL121)</f>
        <v>0</v>
      </c>
      <c r="FK119">
        <f>IMAGINARY(Sheet1!FM121)</f>
        <v>0</v>
      </c>
      <c r="FL119">
        <f>IMAGINARY(Sheet1!FN121)</f>
        <v>0</v>
      </c>
      <c r="FM119">
        <f>IMAGINARY(Sheet1!FO121)</f>
        <v>0</v>
      </c>
      <c r="FN119">
        <f>IMAGINARY(Sheet1!FP121)</f>
        <v>0</v>
      </c>
      <c r="FO119">
        <f>IMAGINARY(Sheet1!FQ121)</f>
        <v>0</v>
      </c>
      <c r="FP119">
        <f>IMAGINARY(Sheet1!FR121)</f>
        <v>0</v>
      </c>
      <c r="FQ119">
        <f>IMAGINARY(Sheet1!FS121)</f>
        <v>0</v>
      </c>
      <c r="FR119">
        <f>IMAGINARY(Sheet1!FT121)</f>
        <v>0</v>
      </c>
      <c r="FS119">
        <f>IMAGINARY(Sheet1!FU121)</f>
        <v>0</v>
      </c>
      <c r="FT119">
        <f>IMAGINARY(Sheet1!FV121)</f>
        <v>0</v>
      </c>
      <c r="FU119">
        <f>IMAGINARY(Sheet1!FW121)</f>
        <v>0</v>
      </c>
      <c r="FV119">
        <f>IMAGINARY(Sheet1!FX121)</f>
        <v>0</v>
      </c>
      <c r="FW119">
        <f>IMAGINARY(Sheet1!FY121)</f>
        <v>0</v>
      </c>
      <c r="FX119">
        <f>IMAGINARY(Sheet1!FZ121)</f>
        <v>0</v>
      </c>
      <c r="FY119">
        <f>IMAGINARY(Sheet1!GA121)</f>
        <v>0</v>
      </c>
      <c r="FZ119">
        <f>IMAGINARY(Sheet1!GB121)</f>
        <v>0</v>
      </c>
      <c r="GA119">
        <f>IMAGINARY(Sheet1!GC121)</f>
        <v>0</v>
      </c>
      <c r="GB119">
        <f>IMAGINARY(Sheet1!GD121)</f>
        <v>0</v>
      </c>
      <c r="GC119">
        <f>IMAGINARY(Sheet1!GE121)</f>
        <v>0</v>
      </c>
      <c r="GD119">
        <f>IMAGINARY(Sheet1!GF121)</f>
        <v>0</v>
      </c>
      <c r="GE119">
        <f>IMAGINARY(Sheet1!GG121)</f>
        <v>0</v>
      </c>
      <c r="GF119">
        <f>IMAGINARY(Sheet1!GH121)</f>
        <v>0</v>
      </c>
      <c r="GG119">
        <f>IMAGINARY(Sheet1!GI121)</f>
        <v>0</v>
      </c>
      <c r="GH119">
        <f>IMAGINARY(Sheet1!GJ121)</f>
        <v>0</v>
      </c>
      <c r="GI119">
        <f>IMAGINARY(Sheet1!GK121)</f>
        <v>0</v>
      </c>
      <c r="GJ119">
        <f>IMAGINARY(Sheet1!GL121)</f>
        <v>0</v>
      </c>
      <c r="GK119">
        <f>IMAGINARY(Sheet1!GM121)</f>
        <v>0</v>
      </c>
      <c r="GL119">
        <f>IMAGINARY(Sheet1!GN121)</f>
        <v>0</v>
      </c>
      <c r="GM119">
        <f>IMAGINARY(Sheet1!GO121)</f>
        <v>0</v>
      </c>
      <c r="GN119">
        <f>IMAGINARY(Sheet1!GP121)</f>
        <v>0</v>
      </c>
      <c r="GO119">
        <f>IMAGINARY(Sheet1!GQ121)</f>
        <v>0</v>
      </c>
      <c r="GP119">
        <f>IMAGINARY(Sheet1!GR121)</f>
        <v>0</v>
      </c>
      <c r="GQ119">
        <f>IMAGINARY(Sheet1!GS121)</f>
        <v>0</v>
      </c>
      <c r="GR119">
        <f>IMAGINARY(Sheet1!GT121)</f>
        <v>0</v>
      </c>
      <c r="GS119">
        <f>IMAGINARY(Sheet1!GU121)</f>
        <v>0</v>
      </c>
      <c r="GT119">
        <f>IMAGINARY(Sheet1!GV121)</f>
        <v>0</v>
      </c>
      <c r="GU119">
        <f>IMAGINARY(Sheet1!GW121)</f>
        <v>0</v>
      </c>
      <c r="GV119">
        <f>IMAGINARY(Sheet1!GX121)</f>
        <v>0</v>
      </c>
      <c r="GW119">
        <f>IMAGINARY(Sheet1!GY121)</f>
        <v>0</v>
      </c>
      <c r="GX119">
        <f>IMAGINARY(Sheet1!GZ121)</f>
        <v>0</v>
      </c>
      <c r="GY119">
        <f>IMAGINARY(Sheet1!HA121)</f>
        <v>0</v>
      </c>
      <c r="GZ119">
        <f>IMAGINARY(Sheet1!HB121)</f>
        <v>0</v>
      </c>
      <c r="HA119">
        <f>IMAGINARY(Sheet1!HC121)</f>
        <v>0</v>
      </c>
      <c r="HB119">
        <f>IMAGINARY(Sheet1!HD121)</f>
        <v>0</v>
      </c>
      <c r="HC119">
        <f>IMAGINARY(Sheet1!HE121)</f>
        <v>0</v>
      </c>
      <c r="HD119">
        <f>IMAGINARY(Sheet1!HF121)</f>
        <v>0</v>
      </c>
      <c r="HE119">
        <f>IMAGINARY(Sheet1!HG121)</f>
        <v>0</v>
      </c>
      <c r="HF119">
        <f>IMAGINARY(Sheet1!HH121)</f>
        <v>0</v>
      </c>
      <c r="HG119">
        <f>IMAGINARY(Sheet1!HI121)</f>
        <v>0</v>
      </c>
      <c r="HH119">
        <f>IMAGINARY(Sheet1!HJ121)</f>
        <v>0</v>
      </c>
      <c r="HI119">
        <f>IMAGINARY(Sheet1!HK121)</f>
        <v>0</v>
      </c>
      <c r="HJ119">
        <f>IMAGINARY(Sheet1!HL121)</f>
        <v>0</v>
      </c>
      <c r="HK119">
        <f>IMAGINARY(Sheet1!HM121)</f>
        <v>0</v>
      </c>
      <c r="HL119">
        <f>IMAGINARY(Sheet1!HN121)</f>
        <v>0</v>
      </c>
      <c r="HM119">
        <f>IMAGINARY(Sheet1!HO121)</f>
        <v>0</v>
      </c>
      <c r="HN119">
        <f>IMAGINARY(Sheet1!HP121)</f>
        <v>0</v>
      </c>
      <c r="HO119">
        <f>IMAGINARY(Sheet1!HQ121)</f>
        <v>0</v>
      </c>
      <c r="HP119">
        <f>IMAGINARY(Sheet1!HR121)</f>
        <v>0</v>
      </c>
      <c r="HQ119">
        <f>IMAGINARY(Sheet1!HS121)</f>
        <v>0</v>
      </c>
      <c r="HR119">
        <f>IMAGINARY(Sheet1!HT121)</f>
        <v>0</v>
      </c>
      <c r="HS119">
        <f>IMAGINARY(Sheet1!HU121)</f>
        <v>0</v>
      </c>
      <c r="HT119">
        <f>IMAGINARY(Sheet1!HV121)</f>
        <v>0</v>
      </c>
      <c r="HU119">
        <f>IMAGINARY(Sheet1!HW121)</f>
        <v>0</v>
      </c>
      <c r="HV119">
        <f>IMAGINARY(Sheet1!HX121)</f>
        <v>0</v>
      </c>
      <c r="HW119">
        <f>IMAGINARY(Sheet1!HY121)</f>
        <v>0</v>
      </c>
      <c r="HX119">
        <f>IMAGINARY(Sheet1!HZ121)</f>
        <v>0</v>
      </c>
      <c r="HY119">
        <f>IMAGINARY(Sheet1!IA121)</f>
        <v>0</v>
      </c>
      <c r="HZ119">
        <f>IMAGINARY(Sheet1!IB121)</f>
        <v>0</v>
      </c>
      <c r="IA119">
        <f>IMAGINARY(Sheet1!IC121)</f>
        <v>0</v>
      </c>
      <c r="IB119">
        <f>IMAGINARY(Sheet1!ID121)</f>
        <v>0</v>
      </c>
      <c r="IC119">
        <f>IMAGINARY(Sheet1!IE121)</f>
        <v>0</v>
      </c>
      <c r="ID119">
        <f>IMAGINARY(Sheet1!IF121)</f>
        <v>0</v>
      </c>
      <c r="IE119">
        <f>IMAGINARY(Sheet1!IG121)</f>
        <v>0</v>
      </c>
      <c r="IF119">
        <f>IMAGINARY(Sheet1!IH121)</f>
        <v>0</v>
      </c>
      <c r="IG119">
        <f>IMAGINARY(Sheet1!II121)</f>
        <v>0</v>
      </c>
      <c r="IH119">
        <f>IMAGINARY(Sheet1!IJ121)</f>
        <v>0</v>
      </c>
      <c r="II119">
        <f>IMAGINARY(Sheet1!IK121)</f>
        <v>0</v>
      </c>
      <c r="IJ119">
        <f>IMAGINARY(Sheet1!IL121)</f>
        <v>0</v>
      </c>
      <c r="IK119">
        <f>IMAGINARY(Sheet1!IM121)</f>
        <v>0</v>
      </c>
      <c r="IL119">
        <f>IMAGINARY(Sheet1!IN121)</f>
        <v>0</v>
      </c>
      <c r="IM119">
        <f>IMAGINARY(Sheet1!IO121)</f>
        <v>0</v>
      </c>
      <c r="IN119">
        <f>IMAGINARY(Sheet1!IP121)</f>
        <v>0</v>
      </c>
      <c r="IO119">
        <f>IMAGINARY(Sheet1!IQ121)</f>
        <v>0</v>
      </c>
      <c r="IP119">
        <f>IMAGINARY(Sheet1!IR121)</f>
        <v>0</v>
      </c>
      <c r="IQ119">
        <f>IMAGINARY(Sheet1!IS121)</f>
        <v>0</v>
      </c>
      <c r="IR119">
        <f>IMAGINARY(Sheet1!IT121)</f>
        <v>0</v>
      </c>
      <c r="IS119">
        <f>IMAGINARY(Sheet1!IU121)</f>
        <v>0</v>
      </c>
      <c r="IT119">
        <f>IMAGINARY(Sheet1!IV121)</f>
        <v>0</v>
      </c>
      <c r="IU119">
        <f>IMAGINARY(Sheet1!IW121)</f>
        <v>0</v>
      </c>
      <c r="IV119">
        <f>IMAGINARY(Sheet1!IX121)</f>
        <v>0</v>
      </c>
      <c r="IW119">
        <f>IMAGINARY(Sheet1!IY121)</f>
        <v>0</v>
      </c>
      <c r="IX119">
        <f>IMAGINARY(Sheet1!IZ121)</f>
        <v>0</v>
      </c>
      <c r="IY119">
        <f>IMAGINARY(Sheet1!JA121)</f>
        <v>0</v>
      </c>
      <c r="IZ119">
        <f>IMAGINARY(Sheet1!JB121)</f>
        <v>0</v>
      </c>
      <c r="JA119">
        <f>IMAGINARY(Sheet1!JC121)</f>
        <v>0</v>
      </c>
      <c r="JB119">
        <f>IMAGINARY(Sheet1!JD121)</f>
        <v>0</v>
      </c>
      <c r="JC119">
        <f>IMAGINARY(Sheet1!JE121)</f>
        <v>0</v>
      </c>
      <c r="JD119">
        <f>IMAGINARY(Sheet1!JF121)</f>
        <v>0</v>
      </c>
      <c r="JE119">
        <f>IMAGINARY(Sheet1!JG121)</f>
        <v>0</v>
      </c>
      <c r="JF119">
        <f>IMAGINARY(Sheet1!JH121)</f>
        <v>0</v>
      </c>
      <c r="JG119">
        <f>IMAGINARY(Sheet1!JI121)</f>
        <v>0</v>
      </c>
      <c r="JH119">
        <f>IMAGINARY(Sheet1!JJ121)</f>
        <v>0</v>
      </c>
      <c r="JI119">
        <f>IMAGINARY(Sheet1!JK121)</f>
        <v>0</v>
      </c>
      <c r="JJ119">
        <f>IMAGINARY(Sheet1!JL121)</f>
        <v>0</v>
      </c>
      <c r="JK119">
        <f>IMAGINARY(Sheet1!JM121)</f>
        <v>0</v>
      </c>
      <c r="JL119">
        <f>IMAGINARY(Sheet1!JN121)</f>
        <v>0</v>
      </c>
      <c r="JM119">
        <f>IMAGINARY(Sheet1!JO121)</f>
        <v>0</v>
      </c>
      <c r="JN119">
        <f>IMAGINARY(Sheet1!JP121)</f>
        <v>0</v>
      </c>
      <c r="JO119">
        <f>IMAGINARY(Sheet1!JQ121)</f>
        <v>0</v>
      </c>
      <c r="JP119">
        <f>IMAGINARY(Sheet1!JR121)</f>
        <v>0</v>
      </c>
      <c r="JQ119">
        <f>IMAGINARY(Sheet1!JS121)</f>
        <v>0</v>
      </c>
      <c r="JR119">
        <f>IMAGINARY(Sheet1!JT121)</f>
        <v>0</v>
      </c>
      <c r="JS119">
        <f>IMAGINARY(Sheet1!JU121)</f>
        <v>0</v>
      </c>
      <c r="JT119">
        <f>IMAGINARY(Sheet1!JV121)</f>
        <v>0</v>
      </c>
      <c r="JU119">
        <f>IMAGINARY(Sheet1!JW121)</f>
        <v>0</v>
      </c>
      <c r="JV119">
        <f>IMAGINARY(Sheet1!JX121)</f>
        <v>0</v>
      </c>
      <c r="JW119">
        <f>IMAGINARY(Sheet1!JY121)</f>
        <v>0</v>
      </c>
      <c r="JX119">
        <f>IMAGINARY(Sheet1!JZ121)</f>
        <v>0</v>
      </c>
      <c r="JY119">
        <f>IMAGINARY(Sheet1!KA121)</f>
        <v>0</v>
      </c>
      <c r="JZ119">
        <f>IMAGINARY(Sheet1!KB121)</f>
        <v>0</v>
      </c>
      <c r="KA119">
        <f>IMAGINARY(Sheet1!KC121)</f>
        <v>0</v>
      </c>
      <c r="KB119">
        <f>IMAGINARY(Sheet1!KD121)</f>
        <v>0</v>
      </c>
      <c r="KC119">
        <f>IMAGINARY(Sheet1!KE121)</f>
        <v>0</v>
      </c>
      <c r="KD119">
        <f>IMAGINARY(Sheet1!KF121)</f>
        <v>0</v>
      </c>
      <c r="KE119">
        <f>IMAGINARY(Sheet1!KG121)</f>
        <v>0</v>
      </c>
      <c r="KF119">
        <f>IMAGINARY(Sheet1!KH121)</f>
        <v>0</v>
      </c>
      <c r="KG119">
        <f>IMAGINARY(Sheet1!KI121)</f>
        <v>0</v>
      </c>
      <c r="KH119">
        <f>IMAGINARY(Sheet1!KJ121)</f>
        <v>0</v>
      </c>
      <c r="KI119">
        <f>IMAGINARY(Sheet1!KK121)</f>
        <v>0</v>
      </c>
      <c r="KJ119">
        <f>IMAGINARY(Sheet1!KL121)</f>
        <v>0</v>
      </c>
      <c r="KK119">
        <f>IMAGINARY(Sheet1!KM121)</f>
        <v>0</v>
      </c>
      <c r="KL119">
        <f>IMAGINARY(Sheet1!KN121)</f>
        <v>0</v>
      </c>
      <c r="KM119">
        <f>IMAGINARY(Sheet1!KO121)</f>
        <v>0</v>
      </c>
      <c r="KN119">
        <f>IMAGINARY(Sheet1!KP121)</f>
        <v>0</v>
      </c>
    </row>
    <row r="120" spans="1:300" x14ac:dyDescent="0.25">
      <c r="A120">
        <f>IMAGINARY(Sheet1!C122)</f>
        <v>0</v>
      </c>
      <c r="B120">
        <f>IMAGINARY(Sheet1!D122)</f>
        <v>0</v>
      </c>
      <c r="C120">
        <f>IMAGINARY(Sheet1!E122)</f>
        <v>0</v>
      </c>
      <c r="D120">
        <f>IMAGINARY(Sheet1!F122)</f>
        <v>0</v>
      </c>
      <c r="E120">
        <f>IMAGINARY(Sheet1!G122)</f>
        <v>0</v>
      </c>
      <c r="F120">
        <f>IMAGINARY(Sheet1!H122)</f>
        <v>0</v>
      </c>
      <c r="G120">
        <f>IMAGINARY(Sheet1!I122)</f>
        <v>0</v>
      </c>
      <c r="H120">
        <f>IMAGINARY(Sheet1!J122)</f>
        <v>0</v>
      </c>
      <c r="I120">
        <f>IMAGINARY(Sheet1!K122)</f>
        <v>0</v>
      </c>
      <c r="J120">
        <f>IMAGINARY(Sheet1!L122)</f>
        <v>0</v>
      </c>
      <c r="K120">
        <f>IMAGINARY(Sheet1!M122)</f>
        <v>0</v>
      </c>
      <c r="L120">
        <f>IMAGINARY(Sheet1!N122)</f>
        <v>0</v>
      </c>
      <c r="M120">
        <f>IMAGINARY(Sheet1!O122)</f>
        <v>0</v>
      </c>
      <c r="N120">
        <f>IMAGINARY(Sheet1!P122)</f>
        <v>0</v>
      </c>
      <c r="O120">
        <f>IMAGINARY(Sheet1!Q122)</f>
        <v>0</v>
      </c>
      <c r="P120">
        <f>IMAGINARY(Sheet1!R122)</f>
        <v>0</v>
      </c>
      <c r="Q120">
        <f>IMAGINARY(Sheet1!S122)</f>
        <v>0</v>
      </c>
      <c r="R120">
        <f>IMAGINARY(Sheet1!T122)</f>
        <v>0</v>
      </c>
      <c r="S120">
        <f>IMAGINARY(Sheet1!U122)</f>
        <v>0</v>
      </c>
      <c r="T120">
        <f>IMAGINARY(Sheet1!V122)</f>
        <v>0</v>
      </c>
      <c r="U120">
        <f>IMAGINARY(Sheet1!W122)</f>
        <v>0</v>
      </c>
      <c r="V120">
        <f>IMAGINARY(Sheet1!X122)</f>
        <v>0</v>
      </c>
      <c r="W120">
        <f>IMAGINARY(Sheet1!Y122)</f>
        <v>0</v>
      </c>
      <c r="X120">
        <f>IMAGINARY(Sheet1!Z122)</f>
        <v>0</v>
      </c>
      <c r="Y120">
        <f>IMAGINARY(Sheet1!AA122)</f>
        <v>0</v>
      </c>
      <c r="Z120">
        <f>IMAGINARY(Sheet1!AB122)</f>
        <v>0</v>
      </c>
      <c r="AA120">
        <f>IMAGINARY(Sheet1!AC122)</f>
        <v>0</v>
      </c>
      <c r="AB120">
        <f>IMAGINARY(Sheet1!AD122)</f>
        <v>0</v>
      </c>
      <c r="AC120">
        <f>IMAGINARY(Sheet1!AE122)</f>
        <v>0</v>
      </c>
      <c r="AD120">
        <f>IMAGINARY(Sheet1!AF122)</f>
        <v>0</v>
      </c>
      <c r="AE120">
        <f>IMAGINARY(Sheet1!AG122)</f>
        <v>0</v>
      </c>
      <c r="AF120">
        <f>IMAGINARY(Sheet1!AH122)</f>
        <v>0</v>
      </c>
      <c r="AG120">
        <f>IMAGINARY(Sheet1!AI122)</f>
        <v>0</v>
      </c>
      <c r="AH120">
        <f>IMAGINARY(Sheet1!AJ122)</f>
        <v>0</v>
      </c>
      <c r="AI120">
        <f>IMAGINARY(Sheet1!AK122)</f>
        <v>0</v>
      </c>
      <c r="AJ120">
        <f>IMAGINARY(Sheet1!AL122)</f>
        <v>0</v>
      </c>
      <c r="AK120">
        <f>IMAGINARY(Sheet1!AM122)</f>
        <v>0</v>
      </c>
      <c r="AL120">
        <f>IMAGINARY(Sheet1!AN122)</f>
        <v>0</v>
      </c>
      <c r="AM120">
        <f>IMAGINARY(Sheet1!AO122)</f>
        <v>0</v>
      </c>
      <c r="AN120">
        <f>IMAGINARY(Sheet1!AP122)</f>
        <v>0</v>
      </c>
      <c r="AO120">
        <f>IMAGINARY(Sheet1!AQ122)</f>
        <v>0</v>
      </c>
      <c r="AP120">
        <f>IMAGINARY(Sheet1!AR122)</f>
        <v>0</v>
      </c>
      <c r="AQ120">
        <f>IMAGINARY(Sheet1!AS122)</f>
        <v>0</v>
      </c>
      <c r="AR120">
        <f>IMAGINARY(Sheet1!AT122)</f>
        <v>0</v>
      </c>
      <c r="AS120">
        <f>IMAGINARY(Sheet1!AU122)</f>
        <v>0</v>
      </c>
      <c r="AT120">
        <f>IMAGINARY(Sheet1!AV122)</f>
        <v>0</v>
      </c>
      <c r="AU120">
        <f>IMAGINARY(Sheet1!AW122)</f>
        <v>0</v>
      </c>
      <c r="AV120">
        <f>IMAGINARY(Sheet1!AX122)</f>
        <v>0</v>
      </c>
      <c r="AW120">
        <f>IMAGINARY(Sheet1!AY122)</f>
        <v>0</v>
      </c>
      <c r="AX120">
        <f>IMAGINARY(Sheet1!AZ122)</f>
        <v>0</v>
      </c>
      <c r="AY120">
        <f>IMAGINARY(Sheet1!BA122)</f>
        <v>0</v>
      </c>
      <c r="AZ120">
        <f>IMAGINARY(Sheet1!BB122)</f>
        <v>0</v>
      </c>
      <c r="BA120">
        <f>IMAGINARY(Sheet1!BC122)</f>
        <v>0</v>
      </c>
      <c r="BB120">
        <f>IMAGINARY(Sheet1!BD122)</f>
        <v>0</v>
      </c>
      <c r="BC120">
        <f>IMAGINARY(Sheet1!BE122)</f>
        <v>0</v>
      </c>
      <c r="BD120">
        <f>IMAGINARY(Sheet1!BF122)</f>
        <v>0</v>
      </c>
      <c r="BE120">
        <f>IMAGINARY(Sheet1!BG122)</f>
        <v>0</v>
      </c>
      <c r="BF120">
        <f>IMAGINARY(Sheet1!BH122)</f>
        <v>0</v>
      </c>
      <c r="BG120">
        <f>IMAGINARY(Sheet1!BI122)</f>
        <v>0</v>
      </c>
      <c r="BH120">
        <f>IMAGINARY(Sheet1!BJ122)</f>
        <v>0</v>
      </c>
      <c r="BI120">
        <f>IMAGINARY(Sheet1!BK122)</f>
        <v>0</v>
      </c>
      <c r="BJ120">
        <f>IMAGINARY(Sheet1!BL122)</f>
        <v>0</v>
      </c>
      <c r="BK120">
        <f>IMAGINARY(Sheet1!BM122)</f>
        <v>0</v>
      </c>
      <c r="BL120">
        <f>IMAGINARY(Sheet1!BN122)</f>
        <v>0</v>
      </c>
      <c r="BM120">
        <f>IMAGINARY(Sheet1!BO122)</f>
        <v>0</v>
      </c>
      <c r="BN120">
        <f>IMAGINARY(Sheet1!BP122)</f>
        <v>0</v>
      </c>
      <c r="BO120">
        <f>IMAGINARY(Sheet1!BQ122)</f>
        <v>0</v>
      </c>
      <c r="BP120">
        <f>IMAGINARY(Sheet1!BR122)</f>
        <v>0</v>
      </c>
      <c r="BQ120">
        <f>IMAGINARY(Sheet1!BS122)</f>
        <v>0</v>
      </c>
      <c r="BR120">
        <f>IMAGINARY(Sheet1!BT122)</f>
        <v>0</v>
      </c>
      <c r="BS120">
        <f>IMAGINARY(Sheet1!BU122)</f>
        <v>0</v>
      </c>
      <c r="BT120">
        <f>IMAGINARY(Sheet1!BV122)</f>
        <v>0</v>
      </c>
      <c r="BU120">
        <f>IMAGINARY(Sheet1!BW122)</f>
        <v>0</v>
      </c>
      <c r="BV120">
        <f>IMAGINARY(Sheet1!BX122)</f>
        <v>0</v>
      </c>
      <c r="BW120">
        <f>IMAGINARY(Sheet1!BY122)</f>
        <v>0</v>
      </c>
      <c r="BX120">
        <f>IMAGINARY(Sheet1!BZ122)</f>
        <v>0</v>
      </c>
      <c r="BY120">
        <f>IMAGINARY(Sheet1!CA122)</f>
        <v>0</v>
      </c>
      <c r="BZ120">
        <f>IMAGINARY(Sheet1!CB122)</f>
        <v>0</v>
      </c>
      <c r="CA120">
        <f>IMAGINARY(Sheet1!CC122)</f>
        <v>0</v>
      </c>
      <c r="CB120">
        <f>IMAGINARY(Sheet1!CD122)</f>
        <v>0</v>
      </c>
      <c r="CC120">
        <f>IMAGINARY(Sheet1!CE122)</f>
        <v>0</v>
      </c>
      <c r="CD120">
        <f>IMAGINARY(Sheet1!CF122)</f>
        <v>0</v>
      </c>
      <c r="CE120">
        <f>IMAGINARY(Sheet1!CG122)</f>
        <v>0</v>
      </c>
      <c r="CF120">
        <f>IMAGINARY(Sheet1!CH122)</f>
        <v>0</v>
      </c>
      <c r="CG120">
        <f>IMAGINARY(Sheet1!CI122)</f>
        <v>0</v>
      </c>
      <c r="CH120">
        <f>IMAGINARY(Sheet1!CJ122)</f>
        <v>0</v>
      </c>
      <c r="CI120">
        <f>IMAGINARY(Sheet1!CK122)</f>
        <v>0</v>
      </c>
      <c r="CJ120">
        <f>IMAGINARY(Sheet1!CL122)</f>
        <v>0</v>
      </c>
      <c r="CK120">
        <f>IMAGINARY(Sheet1!CM122)</f>
        <v>0</v>
      </c>
      <c r="CL120">
        <f>IMAGINARY(Sheet1!CN122)</f>
        <v>0</v>
      </c>
      <c r="CM120">
        <f>IMAGINARY(Sheet1!CO122)</f>
        <v>0</v>
      </c>
      <c r="CN120">
        <f>IMAGINARY(Sheet1!CP122)</f>
        <v>0</v>
      </c>
      <c r="CO120">
        <f>IMAGINARY(Sheet1!CQ122)</f>
        <v>0</v>
      </c>
      <c r="CP120">
        <f>IMAGINARY(Sheet1!CR122)</f>
        <v>0</v>
      </c>
      <c r="CQ120">
        <f>IMAGINARY(Sheet1!CS122)</f>
        <v>0</v>
      </c>
      <c r="CR120">
        <f>IMAGINARY(Sheet1!CT122)</f>
        <v>0</v>
      </c>
      <c r="CS120">
        <f>IMAGINARY(Sheet1!CU122)</f>
        <v>0</v>
      </c>
      <c r="CT120">
        <f>IMAGINARY(Sheet1!CV122)</f>
        <v>0</v>
      </c>
      <c r="CU120">
        <f>IMAGINARY(Sheet1!CW122)</f>
        <v>0</v>
      </c>
      <c r="CV120">
        <f>IMAGINARY(Sheet1!CX122)</f>
        <v>0</v>
      </c>
      <c r="CW120">
        <f>IMAGINARY(Sheet1!CY122)</f>
        <v>0</v>
      </c>
      <c r="CX120">
        <f>IMAGINARY(Sheet1!CZ122)</f>
        <v>0</v>
      </c>
      <c r="CY120">
        <f>IMAGINARY(Sheet1!DA122)</f>
        <v>0</v>
      </c>
      <c r="CZ120">
        <f>IMAGINARY(Sheet1!DB122)</f>
        <v>0</v>
      </c>
      <c r="DA120">
        <f>IMAGINARY(Sheet1!DC122)</f>
        <v>0</v>
      </c>
      <c r="DB120">
        <f>IMAGINARY(Sheet1!DD122)</f>
        <v>0</v>
      </c>
      <c r="DC120">
        <f>IMAGINARY(Sheet1!DE122)</f>
        <v>0</v>
      </c>
      <c r="DD120">
        <f>IMAGINARY(Sheet1!DF122)</f>
        <v>0</v>
      </c>
      <c r="DE120">
        <f>IMAGINARY(Sheet1!DG122)</f>
        <v>0</v>
      </c>
      <c r="DF120">
        <f>IMAGINARY(Sheet1!DH122)</f>
        <v>0</v>
      </c>
      <c r="DG120">
        <f>IMAGINARY(Sheet1!DI122)</f>
        <v>0</v>
      </c>
      <c r="DH120">
        <f>IMAGINARY(Sheet1!DJ122)</f>
        <v>0</v>
      </c>
      <c r="DI120">
        <f>IMAGINARY(Sheet1!DK122)</f>
        <v>0</v>
      </c>
      <c r="DJ120">
        <f>IMAGINARY(Sheet1!DL122)</f>
        <v>0</v>
      </c>
      <c r="DK120">
        <f>IMAGINARY(Sheet1!DM122)</f>
        <v>0</v>
      </c>
      <c r="DL120">
        <f>IMAGINARY(Sheet1!DN122)</f>
        <v>0</v>
      </c>
      <c r="DM120">
        <f>IMAGINARY(Sheet1!DO122)</f>
        <v>0</v>
      </c>
      <c r="DN120">
        <f>IMAGINARY(Sheet1!DP122)</f>
        <v>0</v>
      </c>
      <c r="DO120">
        <f>IMAGINARY(Sheet1!DQ122)</f>
        <v>11.72</v>
      </c>
      <c r="DP120">
        <f>IMAGINARY(Sheet1!DR122)</f>
        <v>-33.24</v>
      </c>
      <c r="DQ120">
        <f>IMAGINARY(Sheet1!DS122)</f>
        <v>0</v>
      </c>
      <c r="DR120">
        <f>IMAGINARY(Sheet1!DT122)</f>
        <v>0</v>
      </c>
      <c r="DS120">
        <f>IMAGINARY(Sheet1!DU122)</f>
        <v>0</v>
      </c>
      <c r="DT120">
        <f>IMAGINARY(Sheet1!DV122)</f>
        <v>0</v>
      </c>
      <c r="DU120">
        <f>IMAGINARY(Sheet1!DW122)</f>
        <v>4.34</v>
      </c>
      <c r="DV120">
        <f>IMAGINARY(Sheet1!DX122)</f>
        <v>0</v>
      </c>
      <c r="DW120">
        <f>IMAGINARY(Sheet1!DY122)</f>
        <v>0</v>
      </c>
      <c r="DX120">
        <f>IMAGINARY(Sheet1!DZ122)</f>
        <v>0</v>
      </c>
      <c r="DY120">
        <f>IMAGINARY(Sheet1!EA122)</f>
        <v>0</v>
      </c>
      <c r="DZ120">
        <f>IMAGINARY(Sheet1!EB122)</f>
        <v>0</v>
      </c>
      <c r="EA120">
        <f>IMAGINARY(Sheet1!EC122)</f>
        <v>0</v>
      </c>
      <c r="EB120">
        <f>IMAGINARY(Sheet1!ED122)</f>
        <v>0</v>
      </c>
      <c r="EC120">
        <f>IMAGINARY(Sheet1!EE122)</f>
        <v>0</v>
      </c>
      <c r="ED120">
        <f>IMAGINARY(Sheet1!EF122)</f>
        <v>0</v>
      </c>
      <c r="EE120">
        <f>IMAGINARY(Sheet1!EG122)</f>
        <v>0</v>
      </c>
      <c r="EF120">
        <f>IMAGINARY(Sheet1!EH122)</f>
        <v>0</v>
      </c>
      <c r="EG120">
        <f>IMAGINARY(Sheet1!EI122)</f>
        <v>0</v>
      </c>
      <c r="EH120">
        <f>IMAGINARY(Sheet1!EJ122)</f>
        <v>0</v>
      </c>
      <c r="EI120">
        <f>IMAGINARY(Sheet1!EK122)</f>
        <v>0</v>
      </c>
      <c r="EJ120">
        <f>IMAGINARY(Sheet1!EL122)</f>
        <v>0</v>
      </c>
      <c r="EK120">
        <f>IMAGINARY(Sheet1!EM122)</f>
        <v>0</v>
      </c>
      <c r="EL120">
        <f>IMAGINARY(Sheet1!EN122)</f>
        <v>0</v>
      </c>
      <c r="EM120">
        <f>IMAGINARY(Sheet1!EO122)</f>
        <v>0</v>
      </c>
      <c r="EN120">
        <f>IMAGINARY(Sheet1!EP122)</f>
        <v>0</v>
      </c>
      <c r="EO120">
        <f>IMAGINARY(Sheet1!EQ122)</f>
        <v>0</v>
      </c>
      <c r="EP120">
        <f>IMAGINARY(Sheet1!ER122)</f>
        <v>0</v>
      </c>
      <c r="EQ120">
        <f>IMAGINARY(Sheet1!ES122)</f>
        <v>0</v>
      </c>
      <c r="ER120">
        <f>IMAGINARY(Sheet1!ET122)</f>
        <v>0</v>
      </c>
      <c r="ES120">
        <f>IMAGINARY(Sheet1!EU122)</f>
        <v>0</v>
      </c>
      <c r="ET120">
        <f>IMAGINARY(Sheet1!EV122)</f>
        <v>0</v>
      </c>
      <c r="EU120">
        <f>IMAGINARY(Sheet1!EW122)</f>
        <v>0</v>
      </c>
      <c r="EV120">
        <f>IMAGINARY(Sheet1!EX122)</f>
        <v>0</v>
      </c>
      <c r="EW120">
        <f>IMAGINARY(Sheet1!EY122)</f>
        <v>16.98</v>
      </c>
      <c r="EX120">
        <f>IMAGINARY(Sheet1!EZ122)</f>
        <v>0</v>
      </c>
      <c r="EY120">
        <f>IMAGINARY(Sheet1!FA122)</f>
        <v>0</v>
      </c>
      <c r="EZ120">
        <f>IMAGINARY(Sheet1!FB122)</f>
        <v>0</v>
      </c>
      <c r="FA120">
        <f>IMAGINARY(Sheet1!FC122)</f>
        <v>0</v>
      </c>
      <c r="FB120">
        <f>IMAGINARY(Sheet1!FD122)</f>
        <v>0</v>
      </c>
      <c r="FC120">
        <f>IMAGINARY(Sheet1!FE122)</f>
        <v>0</v>
      </c>
      <c r="FD120">
        <f>IMAGINARY(Sheet1!FF122)</f>
        <v>0</v>
      </c>
      <c r="FE120">
        <f>IMAGINARY(Sheet1!FG122)</f>
        <v>0</v>
      </c>
      <c r="FF120">
        <f>IMAGINARY(Sheet1!FH122)</f>
        <v>0</v>
      </c>
      <c r="FG120">
        <f>IMAGINARY(Sheet1!FI122)</f>
        <v>0</v>
      </c>
      <c r="FH120">
        <f>IMAGINARY(Sheet1!FJ122)</f>
        <v>0</v>
      </c>
      <c r="FI120">
        <f>IMAGINARY(Sheet1!FK122)</f>
        <v>0</v>
      </c>
      <c r="FJ120">
        <f>IMAGINARY(Sheet1!FL122)</f>
        <v>0</v>
      </c>
      <c r="FK120">
        <f>IMAGINARY(Sheet1!FM122)</f>
        <v>0</v>
      </c>
      <c r="FL120">
        <f>IMAGINARY(Sheet1!FN122)</f>
        <v>0</v>
      </c>
      <c r="FM120">
        <f>IMAGINARY(Sheet1!FO122)</f>
        <v>0</v>
      </c>
      <c r="FN120">
        <f>IMAGINARY(Sheet1!FP122)</f>
        <v>0</v>
      </c>
      <c r="FO120">
        <f>IMAGINARY(Sheet1!FQ122)</f>
        <v>0</v>
      </c>
      <c r="FP120">
        <f>IMAGINARY(Sheet1!FR122)</f>
        <v>0</v>
      </c>
      <c r="FQ120">
        <f>IMAGINARY(Sheet1!FS122)</f>
        <v>0</v>
      </c>
      <c r="FR120">
        <f>IMAGINARY(Sheet1!FT122)</f>
        <v>0</v>
      </c>
      <c r="FS120">
        <f>IMAGINARY(Sheet1!FU122)</f>
        <v>0</v>
      </c>
      <c r="FT120">
        <f>IMAGINARY(Sheet1!FV122)</f>
        <v>0</v>
      </c>
      <c r="FU120">
        <f>IMAGINARY(Sheet1!FW122)</f>
        <v>0</v>
      </c>
      <c r="FV120">
        <f>IMAGINARY(Sheet1!FX122)</f>
        <v>0</v>
      </c>
      <c r="FW120">
        <f>IMAGINARY(Sheet1!FY122)</f>
        <v>0</v>
      </c>
      <c r="FX120">
        <f>IMAGINARY(Sheet1!FZ122)</f>
        <v>0</v>
      </c>
      <c r="FY120">
        <f>IMAGINARY(Sheet1!GA122)</f>
        <v>0</v>
      </c>
      <c r="FZ120">
        <f>IMAGINARY(Sheet1!GB122)</f>
        <v>0</v>
      </c>
      <c r="GA120">
        <f>IMAGINARY(Sheet1!GC122)</f>
        <v>0</v>
      </c>
      <c r="GB120">
        <f>IMAGINARY(Sheet1!GD122)</f>
        <v>0</v>
      </c>
      <c r="GC120">
        <f>IMAGINARY(Sheet1!GE122)</f>
        <v>0</v>
      </c>
      <c r="GD120">
        <f>IMAGINARY(Sheet1!GF122)</f>
        <v>0</v>
      </c>
      <c r="GE120">
        <f>IMAGINARY(Sheet1!GG122)</f>
        <v>0</v>
      </c>
      <c r="GF120">
        <f>IMAGINARY(Sheet1!GH122)</f>
        <v>0</v>
      </c>
      <c r="GG120">
        <f>IMAGINARY(Sheet1!GI122)</f>
        <v>0</v>
      </c>
      <c r="GH120">
        <f>IMAGINARY(Sheet1!GJ122)</f>
        <v>0</v>
      </c>
      <c r="GI120">
        <f>IMAGINARY(Sheet1!GK122)</f>
        <v>0</v>
      </c>
      <c r="GJ120">
        <f>IMAGINARY(Sheet1!GL122)</f>
        <v>0</v>
      </c>
      <c r="GK120">
        <f>IMAGINARY(Sheet1!GM122)</f>
        <v>0</v>
      </c>
      <c r="GL120">
        <f>IMAGINARY(Sheet1!GN122)</f>
        <v>0</v>
      </c>
      <c r="GM120">
        <f>IMAGINARY(Sheet1!GO122)</f>
        <v>0</v>
      </c>
      <c r="GN120">
        <f>IMAGINARY(Sheet1!GP122)</f>
        <v>0</v>
      </c>
      <c r="GO120">
        <f>IMAGINARY(Sheet1!GQ122)</f>
        <v>0</v>
      </c>
      <c r="GP120">
        <f>IMAGINARY(Sheet1!GR122)</f>
        <v>0</v>
      </c>
      <c r="GQ120">
        <f>IMAGINARY(Sheet1!GS122)</f>
        <v>0</v>
      </c>
      <c r="GR120">
        <f>IMAGINARY(Sheet1!GT122)</f>
        <v>0</v>
      </c>
      <c r="GS120">
        <f>IMAGINARY(Sheet1!GU122)</f>
        <v>0</v>
      </c>
      <c r="GT120">
        <f>IMAGINARY(Sheet1!GV122)</f>
        <v>0</v>
      </c>
      <c r="GU120">
        <f>IMAGINARY(Sheet1!GW122)</f>
        <v>0</v>
      </c>
      <c r="GV120">
        <f>IMAGINARY(Sheet1!GX122)</f>
        <v>0</v>
      </c>
      <c r="GW120">
        <f>IMAGINARY(Sheet1!GY122)</f>
        <v>0</v>
      </c>
      <c r="GX120">
        <f>IMAGINARY(Sheet1!GZ122)</f>
        <v>0</v>
      </c>
      <c r="GY120">
        <f>IMAGINARY(Sheet1!HA122)</f>
        <v>0</v>
      </c>
      <c r="GZ120">
        <f>IMAGINARY(Sheet1!HB122)</f>
        <v>0</v>
      </c>
      <c r="HA120">
        <f>IMAGINARY(Sheet1!HC122)</f>
        <v>0</v>
      </c>
      <c r="HB120">
        <f>IMAGINARY(Sheet1!HD122)</f>
        <v>0</v>
      </c>
      <c r="HC120">
        <f>IMAGINARY(Sheet1!HE122)</f>
        <v>0</v>
      </c>
      <c r="HD120">
        <f>IMAGINARY(Sheet1!HF122)</f>
        <v>0</v>
      </c>
      <c r="HE120">
        <f>IMAGINARY(Sheet1!HG122)</f>
        <v>0</v>
      </c>
      <c r="HF120">
        <f>IMAGINARY(Sheet1!HH122)</f>
        <v>0</v>
      </c>
      <c r="HG120">
        <f>IMAGINARY(Sheet1!HI122)</f>
        <v>0</v>
      </c>
      <c r="HH120">
        <f>IMAGINARY(Sheet1!HJ122)</f>
        <v>0</v>
      </c>
      <c r="HI120">
        <f>IMAGINARY(Sheet1!HK122)</f>
        <v>0</v>
      </c>
      <c r="HJ120">
        <f>IMAGINARY(Sheet1!HL122)</f>
        <v>0</v>
      </c>
      <c r="HK120">
        <f>IMAGINARY(Sheet1!HM122)</f>
        <v>0</v>
      </c>
      <c r="HL120">
        <f>IMAGINARY(Sheet1!HN122)</f>
        <v>0</v>
      </c>
      <c r="HM120">
        <f>IMAGINARY(Sheet1!HO122)</f>
        <v>0</v>
      </c>
      <c r="HN120">
        <f>IMAGINARY(Sheet1!HP122)</f>
        <v>0</v>
      </c>
      <c r="HO120">
        <f>IMAGINARY(Sheet1!HQ122)</f>
        <v>0</v>
      </c>
      <c r="HP120">
        <f>IMAGINARY(Sheet1!HR122)</f>
        <v>0</v>
      </c>
      <c r="HQ120">
        <f>IMAGINARY(Sheet1!HS122)</f>
        <v>0</v>
      </c>
      <c r="HR120">
        <f>IMAGINARY(Sheet1!HT122)</f>
        <v>0</v>
      </c>
      <c r="HS120">
        <f>IMAGINARY(Sheet1!HU122)</f>
        <v>0</v>
      </c>
      <c r="HT120">
        <f>IMAGINARY(Sheet1!HV122)</f>
        <v>0</v>
      </c>
      <c r="HU120">
        <f>IMAGINARY(Sheet1!HW122)</f>
        <v>0</v>
      </c>
      <c r="HV120">
        <f>IMAGINARY(Sheet1!HX122)</f>
        <v>0</v>
      </c>
      <c r="HW120">
        <f>IMAGINARY(Sheet1!HY122)</f>
        <v>0</v>
      </c>
      <c r="HX120">
        <f>IMAGINARY(Sheet1!HZ122)</f>
        <v>0</v>
      </c>
      <c r="HY120">
        <f>IMAGINARY(Sheet1!IA122)</f>
        <v>0</v>
      </c>
      <c r="HZ120">
        <f>IMAGINARY(Sheet1!IB122)</f>
        <v>0</v>
      </c>
      <c r="IA120">
        <f>IMAGINARY(Sheet1!IC122)</f>
        <v>0</v>
      </c>
      <c r="IB120">
        <f>IMAGINARY(Sheet1!ID122)</f>
        <v>0</v>
      </c>
      <c r="IC120">
        <f>IMAGINARY(Sheet1!IE122)</f>
        <v>0</v>
      </c>
      <c r="ID120">
        <f>IMAGINARY(Sheet1!IF122)</f>
        <v>0</v>
      </c>
      <c r="IE120">
        <f>IMAGINARY(Sheet1!IG122)</f>
        <v>0</v>
      </c>
      <c r="IF120">
        <f>IMAGINARY(Sheet1!IH122)</f>
        <v>0</v>
      </c>
      <c r="IG120">
        <f>IMAGINARY(Sheet1!II122)</f>
        <v>0</v>
      </c>
      <c r="IH120">
        <f>IMAGINARY(Sheet1!IJ122)</f>
        <v>0</v>
      </c>
      <c r="II120">
        <f>IMAGINARY(Sheet1!IK122)</f>
        <v>0</v>
      </c>
      <c r="IJ120">
        <f>IMAGINARY(Sheet1!IL122)</f>
        <v>0</v>
      </c>
      <c r="IK120">
        <f>IMAGINARY(Sheet1!IM122)</f>
        <v>0</v>
      </c>
      <c r="IL120">
        <f>IMAGINARY(Sheet1!IN122)</f>
        <v>0</v>
      </c>
      <c r="IM120">
        <f>IMAGINARY(Sheet1!IO122)</f>
        <v>0</v>
      </c>
      <c r="IN120">
        <f>IMAGINARY(Sheet1!IP122)</f>
        <v>0</v>
      </c>
      <c r="IO120">
        <f>IMAGINARY(Sheet1!IQ122)</f>
        <v>0</v>
      </c>
      <c r="IP120">
        <f>IMAGINARY(Sheet1!IR122)</f>
        <v>0</v>
      </c>
      <c r="IQ120">
        <f>IMAGINARY(Sheet1!IS122)</f>
        <v>0</v>
      </c>
      <c r="IR120">
        <f>IMAGINARY(Sheet1!IT122)</f>
        <v>0</v>
      </c>
      <c r="IS120">
        <f>IMAGINARY(Sheet1!IU122)</f>
        <v>0</v>
      </c>
      <c r="IT120">
        <f>IMAGINARY(Sheet1!IV122)</f>
        <v>0</v>
      </c>
      <c r="IU120">
        <f>IMAGINARY(Sheet1!IW122)</f>
        <v>0</v>
      </c>
      <c r="IV120">
        <f>IMAGINARY(Sheet1!IX122)</f>
        <v>0</v>
      </c>
      <c r="IW120">
        <f>IMAGINARY(Sheet1!IY122)</f>
        <v>0</v>
      </c>
      <c r="IX120">
        <f>IMAGINARY(Sheet1!IZ122)</f>
        <v>0</v>
      </c>
      <c r="IY120">
        <f>IMAGINARY(Sheet1!JA122)</f>
        <v>0</v>
      </c>
      <c r="IZ120">
        <f>IMAGINARY(Sheet1!JB122)</f>
        <v>0</v>
      </c>
      <c r="JA120">
        <f>IMAGINARY(Sheet1!JC122)</f>
        <v>0</v>
      </c>
      <c r="JB120">
        <f>IMAGINARY(Sheet1!JD122)</f>
        <v>0</v>
      </c>
      <c r="JC120">
        <f>IMAGINARY(Sheet1!JE122)</f>
        <v>0</v>
      </c>
      <c r="JD120">
        <f>IMAGINARY(Sheet1!JF122)</f>
        <v>0</v>
      </c>
      <c r="JE120">
        <f>IMAGINARY(Sheet1!JG122)</f>
        <v>0</v>
      </c>
      <c r="JF120">
        <f>IMAGINARY(Sheet1!JH122)</f>
        <v>0</v>
      </c>
      <c r="JG120">
        <f>IMAGINARY(Sheet1!JI122)</f>
        <v>0</v>
      </c>
      <c r="JH120">
        <f>IMAGINARY(Sheet1!JJ122)</f>
        <v>0</v>
      </c>
      <c r="JI120">
        <f>IMAGINARY(Sheet1!JK122)</f>
        <v>0</v>
      </c>
      <c r="JJ120">
        <f>IMAGINARY(Sheet1!JL122)</f>
        <v>0</v>
      </c>
      <c r="JK120">
        <f>IMAGINARY(Sheet1!JM122)</f>
        <v>0</v>
      </c>
      <c r="JL120">
        <f>IMAGINARY(Sheet1!JN122)</f>
        <v>0</v>
      </c>
      <c r="JM120">
        <f>IMAGINARY(Sheet1!JO122)</f>
        <v>0</v>
      </c>
      <c r="JN120">
        <f>IMAGINARY(Sheet1!JP122)</f>
        <v>0</v>
      </c>
      <c r="JO120">
        <f>IMAGINARY(Sheet1!JQ122)</f>
        <v>0</v>
      </c>
      <c r="JP120">
        <f>IMAGINARY(Sheet1!JR122)</f>
        <v>0</v>
      </c>
      <c r="JQ120">
        <f>IMAGINARY(Sheet1!JS122)</f>
        <v>0</v>
      </c>
      <c r="JR120">
        <f>IMAGINARY(Sheet1!JT122)</f>
        <v>0</v>
      </c>
      <c r="JS120">
        <f>IMAGINARY(Sheet1!JU122)</f>
        <v>0</v>
      </c>
      <c r="JT120">
        <f>IMAGINARY(Sheet1!JV122)</f>
        <v>0</v>
      </c>
      <c r="JU120">
        <f>IMAGINARY(Sheet1!JW122)</f>
        <v>0</v>
      </c>
      <c r="JV120">
        <f>IMAGINARY(Sheet1!JX122)</f>
        <v>0</v>
      </c>
      <c r="JW120">
        <f>IMAGINARY(Sheet1!JY122)</f>
        <v>0</v>
      </c>
      <c r="JX120">
        <f>IMAGINARY(Sheet1!JZ122)</f>
        <v>0</v>
      </c>
      <c r="JY120">
        <f>IMAGINARY(Sheet1!KA122)</f>
        <v>0</v>
      </c>
      <c r="JZ120">
        <f>IMAGINARY(Sheet1!KB122)</f>
        <v>0</v>
      </c>
      <c r="KA120">
        <f>IMAGINARY(Sheet1!KC122)</f>
        <v>0</v>
      </c>
      <c r="KB120">
        <f>IMAGINARY(Sheet1!KD122)</f>
        <v>0</v>
      </c>
      <c r="KC120">
        <f>IMAGINARY(Sheet1!KE122)</f>
        <v>0</v>
      </c>
      <c r="KD120">
        <f>IMAGINARY(Sheet1!KF122)</f>
        <v>0</v>
      </c>
      <c r="KE120">
        <f>IMAGINARY(Sheet1!KG122)</f>
        <v>0</v>
      </c>
      <c r="KF120">
        <f>IMAGINARY(Sheet1!KH122)</f>
        <v>0</v>
      </c>
      <c r="KG120">
        <f>IMAGINARY(Sheet1!KI122)</f>
        <v>0</v>
      </c>
      <c r="KH120">
        <f>IMAGINARY(Sheet1!KJ122)</f>
        <v>0</v>
      </c>
      <c r="KI120">
        <f>IMAGINARY(Sheet1!KK122)</f>
        <v>0</v>
      </c>
      <c r="KJ120">
        <f>IMAGINARY(Sheet1!KL122)</f>
        <v>0</v>
      </c>
      <c r="KK120">
        <f>IMAGINARY(Sheet1!KM122)</f>
        <v>0</v>
      </c>
      <c r="KL120">
        <f>IMAGINARY(Sheet1!KN122)</f>
        <v>0</v>
      </c>
      <c r="KM120">
        <f>IMAGINARY(Sheet1!KO122)</f>
        <v>0</v>
      </c>
      <c r="KN120">
        <f>IMAGINARY(Sheet1!KP122)</f>
        <v>0</v>
      </c>
    </row>
    <row r="121" spans="1:300" x14ac:dyDescent="0.25">
      <c r="A121">
        <f>IMAGINARY(Sheet1!C123)</f>
        <v>0</v>
      </c>
      <c r="B121">
        <f>IMAGINARY(Sheet1!D123)</f>
        <v>0</v>
      </c>
      <c r="C121">
        <f>IMAGINARY(Sheet1!E123)</f>
        <v>0</v>
      </c>
      <c r="D121">
        <f>IMAGINARY(Sheet1!F123)</f>
        <v>0</v>
      </c>
      <c r="E121">
        <f>IMAGINARY(Sheet1!G123)</f>
        <v>0</v>
      </c>
      <c r="F121">
        <f>IMAGINARY(Sheet1!H123)</f>
        <v>0</v>
      </c>
      <c r="G121">
        <f>IMAGINARY(Sheet1!I123)</f>
        <v>0</v>
      </c>
      <c r="H121">
        <f>IMAGINARY(Sheet1!J123)</f>
        <v>0</v>
      </c>
      <c r="I121">
        <f>IMAGINARY(Sheet1!K123)</f>
        <v>0</v>
      </c>
      <c r="J121">
        <f>IMAGINARY(Sheet1!L123)</f>
        <v>0</v>
      </c>
      <c r="K121">
        <f>IMAGINARY(Sheet1!M123)</f>
        <v>0</v>
      </c>
      <c r="L121">
        <f>IMAGINARY(Sheet1!N123)</f>
        <v>0</v>
      </c>
      <c r="M121">
        <f>IMAGINARY(Sheet1!O123)</f>
        <v>0</v>
      </c>
      <c r="N121">
        <f>IMAGINARY(Sheet1!P123)</f>
        <v>0</v>
      </c>
      <c r="O121">
        <f>IMAGINARY(Sheet1!Q123)</f>
        <v>0</v>
      </c>
      <c r="P121">
        <f>IMAGINARY(Sheet1!R123)</f>
        <v>0</v>
      </c>
      <c r="Q121">
        <f>IMAGINARY(Sheet1!S123)</f>
        <v>0</v>
      </c>
      <c r="R121">
        <f>IMAGINARY(Sheet1!T123)</f>
        <v>0</v>
      </c>
      <c r="S121">
        <f>IMAGINARY(Sheet1!U123)</f>
        <v>0</v>
      </c>
      <c r="T121">
        <f>IMAGINARY(Sheet1!V123)</f>
        <v>0</v>
      </c>
      <c r="U121">
        <f>IMAGINARY(Sheet1!W123)</f>
        <v>0</v>
      </c>
      <c r="V121">
        <f>IMAGINARY(Sheet1!X123)</f>
        <v>0</v>
      </c>
      <c r="W121">
        <f>IMAGINARY(Sheet1!Y123)</f>
        <v>0</v>
      </c>
      <c r="X121">
        <f>IMAGINARY(Sheet1!Z123)</f>
        <v>0</v>
      </c>
      <c r="Y121">
        <f>IMAGINARY(Sheet1!AA123)</f>
        <v>0</v>
      </c>
      <c r="Z121">
        <f>IMAGINARY(Sheet1!AB123)</f>
        <v>0</v>
      </c>
      <c r="AA121">
        <f>IMAGINARY(Sheet1!AC123)</f>
        <v>0</v>
      </c>
      <c r="AB121">
        <f>IMAGINARY(Sheet1!AD123)</f>
        <v>0</v>
      </c>
      <c r="AC121">
        <f>IMAGINARY(Sheet1!AE123)</f>
        <v>0</v>
      </c>
      <c r="AD121">
        <f>IMAGINARY(Sheet1!AF123)</f>
        <v>0</v>
      </c>
      <c r="AE121">
        <f>IMAGINARY(Sheet1!AG123)</f>
        <v>0</v>
      </c>
      <c r="AF121">
        <f>IMAGINARY(Sheet1!AH123)</f>
        <v>0</v>
      </c>
      <c r="AG121">
        <f>IMAGINARY(Sheet1!AI123)</f>
        <v>0</v>
      </c>
      <c r="AH121">
        <f>IMAGINARY(Sheet1!AJ123)</f>
        <v>0</v>
      </c>
      <c r="AI121">
        <f>IMAGINARY(Sheet1!AK123)</f>
        <v>0</v>
      </c>
      <c r="AJ121">
        <f>IMAGINARY(Sheet1!AL123)</f>
        <v>0</v>
      </c>
      <c r="AK121">
        <f>IMAGINARY(Sheet1!AM123)</f>
        <v>0</v>
      </c>
      <c r="AL121">
        <f>IMAGINARY(Sheet1!AN123)</f>
        <v>0</v>
      </c>
      <c r="AM121">
        <f>IMAGINARY(Sheet1!AO123)</f>
        <v>0</v>
      </c>
      <c r="AN121">
        <f>IMAGINARY(Sheet1!AP123)</f>
        <v>0</v>
      </c>
      <c r="AO121">
        <f>IMAGINARY(Sheet1!AQ123)</f>
        <v>0</v>
      </c>
      <c r="AP121">
        <f>IMAGINARY(Sheet1!AR123)</f>
        <v>0</v>
      </c>
      <c r="AQ121">
        <f>IMAGINARY(Sheet1!AS123)</f>
        <v>0</v>
      </c>
      <c r="AR121">
        <f>IMAGINARY(Sheet1!AT123)</f>
        <v>0</v>
      </c>
      <c r="AS121">
        <f>IMAGINARY(Sheet1!AU123)</f>
        <v>0</v>
      </c>
      <c r="AT121">
        <f>IMAGINARY(Sheet1!AV123)</f>
        <v>0</v>
      </c>
      <c r="AU121">
        <f>IMAGINARY(Sheet1!AW123)</f>
        <v>0</v>
      </c>
      <c r="AV121">
        <f>IMAGINARY(Sheet1!AX123)</f>
        <v>0</v>
      </c>
      <c r="AW121">
        <f>IMAGINARY(Sheet1!AY123)</f>
        <v>0</v>
      </c>
      <c r="AX121">
        <f>IMAGINARY(Sheet1!AZ123)</f>
        <v>0</v>
      </c>
      <c r="AY121">
        <f>IMAGINARY(Sheet1!BA123)</f>
        <v>0</v>
      </c>
      <c r="AZ121">
        <f>IMAGINARY(Sheet1!BB123)</f>
        <v>0</v>
      </c>
      <c r="BA121">
        <f>IMAGINARY(Sheet1!BC123)</f>
        <v>0</v>
      </c>
      <c r="BB121">
        <f>IMAGINARY(Sheet1!BD123)</f>
        <v>0</v>
      </c>
      <c r="BC121">
        <f>IMAGINARY(Sheet1!BE123)</f>
        <v>0</v>
      </c>
      <c r="BD121">
        <f>IMAGINARY(Sheet1!BF123)</f>
        <v>0</v>
      </c>
      <c r="BE121">
        <f>IMAGINARY(Sheet1!BG123)</f>
        <v>0</v>
      </c>
      <c r="BF121">
        <f>IMAGINARY(Sheet1!BH123)</f>
        <v>0</v>
      </c>
      <c r="BG121">
        <f>IMAGINARY(Sheet1!BI123)</f>
        <v>0</v>
      </c>
      <c r="BH121">
        <f>IMAGINARY(Sheet1!BJ123)</f>
        <v>0</v>
      </c>
      <c r="BI121">
        <f>IMAGINARY(Sheet1!BK123)</f>
        <v>0</v>
      </c>
      <c r="BJ121">
        <f>IMAGINARY(Sheet1!BL123)</f>
        <v>0</v>
      </c>
      <c r="BK121">
        <f>IMAGINARY(Sheet1!BM123)</f>
        <v>0</v>
      </c>
      <c r="BL121">
        <f>IMAGINARY(Sheet1!BN123)</f>
        <v>0</v>
      </c>
      <c r="BM121">
        <f>IMAGINARY(Sheet1!BO123)</f>
        <v>0</v>
      </c>
      <c r="BN121">
        <f>IMAGINARY(Sheet1!BP123)</f>
        <v>0</v>
      </c>
      <c r="BO121">
        <f>IMAGINARY(Sheet1!BQ123)</f>
        <v>0</v>
      </c>
      <c r="BP121">
        <f>IMAGINARY(Sheet1!BR123)</f>
        <v>0</v>
      </c>
      <c r="BQ121">
        <f>IMAGINARY(Sheet1!BS123)</f>
        <v>0</v>
      </c>
      <c r="BR121">
        <f>IMAGINARY(Sheet1!BT123)</f>
        <v>0</v>
      </c>
      <c r="BS121">
        <f>IMAGINARY(Sheet1!BU123)</f>
        <v>0</v>
      </c>
      <c r="BT121">
        <f>IMAGINARY(Sheet1!BV123)</f>
        <v>0</v>
      </c>
      <c r="BU121">
        <f>IMAGINARY(Sheet1!BW123)</f>
        <v>0</v>
      </c>
      <c r="BV121">
        <f>IMAGINARY(Sheet1!BX123)</f>
        <v>0</v>
      </c>
      <c r="BW121">
        <f>IMAGINARY(Sheet1!BY123)</f>
        <v>0</v>
      </c>
      <c r="BX121">
        <f>IMAGINARY(Sheet1!BZ123)</f>
        <v>0</v>
      </c>
      <c r="BY121">
        <f>IMAGINARY(Sheet1!CA123)</f>
        <v>0</v>
      </c>
      <c r="BZ121">
        <f>IMAGINARY(Sheet1!CB123)</f>
        <v>0</v>
      </c>
      <c r="CA121">
        <f>IMAGINARY(Sheet1!CC123)</f>
        <v>0</v>
      </c>
      <c r="CB121">
        <f>IMAGINARY(Sheet1!CD123)</f>
        <v>0</v>
      </c>
      <c r="CC121">
        <f>IMAGINARY(Sheet1!CE123)</f>
        <v>0</v>
      </c>
      <c r="CD121">
        <f>IMAGINARY(Sheet1!CF123)</f>
        <v>0</v>
      </c>
      <c r="CE121">
        <f>IMAGINARY(Sheet1!CG123)</f>
        <v>0</v>
      </c>
      <c r="CF121">
        <f>IMAGINARY(Sheet1!CH123)</f>
        <v>0</v>
      </c>
      <c r="CG121">
        <f>IMAGINARY(Sheet1!CI123)</f>
        <v>0</v>
      </c>
      <c r="CH121">
        <f>IMAGINARY(Sheet1!CJ123)</f>
        <v>0</v>
      </c>
      <c r="CI121">
        <f>IMAGINARY(Sheet1!CK123)</f>
        <v>0</v>
      </c>
      <c r="CJ121">
        <f>IMAGINARY(Sheet1!CL123)</f>
        <v>0</v>
      </c>
      <c r="CK121">
        <f>IMAGINARY(Sheet1!CM123)</f>
        <v>0</v>
      </c>
      <c r="CL121">
        <f>IMAGINARY(Sheet1!CN123)</f>
        <v>0</v>
      </c>
      <c r="CM121">
        <f>IMAGINARY(Sheet1!CO123)</f>
        <v>0</v>
      </c>
      <c r="CN121">
        <f>IMAGINARY(Sheet1!CP123)</f>
        <v>0</v>
      </c>
      <c r="CO121">
        <f>IMAGINARY(Sheet1!CQ123)</f>
        <v>0</v>
      </c>
      <c r="CP121">
        <f>IMAGINARY(Sheet1!CR123)</f>
        <v>0</v>
      </c>
      <c r="CQ121">
        <f>IMAGINARY(Sheet1!CS123)</f>
        <v>0</v>
      </c>
      <c r="CR121">
        <f>IMAGINARY(Sheet1!CT123)</f>
        <v>0</v>
      </c>
      <c r="CS121">
        <f>IMAGINARY(Sheet1!CU123)</f>
        <v>0</v>
      </c>
      <c r="CT121">
        <f>IMAGINARY(Sheet1!CV123)</f>
        <v>0</v>
      </c>
      <c r="CU121">
        <f>IMAGINARY(Sheet1!CW123)</f>
        <v>0</v>
      </c>
      <c r="CV121">
        <f>IMAGINARY(Sheet1!CX123)</f>
        <v>0</v>
      </c>
      <c r="CW121">
        <f>IMAGINARY(Sheet1!CY123)</f>
        <v>0</v>
      </c>
      <c r="CX121">
        <f>IMAGINARY(Sheet1!CZ123)</f>
        <v>0</v>
      </c>
      <c r="CY121">
        <f>IMAGINARY(Sheet1!DA123)</f>
        <v>0</v>
      </c>
      <c r="CZ121">
        <f>IMAGINARY(Sheet1!DB123)</f>
        <v>0</v>
      </c>
      <c r="DA121">
        <f>IMAGINARY(Sheet1!DC123)</f>
        <v>0</v>
      </c>
      <c r="DB121">
        <f>IMAGINARY(Sheet1!DD123)</f>
        <v>0</v>
      </c>
      <c r="DC121">
        <f>IMAGINARY(Sheet1!DE123)</f>
        <v>0</v>
      </c>
      <c r="DD121">
        <f>IMAGINARY(Sheet1!DF123)</f>
        <v>0</v>
      </c>
      <c r="DE121">
        <f>IMAGINARY(Sheet1!DG123)</f>
        <v>0</v>
      </c>
      <c r="DF121">
        <f>IMAGINARY(Sheet1!DH123)</f>
        <v>0</v>
      </c>
      <c r="DG121">
        <f>IMAGINARY(Sheet1!DI123)</f>
        <v>0</v>
      </c>
      <c r="DH121">
        <f>IMAGINARY(Sheet1!DJ123)</f>
        <v>0</v>
      </c>
      <c r="DI121">
        <f>IMAGINARY(Sheet1!DK123)</f>
        <v>0</v>
      </c>
      <c r="DJ121">
        <f>IMAGINARY(Sheet1!DL123)</f>
        <v>0</v>
      </c>
      <c r="DK121">
        <f>IMAGINARY(Sheet1!DM123)</f>
        <v>0</v>
      </c>
      <c r="DL121">
        <f>IMAGINARY(Sheet1!DN123)</f>
        <v>0</v>
      </c>
      <c r="DM121">
        <f>IMAGINARY(Sheet1!DO123)</f>
        <v>0</v>
      </c>
      <c r="DN121">
        <f>IMAGINARY(Sheet1!DP123)</f>
        <v>0</v>
      </c>
      <c r="DO121">
        <f>IMAGINARY(Sheet1!DQ123)</f>
        <v>8.68</v>
      </c>
      <c r="DP121">
        <f>IMAGINARY(Sheet1!DR123)</f>
        <v>0</v>
      </c>
      <c r="DQ121">
        <f>IMAGINARY(Sheet1!DS123)</f>
        <v>-45.38</v>
      </c>
      <c r="DR121">
        <f>IMAGINARY(Sheet1!DT123)</f>
        <v>17.350000000000001</v>
      </c>
      <c r="DS121">
        <f>IMAGINARY(Sheet1!DU123)</f>
        <v>0</v>
      </c>
      <c r="DT121">
        <f>IMAGINARY(Sheet1!DV123)</f>
        <v>0</v>
      </c>
      <c r="DU121">
        <f>IMAGINARY(Sheet1!DW123)</f>
        <v>0</v>
      </c>
      <c r="DV121">
        <f>IMAGINARY(Sheet1!DX123)</f>
        <v>0</v>
      </c>
      <c r="DW121">
        <f>IMAGINARY(Sheet1!DY123)</f>
        <v>0</v>
      </c>
      <c r="DX121">
        <f>IMAGINARY(Sheet1!DZ123)</f>
        <v>0</v>
      </c>
      <c r="DY121">
        <f>IMAGINARY(Sheet1!EA123)</f>
        <v>0</v>
      </c>
      <c r="DZ121">
        <f>IMAGINARY(Sheet1!EB123)</f>
        <v>0</v>
      </c>
      <c r="EA121">
        <f>IMAGINARY(Sheet1!EC123)</f>
        <v>0</v>
      </c>
      <c r="EB121">
        <f>IMAGINARY(Sheet1!ED123)</f>
        <v>0</v>
      </c>
      <c r="EC121">
        <f>IMAGINARY(Sheet1!EE123)</f>
        <v>0</v>
      </c>
      <c r="ED121">
        <f>IMAGINARY(Sheet1!EF123)</f>
        <v>0</v>
      </c>
      <c r="EE121">
        <f>IMAGINARY(Sheet1!EG123)</f>
        <v>0</v>
      </c>
      <c r="EF121">
        <f>IMAGINARY(Sheet1!EH123)</f>
        <v>0</v>
      </c>
      <c r="EG121">
        <f>IMAGINARY(Sheet1!EI123)</f>
        <v>0</v>
      </c>
      <c r="EH121">
        <f>IMAGINARY(Sheet1!EJ123)</f>
        <v>0</v>
      </c>
      <c r="EI121">
        <f>IMAGINARY(Sheet1!EK123)</f>
        <v>0</v>
      </c>
      <c r="EJ121">
        <f>IMAGINARY(Sheet1!EL123)</f>
        <v>0</v>
      </c>
      <c r="EK121">
        <f>IMAGINARY(Sheet1!EM123)</f>
        <v>0</v>
      </c>
      <c r="EL121">
        <f>IMAGINARY(Sheet1!EN123)</f>
        <v>0</v>
      </c>
      <c r="EM121">
        <f>IMAGINARY(Sheet1!EO123)</f>
        <v>0</v>
      </c>
      <c r="EN121">
        <f>IMAGINARY(Sheet1!EP123)</f>
        <v>0</v>
      </c>
      <c r="EO121">
        <f>IMAGINARY(Sheet1!EQ123)</f>
        <v>0</v>
      </c>
      <c r="EP121">
        <f>IMAGINARY(Sheet1!ER123)</f>
        <v>0</v>
      </c>
      <c r="EQ121">
        <f>IMAGINARY(Sheet1!ES123)</f>
        <v>0</v>
      </c>
      <c r="ER121">
        <f>IMAGINARY(Sheet1!ET123)</f>
        <v>0</v>
      </c>
      <c r="ES121">
        <f>IMAGINARY(Sheet1!EU123)</f>
        <v>0</v>
      </c>
      <c r="ET121">
        <f>IMAGINARY(Sheet1!EV123)</f>
        <v>0</v>
      </c>
      <c r="EU121">
        <f>IMAGINARY(Sheet1!EW123)</f>
        <v>0</v>
      </c>
      <c r="EV121">
        <f>IMAGINARY(Sheet1!EX123)</f>
        <v>0</v>
      </c>
      <c r="EW121">
        <f>IMAGINARY(Sheet1!EY123)</f>
        <v>0</v>
      </c>
      <c r="EX121">
        <f>IMAGINARY(Sheet1!EZ123)</f>
        <v>20.03</v>
      </c>
      <c r="EY121">
        <f>IMAGINARY(Sheet1!FA123)</f>
        <v>0</v>
      </c>
      <c r="EZ121">
        <f>IMAGINARY(Sheet1!FB123)</f>
        <v>0</v>
      </c>
      <c r="FA121">
        <f>IMAGINARY(Sheet1!FC123)</f>
        <v>0</v>
      </c>
      <c r="FB121">
        <f>IMAGINARY(Sheet1!FD123)</f>
        <v>0</v>
      </c>
      <c r="FC121">
        <f>IMAGINARY(Sheet1!FE123)</f>
        <v>0</v>
      </c>
      <c r="FD121">
        <f>IMAGINARY(Sheet1!FF123)</f>
        <v>0</v>
      </c>
      <c r="FE121">
        <f>IMAGINARY(Sheet1!FG123)</f>
        <v>0</v>
      </c>
      <c r="FF121">
        <f>IMAGINARY(Sheet1!FH123)</f>
        <v>0</v>
      </c>
      <c r="FG121">
        <f>IMAGINARY(Sheet1!FI123)</f>
        <v>0</v>
      </c>
      <c r="FH121">
        <f>IMAGINARY(Sheet1!FJ123)</f>
        <v>0</v>
      </c>
      <c r="FI121">
        <f>IMAGINARY(Sheet1!FK123)</f>
        <v>0</v>
      </c>
      <c r="FJ121">
        <f>IMAGINARY(Sheet1!FL123)</f>
        <v>0</v>
      </c>
      <c r="FK121">
        <f>IMAGINARY(Sheet1!FM123)</f>
        <v>0</v>
      </c>
      <c r="FL121">
        <f>IMAGINARY(Sheet1!FN123)</f>
        <v>0</v>
      </c>
      <c r="FM121">
        <f>IMAGINARY(Sheet1!FO123)</f>
        <v>0</v>
      </c>
      <c r="FN121">
        <f>IMAGINARY(Sheet1!FP123)</f>
        <v>0</v>
      </c>
      <c r="FO121">
        <f>IMAGINARY(Sheet1!FQ123)</f>
        <v>0</v>
      </c>
      <c r="FP121">
        <f>IMAGINARY(Sheet1!FR123)</f>
        <v>0</v>
      </c>
      <c r="FQ121">
        <f>IMAGINARY(Sheet1!FS123)</f>
        <v>0</v>
      </c>
      <c r="FR121">
        <f>IMAGINARY(Sheet1!FT123)</f>
        <v>0</v>
      </c>
      <c r="FS121">
        <f>IMAGINARY(Sheet1!FU123)</f>
        <v>0</v>
      </c>
      <c r="FT121">
        <f>IMAGINARY(Sheet1!FV123)</f>
        <v>0</v>
      </c>
      <c r="FU121">
        <f>IMAGINARY(Sheet1!FW123)</f>
        <v>0</v>
      </c>
      <c r="FV121">
        <f>IMAGINARY(Sheet1!FX123)</f>
        <v>0</v>
      </c>
      <c r="FW121">
        <f>IMAGINARY(Sheet1!FY123)</f>
        <v>0</v>
      </c>
      <c r="FX121">
        <f>IMAGINARY(Sheet1!FZ123)</f>
        <v>0</v>
      </c>
      <c r="FY121">
        <f>IMAGINARY(Sheet1!GA123)</f>
        <v>0</v>
      </c>
      <c r="FZ121">
        <f>IMAGINARY(Sheet1!GB123)</f>
        <v>0</v>
      </c>
      <c r="GA121">
        <f>IMAGINARY(Sheet1!GC123)</f>
        <v>0</v>
      </c>
      <c r="GB121">
        <f>IMAGINARY(Sheet1!GD123)</f>
        <v>0</v>
      </c>
      <c r="GC121">
        <f>IMAGINARY(Sheet1!GE123)</f>
        <v>0</v>
      </c>
      <c r="GD121">
        <f>IMAGINARY(Sheet1!GF123)</f>
        <v>0</v>
      </c>
      <c r="GE121">
        <f>IMAGINARY(Sheet1!GG123)</f>
        <v>0</v>
      </c>
      <c r="GF121">
        <f>IMAGINARY(Sheet1!GH123)</f>
        <v>0</v>
      </c>
      <c r="GG121">
        <f>IMAGINARY(Sheet1!GI123)</f>
        <v>0</v>
      </c>
      <c r="GH121">
        <f>IMAGINARY(Sheet1!GJ123)</f>
        <v>0</v>
      </c>
      <c r="GI121">
        <f>IMAGINARY(Sheet1!GK123)</f>
        <v>0</v>
      </c>
      <c r="GJ121">
        <f>IMAGINARY(Sheet1!GL123)</f>
        <v>0</v>
      </c>
      <c r="GK121">
        <f>IMAGINARY(Sheet1!GM123)</f>
        <v>0</v>
      </c>
      <c r="GL121">
        <f>IMAGINARY(Sheet1!GN123)</f>
        <v>0</v>
      </c>
      <c r="GM121">
        <f>IMAGINARY(Sheet1!GO123)</f>
        <v>0</v>
      </c>
      <c r="GN121">
        <f>IMAGINARY(Sheet1!GP123)</f>
        <v>0</v>
      </c>
      <c r="GO121">
        <f>IMAGINARY(Sheet1!GQ123)</f>
        <v>0</v>
      </c>
      <c r="GP121">
        <f>IMAGINARY(Sheet1!GR123)</f>
        <v>0</v>
      </c>
      <c r="GQ121">
        <f>IMAGINARY(Sheet1!GS123)</f>
        <v>0</v>
      </c>
      <c r="GR121">
        <f>IMAGINARY(Sheet1!GT123)</f>
        <v>0</v>
      </c>
      <c r="GS121">
        <f>IMAGINARY(Sheet1!GU123)</f>
        <v>0</v>
      </c>
      <c r="GT121">
        <f>IMAGINARY(Sheet1!GV123)</f>
        <v>0</v>
      </c>
      <c r="GU121">
        <f>IMAGINARY(Sheet1!GW123)</f>
        <v>0</v>
      </c>
      <c r="GV121">
        <f>IMAGINARY(Sheet1!GX123)</f>
        <v>0</v>
      </c>
      <c r="GW121">
        <f>IMAGINARY(Sheet1!GY123)</f>
        <v>0</v>
      </c>
      <c r="GX121">
        <f>IMAGINARY(Sheet1!GZ123)</f>
        <v>0</v>
      </c>
      <c r="GY121">
        <f>IMAGINARY(Sheet1!HA123)</f>
        <v>0</v>
      </c>
      <c r="GZ121">
        <f>IMAGINARY(Sheet1!HB123)</f>
        <v>0</v>
      </c>
      <c r="HA121">
        <f>IMAGINARY(Sheet1!HC123)</f>
        <v>0</v>
      </c>
      <c r="HB121">
        <f>IMAGINARY(Sheet1!HD123)</f>
        <v>0</v>
      </c>
      <c r="HC121">
        <f>IMAGINARY(Sheet1!HE123)</f>
        <v>0</v>
      </c>
      <c r="HD121">
        <f>IMAGINARY(Sheet1!HF123)</f>
        <v>0</v>
      </c>
      <c r="HE121">
        <f>IMAGINARY(Sheet1!HG123)</f>
        <v>0</v>
      </c>
      <c r="HF121">
        <f>IMAGINARY(Sheet1!HH123)</f>
        <v>0</v>
      </c>
      <c r="HG121">
        <f>IMAGINARY(Sheet1!HI123)</f>
        <v>0</v>
      </c>
      <c r="HH121">
        <f>IMAGINARY(Sheet1!HJ123)</f>
        <v>0</v>
      </c>
      <c r="HI121">
        <f>IMAGINARY(Sheet1!HK123)</f>
        <v>0</v>
      </c>
      <c r="HJ121">
        <f>IMAGINARY(Sheet1!HL123)</f>
        <v>0</v>
      </c>
      <c r="HK121">
        <f>IMAGINARY(Sheet1!HM123)</f>
        <v>0</v>
      </c>
      <c r="HL121">
        <f>IMAGINARY(Sheet1!HN123)</f>
        <v>0</v>
      </c>
      <c r="HM121">
        <f>IMAGINARY(Sheet1!HO123)</f>
        <v>0</v>
      </c>
      <c r="HN121">
        <f>IMAGINARY(Sheet1!HP123)</f>
        <v>0</v>
      </c>
      <c r="HO121">
        <f>IMAGINARY(Sheet1!HQ123)</f>
        <v>0</v>
      </c>
      <c r="HP121">
        <f>IMAGINARY(Sheet1!HR123)</f>
        <v>0</v>
      </c>
      <c r="HQ121">
        <f>IMAGINARY(Sheet1!HS123)</f>
        <v>0</v>
      </c>
      <c r="HR121">
        <f>IMAGINARY(Sheet1!HT123)</f>
        <v>0</v>
      </c>
      <c r="HS121">
        <f>IMAGINARY(Sheet1!HU123)</f>
        <v>0</v>
      </c>
      <c r="HT121">
        <f>IMAGINARY(Sheet1!HV123)</f>
        <v>0</v>
      </c>
      <c r="HU121">
        <f>IMAGINARY(Sheet1!HW123)</f>
        <v>0</v>
      </c>
      <c r="HV121">
        <f>IMAGINARY(Sheet1!HX123)</f>
        <v>0</v>
      </c>
      <c r="HW121">
        <f>IMAGINARY(Sheet1!HY123)</f>
        <v>0</v>
      </c>
      <c r="HX121">
        <f>IMAGINARY(Sheet1!HZ123)</f>
        <v>0</v>
      </c>
      <c r="HY121">
        <f>IMAGINARY(Sheet1!IA123)</f>
        <v>0</v>
      </c>
      <c r="HZ121">
        <f>IMAGINARY(Sheet1!IB123)</f>
        <v>0</v>
      </c>
      <c r="IA121">
        <f>IMAGINARY(Sheet1!IC123)</f>
        <v>0</v>
      </c>
      <c r="IB121">
        <f>IMAGINARY(Sheet1!ID123)</f>
        <v>0</v>
      </c>
      <c r="IC121">
        <f>IMAGINARY(Sheet1!IE123)</f>
        <v>0</v>
      </c>
      <c r="ID121">
        <f>IMAGINARY(Sheet1!IF123)</f>
        <v>0</v>
      </c>
      <c r="IE121">
        <f>IMAGINARY(Sheet1!IG123)</f>
        <v>0</v>
      </c>
      <c r="IF121">
        <f>IMAGINARY(Sheet1!IH123)</f>
        <v>0</v>
      </c>
      <c r="IG121">
        <f>IMAGINARY(Sheet1!II123)</f>
        <v>0</v>
      </c>
      <c r="IH121">
        <f>IMAGINARY(Sheet1!IJ123)</f>
        <v>0</v>
      </c>
      <c r="II121">
        <f>IMAGINARY(Sheet1!IK123)</f>
        <v>0</v>
      </c>
      <c r="IJ121">
        <f>IMAGINARY(Sheet1!IL123)</f>
        <v>0</v>
      </c>
      <c r="IK121">
        <f>IMAGINARY(Sheet1!IM123)</f>
        <v>0</v>
      </c>
      <c r="IL121">
        <f>IMAGINARY(Sheet1!IN123)</f>
        <v>0</v>
      </c>
      <c r="IM121">
        <f>IMAGINARY(Sheet1!IO123)</f>
        <v>0</v>
      </c>
      <c r="IN121">
        <f>IMAGINARY(Sheet1!IP123)</f>
        <v>0</v>
      </c>
      <c r="IO121">
        <f>IMAGINARY(Sheet1!IQ123)</f>
        <v>0</v>
      </c>
      <c r="IP121">
        <f>IMAGINARY(Sheet1!IR123)</f>
        <v>0</v>
      </c>
      <c r="IQ121">
        <f>IMAGINARY(Sheet1!IS123)</f>
        <v>0</v>
      </c>
      <c r="IR121">
        <f>IMAGINARY(Sheet1!IT123)</f>
        <v>0</v>
      </c>
      <c r="IS121">
        <f>IMAGINARY(Sheet1!IU123)</f>
        <v>0</v>
      </c>
      <c r="IT121">
        <f>IMAGINARY(Sheet1!IV123)</f>
        <v>0</v>
      </c>
      <c r="IU121">
        <f>IMAGINARY(Sheet1!IW123)</f>
        <v>0</v>
      </c>
      <c r="IV121">
        <f>IMAGINARY(Sheet1!IX123)</f>
        <v>0</v>
      </c>
      <c r="IW121">
        <f>IMAGINARY(Sheet1!IY123)</f>
        <v>0</v>
      </c>
      <c r="IX121">
        <f>IMAGINARY(Sheet1!IZ123)</f>
        <v>0</v>
      </c>
      <c r="IY121">
        <f>IMAGINARY(Sheet1!JA123)</f>
        <v>0</v>
      </c>
      <c r="IZ121">
        <f>IMAGINARY(Sheet1!JB123)</f>
        <v>0</v>
      </c>
      <c r="JA121">
        <f>IMAGINARY(Sheet1!JC123)</f>
        <v>0</v>
      </c>
      <c r="JB121">
        <f>IMAGINARY(Sheet1!JD123)</f>
        <v>0</v>
      </c>
      <c r="JC121">
        <f>IMAGINARY(Sheet1!JE123)</f>
        <v>0</v>
      </c>
      <c r="JD121">
        <f>IMAGINARY(Sheet1!JF123)</f>
        <v>0</v>
      </c>
      <c r="JE121">
        <f>IMAGINARY(Sheet1!JG123)</f>
        <v>0</v>
      </c>
      <c r="JF121">
        <f>IMAGINARY(Sheet1!JH123)</f>
        <v>0</v>
      </c>
      <c r="JG121">
        <f>IMAGINARY(Sheet1!JI123)</f>
        <v>0</v>
      </c>
      <c r="JH121">
        <f>IMAGINARY(Sheet1!JJ123)</f>
        <v>0</v>
      </c>
      <c r="JI121">
        <f>IMAGINARY(Sheet1!JK123)</f>
        <v>0</v>
      </c>
      <c r="JJ121">
        <f>IMAGINARY(Sheet1!JL123)</f>
        <v>0</v>
      </c>
      <c r="JK121">
        <f>IMAGINARY(Sheet1!JM123)</f>
        <v>0</v>
      </c>
      <c r="JL121">
        <f>IMAGINARY(Sheet1!JN123)</f>
        <v>0</v>
      </c>
      <c r="JM121">
        <f>IMAGINARY(Sheet1!JO123)</f>
        <v>0</v>
      </c>
      <c r="JN121">
        <f>IMAGINARY(Sheet1!JP123)</f>
        <v>0</v>
      </c>
      <c r="JO121">
        <f>IMAGINARY(Sheet1!JQ123)</f>
        <v>0</v>
      </c>
      <c r="JP121">
        <f>IMAGINARY(Sheet1!JR123)</f>
        <v>0</v>
      </c>
      <c r="JQ121">
        <f>IMAGINARY(Sheet1!JS123)</f>
        <v>0</v>
      </c>
      <c r="JR121">
        <f>IMAGINARY(Sheet1!JT123)</f>
        <v>0</v>
      </c>
      <c r="JS121">
        <f>IMAGINARY(Sheet1!JU123)</f>
        <v>0</v>
      </c>
      <c r="JT121">
        <f>IMAGINARY(Sheet1!JV123)</f>
        <v>0</v>
      </c>
      <c r="JU121">
        <f>IMAGINARY(Sheet1!JW123)</f>
        <v>0</v>
      </c>
      <c r="JV121">
        <f>IMAGINARY(Sheet1!JX123)</f>
        <v>0</v>
      </c>
      <c r="JW121">
        <f>IMAGINARY(Sheet1!JY123)</f>
        <v>0</v>
      </c>
      <c r="JX121">
        <f>IMAGINARY(Sheet1!JZ123)</f>
        <v>0</v>
      </c>
      <c r="JY121">
        <f>IMAGINARY(Sheet1!KA123)</f>
        <v>0</v>
      </c>
      <c r="JZ121">
        <f>IMAGINARY(Sheet1!KB123)</f>
        <v>0</v>
      </c>
      <c r="KA121">
        <f>IMAGINARY(Sheet1!KC123)</f>
        <v>0</v>
      </c>
      <c r="KB121">
        <f>IMAGINARY(Sheet1!KD123)</f>
        <v>0</v>
      </c>
      <c r="KC121">
        <f>IMAGINARY(Sheet1!KE123)</f>
        <v>0</v>
      </c>
      <c r="KD121">
        <f>IMAGINARY(Sheet1!KF123)</f>
        <v>0</v>
      </c>
      <c r="KE121">
        <f>IMAGINARY(Sheet1!KG123)</f>
        <v>0</v>
      </c>
      <c r="KF121">
        <f>IMAGINARY(Sheet1!KH123)</f>
        <v>0</v>
      </c>
      <c r="KG121">
        <f>IMAGINARY(Sheet1!KI123)</f>
        <v>0</v>
      </c>
      <c r="KH121">
        <f>IMAGINARY(Sheet1!KJ123)</f>
        <v>0</v>
      </c>
      <c r="KI121">
        <f>IMAGINARY(Sheet1!KK123)</f>
        <v>0</v>
      </c>
      <c r="KJ121">
        <f>IMAGINARY(Sheet1!KL123)</f>
        <v>0</v>
      </c>
      <c r="KK121">
        <f>IMAGINARY(Sheet1!KM123)</f>
        <v>0</v>
      </c>
      <c r="KL121">
        <f>IMAGINARY(Sheet1!KN123)</f>
        <v>0</v>
      </c>
      <c r="KM121">
        <f>IMAGINARY(Sheet1!KO123)</f>
        <v>0</v>
      </c>
      <c r="KN121">
        <f>IMAGINARY(Sheet1!KP123)</f>
        <v>0</v>
      </c>
    </row>
    <row r="122" spans="1:300" x14ac:dyDescent="0.25">
      <c r="A122">
        <f>IMAGINARY(Sheet1!C124)</f>
        <v>0</v>
      </c>
      <c r="B122">
        <f>IMAGINARY(Sheet1!D124)</f>
        <v>0</v>
      </c>
      <c r="C122">
        <f>IMAGINARY(Sheet1!E124)</f>
        <v>0</v>
      </c>
      <c r="D122">
        <f>IMAGINARY(Sheet1!F124)</f>
        <v>0</v>
      </c>
      <c r="E122">
        <f>IMAGINARY(Sheet1!G124)</f>
        <v>0</v>
      </c>
      <c r="F122">
        <f>IMAGINARY(Sheet1!H124)</f>
        <v>0</v>
      </c>
      <c r="G122">
        <f>IMAGINARY(Sheet1!I124)</f>
        <v>0</v>
      </c>
      <c r="H122">
        <f>IMAGINARY(Sheet1!J124)</f>
        <v>0</v>
      </c>
      <c r="I122">
        <f>IMAGINARY(Sheet1!K124)</f>
        <v>0</v>
      </c>
      <c r="J122">
        <f>IMAGINARY(Sheet1!L124)</f>
        <v>0</v>
      </c>
      <c r="K122">
        <f>IMAGINARY(Sheet1!M124)</f>
        <v>0</v>
      </c>
      <c r="L122">
        <f>IMAGINARY(Sheet1!N124)</f>
        <v>0</v>
      </c>
      <c r="M122">
        <f>IMAGINARY(Sheet1!O124)</f>
        <v>0</v>
      </c>
      <c r="N122">
        <f>IMAGINARY(Sheet1!P124)</f>
        <v>0</v>
      </c>
      <c r="O122">
        <f>IMAGINARY(Sheet1!Q124)</f>
        <v>0</v>
      </c>
      <c r="P122">
        <f>IMAGINARY(Sheet1!R124)</f>
        <v>0</v>
      </c>
      <c r="Q122">
        <f>IMAGINARY(Sheet1!S124)</f>
        <v>0</v>
      </c>
      <c r="R122">
        <f>IMAGINARY(Sheet1!T124)</f>
        <v>0</v>
      </c>
      <c r="S122">
        <f>IMAGINARY(Sheet1!U124)</f>
        <v>0</v>
      </c>
      <c r="T122">
        <f>IMAGINARY(Sheet1!V124)</f>
        <v>0</v>
      </c>
      <c r="U122">
        <f>IMAGINARY(Sheet1!W124)</f>
        <v>0</v>
      </c>
      <c r="V122">
        <f>IMAGINARY(Sheet1!X124)</f>
        <v>0</v>
      </c>
      <c r="W122">
        <f>IMAGINARY(Sheet1!Y124)</f>
        <v>0</v>
      </c>
      <c r="X122">
        <f>IMAGINARY(Sheet1!Z124)</f>
        <v>0</v>
      </c>
      <c r="Y122">
        <f>IMAGINARY(Sheet1!AA124)</f>
        <v>0</v>
      </c>
      <c r="Z122">
        <f>IMAGINARY(Sheet1!AB124)</f>
        <v>0</v>
      </c>
      <c r="AA122">
        <f>IMAGINARY(Sheet1!AC124)</f>
        <v>0</v>
      </c>
      <c r="AB122">
        <f>IMAGINARY(Sheet1!AD124)</f>
        <v>0</v>
      </c>
      <c r="AC122">
        <f>IMAGINARY(Sheet1!AE124)</f>
        <v>0</v>
      </c>
      <c r="AD122">
        <f>IMAGINARY(Sheet1!AF124)</f>
        <v>0</v>
      </c>
      <c r="AE122">
        <f>IMAGINARY(Sheet1!AG124)</f>
        <v>0</v>
      </c>
      <c r="AF122">
        <f>IMAGINARY(Sheet1!AH124)</f>
        <v>0</v>
      </c>
      <c r="AG122">
        <f>IMAGINARY(Sheet1!AI124)</f>
        <v>0</v>
      </c>
      <c r="AH122">
        <f>IMAGINARY(Sheet1!AJ124)</f>
        <v>0</v>
      </c>
      <c r="AI122">
        <f>IMAGINARY(Sheet1!AK124)</f>
        <v>0</v>
      </c>
      <c r="AJ122">
        <f>IMAGINARY(Sheet1!AL124)</f>
        <v>0</v>
      </c>
      <c r="AK122">
        <f>IMAGINARY(Sheet1!AM124)</f>
        <v>0</v>
      </c>
      <c r="AL122">
        <f>IMAGINARY(Sheet1!AN124)</f>
        <v>0</v>
      </c>
      <c r="AM122">
        <f>IMAGINARY(Sheet1!AO124)</f>
        <v>0</v>
      </c>
      <c r="AN122">
        <f>IMAGINARY(Sheet1!AP124)</f>
        <v>0</v>
      </c>
      <c r="AO122">
        <f>IMAGINARY(Sheet1!AQ124)</f>
        <v>0</v>
      </c>
      <c r="AP122">
        <f>IMAGINARY(Sheet1!AR124)</f>
        <v>0</v>
      </c>
      <c r="AQ122">
        <f>IMAGINARY(Sheet1!AS124)</f>
        <v>0</v>
      </c>
      <c r="AR122">
        <f>IMAGINARY(Sheet1!AT124)</f>
        <v>0</v>
      </c>
      <c r="AS122">
        <f>IMAGINARY(Sheet1!AU124)</f>
        <v>0</v>
      </c>
      <c r="AT122">
        <f>IMAGINARY(Sheet1!AV124)</f>
        <v>0</v>
      </c>
      <c r="AU122">
        <f>IMAGINARY(Sheet1!AW124)</f>
        <v>0</v>
      </c>
      <c r="AV122">
        <f>IMAGINARY(Sheet1!AX124)</f>
        <v>0</v>
      </c>
      <c r="AW122">
        <f>IMAGINARY(Sheet1!AY124)</f>
        <v>0</v>
      </c>
      <c r="AX122">
        <f>IMAGINARY(Sheet1!AZ124)</f>
        <v>0</v>
      </c>
      <c r="AY122">
        <f>IMAGINARY(Sheet1!BA124)</f>
        <v>0</v>
      </c>
      <c r="AZ122">
        <f>IMAGINARY(Sheet1!BB124)</f>
        <v>0</v>
      </c>
      <c r="BA122">
        <f>IMAGINARY(Sheet1!BC124)</f>
        <v>0</v>
      </c>
      <c r="BB122">
        <f>IMAGINARY(Sheet1!BD124)</f>
        <v>0</v>
      </c>
      <c r="BC122">
        <f>IMAGINARY(Sheet1!BE124)</f>
        <v>0</v>
      </c>
      <c r="BD122">
        <f>IMAGINARY(Sheet1!BF124)</f>
        <v>0</v>
      </c>
      <c r="BE122">
        <f>IMAGINARY(Sheet1!BG124)</f>
        <v>0</v>
      </c>
      <c r="BF122">
        <f>IMAGINARY(Sheet1!BH124)</f>
        <v>0</v>
      </c>
      <c r="BG122">
        <f>IMAGINARY(Sheet1!BI124)</f>
        <v>0</v>
      </c>
      <c r="BH122">
        <f>IMAGINARY(Sheet1!BJ124)</f>
        <v>0</v>
      </c>
      <c r="BI122">
        <f>IMAGINARY(Sheet1!BK124)</f>
        <v>0</v>
      </c>
      <c r="BJ122">
        <f>IMAGINARY(Sheet1!BL124)</f>
        <v>0</v>
      </c>
      <c r="BK122">
        <f>IMAGINARY(Sheet1!BM124)</f>
        <v>0</v>
      </c>
      <c r="BL122">
        <f>IMAGINARY(Sheet1!BN124)</f>
        <v>0</v>
      </c>
      <c r="BM122">
        <f>IMAGINARY(Sheet1!BO124)</f>
        <v>0</v>
      </c>
      <c r="BN122">
        <f>IMAGINARY(Sheet1!BP124)</f>
        <v>0</v>
      </c>
      <c r="BO122">
        <f>IMAGINARY(Sheet1!BQ124)</f>
        <v>0</v>
      </c>
      <c r="BP122">
        <f>IMAGINARY(Sheet1!BR124)</f>
        <v>0</v>
      </c>
      <c r="BQ122">
        <f>IMAGINARY(Sheet1!BS124)</f>
        <v>0</v>
      </c>
      <c r="BR122">
        <f>IMAGINARY(Sheet1!BT124)</f>
        <v>0</v>
      </c>
      <c r="BS122">
        <f>IMAGINARY(Sheet1!BU124)</f>
        <v>0</v>
      </c>
      <c r="BT122">
        <f>IMAGINARY(Sheet1!BV124)</f>
        <v>0</v>
      </c>
      <c r="BU122">
        <f>IMAGINARY(Sheet1!BW124)</f>
        <v>0</v>
      </c>
      <c r="BV122">
        <f>IMAGINARY(Sheet1!BX124)</f>
        <v>0</v>
      </c>
      <c r="BW122">
        <f>IMAGINARY(Sheet1!BY124)</f>
        <v>0</v>
      </c>
      <c r="BX122">
        <f>IMAGINARY(Sheet1!BZ124)</f>
        <v>0</v>
      </c>
      <c r="BY122">
        <f>IMAGINARY(Sheet1!CA124)</f>
        <v>0</v>
      </c>
      <c r="BZ122">
        <f>IMAGINARY(Sheet1!CB124)</f>
        <v>0</v>
      </c>
      <c r="CA122">
        <f>IMAGINARY(Sheet1!CC124)</f>
        <v>0</v>
      </c>
      <c r="CB122">
        <f>IMAGINARY(Sheet1!CD124)</f>
        <v>0</v>
      </c>
      <c r="CC122">
        <f>IMAGINARY(Sheet1!CE124)</f>
        <v>0</v>
      </c>
      <c r="CD122">
        <f>IMAGINARY(Sheet1!CF124)</f>
        <v>0</v>
      </c>
      <c r="CE122">
        <f>IMAGINARY(Sheet1!CG124)</f>
        <v>0</v>
      </c>
      <c r="CF122">
        <f>IMAGINARY(Sheet1!CH124)</f>
        <v>0</v>
      </c>
      <c r="CG122">
        <f>IMAGINARY(Sheet1!CI124)</f>
        <v>0</v>
      </c>
      <c r="CH122">
        <f>IMAGINARY(Sheet1!CJ124)</f>
        <v>0</v>
      </c>
      <c r="CI122">
        <f>IMAGINARY(Sheet1!CK124)</f>
        <v>0</v>
      </c>
      <c r="CJ122">
        <f>IMAGINARY(Sheet1!CL124)</f>
        <v>0</v>
      </c>
      <c r="CK122">
        <f>IMAGINARY(Sheet1!CM124)</f>
        <v>0</v>
      </c>
      <c r="CL122">
        <f>IMAGINARY(Sheet1!CN124)</f>
        <v>0</v>
      </c>
      <c r="CM122">
        <f>IMAGINARY(Sheet1!CO124)</f>
        <v>0</v>
      </c>
      <c r="CN122">
        <f>IMAGINARY(Sheet1!CP124)</f>
        <v>0</v>
      </c>
      <c r="CO122">
        <f>IMAGINARY(Sheet1!CQ124)</f>
        <v>0</v>
      </c>
      <c r="CP122">
        <f>IMAGINARY(Sheet1!CR124)</f>
        <v>0</v>
      </c>
      <c r="CQ122">
        <f>IMAGINARY(Sheet1!CS124)</f>
        <v>0</v>
      </c>
      <c r="CR122">
        <f>IMAGINARY(Sheet1!CT124)</f>
        <v>0</v>
      </c>
      <c r="CS122">
        <f>IMAGINARY(Sheet1!CU124)</f>
        <v>0</v>
      </c>
      <c r="CT122">
        <f>IMAGINARY(Sheet1!CV124)</f>
        <v>0</v>
      </c>
      <c r="CU122">
        <f>IMAGINARY(Sheet1!CW124)</f>
        <v>0</v>
      </c>
      <c r="CV122">
        <f>IMAGINARY(Sheet1!CX124)</f>
        <v>0</v>
      </c>
      <c r="CW122">
        <f>IMAGINARY(Sheet1!CY124)</f>
        <v>0</v>
      </c>
      <c r="CX122">
        <f>IMAGINARY(Sheet1!CZ124)</f>
        <v>0</v>
      </c>
      <c r="CY122">
        <f>IMAGINARY(Sheet1!DA124)</f>
        <v>0</v>
      </c>
      <c r="CZ122">
        <f>IMAGINARY(Sheet1!DB124)</f>
        <v>0</v>
      </c>
      <c r="DA122">
        <f>IMAGINARY(Sheet1!DC124)</f>
        <v>0</v>
      </c>
      <c r="DB122">
        <f>IMAGINARY(Sheet1!DD124)</f>
        <v>0</v>
      </c>
      <c r="DC122">
        <f>IMAGINARY(Sheet1!DE124)</f>
        <v>0</v>
      </c>
      <c r="DD122">
        <f>IMAGINARY(Sheet1!DF124)</f>
        <v>0</v>
      </c>
      <c r="DE122">
        <f>IMAGINARY(Sheet1!DG124)</f>
        <v>0</v>
      </c>
      <c r="DF122">
        <f>IMAGINARY(Sheet1!DH124)</f>
        <v>0</v>
      </c>
      <c r="DG122">
        <f>IMAGINARY(Sheet1!DI124)</f>
        <v>0</v>
      </c>
      <c r="DH122">
        <f>IMAGINARY(Sheet1!DJ124)</f>
        <v>0</v>
      </c>
      <c r="DI122">
        <f>IMAGINARY(Sheet1!DK124)</f>
        <v>0</v>
      </c>
      <c r="DJ122">
        <f>IMAGINARY(Sheet1!DL124)</f>
        <v>0</v>
      </c>
      <c r="DK122">
        <f>IMAGINARY(Sheet1!DM124)</f>
        <v>0</v>
      </c>
      <c r="DL122">
        <f>IMAGINARY(Sheet1!DN124)</f>
        <v>0</v>
      </c>
      <c r="DM122">
        <f>IMAGINARY(Sheet1!DO124)</f>
        <v>0</v>
      </c>
      <c r="DN122">
        <f>IMAGINARY(Sheet1!DP124)</f>
        <v>0</v>
      </c>
      <c r="DO122">
        <f>IMAGINARY(Sheet1!DQ124)</f>
        <v>0</v>
      </c>
      <c r="DP122">
        <f>IMAGINARY(Sheet1!DR124)</f>
        <v>0</v>
      </c>
      <c r="DQ122">
        <f>IMAGINARY(Sheet1!DS124)</f>
        <v>17.350000000000001</v>
      </c>
      <c r="DR122">
        <f>IMAGINARY(Sheet1!DT124)</f>
        <v>-81.08</v>
      </c>
      <c r="DS122">
        <f>IMAGINARY(Sheet1!DU124)</f>
        <v>11.6</v>
      </c>
      <c r="DT122">
        <f>IMAGINARY(Sheet1!DV124)</f>
        <v>12.82</v>
      </c>
      <c r="DU122">
        <f>IMAGINARY(Sheet1!DW124)</f>
        <v>0</v>
      </c>
      <c r="DV122">
        <f>IMAGINARY(Sheet1!DX124)</f>
        <v>0</v>
      </c>
      <c r="DW122">
        <f>IMAGINARY(Sheet1!DY124)</f>
        <v>28.15</v>
      </c>
      <c r="DX122">
        <f>IMAGINARY(Sheet1!DZ124)</f>
        <v>10.79</v>
      </c>
      <c r="DY122">
        <f>IMAGINARY(Sheet1!EA124)</f>
        <v>0</v>
      </c>
      <c r="DZ122">
        <f>IMAGINARY(Sheet1!EB124)</f>
        <v>0</v>
      </c>
      <c r="EA122">
        <f>IMAGINARY(Sheet1!EC124)</f>
        <v>0</v>
      </c>
      <c r="EB122">
        <f>IMAGINARY(Sheet1!ED124)</f>
        <v>0</v>
      </c>
      <c r="EC122">
        <f>IMAGINARY(Sheet1!EE124)</f>
        <v>0</v>
      </c>
      <c r="ED122">
        <f>IMAGINARY(Sheet1!EF124)</f>
        <v>0</v>
      </c>
      <c r="EE122">
        <f>IMAGINARY(Sheet1!EG124)</f>
        <v>0</v>
      </c>
      <c r="EF122">
        <f>IMAGINARY(Sheet1!EH124)</f>
        <v>0</v>
      </c>
      <c r="EG122">
        <f>IMAGINARY(Sheet1!EI124)</f>
        <v>0</v>
      </c>
      <c r="EH122">
        <f>IMAGINARY(Sheet1!EJ124)</f>
        <v>0</v>
      </c>
      <c r="EI122">
        <f>IMAGINARY(Sheet1!EK124)</f>
        <v>0</v>
      </c>
      <c r="EJ122">
        <f>IMAGINARY(Sheet1!EL124)</f>
        <v>0</v>
      </c>
      <c r="EK122">
        <f>IMAGINARY(Sheet1!EM124)</f>
        <v>0</v>
      </c>
      <c r="EL122">
        <f>IMAGINARY(Sheet1!EN124)</f>
        <v>0</v>
      </c>
      <c r="EM122">
        <f>IMAGINARY(Sheet1!EO124)</f>
        <v>0</v>
      </c>
      <c r="EN122">
        <f>IMAGINARY(Sheet1!EP124)</f>
        <v>0</v>
      </c>
      <c r="EO122">
        <f>IMAGINARY(Sheet1!EQ124)</f>
        <v>0</v>
      </c>
      <c r="EP122">
        <f>IMAGINARY(Sheet1!ER124)</f>
        <v>0</v>
      </c>
      <c r="EQ122">
        <f>IMAGINARY(Sheet1!ES124)</f>
        <v>0</v>
      </c>
      <c r="ER122">
        <f>IMAGINARY(Sheet1!ET124)</f>
        <v>0</v>
      </c>
      <c r="ES122">
        <f>IMAGINARY(Sheet1!EU124)</f>
        <v>0</v>
      </c>
      <c r="ET122">
        <f>IMAGINARY(Sheet1!EV124)</f>
        <v>0</v>
      </c>
      <c r="EU122">
        <f>IMAGINARY(Sheet1!EW124)</f>
        <v>0</v>
      </c>
      <c r="EV122">
        <f>IMAGINARY(Sheet1!EX124)</f>
        <v>0</v>
      </c>
      <c r="EW122">
        <f>IMAGINARY(Sheet1!EY124)</f>
        <v>0</v>
      </c>
      <c r="EX122">
        <f>IMAGINARY(Sheet1!EZ124)</f>
        <v>0</v>
      </c>
      <c r="EY122">
        <f>IMAGINARY(Sheet1!FA124)</f>
        <v>0</v>
      </c>
      <c r="EZ122">
        <f>IMAGINARY(Sheet1!FB124)</f>
        <v>0</v>
      </c>
      <c r="FA122">
        <f>IMAGINARY(Sheet1!FC124)</f>
        <v>0</v>
      </c>
      <c r="FB122">
        <f>IMAGINARY(Sheet1!FD124)</f>
        <v>0</v>
      </c>
      <c r="FC122">
        <f>IMAGINARY(Sheet1!FE124)</f>
        <v>0</v>
      </c>
      <c r="FD122">
        <f>IMAGINARY(Sheet1!FF124)</f>
        <v>0</v>
      </c>
      <c r="FE122">
        <f>IMAGINARY(Sheet1!FG124)</f>
        <v>0</v>
      </c>
      <c r="FF122">
        <f>IMAGINARY(Sheet1!FH124)</f>
        <v>0</v>
      </c>
      <c r="FG122">
        <f>IMAGINARY(Sheet1!FI124)</f>
        <v>0</v>
      </c>
      <c r="FH122">
        <f>IMAGINARY(Sheet1!FJ124)</f>
        <v>0</v>
      </c>
      <c r="FI122">
        <f>IMAGINARY(Sheet1!FK124)</f>
        <v>0</v>
      </c>
      <c r="FJ122">
        <f>IMAGINARY(Sheet1!FL124)</f>
        <v>0</v>
      </c>
      <c r="FK122">
        <f>IMAGINARY(Sheet1!FM124)</f>
        <v>0</v>
      </c>
      <c r="FL122">
        <f>IMAGINARY(Sheet1!FN124)</f>
        <v>0</v>
      </c>
      <c r="FM122">
        <f>IMAGINARY(Sheet1!FO124)</f>
        <v>0</v>
      </c>
      <c r="FN122">
        <f>IMAGINARY(Sheet1!FP124)</f>
        <v>0</v>
      </c>
      <c r="FO122">
        <f>IMAGINARY(Sheet1!FQ124)</f>
        <v>0</v>
      </c>
      <c r="FP122">
        <f>IMAGINARY(Sheet1!FR124)</f>
        <v>0</v>
      </c>
      <c r="FQ122">
        <f>IMAGINARY(Sheet1!FS124)</f>
        <v>0</v>
      </c>
      <c r="FR122">
        <f>IMAGINARY(Sheet1!FT124)</f>
        <v>0</v>
      </c>
      <c r="FS122">
        <f>IMAGINARY(Sheet1!FU124)</f>
        <v>0</v>
      </c>
      <c r="FT122">
        <f>IMAGINARY(Sheet1!FV124)</f>
        <v>0</v>
      </c>
      <c r="FU122">
        <f>IMAGINARY(Sheet1!FW124)</f>
        <v>0</v>
      </c>
      <c r="FV122">
        <f>IMAGINARY(Sheet1!FX124)</f>
        <v>0</v>
      </c>
      <c r="FW122">
        <f>IMAGINARY(Sheet1!FY124)</f>
        <v>0</v>
      </c>
      <c r="FX122">
        <f>IMAGINARY(Sheet1!FZ124)</f>
        <v>0</v>
      </c>
      <c r="FY122">
        <f>IMAGINARY(Sheet1!GA124)</f>
        <v>0</v>
      </c>
      <c r="FZ122">
        <f>IMAGINARY(Sheet1!GB124)</f>
        <v>0</v>
      </c>
      <c r="GA122">
        <f>IMAGINARY(Sheet1!GC124)</f>
        <v>0</v>
      </c>
      <c r="GB122">
        <f>IMAGINARY(Sheet1!GD124)</f>
        <v>0</v>
      </c>
      <c r="GC122">
        <f>IMAGINARY(Sheet1!GE124)</f>
        <v>0</v>
      </c>
      <c r="GD122">
        <f>IMAGINARY(Sheet1!GF124)</f>
        <v>0</v>
      </c>
      <c r="GE122">
        <f>IMAGINARY(Sheet1!GG124)</f>
        <v>0</v>
      </c>
      <c r="GF122">
        <f>IMAGINARY(Sheet1!GH124)</f>
        <v>0</v>
      </c>
      <c r="GG122">
        <f>IMAGINARY(Sheet1!GI124)</f>
        <v>0</v>
      </c>
      <c r="GH122">
        <f>IMAGINARY(Sheet1!GJ124)</f>
        <v>0</v>
      </c>
      <c r="GI122">
        <f>IMAGINARY(Sheet1!GK124)</f>
        <v>0</v>
      </c>
      <c r="GJ122">
        <f>IMAGINARY(Sheet1!GL124)</f>
        <v>0</v>
      </c>
      <c r="GK122">
        <f>IMAGINARY(Sheet1!GM124)</f>
        <v>0</v>
      </c>
      <c r="GL122">
        <f>IMAGINARY(Sheet1!GN124)</f>
        <v>0</v>
      </c>
      <c r="GM122">
        <f>IMAGINARY(Sheet1!GO124)</f>
        <v>0</v>
      </c>
      <c r="GN122">
        <f>IMAGINARY(Sheet1!GP124)</f>
        <v>0</v>
      </c>
      <c r="GO122">
        <f>IMAGINARY(Sheet1!GQ124)</f>
        <v>0</v>
      </c>
      <c r="GP122">
        <f>IMAGINARY(Sheet1!GR124)</f>
        <v>0</v>
      </c>
      <c r="GQ122">
        <f>IMAGINARY(Sheet1!GS124)</f>
        <v>0</v>
      </c>
      <c r="GR122">
        <f>IMAGINARY(Sheet1!GT124)</f>
        <v>0</v>
      </c>
      <c r="GS122">
        <f>IMAGINARY(Sheet1!GU124)</f>
        <v>0</v>
      </c>
      <c r="GT122">
        <f>IMAGINARY(Sheet1!GV124)</f>
        <v>0</v>
      </c>
      <c r="GU122">
        <f>IMAGINARY(Sheet1!GW124)</f>
        <v>0</v>
      </c>
      <c r="GV122">
        <f>IMAGINARY(Sheet1!GX124)</f>
        <v>0</v>
      </c>
      <c r="GW122">
        <f>IMAGINARY(Sheet1!GY124)</f>
        <v>0</v>
      </c>
      <c r="GX122">
        <f>IMAGINARY(Sheet1!GZ124)</f>
        <v>0</v>
      </c>
      <c r="GY122">
        <f>IMAGINARY(Sheet1!HA124)</f>
        <v>0</v>
      </c>
      <c r="GZ122">
        <f>IMAGINARY(Sheet1!HB124)</f>
        <v>0</v>
      </c>
      <c r="HA122">
        <f>IMAGINARY(Sheet1!HC124)</f>
        <v>0</v>
      </c>
      <c r="HB122">
        <f>IMAGINARY(Sheet1!HD124)</f>
        <v>0</v>
      </c>
      <c r="HC122">
        <f>IMAGINARY(Sheet1!HE124)</f>
        <v>0</v>
      </c>
      <c r="HD122">
        <f>IMAGINARY(Sheet1!HF124)</f>
        <v>0</v>
      </c>
      <c r="HE122">
        <f>IMAGINARY(Sheet1!HG124)</f>
        <v>0</v>
      </c>
      <c r="HF122">
        <f>IMAGINARY(Sheet1!HH124)</f>
        <v>0</v>
      </c>
      <c r="HG122">
        <f>IMAGINARY(Sheet1!HI124)</f>
        <v>0</v>
      </c>
      <c r="HH122">
        <f>IMAGINARY(Sheet1!HJ124)</f>
        <v>0</v>
      </c>
      <c r="HI122">
        <f>IMAGINARY(Sheet1!HK124)</f>
        <v>0</v>
      </c>
      <c r="HJ122">
        <f>IMAGINARY(Sheet1!HL124)</f>
        <v>0</v>
      </c>
      <c r="HK122">
        <f>IMAGINARY(Sheet1!HM124)</f>
        <v>0</v>
      </c>
      <c r="HL122">
        <f>IMAGINARY(Sheet1!HN124)</f>
        <v>0</v>
      </c>
      <c r="HM122">
        <f>IMAGINARY(Sheet1!HO124)</f>
        <v>0</v>
      </c>
      <c r="HN122">
        <f>IMAGINARY(Sheet1!HP124)</f>
        <v>0</v>
      </c>
      <c r="HO122">
        <f>IMAGINARY(Sheet1!HQ124)</f>
        <v>0</v>
      </c>
      <c r="HP122">
        <f>IMAGINARY(Sheet1!HR124)</f>
        <v>0</v>
      </c>
      <c r="HQ122">
        <f>IMAGINARY(Sheet1!HS124)</f>
        <v>0</v>
      </c>
      <c r="HR122">
        <f>IMAGINARY(Sheet1!HT124)</f>
        <v>0</v>
      </c>
      <c r="HS122">
        <f>IMAGINARY(Sheet1!HU124)</f>
        <v>0</v>
      </c>
      <c r="HT122">
        <f>IMAGINARY(Sheet1!HV124)</f>
        <v>0</v>
      </c>
      <c r="HU122">
        <f>IMAGINARY(Sheet1!HW124)</f>
        <v>0</v>
      </c>
      <c r="HV122">
        <f>IMAGINARY(Sheet1!HX124)</f>
        <v>0</v>
      </c>
      <c r="HW122">
        <f>IMAGINARY(Sheet1!HY124)</f>
        <v>0</v>
      </c>
      <c r="HX122">
        <f>IMAGINARY(Sheet1!HZ124)</f>
        <v>0</v>
      </c>
      <c r="HY122">
        <f>IMAGINARY(Sheet1!IA124)</f>
        <v>0</v>
      </c>
      <c r="HZ122">
        <f>IMAGINARY(Sheet1!IB124)</f>
        <v>0</v>
      </c>
      <c r="IA122">
        <f>IMAGINARY(Sheet1!IC124)</f>
        <v>0</v>
      </c>
      <c r="IB122">
        <f>IMAGINARY(Sheet1!ID124)</f>
        <v>0</v>
      </c>
      <c r="IC122">
        <f>IMAGINARY(Sheet1!IE124)</f>
        <v>0</v>
      </c>
      <c r="ID122">
        <f>IMAGINARY(Sheet1!IF124)</f>
        <v>0</v>
      </c>
      <c r="IE122">
        <f>IMAGINARY(Sheet1!IG124)</f>
        <v>0</v>
      </c>
      <c r="IF122">
        <f>IMAGINARY(Sheet1!IH124)</f>
        <v>0</v>
      </c>
      <c r="IG122">
        <f>IMAGINARY(Sheet1!II124)</f>
        <v>0</v>
      </c>
      <c r="IH122">
        <f>IMAGINARY(Sheet1!IJ124)</f>
        <v>0</v>
      </c>
      <c r="II122">
        <f>IMAGINARY(Sheet1!IK124)</f>
        <v>0</v>
      </c>
      <c r="IJ122">
        <f>IMAGINARY(Sheet1!IL124)</f>
        <v>0</v>
      </c>
      <c r="IK122">
        <f>IMAGINARY(Sheet1!IM124)</f>
        <v>0</v>
      </c>
      <c r="IL122">
        <f>IMAGINARY(Sheet1!IN124)</f>
        <v>0</v>
      </c>
      <c r="IM122">
        <f>IMAGINARY(Sheet1!IO124)</f>
        <v>0</v>
      </c>
      <c r="IN122">
        <f>IMAGINARY(Sheet1!IP124)</f>
        <v>0</v>
      </c>
      <c r="IO122">
        <f>IMAGINARY(Sheet1!IQ124)</f>
        <v>0</v>
      </c>
      <c r="IP122">
        <f>IMAGINARY(Sheet1!IR124)</f>
        <v>0</v>
      </c>
      <c r="IQ122">
        <f>IMAGINARY(Sheet1!IS124)</f>
        <v>0</v>
      </c>
      <c r="IR122">
        <f>IMAGINARY(Sheet1!IT124)</f>
        <v>0</v>
      </c>
      <c r="IS122">
        <f>IMAGINARY(Sheet1!IU124)</f>
        <v>0</v>
      </c>
      <c r="IT122">
        <f>IMAGINARY(Sheet1!IV124)</f>
        <v>0</v>
      </c>
      <c r="IU122">
        <f>IMAGINARY(Sheet1!IW124)</f>
        <v>0</v>
      </c>
      <c r="IV122">
        <f>IMAGINARY(Sheet1!IX124)</f>
        <v>0</v>
      </c>
      <c r="IW122">
        <f>IMAGINARY(Sheet1!IY124)</f>
        <v>0</v>
      </c>
      <c r="IX122">
        <f>IMAGINARY(Sheet1!IZ124)</f>
        <v>0</v>
      </c>
      <c r="IY122">
        <f>IMAGINARY(Sheet1!JA124)</f>
        <v>0</v>
      </c>
      <c r="IZ122">
        <f>IMAGINARY(Sheet1!JB124)</f>
        <v>0</v>
      </c>
      <c r="JA122">
        <f>IMAGINARY(Sheet1!JC124)</f>
        <v>0</v>
      </c>
      <c r="JB122">
        <f>IMAGINARY(Sheet1!JD124)</f>
        <v>0</v>
      </c>
      <c r="JC122">
        <f>IMAGINARY(Sheet1!JE124)</f>
        <v>0</v>
      </c>
      <c r="JD122">
        <f>IMAGINARY(Sheet1!JF124)</f>
        <v>0</v>
      </c>
      <c r="JE122">
        <f>IMAGINARY(Sheet1!JG124)</f>
        <v>0</v>
      </c>
      <c r="JF122">
        <f>IMAGINARY(Sheet1!JH124)</f>
        <v>0</v>
      </c>
      <c r="JG122">
        <f>IMAGINARY(Sheet1!JI124)</f>
        <v>0</v>
      </c>
      <c r="JH122">
        <f>IMAGINARY(Sheet1!JJ124)</f>
        <v>0</v>
      </c>
      <c r="JI122">
        <f>IMAGINARY(Sheet1!JK124)</f>
        <v>0</v>
      </c>
      <c r="JJ122">
        <f>IMAGINARY(Sheet1!JL124)</f>
        <v>0</v>
      </c>
      <c r="JK122">
        <f>IMAGINARY(Sheet1!JM124)</f>
        <v>0</v>
      </c>
      <c r="JL122">
        <f>IMAGINARY(Sheet1!JN124)</f>
        <v>0</v>
      </c>
      <c r="JM122">
        <f>IMAGINARY(Sheet1!JO124)</f>
        <v>0</v>
      </c>
      <c r="JN122">
        <f>IMAGINARY(Sheet1!JP124)</f>
        <v>0</v>
      </c>
      <c r="JO122">
        <f>IMAGINARY(Sheet1!JQ124)</f>
        <v>0</v>
      </c>
      <c r="JP122">
        <f>IMAGINARY(Sheet1!JR124)</f>
        <v>0</v>
      </c>
      <c r="JQ122">
        <f>IMAGINARY(Sheet1!JS124)</f>
        <v>0</v>
      </c>
      <c r="JR122">
        <f>IMAGINARY(Sheet1!JT124)</f>
        <v>0</v>
      </c>
      <c r="JS122">
        <f>IMAGINARY(Sheet1!JU124)</f>
        <v>0</v>
      </c>
      <c r="JT122">
        <f>IMAGINARY(Sheet1!JV124)</f>
        <v>0</v>
      </c>
      <c r="JU122">
        <f>IMAGINARY(Sheet1!JW124)</f>
        <v>0</v>
      </c>
      <c r="JV122">
        <f>IMAGINARY(Sheet1!JX124)</f>
        <v>0</v>
      </c>
      <c r="JW122">
        <f>IMAGINARY(Sheet1!JY124)</f>
        <v>0</v>
      </c>
      <c r="JX122">
        <f>IMAGINARY(Sheet1!JZ124)</f>
        <v>0</v>
      </c>
      <c r="JY122">
        <f>IMAGINARY(Sheet1!KA124)</f>
        <v>0</v>
      </c>
      <c r="JZ122">
        <f>IMAGINARY(Sheet1!KB124)</f>
        <v>0</v>
      </c>
      <c r="KA122">
        <f>IMAGINARY(Sheet1!KC124)</f>
        <v>0</v>
      </c>
      <c r="KB122">
        <f>IMAGINARY(Sheet1!KD124)</f>
        <v>0</v>
      </c>
      <c r="KC122">
        <f>IMAGINARY(Sheet1!KE124)</f>
        <v>0</v>
      </c>
      <c r="KD122">
        <f>IMAGINARY(Sheet1!KF124)</f>
        <v>0</v>
      </c>
      <c r="KE122">
        <f>IMAGINARY(Sheet1!KG124)</f>
        <v>0</v>
      </c>
      <c r="KF122">
        <f>IMAGINARY(Sheet1!KH124)</f>
        <v>0</v>
      </c>
      <c r="KG122">
        <f>IMAGINARY(Sheet1!KI124)</f>
        <v>0</v>
      </c>
      <c r="KH122">
        <f>IMAGINARY(Sheet1!KJ124)</f>
        <v>0</v>
      </c>
      <c r="KI122">
        <f>IMAGINARY(Sheet1!KK124)</f>
        <v>0</v>
      </c>
      <c r="KJ122">
        <f>IMAGINARY(Sheet1!KL124)</f>
        <v>0</v>
      </c>
      <c r="KK122">
        <f>IMAGINARY(Sheet1!KM124)</f>
        <v>0</v>
      </c>
      <c r="KL122">
        <f>IMAGINARY(Sheet1!KN124)</f>
        <v>0</v>
      </c>
      <c r="KM122">
        <f>IMAGINARY(Sheet1!KO124)</f>
        <v>0</v>
      </c>
      <c r="KN122">
        <f>IMAGINARY(Sheet1!KP124)</f>
        <v>0</v>
      </c>
    </row>
    <row r="123" spans="1:300" x14ac:dyDescent="0.25">
      <c r="A123">
        <f>IMAGINARY(Sheet1!C125)</f>
        <v>0</v>
      </c>
      <c r="B123">
        <f>IMAGINARY(Sheet1!D125)</f>
        <v>0</v>
      </c>
      <c r="C123">
        <f>IMAGINARY(Sheet1!E125)</f>
        <v>0</v>
      </c>
      <c r="D123">
        <f>IMAGINARY(Sheet1!F125)</f>
        <v>0</v>
      </c>
      <c r="E123">
        <f>IMAGINARY(Sheet1!G125)</f>
        <v>0</v>
      </c>
      <c r="F123">
        <f>IMAGINARY(Sheet1!H125)</f>
        <v>0</v>
      </c>
      <c r="G123">
        <f>IMAGINARY(Sheet1!I125)</f>
        <v>0</v>
      </c>
      <c r="H123">
        <f>IMAGINARY(Sheet1!J125)</f>
        <v>0</v>
      </c>
      <c r="I123">
        <f>IMAGINARY(Sheet1!K125)</f>
        <v>0</v>
      </c>
      <c r="J123">
        <f>IMAGINARY(Sheet1!L125)</f>
        <v>0</v>
      </c>
      <c r="K123">
        <f>IMAGINARY(Sheet1!M125)</f>
        <v>0</v>
      </c>
      <c r="L123">
        <f>IMAGINARY(Sheet1!N125)</f>
        <v>0</v>
      </c>
      <c r="M123">
        <f>IMAGINARY(Sheet1!O125)</f>
        <v>0</v>
      </c>
      <c r="N123">
        <f>IMAGINARY(Sheet1!P125)</f>
        <v>0</v>
      </c>
      <c r="O123">
        <f>IMAGINARY(Sheet1!Q125)</f>
        <v>0</v>
      </c>
      <c r="P123">
        <f>IMAGINARY(Sheet1!R125)</f>
        <v>0</v>
      </c>
      <c r="Q123">
        <f>IMAGINARY(Sheet1!S125)</f>
        <v>0</v>
      </c>
      <c r="R123">
        <f>IMAGINARY(Sheet1!T125)</f>
        <v>0</v>
      </c>
      <c r="S123">
        <f>IMAGINARY(Sheet1!U125)</f>
        <v>0</v>
      </c>
      <c r="T123">
        <f>IMAGINARY(Sheet1!V125)</f>
        <v>0</v>
      </c>
      <c r="U123">
        <f>IMAGINARY(Sheet1!W125)</f>
        <v>0</v>
      </c>
      <c r="V123">
        <f>IMAGINARY(Sheet1!X125)</f>
        <v>0</v>
      </c>
      <c r="W123">
        <f>IMAGINARY(Sheet1!Y125)</f>
        <v>0</v>
      </c>
      <c r="X123">
        <f>IMAGINARY(Sheet1!Z125)</f>
        <v>0</v>
      </c>
      <c r="Y123">
        <f>IMAGINARY(Sheet1!AA125)</f>
        <v>0</v>
      </c>
      <c r="Z123">
        <f>IMAGINARY(Sheet1!AB125)</f>
        <v>0</v>
      </c>
      <c r="AA123">
        <f>IMAGINARY(Sheet1!AC125)</f>
        <v>0</v>
      </c>
      <c r="AB123">
        <f>IMAGINARY(Sheet1!AD125)</f>
        <v>0</v>
      </c>
      <c r="AC123">
        <f>IMAGINARY(Sheet1!AE125)</f>
        <v>0</v>
      </c>
      <c r="AD123">
        <f>IMAGINARY(Sheet1!AF125)</f>
        <v>0</v>
      </c>
      <c r="AE123">
        <f>IMAGINARY(Sheet1!AG125)</f>
        <v>0</v>
      </c>
      <c r="AF123">
        <f>IMAGINARY(Sheet1!AH125)</f>
        <v>0</v>
      </c>
      <c r="AG123">
        <f>IMAGINARY(Sheet1!AI125)</f>
        <v>0</v>
      </c>
      <c r="AH123">
        <f>IMAGINARY(Sheet1!AJ125)</f>
        <v>0</v>
      </c>
      <c r="AI123">
        <f>IMAGINARY(Sheet1!AK125)</f>
        <v>0</v>
      </c>
      <c r="AJ123">
        <f>IMAGINARY(Sheet1!AL125)</f>
        <v>0</v>
      </c>
      <c r="AK123">
        <f>IMAGINARY(Sheet1!AM125)</f>
        <v>0</v>
      </c>
      <c r="AL123">
        <f>IMAGINARY(Sheet1!AN125)</f>
        <v>0</v>
      </c>
      <c r="AM123">
        <f>IMAGINARY(Sheet1!AO125)</f>
        <v>0</v>
      </c>
      <c r="AN123">
        <f>IMAGINARY(Sheet1!AP125)</f>
        <v>0</v>
      </c>
      <c r="AO123">
        <f>IMAGINARY(Sheet1!AQ125)</f>
        <v>0</v>
      </c>
      <c r="AP123">
        <f>IMAGINARY(Sheet1!AR125)</f>
        <v>0</v>
      </c>
      <c r="AQ123">
        <f>IMAGINARY(Sheet1!AS125)</f>
        <v>0</v>
      </c>
      <c r="AR123">
        <f>IMAGINARY(Sheet1!AT125)</f>
        <v>0</v>
      </c>
      <c r="AS123">
        <f>IMAGINARY(Sheet1!AU125)</f>
        <v>0</v>
      </c>
      <c r="AT123">
        <f>IMAGINARY(Sheet1!AV125)</f>
        <v>0</v>
      </c>
      <c r="AU123">
        <f>IMAGINARY(Sheet1!AW125)</f>
        <v>0</v>
      </c>
      <c r="AV123">
        <f>IMAGINARY(Sheet1!AX125)</f>
        <v>0</v>
      </c>
      <c r="AW123">
        <f>IMAGINARY(Sheet1!AY125)</f>
        <v>0</v>
      </c>
      <c r="AX123">
        <f>IMAGINARY(Sheet1!AZ125)</f>
        <v>0</v>
      </c>
      <c r="AY123">
        <f>IMAGINARY(Sheet1!BA125)</f>
        <v>0</v>
      </c>
      <c r="AZ123">
        <f>IMAGINARY(Sheet1!BB125)</f>
        <v>0</v>
      </c>
      <c r="BA123">
        <f>IMAGINARY(Sheet1!BC125)</f>
        <v>0</v>
      </c>
      <c r="BB123">
        <f>IMAGINARY(Sheet1!BD125)</f>
        <v>140</v>
      </c>
      <c r="BC123">
        <f>IMAGINARY(Sheet1!BE125)</f>
        <v>0</v>
      </c>
      <c r="BD123">
        <f>IMAGINARY(Sheet1!BF125)</f>
        <v>0</v>
      </c>
      <c r="BE123">
        <f>IMAGINARY(Sheet1!BG125)</f>
        <v>0</v>
      </c>
      <c r="BF123">
        <f>IMAGINARY(Sheet1!BH125)</f>
        <v>0</v>
      </c>
      <c r="BG123">
        <f>IMAGINARY(Sheet1!BI125)</f>
        <v>0</v>
      </c>
      <c r="BH123">
        <f>IMAGINARY(Sheet1!BJ125)</f>
        <v>0</v>
      </c>
      <c r="BI123">
        <f>IMAGINARY(Sheet1!BK125)</f>
        <v>0</v>
      </c>
      <c r="BJ123">
        <f>IMAGINARY(Sheet1!BL125)</f>
        <v>0</v>
      </c>
      <c r="BK123">
        <f>IMAGINARY(Sheet1!BM125)</f>
        <v>0</v>
      </c>
      <c r="BL123">
        <f>IMAGINARY(Sheet1!BN125)</f>
        <v>0</v>
      </c>
      <c r="BM123">
        <f>IMAGINARY(Sheet1!BO125)</f>
        <v>0</v>
      </c>
      <c r="BN123">
        <f>IMAGINARY(Sheet1!BP125)</f>
        <v>0</v>
      </c>
      <c r="BO123">
        <f>IMAGINARY(Sheet1!BQ125)</f>
        <v>0</v>
      </c>
      <c r="BP123">
        <f>IMAGINARY(Sheet1!BR125)</f>
        <v>0</v>
      </c>
      <c r="BQ123">
        <f>IMAGINARY(Sheet1!BS125)</f>
        <v>0</v>
      </c>
      <c r="BR123">
        <f>IMAGINARY(Sheet1!BT125)</f>
        <v>0</v>
      </c>
      <c r="BS123">
        <f>IMAGINARY(Sheet1!BU125)</f>
        <v>0</v>
      </c>
      <c r="BT123">
        <f>IMAGINARY(Sheet1!BV125)</f>
        <v>0</v>
      </c>
      <c r="BU123">
        <f>IMAGINARY(Sheet1!BW125)</f>
        <v>0</v>
      </c>
      <c r="BV123">
        <f>IMAGINARY(Sheet1!BX125)</f>
        <v>0</v>
      </c>
      <c r="BW123">
        <f>IMAGINARY(Sheet1!BY125)</f>
        <v>0</v>
      </c>
      <c r="BX123">
        <f>IMAGINARY(Sheet1!BZ125)</f>
        <v>0</v>
      </c>
      <c r="BY123">
        <f>IMAGINARY(Sheet1!CA125)</f>
        <v>0</v>
      </c>
      <c r="BZ123">
        <f>IMAGINARY(Sheet1!CB125)</f>
        <v>0</v>
      </c>
      <c r="CA123">
        <f>IMAGINARY(Sheet1!CC125)</f>
        <v>0</v>
      </c>
      <c r="CB123">
        <f>IMAGINARY(Sheet1!CD125)</f>
        <v>0</v>
      </c>
      <c r="CC123">
        <f>IMAGINARY(Sheet1!CE125)</f>
        <v>0</v>
      </c>
      <c r="CD123">
        <f>IMAGINARY(Sheet1!CF125)</f>
        <v>0</v>
      </c>
      <c r="CE123">
        <f>IMAGINARY(Sheet1!CG125)</f>
        <v>0</v>
      </c>
      <c r="CF123">
        <f>IMAGINARY(Sheet1!CH125)</f>
        <v>0</v>
      </c>
      <c r="CG123">
        <f>IMAGINARY(Sheet1!CI125)</f>
        <v>0</v>
      </c>
      <c r="CH123">
        <f>IMAGINARY(Sheet1!CJ125)</f>
        <v>0</v>
      </c>
      <c r="CI123">
        <f>IMAGINARY(Sheet1!CK125)</f>
        <v>0</v>
      </c>
      <c r="CJ123">
        <f>IMAGINARY(Sheet1!CL125)</f>
        <v>0</v>
      </c>
      <c r="CK123">
        <f>IMAGINARY(Sheet1!CM125)</f>
        <v>0</v>
      </c>
      <c r="CL123">
        <f>IMAGINARY(Sheet1!CN125)</f>
        <v>0</v>
      </c>
      <c r="CM123">
        <f>IMAGINARY(Sheet1!CO125)</f>
        <v>0</v>
      </c>
      <c r="CN123">
        <f>IMAGINARY(Sheet1!CP125)</f>
        <v>0</v>
      </c>
      <c r="CO123">
        <f>IMAGINARY(Sheet1!CQ125)</f>
        <v>0</v>
      </c>
      <c r="CP123">
        <f>IMAGINARY(Sheet1!CR125)</f>
        <v>0</v>
      </c>
      <c r="CQ123">
        <f>IMAGINARY(Sheet1!CS125)</f>
        <v>0</v>
      </c>
      <c r="CR123">
        <f>IMAGINARY(Sheet1!CT125)</f>
        <v>0</v>
      </c>
      <c r="CS123">
        <f>IMAGINARY(Sheet1!CU125)</f>
        <v>0</v>
      </c>
      <c r="CT123">
        <f>IMAGINARY(Sheet1!CV125)</f>
        <v>0</v>
      </c>
      <c r="CU123">
        <f>IMAGINARY(Sheet1!CW125)</f>
        <v>0</v>
      </c>
      <c r="CV123">
        <f>IMAGINARY(Sheet1!CX125)</f>
        <v>0</v>
      </c>
      <c r="CW123">
        <f>IMAGINARY(Sheet1!CY125)</f>
        <v>0</v>
      </c>
      <c r="CX123">
        <f>IMAGINARY(Sheet1!CZ125)</f>
        <v>0</v>
      </c>
      <c r="CY123">
        <f>IMAGINARY(Sheet1!DA125)</f>
        <v>0</v>
      </c>
      <c r="CZ123">
        <f>IMAGINARY(Sheet1!DB125)</f>
        <v>0</v>
      </c>
      <c r="DA123">
        <f>IMAGINARY(Sheet1!DC125)</f>
        <v>0</v>
      </c>
      <c r="DB123">
        <f>IMAGINARY(Sheet1!DD125)</f>
        <v>0</v>
      </c>
      <c r="DC123">
        <f>IMAGINARY(Sheet1!DE125)</f>
        <v>0</v>
      </c>
      <c r="DD123">
        <f>IMAGINARY(Sheet1!DF125)</f>
        <v>0</v>
      </c>
      <c r="DE123">
        <f>IMAGINARY(Sheet1!DG125)</f>
        <v>0</v>
      </c>
      <c r="DF123">
        <f>IMAGINARY(Sheet1!DH125)</f>
        <v>0</v>
      </c>
      <c r="DG123">
        <f>IMAGINARY(Sheet1!DI125)</f>
        <v>0</v>
      </c>
      <c r="DH123">
        <f>IMAGINARY(Sheet1!DJ125)</f>
        <v>0</v>
      </c>
      <c r="DI123">
        <f>IMAGINARY(Sheet1!DK125)</f>
        <v>0</v>
      </c>
      <c r="DJ123">
        <f>IMAGINARY(Sheet1!DL125)</f>
        <v>0</v>
      </c>
      <c r="DK123">
        <f>IMAGINARY(Sheet1!DM125)</f>
        <v>0</v>
      </c>
      <c r="DL123">
        <f>IMAGINARY(Sheet1!DN125)</f>
        <v>0</v>
      </c>
      <c r="DM123">
        <f>IMAGINARY(Sheet1!DO125)</f>
        <v>0</v>
      </c>
      <c r="DN123">
        <f>IMAGINARY(Sheet1!DP125)</f>
        <v>0</v>
      </c>
      <c r="DO123">
        <f>IMAGINARY(Sheet1!DQ125)</f>
        <v>0</v>
      </c>
      <c r="DP123">
        <f>IMAGINARY(Sheet1!DR125)</f>
        <v>0</v>
      </c>
      <c r="DQ123">
        <f>IMAGINARY(Sheet1!DS125)</f>
        <v>0</v>
      </c>
      <c r="DR123">
        <f>IMAGINARY(Sheet1!DT125)</f>
        <v>11.6</v>
      </c>
      <c r="DS123">
        <f>IMAGINARY(Sheet1!DU125)</f>
        <v>-152</v>
      </c>
      <c r="DT123">
        <f>IMAGINARY(Sheet1!DV125)</f>
        <v>0</v>
      </c>
      <c r="DU123">
        <f>IMAGINARY(Sheet1!DW125)</f>
        <v>0</v>
      </c>
      <c r="DV123">
        <f>IMAGINARY(Sheet1!DX125)</f>
        <v>0</v>
      </c>
      <c r="DW123">
        <f>IMAGINARY(Sheet1!DY125)</f>
        <v>0</v>
      </c>
      <c r="DX123">
        <f>IMAGINARY(Sheet1!DZ125)</f>
        <v>0</v>
      </c>
      <c r="DY123">
        <f>IMAGINARY(Sheet1!EA125)</f>
        <v>0</v>
      </c>
      <c r="DZ123">
        <f>IMAGINARY(Sheet1!EB125)</f>
        <v>0</v>
      </c>
      <c r="EA123">
        <f>IMAGINARY(Sheet1!EC125)</f>
        <v>0</v>
      </c>
      <c r="EB123">
        <f>IMAGINARY(Sheet1!ED125)</f>
        <v>0</v>
      </c>
      <c r="EC123">
        <f>IMAGINARY(Sheet1!EE125)</f>
        <v>0</v>
      </c>
      <c r="ED123">
        <f>IMAGINARY(Sheet1!EF125)</f>
        <v>0</v>
      </c>
      <c r="EE123">
        <f>IMAGINARY(Sheet1!EG125)</f>
        <v>0</v>
      </c>
      <c r="EF123">
        <f>IMAGINARY(Sheet1!EH125)</f>
        <v>0</v>
      </c>
      <c r="EG123">
        <f>IMAGINARY(Sheet1!EI125)</f>
        <v>0</v>
      </c>
      <c r="EH123">
        <f>IMAGINARY(Sheet1!EJ125)</f>
        <v>0</v>
      </c>
      <c r="EI123">
        <f>IMAGINARY(Sheet1!EK125)</f>
        <v>0</v>
      </c>
      <c r="EJ123">
        <f>IMAGINARY(Sheet1!EL125)</f>
        <v>0</v>
      </c>
      <c r="EK123">
        <f>IMAGINARY(Sheet1!EM125)</f>
        <v>0</v>
      </c>
      <c r="EL123">
        <f>IMAGINARY(Sheet1!EN125)</f>
        <v>0</v>
      </c>
      <c r="EM123">
        <f>IMAGINARY(Sheet1!EO125)</f>
        <v>0</v>
      </c>
      <c r="EN123">
        <f>IMAGINARY(Sheet1!EP125)</f>
        <v>0</v>
      </c>
      <c r="EO123">
        <f>IMAGINARY(Sheet1!EQ125)</f>
        <v>0</v>
      </c>
      <c r="EP123">
        <f>IMAGINARY(Sheet1!ER125)</f>
        <v>0</v>
      </c>
      <c r="EQ123">
        <f>IMAGINARY(Sheet1!ES125)</f>
        <v>0</v>
      </c>
      <c r="ER123">
        <f>IMAGINARY(Sheet1!ET125)</f>
        <v>0</v>
      </c>
      <c r="ES123">
        <f>IMAGINARY(Sheet1!EU125)</f>
        <v>0</v>
      </c>
      <c r="ET123">
        <f>IMAGINARY(Sheet1!EV125)</f>
        <v>0</v>
      </c>
      <c r="EU123">
        <f>IMAGINARY(Sheet1!EW125)</f>
        <v>0</v>
      </c>
      <c r="EV123">
        <f>IMAGINARY(Sheet1!EX125)</f>
        <v>0</v>
      </c>
      <c r="EW123">
        <f>IMAGINARY(Sheet1!EY125)</f>
        <v>0</v>
      </c>
      <c r="EX123">
        <f>IMAGINARY(Sheet1!EZ125)</f>
        <v>0</v>
      </c>
      <c r="EY123">
        <f>IMAGINARY(Sheet1!FA125)</f>
        <v>0</v>
      </c>
      <c r="EZ123">
        <f>IMAGINARY(Sheet1!FB125)</f>
        <v>0</v>
      </c>
      <c r="FA123">
        <f>IMAGINARY(Sheet1!FC125)</f>
        <v>0</v>
      </c>
      <c r="FB123">
        <f>IMAGINARY(Sheet1!FD125)</f>
        <v>0</v>
      </c>
      <c r="FC123">
        <f>IMAGINARY(Sheet1!FE125)</f>
        <v>0</v>
      </c>
      <c r="FD123">
        <f>IMAGINARY(Sheet1!FF125)</f>
        <v>0</v>
      </c>
      <c r="FE123">
        <f>IMAGINARY(Sheet1!FG125)</f>
        <v>0</v>
      </c>
      <c r="FF123">
        <f>IMAGINARY(Sheet1!FH125)</f>
        <v>0</v>
      </c>
      <c r="FG123">
        <f>IMAGINARY(Sheet1!FI125)</f>
        <v>0</v>
      </c>
      <c r="FH123">
        <f>IMAGINARY(Sheet1!FJ125)</f>
        <v>0</v>
      </c>
      <c r="FI123">
        <f>IMAGINARY(Sheet1!FK125)</f>
        <v>0</v>
      </c>
      <c r="FJ123">
        <f>IMAGINARY(Sheet1!FL125)</f>
        <v>0</v>
      </c>
      <c r="FK123">
        <f>IMAGINARY(Sheet1!FM125)</f>
        <v>0</v>
      </c>
      <c r="FL123">
        <f>IMAGINARY(Sheet1!FN125)</f>
        <v>0</v>
      </c>
      <c r="FM123">
        <f>IMAGINARY(Sheet1!FO125)</f>
        <v>0</v>
      </c>
      <c r="FN123">
        <f>IMAGINARY(Sheet1!FP125)</f>
        <v>0</v>
      </c>
      <c r="FO123">
        <f>IMAGINARY(Sheet1!FQ125)</f>
        <v>0</v>
      </c>
      <c r="FP123">
        <f>IMAGINARY(Sheet1!FR125)</f>
        <v>0</v>
      </c>
      <c r="FQ123">
        <f>IMAGINARY(Sheet1!FS125)</f>
        <v>0</v>
      </c>
      <c r="FR123">
        <f>IMAGINARY(Sheet1!FT125)</f>
        <v>0</v>
      </c>
      <c r="FS123">
        <f>IMAGINARY(Sheet1!FU125)</f>
        <v>0</v>
      </c>
      <c r="FT123">
        <f>IMAGINARY(Sheet1!FV125)</f>
        <v>0</v>
      </c>
      <c r="FU123">
        <f>IMAGINARY(Sheet1!FW125)</f>
        <v>0</v>
      </c>
      <c r="FV123">
        <f>IMAGINARY(Sheet1!FX125)</f>
        <v>0</v>
      </c>
      <c r="FW123">
        <f>IMAGINARY(Sheet1!FY125)</f>
        <v>0</v>
      </c>
      <c r="FX123">
        <f>IMAGINARY(Sheet1!FZ125)</f>
        <v>0</v>
      </c>
      <c r="FY123">
        <f>IMAGINARY(Sheet1!GA125)</f>
        <v>0</v>
      </c>
      <c r="FZ123">
        <f>IMAGINARY(Sheet1!GB125)</f>
        <v>0</v>
      </c>
      <c r="GA123">
        <f>IMAGINARY(Sheet1!GC125)</f>
        <v>0</v>
      </c>
      <c r="GB123">
        <f>IMAGINARY(Sheet1!GD125)</f>
        <v>0</v>
      </c>
      <c r="GC123">
        <f>IMAGINARY(Sheet1!GE125)</f>
        <v>0</v>
      </c>
      <c r="GD123">
        <f>IMAGINARY(Sheet1!GF125)</f>
        <v>0</v>
      </c>
      <c r="GE123">
        <f>IMAGINARY(Sheet1!GG125)</f>
        <v>0</v>
      </c>
      <c r="GF123">
        <f>IMAGINARY(Sheet1!GH125)</f>
        <v>0</v>
      </c>
      <c r="GG123">
        <f>IMAGINARY(Sheet1!GI125)</f>
        <v>0</v>
      </c>
      <c r="GH123">
        <f>IMAGINARY(Sheet1!GJ125)</f>
        <v>0</v>
      </c>
      <c r="GI123">
        <f>IMAGINARY(Sheet1!GK125)</f>
        <v>0</v>
      </c>
      <c r="GJ123">
        <f>IMAGINARY(Sheet1!GL125)</f>
        <v>0</v>
      </c>
      <c r="GK123">
        <f>IMAGINARY(Sheet1!GM125)</f>
        <v>0</v>
      </c>
      <c r="GL123">
        <f>IMAGINARY(Sheet1!GN125)</f>
        <v>0</v>
      </c>
      <c r="GM123">
        <f>IMAGINARY(Sheet1!GO125)</f>
        <v>0</v>
      </c>
      <c r="GN123">
        <f>IMAGINARY(Sheet1!GP125)</f>
        <v>0</v>
      </c>
      <c r="GO123">
        <f>IMAGINARY(Sheet1!GQ125)</f>
        <v>0</v>
      </c>
      <c r="GP123">
        <f>IMAGINARY(Sheet1!GR125)</f>
        <v>0</v>
      </c>
      <c r="GQ123">
        <f>IMAGINARY(Sheet1!GS125)</f>
        <v>0</v>
      </c>
      <c r="GR123">
        <f>IMAGINARY(Sheet1!GT125)</f>
        <v>0</v>
      </c>
      <c r="GS123">
        <f>IMAGINARY(Sheet1!GU125)</f>
        <v>0</v>
      </c>
      <c r="GT123">
        <f>IMAGINARY(Sheet1!GV125)</f>
        <v>0</v>
      </c>
      <c r="GU123">
        <f>IMAGINARY(Sheet1!GW125)</f>
        <v>0</v>
      </c>
      <c r="GV123">
        <f>IMAGINARY(Sheet1!GX125)</f>
        <v>0</v>
      </c>
      <c r="GW123">
        <f>IMAGINARY(Sheet1!GY125)</f>
        <v>0</v>
      </c>
      <c r="GX123">
        <f>IMAGINARY(Sheet1!GZ125)</f>
        <v>0</v>
      </c>
      <c r="GY123">
        <f>IMAGINARY(Sheet1!HA125)</f>
        <v>0</v>
      </c>
      <c r="GZ123">
        <f>IMAGINARY(Sheet1!HB125)</f>
        <v>0</v>
      </c>
      <c r="HA123">
        <f>IMAGINARY(Sheet1!HC125)</f>
        <v>0</v>
      </c>
      <c r="HB123">
        <f>IMAGINARY(Sheet1!HD125)</f>
        <v>0</v>
      </c>
      <c r="HC123">
        <f>IMAGINARY(Sheet1!HE125)</f>
        <v>0</v>
      </c>
      <c r="HD123">
        <f>IMAGINARY(Sheet1!HF125)</f>
        <v>0</v>
      </c>
      <c r="HE123">
        <f>IMAGINARY(Sheet1!HG125)</f>
        <v>0</v>
      </c>
      <c r="HF123">
        <f>IMAGINARY(Sheet1!HH125)</f>
        <v>0</v>
      </c>
      <c r="HG123">
        <f>IMAGINARY(Sheet1!HI125)</f>
        <v>0</v>
      </c>
      <c r="HH123">
        <f>IMAGINARY(Sheet1!HJ125)</f>
        <v>0</v>
      </c>
      <c r="HI123">
        <f>IMAGINARY(Sheet1!HK125)</f>
        <v>0</v>
      </c>
      <c r="HJ123">
        <f>IMAGINARY(Sheet1!HL125)</f>
        <v>0</v>
      </c>
      <c r="HK123">
        <f>IMAGINARY(Sheet1!HM125)</f>
        <v>0</v>
      </c>
      <c r="HL123">
        <f>IMAGINARY(Sheet1!HN125)</f>
        <v>0</v>
      </c>
      <c r="HM123">
        <f>IMAGINARY(Sheet1!HO125)</f>
        <v>0</v>
      </c>
      <c r="HN123">
        <f>IMAGINARY(Sheet1!HP125)</f>
        <v>0</v>
      </c>
      <c r="HO123">
        <f>IMAGINARY(Sheet1!HQ125)</f>
        <v>0</v>
      </c>
      <c r="HP123">
        <f>IMAGINARY(Sheet1!HR125)</f>
        <v>0</v>
      </c>
      <c r="HQ123">
        <f>IMAGINARY(Sheet1!HS125)</f>
        <v>0</v>
      </c>
      <c r="HR123">
        <f>IMAGINARY(Sheet1!HT125)</f>
        <v>0</v>
      </c>
      <c r="HS123">
        <f>IMAGINARY(Sheet1!HU125)</f>
        <v>0</v>
      </c>
      <c r="HT123">
        <f>IMAGINARY(Sheet1!HV125)</f>
        <v>0</v>
      </c>
      <c r="HU123">
        <f>IMAGINARY(Sheet1!HW125)</f>
        <v>0</v>
      </c>
      <c r="HV123">
        <f>IMAGINARY(Sheet1!HX125)</f>
        <v>0</v>
      </c>
      <c r="HW123">
        <f>IMAGINARY(Sheet1!HY125)</f>
        <v>0</v>
      </c>
      <c r="HX123">
        <f>IMAGINARY(Sheet1!HZ125)</f>
        <v>0</v>
      </c>
      <c r="HY123">
        <f>IMAGINARY(Sheet1!IA125)</f>
        <v>0</v>
      </c>
      <c r="HZ123">
        <f>IMAGINARY(Sheet1!IB125)</f>
        <v>0</v>
      </c>
      <c r="IA123">
        <f>IMAGINARY(Sheet1!IC125)</f>
        <v>0</v>
      </c>
      <c r="IB123">
        <f>IMAGINARY(Sheet1!ID125)</f>
        <v>0</v>
      </c>
      <c r="IC123">
        <f>IMAGINARY(Sheet1!IE125)</f>
        <v>0</v>
      </c>
      <c r="ID123">
        <f>IMAGINARY(Sheet1!IF125)</f>
        <v>0</v>
      </c>
      <c r="IE123">
        <f>IMAGINARY(Sheet1!IG125)</f>
        <v>0</v>
      </c>
      <c r="IF123">
        <f>IMAGINARY(Sheet1!IH125)</f>
        <v>0</v>
      </c>
      <c r="IG123">
        <f>IMAGINARY(Sheet1!II125)</f>
        <v>0</v>
      </c>
      <c r="IH123">
        <f>IMAGINARY(Sheet1!IJ125)</f>
        <v>0</v>
      </c>
      <c r="II123">
        <f>IMAGINARY(Sheet1!IK125)</f>
        <v>0</v>
      </c>
      <c r="IJ123">
        <f>IMAGINARY(Sheet1!IL125)</f>
        <v>0</v>
      </c>
      <c r="IK123">
        <f>IMAGINARY(Sheet1!IM125)</f>
        <v>0</v>
      </c>
      <c r="IL123">
        <f>IMAGINARY(Sheet1!IN125)</f>
        <v>0</v>
      </c>
      <c r="IM123">
        <f>IMAGINARY(Sheet1!IO125)</f>
        <v>0</v>
      </c>
      <c r="IN123">
        <f>IMAGINARY(Sheet1!IP125)</f>
        <v>0</v>
      </c>
      <c r="IO123">
        <f>IMAGINARY(Sheet1!IQ125)</f>
        <v>0</v>
      </c>
      <c r="IP123">
        <f>IMAGINARY(Sheet1!IR125)</f>
        <v>0</v>
      </c>
      <c r="IQ123">
        <f>IMAGINARY(Sheet1!IS125)</f>
        <v>0</v>
      </c>
      <c r="IR123">
        <f>IMAGINARY(Sheet1!IT125)</f>
        <v>0</v>
      </c>
      <c r="IS123">
        <f>IMAGINARY(Sheet1!IU125)</f>
        <v>0</v>
      </c>
      <c r="IT123">
        <f>IMAGINARY(Sheet1!IV125)</f>
        <v>0</v>
      </c>
      <c r="IU123">
        <f>IMAGINARY(Sheet1!IW125)</f>
        <v>0</v>
      </c>
      <c r="IV123">
        <f>IMAGINARY(Sheet1!IX125)</f>
        <v>0</v>
      </c>
      <c r="IW123">
        <f>IMAGINARY(Sheet1!IY125)</f>
        <v>0</v>
      </c>
      <c r="IX123">
        <f>IMAGINARY(Sheet1!IZ125)</f>
        <v>0</v>
      </c>
      <c r="IY123">
        <f>IMAGINARY(Sheet1!JA125)</f>
        <v>0</v>
      </c>
      <c r="IZ123">
        <f>IMAGINARY(Sheet1!JB125)</f>
        <v>0</v>
      </c>
      <c r="JA123">
        <f>IMAGINARY(Sheet1!JC125)</f>
        <v>0</v>
      </c>
      <c r="JB123">
        <f>IMAGINARY(Sheet1!JD125)</f>
        <v>0</v>
      </c>
      <c r="JC123">
        <f>IMAGINARY(Sheet1!JE125)</f>
        <v>0</v>
      </c>
      <c r="JD123">
        <f>IMAGINARY(Sheet1!JF125)</f>
        <v>0</v>
      </c>
      <c r="JE123">
        <f>IMAGINARY(Sheet1!JG125)</f>
        <v>0</v>
      </c>
      <c r="JF123">
        <f>IMAGINARY(Sheet1!JH125)</f>
        <v>0</v>
      </c>
      <c r="JG123">
        <f>IMAGINARY(Sheet1!JI125)</f>
        <v>0</v>
      </c>
      <c r="JH123">
        <f>IMAGINARY(Sheet1!JJ125)</f>
        <v>0</v>
      </c>
      <c r="JI123">
        <f>IMAGINARY(Sheet1!JK125)</f>
        <v>0</v>
      </c>
      <c r="JJ123">
        <f>IMAGINARY(Sheet1!JL125)</f>
        <v>0</v>
      </c>
      <c r="JK123">
        <f>IMAGINARY(Sheet1!JM125)</f>
        <v>0</v>
      </c>
      <c r="JL123">
        <f>IMAGINARY(Sheet1!JN125)</f>
        <v>0</v>
      </c>
      <c r="JM123">
        <f>IMAGINARY(Sheet1!JO125)</f>
        <v>0</v>
      </c>
      <c r="JN123">
        <f>IMAGINARY(Sheet1!JP125)</f>
        <v>0</v>
      </c>
      <c r="JO123">
        <f>IMAGINARY(Sheet1!JQ125)</f>
        <v>0</v>
      </c>
      <c r="JP123">
        <f>IMAGINARY(Sheet1!JR125)</f>
        <v>0</v>
      </c>
      <c r="JQ123">
        <f>IMAGINARY(Sheet1!JS125)</f>
        <v>0</v>
      </c>
      <c r="JR123">
        <f>IMAGINARY(Sheet1!JT125)</f>
        <v>0</v>
      </c>
      <c r="JS123">
        <f>IMAGINARY(Sheet1!JU125)</f>
        <v>0</v>
      </c>
      <c r="JT123">
        <f>IMAGINARY(Sheet1!JV125)</f>
        <v>0</v>
      </c>
      <c r="JU123">
        <f>IMAGINARY(Sheet1!JW125)</f>
        <v>0</v>
      </c>
      <c r="JV123">
        <f>IMAGINARY(Sheet1!JX125)</f>
        <v>0</v>
      </c>
      <c r="JW123">
        <f>IMAGINARY(Sheet1!JY125)</f>
        <v>0</v>
      </c>
      <c r="JX123">
        <f>IMAGINARY(Sheet1!JZ125)</f>
        <v>0</v>
      </c>
      <c r="JY123">
        <f>IMAGINARY(Sheet1!KA125)</f>
        <v>0</v>
      </c>
      <c r="JZ123">
        <f>IMAGINARY(Sheet1!KB125)</f>
        <v>0</v>
      </c>
      <c r="KA123">
        <f>IMAGINARY(Sheet1!KC125)</f>
        <v>0</v>
      </c>
      <c r="KB123">
        <f>IMAGINARY(Sheet1!KD125)</f>
        <v>0</v>
      </c>
      <c r="KC123">
        <f>IMAGINARY(Sheet1!KE125)</f>
        <v>0</v>
      </c>
      <c r="KD123">
        <f>IMAGINARY(Sheet1!KF125)</f>
        <v>0</v>
      </c>
      <c r="KE123">
        <f>IMAGINARY(Sheet1!KG125)</f>
        <v>0</v>
      </c>
      <c r="KF123">
        <f>IMAGINARY(Sheet1!KH125)</f>
        <v>0</v>
      </c>
      <c r="KG123">
        <f>IMAGINARY(Sheet1!KI125)</f>
        <v>0</v>
      </c>
      <c r="KH123">
        <f>IMAGINARY(Sheet1!KJ125)</f>
        <v>0</v>
      </c>
      <c r="KI123">
        <f>IMAGINARY(Sheet1!KK125)</f>
        <v>0</v>
      </c>
      <c r="KJ123">
        <f>IMAGINARY(Sheet1!KL125)</f>
        <v>0</v>
      </c>
      <c r="KK123">
        <f>IMAGINARY(Sheet1!KM125)</f>
        <v>0</v>
      </c>
      <c r="KL123">
        <f>IMAGINARY(Sheet1!KN125)</f>
        <v>0</v>
      </c>
      <c r="KM123">
        <f>IMAGINARY(Sheet1!KO125)</f>
        <v>0</v>
      </c>
      <c r="KN123">
        <f>IMAGINARY(Sheet1!KP125)</f>
        <v>0</v>
      </c>
    </row>
    <row r="124" spans="1:300" x14ac:dyDescent="0.25">
      <c r="A124">
        <f>IMAGINARY(Sheet1!C126)</f>
        <v>0</v>
      </c>
      <c r="B124">
        <f>IMAGINARY(Sheet1!D126)</f>
        <v>0</v>
      </c>
      <c r="C124">
        <f>IMAGINARY(Sheet1!E126)</f>
        <v>0</v>
      </c>
      <c r="D124">
        <f>IMAGINARY(Sheet1!F126)</f>
        <v>0</v>
      </c>
      <c r="E124">
        <f>IMAGINARY(Sheet1!G126)</f>
        <v>0</v>
      </c>
      <c r="F124">
        <f>IMAGINARY(Sheet1!H126)</f>
        <v>0</v>
      </c>
      <c r="G124">
        <f>IMAGINARY(Sheet1!I126)</f>
        <v>0</v>
      </c>
      <c r="H124">
        <f>IMAGINARY(Sheet1!J126)</f>
        <v>0</v>
      </c>
      <c r="I124">
        <f>IMAGINARY(Sheet1!K126)</f>
        <v>0</v>
      </c>
      <c r="J124">
        <f>IMAGINARY(Sheet1!L126)</f>
        <v>0</v>
      </c>
      <c r="K124">
        <f>IMAGINARY(Sheet1!M126)</f>
        <v>0</v>
      </c>
      <c r="L124">
        <f>IMAGINARY(Sheet1!N126)</f>
        <v>0</v>
      </c>
      <c r="M124">
        <f>IMAGINARY(Sheet1!O126)</f>
        <v>0</v>
      </c>
      <c r="N124">
        <f>IMAGINARY(Sheet1!P126)</f>
        <v>0</v>
      </c>
      <c r="O124">
        <f>IMAGINARY(Sheet1!Q126)</f>
        <v>0</v>
      </c>
      <c r="P124">
        <f>IMAGINARY(Sheet1!R126)</f>
        <v>0</v>
      </c>
      <c r="Q124">
        <f>IMAGINARY(Sheet1!S126)</f>
        <v>0</v>
      </c>
      <c r="R124">
        <f>IMAGINARY(Sheet1!T126)</f>
        <v>0</v>
      </c>
      <c r="S124">
        <f>IMAGINARY(Sheet1!U126)</f>
        <v>0</v>
      </c>
      <c r="T124">
        <f>IMAGINARY(Sheet1!V126)</f>
        <v>0</v>
      </c>
      <c r="U124">
        <f>IMAGINARY(Sheet1!W126)</f>
        <v>0</v>
      </c>
      <c r="V124">
        <f>IMAGINARY(Sheet1!X126)</f>
        <v>0</v>
      </c>
      <c r="W124">
        <f>IMAGINARY(Sheet1!Y126)</f>
        <v>0</v>
      </c>
      <c r="X124">
        <f>IMAGINARY(Sheet1!Z126)</f>
        <v>0</v>
      </c>
      <c r="Y124">
        <f>IMAGINARY(Sheet1!AA126)</f>
        <v>0</v>
      </c>
      <c r="Z124">
        <f>IMAGINARY(Sheet1!AB126)</f>
        <v>0</v>
      </c>
      <c r="AA124">
        <f>IMAGINARY(Sheet1!AC126)</f>
        <v>0</v>
      </c>
      <c r="AB124">
        <f>IMAGINARY(Sheet1!AD126)</f>
        <v>0</v>
      </c>
      <c r="AC124">
        <f>IMAGINARY(Sheet1!AE126)</f>
        <v>0</v>
      </c>
      <c r="AD124">
        <f>IMAGINARY(Sheet1!AF126)</f>
        <v>0</v>
      </c>
      <c r="AE124">
        <f>IMAGINARY(Sheet1!AG126)</f>
        <v>0</v>
      </c>
      <c r="AF124">
        <f>IMAGINARY(Sheet1!AH126)</f>
        <v>0</v>
      </c>
      <c r="AG124">
        <f>IMAGINARY(Sheet1!AI126)</f>
        <v>0</v>
      </c>
      <c r="AH124">
        <f>IMAGINARY(Sheet1!AJ126)</f>
        <v>0</v>
      </c>
      <c r="AI124">
        <f>IMAGINARY(Sheet1!AK126)</f>
        <v>0</v>
      </c>
      <c r="AJ124">
        <f>IMAGINARY(Sheet1!AL126)</f>
        <v>0</v>
      </c>
      <c r="AK124">
        <f>IMAGINARY(Sheet1!AM126)</f>
        <v>0</v>
      </c>
      <c r="AL124">
        <f>IMAGINARY(Sheet1!AN126)</f>
        <v>0</v>
      </c>
      <c r="AM124">
        <f>IMAGINARY(Sheet1!AO126)</f>
        <v>0</v>
      </c>
      <c r="AN124">
        <f>IMAGINARY(Sheet1!AP126)</f>
        <v>0</v>
      </c>
      <c r="AO124">
        <f>IMAGINARY(Sheet1!AQ126)</f>
        <v>0</v>
      </c>
      <c r="AP124">
        <f>IMAGINARY(Sheet1!AR126)</f>
        <v>0</v>
      </c>
      <c r="AQ124">
        <f>IMAGINARY(Sheet1!AS126)</f>
        <v>0</v>
      </c>
      <c r="AR124">
        <f>IMAGINARY(Sheet1!AT126)</f>
        <v>0</v>
      </c>
      <c r="AS124">
        <f>IMAGINARY(Sheet1!AU126)</f>
        <v>0</v>
      </c>
      <c r="AT124">
        <f>IMAGINARY(Sheet1!AV126)</f>
        <v>0</v>
      </c>
      <c r="AU124">
        <f>IMAGINARY(Sheet1!AW126)</f>
        <v>0</v>
      </c>
      <c r="AV124">
        <f>IMAGINARY(Sheet1!AX126)</f>
        <v>0</v>
      </c>
      <c r="AW124">
        <f>IMAGINARY(Sheet1!AY126)</f>
        <v>0</v>
      </c>
      <c r="AX124">
        <f>IMAGINARY(Sheet1!AZ126)</f>
        <v>0</v>
      </c>
      <c r="AY124">
        <f>IMAGINARY(Sheet1!BA126)</f>
        <v>0</v>
      </c>
      <c r="AZ124">
        <f>IMAGINARY(Sheet1!BB126)</f>
        <v>0</v>
      </c>
      <c r="BA124">
        <f>IMAGINARY(Sheet1!BC126)</f>
        <v>0</v>
      </c>
      <c r="BB124">
        <f>IMAGINARY(Sheet1!BD126)</f>
        <v>0</v>
      </c>
      <c r="BC124">
        <f>IMAGINARY(Sheet1!BE126)</f>
        <v>0</v>
      </c>
      <c r="BD124">
        <f>IMAGINARY(Sheet1!BF126)</f>
        <v>0</v>
      </c>
      <c r="BE124">
        <f>IMAGINARY(Sheet1!BG126)</f>
        <v>0</v>
      </c>
      <c r="BF124">
        <f>IMAGINARY(Sheet1!BH126)</f>
        <v>0</v>
      </c>
      <c r="BG124">
        <f>IMAGINARY(Sheet1!BI126)</f>
        <v>0</v>
      </c>
      <c r="BH124">
        <f>IMAGINARY(Sheet1!BJ126)</f>
        <v>0</v>
      </c>
      <c r="BI124">
        <f>IMAGINARY(Sheet1!BK126)</f>
        <v>0</v>
      </c>
      <c r="BJ124">
        <f>IMAGINARY(Sheet1!BL126)</f>
        <v>0</v>
      </c>
      <c r="BK124">
        <f>IMAGINARY(Sheet1!BM126)</f>
        <v>0</v>
      </c>
      <c r="BL124">
        <f>IMAGINARY(Sheet1!BN126)</f>
        <v>0</v>
      </c>
      <c r="BM124">
        <f>IMAGINARY(Sheet1!BO126)</f>
        <v>0</v>
      </c>
      <c r="BN124">
        <f>IMAGINARY(Sheet1!BP126)</f>
        <v>0</v>
      </c>
      <c r="BO124">
        <f>IMAGINARY(Sheet1!BQ126)</f>
        <v>0</v>
      </c>
      <c r="BP124">
        <f>IMAGINARY(Sheet1!BR126)</f>
        <v>0</v>
      </c>
      <c r="BQ124">
        <f>IMAGINARY(Sheet1!BS126)</f>
        <v>0</v>
      </c>
      <c r="BR124">
        <f>IMAGINARY(Sheet1!BT126)</f>
        <v>0</v>
      </c>
      <c r="BS124">
        <f>IMAGINARY(Sheet1!BU126)</f>
        <v>0</v>
      </c>
      <c r="BT124">
        <f>IMAGINARY(Sheet1!BV126)</f>
        <v>0</v>
      </c>
      <c r="BU124">
        <f>IMAGINARY(Sheet1!BW126)</f>
        <v>0</v>
      </c>
      <c r="BV124">
        <f>IMAGINARY(Sheet1!BX126)</f>
        <v>0</v>
      </c>
      <c r="BW124">
        <f>IMAGINARY(Sheet1!BY126)</f>
        <v>0</v>
      </c>
      <c r="BX124">
        <f>IMAGINARY(Sheet1!BZ126)</f>
        <v>0</v>
      </c>
      <c r="BY124">
        <f>IMAGINARY(Sheet1!CA126)</f>
        <v>0</v>
      </c>
      <c r="BZ124">
        <f>IMAGINARY(Sheet1!CB126)</f>
        <v>0</v>
      </c>
      <c r="CA124">
        <f>IMAGINARY(Sheet1!CC126)</f>
        <v>0</v>
      </c>
      <c r="CB124">
        <f>IMAGINARY(Sheet1!CD126)</f>
        <v>0</v>
      </c>
      <c r="CC124">
        <f>IMAGINARY(Sheet1!CE126)</f>
        <v>0</v>
      </c>
      <c r="CD124">
        <f>IMAGINARY(Sheet1!CF126)</f>
        <v>0</v>
      </c>
      <c r="CE124">
        <f>IMAGINARY(Sheet1!CG126)</f>
        <v>0</v>
      </c>
      <c r="CF124">
        <f>IMAGINARY(Sheet1!CH126)</f>
        <v>0</v>
      </c>
      <c r="CG124">
        <f>IMAGINARY(Sheet1!CI126)</f>
        <v>0</v>
      </c>
      <c r="CH124">
        <f>IMAGINARY(Sheet1!CJ126)</f>
        <v>0</v>
      </c>
      <c r="CI124">
        <f>IMAGINARY(Sheet1!CK126)</f>
        <v>0</v>
      </c>
      <c r="CJ124">
        <f>IMAGINARY(Sheet1!CL126)</f>
        <v>0</v>
      </c>
      <c r="CK124">
        <f>IMAGINARY(Sheet1!CM126)</f>
        <v>0</v>
      </c>
      <c r="CL124">
        <f>IMAGINARY(Sheet1!CN126)</f>
        <v>0</v>
      </c>
      <c r="CM124">
        <f>IMAGINARY(Sheet1!CO126)</f>
        <v>0</v>
      </c>
      <c r="CN124">
        <f>IMAGINARY(Sheet1!CP126)</f>
        <v>0</v>
      </c>
      <c r="CO124">
        <f>IMAGINARY(Sheet1!CQ126)</f>
        <v>0</v>
      </c>
      <c r="CP124">
        <f>IMAGINARY(Sheet1!CR126)</f>
        <v>0</v>
      </c>
      <c r="CQ124">
        <f>IMAGINARY(Sheet1!CS126)</f>
        <v>0</v>
      </c>
      <c r="CR124">
        <f>IMAGINARY(Sheet1!CT126)</f>
        <v>0</v>
      </c>
      <c r="CS124">
        <f>IMAGINARY(Sheet1!CU126)</f>
        <v>0</v>
      </c>
      <c r="CT124">
        <f>IMAGINARY(Sheet1!CV126)</f>
        <v>0</v>
      </c>
      <c r="CU124">
        <f>IMAGINARY(Sheet1!CW126)</f>
        <v>0</v>
      </c>
      <c r="CV124">
        <f>IMAGINARY(Sheet1!CX126)</f>
        <v>0</v>
      </c>
      <c r="CW124">
        <f>IMAGINARY(Sheet1!CY126)</f>
        <v>0</v>
      </c>
      <c r="CX124">
        <f>IMAGINARY(Sheet1!CZ126)</f>
        <v>0</v>
      </c>
      <c r="CY124">
        <f>IMAGINARY(Sheet1!DA126)</f>
        <v>0</v>
      </c>
      <c r="CZ124">
        <f>IMAGINARY(Sheet1!DB126)</f>
        <v>0</v>
      </c>
      <c r="DA124">
        <f>IMAGINARY(Sheet1!DC126)</f>
        <v>0</v>
      </c>
      <c r="DB124">
        <f>IMAGINARY(Sheet1!DD126)</f>
        <v>0</v>
      </c>
      <c r="DC124">
        <f>IMAGINARY(Sheet1!DE126)</f>
        <v>0</v>
      </c>
      <c r="DD124">
        <f>IMAGINARY(Sheet1!DF126)</f>
        <v>0</v>
      </c>
      <c r="DE124">
        <f>IMAGINARY(Sheet1!DG126)</f>
        <v>0</v>
      </c>
      <c r="DF124">
        <f>IMAGINARY(Sheet1!DH126)</f>
        <v>0</v>
      </c>
      <c r="DG124">
        <f>IMAGINARY(Sheet1!DI126)</f>
        <v>0</v>
      </c>
      <c r="DH124">
        <f>IMAGINARY(Sheet1!DJ126)</f>
        <v>0</v>
      </c>
      <c r="DI124">
        <f>IMAGINARY(Sheet1!DK126)</f>
        <v>0</v>
      </c>
      <c r="DJ124">
        <f>IMAGINARY(Sheet1!DL126)</f>
        <v>0</v>
      </c>
      <c r="DK124">
        <f>IMAGINARY(Sheet1!DM126)</f>
        <v>0</v>
      </c>
      <c r="DL124">
        <f>IMAGINARY(Sheet1!DN126)</f>
        <v>0</v>
      </c>
      <c r="DM124">
        <f>IMAGINARY(Sheet1!DO126)</f>
        <v>0</v>
      </c>
      <c r="DN124">
        <f>IMAGINARY(Sheet1!DP126)</f>
        <v>0</v>
      </c>
      <c r="DO124">
        <f>IMAGINARY(Sheet1!DQ126)</f>
        <v>2.91</v>
      </c>
      <c r="DP124">
        <f>IMAGINARY(Sheet1!DR126)</f>
        <v>0</v>
      </c>
      <c r="DQ124">
        <f>IMAGINARY(Sheet1!DS126)</f>
        <v>0</v>
      </c>
      <c r="DR124">
        <f>IMAGINARY(Sheet1!DT126)</f>
        <v>12.82</v>
      </c>
      <c r="DS124">
        <f>IMAGINARY(Sheet1!DU126)</f>
        <v>0</v>
      </c>
      <c r="DT124">
        <f>IMAGINARY(Sheet1!DV126)</f>
        <v>-93.3</v>
      </c>
      <c r="DU124">
        <f>IMAGINARY(Sheet1!DW126)</f>
        <v>16.66</v>
      </c>
      <c r="DV124">
        <f>IMAGINARY(Sheet1!DX126)</f>
        <v>0</v>
      </c>
      <c r="DW124">
        <f>IMAGINARY(Sheet1!DY126)</f>
        <v>0</v>
      </c>
      <c r="DX124">
        <f>IMAGINARY(Sheet1!DZ126)</f>
        <v>6.48</v>
      </c>
      <c r="DY124">
        <f>IMAGINARY(Sheet1!EA126)</f>
        <v>0</v>
      </c>
      <c r="DZ124">
        <f>IMAGINARY(Sheet1!EB126)</f>
        <v>0</v>
      </c>
      <c r="EA124">
        <f>IMAGINARY(Sheet1!EC126)</f>
        <v>0</v>
      </c>
      <c r="EB124">
        <f>IMAGINARY(Sheet1!ED126)</f>
        <v>0</v>
      </c>
      <c r="EC124">
        <f>IMAGINARY(Sheet1!EE126)</f>
        <v>0</v>
      </c>
      <c r="ED124">
        <f>IMAGINARY(Sheet1!EF126)</f>
        <v>0</v>
      </c>
      <c r="EE124">
        <f>IMAGINARY(Sheet1!EG126)</f>
        <v>0</v>
      </c>
      <c r="EF124">
        <f>IMAGINARY(Sheet1!EH126)</f>
        <v>0</v>
      </c>
      <c r="EG124">
        <f>IMAGINARY(Sheet1!EI126)</f>
        <v>0</v>
      </c>
      <c r="EH124">
        <f>IMAGINARY(Sheet1!EJ126)</f>
        <v>0</v>
      </c>
      <c r="EI124">
        <f>IMAGINARY(Sheet1!EK126)</f>
        <v>0</v>
      </c>
      <c r="EJ124">
        <f>IMAGINARY(Sheet1!EL126)</f>
        <v>0</v>
      </c>
      <c r="EK124">
        <f>IMAGINARY(Sheet1!EM126)</f>
        <v>0</v>
      </c>
      <c r="EL124">
        <f>IMAGINARY(Sheet1!EN126)</f>
        <v>0</v>
      </c>
      <c r="EM124">
        <f>IMAGINARY(Sheet1!EO126)</f>
        <v>0</v>
      </c>
      <c r="EN124">
        <f>IMAGINARY(Sheet1!EP126)</f>
        <v>0</v>
      </c>
      <c r="EO124">
        <f>IMAGINARY(Sheet1!EQ126)</f>
        <v>0</v>
      </c>
      <c r="EP124">
        <f>IMAGINARY(Sheet1!ER126)</f>
        <v>0</v>
      </c>
      <c r="EQ124">
        <f>IMAGINARY(Sheet1!ES126)</f>
        <v>0</v>
      </c>
      <c r="ER124">
        <f>IMAGINARY(Sheet1!ET126)</f>
        <v>0</v>
      </c>
      <c r="ES124">
        <f>IMAGINARY(Sheet1!EU126)</f>
        <v>0</v>
      </c>
      <c r="ET124">
        <f>IMAGINARY(Sheet1!EV126)</f>
        <v>0</v>
      </c>
      <c r="EU124">
        <f>IMAGINARY(Sheet1!EW126)</f>
        <v>0</v>
      </c>
      <c r="EV124">
        <f>IMAGINARY(Sheet1!EX126)</f>
        <v>0</v>
      </c>
      <c r="EW124">
        <f>IMAGINARY(Sheet1!EY126)</f>
        <v>0</v>
      </c>
      <c r="EX124">
        <f>IMAGINARY(Sheet1!EZ126)</f>
        <v>0</v>
      </c>
      <c r="EY124">
        <f>IMAGINARY(Sheet1!FA126)</f>
        <v>0</v>
      </c>
      <c r="EZ124">
        <f>IMAGINARY(Sheet1!FB126)</f>
        <v>0</v>
      </c>
      <c r="FA124">
        <f>IMAGINARY(Sheet1!FC126)</f>
        <v>0</v>
      </c>
      <c r="FB124">
        <f>IMAGINARY(Sheet1!FD126)</f>
        <v>0</v>
      </c>
      <c r="FC124">
        <f>IMAGINARY(Sheet1!FE126)</f>
        <v>54.9</v>
      </c>
      <c r="FD124">
        <f>IMAGINARY(Sheet1!FF126)</f>
        <v>0</v>
      </c>
      <c r="FE124">
        <f>IMAGINARY(Sheet1!FG126)</f>
        <v>0</v>
      </c>
      <c r="FF124">
        <f>IMAGINARY(Sheet1!FH126)</f>
        <v>0</v>
      </c>
      <c r="FG124">
        <f>IMAGINARY(Sheet1!FI126)</f>
        <v>0</v>
      </c>
      <c r="FH124">
        <f>IMAGINARY(Sheet1!FJ126)</f>
        <v>0</v>
      </c>
      <c r="FI124">
        <f>IMAGINARY(Sheet1!FK126)</f>
        <v>0</v>
      </c>
      <c r="FJ124">
        <f>IMAGINARY(Sheet1!FL126)</f>
        <v>0</v>
      </c>
      <c r="FK124">
        <f>IMAGINARY(Sheet1!FM126)</f>
        <v>0</v>
      </c>
      <c r="FL124">
        <f>IMAGINARY(Sheet1!FN126)</f>
        <v>0</v>
      </c>
      <c r="FM124">
        <f>IMAGINARY(Sheet1!FO126)</f>
        <v>0</v>
      </c>
      <c r="FN124">
        <f>IMAGINARY(Sheet1!FP126)</f>
        <v>0</v>
      </c>
      <c r="FO124">
        <f>IMAGINARY(Sheet1!FQ126)</f>
        <v>0</v>
      </c>
      <c r="FP124">
        <f>IMAGINARY(Sheet1!FR126)</f>
        <v>0</v>
      </c>
      <c r="FQ124">
        <f>IMAGINARY(Sheet1!FS126)</f>
        <v>0</v>
      </c>
      <c r="FR124">
        <f>IMAGINARY(Sheet1!FT126)</f>
        <v>0</v>
      </c>
      <c r="FS124">
        <f>IMAGINARY(Sheet1!FU126)</f>
        <v>0</v>
      </c>
      <c r="FT124">
        <f>IMAGINARY(Sheet1!FV126)</f>
        <v>0</v>
      </c>
      <c r="FU124">
        <f>IMAGINARY(Sheet1!FW126)</f>
        <v>0</v>
      </c>
      <c r="FV124">
        <f>IMAGINARY(Sheet1!FX126)</f>
        <v>0</v>
      </c>
      <c r="FW124">
        <f>IMAGINARY(Sheet1!FY126)</f>
        <v>0</v>
      </c>
      <c r="FX124">
        <f>IMAGINARY(Sheet1!FZ126)</f>
        <v>0</v>
      </c>
      <c r="FY124">
        <f>IMAGINARY(Sheet1!GA126)</f>
        <v>0</v>
      </c>
      <c r="FZ124">
        <f>IMAGINARY(Sheet1!GB126)</f>
        <v>0</v>
      </c>
      <c r="GA124">
        <f>IMAGINARY(Sheet1!GC126)</f>
        <v>0</v>
      </c>
      <c r="GB124">
        <f>IMAGINARY(Sheet1!GD126)</f>
        <v>0</v>
      </c>
      <c r="GC124">
        <f>IMAGINARY(Sheet1!GE126)</f>
        <v>0</v>
      </c>
      <c r="GD124">
        <f>IMAGINARY(Sheet1!GF126)</f>
        <v>0</v>
      </c>
      <c r="GE124">
        <f>IMAGINARY(Sheet1!GG126)</f>
        <v>0</v>
      </c>
      <c r="GF124">
        <f>IMAGINARY(Sheet1!GH126)</f>
        <v>0</v>
      </c>
      <c r="GG124">
        <f>IMAGINARY(Sheet1!GI126)</f>
        <v>0</v>
      </c>
      <c r="GH124">
        <f>IMAGINARY(Sheet1!GJ126)</f>
        <v>0</v>
      </c>
      <c r="GI124">
        <f>IMAGINARY(Sheet1!GK126)</f>
        <v>0</v>
      </c>
      <c r="GJ124">
        <f>IMAGINARY(Sheet1!GL126)</f>
        <v>0</v>
      </c>
      <c r="GK124">
        <f>IMAGINARY(Sheet1!GM126)</f>
        <v>0</v>
      </c>
      <c r="GL124">
        <f>IMAGINARY(Sheet1!GN126)</f>
        <v>0</v>
      </c>
      <c r="GM124">
        <f>IMAGINARY(Sheet1!GO126)</f>
        <v>0</v>
      </c>
      <c r="GN124">
        <f>IMAGINARY(Sheet1!GP126)</f>
        <v>0</v>
      </c>
      <c r="GO124">
        <f>IMAGINARY(Sheet1!GQ126)</f>
        <v>0</v>
      </c>
      <c r="GP124">
        <f>IMAGINARY(Sheet1!GR126)</f>
        <v>0</v>
      </c>
      <c r="GQ124">
        <f>IMAGINARY(Sheet1!GS126)</f>
        <v>0</v>
      </c>
      <c r="GR124">
        <f>IMAGINARY(Sheet1!GT126)</f>
        <v>0</v>
      </c>
      <c r="GS124">
        <f>IMAGINARY(Sheet1!GU126)</f>
        <v>0</v>
      </c>
      <c r="GT124">
        <f>IMAGINARY(Sheet1!GV126)</f>
        <v>0</v>
      </c>
      <c r="GU124">
        <f>IMAGINARY(Sheet1!GW126)</f>
        <v>0</v>
      </c>
      <c r="GV124">
        <f>IMAGINARY(Sheet1!GX126)</f>
        <v>0</v>
      </c>
      <c r="GW124">
        <f>IMAGINARY(Sheet1!GY126)</f>
        <v>0</v>
      </c>
      <c r="GX124">
        <f>IMAGINARY(Sheet1!GZ126)</f>
        <v>0</v>
      </c>
      <c r="GY124">
        <f>IMAGINARY(Sheet1!HA126)</f>
        <v>0</v>
      </c>
      <c r="GZ124">
        <f>IMAGINARY(Sheet1!HB126)</f>
        <v>0</v>
      </c>
      <c r="HA124">
        <f>IMAGINARY(Sheet1!HC126)</f>
        <v>0</v>
      </c>
      <c r="HB124">
        <f>IMAGINARY(Sheet1!HD126)</f>
        <v>0</v>
      </c>
      <c r="HC124">
        <f>IMAGINARY(Sheet1!HE126)</f>
        <v>0</v>
      </c>
      <c r="HD124">
        <f>IMAGINARY(Sheet1!HF126)</f>
        <v>0</v>
      </c>
      <c r="HE124">
        <f>IMAGINARY(Sheet1!HG126)</f>
        <v>0</v>
      </c>
      <c r="HF124">
        <f>IMAGINARY(Sheet1!HH126)</f>
        <v>0</v>
      </c>
      <c r="HG124">
        <f>IMAGINARY(Sheet1!HI126)</f>
        <v>0</v>
      </c>
      <c r="HH124">
        <f>IMAGINARY(Sheet1!HJ126)</f>
        <v>0</v>
      </c>
      <c r="HI124">
        <f>IMAGINARY(Sheet1!HK126)</f>
        <v>0</v>
      </c>
      <c r="HJ124">
        <f>IMAGINARY(Sheet1!HL126)</f>
        <v>0</v>
      </c>
      <c r="HK124">
        <f>IMAGINARY(Sheet1!HM126)</f>
        <v>0</v>
      </c>
      <c r="HL124">
        <f>IMAGINARY(Sheet1!HN126)</f>
        <v>0</v>
      </c>
      <c r="HM124">
        <f>IMAGINARY(Sheet1!HO126)</f>
        <v>0</v>
      </c>
      <c r="HN124">
        <f>IMAGINARY(Sheet1!HP126)</f>
        <v>0</v>
      </c>
      <c r="HO124">
        <f>IMAGINARY(Sheet1!HQ126)</f>
        <v>0</v>
      </c>
      <c r="HP124">
        <f>IMAGINARY(Sheet1!HR126)</f>
        <v>0</v>
      </c>
      <c r="HQ124">
        <f>IMAGINARY(Sheet1!HS126)</f>
        <v>0</v>
      </c>
      <c r="HR124">
        <f>IMAGINARY(Sheet1!HT126)</f>
        <v>0</v>
      </c>
      <c r="HS124">
        <f>IMAGINARY(Sheet1!HU126)</f>
        <v>0</v>
      </c>
      <c r="HT124">
        <f>IMAGINARY(Sheet1!HV126)</f>
        <v>0</v>
      </c>
      <c r="HU124">
        <f>IMAGINARY(Sheet1!HW126)</f>
        <v>0</v>
      </c>
      <c r="HV124">
        <f>IMAGINARY(Sheet1!HX126)</f>
        <v>0</v>
      </c>
      <c r="HW124">
        <f>IMAGINARY(Sheet1!HY126)</f>
        <v>0</v>
      </c>
      <c r="HX124">
        <f>IMAGINARY(Sheet1!HZ126)</f>
        <v>0</v>
      </c>
      <c r="HY124">
        <f>IMAGINARY(Sheet1!IA126)</f>
        <v>0</v>
      </c>
      <c r="HZ124">
        <f>IMAGINARY(Sheet1!IB126)</f>
        <v>0</v>
      </c>
      <c r="IA124">
        <f>IMAGINARY(Sheet1!IC126)</f>
        <v>0</v>
      </c>
      <c r="IB124">
        <f>IMAGINARY(Sheet1!ID126)</f>
        <v>0</v>
      </c>
      <c r="IC124">
        <f>IMAGINARY(Sheet1!IE126)</f>
        <v>0</v>
      </c>
      <c r="ID124">
        <f>IMAGINARY(Sheet1!IF126)</f>
        <v>0</v>
      </c>
      <c r="IE124">
        <f>IMAGINARY(Sheet1!IG126)</f>
        <v>0</v>
      </c>
      <c r="IF124">
        <f>IMAGINARY(Sheet1!IH126)</f>
        <v>0</v>
      </c>
      <c r="IG124">
        <f>IMAGINARY(Sheet1!II126)</f>
        <v>0</v>
      </c>
      <c r="IH124">
        <f>IMAGINARY(Sheet1!IJ126)</f>
        <v>0</v>
      </c>
      <c r="II124">
        <f>IMAGINARY(Sheet1!IK126)</f>
        <v>0</v>
      </c>
      <c r="IJ124">
        <f>IMAGINARY(Sheet1!IL126)</f>
        <v>0</v>
      </c>
      <c r="IK124">
        <f>IMAGINARY(Sheet1!IM126)</f>
        <v>0</v>
      </c>
      <c r="IL124">
        <f>IMAGINARY(Sheet1!IN126)</f>
        <v>0</v>
      </c>
      <c r="IM124">
        <f>IMAGINARY(Sheet1!IO126)</f>
        <v>0</v>
      </c>
      <c r="IN124">
        <f>IMAGINARY(Sheet1!IP126)</f>
        <v>0</v>
      </c>
      <c r="IO124">
        <f>IMAGINARY(Sheet1!IQ126)</f>
        <v>0</v>
      </c>
      <c r="IP124">
        <f>IMAGINARY(Sheet1!IR126)</f>
        <v>0</v>
      </c>
      <c r="IQ124">
        <f>IMAGINARY(Sheet1!IS126)</f>
        <v>0</v>
      </c>
      <c r="IR124">
        <f>IMAGINARY(Sheet1!IT126)</f>
        <v>0</v>
      </c>
      <c r="IS124">
        <f>IMAGINARY(Sheet1!IU126)</f>
        <v>0</v>
      </c>
      <c r="IT124">
        <f>IMAGINARY(Sheet1!IV126)</f>
        <v>0</v>
      </c>
      <c r="IU124">
        <f>IMAGINARY(Sheet1!IW126)</f>
        <v>0</v>
      </c>
      <c r="IV124">
        <f>IMAGINARY(Sheet1!IX126)</f>
        <v>0</v>
      </c>
      <c r="IW124">
        <f>IMAGINARY(Sheet1!IY126)</f>
        <v>0</v>
      </c>
      <c r="IX124">
        <f>IMAGINARY(Sheet1!IZ126)</f>
        <v>0</v>
      </c>
      <c r="IY124">
        <f>IMAGINARY(Sheet1!JA126)</f>
        <v>0</v>
      </c>
      <c r="IZ124">
        <f>IMAGINARY(Sheet1!JB126)</f>
        <v>0</v>
      </c>
      <c r="JA124">
        <f>IMAGINARY(Sheet1!JC126)</f>
        <v>0</v>
      </c>
      <c r="JB124">
        <f>IMAGINARY(Sheet1!JD126)</f>
        <v>0</v>
      </c>
      <c r="JC124">
        <f>IMAGINARY(Sheet1!JE126)</f>
        <v>0</v>
      </c>
      <c r="JD124">
        <f>IMAGINARY(Sheet1!JF126)</f>
        <v>0</v>
      </c>
      <c r="JE124">
        <f>IMAGINARY(Sheet1!JG126)</f>
        <v>0</v>
      </c>
      <c r="JF124">
        <f>IMAGINARY(Sheet1!JH126)</f>
        <v>0</v>
      </c>
      <c r="JG124">
        <f>IMAGINARY(Sheet1!JI126)</f>
        <v>0</v>
      </c>
      <c r="JH124">
        <f>IMAGINARY(Sheet1!JJ126)</f>
        <v>0</v>
      </c>
      <c r="JI124">
        <f>IMAGINARY(Sheet1!JK126)</f>
        <v>0</v>
      </c>
      <c r="JJ124">
        <f>IMAGINARY(Sheet1!JL126)</f>
        <v>0</v>
      </c>
      <c r="JK124">
        <f>IMAGINARY(Sheet1!JM126)</f>
        <v>0</v>
      </c>
      <c r="JL124">
        <f>IMAGINARY(Sheet1!JN126)</f>
        <v>0</v>
      </c>
      <c r="JM124">
        <f>IMAGINARY(Sheet1!JO126)</f>
        <v>0</v>
      </c>
      <c r="JN124">
        <f>IMAGINARY(Sheet1!JP126)</f>
        <v>0</v>
      </c>
      <c r="JO124">
        <f>IMAGINARY(Sheet1!JQ126)</f>
        <v>0</v>
      </c>
      <c r="JP124">
        <f>IMAGINARY(Sheet1!JR126)</f>
        <v>0</v>
      </c>
      <c r="JQ124">
        <f>IMAGINARY(Sheet1!JS126)</f>
        <v>0</v>
      </c>
      <c r="JR124">
        <f>IMAGINARY(Sheet1!JT126)</f>
        <v>0</v>
      </c>
      <c r="JS124">
        <f>IMAGINARY(Sheet1!JU126)</f>
        <v>0</v>
      </c>
      <c r="JT124">
        <f>IMAGINARY(Sheet1!JV126)</f>
        <v>0</v>
      </c>
      <c r="JU124">
        <f>IMAGINARY(Sheet1!JW126)</f>
        <v>0</v>
      </c>
      <c r="JV124">
        <f>IMAGINARY(Sheet1!JX126)</f>
        <v>0</v>
      </c>
      <c r="JW124">
        <f>IMAGINARY(Sheet1!JY126)</f>
        <v>0</v>
      </c>
      <c r="JX124">
        <f>IMAGINARY(Sheet1!JZ126)</f>
        <v>0</v>
      </c>
      <c r="JY124">
        <f>IMAGINARY(Sheet1!KA126)</f>
        <v>0</v>
      </c>
      <c r="JZ124">
        <f>IMAGINARY(Sheet1!KB126)</f>
        <v>0</v>
      </c>
      <c r="KA124">
        <f>IMAGINARY(Sheet1!KC126)</f>
        <v>0</v>
      </c>
      <c r="KB124">
        <f>IMAGINARY(Sheet1!KD126)</f>
        <v>0</v>
      </c>
      <c r="KC124">
        <f>IMAGINARY(Sheet1!KE126)</f>
        <v>0</v>
      </c>
      <c r="KD124">
        <f>IMAGINARY(Sheet1!KF126)</f>
        <v>0</v>
      </c>
      <c r="KE124">
        <f>IMAGINARY(Sheet1!KG126)</f>
        <v>0</v>
      </c>
      <c r="KF124">
        <f>IMAGINARY(Sheet1!KH126)</f>
        <v>0</v>
      </c>
      <c r="KG124">
        <f>IMAGINARY(Sheet1!KI126)</f>
        <v>0</v>
      </c>
      <c r="KH124">
        <f>IMAGINARY(Sheet1!KJ126)</f>
        <v>0</v>
      </c>
      <c r="KI124">
        <f>IMAGINARY(Sheet1!KK126)</f>
        <v>0</v>
      </c>
      <c r="KJ124">
        <f>IMAGINARY(Sheet1!KL126)</f>
        <v>0</v>
      </c>
      <c r="KK124">
        <f>IMAGINARY(Sheet1!KM126)</f>
        <v>0</v>
      </c>
      <c r="KL124">
        <f>IMAGINARY(Sheet1!KN126)</f>
        <v>0</v>
      </c>
      <c r="KM124">
        <f>IMAGINARY(Sheet1!KO126)</f>
        <v>0</v>
      </c>
      <c r="KN124">
        <f>IMAGINARY(Sheet1!KP126)</f>
        <v>0</v>
      </c>
    </row>
    <row r="125" spans="1:300" x14ac:dyDescent="0.25">
      <c r="A125">
        <f>IMAGINARY(Sheet1!C127)</f>
        <v>0</v>
      </c>
      <c r="B125">
        <f>IMAGINARY(Sheet1!D127)</f>
        <v>0</v>
      </c>
      <c r="C125">
        <f>IMAGINARY(Sheet1!E127)</f>
        <v>0</v>
      </c>
      <c r="D125">
        <f>IMAGINARY(Sheet1!F127)</f>
        <v>0</v>
      </c>
      <c r="E125">
        <f>IMAGINARY(Sheet1!G127)</f>
        <v>0</v>
      </c>
      <c r="F125">
        <f>IMAGINARY(Sheet1!H127)</f>
        <v>0</v>
      </c>
      <c r="G125">
        <f>IMAGINARY(Sheet1!I127)</f>
        <v>0</v>
      </c>
      <c r="H125">
        <f>IMAGINARY(Sheet1!J127)</f>
        <v>0</v>
      </c>
      <c r="I125">
        <f>IMAGINARY(Sheet1!K127)</f>
        <v>0</v>
      </c>
      <c r="J125">
        <f>IMAGINARY(Sheet1!L127)</f>
        <v>0</v>
      </c>
      <c r="K125">
        <f>IMAGINARY(Sheet1!M127)</f>
        <v>0</v>
      </c>
      <c r="L125">
        <f>IMAGINARY(Sheet1!N127)</f>
        <v>0</v>
      </c>
      <c r="M125">
        <f>IMAGINARY(Sheet1!O127)</f>
        <v>0</v>
      </c>
      <c r="N125">
        <f>IMAGINARY(Sheet1!P127)</f>
        <v>0</v>
      </c>
      <c r="O125">
        <f>IMAGINARY(Sheet1!Q127)</f>
        <v>0</v>
      </c>
      <c r="P125">
        <f>IMAGINARY(Sheet1!R127)</f>
        <v>0</v>
      </c>
      <c r="Q125">
        <f>IMAGINARY(Sheet1!S127)</f>
        <v>0</v>
      </c>
      <c r="R125">
        <f>IMAGINARY(Sheet1!T127)</f>
        <v>0</v>
      </c>
      <c r="S125">
        <f>IMAGINARY(Sheet1!U127)</f>
        <v>0</v>
      </c>
      <c r="T125">
        <f>IMAGINARY(Sheet1!V127)</f>
        <v>0</v>
      </c>
      <c r="U125">
        <f>IMAGINARY(Sheet1!W127)</f>
        <v>0</v>
      </c>
      <c r="V125">
        <f>IMAGINARY(Sheet1!X127)</f>
        <v>0</v>
      </c>
      <c r="W125">
        <f>IMAGINARY(Sheet1!Y127)</f>
        <v>0</v>
      </c>
      <c r="X125">
        <f>IMAGINARY(Sheet1!Z127)</f>
        <v>0</v>
      </c>
      <c r="Y125">
        <f>IMAGINARY(Sheet1!AA127)</f>
        <v>0</v>
      </c>
      <c r="Z125">
        <f>IMAGINARY(Sheet1!AB127)</f>
        <v>0</v>
      </c>
      <c r="AA125">
        <f>IMAGINARY(Sheet1!AC127)</f>
        <v>0</v>
      </c>
      <c r="AB125">
        <f>IMAGINARY(Sheet1!AD127)</f>
        <v>0</v>
      </c>
      <c r="AC125">
        <f>IMAGINARY(Sheet1!AE127)</f>
        <v>0</v>
      </c>
      <c r="AD125">
        <f>IMAGINARY(Sheet1!AF127)</f>
        <v>0</v>
      </c>
      <c r="AE125">
        <f>IMAGINARY(Sheet1!AG127)</f>
        <v>0</v>
      </c>
      <c r="AF125">
        <f>IMAGINARY(Sheet1!AH127)</f>
        <v>0</v>
      </c>
      <c r="AG125">
        <f>IMAGINARY(Sheet1!AI127)</f>
        <v>0</v>
      </c>
      <c r="AH125">
        <f>IMAGINARY(Sheet1!AJ127)</f>
        <v>0</v>
      </c>
      <c r="AI125">
        <f>IMAGINARY(Sheet1!AK127)</f>
        <v>0</v>
      </c>
      <c r="AJ125">
        <f>IMAGINARY(Sheet1!AL127)</f>
        <v>0</v>
      </c>
      <c r="AK125">
        <f>IMAGINARY(Sheet1!AM127)</f>
        <v>0</v>
      </c>
      <c r="AL125">
        <f>IMAGINARY(Sheet1!AN127)</f>
        <v>0</v>
      </c>
      <c r="AM125">
        <f>IMAGINARY(Sheet1!AO127)</f>
        <v>0</v>
      </c>
      <c r="AN125">
        <f>IMAGINARY(Sheet1!AP127)</f>
        <v>0</v>
      </c>
      <c r="AO125">
        <f>IMAGINARY(Sheet1!AQ127)</f>
        <v>0</v>
      </c>
      <c r="AP125">
        <f>IMAGINARY(Sheet1!AR127)</f>
        <v>0</v>
      </c>
      <c r="AQ125">
        <f>IMAGINARY(Sheet1!AS127)</f>
        <v>0</v>
      </c>
      <c r="AR125">
        <f>IMAGINARY(Sheet1!AT127)</f>
        <v>0</v>
      </c>
      <c r="AS125">
        <f>IMAGINARY(Sheet1!AU127)</f>
        <v>0</v>
      </c>
      <c r="AT125">
        <f>IMAGINARY(Sheet1!AV127)</f>
        <v>0</v>
      </c>
      <c r="AU125">
        <f>IMAGINARY(Sheet1!AW127)</f>
        <v>0</v>
      </c>
      <c r="AV125">
        <f>IMAGINARY(Sheet1!AX127)</f>
        <v>0</v>
      </c>
      <c r="AW125">
        <f>IMAGINARY(Sheet1!AY127)</f>
        <v>0</v>
      </c>
      <c r="AX125">
        <f>IMAGINARY(Sheet1!AZ127)</f>
        <v>0</v>
      </c>
      <c r="AY125">
        <f>IMAGINARY(Sheet1!BA127)</f>
        <v>0</v>
      </c>
      <c r="AZ125">
        <f>IMAGINARY(Sheet1!BB127)</f>
        <v>0</v>
      </c>
      <c r="BA125">
        <f>IMAGINARY(Sheet1!BC127)</f>
        <v>0</v>
      </c>
      <c r="BB125">
        <f>IMAGINARY(Sheet1!BD127)</f>
        <v>0</v>
      </c>
      <c r="BC125">
        <f>IMAGINARY(Sheet1!BE127)</f>
        <v>0</v>
      </c>
      <c r="BD125">
        <f>IMAGINARY(Sheet1!BF127)</f>
        <v>0</v>
      </c>
      <c r="BE125">
        <f>IMAGINARY(Sheet1!BG127)</f>
        <v>0</v>
      </c>
      <c r="BF125">
        <f>IMAGINARY(Sheet1!BH127)</f>
        <v>0</v>
      </c>
      <c r="BG125">
        <f>IMAGINARY(Sheet1!BI127)</f>
        <v>0</v>
      </c>
      <c r="BH125">
        <f>IMAGINARY(Sheet1!BJ127)</f>
        <v>0</v>
      </c>
      <c r="BI125">
        <f>IMAGINARY(Sheet1!BK127)</f>
        <v>0</v>
      </c>
      <c r="BJ125">
        <f>IMAGINARY(Sheet1!BL127)</f>
        <v>0</v>
      </c>
      <c r="BK125">
        <f>IMAGINARY(Sheet1!BM127)</f>
        <v>0</v>
      </c>
      <c r="BL125">
        <f>IMAGINARY(Sheet1!BN127)</f>
        <v>0</v>
      </c>
      <c r="BM125">
        <f>IMAGINARY(Sheet1!BO127)</f>
        <v>0</v>
      </c>
      <c r="BN125">
        <f>IMAGINARY(Sheet1!BP127)</f>
        <v>0</v>
      </c>
      <c r="BO125">
        <f>IMAGINARY(Sheet1!BQ127)</f>
        <v>0</v>
      </c>
      <c r="BP125">
        <f>IMAGINARY(Sheet1!BR127)</f>
        <v>0</v>
      </c>
      <c r="BQ125">
        <f>IMAGINARY(Sheet1!BS127)</f>
        <v>0</v>
      </c>
      <c r="BR125">
        <f>IMAGINARY(Sheet1!BT127)</f>
        <v>0</v>
      </c>
      <c r="BS125">
        <f>IMAGINARY(Sheet1!BU127)</f>
        <v>0</v>
      </c>
      <c r="BT125">
        <f>IMAGINARY(Sheet1!BV127)</f>
        <v>0</v>
      </c>
      <c r="BU125">
        <f>IMAGINARY(Sheet1!BW127)</f>
        <v>0</v>
      </c>
      <c r="BV125">
        <f>IMAGINARY(Sheet1!BX127)</f>
        <v>0</v>
      </c>
      <c r="BW125">
        <f>IMAGINARY(Sheet1!BY127)</f>
        <v>0</v>
      </c>
      <c r="BX125">
        <f>IMAGINARY(Sheet1!BZ127)</f>
        <v>0</v>
      </c>
      <c r="BY125">
        <f>IMAGINARY(Sheet1!CA127)</f>
        <v>0</v>
      </c>
      <c r="BZ125">
        <f>IMAGINARY(Sheet1!CB127)</f>
        <v>0</v>
      </c>
      <c r="CA125">
        <f>IMAGINARY(Sheet1!CC127)</f>
        <v>0</v>
      </c>
      <c r="CB125">
        <f>IMAGINARY(Sheet1!CD127)</f>
        <v>0</v>
      </c>
      <c r="CC125">
        <f>IMAGINARY(Sheet1!CE127)</f>
        <v>0</v>
      </c>
      <c r="CD125">
        <f>IMAGINARY(Sheet1!CF127)</f>
        <v>0</v>
      </c>
      <c r="CE125">
        <f>IMAGINARY(Sheet1!CG127)</f>
        <v>0</v>
      </c>
      <c r="CF125">
        <f>IMAGINARY(Sheet1!CH127)</f>
        <v>0</v>
      </c>
      <c r="CG125">
        <f>IMAGINARY(Sheet1!CI127)</f>
        <v>0</v>
      </c>
      <c r="CH125">
        <f>IMAGINARY(Sheet1!CJ127)</f>
        <v>0</v>
      </c>
      <c r="CI125">
        <f>IMAGINARY(Sheet1!CK127)</f>
        <v>0</v>
      </c>
      <c r="CJ125">
        <f>IMAGINARY(Sheet1!CL127)</f>
        <v>0</v>
      </c>
      <c r="CK125">
        <f>IMAGINARY(Sheet1!CM127)</f>
        <v>0</v>
      </c>
      <c r="CL125">
        <f>IMAGINARY(Sheet1!CN127)</f>
        <v>0</v>
      </c>
      <c r="CM125">
        <f>IMAGINARY(Sheet1!CO127)</f>
        <v>0</v>
      </c>
      <c r="CN125">
        <f>IMAGINARY(Sheet1!CP127)</f>
        <v>0</v>
      </c>
      <c r="CO125">
        <f>IMAGINARY(Sheet1!CQ127)</f>
        <v>0</v>
      </c>
      <c r="CP125">
        <f>IMAGINARY(Sheet1!CR127)</f>
        <v>0</v>
      </c>
      <c r="CQ125">
        <f>IMAGINARY(Sheet1!CS127)</f>
        <v>0</v>
      </c>
      <c r="CR125">
        <f>IMAGINARY(Sheet1!CT127)</f>
        <v>0</v>
      </c>
      <c r="CS125">
        <f>IMAGINARY(Sheet1!CU127)</f>
        <v>0</v>
      </c>
      <c r="CT125">
        <f>IMAGINARY(Sheet1!CV127)</f>
        <v>0</v>
      </c>
      <c r="CU125">
        <f>IMAGINARY(Sheet1!CW127)</f>
        <v>0</v>
      </c>
      <c r="CV125">
        <f>IMAGINARY(Sheet1!CX127)</f>
        <v>0</v>
      </c>
      <c r="CW125">
        <f>IMAGINARY(Sheet1!CY127)</f>
        <v>0</v>
      </c>
      <c r="CX125">
        <f>IMAGINARY(Sheet1!CZ127)</f>
        <v>0</v>
      </c>
      <c r="CY125">
        <f>IMAGINARY(Sheet1!DA127)</f>
        <v>0</v>
      </c>
      <c r="CZ125">
        <f>IMAGINARY(Sheet1!DB127)</f>
        <v>0</v>
      </c>
      <c r="DA125">
        <f>IMAGINARY(Sheet1!DC127)</f>
        <v>0</v>
      </c>
      <c r="DB125">
        <f>IMAGINARY(Sheet1!DD127)</f>
        <v>0</v>
      </c>
      <c r="DC125">
        <f>IMAGINARY(Sheet1!DE127)</f>
        <v>0</v>
      </c>
      <c r="DD125">
        <f>IMAGINARY(Sheet1!DF127)</f>
        <v>0</v>
      </c>
      <c r="DE125">
        <f>IMAGINARY(Sheet1!DG127)</f>
        <v>0</v>
      </c>
      <c r="DF125">
        <f>IMAGINARY(Sheet1!DH127)</f>
        <v>0</v>
      </c>
      <c r="DG125">
        <f>IMAGINARY(Sheet1!DI127)</f>
        <v>0</v>
      </c>
      <c r="DH125">
        <f>IMAGINARY(Sheet1!DJ127)</f>
        <v>0</v>
      </c>
      <c r="DI125">
        <f>IMAGINARY(Sheet1!DK127)</f>
        <v>0</v>
      </c>
      <c r="DJ125">
        <f>IMAGINARY(Sheet1!DL127)</f>
        <v>0</v>
      </c>
      <c r="DK125">
        <f>IMAGINARY(Sheet1!DM127)</f>
        <v>0</v>
      </c>
      <c r="DL125">
        <f>IMAGINARY(Sheet1!DN127)</f>
        <v>0</v>
      </c>
      <c r="DM125">
        <f>IMAGINARY(Sheet1!DO127)</f>
        <v>0</v>
      </c>
      <c r="DN125">
        <f>IMAGINARY(Sheet1!DP127)</f>
        <v>0</v>
      </c>
      <c r="DO125">
        <f>IMAGINARY(Sheet1!DQ127)</f>
        <v>3.23</v>
      </c>
      <c r="DP125">
        <f>IMAGINARY(Sheet1!DR127)</f>
        <v>4.34</v>
      </c>
      <c r="DQ125">
        <f>IMAGINARY(Sheet1!DS127)</f>
        <v>0</v>
      </c>
      <c r="DR125">
        <f>IMAGINARY(Sheet1!DT127)</f>
        <v>0</v>
      </c>
      <c r="DS125">
        <f>IMAGINARY(Sheet1!DU127)</f>
        <v>0</v>
      </c>
      <c r="DT125">
        <f>IMAGINARY(Sheet1!DV127)</f>
        <v>16.66</v>
      </c>
      <c r="DU125">
        <f>IMAGINARY(Sheet1!DW127)</f>
        <v>-43.18</v>
      </c>
      <c r="DV125">
        <f>IMAGINARY(Sheet1!DX127)</f>
        <v>19.43</v>
      </c>
      <c r="DW125">
        <f>IMAGINARY(Sheet1!DY127)</f>
        <v>0</v>
      </c>
      <c r="DX125">
        <f>IMAGINARY(Sheet1!DZ127)</f>
        <v>0</v>
      </c>
      <c r="DY125">
        <f>IMAGINARY(Sheet1!EA127)</f>
        <v>0</v>
      </c>
      <c r="DZ125">
        <f>IMAGINARY(Sheet1!EB127)</f>
        <v>0</v>
      </c>
      <c r="EA125">
        <f>IMAGINARY(Sheet1!EC127)</f>
        <v>0</v>
      </c>
      <c r="EB125">
        <f>IMAGINARY(Sheet1!ED127)</f>
        <v>0</v>
      </c>
      <c r="EC125">
        <f>IMAGINARY(Sheet1!EE127)</f>
        <v>0</v>
      </c>
      <c r="ED125">
        <f>IMAGINARY(Sheet1!EF127)</f>
        <v>0</v>
      </c>
      <c r="EE125">
        <f>IMAGINARY(Sheet1!EG127)</f>
        <v>0</v>
      </c>
      <c r="EF125">
        <f>IMAGINARY(Sheet1!EH127)</f>
        <v>0</v>
      </c>
      <c r="EG125">
        <f>IMAGINARY(Sheet1!EI127)</f>
        <v>0</v>
      </c>
      <c r="EH125">
        <f>IMAGINARY(Sheet1!EJ127)</f>
        <v>0</v>
      </c>
      <c r="EI125">
        <f>IMAGINARY(Sheet1!EK127)</f>
        <v>0</v>
      </c>
      <c r="EJ125">
        <f>IMAGINARY(Sheet1!EL127)</f>
        <v>0</v>
      </c>
      <c r="EK125">
        <f>IMAGINARY(Sheet1!EM127)</f>
        <v>0</v>
      </c>
      <c r="EL125">
        <f>IMAGINARY(Sheet1!EN127)</f>
        <v>0</v>
      </c>
      <c r="EM125">
        <f>IMAGINARY(Sheet1!EO127)</f>
        <v>0</v>
      </c>
      <c r="EN125">
        <f>IMAGINARY(Sheet1!EP127)</f>
        <v>0</v>
      </c>
      <c r="EO125">
        <f>IMAGINARY(Sheet1!EQ127)</f>
        <v>0</v>
      </c>
      <c r="EP125">
        <f>IMAGINARY(Sheet1!ER127)</f>
        <v>0</v>
      </c>
      <c r="EQ125">
        <f>IMAGINARY(Sheet1!ES127)</f>
        <v>0</v>
      </c>
      <c r="ER125">
        <f>IMAGINARY(Sheet1!ET127)</f>
        <v>0</v>
      </c>
      <c r="ES125">
        <f>IMAGINARY(Sheet1!EU127)</f>
        <v>0</v>
      </c>
      <c r="ET125">
        <f>IMAGINARY(Sheet1!EV127)</f>
        <v>0</v>
      </c>
      <c r="EU125">
        <f>IMAGINARY(Sheet1!EW127)</f>
        <v>0</v>
      </c>
      <c r="EV125">
        <f>IMAGINARY(Sheet1!EX127)</f>
        <v>0</v>
      </c>
      <c r="EW125">
        <f>IMAGINARY(Sheet1!EY127)</f>
        <v>0</v>
      </c>
      <c r="EX125">
        <f>IMAGINARY(Sheet1!EZ127)</f>
        <v>0</v>
      </c>
      <c r="EY125">
        <f>IMAGINARY(Sheet1!FA127)</f>
        <v>0</v>
      </c>
      <c r="EZ125">
        <f>IMAGINARY(Sheet1!FB127)</f>
        <v>0</v>
      </c>
      <c r="FA125">
        <f>IMAGINARY(Sheet1!FC127)</f>
        <v>0</v>
      </c>
      <c r="FB125">
        <f>IMAGINARY(Sheet1!FD127)</f>
        <v>0</v>
      </c>
      <c r="FC125">
        <f>IMAGINARY(Sheet1!FE127)</f>
        <v>0</v>
      </c>
      <c r="FD125">
        <f>IMAGINARY(Sheet1!FF127)</f>
        <v>0</v>
      </c>
      <c r="FE125">
        <f>IMAGINARY(Sheet1!FG127)</f>
        <v>0</v>
      </c>
      <c r="FF125">
        <f>IMAGINARY(Sheet1!FH127)</f>
        <v>0</v>
      </c>
      <c r="FG125">
        <f>IMAGINARY(Sheet1!FI127)</f>
        <v>0</v>
      </c>
      <c r="FH125">
        <f>IMAGINARY(Sheet1!FJ127)</f>
        <v>0</v>
      </c>
      <c r="FI125">
        <f>IMAGINARY(Sheet1!FK127)</f>
        <v>0</v>
      </c>
      <c r="FJ125">
        <f>IMAGINARY(Sheet1!FL127)</f>
        <v>0</v>
      </c>
      <c r="FK125">
        <f>IMAGINARY(Sheet1!FM127)</f>
        <v>0</v>
      </c>
      <c r="FL125">
        <f>IMAGINARY(Sheet1!FN127)</f>
        <v>0</v>
      </c>
      <c r="FM125">
        <f>IMAGINARY(Sheet1!FO127)</f>
        <v>0</v>
      </c>
      <c r="FN125">
        <f>IMAGINARY(Sheet1!FP127)</f>
        <v>0</v>
      </c>
      <c r="FO125">
        <f>IMAGINARY(Sheet1!FQ127)</f>
        <v>0</v>
      </c>
      <c r="FP125">
        <f>IMAGINARY(Sheet1!FR127)</f>
        <v>0</v>
      </c>
      <c r="FQ125">
        <f>IMAGINARY(Sheet1!FS127)</f>
        <v>0</v>
      </c>
      <c r="FR125">
        <f>IMAGINARY(Sheet1!FT127)</f>
        <v>0</v>
      </c>
      <c r="FS125">
        <f>IMAGINARY(Sheet1!FU127)</f>
        <v>0</v>
      </c>
      <c r="FT125">
        <f>IMAGINARY(Sheet1!FV127)</f>
        <v>0</v>
      </c>
      <c r="FU125">
        <f>IMAGINARY(Sheet1!FW127)</f>
        <v>0</v>
      </c>
      <c r="FV125">
        <f>IMAGINARY(Sheet1!FX127)</f>
        <v>0</v>
      </c>
      <c r="FW125">
        <f>IMAGINARY(Sheet1!FY127)</f>
        <v>0</v>
      </c>
      <c r="FX125">
        <f>IMAGINARY(Sheet1!FZ127)</f>
        <v>0</v>
      </c>
      <c r="FY125">
        <f>IMAGINARY(Sheet1!GA127)</f>
        <v>0</v>
      </c>
      <c r="FZ125">
        <f>IMAGINARY(Sheet1!GB127)</f>
        <v>0</v>
      </c>
      <c r="GA125">
        <f>IMAGINARY(Sheet1!GC127)</f>
        <v>0</v>
      </c>
      <c r="GB125">
        <f>IMAGINARY(Sheet1!GD127)</f>
        <v>0</v>
      </c>
      <c r="GC125">
        <f>IMAGINARY(Sheet1!GE127)</f>
        <v>0</v>
      </c>
      <c r="GD125">
        <f>IMAGINARY(Sheet1!GF127)</f>
        <v>0</v>
      </c>
      <c r="GE125">
        <f>IMAGINARY(Sheet1!GG127)</f>
        <v>0</v>
      </c>
      <c r="GF125">
        <f>IMAGINARY(Sheet1!GH127)</f>
        <v>0</v>
      </c>
      <c r="GG125">
        <f>IMAGINARY(Sheet1!GI127)</f>
        <v>0</v>
      </c>
      <c r="GH125">
        <f>IMAGINARY(Sheet1!GJ127)</f>
        <v>0</v>
      </c>
      <c r="GI125">
        <f>IMAGINARY(Sheet1!GK127)</f>
        <v>0</v>
      </c>
      <c r="GJ125">
        <f>IMAGINARY(Sheet1!GL127)</f>
        <v>0</v>
      </c>
      <c r="GK125">
        <f>IMAGINARY(Sheet1!GM127)</f>
        <v>0</v>
      </c>
      <c r="GL125">
        <f>IMAGINARY(Sheet1!GN127)</f>
        <v>0</v>
      </c>
      <c r="GM125">
        <f>IMAGINARY(Sheet1!GO127)</f>
        <v>0</v>
      </c>
      <c r="GN125">
        <f>IMAGINARY(Sheet1!GP127)</f>
        <v>0</v>
      </c>
      <c r="GO125">
        <f>IMAGINARY(Sheet1!GQ127)</f>
        <v>0</v>
      </c>
      <c r="GP125">
        <f>IMAGINARY(Sheet1!GR127)</f>
        <v>0</v>
      </c>
      <c r="GQ125">
        <f>IMAGINARY(Sheet1!GS127)</f>
        <v>0</v>
      </c>
      <c r="GR125">
        <f>IMAGINARY(Sheet1!GT127)</f>
        <v>0</v>
      </c>
      <c r="GS125">
        <f>IMAGINARY(Sheet1!GU127)</f>
        <v>0</v>
      </c>
      <c r="GT125">
        <f>IMAGINARY(Sheet1!GV127)</f>
        <v>0</v>
      </c>
      <c r="GU125">
        <f>IMAGINARY(Sheet1!GW127)</f>
        <v>0</v>
      </c>
      <c r="GV125">
        <f>IMAGINARY(Sheet1!GX127)</f>
        <v>0</v>
      </c>
      <c r="GW125">
        <f>IMAGINARY(Sheet1!GY127)</f>
        <v>0</v>
      </c>
      <c r="GX125">
        <f>IMAGINARY(Sheet1!GZ127)</f>
        <v>0</v>
      </c>
      <c r="GY125">
        <f>IMAGINARY(Sheet1!HA127)</f>
        <v>0</v>
      </c>
      <c r="GZ125">
        <f>IMAGINARY(Sheet1!HB127)</f>
        <v>0</v>
      </c>
      <c r="HA125">
        <f>IMAGINARY(Sheet1!HC127)</f>
        <v>0</v>
      </c>
      <c r="HB125">
        <f>IMAGINARY(Sheet1!HD127)</f>
        <v>0</v>
      </c>
      <c r="HC125">
        <f>IMAGINARY(Sheet1!HE127)</f>
        <v>0</v>
      </c>
      <c r="HD125">
        <f>IMAGINARY(Sheet1!HF127)</f>
        <v>0</v>
      </c>
      <c r="HE125">
        <f>IMAGINARY(Sheet1!HG127)</f>
        <v>0</v>
      </c>
      <c r="HF125">
        <f>IMAGINARY(Sheet1!HH127)</f>
        <v>0</v>
      </c>
      <c r="HG125">
        <f>IMAGINARY(Sheet1!HI127)</f>
        <v>0</v>
      </c>
      <c r="HH125">
        <f>IMAGINARY(Sheet1!HJ127)</f>
        <v>0</v>
      </c>
      <c r="HI125">
        <f>IMAGINARY(Sheet1!HK127)</f>
        <v>0</v>
      </c>
      <c r="HJ125">
        <f>IMAGINARY(Sheet1!HL127)</f>
        <v>0</v>
      </c>
      <c r="HK125">
        <f>IMAGINARY(Sheet1!HM127)</f>
        <v>0</v>
      </c>
      <c r="HL125">
        <f>IMAGINARY(Sheet1!HN127)</f>
        <v>0</v>
      </c>
      <c r="HM125">
        <f>IMAGINARY(Sheet1!HO127)</f>
        <v>0</v>
      </c>
      <c r="HN125">
        <f>IMAGINARY(Sheet1!HP127)</f>
        <v>0</v>
      </c>
      <c r="HO125">
        <f>IMAGINARY(Sheet1!HQ127)</f>
        <v>0</v>
      </c>
      <c r="HP125">
        <f>IMAGINARY(Sheet1!HR127)</f>
        <v>0</v>
      </c>
      <c r="HQ125">
        <f>IMAGINARY(Sheet1!HS127)</f>
        <v>0</v>
      </c>
      <c r="HR125">
        <f>IMAGINARY(Sheet1!HT127)</f>
        <v>0</v>
      </c>
      <c r="HS125">
        <f>IMAGINARY(Sheet1!HU127)</f>
        <v>0</v>
      </c>
      <c r="HT125">
        <f>IMAGINARY(Sheet1!HV127)</f>
        <v>0</v>
      </c>
      <c r="HU125">
        <f>IMAGINARY(Sheet1!HW127)</f>
        <v>0</v>
      </c>
      <c r="HV125">
        <f>IMAGINARY(Sheet1!HX127)</f>
        <v>0</v>
      </c>
      <c r="HW125">
        <f>IMAGINARY(Sheet1!HY127)</f>
        <v>0</v>
      </c>
      <c r="HX125">
        <f>IMAGINARY(Sheet1!HZ127)</f>
        <v>0</v>
      </c>
      <c r="HY125">
        <f>IMAGINARY(Sheet1!IA127)</f>
        <v>0</v>
      </c>
      <c r="HZ125">
        <f>IMAGINARY(Sheet1!IB127)</f>
        <v>0</v>
      </c>
      <c r="IA125">
        <f>IMAGINARY(Sheet1!IC127)</f>
        <v>0</v>
      </c>
      <c r="IB125">
        <f>IMAGINARY(Sheet1!ID127)</f>
        <v>0</v>
      </c>
      <c r="IC125">
        <f>IMAGINARY(Sheet1!IE127)</f>
        <v>0</v>
      </c>
      <c r="ID125">
        <f>IMAGINARY(Sheet1!IF127)</f>
        <v>0</v>
      </c>
      <c r="IE125">
        <f>IMAGINARY(Sheet1!IG127)</f>
        <v>0</v>
      </c>
      <c r="IF125">
        <f>IMAGINARY(Sheet1!IH127)</f>
        <v>0</v>
      </c>
      <c r="IG125">
        <f>IMAGINARY(Sheet1!II127)</f>
        <v>0</v>
      </c>
      <c r="IH125">
        <f>IMAGINARY(Sheet1!IJ127)</f>
        <v>0</v>
      </c>
      <c r="II125">
        <f>IMAGINARY(Sheet1!IK127)</f>
        <v>0</v>
      </c>
      <c r="IJ125">
        <f>IMAGINARY(Sheet1!IL127)</f>
        <v>0</v>
      </c>
      <c r="IK125">
        <f>IMAGINARY(Sheet1!IM127)</f>
        <v>0</v>
      </c>
      <c r="IL125">
        <f>IMAGINARY(Sheet1!IN127)</f>
        <v>0</v>
      </c>
      <c r="IM125">
        <f>IMAGINARY(Sheet1!IO127)</f>
        <v>0</v>
      </c>
      <c r="IN125">
        <f>IMAGINARY(Sheet1!IP127)</f>
        <v>0</v>
      </c>
      <c r="IO125">
        <f>IMAGINARY(Sheet1!IQ127)</f>
        <v>0</v>
      </c>
      <c r="IP125">
        <f>IMAGINARY(Sheet1!IR127)</f>
        <v>0</v>
      </c>
      <c r="IQ125">
        <f>IMAGINARY(Sheet1!IS127)</f>
        <v>0</v>
      </c>
      <c r="IR125">
        <f>IMAGINARY(Sheet1!IT127)</f>
        <v>0</v>
      </c>
      <c r="IS125">
        <f>IMAGINARY(Sheet1!IU127)</f>
        <v>0</v>
      </c>
      <c r="IT125">
        <f>IMAGINARY(Sheet1!IV127)</f>
        <v>0</v>
      </c>
      <c r="IU125">
        <f>IMAGINARY(Sheet1!IW127)</f>
        <v>0</v>
      </c>
      <c r="IV125">
        <f>IMAGINARY(Sheet1!IX127)</f>
        <v>0</v>
      </c>
      <c r="IW125">
        <f>IMAGINARY(Sheet1!IY127)</f>
        <v>0</v>
      </c>
      <c r="IX125">
        <f>IMAGINARY(Sheet1!IZ127)</f>
        <v>0</v>
      </c>
      <c r="IY125">
        <f>IMAGINARY(Sheet1!JA127)</f>
        <v>0</v>
      </c>
      <c r="IZ125">
        <f>IMAGINARY(Sheet1!JB127)</f>
        <v>0</v>
      </c>
      <c r="JA125">
        <f>IMAGINARY(Sheet1!JC127)</f>
        <v>0</v>
      </c>
      <c r="JB125">
        <f>IMAGINARY(Sheet1!JD127)</f>
        <v>0</v>
      </c>
      <c r="JC125">
        <f>IMAGINARY(Sheet1!JE127)</f>
        <v>0</v>
      </c>
      <c r="JD125">
        <f>IMAGINARY(Sheet1!JF127)</f>
        <v>0</v>
      </c>
      <c r="JE125">
        <f>IMAGINARY(Sheet1!JG127)</f>
        <v>0</v>
      </c>
      <c r="JF125">
        <f>IMAGINARY(Sheet1!JH127)</f>
        <v>0</v>
      </c>
      <c r="JG125">
        <f>IMAGINARY(Sheet1!JI127)</f>
        <v>0</v>
      </c>
      <c r="JH125">
        <f>IMAGINARY(Sheet1!JJ127)</f>
        <v>0</v>
      </c>
      <c r="JI125">
        <f>IMAGINARY(Sheet1!JK127)</f>
        <v>0</v>
      </c>
      <c r="JJ125">
        <f>IMAGINARY(Sheet1!JL127)</f>
        <v>0</v>
      </c>
      <c r="JK125">
        <f>IMAGINARY(Sheet1!JM127)</f>
        <v>0</v>
      </c>
      <c r="JL125">
        <f>IMAGINARY(Sheet1!JN127)</f>
        <v>0</v>
      </c>
      <c r="JM125">
        <f>IMAGINARY(Sheet1!JO127)</f>
        <v>0</v>
      </c>
      <c r="JN125">
        <f>IMAGINARY(Sheet1!JP127)</f>
        <v>0</v>
      </c>
      <c r="JO125">
        <f>IMAGINARY(Sheet1!JQ127)</f>
        <v>0</v>
      </c>
      <c r="JP125">
        <f>IMAGINARY(Sheet1!JR127)</f>
        <v>0</v>
      </c>
      <c r="JQ125">
        <f>IMAGINARY(Sheet1!JS127)</f>
        <v>0</v>
      </c>
      <c r="JR125">
        <f>IMAGINARY(Sheet1!JT127)</f>
        <v>0</v>
      </c>
      <c r="JS125">
        <f>IMAGINARY(Sheet1!JU127)</f>
        <v>0</v>
      </c>
      <c r="JT125">
        <f>IMAGINARY(Sheet1!JV127)</f>
        <v>0</v>
      </c>
      <c r="JU125">
        <f>IMAGINARY(Sheet1!JW127)</f>
        <v>0</v>
      </c>
      <c r="JV125">
        <f>IMAGINARY(Sheet1!JX127)</f>
        <v>0</v>
      </c>
      <c r="JW125">
        <f>IMAGINARY(Sheet1!JY127)</f>
        <v>0</v>
      </c>
      <c r="JX125">
        <f>IMAGINARY(Sheet1!JZ127)</f>
        <v>0</v>
      </c>
      <c r="JY125">
        <f>IMAGINARY(Sheet1!KA127)</f>
        <v>0</v>
      </c>
      <c r="JZ125">
        <f>IMAGINARY(Sheet1!KB127)</f>
        <v>0</v>
      </c>
      <c r="KA125">
        <f>IMAGINARY(Sheet1!KC127)</f>
        <v>0</v>
      </c>
      <c r="KB125">
        <f>IMAGINARY(Sheet1!KD127)</f>
        <v>0</v>
      </c>
      <c r="KC125">
        <f>IMAGINARY(Sheet1!KE127)</f>
        <v>0</v>
      </c>
      <c r="KD125">
        <f>IMAGINARY(Sheet1!KF127)</f>
        <v>0</v>
      </c>
      <c r="KE125">
        <f>IMAGINARY(Sheet1!KG127)</f>
        <v>0</v>
      </c>
      <c r="KF125">
        <f>IMAGINARY(Sheet1!KH127)</f>
        <v>0</v>
      </c>
      <c r="KG125">
        <f>IMAGINARY(Sheet1!KI127)</f>
        <v>0</v>
      </c>
      <c r="KH125">
        <f>IMAGINARY(Sheet1!KJ127)</f>
        <v>0</v>
      </c>
      <c r="KI125">
        <f>IMAGINARY(Sheet1!KK127)</f>
        <v>0</v>
      </c>
      <c r="KJ125">
        <f>IMAGINARY(Sheet1!KL127)</f>
        <v>0</v>
      </c>
      <c r="KK125">
        <f>IMAGINARY(Sheet1!KM127)</f>
        <v>0</v>
      </c>
      <c r="KL125">
        <f>IMAGINARY(Sheet1!KN127)</f>
        <v>0</v>
      </c>
      <c r="KM125">
        <f>IMAGINARY(Sheet1!KO127)</f>
        <v>0</v>
      </c>
      <c r="KN125">
        <f>IMAGINARY(Sheet1!KP127)</f>
        <v>0</v>
      </c>
    </row>
    <row r="126" spans="1:300" x14ac:dyDescent="0.25">
      <c r="A126">
        <f>IMAGINARY(Sheet1!C128)</f>
        <v>0</v>
      </c>
      <c r="B126">
        <f>IMAGINARY(Sheet1!D128)</f>
        <v>0</v>
      </c>
      <c r="C126">
        <f>IMAGINARY(Sheet1!E128)</f>
        <v>0</v>
      </c>
      <c r="D126">
        <f>IMAGINARY(Sheet1!F128)</f>
        <v>0</v>
      </c>
      <c r="E126">
        <f>IMAGINARY(Sheet1!G128)</f>
        <v>0</v>
      </c>
      <c r="F126">
        <f>IMAGINARY(Sheet1!H128)</f>
        <v>0</v>
      </c>
      <c r="G126">
        <f>IMAGINARY(Sheet1!I128)</f>
        <v>0</v>
      </c>
      <c r="H126">
        <f>IMAGINARY(Sheet1!J128)</f>
        <v>0</v>
      </c>
      <c r="I126">
        <f>IMAGINARY(Sheet1!K128)</f>
        <v>0</v>
      </c>
      <c r="J126">
        <f>IMAGINARY(Sheet1!L128)</f>
        <v>0</v>
      </c>
      <c r="K126">
        <f>IMAGINARY(Sheet1!M128)</f>
        <v>0</v>
      </c>
      <c r="L126">
        <f>IMAGINARY(Sheet1!N128)</f>
        <v>0</v>
      </c>
      <c r="M126">
        <f>IMAGINARY(Sheet1!O128)</f>
        <v>0</v>
      </c>
      <c r="N126">
        <f>IMAGINARY(Sheet1!P128)</f>
        <v>0</v>
      </c>
      <c r="O126">
        <f>IMAGINARY(Sheet1!Q128)</f>
        <v>0</v>
      </c>
      <c r="P126">
        <f>IMAGINARY(Sheet1!R128)</f>
        <v>0</v>
      </c>
      <c r="Q126">
        <f>IMAGINARY(Sheet1!S128)</f>
        <v>0</v>
      </c>
      <c r="R126">
        <f>IMAGINARY(Sheet1!T128)</f>
        <v>0</v>
      </c>
      <c r="S126">
        <f>IMAGINARY(Sheet1!U128)</f>
        <v>0</v>
      </c>
      <c r="T126">
        <f>IMAGINARY(Sheet1!V128)</f>
        <v>0</v>
      </c>
      <c r="U126">
        <f>IMAGINARY(Sheet1!W128)</f>
        <v>0</v>
      </c>
      <c r="V126">
        <f>IMAGINARY(Sheet1!X128)</f>
        <v>0</v>
      </c>
      <c r="W126">
        <f>IMAGINARY(Sheet1!Y128)</f>
        <v>0</v>
      </c>
      <c r="X126">
        <f>IMAGINARY(Sheet1!Z128)</f>
        <v>0</v>
      </c>
      <c r="Y126">
        <f>IMAGINARY(Sheet1!AA128)</f>
        <v>0</v>
      </c>
      <c r="Z126">
        <f>IMAGINARY(Sheet1!AB128)</f>
        <v>0</v>
      </c>
      <c r="AA126">
        <f>IMAGINARY(Sheet1!AC128)</f>
        <v>0</v>
      </c>
      <c r="AB126">
        <f>IMAGINARY(Sheet1!AD128)</f>
        <v>0</v>
      </c>
      <c r="AC126">
        <f>IMAGINARY(Sheet1!AE128)</f>
        <v>0</v>
      </c>
      <c r="AD126">
        <f>IMAGINARY(Sheet1!AF128)</f>
        <v>0</v>
      </c>
      <c r="AE126">
        <f>IMAGINARY(Sheet1!AG128)</f>
        <v>0</v>
      </c>
      <c r="AF126">
        <f>IMAGINARY(Sheet1!AH128)</f>
        <v>0</v>
      </c>
      <c r="AG126">
        <f>IMAGINARY(Sheet1!AI128)</f>
        <v>0</v>
      </c>
      <c r="AH126">
        <f>IMAGINARY(Sheet1!AJ128)</f>
        <v>0</v>
      </c>
      <c r="AI126">
        <f>IMAGINARY(Sheet1!AK128)</f>
        <v>0</v>
      </c>
      <c r="AJ126">
        <f>IMAGINARY(Sheet1!AL128)</f>
        <v>0</v>
      </c>
      <c r="AK126">
        <f>IMAGINARY(Sheet1!AM128)</f>
        <v>0</v>
      </c>
      <c r="AL126">
        <f>IMAGINARY(Sheet1!AN128)</f>
        <v>0</v>
      </c>
      <c r="AM126">
        <f>IMAGINARY(Sheet1!AO128)</f>
        <v>0</v>
      </c>
      <c r="AN126">
        <f>IMAGINARY(Sheet1!AP128)</f>
        <v>0</v>
      </c>
      <c r="AO126">
        <f>IMAGINARY(Sheet1!AQ128)</f>
        <v>0</v>
      </c>
      <c r="AP126">
        <f>IMAGINARY(Sheet1!AR128)</f>
        <v>0</v>
      </c>
      <c r="AQ126">
        <f>IMAGINARY(Sheet1!AS128)</f>
        <v>0</v>
      </c>
      <c r="AR126">
        <f>IMAGINARY(Sheet1!AT128)</f>
        <v>0</v>
      </c>
      <c r="AS126">
        <f>IMAGINARY(Sheet1!AU128)</f>
        <v>0</v>
      </c>
      <c r="AT126">
        <f>IMAGINARY(Sheet1!AV128)</f>
        <v>0</v>
      </c>
      <c r="AU126">
        <f>IMAGINARY(Sheet1!AW128)</f>
        <v>0</v>
      </c>
      <c r="AV126">
        <f>IMAGINARY(Sheet1!AX128)</f>
        <v>0</v>
      </c>
      <c r="AW126">
        <f>IMAGINARY(Sheet1!AY128)</f>
        <v>0</v>
      </c>
      <c r="AX126">
        <f>IMAGINARY(Sheet1!AZ128)</f>
        <v>0</v>
      </c>
      <c r="AY126">
        <f>IMAGINARY(Sheet1!BA128)</f>
        <v>0</v>
      </c>
      <c r="AZ126">
        <f>IMAGINARY(Sheet1!BB128)</f>
        <v>0</v>
      </c>
      <c r="BA126">
        <f>IMAGINARY(Sheet1!BC128)</f>
        <v>0</v>
      </c>
      <c r="BB126">
        <f>IMAGINARY(Sheet1!BD128)</f>
        <v>0</v>
      </c>
      <c r="BC126">
        <f>IMAGINARY(Sheet1!BE128)</f>
        <v>0</v>
      </c>
      <c r="BD126">
        <f>IMAGINARY(Sheet1!BF128)</f>
        <v>0</v>
      </c>
      <c r="BE126">
        <f>IMAGINARY(Sheet1!BG128)</f>
        <v>0</v>
      </c>
      <c r="BF126">
        <f>IMAGINARY(Sheet1!BH128)</f>
        <v>0</v>
      </c>
      <c r="BG126">
        <f>IMAGINARY(Sheet1!BI128)</f>
        <v>0</v>
      </c>
      <c r="BH126">
        <f>IMAGINARY(Sheet1!BJ128)</f>
        <v>0</v>
      </c>
      <c r="BI126">
        <f>IMAGINARY(Sheet1!BK128)</f>
        <v>0</v>
      </c>
      <c r="BJ126">
        <f>IMAGINARY(Sheet1!BL128)</f>
        <v>0</v>
      </c>
      <c r="BK126">
        <f>IMAGINARY(Sheet1!BM128)</f>
        <v>0</v>
      </c>
      <c r="BL126">
        <f>IMAGINARY(Sheet1!BN128)</f>
        <v>0</v>
      </c>
      <c r="BM126">
        <f>IMAGINARY(Sheet1!BO128)</f>
        <v>0</v>
      </c>
      <c r="BN126">
        <f>IMAGINARY(Sheet1!BP128)</f>
        <v>0</v>
      </c>
      <c r="BO126">
        <f>IMAGINARY(Sheet1!BQ128)</f>
        <v>0</v>
      </c>
      <c r="BP126">
        <f>IMAGINARY(Sheet1!BR128)</f>
        <v>0</v>
      </c>
      <c r="BQ126">
        <f>IMAGINARY(Sheet1!BS128)</f>
        <v>0</v>
      </c>
      <c r="BR126">
        <f>IMAGINARY(Sheet1!BT128)</f>
        <v>0</v>
      </c>
      <c r="BS126">
        <f>IMAGINARY(Sheet1!BU128)</f>
        <v>0</v>
      </c>
      <c r="BT126">
        <f>IMAGINARY(Sheet1!BV128)</f>
        <v>0</v>
      </c>
      <c r="BU126">
        <f>IMAGINARY(Sheet1!BW128)</f>
        <v>0</v>
      </c>
      <c r="BV126">
        <f>IMAGINARY(Sheet1!BX128)</f>
        <v>0</v>
      </c>
      <c r="BW126">
        <f>IMAGINARY(Sheet1!BY128)</f>
        <v>0</v>
      </c>
      <c r="BX126">
        <f>IMAGINARY(Sheet1!BZ128)</f>
        <v>0</v>
      </c>
      <c r="BY126">
        <f>IMAGINARY(Sheet1!CA128)</f>
        <v>0</v>
      </c>
      <c r="BZ126">
        <f>IMAGINARY(Sheet1!CB128)</f>
        <v>0</v>
      </c>
      <c r="CA126">
        <f>IMAGINARY(Sheet1!CC128)</f>
        <v>0</v>
      </c>
      <c r="CB126">
        <f>IMAGINARY(Sheet1!CD128)</f>
        <v>0</v>
      </c>
      <c r="CC126">
        <f>IMAGINARY(Sheet1!CE128)</f>
        <v>0</v>
      </c>
      <c r="CD126">
        <f>IMAGINARY(Sheet1!CF128)</f>
        <v>0</v>
      </c>
      <c r="CE126">
        <f>IMAGINARY(Sheet1!CG128)</f>
        <v>0</v>
      </c>
      <c r="CF126">
        <f>IMAGINARY(Sheet1!CH128)</f>
        <v>0</v>
      </c>
      <c r="CG126">
        <f>IMAGINARY(Sheet1!CI128)</f>
        <v>0</v>
      </c>
      <c r="CH126">
        <f>IMAGINARY(Sheet1!CJ128)</f>
        <v>0</v>
      </c>
      <c r="CI126">
        <f>IMAGINARY(Sheet1!CK128)</f>
        <v>0</v>
      </c>
      <c r="CJ126">
        <f>IMAGINARY(Sheet1!CL128)</f>
        <v>0</v>
      </c>
      <c r="CK126">
        <f>IMAGINARY(Sheet1!CM128)</f>
        <v>0</v>
      </c>
      <c r="CL126">
        <f>IMAGINARY(Sheet1!CN128)</f>
        <v>0</v>
      </c>
      <c r="CM126">
        <f>IMAGINARY(Sheet1!CO128)</f>
        <v>0</v>
      </c>
      <c r="CN126">
        <f>IMAGINARY(Sheet1!CP128)</f>
        <v>0</v>
      </c>
      <c r="CO126">
        <f>IMAGINARY(Sheet1!CQ128)</f>
        <v>0</v>
      </c>
      <c r="CP126">
        <f>IMAGINARY(Sheet1!CR128)</f>
        <v>0</v>
      </c>
      <c r="CQ126">
        <f>IMAGINARY(Sheet1!CS128)</f>
        <v>0</v>
      </c>
      <c r="CR126">
        <f>IMAGINARY(Sheet1!CT128)</f>
        <v>0</v>
      </c>
      <c r="CS126">
        <f>IMAGINARY(Sheet1!CU128)</f>
        <v>0</v>
      </c>
      <c r="CT126">
        <f>IMAGINARY(Sheet1!CV128)</f>
        <v>0</v>
      </c>
      <c r="CU126">
        <f>IMAGINARY(Sheet1!CW128)</f>
        <v>0</v>
      </c>
      <c r="CV126">
        <f>IMAGINARY(Sheet1!CX128)</f>
        <v>0</v>
      </c>
      <c r="CW126">
        <f>IMAGINARY(Sheet1!CY128)</f>
        <v>0</v>
      </c>
      <c r="CX126">
        <f>IMAGINARY(Sheet1!CZ128)</f>
        <v>0</v>
      </c>
      <c r="CY126">
        <f>IMAGINARY(Sheet1!DA128)</f>
        <v>0</v>
      </c>
      <c r="CZ126">
        <f>IMAGINARY(Sheet1!DB128)</f>
        <v>0</v>
      </c>
      <c r="DA126">
        <f>IMAGINARY(Sheet1!DC128)</f>
        <v>0</v>
      </c>
      <c r="DB126">
        <f>IMAGINARY(Sheet1!DD128)</f>
        <v>0</v>
      </c>
      <c r="DC126">
        <f>IMAGINARY(Sheet1!DE128)</f>
        <v>0</v>
      </c>
      <c r="DD126">
        <f>IMAGINARY(Sheet1!DF128)</f>
        <v>0</v>
      </c>
      <c r="DE126">
        <f>IMAGINARY(Sheet1!DG128)</f>
        <v>0</v>
      </c>
      <c r="DF126">
        <f>IMAGINARY(Sheet1!DH128)</f>
        <v>0</v>
      </c>
      <c r="DG126">
        <f>IMAGINARY(Sheet1!DI128)</f>
        <v>0</v>
      </c>
      <c r="DH126">
        <f>IMAGINARY(Sheet1!DJ128)</f>
        <v>0</v>
      </c>
      <c r="DI126">
        <f>IMAGINARY(Sheet1!DK128)</f>
        <v>0</v>
      </c>
      <c r="DJ126">
        <f>IMAGINARY(Sheet1!DL128)</f>
        <v>0</v>
      </c>
      <c r="DK126">
        <f>IMAGINARY(Sheet1!DM128)</f>
        <v>0</v>
      </c>
      <c r="DL126">
        <f>IMAGINARY(Sheet1!DN128)</f>
        <v>0</v>
      </c>
      <c r="DM126">
        <f>IMAGINARY(Sheet1!DO128)</f>
        <v>0</v>
      </c>
      <c r="DN126">
        <f>IMAGINARY(Sheet1!DP128)</f>
        <v>0</v>
      </c>
      <c r="DO126">
        <f>IMAGINARY(Sheet1!DQ128)</f>
        <v>2.81</v>
      </c>
      <c r="DP126">
        <f>IMAGINARY(Sheet1!DR128)</f>
        <v>0</v>
      </c>
      <c r="DQ126">
        <f>IMAGINARY(Sheet1!DS128)</f>
        <v>0</v>
      </c>
      <c r="DR126">
        <f>IMAGINARY(Sheet1!DT128)</f>
        <v>0</v>
      </c>
      <c r="DS126">
        <f>IMAGINARY(Sheet1!DU128)</f>
        <v>0</v>
      </c>
      <c r="DT126">
        <f>IMAGINARY(Sheet1!DV128)</f>
        <v>0</v>
      </c>
      <c r="DU126">
        <f>IMAGINARY(Sheet1!DW128)</f>
        <v>19.43</v>
      </c>
      <c r="DV126">
        <f>IMAGINARY(Sheet1!DX128)</f>
        <v>-21.94</v>
      </c>
      <c r="DW126">
        <f>IMAGINARY(Sheet1!DY128)</f>
        <v>0</v>
      </c>
      <c r="DX126">
        <f>IMAGINARY(Sheet1!DZ128)</f>
        <v>0</v>
      </c>
      <c r="DY126">
        <f>IMAGINARY(Sheet1!EA128)</f>
        <v>0</v>
      </c>
      <c r="DZ126">
        <f>IMAGINARY(Sheet1!EB128)</f>
        <v>0</v>
      </c>
      <c r="EA126">
        <f>IMAGINARY(Sheet1!EC128)</f>
        <v>0</v>
      </c>
      <c r="EB126">
        <f>IMAGINARY(Sheet1!ED128)</f>
        <v>0</v>
      </c>
      <c r="EC126">
        <f>IMAGINARY(Sheet1!EE128)</f>
        <v>0</v>
      </c>
      <c r="ED126">
        <f>IMAGINARY(Sheet1!EF128)</f>
        <v>0</v>
      </c>
      <c r="EE126">
        <f>IMAGINARY(Sheet1!EG128)</f>
        <v>0</v>
      </c>
      <c r="EF126">
        <f>IMAGINARY(Sheet1!EH128)</f>
        <v>0</v>
      </c>
      <c r="EG126">
        <f>IMAGINARY(Sheet1!EI128)</f>
        <v>0</v>
      </c>
      <c r="EH126">
        <f>IMAGINARY(Sheet1!EJ128)</f>
        <v>0</v>
      </c>
      <c r="EI126">
        <f>IMAGINARY(Sheet1!EK128)</f>
        <v>0</v>
      </c>
      <c r="EJ126">
        <f>IMAGINARY(Sheet1!EL128)</f>
        <v>0</v>
      </c>
      <c r="EK126">
        <f>IMAGINARY(Sheet1!EM128)</f>
        <v>0</v>
      </c>
      <c r="EL126">
        <f>IMAGINARY(Sheet1!EN128)</f>
        <v>0</v>
      </c>
      <c r="EM126">
        <f>IMAGINARY(Sheet1!EO128)</f>
        <v>0</v>
      </c>
      <c r="EN126">
        <f>IMAGINARY(Sheet1!EP128)</f>
        <v>0</v>
      </c>
      <c r="EO126">
        <f>IMAGINARY(Sheet1!EQ128)</f>
        <v>0</v>
      </c>
      <c r="EP126">
        <f>IMAGINARY(Sheet1!ER128)</f>
        <v>0</v>
      </c>
      <c r="EQ126">
        <f>IMAGINARY(Sheet1!ES128)</f>
        <v>0</v>
      </c>
      <c r="ER126">
        <f>IMAGINARY(Sheet1!ET128)</f>
        <v>0</v>
      </c>
      <c r="ES126">
        <f>IMAGINARY(Sheet1!EU128)</f>
        <v>0</v>
      </c>
      <c r="ET126">
        <f>IMAGINARY(Sheet1!EV128)</f>
        <v>0</v>
      </c>
      <c r="EU126">
        <f>IMAGINARY(Sheet1!EW128)</f>
        <v>0</v>
      </c>
      <c r="EV126">
        <f>IMAGINARY(Sheet1!EX128)</f>
        <v>0</v>
      </c>
      <c r="EW126">
        <f>IMAGINARY(Sheet1!EY128)</f>
        <v>0</v>
      </c>
      <c r="EX126">
        <f>IMAGINARY(Sheet1!EZ128)</f>
        <v>0</v>
      </c>
      <c r="EY126">
        <f>IMAGINARY(Sheet1!FA128)</f>
        <v>0</v>
      </c>
      <c r="EZ126">
        <f>IMAGINARY(Sheet1!FB128)</f>
        <v>0</v>
      </c>
      <c r="FA126">
        <f>IMAGINARY(Sheet1!FC128)</f>
        <v>0</v>
      </c>
      <c r="FB126">
        <f>IMAGINARY(Sheet1!FD128)</f>
        <v>0</v>
      </c>
      <c r="FC126">
        <f>IMAGINARY(Sheet1!FE128)</f>
        <v>0</v>
      </c>
      <c r="FD126">
        <f>IMAGINARY(Sheet1!FF128)</f>
        <v>0</v>
      </c>
      <c r="FE126">
        <f>IMAGINARY(Sheet1!FG128)</f>
        <v>0</v>
      </c>
      <c r="FF126">
        <f>IMAGINARY(Sheet1!FH128)</f>
        <v>0</v>
      </c>
      <c r="FG126">
        <f>IMAGINARY(Sheet1!FI128)</f>
        <v>0</v>
      </c>
      <c r="FH126">
        <f>IMAGINARY(Sheet1!FJ128)</f>
        <v>0</v>
      </c>
      <c r="FI126">
        <f>IMAGINARY(Sheet1!FK128)</f>
        <v>0</v>
      </c>
      <c r="FJ126">
        <f>IMAGINARY(Sheet1!FL128)</f>
        <v>0</v>
      </c>
      <c r="FK126">
        <f>IMAGINARY(Sheet1!FM128)</f>
        <v>0</v>
      </c>
      <c r="FL126">
        <f>IMAGINARY(Sheet1!FN128)</f>
        <v>0</v>
      </c>
      <c r="FM126">
        <f>IMAGINARY(Sheet1!FO128)</f>
        <v>0</v>
      </c>
      <c r="FN126">
        <f>IMAGINARY(Sheet1!FP128)</f>
        <v>0</v>
      </c>
      <c r="FO126">
        <f>IMAGINARY(Sheet1!FQ128)</f>
        <v>0</v>
      </c>
      <c r="FP126">
        <f>IMAGINARY(Sheet1!FR128)</f>
        <v>0</v>
      </c>
      <c r="FQ126">
        <f>IMAGINARY(Sheet1!FS128)</f>
        <v>0</v>
      </c>
      <c r="FR126">
        <f>IMAGINARY(Sheet1!FT128)</f>
        <v>0</v>
      </c>
      <c r="FS126">
        <f>IMAGINARY(Sheet1!FU128)</f>
        <v>0</v>
      </c>
      <c r="FT126">
        <f>IMAGINARY(Sheet1!FV128)</f>
        <v>0</v>
      </c>
      <c r="FU126">
        <f>IMAGINARY(Sheet1!FW128)</f>
        <v>0</v>
      </c>
      <c r="FV126">
        <f>IMAGINARY(Sheet1!FX128)</f>
        <v>0</v>
      </c>
      <c r="FW126">
        <f>IMAGINARY(Sheet1!FY128)</f>
        <v>0</v>
      </c>
      <c r="FX126">
        <f>IMAGINARY(Sheet1!FZ128)</f>
        <v>0</v>
      </c>
      <c r="FY126">
        <f>IMAGINARY(Sheet1!GA128)</f>
        <v>0</v>
      </c>
      <c r="FZ126">
        <f>IMAGINARY(Sheet1!GB128)</f>
        <v>0</v>
      </c>
      <c r="GA126">
        <f>IMAGINARY(Sheet1!GC128)</f>
        <v>0</v>
      </c>
      <c r="GB126">
        <f>IMAGINARY(Sheet1!GD128)</f>
        <v>0</v>
      </c>
      <c r="GC126">
        <f>IMAGINARY(Sheet1!GE128)</f>
        <v>0</v>
      </c>
      <c r="GD126">
        <f>IMAGINARY(Sheet1!GF128)</f>
        <v>0</v>
      </c>
      <c r="GE126">
        <f>IMAGINARY(Sheet1!GG128)</f>
        <v>0</v>
      </c>
      <c r="GF126">
        <f>IMAGINARY(Sheet1!GH128)</f>
        <v>0</v>
      </c>
      <c r="GG126">
        <f>IMAGINARY(Sheet1!GI128)</f>
        <v>0</v>
      </c>
      <c r="GH126">
        <f>IMAGINARY(Sheet1!GJ128)</f>
        <v>0</v>
      </c>
      <c r="GI126">
        <f>IMAGINARY(Sheet1!GK128)</f>
        <v>0</v>
      </c>
      <c r="GJ126">
        <f>IMAGINARY(Sheet1!GL128)</f>
        <v>0</v>
      </c>
      <c r="GK126">
        <f>IMAGINARY(Sheet1!GM128)</f>
        <v>0</v>
      </c>
      <c r="GL126">
        <f>IMAGINARY(Sheet1!GN128)</f>
        <v>0</v>
      </c>
      <c r="GM126">
        <f>IMAGINARY(Sheet1!GO128)</f>
        <v>0</v>
      </c>
      <c r="GN126">
        <f>IMAGINARY(Sheet1!GP128)</f>
        <v>0</v>
      </c>
      <c r="GO126">
        <f>IMAGINARY(Sheet1!GQ128)</f>
        <v>0</v>
      </c>
      <c r="GP126">
        <f>IMAGINARY(Sheet1!GR128)</f>
        <v>0</v>
      </c>
      <c r="GQ126">
        <f>IMAGINARY(Sheet1!GS128)</f>
        <v>0</v>
      </c>
      <c r="GR126">
        <f>IMAGINARY(Sheet1!GT128)</f>
        <v>0</v>
      </c>
      <c r="GS126">
        <f>IMAGINARY(Sheet1!GU128)</f>
        <v>0</v>
      </c>
      <c r="GT126">
        <f>IMAGINARY(Sheet1!GV128)</f>
        <v>0</v>
      </c>
      <c r="GU126">
        <f>IMAGINARY(Sheet1!GW128)</f>
        <v>0</v>
      </c>
      <c r="GV126">
        <f>IMAGINARY(Sheet1!GX128)</f>
        <v>0</v>
      </c>
      <c r="GW126">
        <f>IMAGINARY(Sheet1!GY128)</f>
        <v>0</v>
      </c>
      <c r="GX126">
        <f>IMAGINARY(Sheet1!GZ128)</f>
        <v>0</v>
      </c>
      <c r="GY126">
        <f>IMAGINARY(Sheet1!HA128)</f>
        <v>0</v>
      </c>
      <c r="GZ126">
        <f>IMAGINARY(Sheet1!HB128)</f>
        <v>0</v>
      </c>
      <c r="HA126">
        <f>IMAGINARY(Sheet1!HC128)</f>
        <v>0</v>
      </c>
      <c r="HB126">
        <f>IMAGINARY(Sheet1!HD128)</f>
        <v>0</v>
      </c>
      <c r="HC126">
        <f>IMAGINARY(Sheet1!HE128)</f>
        <v>0</v>
      </c>
      <c r="HD126">
        <f>IMAGINARY(Sheet1!HF128)</f>
        <v>0</v>
      </c>
      <c r="HE126">
        <f>IMAGINARY(Sheet1!HG128)</f>
        <v>0</v>
      </c>
      <c r="HF126">
        <f>IMAGINARY(Sheet1!HH128)</f>
        <v>0</v>
      </c>
      <c r="HG126">
        <f>IMAGINARY(Sheet1!HI128)</f>
        <v>0</v>
      </c>
      <c r="HH126">
        <f>IMAGINARY(Sheet1!HJ128)</f>
        <v>0</v>
      </c>
      <c r="HI126">
        <f>IMAGINARY(Sheet1!HK128)</f>
        <v>0</v>
      </c>
      <c r="HJ126">
        <f>IMAGINARY(Sheet1!HL128)</f>
        <v>0</v>
      </c>
      <c r="HK126">
        <f>IMAGINARY(Sheet1!HM128)</f>
        <v>0</v>
      </c>
      <c r="HL126">
        <f>IMAGINARY(Sheet1!HN128)</f>
        <v>0</v>
      </c>
      <c r="HM126">
        <f>IMAGINARY(Sheet1!HO128)</f>
        <v>0</v>
      </c>
      <c r="HN126">
        <f>IMAGINARY(Sheet1!HP128)</f>
        <v>0</v>
      </c>
      <c r="HO126">
        <f>IMAGINARY(Sheet1!HQ128)</f>
        <v>0</v>
      </c>
      <c r="HP126">
        <f>IMAGINARY(Sheet1!HR128)</f>
        <v>0</v>
      </c>
      <c r="HQ126">
        <f>IMAGINARY(Sheet1!HS128)</f>
        <v>0</v>
      </c>
      <c r="HR126">
        <f>IMAGINARY(Sheet1!HT128)</f>
        <v>0</v>
      </c>
      <c r="HS126">
        <f>IMAGINARY(Sheet1!HU128)</f>
        <v>0</v>
      </c>
      <c r="HT126">
        <f>IMAGINARY(Sheet1!HV128)</f>
        <v>0</v>
      </c>
      <c r="HU126">
        <f>IMAGINARY(Sheet1!HW128)</f>
        <v>0</v>
      </c>
      <c r="HV126">
        <f>IMAGINARY(Sheet1!HX128)</f>
        <v>0</v>
      </c>
      <c r="HW126">
        <f>IMAGINARY(Sheet1!HY128)</f>
        <v>0</v>
      </c>
      <c r="HX126">
        <f>IMAGINARY(Sheet1!HZ128)</f>
        <v>0</v>
      </c>
      <c r="HY126">
        <f>IMAGINARY(Sheet1!IA128)</f>
        <v>0</v>
      </c>
      <c r="HZ126">
        <f>IMAGINARY(Sheet1!IB128)</f>
        <v>0</v>
      </c>
      <c r="IA126">
        <f>IMAGINARY(Sheet1!IC128)</f>
        <v>0</v>
      </c>
      <c r="IB126">
        <f>IMAGINARY(Sheet1!ID128)</f>
        <v>0</v>
      </c>
      <c r="IC126">
        <f>IMAGINARY(Sheet1!IE128)</f>
        <v>0</v>
      </c>
      <c r="ID126">
        <f>IMAGINARY(Sheet1!IF128)</f>
        <v>0</v>
      </c>
      <c r="IE126">
        <f>IMAGINARY(Sheet1!IG128)</f>
        <v>0</v>
      </c>
      <c r="IF126">
        <f>IMAGINARY(Sheet1!IH128)</f>
        <v>0</v>
      </c>
      <c r="IG126">
        <f>IMAGINARY(Sheet1!II128)</f>
        <v>0</v>
      </c>
      <c r="IH126">
        <f>IMAGINARY(Sheet1!IJ128)</f>
        <v>0</v>
      </c>
      <c r="II126">
        <f>IMAGINARY(Sheet1!IK128)</f>
        <v>0</v>
      </c>
      <c r="IJ126">
        <f>IMAGINARY(Sheet1!IL128)</f>
        <v>0</v>
      </c>
      <c r="IK126">
        <f>IMAGINARY(Sheet1!IM128)</f>
        <v>0</v>
      </c>
      <c r="IL126">
        <f>IMAGINARY(Sheet1!IN128)</f>
        <v>0</v>
      </c>
      <c r="IM126">
        <f>IMAGINARY(Sheet1!IO128)</f>
        <v>0</v>
      </c>
      <c r="IN126">
        <f>IMAGINARY(Sheet1!IP128)</f>
        <v>0</v>
      </c>
      <c r="IO126">
        <f>IMAGINARY(Sheet1!IQ128)</f>
        <v>0</v>
      </c>
      <c r="IP126">
        <f>IMAGINARY(Sheet1!IR128)</f>
        <v>0</v>
      </c>
      <c r="IQ126">
        <f>IMAGINARY(Sheet1!IS128)</f>
        <v>0</v>
      </c>
      <c r="IR126">
        <f>IMAGINARY(Sheet1!IT128)</f>
        <v>0</v>
      </c>
      <c r="IS126">
        <f>IMAGINARY(Sheet1!IU128)</f>
        <v>0</v>
      </c>
      <c r="IT126">
        <f>IMAGINARY(Sheet1!IV128)</f>
        <v>0</v>
      </c>
      <c r="IU126">
        <f>IMAGINARY(Sheet1!IW128)</f>
        <v>0</v>
      </c>
      <c r="IV126">
        <f>IMAGINARY(Sheet1!IX128)</f>
        <v>0</v>
      </c>
      <c r="IW126">
        <f>IMAGINARY(Sheet1!IY128)</f>
        <v>0</v>
      </c>
      <c r="IX126">
        <f>IMAGINARY(Sheet1!IZ128)</f>
        <v>0</v>
      </c>
      <c r="IY126">
        <f>IMAGINARY(Sheet1!JA128)</f>
        <v>0</v>
      </c>
      <c r="IZ126">
        <f>IMAGINARY(Sheet1!JB128)</f>
        <v>0</v>
      </c>
      <c r="JA126">
        <f>IMAGINARY(Sheet1!JC128)</f>
        <v>0</v>
      </c>
      <c r="JB126">
        <f>IMAGINARY(Sheet1!JD128)</f>
        <v>0</v>
      </c>
      <c r="JC126">
        <f>IMAGINARY(Sheet1!JE128)</f>
        <v>0</v>
      </c>
      <c r="JD126">
        <f>IMAGINARY(Sheet1!JF128)</f>
        <v>0</v>
      </c>
      <c r="JE126">
        <f>IMAGINARY(Sheet1!JG128)</f>
        <v>0</v>
      </c>
      <c r="JF126">
        <f>IMAGINARY(Sheet1!JH128)</f>
        <v>0</v>
      </c>
      <c r="JG126">
        <f>IMAGINARY(Sheet1!JI128)</f>
        <v>0</v>
      </c>
      <c r="JH126">
        <f>IMAGINARY(Sheet1!JJ128)</f>
        <v>0</v>
      </c>
      <c r="JI126">
        <f>IMAGINARY(Sheet1!JK128)</f>
        <v>0</v>
      </c>
      <c r="JJ126">
        <f>IMAGINARY(Sheet1!JL128)</f>
        <v>0</v>
      </c>
      <c r="JK126">
        <f>IMAGINARY(Sheet1!JM128)</f>
        <v>0</v>
      </c>
      <c r="JL126">
        <f>IMAGINARY(Sheet1!JN128)</f>
        <v>0</v>
      </c>
      <c r="JM126">
        <f>IMAGINARY(Sheet1!JO128)</f>
        <v>0</v>
      </c>
      <c r="JN126">
        <f>IMAGINARY(Sheet1!JP128)</f>
        <v>0</v>
      </c>
      <c r="JO126">
        <f>IMAGINARY(Sheet1!JQ128)</f>
        <v>0</v>
      </c>
      <c r="JP126">
        <f>IMAGINARY(Sheet1!JR128)</f>
        <v>0</v>
      </c>
      <c r="JQ126">
        <f>IMAGINARY(Sheet1!JS128)</f>
        <v>0</v>
      </c>
      <c r="JR126">
        <f>IMAGINARY(Sheet1!JT128)</f>
        <v>0</v>
      </c>
      <c r="JS126">
        <f>IMAGINARY(Sheet1!JU128)</f>
        <v>0</v>
      </c>
      <c r="JT126">
        <f>IMAGINARY(Sheet1!JV128)</f>
        <v>0</v>
      </c>
      <c r="JU126">
        <f>IMAGINARY(Sheet1!JW128)</f>
        <v>0</v>
      </c>
      <c r="JV126">
        <f>IMAGINARY(Sheet1!JX128)</f>
        <v>0</v>
      </c>
      <c r="JW126">
        <f>IMAGINARY(Sheet1!JY128)</f>
        <v>0</v>
      </c>
      <c r="JX126">
        <f>IMAGINARY(Sheet1!JZ128)</f>
        <v>0</v>
      </c>
      <c r="JY126">
        <f>IMAGINARY(Sheet1!KA128)</f>
        <v>0</v>
      </c>
      <c r="JZ126">
        <f>IMAGINARY(Sheet1!KB128)</f>
        <v>0</v>
      </c>
      <c r="KA126">
        <f>IMAGINARY(Sheet1!KC128)</f>
        <v>0</v>
      </c>
      <c r="KB126">
        <f>IMAGINARY(Sheet1!KD128)</f>
        <v>0</v>
      </c>
      <c r="KC126">
        <f>IMAGINARY(Sheet1!KE128)</f>
        <v>0</v>
      </c>
      <c r="KD126">
        <f>IMAGINARY(Sheet1!KF128)</f>
        <v>0</v>
      </c>
      <c r="KE126">
        <f>IMAGINARY(Sheet1!KG128)</f>
        <v>0</v>
      </c>
      <c r="KF126">
        <f>IMAGINARY(Sheet1!KH128)</f>
        <v>0</v>
      </c>
      <c r="KG126">
        <f>IMAGINARY(Sheet1!KI128)</f>
        <v>0</v>
      </c>
      <c r="KH126">
        <f>IMAGINARY(Sheet1!KJ128)</f>
        <v>0</v>
      </c>
      <c r="KI126">
        <f>IMAGINARY(Sheet1!KK128)</f>
        <v>0</v>
      </c>
      <c r="KJ126">
        <f>IMAGINARY(Sheet1!KL128)</f>
        <v>0</v>
      </c>
      <c r="KK126">
        <f>IMAGINARY(Sheet1!KM128)</f>
        <v>0</v>
      </c>
      <c r="KL126">
        <f>IMAGINARY(Sheet1!KN128)</f>
        <v>0</v>
      </c>
      <c r="KM126">
        <f>IMAGINARY(Sheet1!KO128)</f>
        <v>0</v>
      </c>
      <c r="KN126">
        <f>IMAGINARY(Sheet1!KP128)</f>
        <v>0</v>
      </c>
    </row>
    <row r="127" spans="1:300" x14ac:dyDescent="0.25">
      <c r="A127">
        <f>IMAGINARY(Sheet1!C129)</f>
        <v>0</v>
      </c>
      <c r="B127">
        <f>IMAGINARY(Sheet1!D129)</f>
        <v>0</v>
      </c>
      <c r="C127">
        <f>IMAGINARY(Sheet1!E129)</f>
        <v>0</v>
      </c>
      <c r="D127">
        <f>IMAGINARY(Sheet1!F129)</f>
        <v>0</v>
      </c>
      <c r="E127">
        <f>IMAGINARY(Sheet1!G129)</f>
        <v>0</v>
      </c>
      <c r="F127">
        <f>IMAGINARY(Sheet1!H129)</f>
        <v>0</v>
      </c>
      <c r="G127">
        <f>IMAGINARY(Sheet1!I129)</f>
        <v>0</v>
      </c>
      <c r="H127">
        <f>IMAGINARY(Sheet1!J129)</f>
        <v>0</v>
      </c>
      <c r="I127">
        <f>IMAGINARY(Sheet1!K129)</f>
        <v>0</v>
      </c>
      <c r="J127">
        <f>IMAGINARY(Sheet1!L129)</f>
        <v>0</v>
      </c>
      <c r="K127">
        <f>IMAGINARY(Sheet1!M129)</f>
        <v>0</v>
      </c>
      <c r="L127">
        <f>IMAGINARY(Sheet1!N129)</f>
        <v>0</v>
      </c>
      <c r="M127">
        <f>IMAGINARY(Sheet1!O129)</f>
        <v>0</v>
      </c>
      <c r="N127">
        <f>IMAGINARY(Sheet1!P129)</f>
        <v>0</v>
      </c>
      <c r="O127">
        <f>IMAGINARY(Sheet1!Q129)</f>
        <v>0</v>
      </c>
      <c r="P127">
        <f>IMAGINARY(Sheet1!R129)</f>
        <v>0</v>
      </c>
      <c r="Q127">
        <f>IMAGINARY(Sheet1!S129)</f>
        <v>0</v>
      </c>
      <c r="R127">
        <f>IMAGINARY(Sheet1!T129)</f>
        <v>0</v>
      </c>
      <c r="S127">
        <f>IMAGINARY(Sheet1!U129)</f>
        <v>0</v>
      </c>
      <c r="T127">
        <f>IMAGINARY(Sheet1!V129)</f>
        <v>0</v>
      </c>
      <c r="U127">
        <f>IMAGINARY(Sheet1!W129)</f>
        <v>0</v>
      </c>
      <c r="V127">
        <f>IMAGINARY(Sheet1!X129)</f>
        <v>0</v>
      </c>
      <c r="W127">
        <f>IMAGINARY(Sheet1!Y129)</f>
        <v>0</v>
      </c>
      <c r="X127">
        <f>IMAGINARY(Sheet1!Z129)</f>
        <v>0</v>
      </c>
      <c r="Y127">
        <f>IMAGINARY(Sheet1!AA129)</f>
        <v>0</v>
      </c>
      <c r="Z127">
        <f>IMAGINARY(Sheet1!AB129)</f>
        <v>0</v>
      </c>
      <c r="AA127">
        <f>IMAGINARY(Sheet1!AC129)</f>
        <v>0</v>
      </c>
      <c r="AB127">
        <f>IMAGINARY(Sheet1!AD129)</f>
        <v>0</v>
      </c>
      <c r="AC127">
        <f>IMAGINARY(Sheet1!AE129)</f>
        <v>0</v>
      </c>
      <c r="AD127">
        <f>IMAGINARY(Sheet1!AF129)</f>
        <v>0</v>
      </c>
      <c r="AE127">
        <f>IMAGINARY(Sheet1!AG129)</f>
        <v>0</v>
      </c>
      <c r="AF127">
        <f>IMAGINARY(Sheet1!AH129)</f>
        <v>0</v>
      </c>
      <c r="AG127">
        <f>IMAGINARY(Sheet1!AI129)</f>
        <v>0</v>
      </c>
      <c r="AH127">
        <f>IMAGINARY(Sheet1!AJ129)</f>
        <v>0</v>
      </c>
      <c r="AI127">
        <f>IMAGINARY(Sheet1!AK129)</f>
        <v>0</v>
      </c>
      <c r="AJ127">
        <f>IMAGINARY(Sheet1!AL129)</f>
        <v>0</v>
      </c>
      <c r="AK127">
        <f>IMAGINARY(Sheet1!AM129)</f>
        <v>0</v>
      </c>
      <c r="AL127">
        <f>IMAGINARY(Sheet1!AN129)</f>
        <v>0</v>
      </c>
      <c r="AM127">
        <f>IMAGINARY(Sheet1!AO129)</f>
        <v>0</v>
      </c>
      <c r="AN127">
        <f>IMAGINARY(Sheet1!AP129)</f>
        <v>0</v>
      </c>
      <c r="AO127">
        <f>IMAGINARY(Sheet1!AQ129)</f>
        <v>0</v>
      </c>
      <c r="AP127">
        <f>IMAGINARY(Sheet1!AR129)</f>
        <v>0</v>
      </c>
      <c r="AQ127">
        <f>IMAGINARY(Sheet1!AS129)</f>
        <v>0</v>
      </c>
      <c r="AR127">
        <f>IMAGINARY(Sheet1!AT129)</f>
        <v>0</v>
      </c>
      <c r="AS127">
        <f>IMAGINARY(Sheet1!AU129)</f>
        <v>0</v>
      </c>
      <c r="AT127">
        <f>IMAGINARY(Sheet1!AV129)</f>
        <v>0</v>
      </c>
      <c r="AU127">
        <f>IMAGINARY(Sheet1!AW129)</f>
        <v>0</v>
      </c>
      <c r="AV127">
        <f>IMAGINARY(Sheet1!AX129)</f>
        <v>0</v>
      </c>
      <c r="AW127">
        <f>IMAGINARY(Sheet1!AY129)</f>
        <v>0</v>
      </c>
      <c r="AX127">
        <f>IMAGINARY(Sheet1!AZ129)</f>
        <v>0</v>
      </c>
      <c r="AY127">
        <f>IMAGINARY(Sheet1!BA129)</f>
        <v>0</v>
      </c>
      <c r="AZ127">
        <f>IMAGINARY(Sheet1!BB129)</f>
        <v>0</v>
      </c>
      <c r="BA127">
        <f>IMAGINARY(Sheet1!BC129)</f>
        <v>0</v>
      </c>
      <c r="BB127">
        <f>IMAGINARY(Sheet1!BD129)</f>
        <v>0</v>
      </c>
      <c r="BC127">
        <f>IMAGINARY(Sheet1!BE129)</f>
        <v>0</v>
      </c>
      <c r="BD127">
        <f>IMAGINARY(Sheet1!BF129)</f>
        <v>0</v>
      </c>
      <c r="BE127">
        <f>IMAGINARY(Sheet1!BG129)</f>
        <v>0</v>
      </c>
      <c r="BF127">
        <f>IMAGINARY(Sheet1!BH129)</f>
        <v>0</v>
      </c>
      <c r="BG127">
        <f>IMAGINARY(Sheet1!BI129)</f>
        <v>0</v>
      </c>
      <c r="BH127">
        <f>IMAGINARY(Sheet1!BJ129)</f>
        <v>0</v>
      </c>
      <c r="BI127">
        <f>IMAGINARY(Sheet1!BK129)</f>
        <v>0</v>
      </c>
      <c r="BJ127">
        <f>IMAGINARY(Sheet1!BL129)</f>
        <v>0</v>
      </c>
      <c r="BK127">
        <f>IMAGINARY(Sheet1!BM129)</f>
        <v>0</v>
      </c>
      <c r="BL127">
        <f>IMAGINARY(Sheet1!BN129)</f>
        <v>0</v>
      </c>
      <c r="BM127">
        <f>IMAGINARY(Sheet1!BO129)</f>
        <v>0</v>
      </c>
      <c r="BN127">
        <f>IMAGINARY(Sheet1!BP129)</f>
        <v>0</v>
      </c>
      <c r="BO127">
        <f>IMAGINARY(Sheet1!BQ129)</f>
        <v>0</v>
      </c>
      <c r="BP127">
        <f>IMAGINARY(Sheet1!BR129)</f>
        <v>0</v>
      </c>
      <c r="BQ127">
        <f>IMAGINARY(Sheet1!BS129)</f>
        <v>0</v>
      </c>
      <c r="BR127">
        <f>IMAGINARY(Sheet1!BT129)</f>
        <v>0</v>
      </c>
      <c r="BS127">
        <f>IMAGINARY(Sheet1!BU129)</f>
        <v>0</v>
      </c>
      <c r="BT127">
        <f>IMAGINARY(Sheet1!BV129)</f>
        <v>0</v>
      </c>
      <c r="BU127">
        <f>IMAGINARY(Sheet1!BW129)</f>
        <v>0</v>
      </c>
      <c r="BV127">
        <f>IMAGINARY(Sheet1!BX129)</f>
        <v>0</v>
      </c>
      <c r="BW127">
        <f>IMAGINARY(Sheet1!BY129)</f>
        <v>0</v>
      </c>
      <c r="BX127">
        <f>IMAGINARY(Sheet1!BZ129)</f>
        <v>0</v>
      </c>
      <c r="BY127">
        <f>IMAGINARY(Sheet1!CA129)</f>
        <v>0</v>
      </c>
      <c r="BZ127">
        <f>IMAGINARY(Sheet1!CB129)</f>
        <v>0</v>
      </c>
      <c r="CA127">
        <f>IMAGINARY(Sheet1!CC129)</f>
        <v>0</v>
      </c>
      <c r="CB127">
        <f>IMAGINARY(Sheet1!CD129)</f>
        <v>0</v>
      </c>
      <c r="CC127">
        <f>IMAGINARY(Sheet1!CE129)</f>
        <v>0</v>
      </c>
      <c r="CD127">
        <f>IMAGINARY(Sheet1!CF129)</f>
        <v>0</v>
      </c>
      <c r="CE127">
        <f>IMAGINARY(Sheet1!CG129)</f>
        <v>0</v>
      </c>
      <c r="CF127">
        <f>IMAGINARY(Sheet1!CH129)</f>
        <v>0</v>
      </c>
      <c r="CG127">
        <f>IMAGINARY(Sheet1!CI129)</f>
        <v>0</v>
      </c>
      <c r="CH127">
        <f>IMAGINARY(Sheet1!CJ129)</f>
        <v>0</v>
      </c>
      <c r="CI127">
        <f>IMAGINARY(Sheet1!CK129)</f>
        <v>0</v>
      </c>
      <c r="CJ127">
        <f>IMAGINARY(Sheet1!CL129)</f>
        <v>0</v>
      </c>
      <c r="CK127">
        <f>IMAGINARY(Sheet1!CM129)</f>
        <v>0</v>
      </c>
      <c r="CL127">
        <f>IMAGINARY(Sheet1!CN129)</f>
        <v>0</v>
      </c>
      <c r="CM127">
        <f>IMAGINARY(Sheet1!CO129)</f>
        <v>0</v>
      </c>
      <c r="CN127">
        <f>IMAGINARY(Sheet1!CP129)</f>
        <v>0</v>
      </c>
      <c r="CO127">
        <f>IMAGINARY(Sheet1!CQ129)</f>
        <v>0</v>
      </c>
      <c r="CP127">
        <f>IMAGINARY(Sheet1!CR129)</f>
        <v>0</v>
      </c>
      <c r="CQ127">
        <f>IMAGINARY(Sheet1!CS129)</f>
        <v>0</v>
      </c>
      <c r="CR127">
        <f>IMAGINARY(Sheet1!CT129)</f>
        <v>0</v>
      </c>
      <c r="CS127">
        <f>IMAGINARY(Sheet1!CU129)</f>
        <v>0</v>
      </c>
      <c r="CT127">
        <f>IMAGINARY(Sheet1!CV129)</f>
        <v>0</v>
      </c>
      <c r="CU127">
        <f>IMAGINARY(Sheet1!CW129)</f>
        <v>0</v>
      </c>
      <c r="CV127">
        <f>IMAGINARY(Sheet1!CX129)</f>
        <v>0</v>
      </c>
      <c r="CW127">
        <f>IMAGINARY(Sheet1!CY129)</f>
        <v>0</v>
      </c>
      <c r="CX127">
        <f>IMAGINARY(Sheet1!CZ129)</f>
        <v>0</v>
      </c>
      <c r="CY127">
        <f>IMAGINARY(Sheet1!DA129)</f>
        <v>0</v>
      </c>
      <c r="CZ127">
        <f>IMAGINARY(Sheet1!DB129)</f>
        <v>0</v>
      </c>
      <c r="DA127">
        <f>IMAGINARY(Sheet1!DC129)</f>
        <v>0</v>
      </c>
      <c r="DB127">
        <f>IMAGINARY(Sheet1!DD129)</f>
        <v>0</v>
      </c>
      <c r="DC127">
        <f>IMAGINARY(Sheet1!DE129)</f>
        <v>0</v>
      </c>
      <c r="DD127">
        <f>IMAGINARY(Sheet1!DF129)</f>
        <v>0</v>
      </c>
      <c r="DE127">
        <f>IMAGINARY(Sheet1!DG129)</f>
        <v>0</v>
      </c>
      <c r="DF127">
        <f>IMAGINARY(Sheet1!DH129)</f>
        <v>0</v>
      </c>
      <c r="DG127">
        <f>IMAGINARY(Sheet1!DI129)</f>
        <v>0</v>
      </c>
      <c r="DH127">
        <f>IMAGINARY(Sheet1!DJ129)</f>
        <v>0</v>
      </c>
      <c r="DI127">
        <f>IMAGINARY(Sheet1!DK129)</f>
        <v>0</v>
      </c>
      <c r="DJ127">
        <f>IMAGINARY(Sheet1!DL129)</f>
        <v>0</v>
      </c>
      <c r="DK127">
        <f>IMAGINARY(Sheet1!DM129)</f>
        <v>0</v>
      </c>
      <c r="DL127">
        <f>IMAGINARY(Sheet1!DN129)</f>
        <v>0</v>
      </c>
      <c r="DM127">
        <f>IMAGINARY(Sheet1!DO129)</f>
        <v>0</v>
      </c>
      <c r="DN127">
        <f>IMAGINARY(Sheet1!DP129)</f>
        <v>0</v>
      </c>
      <c r="DO127">
        <f>IMAGINARY(Sheet1!DQ129)</f>
        <v>0</v>
      </c>
      <c r="DP127">
        <f>IMAGINARY(Sheet1!DR129)</f>
        <v>0</v>
      </c>
      <c r="DQ127">
        <f>IMAGINARY(Sheet1!DS129)</f>
        <v>0</v>
      </c>
      <c r="DR127">
        <f>IMAGINARY(Sheet1!DT129)</f>
        <v>28.15</v>
      </c>
      <c r="DS127">
        <f>IMAGINARY(Sheet1!DU129)</f>
        <v>0</v>
      </c>
      <c r="DT127">
        <f>IMAGINARY(Sheet1!DV129)</f>
        <v>0</v>
      </c>
      <c r="DU127">
        <f>IMAGINARY(Sheet1!DW129)</f>
        <v>0</v>
      </c>
      <c r="DV127">
        <f>IMAGINARY(Sheet1!DX129)</f>
        <v>0</v>
      </c>
      <c r="DW127">
        <f>IMAGINARY(Sheet1!DY129)</f>
        <v>-34.979999999999997</v>
      </c>
      <c r="DX127">
        <f>IMAGINARY(Sheet1!DZ129)</f>
        <v>0</v>
      </c>
      <c r="DY127">
        <f>IMAGINARY(Sheet1!EA129)</f>
        <v>0</v>
      </c>
      <c r="DZ127">
        <f>IMAGINARY(Sheet1!EB129)</f>
        <v>0</v>
      </c>
      <c r="EA127">
        <f>IMAGINARY(Sheet1!EC129)</f>
        <v>0</v>
      </c>
      <c r="EB127">
        <f>IMAGINARY(Sheet1!ED129)</f>
        <v>0</v>
      </c>
      <c r="EC127">
        <f>IMAGINARY(Sheet1!EE129)</f>
        <v>0</v>
      </c>
      <c r="ED127">
        <f>IMAGINARY(Sheet1!EF129)</f>
        <v>0</v>
      </c>
      <c r="EE127">
        <f>IMAGINARY(Sheet1!EG129)</f>
        <v>0</v>
      </c>
      <c r="EF127">
        <f>IMAGINARY(Sheet1!EH129)</f>
        <v>0</v>
      </c>
      <c r="EG127">
        <f>IMAGINARY(Sheet1!EI129)</f>
        <v>0</v>
      </c>
      <c r="EH127">
        <f>IMAGINARY(Sheet1!EJ129)</f>
        <v>0</v>
      </c>
      <c r="EI127">
        <f>IMAGINARY(Sheet1!EK129)</f>
        <v>0</v>
      </c>
      <c r="EJ127">
        <f>IMAGINARY(Sheet1!EL129)</f>
        <v>0</v>
      </c>
      <c r="EK127">
        <f>IMAGINARY(Sheet1!EM129)</f>
        <v>0</v>
      </c>
      <c r="EL127">
        <f>IMAGINARY(Sheet1!EN129)</f>
        <v>0</v>
      </c>
      <c r="EM127">
        <f>IMAGINARY(Sheet1!EO129)</f>
        <v>0</v>
      </c>
      <c r="EN127">
        <f>IMAGINARY(Sheet1!EP129)</f>
        <v>0</v>
      </c>
      <c r="EO127">
        <f>IMAGINARY(Sheet1!EQ129)</f>
        <v>0</v>
      </c>
      <c r="EP127">
        <f>IMAGINARY(Sheet1!ER129)</f>
        <v>0</v>
      </c>
      <c r="EQ127">
        <f>IMAGINARY(Sheet1!ES129)</f>
        <v>0</v>
      </c>
      <c r="ER127">
        <f>IMAGINARY(Sheet1!ET129)</f>
        <v>0</v>
      </c>
      <c r="ES127">
        <f>IMAGINARY(Sheet1!EU129)</f>
        <v>0</v>
      </c>
      <c r="ET127">
        <f>IMAGINARY(Sheet1!EV129)</f>
        <v>0</v>
      </c>
      <c r="EU127">
        <f>IMAGINARY(Sheet1!EW129)</f>
        <v>0</v>
      </c>
      <c r="EV127">
        <f>IMAGINARY(Sheet1!EX129)</f>
        <v>0</v>
      </c>
      <c r="EW127">
        <f>IMAGINARY(Sheet1!EY129)</f>
        <v>0</v>
      </c>
      <c r="EX127">
        <f>IMAGINARY(Sheet1!EZ129)</f>
        <v>0</v>
      </c>
      <c r="EY127">
        <f>IMAGINARY(Sheet1!FA129)</f>
        <v>0</v>
      </c>
      <c r="EZ127">
        <f>IMAGINARY(Sheet1!FB129)</f>
        <v>0</v>
      </c>
      <c r="FA127">
        <f>IMAGINARY(Sheet1!FC129)</f>
        <v>5.86</v>
      </c>
      <c r="FB127">
        <f>IMAGINARY(Sheet1!FD129)</f>
        <v>2.27</v>
      </c>
      <c r="FC127">
        <f>IMAGINARY(Sheet1!FE129)</f>
        <v>0</v>
      </c>
      <c r="FD127">
        <f>IMAGINARY(Sheet1!FF129)</f>
        <v>0</v>
      </c>
      <c r="FE127">
        <f>IMAGINARY(Sheet1!FG129)</f>
        <v>0</v>
      </c>
      <c r="FF127">
        <f>IMAGINARY(Sheet1!FH129)</f>
        <v>0</v>
      </c>
      <c r="FG127">
        <f>IMAGINARY(Sheet1!FI129)</f>
        <v>0</v>
      </c>
      <c r="FH127">
        <f>IMAGINARY(Sheet1!FJ129)</f>
        <v>0</v>
      </c>
      <c r="FI127">
        <f>IMAGINARY(Sheet1!FK129)</f>
        <v>0</v>
      </c>
      <c r="FJ127">
        <f>IMAGINARY(Sheet1!FL129)</f>
        <v>0</v>
      </c>
      <c r="FK127">
        <f>IMAGINARY(Sheet1!FM129)</f>
        <v>0</v>
      </c>
      <c r="FL127">
        <f>IMAGINARY(Sheet1!FN129)</f>
        <v>0</v>
      </c>
      <c r="FM127">
        <f>IMAGINARY(Sheet1!FO129)</f>
        <v>0</v>
      </c>
      <c r="FN127">
        <f>IMAGINARY(Sheet1!FP129)</f>
        <v>0</v>
      </c>
      <c r="FO127">
        <f>IMAGINARY(Sheet1!FQ129)</f>
        <v>0</v>
      </c>
      <c r="FP127">
        <f>IMAGINARY(Sheet1!FR129)</f>
        <v>0</v>
      </c>
      <c r="FQ127">
        <f>IMAGINARY(Sheet1!FS129)</f>
        <v>0</v>
      </c>
      <c r="FR127">
        <f>IMAGINARY(Sheet1!FT129)</f>
        <v>0</v>
      </c>
      <c r="FS127">
        <f>IMAGINARY(Sheet1!FU129)</f>
        <v>0</v>
      </c>
      <c r="FT127">
        <f>IMAGINARY(Sheet1!FV129)</f>
        <v>0</v>
      </c>
      <c r="FU127">
        <f>IMAGINARY(Sheet1!FW129)</f>
        <v>0</v>
      </c>
      <c r="FV127">
        <f>IMAGINARY(Sheet1!FX129)</f>
        <v>0</v>
      </c>
      <c r="FW127">
        <f>IMAGINARY(Sheet1!FY129)</f>
        <v>0</v>
      </c>
      <c r="FX127">
        <f>IMAGINARY(Sheet1!FZ129)</f>
        <v>0</v>
      </c>
      <c r="FY127">
        <f>IMAGINARY(Sheet1!GA129)</f>
        <v>0</v>
      </c>
      <c r="FZ127">
        <f>IMAGINARY(Sheet1!GB129)</f>
        <v>0</v>
      </c>
      <c r="GA127">
        <f>IMAGINARY(Sheet1!GC129)</f>
        <v>0</v>
      </c>
      <c r="GB127">
        <f>IMAGINARY(Sheet1!GD129)</f>
        <v>0</v>
      </c>
      <c r="GC127">
        <f>IMAGINARY(Sheet1!GE129)</f>
        <v>0</v>
      </c>
      <c r="GD127">
        <f>IMAGINARY(Sheet1!GF129)</f>
        <v>0</v>
      </c>
      <c r="GE127">
        <f>IMAGINARY(Sheet1!GG129)</f>
        <v>0</v>
      </c>
      <c r="GF127">
        <f>IMAGINARY(Sheet1!GH129)</f>
        <v>0</v>
      </c>
      <c r="GG127">
        <f>IMAGINARY(Sheet1!GI129)</f>
        <v>0</v>
      </c>
      <c r="GH127">
        <f>IMAGINARY(Sheet1!GJ129)</f>
        <v>0</v>
      </c>
      <c r="GI127">
        <f>IMAGINARY(Sheet1!GK129)</f>
        <v>0</v>
      </c>
      <c r="GJ127">
        <f>IMAGINARY(Sheet1!GL129)</f>
        <v>0</v>
      </c>
      <c r="GK127">
        <f>IMAGINARY(Sheet1!GM129)</f>
        <v>0</v>
      </c>
      <c r="GL127">
        <f>IMAGINARY(Sheet1!GN129)</f>
        <v>0</v>
      </c>
      <c r="GM127">
        <f>IMAGINARY(Sheet1!GO129)</f>
        <v>0</v>
      </c>
      <c r="GN127">
        <f>IMAGINARY(Sheet1!GP129)</f>
        <v>0</v>
      </c>
      <c r="GO127">
        <f>IMAGINARY(Sheet1!GQ129)</f>
        <v>0</v>
      </c>
      <c r="GP127">
        <f>IMAGINARY(Sheet1!GR129)</f>
        <v>0</v>
      </c>
      <c r="GQ127">
        <f>IMAGINARY(Sheet1!GS129)</f>
        <v>0</v>
      </c>
      <c r="GR127">
        <f>IMAGINARY(Sheet1!GT129)</f>
        <v>0</v>
      </c>
      <c r="GS127">
        <f>IMAGINARY(Sheet1!GU129)</f>
        <v>0</v>
      </c>
      <c r="GT127">
        <f>IMAGINARY(Sheet1!GV129)</f>
        <v>0</v>
      </c>
      <c r="GU127">
        <f>IMAGINARY(Sheet1!GW129)</f>
        <v>0</v>
      </c>
      <c r="GV127">
        <f>IMAGINARY(Sheet1!GX129)</f>
        <v>0</v>
      </c>
      <c r="GW127">
        <f>IMAGINARY(Sheet1!GY129)</f>
        <v>0</v>
      </c>
      <c r="GX127">
        <f>IMAGINARY(Sheet1!GZ129)</f>
        <v>0</v>
      </c>
      <c r="GY127">
        <f>IMAGINARY(Sheet1!HA129)</f>
        <v>0</v>
      </c>
      <c r="GZ127">
        <f>IMAGINARY(Sheet1!HB129)</f>
        <v>0</v>
      </c>
      <c r="HA127">
        <f>IMAGINARY(Sheet1!HC129)</f>
        <v>0</v>
      </c>
      <c r="HB127">
        <f>IMAGINARY(Sheet1!HD129)</f>
        <v>0</v>
      </c>
      <c r="HC127">
        <f>IMAGINARY(Sheet1!HE129)</f>
        <v>0</v>
      </c>
      <c r="HD127">
        <f>IMAGINARY(Sheet1!HF129)</f>
        <v>0</v>
      </c>
      <c r="HE127">
        <f>IMAGINARY(Sheet1!HG129)</f>
        <v>0</v>
      </c>
      <c r="HF127">
        <f>IMAGINARY(Sheet1!HH129)</f>
        <v>0</v>
      </c>
      <c r="HG127">
        <f>IMAGINARY(Sheet1!HI129)</f>
        <v>0</v>
      </c>
      <c r="HH127">
        <f>IMAGINARY(Sheet1!HJ129)</f>
        <v>0</v>
      </c>
      <c r="HI127">
        <f>IMAGINARY(Sheet1!HK129)</f>
        <v>0</v>
      </c>
      <c r="HJ127">
        <f>IMAGINARY(Sheet1!HL129)</f>
        <v>0</v>
      </c>
      <c r="HK127">
        <f>IMAGINARY(Sheet1!HM129)</f>
        <v>0</v>
      </c>
      <c r="HL127">
        <f>IMAGINARY(Sheet1!HN129)</f>
        <v>0</v>
      </c>
      <c r="HM127">
        <f>IMAGINARY(Sheet1!HO129)</f>
        <v>0</v>
      </c>
      <c r="HN127">
        <f>IMAGINARY(Sheet1!HP129)</f>
        <v>0</v>
      </c>
      <c r="HO127">
        <f>IMAGINARY(Sheet1!HQ129)</f>
        <v>0</v>
      </c>
      <c r="HP127">
        <f>IMAGINARY(Sheet1!HR129)</f>
        <v>0</v>
      </c>
      <c r="HQ127">
        <f>IMAGINARY(Sheet1!HS129)</f>
        <v>0</v>
      </c>
      <c r="HR127">
        <f>IMAGINARY(Sheet1!HT129)</f>
        <v>0</v>
      </c>
      <c r="HS127">
        <f>IMAGINARY(Sheet1!HU129)</f>
        <v>0</v>
      </c>
      <c r="HT127">
        <f>IMAGINARY(Sheet1!HV129)</f>
        <v>0</v>
      </c>
      <c r="HU127">
        <f>IMAGINARY(Sheet1!HW129)</f>
        <v>0</v>
      </c>
      <c r="HV127">
        <f>IMAGINARY(Sheet1!HX129)</f>
        <v>0</v>
      </c>
      <c r="HW127">
        <f>IMAGINARY(Sheet1!HY129)</f>
        <v>0</v>
      </c>
      <c r="HX127">
        <f>IMAGINARY(Sheet1!HZ129)</f>
        <v>0</v>
      </c>
      <c r="HY127">
        <f>IMAGINARY(Sheet1!IA129)</f>
        <v>0</v>
      </c>
      <c r="HZ127">
        <f>IMAGINARY(Sheet1!IB129)</f>
        <v>0</v>
      </c>
      <c r="IA127">
        <f>IMAGINARY(Sheet1!IC129)</f>
        <v>0</v>
      </c>
      <c r="IB127">
        <f>IMAGINARY(Sheet1!ID129)</f>
        <v>0</v>
      </c>
      <c r="IC127">
        <f>IMAGINARY(Sheet1!IE129)</f>
        <v>0</v>
      </c>
      <c r="ID127">
        <f>IMAGINARY(Sheet1!IF129)</f>
        <v>0</v>
      </c>
      <c r="IE127">
        <f>IMAGINARY(Sheet1!IG129)</f>
        <v>0</v>
      </c>
      <c r="IF127">
        <f>IMAGINARY(Sheet1!IH129)</f>
        <v>0</v>
      </c>
      <c r="IG127">
        <f>IMAGINARY(Sheet1!II129)</f>
        <v>0</v>
      </c>
      <c r="IH127">
        <f>IMAGINARY(Sheet1!IJ129)</f>
        <v>0</v>
      </c>
      <c r="II127">
        <f>IMAGINARY(Sheet1!IK129)</f>
        <v>0</v>
      </c>
      <c r="IJ127">
        <f>IMAGINARY(Sheet1!IL129)</f>
        <v>0</v>
      </c>
      <c r="IK127">
        <f>IMAGINARY(Sheet1!IM129)</f>
        <v>0</v>
      </c>
      <c r="IL127">
        <f>IMAGINARY(Sheet1!IN129)</f>
        <v>0</v>
      </c>
      <c r="IM127">
        <f>IMAGINARY(Sheet1!IO129)</f>
        <v>0</v>
      </c>
      <c r="IN127">
        <f>IMAGINARY(Sheet1!IP129)</f>
        <v>0</v>
      </c>
      <c r="IO127">
        <f>IMAGINARY(Sheet1!IQ129)</f>
        <v>0</v>
      </c>
      <c r="IP127">
        <f>IMAGINARY(Sheet1!IR129)</f>
        <v>0</v>
      </c>
      <c r="IQ127">
        <f>IMAGINARY(Sheet1!IS129)</f>
        <v>0</v>
      </c>
      <c r="IR127">
        <f>IMAGINARY(Sheet1!IT129)</f>
        <v>0</v>
      </c>
      <c r="IS127">
        <f>IMAGINARY(Sheet1!IU129)</f>
        <v>0</v>
      </c>
      <c r="IT127">
        <f>IMAGINARY(Sheet1!IV129)</f>
        <v>0</v>
      </c>
      <c r="IU127">
        <f>IMAGINARY(Sheet1!IW129)</f>
        <v>0</v>
      </c>
      <c r="IV127">
        <f>IMAGINARY(Sheet1!IX129)</f>
        <v>0</v>
      </c>
      <c r="IW127">
        <f>IMAGINARY(Sheet1!IY129)</f>
        <v>0</v>
      </c>
      <c r="IX127">
        <f>IMAGINARY(Sheet1!IZ129)</f>
        <v>0</v>
      </c>
      <c r="IY127">
        <f>IMAGINARY(Sheet1!JA129)</f>
        <v>0</v>
      </c>
      <c r="IZ127">
        <f>IMAGINARY(Sheet1!JB129)</f>
        <v>0</v>
      </c>
      <c r="JA127">
        <f>IMAGINARY(Sheet1!JC129)</f>
        <v>0</v>
      </c>
      <c r="JB127">
        <f>IMAGINARY(Sheet1!JD129)</f>
        <v>0</v>
      </c>
      <c r="JC127">
        <f>IMAGINARY(Sheet1!JE129)</f>
        <v>0</v>
      </c>
      <c r="JD127">
        <f>IMAGINARY(Sheet1!JF129)</f>
        <v>0</v>
      </c>
      <c r="JE127">
        <f>IMAGINARY(Sheet1!JG129)</f>
        <v>0</v>
      </c>
      <c r="JF127">
        <f>IMAGINARY(Sheet1!JH129)</f>
        <v>0</v>
      </c>
      <c r="JG127">
        <f>IMAGINARY(Sheet1!JI129)</f>
        <v>0</v>
      </c>
      <c r="JH127">
        <f>IMAGINARY(Sheet1!JJ129)</f>
        <v>0</v>
      </c>
      <c r="JI127">
        <f>IMAGINARY(Sheet1!JK129)</f>
        <v>0</v>
      </c>
      <c r="JJ127">
        <f>IMAGINARY(Sheet1!JL129)</f>
        <v>0</v>
      </c>
      <c r="JK127">
        <f>IMAGINARY(Sheet1!JM129)</f>
        <v>0</v>
      </c>
      <c r="JL127">
        <f>IMAGINARY(Sheet1!JN129)</f>
        <v>0</v>
      </c>
      <c r="JM127">
        <f>IMAGINARY(Sheet1!JO129)</f>
        <v>0</v>
      </c>
      <c r="JN127">
        <f>IMAGINARY(Sheet1!JP129)</f>
        <v>0</v>
      </c>
      <c r="JO127">
        <f>IMAGINARY(Sheet1!JQ129)</f>
        <v>0</v>
      </c>
      <c r="JP127">
        <f>IMAGINARY(Sheet1!JR129)</f>
        <v>0</v>
      </c>
      <c r="JQ127">
        <f>IMAGINARY(Sheet1!JS129)</f>
        <v>0</v>
      </c>
      <c r="JR127">
        <f>IMAGINARY(Sheet1!JT129)</f>
        <v>0</v>
      </c>
      <c r="JS127">
        <f>IMAGINARY(Sheet1!JU129)</f>
        <v>0</v>
      </c>
      <c r="JT127">
        <f>IMAGINARY(Sheet1!JV129)</f>
        <v>0</v>
      </c>
      <c r="JU127">
        <f>IMAGINARY(Sheet1!JW129)</f>
        <v>0</v>
      </c>
      <c r="JV127">
        <f>IMAGINARY(Sheet1!JX129)</f>
        <v>0</v>
      </c>
      <c r="JW127">
        <f>IMAGINARY(Sheet1!JY129)</f>
        <v>0</v>
      </c>
      <c r="JX127">
        <f>IMAGINARY(Sheet1!JZ129)</f>
        <v>0</v>
      </c>
      <c r="JY127">
        <f>IMAGINARY(Sheet1!KA129)</f>
        <v>0</v>
      </c>
      <c r="JZ127">
        <f>IMAGINARY(Sheet1!KB129)</f>
        <v>0</v>
      </c>
      <c r="KA127">
        <f>IMAGINARY(Sheet1!KC129)</f>
        <v>0</v>
      </c>
      <c r="KB127">
        <f>IMAGINARY(Sheet1!KD129)</f>
        <v>0</v>
      </c>
      <c r="KC127">
        <f>IMAGINARY(Sheet1!KE129)</f>
        <v>0</v>
      </c>
      <c r="KD127">
        <f>IMAGINARY(Sheet1!KF129)</f>
        <v>0</v>
      </c>
      <c r="KE127">
        <f>IMAGINARY(Sheet1!KG129)</f>
        <v>0</v>
      </c>
      <c r="KF127">
        <f>IMAGINARY(Sheet1!KH129)</f>
        <v>0</v>
      </c>
      <c r="KG127">
        <f>IMAGINARY(Sheet1!KI129)</f>
        <v>0</v>
      </c>
      <c r="KH127">
        <f>IMAGINARY(Sheet1!KJ129)</f>
        <v>0</v>
      </c>
      <c r="KI127">
        <f>IMAGINARY(Sheet1!KK129)</f>
        <v>0</v>
      </c>
      <c r="KJ127">
        <f>IMAGINARY(Sheet1!KL129)</f>
        <v>0</v>
      </c>
      <c r="KK127">
        <f>IMAGINARY(Sheet1!KM129)</f>
        <v>0</v>
      </c>
      <c r="KL127">
        <f>IMAGINARY(Sheet1!KN129)</f>
        <v>0</v>
      </c>
      <c r="KM127">
        <f>IMAGINARY(Sheet1!KO129)</f>
        <v>0</v>
      </c>
      <c r="KN127">
        <f>IMAGINARY(Sheet1!KP129)</f>
        <v>0</v>
      </c>
    </row>
    <row r="128" spans="1:300" x14ac:dyDescent="0.25">
      <c r="A128">
        <f>IMAGINARY(Sheet1!C130)</f>
        <v>0</v>
      </c>
      <c r="B128">
        <f>IMAGINARY(Sheet1!D130)</f>
        <v>0</v>
      </c>
      <c r="C128">
        <f>IMAGINARY(Sheet1!E130)</f>
        <v>0</v>
      </c>
      <c r="D128">
        <f>IMAGINARY(Sheet1!F130)</f>
        <v>0</v>
      </c>
      <c r="E128">
        <f>IMAGINARY(Sheet1!G130)</f>
        <v>0</v>
      </c>
      <c r="F128">
        <f>IMAGINARY(Sheet1!H130)</f>
        <v>0</v>
      </c>
      <c r="G128">
        <f>IMAGINARY(Sheet1!I130)</f>
        <v>0</v>
      </c>
      <c r="H128">
        <f>IMAGINARY(Sheet1!J130)</f>
        <v>0</v>
      </c>
      <c r="I128">
        <f>IMAGINARY(Sheet1!K130)</f>
        <v>0</v>
      </c>
      <c r="J128">
        <f>IMAGINARY(Sheet1!L130)</f>
        <v>0</v>
      </c>
      <c r="K128">
        <f>IMAGINARY(Sheet1!M130)</f>
        <v>0</v>
      </c>
      <c r="L128">
        <f>IMAGINARY(Sheet1!N130)</f>
        <v>0</v>
      </c>
      <c r="M128">
        <f>IMAGINARY(Sheet1!O130)</f>
        <v>0</v>
      </c>
      <c r="N128">
        <f>IMAGINARY(Sheet1!P130)</f>
        <v>0</v>
      </c>
      <c r="O128">
        <f>IMAGINARY(Sheet1!Q130)</f>
        <v>0</v>
      </c>
      <c r="P128">
        <f>IMAGINARY(Sheet1!R130)</f>
        <v>0</v>
      </c>
      <c r="Q128">
        <f>IMAGINARY(Sheet1!S130)</f>
        <v>0</v>
      </c>
      <c r="R128">
        <f>IMAGINARY(Sheet1!T130)</f>
        <v>0</v>
      </c>
      <c r="S128">
        <f>IMAGINARY(Sheet1!U130)</f>
        <v>0</v>
      </c>
      <c r="T128">
        <f>IMAGINARY(Sheet1!V130)</f>
        <v>0</v>
      </c>
      <c r="U128">
        <f>IMAGINARY(Sheet1!W130)</f>
        <v>0</v>
      </c>
      <c r="V128">
        <f>IMAGINARY(Sheet1!X130)</f>
        <v>0</v>
      </c>
      <c r="W128">
        <f>IMAGINARY(Sheet1!Y130)</f>
        <v>0</v>
      </c>
      <c r="X128">
        <f>IMAGINARY(Sheet1!Z130)</f>
        <v>0</v>
      </c>
      <c r="Y128">
        <f>IMAGINARY(Sheet1!AA130)</f>
        <v>0</v>
      </c>
      <c r="Z128">
        <f>IMAGINARY(Sheet1!AB130)</f>
        <v>0</v>
      </c>
      <c r="AA128">
        <f>IMAGINARY(Sheet1!AC130)</f>
        <v>0</v>
      </c>
      <c r="AB128">
        <f>IMAGINARY(Sheet1!AD130)</f>
        <v>0</v>
      </c>
      <c r="AC128">
        <f>IMAGINARY(Sheet1!AE130)</f>
        <v>0</v>
      </c>
      <c r="AD128">
        <f>IMAGINARY(Sheet1!AF130)</f>
        <v>0</v>
      </c>
      <c r="AE128">
        <f>IMAGINARY(Sheet1!AG130)</f>
        <v>0</v>
      </c>
      <c r="AF128">
        <f>IMAGINARY(Sheet1!AH130)</f>
        <v>0</v>
      </c>
      <c r="AG128">
        <f>IMAGINARY(Sheet1!AI130)</f>
        <v>0</v>
      </c>
      <c r="AH128">
        <f>IMAGINARY(Sheet1!AJ130)</f>
        <v>0</v>
      </c>
      <c r="AI128">
        <f>IMAGINARY(Sheet1!AK130)</f>
        <v>0</v>
      </c>
      <c r="AJ128">
        <f>IMAGINARY(Sheet1!AL130)</f>
        <v>0</v>
      </c>
      <c r="AK128">
        <f>IMAGINARY(Sheet1!AM130)</f>
        <v>0</v>
      </c>
      <c r="AL128">
        <f>IMAGINARY(Sheet1!AN130)</f>
        <v>0</v>
      </c>
      <c r="AM128">
        <f>IMAGINARY(Sheet1!AO130)</f>
        <v>0</v>
      </c>
      <c r="AN128">
        <f>IMAGINARY(Sheet1!AP130)</f>
        <v>0</v>
      </c>
      <c r="AO128">
        <f>IMAGINARY(Sheet1!AQ130)</f>
        <v>0</v>
      </c>
      <c r="AP128">
        <f>IMAGINARY(Sheet1!AR130)</f>
        <v>0</v>
      </c>
      <c r="AQ128">
        <f>IMAGINARY(Sheet1!AS130)</f>
        <v>0</v>
      </c>
      <c r="AR128">
        <f>IMAGINARY(Sheet1!AT130)</f>
        <v>0</v>
      </c>
      <c r="AS128">
        <f>IMAGINARY(Sheet1!AU130)</f>
        <v>0</v>
      </c>
      <c r="AT128">
        <f>IMAGINARY(Sheet1!AV130)</f>
        <v>0</v>
      </c>
      <c r="AU128">
        <f>IMAGINARY(Sheet1!AW130)</f>
        <v>0</v>
      </c>
      <c r="AV128">
        <f>IMAGINARY(Sheet1!AX130)</f>
        <v>0</v>
      </c>
      <c r="AW128">
        <f>IMAGINARY(Sheet1!AY130)</f>
        <v>0</v>
      </c>
      <c r="AX128">
        <f>IMAGINARY(Sheet1!AZ130)</f>
        <v>0</v>
      </c>
      <c r="AY128">
        <f>IMAGINARY(Sheet1!BA130)</f>
        <v>0</v>
      </c>
      <c r="AZ128">
        <f>IMAGINARY(Sheet1!BB130)</f>
        <v>0</v>
      </c>
      <c r="BA128">
        <f>IMAGINARY(Sheet1!BC130)</f>
        <v>0</v>
      </c>
      <c r="BB128">
        <f>IMAGINARY(Sheet1!BD130)</f>
        <v>0</v>
      </c>
      <c r="BC128">
        <f>IMAGINARY(Sheet1!BE130)</f>
        <v>0</v>
      </c>
      <c r="BD128">
        <f>IMAGINARY(Sheet1!BF130)</f>
        <v>0</v>
      </c>
      <c r="BE128">
        <f>IMAGINARY(Sheet1!BG130)</f>
        <v>0</v>
      </c>
      <c r="BF128">
        <f>IMAGINARY(Sheet1!BH130)</f>
        <v>0</v>
      </c>
      <c r="BG128">
        <f>IMAGINARY(Sheet1!BI130)</f>
        <v>0</v>
      </c>
      <c r="BH128">
        <f>IMAGINARY(Sheet1!BJ130)</f>
        <v>0</v>
      </c>
      <c r="BI128">
        <f>IMAGINARY(Sheet1!BK130)</f>
        <v>0</v>
      </c>
      <c r="BJ128">
        <f>IMAGINARY(Sheet1!BL130)</f>
        <v>0</v>
      </c>
      <c r="BK128">
        <f>IMAGINARY(Sheet1!BM130)</f>
        <v>0</v>
      </c>
      <c r="BL128">
        <f>IMAGINARY(Sheet1!BN130)</f>
        <v>0</v>
      </c>
      <c r="BM128">
        <f>IMAGINARY(Sheet1!BO130)</f>
        <v>0</v>
      </c>
      <c r="BN128">
        <f>IMAGINARY(Sheet1!BP130)</f>
        <v>0</v>
      </c>
      <c r="BO128">
        <f>IMAGINARY(Sheet1!BQ130)</f>
        <v>0</v>
      </c>
      <c r="BP128">
        <f>IMAGINARY(Sheet1!BR130)</f>
        <v>0</v>
      </c>
      <c r="BQ128">
        <f>IMAGINARY(Sheet1!BS130)</f>
        <v>0</v>
      </c>
      <c r="BR128">
        <f>IMAGINARY(Sheet1!BT130)</f>
        <v>0</v>
      </c>
      <c r="BS128">
        <f>IMAGINARY(Sheet1!BU130)</f>
        <v>0</v>
      </c>
      <c r="BT128">
        <f>IMAGINARY(Sheet1!BV130)</f>
        <v>0</v>
      </c>
      <c r="BU128">
        <f>IMAGINARY(Sheet1!BW130)</f>
        <v>0</v>
      </c>
      <c r="BV128">
        <f>IMAGINARY(Sheet1!BX130)</f>
        <v>0</v>
      </c>
      <c r="BW128">
        <f>IMAGINARY(Sheet1!BY130)</f>
        <v>0</v>
      </c>
      <c r="BX128">
        <f>IMAGINARY(Sheet1!BZ130)</f>
        <v>0</v>
      </c>
      <c r="BY128">
        <f>IMAGINARY(Sheet1!CA130)</f>
        <v>0</v>
      </c>
      <c r="BZ128">
        <f>IMAGINARY(Sheet1!CB130)</f>
        <v>0</v>
      </c>
      <c r="CA128">
        <f>IMAGINARY(Sheet1!CC130)</f>
        <v>0</v>
      </c>
      <c r="CB128">
        <f>IMAGINARY(Sheet1!CD130)</f>
        <v>0</v>
      </c>
      <c r="CC128">
        <f>IMAGINARY(Sheet1!CE130)</f>
        <v>0</v>
      </c>
      <c r="CD128">
        <f>IMAGINARY(Sheet1!CF130)</f>
        <v>0</v>
      </c>
      <c r="CE128">
        <f>IMAGINARY(Sheet1!CG130)</f>
        <v>0</v>
      </c>
      <c r="CF128">
        <f>IMAGINARY(Sheet1!CH130)</f>
        <v>0</v>
      </c>
      <c r="CG128">
        <f>IMAGINARY(Sheet1!CI130)</f>
        <v>0</v>
      </c>
      <c r="CH128">
        <f>IMAGINARY(Sheet1!CJ130)</f>
        <v>0</v>
      </c>
      <c r="CI128">
        <f>IMAGINARY(Sheet1!CK130)</f>
        <v>0</v>
      </c>
      <c r="CJ128">
        <f>IMAGINARY(Sheet1!CL130)</f>
        <v>0</v>
      </c>
      <c r="CK128">
        <f>IMAGINARY(Sheet1!CM130)</f>
        <v>0</v>
      </c>
      <c r="CL128">
        <f>IMAGINARY(Sheet1!CN130)</f>
        <v>0</v>
      </c>
      <c r="CM128">
        <f>IMAGINARY(Sheet1!CO130)</f>
        <v>0</v>
      </c>
      <c r="CN128">
        <f>IMAGINARY(Sheet1!CP130)</f>
        <v>0</v>
      </c>
      <c r="CO128">
        <f>IMAGINARY(Sheet1!CQ130)</f>
        <v>0</v>
      </c>
      <c r="CP128">
        <f>IMAGINARY(Sheet1!CR130)</f>
        <v>0</v>
      </c>
      <c r="CQ128">
        <f>IMAGINARY(Sheet1!CS130)</f>
        <v>0</v>
      </c>
      <c r="CR128">
        <f>IMAGINARY(Sheet1!CT130)</f>
        <v>0</v>
      </c>
      <c r="CS128">
        <f>IMAGINARY(Sheet1!CU130)</f>
        <v>0</v>
      </c>
      <c r="CT128">
        <f>IMAGINARY(Sheet1!CV130)</f>
        <v>0</v>
      </c>
      <c r="CU128">
        <f>IMAGINARY(Sheet1!CW130)</f>
        <v>0</v>
      </c>
      <c r="CV128">
        <f>IMAGINARY(Sheet1!CX130)</f>
        <v>0</v>
      </c>
      <c r="CW128">
        <f>IMAGINARY(Sheet1!CY130)</f>
        <v>0</v>
      </c>
      <c r="CX128">
        <f>IMAGINARY(Sheet1!CZ130)</f>
        <v>0</v>
      </c>
      <c r="CY128">
        <f>IMAGINARY(Sheet1!DA130)</f>
        <v>0</v>
      </c>
      <c r="CZ128">
        <f>IMAGINARY(Sheet1!DB130)</f>
        <v>0</v>
      </c>
      <c r="DA128">
        <f>IMAGINARY(Sheet1!DC130)</f>
        <v>0</v>
      </c>
      <c r="DB128">
        <f>IMAGINARY(Sheet1!DD130)</f>
        <v>0</v>
      </c>
      <c r="DC128">
        <f>IMAGINARY(Sheet1!DE130)</f>
        <v>0</v>
      </c>
      <c r="DD128">
        <f>IMAGINARY(Sheet1!DF130)</f>
        <v>0</v>
      </c>
      <c r="DE128">
        <f>IMAGINARY(Sheet1!DG130)</f>
        <v>0</v>
      </c>
      <c r="DF128">
        <f>IMAGINARY(Sheet1!DH130)</f>
        <v>0</v>
      </c>
      <c r="DG128">
        <f>IMAGINARY(Sheet1!DI130)</f>
        <v>0</v>
      </c>
      <c r="DH128">
        <f>IMAGINARY(Sheet1!DJ130)</f>
        <v>0</v>
      </c>
      <c r="DI128">
        <f>IMAGINARY(Sheet1!DK130)</f>
        <v>0</v>
      </c>
      <c r="DJ128">
        <f>IMAGINARY(Sheet1!DL130)</f>
        <v>0</v>
      </c>
      <c r="DK128">
        <f>IMAGINARY(Sheet1!DM130)</f>
        <v>0</v>
      </c>
      <c r="DL128">
        <f>IMAGINARY(Sheet1!DN130)</f>
        <v>0</v>
      </c>
      <c r="DM128">
        <f>IMAGINARY(Sheet1!DO130)</f>
        <v>0</v>
      </c>
      <c r="DN128">
        <f>IMAGINARY(Sheet1!DP130)</f>
        <v>0</v>
      </c>
      <c r="DO128">
        <f>IMAGINARY(Sheet1!DQ130)</f>
        <v>0</v>
      </c>
      <c r="DP128">
        <f>IMAGINARY(Sheet1!DR130)</f>
        <v>0</v>
      </c>
      <c r="DQ128">
        <f>IMAGINARY(Sheet1!DS130)</f>
        <v>0</v>
      </c>
      <c r="DR128">
        <f>IMAGINARY(Sheet1!DT130)</f>
        <v>10.79</v>
      </c>
      <c r="DS128">
        <f>IMAGINARY(Sheet1!DU130)</f>
        <v>0</v>
      </c>
      <c r="DT128">
        <f>IMAGINARY(Sheet1!DV130)</f>
        <v>6.48</v>
      </c>
      <c r="DU128">
        <f>IMAGINARY(Sheet1!DW130)</f>
        <v>0</v>
      </c>
      <c r="DV128">
        <f>IMAGINARY(Sheet1!DX130)</f>
        <v>0</v>
      </c>
      <c r="DW128">
        <f>IMAGINARY(Sheet1!DY130)</f>
        <v>0</v>
      </c>
      <c r="DX128">
        <f>IMAGINARY(Sheet1!DZ130)</f>
        <v>-17.09</v>
      </c>
      <c r="DY128">
        <f>IMAGINARY(Sheet1!EA130)</f>
        <v>0</v>
      </c>
      <c r="DZ128">
        <f>IMAGINARY(Sheet1!EB130)</f>
        <v>0</v>
      </c>
      <c r="EA128">
        <f>IMAGINARY(Sheet1!EC130)</f>
        <v>0</v>
      </c>
      <c r="EB128">
        <f>IMAGINARY(Sheet1!ED130)</f>
        <v>0</v>
      </c>
      <c r="EC128">
        <f>IMAGINARY(Sheet1!EE130)</f>
        <v>0</v>
      </c>
      <c r="ED128">
        <f>IMAGINARY(Sheet1!EF130)</f>
        <v>0</v>
      </c>
      <c r="EE128">
        <f>IMAGINARY(Sheet1!EG130)</f>
        <v>0</v>
      </c>
      <c r="EF128">
        <f>IMAGINARY(Sheet1!EH130)</f>
        <v>0</v>
      </c>
      <c r="EG128">
        <f>IMAGINARY(Sheet1!EI130)</f>
        <v>0</v>
      </c>
      <c r="EH128">
        <f>IMAGINARY(Sheet1!EJ130)</f>
        <v>0</v>
      </c>
      <c r="EI128">
        <f>IMAGINARY(Sheet1!EK130)</f>
        <v>0</v>
      </c>
      <c r="EJ128">
        <f>IMAGINARY(Sheet1!EL130)</f>
        <v>0</v>
      </c>
      <c r="EK128">
        <f>IMAGINARY(Sheet1!EM130)</f>
        <v>0</v>
      </c>
      <c r="EL128">
        <f>IMAGINARY(Sheet1!EN130)</f>
        <v>0</v>
      </c>
      <c r="EM128">
        <f>IMAGINARY(Sheet1!EO130)</f>
        <v>0</v>
      </c>
      <c r="EN128">
        <f>IMAGINARY(Sheet1!EP130)</f>
        <v>0</v>
      </c>
      <c r="EO128">
        <f>IMAGINARY(Sheet1!EQ130)</f>
        <v>0</v>
      </c>
      <c r="EP128">
        <f>IMAGINARY(Sheet1!ER130)</f>
        <v>0</v>
      </c>
      <c r="EQ128">
        <f>IMAGINARY(Sheet1!ES130)</f>
        <v>0</v>
      </c>
      <c r="ER128">
        <f>IMAGINARY(Sheet1!ET130)</f>
        <v>0</v>
      </c>
      <c r="ES128">
        <f>IMAGINARY(Sheet1!EU130)</f>
        <v>0</v>
      </c>
      <c r="ET128">
        <f>IMAGINARY(Sheet1!EV130)</f>
        <v>0</v>
      </c>
      <c r="EU128">
        <f>IMAGINARY(Sheet1!EW130)</f>
        <v>0</v>
      </c>
      <c r="EV128">
        <f>IMAGINARY(Sheet1!EX130)</f>
        <v>0</v>
      </c>
      <c r="EW128">
        <f>IMAGINARY(Sheet1!EY130)</f>
        <v>0</v>
      </c>
      <c r="EX128">
        <f>IMAGINARY(Sheet1!EZ130)</f>
        <v>0</v>
      </c>
      <c r="EY128">
        <f>IMAGINARY(Sheet1!FA130)</f>
        <v>0</v>
      </c>
      <c r="EZ128">
        <f>IMAGINARY(Sheet1!FB130)</f>
        <v>0</v>
      </c>
      <c r="FA128">
        <f>IMAGINARY(Sheet1!FC130)</f>
        <v>0</v>
      </c>
      <c r="FB128">
        <f>IMAGINARY(Sheet1!FD130)</f>
        <v>0</v>
      </c>
      <c r="FC128">
        <f>IMAGINARY(Sheet1!FE130)</f>
        <v>0</v>
      </c>
      <c r="FD128">
        <f>IMAGINARY(Sheet1!FF130)</f>
        <v>0</v>
      </c>
      <c r="FE128">
        <f>IMAGINARY(Sheet1!FG130)</f>
        <v>0</v>
      </c>
      <c r="FF128">
        <f>IMAGINARY(Sheet1!FH130)</f>
        <v>0</v>
      </c>
      <c r="FG128">
        <f>IMAGINARY(Sheet1!FI130)</f>
        <v>0</v>
      </c>
      <c r="FH128">
        <f>IMAGINARY(Sheet1!FJ130)</f>
        <v>0</v>
      </c>
      <c r="FI128">
        <f>IMAGINARY(Sheet1!FK130)</f>
        <v>0</v>
      </c>
      <c r="FJ128">
        <f>IMAGINARY(Sheet1!FL130)</f>
        <v>0</v>
      </c>
      <c r="FK128">
        <f>IMAGINARY(Sheet1!FM130)</f>
        <v>0</v>
      </c>
      <c r="FL128">
        <f>IMAGINARY(Sheet1!FN130)</f>
        <v>0</v>
      </c>
      <c r="FM128">
        <f>IMAGINARY(Sheet1!FO130)</f>
        <v>0</v>
      </c>
      <c r="FN128">
        <f>IMAGINARY(Sheet1!FP130)</f>
        <v>0</v>
      </c>
      <c r="FO128">
        <f>IMAGINARY(Sheet1!FQ130)</f>
        <v>0</v>
      </c>
      <c r="FP128">
        <f>IMAGINARY(Sheet1!FR130)</f>
        <v>0</v>
      </c>
      <c r="FQ128">
        <f>IMAGINARY(Sheet1!FS130)</f>
        <v>0</v>
      </c>
      <c r="FR128">
        <f>IMAGINARY(Sheet1!FT130)</f>
        <v>0</v>
      </c>
      <c r="FS128">
        <f>IMAGINARY(Sheet1!FU130)</f>
        <v>0</v>
      </c>
      <c r="FT128">
        <f>IMAGINARY(Sheet1!FV130)</f>
        <v>0</v>
      </c>
      <c r="FU128">
        <f>IMAGINARY(Sheet1!FW130)</f>
        <v>0</v>
      </c>
      <c r="FV128">
        <f>IMAGINARY(Sheet1!FX130)</f>
        <v>0</v>
      </c>
      <c r="FW128">
        <f>IMAGINARY(Sheet1!FY130)</f>
        <v>0</v>
      </c>
      <c r="FX128">
        <f>IMAGINARY(Sheet1!FZ130)</f>
        <v>0</v>
      </c>
      <c r="FY128">
        <f>IMAGINARY(Sheet1!GA130)</f>
        <v>0</v>
      </c>
      <c r="FZ128">
        <f>IMAGINARY(Sheet1!GB130)</f>
        <v>0</v>
      </c>
      <c r="GA128">
        <f>IMAGINARY(Sheet1!GC130)</f>
        <v>0</v>
      </c>
      <c r="GB128">
        <f>IMAGINARY(Sheet1!GD130)</f>
        <v>0</v>
      </c>
      <c r="GC128">
        <f>IMAGINARY(Sheet1!GE130)</f>
        <v>0</v>
      </c>
      <c r="GD128">
        <f>IMAGINARY(Sheet1!GF130)</f>
        <v>0</v>
      </c>
      <c r="GE128">
        <f>IMAGINARY(Sheet1!GG130)</f>
        <v>0</v>
      </c>
      <c r="GF128">
        <f>IMAGINARY(Sheet1!GH130)</f>
        <v>0</v>
      </c>
      <c r="GG128">
        <f>IMAGINARY(Sheet1!GI130)</f>
        <v>0</v>
      </c>
      <c r="GH128">
        <f>IMAGINARY(Sheet1!GJ130)</f>
        <v>0</v>
      </c>
      <c r="GI128">
        <f>IMAGINARY(Sheet1!GK130)</f>
        <v>0</v>
      </c>
      <c r="GJ128">
        <f>IMAGINARY(Sheet1!GL130)</f>
        <v>0</v>
      </c>
      <c r="GK128">
        <f>IMAGINARY(Sheet1!GM130)</f>
        <v>0</v>
      </c>
      <c r="GL128">
        <f>IMAGINARY(Sheet1!GN130)</f>
        <v>0</v>
      </c>
      <c r="GM128">
        <f>IMAGINARY(Sheet1!GO130)</f>
        <v>0</v>
      </c>
      <c r="GN128">
        <f>IMAGINARY(Sheet1!GP130)</f>
        <v>0</v>
      </c>
      <c r="GO128">
        <f>IMAGINARY(Sheet1!GQ130)</f>
        <v>0</v>
      </c>
      <c r="GP128">
        <f>IMAGINARY(Sheet1!GR130)</f>
        <v>0</v>
      </c>
      <c r="GQ128">
        <f>IMAGINARY(Sheet1!GS130)</f>
        <v>0</v>
      </c>
      <c r="GR128">
        <f>IMAGINARY(Sheet1!GT130)</f>
        <v>0</v>
      </c>
      <c r="GS128">
        <f>IMAGINARY(Sheet1!GU130)</f>
        <v>0</v>
      </c>
      <c r="GT128">
        <f>IMAGINARY(Sheet1!GV130)</f>
        <v>0</v>
      </c>
      <c r="GU128">
        <f>IMAGINARY(Sheet1!GW130)</f>
        <v>0</v>
      </c>
      <c r="GV128">
        <f>IMAGINARY(Sheet1!GX130)</f>
        <v>0</v>
      </c>
      <c r="GW128">
        <f>IMAGINARY(Sheet1!GY130)</f>
        <v>0</v>
      </c>
      <c r="GX128">
        <f>IMAGINARY(Sheet1!GZ130)</f>
        <v>0</v>
      </c>
      <c r="GY128">
        <f>IMAGINARY(Sheet1!HA130)</f>
        <v>0</v>
      </c>
      <c r="GZ128">
        <f>IMAGINARY(Sheet1!HB130)</f>
        <v>0</v>
      </c>
      <c r="HA128">
        <f>IMAGINARY(Sheet1!HC130)</f>
        <v>0</v>
      </c>
      <c r="HB128">
        <f>IMAGINARY(Sheet1!HD130)</f>
        <v>0</v>
      </c>
      <c r="HC128">
        <f>IMAGINARY(Sheet1!HE130)</f>
        <v>0</v>
      </c>
      <c r="HD128">
        <f>IMAGINARY(Sheet1!HF130)</f>
        <v>0</v>
      </c>
      <c r="HE128">
        <f>IMAGINARY(Sheet1!HG130)</f>
        <v>0</v>
      </c>
      <c r="HF128">
        <f>IMAGINARY(Sheet1!HH130)</f>
        <v>0</v>
      </c>
      <c r="HG128">
        <f>IMAGINARY(Sheet1!HI130)</f>
        <v>0</v>
      </c>
      <c r="HH128">
        <f>IMAGINARY(Sheet1!HJ130)</f>
        <v>0</v>
      </c>
      <c r="HI128">
        <f>IMAGINARY(Sheet1!HK130)</f>
        <v>0</v>
      </c>
      <c r="HJ128">
        <f>IMAGINARY(Sheet1!HL130)</f>
        <v>0</v>
      </c>
      <c r="HK128">
        <f>IMAGINARY(Sheet1!HM130)</f>
        <v>0</v>
      </c>
      <c r="HL128">
        <f>IMAGINARY(Sheet1!HN130)</f>
        <v>0</v>
      </c>
      <c r="HM128">
        <f>IMAGINARY(Sheet1!HO130)</f>
        <v>0</v>
      </c>
      <c r="HN128">
        <f>IMAGINARY(Sheet1!HP130)</f>
        <v>0</v>
      </c>
      <c r="HO128">
        <f>IMAGINARY(Sheet1!HQ130)</f>
        <v>0</v>
      </c>
      <c r="HP128">
        <f>IMAGINARY(Sheet1!HR130)</f>
        <v>0</v>
      </c>
      <c r="HQ128">
        <f>IMAGINARY(Sheet1!HS130)</f>
        <v>0</v>
      </c>
      <c r="HR128">
        <f>IMAGINARY(Sheet1!HT130)</f>
        <v>0</v>
      </c>
      <c r="HS128">
        <f>IMAGINARY(Sheet1!HU130)</f>
        <v>0</v>
      </c>
      <c r="HT128">
        <f>IMAGINARY(Sheet1!HV130)</f>
        <v>0</v>
      </c>
      <c r="HU128">
        <f>IMAGINARY(Sheet1!HW130)</f>
        <v>0</v>
      </c>
      <c r="HV128">
        <f>IMAGINARY(Sheet1!HX130)</f>
        <v>0</v>
      </c>
      <c r="HW128">
        <f>IMAGINARY(Sheet1!HY130)</f>
        <v>0</v>
      </c>
      <c r="HX128">
        <f>IMAGINARY(Sheet1!HZ130)</f>
        <v>0</v>
      </c>
      <c r="HY128">
        <f>IMAGINARY(Sheet1!IA130)</f>
        <v>0</v>
      </c>
      <c r="HZ128">
        <f>IMAGINARY(Sheet1!IB130)</f>
        <v>0</v>
      </c>
      <c r="IA128">
        <f>IMAGINARY(Sheet1!IC130)</f>
        <v>0</v>
      </c>
      <c r="IB128">
        <f>IMAGINARY(Sheet1!ID130)</f>
        <v>0</v>
      </c>
      <c r="IC128">
        <f>IMAGINARY(Sheet1!IE130)</f>
        <v>0</v>
      </c>
      <c r="ID128">
        <f>IMAGINARY(Sheet1!IF130)</f>
        <v>0</v>
      </c>
      <c r="IE128">
        <f>IMAGINARY(Sheet1!IG130)</f>
        <v>0</v>
      </c>
      <c r="IF128">
        <f>IMAGINARY(Sheet1!IH130)</f>
        <v>0</v>
      </c>
      <c r="IG128">
        <f>IMAGINARY(Sheet1!II130)</f>
        <v>0</v>
      </c>
      <c r="IH128">
        <f>IMAGINARY(Sheet1!IJ130)</f>
        <v>0</v>
      </c>
      <c r="II128">
        <f>IMAGINARY(Sheet1!IK130)</f>
        <v>0</v>
      </c>
      <c r="IJ128">
        <f>IMAGINARY(Sheet1!IL130)</f>
        <v>0</v>
      </c>
      <c r="IK128">
        <f>IMAGINARY(Sheet1!IM130)</f>
        <v>0</v>
      </c>
      <c r="IL128">
        <f>IMAGINARY(Sheet1!IN130)</f>
        <v>0</v>
      </c>
      <c r="IM128">
        <f>IMAGINARY(Sheet1!IO130)</f>
        <v>0</v>
      </c>
      <c r="IN128">
        <f>IMAGINARY(Sheet1!IP130)</f>
        <v>0</v>
      </c>
      <c r="IO128">
        <f>IMAGINARY(Sheet1!IQ130)</f>
        <v>0</v>
      </c>
      <c r="IP128">
        <f>IMAGINARY(Sheet1!IR130)</f>
        <v>0</v>
      </c>
      <c r="IQ128">
        <f>IMAGINARY(Sheet1!IS130)</f>
        <v>0</v>
      </c>
      <c r="IR128">
        <f>IMAGINARY(Sheet1!IT130)</f>
        <v>0</v>
      </c>
      <c r="IS128">
        <f>IMAGINARY(Sheet1!IU130)</f>
        <v>0</v>
      </c>
      <c r="IT128">
        <f>IMAGINARY(Sheet1!IV130)</f>
        <v>0</v>
      </c>
      <c r="IU128">
        <f>IMAGINARY(Sheet1!IW130)</f>
        <v>0</v>
      </c>
      <c r="IV128">
        <f>IMAGINARY(Sheet1!IX130)</f>
        <v>0</v>
      </c>
      <c r="IW128">
        <f>IMAGINARY(Sheet1!IY130)</f>
        <v>0</v>
      </c>
      <c r="IX128">
        <f>IMAGINARY(Sheet1!IZ130)</f>
        <v>0</v>
      </c>
      <c r="IY128">
        <f>IMAGINARY(Sheet1!JA130)</f>
        <v>0</v>
      </c>
      <c r="IZ128">
        <f>IMAGINARY(Sheet1!JB130)</f>
        <v>0</v>
      </c>
      <c r="JA128">
        <f>IMAGINARY(Sheet1!JC130)</f>
        <v>0</v>
      </c>
      <c r="JB128">
        <f>IMAGINARY(Sheet1!JD130)</f>
        <v>0</v>
      </c>
      <c r="JC128">
        <f>IMAGINARY(Sheet1!JE130)</f>
        <v>0</v>
      </c>
      <c r="JD128">
        <f>IMAGINARY(Sheet1!JF130)</f>
        <v>0</v>
      </c>
      <c r="JE128">
        <f>IMAGINARY(Sheet1!JG130)</f>
        <v>0</v>
      </c>
      <c r="JF128">
        <f>IMAGINARY(Sheet1!JH130)</f>
        <v>0</v>
      </c>
      <c r="JG128">
        <f>IMAGINARY(Sheet1!JI130)</f>
        <v>0</v>
      </c>
      <c r="JH128">
        <f>IMAGINARY(Sheet1!JJ130)</f>
        <v>0</v>
      </c>
      <c r="JI128">
        <f>IMAGINARY(Sheet1!JK130)</f>
        <v>0</v>
      </c>
      <c r="JJ128">
        <f>IMAGINARY(Sheet1!JL130)</f>
        <v>0</v>
      </c>
      <c r="JK128">
        <f>IMAGINARY(Sheet1!JM130)</f>
        <v>0</v>
      </c>
      <c r="JL128">
        <f>IMAGINARY(Sheet1!JN130)</f>
        <v>0</v>
      </c>
      <c r="JM128">
        <f>IMAGINARY(Sheet1!JO130)</f>
        <v>0</v>
      </c>
      <c r="JN128">
        <f>IMAGINARY(Sheet1!JP130)</f>
        <v>0</v>
      </c>
      <c r="JO128">
        <f>IMAGINARY(Sheet1!JQ130)</f>
        <v>0</v>
      </c>
      <c r="JP128">
        <f>IMAGINARY(Sheet1!JR130)</f>
        <v>0</v>
      </c>
      <c r="JQ128">
        <f>IMAGINARY(Sheet1!JS130)</f>
        <v>0</v>
      </c>
      <c r="JR128">
        <f>IMAGINARY(Sheet1!JT130)</f>
        <v>0</v>
      </c>
      <c r="JS128">
        <f>IMAGINARY(Sheet1!JU130)</f>
        <v>0</v>
      </c>
      <c r="JT128">
        <f>IMAGINARY(Sheet1!JV130)</f>
        <v>0</v>
      </c>
      <c r="JU128">
        <f>IMAGINARY(Sheet1!JW130)</f>
        <v>0</v>
      </c>
      <c r="JV128">
        <f>IMAGINARY(Sheet1!JX130)</f>
        <v>0</v>
      </c>
      <c r="JW128">
        <f>IMAGINARY(Sheet1!JY130)</f>
        <v>0</v>
      </c>
      <c r="JX128">
        <f>IMAGINARY(Sheet1!JZ130)</f>
        <v>0</v>
      </c>
      <c r="JY128">
        <f>IMAGINARY(Sheet1!KA130)</f>
        <v>0</v>
      </c>
      <c r="JZ128">
        <f>IMAGINARY(Sheet1!KB130)</f>
        <v>0</v>
      </c>
      <c r="KA128">
        <f>IMAGINARY(Sheet1!KC130)</f>
        <v>0</v>
      </c>
      <c r="KB128">
        <f>IMAGINARY(Sheet1!KD130)</f>
        <v>0</v>
      </c>
      <c r="KC128">
        <f>IMAGINARY(Sheet1!KE130)</f>
        <v>0</v>
      </c>
      <c r="KD128">
        <f>IMAGINARY(Sheet1!KF130)</f>
        <v>0</v>
      </c>
      <c r="KE128">
        <f>IMAGINARY(Sheet1!KG130)</f>
        <v>0</v>
      </c>
      <c r="KF128">
        <f>IMAGINARY(Sheet1!KH130)</f>
        <v>0</v>
      </c>
      <c r="KG128">
        <f>IMAGINARY(Sheet1!KI130)</f>
        <v>0</v>
      </c>
      <c r="KH128">
        <f>IMAGINARY(Sheet1!KJ130)</f>
        <v>0</v>
      </c>
      <c r="KI128">
        <f>IMAGINARY(Sheet1!KK130)</f>
        <v>0</v>
      </c>
      <c r="KJ128">
        <f>IMAGINARY(Sheet1!KL130)</f>
        <v>0</v>
      </c>
      <c r="KK128">
        <f>IMAGINARY(Sheet1!KM130)</f>
        <v>0</v>
      </c>
      <c r="KL128">
        <f>IMAGINARY(Sheet1!KN130)</f>
        <v>0</v>
      </c>
      <c r="KM128">
        <f>IMAGINARY(Sheet1!KO130)</f>
        <v>0</v>
      </c>
      <c r="KN128">
        <f>IMAGINARY(Sheet1!KP130)</f>
        <v>0</v>
      </c>
    </row>
    <row r="129" spans="1:300" x14ac:dyDescent="0.25">
      <c r="A129">
        <f>IMAGINARY(Sheet1!C131)</f>
        <v>0</v>
      </c>
      <c r="B129">
        <f>IMAGINARY(Sheet1!D131)</f>
        <v>0</v>
      </c>
      <c r="C129">
        <f>IMAGINARY(Sheet1!E131)</f>
        <v>140</v>
      </c>
      <c r="D129">
        <f>IMAGINARY(Sheet1!F131)</f>
        <v>0</v>
      </c>
      <c r="E129">
        <f>IMAGINARY(Sheet1!G131)</f>
        <v>0</v>
      </c>
      <c r="F129">
        <f>IMAGINARY(Sheet1!H131)</f>
        <v>0</v>
      </c>
      <c r="G129">
        <f>IMAGINARY(Sheet1!I131)</f>
        <v>0</v>
      </c>
      <c r="H129">
        <f>IMAGINARY(Sheet1!J131)</f>
        <v>0</v>
      </c>
      <c r="I129">
        <f>IMAGINARY(Sheet1!K131)</f>
        <v>0</v>
      </c>
      <c r="J129">
        <f>IMAGINARY(Sheet1!L131)</f>
        <v>0</v>
      </c>
      <c r="K129">
        <f>IMAGINARY(Sheet1!M131)</f>
        <v>0</v>
      </c>
      <c r="L129">
        <f>IMAGINARY(Sheet1!N131)</f>
        <v>0</v>
      </c>
      <c r="M129">
        <f>IMAGINARY(Sheet1!O131)</f>
        <v>0</v>
      </c>
      <c r="N129">
        <f>IMAGINARY(Sheet1!P131)</f>
        <v>0</v>
      </c>
      <c r="O129">
        <f>IMAGINARY(Sheet1!Q131)</f>
        <v>0</v>
      </c>
      <c r="P129">
        <f>IMAGINARY(Sheet1!R131)</f>
        <v>0</v>
      </c>
      <c r="Q129">
        <f>IMAGINARY(Sheet1!S131)</f>
        <v>0</v>
      </c>
      <c r="R129">
        <f>IMAGINARY(Sheet1!T131)</f>
        <v>0</v>
      </c>
      <c r="S129">
        <f>IMAGINARY(Sheet1!U131)</f>
        <v>0</v>
      </c>
      <c r="T129">
        <f>IMAGINARY(Sheet1!V131)</f>
        <v>0</v>
      </c>
      <c r="U129">
        <f>IMAGINARY(Sheet1!W131)</f>
        <v>0</v>
      </c>
      <c r="V129">
        <f>IMAGINARY(Sheet1!X131)</f>
        <v>0</v>
      </c>
      <c r="W129">
        <f>IMAGINARY(Sheet1!Y131)</f>
        <v>0</v>
      </c>
      <c r="X129">
        <f>IMAGINARY(Sheet1!Z131)</f>
        <v>0</v>
      </c>
      <c r="Y129">
        <f>IMAGINARY(Sheet1!AA131)</f>
        <v>0</v>
      </c>
      <c r="Z129">
        <f>IMAGINARY(Sheet1!AB131)</f>
        <v>0</v>
      </c>
      <c r="AA129">
        <f>IMAGINARY(Sheet1!AC131)</f>
        <v>0</v>
      </c>
      <c r="AB129">
        <f>IMAGINARY(Sheet1!AD131)</f>
        <v>0</v>
      </c>
      <c r="AC129">
        <f>IMAGINARY(Sheet1!AE131)</f>
        <v>0</v>
      </c>
      <c r="AD129">
        <f>IMAGINARY(Sheet1!AF131)</f>
        <v>0</v>
      </c>
      <c r="AE129">
        <f>IMAGINARY(Sheet1!AG131)</f>
        <v>0</v>
      </c>
      <c r="AF129">
        <f>IMAGINARY(Sheet1!AH131)</f>
        <v>0</v>
      </c>
      <c r="AG129">
        <f>IMAGINARY(Sheet1!AI131)</f>
        <v>0</v>
      </c>
      <c r="AH129">
        <f>IMAGINARY(Sheet1!AJ131)</f>
        <v>0</v>
      </c>
      <c r="AI129">
        <f>IMAGINARY(Sheet1!AK131)</f>
        <v>0</v>
      </c>
      <c r="AJ129">
        <f>IMAGINARY(Sheet1!AL131)</f>
        <v>0</v>
      </c>
      <c r="AK129">
        <f>IMAGINARY(Sheet1!AM131)</f>
        <v>0</v>
      </c>
      <c r="AL129">
        <f>IMAGINARY(Sheet1!AN131)</f>
        <v>0</v>
      </c>
      <c r="AM129">
        <f>IMAGINARY(Sheet1!AO131)</f>
        <v>0</v>
      </c>
      <c r="AN129">
        <f>IMAGINARY(Sheet1!AP131)</f>
        <v>0</v>
      </c>
      <c r="AO129">
        <f>IMAGINARY(Sheet1!AQ131)</f>
        <v>0</v>
      </c>
      <c r="AP129">
        <f>IMAGINARY(Sheet1!AR131)</f>
        <v>0</v>
      </c>
      <c r="AQ129">
        <f>IMAGINARY(Sheet1!AS131)</f>
        <v>0</v>
      </c>
      <c r="AR129">
        <f>IMAGINARY(Sheet1!AT131)</f>
        <v>0</v>
      </c>
      <c r="AS129">
        <f>IMAGINARY(Sheet1!AU131)</f>
        <v>0</v>
      </c>
      <c r="AT129">
        <f>IMAGINARY(Sheet1!AV131)</f>
        <v>0</v>
      </c>
      <c r="AU129">
        <f>IMAGINARY(Sheet1!AW131)</f>
        <v>0</v>
      </c>
      <c r="AV129">
        <f>IMAGINARY(Sheet1!AX131)</f>
        <v>0</v>
      </c>
      <c r="AW129">
        <f>IMAGINARY(Sheet1!AY131)</f>
        <v>0</v>
      </c>
      <c r="AX129">
        <f>IMAGINARY(Sheet1!AZ131)</f>
        <v>0</v>
      </c>
      <c r="AY129">
        <f>IMAGINARY(Sheet1!BA131)</f>
        <v>0</v>
      </c>
      <c r="AZ129">
        <f>IMAGINARY(Sheet1!BB131)</f>
        <v>0</v>
      </c>
      <c r="BA129">
        <f>IMAGINARY(Sheet1!BC131)</f>
        <v>0</v>
      </c>
      <c r="BB129">
        <f>IMAGINARY(Sheet1!BD131)</f>
        <v>0</v>
      </c>
      <c r="BC129">
        <f>IMAGINARY(Sheet1!BE131)</f>
        <v>0</v>
      </c>
      <c r="BD129">
        <f>IMAGINARY(Sheet1!BF131)</f>
        <v>0</v>
      </c>
      <c r="BE129">
        <f>IMAGINARY(Sheet1!BG131)</f>
        <v>0</v>
      </c>
      <c r="BF129">
        <f>IMAGINARY(Sheet1!BH131)</f>
        <v>0</v>
      </c>
      <c r="BG129">
        <f>IMAGINARY(Sheet1!BI131)</f>
        <v>0</v>
      </c>
      <c r="BH129">
        <f>IMAGINARY(Sheet1!BJ131)</f>
        <v>0</v>
      </c>
      <c r="BI129">
        <f>IMAGINARY(Sheet1!BK131)</f>
        <v>0</v>
      </c>
      <c r="BJ129">
        <f>IMAGINARY(Sheet1!BL131)</f>
        <v>0</v>
      </c>
      <c r="BK129">
        <f>IMAGINARY(Sheet1!BM131)</f>
        <v>0</v>
      </c>
      <c r="BL129">
        <f>IMAGINARY(Sheet1!BN131)</f>
        <v>0</v>
      </c>
      <c r="BM129">
        <f>IMAGINARY(Sheet1!BO131)</f>
        <v>0</v>
      </c>
      <c r="BN129">
        <f>IMAGINARY(Sheet1!BP131)</f>
        <v>0</v>
      </c>
      <c r="BO129">
        <f>IMAGINARY(Sheet1!BQ131)</f>
        <v>0</v>
      </c>
      <c r="BP129">
        <f>IMAGINARY(Sheet1!BR131)</f>
        <v>0</v>
      </c>
      <c r="BQ129">
        <f>IMAGINARY(Sheet1!BS131)</f>
        <v>0</v>
      </c>
      <c r="BR129">
        <f>IMAGINARY(Sheet1!BT131)</f>
        <v>0</v>
      </c>
      <c r="BS129">
        <f>IMAGINARY(Sheet1!BU131)</f>
        <v>0</v>
      </c>
      <c r="BT129">
        <f>IMAGINARY(Sheet1!BV131)</f>
        <v>0</v>
      </c>
      <c r="BU129">
        <f>IMAGINARY(Sheet1!BW131)</f>
        <v>0</v>
      </c>
      <c r="BV129">
        <f>IMAGINARY(Sheet1!BX131)</f>
        <v>0</v>
      </c>
      <c r="BW129">
        <f>IMAGINARY(Sheet1!BY131)</f>
        <v>0</v>
      </c>
      <c r="BX129">
        <f>IMAGINARY(Sheet1!BZ131)</f>
        <v>0</v>
      </c>
      <c r="BY129">
        <f>IMAGINARY(Sheet1!CA131)</f>
        <v>0</v>
      </c>
      <c r="BZ129">
        <f>IMAGINARY(Sheet1!CB131)</f>
        <v>0</v>
      </c>
      <c r="CA129">
        <f>IMAGINARY(Sheet1!CC131)</f>
        <v>0</v>
      </c>
      <c r="CB129">
        <f>IMAGINARY(Sheet1!CD131)</f>
        <v>0</v>
      </c>
      <c r="CC129">
        <f>IMAGINARY(Sheet1!CE131)</f>
        <v>0</v>
      </c>
      <c r="CD129">
        <f>IMAGINARY(Sheet1!CF131)</f>
        <v>0</v>
      </c>
      <c r="CE129">
        <f>IMAGINARY(Sheet1!CG131)</f>
        <v>0</v>
      </c>
      <c r="CF129">
        <f>IMAGINARY(Sheet1!CH131)</f>
        <v>0</v>
      </c>
      <c r="CG129">
        <f>IMAGINARY(Sheet1!CI131)</f>
        <v>0</v>
      </c>
      <c r="CH129">
        <f>IMAGINARY(Sheet1!CJ131)</f>
        <v>0</v>
      </c>
      <c r="CI129">
        <f>IMAGINARY(Sheet1!CK131)</f>
        <v>0</v>
      </c>
      <c r="CJ129">
        <f>IMAGINARY(Sheet1!CL131)</f>
        <v>0</v>
      </c>
      <c r="CK129">
        <f>IMAGINARY(Sheet1!CM131)</f>
        <v>0</v>
      </c>
      <c r="CL129">
        <f>IMAGINARY(Sheet1!CN131)</f>
        <v>0</v>
      </c>
      <c r="CM129">
        <f>IMAGINARY(Sheet1!CO131)</f>
        <v>0</v>
      </c>
      <c r="CN129">
        <f>IMAGINARY(Sheet1!CP131)</f>
        <v>0</v>
      </c>
      <c r="CO129">
        <f>IMAGINARY(Sheet1!CQ131)</f>
        <v>0</v>
      </c>
      <c r="CP129">
        <f>IMAGINARY(Sheet1!CR131)</f>
        <v>0</v>
      </c>
      <c r="CQ129">
        <f>IMAGINARY(Sheet1!CS131)</f>
        <v>0</v>
      </c>
      <c r="CR129">
        <f>IMAGINARY(Sheet1!CT131)</f>
        <v>0</v>
      </c>
      <c r="CS129">
        <f>IMAGINARY(Sheet1!CU131)</f>
        <v>0</v>
      </c>
      <c r="CT129">
        <f>IMAGINARY(Sheet1!CV131)</f>
        <v>0</v>
      </c>
      <c r="CU129">
        <f>IMAGINARY(Sheet1!CW131)</f>
        <v>0</v>
      </c>
      <c r="CV129">
        <f>IMAGINARY(Sheet1!CX131)</f>
        <v>0</v>
      </c>
      <c r="CW129">
        <f>IMAGINARY(Sheet1!CY131)</f>
        <v>0</v>
      </c>
      <c r="CX129">
        <f>IMAGINARY(Sheet1!CZ131)</f>
        <v>0</v>
      </c>
      <c r="CY129">
        <f>IMAGINARY(Sheet1!DA131)</f>
        <v>0</v>
      </c>
      <c r="CZ129">
        <f>IMAGINARY(Sheet1!DB131)</f>
        <v>0</v>
      </c>
      <c r="DA129">
        <f>IMAGINARY(Sheet1!DC131)</f>
        <v>0</v>
      </c>
      <c r="DB129">
        <f>IMAGINARY(Sheet1!DD131)</f>
        <v>0</v>
      </c>
      <c r="DC129">
        <f>IMAGINARY(Sheet1!DE131)</f>
        <v>0</v>
      </c>
      <c r="DD129">
        <f>IMAGINARY(Sheet1!DF131)</f>
        <v>0</v>
      </c>
      <c r="DE129">
        <f>IMAGINARY(Sheet1!DG131)</f>
        <v>67.88</v>
      </c>
      <c r="DF129">
        <f>IMAGINARY(Sheet1!DH131)</f>
        <v>0</v>
      </c>
      <c r="DG129">
        <f>IMAGINARY(Sheet1!DI131)</f>
        <v>0</v>
      </c>
      <c r="DH129">
        <f>IMAGINARY(Sheet1!DJ131)</f>
        <v>0</v>
      </c>
      <c r="DI129">
        <f>IMAGINARY(Sheet1!DK131)</f>
        <v>0</v>
      </c>
      <c r="DJ129">
        <f>IMAGINARY(Sheet1!DL131)</f>
        <v>0</v>
      </c>
      <c r="DK129">
        <f>IMAGINARY(Sheet1!DM131)</f>
        <v>0</v>
      </c>
      <c r="DL129">
        <f>IMAGINARY(Sheet1!DN131)</f>
        <v>0</v>
      </c>
      <c r="DM129">
        <f>IMAGINARY(Sheet1!DO131)</f>
        <v>0</v>
      </c>
      <c r="DN129">
        <f>IMAGINARY(Sheet1!DP131)</f>
        <v>0</v>
      </c>
      <c r="DO129">
        <f>IMAGINARY(Sheet1!DQ131)</f>
        <v>0</v>
      </c>
      <c r="DP129">
        <f>IMAGINARY(Sheet1!DR131)</f>
        <v>0</v>
      </c>
      <c r="DQ129">
        <f>IMAGINARY(Sheet1!DS131)</f>
        <v>0</v>
      </c>
      <c r="DR129">
        <f>IMAGINARY(Sheet1!DT131)</f>
        <v>0</v>
      </c>
      <c r="DS129">
        <f>IMAGINARY(Sheet1!DU131)</f>
        <v>0</v>
      </c>
      <c r="DT129">
        <f>IMAGINARY(Sheet1!DV131)</f>
        <v>0</v>
      </c>
      <c r="DU129">
        <f>IMAGINARY(Sheet1!DW131)</f>
        <v>0</v>
      </c>
      <c r="DV129">
        <f>IMAGINARY(Sheet1!DX131)</f>
        <v>0</v>
      </c>
      <c r="DW129">
        <f>IMAGINARY(Sheet1!DY131)</f>
        <v>0</v>
      </c>
      <c r="DX129">
        <f>IMAGINARY(Sheet1!DZ131)</f>
        <v>0</v>
      </c>
      <c r="DY129">
        <f>IMAGINARY(Sheet1!EA131)</f>
        <v>-211.43</v>
      </c>
      <c r="DZ129">
        <f>IMAGINARY(Sheet1!EB131)</f>
        <v>0</v>
      </c>
      <c r="EA129">
        <f>IMAGINARY(Sheet1!EC131)</f>
        <v>0</v>
      </c>
      <c r="EB129">
        <f>IMAGINARY(Sheet1!ED131)</f>
        <v>0</v>
      </c>
      <c r="EC129">
        <f>IMAGINARY(Sheet1!EE131)</f>
        <v>0</v>
      </c>
      <c r="ED129">
        <f>IMAGINARY(Sheet1!EF131)</f>
        <v>0</v>
      </c>
      <c r="EE129">
        <f>IMAGINARY(Sheet1!EG131)</f>
        <v>0</v>
      </c>
      <c r="EF129">
        <f>IMAGINARY(Sheet1!EH131)</f>
        <v>0</v>
      </c>
      <c r="EG129">
        <f>IMAGINARY(Sheet1!EI131)</f>
        <v>0</v>
      </c>
      <c r="EH129">
        <f>IMAGINARY(Sheet1!EJ131)</f>
        <v>0</v>
      </c>
      <c r="EI129">
        <f>IMAGINARY(Sheet1!EK131)</f>
        <v>0</v>
      </c>
      <c r="EJ129">
        <f>IMAGINARY(Sheet1!EL131)</f>
        <v>0</v>
      </c>
      <c r="EK129">
        <f>IMAGINARY(Sheet1!EM131)</f>
        <v>0</v>
      </c>
      <c r="EL129">
        <f>IMAGINARY(Sheet1!EN131)</f>
        <v>0</v>
      </c>
      <c r="EM129">
        <f>IMAGINARY(Sheet1!EO131)</f>
        <v>0</v>
      </c>
      <c r="EN129">
        <f>IMAGINARY(Sheet1!EP131)</f>
        <v>0</v>
      </c>
      <c r="EO129">
        <f>IMAGINARY(Sheet1!EQ131)</f>
        <v>0</v>
      </c>
      <c r="EP129">
        <f>IMAGINARY(Sheet1!ER131)</f>
        <v>0</v>
      </c>
      <c r="EQ129">
        <f>IMAGINARY(Sheet1!ES131)</f>
        <v>0</v>
      </c>
      <c r="ER129">
        <f>IMAGINARY(Sheet1!ET131)</f>
        <v>0</v>
      </c>
      <c r="ES129">
        <f>IMAGINARY(Sheet1!EU131)</f>
        <v>0</v>
      </c>
      <c r="ET129">
        <f>IMAGINARY(Sheet1!EV131)</f>
        <v>0</v>
      </c>
      <c r="EU129">
        <f>IMAGINARY(Sheet1!EW131)</f>
        <v>0</v>
      </c>
      <c r="EV129">
        <f>IMAGINARY(Sheet1!EX131)</f>
        <v>0</v>
      </c>
      <c r="EW129">
        <f>IMAGINARY(Sheet1!EY131)</f>
        <v>0</v>
      </c>
      <c r="EX129">
        <f>IMAGINARY(Sheet1!EZ131)</f>
        <v>0</v>
      </c>
      <c r="EY129">
        <f>IMAGINARY(Sheet1!FA131)</f>
        <v>0</v>
      </c>
      <c r="EZ129">
        <f>IMAGINARY(Sheet1!FB131)</f>
        <v>0</v>
      </c>
      <c r="FA129">
        <f>IMAGINARY(Sheet1!FC131)</f>
        <v>0</v>
      </c>
      <c r="FB129">
        <f>IMAGINARY(Sheet1!FD131)</f>
        <v>0</v>
      </c>
      <c r="FC129">
        <f>IMAGINARY(Sheet1!FE131)</f>
        <v>0</v>
      </c>
      <c r="FD129">
        <f>IMAGINARY(Sheet1!FF131)</f>
        <v>0</v>
      </c>
      <c r="FE129">
        <f>IMAGINARY(Sheet1!FG131)</f>
        <v>0</v>
      </c>
      <c r="FF129">
        <f>IMAGINARY(Sheet1!FH131)</f>
        <v>0</v>
      </c>
      <c r="FG129">
        <f>IMAGINARY(Sheet1!FI131)</f>
        <v>0</v>
      </c>
      <c r="FH129">
        <f>IMAGINARY(Sheet1!FJ131)</f>
        <v>0</v>
      </c>
      <c r="FI129">
        <f>IMAGINARY(Sheet1!FK131)</f>
        <v>0</v>
      </c>
      <c r="FJ129">
        <f>IMAGINARY(Sheet1!FL131)</f>
        <v>0</v>
      </c>
      <c r="FK129">
        <f>IMAGINARY(Sheet1!FM131)</f>
        <v>0</v>
      </c>
      <c r="FL129">
        <f>IMAGINARY(Sheet1!FN131)</f>
        <v>0</v>
      </c>
      <c r="FM129">
        <f>IMAGINARY(Sheet1!FO131)</f>
        <v>0</v>
      </c>
      <c r="FN129">
        <f>IMAGINARY(Sheet1!FP131)</f>
        <v>0</v>
      </c>
      <c r="FO129">
        <f>IMAGINARY(Sheet1!FQ131)</f>
        <v>0</v>
      </c>
      <c r="FP129">
        <f>IMAGINARY(Sheet1!FR131)</f>
        <v>0</v>
      </c>
      <c r="FQ129">
        <f>IMAGINARY(Sheet1!FS131)</f>
        <v>0</v>
      </c>
      <c r="FR129">
        <f>IMAGINARY(Sheet1!FT131)</f>
        <v>0</v>
      </c>
      <c r="FS129">
        <f>IMAGINARY(Sheet1!FU131)</f>
        <v>0</v>
      </c>
      <c r="FT129">
        <f>IMAGINARY(Sheet1!FV131)</f>
        <v>0</v>
      </c>
      <c r="FU129">
        <f>IMAGINARY(Sheet1!FW131)</f>
        <v>0</v>
      </c>
      <c r="FV129">
        <f>IMAGINARY(Sheet1!FX131)</f>
        <v>0</v>
      </c>
      <c r="FW129">
        <f>IMAGINARY(Sheet1!FY131)</f>
        <v>0</v>
      </c>
      <c r="FX129">
        <f>IMAGINARY(Sheet1!FZ131)</f>
        <v>0</v>
      </c>
      <c r="FY129">
        <f>IMAGINARY(Sheet1!GA131)</f>
        <v>0</v>
      </c>
      <c r="FZ129">
        <f>IMAGINARY(Sheet1!GB131)</f>
        <v>0</v>
      </c>
      <c r="GA129">
        <f>IMAGINARY(Sheet1!GC131)</f>
        <v>0</v>
      </c>
      <c r="GB129">
        <f>IMAGINARY(Sheet1!GD131)</f>
        <v>0</v>
      </c>
      <c r="GC129">
        <f>IMAGINARY(Sheet1!GE131)</f>
        <v>0</v>
      </c>
      <c r="GD129">
        <f>IMAGINARY(Sheet1!GF131)</f>
        <v>0</v>
      </c>
      <c r="GE129">
        <f>IMAGINARY(Sheet1!GG131)</f>
        <v>0</v>
      </c>
      <c r="GF129">
        <f>IMAGINARY(Sheet1!GH131)</f>
        <v>0</v>
      </c>
      <c r="GG129">
        <f>IMAGINARY(Sheet1!GI131)</f>
        <v>0</v>
      </c>
      <c r="GH129">
        <f>IMAGINARY(Sheet1!GJ131)</f>
        <v>0</v>
      </c>
      <c r="GI129">
        <f>IMAGINARY(Sheet1!GK131)</f>
        <v>0</v>
      </c>
      <c r="GJ129">
        <f>IMAGINARY(Sheet1!GL131)</f>
        <v>0</v>
      </c>
      <c r="GK129">
        <f>IMAGINARY(Sheet1!GM131)</f>
        <v>0</v>
      </c>
      <c r="GL129">
        <f>IMAGINARY(Sheet1!GN131)</f>
        <v>0</v>
      </c>
      <c r="GM129">
        <f>IMAGINARY(Sheet1!GO131)</f>
        <v>0</v>
      </c>
      <c r="GN129">
        <f>IMAGINARY(Sheet1!GP131)</f>
        <v>0</v>
      </c>
      <c r="GO129">
        <f>IMAGINARY(Sheet1!GQ131)</f>
        <v>0</v>
      </c>
      <c r="GP129">
        <f>IMAGINARY(Sheet1!GR131)</f>
        <v>0</v>
      </c>
      <c r="GQ129">
        <f>IMAGINARY(Sheet1!GS131)</f>
        <v>0</v>
      </c>
      <c r="GR129">
        <f>IMAGINARY(Sheet1!GT131)</f>
        <v>0</v>
      </c>
      <c r="GS129">
        <f>IMAGINARY(Sheet1!GU131)</f>
        <v>0</v>
      </c>
      <c r="GT129">
        <f>IMAGINARY(Sheet1!GV131)</f>
        <v>0</v>
      </c>
      <c r="GU129">
        <f>IMAGINARY(Sheet1!GW131)</f>
        <v>0</v>
      </c>
      <c r="GV129">
        <f>IMAGINARY(Sheet1!GX131)</f>
        <v>0</v>
      </c>
      <c r="GW129">
        <f>IMAGINARY(Sheet1!GY131)</f>
        <v>0</v>
      </c>
      <c r="GX129">
        <f>IMAGINARY(Sheet1!GZ131)</f>
        <v>0</v>
      </c>
      <c r="GY129">
        <f>IMAGINARY(Sheet1!HA131)</f>
        <v>0</v>
      </c>
      <c r="GZ129">
        <f>IMAGINARY(Sheet1!HB131)</f>
        <v>0</v>
      </c>
      <c r="HA129">
        <f>IMAGINARY(Sheet1!HC131)</f>
        <v>0</v>
      </c>
      <c r="HB129">
        <f>IMAGINARY(Sheet1!HD131)</f>
        <v>0</v>
      </c>
      <c r="HC129">
        <f>IMAGINARY(Sheet1!HE131)</f>
        <v>0</v>
      </c>
      <c r="HD129">
        <f>IMAGINARY(Sheet1!HF131)</f>
        <v>0</v>
      </c>
      <c r="HE129">
        <f>IMAGINARY(Sheet1!HG131)</f>
        <v>0</v>
      </c>
      <c r="HF129">
        <f>IMAGINARY(Sheet1!HH131)</f>
        <v>0</v>
      </c>
      <c r="HG129">
        <f>IMAGINARY(Sheet1!HI131)</f>
        <v>0</v>
      </c>
      <c r="HH129">
        <f>IMAGINARY(Sheet1!HJ131)</f>
        <v>0</v>
      </c>
      <c r="HI129">
        <f>IMAGINARY(Sheet1!HK131)</f>
        <v>0</v>
      </c>
      <c r="HJ129">
        <f>IMAGINARY(Sheet1!HL131)</f>
        <v>0</v>
      </c>
      <c r="HK129">
        <f>IMAGINARY(Sheet1!HM131)</f>
        <v>0</v>
      </c>
      <c r="HL129">
        <f>IMAGINARY(Sheet1!HN131)</f>
        <v>0</v>
      </c>
      <c r="HM129">
        <f>IMAGINARY(Sheet1!HO131)</f>
        <v>0</v>
      </c>
      <c r="HN129">
        <f>IMAGINARY(Sheet1!HP131)</f>
        <v>0</v>
      </c>
      <c r="HO129">
        <f>IMAGINARY(Sheet1!HQ131)</f>
        <v>0</v>
      </c>
      <c r="HP129">
        <f>IMAGINARY(Sheet1!HR131)</f>
        <v>0</v>
      </c>
      <c r="HQ129">
        <f>IMAGINARY(Sheet1!HS131)</f>
        <v>0</v>
      </c>
      <c r="HR129">
        <f>IMAGINARY(Sheet1!HT131)</f>
        <v>0</v>
      </c>
      <c r="HS129">
        <f>IMAGINARY(Sheet1!HU131)</f>
        <v>0</v>
      </c>
      <c r="HT129">
        <f>IMAGINARY(Sheet1!HV131)</f>
        <v>0</v>
      </c>
      <c r="HU129">
        <f>IMAGINARY(Sheet1!HW131)</f>
        <v>0</v>
      </c>
      <c r="HV129">
        <f>IMAGINARY(Sheet1!HX131)</f>
        <v>0</v>
      </c>
      <c r="HW129">
        <f>IMAGINARY(Sheet1!HY131)</f>
        <v>0</v>
      </c>
      <c r="HX129">
        <f>IMAGINARY(Sheet1!HZ131)</f>
        <v>0</v>
      </c>
      <c r="HY129">
        <f>IMAGINARY(Sheet1!IA131)</f>
        <v>0</v>
      </c>
      <c r="HZ129">
        <f>IMAGINARY(Sheet1!IB131)</f>
        <v>0</v>
      </c>
      <c r="IA129">
        <f>IMAGINARY(Sheet1!IC131)</f>
        <v>0</v>
      </c>
      <c r="IB129">
        <f>IMAGINARY(Sheet1!ID131)</f>
        <v>0</v>
      </c>
      <c r="IC129">
        <f>IMAGINARY(Sheet1!IE131)</f>
        <v>0</v>
      </c>
      <c r="ID129">
        <f>IMAGINARY(Sheet1!IF131)</f>
        <v>0</v>
      </c>
      <c r="IE129">
        <f>IMAGINARY(Sheet1!IG131)</f>
        <v>0</v>
      </c>
      <c r="IF129">
        <f>IMAGINARY(Sheet1!IH131)</f>
        <v>0</v>
      </c>
      <c r="IG129">
        <f>IMAGINARY(Sheet1!II131)</f>
        <v>0</v>
      </c>
      <c r="IH129">
        <f>IMAGINARY(Sheet1!IJ131)</f>
        <v>0</v>
      </c>
      <c r="II129">
        <f>IMAGINARY(Sheet1!IK131)</f>
        <v>0</v>
      </c>
      <c r="IJ129">
        <f>IMAGINARY(Sheet1!IL131)</f>
        <v>0</v>
      </c>
      <c r="IK129">
        <f>IMAGINARY(Sheet1!IM131)</f>
        <v>0</v>
      </c>
      <c r="IL129">
        <f>IMAGINARY(Sheet1!IN131)</f>
        <v>0</v>
      </c>
      <c r="IM129">
        <f>IMAGINARY(Sheet1!IO131)</f>
        <v>0</v>
      </c>
      <c r="IN129">
        <f>IMAGINARY(Sheet1!IP131)</f>
        <v>0</v>
      </c>
      <c r="IO129">
        <f>IMAGINARY(Sheet1!IQ131)</f>
        <v>0</v>
      </c>
      <c r="IP129">
        <f>IMAGINARY(Sheet1!IR131)</f>
        <v>0</v>
      </c>
      <c r="IQ129">
        <f>IMAGINARY(Sheet1!IS131)</f>
        <v>0</v>
      </c>
      <c r="IR129">
        <f>IMAGINARY(Sheet1!IT131)</f>
        <v>0</v>
      </c>
      <c r="IS129">
        <f>IMAGINARY(Sheet1!IU131)</f>
        <v>0</v>
      </c>
      <c r="IT129">
        <f>IMAGINARY(Sheet1!IV131)</f>
        <v>0</v>
      </c>
      <c r="IU129">
        <f>IMAGINARY(Sheet1!IW131)</f>
        <v>0</v>
      </c>
      <c r="IV129">
        <f>IMAGINARY(Sheet1!IX131)</f>
        <v>0</v>
      </c>
      <c r="IW129">
        <f>IMAGINARY(Sheet1!IY131)</f>
        <v>0</v>
      </c>
      <c r="IX129">
        <f>IMAGINARY(Sheet1!IZ131)</f>
        <v>0</v>
      </c>
      <c r="IY129">
        <f>IMAGINARY(Sheet1!JA131)</f>
        <v>0</v>
      </c>
      <c r="IZ129">
        <f>IMAGINARY(Sheet1!JB131)</f>
        <v>0</v>
      </c>
      <c r="JA129">
        <f>IMAGINARY(Sheet1!JC131)</f>
        <v>0</v>
      </c>
      <c r="JB129">
        <f>IMAGINARY(Sheet1!JD131)</f>
        <v>0</v>
      </c>
      <c r="JC129">
        <f>IMAGINARY(Sheet1!JE131)</f>
        <v>0</v>
      </c>
      <c r="JD129">
        <f>IMAGINARY(Sheet1!JF131)</f>
        <v>0</v>
      </c>
      <c r="JE129">
        <f>IMAGINARY(Sheet1!JG131)</f>
        <v>0</v>
      </c>
      <c r="JF129">
        <f>IMAGINARY(Sheet1!JH131)</f>
        <v>0</v>
      </c>
      <c r="JG129">
        <f>IMAGINARY(Sheet1!JI131)</f>
        <v>0</v>
      </c>
      <c r="JH129">
        <f>IMAGINARY(Sheet1!JJ131)</f>
        <v>0</v>
      </c>
      <c r="JI129">
        <f>IMAGINARY(Sheet1!JK131)</f>
        <v>0</v>
      </c>
      <c r="JJ129">
        <f>IMAGINARY(Sheet1!JL131)</f>
        <v>0</v>
      </c>
      <c r="JK129">
        <f>IMAGINARY(Sheet1!JM131)</f>
        <v>0</v>
      </c>
      <c r="JL129">
        <f>IMAGINARY(Sheet1!JN131)</f>
        <v>0</v>
      </c>
      <c r="JM129">
        <f>IMAGINARY(Sheet1!JO131)</f>
        <v>0</v>
      </c>
      <c r="JN129">
        <f>IMAGINARY(Sheet1!JP131)</f>
        <v>0</v>
      </c>
      <c r="JO129">
        <f>IMAGINARY(Sheet1!JQ131)</f>
        <v>0</v>
      </c>
      <c r="JP129">
        <f>IMAGINARY(Sheet1!JR131)</f>
        <v>0</v>
      </c>
      <c r="JQ129">
        <f>IMAGINARY(Sheet1!JS131)</f>
        <v>0</v>
      </c>
      <c r="JR129">
        <f>IMAGINARY(Sheet1!JT131)</f>
        <v>0</v>
      </c>
      <c r="JS129">
        <f>IMAGINARY(Sheet1!JU131)</f>
        <v>0</v>
      </c>
      <c r="JT129">
        <f>IMAGINARY(Sheet1!JV131)</f>
        <v>0</v>
      </c>
      <c r="JU129">
        <f>IMAGINARY(Sheet1!JW131)</f>
        <v>0</v>
      </c>
      <c r="JV129">
        <f>IMAGINARY(Sheet1!JX131)</f>
        <v>0</v>
      </c>
      <c r="JW129">
        <f>IMAGINARY(Sheet1!JY131)</f>
        <v>0</v>
      </c>
      <c r="JX129">
        <f>IMAGINARY(Sheet1!JZ131)</f>
        <v>0</v>
      </c>
      <c r="JY129">
        <f>IMAGINARY(Sheet1!KA131)</f>
        <v>0</v>
      </c>
      <c r="JZ129">
        <f>IMAGINARY(Sheet1!KB131)</f>
        <v>0</v>
      </c>
      <c r="KA129">
        <f>IMAGINARY(Sheet1!KC131)</f>
        <v>0</v>
      </c>
      <c r="KB129">
        <f>IMAGINARY(Sheet1!KD131)</f>
        <v>0</v>
      </c>
      <c r="KC129">
        <f>IMAGINARY(Sheet1!KE131)</f>
        <v>0</v>
      </c>
      <c r="KD129">
        <f>IMAGINARY(Sheet1!KF131)</f>
        <v>0</v>
      </c>
      <c r="KE129">
        <f>IMAGINARY(Sheet1!KG131)</f>
        <v>0</v>
      </c>
      <c r="KF129">
        <f>IMAGINARY(Sheet1!KH131)</f>
        <v>0</v>
      </c>
      <c r="KG129">
        <f>IMAGINARY(Sheet1!KI131)</f>
        <v>0</v>
      </c>
      <c r="KH129">
        <f>IMAGINARY(Sheet1!KJ131)</f>
        <v>0</v>
      </c>
      <c r="KI129">
        <f>IMAGINARY(Sheet1!KK131)</f>
        <v>0</v>
      </c>
      <c r="KJ129">
        <f>IMAGINARY(Sheet1!KL131)</f>
        <v>0</v>
      </c>
      <c r="KK129">
        <f>IMAGINARY(Sheet1!KM131)</f>
        <v>0</v>
      </c>
      <c r="KL129">
        <f>IMAGINARY(Sheet1!KN131)</f>
        <v>0</v>
      </c>
      <c r="KM129">
        <f>IMAGINARY(Sheet1!KO131)</f>
        <v>0</v>
      </c>
      <c r="KN129">
        <f>IMAGINARY(Sheet1!KP131)</f>
        <v>0</v>
      </c>
    </row>
    <row r="130" spans="1:300" x14ac:dyDescent="0.25">
      <c r="A130">
        <f>IMAGINARY(Sheet1!C132)</f>
        <v>0</v>
      </c>
      <c r="B130">
        <f>IMAGINARY(Sheet1!D132)</f>
        <v>0</v>
      </c>
      <c r="C130">
        <f>IMAGINARY(Sheet1!E132)</f>
        <v>0</v>
      </c>
      <c r="D130">
        <f>IMAGINARY(Sheet1!F132)</f>
        <v>0</v>
      </c>
      <c r="E130">
        <f>IMAGINARY(Sheet1!G132)</f>
        <v>0</v>
      </c>
      <c r="F130">
        <f>IMAGINARY(Sheet1!H132)</f>
        <v>0</v>
      </c>
      <c r="G130">
        <f>IMAGINARY(Sheet1!I132)</f>
        <v>0</v>
      </c>
      <c r="H130">
        <f>IMAGINARY(Sheet1!J132)</f>
        <v>0</v>
      </c>
      <c r="I130">
        <f>IMAGINARY(Sheet1!K132)</f>
        <v>0</v>
      </c>
      <c r="J130">
        <f>IMAGINARY(Sheet1!L132)</f>
        <v>0</v>
      </c>
      <c r="K130">
        <f>IMAGINARY(Sheet1!M132)</f>
        <v>0</v>
      </c>
      <c r="L130">
        <f>IMAGINARY(Sheet1!N132)</f>
        <v>0</v>
      </c>
      <c r="M130">
        <f>IMAGINARY(Sheet1!O132)</f>
        <v>0</v>
      </c>
      <c r="N130">
        <f>IMAGINARY(Sheet1!P132)</f>
        <v>0</v>
      </c>
      <c r="O130">
        <f>IMAGINARY(Sheet1!Q132)</f>
        <v>0</v>
      </c>
      <c r="P130">
        <f>IMAGINARY(Sheet1!R132)</f>
        <v>0</v>
      </c>
      <c r="Q130">
        <f>IMAGINARY(Sheet1!S132)</f>
        <v>0</v>
      </c>
      <c r="R130">
        <f>IMAGINARY(Sheet1!T132)</f>
        <v>0</v>
      </c>
      <c r="S130">
        <f>IMAGINARY(Sheet1!U132)</f>
        <v>0</v>
      </c>
      <c r="T130">
        <f>IMAGINARY(Sheet1!V132)</f>
        <v>0</v>
      </c>
      <c r="U130">
        <f>IMAGINARY(Sheet1!W132)</f>
        <v>0</v>
      </c>
      <c r="V130">
        <f>IMAGINARY(Sheet1!X132)</f>
        <v>0</v>
      </c>
      <c r="W130">
        <f>IMAGINARY(Sheet1!Y132)</f>
        <v>0</v>
      </c>
      <c r="X130">
        <f>IMAGINARY(Sheet1!Z132)</f>
        <v>0</v>
      </c>
      <c r="Y130">
        <f>IMAGINARY(Sheet1!AA132)</f>
        <v>0</v>
      </c>
      <c r="Z130">
        <f>IMAGINARY(Sheet1!AB132)</f>
        <v>0</v>
      </c>
      <c r="AA130">
        <f>IMAGINARY(Sheet1!AC132)</f>
        <v>0</v>
      </c>
      <c r="AB130">
        <f>IMAGINARY(Sheet1!AD132)</f>
        <v>0</v>
      </c>
      <c r="AC130">
        <f>IMAGINARY(Sheet1!AE132)</f>
        <v>0</v>
      </c>
      <c r="AD130">
        <f>IMAGINARY(Sheet1!AF132)</f>
        <v>0</v>
      </c>
      <c r="AE130">
        <f>IMAGINARY(Sheet1!AG132)</f>
        <v>0</v>
      </c>
      <c r="AF130">
        <f>IMAGINARY(Sheet1!AH132)</f>
        <v>0</v>
      </c>
      <c r="AG130">
        <f>IMAGINARY(Sheet1!AI132)</f>
        <v>0</v>
      </c>
      <c r="AH130">
        <f>IMAGINARY(Sheet1!AJ132)</f>
        <v>0</v>
      </c>
      <c r="AI130">
        <f>IMAGINARY(Sheet1!AK132)</f>
        <v>0</v>
      </c>
      <c r="AJ130">
        <f>IMAGINARY(Sheet1!AL132)</f>
        <v>0</v>
      </c>
      <c r="AK130">
        <f>IMAGINARY(Sheet1!AM132)</f>
        <v>0</v>
      </c>
      <c r="AL130">
        <f>IMAGINARY(Sheet1!AN132)</f>
        <v>0</v>
      </c>
      <c r="AM130">
        <f>IMAGINARY(Sheet1!AO132)</f>
        <v>0</v>
      </c>
      <c r="AN130">
        <f>IMAGINARY(Sheet1!AP132)</f>
        <v>0</v>
      </c>
      <c r="AO130">
        <f>IMAGINARY(Sheet1!AQ132)</f>
        <v>0</v>
      </c>
      <c r="AP130">
        <f>IMAGINARY(Sheet1!AR132)</f>
        <v>0</v>
      </c>
      <c r="AQ130">
        <f>IMAGINARY(Sheet1!AS132)</f>
        <v>0</v>
      </c>
      <c r="AR130">
        <f>IMAGINARY(Sheet1!AT132)</f>
        <v>0</v>
      </c>
      <c r="AS130">
        <f>IMAGINARY(Sheet1!AU132)</f>
        <v>0</v>
      </c>
      <c r="AT130">
        <f>IMAGINARY(Sheet1!AV132)</f>
        <v>0</v>
      </c>
      <c r="AU130">
        <f>IMAGINARY(Sheet1!AW132)</f>
        <v>0</v>
      </c>
      <c r="AV130">
        <f>IMAGINARY(Sheet1!AX132)</f>
        <v>0</v>
      </c>
      <c r="AW130">
        <f>IMAGINARY(Sheet1!AY132)</f>
        <v>0</v>
      </c>
      <c r="AX130">
        <f>IMAGINARY(Sheet1!AZ132)</f>
        <v>0</v>
      </c>
      <c r="AY130">
        <f>IMAGINARY(Sheet1!BA132)</f>
        <v>0</v>
      </c>
      <c r="AZ130">
        <f>IMAGINARY(Sheet1!BB132)</f>
        <v>0</v>
      </c>
      <c r="BA130">
        <f>IMAGINARY(Sheet1!BC132)</f>
        <v>0</v>
      </c>
      <c r="BB130">
        <f>IMAGINARY(Sheet1!BD132)</f>
        <v>0</v>
      </c>
      <c r="BC130">
        <f>IMAGINARY(Sheet1!BE132)</f>
        <v>0</v>
      </c>
      <c r="BD130">
        <f>IMAGINARY(Sheet1!BF132)</f>
        <v>0</v>
      </c>
      <c r="BE130">
        <f>IMAGINARY(Sheet1!BG132)</f>
        <v>0</v>
      </c>
      <c r="BF130">
        <f>IMAGINARY(Sheet1!BH132)</f>
        <v>0</v>
      </c>
      <c r="BG130">
        <f>IMAGINARY(Sheet1!BI132)</f>
        <v>0</v>
      </c>
      <c r="BH130">
        <f>IMAGINARY(Sheet1!BJ132)</f>
        <v>0</v>
      </c>
      <c r="BI130">
        <f>IMAGINARY(Sheet1!BK132)</f>
        <v>0</v>
      </c>
      <c r="BJ130">
        <f>IMAGINARY(Sheet1!BL132)</f>
        <v>0</v>
      </c>
      <c r="BK130">
        <f>IMAGINARY(Sheet1!BM132)</f>
        <v>0</v>
      </c>
      <c r="BL130">
        <f>IMAGINARY(Sheet1!BN132)</f>
        <v>0</v>
      </c>
      <c r="BM130">
        <f>IMAGINARY(Sheet1!BO132)</f>
        <v>0</v>
      </c>
      <c r="BN130">
        <f>IMAGINARY(Sheet1!BP132)</f>
        <v>0</v>
      </c>
      <c r="BO130">
        <f>IMAGINARY(Sheet1!BQ132)</f>
        <v>0</v>
      </c>
      <c r="BP130">
        <f>IMAGINARY(Sheet1!BR132)</f>
        <v>0</v>
      </c>
      <c r="BQ130">
        <f>IMAGINARY(Sheet1!BS132)</f>
        <v>0</v>
      </c>
      <c r="BR130">
        <f>IMAGINARY(Sheet1!BT132)</f>
        <v>0</v>
      </c>
      <c r="BS130">
        <f>IMAGINARY(Sheet1!BU132)</f>
        <v>0</v>
      </c>
      <c r="BT130">
        <f>IMAGINARY(Sheet1!BV132)</f>
        <v>0</v>
      </c>
      <c r="BU130">
        <f>IMAGINARY(Sheet1!BW132)</f>
        <v>0</v>
      </c>
      <c r="BV130">
        <f>IMAGINARY(Sheet1!BX132)</f>
        <v>0</v>
      </c>
      <c r="BW130">
        <f>IMAGINARY(Sheet1!BY132)</f>
        <v>0</v>
      </c>
      <c r="BX130">
        <f>IMAGINARY(Sheet1!BZ132)</f>
        <v>0</v>
      </c>
      <c r="BY130">
        <f>IMAGINARY(Sheet1!CA132)</f>
        <v>0</v>
      </c>
      <c r="BZ130">
        <f>IMAGINARY(Sheet1!CB132)</f>
        <v>0</v>
      </c>
      <c r="CA130">
        <f>IMAGINARY(Sheet1!CC132)</f>
        <v>0</v>
      </c>
      <c r="CB130">
        <f>IMAGINARY(Sheet1!CD132)</f>
        <v>0</v>
      </c>
      <c r="CC130">
        <f>IMAGINARY(Sheet1!CE132)</f>
        <v>0</v>
      </c>
      <c r="CD130">
        <f>IMAGINARY(Sheet1!CF132)</f>
        <v>0</v>
      </c>
      <c r="CE130">
        <f>IMAGINARY(Sheet1!CG132)</f>
        <v>0</v>
      </c>
      <c r="CF130">
        <f>IMAGINARY(Sheet1!CH132)</f>
        <v>0</v>
      </c>
      <c r="CG130">
        <f>IMAGINARY(Sheet1!CI132)</f>
        <v>0</v>
      </c>
      <c r="CH130">
        <f>IMAGINARY(Sheet1!CJ132)</f>
        <v>0</v>
      </c>
      <c r="CI130">
        <f>IMAGINARY(Sheet1!CK132)</f>
        <v>0</v>
      </c>
      <c r="CJ130">
        <f>IMAGINARY(Sheet1!CL132)</f>
        <v>0</v>
      </c>
      <c r="CK130">
        <f>IMAGINARY(Sheet1!CM132)</f>
        <v>0</v>
      </c>
      <c r="CL130">
        <f>IMAGINARY(Sheet1!CN132)</f>
        <v>0</v>
      </c>
      <c r="CM130">
        <f>IMAGINARY(Sheet1!CO132)</f>
        <v>0</v>
      </c>
      <c r="CN130">
        <f>IMAGINARY(Sheet1!CP132)</f>
        <v>0</v>
      </c>
      <c r="CO130">
        <f>IMAGINARY(Sheet1!CQ132)</f>
        <v>0</v>
      </c>
      <c r="CP130">
        <f>IMAGINARY(Sheet1!CR132)</f>
        <v>0</v>
      </c>
      <c r="CQ130">
        <f>IMAGINARY(Sheet1!CS132)</f>
        <v>0</v>
      </c>
      <c r="CR130">
        <f>IMAGINARY(Sheet1!CT132)</f>
        <v>0</v>
      </c>
      <c r="CS130">
        <f>IMAGINARY(Sheet1!CU132)</f>
        <v>0</v>
      </c>
      <c r="CT130">
        <f>IMAGINARY(Sheet1!CV132)</f>
        <v>0</v>
      </c>
      <c r="CU130">
        <f>IMAGINARY(Sheet1!CW132)</f>
        <v>0</v>
      </c>
      <c r="CV130">
        <f>IMAGINARY(Sheet1!CX132)</f>
        <v>0</v>
      </c>
      <c r="CW130">
        <f>IMAGINARY(Sheet1!CY132)</f>
        <v>0</v>
      </c>
      <c r="CX130">
        <f>IMAGINARY(Sheet1!CZ132)</f>
        <v>0</v>
      </c>
      <c r="CY130">
        <f>IMAGINARY(Sheet1!DA132)</f>
        <v>0</v>
      </c>
      <c r="CZ130">
        <f>IMAGINARY(Sheet1!DB132)</f>
        <v>0</v>
      </c>
      <c r="DA130">
        <f>IMAGINARY(Sheet1!DC132)</f>
        <v>0</v>
      </c>
      <c r="DB130">
        <f>IMAGINARY(Sheet1!DD132)</f>
        <v>0</v>
      </c>
      <c r="DC130">
        <f>IMAGINARY(Sheet1!DE132)</f>
        <v>0</v>
      </c>
      <c r="DD130">
        <f>IMAGINARY(Sheet1!DF132)</f>
        <v>0</v>
      </c>
      <c r="DE130">
        <f>IMAGINARY(Sheet1!DG132)</f>
        <v>59.97</v>
      </c>
      <c r="DF130">
        <f>IMAGINARY(Sheet1!DH132)</f>
        <v>0</v>
      </c>
      <c r="DG130">
        <f>IMAGINARY(Sheet1!DI132)</f>
        <v>0</v>
      </c>
      <c r="DH130">
        <f>IMAGINARY(Sheet1!DJ132)</f>
        <v>0</v>
      </c>
      <c r="DI130">
        <f>IMAGINARY(Sheet1!DK132)</f>
        <v>0</v>
      </c>
      <c r="DJ130">
        <f>IMAGINARY(Sheet1!DL132)</f>
        <v>0</v>
      </c>
      <c r="DK130">
        <f>IMAGINARY(Sheet1!DM132)</f>
        <v>0</v>
      </c>
      <c r="DL130">
        <f>IMAGINARY(Sheet1!DN132)</f>
        <v>0</v>
      </c>
      <c r="DM130">
        <f>IMAGINARY(Sheet1!DO132)</f>
        <v>0</v>
      </c>
      <c r="DN130">
        <f>IMAGINARY(Sheet1!DP132)</f>
        <v>0</v>
      </c>
      <c r="DO130">
        <f>IMAGINARY(Sheet1!DQ132)</f>
        <v>0</v>
      </c>
      <c r="DP130">
        <f>IMAGINARY(Sheet1!DR132)</f>
        <v>0</v>
      </c>
      <c r="DQ130">
        <f>IMAGINARY(Sheet1!DS132)</f>
        <v>0</v>
      </c>
      <c r="DR130">
        <f>IMAGINARY(Sheet1!DT132)</f>
        <v>0</v>
      </c>
      <c r="DS130">
        <f>IMAGINARY(Sheet1!DU132)</f>
        <v>0</v>
      </c>
      <c r="DT130">
        <f>IMAGINARY(Sheet1!DV132)</f>
        <v>0</v>
      </c>
      <c r="DU130">
        <f>IMAGINARY(Sheet1!DW132)</f>
        <v>0</v>
      </c>
      <c r="DV130">
        <f>IMAGINARY(Sheet1!DX132)</f>
        <v>0</v>
      </c>
      <c r="DW130">
        <f>IMAGINARY(Sheet1!DY132)</f>
        <v>0</v>
      </c>
      <c r="DX130">
        <f>IMAGINARY(Sheet1!DZ132)</f>
        <v>0</v>
      </c>
      <c r="DY130">
        <f>IMAGINARY(Sheet1!EA132)</f>
        <v>0</v>
      </c>
      <c r="DZ130">
        <f>IMAGINARY(Sheet1!EB132)</f>
        <v>-83.08</v>
      </c>
      <c r="EA130">
        <f>IMAGINARY(Sheet1!EC132)</f>
        <v>0</v>
      </c>
      <c r="EB130">
        <f>IMAGINARY(Sheet1!ED132)</f>
        <v>0</v>
      </c>
      <c r="EC130">
        <f>IMAGINARY(Sheet1!EE132)</f>
        <v>0</v>
      </c>
      <c r="ED130">
        <f>IMAGINARY(Sheet1!EF132)</f>
        <v>0</v>
      </c>
      <c r="EE130">
        <f>IMAGINARY(Sheet1!EG132)</f>
        <v>0</v>
      </c>
      <c r="EF130">
        <f>IMAGINARY(Sheet1!EH132)</f>
        <v>0</v>
      </c>
      <c r="EG130">
        <f>IMAGINARY(Sheet1!EI132)</f>
        <v>0</v>
      </c>
      <c r="EH130">
        <f>IMAGINARY(Sheet1!EJ132)</f>
        <v>0</v>
      </c>
      <c r="EI130">
        <f>IMAGINARY(Sheet1!EK132)</f>
        <v>0</v>
      </c>
      <c r="EJ130">
        <f>IMAGINARY(Sheet1!EL132)</f>
        <v>0</v>
      </c>
      <c r="EK130">
        <f>IMAGINARY(Sheet1!EM132)</f>
        <v>0</v>
      </c>
      <c r="EL130">
        <f>IMAGINARY(Sheet1!EN132)</f>
        <v>0</v>
      </c>
      <c r="EM130">
        <f>IMAGINARY(Sheet1!EO132)</f>
        <v>0</v>
      </c>
      <c r="EN130">
        <f>IMAGINARY(Sheet1!EP132)</f>
        <v>0</v>
      </c>
      <c r="EO130">
        <f>IMAGINARY(Sheet1!EQ132)</f>
        <v>0</v>
      </c>
      <c r="EP130">
        <f>IMAGINARY(Sheet1!ER132)</f>
        <v>0</v>
      </c>
      <c r="EQ130">
        <f>IMAGINARY(Sheet1!ES132)</f>
        <v>0</v>
      </c>
      <c r="ER130">
        <f>IMAGINARY(Sheet1!ET132)</f>
        <v>0</v>
      </c>
      <c r="ES130">
        <f>IMAGINARY(Sheet1!EU132)</f>
        <v>24.28</v>
      </c>
      <c r="ET130">
        <f>IMAGINARY(Sheet1!EV132)</f>
        <v>0</v>
      </c>
      <c r="EU130">
        <f>IMAGINARY(Sheet1!EW132)</f>
        <v>0</v>
      </c>
      <c r="EV130">
        <f>IMAGINARY(Sheet1!EX132)</f>
        <v>0</v>
      </c>
      <c r="EW130">
        <f>IMAGINARY(Sheet1!EY132)</f>
        <v>0</v>
      </c>
      <c r="EX130">
        <f>IMAGINARY(Sheet1!EZ132)</f>
        <v>0</v>
      </c>
      <c r="EY130">
        <f>IMAGINARY(Sheet1!FA132)</f>
        <v>0</v>
      </c>
      <c r="EZ130">
        <f>IMAGINARY(Sheet1!FB132)</f>
        <v>0</v>
      </c>
      <c r="FA130">
        <f>IMAGINARY(Sheet1!FC132)</f>
        <v>0</v>
      </c>
      <c r="FB130">
        <f>IMAGINARY(Sheet1!FD132)</f>
        <v>0</v>
      </c>
      <c r="FC130">
        <f>IMAGINARY(Sheet1!FE132)</f>
        <v>0</v>
      </c>
      <c r="FD130">
        <f>IMAGINARY(Sheet1!FF132)</f>
        <v>0</v>
      </c>
      <c r="FE130">
        <f>IMAGINARY(Sheet1!FG132)</f>
        <v>0</v>
      </c>
      <c r="FF130">
        <f>IMAGINARY(Sheet1!FH132)</f>
        <v>0</v>
      </c>
      <c r="FG130">
        <f>IMAGINARY(Sheet1!FI132)</f>
        <v>0</v>
      </c>
      <c r="FH130">
        <f>IMAGINARY(Sheet1!FJ132)</f>
        <v>0</v>
      </c>
      <c r="FI130">
        <f>IMAGINARY(Sheet1!FK132)</f>
        <v>0</v>
      </c>
      <c r="FJ130">
        <f>IMAGINARY(Sheet1!FL132)</f>
        <v>0</v>
      </c>
      <c r="FK130">
        <f>IMAGINARY(Sheet1!FM132)</f>
        <v>0</v>
      </c>
      <c r="FL130">
        <f>IMAGINARY(Sheet1!FN132)</f>
        <v>0</v>
      </c>
      <c r="FM130">
        <f>IMAGINARY(Sheet1!FO132)</f>
        <v>0</v>
      </c>
      <c r="FN130">
        <f>IMAGINARY(Sheet1!FP132)</f>
        <v>0</v>
      </c>
      <c r="FO130">
        <f>IMAGINARY(Sheet1!FQ132)</f>
        <v>0</v>
      </c>
      <c r="FP130">
        <f>IMAGINARY(Sheet1!FR132)</f>
        <v>0</v>
      </c>
      <c r="FQ130">
        <f>IMAGINARY(Sheet1!FS132)</f>
        <v>0</v>
      </c>
      <c r="FR130">
        <f>IMAGINARY(Sheet1!FT132)</f>
        <v>0</v>
      </c>
      <c r="FS130">
        <f>IMAGINARY(Sheet1!FU132)</f>
        <v>0</v>
      </c>
      <c r="FT130">
        <f>IMAGINARY(Sheet1!FV132)</f>
        <v>0</v>
      </c>
      <c r="FU130">
        <f>IMAGINARY(Sheet1!FW132)</f>
        <v>0</v>
      </c>
      <c r="FV130">
        <f>IMAGINARY(Sheet1!FX132)</f>
        <v>0</v>
      </c>
      <c r="FW130">
        <f>IMAGINARY(Sheet1!FY132)</f>
        <v>0</v>
      </c>
      <c r="FX130">
        <f>IMAGINARY(Sheet1!FZ132)</f>
        <v>0</v>
      </c>
      <c r="FY130">
        <f>IMAGINARY(Sheet1!GA132)</f>
        <v>0</v>
      </c>
      <c r="FZ130">
        <f>IMAGINARY(Sheet1!GB132)</f>
        <v>0</v>
      </c>
      <c r="GA130">
        <f>IMAGINARY(Sheet1!GC132)</f>
        <v>0</v>
      </c>
      <c r="GB130">
        <f>IMAGINARY(Sheet1!GD132)</f>
        <v>0</v>
      </c>
      <c r="GC130">
        <f>IMAGINARY(Sheet1!GE132)</f>
        <v>0</v>
      </c>
      <c r="GD130">
        <f>IMAGINARY(Sheet1!GF132)</f>
        <v>0</v>
      </c>
      <c r="GE130">
        <f>IMAGINARY(Sheet1!GG132)</f>
        <v>0</v>
      </c>
      <c r="GF130">
        <f>IMAGINARY(Sheet1!GH132)</f>
        <v>0</v>
      </c>
      <c r="GG130">
        <f>IMAGINARY(Sheet1!GI132)</f>
        <v>0</v>
      </c>
      <c r="GH130">
        <f>IMAGINARY(Sheet1!GJ132)</f>
        <v>0</v>
      </c>
      <c r="GI130">
        <f>IMAGINARY(Sheet1!GK132)</f>
        <v>0</v>
      </c>
      <c r="GJ130">
        <f>IMAGINARY(Sheet1!GL132)</f>
        <v>0</v>
      </c>
      <c r="GK130">
        <f>IMAGINARY(Sheet1!GM132)</f>
        <v>0</v>
      </c>
      <c r="GL130">
        <f>IMAGINARY(Sheet1!GN132)</f>
        <v>0</v>
      </c>
      <c r="GM130">
        <f>IMAGINARY(Sheet1!GO132)</f>
        <v>0</v>
      </c>
      <c r="GN130">
        <f>IMAGINARY(Sheet1!GP132)</f>
        <v>0</v>
      </c>
      <c r="GO130">
        <f>IMAGINARY(Sheet1!GQ132)</f>
        <v>0</v>
      </c>
      <c r="GP130">
        <f>IMAGINARY(Sheet1!GR132)</f>
        <v>0</v>
      </c>
      <c r="GQ130">
        <f>IMAGINARY(Sheet1!GS132)</f>
        <v>0</v>
      </c>
      <c r="GR130">
        <f>IMAGINARY(Sheet1!GT132)</f>
        <v>0</v>
      </c>
      <c r="GS130">
        <f>IMAGINARY(Sheet1!GU132)</f>
        <v>0</v>
      </c>
      <c r="GT130">
        <f>IMAGINARY(Sheet1!GV132)</f>
        <v>0</v>
      </c>
      <c r="GU130">
        <f>IMAGINARY(Sheet1!GW132)</f>
        <v>0</v>
      </c>
      <c r="GV130">
        <f>IMAGINARY(Sheet1!GX132)</f>
        <v>0</v>
      </c>
      <c r="GW130">
        <f>IMAGINARY(Sheet1!GY132)</f>
        <v>0</v>
      </c>
      <c r="GX130">
        <f>IMAGINARY(Sheet1!GZ132)</f>
        <v>0</v>
      </c>
      <c r="GY130">
        <f>IMAGINARY(Sheet1!HA132)</f>
        <v>0</v>
      </c>
      <c r="GZ130">
        <f>IMAGINARY(Sheet1!HB132)</f>
        <v>0</v>
      </c>
      <c r="HA130">
        <f>IMAGINARY(Sheet1!HC132)</f>
        <v>0</v>
      </c>
      <c r="HB130">
        <f>IMAGINARY(Sheet1!HD132)</f>
        <v>0</v>
      </c>
      <c r="HC130">
        <f>IMAGINARY(Sheet1!HE132)</f>
        <v>0</v>
      </c>
      <c r="HD130">
        <f>IMAGINARY(Sheet1!HF132)</f>
        <v>0</v>
      </c>
      <c r="HE130">
        <f>IMAGINARY(Sheet1!HG132)</f>
        <v>0</v>
      </c>
      <c r="HF130">
        <f>IMAGINARY(Sheet1!HH132)</f>
        <v>0</v>
      </c>
      <c r="HG130">
        <f>IMAGINARY(Sheet1!HI132)</f>
        <v>0</v>
      </c>
      <c r="HH130">
        <f>IMAGINARY(Sheet1!HJ132)</f>
        <v>0</v>
      </c>
      <c r="HI130">
        <f>IMAGINARY(Sheet1!HK132)</f>
        <v>0</v>
      </c>
      <c r="HJ130">
        <f>IMAGINARY(Sheet1!HL132)</f>
        <v>0</v>
      </c>
      <c r="HK130">
        <f>IMAGINARY(Sheet1!HM132)</f>
        <v>0</v>
      </c>
      <c r="HL130">
        <f>IMAGINARY(Sheet1!HN132)</f>
        <v>0</v>
      </c>
      <c r="HM130">
        <f>IMAGINARY(Sheet1!HO132)</f>
        <v>0</v>
      </c>
      <c r="HN130">
        <f>IMAGINARY(Sheet1!HP132)</f>
        <v>0</v>
      </c>
      <c r="HO130">
        <f>IMAGINARY(Sheet1!HQ132)</f>
        <v>0</v>
      </c>
      <c r="HP130">
        <f>IMAGINARY(Sheet1!HR132)</f>
        <v>0</v>
      </c>
      <c r="HQ130">
        <f>IMAGINARY(Sheet1!HS132)</f>
        <v>0</v>
      </c>
      <c r="HR130">
        <f>IMAGINARY(Sheet1!HT132)</f>
        <v>0</v>
      </c>
      <c r="HS130">
        <f>IMAGINARY(Sheet1!HU132)</f>
        <v>0</v>
      </c>
      <c r="HT130">
        <f>IMAGINARY(Sheet1!HV132)</f>
        <v>0</v>
      </c>
      <c r="HU130">
        <f>IMAGINARY(Sheet1!HW132)</f>
        <v>0</v>
      </c>
      <c r="HV130">
        <f>IMAGINARY(Sheet1!HX132)</f>
        <v>0</v>
      </c>
      <c r="HW130">
        <f>IMAGINARY(Sheet1!HY132)</f>
        <v>0</v>
      </c>
      <c r="HX130">
        <f>IMAGINARY(Sheet1!HZ132)</f>
        <v>0</v>
      </c>
      <c r="HY130">
        <f>IMAGINARY(Sheet1!IA132)</f>
        <v>0</v>
      </c>
      <c r="HZ130">
        <f>IMAGINARY(Sheet1!IB132)</f>
        <v>0</v>
      </c>
      <c r="IA130">
        <f>IMAGINARY(Sheet1!IC132)</f>
        <v>0</v>
      </c>
      <c r="IB130">
        <f>IMAGINARY(Sheet1!ID132)</f>
        <v>0</v>
      </c>
      <c r="IC130">
        <f>IMAGINARY(Sheet1!IE132)</f>
        <v>0</v>
      </c>
      <c r="ID130">
        <f>IMAGINARY(Sheet1!IF132)</f>
        <v>0</v>
      </c>
      <c r="IE130">
        <f>IMAGINARY(Sheet1!IG132)</f>
        <v>0</v>
      </c>
      <c r="IF130">
        <f>IMAGINARY(Sheet1!IH132)</f>
        <v>0</v>
      </c>
      <c r="IG130">
        <f>IMAGINARY(Sheet1!II132)</f>
        <v>0</v>
      </c>
      <c r="IH130">
        <f>IMAGINARY(Sheet1!IJ132)</f>
        <v>0</v>
      </c>
      <c r="II130">
        <f>IMAGINARY(Sheet1!IK132)</f>
        <v>0</v>
      </c>
      <c r="IJ130">
        <f>IMAGINARY(Sheet1!IL132)</f>
        <v>0</v>
      </c>
      <c r="IK130">
        <f>IMAGINARY(Sheet1!IM132)</f>
        <v>0</v>
      </c>
      <c r="IL130">
        <f>IMAGINARY(Sheet1!IN132)</f>
        <v>0</v>
      </c>
      <c r="IM130">
        <f>IMAGINARY(Sheet1!IO132)</f>
        <v>0</v>
      </c>
      <c r="IN130">
        <f>IMAGINARY(Sheet1!IP132)</f>
        <v>0</v>
      </c>
      <c r="IO130">
        <f>IMAGINARY(Sheet1!IQ132)</f>
        <v>0</v>
      </c>
      <c r="IP130">
        <f>IMAGINARY(Sheet1!IR132)</f>
        <v>0</v>
      </c>
      <c r="IQ130">
        <f>IMAGINARY(Sheet1!IS132)</f>
        <v>0</v>
      </c>
      <c r="IR130">
        <f>IMAGINARY(Sheet1!IT132)</f>
        <v>0</v>
      </c>
      <c r="IS130">
        <f>IMAGINARY(Sheet1!IU132)</f>
        <v>0</v>
      </c>
      <c r="IT130">
        <f>IMAGINARY(Sheet1!IV132)</f>
        <v>0</v>
      </c>
      <c r="IU130">
        <f>IMAGINARY(Sheet1!IW132)</f>
        <v>0</v>
      </c>
      <c r="IV130">
        <f>IMAGINARY(Sheet1!IX132)</f>
        <v>0</v>
      </c>
      <c r="IW130">
        <f>IMAGINARY(Sheet1!IY132)</f>
        <v>0</v>
      </c>
      <c r="IX130">
        <f>IMAGINARY(Sheet1!IZ132)</f>
        <v>0</v>
      </c>
      <c r="IY130">
        <f>IMAGINARY(Sheet1!JA132)</f>
        <v>0</v>
      </c>
      <c r="IZ130">
        <f>IMAGINARY(Sheet1!JB132)</f>
        <v>0</v>
      </c>
      <c r="JA130">
        <f>IMAGINARY(Sheet1!JC132)</f>
        <v>0</v>
      </c>
      <c r="JB130">
        <f>IMAGINARY(Sheet1!JD132)</f>
        <v>0</v>
      </c>
      <c r="JC130">
        <f>IMAGINARY(Sheet1!JE132)</f>
        <v>0</v>
      </c>
      <c r="JD130">
        <f>IMAGINARY(Sheet1!JF132)</f>
        <v>0</v>
      </c>
      <c r="JE130">
        <f>IMAGINARY(Sheet1!JG132)</f>
        <v>0</v>
      </c>
      <c r="JF130">
        <f>IMAGINARY(Sheet1!JH132)</f>
        <v>0</v>
      </c>
      <c r="JG130">
        <f>IMAGINARY(Sheet1!JI132)</f>
        <v>0</v>
      </c>
      <c r="JH130">
        <f>IMAGINARY(Sheet1!JJ132)</f>
        <v>0</v>
      </c>
      <c r="JI130">
        <f>IMAGINARY(Sheet1!JK132)</f>
        <v>0</v>
      </c>
      <c r="JJ130">
        <f>IMAGINARY(Sheet1!JL132)</f>
        <v>0</v>
      </c>
      <c r="JK130">
        <f>IMAGINARY(Sheet1!JM132)</f>
        <v>0</v>
      </c>
      <c r="JL130">
        <f>IMAGINARY(Sheet1!JN132)</f>
        <v>0</v>
      </c>
      <c r="JM130">
        <f>IMAGINARY(Sheet1!JO132)</f>
        <v>0</v>
      </c>
      <c r="JN130">
        <f>IMAGINARY(Sheet1!JP132)</f>
        <v>0</v>
      </c>
      <c r="JO130">
        <f>IMAGINARY(Sheet1!JQ132)</f>
        <v>0</v>
      </c>
      <c r="JP130">
        <f>IMAGINARY(Sheet1!JR132)</f>
        <v>0</v>
      </c>
      <c r="JQ130">
        <f>IMAGINARY(Sheet1!JS132)</f>
        <v>0</v>
      </c>
      <c r="JR130">
        <f>IMAGINARY(Sheet1!JT132)</f>
        <v>0</v>
      </c>
      <c r="JS130">
        <f>IMAGINARY(Sheet1!JU132)</f>
        <v>0</v>
      </c>
      <c r="JT130">
        <f>IMAGINARY(Sheet1!JV132)</f>
        <v>0</v>
      </c>
      <c r="JU130">
        <f>IMAGINARY(Sheet1!JW132)</f>
        <v>0</v>
      </c>
      <c r="JV130">
        <f>IMAGINARY(Sheet1!JX132)</f>
        <v>0</v>
      </c>
      <c r="JW130">
        <f>IMAGINARY(Sheet1!JY132)</f>
        <v>0</v>
      </c>
      <c r="JX130">
        <f>IMAGINARY(Sheet1!JZ132)</f>
        <v>0</v>
      </c>
      <c r="JY130">
        <f>IMAGINARY(Sheet1!KA132)</f>
        <v>0</v>
      </c>
      <c r="JZ130">
        <f>IMAGINARY(Sheet1!KB132)</f>
        <v>0</v>
      </c>
      <c r="KA130">
        <f>IMAGINARY(Sheet1!KC132)</f>
        <v>0</v>
      </c>
      <c r="KB130">
        <f>IMAGINARY(Sheet1!KD132)</f>
        <v>0</v>
      </c>
      <c r="KC130">
        <f>IMAGINARY(Sheet1!KE132)</f>
        <v>0</v>
      </c>
      <c r="KD130">
        <f>IMAGINARY(Sheet1!KF132)</f>
        <v>0</v>
      </c>
      <c r="KE130">
        <f>IMAGINARY(Sheet1!KG132)</f>
        <v>0</v>
      </c>
      <c r="KF130">
        <f>IMAGINARY(Sheet1!KH132)</f>
        <v>0</v>
      </c>
      <c r="KG130">
        <f>IMAGINARY(Sheet1!KI132)</f>
        <v>0</v>
      </c>
      <c r="KH130">
        <f>IMAGINARY(Sheet1!KJ132)</f>
        <v>0</v>
      </c>
      <c r="KI130">
        <f>IMAGINARY(Sheet1!KK132)</f>
        <v>0</v>
      </c>
      <c r="KJ130">
        <f>IMAGINARY(Sheet1!KL132)</f>
        <v>0</v>
      </c>
      <c r="KK130">
        <f>IMAGINARY(Sheet1!KM132)</f>
        <v>0</v>
      </c>
      <c r="KL130">
        <f>IMAGINARY(Sheet1!KN132)</f>
        <v>0</v>
      </c>
      <c r="KM130">
        <f>IMAGINARY(Sheet1!KO132)</f>
        <v>0</v>
      </c>
      <c r="KN130">
        <f>IMAGINARY(Sheet1!KP132)</f>
        <v>0</v>
      </c>
    </row>
    <row r="131" spans="1:300" x14ac:dyDescent="0.25">
      <c r="A131">
        <f>IMAGINARY(Sheet1!C133)</f>
        <v>0</v>
      </c>
      <c r="B131">
        <f>IMAGINARY(Sheet1!D133)</f>
        <v>0</v>
      </c>
      <c r="C131">
        <f>IMAGINARY(Sheet1!E133)</f>
        <v>0</v>
      </c>
      <c r="D131">
        <f>IMAGINARY(Sheet1!F133)</f>
        <v>0</v>
      </c>
      <c r="E131">
        <f>IMAGINARY(Sheet1!G133)</f>
        <v>0</v>
      </c>
      <c r="F131">
        <f>IMAGINARY(Sheet1!H133)</f>
        <v>0</v>
      </c>
      <c r="G131">
        <f>IMAGINARY(Sheet1!I133)</f>
        <v>0</v>
      </c>
      <c r="H131">
        <f>IMAGINARY(Sheet1!J133)</f>
        <v>0</v>
      </c>
      <c r="I131">
        <f>IMAGINARY(Sheet1!K133)</f>
        <v>0</v>
      </c>
      <c r="J131">
        <f>IMAGINARY(Sheet1!L133)</f>
        <v>0</v>
      </c>
      <c r="K131">
        <f>IMAGINARY(Sheet1!M133)</f>
        <v>0</v>
      </c>
      <c r="L131">
        <f>IMAGINARY(Sheet1!N133)</f>
        <v>0</v>
      </c>
      <c r="M131">
        <f>IMAGINARY(Sheet1!O133)</f>
        <v>0</v>
      </c>
      <c r="N131">
        <f>IMAGINARY(Sheet1!P133)</f>
        <v>0</v>
      </c>
      <c r="O131">
        <f>IMAGINARY(Sheet1!Q133)</f>
        <v>0</v>
      </c>
      <c r="P131">
        <f>IMAGINARY(Sheet1!R133)</f>
        <v>0</v>
      </c>
      <c r="Q131">
        <f>IMAGINARY(Sheet1!S133)</f>
        <v>0</v>
      </c>
      <c r="R131">
        <f>IMAGINARY(Sheet1!T133)</f>
        <v>0</v>
      </c>
      <c r="S131">
        <f>IMAGINARY(Sheet1!U133)</f>
        <v>0</v>
      </c>
      <c r="T131">
        <f>IMAGINARY(Sheet1!V133)</f>
        <v>0</v>
      </c>
      <c r="U131">
        <f>IMAGINARY(Sheet1!W133)</f>
        <v>0</v>
      </c>
      <c r="V131">
        <f>IMAGINARY(Sheet1!X133)</f>
        <v>0</v>
      </c>
      <c r="W131">
        <f>IMAGINARY(Sheet1!Y133)</f>
        <v>0</v>
      </c>
      <c r="X131">
        <f>IMAGINARY(Sheet1!Z133)</f>
        <v>0</v>
      </c>
      <c r="Y131">
        <f>IMAGINARY(Sheet1!AA133)</f>
        <v>0</v>
      </c>
      <c r="Z131">
        <f>IMAGINARY(Sheet1!AB133)</f>
        <v>0</v>
      </c>
      <c r="AA131">
        <f>IMAGINARY(Sheet1!AC133)</f>
        <v>0</v>
      </c>
      <c r="AB131">
        <f>IMAGINARY(Sheet1!AD133)</f>
        <v>0</v>
      </c>
      <c r="AC131">
        <f>IMAGINARY(Sheet1!AE133)</f>
        <v>0</v>
      </c>
      <c r="AD131">
        <f>IMAGINARY(Sheet1!AF133)</f>
        <v>0</v>
      </c>
      <c r="AE131">
        <f>IMAGINARY(Sheet1!AG133)</f>
        <v>0</v>
      </c>
      <c r="AF131">
        <f>IMAGINARY(Sheet1!AH133)</f>
        <v>0</v>
      </c>
      <c r="AG131">
        <f>IMAGINARY(Sheet1!AI133)</f>
        <v>0</v>
      </c>
      <c r="AH131">
        <f>IMAGINARY(Sheet1!AJ133)</f>
        <v>0</v>
      </c>
      <c r="AI131">
        <f>IMAGINARY(Sheet1!AK133)</f>
        <v>0</v>
      </c>
      <c r="AJ131">
        <f>IMAGINARY(Sheet1!AL133)</f>
        <v>0</v>
      </c>
      <c r="AK131">
        <f>IMAGINARY(Sheet1!AM133)</f>
        <v>0</v>
      </c>
      <c r="AL131">
        <f>IMAGINARY(Sheet1!AN133)</f>
        <v>0</v>
      </c>
      <c r="AM131">
        <f>IMAGINARY(Sheet1!AO133)</f>
        <v>0</v>
      </c>
      <c r="AN131">
        <f>IMAGINARY(Sheet1!AP133)</f>
        <v>0</v>
      </c>
      <c r="AO131">
        <f>IMAGINARY(Sheet1!AQ133)</f>
        <v>0</v>
      </c>
      <c r="AP131">
        <f>IMAGINARY(Sheet1!AR133)</f>
        <v>0</v>
      </c>
      <c r="AQ131">
        <f>IMAGINARY(Sheet1!AS133)</f>
        <v>0</v>
      </c>
      <c r="AR131">
        <f>IMAGINARY(Sheet1!AT133)</f>
        <v>0</v>
      </c>
      <c r="AS131">
        <f>IMAGINARY(Sheet1!AU133)</f>
        <v>0</v>
      </c>
      <c r="AT131">
        <f>IMAGINARY(Sheet1!AV133)</f>
        <v>0</v>
      </c>
      <c r="AU131">
        <f>IMAGINARY(Sheet1!AW133)</f>
        <v>0</v>
      </c>
      <c r="AV131">
        <f>IMAGINARY(Sheet1!AX133)</f>
        <v>0</v>
      </c>
      <c r="AW131">
        <f>IMAGINARY(Sheet1!AY133)</f>
        <v>0</v>
      </c>
      <c r="AX131">
        <f>IMAGINARY(Sheet1!AZ133)</f>
        <v>0</v>
      </c>
      <c r="AY131">
        <f>IMAGINARY(Sheet1!BA133)</f>
        <v>0</v>
      </c>
      <c r="AZ131">
        <f>IMAGINARY(Sheet1!BB133)</f>
        <v>0</v>
      </c>
      <c r="BA131">
        <f>IMAGINARY(Sheet1!BC133)</f>
        <v>0</v>
      </c>
      <c r="BB131">
        <f>IMAGINARY(Sheet1!BD133)</f>
        <v>0</v>
      </c>
      <c r="BC131">
        <f>IMAGINARY(Sheet1!BE133)</f>
        <v>0</v>
      </c>
      <c r="BD131">
        <f>IMAGINARY(Sheet1!BF133)</f>
        <v>0</v>
      </c>
      <c r="BE131">
        <f>IMAGINARY(Sheet1!BG133)</f>
        <v>0</v>
      </c>
      <c r="BF131">
        <f>IMAGINARY(Sheet1!BH133)</f>
        <v>0</v>
      </c>
      <c r="BG131">
        <f>IMAGINARY(Sheet1!BI133)</f>
        <v>0</v>
      </c>
      <c r="BH131">
        <f>IMAGINARY(Sheet1!BJ133)</f>
        <v>0</v>
      </c>
      <c r="BI131">
        <f>IMAGINARY(Sheet1!BK133)</f>
        <v>0</v>
      </c>
      <c r="BJ131">
        <f>IMAGINARY(Sheet1!BL133)</f>
        <v>0</v>
      </c>
      <c r="BK131">
        <f>IMAGINARY(Sheet1!BM133)</f>
        <v>0</v>
      </c>
      <c r="BL131">
        <f>IMAGINARY(Sheet1!BN133)</f>
        <v>0</v>
      </c>
      <c r="BM131">
        <f>IMAGINARY(Sheet1!BO133)</f>
        <v>0</v>
      </c>
      <c r="BN131">
        <f>IMAGINARY(Sheet1!BP133)</f>
        <v>0</v>
      </c>
      <c r="BO131">
        <f>IMAGINARY(Sheet1!BQ133)</f>
        <v>0</v>
      </c>
      <c r="BP131">
        <f>IMAGINARY(Sheet1!BR133)</f>
        <v>0</v>
      </c>
      <c r="BQ131">
        <f>IMAGINARY(Sheet1!BS133)</f>
        <v>0</v>
      </c>
      <c r="BR131">
        <f>IMAGINARY(Sheet1!BT133)</f>
        <v>0</v>
      </c>
      <c r="BS131">
        <f>IMAGINARY(Sheet1!BU133)</f>
        <v>0</v>
      </c>
      <c r="BT131">
        <f>IMAGINARY(Sheet1!BV133)</f>
        <v>0</v>
      </c>
      <c r="BU131">
        <f>IMAGINARY(Sheet1!BW133)</f>
        <v>0</v>
      </c>
      <c r="BV131">
        <f>IMAGINARY(Sheet1!BX133)</f>
        <v>0</v>
      </c>
      <c r="BW131">
        <f>IMAGINARY(Sheet1!BY133)</f>
        <v>0</v>
      </c>
      <c r="BX131">
        <f>IMAGINARY(Sheet1!BZ133)</f>
        <v>0</v>
      </c>
      <c r="BY131">
        <f>IMAGINARY(Sheet1!CA133)</f>
        <v>0</v>
      </c>
      <c r="BZ131">
        <f>IMAGINARY(Sheet1!CB133)</f>
        <v>0</v>
      </c>
      <c r="CA131">
        <f>IMAGINARY(Sheet1!CC133)</f>
        <v>0</v>
      </c>
      <c r="CB131">
        <f>IMAGINARY(Sheet1!CD133)</f>
        <v>0</v>
      </c>
      <c r="CC131">
        <f>IMAGINARY(Sheet1!CE133)</f>
        <v>0</v>
      </c>
      <c r="CD131">
        <f>IMAGINARY(Sheet1!CF133)</f>
        <v>0</v>
      </c>
      <c r="CE131">
        <f>IMAGINARY(Sheet1!CG133)</f>
        <v>0</v>
      </c>
      <c r="CF131">
        <f>IMAGINARY(Sheet1!CH133)</f>
        <v>0</v>
      </c>
      <c r="CG131">
        <f>IMAGINARY(Sheet1!CI133)</f>
        <v>0</v>
      </c>
      <c r="CH131">
        <f>IMAGINARY(Sheet1!CJ133)</f>
        <v>0</v>
      </c>
      <c r="CI131">
        <f>IMAGINARY(Sheet1!CK133)</f>
        <v>0</v>
      </c>
      <c r="CJ131">
        <f>IMAGINARY(Sheet1!CL133)</f>
        <v>0</v>
      </c>
      <c r="CK131">
        <f>IMAGINARY(Sheet1!CM133)</f>
        <v>0</v>
      </c>
      <c r="CL131">
        <f>IMAGINARY(Sheet1!CN133)</f>
        <v>0</v>
      </c>
      <c r="CM131">
        <f>IMAGINARY(Sheet1!CO133)</f>
        <v>0</v>
      </c>
      <c r="CN131">
        <f>IMAGINARY(Sheet1!CP133)</f>
        <v>0</v>
      </c>
      <c r="CO131">
        <f>IMAGINARY(Sheet1!CQ133)</f>
        <v>0</v>
      </c>
      <c r="CP131">
        <f>IMAGINARY(Sheet1!CR133)</f>
        <v>0</v>
      </c>
      <c r="CQ131">
        <f>IMAGINARY(Sheet1!CS133)</f>
        <v>0</v>
      </c>
      <c r="CR131">
        <f>IMAGINARY(Sheet1!CT133)</f>
        <v>0</v>
      </c>
      <c r="CS131">
        <f>IMAGINARY(Sheet1!CU133)</f>
        <v>0</v>
      </c>
      <c r="CT131">
        <f>IMAGINARY(Sheet1!CV133)</f>
        <v>0</v>
      </c>
      <c r="CU131">
        <f>IMAGINARY(Sheet1!CW133)</f>
        <v>0</v>
      </c>
      <c r="CV131">
        <f>IMAGINARY(Sheet1!CX133)</f>
        <v>0</v>
      </c>
      <c r="CW131">
        <f>IMAGINARY(Sheet1!CY133)</f>
        <v>0</v>
      </c>
      <c r="CX131">
        <f>IMAGINARY(Sheet1!CZ133)</f>
        <v>0</v>
      </c>
      <c r="CY131">
        <f>IMAGINARY(Sheet1!DA133)</f>
        <v>0</v>
      </c>
      <c r="CZ131">
        <f>IMAGINARY(Sheet1!DB133)</f>
        <v>0</v>
      </c>
      <c r="DA131">
        <f>IMAGINARY(Sheet1!DC133)</f>
        <v>0</v>
      </c>
      <c r="DB131">
        <f>IMAGINARY(Sheet1!DD133)</f>
        <v>0</v>
      </c>
      <c r="DC131">
        <f>IMAGINARY(Sheet1!DE133)</f>
        <v>0</v>
      </c>
      <c r="DD131">
        <f>IMAGINARY(Sheet1!DF133)</f>
        <v>0</v>
      </c>
      <c r="DE131">
        <f>IMAGINARY(Sheet1!DG133)</f>
        <v>0</v>
      </c>
      <c r="DF131">
        <f>IMAGINARY(Sheet1!DH133)</f>
        <v>0</v>
      </c>
      <c r="DG131">
        <f>IMAGINARY(Sheet1!DI133)</f>
        <v>0</v>
      </c>
      <c r="DH131">
        <f>IMAGINARY(Sheet1!DJ133)</f>
        <v>0</v>
      </c>
      <c r="DI131">
        <f>IMAGINARY(Sheet1!DK133)</f>
        <v>0</v>
      </c>
      <c r="DJ131">
        <f>IMAGINARY(Sheet1!DL133)</f>
        <v>0</v>
      </c>
      <c r="DK131">
        <f>IMAGINARY(Sheet1!DM133)</f>
        <v>25.12</v>
      </c>
      <c r="DL131">
        <f>IMAGINARY(Sheet1!DN133)</f>
        <v>0</v>
      </c>
      <c r="DM131">
        <f>IMAGINARY(Sheet1!DO133)</f>
        <v>0</v>
      </c>
      <c r="DN131">
        <f>IMAGINARY(Sheet1!DP133)</f>
        <v>0</v>
      </c>
      <c r="DO131">
        <f>IMAGINARY(Sheet1!DQ133)</f>
        <v>0</v>
      </c>
      <c r="DP131">
        <f>IMAGINARY(Sheet1!DR133)</f>
        <v>0</v>
      </c>
      <c r="DQ131">
        <f>IMAGINARY(Sheet1!DS133)</f>
        <v>0</v>
      </c>
      <c r="DR131">
        <f>IMAGINARY(Sheet1!DT133)</f>
        <v>0</v>
      </c>
      <c r="DS131">
        <f>IMAGINARY(Sheet1!DU133)</f>
        <v>0</v>
      </c>
      <c r="DT131">
        <f>IMAGINARY(Sheet1!DV133)</f>
        <v>0</v>
      </c>
      <c r="DU131">
        <f>IMAGINARY(Sheet1!DW133)</f>
        <v>0</v>
      </c>
      <c r="DV131">
        <f>IMAGINARY(Sheet1!DX133)</f>
        <v>0</v>
      </c>
      <c r="DW131">
        <f>IMAGINARY(Sheet1!DY133)</f>
        <v>0</v>
      </c>
      <c r="DX131">
        <f>IMAGINARY(Sheet1!DZ133)</f>
        <v>0</v>
      </c>
      <c r="DY131">
        <f>IMAGINARY(Sheet1!EA133)</f>
        <v>0</v>
      </c>
      <c r="DZ131">
        <f>IMAGINARY(Sheet1!EB133)</f>
        <v>0</v>
      </c>
      <c r="EA131">
        <f>IMAGINARY(Sheet1!EC133)</f>
        <v>-34.82</v>
      </c>
      <c r="EB131">
        <f>IMAGINARY(Sheet1!ED133)</f>
        <v>10.24</v>
      </c>
      <c r="EC131">
        <f>IMAGINARY(Sheet1!EE133)</f>
        <v>0</v>
      </c>
      <c r="ED131">
        <f>IMAGINARY(Sheet1!EF133)</f>
        <v>0</v>
      </c>
      <c r="EE131">
        <f>IMAGINARY(Sheet1!EG133)</f>
        <v>0</v>
      </c>
      <c r="EF131">
        <f>IMAGINARY(Sheet1!EH133)</f>
        <v>0</v>
      </c>
      <c r="EG131">
        <f>IMAGINARY(Sheet1!EI133)</f>
        <v>0</v>
      </c>
      <c r="EH131">
        <f>IMAGINARY(Sheet1!EJ133)</f>
        <v>0</v>
      </c>
      <c r="EI131">
        <f>IMAGINARY(Sheet1!EK133)</f>
        <v>0</v>
      </c>
      <c r="EJ131">
        <f>IMAGINARY(Sheet1!EL133)</f>
        <v>0</v>
      </c>
      <c r="EK131">
        <f>IMAGINARY(Sheet1!EM133)</f>
        <v>0</v>
      </c>
      <c r="EL131">
        <f>IMAGINARY(Sheet1!EN133)</f>
        <v>0</v>
      </c>
      <c r="EM131">
        <f>IMAGINARY(Sheet1!EO133)</f>
        <v>0</v>
      </c>
      <c r="EN131">
        <f>IMAGINARY(Sheet1!EP133)</f>
        <v>0</v>
      </c>
      <c r="EO131">
        <f>IMAGINARY(Sheet1!EQ133)</f>
        <v>0</v>
      </c>
      <c r="EP131">
        <f>IMAGINARY(Sheet1!ER133)</f>
        <v>0</v>
      </c>
      <c r="EQ131">
        <f>IMAGINARY(Sheet1!ES133)</f>
        <v>0</v>
      </c>
      <c r="ER131">
        <f>IMAGINARY(Sheet1!ET133)</f>
        <v>0</v>
      </c>
      <c r="ES131">
        <f>IMAGINARY(Sheet1!EU133)</f>
        <v>0</v>
      </c>
      <c r="ET131">
        <f>IMAGINARY(Sheet1!EV133)</f>
        <v>0</v>
      </c>
      <c r="EU131">
        <f>IMAGINARY(Sheet1!EW133)</f>
        <v>0</v>
      </c>
      <c r="EV131">
        <f>IMAGINARY(Sheet1!EX133)</f>
        <v>0</v>
      </c>
      <c r="EW131">
        <f>IMAGINARY(Sheet1!EY133)</f>
        <v>0</v>
      </c>
      <c r="EX131">
        <f>IMAGINARY(Sheet1!EZ133)</f>
        <v>0</v>
      </c>
      <c r="EY131">
        <f>IMAGINARY(Sheet1!FA133)</f>
        <v>0</v>
      </c>
      <c r="EZ131">
        <f>IMAGINARY(Sheet1!FB133)</f>
        <v>0</v>
      </c>
      <c r="FA131">
        <f>IMAGINARY(Sheet1!FC133)</f>
        <v>0</v>
      </c>
      <c r="FB131">
        <f>IMAGINARY(Sheet1!FD133)</f>
        <v>0</v>
      </c>
      <c r="FC131">
        <f>IMAGINARY(Sheet1!FE133)</f>
        <v>0</v>
      </c>
      <c r="FD131">
        <f>IMAGINARY(Sheet1!FF133)</f>
        <v>0</v>
      </c>
      <c r="FE131">
        <f>IMAGINARY(Sheet1!FG133)</f>
        <v>0</v>
      </c>
      <c r="FF131">
        <f>IMAGINARY(Sheet1!FH133)</f>
        <v>0</v>
      </c>
      <c r="FG131">
        <f>IMAGINARY(Sheet1!FI133)</f>
        <v>0</v>
      </c>
      <c r="FH131">
        <f>IMAGINARY(Sheet1!FJ133)</f>
        <v>0</v>
      </c>
      <c r="FI131">
        <f>IMAGINARY(Sheet1!FK133)</f>
        <v>0</v>
      </c>
      <c r="FJ131">
        <f>IMAGINARY(Sheet1!FL133)</f>
        <v>0</v>
      </c>
      <c r="FK131">
        <f>IMAGINARY(Sheet1!FM133)</f>
        <v>0</v>
      </c>
      <c r="FL131">
        <f>IMAGINARY(Sheet1!FN133)</f>
        <v>0</v>
      </c>
      <c r="FM131">
        <f>IMAGINARY(Sheet1!FO133)</f>
        <v>0</v>
      </c>
      <c r="FN131">
        <f>IMAGINARY(Sheet1!FP133)</f>
        <v>0</v>
      </c>
      <c r="FO131">
        <f>IMAGINARY(Sheet1!FQ133)</f>
        <v>0</v>
      </c>
      <c r="FP131">
        <f>IMAGINARY(Sheet1!FR133)</f>
        <v>0</v>
      </c>
      <c r="FQ131">
        <f>IMAGINARY(Sheet1!FS133)</f>
        <v>0</v>
      </c>
      <c r="FR131">
        <f>IMAGINARY(Sheet1!FT133)</f>
        <v>0</v>
      </c>
      <c r="FS131">
        <f>IMAGINARY(Sheet1!FU133)</f>
        <v>0</v>
      </c>
      <c r="FT131">
        <f>IMAGINARY(Sheet1!FV133)</f>
        <v>0</v>
      </c>
      <c r="FU131">
        <f>IMAGINARY(Sheet1!FW133)</f>
        <v>0</v>
      </c>
      <c r="FV131">
        <f>IMAGINARY(Sheet1!FX133)</f>
        <v>0</v>
      </c>
      <c r="FW131">
        <f>IMAGINARY(Sheet1!FY133)</f>
        <v>0</v>
      </c>
      <c r="FX131">
        <f>IMAGINARY(Sheet1!FZ133)</f>
        <v>0</v>
      </c>
      <c r="FY131">
        <f>IMAGINARY(Sheet1!GA133)</f>
        <v>0</v>
      </c>
      <c r="FZ131">
        <f>IMAGINARY(Sheet1!GB133)</f>
        <v>0</v>
      </c>
      <c r="GA131">
        <f>IMAGINARY(Sheet1!GC133)</f>
        <v>0</v>
      </c>
      <c r="GB131">
        <f>IMAGINARY(Sheet1!GD133)</f>
        <v>0</v>
      </c>
      <c r="GC131">
        <f>IMAGINARY(Sheet1!GE133)</f>
        <v>0</v>
      </c>
      <c r="GD131">
        <f>IMAGINARY(Sheet1!GF133)</f>
        <v>0</v>
      </c>
      <c r="GE131">
        <f>IMAGINARY(Sheet1!GG133)</f>
        <v>0</v>
      </c>
      <c r="GF131">
        <f>IMAGINARY(Sheet1!GH133)</f>
        <v>0</v>
      </c>
      <c r="GG131">
        <f>IMAGINARY(Sheet1!GI133)</f>
        <v>0</v>
      </c>
      <c r="GH131">
        <f>IMAGINARY(Sheet1!GJ133)</f>
        <v>0</v>
      </c>
      <c r="GI131">
        <f>IMAGINARY(Sheet1!GK133)</f>
        <v>0</v>
      </c>
      <c r="GJ131">
        <f>IMAGINARY(Sheet1!GL133)</f>
        <v>0</v>
      </c>
      <c r="GK131">
        <f>IMAGINARY(Sheet1!GM133)</f>
        <v>0</v>
      </c>
      <c r="GL131">
        <f>IMAGINARY(Sheet1!GN133)</f>
        <v>0</v>
      </c>
      <c r="GM131">
        <f>IMAGINARY(Sheet1!GO133)</f>
        <v>0</v>
      </c>
      <c r="GN131">
        <f>IMAGINARY(Sheet1!GP133)</f>
        <v>0</v>
      </c>
      <c r="GO131">
        <f>IMAGINARY(Sheet1!GQ133)</f>
        <v>0</v>
      </c>
      <c r="GP131">
        <f>IMAGINARY(Sheet1!GR133)</f>
        <v>0</v>
      </c>
      <c r="GQ131">
        <f>IMAGINARY(Sheet1!GS133)</f>
        <v>0</v>
      </c>
      <c r="GR131">
        <f>IMAGINARY(Sheet1!GT133)</f>
        <v>0</v>
      </c>
      <c r="GS131">
        <f>IMAGINARY(Sheet1!GU133)</f>
        <v>0</v>
      </c>
      <c r="GT131">
        <f>IMAGINARY(Sheet1!GV133)</f>
        <v>0</v>
      </c>
      <c r="GU131">
        <f>IMAGINARY(Sheet1!GW133)</f>
        <v>0</v>
      </c>
      <c r="GV131">
        <f>IMAGINARY(Sheet1!GX133)</f>
        <v>0</v>
      </c>
      <c r="GW131">
        <f>IMAGINARY(Sheet1!GY133)</f>
        <v>0</v>
      </c>
      <c r="GX131">
        <f>IMAGINARY(Sheet1!GZ133)</f>
        <v>0</v>
      </c>
      <c r="GY131">
        <f>IMAGINARY(Sheet1!HA133)</f>
        <v>0</v>
      </c>
      <c r="GZ131">
        <f>IMAGINARY(Sheet1!HB133)</f>
        <v>0</v>
      </c>
      <c r="HA131">
        <f>IMAGINARY(Sheet1!HC133)</f>
        <v>0</v>
      </c>
      <c r="HB131">
        <f>IMAGINARY(Sheet1!HD133)</f>
        <v>0</v>
      </c>
      <c r="HC131">
        <f>IMAGINARY(Sheet1!HE133)</f>
        <v>0</v>
      </c>
      <c r="HD131">
        <f>IMAGINARY(Sheet1!HF133)</f>
        <v>0</v>
      </c>
      <c r="HE131">
        <f>IMAGINARY(Sheet1!HG133)</f>
        <v>0</v>
      </c>
      <c r="HF131">
        <f>IMAGINARY(Sheet1!HH133)</f>
        <v>0</v>
      </c>
      <c r="HG131">
        <f>IMAGINARY(Sheet1!HI133)</f>
        <v>0</v>
      </c>
      <c r="HH131">
        <f>IMAGINARY(Sheet1!HJ133)</f>
        <v>0</v>
      </c>
      <c r="HI131">
        <f>IMAGINARY(Sheet1!HK133)</f>
        <v>0</v>
      </c>
      <c r="HJ131">
        <f>IMAGINARY(Sheet1!HL133)</f>
        <v>0</v>
      </c>
      <c r="HK131">
        <f>IMAGINARY(Sheet1!HM133)</f>
        <v>0</v>
      </c>
      <c r="HL131">
        <f>IMAGINARY(Sheet1!HN133)</f>
        <v>0</v>
      </c>
      <c r="HM131">
        <f>IMAGINARY(Sheet1!HO133)</f>
        <v>0</v>
      </c>
      <c r="HN131">
        <f>IMAGINARY(Sheet1!HP133)</f>
        <v>0</v>
      </c>
      <c r="HO131">
        <f>IMAGINARY(Sheet1!HQ133)</f>
        <v>0</v>
      </c>
      <c r="HP131">
        <f>IMAGINARY(Sheet1!HR133)</f>
        <v>0</v>
      </c>
      <c r="HQ131">
        <f>IMAGINARY(Sheet1!HS133)</f>
        <v>0</v>
      </c>
      <c r="HR131">
        <f>IMAGINARY(Sheet1!HT133)</f>
        <v>0</v>
      </c>
      <c r="HS131">
        <f>IMAGINARY(Sheet1!HU133)</f>
        <v>0</v>
      </c>
      <c r="HT131">
        <f>IMAGINARY(Sheet1!HV133)</f>
        <v>0</v>
      </c>
      <c r="HU131">
        <f>IMAGINARY(Sheet1!HW133)</f>
        <v>0</v>
      </c>
      <c r="HV131">
        <f>IMAGINARY(Sheet1!HX133)</f>
        <v>0</v>
      </c>
      <c r="HW131">
        <f>IMAGINARY(Sheet1!HY133)</f>
        <v>0</v>
      </c>
      <c r="HX131">
        <f>IMAGINARY(Sheet1!HZ133)</f>
        <v>0</v>
      </c>
      <c r="HY131">
        <f>IMAGINARY(Sheet1!IA133)</f>
        <v>0</v>
      </c>
      <c r="HZ131">
        <f>IMAGINARY(Sheet1!IB133)</f>
        <v>0</v>
      </c>
      <c r="IA131">
        <f>IMAGINARY(Sheet1!IC133)</f>
        <v>0</v>
      </c>
      <c r="IB131">
        <f>IMAGINARY(Sheet1!ID133)</f>
        <v>0</v>
      </c>
      <c r="IC131">
        <f>IMAGINARY(Sheet1!IE133)</f>
        <v>0</v>
      </c>
      <c r="ID131">
        <f>IMAGINARY(Sheet1!IF133)</f>
        <v>0</v>
      </c>
      <c r="IE131">
        <f>IMAGINARY(Sheet1!IG133)</f>
        <v>0</v>
      </c>
      <c r="IF131">
        <f>IMAGINARY(Sheet1!IH133)</f>
        <v>0</v>
      </c>
      <c r="IG131">
        <f>IMAGINARY(Sheet1!II133)</f>
        <v>0</v>
      </c>
      <c r="IH131">
        <f>IMAGINARY(Sheet1!IJ133)</f>
        <v>0</v>
      </c>
      <c r="II131">
        <f>IMAGINARY(Sheet1!IK133)</f>
        <v>0</v>
      </c>
      <c r="IJ131">
        <f>IMAGINARY(Sheet1!IL133)</f>
        <v>0</v>
      </c>
      <c r="IK131">
        <f>IMAGINARY(Sheet1!IM133)</f>
        <v>0</v>
      </c>
      <c r="IL131">
        <f>IMAGINARY(Sheet1!IN133)</f>
        <v>0</v>
      </c>
      <c r="IM131">
        <f>IMAGINARY(Sheet1!IO133)</f>
        <v>0</v>
      </c>
      <c r="IN131">
        <f>IMAGINARY(Sheet1!IP133)</f>
        <v>0</v>
      </c>
      <c r="IO131">
        <f>IMAGINARY(Sheet1!IQ133)</f>
        <v>0</v>
      </c>
      <c r="IP131">
        <f>IMAGINARY(Sheet1!IR133)</f>
        <v>0</v>
      </c>
      <c r="IQ131">
        <f>IMAGINARY(Sheet1!IS133)</f>
        <v>0</v>
      </c>
      <c r="IR131">
        <f>IMAGINARY(Sheet1!IT133)</f>
        <v>0</v>
      </c>
      <c r="IS131">
        <f>IMAGINARY(Sheet1!IU133)</f>
        <v>0</v>
      </c>
      <c r="IT131">
        <f>IMAGINARY(Sheet1!IV133)</f>
        <v>0</v>
      </c>
      <c r="IU131">
        <f>IMAGINARY(Sheet1!IW133)</f>
        <v>0</v>
      </c>
      <c r="IV131">
        <f>IMAGINARY(Sheet1!IX133)</f>
        <v>0</v>
      </c>
      <c r="IW131">
        <f>IMAGINARY(Sheet1!IY133)</f>
        <v>0</v>
      </c>
      <c r="IX131">
        <f>IMAGINARY(Sheet1!IZ133)</f>
        <v>0</v>
      </c>
      <c r="IY131">
        <f>IMAGINARY(Sheet1!JA133)</f>
        <v>0</v>
      </c>
      <c r="IZ131">
        <f>IMAGINARY(Sheet1!JB133)</f>
        <v>0</v>
      </c>
      <c r="JA131">
        <f>IMAGINARY(Sheet1!JC133)</f>
        <v>0</v>
      </c>
      <c r="JB131">
        <f>IMAGINARY(Sheet1!JD133)</f>
        <v>0</v>
      </c>
      <c r="JC131">
        <f>IMAGINARY(Sheet1!JE133)</f>
        <v>0</v>
      </c>
      <c r="JD131">
        <f>IMAGINARY(Sheet1!JF133)</f>
        <v>0</v>
      </c>
      <c r="JE131">
        <f>IMAGINARY(Sheet1!JG133)</f>
        <v>0</v>
      </c>
      <c r="JF131">
        <f>IMAGINARY(Sheet1!JH133)</f>
        <v>0</v>
      </c>
      <c r="JG131">
        <f>IMAGINARY(Sheet1!JI133)</f>
        <v>0</v>
      </c>
      <c r="JH131">
        <f>IMAGINARY(Sheet1!JJ133)</f>
        <v>0</v>
      </c>
      <c r="JI131">
        <f>IMAGINARY(Sheet1!JK133)</f>
        <v>0</v>
      </c>
      <c r="JJ131">
        <f>IMAGINARY(Sheet1!JL133)</f>
        <v>0</v>
      </c>
      <c r="JK131">
        <f>IMAGINARY(Sheet1!JM133)</f>
        <v>0</v>
      </c>
      <c r="JL131">
        <f>IMAGINARY(Sheet1!JN133)</f>
        <v>0</v>
      </c>
      <c r="JM131">
        <f>IMAGINARY(Sheet1!JO133)</f>
        <v>0</v>
      </c>
      <c r="JN131">
        <f>IMAGINARY(Sheet1!JP133)</f>
        <v>0</v>
      </c>
      <c r="JO131">
        <f>IMAGINARY(Sheet1!JQ133)</f>
        <v>0</v>
      </c>
      <c r="JP131">
        <f>IMAGINARY(Sheet1!JR133)</f>
        <v>0</v>
      </c>
      <c r="JQ131">
        <f>IMAGINARY(Sheet1!JS133)</f>
        <v>0</v>
      </c>
      <c r="JR131">
        <f>IMAGINARY(Sheet1!JT133)</f>
        <v>0</v>
      </c>
      <c r="JS131">
        <f>IMAGINARY(Sheet1!JU133)</f>
        <v>0</v>
      </c>
      <c r="JT131">
        <f>IMAGINARY(Sheet1!JV133)</f>
        <v>0</v>
      </c>
      <c r="JU131">
        <f>IMAGINARY(Sheet1!JW133)</f>
        <v>0</v>
      </c>
      <c r="JV131">
        <f>IMAGINARY(Sheet1!JX133)</f>
        <v>0</v>
      </c>
      <c r="JW131">
        <f>IMAGINARY(Sheet1!JY133)</f>
        <v>0</v>
      </c>
      <c r="JX131">
        <f>IMAGINARY(Sheet1!JZ133)</f>
        <v>0</v>
      </c>
      <c r="JY131">
        <f>IMAGINARY(Sheet1!KA133)</f>
        <v>0</v>
      </c>
      <c r="JZ131">
        <f>IMAGINARY(Sheet1!KB133)</f>
        <v>0</v>
      </c>
      <c r="KA131">
        <f>IMAGINARY(Sheet1!KC133)</f>
        <v>0</v>
      </c>
      <c r="KB131">
        <f>IMAGINARY(Sheet1!KD133)</f>
        <v>0</v>
      </c>
      <c r="KC131">
        <f>IMAGINARY(Sheet1!KE133)</f>
        <v>0</v>
      </c>
      <c r="KD131">
        <f>IMAGINARY(Sheet1!KF133)</f>
        <v>0</v>
      </c>
      <c r="KE131">
        <f>IMAGINARY(Sheet1!KG133)</f>
        <v>0</v>
      </c>
      <c r="KF131">
        <f>IMAGINARY(Sheet1!KH133)</f>
        <v>0</v>
      </c>
      <c r="KG131">
        <f>IMAGINARY(Sheet1!KI133)</f>
        <v>0</v>
      </c>
      <c r="KH131">
        <f>IMAGINARY(Sheet1!KJ133)</f>
        <v>0</v>
      </c>
      <c r="KI131">
        <f>IMAGINARY(Sheet1!KK133)</f>
        <v>0</v>
      </c>
      <c r="KJ131">
        <f>IMAGINARY(Sheet1!KL133)</f>
        <v>0</v>
      </c>
      <c r="KK131">
        <f>IMAGINARY(Sheet1!KM133)</f>
        <v>0</v>
      </c>
      <c r="KL131">
        <f>IMAGINARY(Sheet1!KN133)</f>
        <v>0</v>
      </c>
      <c r="KM131">
        <f>IMAGINARY(Sheet1!KO133)</f>
        <v>0</v>
      </c>
      <c r="KN131">
        <f>IMAGINARY(Sheet1!KP133)</f>
        <v>0</v>
      </c>
    </row>
    <row r="132" spans="1:300" x14ac:dyDescent="0.25">
      <c r="A132">
        <f>IMAGINARY(Sheet1!C134)</f>
        <v>0</v>
      </c>
      <c r="B132">
        <f>IMAGINARY(Sheet1!D134)</f>
        <v>0</v>
      </c>
      <c r="C132">
        <f>IMAGINARY(Sheet1!E134)</f>
        <v>0</v>
      </c>
      <c r="D132">
        <f>IMAGINARY(Sheet1!F134)</f>
        <v>0</v>
      </c>
      <c r="E132">
        <f>IMAGINARY(Sheet1!G134)</f>
        <v>0</v>
      </c>
      <c r="F132">
        <f>IMAGINARY(Sheet1!H134)</f>
        <v>0</v>
      </c>
      <c r="G132">
        <f>IMAGINARY(Sheet1!I134)</f>
        <v>0</v>
      </c>
      <c r="H132">
        <f>IMAGINARY(Sheet1!J134)</f>
        <v>0</v>
      </c>
      <c r="I132">
        <f>IMAGINARY(Sheet1!K134)</f>
        <v>0</v>
      </c>
      <c r="J132">
        <f>IMAGINARY(Sheet1!L134)</f>
        <v>0</v>
      </c>
      <c r="K132">
        <f>IMAGINARY(Sheet1!M134)</f>
        <v>0</v>
      </c>
      <c r="L132">
        <f>IMAGINARY(Sheet1!N134)</f>
        <v>0</v>
      </c>
      <c r="M132">
        <f>IMAGINARY(Sheet1!O134)</f>
        <v>0</v>
      </c>
      <c r="N132">
        <f>IMAGINARY(Sheet1!P134)</f>
        <v>0</v>
      </c>
      <c r="O132">
        <f>IMAGINARY(Sheet1!Q134)</f>
        <v>0</v>
      </c>
      <c r="P132">
        <f>IMAGINARY(Sheet1!R134)</f>
        <v>0</v>
      </c>
      <c r="Q132">
        <f>IMAGINARY(Sheet1!S134)</f>
        <v>0</v>
      </c>
      <c r="R132">
        <f>IMAGINARY(Sheet1!T134)</f>
        <v>0</v>
      </c>
      <c r="S132">
        <f>IMAGINARY(Sheet1!U134)</f>
        <v>0</v>
      </c>
      <c r="T132">
        <f>IMAGINARY(Sheet1!V134)</f>
        <v>0</v>
      </c>
      <c r="U132">
        <f>IMAGINARY(Sheet1!W134)</f>
        <v>0</v>
      </c>
      <c r="V132">
        <f>IMAGINARY(Sheet1!X134)</f>
        <v>0</v>
      </c>
      <c r="W132">
        <f>IMAGINARY(Sheet1!Y134)</f>
        <v>0</v>
      </c>
      <c r="X132">
        <f>IMAGINARY(Sheet1!Z134)</f>
        <v>0</v>
      </c>
      <c r="Y132">
        <f>IMAGINARY(Sheet1!AA134)</f>
        <v>0</v>
      </c>
      <c r="Z132">
        <f>IMAGINARY(Sheet1!AB134)</f>
        <v>0</v>
      </c>
      <c r="AA132">
        <f>IMAGINARY(Sheet1!AC134)</f>
        <v>0</v>
      </c>
      <c r="AB132">
        <f>IMAGINARY(Sheet1!AD134)</f>
        <v>0</v>
      </c>
      <c r="AC132">
        <f>IMAGINARY(Sheet1!AE134)</f>
        <v>0</v>
      </c>
      <c r="AD132">
        <f>IMAGINARY(Sheet1!AF134)</f>
        <v>0</v>
      </c>
      <c r="AE132">
        <f>IMAGINARY(Sheet1!AG134)</f>
        <v>0</v>
      </c>
      <c r="AF132">
        <f>IMAGINARY(Sheet1!AH134)</f>
        <v>0</v>
      </c>
      <c r="AG132">
        <f>IMAGINARY(Sheet1!AI134)</f>
        <v>0</v>
      </c>
      <c r="AH132">
        <f>IMAGINARY(Sheet1!AJ134)</f>
        <v>0</v>
      </c>
      <c r="AI132">
        <f>IMAGINARY(Sheet1!AK134)</f>
        <v>0</v>
      </c>
      <c r="AJ132">
        <f>IMAGINARY(Sheet1!AL134)</f>
        <v>0</v>
      </c>
      <c r="AK132">
        <f>IMAGINARY(Sheet1!AM134)</f>
        <v>0</v>
      </c>
      <c r="AL132">
        <f>IMAGINARY(Sheet1!AN134)</f>
        <v>0</v>
      </c>
      <c r="AM132">
        <f>IMAGINARY(Sheet1!AO134)</f>
        <v>0</v>
      </c>
      <c r="AN132">
        <f>IMAGINARY(Sheet1!AP134)</f>
        <v>0</v>
      </c>
      <c r="AO132">
        <f>IMAGINARY(Sheet1!AQ134)</f>
        <v>0</v>
      </c>
      <c r="AP132">
        <f>IMAGINARY(Sheet1!AR134)</f>
        <v>0</v>
      </c>
      <c r="AQ132">
        <f>IMAGINARY(Sheet1!AS134)</f>
        <v>0</v>
      </c>
      <c r="AR132">
        <f>IMAGINARY(Sheet1!AT134)</f>
        <v>0</v>
      </c>
      <c r="AS132">
        <f>IMAGINARY(Sheet1!AU134)</f>
        <v>0</v>
      </c>
      <c r="AT132">
        <f>IMAGINARY(Sheet1!AV134)</f>
        <v>0</v>
      </c>
      <c r="AU132">
        <f>IMAGINARY(Sheet1!AW134)</f>
        <v>0</v>
      </c>
      <c r="AV132">
        <f>IMAGINARY(Sheet1!AX134)</f>
        <v>0</v>
      </c>
      <c r="AW132">
        <f>IMAGINARY(Sheet1!AY134)</f>
        <v>0</v>
      </c>
      <c r="AX132">
        <f>IMAGINARY(Sheet1!AZ134)</f>
        <v>0</v>
      </c>
      <c r="AY132">
        <f>IMAGINARY(Sheet1!BA134)</f>
        <v>0</v>
      </c>
      <c r="AZ132">
        <f>IMAGINARY(Sheet1!BB134)</f>
        <v>0</v>
      </c>
      <c r="BA132">
        <f>IMAGINARY(Sheet1!BC134)</f>
        <v>0</v>
      </c>
      <c r="BB132">
        <f>IMAGINARY(Sheet1!BD134)</f>
        <v>0</v>
      </c>
      <c r="BC132">
        <f>IMAGINARY(Sheet1!BE134)</f>
        <v>0</v>
      </c>
      <c r="BD132">
        <f>IMAGINARY(Sheet1!BF134)</f>
        <v>0</v>
      </c>
      <c r="BE132">
        <f>IMAGINARY(Sheet1!BG134)</f>
        <v>0</v>
      </c>
      <c r="BF132">
        <f>IMAGINARY(Sheet1!BH134)</f>
        <v>0</v>
      </c>
      <c r="BG132">
        <f>IMAGINARY(Sheet1!BI134)</f>
        <v>0</v>
      </c>
      <c r="BH132">
        <f>IMAGINARY(Sheet1!BJ134)</f>
        <v>0</v>
      </c>
      <c r="BI132">
        <f>IMAGINARY(Sheet1!BK134)</f>
        <v>0</v>
      </c>
      <c r="BJ132">
        <f>IMAGINARY(Sheet1!BL134)</f>
        <v>0</v>
      </c>
      <c r="BK132">
        <f>IMAGINARY(Sheet1!BM134)</f>
        <v>0</v>
      </c>
      <c r="BL132">
        <f>IMAGINARY(Sheet1!BN134)</f>
        <v>0</v>
      </c>
      <c r="BM132">
        <f>IMAGINARY(Sheet1!BO134)</f>
        <v>0</v>
      </c>
      <c r="BN132">
        <f>IMAGINARY(Sheet1!BP134)</f>
        <v>0</v>
      </c>
      <c r="BO132">
        <f>IMAGINARY(Sheet1!BQ134)</f>
        <v>0</v>
      </c>
      <c r="BP132">
        <f>IMAGINARY(Sheet1!BR134)</f>
        <v>0</v>
      </c>
      <c r="BQ132">
        <f>IMAGINARY(Sheet1!BS134)</f>
        <v>0</v>
      </c>
      <c r="BR132">
        <f>IMAGINARY(Sheet1!BT134)</f>
        <v>0</v>
      </c>
      <c r="BS132">
        <f>IMAGINARY(Sheet1!BU134)</f>
        <v>0</v>
      </c>
      <c r="BT132">
        <f>IMAGINARY(Sheet1!BV134)</f>
        <v>0</v>
      </c>
      <c r="BU132">
        <f>IMAGINARY(Sheet1!BW134)</f>
        <v>0</v>
      </c>
      <c r="BV132">
        <f>IMAGINARY(Sheet1!BX134)</f>
        <v>0</v>
      </c>
      <c r="BW132">
        <f>IMAGINARY(Sheet1!BY134)</f>
        <v>0</v>
      </c>
      <c r="BX132">
        <f>IMAGINARY(Sheet1!BZ134)</f>
        <v>0</v>
      </c>
      <c r="BY132">
        <f>IMAGINARY(Sheet1!CA134)</f>
        <v>0</v>
      </c>
      <c r="BZ132">
        <f>IMAGINARY(Sheet1!CB134)</f>
        <v>0</v>
      </c>
      <c r="CA132">
        <f>IMAGINARY(Sheet1!CC134)</f>
        <v>0</v>
      </c>
      <c r="CB132">
        <f>IMAGINARY(Sheet1!CD134)</f>
        <v>0</v>
      </c>
      <c r="CC132">
        <f>IMAGINARY(Sheet1!CE134)</f>
        <v>0</v>
      </c>
      <c r="CD132">
        <f>IMAGINARY(Sheet1!CF134)</f>
        <v>0</v>
      </c>
      <c r="CE132">
        <f>IMAGINARY(Sheet1!CG134)</f>
        <v>0</v>
      </c>
      <c r="CF132">
        <f>IMAGINARY(Sheet1!CH134)</f>
        <v>0</v>
      </c>
      <c r="CG132">
        <f>IMAGINARY(Sheet1!CI134)</f>
        <v>0</v>
      </c>
      <c r="CH132">
        <f>IMAGINARY(Sheet1!CJ134)</f>
        <v>0</v>
      </c>
      <c r="CI132">
        <f>IMAGINARY(Sheet1!CK134)</f>
        <v>0</v>
      </c>
      <c r="CJ132">
        <f>IMAGINARY(Sheet1!CL134)</f>
        <v>0</v>
      </c>
      <c r="CK132">
        <f>IMAGINARY(Sheet1!CM134)</f>
        <v>0</v>
      </c>
      <c r="CL132">
        <f>IMAGINARY(Sheet1!CN134)</f>
        <v>0</v>
      </c>
      <c r="CM132">
        <f>IMAGINARY(Sheet1!CO134)</f>
        <v>0</v>
      </c>
      <c r="CN132">
        <f>IMAGINARY(Sheet1!CP134)</f>
        <v>0</v>
      </c>
      <c r="CO132">
        <f>IMAGINARY(Sheet1!CQ134)</f>
        <v>0</v>
      </c>
      <c r="CP132">
        <f>IMAGINARY(Sheet1!CR134)</f>
        <v>0</v>
      </c>
      <c r="CQ132">
        <f>IMAGINARY(Sheet1!CS134)</f>
        <v>0</v>
      </c>
      <c r="CR132">
        <f>IMAGINARY(Sheet1!CT134)</f>
        <v>0</v>
      </c>
      <c r="CS132">
        <f>IMAGINARY(Sheet1!CU134)</f>
        <v>0</v>
      </c>
      <c r="CT132">
        <f>IMAGINARY(Sheet1!CV134)</f>
        <v>0</v>
      </c>
      <c r="CU132">
        <f>IMAGINARY(Sheet1!CW134)</f>
        <v>0</v>
      </c>
      <c r="CV132">
        <f>IMAGINARY(Sheet1!CX134)</f>
        <v>0</v>
      </c>
      <c r="CW132">
        <f>IMAGINARY(Sheet1!CY134)</f>
        <v>0</v>
      </c>
      <c r="CX132">
        <f>IMAGINARY(Sheet1!CZ134)</f>
        <v>0</v>
      </c>
      <c r="CY132">
        <f>IMAGINARY(Sheet1!DA134)</f>
        <v>0</v>
      </c>
      <c r="CZ132">
        <f>IMAGINARY(Sheet1!DB134)</f>
        <v>0</v>
      </c>
      <c r="DA132">
        <f>IMAGINARY(Sheet1!DC134)</f>
        <v>0</v>
      </c>
      <c r="DB132">
        <f>IMAGINARY(Sheet1!DD134)</f>
        <v>0</v>
      </c>
      <c r="DC132">
        <f>IMAGINARY(Sheet1!DE134)</f>
        <v>0</v>
      </c>
      <c r="DD132">
        <f>IMAGINARY(Sheet1!DF134)</f>
        <v>0</v>
      </c>
      <c r="DE132">
        <f>IMAGINARY(Sheet1!DG134)</f>
        <v>0</v>
      </c>
      <c r="DF132">
        <f>IMAGINARY(Sheet1!DH134)</f>
        <v>0</v>
      </c>
      <c r="DG132">
        <f>IMAGINARY(Sheet1!DI134)</f>
        <v>0</v>
      </c>
      <c r="DH132">
        <f>IMAGINARY(Sheet1!DJ134)</f>
        <v>0</v>
      </c>
      <c r="DI132">
        <f>IMAGINARY(Sheet1!DK134)</f>
        <v>0</v>
      </c>
      <c r="DJ132">
        <f>IMAGINARY(Sheet1!DL134)</f>
        <v>0</v>
      </c>
      <c r="DK132">
        <f>IMAGINARY(Sheet1!DM134)</f>
        <v>0</v>
      </c>
      <c r="DL132">
        <f>IMAGINARY(Sheet1!DN134)</f>
        <v>0</v>
      </c>
      <c r="DM132">
        <f>IMAGINARY(Sheet1!DO134)</f>
        <v>0</v>
      </c>
      <c r="DN132">
        <f>IMAGINARY(Sheet1!DP134)</f>
        <v>0</v>
      </c>
      <c r="DO132">
        <f>IMAGINARY(Sheet1!DQ134)</f>
        <v>0</v>
      </c>
      <c r="DP132">
        <f>IMAGINARY(Sheet1!DR134)</f>
        <v>0</v>
      </c>
      <c r="DQ132">
        <f>IMAGINARY(Sheet1!DS134)</f>
        <v>0</v>
      </c>
      <c r="DR132">
        <f>IMAGINARY(Sheet1!DT134)</f>
        <v>0</v>
      </c>
      <c r="DS132">
        <f>IMAGINARY(Sheet1!DU134)</f>
        <v>0</v>
      </c>
      <c r="DT132">
        <f>IMAGINARY(Sheet1!DV134)</f>
        <v>0</v>
      </c>
      <c r="DU132">
        <f>IMAGINARY(Sheet1!DW134)</f>
        <v>0</v>
      </c>
      <c r="DV132">
        <f>IMAGINARY(Sheet1!DX134)</f>
        <v>0</v>
      </c>
      <c r="DW132">
        <f>IMAGINARY(Sheet1!DY134)</f>
        <v>0</v>
      </c>
      <c r="DX132">
        <f>IMAGINARY(Sheet1!DZ134)</f>
        <v>0</v>
      </c>
      <c r="DY132">
        <f>IMAGINARY(Sheet1!EA134)</f>
        <v>0</v>
      </c>
      <c r="DZ132">
        <f>IMAGINARY(Sheet1!EB134)</f>
        <v>0</v>
      </c>
      <c r="EA132">
        <f>IMAGINARY(Sheet1!EC134)</f>
        <v>10.24</v>
      </c>
      <c r="EB132">
        <f>IMAGINARY(Sheet1!ED134)</f>
        <v>-57.14</v>
      </c>
      <c r="EC132">
        <f>IMAGINARY(Sheet1!EE134)</f>
        <v>0</v>
      </c>
      <c r="ED132">
        <f>IMAGINARY(Sheet1!EF134)</f>
        <v>0</v>
      </c>
      <c r="EE132">
        <f>IMAGINARY(Sheet1!EG134)</f>
        <v>0</v>
      </c>
      <c r="EF132">
        <f>IMAGINARY(Sheet1!EH134)</f>
        <v>0</v>
      </c>
      <c r="EG132">
        <f>IMAGINARY(Sheet1!EI134)</f>
        <v>0</v>
      </c>
      <c r="EH132">
        <f>IMAGINARY(Sheet1!EJ134)</f>
        <v>0</v>
      </c>
      <c r="EI132">
        <f>IMAGINARY(Sheet1!EK134)</f>
        <v>0</v>
      </c>
      <c r="EJ132">
        <f>IMAGINARY(Sheet1!EL134)</f>
        <v>33.5</v>
      </c>
      <c r="EK132">
        <f>IMAGINARY(Sheet1!EM134)</f>
        <v>0</v>
      </c>
      <c r="EL132">
        <f>IMAGINARY(Sheet1!EN134)</f>
        <v>0</v>
      </c>
      <c r="EM132">
        <f>IMAGINARY(Sheet1!EO134)</f>
        <v>0</v>
      </c>
      <c r="EN132">
        <f>IMAGINARY(Sheet1!EP134)</f>
        <v>0</v>
      </c>
      <c r="EO132">
        <f>IMAGINARY(Sheet1!EQ134)</f>
        <v>0</v>
      </c>
      <c r="EP132">
        <f>IMAGINARY(Sheet1!ER134)</f>
        <v>0</v>
      </c>
      <c r="EQ132">
        <f>IMAGINARY(Sheet1!ES134)</f>
        <v>0</v>
      </c>
      <c r="ER132">
        <f>IMAGINARY(Sheet1!ET134)</f>
        <v>0</v>
      </c>
      <c r="ES132">
        <f>IMAGINARY(Sheet1!EU134)</f>
        <v>0</v>
      </c>
      <c r="ET132">
        <f>IMAGINARY(Sheet1!EV134)</f>
        <v>0</v>
      </c>
      <c r="EU132">
        <f>IMAGINARY(Sheet1!EW134)</f>
        <v>0</v>
      </c>
      <c r="EV132">
        <f>IMAGINARY(Sheet1!EX134)</f>
        <v>0</v>
      </c>
      <c r="EW132">
        <f>IMAGINARY(Sheet1!EY134)</f>
        <v>0</v>
      </c>
      <c r="EX132">
        <f>IMAGINARY(Sheet1!EZ134)</f>
        <v>0</v>
      </c>
      <c r="EY132">
        <f>IMAGINARY(Sheet1!FA134)</f>
        <v>0</v>
      </c>
      <c r="EZ132">
        <f>IMAGINARY(Sheet1!FB134)</f>
        <v>0</v>
      </c>
      <c r="FA132">
        <f>IMAGINARY(Sheet1!FC134)</f>
        <v>0</v>
      </c>
      <c r="FB132">
        <f>IMAGINARY(Sheet1!FD134)</f>
        <v>0</v>
      </c>
      <c r="FC132">
        <f>IMAGINARY(Sheet1!FE134)</f>
        <v>0</v>
      </c>
      <c r="FD132">
        <f>IMAGINARY(Sheet1!FF134)</f>
        <v>0</v>
      </c>
      <c r="FE132">
        <f>IMAGINARY(Sheet1!FG134)</f>
        <v>0</v>
      </c>
      <c r="FF132">
        <f>IMAGINARY(Sheet1!FH134)</f>
        <v>14.56</v>
      </c>
      <c r="FG132">
        <f>IMAGINARY(Sheet1!FI134)</f>
        <v>0</v>
      </c>
      <c r="FH132">
        <f>IMAGINARY(Sheet1!FJ134)</f>
        <v>0</v>
      </c>
      <c r="FI132">
        <f>IMAGINARY(Sheet1!FK134)</f>
        <v>0</v>
      </c>
      <c r="FJ132">
        <f>IMAGINARY(Sheet1!FL134)</f>
        <v>0</v>
      </c>
      <c r="FK132">
        <f>IMAGINARY(Sheet1!FM134)</f>
        <v>0</v>
      </c>
      <c r="FL132">
        <f>IMAGINARY(Sheet1!FN134)</f>
        <v>0</v>
      </c>
      <c r="FM132">
        <f>IMAGINARY(Sheet1!FO134)</f>
        <v>0</v>
      </c>
      <c r="FN132">
        <f>IMAGINARY(Sheet1!FP134)</f>
        <v>0</v>
      </c>
      <c r="FO132">
        <f>IMAGINARY(Sheet1!FQ134)</f>
        <v>0</v>
      </c>
      <c r="FP132">
        <f>IMAGINARY(Sheet1!FR134)</f>
        <v>0</v>
      </c>
      <c r="FQ132">
        <f>IMAGINARY(Sheet1!FS134)</f>
        <v>0</v>
      </c>
      <c r="FR132">
        <f>IMAGINARY(Sheet1!FT134)</f>
        <v>0</v>
      </c>
      <c r="FS132">
        <f>IMAGINARY(Sheet1!FU134)</f>
        <v>0</v>
      </c>
      <c r="FT132">
        <f>IMAGINARY(Sheet1!FV134)</f>
        <v>0</v>
      </c>
      <c r="FU132">
        <f>IMAGINARY(Sheet1!FW134)</f>
        <v>0</v>
      </c>
      <c r="FV132">
        <f>IMAGINARY(Sheet1!FX134)</f>
        <v>0</v>
      </c>
      <c r="FW132">
        <f>IMAGINARY(Sheet1!FY134)</f>
        <v>0</v>
      </c>
      <c r="FX132">
        <f>IMAGINARY(Sheet1!FZ134)</f>
        <v>0</v>
      </c>
      <c r="FY132">
        <f>IMAGINARY(Sheet1!GA134)</f>
        <v>0</v>
      </c>
      <c r="FZ132">
        <f>IMAGINARY(Sheet1!GB134)</f>
        <v>0</v>
      </c>
      <c r="GA132">
        <f>IMAGINARY(Sheet1!GC134)</f>
        <v>0</v>
      </c>
      <c r="GB132">
        <f>IMAGINARY(Sheet1!GD134)</f>
        <v>0</v>
      </c>
      <c r="GC132">
        <f>IMAGINARY(Sheet1!GE134)</f>
        <v>0</v>
      </c>
      <c r="GD132">
        <f>IMAGINARY(Sheet1!GF134)</f>
        <v>0</v>
      </c>
      <c r="GE132">
        <f>IMAGINARY(Sheet1!GG134)</f>
        <v>0</v>
      </c>
      <c r="GF132">
        <f>IMAGINARY(Sheet1!GH134)</f>
        <v>0</v>
      </c>
      <c r="GG132">
        <f>IMAGINARY(Sheet1!GI134)</f>
        <v>0</v>
      </c>
      <c r="GH132">
        <f>IMAGINARY(Sheet1!GJ134)</f>
        <v>0</v>
      </c>
      <c r="GI132">
        <f>IMAGINARY(Sheet1!GK134)</f>
        <v>0</v>
      </c>
      <c r="GJ132">
        <f>IMAGINARY(Sheet1!GL134)</f>
        <v>0</v>
      </c>
      <c r="GK132">
        <f>IMAGINARY(Sheet1!GM134)</f>
        <v>0</v>
      </c>
      <c r="GL132">
        <f>IMAGINARY(Sheet1!GN134)</f>
        <v>0</v>
      </c>
      <c r="GM132">
        <f>IMAGINARY(Sheet1!GO134)</f>
        <v>0</v>
      </c>
      <c r="GN132">
        <f>IMAGINARY(Sheet1!GP134)</f>
        <v>0</v>
      </c>
      <c r="GO132">
        <f>IMAGINARY(Sheet1!GQ134)</f>
        <v>0</v>
      </c>
      <c r="GP132">
        <f>IMAGINARY(Sheet1!GR134)</f>
        <v>0</v>
      </c>
      <c r="GQ132">
        <f>IMAGINARY(Sheet1!GS134)</f>
        <v>0</v>
      </c>
      <c r="GR132">
        <f>IMAGINARY(Sheet1!GT134)</f>
        <v>0</v>
      </c>
      <c r="GS132">
        <f>IMAGINARY(Sheet1!GU134)</f>
        <v>0</v>
      </c>
      <c r="GT132">
        <f>IMAGINARY(Sheet1!GV134)</f>
        <v>0</v>
      </c>
      <c r="GU132">
        <f>IMAGINARY(Sheet1!GW134)</f>
        <v>0</v>
      </c>
      <c r="GV132">
        <f>IMAGINARY(Sheet1!GX134)</f>
        <v>0</v>
      </c>
      <c r="GW132">
        <f>IMAGINARY(Sheet1!GY134)</f>
        <v>0</v>
      </c>
      <c r="GX132">
        <f>IMAGINARY(Sheet1!GZ134)</f>
        <v>0</v>
      </c>
      <c r="GY132">
        <f>IMAGINARY(Sheet1!HA134)</f>
        <v>0</v>
      </c>
      <c r="GZ132">
        <f>IMAGINARY(Sheet1!HB134)</f>
        <v>0</v>
      </c>
      <c r="HA132">
        <f>IMAGINARY(Sheet1!HC134)</f>
        <v>0</v>
      </c>
      <c r="HB132">
        <f>IMAGINARY(Sheet1!HD134)</f>
        <v>0</v>
      </c>
      <c r="HC132">
        <f>IMAGINARY(Sheet1!HE134)</f>
        <v>0</v>
      </c>
      <c r="HD132">
        <f>IMAGINARY(Sheet1!HF134)</f>
        <v>0</v>
      </c>
      <c r="HE132">
        <f>IMAGINARY(Sheet1!HG134)</f>
        <v>0</v>
      </c>
      <c r="HF132">
        <f>IMAGINARY(Sheet1!HH134)</f>
        <v>0</v>
      </c>
      <c r="HG132">
        <f>IMAGINARY(Sheet1!HI134)</f>
        <v>0</v>
      </c>
      <c r="HH132">
        <f>IMAGINARY(Sheet1!HJ134)</f>
        <v>0</v>
      </c>
      <c r="HI132">
        <f>IMAGINARY(Sheet1!HK134)</f>
        <v>0</v>
      </c>
      <c r="HJ132">
        <f>IMAGINARY(Sheet1!HL134)</f>
        <v>0</v>
      </c>
      <c r="HK132">
        <f>IMAGINARY(Sheet1!HM134)</f>
        <v>0</v>
      </c>
      <c r="HL132">
        <f>IMAGINARY(Sheet1!HN134)</f>
        <v>0</v>
      </c>
      <c r="HM132">
        <f>IMAGINARY(Sheet1!HO134)</f>
        <v>0</v>
      </c>
      <c r="HN132">
        <f>IMAGINARY(Sheet1!HP134)</f>
        <v>0</v>
      </c>
      <c r="HO132">
        <f>IMAGINARY(Sheet1!HQ134)</f>
        <v>0</v>
      </c>
      <c r="HP132">
        <f>IMAGINARY(Sheet1!HR134)</f>
        <v>0</v>
      </c>
      <c r="HQ132">
        <f>IMAGINARY(Sheet1!HS134)</f>
        <v>0</v>
      </c>
      <c r="HR132">
        <f>IMAGINARY(Sheet1!HT134)</f>
        <v>0</v>
      </c>
      <c r="HS132">
        <f>IMAGINARY(Sheet1!HU134)</f>
        <v>0</v>
      </c>
      <c r="HT132">
        <f>IMAGINARY(Sheet1!HV134)</f>
        <v>0</v>
      </c>
      <c r="HU132">
        <f>IMAGINARY(Sheet1!HW134)</f>
        <v>0</v>
      </c>
      <c r="HV132">
        <f>IMAGINARY(Sheet1!HX134)</f>
        <v>0</v>
      </c>
      <c r="HW132">
        <f>IMAGINARY(Sheet1!HY134)</f>
        <v>0</v>
      </c>
      <c r="HX132">
        <f>IMAGINARY(Sheet1!HZ134)</f>
        <v>0</v>
      </c>
      <c r="HY132">
        <f>IMAGINARY(Sheet1!IA134)</f>
        <v>0</v>
      </c>
      <c r="HZ132">
        <f>IMAGINARY(Sheet1!IB134)</f>
        <v>0</v>
      </c>
      <c r="IA132">
        <f>IMAGINARY(Sheet1!IC134)</f>
        <v>0</v>
      </c>
      <c r="IB132">
        <f>IMAGINARY(Sheet1!ID134)</f>
        <v>0</v>
      </c>
      <c r="IC132">
        <f>IMAGINARY(Sheet1!IE134)</f>
        <v>0</v>
      </c>
      <c r="ID132">
        <f>IMAGINARY(Sheet1!IF134)</f>
        <v>0</v>
      </c>
      <c r="IE132">
        <f>IMAGINARY(Sheet1!IG134)</f>
        <v>0</v>
      </c>
      <c r="IF132">
        <f>IMAGINARY(Sheet1!IH134)</f>
        <v>0</v>
      </c>
      <c r="IG132">
        <f>IMAGINARY(Sheet1!II134)</f>
        <v>0</v>
      </c>
      <c r="IH132">
        <f>IMAGINARY(Sheet1!IJ134)</f>
        <v>0</v>
      </c>
      <c r="II132">
        <f>IMAGINARY(Sheet1!IK134)</f>
        <v>0</v>
      </c>
      <c r="IJ132">
        <f>IMAGINARY(Sheet1!IL134)</f>
        <v>0</v>
      </c>
      <c r="IK132">
        <f>IMAGINARY(Sheet1!IM134)</f>
        <v>0</v>
      </c>
      <c r="IL132">
        <f>IMAGINARY(Sheet1!IN134)</f>
        <v>0</v>
      </c>
      <c r="IM132">
        <f>IMAGINARY(Sheet1!IO134)</f>
        <v>0</v>
      </c>
      <c r="IN132">
        <f>IMAGINARY(Sheet1!IP134)</f>
        <v>0</v>
      </c>
      <c r="IO132">
        <f>IMAGINARY(Sheet1!IQ134)</f>
        <v>0</v>
      </c>
      <c r="IP132">
        <f>IMAGINARY(Sheet1!IR134)</f>
        <v>0</v>
      </c>
      <c r="IQ132">
        <f>IMAGINARY(Sheet1!IS134)</f>
        <v>0</v>
      </c>
      <c r="IR132">
        <f>IMAGINARY(Sheet1!IT134)</f>
        <v>0</v>
      </c>
      <c r="IS132">
        <f>IMAGINARY(Sheet1!IU134)</f>
        <v>0</v>
      </c>
      <c r="IT132">
        <f>IMAGINARY(Sheet1!IV134)</f>
        <v>0</v>
      </c>
      <c r="IU132">
        <f>IMAGINARY(Sheet1!IW134)</f>
        <v>0</v>
      </c>
      <c r="IV132">
        <f>IMAGINARY(Sheet1!IX134)</f>
        <v>0</v>
      </c>
      <c r="IW132">
        <f>IMAGINARY(Sheet1!IY134)</f>
        <v>0</v>
      </c>
      <c r="IX132">
        <f>IMAGINARY(Sheet1!IZ134)</f>
        <v>0</v>
      </c>
      <c r="IY132">
        <f>IMAGINARY(Sheet1!JA134)</f>
        <v>0</v>
      </c>
      <c r="IZ132">
        <f>IMAGINARY(Sheet1!JB134)</f>
        <v>0</v>
      </c>
      <c r="JA132">
        <f>IMAGINARY(Sheet1!JC134)</f>
        <v>0</v>
      </c>
      <c r="JB132">
        <f>IMAGINARY(Sheet1!JD134)</f>
        <v>0</v>
      </c>
      <c r="JC132">
        <f>IMAGINARY(Sheet1!JE134)</f>
        <v>0</v>
      </c>
      <c r="JD132">
        <f>IMAGINARY(Sheet1!JF134)</f>
        <v>0</v>
      </c>
      <c r="JE132">
        <f>IMAGINARY(Sheet1!JG134)</f>
        <v>0</v>
      </c>
      <c r="JF132">
        <f>IMAGINARY(Sheet1!JH134)</f>
        <v>0</v>
      </c>
      <c r="JG132">
        <f>IMAGINARY(Sheet1!JI134)</f>
        <v>0</v>
      </c>
      <c r="JH132">
        <f>IMAGINARY(Sheet1!JJ134)</f>
        <v>0</v>
      </c>
      <c r="JI132">
        <f>IMAGINARY(Sheet1!JK134)</f>
        <v>0</v>
      </c>
      <c r="JJ132">
        <f>IMAGINARY(Sheet1!JL134)</f>
        <v>0</v>
      </c>
      <c r="JK132">
        <f>IMAGINARY(Sheet1!JM134)</f>
        <v>0</v>
      </c>
      <c r="JL132">
        <f>IMAGINARY(Sheet1!JN134)</f>
        <v>0</v>
      </c>
      <c r="JM132">
        <f>IMAGINARY(Sheet1!JO134)</f>
        <v>0</v>
      </c>
      <c r="JN132">
        <f>IMAGINARY(Sheet1!JP134)</f>
        <v>0</v>
      </c>
      <c r="JO132">
        <f>IMAGINARY(Sheet1!JQ134)</f>
        <v>0</v>
      </c>
      <c r="JP132">
        <f>IMAGINARY(Sheet1!JR134)</f>
        <v>0</v>
      </c>
      <c r="JQ132">
        <f>IMAGINARY(Sheet1!JS134)</f>
        <v>0</v>
      </c>
      <c r="JR132">
        <f>IMAGINARY(Sheet1!JT134)</f>
        <v>0</v>
      </c>
      <c r="JS132">
        <f>IMAGINARY(Sheet1!JU134)</f>
        <v>0</v>
      </c>
      <c r="JT132">
        <f>IMAGINARY(Sheet1!JV134)</f>
        <v>0</v>
      </c>
      <c r="JU132">
        <f>IMAGINARY(Sheet1!JW134)</f>
        <v>0</v>
      </c>
      <c r="JV132">
        <f>IMAGINARY(Sheet1!JX134)</f>
        <v>0</v>
      </c>
      <c r="JW132">
        <f>IMAGINARY(Sheet1!JY134)</f>
        <v>0</v>
      </c>
      <c r="JX132">
        <f>IMAGINARY(Sheet1!JZ134)</f>
        <v>0</v>
      </c>
      <c r="JY132">
        <f>IMAGINARY(Sheet1!KA134)</f>
        <v>0</v>
      </c>
      <c r="JZ132">
        <f>IMAGINARY(Sheet1!KB134)</f>
        <v>0</v>
      </c>
      <c r="KA132">
        <f>IMAGINARY(Sheet1!KC134)</f>
        <v>0</v>
      </c>
      <c r="KB132">
        <f>IMAGINARY(Sheet1!KD134)</f>
        <v>0</v>
      </c>
      <c r="KC132">
        <f>IMAGINARY(Sheet1!KE134)</f>
        <v>0</v>
      </c>
      <c r="KD132">
        <f>IMAGINARY(Sheet1!KF134)</f>
        <v>0</v>
      </c>
      <c r="KE132">
        <f>IMAGINARY(Sheet1!KG134)</f>
        <v>0</v>
      </c>
      <c r="KF132">
        <f>IMAGINARY(Sheet1!KH134)</f>
        <v>0</v>
      </c>
      <c r="KG132">
        <f>IMAGINARY(Sheet1!KI134)</f>
        <v>0</v>
      </c>
      <c r="KH132">
        <f>IMAGINARY(Sheet1!KJ134)</f>
        <v>0</v>
      </c>
      <c r="KI132">
        <f>IMAGINARY(Sheet1!KK134)</f>
        <v>0</v>
      </c>
      <c r="KJ132">
        <f>IMAGINARY(Sheet1!KL134)</f>
        <v>0</v>
      </c>
      <c r="KK132">
        <f>IMAGINARY(Sheet1!KM134)</f>
        <v>0</v>
      </c>
      <c r="KL132">
        <f>IMAGINARY(Sheet1!KN134)</f>
        <v>0</v>
      </c>
      <c r="KM132">
        <f>IMAGINARY(Sheet1!KO134)</f>
        <v>0</v>
      </c>
      <c r="KN132">
        <f>IMAGINARY(Sheet1!KP134)</f>
        <v>0</v>
      </c>
    </row>
    <row r="133" spans="1:300" x14ac:dyDescent="0.25">
      <c r="A133">
        <f>IMAGINARY(Sheet1!C135)</f>
        <v>0</v>
      </c>
      <c r="B133">
        <f>IMAGINARY(Sheet1!D135)</f>
        <v>0</v>
      </c>
      <c r="C133">
        <f>IMAGINARY(Sheet1!E135)</f>
        <v>0</v>
      </c>
      <c r="D133">
        <f>IMAGINARY(Sheet1!F135)</f>
        <v>0</v>
      </c>
      <c r="E133">
        <f>IMAGINARY(Sheet1!G135)</f>
        <v>0</v>
      </c>
      <c r="F133">
        <f>IMAGINARY(Sheet1!H135)</f>
        <v>0</v>
      </c>
      <c r="G133">
        <f>IMAGINARY(Sheet1!I135)</f>
        <v>0</v>
      </c>
      <c r="H133">
        <f>IMAGINARY(Sheet1!J135)</f>
        <v>0</v>
      </c>
      <c r="I133">
        <f>IMAGINARY(Sheet1!K135)</f>
        <v>0</v>
      </c>
      <c r="J133">
        <f>IMAGINARY(Sheet1!L135)</f>
        <v>0</v>
      </c>
      <c r="K133">
        <f>IMAGINARY(Sheet1!M135)</f>
        <v>0</v>
      </c>
      <c r="L133">
        <f>IMAGINARY(Sheet1!N135)</f>
        <v>0</v>
      </c>
      <c r="M133">
        <f>IMAGINARY(Sheet1!O135)</f>
        <v>0</v>
      </c>
      <c r="N133">
        <f>IMAGINARY(Sheet1!P135)</f>
        <v>0</v>
      </c>
      <c r="O133">
        <f>IMAGINARY(Sheet1!Q135)</f>
        <v>0</v>
      </c>
      <c r="P133">
        <f>IMAGINARY(Sheet1!R135)</f>
        <v>0</v>
      </c>
      <c r="Q133">
        <f>IMAGINARY(Sheet1!S135)</f>
        <v>0</v>
      </c>
      <c r="R133">
        <f>IMAGINARY(Sheet1!T135)</f>
        <v>0</v>
      </c>
      <c r="S133">
        <f>IMAGINARY(Sheet1!U135)</f>
        <v>0</v>
      </c>
      <c r="T133">
        <f>IMAGINARY(Sheet1!V135)</f>
        <v>0</v>
      </c>
      <c r="U133">
        <f>IMAGINARY(Sheet1!W135)</f>
        <v>0</v>
      </c>
      <c r="V133">
        <f>IMAGINARY(Sheet1!X135)</f>
        <v>0</v>
      </c>
      <c r="W133">
        <f>IMAGINARY(Sheet1!Y135)</f>
        <v>0</v>
      </c>
      <c r="X133">
        <f>IMAGINARY(Sheet1!Z135)</f>
        <v>0</v>
      </c>
      <c r="Y133">
        <f>IMAGINARY(Sheet1!AA135)</f>
        <v>0</v>
      </c>
      <c r="Z133">
        <f>IMAGINARY(Sheet1!AB135)</f>
        <v>0</v>
      </c>
      <c r="AA133">
        <f>IMAGINARY(Sheet1!AC135)</f>
        <v>0</v>
      </c>
      <c r="AB133">
        <f>IMAGINARY(Sheet1!AD135)</f>
        <v>0</v>
      </c>
      <c r="AC133">
        <f>IMAGINARY(Sheet1!AE135)</f>
        <v>0</v>
      </c>
      <c r="AD133">
        <f>IMAGINARY(Sheet1!AF135)</f>
        <v>0</v>
      </c>
      <c r="AE133">
        <f>IMAGINARY(Sheet1!AG135)</f>
        <v>0</v>
      </c>
      <c r="AF133">
        <f>IMAGINARY(Sheet1!AH135)</f>
        <v>0</v>
      </c>
      <c r="AG133">
        <f>IMAGINARY(Sheet1!AI135)</f>
        <v>0</v>
      </c>
      <c r="AH133">
        <f>IMAGINARY(Sheet1!AJ135)</f>
        <v>0</v>
      </c>
      <c r="AI133">
        <f>IMAGINARY(Sheet1!AK135)</f>
        <v>0</v>
      </c>
      <c r="AJ133">
        <f>IMAGINARY(Sheet1!AL135)</f>
        <v>0</v>
      </c>
      <c r="AK133">
        <f>IMAGINARY(Sheet1!AM135)</f>
        <v>0</v>
      </c>
      <c r="AL133">
        <f>IMAGINARY(Sheet1!AN135)</f>
        <v>0</v>
      </c>
      <c r="AM133">
        <f>IMAGINARY(Sheet1!AO135)</f>
        <v>0</v>
      </c>
      <c r="AN133">
        <f>IMAGINARY(Sheet1!AP135)</f>
        <v>0</v>
      </c>
      <c r="AO133">
        <f>IMAGINARY(Sheet1!AQ135)</f>
        <v>0</v>
      </c>
      <c r="AP133">
        <f>IMAGINARY(Sheet1!AR135)</f>
        <v>0</v>
      </c>
      <c r="AQ133">
        <f>IMAGINARY(Sheet1!AS135)</f>
        <v>0</v>
      </c>
      <c r="AR133">
        <f>IMAGINARY(Sheet1!AT135)</f>
        <v>0</v>
      </c>
      <c r="AS133">
        <f>IMAGINARY(Sheet1!AU135)</f>
        <v>0</v>
      </c>
      <c r="AT133">
        <f>IMAGINARY(Sheet1!AV135)</f>
        <v>0</v>
      </c>
      <c r="AU133">
        <f>IMAGINARY(Sheet1!AW135)</f>
        <v>0</v>
      </c>
      <c r="AV133">
        <f>IMAGINARY(Sheet1!AX135)</f>
        <v>0</v>
      </c>
      <c r="AW133">
        <f>IMAGINARY(Sheet1!AY135)</f>
        <v>0</v>
      </c>
      <c r="AX133">
        <f>IMAGINARY(Sheet1!AZ135)</f>
        <v>0</v>
      </c>
      <c r="AY133">
        <f>IMAGINARY(Sheet1!BA135)</f>
        <v>0</v>
      </c>
      <c r="AZ133">
        <f>IMAGINARY(Sheet1!BB135)</f>
        <v>0</v>
      </c>
      <c r="BA133">
        <f>IMAGINARY(Sheet1!BC135)</f>
        <v>0</v>
      </c>
      <c r="BB133">
        <f>IMAGINARY(Sheet1!BD135)</f>
        <v>0</v>
      </c>
      <c r="BC133">
        <f>IMAGINARY(Sheet1!BE135)</f>
        <v>0</v>
      </c>
      <c r="BD133">
        <f>IMAGINARY(Sheet1!BF135)</f>
        <v>0</v>
      </c>
      <c r="BE133">
        <f>IMAGINARY(Sheet1!BG135)</f>
        <v>0</v>
      </c>
      <c r="BF133">
        <f>IMAGINARY(Sheet1!BH135)</f>
        <v>0</v>
      </c>
      <c r="BG133">
        <f>IMAGINARY(Sheet1!BI135)</f>
        <v>0</v>
      </c>
      <c r="BH133">
        <f>IMAGINARY(Sheet1!BJ135)</f>
        <v>0</v>
      </c>
      <c r="BI133">
        <f>IMAGINARY(Sheet1!BK135)</f>
        <v>0</v>
      </c>
      <c r="BJ133">
        <f>IMAGINARY(Sheet1!BL135)</f>
        <v>0</v>
      </c>
      <c r="BK133">
        <f>IMAGINARY(Sheet1!BM135)</f>
        <v>0</v>
      </c>
      <c r="BL133">
        <f>IMAGINARY(Sheet1!BN135)</f>
        <v>0</v>
      </c>
      <c r="BM133">
        <f>IMAGINARY(Sheet1!BO135)</f>
        <v>0</v>
      </c>
      <c r="BN133">
        <f>IMAGINARY(Sheet1!BP135)</f>
        <v>0</v>
      </c>
      <c r="BO133">
        <f>IMAGINARY(Sheet1!BQ135)</f>
        <v>0</v>
      </c>
      <c r="BP133">
        <f>IMAGINARY(Sheet1!BR135)</f>
        <v>0</v>
      </c>
      <c r="BQ133">
        <f>IMAGINARY(Sheet1!BS135)</f>
        <v>0</v>
      </c>
      <c r="BR133">
        <f>IMAGINARY(Sheet1!BT135)</f>
        <v>0</v>
      </c>
      <c r="BS133">
        <f>IMAGINARY(Sheet1!BU135)</f>
        <v>0</v>
      </c>
      <c r="BT133">
        <f>IMAGINARY(Sheet1!BV135)</f>
        <v>0</v>
      </c>
      <c r="BU133">
        <f>IMAGINARY(Sheet1!BW135)</f>
        <v>0</v>
      </c>
      <c r="BV133">
        <f>IMAGINARY(Sheet1!BX135)</f>
        <v>0</v>
      </c>
      <c r="BW133">
        <f>IMAGINARY(Sheet1!BY135)</f>
        <v>0</v>
      </c>
      <c r="BX133">
        <f>IMAGINARY(Sheet1!BZ135)</f>
        <v>0</v>
      </c>
      <c r="BY133">
        <f>IMAGINARY(Sheet1!CA135)</f>
        <v>0</v>
      </c>
      <c r="BZ133">
        <f>IMAGINARY(Sheet1!CB135)</f>
        <v>0</v>
      </c>
      <c r="CA133">
        <f>IMAGINARY(Sheet1!CC135)</f>
        <v>0</v>
      </c>
      <c r="CB133">
        <f>IMAGINARY(Sheet1!CD135)</f>
        <v>0</v>
      </c>
      <c r="CC133">
        <f>IMAGINARY(Sheet1!CE135)</f>
        <v>0</v>
      </c>
      <c r="CD133">
        <f>IMAGINARY(Sheet1!CF135)</f>
        <v>0</v>
      </c>
      <c r="CE133">
        <f>IMAGINARY(Sheet1!CG135)</f>
        <v>0</v>
      </c>
      <c r="CF133">
        <f>IMAGINARY(Sheet1!CH135)</f>
        <v>0</v>
      </c>
      <c r="CG133">
        <f>IMAGINARY(Sheet1!CI135)</f>
        <v>0</v>
      </c>
      <c r="CH133">
        <f>IMAGINARY(Sheet1!CJ135)</f>
        <v>0</v>
      </c>
      <c r="CI133">
        <f>IMAGINARY(Sheet1!CK135)</f>
        <v>0</v>
      </c>
      <c r="CJ133">
        <f>IMAGINARY(Sheet1!CL135)</f>
        <v>0</v>
      </c>
      <c r="CK133">
        <f>IMAGINARY(Sheet1!CM135)</f>
        <v>0</v>
      </c>
      <c r="CL133">
        <f>IMAGINARY(Sheet1!CN135)</f>
        <v>0</v>
      </c>
      <c r="CM133">
        <f>IMAGINARY(Sheet1!CO135)</f>
        <v>0</v>
      </c>
      <c r="CN133">
        <f>IMAGINARY(Sheet1!CP135)</f>
        <v>0</v>
      </c>
      <c r="CO133">
        <f>IMAGINARY(Sheet1!CQ135)</f>
        <v>0</v>
      </c>
      <c r="CP133">
        <f>IMAGINARY(Sheet1!CR135)</f>
        <v>0</v>
      </c>
      <c r="CQ133">
        <f>IMAGINARY(Sheet1!CS135)</f>
        <v>0</v>
      </c>
      <c r="CR133">
        <f>IMAGINARY(Sheet1!CT135)</f>
        <v>0</v>
      </c>
      <c r="CS133">
        <f>IMAGINARY(Sheet1!CU135)</f>
        <v>0</v>
      </c>
      <c r="CT133">
        <f>IMAGINARY(Sheet1!CV135)</f>
        <v>0</v>
      </c>
      <c r="CU133">
        <f>IMAGINARY(Sheet1!CW135)</f>
        <v>0</v>
      </c>
      <c r="CV133">
        <f>IMAGINARY(Sheet1!CX135)</f>
        <v>0</v>
      </c>
      <c r="CW133">
        <f>IMAGINARY(Sheet1!CY135)</f>
        <v>0</v>
      </c>
      <c r="CX133">
        <f>IMAGINARY(Sheet1!CZ135)</f>
        <v>0</v>
      </c>
      <c r="CY133">
        <f>IMAGINARY(Sheet1!DA135)</f>
        <v>0</v>
      </c>
      <c r="CZ133">
        <f>IMAGINARY(Sheet1!DB135)</f>
        <v>0</v>
      </c>
      <c r="DA133">
        <f>IMAGINARY(Sheet1!DC135)</f>
        <v>0</v>
      </c>
      <c r="DB133">
        <f>IMAGINARY(Sheet1!DD135)</f>
        <v>0</v>
      </c>
      <c r="DC133">
        <f>IMAGINARY(Sheet1!DE135)</f>
        <v>0</v>
      </c>
      <c r="DD133">
        <f>IMAGINARY(Sheet1!DF135)</f>
        <v>0</v>
      </c>
      <c r="DE133">
        <f>IMAGINARY(Sheet1!DG135)</f>
        <v>0</v>
      </c>
      <c r="DF133">
        <f>IMAGINARY(Sheet1!DH135)</f>
        <v>0</v>
      </c>
      <c r="DG133">
        <f>IMAGINARY(Sheet1!DI135)</f>
        <v>0</v>
      </c>
      <c r="DH133">
        <f>IMAGINARY(Sheet1!DJ135)</f>
        <v>0</v>
      </c>
      <c r="DI133">
        <f>IMAGINARY(Sheet1!DK135)</f>
        <v>0</v>
      </c>
      <c r="DJ133">
        <f>IMAGINARY(Sheet1!DL135)</f>
        <v>0</v>
      </c>
      <c r="DK133">
        <f>IMAGINARY(Sheet1!DM135)</f>
        <v>0</v>
      </c>
      <c r="DL133">
        <f>IMAGINARY(Sheet1!DN135)</f>
        <v>0</v>
      </c>
      <c r="DM133">
        <f>IMAGINARY(Sheet1!DO135)</f>
        <v>0</v>
      </c>
      <c r="DN133">
        <f>IMAGINARY(Sheet1!DP135)</f>
        <v>0</v>
      </c>
      <c r="DO133">
        <f>IMAGINARY(Sheet1!DQ135)</f>
        <v>0</v>
      </c>
      <c r="DP133">
        <f>IMAGINARY(Sheet1!DR135)</f>
        <v>0</v>
      </c>
      <c r="DQ133">
        <f>IMAGINARY(Sheet1!DS135)</f>
        <v>0</v>
      </c>
      <c r="DR133">
        <f>IMAGINARY(Sheet1!DT135)</f>
        <v>0</v>
      </c>
      <c r="DS133">
        <f>IMAGINARY(Sheet1!DU135)</f>
        <v>0</v>
      </c>
      <c r="DT133">
        <f>IMAGINARY(Sheet1!DV135)</f>
        <v>0</v>
      </c>
      <c r="DU133">
        <f>IMAGINARY(Sheet1!DW135)</f>
        <v>0</v>
      </c>
      <c r="DV133">
        <f>IMAGINARY(Sheet1!DX135)</f>
        <v>0</v>
      </c>
      <c r="DW133">
        <f>IMAGINARY(Sheet1!DY135)</f>
        <v>0</v>
      </c>
      <c r="DX133">
        <f>IMAGINARY(Sheet1!DZ135)</f>
        <v>0</v>
      </c>
      <c r="DY133">
        <f>IMAGINARY(Sheet1!EA135)</f>
        <v>0</v>
      </c>
      <c r="DZ133">
        <f>IMAGINARY(Sheet1!EB135)</f>
        <v>0</v>
      </c>
      <c r="EA133">
        <f>IMAGINARY(Sheet1!EC135)</f>
        <v>0</v>
      </c>
      <c r="EB133">
        <f>IMAGINARY(Sheet1!ED135)</f>
        <v>0</v>
      </c>
      <c r="EC133">
        <f>IMAGINARY(Sheet1!EE135)</f>
        <v>-5.0999999999999996</v>
      </c>
      <c r="ED133">
        <f>IMAGINARY(Sheet1!EF135)</f>
        <v>0</v>
      </c>
      <c r="EE133">
        <f>IMAGINARY(Sheet1!EG135)</f>
        <v>2.42</v>
      </c>
      <c r="EF133">
        <f>IMAGINARY(Sheet1!EH135)</f>
        <v>0</v>
      </c>
      <c r="EG133">
        <f>IMAGINARY(Sheet1!EI135)</f>
        <v>0</v>
      </c>
      <c r="EH133">
        <f>IMAGINARY(Sheet1!EJ135)</f>
        <v>0</v>
      </c>
      <c r="EI133">
        <f>IMAGINARY(Sheet1!EK135)</f>
        <v>0</v>
      </c>
      <c r="EJ133">
        <f>IMAGINARY(Sheet1!EL135)</f>
        <v>0</v>
      </c>
      <c r="EK133">
        <f>IMAGINARY(Sheet1!EM135)</f>
        <v>0</v>
      </c>
      <c r="EL133">
        <f>IMAGINARY(Sheet1!EN135)</f>
        <v>0</v>
      </c>
      <c r="EM133">
        <f>IMAGINARY(Sheet1!EO135)</f>
        <v>0</v>
      </c>
      <c r="EN133">
        <f>IMAGINARY(Sheet1!EP135)</f>
        <v>0</v>
      </c>
      <c r="EO133">
        <f>IMAGINARY(Sheet1!EQ135)</f>
        <v>0</v>
      </c>
      <c r="EP133">
        <f>IMAGINARY(Sheet1!ER135)</f>
        <v>0</v>
      </c>
      <c r="EQ133">
        <f>IMAGINARY(Sheet1!ES135)</f>
        <v>0</v>
      </c>
      <c r="ER133">
        <f>IMAGINARY(Sheet1!ET135)</f>
        <v>0</v>
      </c>
      <c r="ES133">
        <f>IMAGINARY(Sheet1!EU135)</f>
        <v>0</v>
      </c>
      <c r="ET133">
        <f>IMAGINARY(Sheet1!EV135)</f>
        <v>0</v>
      </c>
      <c r="EU133">
        <f>IMAGINARY(Sheet1!EW135)</f>
        <v>0</v>
      </c>
      <c r="EV133">
        <f>IMAGINARY(Sheet1!EX135)</f>
        <v>0</v>
      </c>
      <c r="EW133">
        <f>IMAGINARY(Sheet1!EY135)</f>
        <v>0</v>
      </c>
      <c r="EX133">
        <f>IMAGINARY(Sheet1!EZ135)</f>
        <v>0</v>
      </c>
      <c r="EY133">
        <f>IMAGINARY(Sheet1!FA135)</f>
        <v>0</v>
      </c>
      <c r="EZ133">
        <f>IMAGINARY(Sheet1!FB135)</f>
        <v>0</v>
      </c>
      <c r="FA133">
        <f>IMAGINARY(Sheet1!FC135)</f>
        <v>0</v>
      </c>
      <c r="FB133">
        <f>IMAGINARY(Sheet1!FD135)</f>
        <v>0</v>
      </c>
      <c r="FC133">
        <f>IMAGINARY(Sheet1!FE135)</f>
        <v>0</v>
      </c>
      <c r="FD133">
        <f>IMAGINARY(Sheet1!FF135)</f>
        <v>0</v>
      </c>
      <c r="FE133">
        <f>IMAGINARY(Sheet1!FG135)</f>
        <v>0</v>
      </c>
      <c r="FF133">
        <f>IMAGINARY(Sheet1!FH135)</f>
        <v>3.06</v>
      </c>
      <c r="FG133">
        <f>IMAGINARY(Sheet1!FI135)</f>
        <v>0</v>
      </c>
      <c r="FH133">
        <f>IMAGINARY(Sheet1!FJ135)</f>
        <v>0</v>
      </c>
      <c r="FI133">
        <f>IMAGINARY(Sheet1!FK135)</f>
        <v>0</v>
      </c>
      <c r="FJ133">
        <f>IMAGINARY(Sheet1!FL135)</f>
        <v>0</v>
      </c>
      <c r="FK133">
        <f>IMAGINARY(Sheet1!FM135)</f>
        <v>0</v>
      </c>
      <c r="FL133">
        <f>IMAGINARY(Sheet1!FN135)</f>
        <v>0</v>
      </c>
      <c r="FM133">
        <f>IMAGINARY(Sheet1!FO135)</f>
        <v>0</v>
      </c>
      <c r="FN133">
        <f>IMAGINARY(Sheet1!FP135)</f>
        <v>0</v>
      </c>
      <c r="FO133">
        <f>IMAGINARY(Sheet1!FQ135)</f>
        <v>0</v>
      </c>
      <c r="FP133">
        <f>IMAGINARY(Sheet1!FR135)</f>
        <v>0</v>
      </c>
      <c r="FQ133">
        <f>IMAGINARY(Sheet1!FS135)</f>
        <v>0</v>
      </c>
      <c r="FR133">
        <f>IMAGINARY(Sheet1!FT135)</f>
        <v>0</v>
      </c>
      <c r="FS133">
        <f>IMAGINARY(Sheet1!FU135)</f>
        <v>0</v>
      </c>
      <c r="FT133">
        <f>IMAGINARY(Sheet1!FV135)</f>
        <v>0</v>
      </c>
      <c r="FU133">
        <f>IMAGINARY(Sheet1!FW135)</f>
        <v>0</v>
      </c>
      <c r="FV133">
        <f>IMAGINARY(Sheet1!FX135)</f>
        <v>0</v>
      </c>
      <c r="FW133">
        <f>IMAGINARY(Sheet1!FY135)</f>
        <v>0</v>
      </c>
      <c r="FX133">
        <f>IMAGINARY(Sheet1!FZ135)</f>
        <v>0</v>
      </c>
      <c r="FY133">
        <f>IMAGINARY(Sheet1!GA135)</f>
        <v>0</v>
      </c>
      <c r="FZ133">
        <f>IMAGINARY(Sheet1!GB135)</f>
        <v>0</v>
      </c>
      <c r="GA133">
        <f>IMAGINARY(Sheet1!GC135)</f>
        <v>0</v>
      </c>
      <c r="GB133">
        <f>IMAGINARY(Sheet1!GD135)</f>
        <v>0</v>
      </c>
      <c r="GC133">
        <f>IMAGINARY(Sheet1!GE135)</f>
        <v>0</v>
      </c>
      <c r="GD133">
        <f>IMAGINARY(Sheet1!GF135)</f>
        <v>0</v>
      </c>
      <c r="GE133">
        <f>IMAGINARY(Sheet1!GG135)</f>
        <v>0</v>
      </c>
      <c r="GF133">
        <f>IMAGINARY(Sheet1!GH135)</f>
        <v>0</v>
      </c>
      <c r="GG133">
        <f>IMAGINARY(Sheet1!GI135)</f>
        <v>0</v>
      </c>
      <c r="GH133">
        <f>IMAGINARY(Sheet1!GJ135)</f>
        <v>0</v>
      </c>
      <c r="GI133">
        <f>IMAGINARY(Sheet1!GK135)</f>
        <v>0</v>
      </c>
      <c r="GJ133">
        <f>IMAGINARY(Sheet1!GL135)</f>
        <v>0</v>
      </c>
      <c r="GK133">
        <f>IMAGINARY(Sheet1!GM135)</f>
        <v>0</v>
      </c>
      <c r="GL133">
        <f>IMAGINARY(Sheet1!GN135)</f>
        <v>0</v>
      </c>
      <c r="GM133">
        <f>IMAGINARY(Sheet1!GO135)</f>
        <v>0</v>
      </c>
      <c r="GN133">
        <f>IMAGINARY(Sheet1!GP135)</f>
        <v>0</v>
      </c>
      <c r="GO133">
        <f>IMAGINARY(Sheet1!GQ135)</f>
        <v>0</v>
      </c>
      <c r="GP133">
        <f>IMAGINARY(Sheet1!GR135)</f>
        <v>0</v>
      </c>
      <c r="GQ133">
        <f>IMAGINARY(Sheet1!GS135)</f>
        <v>0</v>
      </c>
      <c r="GR133">
        <f>IMAGINARY(Sheet1!GT135)</f>
        <v>0</v>
      </c>
      <c r="GS133">
        <f>IMAGINARY(Sheet1!GU135)</f>
        <v>0</v>
      </c>
      <c r="GT133">
        <f>IMAGINARY(Sheet1!GV135)</f>
        <v>0</v>
      </c>
      <c r="GU133">
        <f>IMAGINARY(Sheet1!GW135)</f>
        <v>0</v>
      </c>
      <c r="GV133">
        <f>IMAGINARY(Sheet1!GX135)</f>
        <v>0</v>
      </c>
      <c r="GW133">
        <f>IMAGINARY(Sheet1!GY135)</f>
        <v>0</v>
      </c>
      <c r="GX133">
        <f>IMAGINARY(Sheet1!GZ135)</f>
        <v>0</v>
      </c>
      <c r="GY133">
        <f>IMAGINARY(Sheet1!HA135)</f>
        <v>0</v>
      </c>
      <c r="GZ133">
        <f>IMAGINARY(Sheet1!HB135)</f>
        <v>0</v>
      </c>
      <c r="HA133">
        <f>IMAGINARY(Sheet1!HC135)</f>
        <v>0</v>
      </c>
      <c r="HB133">
        <f>IMAGINARY(Sheet1!HD135)</f>
        <v>0</v>
      </c>
      <c r="HC133">
        <f>IMAGINARY(Sheet1!HE135)</f>
        <v>0</v>
      </c>
      <c r="HD133">
        <f>IMAGINARY(Sheet1!HF135)</f>
        <v>0</v>
      </c>
      <c r="HE133">
        <f>IMAGINARY(Sheet1!HG135)</f>
        <v>0</v>
      </c>
      <c r="HF133">
        <f>IMAGINARY(Sheet1!HH135)</f>
        <v>0</v>
      </c>
      <c r="HG133">
        <f>IMAGINARY(Sheet1!HI135)</f>
        <v>0</v>
      </c>
      <c r="HH133">
        <f>IMAGINARY(Sheet1!HJ135)</f>
        <v>0</v>
      </c>
      <c r="HI133">
        <f>IMAGINARY(Sheet1!HK135)</f>
        <v>0</v>
      </c>
      <c r="HJ133">
        <f>IMAGINARY(Sheet1!HL135)</f>
        <v>0</v>
      </c>
      <c r="HK133">
        <f>IMAGINARY(Sheet1!HM135)</f>
        <v>0</v>
      </c>
      <c r="HL133">
        <f>IMAGINARY(Sheet1!HN135)</f>
        <v>0</v>
      </c>
      <c r="HM133">
        <f>IMAGINARY(Sheet1!HO135)</f>
        <v>0</v>
      </c>
      <c r="HN133">
        <f>IMAGINARY(Sheet1!HP135)</f>
        <v>0</v>
      </c>
      <c r="HO133">
        <f>IMAGINARY(Sheet1!HQ135)</f>
        <v>0</v>
      </c>
      <c r="HP133">
        <f>IMAGINARY(Sheet1!HR135)</f>
        <v>0</v>
      </c>
      <c r="HQ133">
        <f>IMAGINARY(Sheet1!HS135)</f>
        <v>0</v>
      </c>
      <c r="HR133">
        <f>IMAGINARY(Sheet1!HT135)</f>
        <v>0</v>
      </c>
      <c r="HS133">
        <f>IMAGINARY(Sheet1!HU135)</f>
        <v>0</v>
      </c>
      <c r="HT133">
        <f>IMAGINARY(Sheet1!HV135)</f>
        <v>0</v>
      </c>
      <c r="HU133">
        <f>IMAGINARY(Sheet1!HW135)</f>
        <v>0</v>
      </c>
      <c r="HV133">
        <f>IMAGINARY(Sheet1!HX135)</f>
        <v>0</v>
      </c>
      <c r="HW133">
        <f>IMAGINARY(Sheet1!HY135)</f>
        <v>0</v>
      </c>
      <c r="HX133">
        <f>IMAGINARY(Sheet1!HZ135)</f>
        <v>0</v>
      </c>
      <c r="HY133">
        <f>IMAGINARY(Sheet1!IA135)</f>
        <v>0</v>
      </c>
      <c r="HZ133">
        <f>IMAGINARY(Sheet1!IB135)</f>
        <v>0</v>
      </c>
      <c r="IA133">
        <f>IMAGINARY(Sheet1!IC135)</f>
        <v>0</v>
      </c>
      <c r="IB133">
        <f>IMAGINARY(Sheet1!ID135)</f>
        <v>0</v>
      </c>
      <c r="IC133">
        <f>IMAGINARY(Sheet1!IE135)</f>
        <v>0</v>
      </c>
      <c r="ID133">
        <f>IMAGINARY(Sheet1!IF135)</f>
        <v>0</v>
      </c>
      <c r="IE133">
        <f>IMAGINARY(Sheet1!IG135)</f>
        <v>0</v>
      </c>
      <c r="IF133">
        <f>IMAGINARY(Sheet1!IH135)</f>
        <v>0</v>
      </c>
      <c r="IG133">
        <f>IMAGINARY(Sheet1!II135)</f>
        <v>0</v>
      </c>
      <c r="IH133">
        <f>IMAGINARY(Sheet1!IJ135)</f>
        <v>0</v>
      </c>
      <c r="II133">
        <f>IMAGINARY(Sheet1!IK135)</f>
        <v>0</v>
      </c>
      <c r="IJ133">
        <f>IMAGINARY(Sheet1!IL135)</f>
        <v>0</v>
      </c>
      <c r="IK133">
        <f>IMAGINARY(Sheet1!IM135)</f>
        <v>0</v>
      </c>
      <c r="IL133">
        <f>IMAGINARY(Sheet1!IN135)</f>
        <v>0</v>
      </c>
      <c r="IM133">
        <f>IMAGINARY(Sheet1!IO135)</f>
        <v>0</v>
      </c>
      <c r="IN133">
        <f>IMAGINARY(Sheet1!IP135)</f>
        <v>0</v>
      </c>
      <c r="IO133">
        <f>IMAGINARY(Sheet1!IQ135)</f>
        <v>0</v>
      </c>
      <c r="IP133">
        <f>IMAGINARY(Sheet1!IR135)</f>
        <v>0</v>
      </c>
      <c r="IQ133">
        <f>IMAGINARY(Sheet1!IS135)</f>
        <v>0</v>
      </c>
      <c r="IR133">
        <f>IMAGINARY(Sheet1!IT135)</f>
        <v>0</v>
      </c>
      <c r="IS133">
        <f>IMAGINARY(Sheet1!IU135)</f>
        <v>0</v>
      </c>
      <c r="IT133">
        <f>IMAGINARY(Sheet1!IV135)</f>
        <v>0</v>
      </c>
      <c r="IU133">
        <f>IMAGINARY(Sheet1!IW135)</f>
        <v>0</v>
      </c>
      <c r="IV133">
        <f>IMAGINARY(Sheet1!IX135)</f>
        <v>0</v>
      </c>
      <c r="IW133">
        <f>IMAGINARY(Sheet1!IY135)</f>
        <v>0</v>
      </c>
      <c r="IX133">
        <f>IMAGINARY(Sheet1!IZ135)</f>
        <v>0</v>
      </c>
      <c r="IY133">
        <f>IMAGINARY(Sheet1!JA135)</f>
        <v>0</v>
      </c>
      <c r="IZ133">
        <f>IMAGINARY(Sheet1!JB135)</f>
        <v>0</v>
      </c>
      <c r="JA133">
        <f>IMAGINARY(Sheet1!JC135)</f>
        <v>0</v>
      </c>
      <c r="JB133">
        <f>IMAGINARY(Sheet1!JD135)</f>
        <v>0</v>
      </c>
      <c r="JC133">
        <f>IMAGINARY(Sheet1!JE135)</f>
        <v>0</v>
      </c>
      <c r="JD133">
        <f>IMAGINARY(Sheet1!JF135)</f>
        <v>0</v>
      </c>
      <c r="JE133">
        <f>IMAGINARY(Sheet1!JG135)</f>
        <v>0</v>
      </c>
      <c r="JF133">
        <f>IMAGINARY(Sheet1!JH135)</f>
        <v>0</v>
      </c>
      <c r="JG133">
        <f>IMAGINARY(Sheet1!JI135)</f>
        <v>0</v>
      </c>
      <c r="JH133">
        <f>IMAGINARY(Sheet1!JJ135)</f>
        <v>0</v>
      </c>
      <c r="JI133">
        <f>IMAGINARY(Sheet1!JK135)</f>
        <v>0</v>
      </c>
      <c r="JJ133">
        <f>IMAGINARY(Sheet1!JL135)</f>
        <v>0</v>
      </c>
      <c r="JK133">
        <f>IMAGINARY(Sheet1!JM135)</f>
        <v>0</v>
      </c>
      <c r="JL133">
        <f>IMAGINARY(Sheet1!JN135)</f>
        <v>0</v>
      </c>
      <c r="JM133">
        <f>IMAGINARY(Sheet1!JO135)</f>
        <v>0</v>
      </c>
      <c r="JN133">
        <f>IMAGINARY(Sheet1!JP135)</f>
        <v>0</v>
      </c>
      <c r="JO133">
        <f>IMAGINARY(Sheet1!JQ135)</f>
        <v>0</v>
      </c>
      <c r="JP133">
        <f>IMAGINARY(Sheet1!JR135)</f>
        <v>0</v>
      </c>
      <c r="JQ133">
        <f>IMAGINARY(Sheet1!JS135)</f>
        <v>0</v>
      </c>
      <c r="JR133">
        <f>IMAGINARY(Sheet1!JT135)</f>
        <v>0</v>
      </c>
      <c r="JS133">
        <f>IMAGINARY(Sheet1!JU135)</f>
        <v>0</v>
      </c>
      <c r="JT133">
        <f>IMAGINARY(Sheet1!JV135)</f>
        <v>0</v>
      </c>
      <c r="JU133">
        <f>IMAGINARY(Sheet1!JW135)</f>
        <v>0</v>
      </c>
      <c r="JV133">
        <f>IMAGINARY(Sheet1!JX135)</f>
        <v>0</v>
      </c>
      <c r="JW133">
        <f>IMAGINARY(Sheet1!JY135)</f>
        <v>0</v>
      </c>
      <c r="JX133">
        <f>IMAGINARY(Sheet1!JZ135)</f>
        <v>0</v>
      </c>
      <c r="JY133">
        <f>IMAGINARY(Sheet1!KA135)</f>
        <v>0</v>
      </c>
      <c r="JZ133">
        <f>IMAGINARY(Sheet1!KB135)</f>
        <v>0</v>
      </c>
      <c r="KA133">
        <f>IMAGINARY(Sheet1!KC135)</f>
        <v>0</v>
      </c>
      <c r="KB133">
        <f>IMAGINARY(Sheet1!KD135)</f>
        <v>0</v>
      </c>
      <c r="KC133">
        <f>IMAGINARY(Sheet1!KE135)</f>
        <v>0</v>
      </c>
      <c r="KD133">
        <f>IMAGINARY(Sheet1!KF135)</f>
        <v>0</v>
      </c>
      <c r="KE133">
        <f>IMAGINARY(Sheet1!KG135)</f>
        <v>0</v>
      </c>
      <c r="KF133">
        <f>IMAGINARY(Sheet1!KH135)</f>
        <v>0</v>
      </c>
      <c r="KG133">
        <f>IMAGINARY(Sheet1!KI135)</f>
        <v>0</v>
      </c>
      <c r="KH133">
        <f>IMAGINARY(Sheet1!KJ135)</f>
        <v>0</v>
      </c>
      <c r="KI133">
        <f>IMAGINARY(Sheet1!KK135)</f>
        <v>0</v>
      </c>
      <c r="KJ133">
        <f>IMAGINARY(Sheet1!KL135)</f>
        <v>0</v>
      </c>
      <c r="KK133">
        <f>IMAGINARY(Sheet1!KM135)</f>
        <v>0</v>
      </c>
      <c r="KL133">
        <f>IMAGINARY(Sheet1!KN135)</f>
        <v>0</v>
      </c>
      <c r="KM133">
        <f>IMAGINARY(Sheet1!KO135)</f>
        <v>0</v>
      </c>
      <c r="KN133">
        <f>IMAGINARY(Sheet1!KP135)</f>
        <v>0</v>
      </c>
    </row>
    <row r="134" spans="1:300" x14ac:dyDescent="0.25">
      <c r="A134">
        <f>IMAGINARY(Sheet1!C136)</f>
        <v>0</v>
      </c>
      <c r="B134">
        <f>IMAGINARY(Sheet1!D136)</f>
        <v>0</v>
      </c>
      <c r="C134">
        <f>IMAGINARY(Sheet1!E136)</f>
        <v>0</v>
      </c>
      <c r="D134">
        <f>IMAGINARY(Sheet1!F136)</f>
        <v>0</v>
      </c>
      <c r="E134">
        <f>IMAGINARY(Sheet1!G136)</f>
        <v>0</v>
      </c>
      <c r="F134">
        <f>IMAGINARY(Sheet1!H136)</f>
        <v>0</v>
      </c>
      <c r="G134">
        <f>IMAGINARY(Sheet1!I136)</f>
        <v>0</v>
      </c>
      <c r="H134">
        <f>IMAGINARY(Sheet1!J136)</f>
        <v>0</v>
      </c>
      <c r="I134">
        <f>IMAGINARY(Sheet1!K136)</f>
        <v>0</v>
      </c>
      <c r="J134">
        <f>IMAGINARY(Sheet1!L136)</f>
        <v>0</v>
      </c>
      <c r="K134">
        <f>IMAGINARY(Sheet1!M136)</f>
        <v>0</v>
      </c>
      <c r="L134">
        <f>IMAGINARY(Sheet1!N136)</f>
        <v>0</v>
      </c>
      <c r="M134">
        <f>IMAGINARY(Sheet1!O136)</f>
        <v>0</v>
      </c>
      <c r="N134">
        <f>IMAGINARY(Sheet1!P136)</f>
        <v>0</v>
      </c>
      <c r="O134">
        <f>IMAGINARY(Sheet1!Q136)</f>
        <v>0</v>
      </c>
      <c r="P134">
        <f>IMAGINARY(Sheet1!R136)</f>
        <v>0</v>
      </c>
      <c r="Q134">
        <f>IMAGINARY(Sheet1!S136)</f>
        <v>0</v>
      </c>
      <c r="R134">
        <f>IMAGINARY(Sheet1!T136)</f>
        <v>0</v>
      </c>
      <c r="S134">
        <f>IMAGINARY(Sheet1!U136)</f>
        <v>0</v>
      </c>
      <c r="T134">
        <f>IMAGINARY(Sheet1!V136)</f>
        <v>0</v>
      </c>
      <c r="U134">
        <f>IMAGINARY(Sheet1!W136)</f>
        <v>0</v>
      </c>
      <c r="V134">
        <f>IMAGINARY(Sheet1!X136)</f>
        <v>0</v>
      </c>
      <c r="W134">
        <f>IMAGINARY(Sheet1!Y136)</f>
        <v>0</v>
      </c>
      <c r="X134">
        <f>IMAGINARY(Sheet1!Z136)</f>
        <v>0</v>
      </c>
      <c r="Y134">
        <f>IMAGINARY(Sheet1!AA136)</f>
        <v>0</v>
      </c>
      <c r="Z134">
        <f>IMAGINARY(Sheet1!AB136)</f>
        <v>0</v>
      </c>
      <c r="AA134">
        <f>IMAGINARY(Sheet1!AC136)</f>
        <v>0</v>
      </c>
      <c r="AB134">
        <f>IMAGINARY(Sheet1!AD136)</f>
        <v>0</v>
      </c>
      <c r="AC134">
        <f>IMAGINARY(Sheet1!AE136)</f>
        <v>0</v>
      </c>
      <c r="AD134">
        <f>IMAGINARY(Sheet1!AF136)</f>
        <v>0</v>
      </c>
      <c r="AE134">
        <f>IMAGINARY(Sheet1!AG136)</f>
        <v>0</v>
      </c>
      <c r="AF134">
        <f>IMAGINARY(Sheet1!AH136)</f>
        <v>0</v>
      </c>
      <c r="AG134">
        <f>IMAGINARY(Sheet1!AI136)</f>
        <v>0</v>
      </c>
      <c r="AH134">
        <f>IMAGINARY(Sheet1!AJ136)</f>
        <v>0</v>
      </c>
      <c r="AI134">
        <f>IMAGINARY(Sheet1!AK136)</f>
        <v>0</v>
      </c>
      <c r="AJ134">
        <f>IMAGINARY(Sheet1!AL136)</f>
        <v>0</v>
      </c>
      <c r="AK134">
        <f>IMAGINARY(Sheet1!AM136)</f>
        <v>0</v>
      </c>
      <c r="AL134">
        <f>IMAGINARY(Sheet1!AN136)</f>
        <v>0</v>
      </c>
      <c r="AM134">
        <f>IMAGINARY(Sheet1!AO136)</f>
        <v>0</v>
      </c>
      <c r="AN134">
        <f>IMAGINARY(Sheet1!AP136)</f>
        <v>0</v>
      </c>
      <c r="AO134">
        <f>IMAGINARY(Sheet1!AQ136)</f>
        <v>0</v>
      </c>
      <c r="AP134">
        <f>IMAGINARY(Sheet1!AR136)</f>
        <v>0</v>
      </c>
      <c r="AQ134">
        <f>IMAGINARY(Sheet1!AS136)</f>
        <v>0</v>
      </c>
      <c r="AR134">
        <f>IMAGINARY(Sheet1!AT136)</f>
        <v>0</v>
      </c>
      <c r="AS134">
        <f>IMAGINARY(Sheet1!AU136)</f>
        <v>0</v>
      </c>
      <c r="AT134">
        <f>IMAGINARY(Sheet1!AV136)</f>
        <v>0</v>
      </c>
      <c r="AU134">
        <f>IMAGINARY(Sheet1!AW136)</f>
        <v>0</v>
      </c>
      <c r="AV134">
        <f>IMAGINARY(Sheet1!AX136)</f>
        <v>0</v>
      </c>
      <c r="AW134">
        <f>IMAGINARY(Sheet1!AY136)</f>
        <v>0</v>
      </c>
      <c r="AX134">
        <f>IMAGINARY(Sheet1!AZ136)</f>
        <v>0</v>
      </c>
      <c r="AY134">
        <f>IMAGINARY(Sheet1!BA136)</f>
        <v>0</v>
      </c>
      <c r="AZ134">
        <f>IMAGINARY(Sheet1!BB136)</f>
        <v>0</v>
      </c>
      <c r="BA134">
        <f>IMAGINARY(Sheet1!BC136)</f>
        <v>0</v>
      </c>
      <c r="BB134">
        <f>IMAGINARY(Sheet1!BD136)</f>
        <v>0</v>
      </c>
      <c r="BC134">
        <f>IMAGINARY(Sheet1!BE136)</f>
        <v>0</v>
      </c>
      <c r="BD134">
        <f>IMAGINARY(Sheet1!BF136)</f>
        <v>0</v>
      </c>
      <c r="BE134">
        <f>IMAGINARY(Sheet1!BG136)</f>
        <v>0</v>
      </c>
      <c r="BF134">
        <f>IMAGINARY(Sheet1!BH136)</f>
        <v>0</v>
      </c>
      <c r="BG134">
        <f>IMAGINARY(Sheet1!BI136)</f>
        <v>0</v>
      </c>
      <c r="BH134">
        <f>IMAGINARY(Sheet1!BJ136)</f>
        <v>0</v>
      </c>
      <c r="BI134">
        <f>IMAGINARY(Sheet1!BK136)</f>
        <v>0</v>
      </c>
      <c r="BJ134">
        <f>IMAGINARY(Sheet1!BL136)</f>
        <v>0</v>
      </c>
      <c r="BK134">
        <f>IMAGINARY(Sheet1!BM136)</f>
        <v>0</v>
      </c>
      <c r="BL134">
        <f>IMAGINARY(Sheet1!BN136)</f>
        <v>0</v>
      </c>
      <c r="BM134">
        <f>IMAGINARY(Sheet1!BO136)</f>
        <v>0</v>
      </c>
      <c r="BN134">
        <f>IMAGINARY(Sheet1!BP136)</f>
        <v>0</v>
      </c>
      <c r="BO134">
        <f>IMAGINARY(Sheet1!BQ136)</f>
        <v>0</v>
      </c>
      <c r="BP134">
        <f>IMAGINARY(Sheet1!BR136)</f>
        <v>0</v>
      </c>
      <c r="BQ134">
        <f>IMAGINARY(Sheet1!BS136)</f>
        <v>0</v>
      </c>
      <c r="BR134">
        <f>IMAGINARY(Sheet1!BT136)</f>
        <v>0</v>
      </c>
      <c r="BS134">
        <f>IMAGINARY(Sheet1!BU136)</f>
        <v>0</v>
      </c>
      <c r="BT134">
        <f>IMAGINARY(Sheet1!BV136)</f>
        <v>0</v>
      </c>
      <c r="BU134">
        <f>IMAGINARY(Sheet1!BW136)</f>
        <v>0</v>
      </c>
      <c r="BV134">
        <f>IMAGINARY(Sheet1!BX136)</f>
        <v>0</v>
      </c>
      <c r="BW134">
        <f>IMAGINARY(Sheet1!BY136)</f>
        <v>0</v>
      </c>
      <c r="BX134">
        <f>IMAGINARY(Sheet1!BZ136)</f>
        <v>0</v>
      </c>
      <c r="BY134">
        <f>IMAGINARY(Sheet1!CA136)</f>
        <v>0</v>
      </c>
      <c r="BZ134">
        <f>IMAGINARY(Sheet1!CB136)</f>
        <v>0</v>
      </c>
      <c r="CA134">
        <f>IMAGINARY(Sheet1!CC136)</f>
        <v>0</v>
      </c>
      <c r="CB134">
        <f>IMAGINARY(Sheet1!CD136)</f>
        <v>0</v>
      </c>
      <c r="CC134">
        <f>IMAGINARY(Sheet1!CE136)</f>
        <v>0</v>
      </c>
      <c r="CD134">
        <f>IMAGINARY(Sheet1!CF136)</f>
        <v>0</v>
      </c>
      <c r="CE134">
        <f>IMAGINARY(Sheet1!CG136)</f>
        <v>0</v>
      </c>
      <c r="CF134">
        <f>IMAGINARY(Sheet1!CH136)</f>
        <v>0</v>
      </c>
      <c r="CG134">
        <f>IMAGINARY(Sheet1!CI136)</f>
        <v>0</v>
      </c>
      <c r="CH134">
        <f>IMAGINARY(Sheet1!CJ136)</f>
        <v>0</v>
      </c>
      <c r="CI134">
        <f>IMAGINARY(Sheet1!CK136)</f>
        <v>0</v>
      </c>
      <c r="CJ134">
        <f>IMAGINARY(Sheet1!CL136)</f>
        <v>0</v>
      </c>
      <c r="CK134">
        <f>IMAGINARY(Sheet1!CM136)</f>
        <v>0</v>
      </c>
      <c r="CL134">
        <f>IMAGINARY(Sheet1!CN136)</f>
        <v>0</v>
      </c>
      <c r="CM134">
        <f>IMAGINARY(Sheet1!CO136)</f>
        <v>0</v>
      </c>
      <c r="CN134">
        <f>IMAGINARY(Sheet1!CP136)</f>
        <v>0</v>
      </c>
      <c r="CO134">
        <f>IMAGINARY(Sheet1!CQ136)</f>
        <v>0</v>
      </c>
      <c r="CP134">
        <f>IMAGINARY(Sheet1!CR136)</f>
        <v>0</v>
      </c>
      <c r="CQ134">
        <f>IMAGINARY(Sheet1!CS136)</f>
        <v>0</v>
      </c>
      <c r="CR134">
        <f>IMAGINARY(Sheet1!CT136)</f>
        <v>0</v>
      </c>
      <c r="CS134">
        <f>IMAGINARY(Sheet1!CU136)</f>
        <v>0</v>
      </c>
      <c r="CT134">
        <f>IMAGINARY(Sheet1!CV136)</f>
        <v>0</v>
      </c>
      <c r="CU134">
        <f>IMAGINARY(Sheet1!CW136)</f>
        <v>0</v>
      </c>
      <c r="CV134">
        <f>IMAGINARY(Sheet1!CX136)</f>
        <v>0</v>
      </c>
      <c r="CW134">
        <f>IMAGINARY(Sheet1!CY136)</f>
        <v>0</v>
      </c>
      <c r="CX134">
        <f>IMAGINARY(Sheet1!CZ136)</f>
        <v>0</v>
      </c>
      <c r="CY134">
        <f>IMAGINARY(Sheet1!DA136)</f>
        <v>0</v>
      </c>
      <c r="CZ134">
        <f>IMAGINARY(Sheet1!DB136)</f>
        <v>0</v>
      </c>
      <c r="DA134">
        <f>IMAGINARY(Sheet1!DC136)</f>
        <v>0</v>
      </c>
      <c r="DB134">
        <f>IMAGINARY(Sheet1!DD136)</f>
        <v>0</v>
      </c>
      <c r="DC134">
        <f>IMAGINARY(Sheet1!DE136)</f>
        <v>0</v>
      </c>
      <c r="DD134">
        <f>IMAGINARY(Sheet1!DF136)</f>
        <v>0</v>
      </c>
      <c r="DE134">
        <f>IMAGINARY(Sheet1!DG136)</f>
        <v>0</v>
      </c>
      <c r="DF134">
        <f>IMAGINARY(Sheet1!DH136)</f>
        <v>0</v>
      </c>
      <c r="DG134">
        <f>IMAGINARY(Sheet1!DI136)</f>
        <v>0</v>
      </c>
      <c r="DH134">
        <f>IMAGINARY(Sheet1!DJ136)</f>
        <v>0</v>
      </c>
      <c r="DI134">
        <f>IMAGINARY(Sheet1!DK136)</f>
        <v>0</v>
      </c>
      <c r="DJ134">
        <f>IMAGINARY(Sheet1!DL136)</f>
        <v>0</v>
      </c>
      <c r="DK134">
        <f>IMAGINARY(Sheet1!DM136)</f>
        <v>0</v>
      </c>
      <c r="DL134">
        <f>IMAGINARY(Sheet1!DN136)</f>
        <v>0</v>
      </c>
      <c r="DM134">
        <f>IMAGINARY(Sheet1!DO136)</f>
        <v>0</v>
      </c>
      <c r="DN134">
        <f>IMAGINARY(Sheet1!DP136)</f>
        <v>0</v>
      </c>
      <c r="DO134">
        <f>IMAGINARY(Sheet1!DQ136)</f>
        <v>0</v>
      </c>
      <c r="DP134">
        <f>IMAGINARY(Sheet1!DR136)</f>
        <v>0</v>
      </c>
      <c r="DQ134">
        <f>IMAGINARY(Sheet1!DS136)</f>
        <v>0</v>
      </c>
      <c r="DR134">
        <f>IMAGINARY(Sheet1!DT136)</f>
        <v>0</v>
      </c>
      <c r="DS134">
        <f>IMAGINARY(Sheet1!DU136)</f>
        <v>0</v>
      </c>
      <c r="DT134">
        <f>IMAGINARY(Sheet1!DV136)</f>
        <v>0</v>
      </c>
      <c r="DU134">
        <f>IMAGINARY(Sheet1!DW136)</f>
        <v>0</v>
      </c>
      <c r="DV134">
        <f>IMAGINARY(Sheet1!DX136)</f>
        <v>0</v>
      </c>
      <c r="DW134">
        <f>IMAGINARY(Sheet1!DY136)</f>
        <v>0</v>
      </c>
      <c r="DX134">
        <f>IMAGINARY(Sheet1!DZ136)</f>
        <v>0</v>
      </c>
      <c r="DY134">
        <f>IMAGINARY(Sheet1!EA136)</f>
        <v>0</v>
      </c>
      <c r="DZ134">
        <f>IMAGINARY(Sheet1!EB136)</f>
        <v>0</v>
      </c>
      <c r="EA134">
        <f>IMAGINARY(Sheet1!EC136)</f>
        <v>0</v>
      </c>
      <c r="EB134">
        <f>IMAGINARY(Sheet1!ED136)</f>
        <v>0</v>
      </c>
      <c r="EC134">
        <f>IMAGINARY(Sheet1!EE136)</f>
        <v>0</v>
      </c>
      <c r="ED134">
        <f>IMAGINARY(Sheet1!EF136)</f>
        <v>-95.41</v>
      </c>
      <c r="EE134">
        <f>IMAGINARY(Sheet1!EG136)</f>
        <v>37.17</v>
      </c>
      <c r="EF134">
        <f>IMAGINARY(Sheet1!EH136)</f>
        <v>0</v>
      </c>
      <c r="EG134">
        <f>IMAGINARY(Sheet1!EI136)</f>
        <v>0</v>
      </c>
      <c r="EH134">
        <f>IMAGINARY(Sheet1!EJ136)</f>
        <v>0</v>
      </c>
      <c r="EI134">
        <f>IMAGINARY(Sheet1!EK136)</f>
        <v>0</v>
      </c>
      <c r="EJ134">
        <f>IMAGINARY(Sheet1!EL136)</f>
        <v>16.97</v>
      </c>
      <c r="EK134">
        <f>IMAGINARY(Sheet1!EM136)</f>
        <v>0</v>
      </c>
      <c r="EL134">
        <f>IMAGINARY(Sheet1!EN136)</f>
        <v>0</v>
      </c>
      <c r="EM134">
        <f>IMAGINARY(Sheet1!EO136)</f>
        <v>45.21</v>
      </c>
      <c r="EN134">
        <f>IMAGINARY(Sheet1!EP136)</f>
        <v>0</v>
      </c>
      <c r="EO134">
        <f>IMAGINARY(Sheet1!EQ136)</f>
        <v>0</v>
      </c>
      <c r="EP134">
        <f>IMAGINARY(Sheet1!ER136)</f>
        <v>0</v>
      </c>
      <c r="EQ134">
        <f>IMAGINARY(Sheet1!ES136)</f>
        <v>0</v>
      </c>
      <c r="ER134">
        <f>IMAGINARY(Sheet1!ET136)</f>
        <v>0</v>
      </c>
      <c r="ES134">
        <f>IMAGINARY(Sheet1!EU136)</f>
        <v>0</v>
      </c>
      <c r="ET134">
        <f>IMAGINARY(Sheet1!EV136)</f>
        <v>0</v>
      </c>
      <c r="EU134">
        <f>IMAGINARY(Sheet1!EW136)</f>
        <v>0</v>
      </c>
      <c r="EV134">
        <f>IMAGINARY(Sheet1!EX136)</f>
        <v>0</v>
      </c>
      <c r="EW134">
        <f>IMAGINARY(Sheet1!EY136)</f>
        <v>0</v>
      </c>
      <c r="EX134">
        <f>IMAGINARY(Sheet1!EZ136)</f>
        <v>0</v>
      </c>
      <c r="EY134">
        <f>IMAGINARY(Sheet1!FA136)</f>
        <v>0</v>
      </c>
      <c r="EZ134">
        <f>IMAGINARY(Sheet1!FB136)</f>
        <v>0</v>
      </c>
      <c r="FA134">
        <f>IMAGINARY(Sheet1!FC136)</f>
        <v>0</v>
      </c>
      <c r="FB134">
        <f>IMAGINARY(Sheet1!FD136)</f>
        <v>0</v>
      </c>
      <c r="FC134">
        <f>IMAGINARY(Sheet1!FE136)</f>
        <v>0</v>
      </c>
      <c r="FD134">
        <f>IMAGINARY(Sheet1!FF136)</f>
        <v>0</v>
      </c>
      <c r="FE134">
        <f>IMAGINARY(Sheet1!FG136)</f>
        <v>0</v>
      </c>
      <c r="FF134">
        <f>IMAGINARY(Sheet1!FH136)</f>
        <v>0</v>
      </c>
      <c r="FG134">
        <f>IMAGINARY(Sheet1!FI136)</f>
        <v>0</v>
      </c>
      <c r="FH134">
        <f>IMAGINARY(Sheet1!FJ136)</f>
        <v>0</v>
      </c>
      <c r="FI134">
        <f>IMAGINARY(Sheet1!FK136)</f>
        <v>0</v>
      </c>
      <c r="FJ134">
        <f>IMAGINARY(Sheet1!FL136)</f>
        <v>0</v>
      </c>
      <c r="FK134">
        <f>IMAGINARY(Sheet1!FM136)</f>
        <v>0</v>
      </c>
      <c r="FL134">
        <f>IMAGINARY(Sheet1!FN136)</f>
        <v>0</v>
      </c>
      <c r="FM134">
        <f>IMAGINARY(Sheet1!FO136)</f>
        <v>0</v>
      </c>
      <c r="FN134">
        <f>IMAGINARY(Sheet1!FP136)</f>
        <v>0</v>
      </c>
      <c r="FO134">
        <f>IMAGINARY(Sheet1!FQ136)</f>
        <v>0</v>
      </c>
      <c r="FP134">
        <f>IMAGINARY(Sheet1!FR136)</f>
        <v>0</v>
      </c>
      <c r="FQ134">
        <f>IMAGINARY(Sheet1!FS136)</f>
        <v>0</v>
      </c>
      <c r="FR134">
        <f>IMAGINARY(Sheet1!FT136)</f>
        <v>0</v>
      </c>
      <c r="FS134">
        <f>IMAGINARY(Sheet1!FU136)</f>
        <v>0</v>
      </c>
      <c r="FT134">
        <f>IMAGINARY(Sheet1!FV136)</f>
        <v>0</v>
      </c>
      <c r="FU134">
        <f>IMAGINARY(Sheet1!FW136)</f>
        <v>0</v>
      </c>
      <c r="FV134">
        <f>IMAGINARY(Sheet1!FX136)</f>
        <v>0</v>
      </c>
      <c r="FW134">
        <f>IMAGINARY(Sheet1!FY136)</f>
        <v>0</v>
      </c>
      <c r="FX134">
        <f>IMAGINARY(Sheet1!FZ136)</f>
        <v>0</v>
      </c>
      <c r="FY134">
        <f>IMAGINARY(Sheet1!GA136)</f>
        <v>0</v>
      </c>
      <c r="FZ134">
        <f>IMAGINARY(Sheet1!GB136)</f>
        <v>0</v>
      </c>
      <c r="GA134">
        <f>IMAGINARY(Sheet1!GC136)</f>
        <v>0</v>
      </c>
      <c r="GB134">
        <f>IMAGINARY(Sheet1!GD136)</f>
        <v>0</v>
      </c>
      <c r="GC134">
        <f>IMAGINARY(Sheet1!GE136)</f>
        <v>0</v>
      </c>
      <c r="GD134">
        <f>IMAGINARY(Sheet1!GF136)</f>
        <v>0</v>
      </c>
      <c r="GE134">
        <f>IMAGINARY(Sheet1!GG136)</f>
        <v>0</v>
      </c>
      <c r="GF134">
        <f>IMAGINARY(Sheet1!GH136)</f>
        <v>0</v>
      </c>
      <c r="GG134">
        <f>IMAGINARY(Sheet1!GI136)</f>
        <v>0</v>
      </c>
      <c r="GH134">
        <f>IMAGINARY(Sheet1!GJ136)</f>
        <v>0</v>
      </c>
      <c r="GI134">
        <f>IMAGINARY(Sheet1!GK136)</f>
        <v>0</v>
      </c>
      <c r="GJ134">
        <f>IMAGINARY(Sheet1!GL136)</f>
        <v>0</v>
      </c>
      <c r="GK134">
        <f>IMAGINARY(Sheet1!GM136)</f>
        <v>0</v>
      </c>
      <c r="GL134">
        <f>IMAGINARY(Sheet1!GN136)</f>
        <v>0</v>
      </c>
      <c r="GM134">
        <f>IMAGINARY(Sheet1!GO136)</f>
        <v>0</v>
      </c>
      <c r="GN134">
        <f>IMAGINARY(Sheet1!GP136)</f>
        <v>0</v>
      </c>
      <c r="GO134">
        <f>IMAGINARY(Sheet1!GQ136)</f>
        <v>0</v>
      </c>
      <c r="GP134">
        <f>IMAGINARY(Sheet1!GR136)</f>
        <v>0</v>
      </c>
      <c r="GQ134">
        <f>IMAGINARY(Sheet1!GS136)</f>
        <v>0</v>
      </c>
      <c r="GR134">
        <f>IMAGINARY(Sheet1!GT136)</f>
        <v>0</v>
      </c>
      <c r="GS134">
        <f>IMAGINARY(Sheet1!GU136)</f>
        <v>0</v>
      </c>
      <c r="GT134">
        <f>IMAGINARY(Sheet1!GV136)</f>
        <v>0</v>
      </c>
      <c r="GU134">
        <f>IMAGINARY(Sheet1!GW136)</f>
        <v>0</v>
      </c>
      <c r="GV134">
        <f>IMAGINARY(Sheet1!GX136)</f>
        <v>0</v>
      </c>
      <c r="GW134">
        <f>IMAGINARY(Sheet1!GY136)</f>
        <v>0</v>
      </c>
      <c r="GX134">
        <f>IMAGINARY(Sheet1!GZ136)</f>
        <v>0</v>
      </c>
      <c r="GY134">
        <f>IMAGINARY(Sheet1!HA136)</f>
        <v>0</v>
      </c>
      <c r="GZ134">
        <f>IMAGINARY(Sheet1!HB136)</f>
        <v>0</v>
      </c>
      <c r="HA134">
        <f>IMAGINARY(Sheet1!HC136)</f>
        <v>0</v>
      </c>
      <c r="HB134">
        <f>IMAGINARY(Sheet1!HD136)</f>
        <v>0</v>
      </c>
      <c r="HC134">
        <f>IMAGINARY(Sheet1!HE136)</f>
        <v>0</v>
      </c>
      <c r="HD134">
        <f>IMAGINARY(Sheet1!HF136)</f>
        <v>0</v>
      </c>
      <c r="HE134">
        <f>IMAGINARY(Sheet1!HG136)</f>
        <v>0</v>
      </c>
      <c r="HF134">
        <f>IMAGINARY(Sheet1!HH136)</f>
        <v>0</v>
      </c>
      <c r="HG134">
        <f>IMAGINARY(Sheet1!HI136)</f>
        <v>0</v>
      </c>
      <c r="HH134">
        <f>IMAGINARY(Sheet1!HJ136)</f>
        <v>0</v>
      </c>
      <c r="HI134">
        <f>IMAGINARY(Sheet1!HK136)</f>
        <v>0</v>
      </c>
      <c r="HJ134">
        <f>IMAGINARY(Sheet1!HL136)</f>
        <v>0</v>
      </c>
      <c r="HK134">
        <f>IMAGINARY(Sheet1!HM136)</f>
        <v>0</v>
      </c>
      <c r="HL134">
        <f>IMAGINARY(Sheet1!HN136)</f>
        <v>0</v>
      </c>
      <c r="HM134">
        <f>IMAGINARY(Sheet1!HO136)</f>
        <v>0</v>
      </c>
      <c r="HN134">
        <f>IMAGINARY(Sheet1!HP136)</f>
        <v>0</v>
      </c>
      <c r="HO134">
        <f>IMAGINARY(Sheet1!HQ136)</f>
        <v>0</v>
      </c>
      <c r="HP134">
        <f>IMAGINARY(Sheet1!HR136)</f>
        <v>0</v>
      </c>
      <c r="HQ134">
        <f>IMAGINARY(Sheet1!HS136)</f>
        <v>0</v>
      </c>
      <c r="HR134">
        <f>IMAGINARY(Sheet1!HT136)</f>
        <v>0</v>
      </c>
      <c r="HS134">
        <f>IMAGINARY(Sheet1!HU136)</f>
        <v>0</v>
      </c>
      <c r="HT134">
        <f>IMAGINARY(Sheet1!HV136)</f>
        <v>0</v>
      </c>
      <c r="HU134">
        <f>IMAGINARY(Sheet1!HW136)</f>
        <v>0</v>
      </c>
      <c r="HV134">
        <f>IMAGINARY(Sheet1!HX136)</f>
        <v>0</v>
      </c>
      <c r="HW134">
        <f>IMAGINARY(Sheet1!HY136)</f>
        <v>0</v>
      </c>
      <c r="HX134">
        <f>IMAGINARY(Sheet1!HZ136)</f>
        <v>0</v>
      </c>
      <c r="HY134">
        <f>IMAGINARY(Sheet1!IA136)</f>
        <v>0</v>
      </c>
      <c r="HZ134">
        <f>IMAGINARY(Sheet1!IB136)</f>
        <v>0</v>
      </c>
      <c r="IA134">
        <f>IMAGINARY(Sheet1!IC136)</f>
        <v>0</v>
      </c>
      <c r="IB134">
        <f>IMAGINARY(Sheet1!ID136)</f>
        <v>0</v>
      </c>
      <c r="IC134">
        <f>IMAGINARY(Sheet1!IE136)</f>
        <v>0</v>
      </c>
      <c r="ID134">
        <f>IMAGINARY(Sheet1!IF136)</f>
        <v>0</v>
      </c>
      <c r="IE134">
        <f>IMAGINARY(Sheet1!IG136)</f>
        <v>0</v>
      </c>
      <c r="IF134">
        <f>IMAGINARY(Sheet1!IH136)</f>
        <v>0</v>
      </c>
      <c r="IG134">
        <f>IMAGINARY(Sheet1!II136)</f>
        <v>0</v>
      </c>
      <c r="IH134">
        <f>IMAGINARY(Sheet1!IJ136)</f>
        <v>0</v>
      </c>
      <c r="II134">
        <f>IMAGINARY(Sheet1!IK136)</f>
        <v>0</v>
      </c>
      <c r="IJ134">
        <f>IMAGINARY(Sheet1!IL136)</f>
        <v>0</v>
      </c>
      <c r="IK134">
        <f>IMAGINARY(Sheet1!IM136)</f>
        <v>0</v>
      </c>
      <c r="IL134">
        <f>IMAGINARY(Sheet1!IN136)</f>
        <v>0</v>
      </c>
      <c r="IM134">
        <f>IMAGINARY(Sheet1!IO136)</f>
        <v>0</v>
      </c>
      <c r="IN134">
        <f>IMAGINARY(Sheet1!IP136)</f>
        <v>0</v>
      </c>
      <c r="IO134">
        <f>IMAGINARY(Sheet1!IQ136)</f>
        <v>0</v>
      </c>
      <c r="IP134">
        <f>IMAGINARY(Sheet1!IR136)</f>
        <v>0</v>
      </c>
      <c r="IQ134">
        <f>IMAGINARY(Sheet1!IS136)</f>
        <v>0</v>
      </c>
      <c r="IR134">
        <f>IMAGINARY(Sheet1!IT136)</f>
        <v>0</v>
      </c>
      <c r="IS134">
        <f>IMAGINARY(Sheet1!IU136)</f>
        <v>0</v>
      </c>
      <c r="IT134">
        <f>IMAGINARY(Sheet1!IV136)</f>
        <v>0</v>
      </c>
      <c r="IU134">
        <f>IMAGINARY(Sheet1!IW136)</f>
        <v>0</v>
      </c>
      <c r="IV134">
        <f>IMAGINARY(Sheet1!IX136)</f>
        <v>0</v>
      </c>
      <c r="IW134">
        <f>IMAGINARY(Sheet1!IY136)</f>
        <v>0</v>
      </c>
      <c r="IX134">
        <f>IMAGINARY(Sheet1!IZ136)</f>
        <v>0</v>
      </c>
      <c r="IY134">
        <f>IMAGINARY(Sheet1!JA136)</f>
        <v>0</v>
      </c>
      <c r="IZ134">
        <f>IMAGINARY(Sheet1!JB136)</f>
        <v>0</v>
      </c>
      <c r="JA134">
        <f>IMAGINARY(Sheet1!JC136)</f>
        <v>0</v>
      </c>
      <c r="JB134">
        <f>IMAGINARY(Sheet1!JD136)</f>
        <v>0</v>
      </c>
      <c r="JC134">
        <f>IMAGINARY(Sheet1!JE136)</f>
        <v>0</v>
      </c>
      <c r="JD134">
        <f>IMAGINARY(Sheet1!JF136)</f>
        <v>0</v>
      </c>
      <c r="JE134">
        <f>IMAGINARY(Sheet1!JG136)</f>
        <v>0</v>
      </c>
      <c r="JF134">
        <f>IMAGINARY(Sheet1!JH136)</f>
        <v>0</v>
      </c>
      <c r="JG134">
        <f>IMAGINARY(Sheet1!JI136)</f>
        <v>0</v>
      </c>
      <c r="JH134">
        <f>IMAGINARY(Sheet1!JJ136)</f>
        <v>0</v>
      </c>
      <c r="JI134">
        <f>IMAGINARY(Sheet1!JK136)</f>
        <v>0</v>
      </c>
      <c r="JJ134">
        <f>IMAGINARY(Sheet1!JL136)</f>
        <v>0</v>
      </c>
      <c r="JK134">
        <f>IMAGINARY(Sheet1!JM136)</f>
        <v>0</v>
      </c>
      <c r="JL134">
        <f>IMAGINARY(Sheet1!JN136)</f>
        <v>0</v>
      </c>
      <c r="JM134">
        <f>IMAGINARY(Sheet1!JO136)</f>
        <v>0</v>
      </c>
      <c r="JN134">
        <f>IMAGINARY(Sheet1!JP136)</f>
        <v>0</v>
      </c>
      <c r="JO134">
        <f>IMAGINARY(Sheet1!JQ136)</f>
        <v>0</v>
      </c>
      <c r="JP134">
        <f>IMAGINARY(Sheet1!JR136)</f>
        <v>0</v>
      </c>
      <c r="JQ134">
        <f>IMAGINARY(Sheet1!JS136)</f>
        <v>0</v>
      </c>
      <c r="JR134">
        <f>IMAGINARY(Sheet1!JT136)</f>
        <v>0</v>
      </c>
      <c r="JS134">
        <f>IMAGINARY(Sheet1!JU136)</f>
        <v>0</v>
      </c>
      <c r="JT134">
        <f>IMAGINARY(Sheet1!JV136)</f>
        <v>0</v>
      </c>
      <c r="JU134">
        <f>IMAGINARY(Sheet1!JW136)</f>
        <v>0</v>
      </c>
      <c r="JV134">
        <f>IMAGINARY(Sheet1!JX136)</f>
        <v>0</v>
      </c>
      <c r="JW134">
        <f>IMAGINARY(Sheet1!JY136)</f>
        <v>0</v>
      </c>
      <c r="JX134">
        <f>IMAGINARY(Sheet1!JZ136)</f>
        <v>0</v>
      </c>
      <c r="JY134">
        <f>IMAGINARY(Sheet1!KA136)</f>
        <v>0</v>
      </c>
      <c r="JZ134">
        <f>IMAGINARY(Sheet1!KB136)</f>
        <v>0</v>
      </c>
      <c r="KA134">
        <f>IMAGINARY(Sheet1!KC136)</f>
        <v>0</v>
      </c>
      <c r="KB134">
        <f>IMAGINARY(Sheet1!KD136)</f>
        <v>0</v>
      </c>
      <c r="KC134">
        <f>IMAGINARY(Sheet1!KE136)</f>
        <v>0</v>
      </c>
      <c r="KD134">
        <f>IMAGINARY(Sheet1!KF136)</f>
        <v>0</v>
      </c>
      <c r="KE134">
        <f>IMAGINARY(Sheet1!KG136)</f>
        <v>0</v>
      </c>
      <c r="KF134">
        <f>IMAGINARY(Sheet1!KH136)</f>
        <v>0</v>
      </c>
      <c r="KG134">
        <f>IMAGINARY(Sheet1!KI136)</f>
        <v>0</v>
      </c>
      <c r="KH134">
        <f>IMAGINARY(Sheet1!KJ136)</f>
        <v>0</v>
      </c>
      <c r="KI134">
        <f>IMAGINARY(Sheet1!KK136)</f>
        <v>0</v>
      </c>
      <c r="KJ134">
        <f>IMAGINARY(Sheet1!KL136)</f>
        <v>0</v>
      </c>
      <c r="KK134">
        <f>IMAGINARY(Sheet1!KM136)</f>
        <v>0</v>
      </c>
      <c r="KL134">
        <f>IMAGINARY(Sheet1!KN136)</f>
        <v>0</v>
      </c>
      <c r="KM134">
        <f>IMAGINARY(Sheet1!KO136)</f>
        <v>0</v>
      </c>
      <c r="KN134">
        <f>IMAGINARY(Sheet1!KP136)</f>
        <v>0</v>
      </c>
    </row>
    <row r="135" spans="1:300" x14ac:dyDescent="0.25">
      <c r="A135">
        <f>IMAGINARY(Sheet1!C137)</f>
        <v>0</v>
      </c>
      <c r="B135">
        <f>IMAGINARY(Sheet1!D137)</f>
        <v>0</v>
      </c>
      <c r="C135">
        <f>IMAGINARY(Sheet1!E137)</f>
        <v>0</v>
      </c>
      <c r="D135">
        <f>IMAGINARY(Sheet1!F137)</f>
        <v>0</v>
      </c>
      <c r="E135">
        <f>IMAGINARY(Sheet1!G137)</f>
        <v>0</v>
      </c>
      <c r="F135">
        <f>IMAGINARY(Sheet1!H137)</f>
        <v>0</v>
      </c>
      <c r="G135">
        <f>IMAGINARY(Sheet1!I137)</f>
        <v>0</v>
      </c>
      <c r="H135">
        <f>IMAGINARY(Sheet1!J137)</f>
        <v>0</v>
      </c>
      <c r="I135">
        <f>IMAGINARY(Sheet1!K137)</f>
        <v>0</v>
      </c>
      <c r="J135">
        <f>IMAGINARY(Sheet1!L137)</f>
        <v>0</v>
      </c>
      <c r="K135">
        <f>IMAGINARY(Sheet1!M137)</f>
        <v>0</v>
      </c>
      <c r="L135">
        <f>IMAGINARY(Sheet1!N137)</f>
        <v>0</v>
      </c>
      <c r="M135">
        <f>IMAGINARY(Sheet1!O137)</f>
        <v>0</v>
      </c>
      <c r="N135">
        <f>IMAGINARY(Sheet1!P137)</f>
        <v>0</v>
      </c>
      <c r="O135">
        <f>IMAGINARY(Sheet1!Q137)</f>
        <v>0</v>
      </c>
      <c r="P135">
        <f>IMAGINARY(Sheet1!R137)</f>
        <v>0</v>
      </c>
      <c r="Q135">
        <f>IMAGINARY(Sheet1!S137)</f>
        <v>0</v>
      </c>
      <c r="R135">
        <f>IMAGINARY(Sheet1!T137)</f>
        <v>0</v>
      </c>
      <c r="S135">
        <f>IMAGINARY(Sheet1!U137)</f>
        <v>0</v>
      </c>
      <c r="T135">
        <f>IMAGINARY(Sheet1!V137)</f>
        <v>0</v>
      </c>
      <c r="U135">
        <f>IMAGINARY(Sheet1!W137)</f>
        <v>0</v>
      </c>
      <c r="V135">
        <f>IMAGINARY(Sheet1!X137)</f>
        <v>0</v>
      </c>
      <c r="W135">
        <f>IMAGINARY(Sheet1!Y137)</f>
        <v>0</v>
      </c>
      <c r="X135">
        <f>IMAGINARY(Sheet1!Z137)</f>
        <v>0</v>
      </c>
      <c r="Y135">
        <f>IMAGINARY(Sheet1!AA137)</f>
        <v>0</v>
      </c>
      <c r="Z135">
        <f>IMAGINARY(Sheet1!AB137)</f>
        <v>0</v>
      </c>
      <c r="AA135">
        <f>IMAGINARY(Sheet1!AC137)</f>
        <v>0</v>
      </c>
      <c r="AB135">
        <f>IMAGINARY(Sheet1!AD137)</f>
        <v>0</v>
      </c>
      <c r="AC135">
        <f>IMAGINARY(Sheet1!AE137)</f>
        <v>0</v>
      </c>
      <c r="AD135">
        <f>IMAGINARY(Sheet1!AF137)</f>
        <v>0</v>
      </c>
      <c r="AE135">
        <f>IMAGINARY(Sheet1!AG137)</f>
        <v>0</v>
      </c>
      <c r="AF135">
        <f>IMAGINARY(Sheet1!AH137)</f>
        <v>0</v>
      </c>
      <c r="AG135">
        <f>IMAGINARY(Sheet1!AI137)</f>
        <v>0</v>
      </c>
      <c r="AH135">
        <f>IMAGINARY(Sheet1!AJ137)</f>
        <v>0</v>
      </c>
      <c r="AI135">
        <f>IMAGINARY(Sheet1!AK137)</f>
        <v>0</v>
      </c>
      <c r="AJ135">
        <f>IMAGINARY(Sheet1!AL137)</f>
        <v>0</v>
      </c>
      <c r="AK135">
        <f>IMAGINARY(Sheet1!AM137)</f>
        <v>0</v>
      </c>
      <c r="AL135">
        <f>IMAGINARY(Sheet1!AN137)</f>
        <v>0</v>
      </c>
      <c r="AM135">
        <f>IMAGINARY(Sheet1!AO137)</f>
        <v>0</v>
      </c>
      <c r="AN135">
        <f>IMAGINARY(Sheet1!AP137)</f>
        <v>0</v>
      </c>
      <c r="AO135">
        <f>IMAGINARY(Sheet1!AQ137)</f>
        <v>0</v>
      </c>
      <c r="AP135">
        <f>IMAGINARY(Sheet1!AR137)</f>
        <v>0</v>
      </c>
      <c r="AQ135">
        <f>IMAGINARY(Sheet1!AS137)</f>
        <v>0</v>
      </c>
      <c r="AR135">
        <f>IMAGINARY(Sheet1!AT137)</f>
        <v>0</v>
      </c>
      <c r="AS135">
        <f>IMAGINARY(Sheet1!AU137)</f>
        <v>0</v>
      </c>
      <c r="AT135">
        <f>IMAGINARY(Sheet1!AV137)</f>
        <v>0</v>
      </c>
      <c r="AU135">
        <f>IMAGINARY(Sheet1!AW137)</f>
        <v>0</v>
      </c>
      <c r="AV135">
        <f>IMAGINARY(Sheet1!AX137)</f>
        <v>0</v>
      </c>
      <c r="AW135">
        <f>IMAGINARY(Sheet1!AY137)</f>
        <v>0</v>
      </c>
      <c r="AX135">
        <f>IMAGINARY(Sheet1!AZ137)</f>
        <v>0</v>
      </c>
      <c r="AY135">
        <f>IMAGINARY(Sheet1!BA137)</f>
        <v>0</v>
      </c>
      <c r="AZ135">
        <f>IMAGINARY(Sheet1!BB137)</f>
        <v>0</v>
      </c>
      <c r="BA135">
        <f>IMAGINARY(Sheet1!BC137)</f>
        <v>0</v>
      </c>
      <c r="BB135">
        <f>IMAGINARY(Sheet1!BD137)</f>
        <v>0</v>
      </c>
      <c r="BC135">
        <f>IMAGINARY(Sheet1!BE137)</f>
        <v>0</v>
      </c>
      <c r="BD135">
        <f>IMAGINARY(Sheet1!BF137)</f>
        <v>0</v>
      </c>
      <c r="BE135">
        <f>IMAGINARY(Sheet1!BG137)</f>
        <v>0</v>
      </c>
      <c r="BF135">
        <f>IMAGINARY(Sheet1!BH137)</f>
        <v>0</v>
      </c>
      <c r="BG135">
        <f>IMAGINARY(Sheet1!BI137)</f>
        <v>0</v>
      </c>
      <c r="BH135">
        <f>IMAGINARY(Sheet1!BJ137)</f>
        <v>0</v>
      </c>
      <c r="BI135">
        <f>IMAGINARY(Sheet1!BK137)</f>
        <v>0</v>
      </c>
      <c r="BJ135">
        <f>IMAGINARY(Sheet1!BL137)</f>
        <v>0</v>
      </c>
      <c r="BK135">
        <f>IMAGINARY(Sheet1!BM137)</f>
        <v>0</v>
      </c>
      <c r="BL135">
        <f>IMAGINARY(Sheet1!BN137)</f>
        <v>0</v>
      </c>
      <c r="BM135">
        <f>IMAGINARY(Sheet1!BO137)</f>
        <v>0</v>
      </c>
      <c r="BN135">
        <f>IMAGINARY(Sheet1!BP137)</f>
        <v>0</v>
      </c>
      <c r="BO135">
        <f>IMAGINARY(Sheet1!BQ137)</f>
        <v>0</v>
      </c>
      <c r="BP135">
        <f>IMAGINARY(Sheet1!BR137)</f>
        <v>0</v>
      </c>
      <c r="BQ135">
        <f>IMAGINARY(Sheet1!BS137)</f>
        <v>0</v>
      </c>
      <c r="BR135">
        <f>IMAGINARY(Sheet1!BT137)</f>
        <v>0</v>
      </c>
      <c r="BS135">
        <f>IMAGINARY(Sheet1!BU137)</f>
        <v>0</v>
      </c>
      <c r="BT135">
        <f>IMAGINARY(Sheet1!BV137)</f>
        <v>0</v>
      </c>
      <c r="BU135">
        <f>IMAGINARY(Sheet1!BW137)</f>
        <v>0</v>
      </c>
      <c r="BV135">
        <f>IMAGINARY(Sheet1!BX137)</f>
        <v>0</v>
      </c>
      <c r="BW135">
        <f>IMAGINARY(Sheet1!BY137)</f>
        <v>0</v>
      </c>
      <c r="BX135">
        <f>IMAGINARY(Sheet1!BZ137)</f>
        <v>0</v>
      </c>
      <c r="BY135">
        <f>IMAGINARY(Sheet1!CA137)</f>
        <v>0</v>
      </c>
      <c r="BZ135">
        <f>IMAGINARY(Sheet1!CB137)</f>
        <v>0</v>
      </c>
      <c r="CA135">
        <f>IMAGINARY(Sheet1!CC137)</f>
        <v>0</v>
      </c>
      <c r="CB135">
        <f>IMAGINARY(Sheet1!CD137)</f>
        <v>0</v>
      </c>
      <c r="CC135">
        <f>IMAGINARY(Sheet1!CE137)</f>
        <v>0</v>
      </c>
      <c r="CD135">
        <f>IMAGINARY(Sheet1!CF137)</f>
        <v>0</v>
      </c>
      <c r="CE135">
        <f>IMAGINARY(Sheet1!CG137)</f>
        <v>0</v>
      </c>
      <c r="CF135">
        <f>IMAGINARY(Sheet1!CH137)</f>
        <v>0</v>
      </c>
      <c r="CG135">
        <f>IMAGINARY(Sheet1!CI137)</f>
        <v>0</v>
      </c>
      <c r="CH135">
        <f>IMAGINARY(Sheet1!CJ137)</f>
        <v>0</v>
      </c>
      <c r="CI135">
        <f>IMAGINARY(Sheet1!CK137)</f>
        <v>0</v>
      </c>
      <c r="CJ135">
        <f>IMAGINARY(Sheet1!CL137)</f>
        <v>0</v>
      </c>
      <c r="CK135">
        <f>IMAGINARY(Sheet1!CM137)</f>
        <v>0</v>
      </c>
      <c r="CL135">
        <f>IMAGINARY(Sheet1!CN137)</f>
        <v>0</v>
      </c>
      <c r="CM135">
        <f>IMAGINARY(Sheet1!CO137)</f>
        <v>0</v>
      </c>
      <c r="CN135">
        <f>IMAGINARY(Sheet1!CP137)</f>
        <v>0</v>
      </c>
      <c r="CO135">
        <f>IMAGINARY(Sheet1!CQ137)</f>
        <v>0</v>
      </c>
      <c r="CP135">
        <f>IMAGINARY(Sheet1!CR137)</f>
        <v>0</v>
      </c>
      <c r="CQ135">
        <f>IMAGINARY(Sheet1!CS137)</f>
        <v>0</v>
      </c>
      <c r="CR135">
        <f>IMAGINARY(Sheet1!CT137)</f>
        <v>0</v>
      </c>
      <c r="CS135">
        <f>IMAGINARY(Sheet1!CU137)</f>
        <v>0</v>
      </c>
      <c r="CT135">
        <f>IMAGINARY(Sheet1!CV137)</f>
        <v>0</v>
      </c>
      <c r="CU135">
        <f>IMAGINARY(Sheet1!CW137)</f>
        <v>0</v>
      </c>
      <c r="CV135">
        <f>IMAGINARY(Sheet1!CX137)</f>
        <v>0</v>
      </c>
      <c r="CW135">
        <f>IMAGINARY(Sheet1!CY137)</f>
        <v>0</v>
      </c>
      <c r="CX135">
        <f>IMAGINARY(Sheet1!CZ137)</f>
        <v>0</v>
      </c>
      <c r="CY135">
        <f>IMAGINARY(Sheet1!DA137)</f>
        <v>0</v>
      </c>
      <c r="CZ135">
        <f>IMAGINARY(Sheet1!DB137)</f>
        <v>0</v>
      </c>
      <c r="DA135">
        <f>IMAGINARY(Sheet1!DC137)</f>
        <v>0</v>
      </c>
      <c r="DB135">
        <f>IMAGINARY(Sheet1!DD137)</f>
        <v>0</v>
      </c>
      <c r="DC135">
        <f>IMAGINARY(Sheet1!DE137)</f>
        <v>0</v>
      </c>
      <c r="DD135">
        <f>IMAGINARY(Sheet1!DF137)</f>
        <v>0</v>
      </c>
      <c r="DE135">
        <f>IMAGINARY(Sheet1!DG137)</f>
        <v>0</v>
      </c>
      <c r="DF135">
        <f>IMAGINARY(Sheet1!DH137)</f>
        <v>0</v>
      </c>
      <c r="DG135">
        <f>IMAGINARY(Sheet1!DI137)</f>
        <v>0</v>
      </c>
      <c r="DH135">
        <f>IMAGINARY(Sheet1!DJ137)</f>
        <v>0</v>
      </c>
      <c r="DI135">
        <f>IMAGINARY(Sheet1!DK137)</f>
        <v>0</v>
      </c>
      <c r="DJ135">
        <f>IMAGINARY(Sheet1!DL137)</f>
        <v>0</v>
      </c>
      <c r="DK135">
        <f>IMAGINARY(Sheet1!DM137)</f>
        <v>0</v>
      </c>
      <c r="DL135">
        <f>IMAGINARY(Sheet1!DN137)</f>
        <v>0</v>
      </c>
      <c r="DM135">
        <f>IMAGINARY(Sheet1!DO137)</f>
        <v>0</v>
      </c>
      <c r="DN135">
        <f>IMAGINARY(Sheet1!DP137)</f>
        <v>0</v>
      </c>
      <c r="DO135">
        <f>IMAGINARY(Sheet1!DQ137)</f>
        <v>0</v>
      </c>
      <c r="DP135">
        <f>IMAGINARY(Sheet1!DR137)</f>
        <v>0</v>
      </c>
      <c r="DQ135">
        <f>IMAGINARY(Sheet1!DS137)</f>
        <v>0</v>
      </c>
      <c r="DR135">
        <f>IMAGINARY(Sheet1!DT137)</f>
        <v>0</v>
      </c>
      <c r="DS135">
        <f>IMAGINARY(Sheet1!DU137)</f>
        <v>0</v>
      </c>
      <c r="DT135">
        <f>IMAGINARY(Sheet1!DV137)</f>
        <v>0</v>
      </c>
      <c r="DU135">
        <f>IMAGINARY(Sheet1!DW137)</f>
        <v>0</v>
      </c>
      <c r="DV135">
        <f>IMAGINARY(Sheet1!DX137)</f>
        <v>0</v>
      </c>
      <c r="DW135">
        <f>IMAGINARY(Sheet1!DY137)</f>
        <v>0</v>
      </c>
      <c r="DX135">
        <f>IMAGINARY(Sheet1!DZ137)</f>
        <v>0</v>
      </c>
      <c r="DY135">
        <f>IMAGINARY(Sheet1!EA137)</f>
        <v>0</v>
      </c>
      <c r="DZ135">
        <f>IMAGINARY(Sheet1!EB137)</f>
        <v>0</v>
      </c>
      <c r="EA135">
        <f>IMAGINARY(Sheet1!EC137)</f>
        <v>0</v>
      </c>
      <c r="EB135">
        <f>IMAGINARY(Sheet1!ED137)</f>
        <v>0</v>
      </c>
      <c r="EC135">
        <f>IMAGINARY(Sheet1!EE137)</f>
        <v>2.42</v>
      </c>
      <c r="ED135">
        <f>IMAGINARY(Sheet1!EF137)</f>
        <v>37.17</v>
      </c>
      <c r="EE135">
        <f>IMAGINARY(Sheet1!EG137)</f>
        <v>-41.43</v>
      </c>
      <c r="EF135">
        <f>IMAGINARY(Sheet1!EH137)</f>
        <v>0</v>
      </c>
      <c r="EG135">
        <f>IMAGINARY(Sheet1!EI137)</f>
        <v>0</v>
      </c>
      <c r="EH135">
        <f>IMAGINARY(Sheet1!EJ137)</f>
        <v>0</v>
      </c>
      <c r="EI135">
        <f>IMAGINARY(Sheet1!EK137)</f>
        <v>0</v>
      </c>
      <c r="EJ135">
        <f>IMAGINARY(Sheet1!EL137)</f>
        <v>0</v>
      </c>
      <c r="EK135">
        <f>IMAGINARY(Sheet1!EM137)</f>
        <v>0</v>
      </c>
      <c r="EL135">
        <f>IMAGINARY(Sheet1!EN137)</f>
        <v>0</v>
      </c>
      <c r="EM135">
        <f>IMAGINARY(Sheet1!EO137)</f>
        <v>0</v>
      </c>
      <c r="EN135">
        <f>IMAGINARY(Sheet1!EP137)</f>
        <v>0</v>
      </c>
      <c r="EO135">
        <f>IMAGINARY(Sheet1!EQ137)</f>
        <v>0</v>
      </c>
      <c r="EP135">
        <f>IMAGINARY(Sheet1!ER137)</f>
        <v>0</v>
      </c>
      <c r="EQ135">
        <f>IMAGINARY(Sheet1!ES137)</f>
        <v>0</v>
      </c>
      <c r="ER135">
        <f>IMAGINARY(Sheet1!ET137)</f>
        <v>0</v>
      </c>
      <c r="ES135">
        <f>IMAGINARY(Sheet1!EU137)</f>
        <v>0</v>
      </c>
      <c r="ET135">
        <f>IMAGINARY(Sheet1!EV137)</f>
        <v>0</v>
      </c>
      <c r="EU135">
        <f>IMAGINARY(Sheet1!EW137)</f>
        <v>0</v>
      </c>
      <c r="EV135">
        <f>IMAGINARY(Sheet1!EX137)</f>
        <v>0</v>
      </c>
      <c r="EW135">
        <f>IMAGINARY(Sheet1!EY137)</f>
        <v>0</v>
      </c>
      <c r="EX135">
        <f>IMAGINARY(Sheet1!EZ137)</f>
        <v>0</v>
      </c>
      <c r="EY135">
        <f>IMAGINARY(Sheet1!FA137)</f>
        <v>0</v>
      </c>
      <c r="EZ135">
        <f>IMAGINARY(Sheet1!FB137)</f>
        <v>0</v>
      </c>
      <c r="FA135">
        <f>IMAGINARY(Sheet1!FC137)</f>
        <v>0</v>
      </c>
      <c r="FB135">
        <f>IMAGINARY(Sheet1!FD137)</f>
        <v>0</v>
      </c>
      <c r="FC135">
        <f>IMAGINARY(Sheet1!FE137)</f>
        <v>0</v>
      </c>
      <c r="FD135">
        <f>IMAGINARY(Sheet1!FF137)</f>
        <v>0</v>
      </c>
      <c r="FE135">
        <f>IMAGINARY(Sheet1!FG137)</f>
        <v>0</v>
      </c>
      <c r="FF135">
        <f>IMAGINARY(Sheet1!FH137)</f>
        <v>0</v>
      </c>
      <c r="FG135">
        <f>IMAGINARY(Sheet1!FI137)</f>
        <v>0</v>
      </c>
      <c r="FH135">
        <f>IMAGINARY(Sheet1!FJ137)</f>
        <v>0</v>
      </c>
      <c r="FI135">
        <f>IMAGINARY(Sheet1!FK137)</f>
        <v>0</v>
      </c>
      <c r="FJ135">
        <f>IMAGINARY(Sheet1!FL137)</f>
        <v>0</v>
      </c>
      <c r="FK135">
        <f>IMAGINARY(Sheet1!FM137)</f>
        <v>0</v>
      </c>
      <c r="FL135">
        <f>IMAGINARY(Sheet1!FN137)</f>
        <v>0</v>
      </c>
      <c r="FM135">
        <f>IMAGINARY(Sheet1!FO137)</f>
        <v>0</v>
      </c>
      <c r="FN135">
        <f>IMAGINARY(Sheet1!FP137)</f>
        <v>0</v>
      </c>
      <c r="FO135">
        <f>IMAGINARY(Sheet1!FQ137)</f>
        <v>0</v>
      </c>
      <c r="FP135">
        <f>IMAGINARY(Sheet1!FR137)</f>
        <v>0</v>
      </c>
      <c r="FQ135">
        <f>IMAGINARY(Sheet1!FS137)</f>
        <v>0</v>
      </c>
      <c r="FR135">
        <f>IMAGINARY(Sheet1!FT137)</f>
        <v>0</v>
      </c>
      <c r="FS135">
        <f>IMAGINARY(Sheet1!FU137)</f>
        <v>0</v>
      </c>
      <c r="FT135">
        <f>IMAGINARY(Sheet1!FV137)</f>
        <v>0</v>
      </c>
      <c r="FU135">
        <f>IMAGINARY(Sheet1!FW137)</f>
        <v>0</v>
      </c>
      <c r="FV135">
        <f>IMAGINARY(Sheet1!FX137)</f>
        <v>0</v>
      </c>
      <c r="FW135">
        <f>IMAGINARY(Sheet1!FY137)</f>
        <v>0</v>
      </c>
      <c r="FX135">
        <f>IMAGINARY(Sheet1!FZ137)</f>
        <v>0</v>
      </c>
      <c r="FY135">
        <f>IMAGINARY(Sheet1!GA137)</f>
        <v>0</v>
      </c>
      <c r="FZ135">
        <f>IMAGINARY(Sheet1!GB137)</f>
        <v>0</v>
      </c>
      <c r="GA135">
        <f>IMAGINARY(Sheet1!GC137)</f>
        <v>0</v>
      </c>
      <c r="GB135">
        <f>IMAGINARY(Sheet1!GD137)</f>
        <v>0</v>
      </c>
      <c r="GC135">
        <f>IMAGINARY(Sheet1!GE137)</f>
        <v>0</v>
      </c>
      <c r="GD135">
        <f>IMAGINARY(Sheet1!GF137)</f>
        <v>0</v>
      </c>
      <c r="GE135">
        <f>IMAGINARY(Sheet1!GG137)</f>
        <v>0</v>
      </c>
      <c r="GF135">
        <f>IMAGINARY(Sheet1!GH137)</f>
        <v>0</v>
      </c>
      <c r="GG135">
        <f>IMAGINARY(Sheet1!GI137)</f>
        <v>0</v>
      </c>
      <c r="GH135">
        <f>IMAGINARY(Sheet1!GJ137)</f>
        <v>0</v>
      </c>
      <c r="GI135">
        <f>IMAGINARY(Sheet1!GK137)</f>
        <v>0</v>
      </c>
      <c r="GJ135">
        <f>IMAGINARY(Sheet1!GL137)</f>
        <v>0</v>
      </c>
      <c r="GK135">
        <f>IMAGINARY(Sheet1!GM137)</f>
        <v>0</v>
      </c>
      <c r="GL135">
        <f>IMAGINARY(Sheet1!GN137)</f>
        <v>0</v>
      </c>
      <c r="GM135">
        <f>IMAGINARY(Sheet1!GO137)</f>
        <v>0</v>
      </c>
      <c r="GN135">
        <f>IMAGINARY(Sheet1!GP137)</f>
        <v>0</v>
      </c>
      <c r="GO135">
        <f>IMAGINARY(Sheet1!GQ137)</f>
        <v>0</v>
      </c>
      <c r="GP135">
        <f>IMAGINARY(Sheet1!GR137)</f>
        <v>0</v>
      </c>
      <c r="GQ135">
        <f>IMAGINARY(Sheet1!GS137)</f>
        <v>0</v>
      </c>
      <c r="GR135">
        <f>IMAGINARY(Sheet1!GT137)</f>
        <v>0</v>
      </c>
      <c r="GS135">
        <f>IMAGINARY(Sheet1!GU137)</f>
        <v>0</v>
      </c>
      <c r="GT135">
        <f>IMAGINARY(Sheet1!GV137)</f>
        <v>0</v>
      </c>
      <c r="GU135">
        <f>IMAGINARY(Sheet1!GW137)</f>
        <v>0</v>
      </c>
      <c r="GV135">
        <f>IMAGINARY(Sheet1!GX137)</f>
        <v>0</v>
      </c>
      <c r="GW135">
        <f>IMAGINARY(Sheet1!GY137)</f>
        <v>0</v>
      </c>
      <c r="GX135">
        <f>IMAGINARY(Sheet1!GZ137)</f>
        <v>0</v>
      </c>
      <c r="GY135">
        <f>IMAGINARY(Sheet1!HA137)</f>
        <v>0</v>
      </c>
      <c r="GZ135">
        <f>IMAGINARY(Sheet1!HB137)</f>
        <v>0</v>
      </c>
      <c r="HA135">
        <f>IMAGINARY(Sheet1!HC137)</f>
        <v>0</v>
      </c>
      <c r="HB135">
        <f>IMAGINARY(Sheet1!HD137)</f>
        <v>0</v>
      </c>
      <c r="HC135">
        <f>IMAGINARY(Sheet1!HE137)</f>
        <v>0</v>
      </c>
      <c r="HD135">
        <f>IMAGINARY(Sheet1!HF137)</f>
        <v>0</v>
      </c>
      <c r="HE135">
        <f>IMAGINARY(Sheet1!HG137)</f>
        <v>0</v>
      </c>
      <c r="HF135">
        <f>IMAGINARY(Sheet1!HH137)</f>
        <v>0</v>
      </c>
      <c r="HG135">
        <f>IMAGINARY(Sheet1!HI137)</f>
        <v>0</v>
      </c>
      <c r="HH135">
        <f>IMAGINARY(Sheet1!HJ137)</f>
        <v>0</v>
      </c>
      <c r="HI135">
        <f>IMAGINARY(Sheet1!HK137)</f>
        <v>0</v>
      </c>
      <c r="HJ135">
        <f>IMAGINARY(Sheet1!HL137)</f>
        <v>0</v>
      </c>
      <c r="HK135">
        <f>IMAGINARY(Sheet1!HM137)</f>
        <v>0</v>
      </c>
      <c r="HL135">
        <f>IMAGINARY(Sheet1!HN137)</f>
        <v>0</v>
      </c>
      <c r="HM135">
        <f>IMAGINARY(Sheet1!HO137)</f>
        <v>0</v>
      </c>
      <c r="HN135">
        <f>IMAGINARY(Sheet1!HP137)</f>
        <v>0</v>
      </c>
      <c r="HO135">
        <f>IMAGINARY(Sheet1!HQ137)</f>
        <v>0</v>
      </c>
      <c r="HP135">
        <f>IMAGINARY(Sheet1!HR137)</f>
        <v>0</v>
      </c>
      <c r="HQ135">
        <f>IMAGINARY(Sheet1!HS137)</f>
        <v>0</v>
      </c>
      <c r="HR135">
        <f>IMAGINARY(Sheet1!HT137)</f>
        <v>0</v>
      </c>
      <c r="HS135">
        <f>IMAGINARY(Sheet1!HU137)</f>
        <v>0</v>
      </c>
      <c r="HT135">
        <f>IMAGINARY(Sheet1!HV137)</f>
        <v>0</v>
      </c>
      <c r="HU135">
        <f>IMAGINARY(Sheet1!HW137)</f>
        <v>0</v>
      </c>
      <c r="HV135">
        <f>IMAGINARY(Sheet1!HX137)</f>
        <v>0</v>
      </c>
      <c r="HW135">
        <f>IMAGINARY(Sheet1!HY137)</f>
        <v>0</v>
      </c>
      <c r="HX135">
        <f>IMAGINARY(Sheet1!HZ137)</f>
        <v>0</v>
      </c>
      <c r="HY135">
        <f>IMAGINARY(Sheet1!IA137)</f>
        <v>0</v>
      </c>
      <c r="HZ135">
        <f>IMAGINARY(Sheet1!IB137)</f>
        <v>0</v>
      </c>
      <c r="IA135">
        <f>IMAGINARY(Sheet1!IC137)</f>
        <v>0</v>
      </c>
      <c r="IB135">
        <f>IMAGINARY(Sheet1!ID137)</f>
        <v>0</v>
      </c>
      <c r="IC135">
        <f>IMAGINARY(Sheet1!IE137)</f>
        <v>0</v>
      </c>
      <c r="ID135">
        <f>IMAGINARY(Sheet1!IF137)</f>
        <v>0</v>
      </c>
      <c r="IE135">
        <f>IMAGINARY(Sheet1!IG137)</f>
        <v>0</v>
      </c>
      <c r="IF135">
        <f>IMAGINARY(Sheet1!IH137)</f>
        <v>0</v>
      </c>
      <c r="IG135">
        <f>IMAGINARY(Sheet1!II137)</f>
        <v>0</v>
      </c>
      <c r="IH135">
        <f>IMAGINARY(Sheet1!IJ137)</f>
        <v>0</v>
      </c>
      <c r="II135">
        <f>IMAGINARY(Sheet1!IK137)</f>
        <v>0</v>
      </c>
      <c r="IJ135">
        <f>IMAGINARY(Sheet1!IL137)</f>
        <v>0</v>
      </c>
      <c r="IK135">
        <f>IMAGINARY(Sheet1!IM137)</f>
        <v>0</v>
      </c>
      <c r="IL135">
        <f>IMAGINARY(Sheet1!IN137)</f>
        <v>0</v>
      </c>
      <c r="IM135">
        <f>IMAGINARY(Sheet1!IO137)</f>
        <v>0</v>
      </c>
      <c r="IN135">
        <f>IMAGINARY(Sheet1!IP137)</f>
        <v>0</v>
      </c>
      <c r="IO135">
        <f>IMAGINARY(Sheet1!IQ137)</f>
        <v>0</v>
      </c>
      <c r="IP135">
        <f>IMAGINARY(Sheet1!IR137)</f>
        <v>0</v>
      </c>
      <c r="IQ135">
        <f>IMAGINARY(Sheet1!IS137)</f>
        <v>0</v>
      </c>
      <c r="IR135">
        <f>IMAGINARY(Sheet1!IT137)</f>
        <v>0</v>
      </c>
      <c r="IS135">
        <f>IMAGINARY(Sheet1!IU137)</f>
        <v>0</v>
      </c>
      <c r="IT135">
        <f>IMAGINARY(Sheet1!IV137)</f>
        <v>0</v>
      </c>
      <c r="IU135">
        <f>IMAGINARY(Sheet1!IW137)</f>
        <v>0</v>
      </c>
      <c r="IV135">
        <f>IMAGINARY(Sheet1!IX137)</f>
        <v>0</v>
      </c>
      <c r="IW135">
        <f>IMAGINARY(Sheet1!IY137)</f>
        <v>0</v>
      </c>
      <c r="IX135">
        <f>IMAGINARY(Sheet1!IZ137)</f>
        <v>0</v>
      </c>
      <c r="IY135">
        <f>IMAGINARY(Sheet1!JA137)</f>
        <v>0</v>
      </c>
      <c r="IZ135">
        <f>IMAGINARY(Sheet1!JB137)</f>
        <v>0</v>
      </c>
      <c r="JA135">
        <f>IMAGINARY(Sheet1!JC137)</f>
        <v>0</v>
      </c>
      <c r="JB135">
        <f>IMAGINARY(Sheet1!JD137)</f>
        <v>0</v>
      </c>
      <c r="JC135">
        <f>IMAGINARY(Sheet1!JE137)</f>
        <v>0</v>
      </c>
      <c r="JD135">
        <f>IMAGINARY(Sheet1!JF137)</f>
        <v>0</v>
      </c>
      <c r="JE135">
        <f>IMAGINARY(Sheet1!JG137)</f>
        <v>0</v>
      </c>
      <c r="JF135">
        <f>IMAGINARY(Sheet1!JH137)</f>
        <v>0</v>
      </c>
      <c r="JG135">
        <f>IMAGINARY(Sheet1!JI137)</f>
        <v>0</v>
      </c>
      <c r="JH135">
        <f>IMAGINARY(Sheet1!JJ137)</f>
        <v>0</v>
      </c>
      <c r="JI135">
        <f>IMAGINARY(Sheet1!JK137)</f>
        <v>0</v>
      </c>
      <c r="JJ135">
        <f>IMAGINARY(Sheet1!JL137)</f>
        <v>0</v>
      </c>
      <c r="JK135">
        <f>IMAGINARY(Sheet1!JM137)</f>
        <v>0</v>
      </c>
      <c r="JL135">
        <f>IMAGINARY(Sheet1!JN137)</f>
        <v>0</v>
      </c>
      <c r="JM135">
        <f>IMAGINARY(Sheet1!JO137)</f>
        <v>0</v>
      </c>
      <c r="JN135">
        <f>IMAGINARY(Sheet1!JP137)</f>
        <v>0</v>
      </c>
      <c r="JO135">
        <f>IMAGINARY(Sheet1!JQ137)</f>
        <v>0</v>
      </c>
      <c r="JP135">
        <f>IMAGINARY(Sheet1!JR137)</f>
        <v>0</v>
      </c>
      <c r="JQ135">
        <f>IMAGINARY(Sheet1!JS137)</f>
        <v>0</v>
      </c>
      <c r="JR135">
        <f>IMAGINARY(Sheet1!JT137)</f>
        <v>0</v>
      </c>
      <c r="JS135">
        <f>IMAGINARY(Sheet1!JU137)</f>
        <v>0</v>
      </c>
      <c r="JT135">
        <f>IMAGINARY(Sheet1!JV137)</f>
        <v>0</v>
      </c>
      <c r="JU135">
        <f>IMAGINARY(Sheet1!JW137)</f>
        <v>0</v>
      </c>
      <c r="JV135">
        <f>IMAGINARY(Sheet1!JX137)</f>
        <v>0</v>
      </c>
      <c r="JW135">
        <f>IMAGINARY(Sheet1!JY137)</f>
        <v>0</v>
      </c>
      <c r="JX135">
        <f>IMAGINARY(Sheet1!JZ137)</f>
        <v>0</v>
      </c>
      <c r="JY135">
        <f>IMAGINARY(Sheet1!KA137)</f>
        <v>0</v>
      </c>
      <c r="JZ135">
        <f>IMAGINARY(Sheet1!KB137)</f>
        <v>0</v>
      </c>
      <c r="KA135">
        <f>IMAGINARY(Sheet1!KC137)</f>
        <v>0</v>
      </c>
      <c r="KB135">
        <f>IMAGINARY(Sheet1!KD137)</f>
        <v>0</v>
      </c>
      <c r="KC135">
        <f>IMAGINARY(Sheet1!KE137)</f>
        <v>0</v>
      </c>
      <c r="KD135">
        <f>IMAGINARY(Sheet1!KF137)</f>
        <v>0</v>
      </c>
      <c r="KE135">
        <f>IMAGINARY(Sheet1!KG137)</f>
        <v>0</v>
      </c>
      <c r="KF135">
        <f>IMAGINARY(Sheet1!KH137)</f>
        <v>0</v>
      </c>
      <c r="KG135">
        <f>IMAGINARY(Sheet1!KI137)</f>
        <v>0</v>
      </c>
      <c r="KH135">
        <f>IMAGINARY(Sheet1!KJ137)</f>
        <v>0</v>
      </c>
      <c r="KI135">
        <f>IMAGINARY(Sheet1!KK137)</f>
        <v>0</v>
      </c>
      <c r="KJ135">
        <f>IMAGINARY(Sheet1!KL137)</f>
        <v>0</v>
      </c>
      <c r="KK135">
        <f>IMAGINARY(Sheet1!KM137)</f>
        <v>0</v>
      </c>
      <c r="KL135">
        <f>IMAGINARY(Sheet1!KN137)</f>
        <v>0</v>
      </c>
      <c r="KM135">
        <f>IMAGINARY(Sheet1!KO137)</f>
        <v>0</v>
      </c>
      <c r="KN135">
        <f>IMAGINARY(Sheet1!KP137)</f>
        <v>0</v>
      </c>
    </row>
    <row r="136" spans="1:300" x14ac:dyDescent="0.25">
      <c r="A136">
        <f>IMAGINARY(Sheet1!C138)</f>
        <v>0</v>
      </c>
      <c r="B136">
        <f>IMAGINARY(Sheet1!D138)</f>
        <v>0</v>
      </c>
      <c r="C136">
        <f>IMAGINARY(Sheet1!E138)</f>
        <v>0</v>
      </c>
      <c r="D136">
        <f>IMAGINARY(Sheet1!F138)</f>
        <v>0</v>
      </c>
      <c r="E136">
        <f>IMAGINARY(Sheet1!G138)</f>
        <v>0</v>
      </c>
      <c r="F136">
        <f>IMAGINARY(Sheet1!H138)</f>
        <v>0</v>
      </c>
      <c r="G136">
        <f>IMAGINARY(Sheet1!I138)</f>
        <v>0</v>
      </c>
      <c r="H136">
        <f>IMAGINARY(Sheet1!J138)</f>
        <v>0</v>
      </c>
      <c r="I136">
        <f>IMAGINARY(Sheet1!K138)</f>
        <v>0</v>
      </c>
      <c r="J136">
        <f>IMAGINARY(Sheet1!L138)</f>
        <v>0</v>
      </c>
      <c r="K136">
        <f>IMAGINARY(Sheet1!M138)</f>
        <v>0</v>
      </c>
      <c r="L136">
        <f>IMAGINARY(Sheet1!N138)</f>
        <v>0</v>
      </c>
      <c r="M136">
        <f>IMAGINARY(Sheet1!O138)</f>
        <v>0</v>
      </c>
      <c r="N136">
        <f>IMAGINARY(Sheet1!P138)</f>
        <v>0</v>
      </c>
      <c r="O136">
        <f>IMAGINARY(Sheet1!Q138)</f>
        <v>0</v>
      </c>
      <c r="P136">
        <f>IMAGINARY(Sheet1!R138)</f>
        <v>0</v>
      </c>
      <c r="Q136">
        <f>IMAGINARY(Sheet1!S138)</f>
        <v>0</v>
      </c>
      <c r="R136">
        <f>IMAGINARY(Sheet1!T138)</f>
        <v>0</v>
      </c>
      <c r="S136">
        <f>IMAGINARY(Sheet1!U138)</f>
        <v>0</v>
      </c>
      <c r="T136">
        <f>IMAGINARY(Sheet1!V138)</f>
        <v>0</v>
      </c>
      <c r="U136">
        <f>IMAGINARY(Sheet1!W138)</f>
        <v>0</v>
      </c>
      <c r="V136">
        <f>IMAGINARY(Sheet1!X138)</f>
        <v>0</v>
      </c>
      <c r="W136">
        <f>IMAGINARY(Sheet1!Y138)</f>
        <v>0</v>
      </c>
      <c r="X136">
        <f>IMAGINARY(Sheet1!Z138)</f>
        <v>0</v>
      </c>
      <c r="Y136">
        <f>IMAGINARY(Sheet1!AA138)</f>
        <v>0</v>
      </c>
      <c r="Z136">
        <f>IMAGINARY(Sheet1!AB138)</f>
        <v>0</v>
      </c>
      <c r="AA136">
        <f>IMAGINARY(Sheet1!AC138)</f>
        <v>0</v>
      </c>
      <c r="AB136">
        <f>IMAGINARY(Sheet1!AD138)</f>
        <v>0</v>
      </c>
      <c r="AC136">
        <f>IMAGINARY(Sheet1!AE138)</f>
        <v>0</v>
      </c>
      <c r="AD136">
        <f>IMAGINARY(Sheet1!AF138)</f>
        <v>0</v>
      </c>
      <c r="AE136">
        <f>IMAGINARY(Sheet1!AG138)</f>
        <v>0</v>
      </c>
      <c r="AF136">
        <f>IMAGINARY(Sheet1!AH138)</f>
        <v>0</v>
      </c>
      <c r="AG136">
        <f>IMAGINARY(Sheet1!AI138)</f>
        <v>0</v>
      </c>
      <c r="AH136">
        <f>IMAGINARY(Sheet1!AJ138)</f>
        <v>0</v>
      </c>
      <c r="AI136">
        <f>IMAGINARY(Sheet1!AK138)</f>
        <v>0</v>
      </c>
      <c r="AJ136">
        <f>IMAGINARY(Sheet1!AL138)</f>
        <v>0</v>
      </c>
      <c r="AK136">
        <f>IMAGINARY(Sheet1!AM138)</f>
        <v>0</v>
      </c>
      <c r="AL136">
        <f>IMAGINARY(Sheet1!AN138)</f>
        <v>0</v>
      </c>
      <c r="AM136">
        <f>IMAGINARY(Sheet1!AO138)</f>
        <v>0</v>
      </c>
      <c r="AN136">
        <f>IMAGINARY(Sheet1!AP138)</f>
        <v>0</v>
      </c>
      <c r="AO136">
        <f>IMAGINARY(Sheet1!AQ138)</f>
        <v>0</v>
      </c>
      <c r="AP136">
        <f>IMAGINARY(Sheet1!AR138)</f>
        <v>0</v>
      </c>
      <c r="AQ136">
        <f>IMAGINARY(Sheet1!AS138)</f>
        <v>0</v>
      </c>
      <c r="AR136">
        <f>IMAGINARY(Sheet1!AT138)</f>
        <v>0</v>
      </c>
      <c r="AS136">
        <f>IMAGINARY(Sheet1!AU138)</f>
        <v>0</v>
      </c>
      <c r="AT136">
        <f>IMAGINARY(Sheet1!AV138)</f>
        <v>0</v>
      </c>
      <c r="AU136">
        <f>IMAGINARY(Sheet1!AW138)</f>
        <v>0</v>
      </c>
      <c r="AV136">
        <f>IMAGINARY(Sheet1!AX138)</f>
        <v>0</v>
      </c>
      <c r="AW136">
        <f>IMAGINARY(Sheet1!AY138)</f>
        <v>0</v>
      </c>
      <c r="AX136">
        <f>IMAGINARY(Sheet1!AZ138)</f>
        <v>0</v>
      </c>
      <c r="AY136">
        <f>IMAGINARY(Sheet1!BA138)</f>
        <v>0</v>
      </c>
      <c r="AZ136">
        <f>IMAGINARY(Sheet1!BB138)</f>
        <v>0</v>
      </c>
      <c r="BA136">
        <f>IMAGINARY(Sheet1!BC138)</f>
        <v>0</v>
      </c>
      <c r="BB136">
        <f>IMAGINARY(Sheet1!BD138)</f>
        <v>0</v>
      </c>
      <c r="BC136">
        <f>IMAGINARY(Sheet1!BE138)</f>
        <v>0</v>
      </c>
      <c r="BD136">
        <f>IMAGINARY(Sheet1!BF138)</f>
        <v>0</v>
      </c>
      <c r="BE136">
        <f>IMAGINARY(Sheet1!BG138)</f>
        <v>0</v>
      </c>
      <c r="BF136">
        <f>IMAGINARY(Sheet1!BH138)</f>
        <v>0</v>
      </c>
      <c r="BG136">
        <f>IMAGINARY(Sheet1!BI138)</f>
        <v>0</v>
      </c>
      <c r="BH136">
        <f>IMAGINARY(Sheet1!BJ138)</f>
        <v>0</v>
      </c>
      <c r="BI136">
        <f>IMAGINARY(Sheet1!BK138)</f>
        <v>0</v>
      </c>
      <c r="BJ136">
        <f>IMAGINARY(Sheet1!BL138)</f>
        <v>0</v>
      </c>
      <c r="BK136">
        <f>IMAGINARY(Sheet1!BM138)</f>
        <v>0</v>
      </c>
      <c r="BL136">
        <f>IMAGINARY(Sheet1!BN138)</f>
        <v>0</v>
      </c>
      <c r="BM136">
        <f>IMAGINARY(Sheet1!BO138)</f>
        <v>0</v>
      </c>
      <c r="BN136">
        <f>IMAGINARY(Sheet1!BP138)</f>
        <v>0</v>
      </c>
      <c r="BO136">
        <f>IMAGINARY(Sheet1!BQ138)</f>
        <v>0</v>
      </c>
      <c r="BP136">
        <f>IMAGINARY(Sheet1!BR138)</f>
        <v>0</v>
      </c>
      <c r="BQ136">
        <f>IMAGINARY(Sheet1!BS138)</f>
        <v>0</v>
      </c>
      <c r="BR136">
        <f>IMAGINARY(Sheet1!BT138)</f>
        <v>0</v>
      </c>
      <c r="BS136">
        <f>IMAGINARY(Sheet1!BU138)</f>
        <v>0</v>
      </c>
      <c r="BT136">
        <f>IMAGINARY(Sheet1!BV138)</f>
        <v>0</v>
      </c>
      <c r="BU136">
        <f>IMAGINARY(Sheet1!BW138)</f>
        <v>0</v>
      </c>
      <c r="BV136">
        <f>IMAGINARY(Sheet1!BX138)</f>
        <v>0</v>
      </c>
      <c r="BW136">
        <f>IMAGINARY(Sheet1!BY138)</f>
        <v>0</v>
      </c>
      <c r="BX136">
        <f>IMAGINARY(Sheet1!BZ138)</f>
        <v>0</v>
      </c>
      <c r="BY136">
        <f>IMAGINARY(Sheet1!CA138)</f>
        <v>0</v>
      </c>
      <c r="BZ136">
        <f>IMAGINARY(Sheet1!CB138)</f>
        <v>0</v>
      </c>
      <c r="CA136">
        <f>IMAGINARY(Sheet1!CC138)</f>
        <v>0</v>
      </c>
      <c r="CB136">
        <f>IMAGINARY(Sheet1!CD138)</f>
        <v>0</v>
      </c>
      <c r="CC136">
        <f>IMAGINARY(Sheet1!CE138)</f>
        <v>0</v>
      </c>
      <c r="CD136">
        <f>IMAGINARY(Sheet1!CF138)</f>
        <v>0</v>
      </c>
      <c r="CE136">
        <f>IMAGINARY(Sheet1!CG138)</f>
        <v>0</v>
      </c>
      <c r="CF136">
        <f>IMAGINARY(Sheet1!CH138)</f>
        <v>0</v>
      </c>
      <c r="CG136">
        <f>IMAGINARY(Sheet1!CI138)</f>
        <v>0</v>
      </c>
      <c r="CH136">
        <f>IMAGINARY(Sheet1!CJ138)</f>
        <v>0</v>
      </c>
      <c r="CI136">
        <f>IMAGINARY(Sheet1!CK138)</f>
        <v>0</v>
      </c>
      <c r="CJ136">
        <f>IMAGINARY(Sheet1!CL138)</f>
        <v>0</v>
      </c>
      <c r="CK136">
        <f>IMAGINARY(Sheet1!CM138)</f>
        <v>0</v>
      </c>
      <c r="CL136">
        <f>IMAGINARY(Sheet1!CN138)</f>
        <v>0</v>
      </c>
      <c r="CM136">
        <f>IMAGINARY(Sheet1!CO138)</f>
        <v>0</v>
      </c>
      <c r="CN136">
        <f>IMAGINARY(Sheet1!CP138)</f>
        <v>0</v>
      </c>
      <c r="CO136">
        <f>IMAGINARY(Sheet1!CQ138)</f>
        <v>0</v>
      </c>
      <c r="CP136">
        <f>IMAGINARY(Sheet1!CR138)</f>
        <v>0</v>
      </c>
      <c r="CQ136">
        <f>IMAGINARY(Sheet1!CS138)</f>
        <v>0</v>
      </c>
      <c r="CR136">
        <f>IMAGINARY(Sheet1!CT138)</f>
        <v>0</v>
      </c>
      <c r="CS136">
        <f>IMAGINARY(Sheet1!CU138)</f>
        <v>0</v>
      </c>
      <c r="CT136">
        <f>IMAGINARY(Sheet1!CV138)</f>
        <v>0</v>
      </c>
      <c r="CU136">
        <f>IMAGINARY(Sheet1!CW138)</f>
        <v>0</v>
      </c>
      <c r="CV136">
        <f>IMAGINARY(Sheet1!CX138)</f>
        <v>0</v>
      </c>
      <c r="CW136">
        <f>IMAGINARY(Sheet1!CY138)</f>
        <v>51.25</v>
      </c>
      <c r="CX136">
        <f>IMAGINARY(Sheet1!CZ138)</f>
        <v>0</v>
      </c>
      <c r="CY136">
        <f>IMAGINARY(Sheet1!DA138)</f>
        <v>0</v>
      </c>
      <c r="CZ136">
        <f>IMAGINARY(Sheet1!DB138)</f>
        <v>0</v>
      </c>
      <c r="DA136">
        <f>IMAGINARY(Sheet1!DC138)</f>
        <v>19.8</v>
      </c>
      <c r="DB136">
        <f>IMAGINARY(Sheet1!DD138)</f>
        <v>0</v>
      </c>
      <c r="DC136">
        <f>IMAGINARY(Sheet1!DE138)</f>
        <v>0</v>
      </c>
      <c r="DD136">
        <f>IMAGINARY(Sheet1!DF138)</f>
        <v>0</v>
      </c>
      <c r="DE136">
        <f>IMAGINARY(Sheet1!DG138)</f>
        <v>0</v>
      </c>
      <c r="DF136">
        <f>IMAGINARY(Sheet1!DH138)</f>
        <v>0</v>
      </c>
      <c r="DG136">
        <f>IMAGINARY(Sheet1!DI138)</f>
        <v>0</v>
      </c>
      <c r="DH136">
        <f>IMAGINARY(Sheet1!DJ138)</f>
        <v>0</v>
      </c>
      <c r="DI136">
        <f>IMAGINARY(Sheet1!DK138)</f>
        <v>0</v>
      </c>
      <c r="DJ136">
        <f>IMAGINARY(Sheet1!DL138)</f>
        <v>0</v>
      </c>
      <c r="DK136">
        <f>IMAGINARY(Sheet1!DM138)</f>
        <v>0</v>
      </c>
      <c r="DL136">
        <f>IMAGINARY(Sheet1!DN138)</f>
        <v>0</v>
      </c>
      <c r="DM136">
        <f>IMAGINARY(Sheet1!DO138)</f>
        <v>0</v>
      </c>
      <c r="DN136">
        <f>IMAGINARY(Sheet1!DP138)</f>
        <v>0</v>
      </c>
      <c r="DO136">
        <f>IMAGINARY(Sheet1!DQ138)</f>
        <v>0</v>
      </c>
      <c r="DP136">
        <f>IMAGINARY(Sheet1!DR138)</f>
        <v>0</v>
      </c>
      <c r="DQ136">
        <f>IMAGINARY(Sheet1!DS138)</f>
        <v>0</v>
      </c>
      <c r="DR136">
        <f>IMAGINARY(Sheet1!DT138)</f>
        <v>0</v>
      </c>
      <c r="DS136">
        <f>IMAGINARY(Sheet1!DU138)</f>
        <v>0</v>
      </c>
      <c r="DT136">
        <f>IMAGINARY(Sheet1!DV138)</f>
        <v>0</v>
      </c>
      <c r="DU136">
        <f>IMAGINARY(Sheet1!DW138)</f>
        <v>0</v>
      </c>
      <c r="DV136">
        <f>IMAGINARY(Sheet1!DX138)</f>
        <v>0</v>
      </c>
      <c r="DW136">
        <f>IMAGINARY(Sheet1!DY138)</f>
        <v>0</v>
      </c>
      <c r="DX136">
        <f>IMAGINARY(Sheet1!DZ138)</f>
        <v>0</v>
      </c>
      <c r="DY136">
        <f>IMAGINARY(Sheet1!EA138)</f>
        <v>0</v>
      </c>
      <c r="DZ136">
        <f>IMAGINARY(Sheet1!EB138)</f>
        <v>0</v>
      </c>
      <c r="EA136">
        <f>IMAGINARY(Sheet1!EC138)</f>
        <v>0</v>
      </c>
      <c r="EB136">
        <f>IMAGINARY(Sheet1!ED138)</f>
        <v>0</v>
      </c>
      <c r="EC136">
        <f>IMAGINARY(Sheet1!EE138)</f>
        <v>0</v>
      </c>
      <c r="ED136">
        <f>IMAGINARY(Sheet1!EF138)</f>
        <v>0</v>
      </c>
      <c r="EE136">
        <f>IMAGINARY(Sheet1!EG138)</f>
        <v>0</v>
      </c>
      <c r="EF136">
        <f>IMAGINARY(Sheet1!EH138)</f>
        <v>-172.22</v>
      </c>
      <c r="EG136">
        <f>IMAGINARY(Sheet1!EI138)</f>
        <v>0</v>
      </c>
      <c r="EH136">
        <f>IMAGINARY(Sheet1!EJ138)</f>
        <v>101.37</v>
      </c>
      <c r="EI136">
        <f>IMAGINARY(Sheet1!EK138)</f>
        <v>0</v>
      </c>
      <c r="EJ136">
        <f>IMAGINARY(Sheet1!EL138)</f>
        <v>0</v>
      </c>
      <c r="EK136">
        <f>IMAGINARY(Sheet1!EM138)</f>
        <v>0</v>
      </c>
      <c r="EL136">
        <f>IMAGINARY(Sheet1!EN138)</f>
        <v>0</v>
      </c>
      <c r="EM136">
        <f>IMAGINARY(Sheet1!EO138)</f>
        <v>0</v>
      </c>
      <c r="EN136">
        <f>IMAGINARY(Sheet1!EP138)</f>
        <v>0</v>
      </c>
      <c r="EO136">
        <f>IMAGINARY(Sheet1!EQ138)</f>
        <v>0</v>
      </c>
      <c r="EP136">
        <f>IMAGINARY(Sheet1!ER138)</f>
        <v>0</v>
      </c>
      <c r="EQ136">
        <f>IMAGINARY(Sheet1!ES138)</f>
        <v>0</v>
      </c>
      <c r="ER136">
        <f>IMAGINARY(Sheet1!ET138)</f>
        <v>0</v>
      </c>
      <c r="ES136">
        <f>IMAGINARY(Sheet1!EU138)</f>
        <v>0</v>
      </c>
      <c r="ET136">
        <f>IMAGINARY(Sheet1!EV138)</f>
        <v>0</v>
      </c>
      <c r="EU136">
        <f>IMAGINARY(Sheet1!EW138)</f>
        <v>0</v>
      </c>
      <c r="EV136">
        <f>IMAGINARY(Sheet1!EX138)</f>
        <v>0</v>
      </c>
      <c r="EW136">
        <f>IMAGINARY(Sheet1!EY138)</f>
        <v>0</v>
      </c>
      <c r="EX136">
        <f>IMAGINARY(Sheet1!EZ138)</f>
        <v>0</v>
      </c>
      <c r="EY136">
        <f>IMAGINARY(Sheet1!FA138)</f>
        <v>0</v>
      </c>
      <c r="EZ136">
        <f>IMAGINARY(Sheet1!FB138)</f>
        <v>0</v>
      </c>
      <c r="FA136">
        <f>IMAGINARY(Sheet1!FC138)</f>
        <v>0</v>
      </c>
      <c r="FB136">
        <f>IMAGINARY(Sheet1!FD138)</f>
        <v>0</v>
      </c>
      <c r="FC136">
        <f>IMAGINARY(Sheet1!FE138)</f>
        <v>0</v>
      </c>
      <c r="FD136">
        <f>IMAGINARY(Sheet1!FF138)</f>
        <v>0</v>
      </c>
      <c r="FE136">
        <f>IMAGINARY(Sheet1!FG138)</f>
        <v>0</v>
      </c>
      <c r="FF136">
        <f>IMAGINARY(Sheet1!FH138)</f>
        <v>0</v>
      </c>
      <c r="FG136">
        <f>IMAGINARY(Sheet1!FI138)</f>
        <v>0</v>
      </c>
      <c r="FH136">
        <f>IMAGINARY(Sheet1!FJ138)</f>
        <v>0</v>
      </c>
      <c r="FI136">
        <f>IMAGINARY(Sheet1!FK138)</f>
        <v>0</v>
      </c>
      <c r="FJ136">
        <f>IMAGINARY(Sheet1!FL138)</f>
        <v>0</v>
      </c>
      <c r="FK136">
        <f>IMAGINARY(Sheet1!FM138)</f>
        <v>0</v>
      </c>
      <c r="FL136">
        <f>IMAGINARY(Sheet1!FN138)</f>
        <v>0</v>
      </c>
      <c r="FM136">
        <f>IMAGINARY(Sheet1!FO138)</f>
        <v>0</v>
      </c>
      <c r="FN136">
        <f>IMAGINARY(Sheet1!FP138)</f>
        <v>0</v>
      </c>
      <c r="FO136">
        <f>IMAGINARY(Sheet1!FQ138)</f>
        <v>0</v>
      </c>
      <c r="FP136">
        <f>IMAGINARY(Sheet1!FR138)</f>
        <v>0</v>
      </c>
      <c r="FQ136">
        <f>IMAGINARY(Sheet1!FS138)</f>
        <v>0</v>
      </c>
      <c r="FR136">
        <f>IMAGINARY(Sheet1!FT138)</f>
        <v>0</v>
      </c>
      <c r="FS136">
        <f>IMAGINARY(Sheet1!FU138)</f>
        <v>0</v>
      </c>
      <c r="FT136">
        <f>IMAGINARY(Sheet1!FV138)</f>
        <v>0</v>
      </c>
      <c r="FU136">
        <f>IMAGINARY(Sheet1!FW138)</f>
        <v>0</v>
      </c>
      <c r="FV136">
        <f>IMAGINARY(Sheet1!FX138)</f>
        <v>0</v>
      </c>
      <c r="FW136">
        <f>IMAGINARY(Sheet1!FY138)</f>
        <v>0</v>
      </c>
      <c r="FX136">
        <f>IMAGINARY(Sheet1!FZ138)</f>
        <v>0</v>
      </c>
      <c r="FY136">
        <f>IMAGINARY(Sheet1!GA138)</f>
        <v>0</v>
      </c>
      <c r="FZ136">
        <f>IMAGINARY(Sheet1!GB138)</f>
        <v>0</v>
      </c>
      <c r="GA136">
        <f>IMAGINARY(Sheet1!GC138)</f>
        <v>0</v>
      </c>
      <c r="GB136">
        <f>IMAGINARY(Sheet1!GD138)</f>
        <v>0</v>
      </c>
      <c r="GC136">
        <f>IMAGINARY(Sheet1!GE138)</f>
        <v>0</v>
      </c>
      <c r="GD136">
        <f>IMAGINARY(Sheet1!GF138)</f>
        <v>0</v>
      </c>
      <c r="GE136">
        <f>IMAGINARY(Sheet1!GG138)</f>
        <v>0</v>
      </c>
      <c r="GF136">
        <f>IMAGINARY(Sheet1!GH138)</f>
        <v>0</v>
      </c>
      <c r="GG136">
        <f>IMAGINARY(Sheet1!GI138)</f>
        <v>0</v>
      </c>
      <c r="GH136">
        <f>IMAGINARY(Sheet1!GJ138)</f>
        <v>0</v>
      </c>
      <c r="GI136">
        <f>IMAGINARY(Sheet1!GK138)</f>
        <v>0</v>
      </c>
      <c r="GJ136">
        <f>IMAGINARY(Sheet1!GL138)</f>
        <v>0</v>
      </c>
      <c r="GK136">
        <f>IMAGINARY(Sheet1!GM138)</f>
        <v>0</v>
      </c>
      <c r="GL136">
        <f>IMAGINARY(Sheet1!GN138)</f>
        <v>0</v>
      </c>
      <c r="GM136">
        <f>IMAGINARY(Sheet1!GO138)</f>
        <v>0</v>
      </c>
      <c r="GN136">
        <f>IMAGINARY(Sheet1!GP138)</f>
        <v>0</v>
      </c>
      <c r="GO136">
        <f>IMAGINARY(Sheet1!GQ138)</f>
        <v>0</v>
      </c>
      <c r="GP136">
        <f>IMAGINARY(Sheet1!GR138)</f>
        <v>0</v>
      </c>
      <c r="GQ136">
        <f>IMAGINARY(Sheet1!GS138)</f>
        <v>0</v>
      </c>
      <c r="GR136">
        <f>IMAGINARY(Sheet1!GT138)</f>
        <v>0</v>
      </c>
      <c r="GS136">
        <f>IMAGINARY(Sheet1!GU138)</f>
        <v>0</v>
      </c>
      <c r="GT136">
        <f>IMAGINARY(Sheet1!GV138)</f>
        <v>0</v>
      </c>
      <c r="GU136">
        <f>IMAGINARY(Sheet1!GW138)</f>
        <v>0</v>
      </c>
      <c r="GV136">
        <f>IMAGINARY(Sheet1!GX138)</f>
        <v>0</v>
      </c>
      <c r="GW136">
        <f>IMAGINARY(Sheet1!GY138)</f>
        <v>0</v>
      </c>
      <c r="GX136">
        <f>IMAGINARY(Sheet1!GZ138)</f>
        <v>0</v>
      </c>
      <c r="GY136">
        <f>IMAGINARY(Sheet1!HA138)</f>
        <v>0</v>
      </c>
      <c r="GZ136">
        <f>IMAGINARY(Sheet1!HB138)</f>
        <v>0</v>
      </c>
      <c r="HA136">
        <f>IMAGINARY(Sheet1!HC138)</f>
        <v>0</v>
      </c>
      <c r="HB136">
        <f>IMAGINARY(Sheet1!HD138)</f>
        <v>0</v>
      </c>
      <c r="HC136">
        <f>IMAGINARY(Sheet1!HE138)</f>
        <v>0</v>
      </c>
      <c r="HD136">
        <f>IMAGINARY(Sheet1!HF138)</f>
        <v>0</v>
      </c>
      <c r="HE136">
        <f>IMAGINARY(Sheet1!HG138)</f>
        <v>0</v>
      </c>
      <c r="HF136">
        <f>IMAGINARY(Sheet1!HH138)</f>
        <v>0</v>
      </c>
      <c r="HG136">
        <f>IMAGINARY(Sheet1!HI138)</f>
        <v>0</v>
      </c>
      <c r="HH136">
        <f>IMAGINARY(Sheet1!HJ138)</f>
        <v>0</v>
      </c>
      <c r="HI136">
        <f>IMAGINARY(Sheet1!HK138)</f>
        <v>0</v>
      </c>
      <c r="HJ136">
        <f>IMAGINARY(Sheet1!HL138)</f>
        <v>0</v>
      </c>
      <c r="HK136">
        <f>IMAGINARY(Sheet1!HM138)</f>
        <v>0</v>
      </c>
      <c r="HL136">
        <f>IMAGINARY(Sheet1!HN138)</f>
        <v>0</v>
      </c>
      <c r="HM136">
        <f>IMAGINARY(Sheet1!HO138)</f>
        <v>0</v>
      </c>
      <c r="HN136">
        <f>IMAGINARY(Sheet1!HP138)</f>
        <v>0</v>
      </c>
      <c r="HO136">
        <f>IMAGINARY(Sheet1!HQ138)</f>
        <v>0</v>
      </c>
      <c r="HP136">
        <f>IMAGINARY(Sheet1!HR138)</f>
        <v>0</v>
      </c>
      <c r="HQ136">
        <f>IMAGINARY(Sheet1!HS138)</f>
        <v>0</v>
      </c>
      <c r="HR136">
        <f>IMAGINARY(Sheet1!HT138)</f>
        <v>0</v>
      </c>
      <c r="HS136">
        <f>IMAGINARY(Sheet1!HU138)</f>
        <v>0</v>
      </c>
      <c r="HT136">
        <f>IMAGINARY(Sheet1!HV138)</f>
        <v>0</v>
      </c>
      <c r="HU136">
        <f>IMAGINARY(Sheet1!HW138)</f>
        <v>0</v>
      </c>
      <c r="HV136">
        <f>IMAGINARY(Sheet1!HX138)</f>
        <v>0</v>
      </c>
      <c r="HW136">
        <f>IMAGINARY(Sheet1!HY138)</f>
        <v>0</v>
      </c>
      <c r="HX136">
        <f>IMAGINARY(Sheet1!HZ138)</f>
        <v>0</v>
      </c>
      <c r="HY136">
        <f>IMAGINARY(Sheet1!IA138)</f>
        <v>0</v>
      </c>
      <c r="HZ136">
        <f>IMAGINARY(Sheet1!IB138)</f>
        <v>0</v>
      </c>
      <c r="IA136">
        <f>IMAGINARY(Sheet1!IC138)</f>
        <v>0</v>
      </c>
      <c r="IB136">
        <f>IMAGINARY(Sheet1!ID138)</f>
        <v>0</v>
      </c>
      <c r="IC136">
        <f>IMAGINARY(Sheet1!IE138)</f>
        <v>0</v>
      </c>
      <c r="ID136">
        <f>IMAGINARY(Sheet1!IF138)</f>
        <v>0</v>
      </c>
      <c r="IE136">
        <f>IMAGINARY(Sheet1!IG138)</f>
        <v>0</v>
      </c>
      <c r="IF136">
        <f>IMAGINARY(Sheet1!IH138)</f>
        <v>0</v>
      </c>
      <c r="IG136">
        <f>IMAGINARY(Sheet1!II138)</f>
        <v>0</v>
      </c>
      <c r="IH136">
        <f>IMAGINARY(Sheet1!IJ138)</f>
        <v>0</v>
      </c>
      <c r="II136">
        <f>IMAGINARY(Sheet1!IK138)</f>
        <v>0</v>
      </c>
      <c r="IJ136">
        <f>IMAGINARY(Sheet1!IL138)</f>
        <v>0</v>
      </c>
      <c r="IK136">
        <f>IMAGINARY(Sheet1!IM138)</f>
        <v>0</v>
      </c>
      <c r="IL136">
        <f>IMAGINARY(Sheet1!IN138)</f>
        <v>0</v>
      </c>
      <c r="IM136">
        <f>IMAGINARY(Sheet1!IO138)</f>
        <v>0</v>
      </c>
      <c r="IN136">
        <f>IMAGINARY(Sheet1!IP138)</f>
        <v>0</v>
      </c>
      <c r="IO136">
        <f>IMAGINARY(Sheet1!IQ138)</f>
        <v>0</v>
      </c>
      <c r="IP136">
        <f>IMAGINARY(Sheet1!IR138)</f>
        <v>0</v>
      </c>
      <c r="IQ136">
        <f>IMAGINARY(Sheet1!IS138)</f>
        <v>0</v>
      </c>
      <c r="IR136">
        <f>IMAGINARY(Sheet1!IT138)</f>
        <v>0</v>
      </c>
      <c r="IS136">
        <f>IMAGINARY(Sheet1!IU138)</f>
        <v>0</v>
      </c>
      <c r="IT136">
        <f>IMAGINARY(Sheet1!IV138)</f>
        <v>0</v>
      </c>
      <c r="IU136">
        <f>IMAGINARY(Sheet1!IW138)</f>
        <v>0</v>
      </c>
      <c r="IV136">
        <f>IMAGINARY(Sheet1!IX138)</f>
        <v>0</v>
      </c>
      <c r="IW136">
        <f>IMAGINARY(Sheet1!IY138)</f>
        <v>0</v>
      </c>
      <c r="IX136">
        <f>IMAGINARY(Sheet1!IZ138)</f>
        <v>0</v>
      </c>
      <c r="IY136">
        <f>IMAGINARY(Sheet1!JA138)</f>
        <v>0</v>
      </c>
      <c r="IZ136">
        <f>IMAGINARY(Sheet1!JB138)</f>
        <v>0</v>
      </c>
      <c r="JA136">
        <f>IMAGINARY(Sheet1!JC138)</f>
        <v>0</v>
      </c>
      <c r="JB136">
        <f>IMAGINARY(Sheet1!JD138)</f>
        <v>0</v>
      </c>
      <c r="JC136">
        <f>IMAGINARY(Sheet1!JE138)</f>
        <v>0</v>
      </c>
      <c r="JD136">
        <f>IMAGINARY(Sheet1!JF138)</f>
        <v>0</v>
      </c>
      <c r="JE136">
        <f>IMAGINARY(Sheet1!JG138)</f>
        <v>0</v>
      </c>
      <c r="JF136">
        <f>IMAGINARY(Sheet1!JH138)</f>
        <v>0</v>
      </c>
      <c r="JG136">
        <f>IMAGINARY(Sheet1!JI138)</f>
        <v>0</v>
      </c>
      <c r="JH136">
        <f>IMAGINARY(Sheet1!JJ138)</f>
        <v>0</v>
      </c>
      <c r="JI136">
        <f>IMAGINARY(Sheet1!JK138)</f>
        <v>0</v>
      </c>
      <c r="JJ136">
        <f>IMAGINARY(Sheet1!JL138)</f>
        <v>0</v>
      </c>
      <c r="JK136">
        <f>IMAGINARY(Sheet1!JM138)</f>
        <v>0</v>
      </c>
      <c r="JL136">
        <f>IMAGINARY(Sheet1!JN138)</f>
        <v>0</v>
      </c>
      <c r="JM136">
        <f>IMAGINARY(Sheet1!JO138)</f>
        <v>0</v>
      </c>
      <c r="JN136">
        <f>IMAGINARY(Sheet1!JP138)</f>
        <v>0</v>
      </c>
      <c r="JO136">
        <f>IMAGINARY(Sheet1!JQ138)</f>
        <v>0</v>
      </c>
      <c r="JP136">
        <f>IMAGINARY(Sheet1!JR138)</f>
        <v>0</v>
      </c>
      <c r="JQ136">
        <f>IMAGINARY(Sheet1!JS138)</f>
        <v>0</v>
      </c>
      <c r="JR136">
        <f>IMAGINARY(Sheet1!JT138)</f>
        <v>0</v>
      </c>
      <c r="JS136">
        <f>IMAGINARY(Sheet1!JU138)</f>
        <v>0</v>
      </c>
      <c r="JT136">
        <f>IMAGINARY(Sheet1!JV138)</f>
        <v>0</v>
      </c>
      <c r="JU136">
        <f>IMAGINARY(Sheet1!JW138)</f>
        <v>0</v>
      </c>
      <c r="JV136">
        <f>IMAGINARY(Sheet1!JX138)</f>
        <v>0</v>
      </c>
      <c r="JW136">
        <f>IMAGINARY(Sheet1!JY138)</f>
        <v>0</v>
      </c>
      <c r="JX136">
        <f>IMAGINARY(Sheet1!JZ138)</f>
        <v>0</v>
      </c>
      <c r="JY136">
        <f>IMAGINARY(Sheet1!KA138)</f>
        <v>0</v>
      </c>
      <c r="JZ136">
        <f>IMAGINARY(Sheet1!KB138)</f>
        <v>0</v>
      </c>
      <c r="KA136">
        <f>IMAGINARY(Sheet1!KC138)</f>
        <v>0</v>
      </c>
      <c r="KB136">
        <f>IMAGINARY(Sheet1!KD138)</f>
        <v>0</v>
      </c>
      <c r="KC136">
        <f>IMAGINARY(Sheet1!KE138)</f>
        <v>0</v>
      </c>
      <c r="KD136">
        <f>IMAGINARY(Sheet1!KF138)</f>
        <v>0</v>
      </c>
      <c r="KE136">
        <f>IMAGINARY(Sheet1!KG138)</f>
        <v>0</v>
      </c>
      <c r="KF136">
        <f>IMAGINARY(Sheet1!KH138)</f>
        <v>0</v>
      </c>
      <c r="KG136">
        <f>IMAGINARY(Sheet1!KI138)</f>
        <v>0</v>
      </c>
      <c r="KH136">
        <f>IMAGINARY(Sheet1!KJ138)</f>
        <v>0</v>
      </c>
      <c r="KI136">
        <f>IMAGINARY(Sheet1!KK138)</f>
        <v>0</v>
      </c>
      <c r="KJ136">
        <f>IMAGINARY(Sheet1!KL138)</f>
        <v>0</v>
      </c>
      <c r="KK136">
        <f>IMAGINARY(Sheet1!KM138)</f>
        <v>0</v>
      </c>
      <c r="KL136">
        <f>IMAGINARY(Sheet1!KN138)</f>
        <v>0</v>
      </c>
      <c r="KM136">
        <f>IMAGINARY(Sheet1!KO138)</f>
        <v>0</v>
      </c>
      <c r="KN136">
        <f>IMAGINARY(Sheet1!KP138)</f>
        <v>0</v>
      </c>
    </row>
    <row r="137" spans="1:300" x14ac:dyDescent="0.25">
      <c r="A137">
        <f>IMAGINARY(Sheet1!C139)</f>
        <v>0</v>
      </c>
      <c r="B137">
        <f>IMAGINARY(Sheet1!D139)</f>
        <v>0</v>
      </c>
      <c r="C137">
        <f>IMAGINARY(Sheet1!E139)</f>
        <v>0</v>
      </c>
      <c r="D137">
        <f>IMAGINARY(Sheet1!F139)</f>
        <v>0</v>
      </c>
      <c r="E137">
        <f>IMAGINARY(Sheet1!G139)</f>
        <v>0</v>
      </c>
      <c r="F137">
        <f>IMAGINARY(Sheet1!H139)</f>
        <v>0</v>
      </c>
      <c r="G137">
        <f>IMAGINARY(Sheet1!I139)</f>
        <v>0</v>
      </c>
      <c r="H137">
        <f>IMAGINARY(Sheet1!J139)</f>
        <v>0</v>
      </c>
      <c r="I137">
        <f>IMAGINARY(Sheet1!K139)</f>
        <v>0</v>
      </c>
      <c r="J137">
        <f>IMAGINARY(Sheet1!L139)</f>
        <v>0</v>
      </c>
      <c r="K137">
        <f>IMAGINARY(Sheet1!M139)</f>
        <v>0</v>
      </c>
      <c r="L137">
        <f>IMAGINARY(Sheet1!N139)</f>
        <v>0</v>
      </c>
      <c r="M137">
        <f>IMAGINARY(Sheet1!O139)</f>
        <v>0</v>
      </c>
      <c r="N137">
        <f>IMAGINARY(Sheet1!P139)</f>
        <v>0</v>
      </c>
      <c r="O137">
        <f>IMAGINARY(Sheet1!Q139)</f>
        <v>0</v>
      </c>
      <c r="P137">
        <f>IMAGINARY(Sheet1!R139)</f>
        <v>0</v>
      </c>
      <c r="Q137">
        <f>IMAGINARY(Sheet1!S139)</f>
        <v>0</v>
      </c>
      <c r="R137">
        <f>IMAGINARY(Sheet1!T139)</f>
        <v>0</v>
      </c>
      <c r="S137">
        <f>IMAGINARY(Sheet1!U139)</f>
        <v>0</v>
      </c>
      <c r="T137">
        <f>IMAGINARY(Sheet1!V139)</f>
        <v>0</v>
      </c>
      <c r="U137">
        <f>IMAGINARY(Sheet1!W139)</f>
        <v>0</v>
      </c>
      <c r="V137">
        <f>IMAGINARY(Sheet1!X139)</f>
        <v>0</v>
      </c>
      <c r="W137">
        <f>IMAGINARY(Sheet1!Y139)</f>
        <v>0</v>
      </c>
      <c r="X137">
        <f>IMAGINARY(Sheet1!Z139)</f>
        <v>0</v>
      </c>
      <c r="Y137">
        <f>IMAGINARY(Sheet1!AA139)</f>
        <v>0</v>
      </c>
      <c r="Z137">
        <f>IMAGINARY(Sheet1!AB139)</f>
        <v>0</v>
      </c>
      <c r="AA137">
        <f>IMAGINARY(Sheet1!AC139)</f>
        <v>0</v>
      </c>
      <c r="AB137">
        <f>IMAGINARY(Sheet1!AD139)</f>
        <v>0</v>
      </c>
      <c r="AC137">
        <f>IMAGINARY(Sheet1!AE139)</f>
        <v>0</v>
      </c>
      <c r="AD137">
        <f>IMAGINARY(Sheet1!AF139)</f>
        <v>0</v>
      </c>
      <c r="AE137">
        <f>IMAGINARY(Sheet1!AG139)</f>
        <v>0</v>
      </c>
      <c r="AF137">
        <f>IMAGINARY(Sheet1!AH139)</f>
        <v>0</v>
      </c>
      <c r="AG137">
        <f>IMAGINARY(Sheet1!AI139)</f>
        <v>0</v>
      </c>
      <c r="AH137">
        <f>IMAGINARY(Sheet1!AJ139)</f>
        <v>0</v>
      </c>
      <c r="AI137">
        <f>IMAGINARY(Sheet1!AK139)</f>
        <v>0</v>
      </c>
      <c r="AJ137">
        <f>IMAGINARY(Sheet1!AL139)</f>
        <v>0</v>
      </c>
      <c r="AK137">
        <f>IMAGINARY(Sheet1!AM139)</f>
        <v>0</v>
      </c>
      <c r="AL137">
        <f>IMAGINARY(Sheet1!AN139)</f>
        <v>0</v>
      </c>
      <c r="AM137">
        <f>IMAGINARY(Sheet1!AO139)</f>
        <v>0</v>
      </c>
      <c r="AN137">
        <f>IMAGINARY(Sheet1!AP139)</f>
        <v>0</v>
      </c>
      <c r="AO137">
        <f>IMAGINARY(Sheet1!AQ139)</f>
        <v>0</v>
      </c>
      <c r="AP137">
        <f>IMAGINARY(Sheet1!AR139)</f>
        <v>0</v>
      </c>
      <c r="AQ137">
        <f>IMAGINARY(Sheet1!AS139)</f>
        <v>0</v>
      </c>
      <c r="AR137">
        <f>IMAGINARY(Sheet1!AT139)</f>
        <v>0</v>
      </c>
      <c r="AS137">
        <f>IMAGINARY(Sheet1!AU139)</f>
        <v>0</v>
      </c>
      <c r="AT137">
        <f>IMAGINARY(Sheet1!AV139)</f>
        <v>0</v>
      </c>
      <c r="AU137">
        <f>IMAGINARY(Sheet1!AW139)</f>
        <v>0</v>
      </c>
      <c r="AV137">
        <f>IMAGINARY(Sheet1!AX139)</f>
        <v>0</v>
      </c>
      <c r="AW137">
        <f>IMAGINARY(Sheet1!AY139)</f>
        <v>0</v>
      </c>
      <c r="AX137">
        <f>IMAGINARY(Sheet1!AZ139)</f>
        <v>0</v>
      </c>
      <c r="AY137">
        <f>IMAGINARY(Sheet1!BA139)</f>
        <v>0</v>
      </c>
      <c r="AZ137">
        <f>IMAGINARY(Sheet1!BB139)</f>
        <v>0</v>
      </c>
      <c r="BA137">
        <f>IMAGINARY(Sheet1!BC139)</f>
        <v>0</v>
      </c>
      <c r="BB137">
        <f>IMAGINARY(Sheet1!BD139)</f>
        <v>0</v>
      </c>
      <c r="BC137">
        <f>IMAGINARY(Sheet1!BE139)</f>
        <v>0</v>
      </c>
      <c r="BD137">
        <f>IMAGINARY(Sheet1!BF139)</f>
        <v>0</v>
      </c>
      <c r="BE137">
        <f>IMAGINARY(Sheet1!BG139)</f>
        <v>0</v>
      </c>
      <c r="BF137">
        <f>IMAGINARY(Sheet1!BH139)</f>
        <v>0</v>
      </c>
      <c r="BG137">
        <f>IMAGINARY(Sheet1!BI139)</f>
        <v>0</v>
      </c>
      <c r="BH137">
        <f>IMAGINARY(Sheet1!BJ139)</f>
        <v>0</v>
      </c>
      <c r="BI137">
        <f>IMAGINARY(Sheet1!BK139)</f>
        <v>0</v>
      </c>
      <c r="BJ137">
        <f>IMAGINARY(Sheet1!BL139)</f>
        <v>0</v>
      </c>
      <c r="BK137">
        <f>IMAGINARY(Sheet1!BM139)</f>
        <v>0</v>
      </c>
      <c r="BL137">
        <f>IMAGINARY(Sheet1!BN139)</f>
        <v>0</v>
      </c>
      <c r="BM137">
        <f>IMAGINARY(Sheet1!BO139)</f>
        <v>0</v>
      </c>
      <c r="BN137">
        <f>IMAGINARY(Sheet1!BP139)</f>
        <v>0</v>
      </c>
      <c r="BO137">
        <f>IMAGINARY(Sheet1!BQ139)</f>
        <v>0</v>
      </c>
      <c r="BP137">
        <f>IMAGINARY(Sheet1!BR139)</f>
        <v>0</v>
      </c>
      <c r="BQ137">
        <f>IMAGINARY(Sheet1!BS139)</f>
        <v>0</v>
      </c>
      <c r="BR137">
        <f>IMAGINARY(Sheet1!BT139)</f>
        <v>0</v>
      </c>
      <c r="BS137">
        <f>IMAGINARY(Sheet1!BU139)</f>
        <v>0</v>
      </c>
      <c r="BT137">
        <f>IMAGINARY(Sheet1!BV139)</f>
        <v>0</v>
      </c>
      <c r="BU137">
        <f>IMAGINARY(Sheet1!BW139)</f>
        <v>0</v>
      </c>
      <c r="BV137">
        <f>IMAGINARY(Sheet1!BX139)</f>
        <v>0</v>
      </c>
      <c r="BW137">
        <f>IMAGINARY(Sheet1!BY139)</f>
        <v>0</v>
      </c>
      <c r="BX137">
        <f>IMAGINARY(Sheet1!BZ139)</f>
        <v>0</v>
      </c>
      <c r="BY137">
        <f>IMAGINARY(Sheet1!CA139)</f>
        <v>0</v>
      </c>
      <c r="BZ137">
        <f>IMAGINARY(Sheet1!CB139)</f>
        <v>0</v>
      </c>
      <c r="CA137">
        <f>IMAGINARY(Sheet1!CC139)</f>
        <v>0</v>
      </c>
      <c r="CB137">
        <f>IMAGINARY(Sheet1!CD139)</f>
        <v>0</v>
      </c>
      <c r="CC137">
        <f>IMAGINARY(Sheet1!CE139)</f>
        <v>0</v>
      </c>
      <c r="CD137">
        <f>IMAGINARY(Sheet1!CF139)</f>
        <v>0</v>
      </c>
      <c r="CE137">
        <f>IMAGINARY(Sheet1!CG139)</f>
        <v>0</v>
      </c>
      <c r="CF137">
        <f>IMAGINARY(Sheet1!CH139)</f>
        <v>0</v>
      </c>
      <c r="CG137">
        <f>IMAGINARY(Sheet1!CI139)</f>
        <v>0</v>
      </c>
      <c r="CH137">
        <f>IMAGINARY(Sheet1!CJ139)</f>
        <v>0</v>
      </c>
      <c r="CI137">
        <f>IMAGINARY(Sheet1!CK139)</f>
        <v>0</v>
      </c>
      <c r="CJ137">
        <f>IMAGINARY(Sheet1!CL139)</f>
        <v>0</v>
      </c>
      <c r="CK137">
        <f>IMAGINARY(Sheet1!CM139)</f>
        <v>0</v>
      </c>
      <c r="CL137">
        <f>IMAGINARY(Sheet1!CN139)</f>
        <v>0</v>
      </c>
      <c r="CM137">
        <f>IMAGINARY(Sheet1!CO139)</f>
        <v>0</v>
      </c>
      <c r="CN137">
        <f>IMAGINARY(Sheet1!CP139)</f>
        <v>0</v>
      </c>
      <c r="CO137">
        <f>IMAGINARY(Sheet1!CQ139)</f>
        <v>0</v>
      </c>
      <c r="CP137">
        <f>IMAGINARY(Sheet1!CR139)</f>
        <v>0</v>
      </c>
      <c r="CQ137">
        <f>IMAGINARY(Sheet1!CS139)</f>
        <v>0</v>
      </c>
      <c r="CR137">
        <f>IMAGINARY(Sheet1!CT139)</f>
        <v>0</v>
      </c>
      <c r="CS137">
        <f>IMAGINARY(Sheet1!CU139)</f>
        <v>0</v>
      </c>
      <c r="CT137">
        <f>IMAGINARY(Sheet1!CV139)</f>
        <v>0</v>
      </c>
      <c r="CU137">
        <f>IMAGINARY(Sheet1!CW139)</f>
        <v>0</v>
      </c>
      <c r="CV137">
        <f>IMAGINARY(Sheet1!CX139)</f>
        <v>0</v>
      </c>
      <c r="CW137">
        <f>IMAGINARY(Sheet1!CY139)</f>
        <v>0</v>
      </c>
      <c r="CX137">
        <f>IMAGINARY(Sheet1!CZ139)</f>
        <v>0</v>
      </c>
      <c r="CY137">
        <f>IMAGINARY(Sheet1!DA139)</f>
        <v>0</v>
      </c>
      <c r="CZ137">
        <f>IMAGINARY(Sheet1!DB139)</f>
        <v>0</v>
      </c>
      <c r="DA137">
        <f>IMAGINARY(Sheet1!DC139)</f>
        <v>18.21</v>
      </c>
      <c r="DB137">
        <f>IMAGINARY(Sheet1!DD139)</f>
        <v>0</v>
      </c>
      <c r="DC137">
        <f>IMAGINARY(Sheet1!DE139)</f>
        <v>0</v>
      </c>
      <c r="DD137">
        <f>IMAGINARY(Sheet1!DF139)</f>
        <v>0</v>
      </c>
      <c r="DE137">
        <f>IMAGINARY(Sheet1!DG139)</f>
        <v>0</v>
      </c>
      <c r="DF137">
        <f>IMAGINARY(Sheet1!DH139)</f>
        <v>0</v>
      </c>
      <c r="DG137">
        <f>IMAGINARY(Sheet1!DI139)</f>
        <v>0</v>
      </c>
      <c r="DH137">
        <f>IMAGINARY(Sheet1!DJ139)</f>
        <v>0</v>
      </c>
      <c r="DI137">
        <f>IMAGINARY(Sheet1!DK139)</f>
        <v>0</v>
      </c>
      <c r="DJ137">
        <f>IMAGINARY(Sheet1!DL139)</f>
        <v>0</v>
      </c>
      <c r="DK137">
        <f>IMAGINARY(Sheet1!DM139)</f>
        <v>0</v>
      </c>
      <c r="DL137">
        <f>IMAGINARY(Sheet1!DN139)</f>
        <v>0</v>
      </c>
      <c r="DM137">
        <f>IMAGINARY(Sheet1!DO139)</f>
        <v>0</v>
      </c>
      <c r="DN137">
        <f>IMAGINARY(Sheet1!DP139)</f>
        <v>0</v>
      </c>
      <c r="DO137">
        <f>IMAGINARY(Sheet1!DQ139)</f>
        <v>0</v>
      </c>
      <c r="DP137">
        <f>IMAGINARY(Sheet1!DR139)</f>
        <v>0</v>
      </c>
      <c r="DQ137">
        <f>IMAGINARY(Sheet1!DS139)</f>
        <v>0</v>
      </c>
      <c r="DR137">
        <f>IMAGINARY(Sheet1!DT139)</f>
        <v>0</v>
      </c>
      <c r="DS137">
        <f>IMAGINARY(Sheet1!DU139)</f>
        <v>0</v>
      </c>
      <c r="DT137">
        <f>IMAGINARY(Sheet1!DV139)</f>
        <v>0</v>
      </c>
      <c r="DU137">
        <f>IMAGINARY(Sheet1!DW139)</f>
        <v>0</v>
      </c>
      <c r="DV137">
        <f>IMAGINARY(Sheet1!DX139)</f>
        <v>0</v>
      </c>
      <c r="DW137">
        <f>IMAGINARY(Sheet1!DY139)</f>
        <v>0</v>
      </c>
      <c r="DX137">
        <f>IMAGINARY(Sheet1!DZ139)</f>
        <v>0</v>
      </c>
      <c r="DY137">
        <f>IMAGINARY(Sheet1!EA139)</f>
        <v>0</v>
      </c>
      <c r="DZ137">
        <f>IMAGINARY(Sheet1!EB139)</f>
        <v>0</v>
      </c>
      <c r="EA137">
        <f>IMAGINARY(Sheet1!EC139)</f>
        <v>0</v>
      </c>
      <c r="EB137">
        <f>IMAGINARY(Sheet1!ED139)</f>
        <v>0</v>
      </c>
      <c r="EC137">
        <f>IMAGINARY(Sheet1!EE139)</f>
        <v>0</v>
      </c>
      <c r="ED137">
        <f>IMAGINARY(Sheet1!EF139)</f>
        <v>0</v>
      </c>
      <c r="EE137">
        <f>IMAGINARY(Sheet1!EG139)</f>
        <v>0</v>
      </c>
      <c r="EF137">
        <f>IMAGINARY(Sheet1!EH139)</f>
        <v>0</v>
      </c>
      <c r="EG137">
        <f>IMAGINARY(Sheet1!EI139)</f>
        <v>-74.39</v>
      </c>
      <c r="EH137">
        <f>IMAGINARY(Sheet1!EJ139)</f>
        <v>34.729999999999997</v>
      </c>
      <c r="EI137">
        <f>IMAGINARY(Sheet1!EK139)</f>
        <v>21.85</v>
      </c>
      <c r="EJ137">
        <f>IMAGINARY(Sheet1!EL139)</f>
        <v>0</v>
      </c>
      <c r="EK137">
        <f>IMAGINARY(Sheet1!EM139)</f>
        <v>0</v>
      </c>
      <c r="EL137">
        <f>IMAGINARY(Sheet1!EN139)</f>
        <v>0</v>
      </c>
      <c r="EM137">
        <f>IMAGINARY(Sheet1!EO139)</f>
        <v>0</v>
      </c>
      <c r="EN137">
        <f>IMAGINARY(Sheet1!EP139)</f>
        <v>0</v>
      </c>
      <c r="EO137">
        <f>IMAGINARY(Sheet1!EQ139)</f>
        <v>0</v>
      </c>
      <c r="EP137">
        <f>IMAGINARY(Sheet1!ER139)</f>
        <v>0</v>
      </c>
      <c r="EQ137">
        <f>IMAGINARY(Sheet1!ES139)</f>
        <v>0</v>
      </c>
      <c r="ER137">
        <f>IMAGINARY(Sheet1!ET139)</f>
        <v>0</v>
      </c>
      <c r="ES137">
        <f>IMAGINARY(Sheet1!EU139)</f>
        <v>0</v>
      </c>
      <c r="ET137">
        <f>IMAGINARY(Sheet1!EV139)</f>
        <v>0</v>
      </c>
      <c r="EU137">
        <f>IMAGINARY(Sheet1!EW139)</f>
        <v>0</v>
      </c>
      <c r="EV137">
        <f>IMAGINARY(Sheet1!EX139)</f>
        <v>0</v>
      </c>
      <c r="EW137">
        <f>IMAGINARY(Sheet1!EY139)</f>
        <v>0</v>
      </c>
      <c r="EX137">
        <f>IMAGINARY(Sheet1!EZ139)</f>
        <v>0</v>
      </c>
      <c r="EY137">
        <f>IMAGINARY(Sheet1!FA139)</f>
        <v>0</v>
      </c>
      <c r="EZ137">
        <f>IMAGINARY(Sheet1!FB139)</f>
        <v>0</v>
      </c>
      <c r="FA137">
        <f>IMAGINARY(Sheet1!FC139)</f>
        <v>0</v>
      </c>
      <c r="FB137">
        <f>IMAGINARY(Sheet1!FD139)</f>
        <v>0</v>
      </c>
      <c r="FC137">
        <f>IMAGINARY(Sheet1!FE139)</f>
        <v>0</v>
      </c>
      <c r="FD137">
        <f>IMAGINARY(Sheet1!FF139)</f>
        <v>0</v>
      </c>
      <c r="FE137">
        <f>IMAGINARY(Sheet1!FG139)</f>
        <v>0</v>
      </c>
      <c r="FF137">
        <f>IMAGINARY(Sheet1!FH139)</f>
        <v>0</v>
      </c>
      <c r="FG137">
        <f>IMAGINARY(Sheet1!FI139)</f>
        <v>0</v>
      </c>
      <c r="FH137">
        <f>IMAGINARY(Sheet1!FJ139)</f>
        <v>0</v>
      </c>
      <c r="FI137">
        <f>IMAGINARY(Sheet1!FK139)</f>
        <v>0</v>
      </c>
      <c r="FJ137">
        <f>IMAGINARY(Sheet1!FL139)</f>
        <v>0</v>
      </c>
      <c r="FK137">
        <f>IMAGINARY(Sheet1!FM139)</f>
        <v>0</v>
      </c>
      <c r="FL137">
        <f>IMAGINARY(Sheet1!FN139)</f>
        <v>0</v>
      </c>
      <c r="FM137">
        <f>IMAGINARY(Sheet1!FO139)</f>
        <v>0</v>
      </c>
      <c r="FN137">
        <f>IMAGINARY(Sheet1!FP139)</f>
        <v>0</v>
      </c>
      <c r="FO137">
        <f>IMAGINARY(Sheet1!FQ139)</f>
        <v>0</v>
      </c>
      <c r="FP137">
        <f>IMAGINARY(Sheet1!FR139)</f>
        <v>0</v>
      </c>
      <c r="FQ137">
        <f>IMAGINARY(Sheet1!FS139)</f>
        <v>0</v>
      </c>
      <c r="FR137">
        <f>IMAGINARY(Sheet1!FT139)</f>
        <v>0</v>
      </c>
      <c r="FS137">
        <f>IMAGINARY(Sheet1!FU139)</f>
        <v>0</v>
      </c>
      <c r="FT137">
        <f>IMAGINARY(Sheet1!FV139)</f>
        <v>0</v>
      </c>
      <c r="FU137">
        <f>IMAGINARY(Sheet1!FW139)</f>
        <v>0</v>
      </c>
      <c r="FV137">
        <f>IMAGINARY(Sheet1!FX139)</f>
        <v>0</v>
      </c>
      <c r="FW137">
        <f>IMAGINARY(Sheet1!FY139)</f>
        <v>0</v>
      </c>
      <c r="FX137">
        <f>IMAGINARY(Sheet1!FZ139)</f>
        <v>0</v>
      </c>
      <c r="FY137">
        <f>IMAGINARY(Sheet1!GA139)</f>
        <v>0</v>
      </c>
      <c r="FZ137">
        <f>IMAGINARY(Sheet1!GB139)</f>
        <v>0</v>
      </c>
      <c r="GA137">
        <f>IMAGINARY(Sheet1!GC139)</f>
        <v>0</v>
      </c>
      <c r="GB137">
        <f>IMAGINARY(Sheet1!GD139)</f>
        <v>0</v>
      </c>
      <c r="GC137">
        <f>IMAGINARY(Sheet1!GE139)</f>
        <v>0</v>
      </c>
      <c r="GD137">
        <f>IMAGINARY(Sheet1!GF139)</f>
        <v>0</v>
      </c>
      <c r="GE137">
        <f>IMAGINARY(Sheet1!GG139)</f>
        <v>0</v>
      </c>
      <c r="GF137">
        <f>IMAGINARY(Sheet1!GH139)</f>
        <v>0</v>
      </c>
      <c r="GG137">
        <f>IMAGINARY(Sheet1!GI139)</f>
        <v>0</v>
      </c>
      <c r="GH137">
        <f>IMAGINARY(Sheet1!GJ139)</f>
        <v>0</v>
      </c>
      <c r="GI137">
        <f>IMAGINARY(Sheet1!GK139)</f>
        <v>0</v>
      </c>
      <c r="GJ137">
        <f>IMAGINARY(Sheet1!GL139)</f>
        <v>0</v>
      </c>
      <c r="GK137">
        <f>IMAGINARY(Sheet1!GM139)</f>
        <v>0</v>
      </c>
      <c r="GL137">
        <f>IMAGINARY(Sheet1!GN139)</f>
        <v>0</v>
      </c>
      <c r="GM137">
        <f>IMAGINARY(Sheet1!GO139)</f>
        <v>0</v>
      </c>
      <c r="GN137">
        <f>IMAGINARY(Sheet1!GP139)</f>
        <v>0</v>
      </c>
      <c r="GO137">
        <f>IMAGINARY(Sheet1!GQ139)</f>
        <v>0</v>
      </c>
      <c r="GP137">
        <f>IMAGINARY(Sheet1!GR139)</f>
        <v>0</v>
      </c>
      <c r="GQ137">
        <f>IMAGINARY(Sheet1!GS139)</f>
        <v>0</v>
      </c>
      <c r="GR137">
        <f>IMAGINARY(Sheet1!GT139)</f>
        <v>0</v>
      </c>
      <c r="GS137">
        <f>IMAGINARY(Sheet1!GU139)</f>
        <v>0</v>
      </c>
      <c r="GT137">
        <f>IMAGINARY(Sheet1!GV139)</f>
        <v>0</v>
      </c>
      <c r="GU137">
        <f>IMAGINARY(Sheet1!GW139)</f>
        <v>0</v>
      </c>
      <c r="GV137">
        <f>IMAGINARY(Sheet1!GX139)</f>
        <v>0</v>
      </c>
      <c r="GW137">
        <f>IMAGINARY(Sheet1!GY139)</f>
        <v>0</v>
      </c>
      <c r="GX137">
        <f>IMAGINARY(Sheet1!GZ139)</f>
        <v>0</v>
      </c>
      <c r="GY137">
        <f>IMAGINARY(Sheet1!HA139)</f>
        <v>0</v>
      </c>
      <c r="GZ137">
        <f>IMAGINARY(Sheet1!HB139)</f>
        <v>0</v>
      </c>
      <c r="HA137">
        <f>IMAGINARY(Sheet1!HC139)</f>
        <v>0</v>
      </c>
      <c r="HB137">
        <f>IMAGINARY(Sheet1!HD139)</f>
        <v>0</v>
      </c>
      <c r="HC137">
        <f>IMAGINARY(Sheet1!HE139)</f>
        <v>0</v>
      </c>
      <c r="HD137">
        <f>IMAGINARY(Sheet1!HF139)</f>
        <v>0</v>
      </c>
      <c r="HE137">
        <f>IMAGINARY(Sheet1!HG139)</f>
        <v>0</v>
      </c>
      <c r="HF137">
        <f>IMAGINARY(Sheet1!HH139)</f>
        <v>0</v>
      </c>
      <c r="HG137">
        <f>IMAGINARY(Sheet1!HI139)</f>
        <v>0</v>
      </c>
      <c r="HH137">
        <f>IMAGINARY(Sheet1!HJ139)</f>
        <v>0</v>
      </c>
      <c r="HI137">
        <f>IMAGINARY(Sheet1!HK139)</f>
        <v>0</v>
      </c>
      <c r="HJ137">
        <f>IMAGINARY(Sheet1!HL139)</f>
        <v>0</v>
      </c>
      <c r="HK137">
        <f>IMAGINARY(Sheet1!HM139)</f>
        <v>0</v>
      </c>
      <c r="HL137">
        <f>IMAGINARY(Sheet1!HN139)</f>
        <v>0</v>
      </c>
      <c r="HM137">
        <f>IMAGINARY(Sheet1!HO139)</f>
        <v>0</v>
      </c>
      <c r="HN137">
        <f>IMAGINARY(Sheet1!HP139)</f>
        <v>0</v>
      </c>
      <c r="HO137">
        <f>IMAGINARY(Sheet1!HQ139)</f>
        <v>0</v>
      </c>
      <c r="HP137">
        <f>IMAGINARY(Sheet1!HR139)</f>
        <v>0</v>
      </c>
      <c r="HQ137">
        <f>IMAGINARY(Sheet1!HS139)</f>
        <v>0</v>
      </c>
      <c r="HR137">
        <f>IMAGINARY(Sheet1!HT139)</f>
        <v>0</v>
      </c>
      <c r="HS137">
        <f>IMAGINARY(Sheet1!HU139)</f>
        <v>0</v>
      </c>
      <c r="HT137">
        <f>IMAGINARY(Sheet1!HV139)</f>
        <v>0</v>
      </c>
      <c r="HU137">
        <f>IMAGINARY(Sheet1!HW139)</f>
        <v>0</v>
      </c>
      <c r="HV137">
        <f>IMAGINARY(Sheet1!HX139)</f>
        <v>0</v>
      </c>
      <c r="HW137">
        <f>IMAGINARY(Sheet1!HY139)</f>
        <v>0</v>
      </c>
      <c r="HX137">
        <f>IMAGINARY(Sheet1!HZ139)</f>
        <v>0</v>
      </c>
      <c r="HY137">
        <f>IMAGINARY(Sheet1!IA139)</f>
        <v>0</v>
      </c>
      <c r="HZ137">
        <f>IMAGINARY(Sheet1!IB139)</f>
        <v>0</v>
      </c>
      <c r="IA137">
        <f>IMAGINARY(Sheet1!IC139)</f>
        <v>0</v>
      </c>
      <c r="IB137">
        <f>IMAGINARY(Sheet1!ID139)</f>
        <v>0</v>
      </c>
      <c r="IC137">
        <f>IMAGINARY(Sheet1!IE139)</f>
        <v>0</v>
      </c>
      <c r="ID137">
        <f>IMAGINARY(Sheet1!IF139)</f>
        <v>0</v>
      </c>
      <c r="IE137">
        <f>IMAGINARY(Sheet1!IG139)</f>
        <v>0</v>
      </c>
      <c r="IF137">
        <f>IMAGINARY(Sheet1!IH139)</f>
        <v>0</v>
      </c>
      <c r="IG137">
        <f>IMAGINARY(Sheet1!II139)</f>
        <v>0</v>
      </c>
      <c r="IH137">
        <f>IMAGINARY(Sheet1!IJ139)</f>
        <v>0</v>
      </c>
      <c r="II137">
        <f>IMAGINARY(Sheet1!IK139)</f>
        <v>0</v>
      </c>
      <c r="IJ137">
        <f>IMAGINARY(Sheet1!IL139)</f>
        <v>0</v>
      </c>
      <c r="IK137">
        <f>IMAGINARY(Sheet1!IM139)</f>
        <v>0</v>
      </c>
      <c r="IL137">
        <f>IMAGINARY(Sheet1!IN139)</f>
        <v>0</v>
      </c>
      <c r="IM137">
        <f>IMAGINARY(Sheet1!IO139)</f>
        <v>0</v>
      </c>
      <c r="IN137">
        <f>IMAGINARY(Sheet1!IP139)</f>
        <v>0</v>
      </c>
      <c r="IO137">
        <f>IMAGINARY(Sheet1!IQ139)</f>
        <v>0</v>
      </c>
      <c r="IP137">
        <f>IMAGINARY(Sheet1!IR139)</f>
        <v>0</v>
      </c>
      <c r="IQ137">
        <f>IMAGINARY(Sheet1!IS139)</f>
        <v>0</v>
      </c>
      <c r="IR137">
        <f>IMAGINARY(Sheet1!IT139)</f>
        <v>0</v>
      </c>
      <c r="IS137">
        <f>IMAGINARY(Sheet1!IU139)</f>
        <v>0</v>
      </c>
      <c r="IT137">
        <f>IMAGINARY(Sheet1!IV139)</f>
        <v>0</v>
      </c>
      <c r="IU137">
        <f>IMAGINARY(Sheet1!IW139)</f>
        <v>0</v>
      </c>
      <c r="IV137">
        <f>IMAGINARY(Sheet1!IX139)</f>
        <v>0</v>
      </c>
      <c r="IW137">
        <f>IMAGINARY(Sheet1!IY139)</f>
        <v>0</v>
      </c>
      <c r="IX137">
        <f>IMAGINARY(Sheet1!IZ139)</f>
        <v>0</v>
      </c>
      <c r="IY137">
        <f>IMAGINARY(Sheet1!JA139)</f>
        <v>0</v>
      </c>
      <c r="IZ137">
        <f>IMAGINARY(Sheet1!JB139)</f>
        <v>0</v>
      </c>
      <c r="JA137">
        <f>IMAGINARY(Sheet1!JC139)</f>
        <v>0</v>
      </c>
      <c r="JB137">
        <f>IMAGINARY(Sheet1!JD139)</f>
        <v>0</v>
      </c>
      <c r="JC137">
        <f>IMAGINARY(Sheet1!JE139)</f>
        <v>0</v>
      </c>
      <c r="JD137">
        <f>IMAGINARY(Sheet1!JF139)</f>
        <v>0</v>
      </c>
      <c r="JE137">
        <f>IMAGINARY(Sheet1!JG139)</f>
        <v>0</v>
      </c>
      <c r="JF137">
        <f>IMAGINARY(Sheet1!JH139)</f>
        <v>0</v>
      </c>
      <c r="JG137">
        <f>IMAGINARY(Sheet1!JI139)</f>
        <v>0</v>
      </c>
      <c r="JH137">
        <f>IMAGINARY(Sheet1!JJ139)</f>
        <v>0</v>
      </c>
      <c r="JI137">
        <f>IMAGINARY(Sheet1!JK139)</f>
        <v>0</v>
      </c>
      <c r="JJ137">
        <f>IMAGINARY(Sheet1!JL139)</f>
        <v>0</v>
      </c>
      <c r="JK137">
        <f>IMAGINARY(Sheet1!JM139)</f>
        <v>0</v>
      </c>
      <c r="JL137">
        <f>IMAGINARY(Sheet1!JN139)</f>
        <v>0</v>
      </c>
      <c r="JM137">
        <f>IMAGINARY(Sheet1!JO139)</f>
        <v>0</v>
      </c>
      <c r="JN137">
        <f>IMAGINARY(Sheet1!JP139)</f>
        <v>0</v>
      </c>
      <c r="JO137">
        <f>IMAGINARY(Sheet1!JQ139)</f>
        <v>0</v>
      </c>
      <c r="JP137">
        <f>IMAGINARY(Sheet1!JR139)</f>
        <v>0</v>
      </c>
      <c r="JQ137">
        <f>IMAGINARY(Sheet1!JS139)</f>
        <v>0</v>
      </c>
      <c r="JR137">
        <f>IMAGINARY(Sheet1!JT139)</f>
        <v>0</v>
      </c>
      <c r="JS137">
        <f>IMAGINARY(Sheet1!JU139)</f>
        <v>0</v>
      </c>
      <c r="JT137">
        <f>IMAGINARY(Sheet1!JV139)</f>
        <v>0</v>
      </c>
      <c r="JU137">
        <f>IMAGINARY(Sheet1!JW139)</f>
        <v>0</v>
      </c>
      <c r="JV137">
        <f>IMAGINARY(Sheet1!JX139)</f>
        <v>0</v>
      </c>
      <c r="JW137">
        <f>IMAGINARY(Sheet1!JY139)</f>
        <v>0</v>
      </c>
      <c r="JX137">
        <f>IMAGINARY(Sheet1!JZ139)</f>
        <v>0</v>
      </c>
      <c r="JY137">
        <f>IMAGINARY(Sheet1!KA139)</f>
        <v>0</v>
      </c>
      <c r="JZ137">
        <f>IMAGINARY(Sheet1!KB139)</f>
        <v>0</v>
      </c>
      <c r="KA137">
        <f>IMAGINARY(Sheet1!KC139)</f>
        <v>0</v>
      </c>
      <c r="KB137">
        <f>IMAGINARY(Sheet1!KD139)</f>
        <v>0</v>
      </c>
      <c r="KC137">
        <f>IMAGINARY(Sheet1!KE139)</f>
        <v>0</v>
      </c>
      <c r="KD137">
        <f>IMAGINARY(Sheet1!KF139)</f>
        <v>0</v>
      </c>
      <c r="KE137">
        <f>IMAGINARY(Sheet1!KG139)</f>
        <v>0</v>
      </c>
      <c r="KF137">
        <f>IMAGINARY(Sheet1!KH139)</f>
        <v>0</v>
      </c>
      <c r="KG137">
        <f>IMAGINARY(Sheet1!KI139)</f>
        <v>0</v>
      </c>
      <c r="KH137">
        <f>IMAGINARY(Sheet1!KJ139)</f>
        <v>0</v>
      </c>
      <c r="KI137">
        <f>IMAGINARY(Sheet1!KK139)</f>
        <v>0</v>
      </c>
      <c r="KJ137">
        <f>IMAGINARY(Sheet1!KL139)</f>
        <v>0</v>
      </c>
      <c r="KK137">
        <f>IMAGINARY(Sheet1!KM139)</f>
        <v>0</v>
      </c>
      <c r="KL137">
        <f>IMAGINARY(Sheet1!KN139)</f>
        <v>0</v>
      </c>
      <c r="KM137">
        <f>IMAGINARY(Sheet1!KO139)</f>
        <v>0</v>
      </c>
      <c r="KN137">
        <f>IMAGINARY(Sheet1!KP139)</f>
        <v>0</v>
      </c>
    </row>
    <row r="138" spans="1:300" x14ac:dyDescent="0.25">
      <c r="A138">
        <f>IMAGINARY(Sheet1!C140)</f>
        <v>0</v>
      </c>
      <c r="B138">
        <f>IMAGINARY(Sheet1!D140)</f>
        <v>0</v>
      </c>
      <c r="C138">
        <f>IMAGINARY(Sheet1!E140)</f>
        <v>0</v>
      </c>
      <c r="D138">
        <f>IMAGINARY(Sheet1!F140)</f>
        <v>0</v>
      </c>
      <c r="E138">
        <f>IMAGINARY(Sheet1!G140)</f>
        <v>0</v>
      </c>
      <c r="F138">
        <f>IMAGINARY(Sheet1!H140)</f>
        <v>0</v>
      </c>
      <c r="G138">
        <f>IMAGINARY(Sheet1!I140)</f>
        <v>0</v>
      </c>
      <c r="H138">
        <f>IMAGINARY(Sheet1!J140)</f>
        <v>0</v>
      </c>
      <c r="I138">
        <f>IMAGINARY(Sheet1!K140)</f>
        <v>0</v>
      </c>
      <c r="J138">
        <f>IMAGINARY(Sheet1!L140)</f>
        <v>0</v>
      </c>
      <c r="K138">
        <f>IMAGINARY(Sheet1!M140)</f>
        <v>0</v>
      </c>
      <c r="L138">
        <f>IMAGINARY(Sheet1!N140)</f>
        <v>0</v>
      </c>
      <c r="M138">
        <f>IMAGINARY(Sheet1!O140)</f>
        <v>0</v>
      </c>
      <c r="N138">
        <f>IMAGINARY(Sheet1!P140)</f>
        <v>0</v>
      </c>
      <c r="O138">
        <f>IMAGINARY(Sheet1!Q140)</f>
        <v>0</v>
      </c>
      <c r="P138">
        <f>IMAGINARY(Sheet1!R140)</f>
        <v>0</v>
      </c>
      <c r="Q138">
        <f>IMAGINARY(Sheet1!S140)</f>
        <v>0</v>
      </c>
      <c r="R138">
        <f>IMAGINARY(Sheet1!T140)</f>
        <v>0</v>
      </c>
      <c r="S138">
        <f>IMAGINARY(Sheet1!U140)</f>
        <v>0</v>
      </c>
      <c r="T138">
        <f>IMAGINARY(Sheet1!V140)</f>
        <v>0</v>
      </c>
      <c r="U138">
        <f>IMAGINARY(Sheet1!W140)</f>
        <v>0</v>
      </c>
      <c r="V138">
        <f>IMAGINARY(Sheet1!X140)</f>
        <v>0</v>
      </c>
      <c r="W138">
        <f>IMAGINARY(Sheet1!Y140)</f>
        <v>0</v>
      </c>
      <c r="X138">
        <f>IMAGINARY(Sheet1!Z140)</f>
        <v>0</v>
      </c>
      <c r="Y138">
        <f>IMAGINARY(Sheet1!AA140)</f>
        <v>0</v>
      </c>
      <c r="Z138">
        <f>IMAGINARY(Sheet1!AB140)</f>
        <v>0</v>
      </c>
      <c r="AA138">
        <f>IMAGINARY(Sheet1!AC140)</f>
        <v>0</v>
      </c>
      <c r="AB138">
        <f>IMAGINARY(Sheet1!AD140)</f>
        <v>0</v>
      </c>
      <c r="AC138">
        <f>IMAGINARY(Sheet1!AE140)</f>
        <v>0</v>
      </c>
      <c r="AD138">
        <f>IMAGINARY(Sheet1!AF140)</f>
        <v>0</v>
      </c>
      <c r="AE138">
        <f>IMAGINARY(Sheet1!AG140)</f>
        <v>0</v>
      </c>
      <c r="AF138">
        <f>IMAGINARY(Sheet1!AH140)</f>
        <v>0</v>
      </c>
      <c r="AG138">
        <f>IMAGINARY(Sheet1!AI140)</f>
        <v>0</v>
      </c>
      <c r="AH138">
        <f>IMAGINARY(Sheet1!AJ140)</f>
        <v>0</v>
      </c>
      <c r="AI138">
        <f>IMAGINARY(Sheet1!AK140)</f>
        <v>0</v>
      </c>
      <c r="AJ138">
        <f>IMAGINARY(Sheet1!AL140)</f>
        <v>0</v>
      </c>
      <c r="AK138">
        <f>IMAGINARY(Sheet1!AM140)</f>
        <v>0</v>
      </c>
      <c r="AL138">
        <f>IMAGINARY(Sheet1!AN140)</f>
        <v>0</v>
      </c>
      <c r="AM138">
        <f>IMAGINARY(Sheet1!AO140)</f>
        <v>0</v>
      </c>
      <c r="AN138">
        <f>IMAGINARY(Sheet1!AP140)</f>
        <v>0</v>
      </c>
      <c r="AO138">
        <f>IMAGINARY(Sheet1!AQ140)</f>
        <v>0</v>
      </c>
      <c r="AP138">
        <f>IMAGINARY(Sheet1!AR140)</f>
        <v>0</v>
      </c>
      <c r="AQ138">
        <f>IMAGINARY(Sheet1!AS140)</f>
        <v>0</v>
      </c>
      <c r="AR138">
        <f>IMAGINARY(Sheet1!AT140)</f>
        <v>0</v>
      </c>
      <c r="AS138">
        <f>IMAGINARY(Sheet1!AU140)</f>
        <v>0</v>
      </c>
      <c r="AT138">
        <f>IMAGINARY(Sheet1!AV140)</f>
        <v>0</v>
      </c>
      <c r="AU138">
        <f>IMAGINARY(Sheet1!AW140)</f>
        <v>0</v>
      </c>
      <c r="AV138">
        <f>IMAGINARY(Sheet1!AX140)</f>
        <v>0</v>
      </c>
      <c r="AW138">
        <f>IMAGINARY(Sheet1!AY140)</f>
        <v>0</v>
      </c>
      <c r="AX138">
        <f>IMAGINARY(Sheet1!AZ140)</f>
        <v>0</v>
      </c>
      <c r="AY138">
        <f>IMAGINARY(Sheet1!BA140)</f>
        <v>0</v>
      </c>
      <c r="AZ138">
        <f>IMAGINARY(Sheet1!BB140)</f>
        <v>0</v>
      </c>
      <c r="BA138">
        <f>IMAGINARY(Sheet1!BC140)</f>
        <v>0</v>
      </c>
      <c r="BB138">
        <f>IMAGINARY(Sheet1!BD140)</f>
        <v>0</v>
      </c>
      <c r="BC138">
        <f>IMAGINARY(Sheet1!BE140)</f>
        <v>0</v>
      </c>
      <c r="BD138">
        <f>IMAGINARY(Sheet1!BF140)</f>
        <v>0</v>
      </c>
      <c r="BE138">
        <f>IMAGINARY(Sheet1!BG140)</f>
        <v>0</v>
      </c>
      <c r="BF138">
        <f>IMAGINARY(Sheet1!BH140)</f>
        <v>0</v>
      </c>
      <c r="BG138">
        <f>IMAGINARY(Sheet1!BI140)</f>
        <v>0</v>
      </c>
      <c r="BH138">
        <f>IMAGINARY(Sheet1!BJ140)</f>
        <v>0</v>
      </c>
      <c r="BI138">
        <f>IMAGINARY(Sheet1!BK140)</f>
        <v>0</v>
      </c>
      <c r="BJ138">
        <f>IMAGINARY(Sheet1!BL140)</f>
        <v>0</v>
      </c>
      <c r="BK138">
        <f>IMAGINARY(Sheet1!BM140)</f>
        <v>0</v>
      </c>
      <c r="BL138">
        <f>IMAGINARY(Sheet1!BN140)</f>
        <v>0</v>
      </c>
      <c r="BM138">
        <f>IMAGINARY(Sheet1!BO140)</f>
        <v>0</v>
      </c>
      <c r="BN138">
        <f>IMAGINARY(Sheet1!BP140)</f>
        <v>0</v>
      </c>
      <c r="BO138">
        <f>IMAGINARY(Sheet1!BQ140)</f>
        <v>0</v>
      </c>
      <c r="BP138">
        <f>IMAGINARY(Sheet1!BR140)</f>
        <v>0</v>
      </c>
      <c r="BQ138">
        <f>IMAGINARY(Sheet1!BS140)</f>
        <v>0</v>
      </c>
      <c r="BR138">
        <f>IMAGINARY(Sheet1!BT140)</f>
        <v>0</v>
      </c>
      <c r="BS138">
        <f>IMAGINARY(Sheet1!BU140)</f>
        <v>0</v>
      </c>
      <c r="BT138">
        <f>IMAGINARY(Sheet1!BV140)</f>
        <v>0</v>
      </c>
      <c r="BU138">
        <f>IMAGINARY(Sheet1!BW140)</f>
        <v>0</v>
      </c>
      <c r="BV138">
        <f>IMAGINARY(Sheet1!BX140)</f>
        <v>0</v>
      </c>
      <c r="BW138">
        <f>IMAGINARY(Sheet1!BY140)</f>
        <v>0</v>
      </c>
      <c r="BX138">
        <f>IMAGINARY(Sheet1!BZ140)</f>
        <v>0</v>
      </c>
      <c r="BY138">
        <f>IMAGINARY(Sheet1!CA140)</f>
        <v>0</v>
      </c>
      <c r="BZ138">
        <f>IMAGINARY(Sheet1!CB140)</f>
        <v>0</v>
      </c>
      <c r="CA138">
        <f>IMAGINARY(Sheet1!CC140)</f>
        <v>0</v>
      </c>
      <c r="CB138">
        <f>IMAGINARY(Sheet1!CD140)</f>
        <v>0</v>
      </c>
      <c r="CC138">
        <f>IMAGINARY(Sheet1!CE140)</f>
        <v>0</v>
      </c>
      <c r="CD138">
        <f>IMAGINARY(Sheet1!CF140)</f>
        <v>0</v>
      </c>
      <c r="CE138">
        <f>IMAGINARY(Sheet1!CG140)</f>
        <v>0</v>
      </c>
      <c r="CF138">
        <f>IMAGINARY(Sheet1!CH140)</f>
        <v>0</v>
      </c>
      <c r="CG138">
        <f>IMAGINARY(Sheet1!CI140)</f>
        <v>0</v>
      </c>
      <c r="CH138">
        <f>IMAGINARY(Sheet1!CJ140)</f>
        <v>0</v>
      </c>
      <c r="CI138">
        <f>IMAGINARY(Sheet1!CK140)</f>
        <v>0</v>
      </c>
      <c r="CJ138">
        <f>IMAGINARY(Sheet1!CL140)</f>
        <v>0</v>
      </c>
      <c r="CK138">
        <f>IMAGINARY(Sheet1!CM140)</f>
        <v>0</v>
      </c>
      <c r="CL138">
        <f>IMAGINARY(Sheet1!CN140)</f>
        <v>0</v>
      </c>
      <c r="CM138">
        <f>IMAGINARY(Sheet1!CO140)</f>
        <v>0</v>
      </c>
      <c r="CN138">
        <f>IMAGINARY(Sheet1!CP140)</f>
        <v>0</v>
      </c>
      <c r="CO138">
        <f>IMAGINARY(Sheet1!CQ140)</f>
        <v>0</v>
      </c>
      <c r="CP138">
        <f>IMAGINARY(Sheet1!CR140)</f>
        <v>0</v>
      </c>
      <c r="CQ138">
        <f>IMAGINARY(Sheet1!CS140)</f>
        <v>0</v>
      </c>
      <c r="CR138">
        <f>IMAGINARY(Sheet1!CT140)</f>
        <v>59.49</v>
      </c>
      <c r="CS138">
        <f>IMAGINARY(Sheet1!CU140)</f>
        <v>0</v>
      </c>
      <c r="CT138">
        <f>IMAGINARY(Sheet1!CV140)</f>
        <v>0</v>
      </c>
      <c r="CU138">
        <f>IMAGINARY(Sheet1!CW140)</f>
        <v>0</v>
      </c>
      <c r="CV138">
        <f>IMAGINARY(Sheet1!CX140)</f>
        <v>0</v>
      </c>
      <c r="CW138">
        <f>IMAGINARY(Sheet1!CY140)</f>
        <v>0</v>
      </c>
      <c r="CX138">
        <f>IMAGINARY(Sheet1!CZ140)</f>
        <v>0</v>
      </c>
      <c r="CY138">
        <f>IMAGINARY(Sheet1!DA140)</f>
        <v>0</v>
      </c>
      <c r="CZ138">
        <f>IMAGINARY(Sheet1!DB140)</f>
        <v>0</v>
      </c>
      <c r="DA138">
        <f>IMAGINARY(Sheet1!DC140)</f>
        <v>0</v>
      </c>
      <c r="DB138">
        <f>IMAGINARY(Sheet1!DD140)</f>
        <v>0</v>
      </c>
      <c r="DC138">
        <f>IMAGINARY(Sheet1!DE140)</f>
        <v>0</v>
      </c>
      <c r="DD138">
        <f>IMAGINARY(Sheet1!DF140)</f>
        <v>0</v>
      </c>
      <c r="DE138">
        <f>IMAGINARY(Sheet1!DG140)</f>
        <v>0</v>
      </c>
      <c r="DF138">
        <f>IMAGINARY(Sheet1!DH140)</f>
        <v>0</v>
      </c>
      <c r="DG138">
        <f>IMAGINARY(Sheet1!DI140)</f>
        <v>0</v>
      </c>
      <c r="DH138">
        <f>IMAGINARY(Sheet1!DJ140)</f>
        <v>0</v>
      </c>
      <c r="DI138">
        <f>IMAGINARY(Sheet1!DK140)</f>
        <v>0</v>
      </c>
      <c r="DJ138">
        <f>IMAGINARY(Sheet1!DL140)</f>
        <v>0</v>
      </c>
      <c r="DK138">
        <f>IMAGINARY(Sheet1!DM140)</f>
        <v>0</v>
      </c>
      <c r="DL138">
        <f>IMAGINARY(Sheet1!DN140)</f>
        <v>0</v>
      </c>
      <c r="DM138">
        <f>IMAGINARY(Sheet1!DO140)</f>
        <v>0</v>
      </c>
      <c r="DN138">
        <f>IMAGINARY(Sheet1!DP140)</f>
        <v>0</v>
      </c>
      <c r="DO138">
        <f>IMAGINARY(Sheet1!DQ140)</f>
        <v>0</v>
      </c>
      <c r="DP138">
        <f>IMAGINARY(Sheet1!DR140)</f>
        <v>0</v>
      </c>
      <c r="DQ138">
        <f>IMAGINARY(Sheet1!DS140)</f>
        <v>0</v>
      </c>
      <c r="DR138">
        <f>IMAGINARY(Sheet1!DT140)</f>
        <v>0</v>
      </c>
      <c r="DS138">
        <f>IMAGINARY(Sheet1!DU140)</f>
        <v>0</v>
      </c>
      <c r="DT138">
        <f>IMAGINARY(Sheet1!DV140)</f>
        <v>0</v>
      </c>
      <c r="DU138">
        <f>IMAGINARY(Sheet1!DW140)</f>
        <v>0</v>
      </c>
      <c r="DV138">
        <f>IMAGINARY(Sheet1!DX140)</f>
        <v>0</v>
      </c>
      <c r="DW138">
        <f>IMAGINARY(Sheet1!DY140)</f>
        <v>0</v>
      </c>
      <c r="DX138">
        <f>IMAGINARY(Sheet1!DZ140)</f>
        <v>0</v>
      </c>
      <c r="DY138">
        <f>IMAGINARY(Sheet1!EA140)</f>
        <v>0</v>
      </c>
      <c r="DZ138">
        <f>IMAGINARY(Sheet1!EB140)</f>
        <v>0</v>
      </c>
      <c r="EA138">
        <f>IMAGINARY(Sheet1!EC140)</f>
        <v>0</v>
      </c>
      <c r="EB138">
        <f>IMAGINARY(Sheet1!ED140)</f>
        <v>0</v>
      </c>
      <c r="EC138">
        <f>IMAGINARY(Sheet1!EE140)</f>
        <v>0</v>
      </c>
      <c r="ED138">
        <f>IMAGINARY(Sheet1!EF140)</f>
        <v>0</v>
      </c>
      <c r="EE138">
        <f>IMAGINARY(Sheet1!EG140)</f>
        <v>0</v>
      </c>
      <c r="EF138">
        <f>IMAGINARY(Sheet1!EH140)</f>
        <v>101.37</v>
      </c>
      <c r="EG138">
        <f>IMAGINARY(Sheet1!EI140)</f>
        <v>34.729999999999997</v>
      </c>
      <c r="EH138">
        <f>IMAGINARY(Sheet1!EJ140)</f>
        <v>-192.59</v>
      </c>
      <c r="EI138">
        <f>IMAGINARY(Sheet1!EK140)</f>
        <v>0</v>
      </c>
      <c r="EJ138">
        <f>IMAGINARY(Sheet1!EL140)</f>
        <v>0</v>
      </c>
      <c r="EK138">
        <f>IMAGINARY(Sheet1!EM140)</f>
        <v>0</v>
      </c>
      <c r="EL138">
        <f>IMAGINARY(Sheet1!EN140)</f>
        <v>0</v>
      </c>
      <c r="EM138">
        <f>IMAGINARY(Sheet1!EO140)</f>
        <v>0</v>
      </c>
      <c r="EN138">
        <f>IMAGINARY(Sheet1!EP140)</f>
        <v>0</v>
      </c>
      <c r="EO138">
        <f>IMAGINARY(Sheet1!EQ140)</f>
        <v>0</v>
      </c>
      <c r="EP138">
        <f>IMAGINARY(Sheet1!ER140)</f>
        <v>0</v>
      </c>
      <c r="EQ138">
        <f>IMAGINARY(Sheet1!ES140)</f>
        <v>0</v>
      </c>
      <c r="ER138">
        <f>IMAGINARY(Sheet1!ET140)</f>
        <v>0</v>
      </c>
      <c r="ES138">
        <f>IMAGINARY(Sheet1!EU140)</f>
        <v>0</v>
      </c>
      <c r="ET138">
        <f>IMAGINARY(Sheet1!EV140)</f>
        <v>0</v>
      </c>
      <c r="EU138">
        <f>IMAGINARY(Sheet1!EW140)</f>
        <v>0</v>
      </c>
      <c r="EV138">
        <f>IMAGINARY(Sheet1!EX140)</f>
        <v>0</v>
      </c>
      <c r="EW138">
        <f>IMAGINARY(Sheet1!EY140)</f>
        <v>0</v>
      </c>
      <c r="EX138">
        <f>IMAGINARY(Sheet1!EZ140)</f>
        <v>0</v>
      </c>
      <c r="EY138">
        <f>IMAGINARY(Sheet1!FA140)</f>
        <v>0</v>
      </c>
      <c r="EZ138">
        <f>IMAGINARY(Sheet1!FB140)</f>
        <v>0</v>
      </c>
      <c r="FA138">
        <f>IMAGINARY(Sheet1!FC140)</f>
        <v>0</v>
      </c>
      <c r="FB138">
        <f>IMAGINARY(Sheet1!FD140)</f>
        <v>0</v>
      </c>
      <c r="FC138">
        <f>IMAGINARY(Sheet1!FE140)</f>
        <v>0</v>
      </c>
      <c r="FD138">
        <f>IMAGINARY(Sheet1!FF140)</f>
        <v>0</v>
      </c>
      <c r="FE138">
        <f>IMAGINARY(Sheet1!FG140)</f>
        <v>0</v>
      </c>
      <c r="FF138">
        <f>IMAGINARY(Sheet1!FH140)</f>
        <v>0</v>
      </c>
      <c r="FG138">
        <f>IMAGINARY(Sheet1!FI140)</f>
        <v>0</v>
      </c>
      <c r="FH138">
        <f>IMAGINARY(Sheet1!FJ140)</f>
        <v>0</v>
      </c>
      <c r="FI138">
        <f>IMAGINARY(Sheet1!FK140)</f>
        <v>0</v>
      </c>
      <c r="FJ138">
        <f>IMAGINARY(Sheet1!FL140)</f>
        <v>0</v>
      </c>
      <c r="FK138">
        <f>IMAGINARY(Sheet1!FM140)</f>
        <v>0</v>
      </c>
      <c r="FL138">
        <f>IMAGINARY(Sheet1!FN140)</f>
        <v>0</v>
      </c>
      <c r="FM138">
        <f>IMAGINARY(Sheet1!FO140)</f>
        <v>0</v>
      </c>
      <c r="FN138">
        <f>IMAGINARY(Sheet1!FP140)</f>
        <v>0</v>
      </c>
      <c r="FO138">
        <f>IMAGINARY(Sheet1!FQ140)</f>
        <v>0</v>
      </c>
      <c r="FP138">
        <f>IMAGINARY(Sheet1!FR140)</f>
        <v>0</v>
      </c>
      <c r="FQ138">
        <f>IMAGINARY(Sheet1!FS140)</f>
        <v>0</v>
      </c>
      <c r="FR138">
        <f>IMAGINARY(Sheet1!FT140)</f>
        <v>0</v>
      </c>
      <c r="FS138">
        <f>IMAGINARY(Sheet1!FU140)</f>
        <v>0</v>
      </c>
      <c r="FT138">
        <f>IMAGINARY(Sheet1!FV140)</f>
        <v>0</v>
      </c>
      <c r="FU138">
        <f>IMAGINARY(Sheet1!FW140)</f>
        <v>0</v>
      </c>
      <c r="FV138">
        <f>IMAGINARY(Sheet1!FX140)</f>
        <v>0</v>
      </c>
      <c r="FW138">
        <f>IMAGINARY(Sheet1!FY140)</f>
        <v>0</v>
      </c>
      <c r="FX138">
        <f>IMAGINARY(Sheet1!FZ140)</f>
        <v>0</v>
      </c>
      <c r="FY138">
        <f>IMAGINARY(Sheet1!GA140)</f>
        <v>0</v>
      </c>
      <c r="FZ138">
        <f>IMAGINARY(Sheet1!GB140)</f>
        <v>0</v>
      </c>
      <c r="GA138">
        <f>IMAGINARY(Sheet1!GC140)</f>
        <v>0</v>
      </c>
      <c r="GB138">
        <f>IMAGINARY(Sheet1!GD140)</f>
        <v>0</v>
      </c>
      <c r="GC138">
        <f>IMAGINARY(Sheet1!GE140)</f>
        <v>0</v>
      </c>
      <c r="GD138">
        <f>IMAGINARY(Sheet1!GF140)</f>
        <v>0</v>
      </c>
      <c r="GE138">
        <f>IMAGINARY(Sheet1!GG140)</f>
        <v>0</v>
      </c>
      <c r="GF138">
        <f>IMAGINARY(Sheet1!GH140)</f>
        <v>0</v>
      </c>
      <c r="GG138">
        <f>IMAGINARY(Sheet1!GI140)</f>
        <v>0</v>
      </c>
      <c r="GH138">
        <f>IMAGINARY(Sheet1!GJ140)</f>
        <v>0</v>
      </c>
      <c r="GI138">
        <f>IMAGINARY(Sheet1!GK140)</f>
        <v>0</v>
      </c>
      <c r="GJ138">
        <f>IMAGINARY(Sheet1!GL140)</f>
        <v>0</v>
      </c>
      <c r="GK138">
        <f>IMAGINARY(Sheet1!GM140)</f>
        <v>0</v>
      </c>
      <c r="GL138">
        <f>IMAGINARY(Sheet1!GN140)</f>
        <v>0</v>
      </c>
      <c r="GM138">
        <f>IMAGINARY(Sheet1!GO140)</f>
        <v>0</v>
      </c>
      <c r="GN138">
        <f>IMAGINARY(Sheet1!GP140)</f>
        <v>0</v>
      </c>
      <c r="GO138">
        <f>IMAGINARY(Sheet1!GQ140)</f>
        <v>0</v>
      </c>
      <c r="GP138">
        <f>IMAGINARY(Sheet1!GR140)</f>
        <v>0</v>
      </c>
      <c r="GQ138">
        <f>IMAGINARY(Sheet1!GS140)</f>
        <v>0</v>
      </c>
      <c r="GR138">
        <f>IMAGINARY(Sheet1!GT140)</f>
        <v>0</v>
      </c>
      <c r="GS138">
        <f>IMAGINARY(Sheet1!GU140)</f>
        <v>0</v>
      </c>
      <c r="GT138">
        <f>IMAGINARY(Sheet1!GV140)</f>
        <v>0</v>
      </c>
      <c r="GU138">
        <f>IMAGINARY(Sheet1!GW140)</f>
        <v>0</v>
      </c>
      <c r="GV138">
        <f>IMAGINARY(Sheet1!GX140)</f>
        <v>0</v>
      </c>
      <c r="GW138">
        <f>IMAGINARY(Sheet1!GY140)</f>
        <v>0</v>
      </c>
      <c r="GX138">
        <f>IMAGINARY(Sheet1!GZ140)</f>
        <v>0</v>
      </c>
      <c r="GY138">
        <f>IMAGINARY(Sheet1!HA140)</f>
        <v>0</v>
      </c>
      <c r="GZ138">
        <f>IMAGINARY(Sheet1!HB140)</f>
        <v>0</v>
      </c>
      <c r="HA138">
        <f>IMAGINARY(Sheet1!HC140)</f>
        <v>0</v>
      </c>
      <c r="HB138">
        <f>IMAGINARY(Sheet1!HD140)</f>
        <v>0</v>
      </c>
      <c r="HC138">
        <f>IMAGINARY(Sheet1!HE140)</f>
        <v>0</v>
      </c>
      <c r="HD138">
        <f>IMAGINARY(Sheet1!HF140)</f>
        <v>0</v>
      </c>
      <c r="HE138">
        <f>IMAGINARY(Sheet1!HG140)</f>
        <v>0</v>
      </c>
      <c r="HF138">
        <f>IMAGINARY(Sheet1!HH140)</f>
        <v>0</v>
      </c>
      <c r="HG138">
        <f>IMAGINARY(Sheet1!HI140)</f>
        <v>0</v>
      </c>
      <c r="HH138">
        <f>IMAGINARY(Sheet1!HJ140)</f>
        <v>0</v>
      </c>
      <c r="HI138">
        <f>IMAGINARY(Sheet1!HK140)</f>
        <v>0</v>
      </c>
      <c r="HJ138">
        <f>IMAGINARY(Sheet1!HL140)</f>
        <v>0</v>
      </c>
      <c r="HK138">
        <f>IMAGINARY(Sheet1!HM140)</f>
        <v>0</v>
      </c>
      <c r="HL138">
        <f>IMAGINARY(Sheet1!HN140)</f>
        <v>0</v>
      </c>
      <c r="HM138">
        <f>IMAGINARY(Sheet1!HO140)</f>
        <v>0</v>
      </c>
      <c r="HN138">
        <f>IMAGINARY(Sheet1!HP140)</f>
        <v>0</v>
      </c>
      <c r="HO138">
        <f>IMAGINARY(Sheet1!HQ140)</f>
        <v>0</v>
      </c>
      <c r="HP138">
        <f>IMAGINARY(Sheet1!HR140)</f>
        <v>0</v>
      </c>
      <c r="HQ138">
        <f>IMAGINARY(Sheet1!HS140)</f>
        <v>0</v>
      </c>
      <c r="HR138">
        <f>IMAGINARY(Sheet1!HT140)</f>
        <v>0</v>
      </c>
      <c r="HS138">
        <f>IMAGINARY(Sheet1!HU140)</f>
        <v>0</v>
      </c>
      <c r="HT138">
        <f>IMAGINARY(Sheet1!HV140)</f>
        <v>0</v>
      </c>
      <c r="HU138">
        <f>IMAGINARY(Sheet1!HW140)</f>
        <v>0</v>
      </c>
      <c r="HV138">
        <f>IMAGINARY(Sheet1!HX140)</f>
        <v>0</v>
      </c>
      <c r="HW138">
        <f>IMAGINARY(Sheet1!HY140)</f>
        <v>0</v>
      </c>
      <c r="HX138">
        <f>IMAGINARY(Sheet1!HZ140)</f>
        <v>0</v>
      </c>
      <c r="HY138">
        <f>IMAGINARY(Sheet1!IA140)</f>
        <v>0</v>
      </c>
      <c r="HZ138">
        <f>IMAGINARY(Sheet1!IB140)</f>
        <v>0</v>
      </c>
      <c r="IA138">
        <f>IMAGINARY(Sheet1!IC140)</f>
        <v>0</v>
      </c>
      <c r="IB138">
        <f>IMAGINARY(Sheet1!ID140)</f>
        <v>0</v>
      </c>
      <c r="IC138">
        <f>IMAGINARY(Sheet1!IE140)</f>
        <v>0</v>
      </c>
      <c r="ID138">
        <f>IMAGINARY(Sheet1!IF140)</f>
        <v>0</v>
      </c>
      <c r="IE138">
        <f>IMAGINARY(Sheet1!IG140)</f>
        <v>0</v>
      </c>
      <c r="IF138">
        <f>IMAGINARY(Sheet1!IH140)</f>
        <v>0</v>
      </c>
      <c r="IG138">
        <f>IMAGINARY(Sheet1!II140)</f>
        <v>0</v>
      </c>
      <c r="IH138">
        <f>IMAGINARY(Sheet1!IJ140)</f>
        <v>0</v>
      </c>
      <c r="II138">
        <f>IMAGINARY(Sheet1!IK140)</f>
        <v>0</v>
      </c>
      <c r="IJ138">
        <f>IMAGINARY(Sheet1!IL140)</f>
        <v>0</v>
      </c>
      <c r="IK138">
        <f>IMAGINARY(Sheet1!IM140)</f>
        <v>0</v>
      </c>
      <c r="IL138">
        <f>IMAGINARY(Sheet1!IN140)</f>
        <v>0</v>
      </c>
      <c r="IM138">
        <f>IMAGINARY(Sheet1!IO140)</f>
        <v>0</v>
      </c>
      <c r="IN138">
        <f>IMAGINARY(Sheet1!IP140)</f>
        <v>0</v>
      </c>
      <c r="IO138">
        <f>IMAGINARY(Sheet1!IQ140)</f>
        <v>0</v>
      </c>
      <c r="IP138">
        <f>IMAGINARY(Sheet1!IR140)</f>
        <v>0</v>
      </c>
      <c r="IQ138">
        <f>IMAGINARY(Sheet1!IS140)</f>
        <v>0</v>
      </c>
      <c r="IR138">
        <f>IMAGINARY(Sheet1!IT140)</f>
        <v>0</v>
      </c>
      <c r="IS138">
        <f>IMAGINARY(Sheet1!IU140)</f>
        <v>0</v>
      </c>
      <c r="IT138">
        <f>IMAGINARY(Sheet1!IV140)</f>
        <v>0</v>
      </c>
      <c r="IU138">
        <f>IMAGINARY(Sheet1!IW140)</f>
        <v>0</v>
      </c>
      <c r="IV138">
        <f>IMAGINARY(Sheet1!IX140)</f>
        <v>0</v>
      </c>
      <c r="IW138">
        <f>IMAGINARY(Sheet1!IY140)</f>
        <v>0</v>
      </c>
      <c r="IX138">
        <f>IMAGINARY(Sheet1!IZ140)</f>
        <v>0</v>
      </c>
      <c r="IY138">
        <f>IMAGINARY(Sheet1!JA140)</f>
        <v>0</v>
      </c>
      <c r="IZ138">
        <f>IMAGINARY(Sheet1!JB140)</f>
        <v>0</v>
      </c>
      <c r="JA138">
        <f>IMAGINARY(Sheet1!JC140)</f>
        <v>0</v>
      </c>
      <c r="JB138">
        <f>IMAGINARY(Sheet1!JD140)</f>
        <v>0</v>
      </c>
      <c r="JC138">
        <f>IMAGINARY(Sheet1!JE140)</f>
        <v>0</v>
      </c>
      <c r="JD138">
        <f>IMAGINARY(Sheet1!JF140)</f>
        <v>0</v>
      </c>
      <c r="JE138">
        <f>IMAGINARY(Sheet1!JG140)</f>
        <v>0</v>
      </c>
      <c r="JF138">
        <f>IMAGINARY(Sheet1!JH140)</f>
        <v>0</v>
      </c>
      <c r="JG138">
        <f>IMAGINARY(Sheet1!JI140)</f>
        <v>0</v>
      </c>
      <c r="JH138">
        <f>IMAGINARY(Sheet1!JJ140)</f>
        <v>0</v>
      </c>
      <c r="JI138">
        <f>IMAGINARY(Sheet1!JK140)</f>
        <v>0</v>
      </c>
      <c r="JJ138">
        <f>IMAGINARY(Sheet1!JL140)</f>
        <v>0</v>
      </c>
      <c r="JK138">
        <f>IMAGINARY(Sheet1!JM140)</f>
        <v>0</v>
      </c>
      <c r="JL138">
        <f>IMAGINARY(Sheet1!JN140)</f>
        <v>0</v>
      </c>
      <c r="JM138">
        <f>IMAGINARY(Sheet1!JO140)</f>
        <v>0</v>
      </c>
      <c r="JN138">
        <f>IMAGINARY(Sheet1!JP140)</f>
        <v>0</v>
      </c>
      <c r="JO138">
        <f>IMAGINARY(Sheet1!JQ140)</f>
        <v>0</v>
      </c>
      <c r="JP138">
        <f>IMAGINARY(Sheet1!JR140)</f>
        <v>0</v>
      </c>
      <c r="JQ138">
        <f>IMAGINARY(Sheet1!JS140)</f>
        <v>0</v>
      </c>
      <c r="JR138">
        <f>IMAGINARY(Sheet1!JT140)</f>
        <v>0</v>
      </c>
      <c r="JS138">
        <f>IMAGINARY(Sheet1!JU140)</f>
        <v>0</v>
      </c>
      <c r="JT138">
        <f>IMAGINARY(Sheet1!JV140)</f>
        <v>0</v>
      </c>
      <c r="JU138">
        <f>IMAGINARY(Sheet1!JW140)</f>
        <v>0</v>
      </c>
      <c r="JV138">
        <f>IMAGINARY(Sheet1!JX140)</f>
        <v>0</v>
      </c>
      <c r="JW138">
        <f>IMAGINARY(Sheet1!JY140)</f>
        <v>0</v>
      </c>
      <c r="JX138">
        <f>IMAGINARY(Sheet1!JZ140)</f>
        <v>0</v>
      </c>
      <c r="JY138">
        <f>IMAGINARY(Sheet1!KA140)</f>
        <v>0</v>
      </c>
      <c r="JZ138">
        <f>IMAGINARY(Sheet1!KB140)</f>
        <v>0</v>
      </c>
      <c r="KA138">
        <f>IMAGINARY(Sheet1!KC140)</f>
        <v>0</v>
      </c>
      <c r="KB138">
        <f>IMAGINARY(Sheet1!KD140)</f>
        <v>0</v>
      </c>
      <c r="KC138">
        <f>IMAGINARY(Sheet1!KE140)</f>
        <v>0</v>
      </c>
      <c r="KD138">
        <f>IMAGINARY(Sheet1!KF140)</f>
        <v>0</v>
      </c>
      <c r="KE138">
        <f>IMAGINARY(Sheet1!KG140)</f>
        <v>0</v>
      </c>
      <c r="KF138">
        <f>IMAGINARY(Sheet1!KH140)</f>
        <v>0</v>
      </c>
      <c r="KG138">
        <f>IMAGINARY(Sheet1!KI140)</f>
        <v>0</v>
      </c>
      <c r="KH138">
        <f>IMAGINARY(Sheet1!KJ140)</f>
        <v>0</v>
      </c>
      <c r="KI138">
        <f>IMAGINARY(Sheet1!KK140)</f>
        <v>0</v>
      </c>
      <c r="KJ138">
        <f>IMAGINARY(Sheet1!KL140)</f>
        <v>0</v>
      </c>
      <c r="KK138">
        <f>IMAGINARY(Sheet1!KM140)</f>
        <v>0</v>
      </c>
      <c r="KL138">
        <f>IMAGINARY(Sheet1!KN140)</f>
        <v>0</v>
      </c>
      <c r="KM138">
        <f>IMAGINARY(Sheet1!KO140)</f>
        <v>0</v>
      </c>
      <c r="KN138">
        <f>IMAGINARY(Sheet1!KP140)</f>
        <v>0</v>
      </c>
    </row>
    <row r="139" spans="1:300" x14ac:dyDescent="0.25">
      <c r="A139">
        <f>IMAGINARY(Sheet1!C141)</f>
        <v>0</v>
      </c>
      <c r="B139">
        <f>IMAGINARY(Sheet1!D141)</f>
        <v>0</v>
      </c>
      <c r="C139">
        <f>IMAGINARY(Sheet1!E141)</f>
        <v>0</v>
      </c>
      <c r="D139">
        <f>IMAGINARY(Sheet1!F141)</f>
        <v>0</v>
      </c>
      <c r="E139">
        <f>IMAGINARY(Sheet1!G141)</f>
        <v>0</v>
      </c>
      <c r="F139">
        <f>IMAGINARY(Sheet1!H141)</f>
        <v>0</v>
      </c>
      <c r="G139">
        <f>IMAGINARY(Sheet1!I141)</f>
        <v>0</v>
      </c>
      <c r="H139">
        <f>IMAGINARY(Sheet1!J141)</f>
        <v>0</v>
      </c>
      <c r="I139">
        <f>IMAGINARY(Sheet1!K141)</f>
        <v>0</v>
      </c>
      <c r="J139">
        <f>IMAGINARY(Sheet1!L141)</f>
        <v>0</v>
      </c>
      <c r="K139">
        <f>IMAGINARY(Sheet1!M141)</f>
        <v>0</v>
      </c>
      <c r="L139">
        <f>IMAGINARY(Sheet1!N141)</f>
        <v>0</v>
      </c>
      <c r="M139">
        <f>IMAGINARY(Sheet1!O141)</f>
        <v>0</v>
      </c>
      <c r="N139">
        <f>IMAGINARY(Sheet1!P141)</f>
        <v>0</v>
      </c>
      <c r="O139">
        <f>IMAGINARY(Sheet1!Q141)</f>
        <v>0</v>
      </c>
      <c r="P139">
        <f>IMAGINARY(Sheet1!R141)</f>
        <v>0</v>
      </c>
      <c r="Q139">
        <f>IMAGINARY(Sheet1!S141)</f>
        <v>0</v>
      </c>
      <c r="R139">
        <f>IMAGINARY(Sheet1!T141)</f>
        <v>0</v>
      </c>
      <c r="S139">
        <f>IMAGINARY(Sheet1!U141)</f>
        <v>0</v>
      </c>
      <c r="T139">
        <f>IMAGINARY(Sheet1!V141)</f>
        <v>0</v>
      </c>
      <c r="U139">
        <f>IMAGINARY(Sheet1!W141)</f>
        <v>0</v>
      </c>
      <c r="V139">
        <f>IMAGINARY(Sheet1!X141)</f>
        <v>0</v>
      </c>
      <c r="W139">
        <f>IMAGINARY(Sheet1!Y141)</f>
        <v>0</v>
      </c>
      <c r="X139">
        <f>IMAGINARY(Sheet1!Z141)</f>
        <v>0</v>
      </c>
      <c r="Y139">
        <f>IMAGINARY(Sheet1!AA141)</f>
        <v>0</v>
      </c>
      <c r="Z139">
        <f>IMAGINARY(Sheet1!AB141)</f>
        <v>0</v>
      </c>
      <c r="AA139">
        <f>IMAGINARY(Sheet1!AC141)</f>
        <v>0</v>
      </c>
      <c r="AB139">
        <f>IMAGINARY(Sheet1!AD141)</f>
        <v>0</v>
      </c>
      <c r="AC139">
        <f>IMAGINARY(Sheet1!AE141)</f>
        <v>0</v>
      </c>
      <c r="AD139">
        <f>IMAGINARY(Sheet1!AF141)</f>
        <v>0</v>
      </c>
      <c r="AE139">
        <f>IMAGINARY(Sheet1!AG141)</f>
        <v>0</v>
      </c>
      <c r="AF139">
        <f>IMAGINARY(Sheet1!AH141)</f>
        <v>0</v>
      </c>
      <c r="AG139">
        <f>IMAGINARY(Sheet1!AI141)</f>
        <v>0</v>
      </c>
      <c r="AH139">
        <f>IMAGINARY(Sheet1!AJ141)</f>
        <v>0</v>
      </c>
      <c r="AI139">
        <f>IMAGINARY(Sheet1!AK141)</f>
        <v>0</v>
      </c>
      <c r="AJ139">
        <f>IMAGINARY(Sheet1!AL141)</f>
        <v>0</v>
      </c>
      <c r="AK139">
        <f>IMAGINARY(Sheet1!AM141)</f>
        <v>0</v>
      </c>
      <c r="AL139">
        <f>IMAGINARY(Sheet1!AN141)</f>
        <v>0</v>
      </c>
      <c r="AM139">
        <f>IMAGINARY(Sheet1!AO141)</f>
        <v>0</v>
      </c>
      <c r="AN139">
        <f>IMAGINARY(Sheet1!AP141)</f>
        <v>0</v>
      </c>
      <c r="AO139">
        <f>IMAGINARY(Sheet1!AQ141)</f>
        <v>0</v>
      </c>
      <c r="AP139">
        <f>IMAGINARY(Sheet1!AR141)</f>
        <v>0</v>
      </c>
      <c r="AQ139">
        <f>IMAGINARY(Sheet1!AS141)</f>
        <v>0</v>
      </c>
      <c r="AR139">
        <f>IMAGINARY(Sheet1!AT141)</f>
        <v>0</v>
      </c>
      <c r="AS139">
        <f>IMAGINARY(Sheet1!AU141)</f>
        <v>0</v>
      </c>
      <c r="AT139">
        <f>IMAGINARY(Sheet1!AV141)</f>
        <v>0</v>
      </c>
      <c r="AU139">
        <f>IMAGINARY(Sheet1!AW141)</f>
        <v>0</v>
      </c>
      <c r="AV139">
        <f>IMAGINARY(Sheet1!AX141)</f>
        <v>0</v>
      </c>
      <c r="AW139">
        <f>IMAGINARY(Sheet1!AY141)</f>
        <v>0</v>
      </c>
      <c r="AX139">
        <f>IMAGINARY(Sheet1!AZ141)</f>
        <v>0</v>
      </c>
      <c r="AY139">
        <f>IMAGINARY(Sheet1!BA141)</f>
        <v>0</v>
      </c>
      <c r="AZ139">
        <f>IMAGINARY(Sheet1!BB141)</f>
        <v>0</v>
      </c>
      <c r="BA139">
        <f>IMAGINARY(Sheet1!BC141)</f>
        <v>0</v>
      </c>
      <c r="BB139">
        <f>IMAGINARY(Sheet1!BD141)</f>
        <v>0</v>
      </c>
      <c r="BC139">
        <f>IMAGINARY(Sheet1!BE141)</f>
        <v>0</v>
      </c>
      <c r="BD139">
        <f>IMAGINARY(Sheet1!BF141)</f>
        <v>0</v>
      </c>
      <c r="BE139">
        <f>IMAGINARY(Sheet1!BG141)</f>
        <v>0</v>
      </c>
      <c r="BF139">
        <f>IMAGINARY(Sheet1!BH141)</f>
        <v>0</v>
      </c>
      <c r="BG139">
        <f>IMAGINARY(Sheet1!BI141)</f>
        <v>0</v>
      </c>
      <c r="BH139">
        <f>IMAGINARY(Sheet1!BJ141)</f>
        <v>0</v>
      </c>
      <c r="BI139">
        <f>IMAGINARY(Sheet1!BK141)</f>
        <v>0</v>
      </c>
      <c r="BJ139">
        <f>IMAGINARY(Sheet1!BL141)</f>
        <v>0</v>
      </c>
      <c r="BK139">
        <f>IMAGINARY(Sheet1!BM141)</f>
        <v>0</v>
      </c>
      <c r="BL139">
        <f>IMAGINARY(Sheet1!BN141)</f>
        <v>0</v>
      </c>
      <c r="BM139">
        <f>IMAGINARY(Sheet1!BO141)</f>
        <v>0</v>
      </c>
      <c r="BN139">
        <f>IMAGINARY(Sheet1!BP141)</f>
        <v>0</v>
      </c>
      <c r="BO139">
        <f>IMAGINARY(Sheet1!BQ141)</f>
        <v>0</v>
      </c>
      <c r="BP139">
        <f>IMAGINARY(Sheet1!BR141)</f>
        <v>0</v>
      </c>
      <c r="BQ139">
        <f>IMAGINARY(Sheet1!BS141)</f>
        <v>0</v>
      </c>
      <c r="BR139">
        <f>IMAGINARY(Sheet1!BT141)</f>
        <v>0</v>
      </c>
      <c r="BS139">
        <f>IMAGINARY(Sheet1!BU141)</f>
        <v>0</v>
      </c>
      <c r="BT139">
        <f>IMAGINARY(Sheet1!BV141)</f>
        <v>0</v>
      </c>
      <c r="BU139">
        <f>IMAGINARY(Sheet1!BW141)</f>
        <v>0</v>
      </c>
      <c r="BV139">
        <f>IMAGINARY(Sheet1!BX141)</f>
        <v>0</v>
      </c>
      <c r="BW139">
        <f>IMAGINARY(Sheet1!BY141)</f>
        <v>0</v>
      </c>
      <c r="BX139">
        <f>IMAGINARY(Sheet1!BZ141)</f>
        <v>0</v>
      </c>
      <c r="BY139">
        <f>IMAGINARY(Sheet1!CA141)</f>
        <v>0</v>
      </c>
      <c r="BZ139">
        <f>IMAGINARY(Sheet1!CB141)</f>
        <v>0</v>
      </c>
      <c r="CA139">
        <f>IMAGINARY(Sheet1!CC141)</f>
        <v>0</v>
      </c>
      <c r="CB139">
        <f>IMAGINARY(Sheet1!CD141)</f>
        <v>0</v>
      </c>
      <c r="CC139">
        <f>IMAGINARY(Sheet1!CE141)</f>
        <v>0</v>
      </c>
      <c r="CD139">
        <f>IMAGINARY(Sheet1!CF141)</f>
        <v>0</v>
      </c>
      <c r="CE139">
        <f>IMAGINARY(Sheet1!CG141)</f>
        <v>0</v>
      </c>
      <c r="CF139">
        <f>IMAGINARY(Sheet1!CH141)</f>
        <v>0</v>
      </c>
      <c r="CG139">
        <f>IMAGINARY(Sheet1!CI141)</f>
        <v>0</v>
      </c>
      <c r="CH139">
        <f>IMAGINARY(Sheet1!CJ141)</f>
        <v>0</v>
      </c>
      <c r="CI139">
        <f>IMAGINARY(Sheet1!CK141)</f>
        <v>0</v>
      </c>
      <c r="CJ139">
        <f>IMAGINARY(Sheet1!CL141)</f>
        <v>0</v>
      </c>
      <c r="CK139">
        <f>IMAGINARY(Sheet1!CM141)</f>
        <v>0</v>
      </c>
      <c r="CL139">
        <f>IMAGINARY(Sheet1!CN141)</f>
        <v>0</v>
      </c>
      <c r="CM139">
        <f>IMAGINARY(Sheet1!CO141)</f>
        <v>0</v>
      </c>
      <c r="CN139">
        <f>IMAGINARY(Sheet1!CP141)</f>
        <v>0</v>
      </c>
      <c r="CO139">
        <f>IMAGINARY(Sheet1!CQ141)</f>
        <v>0</v>
      </c>
      <c r="CP139">
        <f>IMAGINARY(Sheet1!CR141)</f>
        <v>0</v>
      </c>
      <c r="CQ139">
        <f>IMAGINARY(Sheet1!CS141)</f>
        <v>0</v>
      </c>
      <c r="CR139">
        <f>IMAGINARY(Sheet1!CT141)</f>
        <v>0</v>
      </c>
      <c r="CS139">
        <f>IMAGINARY(Sheet1!CU141)</f>
        <v>0</v>
      </c>
      <c r="CT139">
        <f>IMAGINARY(Sheet1!CV141)</f>
        <v>0</v>
      </c>
      <c r="CU139">
        <f>IMAGINARY(Sheet1!CW141)</f>
        <v>0</v>
      </c>
      <c r="CV139">
        <f>IMAGINARY(Sheet1!CX141)</f>
        <v>0</v>
      </c>
      <c r="CW139">
        <f>IMAGINARY(Sheet1!CY141)</f>
        <v>0</v>
      </c>
      <c r="CX139">
        <f>IMAGINARY(Sheet1!CZ141)</f>
        <v>0</v>
      </c>
      <c r="CY139">
        <f>IMAGINARY(Sheet1!DA141)</f>
        <v>25.88</v>
      </c>
      <c r="CZ139">
        <f>IMAGINARY(Sheet1!DB141)</f>
        <v>0</v>
      </c>
      <c r="DA139">
        <f>IMAGINARY(Sheet1!DC141)</f>
        <v>0</v>
      </c>
      <c r="DB139">
        <f>IMAGINARY(Sheet1!DD141)</f>
        <v>0</v>
      </c>
      <c r="DC139">
        <f>IMAGINARY(Sheet1!DE141)</f>
        <v>0</v>
      </c>
      <c r="DD139">
        <f>IMAGINARY(Sheet1!DF141)</f>
        <v>0</v>
      </c>
      <c r="DE139">
        <f>IMAGINARY(Sheet1!DG141)</f>
        <v>0</v>
      </c>
      <c r="DF139">
        <f>IMAGINARY(Sheet1!DH141)</f>
        <v>0</v>
      </c>
      <c r="DG139">
        <f>IMAGINARY(Sheet1!DI141)</f>
        <v>0</v>
      </c>
      <c r="DH139">
        <f>IMAGINARY(Sheet1!DJ141)</f>
        <v>0</v>
      </c>
      <c r="DI139">
        <f>IMAGINARY(Sheet1!DK141)</f>
        <v>0</v>
      </c>
      <c r="DJ139">
        <f>IMAGINARY(Sheet1!DL141)</f>
        <v>0</v>
      </c>
      <c r="DK139">
        <f>IMAGINARY(Sheet1!DM141)</f>
        <v>0</v>
      </c>
      <c r="DL139">
        <f>IMAGINARY(Sheet1!DN141)</f>
        <v>0</v>
      </c>
      <c r="DM139">
        <f>IMAGINARY(Sheet1!DO141)</f>
        <v>0</v>
      </c>
      <c r="DN139">
        <f>IMAGINARY(Sheet1!DP141)</f>
        <v>0</v>
      </c>
      <c r="DO139">
        <f>IMAGINARY(Sheet1!DQ141)</f>
        <v>0</v>
      </c>
      <c r="DP139">
        <f>IMAGINARY(Sheet1!DR141)</f>
        <v>0</v>
      </c>
      <c r="DQ139">
        <f>IMAGINARY(Sheet1!DS141)</f>
        <v>0</v>
      </c>
      <c r="DR139">
        <f>IMAGINARY(Sheet1!DT141)</f>
        <v>0</v>
      </c>
      <c r="DS139">
        <f>IMAGINARY(Sheet1!DU141)</f>
        <v>0</v>
      </c>
      <c r="DT139">
        <f>IMAGINARY(Sheet1!DV141)</f>
        <v>0</v>
      </c>
      <c r="DU139">
        <f>IMAGINARY(Sheet1!DW141)</f>
        <v>0</v>
      </c>
      <c r="DV139">
        <f>IMAGINARY(Sheet1!DX141)</f>
        <v>0</v>
      </c>
      <c r="DW139">
        <f>IMAGINARY(Sheet1!DY141)</f>
        <v>0</v>
      </c>
      <c r="DX139">
        <f>IMAGINARY(Sheet1!DZ141)</f>
        <v>0</v>
      </c>
      <c r="DY139">
        <f>IMAGINARY(Sheet1!EA141)</f>
        <v>0</v>
      </c>
      <c r="DZ139">
        <f>IMAGINARY(Sheet1!EB141)</f>
        <v>0</v>
      </c>
      <c r="EA139">
        <f>IMAGINARY(Sheet1!EC141)</f>
        <v>0</v>
      </c>
      <c r="EB139">
        <f>IMAGINARY(Sheet1!ED141)</f>
        <v>0</v>
      </c>
      <c r="EC139">
        <f>IMAGINARY(Sheet1!EE141)</f>
        <v>0</v>
      </c>
      <c r="ED139">
        <f>IMAGINARY(Sheet1!EF141)</f>
        <v>0</v>
      </c>
      <c r="EE139">
        <f>IMAGINARY(Sheet1!EG141)</f>
        <v>0</v>
      </c>
      <c r="EF139">
        <f>IMAGINARY(Sheet1!EH141)</f>
        <v>0</v>
      </c>
      <c r="EG139">
        <f>IMAGINARY(Sheet1!EI141)</f>
        <v>21.85</v>
      </c>
      <c r="EH139">
        <f>IMAGINARY(Sheet1!EJ141)</f>
        <v>0</v>
      </c>
      <c r="EI139">
        <f>IMAGINARY(Sheet1!EK141)</f>
        <v>-48.25</v>
      </c>
      <c r="EJ139">
        <f>IMAGINARY(Sheet1!EL141)</f>
        <v>0</v>
      </c>
      <c r="EK139">
        <f>IMAGINARY(Sheet1!EM141)</f>
        <v>0</v>
      </c>
      <c r="EL139">
        <f>IMAGINARY(Sheet1!EN141)</f>
        <v>0</v>
      </c>
      <c r="EM139">
        <f>IMAGINARY(Sheet1!EO141)</f>
        <v>0</v>
      </c>
      <c r="EN139">
        <f>IMAGINARY(Sheet1!EP141)</f>
        <v>0</v>
      </c>
      <c r="EO139">
        <f>IMAGINARY(Sheet1!EQ141)</f>
        <v>0</v>
      </c>
      <c r="EP139">
        <f>IMAGINARY(Sheet1!ER141)</f>
        <v>0</v>
      </c>
      <c r="EQ139">
        <f>IMAGINARY(Sheet1!ES141)</f>
        <v>0</v>
      </c>
      <c r="ER139">
        <f>IMAGINARY(Sheet1!ET141)</f>
        <v>0</v>
      </c>
      <c r="ES139">
        <f>IMAGINARY(Sheet1!EU141)</f>
        <v>0</v>
      </c>
      <c r="ET139">
        <f>IMAGINARY(Sheet1!EV141)</f>
        <v>0</v>
      </c>
      <c r="EU139">
        <f>IMAGINARY(Sheet1!EW141)</f>
        <v>0</v>
      </c>
      <c r="EV139">
        <f>IMAGINARY(Sheet1!EX141)</f>
        <v>0</v>
      </c>
      <c r="EW139">
        <f>IMAGINARY(Sheet1!EY141)</f>
        <v>0</v>
      </c>
      <c r="EX139">
        <f>IMAGINARY(Sheet1!EZ141)</f>
        <v>0</v>
      </c>
      <c r="EY139">
        <f>IMAGINARY(Sheet1!FA141)</f>
        <v>0</v>
      </c>
      <c r="EZ139">
        <f>IMAGINARY(Sheet1!FB141)</f>
        <v>0</v>
      </c>
      <c r="FA139">
        <f>IMAGINARY(Sheet1!FC141)</f>
        <v>0</v>
      </c>
      <c r="FB139">
        <f>IMAGINARY(Sheet1!FD141)</f>
        <v>0</v>
      </c>
      <c r="FC139">
        <f>IMAGINARY(Sheet1!FE141)</f>
        <v>0</v>
      </c>
      <c r="FD139">
        <f>IMAGINARY(Sheet1!FF141)</f>
        <v>0</v>
      </c>
      <c r="FE139">
        <f>IMAGINARY(Sheet1!FG141)</f>
        <v>0</v>
      </c>
      <c r="FF139">
        <f>IMAGINARY(Sheet1!FH141)</f>
        <v>0</v>
      </c>
      <c r="FG139">
        <f>IMAGINARY(Sheet1!FI141)</f>
        <v>0</v>
      </c>
      <c r="FH139">
        <f>IMAGINARY(Sheet1!FJ141)</f>
        <v>0</v>
      </c>
      <c r="FI139">
        <f>IMAGINARY(Sheet1!FK141)</f>
        <v>0</v>
      </c>
      <c r="FJ139">
        <f>IMAGINARY(Sheet1!FL141)</f>
        <v>0</v>
      </c>
      <c r="FK139">
        <f>IMAGINARY(Sheet1!FM141)</f>
        <v>0</v>
      </c>
      <c r="FL139">
        <f>IMAGINARY(Sheet1!FN141)</f>
        <v>0</v>
      </c>
      <c r="FM139">
        <f>IMAGINARY(Sheet1!FO141)</f>
        <v>0</v>
      </c>
      <c r="FN139">
        <f>IMAGINARY(Sheet1!FP141)</f>
        <v>0</v>
      </c>
      <c r="FO139">
        <f>IMAGINARY(Sheet1!FQ141)</f>
        <v>0</v>
      </c>
      <c r="FP139">
        <f>IMAGINARY(Sheet1!FR141)</f>
        <v>0</v>
      </c>
      <c r="FQ139">
        <f>IMAGINARY(Sheet1!FS141)</f>
        <v>0</v>
      </c>
      <c r="FR139">
        <f>IMAGINARY(Sheet1!FT141)</f>
        <v>0</v>
      </c>
      <c r="FS139">
        <f>IMAGINARY(Sheet1!FU141)</f>
        <v>0</v>
      </c>
      <c r="FT139">
        <f>IMAGINARY(Sheet1!FV141)</f>
        <v>0</v>
      </c>
      <c r="FU139">
        <f>IMAGINARY(Sheet1!FW141)</f>
        <v>0</v>
      </c>
      <c r="FV139">
        <f>IMAGINARY(Sheet1!FX141)</f>
        <v>0</v>
      </c>
      <c r="FW139">
        <f>IMAGINARY(Sheet1!FY141)</f>
        <v>0</v>
      </c>
      <c r="FX139">
        <f>IMAGINARY(Sheet1!FZ141)</f>
        <v>0</v>
      </c>
      <c r="FY139">
        <f>IMAGINARY(Sheet1!GA141)</f>
        <v>0</v>
      </c>
      <c r="FZ139">
        <f>IMAGINARY(Sheet1!GB141)</f>
        <v>0</v>
      </c>
      <c r="GA139">
        <f>IMAGINARY(Sheet1!GC141)</f>
        <v>0</v>
      </c>
      <c r="GB139">
        <f>IMAGINARY(Sheet1!GD141)</f>
        <v>0</v>
      </c>
      <c r="GC139">
        <f>IMAGINARY(Sheet1!GE141)</f>
        <v>0</v>
      </c>
      <c r="GD139">
        <f>IMAGINARY(Sheet1!GF141)</f>
        <v>0</v>
      </c>
      <c r="GE139">
        <f>IMAGINARY(Sheet1!GG141)</f>
        <v>0</v>
      </c>
      <c r="GF139">
        <f>IMAGINARY(Sheet1!GH141)</f>
        <v>0</v>
      </c>
      <c r="GG139">
        <f>IMAGINARY(Sheet1!GI141)</f>
        <v>0</v>
      </c>
      <c r="GH139">
        <f>IMAGINARY(Sheet1!GJ141)</f>
        <v>0</v>
      </c>
      <c r="GI139">
        <f>IMAGINARY(Sheet1!GK141)</f>
        <v>0</v>
      </c>
      <c r="GJ139">
        <f>IMAGINARY(Sheet1!GL141)</f>
        <v>0</v>
      </c>
      <c r="GK139">
        <f>IMAGINARY(Sheet1!GM141)</f>
        <v>0</v>
      </c>
      <c r="GL139">
        <f>IMAGINARY(Sheet1!GN141)</f>
        <v>0</v>
      </c>
      <c r="GM139">
        <f>IMAGINARY(Sheet1!GO141)</f>
        <v>0</v>
      </c>
      <c r="GN139">
        <f>IMAGINARY(Sheet1!GP141)</f>
        <v>0</v>
      </c>
      <c r="GO139">
        <f>IMAGINARY(Sheet1!GQ141)</f>
        <v>0</v>
      </c>
      <c r="GP139">
        <f>IMAGINARY(Sheet1!GR141)</f>
        <v>0</v>
      </c>
      <c r="GQ139">
        <f>IMAGINARY(Sheet1!GS141)</f>
        <v>0</v>
      </c>
      <c r="GR139">
        <f>IMAGINARY(Sheet1!GT141)</f>
        <v>0</v>
      </c>
      <c r="GS139">
        <f>IMAGINARY(Sheet1!GU141)</f>
        <v>0</v>
      </c>
      <c r="GT139">
        <f>IMAGINARY(Sheet1!GV141)</f>
        <v>0</v>
      </c>
      <c r="GU139">
        <f>IMAGINARY(Sheet1!GW141)</f>
        <v>0</v>
      </c>
      <c r="GV139">
        <f>IMAGINARY(Sheet1!GX141)</f>
        <v>0</v>
      </c>
      <c r="GW139">
        <f>IMAGINARY(Sheet1!GY141)</f>
        <v>0</v>
      </c>
      <c r="GX139">
        <f>IMAGINARY(Sheet1!GZ141)</f>
        <v>0</v>
      </c>
      <c r="GY139">
        <f>IMAGINARY(Sheet1!HA141)</f>
        <v>0</v>
      </c>
      <c r="GZ139">
        <f>IMAGINARY(Sheet1!HB141)</f>
        <v>0</v>
      </c>
      <c r="HA139">
        <f>IMAGINARY(Sheet1!HC141)</f>
        <v>0</v>
      </c>
      <c r="HB139">
        <f>IMAGINARY(Sheet1!HD141)</f>
        <v>0</v>
      </c>
      <c r="HC139">
        <f>IMAGINARY(Sheet1!HE141)</f>
        <v>0</v>
      </c>
      <c r="HD139">
        <f>IMAGINARY(Sheet1!HF141)</f>
        <v>0</v>
      </c>
      <c r="HE139">
        <f>IMAGINARY(Sheet1!HG141)</f>
        <v>0</v>
      </c>
      <c r="HF139">
        <f>IMAGINARY(Sheet1!HH141)</f>
        <v>0</v>
      </c>
      <c r="HG139">
        <f>IMAGINARY(Sheet1!HI141)</f>
        <v>0</v>
      </c>
      <c r="HH139">
        <f>IMAGINARY(Sheet1!HJ141)</f>
        <v>0</v>
      </c>
      <c r="HI139">
        <f>IMAGINARY(Sheet1!HK141)</f>
        <v>0</v>
      </c>
      <c r="HJ139">
        <f>IMAGINARY(Sheet1!HL141)</f>
        <v>0</v>
      </c>
      <c r="HK139">
        <f>IMAGINARY(Sheet1!HM141)</f>
        <v>0</v>
      </c>
      <c r="HL139">
        <f>IMAGINARY(Sheet1!HN141)</f>
        <v>0</v>
      </c>
      <c r="HM139">
        <f>IMAGINARY(Sheet1!HO141)</f>
        <v>0</v>
      </c>
      <c r="HN139">
        <f>IMAGINARY(Sheet1!HP141)</f>
        <v>0</v>
      </c>
      <c r="HO139">
        <f>IMAGINARY(Sheet1!HQ141)</f>
        <v>0</v>
      </c>
      <c r="HP139">
        <f>IMAGINARY(Sheet1!HR141)</f>
        <v>0</v>
      </c>
      <c r="HQ139">
        <f>IMAGINARY(Sheet1!HS141)</f>
        <v>0</v>
      </c>
      <c r="HR139">
        <f>IMAGINARY(Sheet1!HT141)</f>
        <v>0</v>
      </c>
      <c r="HS139">
        <f>IMAGINARY(Sheet1!HU141)</f>
        <v>0</v>
      </c>
      <c r="HT139">
        <f>IMAGINARY(Sheet1!HV141)</f>
        <v>0</v>
      </c>
      <c r="HU139">
        <f>IMAGINARY(Sheet1!HW141)</f>
        <v>0</v>
      </c>
      <c r="HV139">
        <f>IMAGINARY(Sheet1!HX141)</f>
        <v>0</v>
      </c>
      <c r="HW139">
        <f>IMAGINARY(Sheet1!HY141)</f>
        <v>0</v>
      </c>
      <c r="HX139">
        <f>IMAGINARY(Sheet1!HZ141)</f>
        <v>0</v>
      </c>
      <c r="HY139">
        <f>IMAGINARY(Sheet1!IA141)</f>
        <v>0</v>
      </c>
      <c r="HZ139">
        <f>IMAGINARY(Sheet1!IB141)</f>
        <v>0</v>
      </c>
      <c r="IA139">
        <f>IMAGINARY(Sheet1!IC141)</f>
        <v>0</v>
      </c>
      <c r="IB139">
        <f>IMAGINARY(Sheet1!ID141)</f>
        <v>0</v>
      </c>
      <c r="IC139">
        <f>IMAGINARY(Sheet1!IE141)</f>
        <v>0</v>
      </c>
      <c r="ID139">
        <f>IMAGINARY(Sheet1!IF141)</f>
        <v>0</v>
      </c>
      <c r="IE139">
        <f>IMAGINARY(Sheet1!IG141)</f>
        <v>0</v>
      </c>
      <c r="IF139">
        <f>IMAGINARY(Sheet1!IH141)</f>
        <v>0</v>
      </c>
      <c r="IG139">
        <f>IMAGINARY(Sheet1!II141)</f>
        <v>0</v>
      </c>
      <c r="IH139">
        <f>IMAGINARY(Sheet1!IJ141)</f>
        <v>0</v>
      </c>
      <c r="II139">
        <f>IMAGINARY(Sheet1!IK141)</f>
        <v>0</v>
      </c>
      <c r="IJ139">
        <f>IMAGINARY(Sheet1!IL141)</f>
        <v>0</v>
      </c>
      <c r="IK139">
        <f>IMAGINARY(Sheet1!IM141)</f>
        <v>0</v>
      </c>
      <c r="IL139">
        <f>IMAGINARY(Sheet1!IN141)</f>
        <v>0</v>
      </c>
      <c r="IM139">
        <f>IMAGINARY(Sheet1!IO141)</f>
        <v>0</v>
      </c>
      <c r="IN139">
        <f>IMAGINARY(Sheet1!IP141)</f>
        <v>0</v>
      </c>
      <c r="IO139">
        <f>IMAGINARY(Sheet1!IQ141)</f>
        <v>0</v>
      </c>
      <c r="IP139">
        <f>IMAGINARY(Sheet1!IR141)</f>
        <v>0</v>
      </c>
      <c r="IQ139">
        <f>IMAGINARY(Sheet1!IS141)</f>
        <v>0</v>
      </c>
      <c r="IR139">
        <f>IMAGINARY(Sheet1!IT141)</f>
        <v>0</v>
      </c>
      <c r="IS139">
        <f>IMAGINARY(Sheet1!IU141)</f>
        <v>0</v>
      </c>
      <c r="IT139">
        <f>IMAGINARY(Sheet1!IV141)</f>
        <v>0</v>
      </c>
      <c r="IU139">
        <f>IMAGINARY(Sheet1!IW141)</f>
        <v>0</v>
      </c>
      <c r="IV139">
        <f>IMAGINARY(Sheet1!IX141)</f>
        <v>0</v>
      </c>
      <c r="IW139">
        <f>IMAGINARY(Sheet1!IY141)</f>
        <v>0</v>
      </c>
      <c r="IX139">
        <f>IMAGINARY(Sheet1!IZ141)</f>
        <v>0</v>
      </c>
      <c r="IY139">
        <f>IMAGINARY(Sheet1!JA141)</f>
        <v>0</v>
      </c>
      <c r="IZ139">
        <f>IMAGINARY(Sheet1!JB141)</f>
        <v>0</v>
      </c>
      <c r="JA139">
        <f>IMAGINARY(Sheet1!JC141)</f>
        <v>0</v>
      </c>
      <c r="JB139">
        <f>IMAGINARY(Sheet1!JD141)</f>
        <v>0</v>
      </c>
      <c r="JC139">
        <f>IMAGINARY(Sheet1!JE141)</f>
        <v>0</v>
      </c>
      <c r="JD139">
        <f>IMAGINARY(Sheet1!JF141)</f>
        <v>0</v>
      </c>
      <c r="JE139">
        <f>IMAGINARY(Sheet1!JG141)</f>
        <v>0</v>
      </c>
      <c r="JF139">
        <f>IMAGINARY(Sheet1!JH141)</f>
        <v>0</v>
      </c>
      <c r="JG139">
        <f>IMAGINARY(Sheet1!JI141)</f>
        <v>0</v>
      </c>
      <c r="JH139">
        <f>IMAGINARY(Sheet1!JJ141)</f>
        <v>0</v>
      </c>
      <c r="JI139">
        <f>IMAGINARY(Sheet1!JK141)</f>
        <v>0</v>
      </c>
      <c r="JJ139">
        <f>IMAGINARY(Sheet1!JL141)</f>
        <v>0</v>
      </c>
      <c r="JK139">
        <f>IMAGINARY(Sheet1!JM141)</f>
        <v>0</v>
      </c>
      <c r="JL139">
        <f>IMAGINARY(Sheet1!JN141)</f>
        <v>0</v>
      </c>
      <c r="JM139">
        <f>IMAGINARY(Sheet1!JO141)</f>
        <v>0</v>
      </c>
      <c r="JN139">
        <f>IMAGINARY(Sheet1!JP141)</f>
        <v>0</v>
      </c>
      <c r="JO139">
        <f>IMAGINARY(Sheet1!JQ141)</f>
        <v>0</v>
      </c>
      <c r="JP139">
        <f>IMAGINARY(Sheet1!JR141)</f>
        <v>0</v>
      </c>
      <c r="JQ139">
        <f>IMAGINARY(Sheet1!JS141)</f>
        <v>0</v>
      </c>
      <c r="JR139">
        <f>IMAGINARY(Sheet1!JT141)</f>
        <v>0</v>
      </c>
      <c r="JS139">
        <f>IMAGINARY(Sheet1!JU141)</f>
        <v>0</v>
      </c>
      <c r="JT139">
        <f>IMAGINARY(Sheet1!JV141)</f>
        <v>0</v>
      </c>
      <c r="JU139">
        <f>IMAGINARY(Sheet1!JW141)</f>
        <v>0</v>
      </c>
      <c r="JV139">
        <f>IMAGINARY(Sheet1!JX141)</f>
        <v>0</v>
      </c>
      <c r="JW139">
        <f>IMAGINARY(Sheet1!JY141)</f>
        <v>0</v>
      </c>
      <c r="JX139">
        <f>IMAGINARY(Sheet1!JZ141)</f>
        <v>0</v>
      </c>
      <c r="JY139">
        <f>IMAGINARY(Sheet1!KA141)</f>
        <v>0</v>
      </c>
      <c r="JZ139">
        <f>IMAGINARY(Sheet1!KB141)</f>
        <v>0</v>
      </c>
      <c r="KA139">
        <f>IMAGINARY(Sheet1!KC141)</f>
        <v>0</v>
      </c>
      <c r="KB139">
        <f>IMAGINARY(Sheet1!KD141)</f>
        <v>0</v>
      </c>
      <c r="KC139">
        <f>IMAGINARY(Sheet1!KE141)</f>
        <v>0</v>
      </c>
      <c r="KD139">
        <f>IMAGINARY(Sheet1!KF141)</f>
        <v>0</v>
      </c>
      <c r="KE139">
        <f>IMAGINARY(Sheet1!KG141)</f>
        <v>0</v>
      </c>
      <c r="KF139">
        <f>IMAGINARY(Sheet1!KH141)</f>
        <v>0</v>
      </c>
      <c r="KG139">
        <f>IMAGINARY(Sheet1!KI141)</f>
        <v>0</v>
      </c>
      <c r="KH139">
        <f>IMAGINARY(Sheet1!KJ141)</f>
        <v>0</v>
      </c>
      <c r="KI139">
        <f>IMAGINARY(Sheet1!KK141)</f>
        <v>0</v>
      </c>
      <c r="KJ139">
        <f>IMAGINARY(Sheet1!KL141)</f>
        <v>0</v>
      </c>
      <c r="KK139">
        <f>IMAGINARY(Sheet1!KM141)</f>
        <v>0</v>
      </c>
      <c r="KL139">
        <f>IMAGINARY(Sheet1!KN141)</f>
        <v>0</v>
      </c>
      <c r="KM139">
        <f>IMAGINARY(Sheet1!KO141)</f>
        <v>0</v>
      </c>
      <c r="KN139">
        <f>IMAGINARY(Sheet1!KP141)</f>
        <v>0</v>
      </c>
    </row>
    <row r="140" spans="1:300" x14ac:dyDescent="0.25">
      <c r="A140">
        <f>IMAGINARY(Sheet1!C142)</f>
        <v>0</v>
      </c>
      <c r="B140">
        <f>IMAGINARY(Sheet1!D142)</f>
        <v>0</v>
      </c>
      <c r="C140">
        <f>IMAGINARY(Sheet1!E142)</f>
        <v>0</v>
      </c>
      <c r="D140">
        <f>IMAGINARY(Sheet1!F142)</f>
        <v>0</v>
      </c>
      <c r="E140">
        <f>IMAGINARY(Sheet1!G142)</f>
        <v>0</v>
      </c>
      <c r="F140">
        <f>IMAGINARY(Sheet1!H142)</f>
        <v>0</v>
      </c>
      <c r="G140">
        <f>IMAGINARY(Sheet1!I142)</f>
        <v>0</v>
      </c>
      <c r="H140">
        <f>IMAGINARY(Sheet1!J142)</f>
        <v>0</v>
      </c>
      <c r="I140">
        <f>IMAGINARY(Sheet1!K142)</f>
        <v>0</v>
      </c>
      <c r="J140">
        <f>IMAGINARY(Sheet1!L142)</f>
        <v>0</v>
      </c>
      <c r="K140">
        <f>IMAGINARY(Sheet1!M142)</f>
        <v>0</v>
      </c>
      <c r="L140">
        <f>IMAGINARY(Sheet1!N142)</f>
        <v>0</v>
      </c>
      <c r="M140">
        <f>IMAGINARY(Sheet1!O142)</f>
        <v>0</v>
      </c>
      <c r="N140">
        <f>IMAGINARY(Sheet1!P142)</f>
        <v>0</v>
      </c>
      <c r="O140">
        <f>IMAGINARY(Sheet1!Q142)</f>
        <v>0</v>
      </c>
      <c r="P140">
        <f>IMAGINARY(Sheet1!R142)</f>
        <v>0</v>
      </c>
      <c r="Q140">
        <f>IMAGINARY(Sheet1!S142)</f>
        <v>0</v>
      </c>
      <c r="R140">
        <f>IMAGINARY(Sheet1!T142)</f>
        <v>0</v>
      </c>
      <c r="S140">
        <f>IMAGINARY(Sheet1!U142)</f>
        <v>0</v>
      </c>
      <c r="T140">
        <f>IMAGINARY(Sheet1!V142)</f>
        <v>0</v>
      </c>
      <c r="U140">
        <f>IMAGINARY(Sheet1!W142)</f>
        <v>0</v>
      </c>
      <c r="V140">
        <f>IMAGINARY(Sheet1!X142)</f>
        <v>0</v>
      </c>
      <c r="W140">
        <f>IMAGINARY(Sheet1!Y142)</f>
        <v>0</v>
      </c>
      <c r="X140">
        <f>IMAGINARY(Sheet1!Z142)</f>
        <v>0</v>
      </c>
      <c r="Y140">
        <f>IMAGINARY(Sheet1!AA142)</f>
        <v>0</v>
      </c>
      <c r="Z140">
        <f>IMAGINARY(Sheet1!AB142)</f>
        <v>0</v>
      </c>
      <c r="AA140">
        <f>IMAGINARY(Sheet1!AC142)</f>
        <v>0</v>
      </c>
      <c r="AB140">
        <f>IMAGINARY(Sheet1!AD142)</f>
        <v>0</v>
      </c>
      <c r="AC140">
        <f>IMAGINARY(Sheet1!AE142)</f>
        <v>0</v>
      </c>
      <c r="AD140">
        <f>IMAGINARY(Sheet1!AF142)</f>
        <v>0</v>
      </c>
      <c r="AE140">
        <f>IMAGINARY(Sheet1!AG142)</f>
        <v>0</v>
      </c>
      <c r="AF140">
        <f>IMAGINARY(Sheet1!AH142)</f>
        <v>0</v>
      </c>
      <c r="AG140">
        <f>IMAGINARY(Sheet1!AI142)</f>
        <v>0</v>
      </c>
      <c r="AH140">
        <f>IMAGINARY(Sheet1!AJ142)</f>
        <v>0</v>
      </c>
      <c r="AI140">
        <f>IMAGINARY(Sheet1!AK142)</f>
        <v>0</v>
      </c>
      <c r="AJ140">
        <f>IMAGINARY(Sheet1!AL142)</f>
        <v>0</v>
      </c>
      <c r="AK140">
        <f>IMAGINARY(Sheet1!AM142)</f>
        <v>0</v>
      </c>
      <c r="AL140">
        <f>IMAGINARY(Sheet1!AN142)</f>
        <v>0</v>
      </c>
      <c r="AM140">
        <f>IMAGINARY(Sheet1!AO142)</f>
        <v>0</v>
      </c>
      <c r="AN140">
        <f>IMAGINARY(Sheet1!AP142)</f>
        <v>0</v>
      </c>
      <c r="AO140">
        <f>IMAGINARY(Sheet1!AQ142)</f>
        <v>0</v>
      </c>
      <c r="AP140">
        <f>IMAGINARY(Sheet1!AR142)</f>
        <v>0</v>
      </c>
      <c r="AQ140">
        <f>IMAGINARY(Sheet1!AS142)</f>
        <v>0</v>
      </c>
      <c r="AR140">
        <f>IMAGINARY(Sheet1!AT142)</f>
        <v>0</v>
      </c>
      <c r="AS140">
        <f>IMAGINARY(Sheet1!AU142)</f>
        <v>0</v>
      </c>
      <c r="AT140">
        <f>IMAGINARY(Sheet1!AV142)</f>
        <v>0</v>
      </c>
      <c r="AU140">
        <f>IMAGINARY(Sheet1!AW142)</f>
        <v>0</v>
      </c>
      <c r="AV140">
        <f>IMAGINARY(Sheet1!AX142)</f>
        <v>0</v>
      </c>
      <c r="AW140">
        <f>IMAGINARY(Sheet1!AY142)</f>
        <v>0</v>
      </c>
      <c r="AX140">
        <f>IMAGINARY(Sheet1!AZ142)</f>
        <v>0</v>
      </c>
      <c r="AY140">
        <f>IMAGINARY(Sheet1!BA142)</f>
        <v>0</v>
      </c>
      <c r="AZ140">
        <f>IMAGINARY(Sheet1!BB142)</f>
        <v>0</v>
      </c>
      <c r="BA140">
        <f>IMAGINARY(Sheet1!BC142)</f>
        <v>0</v>
      </c>
      <c r="BB140">
        <f>IMAGINARY(Sheet1!BD142)</f>
        <v>0</v>
      </c>
      <c r="BC140">
        <f>IMAGINARY(Sheet1!BE142)</f>
        <v>0</v>
      </c>
      <c r="BD140">
        <f>IMAGINARY(Sheet1!BF142)</f>
        <v>0</v>
      </c>
      <c r="BE140">
        <f>IMAGINARY(Sheet1!BG142)</f>
        <v>0</v>
      </c>
      <c r="BF140">
        <f>IMAGINARY(Sheet1!BH142)</f>
        <v>0</v>
      </c>
      <c r="BG140">
        <f>IMAGINARY(Sheet1!BI142)</f>
        <v>0</v>
      </c>
      <c r="BH140">
        <f>IMAGINARY(Sheet1!BJ142)</f>
        <v>0</v>
      </c>
      <c r="BI140">
        <f>IMAGINARY(Sheet1!BK142)</f>
        <v>0</v>
      </c>
      <c r="BJ140">
        <f>IMAGINARY(Sheet1!BL142)</f>
        <v>0</v>
      </c>
      <c r="BK140">
        <f>IMAGINARY(Sheet1!BM142)</f>
        <v>0</v>
      </c>
      <c r="BL140">
        <f>IMAGINARY(Sheet1!BN142)</f>
        <v>0</v>
      </c>
      <c r="BM140">
        <f>IMAGINARY(Sheet1!BO142)</f>
        <v>0</v>
      </c>
      <c r="BN140">
        <f>IMAGINARY(Sheet1!BP142)</f>
        <v>0</v>
      </c>
      <c r="BO140">
        <f>IMAGINARY(Sheet1!BQ142)</f>
        <v>0</v>
      </c>
      <c r="BP140">
        <f>IMAGINARY(Sheet1!BR142)</f>
        <v>0</v>
      </c>
      <c r="BQ140">
        <f>IMAGINARY(Sheet1!BS142)</f>
        <v>0</v>
      </c>
      <c r="BR140">
        <f>IMAGINARY(Sheet1!BT142)</f>
        <v>0</v>
      </c>
      <c r="BS140">
        <f>IMAGINARY(Sheet1!BU142)</f>
        <v>0</v>
      </c>
      <c r="BT140">
        <f>IMAGINARY(Sheet1!BV142)</f>
        <v>0</v>
      </c>
      <c r="BU140">
        <f>IMAGINARY(Sheet1!BW142)</f>
        <v>0</v>
      </c>
      <c r="BV140">
        <f>IMAGINARY(Sheet1!BX142)</f>
        <v>0</v>
      </c>
      <c r="BW140">
        <f>IMAGINARY(Sheet1!BY142)</f>
        <v>0</v>
      </c>
      <c r="BX140">
        <f>IMAGINARY(Sheet1!BZ142)</f>
        <v>0</v>
      </c>
      <c r="BY140">
        <f>IMAGINARY(Sheet1!CA142)</f>
        <v>0</v>
      </c>
      <c r="BZ140">
        <f>IMAGINARY(Sheet1!CB142)</f>
        <v>0</v>
      </c>
      <c r="CA140">
        <f>IMAGINARY(Sheet1!CC142)</f>
        <v>0</v>
      </c>
      <c r="CB140">
        <f>IMAGINARY(Sheet1!CD142)</f>
        <v>0</v>
      </c>
      <c r="CC140">
        <f>IMAGINARY(Sheet1!CE142)</f>
        <v>0</v>
      </c>
      <c r="CD140">
        <f>IMAGINARY(Sheet1!CF142)</f>
        <v>0</v>
      </c>
      <c r="CE140">
        <f>IMAGINARY(Sheet1!CG142)</f>
        <v>0</v>
      </c>
      <c r="CF140">
        <f>IMAGINARY(Sheet1!CH142)</f>
        <v>0</v>
      </c>
      <c r="CG140">
        <f>IMAGINARY(Sheet1!CI142)</f>
        <v>0</v>
      </c>
      <c r="CH140">
        <f>IMAGINARY(Sheet1!CJ142)</f>
        <v>0</v>
      </c>
      <c r="CI140">
        <f>IMAGINARY(Sheet1!CK142)</f>
        <v>0</v>
      </c>
      <c r="CJ140">
        <f>IMAGINARY(Sheet1!CL142)</f>
        <v>0</v>
      </c>
      <c r="CK140">
        <f>IMAGINARY(Sheet1!CM142)</f>
        <v>0</v>
      </c>
      <c r="CL140">
        <f>IMAGINARY(Sheet1!CN142)</f>
        <v>0</v>
      </c>
      <c r="CM140">
        <f>IMAGINARY(Sheet1!CO142)</f>
        <v>0</v>
      </c>
      <c r="CN140">
        <f>IMAGINARY(Sheet1!CP142)</f>
        <v>0</v>
      </c>
      <c r="CO140">
        <f>IMAGINARY(Sheet1!CQ142)</f>
        <v>0</v>
      </c>
      <c r="CP140">
        <f>IMAGINARY(Sheet1!CR142)</f>
        <v>0</v>
      </c>
      <c r="CQ140">
        <f>IMAGINARY(Sheet1!CS142)</f>
        <v>0</v>
      </c>
      <c r="CR140">
        <f>IMAGINARY(Sheet1!CT142)</f>
        <v>0</v>
      </c>
      <c r="CS140">
        <f>IMAGINARY(Sheet1!CU142)</f>
        <v>0</v>
      </c>
      <c r="CT140">
        <f>IMAGINARY(Sheet1!CV142)</f>
        <v>0</v>
      </c>
      <c r="CU140">
        <f>IMAGINARY(Sheet1!CW142)</f>
        <v>0</v>
      </c>
      <c r="CV140">
        <f>IMAGINARY(Sheet1!CX142)</f>
        <v>0</v>
      </c>
      <c r="CW140">
        <f>IMAGINARY(Sheet1!CY142)</f>
        <v>0</v>
      </c>
      <c r="CX140">
        <f>IMAGINARY(Sheet1!CZ142)</f>
        <v>0</v>
      </c>
      <c r="CY140">
        <f>IMAGINARY(Sheet1!DA142)</f>
        <v>0</v>
      </c>
      <c r="CZ140">
        <f>IMAGINARY(Sheet1!DB142)</f>
        <v>0</v>
      </c>
      <c r="DA140">
        <f>IMAGINARY(Sheet1!DC142)</f>
        <v>0</v>
      </c>
      <c r="DB140">
        <f>IMAGINARY(Sheet1!DD142)</f>
        <v>0</v>
      </c>
      <c r="DC140">
        <f>IMAGINARY(Sheet1!DE142)</f>
        <v>0</v>
      </c>
      <c r="DD140">
        <f>IMAGINARY(Sheet1!DF142)</f>
        <v>0</v>
      </c>
      <c r="DE140">
        <f>IMAGINARY(Sheet1!DG142)</f>
        <v>0</v>
      </c>
      <c r="DF140">
        <f>IMAGINARY(Sheet1!DH142)</f>
        <v>0</v>
      </c>
      <c r="DG140">
        <f>IMAGINARY(Sheet1!DI142)</f>
        <v>0</v>
      </c>
      <c r="DH140">
        <f>IMAGINARY(Sheet1!DJ142)</f>
        <v>0</v>
      </c>
      <c r="DI140">
        <f>IMAGINARY(Sheet1!DK142)</f>
        <v>0</v>
      </c>
      <c r="DJ140">
        <f>IMAGINARY(Sheet1!DL142)</f>
        <v>0</v>
      </c>
      <c r="DK140">
        <f>IMAGINARY(Sheet1!DM142)</f>
        <v>0</v>
      </c>
      <c r="DL140">
        <f>IMAGINARY(Sheet1!DN142)</f>
        <v>0</v>
      </c>
      <c r="DM140">
        <f>IMAGINARY(Sheet1!DO142)</f>
        <v>0</v>
      </c>
      <c r="DN140">
        <f>IMAGINARY(Sheet1!DP142)</f>
        <v>0</v>
      </c>
      <c r="DO140">
        <f>IMAGINARY(Sheet1!DQ142)</f>
        <v>0</v>
      </c>
      <c r="DP140">
        <f>IMAGINARY(Sheet1!DR142)</f>
        <v>0</v>
      </c>
      <c r="DQ140">
        <f>IMAGINARY(Sheet1!DS142)</f>
        <v>0</v>
      </c>
      <c r="DR140">
        <f>IMAGINARY(Sheet1!DT142)</f>
        <v>0</v>
      </c>
      <c r="DS140">
        <f>IMAGINARY(Sheet1!DU142)</f>
        <v>0</v>
      </c>
      <c r="DT140">
        <f>IMAGINARY(Sheet1!DV142)</f>
        <v>0</v>
      </c>
      <c r="DU140">
        <f>IMAGINARY(Sheet1!DW142)</f>
        <v>0</v>
      </c>
      <c r="DV140">
        <f>IMAGINARY(Sheet1!DX142)</f>
        <v>0</v>
      </c>
      <c r="DW140">
        <f>IMAGINARY(Sheet1!DY142)</f>
        <v>0</v>
      </c>
      <c r="DX140">
        <f>IMAGINARY(Sheet1!DZ142)</f>
        <v>0</v>
      </c>
      <c r="DY140">
        <f>IMAGINARY(Sheet1!EA142)</f>
        <v>0</v>
      </c>
      <c r="DZ140">
        <f>IMAGINARY(Sheet1!EB142)</f>
        <v>0</v>
      </c>
      <c r="EA140">
        <f>IMAGINARY(Sheet1!EC142)</f>
        <v>0</v>
      </c>
      <c r="EB140">
        <f>IMAGINARY(Sheet1!ED142)</f>
        <v>33.5</v>
      </c>
      <c r="EC140">
        <f>IMAGINARY(Sheet1!EE142)</f>
        <v>0</v>
      </c>
      <c r="ED140">
        <f>IMAGINARY(Sheet1!EF142)</f>
        <v>16.97</v>
      </c>
      <c r="EE140">
        <f>IMAGINARY(Sheet1!EG142)</f>
        <v>0</v>
      </c>
      <c r="EF140">
        <f>IMAGINARY(Sheet1!EH142)</f>
        <v>0</v>
      </c>
      <c r="EG140">
        <f>IMAGINARY(Sheet1!EI142)</f>
        <v>0</v>
      </c>
      <c r="EH140">
        <f>IMAGINARY(Sheet1!EJ142)</f>
        <v>0</v>
      </c>
      <c r="EI140">
        <f>IMAGINARY(Sheet1!EK142)</f>
        <v>0</v>
      </c>
      <c r="EJ140">
        <f>IMAGINARY(Sheet1!EL142)</f>
        <v>-50.18</v>
      </c>
      <c r="EK140">
        <f>IMAGINARY(Sheet1!EM142)</f>
        <v>0</v>
      </c>
      <c r="EL140">
        <f>IMAGINARY(Sheet1!EN142)</f>
        <v>0</v>
      </c>
      <c r="EM140">
        <f>IMAGINARY(Sheet1!EO142)</f>
        <v>0</v>
      </c>
      <c r="EN140">
        <f>IMAGINARY(Sheet1!EP142)</f>
        <v>0</v>
      </c>
      <c r="EO140">
        <f>IMAGINARY(Sheet1!EQ142)</f>
        <v>0</v>
      </c>
      <c r="EP140">
        <f>IMAGINARY(Sheet1!ER142)</f>
        <v>0</v>
      </c>
      <c r="EQ140">
        <f>IMAGINARY(Sheet1!ES142)</f>
        <v>0</v>
      </c>
      <c r="ER140">
        <f>IMAGINARY(Sheet1!ET142)</f>
        <v>0</v>
      </c>
      <c r="ES140">
        <f>IMAGINARY(Sheet1!EU142)</f>
        <v>0</v>
      </c>
      <c r="ET140">
        <f>IMAGINARY(Sheet1!EV142)</f>
        <v>0</v>
      </c>
      <c r="EU140">
        <f>IMAGINARY(Sheet1!EW142)</f>
        <v>0</v>
      </c>
      <c r="EV140">
        <f>IMAGINARY(Sheet1!EX142)</f>
        <v>0</v>
      </c>
      <c r="EW140">
        <f>IMAGINARY(Sheet1!EY142)</f>
        <v>0</v>
      </c>
      <c r="EX140">
        <f>IMAGINARY(Sheet1!EZ142)</f>
        <v>0</v>
      </c>
      <c r="EY140">
        <f>IMAGINARY(Sheet1!FA142)</f>
        <v>0</v>
      </c>
      <c r="EZ140">
        <f>IMAGINARY(Sheet1!FB142)</f>
        <v>0</v>
      </c>
      <c r="FA140">
        <f>IMAGINARY(Sheet1!FC142)</f>
        <v>0</v>
      </c>
      <c r="FB140">
        <f>IMAGINARY(Sheet1!FD142)</f>
        <v>0</v>
      </c>
      <c r="FC140">
        <f>IMAGINARY(Sheet1!FE142)</f>
        <v>0</v>
      </c>
      <c r="FD140">
        <f>IMAGINARY(Sheet1!FF142)</f>
        <v>0</v>
      </c>
      <c r="FE140">
        <f>IMAGINARY(Sheet1!FG142)</f>
        <v>0</v>
      </c>
      <c r="FF140">
        <f>IMAGINARY(Sheet1!FH142)</f>
        <v>0</v>
      </c>
      <c r="FG140">
        <f>IMAGINARY(Sheet1!FI142)</f>
        <v>0</v>
      </c>
      <c r="FH140">
        <f>IMAGINARY(Sheet1!FJ142)</f>
        <v>0</v>
      </c>
      <c r="FI140">
        <f>IMAGINARY(Sheet1!FK142)</f>
        <v>0</v>
      </c>
      <c r="FJ140">
        <f>IMAGINARY(Sheet1!FL142)</f>
        <v>0</v>
      </c>
      <c r="FK140">
        <f>IMAGINARY(Sheet1!FM142)</f>
        <v>0</v>
      </c>
      <c r="FL140">
        <f>IMAGINARY(Sheet1!FN142)</f>
        <v>0</v>
      </c>
      <c r="FM140">
        <f>IMAGINARY(Sheet1!FO142)</f>
        <v>0</v>
      </c>
      <c r="FN140">
        <f>IMAGINARY(Sheet1!FP142)</f>
        <v>0</v>
      </c>
      <c r="FO140">
        <f>IMAGINARY(Sheet1!FQ142)</f>
        <v>0</v>
      </c>
      <c r="FP140">
        <f>IMAGINARY(Sheet1!FR142)</f>
        <v>0</v>
      </c>
      <c r="FQ140">
        <f>IMAGINARY(Sheet1!FS142)</f>
        <v>0</v>
      </c>
      <c r="FR140">
        <f>IMAGINARY(Sheet1!FT142)</f>
        <v>0</v>
      </c>
      <c r="FS140">
        <f>IMAGINARY(Sheet1!FU142)</f>
        <v>0</v>
      </c>
      <c r="FT140">
        <f>IMAGINARY(Sheet1!FV142)</f>
        <v>0</v>
      </c>
      <c r="FU140">
        <f>IMAGINARY(Sheet1!FW142)</f>
        <v>0</v>
      </c>
      <c r="FV140">
        <f>IMAGINARY(Sheet1!FX142)</f>
        <v>0</v>
      </c>
      <c r="FW140">
        <f>IMAGINARY(Sheet1!FY142)</f>
        <v>0</v>
      </c>
      <c r="FX140">
        <f>IMAGINARY(Sheet1!FZ142)</f>
        <v>0</v>
      </c>
      <c r="FY140">
        <f>IMAGINARY(Sheet1!GA142)</f>
        <v>0</v>
      </c>
      <c r="FZ140">
        <f>IMAGINARY(Sheet1!GB142)</f>
        <v>0</v>
      </c>
      <c r="GA140">
        <f>IMAGINARY(Sheet1!GC142)</f>
        <v>0</v>
      </c>
      <c r="GB140">
        <f>IMAGINARY(Sheet1!GD142)</f>
        <v>0</v>
      </c>
      <c r="GC140">
        <f>IMAGINARY(Sheet1!GE142)</f>
        <v>0</v>
      </c>
      <c r="GD140">
        <f>IMAGINARY(Sheet1!GF142)</f>
        <v>0</v>
      </c>
      <c r="GE140">
        <f>IMAGINARY(Sheet1!GG142)</f>
        <v>0</v>
      </c>
      <c r="GF140">
        <f>IMAGINARY(Sheet1!GH142)</f>
        <v>0</v>
      </c>
      <c r="GG140">
        <f>IMAGINARY(Sheet1!GI142)</f>
        <v>0</v>
      </c>
      <c r="GH140">
        <f>IMAGINARY(Sheet1!GJ142)</f>
        <v>0</v>
      </c>
      <c r="GI140">
        <f>IMAGINARY(Sheet1!GK142)</f>
        <v>0</v>
      </c>
      <c r="GJ140">
        <f>IMAGINARY(Sheet1!GL142)</f>
        <v>0</v>
      </c>
      <c r="GK140">
        <f>IMAGINARY(Sheet1!GM142)</f>
        <v>0</v>
      </c>
      <c r="GL140">
        <f>IMAGINARY(Sheet1!GN142)</f>
        <v>0</v>
      </c>
      <c r="GM140">
        <f>IMAGINARY(Sheet1!GO142)</f>
        <v>0</v>
      </c>
      <c r="GN140">
        <f>IMAGINARY(Sheet1!GP142)</f>
        <v>0</v>
      </c>
      <c r="GO140">
        <f>IMAGINARY(Sheet1!GQ142)</f>
        <v>0</v>
      </c>
      <c r="GP140">
        <f>IMAGINARY(Sheet1!GR142)</f>
        <v>0</v>
      </c>
      <c r="GQ140">
        <f>IMAGINARY(Sheet1!GS142)</f>
        <v>0</v>
      </c>
      <c r="GR140">
        <f>IMAGINARY(Sheet1!GT142)</f>
        <v>0</v>
      </c>
      <c r="GS140">
        <f>IMAGINARY(Sheet1!GU142)</f>
        <v>0</v>
      </c>
      <c r="GT140">
        <f>IMAGINARY(Sheet1!GV142)</f>
        <v>0</v>
      </c>
      <c r="GU140">
        <f>IMAGINARY(Sheet1!GW142)</f>
        <v>0</v>
      </c>
      <c r="GV140">
        <f>IMAGINARY(Sheet1!GX142)</f>
        <v>0</v>
      </c>
      <c r="GW140">
        <f>IMAGINARY(Sheet1!GY142)</f>
        <v>0</v>
      </c>
      <c r="GX140">
        <f>IMAGINARY(Sheet1!GZ142)</f>
        <v>0</v>
      </c>
      <c r="GY140">
        <f>IMAGINARY(Sheet1!HA142)</f>
        <v>0</v>
      </c>
      <c r="GZ140">
        <f>IMAGINARY(Sheet1!HB142)</f>
        <v>0</v>
      </c>
      <c r="HA140">
        <f>IMAGINARY(Sheet1!HC142)</f>
        <v>0</v>
      </c>
      <c r="HB140">
        <f>IMAGINARY(Sheet1!HD142)</f>
        <v>0</v>
      </c>
      <c r="HC140">
        <f>IMAGINARY(Sheet1!HE142)</f>
        <v>0</v>
      </c>
      <c r="HD140">
        <f>IMAGINARY(Sheet1!HF142)</f>
        <v>0</v>
      </c>
      <c r="HE140">
        <f>IMAGINARY(Sheet1!HG142)</f>
        <v>0</v>
      </c>
      <c r="HF140">
        <f>IMAGINARY(Sheet1!HH142)</f>
        <v>0</v>
      </c>
      <c r="HG140">
        <f>IMAGINARY(Sheet1!HI142)</f>
        <v>0</v>
      </c>
      <c r="HH140">
        <f>IMAGINARY(Sheet1!HJ142)</f>
        <v>0</v>
      </c>
      <c r="HI140">
        <f>IMAGINARY(Sheet1!HK142)</f>
        <v>0</v>
      </c>
      <c r="HJ140">
        <f>IMAGINARY(Sheet1!HL142)</f>
        <v>0</v>
      </c>
      <c r="HK140">
        <f>IMAGINARY(Sheet1!HM142)</f>
        <v>0</v>
      </c>
      <c r="HL140">
        <f>IMAGINARY(Sheet1!HN142)</f>
        <v>0</v>
      </c>
      <c r="HM140">
        <f>IMAGINARY(Sheet1!HO142)</f>
        <v>0</v>
      </c>
      <c r="HN140">
        <f>IMAGINARY(Sheet1!HP142)</f>
        <v>0</v>
      </c>
      <c r="HO140">
        <f>IMAGINARY(Sheet1!HQ142)</f>
        <v>0</v>
      </c>
      <c r="HP140">
        <f>IMAGINARY(Sheet1!HR142)</f>
        <v>0</v>
      </c>
      <c r="HQ140">
        <f>IMAGINARY(Sheet1!HS142)</f>
        <v>0</v>
      </c>
      <c r="HR140">
        <f>IMAGINARY(Sheet1!HT142)</f>
        <v>0</v>
      </c>
      <c r="HS140">
        <f>IMAGINARY(Sheet1!HU142)</f>
        <v>0</v>
      </c>
      <c r="HT140">
        <f>IMAGINARY(Sheet1!HV142)</f>
        <v>0</v>
      </c>
      <c r="HU140">
        <f>IMAGINARY(Sheet1!HW142)</f>
        <v>0</v>
      </c>
      <c r="HV140">
        <f>IMAGINARY(Sheet1!HX142)</f>
        <v>0</v>
      </c>
      <c r="HW140">
        <f>IMAGINARY(Sheet1!HY142)</f>
        <v>0</v>
      </c>
      <c r="HX140">
        <f>IMAGINARY(Sheet1!HZ142)</f>
        <v>0</v>
      </c>
      <c r="HY140">
        <f>IMAGINARY(Sheet1!IA142)</f>
        <v>0</v>
      </c>
      <c r="HZ140">
        <f>IMAGINARY(Sheet1!IB142)</f>
        <v>0</v>
      </c>
      <c r="IA140">
        <f>IMAGINARY(Sheet1!IC142)</f>
        <v>0</v>
      </c>
      <c r="IB140">
        <f>IMAGINARY(Sheet1!ID142)</f>
        <v>0</v>
      </c>
      <c r="IC140">
        <f>IMAGINARY(Sheet1!IE142)</f>
        <v>0</v>
      </c>
      <c r="ID140">
        <f>IMAGINARY(Sheet1!IF142)</f>
        <v>0</v>
      </c>
      <c r="IE140">
        <f>IMAGINARY(Sheet1!IG142)</f>
        <v>0</v>
      </c>
      <c r="IF140">
        <f>IMAGINARY(Sheet1!IH142)</f>
        <v>0</v>
      </c>
      <c r="IG140">
        <f>IMAGINARY(Sheet1!II142)</f>
        <v>0</v>
      </c>
      <c r="IH140">
        <f>IMAGINARY(Sheet1!IJ142)</f>
        <v>0</v>
      </c>
      <c r="II140">
        <f>IMAGINARY(Sheet1!IK142)</f>
        <v>0</v>
      </c>
      <c r="IJ140">
        <f>IMAGINARY(Sheet1!IL142)</f>
        <v>0</v>
      </c>
      <c r="IK140">
        <f>IMAGINARY(Sheet1!IM142)</f>
        <v>0</v>
      </c>
      <c r="IL140">
        <f>IMAGINARY(Sheet1!IN142)</f>
        <v>0</v>
      </c>
      <c r="IM140">
        <f>IMAGINARY(Sheet1!IO142)</f>
        <v>0</v>
      </c>
      <c r="IN140">
        <f>IMAGINARY(Sheet1!IP142)</f>
        <v>0</v>
      </c>
      <c r="IO140">
        <f>IMAGINARY(Sheet1!IQ142)</f>
        <v>0</v>
      </c>
      <c r="IP140">
        <f>IMAGINARY(Sheet1!IR142)</f>
        <v>0</v>
      </c>
      <c r="IQ140">
        <f>IMAGINARY(Sheet1!IS142)</f>
        <v>0</v>
      </c>
      <c r="IR140">
        <f>IMAGINARY(Sheet1!IT142)</f>
        <v>0</v>
      </c>
      <c r="IS140">
        <f>IMAGINARY(Sheet1!IU142)</f>
        <v>0</v>
      </c>
      <c r="IT140">
        <f>IMAGINARY(Sheet1!IV142)</f>
        <v>0</v>
      </c>
      <c r="IU140">
        <f>IMAGINARY(Sheet1!IW142)</f>
        <v>0</v>
      </c>
      <c r="IV140">
        <f>IMAGINARY(Sheet1!IX142)</f>
        <v>0</v>
      </c>
      <c r="IW140">
        <f>IMAGINARY(Sheet1!IY142)</f>
        <v>0</v>
      </c>
      <c r="IX140">
        <f>IMAGINARY(Sheet1!IZ142)</f>
        <v>0</v>
      </c>
      <c r="IY140">
        <f>IMAGINARY(Sheet1!JA142)</f>
        <v>0</v>
      </c>
      <c r="IZ140">
        <f>IMAGINARY(Sheet1!JB142)</f>
        <v>0</v>
      </c>
      <c r="JA140">
        <f>IMAGINARY(Sheet1!JC142)</f>
        <v>0</v>
      </c>
      <c r="JB140">
        <f>IMAGINARY(Sheet1!JD142)</f>
        <v>0</v>
      </c>
      <c r="JC140">
        <f>IMAGINARY(Sheet1!JE142)</f>
        <v>0</v>
      </c>
      <c r="JD140">
        <f>IMAGINARY(Sheet1!JF142)</f>
        <v>0</v>
      </c>
      <c r="JE140">
        <f>IMAGINARY(Sheet1!JG142)</f>
        <v>0</v>
      </c>
      <c r="JF140">
        <f>IMAGINARY(Sheet1!JH142)</f>
        <v>0</v>
      </c>
      <c r="JG140">
        <f>IMAGINARY(Sheet1!JI142)</f>
        <v>0</v>
      </c>
      <c r="JH140">
        <f>IMAGINARY(Sheet1!JJ142)</f>
        <v>0</v>
      </c>
      <c r="JI140">
        <f>IMAGINARY(Sheet1!JK142)</f>
        <v>0</v>
      </c>
      <c r="JJ140">
        <f>IMAGINARY(Sheet1!JL142)</f>
        <v>0</v>
      </c>
      <c r="JK140">
        <f>IMAGINARY(Sheet1!JM142)</f>
        <v>0</v>
      </c>
      <c r="JL140">
        <f>IMAGINARY(Sheet1!JN142)</f>
        <v>0</v>
      </c>
      <c r="JM140">
        <f>IMAGINARY(Sheet1!JO142)</f>
        <v>0</v>
      </c>
      <c r="JN140">
        <f>IMAGINARY(Sheet1!JP142)</f>
        <v>0</v>
      </c>
      <c r="JO140">
        <f>IMAGINARY(Sheet1!JQ142)</f>
        <v>0</v>
      </c>
      <c r="JP140">
        <f>IMAGINARY(Sheet1!JR142)</f>
        <v>0</v>
      </c>
      <c r="JQ140">
        <f>IMAGINARY(Sheet1!JS142)</f>
        <v>0</v>
      </c>
      <c r="JR140">
        <f>IMAGINARY(Sheet1!JT142)</f>
        <v>0</v>
      </c>
      <c r="JS140">
        <f>IMAGINARY(Sheet1!JU142)</f>
        <v>0</v>
      </c>
      <c r="JT140">
        <f>IMAGINARY(Sheet1!JV142)</f>
        <v>0</v>
      </c>
      <c r="JU140">
        <f>IMAGINARY(Sheet1!JW142)</f>
        <v>0</v>
      </c>
      <c r="JV140">
        <f>IMAGINARY(Sheet1!JX142)</f>
        <v>0</v>
      </c>
      <c r="JW140">
        <f>IMAGINARY(Sheet1!JY142)</f>
        <v>0</v>
      </c>
      <c r="JX140">
        <f>IMAGINARY(Sheet1!JZ142)</f>
        <v>0</v>
      </c>
      <c r="JY140">
        <f>IMAGINARY(Sheet1!KA142)</f>
        <v>0</v>
      </c>
      <c r="JZ140">
        <f>IMAGINARY(Sheet1!KB142)</f>
        <v>0</v>
      </c>
      <c r="KA140">
        <f>IMAGINARY(Sheet1!KC142)</f>
        <v>0</v>
      </c>
      <c r="KB140">
        <f>IMAGINARY(Sheet1!KD142)</f>
        <v>0</v>
      </c>
      <c r="KC140">
        <f>IMAGINARY(Sheet1!KE142)</f>
        <v>0</v>
      </c>
      <c r="KD140">
        <f>IMAGINARY(Sheet1!KF142)</f>
        <v>0</v>
      </c>
      <c r="KE140">
        <f>IMAGINARY(Sheet1!KG142)</f>
        <v>0</v>
      </c>
      <c r="KF140">
        <f>IMAGINARY(Sheet1!KH142)</f>
        <v>0</v>
      </c>
      <c r="KG140">
        <f>IMAGINARY(Sheet1!KI142)</f>
        <v>0</v>
      </c>
      <c r="KH140">
        <f>IMAGINARY(Sheet1!KJ142)</f>
        <v>0</v>
      </c>
      <c r="KI140">
        <f>IMAGINARY(Sheet1!KK142)</f>
        <v>0</v>
      </c>
      <c r="KJ140">
        <f>IMAGINARY(Sheet1!KL142)</f>
        <v>0</v>
      </c>
      <c r="KK140">
        <f>IMAGINARY(Sheet1!KM142)</f>
        <v>0</v>
      </c>
      <c r="KL140">
        <f>IMAGINARY(Sheet1!KN142)</f>
        <v>0</v>
      </c>
      <c r="KM140">
        <f>IMAGINARY(Sheet1!KO142)</f>
        <v>0</v>
      </c>
      <c r="KN140">
        <f>IMAGINARY(Sheet1!KP142)</f>
        <v>0</v>
      </c>
    </row>
    <row r="141" spans="1:300" x14ac:dyDescent="0.25">
      <c r="A141">
        <f>IMAGINARY(Sheet1!C143)</f>
        <v>0</v>
      </c>
      <c r="B141">
        <f>IMAGINARY(Sheet1!D143)</f>
        <v>0</v>
      </c>
      <c r="C141">
        <f>IMAGINARY(Sheet1!E143)</f>
        <v>0</v>
      </c>
      <c r="D141">
        <f>IMAGINARY(Sheet1!F143)</f>
        <v>0</v>
      </c>
      <c r="E141">
        <f>IMAGINARY(Sheet1!G143)</f>
        <v>0</v>
      </c>
      <c r="F141">
        <f>IMAGINARY(Sheet1!H143)</f>
        <v>0</v>
      </c>
      <c r="G141">
        <f>IMAGINARY(Sheet1!I143)</f>
        <v>0</v>
      </c>
      <c r="H141">
        <f>IMAGINARY(Sheet1!J143)</f>
        <v>0</v>
      </c>
      <c r="I141">
        <f>IMAGINARY(Sheet1!K143)</f>
        <v>0</v>
      </c>
      <c r="J141">
        <f>IMAGINARY(Sheet1!L143)</f>
        <v>0</v>
      </c>
      <c r="K141">
        <f>IMAGINARY(Sheet1!M143)</f>
        <v>0</v>
      </c>
      <c r="L141">
        <f>IMAGINARY(Sheet1!N143)</f>
        <v>0</v>
      </c>
      <c r="M141">
        <f>IMAGINARY(Sheet1!O143)</f>
        <v>0</v>
      </c>
      <c r="N141">
        <f>IMAGINARY(Sheet1!P143)</f>
        <v>0</v>
      </c>
      <c r="O141">
        <f>IMAGINARY(Sheet1!Q143)</f>
        <v>0</v>
      </c>
      <c r="P141">
        <f>IMAGINARY(Sheet1!R143)</f>
        <v>0</v>
      </c>
      <c r="Q141">
        <f>IMAGINARY(Sheet1!S143)</f>
        <v>0</v>
      </c>
      <c r="R141">
        <f>IMAGINARY(Sheet1!T143)</f>
        <v>0</v>
      </c>
      <c r="S141">
        <f>IMAGINARY(Sheet1!U143)</f>
        <v>0</v>
      </c>
      <c r="T141">
        <f>IMAGINARY(Sheet1!V143)</f>
        <v>0</v>
      </c>
      <c r="U141">
        <f>IMAGINARY(Sheet1!W143)</f>
        <v>0</v>
      </c>
      <c r="V141">
        <f>IMAGINARY(Sheet1!X143)</f>
        <v>0</v>
      </c>
      <c r="W141">
        <f>IMAGINARY(Sheet1!Y143)</f>
        <v>0</v>
      </c>
      <c r="X141">
        <f>IMAGINARY(Sheet1!Z143)</f>
        <v>0</v>
      </c>
      <c r="Y141">
        <f>IMAGINARY(Sheet1!AA143)</f>
        <v>0</v>
      </c>
      <c r="Z141">
        <f>IMAGINARY(Sheet1!AB143)</f>
        <v>0</v>
      </c>
      <c r="AA141">
        <f>IMAGINARY(Sheet1!AC143)</f>
        <v>0</v>
      </c>
      <c r="AB141">
        <f>IMAGINARY(Sheet1!AD143)</f>
        <v>0</v>
      </c>
      <c r="AC141">
        <f>IMAGINARY(Sheet1!AE143)</f>
        <v>0</v>
      </c>
      <c r="AD141">
        <f>IMAGINARY(Sheet1!AF143)</f>
        <v>0</v>
      </c>
      <c r="AE141">
        <f>IMAGINARY(Sheet1!AG143)</f>
        <v>0</v>
      </c>
      <c r="AF141">
        <f>IMAGINARY(Sheet1!AH143)</f>
        <v>0</v>
      </c>
      <c r="AG141">
        <f>IMAGINARY(Sheet1!AI143)</f>
        <v>0</v>
      </c>
      <c r="AH141">
        <f>IMAGINARY(Sheet1!AJ143)</f>
        <v>0</v>
      </c>
      <c r="AI141">
        <f>IMAGINARY(Sheet1!AK143)</f>
        <v>0</v>
      </c>
      <c r="AJ141">
        <f>IMAGINARY(Sheet1!AL143)</f>
        <v>0</v>
      </c>
      <c r="AK141">
        <f>IMAGINARY(Sheet1!AM143)</f>
        <v>0</v>
      </c>
      <c r="AL141">
        <f>IMAGINARY(Sheet1!AN143)</f>
        <v>0</v>
      </c>
      <c r="AM141">
        <f>IMAGINARY(Sheet1!AO143)</f>
        <v>0</v>
      </c>
      <c r="AN141">
        <f>IMAGINARY(Sheet1!AP143)</f>
        <v>0</v>
      </c>
      <c r="AO141">
        <f>IMAGINARY(Sheet1!AQ143)</f>
        <v>0</v>
      </c>
      <c r="AP141">
        <f>IMAGINARY(Sheet1!AR143)</f>
        <v>0</v>
      </c>
      <c r="AQ141">
        <f>IMAGINARY(Sheet1!AS143)</f>
        <v>0</v>
      </c>
      <c r="AR141">
        <f>IMAGINARY(Sheet1!AT143)</f>
        <v>0</v>
      </c>
      <c r="AS141">
        <f>IMAGINARY(Sheet1!AU143)</f>
        <v>0</v>
      </c>
      <c r="AT141">
        <f>IMAGINARY(Sheet1!AV143)</f>
        <v>0</v>
      </c>
      <c r="AU141">
        <f>IMAGINARY(Sheet1!AW143)</f>
        <v>0</v>
      </c>
      <c r="AV141">
        <f>IMAGINARY(Sheet1!AX143)</f>
        <v>0</v>
      </c>
      <c r="AW141">
        <f>IMAGINARY(Sheet1!AY143)</f>
        <v>0</v>
      </c>
      <c r="AX141">
        <f>IMAGINARY(Sheet1!AZ143)</f>
        <v>0</v>
      </c>
      <c r="AY141">
        <f>IMAGINARY(Sheet1!BA143)</f>
        <v>0</v>
      </c>
      <c r="AZ141">
        <f>IMAGINARY(Sheet1!BB143)</f>
        <v>0</v>
      </c>
      <c r="BA141">
        <f>IMAGINARY(Sheet1!BC143)</f>
        <v>0</v>
      </c>
      <c r="BB141">
        <f>IMAGINARY(Sheet1!BD143)</f>
        <v>0</v>
      </c>
      <c r="BC141">
        <f>IMAGINARY(Sheet1!BE143)</f>
        <v>0</v>
      </c>
      <c r="BD141">
        <f>IMAGINARY(Sheet1!BF143)</f>
        <v>0</v>
      </c>
      <c r="BE141">
        <f>IMAGINARY(Sheet1!BG143)</f>
        <v>0</v>
      </c>
      <c r="BF141">
        <f>IMAGINARY(Sheet1!BH143)</f>
        <v>0</v>
      </c>
      <c r="BG141">
        <f>IMAGINARY(Sheet1!BI143)</f>
        <v>0</v>
      </c>
      <c r="BH141">
        <f>IMAGINARY(Sheet1!BJ143)</f>
        <v>0</v>
      </c>
      <c r="BI141">
        <f>IMAGINARY(Sheet1!BK143)</f>
        <v>0</v>
      </c>
      <c r="BJ141">
        <f>IMAGINARY(Sheet1!BL143)</f>
        <v>0</v>
      </c>
      <c r="BK141">
        <f>IMAGINARY(Sheet1!BM143)</f>
        <v>0</v>
      </c>
      <c r="BL141">
        <f>IMAGINARY(Sheet1!BN143)</f>
        <v>0</v>
      </c>
      <c r="BM141">
        <f>IMAGINARY(Sheet1!BO143)</f>
        <v>0</v>
      </c>
      <c r="BN141">
        <f>IMAGINARY(Sheet1!BP143)</f>
        <v>0</v>
      </c>
      <c r="BO141">
        <f>IMAGINARY(Sheet1!BQ143)</f>
        <v>0</v>
      </c>
      <c r="BP141">
        <f>IMAGINARY(Sheet1!BR143)</f>
        <v>0</v>
      </c>
      <c r="BQ141">
        <f>IMAGINARY(Sheet1!BS143)</f>
        <v>0</v>
      </c>
      <c r="BR141">
        <f>IMAGINARY(Sheet1!BT143)</f>
        <v>0</v>
      </c>
      <c r="BS141">
        <f>IMAGINARY(Sheet1!BU143)</f>
        <v>0</v>
      </c>
      <c r="BT141">
        <f>IMAGINARY(Sheet1!BV143)</f>
        <v>0</v>
      </c>
      <c r="BU141">
        <f>IMAGINARY(Sheet1!BW143)</f>
        <v>0</v>
      </c>
      <c r="BV141">
        <f>IMAGINARY(Sheet1!BX143)</f>
        <v>0</v>
      </c>
      <c r="BW141">
        <f>IMAGINARY(Sheet1!BY143)</f>
        <v>0</v>
      </c>
      <c r="BX141">
        <f>IMAGINARY(Sheet1!BZ143)</f>
        <v>0</v>
      </c>
      <c r="BY141">
        <f>IMAGINARY(Sheet1!CA143)</f>
        <v>0</v>
      </c>
      <c r="BZ141">
        <f>IMAGINARY(Sheet1!CB143)</f>
        <v>0</v>
      </c>
      <c r="CA141">
        <f>IMAGINARY(Sheet1!CC143)</f>
        <v>0</v>
      </c>
      <c r="CB141">
        <f>IMAGINARY(Sheet1!CD143)</f>
        <v>0</v>
      </c>
      <c r="CC141">
        <f>IMAGINARY(Sheet1!CE143)</f>
        <v>0</v>
      </c>
      <c r="CD141">
        <f>IMAGINARY(Sheet1!CF143)</f>
        <v>0</v>
      </c>
      <c r="CE141">
        <f>IMAGINARY(Sheet1!CG143)</f>
        <v>0</v>
      </c>
      <c r="CF141">
        <f>IMAGINARY(Sheet1!CH143)</f>
        <v>0</v>
      </c>
      <c r="CG141">
        <f>IMAGINARY(Sheet1!CI143)</f>
        <v>0</v>
      </c>
      <c r="CH141">
        <f>IMAGINARY(Sheet1!CJ143)</f>
        <v>0</v>
      </c>
      <c r="CI141">
        <f>IMAGINARY(Sheet1!CK143)</f>
        <v>0</v>
      </c>
      <c r="CJ141">
        <f>IMAGINARY(Sheet1!CL143)</f>
        <v>0</v>
      </c>
      <c r="CK141">
        <f>IMAGINARY(Sheet1!CM143)</f>
        <v>0</v>
      </c>
      <c r="CL141">
        <f>IMAGINARY(Sheet1!CN143)</f>
        <v>0</v>
      </c>
      <c r="CM141">
        <f>IMAGINARY(Sheet1!CO143)</f>
        <v>0</v>
      </c>
      <c r="CN141">
        <f>IMAGINARY(Sheet1!CP143)</f>
        <v>0</v>
      </c>
      <c r="CO141">
        <f>IMAGINARY(Sheet1!CQ143)</f>
        <v>0</v>
      </c>
      <c r="CP141">
        <f>IMAGINARY(Sheet1!CR143)</f>
        <v>0</v>
      </c>
      <c r="CQ141">
        <f>IMAGINARY(Sheet1!CS143)</f>
        <v>0</v>
      </c>
      <c r="CR141">
        <f>IMAGINARY(Sheet1!CT143)</f>
        <v>0</v>
      </c>
      <c r="CS141">
        <f>IMAGINARY(Sheet1!CU143)</f>
        <v>0</v>
      </c>
      <c r="CT141">
        <f>IMAGINARY(Sheet1!CV143)</f>
        <v>0</v>
      </c>
      <c r="CU141">
        <f>IMAGINARY(Sheet1!CW143)</f>
        <v>0</v>
      </c>
      <c r="CV141">
        <f>IMAGINARY(Sheet1!CX143)</f>
        <v>0</v>
      </c>
      <c r="CW141">
        <f>IMAGINARY(Sheet1!CY143)</f>
        <v>0</v>
      </c>
      <c r="CX141">
        <f>IMAGINARY(Sheet1!CZ143)</f>
        <v>0</v>
      </c>
      <c r="CY141">
        <f>IMAGINARY(Sheet1!DA143)</f>
        <v>0</v>
      </c>
      <c r="CZ141">
        <f>IMAGINARY(Sheet1!DB143)</f>
        <v>0</v>
      </c>
      <c r="DA141">
        <f>IMAGINARY(Sheet1!DC143)</f>
        <v>0</v>
      </c>
      <c r="DB141">
        <f>IMAGINARY(Sheet1!DD143)</f>
        <v>0</v>
      </c>
      <c r="DC141">
        <f>IMAGINARY(Sheet1!DE143)</f>
        <v>0</v>
      </c>
      <c r="DD141">
        <f>IMAGINARY(Sheet1!DF143)</f>
        <v>0</v>
      </c>
      <c r="DE141">
        <f>IMAGINARY(Sheet1!DG143)</f>
        <v>0</v>
      </c>
      <c r="DF141">
        <f>IMAGINARY(Sheet1!DH143)</f>
        <v>0</v>
      </c>
      <c r="DG141">
        <f>IMAGINARY(Sheet1!DI143)</f>
        <v>0</v>
      </c>
      <c r="DH141">
        <f>IMAGINARY(Sheet1!DJ143)</f>
        <v>0</v>
      </c>
      <c r="DI141">
        <f>IMAGINARY(Sheet1!DK143)</f>
        <v>0</v>
      </c>
      <c r="DJ141">
        <f>IMAGINARY(Sheet1!DL143)</f>
        <v>0</v>
      </c>
      <c r="DK141">
        <f>IMAGINARY(Sheet1!DM143)</f>
        <v>0</v>
      </c>
      <c r="DL141">
        <f>IMAGINARY(Sheet1!DN143)</f>
        <v>0</v>
      </c>
      <c r="DM141">
        <f>IMAGINARY(Sheet1!DO143)</f>
        <v>0</v>
      </c>
      <c r="DN141">
        <f>IMAGINARY(Sheet1!DP143)</f>
        <v>0</v>
      </c>
      <c r="DO141">
        <f>IMAGINARY(Sheet1!DQ143)</f>
        <v>0</v>
      </c>
      <c r="DP141">
        <f>IMAGINARY(Sheet1!DR143)</f>
        <v>0</v>
      </c>
      <c r="DQ141">
        <f>IMAGINARY(Sheet1!DS143)</f>
        <v>0</v>
      </c>
      <c r="DR141">
        <f>IMAGINARY(Sheet1!DT143)</f>
        <v>0</v>
      </c>
      <c r="DS141">
        <f>IMAGINARY(Sheet1!DU143)</f>
        <v>0</v>
      </c>
      <c r="DT141">
        <f>IMAGINARY(Sheet1!DV143)</f>
        <v>0</v>
      </c>
      <c r="DU141">
        <f>IMAGINARY(Sheet1!DW143)</f>
        <v>0</v>
      </c>
      <c r="DV141">
        <f>IMAGINARY(Sheet1!DX143)</f>
        <v>0</v>
      </c>
      <c r="DW141">
        <f>IMAGINARY(Sheet1!DY143)</f>
        <v>0</v>
      </c>
      <c r="DX141">
        <f>IMAGINARY(Sheet1!DZ143)</f>
        <v>0</v>
      </c>
      <c r="DY141">
        <f>IMAGINARY(Sheet1!EA143)</f>
        <v>0</v>
      </c>
      <c r="DZ141">
        <f>IMAGINARY(Sheet1!EB143)</f>
        <v>0</v>
      </c>
      <c r="EA141">
        <f>IMAGINARY(Sheet1!EC143)</f>
        <v>0</v>
      </c>
      <c r="EB141">
        <f>IMAGINARY(Sheet1!ED143)</f>
        <v>0</v>
      </c>
      <c r="EC141">
        <f>IMAGINARY(Sheet1!EE143)</f>
        <v>0</v>
      </c>
      <c r="ED141">
        <f>IMAGINARY(Sheet1!EF143)</f>
        <v>0</v>
      </c>
      <c r="EE141">
        <f>IMAGINARY(Sheet1!EG143)</f>
        <v>0</v>
      </c>
      <c r="EF141">
        <f>IMAGINARY(Sheet1!EH143)</f>
        <v>0</v>
      </c>
      <c r="EG141">
        <f>IMAGINARY(Sheet1!EI143)</f>
        <v>0</v>
      </c>
      <c r="EH141">
        <f>IMAGINARY(Sheet1!EJ143)</f>
        <v>0</v>
      </c>
      <c r="EI141">
        <f>IMAGINARY(Sheet1!EK143)</f>
        <v>0</v>
      </c>
      <c r="EJ141">
        <f>IMAGINARY(Sheet1!EL143)</f>
        <v>0</v>
      </c>
      <c r="EK141">
        <f>IMAGINARY(Sheet1!EM143)</f>
        <v>-70.16</v>
      </c>
      <c r="EL141">
        <f>IMAGINARY(Sheet1!EN143)</f>
        <v>0</v>
      </c>
      <c r="EM141">
        <f>IMAGINARY(Sheet1!EO143)</f>
        <v>30.51</v>
      </c>
      <c r="EN141">
        <f>IMAGINARY(Sheet1!EP143)</f>
        <v>40.6</v>
      </c>
      <c r="EO141">
        <f>IMAGINARY(Sheet1!EQ143)</f>
        <v>0</v>
      </c>
      <c r="EP141">
        <f>IMAGINARY(Sheet1!ER143)</f>
        <v>0</v>
      </c>
      <c r="EQ141">
        <f>IMAGINARY(Sheet1!ES143)</f>
        <v>0</v>
      </c>
      <c r="ER141">
        <f>IMAGINARY(Sheet1!ET143)</f>
        <v>0</v>
      </c>
      <c r="ES141">
        <f>IMAGINARY(Sheet1!EU143)</f>
        <v>0</v>
      </c>
      <c r="ET141">
        <f>IMAGINARY(Sheet1!EV143)</f>
        <v>0</v>
      </c>
      <c r="EU141">
        <f>IMAGINARY(Sheet1!EW143)</f>
        <v>0</v>
      </c>
      <c r="EV141">
        <f>IMAGINARY(Sheet1!EX143)</f>
        <v>0</v>
      </c>
      <c r="EW141">
        <f>IMAGINARY(Sheet1!EY143)</f>
        <v>0</v>
      </c>
      <c r="EX141">
        <f>IMAGINARY(Sheet1!EZ143)</f>
        <v>0</v>
      </c>
      <c r="EY141">
        <f>IMAGINARY(Sheet1!FA143)</f>
        <v>0</v>
      </c>
      <c r="EZ141">
        <f>IMAGINARY(Sheet1!FB143)</f>
        <v>0</v>
      </c>
      <c r="FA141">
        <f>IMAGINARY(Sheet1!FC143)</f>
        <v>0</v>
      </c>
      <c r="FB141">
        <f>IMAGINARY(Sheet1!FD143)</f>
        <v>0</v>
      </c>
      <c r="FC141">
        <f>IMAGINARY(Sheet1!FE143)</f>
        <v>0</v>
      </c>
      <c r="FD141">
        <f>IMAGINARY(Sheet1!FF143)</f>
        <v>0</v>
      </c>
      <c r="FE141">
        <f>IMAGINARY(Sheet1!FG143)</f>
        <v>0</v>
      </c>
      <c r="FF141">
        <f>IMAGINARY(Sheet1!FH143)</f>
        <v>0</v>
      </c>
      <c r="FG141">
        <f>IMAGINARY(Sheet1!FI143)</f>
        <v>0</v>
      </c>
      <c r="FH141">
        <f>IMAGINARY(Sheet1!FJ143)</f>
        <v>0</v>
      </c>
      <c r="FI141">
        <f>IMAGINARY(Sheet1!FK143)</f>
        <v>0</v>
      </c>
      <c r="FJ141">
        <f>IMAGINARY(Sheet1!FL143)</f>
        <v>0</v>
      </c>
      <c r="FK141">
        <f>IMAGINARY(Sheet1!FM143)</f>
        <v>0</v>
      </c>
      <c r="FL141">
        <f>IMAGINARY(Sheet1!FN143)</f>
        <v>0</v>
      </c>
      <c r="FM141">
        <f>IMAGINARY(Sheet1!FO143)</f>
        <v>0</v>
      </c>
      <c r="FN141">
        <f>IMAGINARY(Sheet1!FP143)</f>
        <v>0</v>
      </c>
      <c r="FO141">
        <f>IMAGINARY(Sheet1!FQ143)</f>
        <v>0</v>
      </c>
      <c r="FP141">
        <f>IMAGINARY(Sheet1!FR143)</f>
        <v>0</v>
      </c>
      <c r="FQ141">
        <f>IMAGINARY(Sheet1!FS143)</f>
        <v>0</v>
      </c>
      <c r="FR141">
        <f>IMAGINARY(Sheet1!FT143)</f>
        <v>0</v>
      </c>
      <c r="FS141">
        <f>IMAGINARY(Sheet1!FU143)</f>
        <v>0</v>
      </c>
      <c r="FT141">
        <f>IMAGINARY(Sheet1!FV143)</f>
        <v>0</v>
      </c>
      <c r="FU141">
        <f>IMAGINARY(Sheet1!FW143)</f>
        <v>0</v>
      </c>
      <c r="FV141">
        <f>IMAGINARY(Sheet1!FX143)</f>
        <v>0</v>
      </c>
      <c r="FW141">
        <f>IMAGINARY(Sheet1!FY143)</f>
        <v>0</v>
      </c>
      <c r="FX141">
        <f>IMAGINARY(Sheet1!FZ143)</f>
        <v>0</v>
      </c>
      <c r="FY141">
        <f>IMAGINARY(Sheet1!GA143)</f>
        <v>0</v>
      </c>
      <c r="FZ141">
        <f>IMAGINARY(Sheet1!GB143)</f>
        <v>0</v>
      </c>
      <c r="GA141">
        <f>IMAGINARY(Sheet1!GC143)</f>
        <v>0</v>
      </c>
      <c r="GB141">
        <f>IMAGINARY(Sheet1!GD143)</f>
        <v>0</v>
      </c>
      <c r="GC141">
        <f>IMAGINARY(Sheet1!GE143)</f>
        <v>0</v>
      </c>
      <c r="GD141">
        <f>IMAGINARY(Sheet1!GF143)</f>
        <v>0</v>
      </c>
      <c r="GE141">
        <f>IMAGINARY(Sheet1!GG143)</f>
        <v>0</v>
      </c>
      <c r="GF141">
        <f>IMAGINARY(Sheet1!GH143)</f>
        <v>0</v>
      </c>
      <c r="GG141">
        <f>IMAGINARY(Sheet1!GI143)</f>
        <v>0</v>
      </c>
      <c r="GH141">
        <f>IMAGINARY(Sheet1!GJ143)</f>
        <v>0</v>
      </c>
      <c r="GI141">
        <f>IMAGINARY(Sheet1!GK143)</f>
        <v>0</v>
      </c>
      <c r="GJ141">
        <f>IMAGINARY(Sheet1!GL143)</f>
        <v>0</v>
      </c>
      <c r="GK141">
        <f>IMAGINARY(Sheet1!GM143)</f>
        <v>0</v>
      </c>
      <c r="GL141">
        <f>IMAGINARY(Sheet1!GN143)</f>
        <v>0</v>
      </c>
      <c r="GM141">
        <f>IMAGINARY(Sheet1!GO143)</f>
        <v>0</v>
      </c>
      <c r="GN141">
        <f>IMAGINARY(Sheet1!GP143)</f>
        <v>0</v>
      </c>
      <c r="GO141">
        <f>IMAGINARY(Sheet1!GQ143)</f>
        <v>0</v>
      </c>
      <c r="GP141">
        <f>IMAGINARY(Sheet1!GR143)</f>
        <v>0</v>
      </c>
      <c r="GQ141">
        <f>IMAGINARY(Sheet1!GS143)</f>
        <v>0</v>
      </c>
      <c r="GR141">
        <f>IMAGINARY(Sheet1!GT143)</f>
        <v>0</v>
      </c>
      <c r="GS141">
        <f>IMAGINARY(Sheet1!GU143)</f>
        <v>0</v>
      </c>
      <c r="GT141">
        <f>IMAGINARY(Sheet1!GV143)</f>
        <v>0</v>
      </c>
      <c r="GU141">
        <f>IMAGINARY(Sheet1!GW143)</f>
        <v>0</v>
      </c>
      <c r="GV141">
        <f>IMAGINARY(Sheet1!GX143)</f>
        <v>0</v>
      </c>
      <c r="GW141">
        <f>IMAGINARY(Sheet1!GY143)</f>
        <v>0</v>
      </c>
      <c r="GX141">
        <f>IMAGINARY(Sheet1!GZ143)</f>
        <v>0</v>
      </c>
      <c r="GY141">
        <f>IMAGINARY(Sheet1!HA143)</f>
        <v>0</v>
      </c>
      <c r="GZ141">
        <f>IMAGINARY(Sheet1!HB143)</f>
        <v>0</v>
      </c>
      <c r="HA141">
        <f>IMAGINARY(Sheet1!HC143)</f>
        <v>0</v>
      </c>
      <c r="HB141">
        <f>IMAGINARY(Sheet1!HD143)</f>
        <v>0</v>
      </c>
      <c r="HC141">
        <f>IMAGINARY(Sheet1!HE143)</f>
        <v>0</v>
      </c>
      <c r="HD141">
        <f>IMAGINARY(Sheet1!HF143)</f>
        <v>0</v>
      </c>
      <c r="HE141">
        <f>IMAGINARY(Sheet1!HG143)</f>
        <v>0</v>
      </c>
      <c r="HF141">
        <f>IMAGINARY(Sheet1!HH143)</f>
        <v>0</v>
      </c>
      <c r="HG141">
        <f>IMAGINARY(Sheet1!HI143)</f>
        <v>0</v>
      </c>
      <c r="HH141">
        <f>IMAGINARY(Sheet1!HJ143)</f>
        <v>0</v>
      </c>
      <c r="HI141">
        <f>IMAGINARY(Sheet1!HK143)</f>
        <v>0</v>
      </c>
      <c r="HJ141">
        <f>IMAGINARY(Sheet1!HL143)</f>
        <v>0</v>
      </c>
      <c r="HK141">
        <f>IMAGINARY(Sheet1!HM143)</f>
        <v>0</v>
      </c>
      <c r="HL141">
        <f>IMAGINARY(Sheet1!HN143)</f>
        <v>0</v>
      </c>
      <c r="HM141">
        <f>IMAGINARY(Sheet1!HO143)</f>
        <v>0</v>
      </c>
      <c r="HN141">
        <f>IMAGINARY(Sheet1!HP143)</f>
        <v>0</v>
      </c>
      <c r="HO141">
        <f>IMAGINARY(Sheet1!HQ143)</f>
        <v>0</v>
      </c>
      <c r="HP141">
        <f>IMAGINARY(Sheet1!HR143)</f>
        <v>0</v>
      </c>
      <c r="HQ141">
        <f>IMAGINARY(Sheet1!HS143)</f>
        <v>0</v>
      </c>
      <c r="HR141">
        <f>IMAGINARY(Sheet1!HT143)</f>
        <v>0</v>
      </c>
      <c r="HS141">
        <f>IMAGINARY(Sheet1!HU143)</f>
        <v>0</v>
      </c>
      <c r="HT141">
        <f>IMAGINARY(Sheet1!HV143)</f>
        <v>0</v>
      </c>
      <c r="HU141">
        <f>IMAGINARY(Sheet1!HW143)</f>
        <v>0</v>
      </c>
      <c r="HV141">
        <f>IMAGINARY(Sheet1!HX143)</f>
        <v>0</v>
      </c>
      <c r="HW141">
        <f>IMAGINARY(Sheet1!HY143)</f>
        <v>0</v>
      </c>
      <c r="HX141">
        <f>IMAGINARY(Sheet1!HZ143)</f>
        <v>0</v>
      </c>
      <c r="HY141">
        <f>IMAGINARY(Sheet1!IA143)</f>
        <v>0</v>
      </c>
      <c r="HZ141">
        <f>IMAGINARY(Sheet1!IB143)</f>
        <v>0</v>
      </c>
      <c r="IA141">
        <f>IMAGINARY(Sheet1!IC143)</f>
        <v>0</v>
      </c>
      <c r="IB141">
        <f>IMAGINARY(Sheet1!ID143)</f>
        <v>0</v>
      </c>
      <c r="IC141">
        <f>IMAGINARY(Sheet1!IE143)</f>
        <v>0</v>
      </c>
      <c r="ID141">
        <f>IMAGINARY(Sheet1!IF143)</f>
        <v>0</v>
      </c>
      <c r="IE141">
        <f>IMAGINARY(Sheet1!IG143)</f>
        <v>0</v>
      </c>
      <c r="IF141">
        <f>IMAGINARY(Sheet1!IH143)</f>
        <v>0</v>
      </c>
      <c r="IG141">
        <f>IMAGINARY(Sheet1!II143)</f>
        <v>0</v>
      </c>
      <c r="IH141">
        <f>IMAGINARY(Sheet1!IJ143)</f>
        <v>0</v>
      </c>
      <c r="II141">
        <f>IMAGINARY(Sheet1!IK143)</f>
        <v>0</v>
      </c>
      <c r="IJ141">
        <f>IMAGINARY(Sheet1!IL143)</f>
        <v>0</v>
      </c>
      <c r="IK141">
        <f>IMAGINARY(Sheet1!IM143)</f>
        <v>0</v>
      </c>
      <c r="IL141">
        <f>IMAGINARY(Sheet1!IN143)</f>
        <v>0</v>
      </c>
      <c r="IM141">
        <f>IMAGINARY(Sheet1!IO143)</f>
        <v>0</v>
      </c>
      <c r="IN141">
        <f>IMAGINARY(Sheet1!IP143)</f>
        <v>0</v>
      </c>
      <c r="IO141">
        <f>IMAGINARY(Sheet1!IQ143)</f>
        <v>0</v>
      </c>
      <c r="IP141">
        <f>IMAGINARY(Sheet1!IR143)</f>
        <v>0</v>
      </c>
      <c r="IQ141">
        <f>IMAGINARY(Sheet1!IS143)</f>
        <v>0</v>
      </c>
      <c r="IR141">
        <f>IMAGINARY(Sheet1!IT143)</f>
        <v>0</v>
      </c>
      <c r="IS141">
        <f>IMAGINARY(Sheet1!IU143)</f>
        <v>0</v>
      </c>
      <c r="IT141">
        <f>IMAGINARY(Sheet1!IV143)</f>
        <v>0</v>
      </c>
      <c r="IU141">
        <f>IMAGINARY(Sheet1!IW143)</f>
        <v>0</v>
      </c>
      <c r="IV141">
        <f>IMAGINARY(Sheet1!IX143)</f>
        <v>0</v>
      </c>
      <c r="IW141">
        <f>IMAGINARY(Sheet1!IY143)</f>
        <v>0</v>
      </c>
      <c r="IX141">
        <f>IMAGINARY(Sheet1!IZ143)</f>
        <v>0</v>
      </c>
      <c r="IY141">
        <f>IMAGINARY(Sheet1!JA143)</f>
        <v>0</v>
      </c>
      <c r="IZ141">
        <f>IMAGINARY(Sheet1!JB143)</f>
        <v>0</v>
      </c>
      <c r="JA141">
        <f>IMAGINARY(Sheet1!JC143)</f>
        <v>0</v>
      </c>
      <c r="JB141">
        <f>IMAGINARY(Sheet1!JD143)</f>
        <v>0</v>
      </c>
      <c r="JC141">
        <f>IMAGINARY(Sheet1!JE143)</f>
        <v>0</v>
      </c>
      <c r="JD141">
        <f>IMAGINARY(Sheet1!JF143)</f>
        <v>0</v>
      </c>
      <c r="JE141">
        <f>IMAGINARY(Sheet1!JG143)</f>
        <v>0</v>
      </c>
      <c r="JF141">
        <f>IMAGINARY(Sheet1!JH143)</f>
        <v>0</v>
      </c>
      <c r="JG141">
        <f>IMAGINARY(Sheet1!JI143)</f>
        <v>0</v>
      </c>
      <c r="JH141">
        <f>IMAGINARY(Sheet1!JJ143)</f>
        <v>0</v>
      </c>
      <c r="JI141">
        <f>IMAGINARY(Sheet1!JK143)</f>
        <v>0</v>
      </c>
      <c r="JJ141">
        <f>IMAGINARY(Sheet1!JL143)</f>
        <v>0</v>
      </c>
      <c r="JK141">
        <f>IMAGINARY(Sheet1!JM143)</f>
        <v>0</v>
      </c>
      <c r="JL141">
        <f>IMAGINARY(Sheet1!JN143)</f>
        <v>0</v>
      </c>
      <c r="JM141">
        <f>IMAGINARY(Sheet1!JO143)</f>
        <v>0</v>
      </c>
      <c r="JN141">
        <f>IMAGINARY(Sheet1!JP143)</f>
        <v>0</v>
      </c>
      <c r="JO141">
        <f>IMAGINARY(Sheet1!JQ143)</f>
        <v>0</v>
      </c>
      <c r="JP141">
        <f>IMAGINARY(Sheet1!JR143)</f>
        <v>0</v>
      </c>
      <c r="JQ141">
        <f>IMAGINARY(Sheet1!JS143)</f>
        <v>0</v>
      </c>
      <c r="JR141">
        <f>IMAGINARY(Sheet1!JT143)</f>
        <v>0</v>
      </c>
      <c r="JS141">
        <f>IMAGINARY(Sheet1!JU143)</f>
        <v>0</v>
      </c>
      <c r="JT141">
        <f>IMAGINARY(Sheet1!JV143)</f>
        <v>0</v>
      </c>
      <c r="JU141">
        <f>IMAGINARY(Sheet1!JW143)</f>
        <v>0</v>
      </c>
      <c r="JV141">
        <f>IMAGINARY(Sheet1!JX143)</f>
        <v>0</v>
      </c>
      <c r="JW141">
        <f>IMAGINARY(Sheet1!JY143)</f>
        <v>0</v>
      </c>
      <c r="JX141">
        <f>IMAGINARY(Sheet1!JZ143)</f>
        <v>0</v>
      </c>
      <c r="JY141">
        <f>IMAGINARY(Sheet1!KA143)</f>
        <v>0</v>
      </c>
      <c r="JZ141">
        <f>IMAGINARY(Sheet1!KB143)</f>
        <v>0</v>
      </c>
      <c r="KA141">
        <f>IMAGINARY(Sheet1!KC143)</f>
        <v>0</v>
      </c>
      <c r="KB141">
        <f>IMAGINARY(Sheet1!KD143)</f>
        <v>0</v>
      </c>
      <c r="KC141">
        <f>IMAGINARY(Sheet1!KE143)</f>
        <v>0</v>
      </c>
      <c r="KD141">
        <f>IMAGINARY(Sheet1!KF143)</f>
        <v>0</v>
      </c>
      <c r="KE141">
        <f>IMAGINARY(Sheet1!KG143)</f>
        <v>0</v>
      </c>
      <c r="KF141">
        <f>IMAGINARY(Sheet1!KH143)</f>
        <v>0</v>
      </c>
      <c r="KG141">
        <f>IMAGINARY(Sheet1!KI143)</f>
        <v>0</v>
      </c>
      <c r="KH141">
        <f>IMAGINARY(Sheet1!KJ143)</f>
        <v>0</v>
      </c>
      <c r="KI141">
        <f>IMAGINARY(Sheet1!KK143)</f>
        <v>0</v>
      </c>
      <c r="KJ141">
        <f>IMAGINARY(Sheet1!KL143)</f>
        <v>0</v>
      </c>
      <c r="KK141">
        <f>IMAGINARY(Sheet1!KM143)</f>
        <v>0</v>
      </c>
      <c r="KL141">
        <f>IMAGINARY(Sheet1!KN143)</f>
        <v>0</v>
      </c>
      <c r="KM141">
        <f>IMAGINARY(Sheet1!KO143)</f>
        <v>0</v>
      </c>
      <c r="KN141">
        <f>IMAGINARY(Sheet1!KP143)</f>
        <v>0</v>
      </c>
    </row>
    <row r="142" spans="1:300" x14ac:dyDescent="0.25">
      <c r="A142">
        <f>IMAGINARY(Sheet1!C144)</f>
        <v>0</v>
      </c>
      <c r="B142">
        <f>IMAGINARY(Sheet1!D144)</f>
        <v>0</v>
      </c>
      <c r="C142">
        <f>IMAGINARY(Sheet1!E144)</f>
        <v>0</v>
      </c>
      <c r="D142">
        <f>IMAGINARY(Sheet1!F144)</f>
        <v>0</v>
      </c>
      <c r="E142">
        <f>IMAGINARY(Sheet1!G144)</f>
        <v>0</v>
      </c>
      <c r="F142">
        <f>IMAGINARY(Sheet1!H144)</f>
        <v>0</v>
      </c>
      <c r="G142">
        <f>IMAGINARY(Sheet1!I144)</f>
        <v>0</v>
      </c>
      <c r="H142">
        <f>IMAGINARY(Sheet1!J144)</f>
        <v>0</v>
      </c>
      <c r="I142">
        <f>IMAGINARY(Sheet1!K144)</f>
        <v>0</v>
      </c>
      <c r="J142">
        <f>IMAGINARY(Sheet1!L144)</f>
        <v>0</v>
      </c>
      <c r="K142">
        <f>IMAGINARY(Sheet1!M144)</f>
        <v>0</v>
      </c>
      <c r="L142">
        <f>IMAGINARY(Sheet1!N144)</f>
        <v>0</v>
      </c>
      <c r="M142">
        <f>IMAGINARY(Sheet1!O144)</f>
        <v>0</v>
      </c>
      <c r="N142">
        <f>IMAGINARY(Sheet1!P144)</f>
        <v>0</v>
      </c>
      <c r="O142">
        <f>IMAGINARY(Sheet1!Q144)</f>
        <v>0</v>
      </c>
      <c r="P142">
        <f>IMAGINARY(Sheet1!R144)</f>
        <v>0</v>
      </c>
      <c r="Q142">
        <f>IMAGINARY(Sheet1!S144)</f>
        <v>0</v>
      </c>
      <c r="R142">
        <f>IMAGINARY(Sheet1!T144)</f>
        <v>0</v>
      </c>
      <c r="S142">
        <f>IMAGINARY(Sheet1!U144)</f>
        <v>0</v>
      </c>
      <c r="T142">
        <f>IMAGINARY(Sheet1!V144)</f>
        <v>0</v>
      </c>
      <c r="U142">
        <f>IMAGINARY(Sheet1!W144)</f>
        <v>0</v>
      </c>
      <c r="V142">
        <f>IMAGINARY(Sheet1!X144)</f>
        <v>0</v>
      </c>
      <c r="W142">
        <f>IMAGINARY(Sheet1!Y144)</f>
        <v>0</v>
      </c>
      <c r="X142">
        <f>IMAGINARY(Sheet1!Z144)</f>
        <v>0</v>
      </c>
      <c r="Y142">
        <f>IMAGINARY(Sheet1!AA144)</f>
        <v>0</v>
      </c>
      <c r="Z142">
        <f>IMAGINARY(Sheet1!AB144)</f>
        <v>0</v>
      </c>
      <c r="AA142">
        <f>IMAGINARY(Sheet1!AC144)</f>
        <v>0</v>
      </c>
      <c r="AB142">
        <f>IMAGINARY(Sheet1!AD144)</f>
        <v>0</v>
      </c>
      <c r="AC142">
        <f>IMAGINARY(Sheet1!AE144)</f>
        <v>0</v>
      </c>
      <c r="AD142">
        <f>IMAGINARY(Sheet1!AF144)</f>
        <v>0</v>
      </c>
      <c r="AE142">
        <f>IMAGINARY(Sheet1!AG144)</f>
        <v>0</v>
      </c>
      <c r="AF142">
        <f>IMAGINARY(Sheet1!AH144)</f>
        <v>0</v>
      </c>
      <c r="AG142">
        <f>IMAGINARY(Sheet1!AI144)</f>
        <v>0</v>
      </c>
      <c r="AH142">
        <f>IMAGINARY(Sheet1!AJ144)</f>
        <v>0</v>
      </c>
      <c r="AI142">
        <f>IMAGINARY(Sheet1!AK144)</f>
        <v>0</v>
      </c>
      <c r="AJ142">
        <f>IMAGINARY(Sheet1!AL144)</f>
        <v>0</v>
      </c>
      <c r="AK142">
        <f>IMAGINARY(Sheet1!AM144)</f>
        <v>0</v>
      </c>
      <c r="AL142">
        <f>IMAGINARY(Sheet1!AN144)</f>
        <v>0</v>
      </c>
      <c r="AM142">
        <f>IMAGINARY(Sheet1!AO144)</f>
        <v>0</v>
      </c>
      <c r="AN142">
        <f>IMAGINARY(Sheet1!AP144)</f>
        <v>0</v>
      </c>
      <c r="AO142">
        <f>IMAGINARY(Sheet1!AQ144)</f>
        <v>0</v>
      </c>
      <c r="AP142">
        <f>IMAGINARY(Sheet1!AR144)</f>
        <v>0</v>
      </c>
      <c r="AQ142">
        <f>IMAGINARY(Sheet1!AS144)</f>
        <v>0</v>
      </c>
      <c r="AR142">
        <f>IMAGINARY(Sheet1!AT144)</f>
        <v>0</v>
      </c>
      <c r="AS142">
        <f>IMAGINARY(Sheet1!AU144)</f>
        <v>0</v>
      </c>
      <c r="AT142">
        <f>IMAGINARY(Sheet1!AV144)</f>
        <v>0</v>
      </c>
      <c r="AU142">
        <f>IMAGINARY(Sheet1!AW144)</f>
        <v>0</v>
      </c>
      <c r="AV142">
        <f>IMAGINARY(Sheet1!AX144)</f>
        <v>0</v>
      </c>
      <c r="AW142">
        <f>IMAGINARY(Sheet1!AY144)</f>
        <v>0</v>
      </c>
      <c r="AX142">
        <f>IMAGINARY(Sheet1!AZ144)</f>
        <v>0</v>
      </c>
      <c r="AY142">
        <f>IMAGINARY(Sheet1!BA144)</f>
        <v>0</v>
      </c>
      <c r="AZ142">
        <f>IMAGINARY(Sheet1!BB144)</f>
        <v>0</v>
      </c>
      <c r="BA142">
        <f>IMAGINARY(Sheet1!BC144)</f>
        <v>0</v>
      </c>
      <c r="BB142">
        <f>IMAGINARY(Sheet1!BD144)</f>
        <v>0</v>
      </c>
      <c r="BC142">
        <f>IMAGINARY(Sheet1!BE144)</f>
        <v>0</v>
      </c>
      <c r="BD142">
        <f>IMAGINARY(Sheet1!BF144)</f>
        <v>0</v>
      </c>
      <c r="BE142">
        <f>IMAGINARY(Sheet1!BG144)</f>
        <v>0</v>
      </c>
      <c r="BF142">
        <f>IMAGINARY(Sheet1!BH144)</f>
        <v>0</v>
      </c>
      <c r="BG142">
        <f>IMAGINARY(Sheet1!BI144)</f>
        <v>0</v>
      </c>
      <c r="BH142">
        <f>IMAGINARY(Sheet1!BJ144)</f>
        <v>0</v>
      </c>
      <c r="BI142">
        <f>IMAGINARY(Sheet1!BK144)</f>
        <v>0</v>
      </c>
      <c r="BJ142">
        <f>IMAGINARY(Sheet1!BL144)</f>
        <v>0</v>
      </c>
      <c r="BK142">
        <f>IMAGINARY(Sheet1!BM144)</f>
        <v>0</v>
      </c>
      <c r="BL142">
        <f>IMAGINARY(Sheet1!BN144)</f>
        <v>0</v>
      </c>
      <c r="BM142">
        <f>IMAGINARY(Sheet1!BO144)</f>
        <v>0</v>
      </c>
      <c r="BN142">
        <f>IMAGINARY(Sheet1!BP144)</f>
        <v>0</v>
      </c>
      <c r="BO142">
        <f>IMAGINARY(Sheet1!BQ144)</f>
        <v>0</v>
      </c>
      <c r="BP142">
        <f>IMAGINARY(Sheet1!BR144)</f>
        <v>0</v>
      </c>
      <c r="BQ142">
        <f>IMAGINARY(Sheet1!BS144)</f>
        <v>0</v>
      </c>
      <c r="BR142">
        <f>IMAGINARY(Sheet1!BT144)</f>
        <v>0</v>
      </c>
      <c r="BS142">
        <f>IMAGINARY(Sheet1!BU144)</f>
        <v>0</v>
      </c>
      <c r="BT142">
        <f>IMAGINARY(Sheet1!BV144)</f>
        <v>0</v>
      </c>
      <c r="BU142">
        <f>IMAGINARY(Sheet1!BW144)</f>
        <v>0</v>
      </c>
      <c r="BV142">
        <f>IMAGINARY(Sheet1!BX144)</f>
        <v>0</v>
      </c>
      <c r="BW142">
        <f>IMAGINARY(Sheet1!BY144)</f>
        <v>0</v>
      </c>
      <c r="BX142">
        <f>IMAGINARY(Sheet1!BZ144)</f>
        <v>0</v>
      </c>
      <c r="BY142">
        <f>IMAGINARY(Sheet1!CA144)</f>
        <v>0</v>
      </c>
      <c r="BZ142">
        <f>IMAGINARY(Sheet1!CB144)</f>
        <v>0</v>
      </c>
      <c r="CA142">
        <f>IMAGINARY(Sheet1!CC144)</f>
        <v>0</v>
      </c>
      <c r="CB142">
        <f>IMAGINARY(Sheet1!CD144)</f>
        <v>0</v>
      </c>
      <c r="CC142">
        <f>IMAGINARY(Sheet1!CE144)</f>
        <v>0</v>
      </c>
      <c r="CD142">
        <f>IMAGINARY(Sheet1!CF144)</f>
        <v>0</v>
      </c>
      <c r="CE142">
        <f>IMAGINARY(Sheet1!CG144)</f>
        <v>0</v>
      </c>
      <c r="CF142">
        <f>IMAGINARY(Sheet1!CH144)</f>
        <v>0</v>
      </c>
      <c r="CG142">
        <f>IMAGINARY(Sheet1!CI144)</f>
        <v>0</v>
      </c>
      <c r="CH142">
        <f>IMAGINARY(Sheet1!CJ144)</f>
        <v>0</v>
      </c>
      <c r="CI142">
        <f>IMAGINARY(Sheet1!CK144)</f>
        <v>0</v>
      </c>
      <c r="CJ142">
        <f>IMAGINARY(Sheet1!CL144)</f>
        <v>0</v>
      </c>
      <c r="CK142">
        <f>IMAGINARY(Sheet1!CM144)</f>
        <v>0</v>
      </c>
      <c r="CL142">
        <f>IMAGINARY(Sheet1!CN144)</f>
        <v>0</v>
      </c>
      <c r="CM142">
        <f>IMAGINARY(Sheet1!CO144)</f>
        <v>0</v>
      </c>
      <c r="CN142">
        <f>IMAGINARY(Sheet1!CP144)</f>
        <v>0</v>
      </c>
      <c r="CO142">
        <f>IMAGINARY(Sheet1!CQ144)</f>
        <v>0</v>
      </c>
      <c r="CP142">
        <f>IMAGINARY(Sheet1!CR144)</f>
        <v>0</v>
      </c>
      <c r="CQ142">
        <f>IMAGINARY(Sheet1!CS144)</f>
        <v>0</v>
      </c>
      <c r="CR142">
        <f>IMAGINARY(Sheet1!CT144)</f>
        <v>0</v>
      </c>
      <c r="CS142">
        <f>IMAGINARY(Sheet1!CU144)</f>
        <v>0</v>
      </c>
      <c r="CT142">
        <f>IMAGINARY(Sheet1!CV144)</f>
        <v>0</v>
      </c>
      <c r="CU142">
        <f>IMAGINARY(Sheet1!CW144)</f>
        <v>0</v>
      </c>
      <c r="CV142">
        <f>IMAGINARY(Sheet1!CX144)</f>
        <v>0</v>
      </c>
      <c r="CW142">
        <f>IMAGINARY(Sheet1!CY144)</f>
        <v>0</v>
      </c>
      <c r="CX142">
        <f>IMAGINARY(Sheet1!CZ144)</f>
        <v>0</v>
      </c>
      <c r="CY142">
        <f>IMAGINARY(Sheet1!DA144)</f>
        <v>0</v>
      </c>
      <c r="CZ142">
        <f>IMAGINARY(Sheet1!DB144)</f>
        <v>0</v>
      </c>
      <c r="DA142">
        <f>IMAGINARY(Sheet1!DC144)</f>
        <v>0</v>
      </c>
      <c r="DB142">
        <f>IMAGINARY(Sheet1!DD144)</f>
        <v>0</v>
      </c>
      <c r="DC142">
        <f>IMAGINARY(Sheet1!DE144)</f>
        <v>0</v>
      </c>
      <c r="DD142">
        <f>IMAGINARY(Sheet1!DF144)</f>
        <v>0</v>
      </c>
      <c r="DE142">
        <f>IMAGINARY(Sheet1!DG144)</f>
        <v>0</v>
      </c>
      <c r="DF142">
        <f>IMAGINARY(Sheet1!DH144)</f>
        <v>0</v>
      </c>
      <c r="DG142">
        <f>IMAGINARY(Sheet1!DI144)</f>
        <v>0</v>
      </c>
      <c r="DH142">
        <f>IMAGINARY(Sheet1!DJ144)</f>
        <v>0</v>
      </c>
      <c r="DI142">
        <f>IMAGINARY(Sheet1!DK144)</f>
        <v>0</v>
      </c>
      <c r="DJ142">
        <f>IMAGINARY(Sheet1!DL144)</f>
        <v>0</v>
      </c>
      <c r="DK142">
        <f>IMAGINARY(Sheet1!DM144)</f>
        <v>0</v>
      </c>
      <c r="DL142">
        <f>IMAGINARY(Sheet1!DN144)</f>
        <v>26.54</v>
      </c>
      <c r="DM142">
        <f>IMAGINARY(Sheet1!DO144)</f>
        <v>0</v>
      </c>
      <c r="DN142">
        <f>IMAGINARY(Sheet1!DP144)</f>
        <v>0</v>
      </c>
      <c r="DO142">
        <f>IMAGINARY(Sheet1!DQ144)</f>
        <v>0</v>
      </c>
      <c r="DP142">
        <f>IMAGINARY(Sheet1!DR144)</f>
        <v>0</v>
      </c>
      <c r="DQ142">
        <f>IMAGINARY(Sheet1!DS144)</f>
        <v>0</v>
      </c>
      <c r="DR142">
        <f>IMAGINARY(Sheet1!DT144)</f>
        <v>0</v>
      </c>
      <c r="DS142">
        <f>IMAGINARY(Sheet1!DU144)</f>
        <v>0</v>
      </c>
      <c r="DT142">
        <f>IMAGINARY(Sheet1!DV144)</f>
        <v>0</v>
      </c>
      <c r="DU142">
        <f>IMAGINARY(Sheet1!DW144)</f>
        <v>0</v>
      </c>
      <c r="DV142">
        <f>IMAGINARY(Sheet1!DX144)</f>
        <v>0</v>
      </c>
      <c r="DW142">
        <f>IMAGINARY(Sheet1!DY144)</f>
        <v>0</v>
      </c>
      <c r="DX142">
        <f>IMAGINARY(Sheet1!DZ144)</f>
        <v>0</v>
      </c>
      <c r="DY142">
        <f>IMAGINARY(Sheet1!EA144)</f>
        <v>0</v>
      </c>
      <c r="DZ142">
        <f>IMAGINARY(Sheet1!EB144)</f>
        <v>0</v>
      </c>
      <c r="EA142">
        <f>IMAGINARY(Sheet1!EC144)</f>
        <v>0</v>
      </c>
      <c r="EB142">
        <f>IMAGINARY(Sheet1!ED144)</f>
        <v>0</v>
      </c>
      <c r="EC142">
        <f>IMAGINARY(Sheet1!EE144)</f>
        <v>0</v>
      </c>
      <c r="ED142">
        <f>IMAGINARY(Sheet1!EF144)</f>
        <v>0</v>
      </c>
      <c r="EE142">
        <f>IMAGINARY(Sheet1!EG144)</f>
        <v>0</v>
      </c>
      <c r="EF142">
        <f>IMAGINARY(Sheet1!EH144)</f>
        <v>0</v>
      </c>
      <c r="EG142">
        <f>IMAGINARY(Sheet1!EI144)</f>
        <v>0</v>
      </c>
      <c r="EH142">
        <f>IMAGINARY(Sheet1!EJ144)</f>
        <v>0</v>
      </c>
      <c r="EI142">
        <f>IMAGINARY(Sheet1!EK144)</f>
        <v>0</v>
      </c>
      <c r="EJ142">
        <f>IMAGINARY(Sheet1!EL144)</f>
        <v>0</v>
      </c>
      <c r="EK142">
        <f>IMAGINARY(Sheet1!EM144)</f>
        <v>0</v>
      </c>
      <c r="EL142">
        <f>IMAGINARY(Sheet1!EN144)</f>
        <v>-44.63</v>
      </c>
      <c r="EM142">
        <f>IMAGINARY(Sheet1!EO144)</f>
        <v>19.309999999999999</v>
      </c>
      <c r="EN142">
        <f>IMAGINARY(Sheet1!EP144)</f>
        <v>0</v>
      </c>
      <c r="EO142">
        <f>IMAGINARY(Sheet1!EQ144)</f>
        <v>0</v>
      </c>
      <c r="EP142">
        <f>IMAGINARY(Sheet1!ER144)</f>
        <v>0</v>
      </c>
      <c r="EQ142">
        <f>IMAGINARY(Sheet1!ES144)</f>
        <v>0</v>
      </c>
      <c r="ER142">
        <f>IMAGINARY(Sheet1!ET144)</f>
        <v>0</v>
      </c>
      <c r="ES142">
        <f>IMAGINARY(Sheet1!EU144)</f>
        <v>0</v>
      </c>
      <c r="ET142">
        <f>IMAGINARY(Sheet1!EV144)</f>
        <v>0</v>
      </c>
      <c r="EU142">
        <f>IMAGINARY(Sheet1!EW144)</f>
        <v>0</v>
      </c>
      <c r="EV142">
        <f>IMAGINARY(Sheet1!EX144)</f>
        <v>0</v>
      </c>
      <c r="EW142">
        <f>IMAGINARY(Sheet1!EY144)</f>
        <v>0</v>
      </c>
      <c r="EX142">
        <f>IMAGINARY(Sheet1!EZ144)</f>
        <v>0</v>
      </c>
      <c r="EY142">
        <f>IMAGINARY(Sheet1!FA144)</f>
        <v>0</v>
      </c>
      <c r="EZ142">
        <f>IMAGINARY(Sheet1!FB144)</f>
        <v>0</v>
      </c>
      <c r="FA142">
        <f>IMAGINARY(Sheet1!FC144)</f>
        <v>0</v>
      </c>
      <c r="FB142">
        <f>IMAGINARY(Sheet1!FD144)</f>
        <v>0</v>
      </c>
      <c r="FC142">
        <f>IMAGINARY(Sheet1!FE144)</f>
        <v>0</v>
      </c>
      <c r="FD142">
        <f>IMAGINARY(Sheet1!FF144)</f>
        <v>0</v>
      </c>
      <c r="FE142">
        <f>IMAGINARY(Sheet1!FG144)</f>
        <v>0</v>
      </c>
      <c r="FF142">
        <f>IMAGINARY(Sheet1!FH144)</f>
        <v>0</v>
      </c>
      <c r="FG142">
        <f>IMAGINARY(Sheet1!FI144)</f>
        <v>0</v>
      </c>
      <c r="FH142">
        <f>IMAGINARY(Sheet1!FJ144)</f>
        <v>0</v>
      </c>
      <c r="FI142">
        <f>IMAGINARY(Sheet1!FK144)</f>
        <v>0</v>
      </c>
      <c r="FJ142">
        <f>IMAGINARY(Sheet1!FL144)</f>
        <v>0</v>
      </c>
      <c r="FK142">
        <f>IMAGINARY(Sheet1!FM144)</f>
        <v>0</v>
      </c>
      <c r="FL142">
        <f>IMAGINARY(Sheet1!FN144)</f>
        <v>0</v>
      </c>
      <c r="FM142">
        <f>IMAGINARY(Sheet1!FO144)</f>
        <v>0</v>
      </c>
      <c r="FN142">
        <f>IMAGINARY(Sheet1!FP144)</f>
        <v>0</v>
      </c>
      <c r="FO142">
        <f>IMAGINARY(Sheet1!FQ144)</f>
        <v>0</v>
      </c>
      <c r="FP142">
        <f>IMAGINARY(Sheet1!FR144)</f>
        <v>0</v>
      </c>
      <c r="FQ142">
        <f>IMAGINARY(Sheet1!FS144)</f>
        <v>0</v>
      </c>
      <c r="FR142">
        <f>IMAGINARY(Sheet1!FT144)</f>
        <v>0</v>
      </c>
      <c r="FS142">
        <f>IMAGINARY(Sheet1!FU144)</f>
        <v>0</v>
      </c>
      <c r="FT142">
        <f>IMAGINARY(Sheet1!FV144)</f>
        <v>0</v>
      </c>
      <c r="FU142">
        <f>IMAGINARY(Sheet1!FW144)</f>
        <v>0</v>
      </c>
      <c r="FV142">
        <f>IMAGINARY(Sheet1!FX144)</f>
        <v>0</v>
      </c>
      <c r="FW142">
        <f>IMAGINARY(Sheet1!FY144)</f>
        <v>0</v>
      </c>
      <c r="FX142">
        <f>IMAGINARY(Sheet1!FZ144)</f>
        <v>0</v>
      </c>
      <c r="FY142">
        <f>IMAGINARY(Sheet1!GA144)</f>
        <v>0</v>
      </c>
      <c r="FZ142">
        <f>IMAGINARY(Sheet1!GB144)</f>
        <v>0</v>
      </c>
      <c r="GA142">
        <f>IMAGINARY(Sheet1!GC144)</f>
        <v>0</v>
      </c>
      <c r="GB142">
        <f>IMAGINARY(Sheet1!GD144)</f>
        <v>0</v>
      </c>
      <c r="GC142">
        <f>IMAGINARY(Sheet1!GE144)</f>
        <v>0</v>
      </c>
      <c r="GD142">
        <f>IMAGINARY(Sheet1!GF144)</f>
        <v>0</v>
      </c>
      <c r="GE142">
        <f>IMAGINARY(Sheet1!GG144)</f>
        <v>0</v>
      </c>
      <c r="GF142">
        <f>IMAGINARY(Sheet1!GH144)</f>
        <v>0</v>
      </c>
      <c r="GG142">
        <f>IMAGINARY(Sheet1!GI144)</f>
        <v>0</v>
      </c>
      <c r="GH142">
        <f>IMAGINARY(Sheet1!GJ144)</f>
        <v>0</v>
      </c>
      <c r="GI142">
        <f>IMAGINARY(Sheet1!GK144)</f>
        <v>0</v>
      </c>
      <c r="GJ142">
        <f>IMAGINARY(Sheet1!GL144)</f>
        <v>0</v>
      </c>
      <c r="GK142">
        <f>IMAGINARY(Sheet1!GM144)</f>
        <v>0</v>
      </c>
      <c r="GL142">
        <f>IMAGINARY(Sheet1!GN144)</f>
        <v>0</v>
      </c>
      <c r="GM142">
        <f>IMAGINARY(Sheet1!GO144)</f>
        <v>0</v>
      </c>
      <c r="GN142">
        <f>IMAGINARY(Sheet1!GP144)</f>
        <v>0</v>
      </c>
      <c r="GO142">
        <f>IMAGINARY(Sheet1!GQ144)</f>
        <v>0</v>
      </c>
      <c r="GP142">
        <f>IMAGINARY(Sheet1!GR144)</f>
        <v>0</v>
      </c>
      <c r="GQ142">
        <f>IMAGINARY(Sheet1!GS144)</f>
        <v>0</v>
      </c>
      <c r="GR142">
        <f>IMAGINARY(Sheet1!GT144)</f>
        <v>0</v>
      </c>
      <c r="GS142">
        <f>IMAGINARY(Sheet1!GU144)</f>
        <v>0</v>
      </c>
      <c r="GT142">
        <f>IMAGINARY(Sheet1!GV144)</f>
        <v>0</v>
      </c>
      <c r="GU142">
        <f>IMAGINARY(Sheet1!GW144)</f>
        <v>0</v>
      </c>
      <c r="GV142">
        <f>IMAGINARY(Sheet1!GX144)</f>
        <v>0</v>
      </c>
      <c r="GW142">
        <f>IMAGINARY(Sheet1!GY144)</f>
        <v>0</v>
      </c>
      <c r="GX142">
        <f>IMAGINARY(Sheet1!GZ144)</f>
        <v>0</v>
      </c>
      <c r="GY142">
        <f>IMAGINARY(Sheet1!HA144)</f>
        <v>0</v>
      </c>
      <c r="GZ142">
        <f>IMAGINARY(Sheet1!HB144)</f>
        <v>0</v>
      </c>
      <c r="HA142">
        <f>IMAGINARY(Sheet1!HC144)</f>
        <v>0</v>
      </c>
      <c r="HB142">
        <f>IMAGINARY(Sheet1!HD144)</f>
        <v>0</v>
      </c>
      <c r="HC142">
        <f>IMAGINARY(Sheet1!HE144)</f>
        <v>0</v>
      </c>
      <c r="HD142">
        <f>IMAGINARY(Sheet1!HF144)</f>
        <v>0</v>
      </c>
      <c r="HE142">
        <f>IMAGINARY(Sheet1!HG144)</f>
        <v>0</v>
      </c>
      <c r="HF142">
        <f>IMAGINARY(Sheet1!HH144)</f>
        <v>0</v>
      </c>
      <c r="HG142">
        <f>IMAGINARY(Sheet1!HI144)</f>
        <v>0</v>
      </c>
      <c r="HH142">
        <f>IMAGINARY(Sheet1!HJ144)</f>
        <v>0</v>
      </c>
      <c r="HI142">
        <f>IMAGINARY(Sheet1!HK144)</f>
        <v>0</v>
      </c>
      <c r="HJ142">
        <f>IMAGINARY(Sheet1!HL144)</f>
        <v>0</v>
      </c>
      <c r="HK142">
        <f>IMAGINARY(Sheet1!HM144)</f>
        <v>0</v>
      </c>
      <c r="HL142">
        <f>IMAGINARY(Sheet1!HN144)</f>
        <v>0</v>
      </c>
      <c r="HM142">
        <f>IMAGINARY(Sheet1!HO144)</f>
        <v>0</v>
      </c>
      <c r="HN142">
        <f>IMAGINARY(Sheet1!HP144)</f>
        <v>0</v>
      </c>
      <c r="HO142">
        <f>IMAGINARY(Sheet1!HQ144)</f>
        <v>0</v>
      </c>
      <c r="HP142">
        <f>IMAGINARY(Sheet1!HR144)</f>
        <v>0</v>
      </c>
      <c r="HQ142">
        <f>IMAGINARY(Sheet1!HS144)</f>
        <v>0</v>
      </c>
      <c r="HR142">
        <f>IMAGINARY(Sheet1!HT144)</f>
        <v>0</v>
      </c>
      <c r="HS142">
        <f>IMAGINARY(Sheet1!HU144)</f>
        <v>0</v>
      </c>
      <c r="HT142">
        <f>IMAGINARY(Sheet1!HV144)</f>
        <v>0</v>
      </c>
      <c r="HU142">
        <f>IMAGINARY(Sheet1!HW144)</f>
        <v>0</v>
      </c>
      <c r="HV142">
        <f>IMAGINARY(Sheet1!HX144)</f>
        <v>0</v>
      </c>
      <c r="HW142">
        <f>IMAGINARY(Sheet1!HY144)</f>
        <v>0</v>
      </c>
      <c r="HX142">
        <f>IMAGINARY(Sheet1!HZ144)</f>
        <v>0</v>
      </c>
      <c r="HY142">
        <f>IMAGINARY(Sheet1!IA144)</f>
        <v>0</v>
      </c>
      <c r="HZ142">
        <f>IMAGINARY(Sheet1!IB144)</f>
        <v>0</v>
      </c>
      <c r="IA142">
        <f>IMAGINARY(Sheet1!IC144)</f>
        <v>0</v>
      </c>
      <c r="IB142">
        <f>IMAGINARY(Sheet1!ID144)</f>
        <v>0</v>
      </c>
      <c r="IC142">
        <f>IMAGINARY(Sheet1!IE144)</f>
        <v>0</v>
      </c>
      <c r="ID142">
        <f>IMAGINARY(Sheet1!IF144)</f>
        <v>0</v>
      </c>
      <c r="IE142">
        <f>IMAGINARY(Sheet1!IG144)</f>
        <v>0</v>
      </c>
      <c r="IF142">
        <f>IMAGINARY(Sheet1!IH144)</f>
        <v>0</v>
      </c>
      <c r="IG142">
        <f>IMAGINARY(Sheet1!II144)</f>
        <v>0</v>
      </c>
      <c r="IH142">
        <f>IMAGINARY(Sheet1!IJ144)</f>
        <v>0</v>
      </c>
      <c r="II142">
        <f>IMAGINARY(Sheet1!IK144)</f>
        <v>0</v>
      </c>
      <c r="IJ142">
        <f>IMAGINARY(Sheet1!IL144)</f>
        <v>0</v>
      </c>
      <c r="IK142">
        <f>IMAGINARY(Sheet1!IM144)</f>
        <v>0</v>
      </c>
      <c r="IL142">
        <f>IMAGINARY(Sheet1!IN144)</f>
        <v>0</v>
      </c>
      <c r="IM142">
        <f>IMAGINARY(Sheet1!IO144)</f>
        <v>0</v>
      </c>
      <c r="IN142">
        <f>IMAGINARY(Sheet1!IP144)</f>
        <v>0</v>
      </c>
      <c r="IO142">
        <f>IMAGINARY(Sheet1!IQ144)</f>
        <v>0</v>
      </c>
      <c r="IP142">
        <f>IMAGINARY(Sheet1!IR144)</f>
        <v>0</v>
      </c>
      <c r="IQ142">
        <f>IMAGINARY(Sheet1!IS144)</f>
        <v>0</v>
      </c>
      <c r="IR142">
        <f>IMAGINARY(Sheet1!IT144)</f>
        <v>0</v>
      </c>
      <c r="IS142">
        <f>IMAGINARY(Sheet1!IU144)</f>
        <v>0</v>
      </c>
      <c r="IT142">
        <f>IMAGINARY(Sheet1!IV144)</f>
        <v>0</v>
      </c>
      <c r="IU142">
        <f>IMAGINARY(Sheet1!IW144)</f>
        <v>0</v>
      </c>
      <c r="IV142">
        <f>IMAGINARY(Sheet1!IX144)</f>
        <v>0</v>
      </c>
      <c r="IW142">
        <f>IMAGINARY(Sheet1!IY144)</f>
        <v>0</v>
      </c>
      <c r="IX142">
        <f>IMAGINARY(Sheet1!IZ144)</f>
        <v>0</v>
      </c>
      <c r="IY142">
        <f>IMAGINARY(Sheet1!JA144)</f>
        <v>0</v>
      </c>
      <c r="IZ142">
        <f>IMAGINARY(Sheet1!JB144)</f>
        <v>0</v>
      </c>
      <c r="JA142">
        <f>IMAGINARY(Sheet1!JC144)</f>
        <v>0</v>
      </c>
      <c r="JB142">
        <f>IMAGINARY(Sheet1!JD144)</f>
        <v>0</v>
      </c>
      <c r="JC142">
        <f>IMAGINARY(Sheet1!JE144)</f>
        <v>0</v>
      </c>
      <c r="JD142">
        <f>IMAGINARY(Sheet1!JF144)</f>
        <v>0</v>
      </c>
      <c r="JE142">
        <f>IMAGINARY(Sheet1!JG144)</f>
        <v>0</v>
      </c>
      <c r="JF142">
        <f>IMAGINARY(Sheet1!JH144)</f>
        <v>0</v>
      </c>
      <c r="JG142">
        <f>IMAGINARY(Sheet1!JI144)</f>
        <v>0</v>
      </c>
      <c r="JH142">
        <f>IMAGINARY(Sheet1!JJ144)</f>
        <v>0</v>
      </c>
      <c r="JI142">
        <f>IMAGINARY(Sheet1!JK144)</f>
        <v>0</v>
      </c>
      <c r="JJ142">
        <f>IMAGINARY(Sheet1!JL144)</f>
        <v>0</v>
      </c>
      <c r="JK142">
        <f>IMAGINARY(Sheet1!JM144)</f>
        <v>0</v>
      </c>
      <c r="JL142">
        <f>IMAGINARY(Sheet1!JN144)</f>
        <v>0</v>
      </c>
      <c r="JM142">
        <f>IMAGINARY(Sheet1!JO144)</f>
        <v>0</v>
      </c>
      <c r="JN142">
        <f>IMAGINARY(Sheet1!JP144)</f>
        <v>0</v>
      </c>
      <c r="JO142">
        <f>IMAGINARY(Sheet1!JQ144)</f>
        <v>0</v>
      </c>
      <c r="JP142">
        <f>IMAGINARY(Sheet1!JR144)</f>
        <v>0</v>
      </c>
      <c r="JQ142">
        <f>IMAGINARY(Sheet1!JS144)</f>
        <v>0</v>
      </c>
      <c r="JR142">
        <f>IMAGINARY(Sheet1!JT144)</f>
        <v>0</v>
      </c>
      <c r="JS142">
        <f>IMAGINARY(Sheet1!JU144)</f>
        <v>0</v>
      </c>
      <c r="JT142">
        <f>IMAGINARY(Sheet1!JV144)</f>
        <v>0</v>
      </c>
      <c r="JU142">
        <f>IMAGINARY(Sheet1!JW144)</f>
        <v>0</v>
      </c>
      <c r="JV142">
        <f>IMAGINARY(Sheet1!JX144)</f>
        <v>0</v>
      </c>
      <c r="JW142">
        <f>IMAGINARY(Sheet1!JY144)</f>
        <v>0</v>
      </c>
      <c r="JX142">
        <f>IMAGINARY(Sheet1!JZ144)</f>
        <v>0</v>
      </c>
      <c r="JY142">
        <f>IMAGINARY(Sheet1!KA144)</f>
        <v>0</v>
      </c>
      <c r="JZ142">
        <f>IMAGINARY(Sheet1!KB144)</f>
        <v>0</v>
      </c>
      <c r="KA142">
        <f>IMAGINARY(Sheet1!KC144)</f>
        <v>0</v>
      </c>
      <c r="KB142">
        <f>IMAGINARY(Sheet1!KD144)</f>
        <v>0</v>
      </c>
      <c r="KC142">
        <f>IMAGINARY(Sheet1!KE144)</f>
        <v>0</v>
      </c>
      <c r="KD142">
        <f>IMAGINARY(Sheet1!KF144)</f>
        <v>0</v>
      </c>
      <c r="KE142">
        <f>IMAGINARY(Sheet1!KG144)</f>
        <v>0</v>
      </c>
      <c r="KF142">
        <f>IMAGINARY(Sheet1!KH144)</f>
        <v>0</v>
      </c>
      <c r="KG142">
        <f>IMAGINARY(Sheet1!KI144)</f>
        <v>0</v>
      </c>
      <c r="KH142">
        <f>IMAGINARY(Sheet1!KJ144)</f>
        <v>0</v>
      </c>
      <c r="KI142">
        <f>IMAGINARY(Sheet1!KK144)</f>
        <v>0</v>
      </c>
      <c r="KJ142">
        <f>IMAGINARY(Sheet1!KL144)</f>
        <v>0</v>
      </c>
      <c r="KK142">
        <f>IMAGINARY(Sheet1!KM144)</f>
        <v>0</v>
      </c>
      <c r="KL142">
        <f>IMAGINARY(Sheet1!KN144)</f>
        <v>0</v>
      </c>
      <c r="KM142">
        <f>IMAGINARY(Sheet1!KO144)</f>
        <v>0</v>
      </c>
      <c r="KN142">
        <f>IMAGINARY(Sheet1!KP144)</f>
        <v>0</v>
      </c>
    </row>
    <row r="143" spans="1:300" x14ac:dyDescent="0.25">
      <c r="A143">
        <f>IMAGINARY(Sheet1!C145)</f>
        <v>0</v>
      </c>
      <c r="B143">
        <f>IMAGINARY(Sheet1!D145)</f>
        <v>0</v>
      </c>
      <c r="C143">
        <f>IMAGINARY(Sheet1!E145)</f>
        <v>0</v>
      </c>
      <c r="D143">
        <f>IMAGINARY(Sheet1!F145)</f>
        <v>0</v>
      </c>
      <c r="E143">
        <f>IMAGINARY(Sheet1!G145)</f>
        <v>0</v>
      </c>
      <c r="F143">
        <f>IMAGINARY(Sheet1!H145)</f>
        <v>0</v>
      </c>
      <c r="G143">
        <f>IMAGINARY(Sheet1!I145)</f>
        <v>0</v>
      </c>
      <c r="H143">
        <f>IMAGINARY(Sheet1!J145)</f>
        <v>0</v>
      </c>
      <c r="I143">
        <f>IMAGINARY(Sheet1!K145)</f>
        <v>0</v>
      </c>
      <c r="J143">
        <f>IMAGINARY(Sheet1!L145)</f>
        <v>0</v>
      </c>
      <c r="K143">
        <f>IMAGINARY(Sheet1!M145)</f>
        <v>0</v>
      </c>
      <c r="L143">
        <f>IMAGINARY(Sheet1!N145)</f>
        <v>0</v>
      </c>
      <c r="M143">
        <f>IMAGINARY(Sheet1!O145)</f>
        <v>0</v>
      </c>
      <c r="N143">
        <f>IMAGINARY(Sheet1!P145)</f>
        <v>0</v>
      </c>
      <c r="O143">
        <f>IMAGINARY(Sheet1!Q145)</f>
        <v>0</v>
      </c>
      <c r="P143">
        <f>IMAGINARY(Sheet1!R145)</f>
        <v>0</v>
      </c>
      <c r="Q143">
        <f>IMAGINARY(Sheet1!S145)</f>
        <v>0</v>
      </c>
      <c r="R143">
        <f>IMAGINARY(Sheet1!T145)</f>
        <v>0</v>
      </c>
      <c r="S143">
        <f>IMAGINARY(Sheet1!U145)</f>
        <v>0</v>
      </c>
      <c r="T143">
        <f>IMAGINARY(Sheet1!V145)</f>
        <v>0</v>
      </c>
      <c r="U143">
        <f>IMAGINARY(Sheet1!W145)</f>
        <v>0</v>
      </c>
      <c r="V143">
        <f>IMAGINARY(Sheet1!X145)</f>
        <v>0</v>
      </c>
      <c r="W143">
        <f>IMAGINARY(Sheet1!Y145)</f>
        <v>0</v>
      </c>
      <c r="X143">
        <f>IMAGINARY(Sheet1!Z145)</f>
        <v>0</v>
      </c>
      <c r="Y143">
        <f>IMAGINARY(Sheet1!AA145)</f>
        <v>0</v>
      </c>
      <c r="Z143">
        <f>IMAGINARY(Sheet1!AB145)</f>
        <v>0</v>
      </c>
      <c r="AA143">
        <f>IMAGINARY(Sheet1!AC145)</f>
        <v>0</v>
      </c>
      <c r="AB143">
        <f>IMAGINARY(Sheet1!AD145)</f>
        <v>0</v>
      </c>
      <c r="AC143">
        <f>IMAGINARY(Sheet1!AE145)</f>
        <v>0</v>
      </c>
      <c r="AD143">
        <f>IMAGINARY(Sheet1!AF145)</f>
        <v>0</v>
      </c>
      <c r="AE143">
        <f>IMAGINARY(Sheet1!AG145)</f>
        <v>0</v>
      </c>
      <c r="AF143">
        <f>IMAGINARY(Sheet1!AH145)</f>
        <v>0</v>
      </c>
      <c r="AG143">
        <f>IMAGINARY(Sheet1!AI145)</f>
        <v>0</v>
      </c>
      <c r="AH143">
        <f>IMAGINARY(Sheet1!AJ145)</f>
        <v>0</v>
      </c>
      <c r="AI143">
        <f>IMAGINARY(Sheet1!AK145)</f>
        <v>0</v>
      </c>
      <c r="AJ143">
        <f>IMAGINARY(Sheet1!AL145)</f>
        <v>0</v>
      </c>
      <c r="AK143">
        <f>IMAGINARY(Sheet1!AM145)</f>
        <v>0</v>
      </c>
      <c r="AL143">
        <f>IMAGINARY(Sheet1!AN145)</f>
        <v>0</v>
      </c>
      <c r="AM143">
        <f>IMAGINARY(Sheet1!AO145)</f>
        <v>0</v>
      </c>
      <c r="AN143">
        <f>IMAGINARY(Sheet1!AP145)</f>
        <v>0</v>
      </c>
      <c r="AO143">
        <f>IMAGINARY(Sheet1!AQ145)</f>
        <v>0</v>
      </c>
      <c r="AP143">
        <f>IMAGINARY(Sheet1!AR145)</f>
        <v>0</v>
      </c>
      <c r="AQ143">
        <f>IMAGINARY(Sheet1!AS145)</f>
        <v>0</v>
      </c>
      <c r="AR143">
        <f>IMAGINARY(Sheet1!AT145)</f>
        <v>0</v>
      </c>
      <c r="AS143">
        <f>IMAGINARY(Sheet1!AU145)</f>
        <v>0</v>
      </c>
      <c r="AT143">
        <f>IMAGINARY(Sheet1!AV145)</f>
        <v>0</v>
      </c>
      <c r="AU143">
        <f>IMAGINARY(Sheet1!AW145)</f>
        <v>0</v>
      </c>
      <c r="AV143">
        <f>IMAGINARY(Sheet1!AX145)</f>
        <v>0</v>
      </c>
      <c r="AW143">
        <f>IMAGINARY(Sheet1!AY145)</f>
        <v>0</v>
      </c>
      <c r="AX143">
        <f>IMAGINARY(Sheet1!AZ145)</f>
        <v>0</v>
      </c>
      <c r="AY143">
        <f>IMAGINARY(Sheet1!BA145)</f>
        <v>0</v>
      </c>
      <c r="AZ143">
        <f>IMAGINARY(Sheet1!BB145)</f>
        <v>0</v>
      </c>
      <c r="BA143">
        <f>IMAGINARY(Sheet1!BC145)</f>
        <v>0</v>
      </c>
      <c r="BB143">
        <f>IMAGINARY(Sheet1!BD145)</f>
        <v>0</v>
      </c>
      <c r="BC143">
        <f>IMAGINARY(Sheet1!BE145)</f>
        <v>0</v>
      </c>
      <c r="BD143">
        <f>IMAGINARY(Sheet1!BF145)</f>
        <v>0</v>
      </c>
      <c r="BE143">
        <f>IMAGINARY(Sheet1!BG145)</f>
        <v>0</v>
      </c>
      <c r="BF143">
        <f>IMAGINARY(Sheet1!BH145)</f>
        <v>0</v>
      </c>
      <c r="BG143">
        <f>IMAGINARY(Sheet1!BI145)</f>
        <v>0</v>
      </c>
      <c r="BH143">
        <f>IMAGINARY(Sheet1!BJ145)</f>
        <v>0</v>
      </c>
      <c r="BI143">
        <f>IMAGINARY(Sheet1!BK145)</f>
        <v>0</v>
      </c>
      <c r="BJ143">
        <f>IMAGINARY(Sheet1!BL145)</f>
        <v>0</v>
      </c>
      <c r="BK143">
        <f>IMAGINARY(Sheet1!BM145)</f>
        <v>0</v>
      </c>
      <c r="BL143">
        <f>IMAGINARY(Sheet1!BN145)</f>
        <v>0</v>
      </c>
      <c r="BM143">
        <f>IMAGINARY(Sheet1!BO145)</f>
        <v>0</v>
      </c>
      <c r="BN143">
        <f>IMAGINARY(Sheet1!BP145)</f>
        <v>0</v>
      </c>
      <c r="BO143">
        <f>IMAGINARY(Sheet1!BQ145)</f>
        <v>0</v>
      </c>
      <c r="BP143">
        <f>IMAGINARY(Sheet1!BR145)</f>
        <v>0</v>
      </c>
      <c r="BQ143">
        <f>IMAGINARY(Sheet1!BS145)</f>
        <v>0</v>
      </c>
      <c r="BR143">
        <f>IMAGINARY(Sheet1!BT145)</f>
        <v>0</v>
      </c>
      <c r="BS143">
        <f>IMAGINARY(Sheet1!BU145)</f>
        <v>0</v>
      </c>
      <c r="BT143">
        <f>IMAGINARY(Sheet1!BV145)</f>
        <v>0</v>
      </c>
      <c r="BU143">
        <f>IMAGINARY(Sheet1!BW145)</f>
        <v>0</v>
      </c>
      <c r="BV143">
        <f>IMAGINARY(Sheet1!BX145)</f>
        <v>0</v>
      </c>
      <c r="BW143">
        <f>IMAGINARY(Sheet1!BY145)</f>
        <v>0</v>
      </c>
      <c r="BX143">
        <f>IMAGINARY(Sheet1!BZ145)</f>
        <v>0</v>
      </c>
      <c r="BY143">
        <f>IMAGINARY(Sheet1!CA145)</f>
        <v>0</v>
      </c>
      <c r="BZ143">
        <f>IMAGINARY(Sheet1!CB145)</f>
        <v>0</v>
      </c>
      <c r="CA143">
        <f>IMAGINARY(Sheet1!CC145)</f>
        <v>0</v>
      </c>
      <c r="CB143">
        <f>IMAGINARY(Sheet1!CD145)</f>
        <v>0</v>
      </c>
      <c r="CC143">
        <f>IMAGINARY(Sheet1!CE145)</f>
        <v>0</v>
      </c>
      <c r="CD143">
        <f>IMAGINARY(Sheet1!CF145)</f>
        <v>0</v>
      </c>
      <c r="CE143">
        <f>IMAGINARY(Sheet1!CG145)</f>
        <v>0</v>
      </c>
      <c r="CF143">
        <f>IMAGINARY(Sheet1!CH145)</f>
        <v>0</v>
      </c>
      <c r="CG143">
        <f>IMAGINARY(Sheet1!CI145)</f>
        <v>0</v>
      </c>
      <c r="CH143">
        <f>IMAGINARY(Sheet1!CJ145)</f>
        <v>0</v>
      </c>
      <c r="CI143">
        <f>IMAGINARY(Sheet1!CK145)</f>
        <v>0</v>
      </c>
      <c r="CJ143">
        <f>IMAGINARY(Sheet1!CL145)</f>
        <v>0</v>
      </c>
      <c r="CK143">
        <f>IMAGINARY(Sheet1!CM145)</f>
        <v>0</v>
      </c>
      <c r="CL143">
        <f>IMAGINARY(Sheet1!CN145)</f>
        <v>0</v>
      </c>
      <c r="CM143">
        <f>IMAGINARY(Sheet1!CO145)</f>
        <v>0</v>
      </c>
      <c r="CN143">
        <f>IMAGINARY(Sheet1!CP145)</f>
        <v>0</v>
      </c>
      <c r="CO143">
        <f>IMAGINARY(Sheet1!CQ145)</f>
        <v>0</v>
      </c>
      <c r="CP143">
        <f>IMAGINARY(Sheet1!CR145)</f>
        <v>0</v>
      </c>
      <c r="CQ143">
        <f>IMAGINARY(Sheet1!CS145)</f>
        <v>0</v>
      </c>
      <c r="CR143">
        <f>IMAGINARY(Sheet1!CT145)</f>
        <v>0</v>
      </c>
      <c r="CS143">
        <f>IMAGINARY(Sheet1!CU145)</f>
        <v>0</v>
      </c>
      <c r="CT143">
        <f>IMAGINARY(Sheet1!CV145)</f>
        <v>0</v>
      </c>
      <c r="CU143">
        <f>IMAGINARY(Sheet1!CW145)</f>
        <v>0</v>
      </c>
      <c r="CV143">
        <f>IMAGINARY(Sheet1!CX145)</f>
        <v>0</v>
      </c>
      <c r="CW143">
        <f>IMAGINARY(Sheet1!CY145)</f>
        <v>0</v>
      </c>
      <c r="CX143">
        <f>IMAGINARY(Sheet1!CZ145)</f>
        <v>0</v>
      </c>
      <c r="CY143">
        <f>IMAGINARY(Sheet1!DA145)</f>
        <v>0</v>
      </c>
      <c r="CZ143">
        <f>IMAGINARY(Sheet1!DB145)</f>
        <v>0</v>
      </c>
      <c r="DA143">
        <f>IMAGINARY(Sheet1!DC145)</f>
        <v>0</v>
      </c>
      <c r="DB143">
        <f>IMAGINARY(Sheet1!DD145)</f>
        <v>0</v>
      </c>
      <c r="DC143">
        <f>IMAGINARY(Sheet1!DE145)</f>
        <v>0</v>
      </c>
      <c r="DD143">
        <f>IMAGINARY(Sheet1!DF145)</f>
        <v>0</v>
      </c>
      <c r="DE143">
        <f>IMAGINARY(Sheet1!DG145)</f>
        <v>0</v>
      </c>
      <c r="DF143">
        <f>IMAGINARY(Sheet1!DH145)</f>
        <v>0</v>
      </c>
      <c r="DG143">
        <f>IMAGINARY(Sheet1!DI145)</f>
        <v>0</v>
      </c>
      <c r="DH143">
        <f>IMAGINARY(Sheet1!DJ145)</f>
        <v>0</v>
      </c>
      <c r="DI143">
        <f>IMAGINARY(Sheet1!DK145)</f>
        <v>0</v>
      </c>
      <c r="DJ143">
        <f>IMAGINARY(Sheet1!DL145)</f>
        <v>0</v>
      </c>
      <c r="DK143">
        <f>IMAGINARY(Sheet1!DM145)</f>
        <v>0</v>
      </c>
      <c r="DL143">
        <f>IMAGINARY(Sheet1!DN145)</f>
        <v>0</v>
      </c>
      <c r="DM143">
        <f>IMAGINARY(Sheet1!DO145)</f>
        <v>0</v>
      </c>
      <c r="DN143">
        <f>IMAGINARY(Sheet1!DP145)</f>
        <v>0</v>
      </c>
      <c r="DO143">
        <f>IMAGINARY(Sheet1!DQ145)</f>
        <v>0</v>
      </c>
      <c r="DP143">
        <f>IMAGINARY(Sheet1!DR145)</f>
        <v>0</v>
      </c>
      <c r="DQ143">
        <f>IMAGINARY(Sheet1!DS145)</f>
        <v>0</v>
      </c>
      <c r="DR143">
        <f>IMAGINARY(Sheet1!DT145)</f>
        <v>0</v>
      </c>
      <c r="DS143">
        <f>IMAGINARY(Sheet1!DU145)</f>
        <v>0</v>
      </c>
      <c r="DT143">
        <f>IMAGINARY(Sheet1!DV145)</f>
        <v>0</v>
      </c>
      <c r="DU143">
        <f>IMAGINARY(Sheet1!DW145)</f>
        <v>0</v>
      </c>
      <c r="DV143">
        <f>IMAGINARY(Sheet1!DX145)</f>
        <v>0</v>
      </c>
      <c r="DW143">
        <f>IMAGINARY(Sheet1!DY145)</f>
        <v>0</v>
      </c>
      <c r="DX143">
        <f>IMAGINARY(Sheet1!DZ145)</f>
        <v>0</v>
      </c>
      <c r="DY143">
        <f>IMAGINARY(Sheet1!EA145)</f>
        <v>0</v>
      </c>
      <c r="DZ143">
        <f>IMAGINARY(Sheet1!EB145)</f>
        <v>0</v>
      </c>
      <c r="EA143">
        <f>IMAGINARY(Sheet1!EC145)</f>
        <v>0</v>
      </c>
      <c r="EB143">
        <f>IMAGINARY(Sheet1!ED145)</f>
        <v>0</v>
      </c>
      <c r="EC143">
        <f>IMAGINARY(Sheet1!EE145)</f>
        <v>0</v>
      </c>
      <c r="ED143">
        <f>IMAGINARY(Sheet1!EF145)</f>
        <v>45.21</v>
      </c>
      <c r="EE143">
        <f>IMAGINARY(Sheet1!EG145)</f>
        <v>0</v>
      </c>
      <c r="EF143">
        <f>IMAGINARY(Sheet1!EH145)</f>
        <v>0</v>
      </c>
      <c r="EG143">
        <f>IMAGINARY(Sheet1!EI145)</f>
        <v>0</v>
      </c>
      <c r="EH143">
        <f>IMAGINARY(Sheet1!EJ145)</f>
        <v>0</v>
      </c>
      <c r="EI143">
        <f>IMAGINARY(Sheet1!EK145)</f>
        <v>0</v>
      </c>
      <c r="EJ143">
        <f>IMAGINARY(Sheet1!EL145)</f>
        <v>0</v>
      </c>
      <c r="EK143">
        <f>IMAGINARY(Sheet1!EM145)</f>
        <v>30.51</v>
      </c>
      <c r="EL143">
        <f>IMAGINARY(Sheet1!EN145)</f>
        <v>19.309999999999999</v>
      </c>
      <c r="EM143">
        <f>IMAGINARY(Sheet1!EO145)</f>
        <v>-97.34</v>
      </c>
      <c r="EN143">
        <f>IMAGINARY(Sheet1!EP145)</f>
        <v>0</v>
      </c>
      <c r="EO143">
        <f>IMAGINARY(Sheet1!EQ145)</f>
        <v>0</v>
      </c>
      <c r="EP143">
        <f>IMAGINARY(Sheet1!ER145)</f>
        <v>0</v>
      </c>
      <c r="EQ143">
        <f>IMAGINARY(Sheet1!ES145)</f>
        <v>0</v>
      </c>
      <c r="ER143">
        <f>IMAGINARY(Sheet1!ET145)</f>
        <v>0</v>
      </c>
      <c r="ES143">
        <f>IMAGINARY(Sheet1!EU145)</f>
        <v>0</v>
      </c>
      <c r="ET143">
        <f>IMAGINARY(Sheet1!EV145)</f>
        <v>0</v>
      </c>
      <c r="EU143">
        <f>IMAGINARY(Sheet1!EW145)</f>
        <v>0</v>
      </c>
      <c r="EV143">
        <f>IMAGINARY(Sheet1!EX145)</f>
        <v>0</v>
      </c>
      <c r="EW143">
        <f>IMAGINARY(Sheet1!EY145)</f>
        <v>0</v>
      </c>
      <c r="EX143">
        <f>IMAGINARY(Sheet1!EZ145)</f>
        <v>0</v>
      </c>
      <c r="EY143">
        <f>IMAGINARY(Sheet1!FA145)</f>
        <v>0</v>
      </c>
      <c r="EZ143">
        <f>IMAGINARY(Sheet1!FB145)</f>
        <v>0</v>
      </c>
      <c r="FA143">
        <f>IMAGINARY(Sheet1!FC145)</f>
        <v>0</v>
      </c>
      <c r="FB143">
        <f>IMAGINARY(Sheet1!FD145)</f>
        <v>0</v>
      </c>
      <c r="FC143">
        <f>IMAGINARY(Sheet1!FE145)</f>
        <v>0</v>
      </c>
      <c r="FD143">
        <f>IMAGINARY(Sheet1!FF145)</f>
        <v>0</v>
      </c>
      <c r="FE143">
        <f>IMAGINARY(Sheet1!FG145)</f>
        <v>0</v>
      </c>
      <c r="FF143">
        <f>IMAGINARY(Sheet1!FH145)</f>
        <v>0</v>
      </c>
      <c r="FG143">
        <f>IMAGINARY(Sheet1!FI145)</f>
        <v>0</v>
      </c>
      <c r="FH143">
        <f>IMAGINARY(Sheet1!FJ145)</f>
        <v>0</v>
      </c>
      <c r="FI143">
        <f>IMAGINARY(Sheet1!FK145)</f>
        <v>0</v>
      </c>
      <c r="FJ143">
        <f>IMAGINARY(Sheet1!FL145)</f>
        <v>0</v>
      </c>
      <c r="FK143">
        <f>IMAGINARY(Sheet1!FM145)</f>
        <v>0</v>
      </c>
      <c r="FL143">
        <f>IMAGINARY(Sheet1!FN145)</f>
        <v>0</v>
      </c>
      <c r="FM143">
        <f>IMAGINARY(Sheet1!FO145)</f>
        <v>0</v>
      </c>
      <c r="FN143">
        <f>IMAGINARY(Sheet1!FP145)</f>
        <v>0</v>
      </c>
      <c r="FO143">
        <f>IMAGINARY(Sheet1!FQ145)</f>
        <v>0</v>
      </c>
      <c r="FP143">
        <f>IMAGINARY(Sheet1!FR145)</f>
        <v>0</v>
      </c>
      <c r="FQ143">
        <f>IMAGINARY(Sheet1!FS145)</f>
        <v>0</v>
      </c>
      <c r="FR143">
        <f>IMAGINARY(Sheet1!FT145)</f>
        <v>0</v>
      </c>
      <c r="FS143">
        <f>IMAGINARY(Sheet1!FU145)</f>
        <v>0</v>
      </c>
      <c r="FT143">
        <f>IMAGINARY(Sheet1!FV145)</f>
        <v>0</v>
      </c>
      <c r="FU143">
        <f>IMAGINARY(Sheet1!FW145)</f>
        <v>0</v>
      </c>
      <c r="FV143">
        <f>IMAGINARY(Sheet1!FX145)</f>
        <v>0</v>
      </c>
      <c r="FW143">
        <f>IMAGINARY(Sheet1!FY145)</f>
        <v>0</v>
      </c>
      <c r="FX143">
        <f>IMAGINARY(Sheet1!FZ145)</f>
        <v>0</v>
      </c>
      <c r="FY143">
        <f>IMAGINARY(Sheet1!GA145)</f>
        <v>0</v>
      </c>
      <c r="FZ143">
        <f>IMAGINARY(Sheet1!GB145)</f>
        <v>0</v>
      </c>
      <c r="GA143">
        <f>IMAGINARY(Sheet1!GC145)</f>
        <v>0</v>
      </c>
      <c r="GB143">
        <f>IMAGINARY(Sheet1!GD145)</f>
        <v>0</v>
      </c>
      <c r="GC143">
        <f>IMAGINARY(Sheet1!GE145)</f>
        <v>0</v>
      </c>
      <c r="GD143">
        <f>IMAGINARY(Sheet1!GF145)</f>
        <v>0</v>
      </c>
      <c r="GE143">
        <f>IMAGINARY(Sheet1!GG145)</f>
        <v>0</v>
      </c>
      <c r="GF143">
        <f>IMAGINARY(Sheet1!GH145)</f>
        <v>0</v>
      </c>
      <c r="GG143">
        <f>IMAGINARY(Sheet1!GI145)</f>
        <v>0</v>
      </c>
      <c r="GH143">
        <f>IMAGINARY(Sheet1!GJ145)</f>
        <v>0</v>
      </c>
      <c r="GI143">
        <f>IMAGINARY(Sheet1!GK145)</f>
        <v>0</v>
      </c>
      <c r="GJ143">
        <f>IMAGINARY(Sheet1!GL145)</f>
        <v>0</v>
      </c>
      <c r="GK143">
        <f>IMAGINARY(Sheet1!GM145)</f>
        <v>0</v>
      </c>
      <c r="GL143">
        <f>IMAGINARY(Sheet1!GN145)</f>
        <v>0</v>
      </c>
      <c r="GM143">
        <f>IMAGINARY(Sheet1!GO145)</f>
        <v>0</v>
      </c>
      <c r="GN143">
        <f>IMAGINARY(Sheet1!GP145)</f>
        <v>0</v>
      </c>
      <c r="GO143">
        <f>IMAGINARY(Sheet1!GQ145)</f>
        <v>0</v>
      </c>
      <c r="GP143">
        <f>IMAGINARY(Sheet1!GR145)</f>
        <v>0</v>
      </c>
      <c r="GQ143">
        <f>IMAGINARY(Sheet1!GS145)</f>
        <v>0</v>
      </c>
      <c r="GR143">
        <f>IMAGINARY(Sheet1!GT145)</f>
        <v>0</v>
      </c>
      <c r="GS143">
        <f>IMAGINARY(Sheet1!GU145)</f>
        <v>0</v>
      </c>
      <c r="GT143">
        <f>IMAGINARY(Sheet1!GV145)</f>
        <v>0</v>
      </c>
      <c r="GU143">
        <f>IMAGINARY(Sheet1!GW145)</f>
        <v>0</v>
      </c>
      <c r="GV143">
        <f>IMAGINARY(Sheet1!GX145)</f>
        <v>0</v>
      </c>
      <c r="GW143">
        <f>IMAGINARY(Sheet1!GY145)</f>
        <v>0</v>
      </c>
      <c r="GX143">
        <f>IMAGINARY(Sheet1!GZ145)</f>
        <v>0</v>
      </c>
      <c r="GY143">
        <f>IMAGINARY(Sheet1!HA145)</f>
        <v>0</v>
      </c>
      <c r="GZ143">
        <f>IMAGINARY(Sheet1!HB145)</f>
        <v>0</v>
      </c>
      <c r="HA143">
        <f>IMAGINARY(Sheet1!HC145)</f>
        <v>0</v>
      </c>
      <c r="HB143">
        <f>IMAGINARY(Sheet1!HD145)</f>
        <v>0</v>
      </c>
      <c r="HC143">
        <f>IMAGINARY(Sheet1!HE145)</f>
        <v>0</v>
      </c>
      <c r="HD143">
        <f>IMAGINARY(Sheet1!HF145)</f>
        <v>0</v>
      </c>
      <c r="HE143">
        <f>IMAGINARY(Sheet1!HG145)</f>
        <v>0</v>
      </c>
      <c r="HF143">
        <f>IMAGINARY(Sheet1!HH145)</f>
        <v>0</v>
      </c>
      <c r="HG143">
        <f>IMAGINARY(Sheet1!HI145)</f>
        <v>0</v>
      </c>
      <c r="HH143">
        <f>IMAGINARY(Sheet1!HJ145)</f>
        <v>0</v>
      </c>
      <c r="HI143">
        <f>IMAGINARY(Sheet1!HK145)</f>
        <v>0</v>
      </c>
      <c r="HJ143">
        <f>IMAGINARY(Sheet1!HL145)</f>
        <v>0</v>
      </c>
      <c r="HK143">
        <f>IMAGINARY(Sheet1!HM145)</f>
        <v>0</v>
      </c>
      <c r="HL143">
        <f>IMAGINARY(Sheet1!HN145)</f>
        <v>0</v>
      </c>
      <c r="HM143">
        <f>IMAGINARY(Sheet1!HO145)</f>
        <v>0</v>
      </c>
      <c r="HN143">
        <f>IMAGINARY(Sheet1!HP145)</f>
        <v>0</v>
      </c>
      <c r="HO143">
        <f>IMAGINARY(Sheet1!HQ145)</f>
        <v>0</v>
      </c>
      <c r="HP143">
        <f>IMAGINARY(Sheet1!HR145)</f>
        <v>0</v>
      </c>
      <c r="HQ143">
        <f>IMAGINARY(Sheet1!HS145)</f>
        <v>0</v>
      </c>
      <c r="HR143">
        <f>IMAGINARY(Sheet1!HT145)</f>
        <v>0</v>
      </c>
      <c r="HS143">
        <f>IMAGINARY(Sheet1!HU145)</f>
        <v>0</v>
      </c>
      <c r="HT143">
        <f>IMAGINARY(Sheet1!HV145)</f>
        <v>0</v>
      </c>
      <c r="HU143">
        <f>IMAGINARY(Sheet1!HW145)</f>
        <v>0</v>
      </c>
      <c r="HV143">
        <f>IMAGINARY(Sheet1!HX145)</f>
        <v>0</v>
      </c>
      <c r="HW143">
        <f>IMAGINARY(Sheet1!HY145)</f>
        <v>0</v>
      </c>
      <c r="HX143">
        <f>IMAGINARY(Sheet1!HZ145)</f>
        <v>0</v>
      </c>
      <c r="HY143">
        <f>IMAGINARY(Sheet1!IA145)</f>
        <v>0</v>
      </c>
      <c r="HZ143">
        <f>IMAGINARY(Sheet1!IB145)</f>
        <v>0</v>
      </c>
      <c r="IA143">
        <f>IMAGINARY(Sheet1!IC145)</f>
        <v>0</v>
      </c>
      <c r="IB143">
        <f>IMAGINARY(Sheet1!ID145)</f>
        <v>0</v>
      </c>
      <c r="IC143">
        <f>IMAGINARY(Sheet1!IE145)</f>
        <v>0</v>
      </c>
      <c r="ID143">
        <f>IMAGINARY(Sheet1!IF145)</f>
        <v>0</v>
      </c>
      <c r="IE143">
        <f>IMAGINARY(Sheet1!IG145)</f>
        <v>0</v>
      </c>
      <c r="IF143">
        <f>IMAGINARY(Sheet1!IH145)</f>
        <v>0</v>
      </c>
      <c r="IG143">
        <f>IMAGINARY(Sheet1!II145)</f>
        <v>0</v>
      </c>
      <c r="IH143">
        <f>IMAGINARY(Sheet1!IJ145)</f>
        <v>0</v>
      </c>
      <c r="II143">
        <f>IMAGINARY(Sheet1!IK145)</f>
        <v>0</v>
      </c>
      <c r="IJ143">
        <f>IMAGINARY(Sheet1!IL145)</f>
        <v>0</v>
      </c>
      <c r="IK143">
        <f>IMAGINARY(Sheet1!IM145)</f>
        <v>0</v>
      </c>
      <c r="IL143">
        <f>IMAGINARY(Sheet1!IN145)</f>
        <v>0</v>
      </c>
      <c r="IM143">
        <f>IMAGINARY(Sheet1!IO145)</f>
        <v>0</v>
      </c>
      <c r="IN143">
        <f>IMAGINARY(Sheet1!IP145)</f>
        <v>0</v>
      </c>
      <c r="IO143">
        <f>IMAGINARY(Sheet1!IQ145)</f>
        <v>0</v>
      </c>
      <c r="IP143">
        <f>IMAGINARY(Sheet1!IR145)</f>
        <v>0</v>
      </c>
      <c r="IQ143">
        <f>IMAGINARY(Sheet1!IS145)</f>
        <v>0</v>
      </c>
      <c r="IR143">
        <f>IMAGINARY(Sheet1!IT145)</f>
        <v>0</v>
      </c>
      <c r="IS143">
        <f>IMAGINARY(Sheet1!IU145)</f>
        <v>0</v>
      </c>
      <c r="IT143">
        <f>IMAGINARY(Sheet1!IV145)</f>
        <v>0</v>
      </c>
      <c r="IU143">
        <f>IMAGINARY(Sheet1!IW145)</f>
        <v>0</v>
      </c>
      <c r="IV143">
        <f>IMAGINARY(Sheet1!IX145)</f>
        <v>0</v>
      </c>
      <c r="IW143">
        <f>IMAGINARY(Sheet1!IY145)</f>
        <v>0</v>
      </c>
      <c r="IX143">
        <f>IMAGINARY(Sheet1!IZ145)</f>
        <v>0</v>
      </c>
      <c r="IY143">
        <f>IMAGINARY(Sheet1!JA145)</f>
        <v>0</v>
      </c>
      <c r="IZ143">
        <f>IMAGINARY(Sheet1!JB145)</f>
        <v>0</v>
      </c>
      <c r="JA143">
        <f>IMAGINARY(Sheet1!JC145)</f>
        <v>0</v>
      </c>
      <c r="JB143">
        <f>IMAGINARY(Sheet1!JD145)</f>
        <v>0</v>
      </c>
      <c r="JC143">
        <f>IMAGINARY(Sheet1!JE145)</f>
        <v>0</v>
      </c>
      <c r="JD143">
        <f>IMAGINARY(Sheet1!JF145)</f>
        <v>0</v>
      </c>
      <c r="JE143">
        <f>IMAGINARY(Sheet1!JG145)</f>
        <v>0</v>
      </c>
      <c r="JF143">
        <f>IMAGINARY(Sheet1!JH145)</f>
        <v>0</v>
      </c>
      <c r="JG143">
        <f>IMAGINARY(Sheet1!JI145)</f>
        <v>0</v>
      </c>
      <c r="JH143">
        <f>IMAGINARY(Sheet1!JJ145)</f>
        <v>0</v>
      </c>
      <c r="JI143">
        <f>IMAGINARY(Sheet1!JK145)</f>
        <v>0</v>
      </c>
      <c r="JJ143">
        <f>IMAGINARY(Sheet1!JL145)</f>
        <v>0</v>
      </c>
      <c r="JK143">
        <f>IMAGINARY(Sheet1!JM145)</f>
        <v>0</v>
      </c>
      <c r="JL143">
        <f>IMAGINARY(Sheet1!JN145)</f>
        <v>0</v>
      </c>
      <c r="JM143">
        <f>IMAGINARY(Sheet1!JO145)</f>
        <v>0</v>
      </c>
      <c r="JN143">
        <f>IMAGINARY(Sheet1!JP145)</f>
        <v>0</v>
      </c>
      <c r="JO143">
        <f>IMAGINARY(Sheet1!JQ145)</f>
        <v>0</v>
      </c>
      <c r="JP143">
        <f>IMAGINARY(Sheet1!JR145)</f>
        <v>0</v>
      </c>
      <c r="JQ143">
        <f>IMAGINARY(Sheet1!JS145)</f>
        <v>0</v>
      </c>
      <c r="JR143">
        <f>IMAGINARY(Sheet1!JT145)</f>
        <v>0</v>
      </c>
      <c r="JS143">
        <f>IMAGINARY(Sheet1!JU145)</f>
        <v>0</v>
      </c>
      <c r="JT143">
        <f>IMAGINARY(Sheet1!JV145)</f>
        <v>0</v>
      </c>
      <c r="JU143">
        <f>IMAGINARY(Sheet1!JW145)</f>
        <v>0</v>
      </c>
      <c r="JV143">
        <f>IMAGINARY(Sheet1!JX145)</f>
        <v>0</v>
      </c>
      <c r="JW143">
        <f>IMAGINARY(Sheet1!JY145)</f>
        <v>0</v>
      </c>
      <c r="JX143">
        <f>IMAGINARY(Sheet1!JZ145)</f>
        <v>0</v>
      </c>
      <c r="JY143">
        <f>IMAGINARY(Sheet1!KA145)</f>
        <v>0</v>
      </c>
      <c r="JZ143">
        <f>IMAGINARY(Sheet1!KB145)</f>
        <v>0</v>
      </c>
      <c r="KA143">
        <f>IMAGINARY(Sheet1!KC145)</f>
        <v>0</v>
      </c>
      <c r="KB143">
        <f>IMAGINARY(Sheet1!KD145)</f>
        <v>0</v>
      </c>
      <c r="KC143">
        <f>IMAGINARY(Sheet1!KE145)</f>
        <v>0</v>
      </c>
      <c r="KD143">
        <f>IMAGINARY(Sheet1!KF145)</f>
        <v>0</v>
      </c>
      <c r="KE143">
        <f>IMAGINARY(Sheet1!KG145)</f>
        <v>0</v>
      </c>
      <c r="KF143">
        <f>IMAGINARY(Sheet1!KH145)</f>
        <v>0</v>
      </c>
      <c r="KG143">
        <f>IMAGINARY(Sheet1!KI145)</f>
        <v>0</v>
      </c>
      <c r="KH143">
        <f>IMAGINARY(Sheet1!KJ145)</f>
        <v>0</v>
      </c>
      <c r="KI143">
        <f>IMAGINARY(Sheet1!KK145)</f>
        <v>0</v>
      </c>
      <c r="KJ143">
        <f>IMAGINARY(Sheet1!KL145)</f>
        <v>0</v>
      </c>
      <c r="KK143">
        <f>IMAGINARY(Sheet1!KM145)</f>
        <v>0</v>
      </c>
      <c r="KL143">
        <f>IMAGINARY(Sheet1!KN145)</f>
        <v>0</v>
      </c>
      <c r="KM143">
        <f>IMAGINARY(Sheet1!KO145)</f>
        <v>0</v>
      </c>
      <c r="KN143">
        <f>IMAGINARY(Sheet1!KP145)</f>
        <v>0</v>
      </c>
    </row>
    <row r="144" spans="1:300" x14ac:dyDescent="0.25">
      <c r="A144">
        <f>IMAGINARY(Sheet1!C146)</f>
        <v>0</v>
      </c>
      <c r="B144">
        <f>IMAGINARY(Sheet1!D146)</f>
        <v>0</v>
      </c>
      <c r="C144">
        <f>IMAGINARY(Sheet1!E146)</f>
        <v>0</v>
      </c>
      <c r="D144">
        <f>IMAGINARY(Sheet1!F146)</f>
        <v>0</v>
      </c>
      <c r="E144">
        <f>IMAGINARY(Sheet1!G146)</f>
        <v>0</v>
      </c>
      <c r="F144">
        <f>IMAGINARY(Sheet1!H146)</f>
        <v>0</v>
      </c>
      <c r="G144">
        <f>IMAGINARY(Sheet1!I146)</f>
        <v>0</v>
      </c>
      <c r="H144">
        <f>IMAGINARY(Sheet1!J146)</f>
        <v>0</v>
      </c>
      <c r="I144">
        <f>IMAGINARY(Sheet1!K146)</f>
        <v>0</v>
      </c>
      <c r="J144">
        <f>IMAGINARY(Sheet1!L146)</f>
        <v>0</v>
      </c>
      <c r="K144">
        <f>IMAGINARY(Sheet1!M146)</f>
        <v>0</v>
      </c>
      <c r="L144">
        <f>IMAGINARY(Sheet1!N146)</f>
        <v>0</v>
      </c>
      <c r="M144">
        <f>IMAGINARY(Sheet1!O146)</f>
        <v>0</v>
      </c>
      <c r="N144">
        <f>IMAGINARY(Sheet1!P146)</f>
        <v>0</v>
      </c>
      <c r="O144">
        <f>IMAGINARY(Sheet1!Q146)</f>
        <v>0</v>
      </c>
      <c r="P144">
        <f>IMAGINARY(Sheet1!R146)</f>
        <v>0</v>
      </c>
      <c r="Q144">
        <f>IMAGINARY(Sheet1!S146)</f>
        <v>0</v>
      </c>
      <c r="R144">
        <f>IMAGINARY(Sheet1!T146)</f>
        <v>0</v>
      </c>
      <c r="S144">
        <f>IMAGINARY(Sheet1!U146)</f>
        <v>0</v>
      </c>
      <c r="T144">
        <f>IMAGINARY(Sheet1!V146)</f>
        <v>0</v>
      </c>
      <c r="U144">
        <f>IMAGINARY(Sheet1!W146)</f>
        <v>0</v>
      </c>
      <c r="V144">
        <f>IMAGINARY(Sheet1!X146)</f>
        <v>0</v>
      </c>
      <c r="W144">
        <f>IMAGINARY(Sheet1!Y146)</f>
        <v>0</v>
      </c>
      <c r="X144">
        <f>IMAGINARY(Sheet1!Z146)</f>
        <v>0</v>
      </c>
      <c r="Y144">
        <f>IMAGINARY(Sheet1!AA146)</f>
        <v>0</v>
      </c>
      <c r="Z144">
        <f>IMAGINARY(Sheet1!AB146)</f>
        <v>0</v>
      </c>
      <c r="AA144">
        <f>IMAGINARY(Sheet1!AC146)</f>
        <v>0</v>
      </c>
      <c r="AB144">
        <f>IMAGINARY(Sheet1!AD146)</f>
        <v>0</v>
      </c>
      <c r="AC144">
        <f>IMAGINARY(Sheet1!AE146)</f>
        <v>0</v>
      </c>
      <c r="AD144">
        <f>IMAGINARY(Sheet1!AF146)</f>
        <v>0</v>
      </c>
      <c r="AE144">
        <f>IMAGINARY(Sheet1!AG146)</f>
        <v>0</v>
      </c>
      <c r="AF144">
        <f>IMAGINARY(Sheet1!AH146)</f>
        <v>0</v>
      </c>
      <c r="AG144">
        <f>IMAGINARY(Sheet1!AI146)</f>
        <v>0</v>
      </c>
      <c r="AH144">
        <f>IMAGINARY(Sheet1!AJ146)</f>
        <v>0</v>
      </c>
      <c r="AI144">
        <f>IMAGINARY(Sheet1!AK146)</f>
        <v>0</v>
      </c>
      <c r="AJ144">
        <f>IMAGINARY(Sheet1!AL146)</f>
        <v>0</v>
      </c>
      <c r="AK144">
        <f>IMAGINARY(Sheet1!AM146)</f>
        <v>0</v>
      </c>
      <c r="AL144">
        <f>IMAGINARY(Sheet1!AN146)</f>
        <v>0</v>
      </c>
      <c r="AM144">
        <f>IMAGINARY(Sheet1!AO146)</f>
        <v>0</v>
      </c>
      <c r="AN144">
        <f>IMAGINARY(Sheet1!AP146)</f>
        <v>0</v>
      </c>
      <c r="AO144">
        <f>IMAGINARY(Sheet1!AQ146)</f>
        <v>0</v>
      </c>
      <c r="AP144">
        <f>IMAGINARY(Sheet1!AR146)</f>
        <v>0</v>
      </c>
      <c r="AQ144">
        <f>IMAGINARY(Sheet1!AS146)</f>
        <v>0</v>
      </c>
      <c r="AR144">
        <f>IMAGINARY(Sheet1!AT146)</f>
        <v>0</v>
      </c>
      <c r="AS144">
        <f>IMAGINARY(Sheet1!AU146)</f>
        <v>0</v>
      </c>
      <c r="AT144">
        <f>IMAGINARY(Sheet1!AV146)</f>
        <v>0</v>
      </c>
      <c r="AU144">
        <f>IMAGINARY(Sheet1!AW146)</f>
        <v>0</v>
      </c>
      <c r="AV144">
        <f>IMAGINARY(Sheet1!AX146)</f>
        <v>0</v>
      </c>
      <c r="AW144">
        <f>IMAGINARY(Sheet1!AY146)</f>
        <v>0</v>
      </c>
      <c r="AX144">
        <f>IMAGINARY(Sheet1!AZ146)</f>
        <v>0</v>
      </c>
      <c r="AY144">
        <f>IMAGINARY(Sheet1!BA146)</f>
        <v>0</v>
      </c>
      <c r="AZ144">
        <f>IMAGINARY(Sheet1!BB146)</f>
        <v>0</v>
      </c>
      <c r="BA144">
        <f>IMAGINARY(Sheet1!BC146)</f>
        <v>0</v>
      </c>
      <c r="BB144">
        <f>IMAGINARY(Sheet1!BD146)</f>
        <v>0</v>
      </c>
      <c r="BC144">
        <f>IMAGINARY(Sheet1!BE146)</f>
        <v>0</v>
      </c>
      <c r="BD144">
        <f>IMAGINARY(Sheet1!BF146)</f>
        <v>0</v>
      </c>
      <c r="BE144">
        <f>IMAGINARY(Sheet1!BG146)</f>
        <v>0</v>
      </c>
      <c r="BF144">
        <f>IMAGINARY(Sheet1!BH146)</f>
        <v>0</v>
      </c>
      <c r="BG144">
        <f>IMAGINARY(Sheet1!BI146)</f>
        <v>0</v>
      </c>
      <c r="BH144">
        <f>IMAGINARY(Sheet1!BJ146)</f>
        <v>0</v>
      </c>
      <c r="BI144">
        <f>IMAGINARY(Sheet1!BK146)</f>
        <v>0</v>
      </c>
      <c r="BJ144">
        <f>IMAGINARY(Sheet1!BL146)</f>
        <v>0</v>
      </c>
      <c r="BK144">
        <f>IMAGINARY(Sheet1!BM146)</f>
        <v>0</v>
      </c>
      <c r="BL144">
        <f>IMAGINARY(Sheet1!BN146)</f>
        <v>0</v>
      </c>
      <c r="BM144">
        <f>IMAGINARY(Sheet1!BO146)</f>
        <v>0</v>
      </c>
      <c r="BN144">
        <f>IMAGINARY(Sheet1!BP146)</f>
        <v>0</v>
      </c>
      <c r="BO144">
        <f>IMAGINARY(Sheet1!BQ146)</f>
        <v>0</v>
      </c>
      <c r="BP144">
        <f>IMAGINARY(Sheet1!BR146)</f>
        <v>0</v>
      </c>
      <c r="BQ144">
        <f>IMAGINARY(Sheet1!BS146)</f>
        <v>0</v>
      </c>
      <c r="BR144">
        <f>IMAGINARY(Sheet1!BT146)</f>
        <v>0</v>
      </c>
      <c r="BS144">
        <f>IMAGINARY(Sheet1!BU146)</f>
        <v>0</v>
      </c>
      <c r="BT144">
        <f>IMAGINARY(Sheet1!BV146)</f>
        <v>0</v>
      </c>
      <c r="BU144">
        <f>IMAGINARY(Sheet1!BW146)</f>
        <v>0</v>
      </c>
      <c r="BV144">
        <f>IMAGINARY(Sheet1!BX146)</f>
        <v>0</v>
      </c>
      <c r="BW144">
        <f>IMAGINARY(Sheet1!BY146)</f>
        <v>0</v>
      </c>
      <c r="BX144">
        <f>IMAGINARY(Sheet1!BZ146)</f>
        <v>0</v>
      </c>
      <c r="BY144">
        <f>IMAGINARY(Sheet1!CA146)</f>
        <v>0</v>
      </c>
      <c r="BZ144">
        <f>IMAGINARY(Sheet1!CB146)</f>
        <v>0</v>
      </c>
      <c r="CA144">
        <f>IMAGINARY(Sheet1!CC146)</f>
        <v>0</v>
      </c>
      <c r="CB144">
        <f>IMAGINARY(Sheet1!CD146)</f>
        <v>0</v>
      </c>
      <c r="CC144">
        <f>IMAGINARY(Sheet1!CE146)</f>
        <v>0</v>
      </c>
      <c r="CD144">
        <f>IMAGINARY(Sheet1!CF146)</f>
        <v>0</v>
      </c>
      <c r="CE144">
        <f>IMAGINARY(Sheet1!CG146)</f>
        <v>0</v>
      </c>
      <c r="CF144">
        <f>IMAGINARY(Sheet1!CH146)</f>
        <v>0</v>
      </c>
      <c r="CG144">
        <f>IMAGINARY(Sheet1!CI146)</f>
        <v>0</v>
      </c>
      <c r="CH144">
        <f>IMAGINARY(Sheet1!CJ146)</f>
        <v>0</v>
      </c>
      <c r="CI144">
        <f>IMAGINARY(Sheet1!CK146)</f>
        <v>0</v>
      </c>
      <c r="CJ144">
        <f>IMAGINARY(Sheet1!CL146)</f>
        <v>0</v>
      </c>
      <c r="CK144">
        <f>IMAGINARY(Sheet1!CM146)</f>
        <v>0</v>
      </c>
      <c r="CL144">
        <f>IMAGINARY(Sheet1!CN146)</f>
        <v>0</v>
      </c>
      <c r="CM144">
        <f>IMAGINARY(Sheet1!CO146)</f>
        <v>0</v>
      </c>
      <c r="CN144">
        <f>IMAGINARY(Sheet1!CP146)</f>
        <v>0</v>
      </c>
      <c r="CO144">
        <f>IMAGINARY(Sheet1!CQ146)</f>
        <v>0</v>
      </c>
      <c r="CP144">
        <f>IMAGINARY(Sheet1!CR146)</f>
        <v>0</v>
      </c>
      <c r="CQ144">
        <f>IMAGINARY(Sheet1!CS146)</f>
        <v>0</v>
      </c>
      <c r="CR144">
        <f>IMAGINARY(Sheet1!CT146)</f>
        <v>0</v>
      </c>
      <c r="CS144">
        <f>IMAGINARY(Sheet1!CU146)</f>
        <v>0</v>
      </c>
      <c r="CT144">
        <f>IMAGINARY(Sheet1!CV146)</f>
        <v>0</v>
      </c>
      <c r="CU144">
        <f>IMAGINARY(Sheet1!CW146)</f>
        <v>0</v>
      </c>
      <c r="CV144">
        <f>IMAGINARY(Sheet1!CX146)</f>
        <v>0</v>
      </c>
      <c r="CW144">
        <f>IMAGINARY(Sheet1!CY146)</f>
        <v>0</v>
      </c>
      <c r="CX144">
        <f>IMAGINARY(Sheet1!CZ146)</f>
        <v>0</v>
      </c>
      <c r="CY144">
        <f>IMAGINARY(Sheet1!DA146)</f>
        <v>0</v>
      </c>
      <c r="CZ144">
        <f>IMAGINARY(Sheet1!DB146)</f>
        <v>0</v>
      </c>
      <c r="DA144">
        <f>IMAGINARY(Sheet1!DC146)</f>
        <v>0</v>
      </c>
      <c r="DB144">
        <f>IMAGINARY(Sheet1!DD146)</f>
        <v>0</v>
      </c>
      <c r="DC144">
        <f>IMAGINARY(Sheet1!DE146)</f>
        <v>0</v>
      </c>
      <c r="DD144">
        <f>IMAGINARY(Sheet1!DF146)</f>
        <v>0</v>
      </c>
      <c r="DE144">
        <f>IMAGINARY(Sheet1!DG146)</f>
        <v>0</v>
      </c>
      <c r="DF144">
        <f>IMAGINARY(Sheet1!DH146)</f>
        <v>0</v>
      </c>
      <c r="DG144">
        <f>IMAGINARY(Sheet1!DI146)</f>
        <v>0</v>
      </c>
      <c r="DH144">
        <f>IMAGINARY(Sheet1!DJ146)</f>
        <v>0</v>
      </c>
      <c r="DI144">
        <f>IMAGINARY(Sheet1!DK146)</f>
        <v>0</v>
      </c>
      <c r="DJ144">
        <f>IMAGINARY(Sheet1!DL146)</f>
        <v>0</v>
      </c>
      <c r="DK144">
        <f>IMAGINARY(Sheet1!DM146)</f>
        <v>0</v>
      </c>
      <c r="DL144">
        <f>IMAGINARY(Sheet1!DN146)</f>
        <v>0</v>
      </c>
      <c r="DM144">
        <f>IMAGINARY(Sheet1!DO146)</f>
        <v>0</v>
      </c>
      <c r="DN144">
        <f>IMAGINARY(Sheet1!DP146)</f>
        <v>0</v>
      </c>
      <c r="DO144">
        <f>IMAGINARY(Sheet1!DQ146)</f>
        <v>0</v>
      </c>
      <c r="DP144">
        <f>IMAGINARY(Sheet1!DR146)</f>
        <v>0</v>
      </c>
      <c r="DQ144">
        <f>IMAGINARY(Sheet1!DS146)</f>
        <v>0</v>
      </c>
      <c r="DR144">
        <f>IMAGINARY(Sheet1!DT146)</f>
        <v>0</v>
      </c>
      <c r="DS144">
        <f>IMAGINARY(Sheet1!DU146)</f>
        <v>0</v>
      </c>
      <c r="DT144">
        <f>IMAGINARY(Sheet1!DV146)</f>
        <v>0</v>
      </c>
      <c r="DU144">
        <f>IMAGINARY(Sheet1!DW146)</f>
        <v>0</v>
      </c>
      <c r="DV144">
        <f>IMAGINARY(Sheet1!DX146)</f>
        <v>0</v>
      </c>
      <c r="DW144">
        <f>IMAGINARY(Sheet1!DY146)</f>
        <v>0</v>
      </c>
      <c r="DX144">
        <f>IMAGINARY(Sheet1!DZ146)</f>
        <v>0</v>
      </c>
      <c r="DY144">
        <f>IMAGINARY(Sheet1!EA146)</f>
        <v>0</v>
      </c>
      <c r="DZ144">
        <f>IMAGINARY(Sheet1!EB146)</f>
        <v>0</v>
      </c>
      <c r="EA144">
        <f>IMAGINARY(Sheet1!EC146)</f>
        <v>0</v>
      </c>
      <c r="EB144">
        <f>IMAGINARY(Sheet1!ED146)</f>
        <v>0</v>
      </c>
      <c r="EC144">
        <f>IMAGINARY(Sheet1!EE146)</f>
        <v>0</v>
      </c>
      <c r="ED144">
        <f>IMAGINARY(Sheet1!EF146)</f>
        <v>0</v>
      </c>
      <c r="EE144">
        <f>IMAGINARY(Sheet1!EG146)</f>
        <v>0</v>
      </c>
      <c r="EF144">
        <f>IMAGINARY(Sheet1!EH146)</f>
        <v>0</v>
      </c>
      <c r="EG144">
        <f>IMAGINARY(Sheet1!EI146)</f>
        <v>0</v>
      </c>
      <c r="EH144">
        <f>IMAGINARY(Sheet1!EJ146)</f>
        <v>0</v>
      </c>
      <c r="EI144">
        <f>IMAGINARY(Sheet1!EK146)</f>
        <v>0</v>
      </c>
      <c r="EJ144">
        <f>IMAGINARY(Sheet1!EL146)</f>
        <v>0</v>
      </c>
      <c r="EK144">
        <f>IMAGINARY(Sheet1!EM146)</f>
        <v>40.6</v>
      </c>
      <c r="EL144">
        <f>IMAGINARY(Sheet1!EN146)</f>
        <v>0</v>
      </c>
      <c r="EM144">
        <f>IMAGINARY(Sheet1!EO146)</f>
        <v>0</v>
      </c>
      <c r="EN144">
        <f>IMAGINARY(Sheet1!EP146)</f>
        <v>-121.05</v>
      </c>
      <c r="EO144">
        <f>IMAGINARY(Sheet1!EQ146)</f>
        <v>81.28</v>
      </c>
      <c r="EP144">
        <f>IMAGINARY(Sheet1!ER146)</f>
        <v>0</v>
      </c>
      <c r="EQ144">
        <f>IMAGINARY(Sheet1!ES146)</f>
        <v>0</v>
      </c>
      <c r="ER144">
        <f>IMAGINARY(Sheet1!ET146)</f>
        <v>0</v>
      </c>
      <c r="ES144">
        <f>IMAGINARY(Sheet1!EU146)</f>
        <v>0</v>
      </c>
      <c r="ET144">
        <f>IMAGINARY(Sheet1!EV146)</f>
        <v>0</v>
      </c>
      <c r="EU144">
        <f>IMAGINARY(Sheet1!EW146)</f>
        <v>0</v>
      </c>
      <c r="EV144">
        <f>IMAGINARY(Sheet1!EX146)</f>
        <v>0</v>
      </c>
      <c r="EW144">
        <f>IMAGINARY(Sheet1!EY146)</f>
        <v>0</v>
      </c>
      <c r="EX144">
        <f>IMAGINARY(Sheet1!EZ146)</f>
        <v>0</v>
      </c>
      <c r="EY144">
        <f>IMAGINARY(Sheet1!FA146)</f>
        <v>0</v>
      </c>
      <c r="EZ144">
        <f>IMAGINARY(Sheet1!FB146)</f>
        <v>0</v>
      </c>
      <c r="FA144">
        <f>IMAGINARY(Sheet1!FC146)</f>
        <v>0</v>
      </c>
      <c r="FB144">
        <f>IMAGINARY(Sheet1!FD146)</f>
        <v>0</v>
      </c>
      <c r="FC144">
        <f>IMAGINARY(Sheet1!FE146)</f>
        <v>0</v>
      </c>
      <c r="FD144">
        <f>IMAGINARY(Sheet1!FF146)</f>
        <v>0</v>
      </c>
      <c r="FE144">
        <f>IMAGINARY(Sheet1!FG146)</f>
        <v>0</v>
      </c>
      <c r="FF144">
        <f>IMAGINARY(Sheet1!FH146)</f>
        <v>0</v>
      </c>
      <c r="FG144">
        <f>IMAGINARY(Sheet1!FI146)</f>
        <v>0</v>
      </c>
      <c r="FH144">
        <f>IMAGINARY(Sheet1!FJ146)</f>
        <v>0</v>
      </c>
      <c r="FI144">
        <f>IMAGINARY(Sheet1!FK146)</f>
        <v>0</v>
      </c>
      <c r="FJ144">
        <f>IMAGINARY(Sheet1!FL146)</f>
        <v>0</v>
      </c>
      <c r="FK144">
        <f>IMAGINARY(Sheet1!FM146)</f>
        <v>0</v>
      </c>
      <c r="FL144">
        <f>IMAGINARY(Sheet1!FN146)</f>
        <v>0</v>
      </c>
      <c r="FM144">
        <f>IMAGINARY(Sheet1!FO146)</f>
        <v>0</v>
      </c>
      <c r="FN144">
        <f>IMAGINARY(Sheet1!FP146)</f>
        <v>0</v>
      </c>
      <c r="FO144">
        <f>IMAGINARY(Sheet1!FQ146)</f>
        <v>0</v>
      </c>
      <c r="FP144">
        <f>IMAGINARY(Sheet1!FR146)</f>
        <v>0</v>
      </c>
      <c r="FQ144">
        <f>IMAGINARY(Sheet1!FS146)</f>
        <v>0</v>
      </c>
      <c r="FR144">
        <f>IMAGINARY(Sheet1!FT146)</f>
        <v>0</v>
      </c>
      <c r="FS144">
        <f>IMAGINARY(Sheet1!FU146)</f>
        <v>0</v>
      </c>
      <c r="FT144">
        <f>IMAGINARY(Sheet1!FV146)</f>
        <v>0</v>
      </c>
      <c r="FU144">
        <f>IMAGINARY(Sheet1!FW146)</f>
        <v>0</v>
      </c>
      <c r="FV144">
        <f>IMAGINARY(Sheet1!FX146)</f>
        <v>0</v>
      </c>
      <c r="FW144">
        <f>IMAGINARY(Sheet1!FY146)</f>
        <v>0</v>
      </c>
      <c r="FX144">
        <f>IMAGINARY(Sheet1!FZ146)</f>
        <v>0</v>
      </c>
      <c r="FY144">
        <f>IMAGINARY(Sheet1!GA146)</f>
        <v>0</v>
      </c>
      <c r="FZ144">
        <f>IMAGINARY(Sheet1!GB146)</f>
        <v>0</v>
      </c>
      <c r="GA144">
        <f>IMAGINARY(Sheet1!GC146)</f>
        <v>0</v>
      </c>
      <c r="GB144">
        <f>IMAGINARY(Sheet1!GD146)</f>
        <v>0</v>
      </c>
      <c r="GC144">
        <f>IMAGINARY(Sheet1!GE146)</f>
        <v>0</v>
      </c>
      <c r="GD144">
        <f>IMAGINARY(Sheet1!GF146)</f>
        <v>0</v>
      </c>
      <c r="GE144">
        <f>IMAGINARY(Sheet1!GG146)</f>
        <v>0</v>
      </c>
      <c r="GF144">
        <f>IMAGINARY(Sheet1!GH146)</f>
        <v>0</v>
      </c>
      <c r="GG144">
        <f>IMAGINARY(Sheet1!GI146)</f>
        <v>0</v>
      </c>
      <c r="GH144">
        <f>IMAGINARY(Sheet1!GJ146)</f>
        <v>0</v>
      </c>
      <c r="GI144">
        <f>IMAGINARY(Sheet1!GK146)</f>
        <v>0</v>
      </c>
      <c r="GJ144">
        <f>IMAGINARY(Sheet1!GL146)</f>
        <v>0</v>
      </c>
      <c r="GK144">
        <f>IMAGINARY(Sheet1!GM146)</f>
        <v>0</v>
      </c>
      <c r="GL144">
        <f>IMAGINARY(Sheet1!GN146)</f>
        <v>0</v>
      </c>
      <c r="GM144">
        <f>IMAGINARY(Sheet1!GO146)</f>
        <v>0</v>
      </c>
      <c r="GN144">
        <f>IMAGINARY(Sheet1!GP146)</f>
        <v>0</v>
      </c>
      <c r="GO144">
        <f>IMAGINARY(Sheet1!GQ146)</f>
        <v>0</v>
      </c>
      <c r="GP144">
        <f>IMAGINARY(Sheet1!GR146)</f>
        <v>0</v>
      </c>
      <c r="GQ144">
        <f>IMAGINARY(Sheet1!GS146)</f>
        <v>0</v>
      </c>
      <c r="GR144">
        <f>IMAGINARY(Sheet1!GT146)</f>
        <v>0</v>
      </c>
      <c r="GS144">
        <f>IMAGINARY(Sheet1!GU146)</f>
        <v>0</v>
      </c>
      <c r="GT144">
        <f>IMAGINARY(Sheet1!GV146)</f>
        <v>0</v>
      </c>
      <c r="GU144">
        <f>IMAGINARY(Sheet1!GW146)</f>
        <v>0</v>
      </c>
      <c r="GV144">
        <f>IMAGINARY(Sheet1!GX146)</f>
        <v>0</v>
      </c>
      <c r="GW144">
        <f>IMAGINARY(Sheet1!GY146)</f>
        <v>0</v>
      </c>
      <c r="GX144">
        <f>IMAGINARY(Sheet1!GZ146)</f>
        <v>0</v>
      </c>
      <c r="GY144">
        <f>IMAGINARY(Sheet1!HA146)</f>
        <v>0</v>
      </c>
      <c r="GZ144">
        <f>IMAGINARY(Sheet1!HB146)</f>
        <v>0</v>
      </c>
      <c r="HA144">
        <f>IMAGINARY(Sheet1!HC146)</f>
        <v>0</v>
      </c>
      <c r="HB144">
        <f>IMAGINARY(Sheet1!HD146)</f>
        <v>0</v>
      </c>
      <c r="HC144">
        <f>IMAGINARY(Sheet1!HE146)</f>
        <v>0</v>
      </c>
      <c r="HD144">
        <f>IMAGINARY(Sheet1!HF146)</f>
        <v>0</v>
      </c>
      <c r="HE144">
        <f>IMAGINARY(Sheet1!HG146)</f>
        <v>0</v>
      </c>
      <c r="HF144">
        <f>IMAGINARY(Sheet1!HH146)</f>
        <v>0</v>
      </c>
      <c r="HG144">
        <f>IMAGINARY(Sheet1!HI146)</f>
        <v>0</v>
      </c>
      <c r="HH144">
        <f>IMAGINARY(Sheet1!HJ146)</f>
        <v>0</v>
      </c>
      <c r="HI144">
        <f>IMAGINARY(Sheet1!HK146)</f>
        <v>0</v>
      </c>
      <c r="HJ144">
        <f>IMAGINARY(Sheet1!HL146)</f>
        <v>0</v>
      </c>
      <c r="HK144">
        <f>IMAGINARY(Sheet1!HM146)</f>
        <v>0</v>
      </c>
      <c r="HL144">
        <f>IMAGINARY(Sheet1!HN146)</f>
        <v>0</v>
      </c>
      <c r="HM144">
        <f>IMAGINARY(Sheet1!HO146)</f>
        <v>0</v>
      </c>
      <c r="HN144">
        <f>IMAGINARY(Sheet1!HP146)</f>
        <v>0</v>
      </c>
      <c r="HO144">
        <f>IMAGINARY(Sheet1!HQ146)</f>
        <v>0</v>
      </c>
      <c r="HP144">
        <f>IMAGINARY(Sheet1!HR146)</f>
        <v>0</v>
      </c>
      <c r="HQ144">
        <f>IMAGINARY(Sheet1!HS146)</f>
        <v>0</v>
      </c>
      <c r="HR144">
        <f>IMAGINARY(Sheet1!HT146)</f>
        <v>0</v>
      </c>
      <c r="HS144">
        <f>IMAGINARY(Sheet1!HU146)</f>
        <v>0</v>
      </c>
      <c r="HT144">
        <f>IMAGINARY(Sheet1!HV146)</f>
        <v>0</v>
      </c>
      <c r="HU144">
        <f>IMAGINARY(Sheet1!HW146)</f>
        <v>0</v>
      </c>
      <c r="HV144">
        <f>IMAGINARY(Sheet1!HX146)</f>
        <v>0</v>
      </c>
      <c r="HW144">
        <f>IMAGINARY(Sheet1!HY146)</f>
        <v>0</v>
      </c>
      <c r="HX144">
        <f>IMAGINARY(Sheet1!HZ146)</f>
        <v>0</v>
      </c>
      <c r="HY144">
        <f>IMAGINARY(Sheet1!IA146)</f>
        <v>0</v>
      </c>
      <c r="HZ144">
        <f>IMAGINARY(Sheet1!IB146)</f>
        <v>0</v>
      </c>
      <c r="IA144">
        <f>IMAGINARY(Sheet1!IC146)</f>
        <v>0</v>
      </c>
      <c r="IB144">
        <f>IMAGINARY(Sheet1!ID146)</f>
        <v>0</v>
      </c>
      <c r="IC144">
        <f>IMAGINARY(Sheet1!IE146)</f>
        <v>0</v>
      </c>
      <c r="ID144">
        <f>IMAGINARY(Sheet1!IF146)</f>
        <v>0</v>
      </c>
      <c r="IE144">
        <f>IMAGINARY(Sheet1!IG146)</f>
        <v>0</v>
      </c>
      <c r="IF144">
        <f>IMAGINARY(Sheet1!IH146)</f>
        <v>0</v>
      </c>
      <c r="IG144">
        <f>IMAGINARY(Sheet1!II146)</f>
        <v>0</v>
      </c>
      <c r="IH144">
        <f>IMAGINARY(Sheet1!IJ146)</f>
        <v>0</v>
      </c>
      <c r="II144">
        <f>IMAGINARY(Sheet1!IK146)</f>
        <v>0</v>
      </c>
      <c r="IJ144">
        <f>IMAGINARY(Sheet1!IL146)</f>
        <v>0</v>
      </c>
      <c r="IK144">
        <f>IMAGINARY(Sheet1!IM146)</f>
        <v>0</v>
      </c>
      <c r="IL144">
        <f>IMAGINARY(Sheet1!IN146)</f>
        <v>0</v>
      </c>
      <c r="IM144">
        <f>IMAGINARY(Sheet1!IO146)</f>
        <v>0</v>
      </c>
      <c r="IN144">
        <f>IMAGINARY(Sheet1!IP146)</f>
        <v>0</v>
      </c>
      <c r="IO144">
        <f>IMAGINARY(Sheet1!IQ146)</f>
        <v>0</v>
      </c>
      <c r="IP144">
        <f>IMAGINARY(Sheet1!IR146)</f>
        <v>0</v>
      </c>
      <c r="IQ144">
        <f>IMAGINARY(Sheet1!IS146)</f>
        <v>0</v>
      </c>
      <c r="IR144">
        <f>IMAGINARY(Sheet1!IT146)</f>
        <v>0</v>
      </c>
      <c r="IS144">
        <f>IMAGINARY(Sheet1!IU146)</f>
        <v>0</v>
      </c>
      <c r="IT144">
        <f>IMAGINARY(Sheet1!IV146)</f>
        <v>0</v>
      </c>
      <c r="IU144">
        <f>IMAGINARY(Sheet1!IW146)</f>
        <v>0</v>
      </c>
      <c r="IV144">
        <f>IMAGINARY(Sheet1!IX146)</f>
        <v>0</v>
      </c>
      <c r="IW144">
        <f>IMAGINARY(Sheet1!IY146)</f>
        <v>0</v>
      </c>
      <c r="IX144">
        <f>IMAGINARY(Sheet1!IZ146)</f>
        <v>0</v>
      </c>
      <c r="IY144">
        <f>IMAGINARY(Sheet1!JA146)</f>
        <v>0</v>
      </c>
      <c r="IZ144">
        <f>IMAGINARY(Sheet1!JB146)</f>
        <v>0</v>
      </c>
      <c r="JA144">
        <f>IMAGINARY(Sheet1!JC146)</f>
        <v>0</v>
      </c>
      <c r="JB144">
        <f>IMAGINARY(Sheet1!JD146)</f>
        <v>0</v>
      </c>
      <c r="JC144">
        <f>IMAGINARY(Sheet1!JE146)</f>
        <v>0</v>
      </c>
      <c r="JD144">
        <f>IMAGINARY(Sheet1!JF146)</f>
        <v>0</v>
      </c>
      <c r="JE144">
        <f>IMAGINARY(Sheet1!JG146)</f>
        <v>0</v>
      </c>
      <c r="JF144">
        <f>IMAGINARY(Sheet1!JH146)</f>
        <v>0</v>
      </c>
      <c r="JG144">
        <f>IMAGINARY(Sheet1!JI146)</f>
        <v>0</v>
      </c>
      <c r="JH144">
        <f>IMAGINARY(Sheet1!JJ146)</f>
        <v>0</v>
      </c>
      <c r="JI144">
        <f>IMAGINARY(Sheet1!JK146)</f>
        <v>0</v>
      </c>
      <c r="JJ144">
        <f>IMAGINARY(Sheet1!JL146)</f>
        <v>0</v>
      </c>
      <c r="JK144">
        <f>IMAGINARY(Sheet1!JM146)</f>
        <v>0</v>
      </c>
      <c r="JL144">
        <f>IMAGINARY(Sheet1!JN146)</f>
        <v>0</v>
      </c>
      <c r="JM144">
        <f>IMAGINARY(Sheet1!JO146)</f>
        <v>0</v>
      </c>
      <c r="JN144">
        <f>IMAGINARY(Sheet1!JP146)</f>
        <v>0</v>
      </c>
      <c r="JO144">
        <f>IMAGINARY(Sheet1!JQ146)</f>
        <v>0</v>
      </c>
      <c r="JP144">
        <f>IMAGINARY(Sheet1!JR146)</f>
        <v>0</v>
      </c>
      <c r="JQ144">
        <f>IMAGINARY(Sheet1!JS146)</f>
        <v>0</v>
      </c>
      <c r="JR144">
        <f>IMAGINARY(Sheet1!JT146)</f>
        <v>0</v>
      </c>
      <c r="JS144">
        <f>IMAGINARY(Sheet1!JU146)</f>
        <v>0</v>
      </c>
      <c r="JT144">
        <f>IMAGINARY(Sheet1!JV146)</f>
        <v>0</v>
      </c>
      <c r="JU144">
        <f>IMAGINARY(Sheet1!JW146)</f>
        <v>0</v>
      </c>
      <c r="JV144">
        <f>IMAGINARY(Sheet1!JX146)</f>
        <v>0</v>
      </c>
      <c r="JW144">
        <f>IMAGINARY(Sheet1!JY146)</f>
        <v>0</v>
      </c>
      <c r="JX144">
        <f>IMAGINARY(Sheet1!JZ146)</f>
        <v>0</v>
      </c>
      <c r="JY144">
        <f>IMAGINARY(Sheet1!KA146)</f>
        <v>0</v>
      </c>
      <c r="JZ144">
        <f>IMAGINARY(Sheet1!KB146)</f>
        <v>0</v>
      </c>
      <c r="KA144">
        <f>IMAGINARY(Sheet1!KC146)</f>
        <v>0</v>
      </c>
      <c r="KB144">
        <f>IMAGINARY(Sheet1!KD146)</f>
        <v>0</v>
      </c>
      <c r="KC144">
        <f>IMAGINARY(Sheet1!KE146)</f>
        <v>0</v>
      </c>
      <c r="KD144">
        <f>IMAGINARY(Sheet1!KF146)</f>
        <v>0</v>
      </c>
      <c r="KE144">
        <f>IMAGINARY(Sheet1!KG146)</f>
        <v>0</v>
      </c>
      <c r="KF144">
        <f>IMAGINARY(Sheet1!KH146)</f>
        <v>0</v>
      </c>
      <c r="KG144">
        <f>IMAGINARY(Sheet1!KI146)</f>
        <v>0</v>
      </c>
      <c r="KH144">
        <f>IMAGINARY(Sheet1!KJ146)</f>
        <v>0</v>
      </c>
      <c r="KI144">
        <f>IMAGINARY(Sheet1!KK146)</f>
        <v>0</v>
      </c>
      <c r="KJ144">
        <f>IMAGINARY(Sheet1!KL146)</f>
        <v>0</v>
      </c>
      <c r="KK144">
        <f>IMAGINARY(Sheet1!KM146)</f>
        <v>0</v>
      </c>
      <c r="KL144">
        <f>IMAGINARY(Sheet1!KN146)</f>
        <v>0</v>
      </c>
      <c r="KM144">
        <f>IMAGINARY(Sheet1!KO146)</f>
        <v>0</v>
      </c>
      <c r="KN144">
        <f>IMAGINARY(Sheet1!KP146)</f>
        <v>0</v>
      </c>
    </row>
    <row r="145" spans="1:300" x14ac:dyDescent="0.25">
      <c r="A145">
        <f>IMAGINARY(Sheet1!C147)</f>
        <v>0</v>
      </c>
      <c r="B145">
        <f>IMAGINARY(Sheet1!D147)</f>
        <v>0</v>
      </c>
      <c r="C145">
        <f>IMAGINARY(Sheet1!E147)</f>
        <v>0</v>
      </c>
      <c r="D145">
        <f>IMAGINARY(Sheet1!F147)</f>
        <v>0</v>
      </c>
      <c r="E145">
        <f>IMAGINARY(Sheet1!G147)</f>
        <v>0</v>
      </c>
      <c r="F145">
        <f>IMAGINARY(Sheet1!H147)</f>
        <v>0</v>
      </c>
      <c r="G145">
        <f>IMAGINARY(Sheet1!I147)</f>
        <v>0</v>
      </c>
      <c r="H145">
        <f>IMAGINARY(Sheet1!J147)</f>
        <v>0</v>
      </c>
      <c r="I145">
        <f>IMAGINARY(Sheet1!K147)</f>
        <v>0</v>
      </c>
      <c r="J145">
        <f>IMAGINARY(Sheet1!L147)</f>
        <v>0</v>
      </c>
      <c r="K145">
        <f>IMAGINARY(Sheet1!M147)</f>
        <v>0</v>
      </c>
      <c r="L145">
        <f>IMAGINARY(Sheet1!N147)</f>
        <v>0</v>
      </c>
      <c r="M145">
        <f>IMAGINARY(Sheet1!O147)</f>
        <v>0</v>
      </c>
      <c r="N145">
        <f>IMAGINARY(Sheet1!P147)</f>
        <v>0</v>
      </c>
      <c r="O145">
        <f>IMAGINARY(Sheet1!Q147)</f>
        <v>0</v>
      </c>
      <c r="P145">
        <f>IMAGINARY(Sheet1!R147)</f>
        <v>0</v>
      </c>
      <c r="Q145">
        <f>IMAGINARY(Sheet1!S147)</f>
        <v>0</v>
      </c>
      <c r="R145">
        <f>IMAGINARY(Sheet1!T147)</f>
        <v>0</v>
      </c>
      <c r="S145">
        <f>IMAGINARY(Sheet1!U147)</f>
        <v>0</v>
      </c>
      <c r="T145">
        <f>IMAGINARY(Sheet1!V147)</f>
        <v>0</v>
      </c>
      <c r="U145">
        <f>IMAGINARY(Sheet1!W147)</f>
        <v>0</v>
      </c>
      <c r="V145">
        <f>IMAGINARY(Sheet1!X147)</f>
        <v>0</v>
      </c>
      <c r="W145">
        <f>IMAGINARY(Sheet1!Y147)</f>
        <v>0</v>
      </c>
      <c r="X145">
        <f>IMAGINARY(Sheet1!Z147)</f>
        <v>0</v>
      </c>
      <c r="Y145">
        <f>IMAGINARY(Sheet1!AA147)</f>
        <v>0</v>
      </c>
      <c r="Z145">
        <f>IMAGINARY(Sheet1!AB147)</f>
        <v>0</v>
      </c>
      <c r="AA145">
        <f>IMAGINARY(Sheet1!AC147)</f>
        <v>0</v>
      </c>
      <c r="AB145">
        <f>IMAGINARY(Sheet1!AD147)</f>
        <v>0</v>
      </c>
      <c r="AC145">
        <f>IMAGINARY(Sheet1!AE147)</f>
        <v>0</v>
      </c>
      <c r="AD145">
        <f>IMAGINARY(Sheet1!AF147)</f>
        <v>0</v>
      </c>
      <c r="AE145">
        <f>IMAGINARY(Sheet1!AG147)</f>
        <v>0</v>
      </c>
      <c r="AF145">
        <f>IMAGINARY(Sheet1!AH147)</f>
        <v>0</v>
      </c>
      <c r="AG145">
        <f>IMAGINARY(Sheet1!AI147)</f>
        <v>0</v>
      </c>
      <c r="AH145">
        <f>IMAGINARY(Sheet1!AJ147)</f>
        <v>0</v>
      </c>
      <c r="AI145">
        <f>IMAGINARY(Sheet1!AK147)</f>
        <v>0</v>
      </c>
      <c r="AJ145">
        <f>IMAGINARY(Sheet1!AL147)</f>
        <v>0</v>
      </c>
      <c r="AK145">
        <f>IMAGINARY(Sheet1!AM147)</f>
        <v>0</v>
      </c>
      <c r="AL145">
        <f>IMAGINARY(Sheet1!AN147)</f>
        <v>0</v>
      </c>
      <c r="AM145">
        <f>IMAGINARY(Sheet1!AO147)</f>
        <v>0</v>
      </c>
      <c r="AN145">
        <f>IMAGINARY(Sheet1!AP147)</f>
        <v>0</v>
      </c>
      <c r="AO145">
        <f>IMAGINARY(Sheet1!AQ147)</f>
        <v>0</v>
      </c>
      <c r="AP145">
        <f>IMAGINARY(Sheet1!AR147)</f>
        <v>0</v>
      </c>
      <c r="AQ145">
        <f>IMAGINARY(Sheet1!AS147)</f>
        <v>0</v>
      </c>
      <c r="AR145">
        <f>IMAGINARY(Sheet1!AT147)</f>
        <v>0</v>
      </c>
      <c r="AS145">
        <f>IMAGINARY(Sheet1!AU147)</f>
        <v>0</v>
      </c>
      <c r="AT145">
        <f>IMAGINARY(Sheet1!AV147)</f>
        <v>0</v>
      </c>
      <c r="AU145">
        <f>IMAGINARY(Sheet1!AW147)</f>
        <v>0</v>
      </c>
      <c r="AV145">
        <f>IMAGINARY(Sheet1!AX147)</f>
        <v>0</v>
      </c>
      <c r="AW145">
        <f>IMAGINARY(Sheet1!AY147)</f>
        <v>0</v>
      </c>
      <c r="AX145">
        <f>IMAGINARY(Sheet1!AZ147)</f>
        <v>0</v>
      </c>
      <c r="AY145">
        <f>IMAGINARY(Sheet1!BA147)</f>
        <v>0</v>
      </c>
      <c r="AZ145">
        <f>IMAGINARY(Sheet1!BB147)</f>
        <v>0</v>
      </c>
      <c r="BA145">
        <f>IMAGINARY(Sheet1!BC147)</f>
        <v>0</v>
      </c>
      <c r="BB145">
        <f>IMAGINARY(Sheet1!BD147)</f>
        <v>0</v>
      </c>
      <c r="BC145">
        <f>IMAGINARY(Sheet1!BE147)</f>
        <v>0</v>
      </c>
      <c r="BD145">
        <f>IMAGINARY(Sheet1!BF147)</f>
        <v>0</v>
      </c>
      <c r="BE145">
        <f>IMAGINARY(Sheet1!BG147)</f>
        <v>0</v>
      </c>
      <c r="BF145">
        <f>IMAGINARY(Sheet1!BH147)</f>
        <v>0</v>
      </c>
      <c r="BG145">
        <f>IMAGINARY(Sheet1!BI147)</f>
        <v>0</v>
      </c>
      <c r="BH145">
        <f>IMAGINARY(Sheet1!BJ147)</f>
        <v>0</v>
      </c>
      <c r="BI145">
        <f>IMAGINARY(Sheet1!BK147)</f>
        <v>0</v>
      </c>
      <c r="BJ145">
        <f>IMAGINARY(Sheet1!BL147)</f>
        <v>0</v>
      </c>
      <c r="BK145">
        <f>IMAGINARY(Sheet1!BM147)</f>
        <v>0</v>
      </c>
      <c r="BL145">
        <f>IMAGINARY(Sheet1!BN147)</f>
        <v>0</v>
      </c>
      <c r="BM145">
        <f>IMAGINARY(Sheet1!BO147)</f>
        <v>0</v>
      </c>
      <c r="BN145">
        <f>IMAGINARY(Sheet1!BP147)</f>
        <v>0</v>
      </c>
      <c r="BO145">
        <f>IMAGINARY(Sheet1!BQ147)</f>
        <v>0</v>
      </c>
      <c r="BP145">
        <f>IMAGINARY(Sheet1!BR147)</f>
        <v>0</v>
      </c>
      <c r="BQ145">
        <f>IMAGINARY(Sheet1!BS147)</f>
        <v>0</v>
      </c>
      <c r="BR145">
        <f>IMAGINARY(Sheet1!BT147)</f>
        <v>0</v>
      </c>
      <c r="BS145">
        <f>IMAGINARY(Sheet1!BU147)</f>
        <v>0</v>
      </c>
      <c r="BT145">
        <f>IMAGINARY(Sheet1!BV147)</f>
        <v>0</v>
      </c>
      <c r="BU145">
        <f>IMAGINARY(Sheet1!BW147)</f>
        <v>0</v>
      </c>
      <c r="BV145">
        <f>IMAGINARY(Sheet1!BX147)</f>
        <v>0</v>
      </c>
      <c r="BW145">
        <f>IMAGINARY(Sheet1!BY147)</f>
        <v>0</v>
      </c>
      <c r="BX145">
        <f>IMAGINARY(Sheet1!BZ147)</f>
        <v>0</v>
      </c>
      <c r="BY145">
        <f>IMAGINARY(Sheet1!CA147)</f>
        <v>0</v>
      </c>
      <c r="BZ145">
        <f>IMAGINARY(Sheet1!CB147)</f>
        <v>0</v>
      </c>
      <c r="CA145">
        <f>IMAGINARY(Sheet1!CC147)</f>
        <v>0</v>
      </c>
      <c r="CB145">
        <f>IMAGINARY(Sheet1!CD147)</f>
        <v>0</v>
      </c>
      <c r="CC145">
        <f>IMAGINARY(Sheet1!CE147)</f>
        <v>0</v>
      </c>
      <c r="CD145">
        <f>IMAGINARY(Sheet1!CF147)</f>
        <v>0</v>
      </c>
      <c r="CE145">
        <f>IMAGINARY(Sheet1!CG147)</f>
        <v>0</v>
      </c>
      <c r="CF145">
        <f>IMAGINARY(Sheet1!CH147)</f>
        <v>0</v>
      </c>
      <c r="CG145">
        <f>IMAGINARY(Sheet1!CI147)</f>
        <v>0</v>
      </c>
      <c r="CH145">
        <f>IMAGINARY(Sheet1!CJ147)</f>
        <v>0</v>
      </c>
      <c r="CI145">
        <f>IMAGINARY(Sheet1!CK147)</f>
        <v>0</v>
      </c>
      <c r="CJ145">
        <f>IMAGINARY(Sheet1!CL147)</f>
        <v>0</v>
      </c>
      <c r="CK145">
        <f>IMAGINARY(Sheet1!CM147)</f>
        <v>0</v>
      </c>
      <c r="CL145">
        <f>IMAGINARY(Sheet1!CN147)</f>
        <v>0</v>
      </c>
      <c r="CM145">
        <f>IMAGINARY(Sheet1!CO147)</f>
        <v>0</v>
      </c>
      <c r="CN145">
        <f>IMAGINARY(Sheet1!CP147)</f>
        <v>0</v>
      </c>
      <c r="CO145">
        <f>IMAGINARY(Sheet1!CQ147)</f>
        <v>0</v>
      </c>
      <c r="CP145">
        <f>IMAGINARY(Sheet1!CR147)</f>
        <v>0</v>
      </c>
      <c r="CQ145">
        <f>IMAGINARY(Sheet1!CS147)</f>
        <v>0</v>
      </c>
      <c r="CR145">
        <f>IMAGINARY(Sheet1!CT147)</f>
        <v>0</v>
      </c>
      <c r="CS145">
        <f>IMAGINARY(Sheet1!CU147)</f>
        <v>0</v>
      </c>
      <c r="CT145">
        <f>IMAGINARY(Sheet1!CV147)</f>
        <v>0</v>
      </c>
      <c r="CU145">
        <f>IMAGINARY(Sheet1!CW147)</f>
        <v>0</v>
      </c>
      <c r="CV145">
        <f>IMAGINARY(Sheet1!CX147)</f>
        <v>0</v>
      </c>
      <c r="CW145">
        <f>IMAGINARY(Sheet1!CY147)</f>
        <v>0</v>
      </c>
      <c r="CX145">
        <f>IMAGINARY(Sheet1!CZ147)</f>
        <v>0</v>
      </c>
      <c r="CY145">
        <f>IMAGINARY(Sheet1!DA147)</f>
        <v>0</v>
      </c>
      <c r="CZ145">
        <f>IMAGINARY(Sheet1!DB147)</f>
        <v>0</v>
      </c>
      <c r="DA145">
        <f>IMAGINARY(Sheet1!DC147)</f>
        <v>0</v>
      </c>
      <c r="DB145">
        <f>IMAGINARY(Sheet1!DD147)</f>
        <v>0</v>
      </c>
      <c r="DC145">
        <f>IMAGINARY(Sheet1!DE147)</f>
        <v>0</v>
      </c>
      <c r="DD145">
        <f>IMAGINARY(Sheet1!DF147)</f>
        <v>0</v>
      </c>
      <c r="DE145">
        <f>IMAGINARY(Sheet1!DG147)</f>
        <v>0</v>
      </c>
      <c r="DF145">
        <f>IMAGINARY(Sheet1!DH147)</f>
        <v>0</v>
      </c>
      <c r="DG145">
        <f>IMAGINARY(Sheet1!DI147)</f>
        <v>0</v>
      </c>
      <c r="DH145">
        <f>IMAGINARY(Sheet1!DJ147)</f>
        <v>0</v>
      </c>
      <c r="DI145">
        <f>IMAGINARY(Sheet1!DK147)</f>
        <v>0</v>
      </c>
      <c r="DJ145">
        <f>IMAGINARY(Sheet1!DL147)</f>
        <v>0</v>
      </c>
      <c r="DK145">
        <f>IMAGINARY(Sheet1!DM147)</f>
        <v>0</v>
      </c>
      <c r="DL145">
        <f>IMAGINARY(Sheet1!DN147)</f>
        <v>0</v>
      </c>
      <c r="DM145">
        <f>IMAGINARY(Sheet1!DO147)</f>
        <v>0</v>
      </c>
      <c r="DN145">
        <f>IMAGINARY(Sheet1!DP147)</f>
        <v>0</v>
      </c>
      <c r="DO145">
        <f>IMAGINARY(Sheet1!DQ147)</f>
        <v>0</v>
      </c>
      <c r="DP145">
        <f>IMAGINARY(Sheet1!DR147)</f>
        <v>0</v>
      </c>
      <c r="DQ145">
        <f>IMAGINARY(Sheet1!DS147)</f>
        <v>0</v>
      </c>
      <c r="DR145">
        <f>IMAGINARY(Sheet1!DT147)</f>
        <v>0</v>
      </c>
      <c r="DS145">
        <f>IMAGINARY(Sheet1!DU147)</f>
        <v>0</v>
      </c>
      <c r="DT145">
        <f>IMAGINARY(Sheet1!DV147)</f>
        <v>0</v>
      </c>
      <c r="DU145">
        <f>IMAGINARY(Sheet1!DW147)</f>
        <v>0</v>
      </c>
      <c r="DV145">
        <f>IMAGINARY(Sheet1!DX147)</f>
        <v>0</v>
      </c>
      <c r="DW145">
        <f>IMAGINARY(Sheet1!DY147)</f>
        <v>0</v>
      </c>
      <c r="DX145">
        <f>IMAGINARY(Sheet1!DZ147)</f>
        <v>0</v>
      </c>
      <c r="DY145">
        <f>IMAGINARY(Sheet1!EA147)</f>
        <v>0</v>
      </c>
      <c r="DZ145">
        <f>IMAGINARY(Sheet1!EB147)</f>
        <v>0</v>
      </c>
      <c r="EA145">
        <f>IMAGINARY(Sheet1!EC147)</f>
        <v>0</v>
      </c>
      <c r="EB145">
        <f>IMAGINARY(Sheet1!ED147)</f>
        <v>0</v>
      </c>
      <c r="EC145">
        <f>IMAGINARY(Sheet1!EE147)</f>
        <v>0</v>
      </c>
      <c r="ED145">
        <f>IMAGINARY(Sheet1!EF147)</f>
        <v>0</v>
      </c>
      <c r="EE145">
        <f>IMAGINARY(Sheet1!EG147)</f>
        <v>0</v>
      </c>
      <c r="EF145">
        <f>IMAGINARY(Sheet1!EH147)</f>
        <v>0</v>
      </c>
      <c r="EG145">
        <f>IMAGINARY(Sheet1!EI147)</f>
        <v>0</v>
      </c>
      <c r="EH145">
        <f>IMAGINARY(Sheet1!EJ147)</f>
        <v>0</v>
      </c>
      <c r="EI145">
        <f>IMAGINARY(Sheet1!EK147)</f>
        <v>0</v>
      </c>
      <c r="EJ145">
        <f>IMAGINARY(Sheet1!EL147)</f>
        <v>0</v>
      </c>
      <c r="EK145">
        <f>IMAGINARY(Sheet1!EM147)</f>
        <v>0</v>
      </c>
      <c r="EL145">
        <f>IMAGINARY(Sheet1!EN147)</f>
        <v>0</v>
      </c>
      <c r="EM145">
        <f>IMAGINARY(Sheet1!EO147)</f>
        <v>0</v>
      </c>
      <c r="EN145">
        <f>IMAGINARY(Sheet1!EP147)</f>
        <v>81.28</v>
      </c>
      <c r="EO145">
        <f>IMAGINARY(Sheet1!EQ147)</f>
        <v>-147.24</v>
      </c>
      <c r="EP145">
        <f>IMAGINARY(Sheet1!ER147)</f>
        <v>0</v>
      </c>
      <c r="EQ145">
        <f>IMAGINARY(Sheet1!ES147)</f>
        <v>0</v>
      </c>
      <c r="ER145">
        <f>IMAGINARY(Sheet1!ET147)</f>
        <v>0</v>
      </c>
      <c r="ES145">
        <f>IMAGINARY(Sheet1!EU147)</f>
        <v>0</v>
      </c>
      <c r="ET145">
        <f>IMAGINARY(Sheet1!EV147)</f>
        <v>0</v>
      </c>
      <c r="EU145">
        <f>IMAGINARY(Sheet1!EW147)</f>
        <v>0</v>
      </c>
      <c r="EV145">
        <f>IMAGINARY(Sheet1!EX147)</f>
        <v>0</v>
      </c>
      <c r="EW145">
        <f>IMAGINARY(Sheet1!EY147)</f>
        <v>0</v>
      </c>
      <c r="EX145">
        <f>IMAGINARY(Sheet1!EZ147)</f>
        <v>0</v>
      </c>
      <c r="EY145">
        <f>IMAGINARY(Sheet1!FA147)</f>
        <v>0</v>
      </c>
      <c r="EZ145">
        <f>IMAGINARY(Sheet1!FB147)</f>
        <v>0</v>
      </c>
      <c r="FA145">
        <f>IMAGINARY(Sheet1!FC147)</f>
        <v>0</v>
      </c>
      <c r="FB145">
        <f>IMAGINARY(Sheet1!FD147)</f>
        <v>0</v>
      </c>
      <c r="FC145">
        <f>IMAGINARY(Sheet1!FE147)</f>
        <v>0</v>
      </c>
      <c r="FD145">
        <f>IMAGINARY(Sheet1!FF147)</f>
        <v>0</v>
      </c>
      <c r="FE145">
        <f>IMAGINARY(Sheet1!FG147)</f>
        <v>0</v>
      </c>
      <c r="FF145">
        <f>IMAGINARY(Sheet1!FH147)</f>
        <v>0</v>
      </c>
      <c r="FG145">
        <f>IMAGINARY(Sheet1!FI147)</f>
        <v>0</v>
      </c>
      <c r="FH145">
        <f>IMAGINARY(Sheet1!FJ147)</f>
        <v>0</v>
      </c>
      <c r="FI145">
        <f>IMAGINARY(Sheet1!FK147)</f>
        <v>0</v>
      </c>
      <c r="FJ145">
        <f>IMAGINARY(Sheet1!FL147)</f>
        <v>0</v>
      </c>
      <c r="FK145">
        <f>IMAGINARY(Sheet1!FM147)</f>
        <v>0</v>
      </c>
      <c r="FL145">
        <f>IMAGINARY(Sheet1!FN147)</f>
        <v>0</v>
      </c>
      <c r="FM145">
        <f>IMAGINARY(Sheet1!FO147)</f>
        <v>0</v>
      </c>
      <c r="FN145">
        <f>IMAGINARY(Sheet1!FP147)</f>
        <v>0</v>
      </c>
      <c r="FO145">
        <f>IMAGINARY(Sheet1!FQ147)</f>
        <v>0</v>
      </c>
      <c r="FP145">
        <f>IMAGINARY(Sheet1!FR147)</f>
        <v>0</v>
      </c>
      <c r="FQ145">
        <f>IMAGINARY(Sheet1!FS147)</f>
        <v>0</v>
      </c>
      <c r="FR145">
        <f>IMAGINARY(Sheet1!FT147)</f>
        <v>0</v>
      </c>
      <c r="FS145">
        <f>IMAGINARY(Sheet1!FU147)</f>
        <v>0</v>
      </c>
      <c r="FT145">
        <f>IMAGINARY(Sheet1!FV147)</f>
        <v>0</v>
      </c>
      <c r="FU145">
        <f>IMAGINARY(Sheet1!FW147)</f>
        <v>0</v>
      </c>
      <c r="FV145">
        <f>IMAGINARY(Sheet1!FX147)</f>
        <v>0</v>
      </c>
      <c r="FW145">
        <f>IMAGINARY(Sheet1!FY147)</f>
        <v>0</v>
      </c>
      <c r="FX145">
        <f>IMAGINARY(Sheet1!FZ147)</f>
        <v>0</v>
      </c>
      <c r="FY145">
        <f>IMAGINARY(Sheet1!GA147)</f>
        <v>0</v>
      </c>
      <c r="FZ145">
        <f>IMAGINARY(Sheet1!GB147)</f>
        <v>0</v>
      </c>
      <c r="GA145">
        <f>IMAGINARY(Sheet1!GC147)</f>
        <v>0</v>
      </c>
      <c r="GB145">
        <f>IMAGINARY(Sheet1!GD147)</f>
        <v>0</v>
      </c>
      <c r="GC145">
        <f>IMAGINARY(Sheet1!GE147)</f>
        <v>0</v>
      </c>
      <c r="GD145">
        <f>IMAGINARY(Sheet1!GF147)</f>
        <v>0</v>
      </c>
      <c r="GE145">
        <f>IMAGINARY(Sheet1!GG147)</f>
        <v>0</v>
      </c>
      <c r="GF145">
        <f>IMAGINARY(Sheet1!GH147)</f>
        <v>0</v>
      </c>
      <c r="GG145">
        <f>IMAGINARY(Sheet1!GI147)</f>
        <v>0</v>
      </c>
      <c r="GH145">
        <f>IMAGINARY(Sheet1!GJ147)</f>
        <v>0</v>
      </c>
      <c r="GI145">
        <f>IMAGINARY(Sheet1!GK147)</f>
        <v>0</v>
      </c>
      <c r="GJ145">
        <f>IMAGINARY(Sheet1!GL147)</f>
        <v>0</v>
      </c>
      <c r="GK145">
        <f>IMAGINARY(Sheet1!GM147)</f>
        <v>0</v>
      </c>
      <c r="GL145">
        <f>IMAGINARY(Sheet1!GN147)</f>
        <v>0</v>
      </c>
      <c r="GM145">
        <f>IMAGINARY(Sheet1!GO147)</f>
        <v>0</v>
      </c>
      <c r="GN145">
        <f>IMAGINARY(Sheet1!GP147)</f>
        <v>0</v>
      </c>
      <c r="GO145">
        <f>IMAGINARY(Sheet1!GQ147)</f>
        <v>0</v>
      </c>
      <c r="GP145">
        <f>IMAGINARY(Sheet1!GR147)</f>
        <v>0</v>
      </c>
      <c r="GQ145">
        <f>IMAGINARY(Sheet1!GS147)</f>
        <v>0</v>
      </c>
      <c r="GR145">
        <f>IMAGINARY(Sheet1!GT147)</f>
        <v>0</v>
      </c>
      <c r="GS145">
        <f>IMAGINARY(Sheet1!GU147)</f>
        <v>0</v>
      </c>
      <c r="GT145">
        <f>IMAGINARY(Sheet1!GV147)</f>
        <v>0</v>
      </c>
      <c r="GU145">
        <f>IMAGINARY(Sheet1!GW147)</f>
        <v>0</v>
      </c>
      <c r="GV145">
        <f>IMAGINARY(Sheet1!GX147)</f>
        <v>0</v>
      </c>
      <c r="GW145">
        <f>IMAGINARY(Sheet1!GY147)</f>
        <v>0</v>
      </c>
      <c r="GX145">
        <f>IMAGINARY(Sheet1!GZ147)</f>
        <v>0</v>
      </c>
      <c r="GY145">
        <f>IMAGINARY(Sheet1!HA147)</f>
        <v>0</v>
      </c>
      <c r="GZ145">
        <f>IMAGINARY(Sheet1!HB147)</f>
        <v>0</v>
      </c>
      <c r="HA145">
        <f>IMAGINARY(Sheet1!HC147)</f>
        <v>0</v>
      </c>
      <c r="HB145">
        <f>IMAGINARY(Sheet1!HD147)</f>
        <v>0</v>
      </c>
      <c r="HC145">
        <f>IMAGINARY(Sheet1!HE147)</f>
        <v>0</v>
      </c>
      <c r="HD145">
        <f>IMAGINARY(Sheet1!HF147)</f>
        <v>0</v>
      </c>
      <c r="HE145">
        <f>IMAGINARY(Sheet1!HG147)</f>
        <v>0</v>
      </c>
      <c r="HF145">
        <f>IMAGINARY(Sheet1!HH147)</f>
        <v>0</v>
      </c>
      <c r="HG145">
        <f>IMAGINARY(Sheet1!HI147)</f>
        <v>0</v>
      </c>
      <c r="HH145">
        <f>IMAGINARY(Sheet1!HJ147)</f>
        <v>0</v>
      </c>
      <c r="HI145">
        <f>IMAGINARY(Sheet1!HK147)</f>
        <v>0</v>
      </c>
      <c r="HJ145">
        <f>IMAGINARY(Sheet1!HL147)</f>
        <v>0</v>
      </c>
      <c r="HK145">
        <f>IMAGINARY(Sheet1!HM147)</f>
        <v>0</v>
      </c>
      <c r="HL145">
        <f>IMAGINARY(Sheet1!HN147)</f>
        <v>0</v>
      </c>
      <c r="HM145">
        <f>IMAGINARY(Sheet1!HO147)</f>
        <v>0</v>
      </c>
      <c r="HN145">
        <f>IMAGINARY(Sheet1!HP147)</f>
        <v>0</v>
      </c>
      <c r="HO145">
        <f>IMAGINARY(Sheet1!HQ147)</f>
        <v>0</v>
      </c>
      <c r="HP145">
        <f>IMAGINARY(Sheet1!HR147)</f>
        <v>0</v>
      </c>
      <c r="HQ145">
        <f>IMAGINARY(Sheet1!HS147)</f>
        <v>0</v>
      </c>
      <c r="HR145">
        <f>IMAGINARY(Sheet1!HT147)</f>
        <v>0</v>
      </c>
      <c r="HS145">
        <f>IMAGINARY(Sheet1!HU147)</f>
        <v>0</v>
      </c>
      <c r="HT145">
        <f>IMAGINARY(Sheet1!HV147)</f>
        <v>0</v>
      </c>
      <c r="HU145">
        <f>IMAGINARY(Sheet1!HW147)</f>
        <v>0</v>
      </c>
      <c r="HV145">
        <f>IMAGINARY(Sheet1!HX147)</f>
        <v>0</v>
      </c>
      <c r="HW145">
        <f>IMAGINARY(Sheet1!HY147)</f>
        <v>0</v>
      </c>
      <c r="HX145">
        <f>IMAGINARY(Sheet1!HZ147)</f>
        <v>0</v>
      </c>
      <c r="HY145">
        <f>IMAGINARY(Sheet1!IA147)</f>
        <v>0</v>
      </c>
      <c r="HZ145">
        <f>IMAGINARY(Sheet1!IB147)</f>
        <v>0</v>
      </c>
      <c r="IA145">
        <f>IMAGINARY(Sheet1!IC147)</f>
        <v>0</v>
      </c>
      <c r="IB145">
        <f>IMAGINARY(Sheet1!ID147)</f>
        <v>0</v>
      </c>
      <c r="IC145">
        <f>IMAGINARY(Sheet1!IE147)</f>
        <v>0</v>
      </c>
      <c r="ID145">
        <f>IMAGINARY(Sheet1!IF147)</f>
        <v>0</v>
      </c>
      <c r="IE145">
        <f>IMAGINARY(Sheet1!IG147)</f>
        <v>0</v>
      </c>
      <c r="IF145">
        <f>IMAGINARY(Sheet1!IH147)</f>
        <v>0</v>
      </c>
      <c r="IG145">
        <f>IMAGINARY(Sheet1!II147)</f>
        <v>0</v>
      </c>
      <c r="IH145">
        <f>IMAGINARY(Sheet1!IJ147)</f>
        <v>0</v>
      </c>
      <c r="II145">
        <f>IMAGINARY(Sheet1!IK147)</f>
        <v>0</v>
      </c>
      <c r="IJ145">
        <f>IMAGINARY(Sheet1!IL147)</f>
        <v>0</v>
      </c>
      <c r="IK145">
        <f>IMAGINARY(Sheet1!IM147)</f>
        <v>0</v>
      </c>
      <c r="IL145">
        <f>IMAGINARY(Sheet1!IN147)</f>
        <v>0</v>
      </c>
      <c r="IM145">
        <f>IMAGINARY(Sheet1!IO147)</f>
        <v>0</v>
      </c>
      <c r="IN145">
        <f>IMAGINARY(Sheet1!IP147)</f>
        <v>0</v>
      </c>
      <c r="IO145">
        <f>IMAGINARY(Sheet1!IQ147)</f>
        <v>0</v>
      </c>
      <c r="IP145">
        <f>IMAGINARY(Sheet1!IR147)</f>
        <v>0</v>
      </c>
      <c r="IQ145">
        <f>IMAGINARY(Sheet1!IS147)</f>
        <v>0</v>
      </c>
      <c r="IR145">
        <f>IMAGINARY(Sheet1!IT147)</f>
        <v>0</v>
      </c>
      <c r="IS145">
        <f>IMAGINARY(Sheet1!IU147)</f>
        <v>0</v>
      </c>
      <c r="IT145">
        <f>IMAGINARY(Sheet1!IV147)</f>
        <v>0</v>
      </c>
      <c r="IU145">
        <f>IMAGINARY(Sheet1!IW147)</f>
        <v>0</v>
      </c>
      <c r="IV145">
        <f>IMAGINARY(Sheet1!IX147)</f>
        <v>0</v>
      </c>
      <c r="IW145">
        <f>IMAGINARY(Sheet1!IY147)</f>
        <v>0</v>
      </c>
      <c r="IX145">
        <f>IMAGINARY(Sheet1!IZ147)</f>
        <v>0</v>
      </c>
      <c r="IY145">
        <f>IMAGINARY(Sheet1!JA147)</f>
        <v>0</v>
      </c>
      <c r="IZ145">
        <f>IMAGINARY(Sheet1!JB147)</f>
        <v>0</v>
      </c>
      <c r="JA145">
        <f>IMAGINARY(Sheet1!JC147)</f>
        <v>0</v>
      </c>
      <c r="JB145">
        <f>IMAGINARY(Sheet1!JD147)</f>
        <v>0</v>
      </c>
      <c r="JC145">
        <f>IMAGINARY(Sheet1!JE147)</f>
        <v>0</v>
      </c>
      <c r="JD145">
        <f>IMAGINARY(Sheet1!JF147)</f>
        <v>0</v>
      </c>
      <c r="JE145">
        <f>IMAGINARY(Sheet1!JG147)</f>
        <v>64.94</v>
      </c>
      <c r="JF145">
        <f>IMAGINARY(Sheet1!JH147)</f>
        <v>0</v>
      </c>
      <c r="JG145">
        <f>IMAGINARY(Sheet1!JI147)</f>
        <v>0</v>
      </c>
      <c r="JH145">
        <f>IMAGINARY(Sheet1!JJ147)</f>
        <v>0</v>
      </c>
      <c r="JI145">
        <f>IMAGINARY(Sheet1!JK147)</f>
        <v>0</v>
      </c>
      <c r="JJ145">
        <f>IMAGINARY(Sheet1!JL147)</f>
        <v>0</v>
      </c>
      <c r="JK145">
        <f>IMAGINARY(Sheet1!JM147)</f>
        <v>0</v>
      </c>
      <c r="JL145">
        <f>IMAGINARY(Sheet1!JN147)</f>
        <v>0</v>
      </c>
      <c r="JM145">
        <f>IMAGINARY(Sheet1!JO147)</f>
        <v>0</v>
      </c>
      <c r="JN145">
        <f>IMAGINARY(Sheet1!JP147)</f>
        <v>0</v>
      </c>
      <c r="JO145">
        <f>IMAGINARY(Sheet1!JQ147)</f>
        <v>0</v>
      </c>
      <c r="JP145">
        <f>IMAGINARY(Sheet1!JR147)</f>
        <v>0</v>
      </c>
      <c r="JQ145">
        <f>IMAGINARY(Sheet1!JS147)</f>
        <v>0</v>
      </c>
      <c r="JR145">
        <f>IMAGINARY(Sheet1!JT147)</f>
        <v>0</v>
      </c>
      <c r="JS145">
        <f>IMAGINARY(Sheet1!JU147)</f>
        <v>0</v>
      </c>
      <c r="JT145">
        <f>IMAGINARY(Sheet1!JV147)</f>
        <v>0</v>
      </c>
      <c r="JU145">
        <f>IMAGINARY(Sheet1!JW147)</f>
        <v>0</v>
      </c>
      <c r="JV145">
        <f>IMAGINARY(Sheet1!JX147)</f>
        <v>0</v>
      </c>
      <c r="JW145">
        <f>IMAGINARY(Sheet1!JY147)</f>
        <v>0</v>
      </c>
      <c r="JX145">
        <f>IMAGINARY(Sheet1!JZ147)</f>
        <v>0</v>
      </c>
      <c r="JY145">
        <f>IMAGINARY(Sheet1!KA147)</f>
        <v>0</v>
      </c>
      <c r="JZ145">
        <f>IMAGINARY(Sheet1!KB147)</f>
        <v>0</v>
      </c>
      <c r="KA145">
        <f>IMAGINARY(Sheet1!KC147)</f>
        <v>0</v>
      </c>
      <c r="KB145">
        <f>IMAGINARY(Sheet1!KD147)</f>
        <v>0</v>
      </c>
      <c r="KC145">
        <f>IMAGINARY(Sheet1!KE147)</f>
        <v>0</v>
      </c>
      <c r="KD145">
        <f>IMAGINARY(Sheet1!KF147)</f>
        <v>0</v>
      </c>
      <c r="KE145">
        <f>IMAGINARY(Sheet1!KG147)</f>
        <v>0</v>
      </c>
      <c r="KF145">
        <f>IMAGINARY(Sheet1!KH147)</f>
        <v>0</v>
      </c>
      <c r="KG145">
        <f>IMAGINARY(Sheet1!KI147)</f>
        <v>0</v>
      </c>
      <c r="KH145">
        <f>IMAGINARY(Sheet1!KJ147)</f>
        <v>0</v>
      </c>
      <c r="KI145">
        <f>IMAGINARY(Sheet1!KK147)</f>
        <v>0</v>
      </c>
      <c r="KJ145">
        <f>IMAGINARY(Sheet1!KL147)</f>
        <v>0</v>
      </c>
      <c r="KK145">
        <f>IMAGINARY(Sheet1!KM147)</f>
        <v>0</v>
      </c>
      <c r="KL145">
        <f>IMAGINARY(Sheet1!KN147)</f>
        <v>0</v>
      </c>
      <c r="KM145">
        <f>IMAGINARY(Sheet1!KO147)</f>
        <v>0</v>
      </c>
      <c r="KN145">
        <f>IMAGINARY(Sheet1!KP147)</f>
        <v>0</v>
      </c>
    </row>
    <row r="146" spans="1:300" x14ac:dyDescent="0.25">
      <c r="A146">
        <f>IMAGINARY(Sheet1!C148)</f>
        <v>0</v>
      </c>
      <c r="B146">
        <f>IMAGINARY(Sheet1!D148)</f>
        <v>0</v>
      </c>
      <c r="C146">
        <f>IMAGINARY(Sheet1!E148)</f>
        <v>0</v>
      </c>
      <c r="D146">
        <f>IMAGINARY(Sheet1!F148)</f>
        <v>0</v>
      </c>
      <c r="E146">
        <f>IMAGINARY(Sheet1!G148)</f>
        <v>0</v>
      </c>
      <c r="F146">
        <f>IMAGINARY(Sheet1!H148)</f>
        <v>0</v>
      </c>
      <c r="G146">
        <f>IMAGINARY(Sheet1!I148)</f>
        <v>0</v>
      </c>
      <c r="H146">
        <f>IMAGINARY(Sheet1!J148)</f>
        <v>0</v>
      </c>
      <c r="I146">
        <f>IMAGINARY(Sheet1!K148)</f>
        <v>0</v>
      </c>
      <c r="J146">
        <f>IMAGINARY(Sheet1!L148)</f>
        <v>0</v>
      </c>
      <c r="K146">
        <f>IMAGINARY(Sheet1!M148)</f>
        <v>0</v>
      </c>
      <c r="L146">
        <f>IMAGINARY(Sheet1!N148)</f>
        <v>0</v>
      </c>
      <c r="M146">
        <f>IMAGINARY(Sheet1!O148)</f>
        <v>0</v>
      </c>
      <c r="N146">
        <f>IMAGINARY(Sheet1!P148)</f>
        <v>0</v>
      </c>
      <c r="O146">
        <f>IMAGINARY(Sheet1!Q148)</f>
        <v>0</v>
      </c>
      <c r="P146">
        <f>IMAGINARY(Sheet1!R148)</f>
        <v>0</v>
      </c>
      <c r="Q146">
        <f>IMAGINARY(Sheet1!S148)</f>
        <v>0</v>
      </c>
      <c r="R146">
        <f>IMAGINARY(Sheet1!T148)</f>
        <v>0</v>
      </c>
      <c r="S146">
        <f>IMAGINARY(Sheet1!U148)</f>
        <v>0</v>
      </c>
      <c r="T146">
        <f>IMAGINARY(Sheet1!V148)</f>
        <v>0</v>
      </c>
      <c r="U146">
        <f>IMAGINARY(Sheet1!W148)</f>
        <v>0</v>
      </c>
      <c r="V146">
        <f>IMAGINARY(Sheet1!X148)</f>
        <v>0</v>
      </c>
      <c r="W146">
        <f>IMAGINARY(Sheet1!Y148)</f>
        <v>0</v>
      </c>
      <c r="X146">
        <f>IMAGINARY(Sheet1!Z148)</f>
        <v>0</v>
      </c>
      <c r="Y146">
        <f>IMAGINARY(Sheet1!AA148)</f>
        <v>0</v>
      </c>
      <c r="Z146">
        <f>IMAGINARY(Sheet1!AB148)</f>
        <v>0</v>
      </c>
      <c r="AA146">
        <f>IMAGINARY(Sheet1!AC148)</f>
        <v>0</v>
      </c>
      <c r="AB146">
        <f>IMAGINARY(Sheet1!AD148)</f>
        <v>0</v>
      </c>
      <c r="AC146">
        <f>IMAGINARY(Sheet1!AE148)</f>
        <v>0</v>
      </c>
      <c r="AD146">
        <f>IMAGINARY(Sheet1!AF148)</f>
        <v>0</v>
      </c>
      <c r="AE146">
        <f>IMAGINARY(Sheet1!AG148)</f>
        <v>0</v>
      </c>
      <c r="AF146">
        <f>IMAGINARY(Sheet1!AH148)</f>
        <v>0</v>
      </c>
      <c r="AG146">
        <f>IMAGINARY(Sheet1!AI148)</f>
        <v>0</v>
      </c>
      <c r="AH146">
        <f>IMAGINARY(Sheet1!AJ148)</f>
        <v>0</v>
      </c>
      <c r="AI146">
        <f>IMAGINARY(Sheet1!AK148)</f>
        <v>0</v>
      </c>
      <c r="AJ146">
        <f>IMAGINARY(Sheet1!AL148)</f>
        <v>0</v>
      </c>
      <c r="AK146">
        <f>IMAGINARY(Sheet1!AM148)</f>
        <v>0</v>
      </c>
      <c r="AL146">
        <f>IMAGINARY(Sheet1!AN148)</f>
        <v>0</v>
      </c>
      <c r="AM146">
        <f>IMAGINARY(Sheet1!AO148)</f>
        <v>0</v>
      </c>
      <c r="AN146">
        <f>IMAGINARY(Sheet1!AP148)</f>
        <v>0</v>
      </c>
      <c r="AO146">
        <f>IMAGINARY(Sheet1!AQ148)</f>
        <v>0</v>
      </c>
      <c r="AP146">
        <f>IMAGINARY(Sheet1!AR148)</f>
        <v>0</v>
      </c>
      <c r="AQ146">
        <f>IMAGINARY(Sheet1!AS148)</f>
        <v>0</v>
      </c>
      <c r="AR146">
        <f>IMAGINARY(Sheet1!AT148)</f>
        <v>0</v>
      </c>
      <c r="AS146">
        <f>IMAGINARY(Sheet1!AU148)</f>
        <v>0</v>
      </c>
      <c r="AT146">
        <f>IMAGINARY(Sheet1!AV148)</f>
        <v>0</v>
      </c>
      <c r="AU146">
        <f>IMAGINARY(Sheet1!AW148)</f>
        <v>0</v>
      </c>
      <c r="AV146">
        <f>IMAGINARY(Sheet1!AX148)</f>
        <v>0</v>
      </c>
      <c r="AW146">
        <f>IMAGINARY(Sheet1!AY148)</f>
        <v>0</v>
      </c>
      <c r="AX146">
        <f>IMAGINARY(Sheet1!AZ148)</f>
        <v>0</v>
      </c>
      <c r="AY146">
        <f>IMAGINARY(Sheet1!BA148)</f>
        <v>0</v>
      </c>
      <c r="AZ146">
        <f>IMAGINARY(Sheet1!BB148)</f>
        <v>0</v>
      </c>
      <c r="BA146">
        <f>IMAGINARY(Sheet1!BC148)</f>
        <v>0</v>
      </c>
      <c r="BB146">
        <f>IMAGINARY(Sheet1!BD148)</f>
        <v>0</v>
      </c>
      <c r="BC146">
        <f>IMAGINARY(Sheet1!BE148)</f>
        <v>0</v>
      </c>
      <c r="BD146">
        <f>IMAGINARY(Sheet1!BF148)</f>
        <v>0</v>
      </c>
      <c r="BE146">
        <f>IMAGINARY(Sheet1!BG148)</f>
        <v>0</v>
      </c>
      <c r="BF146">
        <f>IMAGINARY(Sheet1!BH148)</f>
        <v>0</v>
      </c>
      <c r="BG146">
        <f>IMAGINARY(Sheet1!BI148)</f>
        <v>0</v>
      </c>
      <c r="BH146">
        <f>IMAGINARY(Sheet1!BJ148)</f>
        <v>0</v>
      </c>
      <c r="BI146">
        <f>IMAGINARY(Sheet1!BK148)</f>
        <v>0</v>
      </c>
      <c r="BJ146">
        <f>IMAGINARY(Sheet1!BL148)</f>
        <v>0</v>
      </c>
      <c r="BK146">
        <f>IMAGINARY(Sheet1!BM148)</f>
        <v>0</v>
      </c>
      <c r="BL146">
        <f>IMAGINARY(Sheet1!BN148)</f>
        <v>0</v>
      </c>
      <c r="BM146">
        <f>IMAGINARY(Sheet1!BO148)</f>
        <v>0</v>
      </c>
      <c r="BN146">
        <f>IMAGINARY(Sheet1!BP148)</f>
        <v>0</v>
      </c>
      <c r="BO146">
        <f>IMAGINARY(Sheet1!BQ148)</f>
        <v>0</v>
      </c>
      <c r="BP146">
        <f>IMAGINARY(Sheet1!BR148)</f>
        <v>0</v>
      </c>
      <c r="BQ146">
        <f>IMAGINARY(Sheet1!BS148)</f>
        <v>0</v>
      </c>
      <c r="BR146">
        <f>IMAGINARY(Sheet1!BT148)</f>
        <v>0</v>
      </c>
      <c r="BS146">
        <f>IMAGINARY(Sheet1!BU148)</f>
        <v>0</v>
      </c>
      <c r="BT146">
        <f>IMAGINARY(Sheet1!BV148)</f>
        <v>0</v>
      </c>
      <c r="BU146">
        <f>IMAGINARY(Sheet1!BW148)</f>
        <v>0</v>
      </c>
      <c r="BV146">
        <f>IMAGINARY(Sheet1!BX148)</f>
        <v>0</v>
      </c>
      <c r="BW146">
        <f>IMAGINARY(Sheet1!BY148)</f>
        <v>0</v>
      </c>
      <c r="BX146">
        <f>IMAGINARY(Sheet1!BZ148)</f>
        <v>0</v>
      </c>
      <c r="BY146">
        <f>IMAGINARY(Sheet1!CA148)</f>
        <v>0</v>
      </c>
      <c r="BZ146">
        <f>IMAGINARY(Sheet1!CB148)</f>
        <v>0</v>
      </c>
      <c r="CA146">
        <f>IMAGINARY(Sheet1!CC148)</f>
        <v>0</v>
      </c>
      <c r="CB146">
        <f>IMAGINARY(Sheet1!CD148)</f>
        <v>0</v>
      </c>
      <c r="CC146">
        <f>IMAGINARY(Sheet1!CE148)</f>
        <v>0</v>
      </c>
      <c r="CD146">
        <f>IMAGINARY(Sheet1!CF148)</f>
        <v>0</v>
      </c>
      <c r="CE146">
        <f>IMAGINARY(Sheet1!CG148)</f>
        <v>0</v>
      </c>
      <c r="CF146">
        <f>IMAGINARY(Sheet1!CH148)</f>
        <v>0</v>
      </c>
      <c r="CG146">
        <f>IMAGINARY(Sheet1!CI148)</f>
        <v>0</v>
      </c>
      <c r="CH146">
        <f>IMAGINARY(Sheet1!CJ148)</f>
        <v>0</v>
      </c>
      <c r="CI146">
        <f>IMAGINARY(Sheet1!CK148)</f>
        <v>0</v>
      </c>
      <c r="CJ146">
        <f>IMAGINARY(Sheet1!CL148)</f>
        <v>0</v>
      </c>
      <c r="CK146">
        <f>IMAGINARY(Sheet1!CM148)</f>
        <v>0</v>
      </c>
      <c r="CL146">
        <f>IMAGINARY(Sheet1!CN148)</f>
        <v>0</v>
      </c>
      <c r="CM146">
        <f>IMAGINARY(Sheet1!CO148)</f>
        <v>0</v>
      </c>
      <c r="CN146">
        <f>IMAGINARY(Sheet1!CP148)</f>
        <v>0</v>
      </c>
      <c r="CO146">
        <f>IMAGINARY(Sheet1!CQ148)</f>
        <v>0</v>
      </c>
      <c r="CP146">
        <f>IMAGINARY(Sheet1!CR148)</f>
        <v>0</v>
      </c>
      <c r="CQ146">
        <f>IMAGINARY(Sheet1!CS148)</f>
        <v>0</v>
      </c>
      <c r="CR146">
        <f>IMAGINARY(Sheet1!CT148)</f>
        <v>0</v>
      </c>
      <c r="CS146">
        <f>IMAGINARY(Sheet1!CU148)</f>
        <v>0</v>
      </c>
      <c r="CT146">
        <f>IMAGINARY(Sheet1!CV148)</f>
        <v>0</v>
      </c>
      <c r="CU146">
        <f>IMAGINARY(Sheet1!CW148)</f>
        <v>0</v>
      </c>
      <c r="CV146">
        <f>IMAGINARY(Sheet1!CX148)</f>
        <v>0</v>
      </c>
      <c r="CW146">
        <f>IMAGINARY(Sheet1!CY148)</f>
        <v>0</v>
      </c>
      <c r="CX146">
        <f>IMAGINARY(Sheet1!CZ148)</f>
        <v>0</v>
      </c>
      <c r="CY146">
        <f>IMAGINARY(Sheet1!DA148)</f>
        <v>0</v>
      </c>
      <c r="CZ146">
        <f>IMAGINARY(Sheet1!DB148)</f>
        <v>0</v>
      </c>
      <c r="DA146">
        <f>IMAGINARY(Sheet1!DC148)</f>
        <v>0</v>
      </c>
      <c r="DB146">
        <f>IMAGINARY(Sheet1!DD148)</f>
        <v>0</v>
      </c>
      <c r="DC146">
        <f>IMAGINARY(Sheet1!DE148)</f>
        <v>0</v>
      </c>
      <c r="DD146">
        <f>IMAGINARY(Sheet1!DF148)</f>
        <v>0</v>
      </c>
      <c r="DE146">
        <f>IMAGINARY(Sheet1!DG148)</f>
        <v>12.49</v>
      </c>
      <c r="DF146">
        <f>IMAGINARY(Sheet1!DH148)</f>
        <v>0</v>
      </c>
      <c r="DG146">
        <f>IMAGINARY(Sheet1!DI148)</f>
        <v>0</v>
      </c>
      <c r="DH146">
        <f>IMAGINARY(Sheet1!DJ148)</f>
        <v>0</v>
      </c>
      <c r="DI146">
        <f>IMAGINARY(Sheet1!DK148)</f>
        <v>0</v>
      </c>
      <c r="DJ146">
        <f>IMAGINARY(Sheet1!DL148)</f>
        <v>0</v>
      </c>
      <c r="DK146">
        <f>IMAGINARY(Sheet1!DM148)</f>
        <v>0</v>
      </c>
      <c r="DL146">
        <f>IMAGINARY(Sheet1!DN148)</f>
        <v>0</v>
      </c>
      <c r="DM146">
        <f>IMAGINARY(Sheet1!DO148)</f>
        <v>0</v>
      </c>
      <c r="DN146">
        <f>IMAGINARY(Sheet1!DP148)</f>
        <v>0</v>
      </c>
      <c r="DO146">
        <f>IMAGINARY(Sheet1!DQ148)</f>
        <v>0</v>
      </c>
      <c r="DP146">
        <f>IMAGINARY(Sheet1!DR148)</f>
        <v>0</v>
      </c>
      <c r="DQ146">
        <f>IMAGINARY(Sheet1!DS148)</f>
        <v>0</v>
      </c>
      <c r="DR146">
        <f>IMAGINARY(Sheet1!DT148)</f>
        <v>0</v>
      </c>
      <c r="DS146">
        <f>IMAGINARY(Sheet1!DU148)</f>
        <v>0</v>
      </c>
      <c r="DT146">
        <f>IMAGINARY(Sheet1!DV148)</f>
        <v>0</v>
      </c>
      <c r="DU146">
        <f>IMAGINARY(Sheet1!DW148)</f>
        <v>0</v>
      </c>
      <c r="DV146">
        <f>IMAGINARY(Sheet1!DX148)</f>
        <v>0</v>
      </c>
      <c r="DW146">
        <f>IMAGINARY(Sheet1!DY148)</f>
        <v>0</v>
      </c>
      <c r="DX146">
        <f>IMAGINARY(Sheet1!DZ148)</f>
        <v>0</v>
      </c>
      <c r="DY146">
        <f>IMAGINARY(Sheet1!EA148)</f>
        <v>0</v>
      </c>
      <c r="DZ146">
        <f>IMAGINARY(Sheet1!EB148)</f>
        <v>0</v>
      </c>
      <c r="EA146">
        <f>IMAGINARY(Sheet1!EC148)</f>
        <v>0</v>
      </c>
      <c r="EB146">
        <f>IMAGINARY(Sheet1!ED148)</f>
        <v>0</v>
      </c>
      <c r="EC146">
        <f>IMAGINARY(Sheet1!EE148)</f>
        <v>0</v>
      </c>
      <c r="ED146">
        <f>IMAGINARY(Sheet1!EF148)</f>
        <v>0</v>
      </c>
      <c r="EE146">
        <f>IMAGINARY(Sheet1!EG148)</f>
        <v>0</v>
      </c>
      <c r="EF146">
        <f>IMAGINARY(Sheet1!EH148)</f>
        <v>0</v>
      </c>
      <c r="EG146">
        <f>IMAGINARY(Sheet1!EI148)</f>
        <v>0</v>
      </c>
      <c r="EH146">
        <f>IMAGINARY(Sheet1!EJ148)</f>
        <v>0</v>
      </c>
      <c r="EI146">
        <f>IMAGINARY(Sheet1!EK148)</f>
        <v>0</v>
      </c>
      <c r="EJ146">
        <f>IMAGINARY(Sheet1!EL148)</f>
        <v>0</v>
      </c>
      <c r="EK146">
        <f>IMAGINARY(Sheet1!EM148)</f>
        <v>0</v>
      </c>
      <c r="EL146">
        <f>IMAGINARY(Sheet1!EN148)</f>
        <v>0</v>
      </c>
      <c r="EM146">
        <f>IMAGINARY(Sheet1!EO148)</f>
        <v>0</v>
      </c>
      <c r="EN146">
        <f>IMAGINARY(Sheet1!EP148)</f>
        <v>0</v>
      </c>
      <c r="EO146">
        <f>IMAGINARY(Sheet1!EQ148)</f>
        <v>0</v>
      </c>
      <c r="EP146">
        <f>IMAGINARY(Sheet1!ER148)</f>
        <v>-68.02</v>
      </c>
      <c r="EQ146">
        <f>IMAGINARY(Sheet1!ES148)</f>
        <v>0</v>
      </c>
      <c r="ER146">
        <f>IMAGINARY(Sheet1!ET148)</f>
        <v>55.61</v>
      </c>
      <c r="ES146">
        <f>IMAGINARY(Sheet1!EU148)</f>
        <v>0</v>
      </c>
      <c r="ET146">
        <f>IMAGINARY(Sheet1!EV148)</f>
        <v>0</v>
      </c>
      <c r="EU146">
        <f>IMAGINARY(Sheet1!EW148)</f>
        <v>0</v>
      </c>
      <c r="EV146">
        <f>IMAGINARY(Sheet1!EX148)</f>
        <v>0</v>
      </c>
      <c r="EW146">
        <f>IMAGINARY(Sheet1!EY148)</f>
        <v>0</v>
      </c>
      <c r="EX146">
        <f>IMAGINARY(Sheet1!EZ148)</f>
        <v>0</v>
      </c>
      <c r="EY146">
        <f>IMAGINARY(Sheet1!FA148)</f>
        <v>0</v>
      </c>
      <c r="EZ146">
        <f>IMAGINARY(Sheet1!FB148)</f>
        <v>0</v>
      </c>
      <c r="FA146">
        <f>IMAGINARY(Sheet1!FC148)</f>
        <v>0</v>
      </c>
      <c r="FB146">
        <f>IMAGINARY(Sheet1!FD148)</f>
        <v>0</v>
      </c>
      <c r="FC146">
        <f>IMAGINARY(Sheet1!FE148)</f>
        <v>0</v>
      </c>
      <c r="FD146">
        <f>IMAGINARY(Sheet1!FF148)</f>
        <v>0</v>
      </c>
      <c r="FE146">
        <f>IMAGINARY(Sheet1!FG148)</f>
        <v>0</v>
      </c>
      <c r="FF146">
        <f>IMAGINARY(Sheet1!FH148)</f>
        <v>0</v>
      </c>
      <c r="FG146">
        <f>IMAGINARY(Sheet1!FI148)</f>
        <v>0</v>
      </c>
      <c r="FH146">
        <f>IMAGINARY(Sheet1!FJ148)</f>
        <v>0</v>
      </c>
      <c r="FI146">
        <f>IMAGINARY(Sheet1!FK148)</f>
        <v>0</v>
      </c>
      <c r="FJ146">
        <f>IMAGINARY(Sheet1!FL148)</f>
        <v>0</v>
      </c>
      <c r="FK146">
        <f>IMAGINARY(Sheet1!FM148)</f>
        <v>0</v>
      </c>
      <c r="FL146">
        <f>IMAGINARY(Sheet1!FN148)</f>
        <v>0</v>
      </c>
      <c r="FM146">
        <f>IMAGINARY(Sheet1!FO148)</f>
        <v>0</v>
      </c>
      <c r="FN146">
        <f>IMAGINARY(Sheet1!FP148)</f>
        <v>0</v>
      </c>
      <c r="FO146">
        <f>IMAGINARY(Sheet1!FQ148)</f>
        <v>0</v>
      </c>
      <c r="FP146">
        <f>IMAGINARY(Sheet1!FR148)</f>
        <v>0</v>
      </c>
      <c r="FQ146">
        <f>IMAGINARY(Sheet1!FS148)</f>
        <v>0</v>
      </c>
      <c r="FR146">
        <f>IMAGINARY(Sheet1!FT148)</f>
        <v>0</v>
      </c>
      <c r="FS146">
        <f>IMAGINARY(Sheet1!FU148)</f>
        <v>0</v>
      </c>
      <c r="FT146">
        <f>IMAGINARY(Sheet1!FV148)</f>
        <v>0</v>
      </c>
      <c r="FU146">
        <f>IMAGINARY(Sheet1!FW148)</f>
        <v>0</v>
      </c>
      <c r="FV146">
        <f>IMAGINARY(Sheet1!FX148)</f>
        <v>0</v>
      </c>
      <c r="FW146">
        <f>IMAGINARY(Sheet1!FY148)</f>
        <v>0</v>
      </c>
      <c r="FX146">
        <f>IMAGINARY(Sheet1!FZ148)</f>
        <v>0</v>
      </c>
      <c r="FY146">
        <f>IMAGINARY(Sheet1!GA148)</f>
        <v>0</v>
      </c>
      <c r="FZ146">
        <f>IMAGINARY(Sheet1!GB148)</f>
        <v>0</v>
      </c>
      <c r="GA146">
        <f>IMAGINARY(Sheet1!GC148)</f>
        <v>0</v>
      </c>
      <c r="GB146">
        <f>IMAGINARY(Sheet1!GD148)</f>
        <v>0</v>
      </c>
      <c r="GC146">
        <f>IMAGINARY(Sheet1!GE148)</f>
        <v>0</v>
      </c>
      <c r="GD146">
        <f>IMAGINARY(Sheet1!GF148)</f>
        <v>0</v>
      </c>
      <c r="GE146">
        <f>IMAGINARY(Sheet1!GG148)</f>
        <v>0</v>
      </c>
      <c r="GF146">
        <f>IMAGINARY(Sheet1!GH148)</f>
        <v>0</v>
      </c>
      <c r="GG146">
        <f>IMAGINARY(Sheet1!GI148)</f>
        <v>0</v>
      </c>
      <c r="GH146">
        <f>IMAGINARY(Sheet1!GJ148)</f>
        <v>0</v>
      </c>
      <c r="GI146">
        <f>IMAGINARY(Sheet1!GK148)</f>
        <v>0</v>
      </c>
      <c r="GJ146">
        <f>IMAGINARY(Sheet1!GL148)</f>
        <v>0</v>
      </c>
      <c r="GK146">
        <f>IMAGINARY(Sheet1!GM148)</f>
        <v>0</v>
      </c>
      <c r="GL146">
        <f>IMAGINARY(Sheet1!GN148)</f>
        <v>0</v>
      </c>
      <c r="GM146">
        <f>IMAGINARY(Sheet1!GO148)</f>
        <v>0</v>
      </c>
      <c r="GN146">
        <f>IMAGINARY(Sheet1!GP148)</f>
        <v>0</v>
      </c>
      <c r="GO146">
        <f>IMAGINARY(Sheet1!GQ148)</f>
        <v>0</v>
      </c>
      <c r="GP146">
        <f>IMAGINARY(Sheet1!GR148)</f>
        <v>0</v>
      </c>
      <c r="GQ146">
        <f>IMAGINARY(Sheet1!GS148)</f>
        <v>0</v>
      </c>
      <c r="GR146">
        <f>IMAGINARY(Sheet1!GT148)</f>
        <v>0</v>
      </c>
      <c r="GS146">
        <f>IMAGINARY(Sheet1!GU148)</f>
        <v>0</v>
      </c>
      <c r="GT146">
        <f>IMAGINARY(Sheet1!GV148)</f>
        <v>0</v>
      </c>
      <c r="GU146">
        <f>IMAGINARY(Sheet1!GW148)</f>
        <v>0</v>
      </c>
      <c r="GV146">
        <f>IMAGINARY(Sheet1!GX148)</f>
        <v>0</v>
      </c>
      <c r="GW146">
        <f>IMAGINARY(Sheet1!GY148)</f>
        <v>0</v>
      </c>
      <c r="GX146">
        <f>IMAGINARY(Sheet1!GZ148)</f>
        <v>0</v>
      </c>
      <c r="GY146">
        <f>IMAGINARY(Sheet1!HA148)</f>
        <v>0</v>
      </c>
      <c r="GZ146">
        <f>IMAGINARY(Sheet1!HB148)</f>
        <v>0</v>
      </c>
      <c r="HA146">
        <f>IMAGINARY(Sheet1!HC148)</f>
        <v>0</v>
      </c>
      <c r="HB146">
        <f>IMAGINARY(Sheet1!HD148)</f>
        <v>0</v>
      </c>
      <c r="HC146">
        <f>IMAGINARY(Sheet1!HE148)</f>
        <v>0</v>
      </c>
      <c r="HD146">
        <f>IMAGINARY(Sheet1!HF148)</f>
        <v>0</v>
      </c>
      <c r="HE146">
        <f>IMAGINARY(Sheet1!HG148)</f>
        <v>0</v>
      </c>
      <c r="HF146">
        <f>IMAGINARY(Sheet1!HH148)</f>
        <v>0</v>
      </c>
      <c r="HG146">
        <f>IMAGINARY(Sheet1!HI148)</f>
        <v>0</v>
      </c>
      <c r="HH146">
        <f>IMAGINARY(Sheet1!HJ148)</f>
        <v>0</v>
      </c>
      <c r="HI146">
        <f>IMAGINARY(Sheet1!HK148)</f>
        <v>0</v>
      </c>
      <c r="HJ146">
        <f>IMAGINARY(Sheet1!HL148)</f>
        <v>0</v>
      </c>
      <c r="HK146">
        <f>IMAGINARY(Sheet1!HM148)</f>
        <v>0</v>
      </c>
      <c r="HL146">
        <f>IMAGINARY(Sheet1!HN148)</f>
        <v>0</v>
      </c>
      <c r="HM146">
        <f>IMAGINARY(Sheet1!HO148)</f>
        <v>0</v>
      </c>
      <c r="HN146">
        <f>IMAGINARY(Sheet1!HP148)</f>
        <v>0</v>
      </c>
      <c r="HO146">
        <f>IMAGINARY(Sheet1!HQ148)</f>
        <v>0</v>
      </c>
      <c r="HP146">
        <f>IMAGINARY(Sheet1!HR148)</f>
        <v>0</v>
      </c>
      <c r="HQ146">
        <f>IMAGINARY(Sheet1!HS148)</f>
        <v>0</v>
      </c>
      <c r="HR146">
        <f>IMAGINARY(Sheet1!HT148)</f>
        <v>0</v>
      </c>
      <c r="HS146">
        <f>IMAGINARY(Sheet1!HU148)</f>
        <v>0</v>
      </c>
      <c r="HT146">
        <f>IMAGINARY(Sheet1!HV148)</f>
        <v>0</v>
      </c>
      <c r="HU146">
        <f>IMAGINARY(Sheet1!HW148)</f>
        <v>0</v>
      </c>
      <c r="HV146">
        <f>IMAGINARY(Sheet1!HX148)</f>
        <v>0</v>
      </c>
      <c r="HW146">
        <f>IMAGINARY(Sheet1!HY148)</f>
        <v>0</v>
      </c>
      <c r="HX146">
        <f>IMAGINARY(Sheet1!HZ148)</f>
        <v>0</v>
      </c>
      <c r="HY146">
        <f>IMAGINARY(Sheet1!IA148)</f>
        <v>0</v>
      </c>
      <c r="HZ146">
        <f>IMAGINARY(Sheet1!IB148)</f>
        <v>0</v>
      </c>
      <c r="IA146">
        <f>IMAGINARY(Sheet1!IC148)</f>
        <v>0</v>
      </c>
      <c r="IB146">
        <f>IMAGINARY(Sheet1!ID148)</f>
        <v>0</v>
      </c>
      <c r="IC146">
        <f>IMAGINARY(Sheet1!IE148)</f>
        <v>0</v>
      </c>
      <c r="ID146">
        <f>IMAGINARY(Sheet1!IF148)</f>
        <v>0</v>
      </c>
      <c r="IE146">
        <f>IMAGINARY(Sheet1!IG148)</f>
        <v>0</v>
      </c>
      <c r="IF146">
        <f>IMAGINARY(Sheet1!IH148)</f>
        <v>0</v>
      </c>
      <c r="IG146">
        <f>IMAGINARY(Sheet1!II148)</f>
        <v>0</v>
      </c>
      <c r="IH146">
        <f>IMAGINARY(Sheet1!IJ148)</f>
        <v>0</v>
      </c>
      <c r="II146">
        <f>IMAGINARY(Sheet1!IK148)</f>
        <v>0</v>
      </c>
      <c r="IJ146">
        <f>IMAGINARY(Sheet1!IL148)</f>
        <v>0</v>
      </c>
      <c r="IK146">
        <f>IMAGINARY(Sheet1!IM148)</f>
        <v>0</v>
      </c>
      <c r="IL146">
        <f>IMAGINARY(Sheet1!IN148)</f>
        <v>0</v>
      </c>
      <c r="IM146">
        <f>IMAGINARY(Sheet1!IO148)</f>
        <v>0</v>
      </c>
      <c r="IN146">
        <f>IMAGINARY(Sheet1!IP148)</f>
        <v>0</v>
      </c>
      <c r="IO146">
        <f>IMAGINARY(Sheet1!IQ148)</f>
        <v>0</v>
      </c>
      <c r="IP146">
        <f>IMAGINARY(Sheet1!IR148)</f>
        <v>0</v>
      </c>
      <c r="IQ146">
        <f>IMAGINARY(Sheet1!IS148)</f>
        <v>0</v>
      </c>
      <c r="IR146">
        <f>IMAGINARY(Sheet1!IT148)</f>
        <v>0</v>
      </c>
      <c r="IS146">
        <f>IMAGINARY(Sheet1!IU148)</f>
        <v>0</v>
      </c>
      <c r="IT146">
        <f>IMAGINARY(Sheet1!IV148)</f>
        <v>0</v>
      </c>
      <c r="IU146">
        <f>IMAGINARY(Sheet1!IW148)</f>
        <v>0</v>
      </c>
      <c r="IV146">
        <f>IMAGINARY(Sheet1!IX148)</f>
        <v>0</v>
      </c>
      <c r="IW146">
        <f>IMAGINARY(Sheet1!IY148)</f>
        <v>0</v>
      </c>
      <c r="IX146">
        <f>IMAGINARY(Sheet1!IZ148)</f>
        <v>0</v>
      </c>
      <c r="IY146">
        <f>IMAGINARY(Sheet1!JA148)</f>
        <v>0</v>
      </c>
      <c r="IZ146">
        <f>IMAGINARY(Sheet1!JB148)</f>
        <v>0</v>
      </c>
      <c r="JA146">
        <f>IMAGINARY(Sheet1!JC148)</f>
        <v>0</v>
      </c>
      <c r="JB146">
        <f>IMAGINARY(Sheet1!JD148)</f>
        <v>0</v>
      </c>
      <c r="JC146">
        <f>IMAGINARY(Sheet1!JE148)</f>
        <v>0</v>
      </c>
      <c r="JD146">
        <f>IMAGINARY(Sheet1!JF148)</f>
        <v>0</v>
      </c>
      <c r="JE146">
        <f>IMAGINARY(Sheet1!JG148)</f>
        <v>0</v>
      </c>
      <c r="JF146">
        <f>IMAGINARY(Sheet1!JH148)</f>
        <v>0</v>
      </c>
      <c r="JG146">
        <f>IMAGINARY(Sheet1!JI148)</f>
        <v>0</v>
      </c>
      <c r="JH146">
        <f>IMAGINARY(Sheet1!JJ148)</f>
        <v>0</v>
      </c>
      <c r="JI146">
        <f>IMAGINARY(Sheet1!JK148)</f>
        <v>0</v>
      </c>
      <c r="JJ146">
        <f>IMAGINARY(Sheet1!JL148)</f>
        <v>0</v>
      </c>
      <c r="JK146">
        <f>IMAGINARY(Sheet1!JM148)</f>
        <v>0</v>
      </c>
      <c r="JL146">
        <f>IMAGINARY(Sheet1!JN148)</f>
        <v>0</v>
      </c>
      <c r="JM146">
        <f>IMAGINARY(Sheet1!JO148)</f>
        <v>0</v>
      </c>
      <c r="JN146">
        <f>IMAGINARY(Sheet1!JP148)</f>
        <v>0</v>
      </c>
      <c r="JO146">
        <f>IMAGINARY(Sheet1!JQ148)</f>
        <v>0</v>
      </c>
      <c r="JP146">
        <f>IMAGINARY(Sheet1!JR148)</f>
        <v>0</v>
      </c>
      <c r="JQ146">
        <f>IMAGINARY(Sheet1!JS148)</f>
        <v>0</v>
      </c>
      <c r="JR146">
        <f>IMAGINARY(Sheet1!JT148)</f>
        <v>0</v>
      </c>
      <c r="JS146">
        <f>IMAGINARY(Sheet1!JU148)</f>
        <v>0</v>
      </c>
      <c r="JT146">
        <f>IMAGINARY(Sheet1!JV148)</f>
        <v>0</v>
      </c>
      <c r="JU146">
        <f>IMAGINARY(Sheet1!JW148)</f>
        <v>0</v>
      </c>
      <c r="JV146">
        <f>IMAGINARY(Sheet1!JX148)</f>
        <v>0</v>
      </c>
      <c r="JW146">
        <f>IMAGINARY(Sheet1!JY148)</f>
        <v>0</v>
      </c>
      <c r="JX146">
        <f>IMAGINARY(Sheet1!JZ148)</f>
        <v>0</v>
      </c>
      <c r="JY146">
        <f>IMAGINARY(Sheet1!KA148)</f>
        <v>0</v>
      </c>
      <c r="JZ146">
        <f>IMAGINARY(Sheet1!KB148)</f>
        <v>0</v>
      </c>
      <c r="KA146">
        <f>IMAGINARY(Sheet1!KC148)</f>
        <v>0</v>
      </c>
      <c r="KB146">
        <f>IMAGINARY(Sheet1!KD148)</f>
        <v>0</v>
      </c>
      <c r="KC146">
        <f>IMAGINARY(Sheet1!KE148)</f>
        <v>0</v>
      </c>
      <c r="KD146">
        <f>IMAGINARY(Sheet1!KF148)</f>
        <v>0</v>
      </c>
      <c r="KE146">
        <f>IMAGINARY(Sheet1!KG148)</f>
        <v>0</v>
      </c>
      <c r="KF146">
        <f>IMAGINARY(Sheet1!KH148)</f>
        <v>0</v>
      </c>
      <c r="KG146">
        <f>IMAGINARY(Sheet1!KI148)</f>
        <v>0</v>
      </c>
      <c r="KH146">
        <f>IMAGINARY(Sheet1!KJ148)</f>
        <v>0</v>
      </c>
      <c r="KI146">
        <f>IMAGINARY(Sheet1!KK148)</f>
        <v>0</v>
      </c>
      <c r="KJ146">
        <f>IMAGINARY(Sheet1!KL148)</f>
        <v>0</v>
      </c>
      <c r="KK146">
        <f>IMAGINARY(Sheet1!KM148)</f>
        <v>0</v>
      </c>
      <c r="KL146">
        <f>IMAGINARY(Sheet1!KN148)</f>
        <v>0</v>
      </c>
      <c r="KM146">
        <f>IMAGINARY(Sheet1!KO148)</f>
        <v>0</v>
      </c>
      <c r="KN146">
        <f>IMAGINARY(Sheet1!KP148)</f>
        <v>0</v>
      </c>
    </row>
    <row r="147" spans="1:300" x14ac:dyDescent="0.25">
      <c r="A147">
        <f>IMAGINARY(Sheet1!C149)</f>
        <v>0</v>
      </c>
      <c r="B147">
        <f>IMAGINARY(Sheet1!D149)</f>
        <v>0</v>
      </c>
      <c r="C147">
        <f>IMAGINARY(Sheet1!E149)</f>
        <v>0</v>
      </c>
      <c r="D147">
        <f>IMAGINARY(Sheet1!F149)</f>
        <v>0</v>
      </c>
      <c r="E147">
        <f>IMAGINARY(Sheet1!G149)</f>
        <v>0</v>
      </c>
      <c r="F147">
        <f>IMAGINARY(Sheet1!H149)</f>
        <v>0</v>
      </c>
      <c r="G147">
        <f>IMAGINARY(Sheet1!I149)</f>
        <v>0</v>
      </c>
      <c r="H147">
        <f>IMAGINARY(Sheet1!J149)</f>
        <v>0</v>
      </c>
      <c r="I147">
        <f>IMAGINARY(Sheet1!K149)</f>
        <v>0</v>
      </c>
      <c r="J147">
        <f>IMAGINARY(Sheet1!L149)</f>
        <v>0</v>
      </c>
      <c r="K147">
        <f>IMAGINARY(Sheet1!M149)</f>
        <v>0</v>
      </c>
      <c r="L147">
        <f>IMAGINARY(Sheet1!N149)</f>
        <v>0</v>
      </c>
      <c r="M147">
        <f>IMAGINARY(Sheet1!O149)</f>
        <v>0</v>
      </c>
      <c r="N147">
        <f>IMAGINARY(Sheet1!P149)</f>
        <v>0</v>
      </c>
      <c r="O147">
        <f>IMAGINARY(Sheet1!Q149)</f>
        <v>0</v>
      </c>
      <c r="P147">
        <f>IMAGINARY(Sheet1!R149)</f>
        <v>0</v>
      </c>
      <c r="Q147">
        <f>IMAGINARY(Sheet1!S149)</f>
        <v>0</v>
      </c>
      <c r="R147">
        <f>IMAGINARY(Sheet1!T149)</f>
        <v>0</v>
      </c>
      <c r="S147">
        <f>IMAGINARY(Sheet1!U149)</f>
        <v>0</v>
      </c>
      <c r="T147">
        <f>IMAGINARY(Sheet1!V149)</f>
        <v>0</v>
      </c>
      <c r="U147">
        <f>IMAGINARY(Sheet1!W149)</f>
        <v>0</v>
      </c>
      <c r="V147">
        <f>IMAGINARY(Sheet1!X149)</f>
        <v>0</v>
      </c>
      <c r="W147">
        <f>IMAGINARY(Sheet1!Y149)</f>
        <v>0</v>
      </c>
      <c r="X147">
        <f>IMAGINARY(Sheet1!Z149)</f>
        <v>0</v>
      </c>
      <c r="Y147">
        <f>IMAGINARY(Sheet1!AA149)</f>
        <v>0</v>
      </c>
      <c r="Z147">
        <f>IMAGINARY(Sheet1!AB149)</f>
        <v>0</v>
      </c>
      <c r="AA147">
        <f>IMAGINARY(Sheet1!AC149)</f>
        <v>0</v>
      </c>
      <c r="AB147">
        <f>IMAGINARY(Sheet1!AD149)</f>
        <v>0</v>
      </c>
      <c r="AC147">
        <f>IMAGINARY(Sheet1!AE149)</f>
        <v>0</v>
      </c>
      <c r="AD147">
        <f>IMAGINARY(Sheet1!AF149)</f>
        <v>0</v>
      </c>
      <c r="AE147">
        <f>IMAGINARY(Sheet1!AG149)</f>
        <v>0</v>
      </c>
      <c r="AF147">
        <f>IMAGINARY(Sheet1!AH149)</f>
        <v>0</v>
      </c>
      <c r="AG147">
        <f>IMAGINARY(Sheet1!AI149)</f>
        <v>0</v>
      </c>
      <c r="AH147">
        <f>IMAGINARY(Sheet1!AJ149)</f>
        <v>0</v>
      </c>
      <c r="AI147">
        <f>IMAGINARY(Sheet1!AK149)</f>
        <v>0</v>
      </c>
      <c r="AJ147">
        <f>IMAGINARY(Sheet1!AL149)</f>
        <v>0</v>
      </c>
      <c r="AK147">
        <f>IMAGINARY(Sheet1!AM149)</f>
        <v>0</v>
      </c>
      <c r="AL147">
        <f>IMAGINARY(Sheet1!AN149)</f>
        <v>0</v>
      </c>
      <c r="AM147">
        <f>IMAGINARY(Sheet1!AO149)</f>
        <v>0</v>
      </c>
      <c r="AN147">
        <f>IMAGINARY(Sheet1!AP149)</f>
        <v>0</v>
      </c>
      <c r="AO147">
        <f>IMAGINARY(Sheet1!AQ149)</f>
        <v>0</v>
      </c>
      <c r="AP147">
        <f>IMAGINARY(Sheet1!AR149)</f>
        <v>0</v>
      </c>
      <c r="AQ147">
        <f>IMAGINARY(Sheet1!AS149)</f>
        <v>0</v>
      </c>
      <c r="AR147">
        <f>IMAGINARY(Sheet1!AT149)</f>
        <v>0</v>
      </c>
      <c r="AS147">
        <f>IMAGINARY(Sheet1!AU149)</f>
        <v>0</v>
      </c>
      <c r="AT147">
        <f>IMAGINARY(Sheet1!AV149)</f>
        <v>0</v>
      </c>
      <c r="AU147">
        <f>IMAGINARY(Sheet1!AW149)</f>
        <v>0</v>
      </c>
      <c r="AV147">
        <f>IMAGINARY(Sheet1!AX149)</f>
        <v>0</v>
      </c>
      <c r="AW147">
        <f>IMAGINARY(Sheet1!AY149)</f>
        <v>0</v>
      </c>
      <c r="AX147">
        <f>IMAGINARY(Sheet1!AZ149)</f>
        <v>0</v>
      </c>
      <c r="AY147">
        <f>IMAGINARY(Sheet1!BA149)</f>
        <v>0</v>
      </c>
      <c r="AZ147">
        <f>IMAGINARY(Sheet1!BB149)</f>
        <v>0</v>
      </c>
      <c r="BA147">
        <f>IMAGINARY(Sheet1!BC149)</f>
        <v>0</v>
      </c>
      <c r="BB147">
        <f>IMAGINARY(Sheet1!BD149)</f>
        <v>0</v>
      </c>
      <c r="BC147">
        <f>IMAGINARY(Sheet1!BE149)</f>
        <v>0</v>
      </c>
      <c r="BD147">
        <f>IMAGINARY(Sheet1!BF149)</f>
        <v>0</v>
      </c>
      <c r="BE147">
        <f>IMAGINARY(Sheet1!BG149)</f>
        <v>0</v>
      </c>
      <c r="BF147">
        <f>IMAGINARY(Sheet1!BH149)</f>
        <v>0</v>
      </c>
      <c r="BG147">
        <f>IMAGINARY(Sheet1!BI149)</f>
        <v>0</v>
      </c>
      <c r="BH147">
        <f>IMAGINARY(Sheet1!BJ149)</f>
        <v>0</v>
      </c>
      <c r="BI147">
        <f>IMAGINARY(Sheet1!BK149)</f>
        <v>0</v>
      </c>
      <c r="BJ147">
        <f>IMAGINARY(Sheet1!BL149)</f>
        <v>0</v>
      </c>
      <c r="BK147">
        <f>IMAGINARY(Sheet1!BM149)</f>
        <v>0</v>
      </c>
      <c r="BL147">
        <f>IMAGINARY(Sheet1!BN149)</f>
        <v>0</v>
      </c>
      <c r="BM147">
        <f>IMAGINARY(Sheet1!BO149)</f>
        <v>0</v>
      </c>
      <c r="BN147">
        <f>IMAGINARY(Sheet1!BP149)</f>
        <v>0</v>
      </c>
      <c r="BO147">
        <f>IMAGINARY(Sheet1!BQ149)</f>
        <v>0</v>
      </c>
      <c r="BP147">
        <f>IMAGINARY(Sheet1!BR149)</f>
        <v>0</v>
      </c>
      <c r="BQ147">
        <f>IMAGINARY(Sheet1!BS149)</f>
        <v>0</v>
      </c>
      <c r="BR147">
        <f>IMAGINARY(Sheet1!BT149)</f>
        <v>0</v>
      </c>
      <c r="BS147">
        <f>IMAGINARY(Sheet1!BU149)</f>
        <v>0</v>
      </c>
      <c r="BT147">
        <f>IMAGINARY(Sheet1!BV149)</f>
        <v>0</v>
      </c>
      <c r="BU147">
        <f>IMAGINARY(Sheet1!BW149)</f>
        <v>0</v>
      </c>
      <c r="BV147">
        <f>IMAGINARY(Sheet1!BX149)</f>
        <v>0</v>
      </c>
      <c r="BW147">
        <f>IMAGINARY(Sheet1!BY149)</f>
        <v>0</v>
      </c>
      <c r="BX147">
        <f>IMAGINARY(Sheet1!BZ149)</f>
        <v>0</v>
      </c>
      <c r="BY147">
        <f>IMAGINARY(Sheet1!CA149)</f>
        <v>0</v>
      </c>
      <c r="BZ147">
        <f>IMAGINARY(Sheet1!CB149)</f>
        <v>0</v>
      </c>
      <c r="CA147">
        <f>IMAGINARY(Sheet1!CC149)</f>
        <v>0</v>
      </c>
      <c r="CB147">
        <f>IMAGINARY(Sheet1!CD149)</f>
        <v>0</v>
      </c>
      <c r="CC147">
        <f>IMAGINARY(Sheet1!CE149)</f>
        <v>0</v>
      </c>
      <c r="CD147">
        <f>IMAGINARY(Sheet1!CF149)</f>
        <v>0</v>
      </c>
      <c r="CE147">
        <f>IMAGINARY(Sheet1!CG149)</f>
        <v>0</v>
      </c>
      <c r="CF147">
        <f>IMAGINARY(Sheet1!CH149)</f>
        <v>0</v>
      </c>
      <c r="CG147">
        <f>IMAGINARY(Sheet1!CI149)</f>
        <v>0</v>
      </c>
      <c r="CH147">
        <f>IMAGINARY(Sheet1!CJ149)</f>
        <v>0</v>
      </c>
      <c r="CI147">
        <f>IMAGINARY(Sheet1!CK149)</f>
        <v>0</v>
      </c>
      <c r="CJ147">
        <f>IMAGINARY(Sheet1!CL149)</f>
        <v>0</v>
      </c>
      <c r="CK147">
        <f>IMAGINARY(Sheet1!CM149)</f>
        <v>0</v>
      </c>
      <c r="CL147">
        <f>IMAGINARY(Sheet1!CN149)</f>
        <v>0</v>
      </c>
      <c r="CM147">
        <f>IMAGINARY(Sheet1!CO149)</f>
        <v>0</v>
      </c>
      <c r="CN147">
        <f>IMAGINARY(Sheet1!CP149)</f>
        <v>0</v>
      </c>
      <c r="CO147">
        <f>IMAGINARY(Sheet1!CQ149)</f>
        <v>0</v>
      </c>
      <c r="CP147">
        <f>IMAGINARY(Sheet1!CR149)</f>
        <v>0</v>
      </c>
      <c r="CQ147">
        <f>IMAGINARY(Sheet1!CS149)</f>
        <v>0</v>
      </c>
      <c r="CR147">
        <f>IMAGINARY(Sheet1!CT149)</f>
        <v>0</v>
      </c>
      <c r="CS147">
        <f>IMAGINARY(Sheet1!CU149)</f>
        <v>0</v>
      </c>
      <c r="CT147">
        <f>IMAGINARY(Sheet1!CV149)</f>
        <v>0</v>
      </c>
      <c r="CU147">
        <f>IMAGINARY(Sheet1!CW149)</f>
        <v>0</v>
      </c>
      <c r="CV147">
        <f>IMAGINARY(Sheet1!CX149)</f>
        <v>0</v>
      </c>
      <c r="CW147">
        <f>IMAGINARY(Sheet1!CY149)</f>
        <v>0</v>
      </c>
      <c r="CX147">
        <f>IMAGINARY(Sheet1!CZ149)</f>
        <v>0</v>
      </c>
      <c r="CY147">
        <f>IMAGINARY(Sheet1!DA149)</f>
        <v>0</v>
      </c>
      <c r="CZ147">
        <f>IMAGINARY(Sheet1!DB149)</f>
        <v>0</v>
      </c>
      <c r="DA147">
        <f>IMAGINARY(Sheet1!DC149)</f>
        <v>0</v>
      </c>
      <c r="DB147">
        <f>IMAGINARY(Sheet1!DD149)</f>
        <v>17.149999999999999</v>
      </c>
      <c r="DC147">
        <f>IMAGINARY(Sheet1!DE149)</f>
        <v>0</v>
      </c>
      <c r="DD147">
        <f>IMAGINARY(Sheet1!DF149)</f>
        <v>0</v>
      </c>
      <c r="DE147">
        <f>IMAGINARY(Sheet1!DG149)</f>
        <v>12.63</v>
      </c>
      <c r="DF147">
        <f>IMAGINARY(Sheet1!DH149)</f>
        <v>0</v>
      </c>
      <c r="DG147">
        <f>IMAGINARY(Sheet1!DI149)</f>
        <v>0</v>
      </c>
      <c r="DH147">
        <f>IMAGINARY(Sheet1!DJ149)</f>
        <v>50.89</v>
      </c>
      <c r="DI147">
        <f>IMAGINARY(Sheet1!DK149)</f>
        <v>0</v>
      </c>
      <c r="DJ147">
        <f>IMAGINARY(Sheet1!DL149)</f>
        <v>0</v>
      </c>
      <c r="DK147">
        <f>IMAGINARY(Sheet1!DM149)</f>
        <v>0</v>
      </c>
      <c r="DL147">
        <f>IMAGINARY(Sheet1!DN149)</f>
        <v>0</v>
      </c>
      <c r="DM147">
        <f>IMAGINARY(Sheet1!DO149)</f>
        <v>0</v>
      </c>
      <c r="DN147">
        <f>IMAGINARY(Sheet1!DP149)</f>
        <v>0</v>
      </c>
      <c r="DO147">
        <f>IMAGINARY(Sheet1!DQ149)</f>
        <v>0</v>
      </c>
      <c r="DP147">
        <f>IMAGINARY(Sheet1!DR149)</f>
        <v>0</v>
      </c>
      <c r="DQ147">
        <f>IMAGINARY(Sheet1!DS149)</f>
        <v>0</v>
      </c>
      <c r="DR147">
        <f>IMAGINARY(Sheet1!DT149)</f>
        <v>0</v>
      </c>
      <c r="DS147">
        <f>IMAGINARY(Sheet1!DU149)</f>
        <v>0</v>
      </c>
      <c r="DT147">
        <f>IMAGINARY(Sheet1!DV149)</f>
        <v>0</v>
      </c>
      <c r="DU147">
        <f>IMAGINARY(Sheet1!DW149)</f>
        <v>0</v>
      </c>
      <c r="DV147">
        <f>IMAGINARY(Sheet1!DX149)</f>
        <v>0</v>
      </c>
      <c r="DW147">
        <f>IMAGINARY(Sheet1!DY149)</f>
        <v>0</v>
      </c>
      <c r="DX147">
        <f>IMAGINARY(Sheet1!DZ149)</f>
        <v>0</v>
      </c>
      <c r="DY147">
        <f>IMAGINARY(Sheet1!EA149)</f>
        <v>0</v>
      </c>
      <c r="DZ147">
        <f>IMAGINARY(Sheet1!EB149)</f>
        <v>0</v>
      </c>
      <c r="EA147">
        <f>IMAGINARY(Sheet1!EC149)</f>
        <v>0</v>
      </c>
      <c r="EB147">
        <f>IMAGINARY(Sheet1!ED149)</f>
        <v>0</v>
      </c>
      <c r="EC147">
        <f>IMAGINARY(Sheet1!EE149)</f>
        <v>0</v>
      </c>
      <c r="ED147">
        <f>IMAGINARY(Sheet1!EF149)</f>
        <v>0</v>
      </c>
      <c r="EE147">
        <f>IMAGINARY(Sheet1!EG149)</f>
        <v>0</v>
      </c>
      <c r="EF147">
        <f>IMAGINARY(Sheet1!EH149)</f>
        <v>0</v>
      </c>
      <c r="EG147">
        <f>IMAGINARY(Sheet1!EI149)</f>
        <v>0</v>
      </c>
      <c r="EH147">
        <f>IMAGINARY(Sheet1!EJ149)</f>
        <v>0</v>
      </c>
      <c r="EI147">
        <f>IMAGINARY(Sheet1!EK149)</f>
        <v>0</v>
      </c>
      <c r="EJ147">
        <f>IMAGINARY(Sheet1!EL149)</f>
        <v>0</v>
      </c>
      <c r="EK147">
        <f>IMAGINARY(Sheet1!EM149)</f>
        <v>0</v>
      </c>
      <c r="EL147">
        <f>IMAGINARY(Sheet1!EN149)</f>
        <v>0</v>
      </c>
      <c r="EM147">
        <f>IMAGINARY(Sheet1!EO149)</f>
        <v>0</v>
      </c>
      <c r="EN147">
        <f>IMAGINARY(Sheet1!EP149)</f>
        <v>0</v>
      </c>
      <c r="EO147">
        <f>IMAGINARY(Sheet1!EQ149)</f>
        <v>0</v>
      </c>
      <c r="EP147">
        <f>IMAGINARY(Sheet1!ER149)</f>
        <v>0</v>
      </c>
      <c r="EQ147">
        <f>IMAGINARY(Sheet1!ES149)</f>
        <v>-80.55</v>
      </c>
      <c r="ER147">
        <f>IMAGINARY(Sheet1!ET149)</f>
        <v>0</v>
      </c>
      <c r="ES147">
        <f>IMAGINARY(Sheet1!EU149)</f>
        <v>0</v>
      </c>
      <c r="ET147">
        <f>IMAGINARY(Sheet1!EV149)</f>
        <v>0</v>
      </c>
      <c r="EU147">
        <f>IMAGINARY(Sheet1!EW149)</f>
        <v>0</v>
      </c>
      <c r="EV147">
        <f>IMAGINARY(Sheet1!EX149)</f>
        <v>0</v>
      </c>
      <c r="EW147">
        <f>IMAGINARY(Sheet1!EY149)</f>
        <v>0</v>
      </c>
      <c r="EX147">
        <f>IMAGINARY(Sheet1!EZ149)</f>
        <v>0</v>
      </c>
      <c r="EY147">
        <f>IMAGINARY(Sheet1!FA149)</f>
        <v>0</v>
      </c>
      <c r="EZ147">
        <f>IMAGINARY(Sheet1!FB149)</f>
        <v>0</v>
      </c>
      <c r="FA147">
        <f>IMAGINARY(Sheet1!FC149)</f>
        <v>0</v>
      </c>
      <c r="FB147">
        <f>IMAGINARY(Sheet1!FD149)</f>
        <v>0</v>
      </c>
      <c r="FC147">
        <f>IMAGINARY(Sheet1!FE149)</f>
        <v>0</v>
      </c>
      <c r="FD147">
        <f>IMAGINARY(Sheet1!FF149)</f>
        <v>0</v>
      </c>
      <c r="FE147">
        <f>IMAGINARY(Sheet1!FG149)</f>
        <v>0</v>
      </c>
      <c r="FF147">
        <f>IMAGINARY(Sheet1!FH149)</f>
        <v>0</v>
      </c>
      <c r="FG147">
        <f>IMAGINARY(Sheet1!FI149)</f>
        <v>0</v>
      </c>
      <c r="FH147">
        <f>IMAGINARY(Sheet1!FJ149)</f>
        <v>0</v>
      </c>
      <c r="FI147">
        <f>IMAGINARY(Sheet1!FK149)</f>
        <v>0</v>
      </c>
      <c r="FJ147">
        <f>IMAGINARY(Sheet1!FL149)</f>
        <v>0</v>
      </c>
      <c r="FK147">
        <f>IMAGINARY(Sheet1!FM149)</f>
        <v>0</v>
      </c>
      <c r="FL147">
        <f>IMAGINARY(Sheet1!FN149)</f>
        <v>0</v>
      </c>
      <c r="FM147">
        <f>IMAGINARY(Sheet1!FO149)</f>
        <v>0</v>
      </c>
      <c r="FN147">
        <f>IMAGINARY(Sheet1!FP149)</f>
        <v>0</v>
      </c>
      <c r="FO147">
        <f>IMAGINARY(Sheet1!FQ149)</f>
        <v>0</v>
      </c>
      <c r="FP147">
        <f>IMAGINARY(Sheet1!FR149)</f>
        <v>0</v>
      </c>
      <c r="FQ147">
        <f>IMAGINARY(Sheet1!FS149)</f>
        <v>0</v>
      </c>
      <c r="FR147">
        <f>IMAGINARY(Sheet1!FT149)</f>
        <v>0</v>
      </c>
      <c r="FS147">
        <f>IMAGINARY(Sheet1!FU149)</f>
        <v>0</v>
      </c>
      <c r="FT147">
        <f>IMAGINARY(Sheet1!FV149)</f>
        <v>0</v>
      </c>
      <c r="FU147">
        <f>IMAGINARY(Sheet1!FW149)</f>
        <v>0</v>
      </c>
      <c r="FV147">
        <f>IMAGINARY(Sheet1!FX149)</f>
        <v>0</v>
      </c>
      <c r="FW147">
        <f>IMAGINARY(Sheet1!FY149)</f>
        <v>0</v>
      </c>
      <c r="FX147">
        <f>IMAGINARY(Sheet1!FZ149)</f>
        <v>0</v>
      </c>
      <c r="FY147">
        <f>IMAGINARY(Sheet1!GA149)</f>
        <v>0</v>
      </c>
      <c r="FZ147">
        <f>IMAGINARY(Sheet1!GB149)</f>
        <v>0</v>
      </c>
      <c r="GA147">
        <f>IMAGINARY(Sheet1!GC149)</f>
        <v>0</v>
      </c>
      <c r="GB147">
        <f>IMAGINARY(Sheet1!GD149)</f>
        <v>0</v>
      </c>
      <c r="GC147">
        <f>IMAGINARY(Sheet1!GE149)</f>
        <v>0</v>
      </c>
      <c r="GD147">
        <f>IMAGINARY(Sheet1!GF149)</f>
        <v>0</v>
      </c>
      <c r="GE147">
        <f>IMAGINARY(Sheet1!GG149)</f>
        <v>0</v>
      </c>
      <c r="GF147">
        <f>IMAGINARY(Sheet1!GH149)</f>
        <v>0</v>
      </c>
      <c r="GG147">
        <f>IMAGINARY(Sheet1!GI149)</f>
        <v>0</v>
      </c>
      <c r="GH147">
        <f>IMAGINARY(Sheet1!GJ149)</f>
        <v>0</v>
      </c>
      <c r="GI147">
        <f>IMAGINARY(Sheet1!GK149)</f>
        <v>0</v>
      </c>
      <c r="GJ147">
        <f>IMAGINARY(Sheet1!GL149)</f>
        <v>0</v>
      </c>
      <c r="GK147">
        <f>IMAGINARY(Sheet1!GM149)</f>
        <v>0</v>
      </c>
      <c r="GL147">
        <f>IMAGINARY(Sheet1!GN149)</f>
        <v>0</v>
      </c>
      <c r="GM147">
        <f>IMAGINARY(Sheet1!GO149)</f>
        <v>0</v>
      </c>
      <c r="GN147">
        <f>IMAGINARY(Sheet1!GP149)</f>
        <v>0</v>
      </c>
      <c r="GO147">
        <f>IMAGINARY(Sheet1!GQ149)</f>
        <v>0</v>
      </c>
      <c r="GP147">
        <f>IMAGINARY(Sheet1!GR149)</f>
        <v>0</v>
      </c>
      <c r="GQ147">
        <f>IMAGINARY(Sheet1!GS149)</f>
        <v>0</v>
      </c>
      <c r="GR147">
        <f>IMAGINARY(Sheet1!GT149)</f>
        <v>0</v>
      </c>
      <c r="GS147">
        <f>IMAGINARY(Sheet1!GU149)</f>
        <v>0</v>
      </c>
      <c r="GT147">
        <f>IMAGINARY(Sheet1!GV149)</f>
        <v>0</v>
      </c>
      <c r="GU147">
        <f>IMAGINARY(Sheet1!GW149)</f>
        <v>0</v>
      </c>
      <c r="GV147">
        <f>IMAGINARY(Sheet1!GX149)</f>
        <v>0</v>
      </c>
      <c r="GW147">
        <f>IMAGINARY(Sheet1!GY149)</f>
        <v>0</v>
      </c>
      <c r="GX147">
        <f>IMAGINARY(Sheet1!GZ149)</f>
        <v>0</v>
      </c>
      <c r="GY147">
        <f>IMAGINARY(Sheet1!HA149)</f>
        <v>0</v>
      </c>
      <c r="GZ147">
        <f>IMAGINARY(Sheet1!HB149)</f>
        <v>0</v>
      </c>
      <c r="HA147">
        <f>IMAGINARY(Sheet1!HC149)</f>
        <v>0</v>
      </c>
      <c r="HB147">
        <f>IMAGINARY(Sheet1!HD149)</f>
        <v>0</v>
      </c>
      <c r="HC147">
        <f>IMAGINARY(Sheet1!HE149)</f>
        <v>0</v>
      </c>
      <c r="HD147">
        <f>IMAGINARY(Sheet1!HF149)</f>
        <v>0</v>
      </c>
      <c r="HE147">
        <f>IMAGINARY(Sheet1!HG149)</f>
        <v>0</v>
      </c>
      <c r="HF147">
        <f>IMAGINARY(Sheet1!HH149)</f>
        <v>0</v>
      </c>
      <c r="HG147">
        <f>IMAGINARY(Sheet1!HI149)</f>
        <v>0</v>
      </c>
      <c r="HH147">
        <f>IMAGINARY(Sheet1!HJ149)</f>
        <v>0</v>
      </c>
      <c r="HI147">
        <f>IMAGINARY(Sheet1!HK149)</f>
        <v>0</v>
      </c>
      <c r="HJ147">
        <f>IMAGINARY(Sheet1!HL149)</f>
        <v>0</v>
      </c>
      <c r="HK147">
        <f>IMAGINARY(Sheet1!HM149)</f>
        <v>0</v>
      </c>
      <c r="HL147">
        <f>IMAGINARY(Sheet1!HN149)</f>
        <v>0</v>
      </c>
      <c r="HM147">
        <f>IMAGINARY(Sheet1!HO149)</f>
        <v>0</v>
      </c>
      <c r="HN147">
        <f>IMAGINARY(Sheet1!HP149)</f>
        <v>0</v>
      </c>
      <c r="HO147">
        <f>IMAGINARY(Sheet1!HQ149)</f>
        <v>0</v>
      </c>
      <c r="HP147">
        <f>IMAGINARY(Sheet1!HR149)</f>
        <v>0</v>
      </c>
      <c r="HQ147">
        <f>IMAGINARY(Sheet1!HS149)</f>
        <v>0</v>
      </c>
      <c r="HR147">
        <f>IMAGINARY(Sheet1!HT149)</f>
        <v>0</v>
      </c>
      <c r="HS147">
        <f>IMAGINARY(Sheet1!HU149)</f>
        <v>0</v>
      </c>
      <c r="HT147">
        <f>IMAGINARY(Sheet1!HV149)</f>
        <v>0</v>
      </c>
      <c r="HU147">
        <f>IMAGINARY(Sheet1!HW149)</f>
        <v>0</v>
      </c>
      <c r="HV147">
        <f>IMAGINARY(Sheet1!HX149)</f>
        <v>0</v>
      </c>
      <c r="HW147">
        <f>IMAGINARY(Sheet1!HY149)</f>
        <v>0</v>
      </c>
      <c r="HX147">
        <f>IMAGINARY(Sheet1!HZ149)</f>
        <v>0</v>
      </c>
      <c r="HY147">
        <f>IMAGINARY(Sheet1!IA149)</f>
        <v>0</v>
      </c>
      <c r="HZ147">
        <f>IMAGINARY(Sheet1!IB149)</f>
        <v>0</v>
      </c>
      <c r="IA147">
        <f>IMAGINARY(Sheet1!IC149)</f>
        <v>0</v>
      </c>
      <c r="IB147">
        <f>IMAGINARY(Sheet1!ID149)</f>
        <v>0</v>
      </c>
      <c r="IC147">
        <f>IMAGINARY(Sheet1!IE149)</f>
        <v>0</v>
      </c>
      <c r="ID147">
        <f>IMAGINARY(Sheet1!IF149)</f>
        <v>0</v>
      </c>
      <c r="IE147">
        <f>IMAGINARY(Sheet1!IG149)</f>
        <v>0</v>
      </c>
      <c r="IF147">
        <f>IMAGINARY(Sheet1!IH149)</f>
        <v>0</v>
      </c>
      <c r="IG147">
        <f>IMAGINARY(Sheet1!II149)</f>
        <v>0</v>
      </c>
      <c r="IH147">
        <f>IMAGINARY(Sheet1!IJ149)</f>
        <v>0</v>
      </c>
      <c r="II147">
        <f>IMAGINARY(Sheet1!IK149)</f>
        <v>0</v>
      </c>
      <c r="IJ147">
        <f>IMAGINARY(Sheet1!IL149)</f>
        <v>0</v>
      </c>
      <c r="IK147">
        <f>IMAGINARY(Sheet1!IM149)</f>
        <v>0</v>
      </c>
      <c r="IL147">
        <f>IMAGINARY(Sheet1!IN149)</f>
        <v>0</v>
      </c>
      <c r="IM147">
        <f>IMAGINARY(Sheet1!IO149)</f>
        <v>0</v>
      </c>
      <c r="IN147">
        <f>IMAGINARY(Sheet1!IP149)</f>
        <v>0</v>
      </c>
      <c r="IO147">
        <f>IMAGINARY(Sheet1!IQ149)</f>
        <v>0</v>
      </c>
      <c r="IP147">
        <f>IMAGINARY(Sheet1!IR149)</f>
        <v>0</v>
      </c>
      <c r="IQ147">
        <f>IMAGINARY(Sheet1!IS149)</f>
        <v>0</v>
      </c>
      <c r="IR147">
        <f>IMAGINARY(Sheet1!IT149)</f>
        <v>0</v>
      </c>
      <c r="IS147">
        <f>IMAGINARY(Sheet1!IU149)</f>
        <v>0</v>
      </c>
      <c r="IT147">
        <f>IMAGINARY(Sheet1!IV149)</f>
        <v>0</v>
      </c>
      <c r="IU147">
        <f>IMAGINARY(Sheet1!IW149)</f>
        <v>0</v>
      </c>
      <c r="IV147">
        <f>IMAGINARY(Sheet1!IX149)</f>
        <v>0</v>
      </c>
      <c r="IW147">
        <f>IMAGINARY(Sheet1!IY149)</f>
        <v>0</v>
      </c>
      <c r="IX147">
        <f>IMAGINARY(Sheet1!IZ149)</f>
        <v>0</v>
      </c>
      <c r="IY147">
        <f>IMAGINARY(Sheet1!JA149)</f>
        <v>0</v>
      </c>
      <c r="IZ147">
        <f>IMAGINARY(Sheet1!JB149)</f>
        <v>0</v>
      </c>
      <c r="JA147">
        <f>IMAGINARY(Sheet1!JC149)</f>
        <v>0</v>
      </c>
      <c r="JB147">
        <f>IMAGINARY(Sheet1!JD149)</f>
        <v>0</v>
      </c>
      <c r="JC147">
        <f>IMAGINARY(Sheet1!JE149)</f>
        <v>0</v>
      </c>
      <c r="JD147">
        <f>IMAGINARY(Sheet1!JF149)</f>
        <v>0</v>
      </c>
      <c r="JE147">
        <f>IMAGINARY(Sheet1!JG149)</f>
        <v>0</v>
      </c>
      <c r="JF147">
        <f>IMAGINARY(Sheet1!JH149)</f>
        <v>0</v>
      </c>
      <c r="JG147">
        <f>IMAGINARY(Sheet1!JI149)</f>
        <v>0</v>
      </c>
      <c r="JH147">
        <f>IMAGINARY(Sheet1!JJ149)</f>
        <v>0</v>
      </c>
      <c r="JI147">
        <f>IMAGINARY(Sheet1!JK149)</f>
        <v>0</v>
      </c>
      <c r="JJ147">
        <f>IMAGINARY(Sheet1!JL149)</f>
        <v>0</v>
      </c>
      <c r="JK147">
        <f>IMAGINARY(Sheet1!JM149)</f>
        <v>0</v>
      </c>
      <c r="JL147">
        <f>IMAGINARY(Sheet1!JN149)</f>
        <v>0</v>
      </c>
      <c r="JM147">
        <f>IMAGINARY(Sheet1!JO149)</f>
        <v>0</v>
      </c>
      <c r="JN147">
        <f>IMAGINARY(Sheet1!JP149)</f>
        <v>0</v>
      </c>
      <c r="JO147">
        <f>IMAGINARY(Sheet1!JQ149)</f>
        <v>0</v>
      </c>
      <c r="JP147">
        <f>IMAGINARY(Sheet1!JR149)</f>
        <v>0</v>
      </c>
      <c r="JQ147">
        <f>IMAGINARY(Sheet1!JS149)</f>
        <v>0</v>
      </c>
      <c r="JR147">
        <f>IMAGINARY(Sheet1!JT149)</f>
        <v>0</v>
      </c>
      <c r="JS147">
        <f>IMAGINARY(Sheet1!JU149)</f>
        <v>0</v>
      </c>
      <c r="JT147">
        <f>IMAGINARY(Sheet1!JV149)</f>
        <v>0</v>
      </c>
      <c r="JU147">
        <f>IMAGINARY(Sheet1!JW149)</f>
        <v>0</v>
      </c>
      <c r="JV147">
        <f>IMAGINARY(Sheet1!JX149)</f>
        <v>0</v>
      </c>
      <c r="JW147">
        <f>IMAGINARY(Sheet1!JY149)</f>
        <v>0</v>
      </c>
      <c r="JX147">
        <f>IMAGINARY(Sheet1!JZ149)</f>
        <v>0</v>
      </c>
      <c r="JY147">
        <f>IMAGINARY(Sheet1!KA149)</f>
        <v>0</v>
      </c>
      <c r="JZ147">
        <f>IMAGINARY(Sheet1!KB149)</f>
        <v>0</v>
      </c>
      <c r="KA147">
        <f>IMAGINARY(Sheet1!KC149)</f>
        <v>0</v>
      </c>
      <c r="KB147">
        <f>IMAGINARY(Sheet1!KD149)</f>
        <v>0</v>
      </c>
      <c r="KC147">
        <f>IMAGINARY(Sheet1!KE149)</f>
        <v>0</v>
      </c>
      <c r="KD147">
        <f>IMAGINARY(Sheet1!KF149)</f>
        <v>0</v>
      </c>
      <c r="KE147">
        <f>IMAGINARY(Sheet1!KG149)</f>
        <v>0</v>
      </c>
      <c r="KF147">
        <f>IMAGINARY(Sheet1!KH149)</f>
        <v>0</v>
      </c>
      <c r="KG147">
        <f>IMAGINARY(Sheet1!KI149)</f>
        <v>0</v>
      </c>
      <c r="KH147">
        <f>IMAGINARY(Sheet1!KJ149)</f>
        <v>0</v>
      </c>
      <c r="KI147">
        <f>IMAGINARY(Sheet1!KK149)</f>
        <v>0</v>
      </c>
      <c r="KJ147">
        <f>IMAGINARY(Sheet1!KL149)</f>
        <v>0</v>
      </c>
      <c r="KK147">
        <f>IMAGINARY(Sheet1!KM149)</f>
        <v>0</v>
      </c>
      <c r="KL147">
        <f>IMAGINARY(Sheet1!KN149)</f>
        <v>0</v>
      </c>
      <c r="KM147">
        <f>IMAGINARY(Sheet1!KO149)</f>
        <v>0</v>
      </c>
      <c r="KN147">
        <f>IMAGINARY(Sheet1!KP149)</f>
        <v>0</v>
      </c>
    </row>
    <row r="148" spans="1:300" x14ac:dyDescent="0.25">
      <c r="A148">
        <f>IMAGINARY(Sheet1!C150)</f>
        <v>0</v>
      </c>
      <c r="B148">
        <f>IMAGINARY(Sheet1!D150)</f>
        <v>0</v>
      </c>
      <c r="C148">
        <f>IMAGINARY(Sheet1!E150)</f>
        <v>0</v>
      </c>
      <c r="D148">
        <f>IMAGINARY(Sheet1!F150)</f>
        <v>0</v>
      </c>
      <c r="E148">
        <f>IMAGINARY(Sheet1!G150)</f>
        <v>0</v>
      </c>
      <c r="F148">
        <f>IMAGINARY(Sheet1!H150)</f>
        <v>0</v>
      </c>
      <c r="G148">
        <f>IMAGINARY(Sheet1!I150)</f>
        <v>0</v>
      </c>
      <c r="H148">
        <f>IMAGINARY(Sheet1!J150)</f>
        <v>0</v>
      </c>
      <c r="I148">
        <f>IMAGINARY(Sheet1!K150)</f>
        <v>0</v>
      </c>
      <c r="J148">
        <f>IMAGINARY(Sheet1!L150)</f>
        <v>0</v>
      </c>
      <c r="K148">
        <f>IMAGINARY(Sheet1!M150)</f>
        <v>0</v>
      </c>
      <c r="L148">
        <f>IMAGINARY(Sheet1!N150)</f>
        <v>0</v>
      </c>
      <c r="M148">
        <f>IMAGINARY(Sheet1!O150)</f>
        <v>0</v>
      </c>
      <c r="N148">
        <f>IMAGINARY(Sheet1!P150)</f>
        <v>0</v>
      </c>
      <c r="O148">
        <f>IMAGINARY(Sheet1!Q150)</f>
        <v>0</v>
      </c>
      <c r="P148">
        <f>IMAGINARY(Sheet1!R150)</f>
        <v>0</v>
      </c>
      <c r="Q148">
        <f>IMAGINARY(Sheet1!S150)</f>
        <v>0</v>
      </c>
      <c r="R148">
        <f>IMAGINARY(Sheet1!T150)</f>
        <v>0</v>
      </c>
      <c r="S148">
        <f>IMAGINARY(Sheet1!U150)</f>
        <v>0</v>
      </c>
      <c r="T148">
        <f>IMAGINARY(Sheet1!V150)</f>
        <v>0</v>
      </c>
      <c r="U148">
        <f>IMAGINARY(Sheet1!W150)</f>
        <v>0</v>
      </c>
      <c r="V148">
        <f>IMAGINARY(Sheet1!X150)</f>
        <v>0</v>
      </c>
      <c r="W148">
        <f>IMAGINARY(Sheet1!Y150)</f>
        <v>0</v>
      </c>
      <c r="X148">
        <f>IMAGINARY(Sheet1!Z150)</f>
        <v>0</v>
      </c>
      <c r="Y148">
        <f>IMAGINARY(Sheet1!AA150)</f>
        <v>0</v>
      </c>
      <c r="Z148">
        <f>IMAGINARY(Sheet1!AB150)</f>
        <v>0</v>
      </c>
      <c r="AA148">
        <f>IMAGINARY(Sheet1!AC150)</f>
        <v>0</v>
      </c>
      <c r="AB148">
        <f>IMAGINARY(Sheet1!AD150)</f>
        <v>0</v>
      </c>
      <c r="AC148">
        <f>IMAGINARY(Sheet1!AE150)</f>
        <v>0</v>
      </c>
      <c r="AD148">
        <f>IMAGINARY(Sheet1!AF150)</f>
        <v>0</v>
      </c>
      <c r="AE148">
        <f>IMAGINARY(Sheet1!AG150)</f>
        <v>0</v>
      </c>
      <c r="AF148">
        <f>IMAGINARY(Sheet1!AH150)</f>
        <v>0</v>
      </c>
      <c r="AG148">
        <f>IMAGINARY(Sheet1!AI150)</f>
        <v>0</v>
      </c>
      <c r="AH148">
        <f>IMAGINARY(Sheet1!AJ150)</f>
        <v>0</v>
      </c>
      <c r="AI148">
        <f>IMAGINARY(Sheet1!AK150)</f>
        <v>0</v>
      </c>
      <c r="AJ148">
        <f>IMAGINARY(Sheet1!AL150)</f>
        <v>0</v>
      </c>
      <c r="AK148">
        <f>IMAGINARY(Sheet1!AM150)</f>
        <v>0</v>
      </c>
      <c r="AL148">
        <f>IMAGINARY(Sheet1!AN150)</f>
        <v>0</v>
      </c>
      <c r="AM148">
        <f>IMAGINARY(Sheet1!AO150)</f>
        <v>0</v>
      </c>
      <c r="AN148">
        <f>IMAGINARY(Sheet1!AP150)</f>
        <v>0</v>
      </c>
      <c r="AO148">
        <f>IMAGINARY(Sheet1!AQ150)</f>
        <v>0</v>
      </c>
      <c r="AP148">
        <f>IMAGINARY(Sheet1!AR150)</f>
        <v>0</v>
      </c>
      <c r="AQ148">
        <f>IMAGINARY(Sheet1!AS150)</f>
        <v>0</v>
      </c>
      <c r="AR148">
        <f>IMAGINARY(Sheet1!AT150)</f>
        <v>0</v>
      </c>
      <c r="AS148">
        <f>IMAGINARY(Sheet1!AU150)</f>
        <v>0</v>
      </c>
      <c r="AT148">
        <f>IMAGINARY(Sheet1!AV150)</f>
        <v>0</v>
      </c>
      <c r="AU148">
        <f>IMAGINARY(Sheet1!AW150)</f>
        <v>0</v>
      </c>
      <c r="AV148">
        <f>IMAGINARY(Sheet1!AX150)</f>
        <v>0</v>
      </c>
      <c r="AW148">
        <f>IMAGINARY(Sheet1!AY150)</f>
        <v>0</v>
      </c>
      <c r="AX148">
        <f>IMAGINARY(Sheet1!AZ150)</f>
        <v>0</v>
      </c>
      <c r="AY148">
        <f>IMAGINARY(Sheet1!BA150)</f>
        <v>0</v>
      </c>
      <c r="AZ148">
        <f>IMAGINARY(Sheet1!BB150)</f>
        <v>0</v>
      </c>
      <c r="BA148">
        <f>IMAGINARY(Sheet1!BC150)</f>
        <v>0</v>
      </c>
      <c r="BB148">
        <f>IMAGINARY(Sheet1!BD150)</f>
        <v>0</v>
      </c>
      <c r="BC148">
        <f>IMAGINARY(Sheet1!BE150)</f>
        <v>0</v>
      </c>
      <c r="BD148">
        <f>IMAGINARY(Sheet1!BF150)</f>
        <v>0</v>
      </c>
      <c r="BE148">
        <f>IMAGINARY(Sheet1!BG150)</f>
        <v>0</v>
      </c>
      <c r="BF148">
        <f>IMAGINARY(Sheet1!BH150)</f>
        <v>0</v>
      </c>
      <c r="BG148">
        <f>IMAGINARY(Sheet1!BI150)</f>
        <v>0</v>
      </c>
      <c r="BH148">
        <f>IMAGINARY(Sheet1!BJ150)</f>
        <v>0</v>
      </c>
      <c r="BI148">
        <f>IMAGINARY(Sheet1!BK150)</f>
        <v>0</v>
      </c>
      <c r="BJ148">
        <f>IMAGINARY(Sheet1!BL150)</f>
        <v>0</v>
      </c>
      <c r="BK148">
        <f>IMAGINARY(Sheet1!BM150)</f>
        <v>0</v>
      </c>
      <c r="BL148">
        <f>IMAGINARY(Sheet1!BN150)</f>
        <v>0</v>
      </c>
      <c r="BM148">
        <f>IMAGINARY(Sheet1!BO150)</f>
        <v>0</v>
      </c>
      <c r="BN148">
        <f>IMAGINARY(Sheet1!BP150)</f>
        <v>0</v>
      </c>
      <c r="BO148">
        <f>IMAGINARY(Sheet1!BQ150)</f>
        <v>0</v>
      </c>
      <c r="BP148">
        <f>IMAGINARY(Sheet1!BR150)</f>
        <v>0</v>
      </c>
      <c r="BQ148">
        <f>IMAGINARY(Sheet1!BS150)</f>
        <v>0</v>
      </c>
      <c r="BR148">
        <f>IMAGINARY(Sheet1!BT150)</f>
        <v>0</v>
      </c>
      <c r="BS148">
        <f>IMAGINARY(Sheet1!BU150)</f>
        <v>0</v>
      </c>
      <c r="BT148">
        <f>IMAGINARY(Sheet1!BV150)</f>
        <v>0</v>
      </c>
      <c r="BU148">
        <f>IMAGINARY(Sheet1!BW150)</f>
        <v>0</v>
      </c>
      <c r="BV148">
        <f>IMAGINARY(Sheet1!BX150)</f>
        <v>0</v>
      </c>
      <c r="BW148">
        <f>IMAGINARY(Sheet1!BY150)</f>
        <v>0</v>
      </c>
      <c r="BX148">
        <f>IMAGINARY(Sheet1!BZ150)</f>
        <v>0</v>
      </c>
      <c r="BY148">
        <f>IMAGINARY(Sheet1!CA150)</f>
        <v>0</v>
      </c>
      <c r="BZ148">
        <f>IMAGINARY(Sheet1!CB150)</f>
        <v>0</v>
      </c>
      <c r="CA148">
        <f>IMAGINARY(Sheet1!CC150)</f>
        <v>0</v>
      </c>
      <c r="CB148">
        <f>IMAGINARY(Sheet1!CD150)</f>
        <v>0</v>
      </c>
      <c r="CC148">
        <f>IMAGINARY(Sheet1!CE150)</f>
        <v>0</v>
      </c>
      <c r="CD148">
        <f>IMAGINARY(Sheet1!CF150)</f>
        <v>0</v>
      </c>
      <c r="CE148">
        <f>IMAGINARY(Sheet1!CG150)</f>
        <v>0</v>
      </c>
      <c r="CF148">
        <f>IMAGINARY(Sheet1!CH150)</f>
        <v>0</v>
      </c>
      <c r="CG148">
        <f>IMAGINARY(Sheet1!CI150)</f>
        <v>0</v>
      </c>
      <c r="CH148">
        <f>IMAGINARY(Sheet1!CJ150)</f>
        <v>0</v>
      </c>
      <c r="CI148">
        <f>IMAGINARY(Sheet1!CK150)</f>
        <v>0</v>
      </c>
      <c r="CJ148">
        <f>IMAGINARY(Sheet1!CL150)</f>
        <v>0</v>
      </c>
      <c r="CK148">
        <f>IMAGINARY(Sheet1!CM150)</f>
        <v>0</v>
      </c>
      <c r="CL148">
        <f>IMAGINARY(Sheet1!CN150)</f>
        <v>0</v>
      </c>
      <c r="CM148">
        <f>IMAGINARY(Sheet1!CO150)</f>
        <v>0</v>
      </c>
      <c r="CN148">
        <f>IMAGINARY(Sheet1!CP150)</f>
        <v>0</v>
      </c>
      <c r="CO148">
        <f>IMAGINARY(Sheet1!CQ150)</f>
        <v>0</v>
      </c>
      <c r="CP148">
        <f>IMAGINARY(Sheet1!CR150)</f>
        <v>0</v>
      </c>
      <c r="CQ148">
        <f>IMAGINARY(Sheet1!CS150)</f>
        <v>0</v>
      </c>
      <c r="CR148">
        <f>IMAGINARY(Sheet1!CT150)</f>
        <v>0</v>
      </c>
      <c r="CS148">
        <f>IMAGINARY(Sheet1!CU150)</f>
        <v>0</v>
      </c>
      <c r="CT148">
        <f>IMAGINARY(Sheet1!CV150)</f>
        <v>0</v>
      </c>
      <c r="CU148">
        <f>IMAGINARY(Sheet1!CW150)</f>
        <v>0</v>
      </c>
      <c r="CV148">
        <f>IMAGINARY(Sheet1!CX150)</f>
        <v>0</v>
      </c>
      <c r="CW148">
        <f>IMAGINARY(Sheet1!CY150)</f>
        <v>0</v>
      </c>
      <c r="CX148">
        <f>IMAGINARY(Sheet1!CZ150)</f>
        <v>0</v>
      </c>
      <c r="CY148">
        <f>IMAGINARY(Sheet1!DA150)</f>
        <v>0</v>
      </c>
      <c r="CZ148">
        <f>IMAGINARY(Sheet1!DB150)</f>
        <v>0</v>
      </c>
      <c r="DA148">
        <f>IMAGINARY(Sheet1!DC150)</f>
        <v>8.4700000000000006</v>
      </c>
      <c r="DB148">
        <f>IMAGINARY(Sheet1!DD150)</f>
        <v>0</v>
      </c>
      <c r="DC148">
        <f>IMAGINARY(Sheet1!DE150)</f>
        <v>0</v>
      </c>
      <c r="DD148">
        <f>IMAGINARY(Sheet1!DF150)</f>
        <v>0</v>
      </c>
      <c r="DE148">
        <f>IMAGINARY(Sheet1!DG150)</f>
        <v>0</v>
      </c>
      <c r="DF148">
        <f>IMAGINARY(Sheet1!DH150)</f>
        <v>0</v>
      </c>
      <c r="DG148">
        <f>IMAGINARY(Sheet1!DI150)</f>
        <v>0</v>
      </c>
      <c r="DH148">
        <f>IMAGINARY(Sheet1!DJ150)</f>
        <v>53.09</v>
      </c>
      <c r="DI148">
        <f>IMAGINARY(Sheet1!DK150)</f>
        <v>0</v>
      </c>
      <c r="DJ148">
        <f>IMAGINARY(Sheet1!DL150)</f>
        <v>0</v>
      </c>
      <c r="DK148">
        <f>IMAGINARY(Sheet1!DM150)</f>
        <v>0</v>
      </c>
      <c r="DL148">
        <f>IMAGINARY(Sheet1!DN150)</f>
        <v>0</v>
      </c>
      <c r="DM148">
        <f>IMAGINARY(Sheet1!DO150)</f>
        <v>0</v>
      </c>
      <c r="DN148">
        <f>IMAGINARY(Sheet1!DP150)</f>
        <v>0</v>
      </c>
      <c r="DO148">
        <f>IMAGINARY(Sheet1!DQ150)</f>
        <v>0</v>
      </c>
      <c r="DP148">
        <f>IMAGINARY(Sheet1!DR150)</f>
        <v>0</v>
      </c>
      <c r="DQ148">
        <f>IMAGINARY(Sheet1!DS150)</f>
        <v>0</v>
      </c>
      <c r="DR148">
        <f>IMAGINARY(Sheet1!DT150)</f>
        <v>0</v>
      </c>
      <c r="DS148">
        <f>IMAGINARY(Sheet1!DU150)</f>
        <v>0</v>
      </c>
      <c r="DT148">
        <f>IMAGINARY(Sheet1!DV150)</f>
        <v>0</v>
      </c>
      <c r="DU148">
        <f>IMAGINARY(Sheet1!DW150)</f>
        <v>0</v>
      </c>
      <c r="DV148">
        <f>IMAGINARY(Sheet1!DX150)</f>
        <v>0</v>
      </c>
      <c r="DW148">
        <f>IMAGINARY(Sheet1!DY150)</f>
        <v>0</v>
      </c>
      <c r="DX148">
        <f>IMAGINARY(Sheet1!DZ150)</f>
        <v>0</v>
      </c>
      <c r="DY148">
        <f>IMAGINARY(Sheet1!EA150)</f>
        <v>0</v>
      </c>
      <c r="DZ148">
        <f>IMAGINARY(Sheet1!EB150)</f>
        <v>0</v>
      </c>
      <c r="EA148">
        <f>IMAGINARY(Sheet1!EC150)</f>
        <v>0</v>
      </c>
      <c r="EB148">
        <f>IMAGINARY(Sheet1!ED150)</f>
        <v>0</v>
      </c>
      <c r="EC148">
        <f>IMAGINARY(Sheet1!EE150)</f>
        <v>0</v>
      </c>
      <c r="ED148">
        <f>IMAGINARY(Sheet1!EF150)</f>
        <v>0</v>
      </c>
      <c r="EE148">
        <f>IMAGINARY(Sheet1!EG150)</f>
        <v>0</v>
      </c>
      <c r="EF148">
        <f>IMAGINARY(Sheet1!EH150)</f>
        <v>0</v>
      </c>
      <c r="EG148">
        <f>IMAGINARY(Sheet1!EI150)</f>
        <v>0</v>
      </c>
      <c r="EH148">
        <f>IMAGINARY(Sheet1!EJ150)</f>
        <v>0</v>
      </c>
      <c r="EI148">
        <f>IMAGINARY(Sheet1!EK150)</f>
        <v>0</v>
      </c>
      <c r="EJ148">
        <f>IMAGINARY(Sheet1!EL150)</f>
        <v>0</v>
      </c>
      <c r="EK148">
        <f>IMAGINARY(Sheet1!EM150)</f>
        <v>0</v>
      </c>
      <c r="EL148">
        <f>IMAGINARY(Sheet1!EN150)</f>
        <v>0</v>
      </c>
      <c r="EM148">
        <f>IMAGINARY(Sheet1!EO150)</f>
        <v>0</v>
      </c>
      <c r="EN148">
        <f>IMAGINARY(Sheet1!EP150)</f>
        <v>0</v>
      </c>
      <c r="EO148">
        <f>IMAGINARY(Sheet1!EQ150)</f>
        <v>0</v>
      </c>
      <c r="EP148">
        <f>IMAGINARY(Sheet1!ER150)</f>
        <v>55.61</v>
      </c>
      <c r="EQ148">
        <f>IMAGINARY(Sheet1!ES150)</f>
        <v>0</v>
      </c>
      <c r="ER148">
        <f>IMAGINARY(Sheet1!ET150)</f>
        <v>-117.05</v>
      </c>
      <c r="ES148">
        <f>IMAGINARY(Sheet1!EU150)</f>
        <v>0</v>
      </c>
      <c r="ET148">
        <f>IMAGINARY(Sheet1!EV150)</f>
        <v>0</v>
      </c>
      <c r="EU148">
        <f>IMAGINARY(Sheet1!EW150)</f>
        <v>0</v>
      </c>
      <c r="EV148">
        <f>IMAGINARY(Sheet1!EX150)</f>
        <v>0</v>
      </c>
      <c r="EW148">
        <f>IMAGINARY(Sheet1!EY150)</f>
        <v>0</v>
      </c>
      <c r="EX148">
        <f>IMAGINARY(Sheet1!EZ150)</f>
        <v>0</v>
      </c>
      <c r="EY148">
        <f>IMAGINARY(Sheet1!FA150)</f>
        <v>0</v>
      </c>
      <c r="EZ148">
        <f>IMAGINARY(Sheet1!FB150)</f>
        <v>0</v>
      </c>
      <c r="FA148">
        <f>IMAGINARY(Sheet1!FC150)</f>
        <v>0</v>
      </c>
      <c r="FB148">
        <f>IMAGINARY(Sheet1!FD150)</f>
        <v>0</v>
      </c>
      <c r="FC148">
        <f>IMAGINARY(Sheet1!FE150)</f>
        <v>0</v>
      </c>
      <c r="FD148">
        <f>IMAGINARY(Sheet1!FF150)</f>
        <v>0</v>
      </c>
      <c r="FE148">
        <f>IMAGINARY(Sheet1!FG150)</f>
        <v>0</v>
      </c>
      <c r="FF148">
        <f>IMAGINARY(Sheet1!FH150)</f>
        <v>0</v>
      </c>
      <c r="FG148">
        <f>IMAGINARY(Sheet1!FI150)</f>
        <v>0</v>
      </c>
      <c r="FH148">
        <f>IMAGINARY(Sheet1!FJ150)</f>
        <v>0</v>
      </c>
      <c r="FI148">
        <f>IMAGINARY(Sheet1!FK150)</f>
        <v>0</v>
      </c>
      <c r="FJ148">
        <f>IMAGINARY(Sheet1!FL150)</f>
        <v>0</v>
      </c>
      <c r="FK148">
        <f>IMAGINARY(Sheet1!FM150)</f>
        <v>0</v>
      </c>
      <c r="FL148">
        <f>IMAGINARY(Sheet1!FN150)</f>
        <v>0</v>
      </c>
      <c r="FM148">
        <f>IMAGINARY(Sheet1!FO150)</f>
        <v>0</v>
      </c>
      <c r="FN148">
        <f>IMAGINARY(Sheet1!FP150)</f>
        <v>0</v>
      </c>
      <c r="FO148">
        <f>IMAGINARY(Sheet1!FQ150)</f>
        <v>0</v>
      </c>
      <c r="FP148">
        <f>IMAGINARY(Sheet1!FR150)</f>
        <v>0</v>
      </c>
      <c r="FQ148">
        <f>IMAGINARY(Sheet1!FS150)</f>
        <v>0</v>
      </c>
      <c r="FR148">
        <f>IMAGINARY(Sheet1!FT150)</f>
        <v>0</v>
      </c>
      <c r="FS148">
        <f>IMAGINARY(Sheet1!FU150)</f>
        <v>0</v>
      </c>
      <c r="FT148">
        <f>IMAGINARY(Sheet1!FV150)</f>
        <v>0</v>
      </c>
      <c r="FU148">
        <f>IMAGINARY(Sheet1!FW150)</f>
        <v>0</v>
      </c>
      <c r="FV148">
        <f>IMAGINARY(Sheet1!FX150)</f>
        <v>0</v>
      </c>
      <c r="FW148">
        <f>IMAGINARY(Sheet1!FY150)</f>
        <v>0</v>
      </c>
      <c r="FX148">
        <f>IMAGINARY(Sheet1!FZ150)</f>
        <v>0</v>
      </c>
      <c r="FY148">
        <f>IMAGINARY(Sheet1!GA150)</f>
        <v>0</v>
      </c>
      <c r="FZ148">
        <f>IMAGINARY(Sheet1!GB150)</f>
        <v>0</v>
      </c>
      <c r="GA148">
        <f>IMAGINARY(Sheet1!GC150)</f>
        <v>0</v>
      </c>
      <c r="GB148">
        <f>IMAGINARY(Sheet1!GD150)</f>
        <v>0</v>
      </c>
      <c r="GC148">
        <f>IMAGINARY(Sheet1!GE150)</f>
        <v>0</v>
      </c>
      <c r="GD148">
        <f>IMAGINARY(Sheet1!GF150)</f>
        <v>0</v>
      </c>
      <c r="GE148">
        <f>IMAGINARY(Sheet1!GG150)</f>
        <v>0</v>
      </c>
      <c r="GF148">
        <f>IMAGINARY(Sheet1!GH150)</f>
        <v>0</v>
      </c>
      <c r="GG148">
        <f>IMAGINARY(Sheet1!GI150)</f>
        <v>0</v>
      </c>
      <c r="GH148">
        <f>IMAGINARY(Sheet1!GJ150)</f>
        <v>0</v>
      </c>
      <c r="GI148">
        <f>IMAGINARY(Sheet1!GK150)</f>
        <v>0</v>
      </c>
      <c r="GJ148">
        <f>IMAGINARY(Sheet1!GL150)</f>
        <v>0</v>
      </c>
      <c r="GK148">
        <f>IMAGINARY(Sheet1!GM150)</f>
        <v>0</v>
      </c>
      <c r="GL148">
        <f>IMAGINARY(Sheet1!GN150)</f>
        <v>0</v>
      </c>
      <c r="GM148">
        <f>IMAGINARY(Sheet1!GO150)</f>
        <v>0</v>
      </c>
      <c r="GN148">
        <f>IMAGINARY(Sheet1!GP150)</f>
        <v>0</v>
      </c>
      <c r="GO148">
        <f>IMAGINARY(Sheet1!GQ150)</f>
        <v>0</v>
      </c>
      <c r="GP148">
        <f>IMAGINARY(Sheet1!GR150)</f>
        <v>0</v>
      </c>
      <c r="GQ148">
        <f>IMAGINARY(Sheet1!GS150)</f>
        <v>0</v>
      </c>
      <c r="GR148">
        <f>IMAGINARY(Sheet1!GT150)</f>
        <v>0</v>
      </c>
      <c r="GS148">
        <f>IMAGINARY(Sheet1!GU150)</f>
        <v>0</v>
      </c>
      <c r="GT148">
        <f>IMAGINARY(Sheet1!GV150)</f>
        <v>0</v>
      </c>
      <c r="GU148">
        <f>IMAGINARY(Sheet1!GW150)</f>
        <v>0</v>
      </c>
      <c r="GV148">
        <f>IMAGINARY(Sheet1!GX150)</f>
        <v>0</v>
      </c>
      <c r="GW148">
        <f>IMAGINARY(Sheet1!GY150)</f>
        <v>0</v>
      </c>
      <c r="GX148">
        <f>IMAGINARY(Sheet1!GZ150)</f>
        <v>0</v>
      </c>
      <c r="GY148">
        <f>IMAGINARY(Sheet1!HA150)</f>
        <v>0</v>
      </c>
      <c r="GZ148">
        <f>IMAGINARY(Sheet1!HB150)</f>
        <v>0</v>
      </c>
      <c r="HA148">
        <f>IMAGINARY(Sheet1!HC150)</f>
        <v>0</v>
      </c>
      <c r="HB148">
        <f>IMAGINARY(Sheet1!HD150)</f>
        <v>0</v>
      </c>
      <c r="HC148">
        <f>IMAGINARY(Sheet1!HE150)</f>
        <v>0</v>
      </c>
      <c r="HD148">
        <f>IMAGINARY(Sheet1!HF150)</f>
        <v>0</v>
      </c>
      <c r="HE148">
        <f>IMAGINARY(Sheet1!HG150)</f>
        <v>0</v>
      </c>
      <c r="HF148">
        <f>IMAGINARY(Sheet1!HH150)</f>
        <v>0</v>
      </c>
      <c r="HG148">
        <f>IMAGINARY(Sheet1!HI150)</f>
        <v>0</v>
      </c>
      <c r="HH148">
        <f>IMAGINARY(Sheet1!HJ150)</f>
        <v>0</v>
      </c>
      <c r="HI148">
        <f>IMAGINARY(Sheet1!HK150)</f>
        <v>0</v>
      </c>
      <c r="HJ148">
        <f>IMAGINARY(Sheet1!HL150)</f>
        <v>0</v>
      </c>
      <c r="HK148">
        <f>IMAGINARY(Sheet1!HM150)</f>
        <v>0</v>
      </c>
      <c r="HL148">
        <f>IMAGINARY(Sheet1!HN150)</f>
        <v>0</v>
      </c>
      <c r="HM148">
        <f>IMAGINARY(Sheet1!HO150)</f>
        <v>0</v>
      </c>
      <c r="HN148">
        <f>IMAGINARY(Sheet1!HP150)</f>
        <v>0</v>
      </c>
      <c r="HO148">
        <f>IMAGINARY(Sheet1!HQ150)</f>
        <v>0</v>
      </c>
      <c r="HP148">
        <f>IMAGINARY(Sheet1!HR150)</f>
        <v>0</v>
      </c>
      <c r="HQ148">
        <f>IMAGINARY(Sheet1!HS150)</f>
        <v>0</v>
      </c>
      <c r="HR148">
        <f>IMAGINARY(Sheet1!HT150)</f>
        <v>0</v>
      </c>
      <c r="HS148">
        <f>IMAGINARY(Sheet1!HU150)</f>
        <v>0</v>
      </c>
      <c r="HT148">
        <f>IMAGINARY(Sheet1!HV150)</f>
        <v>0</v>
      </c>
      <c r="HU148">
        <f>IMAGINARY(Sheet1!HW150)</f>
        <v>0</v>
      </c>
      <c r="HV148">
        <f>IMAGINARY(Sheet1!HX150)</f>
        <v>0</v>
      </c>
      <c r="HW148">
        <f>IMAGINARY(Sheet1!HY150)</f>
        <v>0</v>
      </c>
      <c r="HX148">
        <f>IMAGINARY(Sheet1!HZ150)</f>
        <v>0</v>
      </c>
      <c r="HY148">
        <f>IMAGINARY(Sheet1!IA150)</f>
        <v>0</v>
      </c>
      <c r="HZ148">
        <f>IMAGINARY(Sheet1!IB150)</f>
        <v>0</v>
      </c>
      <c r="IA148">
        <f>IMAGINARY(Sheet1!IC150)</f>
        <v>0</v>
      </c>
      <c r="IB148">
        <f>IMAGINARY(Sheet1!ID150)</f>
        <v>0</v>
      </c>
      <c r="IC148">
        <f>IMAGINARY(Sheet1!IE150)</f>
        <v>0</v>
      </c>
      <c r="ID148">
        <f>IMAGINARY(Sheet1!IF150)</f>
        <v>0</v>
      </c>
      <c r="IE148">
        <f>IMAGINARY(Sheet1!IG150)</f>
        <v>0</v>
      </c>
      <c r="IF148">
        <f>IMAGINARY(Sheet1!IH150)</f>
        <v>0</v>
      </c>
      <c r="IG148">
        <f>IMAGINARY(Sheet1!II150)</f>
        <v>0</v>
      </c>
      <c r="IH148">
        <f>IMAGINARY(Sheet1!IJ150)</f>
        <v>0</v>
      </c>
      <c r="II148">
        <f>IMAGINARY(Sheet1!IK150)</f>
        <v>0</v>
      </c>
      <c r="IJ148">
        <f>IMAGINARY(Sheet1!IL150)</f>
        <v>0</v>
      </c>
      <c r="IK148">
        <f>IMAGINARY(Sheet1!IM150)</f>
        <v>0</v>
      </c>
      <c r="IL148">
        <f>IMAGINARY(Sheet1!IN150)</f>
        <v>0</v>
      </c>
      <c r="IM148">
        <f>IMAGINARY(Sheet1!IO150)</f>
        <v>0</v>
      </c>
      <c r="IN148">
        <f>IMAGINARY(Sheet1!IP150)</f>
        <v>0</v>
      </c>
      <c r="IO148">
        <f>IMAGINARY(Sheet1!IQ150)</f>
        <v>0</v>
      </c>
      <c r="IP148">
        <f>IMAGINARY(Sheet1!IR150)</f>
        <v>0</v>
      </c>
      <c r="IQ148">
        <f>IMAGINARY(Sheet1!IS150)</f>
        <v>0</v>
      </c>
      <c r="IR148">
        <f>IMAGINARY(Sheet1!IT150)</f>
        <v>0</v>
      </c>
      <c r="IS148">
        <f>IMAGINARY(Sheet1!IU150)</f>
        <v>0</v>
      </c>
      <c r="IT148">
        <f>IMAGINARY(Sheet1!IV150)</f>
        <v>0</v>
      </c>
      <c r="IU148">
        <f>IMAGINARY(Sheet1!IW150)</f>
        <v>0</v>
      </c>
      <c r="IV148">
        <f>IMAGINARY(Sheet1!IX150)</f>
        <v>0</v>
      </c>
      <c r="IW148">
        <f>IMAGINARY(Sheet1!IY150)</f>
        <v>0</v>
      </c>
      <c r="IX148">
        <f>IMAGINARY(Sheet1!IZ150)</f>
        <v>0</v>
      </c>
      <c r="IY148">
        <f>IMAGINARY(Sheet1!JA150)</f>
        <v>0</v>
      </c>
      <c r="IZ148">
        <f>IMAGINARY(Sheet1!JB150)</f>
        <v>0</v>
      </c>
      <c r="JA148">
        <f>IMAGINARY(Sheet1!JC150)</f>
        <v>0</v>
      </c>
      <c r="JB148">
        <f>IMAGINARY(Sheet1!JD150)</f>
        <v>0</v>
      </c>
      <c r="JC148">
        <f>IMAGINARY(Sheet1!JE150)</f>
        <v>0</v>
      </c>
      <c r="JD148">
        <f>IMAGINARY(Sheet1!JF150)</f>
        <v>0</v>
      </c>
      <c r="JE148">
        <f>IMAGINARY(Sheet1!JG150)</f>
        <v>0</v>
      </c>
      <c r="JF148">
        <f>IMAGINARY(Sheet1!JH150)</f>
        <v>0</v>
      </c>
      <c r="JG148">
        <f>IMAGINARY(Sheet1!JI150)</f>
        <v>0</v>
      </c>
      <c r="JH148">
        <f>IMAGINARY(Sheet1!JJ150)</f>
        <v>0</v>
      </c>
      <c r="JI148">
        <f>IMAGINARY(Sheet1!JK150)</f>
        <v>0</v>
      </c>
      <c r="JJ148">
        <f>IMAGINARY(Sheet1!JL150)</f>
        <v>0</v>
      </c>
      <c r="JK148">
        <f>IMAGINARY(Sheet1!JM150)</f>
        <v>0</v>
      </c>
      <c r="JL148">
        <f>IMAGINARY(Sheet1!JN150)</f>
        <v>0</v>
      </c>
      <c r="JM148">
        <f>IMAGINARY(Sheet1!JO150)</f>
        <v>0</v>
      </c>
      <c r="JN148">
        <f>IMAGINARY(Sheet1!JP150)</f>
        <v>0</v>
      </c>
      <c r="JO148">
        <f>IMAGINARY(Sheet1!JQ150)</f>
        <v>0</v>
      </c>
      <c r="JP148">
        <f>IMAGINARY(Sheet1!JR150)</f>
        <v>0</v>
      </c>
      <c r="JQ148">
        <f>IMAGINARY(Sheet1!JS150)</f>
        <v>0</v>
      </c>
      <c r="JR148">
        <f>IMAGINARY(Sheet1!JT150)</f>
        <v>0</v>
      </c>
      <c r="JS148">
        <f>IMAGINARY(Sheet1!JU150)</f>
        <v>0</v>
      </c>
      <c r="JT148">
        <f>IMAGINARY(Sheet1!JV150)</f>
        <v>0</v>
      </c>
      <c r="JU148">
        <f>IMAGINARY(Sheet1!JW150)</f>
        <v>0</v>
      </c>
      <c r="JV148">
        <f>IMAGINARY(Sheet1!JX150)</f>
        <v>0</v>
      </c>
      <c r="JW148">
        <f>IMAGINARY(Sheet1!JY150)</f>
        <v>0</v>
      </c>
      <c r="JX148">
        <f>IMAGINARY(Sheet1!JZ150)</f>
        <v>0</v>
      </c>
      <c r="JY148">
        <f>IMAGINARY(Sheet1!KA150)</f>
        <v>0</v>
      </c>
      <c r="JZ148">
        <f>IMAGINARY(Sheet1!KB150)</f>
        <v>0</v>
      </c>
      <c r="KA148">
        <f>IMAGINARY(Sheet1!KC150)</f>
        <v>0</v>
      </c>
      <c r="KB148">
        <f>IMAGINARY(Sheet1!KD150)</f>
        <v>0</v>
      </c>
      <c r="KC148">
        <f>IMAGINARY(Sheet1!KE150)</f>
        <v>0</v>
      </c>
      <c r="KD148">
        <f>IMAGINARY(Sheet1!KF150)</f>
        <v>0</v>
      </c>
      <c r="KE148">
        <f>IMAGINARY(Sheet1!KG150)</f>
        <v>0</v>
      </c>
      <c r="KF148">
        <f>IMAGINARY(Sheet1!KH150)</f>
        <v>0</v>
      </c>
      <c r="KG148">
        <f>IMAGINARY(Sheet1!KI150)</f>
        <v>0</v>
      </c>
      <c r="KH148">
        <f>IMAGINARY(Sheet1!KJ150)</f>
        <v>0</v>
      </c>
      <c r="KI148">
        <f>IMAGINARY(Sheet1!KK150)</f>
        <v>0</v>
      </c>
      <c r="KJ148">
        <f>IMAGINARY(Sheet1!KL150)</f>
        <v>0</v>
      </c>
      <c r="KK148">
        <f>IMAGINARY(Sheet1!KM150)</f>
        <v>0</v>
      </c>
      <c r="KL148">
        <f>IMAGINARY(Sheet1!KN150)</f>
        <v>0</v>
      </c>
      <c r="KM148">
        <f>IMAGINARY(Sheet1!KO150)</f>
        <v>0</v>
      </c>
      <c r="KN148">
        <f>IMAGINARY(Sheet1!KP150)</f>
        <v>0</v>
      </c>
    </row>
    <row r="149" spans="1:300" x14ac:dyDescent="0.25">
      <c r="A149">
        <f>IMAGINARY(Sheet1!C151)</f>
        <v>0</v>
      </c>
      <c r="B149">
        <f>IMAGINARY(Sheet1!D151)</f>
        <v>0</v>
      </c>
      <c r="C149">
        <f>IMAGINARY(Sheet1!E151)</f>
        <v>0</v>
      </c>
      <c r="D149">
        <f>IMAGINARY(Sheet1!F151)</f>
        <v>0</v>
      </c>
      <c r="E149">
        <f>IMAGINARY(Sheet1!G151)</f>
        <v>0</v>
      </c>
      <c r="F149">
        <f>IMAGINARY(Sheet1!H151)</f>
        <v>0</v>
      </c>
      <c r="G149">
        <f>IMAGINARY(Sheet1!I151)</f>
        <v>0</v>
      </c>
      <c r="H149">
        <f>IMAGINARY(Sheet1!J151)</f>
        <v>0</v>
      </c>
      <c r="I149">
        <f>IMAGINARY(Sheet1!K151)</f>
        <v>0</v>
      </c>
      <c r="J149">
        <f>IMAGINARY(Sheet1!L151)</f>
        <v>0</v>
      </c>
      <c r="K149">
        <f>IMAGINARY(Sheet1!M151)</f>
        <v>0</v>
      </c>
      <c r="L149">
        <f>IMAGINARY(Sheet1!N151)</f>
        <v>0</v>
      </c>
      <c r="M149">
        <f>IMAGINARY(Sheet1!O151)</f>
        <v>0</v>
      </c>
      <c r="N149">
        <f>IMAGINARY(Sheet1!P151)</f>
        <v>0</v>
      </c>
      <c r="O149">
        <f>IMAGINARY(Sheet1!Q151)</f>
        <v>0</v>
      </c>
      <c r="P149">
        <f>IMAGINARY(Sheet1!R151)</f>
        <v>0</v>
      </c>
      <c r="Q149">
        <f>IMAGINARY(Sheet1!S151)</f>
        <v>0</v>
      </c>
      <c r="R149">
        <f>IMAGINARY(Sheet1!T151)</f>
        <v>0</v>
      </c>
      <c r="S149">
        <f>IMAGINARY(Sheet1!U151)</f>
        <v>0</v>
      </c>
      <c r="T149">
        <f>IMAGINARY(Sheet1!V151)</f>
        <v>0</v>
      </c>
      <c r="U149">
        <f>IMAGINARY(Sheet1!W151)</f>
        <v>0</v>
      </c>
      <c r="V149">
        <f>IMAGINARY(Sheet1!X151)</f>
        <v>0</v>
      </c>
      <c r="W149">
        <f>IMAGINARY(Sheet1!Y151)</f>
        <v>0</v>
      </c>
      <c r="X149">
        <f>IMAGINARY(Sheet1!Z151)</f>
        <v>0</v>
      </c>
      <c r="Y149">
        <f>IMAGINARY(Sheet1!AA151)</f>
        <v>0</v>
      </c>
      <c r="Z149">
        <f>IMAGINARY(Sheet1!AB151)</f>
        <v>0</v>
      </c>
      <c r="AA149">
        <f>IMAGINARY(Sheet1!AC151)</f>
        <v>0</v>
      </c>
      <c r="AB149">
        <f>IMAGINARY(Sheet1!AD151)</f>
        <v>0</v>
      </c>
      <c r="AC149">
        <f>IMAGINARY(Sheet1!AE151)</f>
        <v>0</v>
      </c>
      <c r="AD149">
        <f>IMAGINARY(Sheet1!AF151)</f>
        <v>0</v>
      </c>
      <c r="AE149">
        <f>IMAGINARY(Sheet1!AG151)</f>
        <v>0</v>
      </c>
      <c r="AF149">
        <f>IMAGINARY(Sheet1!AH151)</f>
        <v>0</v>
      </c>
      <c r="AG149">
        <f>IMAGINARY(Sheet1!AI151)</f>
        <v>0</v>
      </c>
      <c r="AH149">
        <f>IMAGINARY(Sheet1!AJ151)</f>
        <v>0</v>
      </c>
      <c r="AI149">
        <f>IMAGINARY(Sheet1!AK151)</f>
        <v>0</v>
      </c>
      <c r="AJ149">
        <f>IMAGINARY(Sheet1!AL151)</f>
        <v>0</v>
      </c>
      <c r="AK149">
        <f>IMAGINARY(Sheet1!AM151)</f>
        <v>0</v>
      </c>
      <c r="AL149">
        <f>IMAGINARY(Sheet1!AN151)</f>
        <v>0</v>
      </c>
      <c r="AM149">
        <f>IMAGINARY(Sheet1!AO151)</f>
        <v>0</v>
      </c>
      <c r="AN149">
        <f>IMAGINARY(Sheet1!AP151)</f>
        <v>0</v>
      </c>
      <c r="AO149">
        <f>IMAGINARY(Sheet1!AQ151)</f>
        <v>0</v>
      </c>
      <c r="AP149">
        <f>IMAGINARY(Sheet1!AR151)</f>
        <v>0</v>
      </c>
      <c r="AQ149">
        <f>IMAGINARY(Sheet1!AS151)</f>
        <v>0</v>
      </c>
      <c r="AR149">
        <f>IMAGINARY(Sheet1!AT151)</f>
        <v>0</v>
      </c>
      <c r="AS149">
        <f>IMAGINARY(Sheet1!AU151)</f>
        <v>0</v>
      </c>
      <c r="AT149">
        <f>IMAGINARY(Sheet1!AV151)</f>
        <v>0</v>
      </c>
      <c r="AU149">
        <f>IMAGINARY(Sheet1!AW151)</f>
        <v>0</v>
      </c>
      <c r="AV149">
        <f>IMAGINARY(Sheet1!AX151)</f>
        <v>0</v>
      </c>
      <c r="AW149">
        <f>IMAGINARY(Sheet1!AY151)</f>
        <v>0</v>
      </c>
      <c r="AX149">
        <f>IMAGINARY(Sheet1!AZ151)</f>
        <v>0</v>
      </c>
      <c r="AY149">
        <f>IMAGINARY(Sheet1!BA151)</f>
        <v>0</v>
      </c>
      <c r="AZ149">
        <f>IMAGINARY(Sheet1!BB151)</f>
        <v>0</v>
      </c>
      <c r="BA149">
        <f>IMAGINARY(Sheet1!BC151)</f>
        <v>0</v>
      </c>
      <c r="BB149">
        <f>IMAGINARY(Sheet1!BD151)</f>
        <v>0</v>
      </c>
      <c r="BC149">
        <f>IMAGINARY(Sheet1!BE151)</f>
        <v>0</v>
      </c>
      <c r="BD149">
        <f>IMAGINARY(Sheet1!BF151)</f>
        <v>0</v>
      </c>
      <c r="BE149">
        <f>IMAGINARY(Sheet1!BG151)</f>
        <v>0</v>
      </c>
      <c r="BF149">
        <f>IMAGINARY(Sheet1!BH151)</f>
        <v>0</v>
      </c>
      <c r="BG149">
        <f>IMAGINARY(Sheet1!BI151)</f>
        <v>0</v>
      </c>
      <c r="BH149">
        <f>IMAGINARY(Sheet1!BJ151)</f>
        <v>0</v>
      </c>
      <c r="BI149">
        <f>IMAGINARY(Sheet1!BK151)</f>
        <v>0</v>
      </c>
      <c r="BJ149">
        <f>IMAGINARY(Sheet1!BL151)</f>
        <v>0</v>
      </c>
      <c r="BK149">
        <f>IMAGINARY(Sheet1!BM151)</f>
        <v>0</v>
      </c>
      <c r="BL149">
        <f>IMAGINARY(Sheet1!BN151)</f>
        <v>0</v>
      </c>
      <c r="BM149">
        <f>IMAGINARY(Sheet1!BO151)</f>
        <v>0</v>
      </c>
      <c r="BN149">
        <f>IMAGINARY(Sheet1!BP151)</f>
        <v>0</v>
      </c>
      <c r="BO149">
        <f>IMAGINARY(Sheet1!BQ151)</f>
        <v>0</v>
      </c>
      <c r="BP149">
        <f>IMAGINARY(Sheet1!BR151)</f>
        <v>0</v>
      </c>
      <c r="BQ149">
        <f>IMAGINARY(Sheet1!BS151)</f>
        <v>0</v>
      </c>
      <c r="BR149">
        <f>IMAGINARY(Sheet1!BT151)</f>
        <v>0</v>
      </c>
      <c r="BS149">
        <f>IMAGINARY(Sheet1!BU151)</f>
        <v>0</v>
      </c>
      <c r="BT149">
        <f>IMAGINARY(Sheet1!BV151)</f>
        <v>0</v>
      </c>
      <c r="BU149">
        <f>IMAGINARY(Sheet1!BW151)</f>
        <v>0</v>
      </c>
      <c r="BV149">
        <f>IMAGINARY(Sheet1!BX151)</f>
        <v>0</v>
      </c>
      <c r="BW149">
        <f>IMAGINARY(Sheet1!BY151)</f>
        <v>0</v>
      </c>
      <c r="BX149">
        <f>IMAGINARY(Sheet1!BZ151)</f>
        <v>0</v>
      </c>
      <c r="BY149">
        <f>IMAGINARY(Sheet1!CA151)</f>
        <v>0</v>
      </c>
      <c r="BZ149">
        <f>IMAGINARY(Sheet1!CB151)</f>
        <v>0</v>
      </c>
      <c r="CA149">
        <f>IMAGINARY(Sheet1!CC151)</f>
        <v>0</v>
      </c>
      <c r="CB149">
        <f>IMAGINARY(Sheet1!CD151)</f>
        <v>0</v>
      </c>
      <c r="CC149">
        <f>IMAGINARY(Sheet1!CE151)</f>
        <v>0</v>
      </c>
      <c r="CD149">
        <f>IMAGINARY(Sheet1!CF151)</f>
        <v>0</v>
      </c>
      <c r="CE149">
        <f>IMAGINARY(Sheet1!CG151)</f>
        <v>0</v>
      </c>
      <c r="CF149">
        <f>IMAGINARY(Sheet1!CH151)</f>
        <v>0</v>
      </c>
      <c r="CG149">
        <f>IMAGINARY(Sheet1!CI151)</f>
        <v>0</v>
      </c>
      <c r="CH149">
        <f>IMAGINARY(Sheet1!CJ151)</f>
        <v>0</v>
      </c>
      <c r="CI149">
        <f>IMAGINARY(Sheet1!CK151)</f>
        <v>0</v>
      </c>
      <c r="CJ149">
        <f>IMAGINARY(Sheet1!CL151)</f>
        <v>0</v>
      </c>
      <c r="CK149">
        <f>IMAGINARY(Sheet1!CM151)</f>
        <v>0</v>
      </c>
      <c r="CL149">
        <f>IMAGINARY(Sheet1!CN151)</f>
        <v>0</v>
      </c>
      <c r="CM149">
        <f>IMAGINARY(Sheet1!CO151)</f>
        <v>0</v>
      </c>
      <c r="CN149">
        <f>IMAGINARY(Sheet1!CP151)</f>
        <v>0</v>
      </c>
      <c r="CO149">
        <f>IMAGINARY(Sheet1!CQ151)</f>
        <v>0</v>
      </c>
      <c r="CP149">
        <f>IMAGINARY(Sheet1!CR151)</f>
        <v>0</v>
      </c>
      <c r="CQ149">
        <f>IMAGINARY(Sheet1!CS151)</f>
        <v>0</v>
      </c>
      <c r="CR149">
        <f>IMAGINARY(Sheet1!CT151)</f>
        <v>0</v>
      </c>
      <c r="CS149">
        <f>IMAGINARY(Sheet1!CU151)</f>
        <v>0</v>
      </c>
      <c r="CT149">
        <f>IMAGINARY(Sheet1!CV151)</f>
        <v>0</v>
      </c>
      <c r="CU149">
        <f>IMAGINARY(Sheet1!CW151)</f>
        <v>0</v>
      </c>
      <c r="CV149">
        <f>IMAGINARY(Sheet1!CX151)</f>
        <v>0</v>
      </c>
      <c r="CW149">
        <f>IMAGINARY(Sheet1!CY151)</f>
        <v>0</v>
      </c>
      <c r="CX149">
        <f>IMAGINARY(Sheet1!CZ151)</f>
        <v>0</v>
      </c>
      <c r="CY149">
        <f>IMAGINARY(Sheet1!DA151)</f>
        <v>0</v>
      </c>
      <c r="CZ149">
        <f>IMAGINARY(Sheet1!DB151)</f>
        <v>0</v>
      </c>
      <c r="DA149">
        <f>IMAGINARY(Sheet1!DC151)</f>
        <v>0</v>
      </c>
      <c r="DB149">
        <f>IMAGINARY(Sheet1!DD151)</f>
        <v>0</v>
      </c>
      <c r="DC149">
        <f>IMAGINARY(Sheet1!DE151)</f>
        <v>0</v>
      </c>
      <c r="DD149">
        <f>IMAGINARY(Sheet1!DF151)</f>
        <v>0</v>
      </c>
      <c r="DE149">
        <f>IMAGINARY(Sheet1!DG151)</f>
        <v>0</v>
      </c>
      <c r="DF149">
        <f>IMAGINARY(Sheet1!DH151)</f>
        <v>0</v>
      </c>
      <c r="DG149">
        <f>IMAGINARY(Sheet1!DI151)</f>
        <v>23.68</v>
      </c>
      <c r="DH149">
        <f>IMAGINARY(Sheet1!DJ151)</f>
        <v>0</v>
      </c>
      <c r="DI149">
        <f>IMAGINARY(Sheet1!DK151)</f>
        <v>0</v>
      </c>
      <c r="DJ149">
        <f>IMAGINARY(Sheet1!DL151)</f>
        <v>0</v>
      </c>
      <c r="DK149">
        <f>IMAGINARY(Sheet1!DM151)</f>
        <v>0</v>
      </c>
      <c r="DL149">
        <f>IMAGINARY(Sheet1!DN151)</f>
        <v>0</v>
      </c>
      <c r="DM149">
        <f>IMAGINARY(Sheet1!DO151)</f>
        <v>0</v>
      </c>
      <c r="DN149">
        <f>IMAGINARY(Sheet1!DP151)</f>
        <v>0</v>
      </c>
      <c r="DO149">
        <f>IMAGINARY(Sheet1!DQ151)</f>
        <v>0</v>
      </c>
      <c r="DP149">
        <f>IMAGINARY(Sheet1!DR151)</f>
        <v>0</v>
      </c>
      <c r="DQ149">
        <f>IMAGINARY(Sheet1!DS151)</f>
        <v>0</v>
      </c>
      <c r="DR149">
        <f>IMAGINARY(Sheet1!DT151)</f>
        <v>0</v>
      </c>
      <c r="DS149">
        <f>IMAGINARY(Sheet1!DU151)</f>
        <v>0</v>
      </c>
      <c r="DT149">
        <f>IMAGINARY(Sheet1!DV151)</f>
        <v>0</v>
      </c>
      <c r="DU149">
        <f>IMAGINARY(Sheet1!DW151)</f>
        <v>0</v>
      </c>
      <c r="DV149">
        <f>IMAGINARY(Sheet1!DX151)</f>
        <v>0</v>
      </c>
      <c r="DW149">
        <f>IMAGINARY(Sheet1!DY151)</f>
        <v>0</v>
      </c>
      <c r="DX149">
        <f>IMAGINARY(Sheet1!DZ151)</f>
        <v>0</v>
      </c>
      <c r="DY149">
        <f>IMAGINARY(Sheet1!EA151)</f>
        <v>0</v>
      </c>
      <c r="DZ149">
        <f>IMAGINARY(Sheet1!EB151)</f>
        <v>24.28</v>
      </c>
      <c r="EA149">
        <f>IMAGINARY(Sheet1!EC151)</f>
        <v>0</v>
      </c>
      <c r="EB149">
        <f>IMAGINARY(Sheet1!ED151)</f>
        <v>0</v>
      </c>
      <c r="EC149">
        <f>IMAGINARY(Sheet1!EE151)</f>
        <v>0</v>
      </c>
      <c r="ED149">
        <f>IMAGINARY(Sheet1!EF151)</f>
        <v>0</v>
      </c>
      <c r="EE149">
        <f>IMAGINARY(Sheet1!EG151)</f>
        <v>0</v>
      </c>
      <c r="EF149">
        <f>IMAGINARY(Sheet1!EH151)</f>
        <v>0</v>
      </c>
      <c r="EG149">
        <f>IMAGINARY(Sheet1!EI151)</f>
        <v>0</v>
      </c>
      <c r="EH149">
        <f>IMAGINARY(Sheet1!EJ151)</f>
        <v>0</v>
      </c>
      <c r="EI149">
        <f>IMAGINARY(Sheet1!EK151)</f>
        <v>0</v>
      </c>
      <c r="EJ149">
        <f>IMAGINARY(Sheet1!EL151)</f>
        <v>0</v>
      </c>
      <c r="EK149">
        <f>IMAGINARY(Sheet1!EM151)</f>
        <v>0</v>
      </c>
      <c r="EL149">
        <f>IMAGINARY(Sheet1!EN151)</f>
        <v>0</v>
      </c>
      <c r="EM149">
        <f>IMAGINARY(Sheet1!EO151)</f>
        <v>0</v>
      </c>
      <c r="EN149">
        <f>IMAGINARY(Sheet1!EP151)</f>
        <v>0</v>
      </c>
      <c r="EO149">
        <f>IMAGINARY(Sheet1!EQ151)</f>
        <v>0</v>
      </c>
      <c r="EP149">
        <f>IMAGINARY(Sheet1!ER151)</f>
        <v>0</v>
      </c>
      <c r="EQ149">
        <f>IMAGINARY(Sheet1!ES151)</f>
        <v>0</v>
      </c>
      <c r="ER149">
        <f>IMAGINARY(Sheet1!ET151)</f>
        <v>0</v>
      </c>
      <c r="ES149">
        <f>IMAGINARY(Sheet1!EU151)</f>
        <v>-50.35</v>
      </c>
      <c r="ET149">
        <f>IMAGINARY(Sheet1!EV151)</f>
        <v>0</v>
      </c>
      <c r="EU149">
        <f>IMAGINARY(Sheet1!EW151)</f>
        <v>0</v>
      </c>
      <c r="EV149">
        <f>IMAGINARY(Sheet1!EX151)</f>
        <v>0</v>
      </c>
      <c r="EW149">
        <f>IMAGINARY(Sheet1!EY151)</f>
        <v>0</v>
      </c>
      <c r="EX149">
        <f>IMAGINARY(Sheet1!EZ151)</f>
        <v>0</v>
      </c>
      <c r="EY149">
        <f>IMAGINARY(Sheet1!FA151)</f>
        <v>0</v>
      </c>
      <c r="EZ149">
        <f>IMAGINARY(Sheet1!FB151)</f>
        <v>0</v>
      </c>
      <c r="FA149">
        <f>IMAGINARY(Sheet1!FC151)</f>
        <v>0</v>
      </c>
      <c r="FB149">
        <f>IMAGINARY(Sheet1!FD151)</f>
        <v>0</v>
      </c>
      <c r="FC149">
        <f>IMAGINARY(Sheet1!FE151)</f>
        <v>0</v>
      </c>
      <c r="FD149">
        <f>IMAGINARY(Sheet1!FF151)</f>
        <v>0</v>
      </c>
      <c r="FE149">
        <f>IMAGINARY(Sheet1!FG151)</f>
        <v>0</v>
      </c>
      <c r="FF149">
        <f>IMAGINARY(Sheet1!FH151)</f>
        <v>0</v>
      </c>
      <c r="FG149">
        <f>IMAGINARY(Sheet1!FI151)</f>
        <v>0</v>
      </c>
      <c r="FH149">
        <f>IMAGINARY(Sheet1!FJ151)</f>
        <v>0</v>
      </c>
      <c r="FI149">
        <f>IMAGINARY(Sheet1!FK151)</f>
        <v>0</v>
      </c>
      <c r="FJ149">
        <f>IMAGINARY(Sheet1!FL151)</f>
        <v>0</v>
      </c>
      <c r="FK149">
        <f>IMAGINARY(Sheet1!FM151)</f>
        <v>0</v>
      </c>
      <c r="FL149">
        <f>IMAGINARY(Sheet1!FN151)</f>
        <v>0</v>
      </c>
      <c r="FM149">
        <f>IMAGINARY(Sheet1!FO151)</f>
        <v>0</v>
      </c>
      <c r="FN149">
        <f>IMAGINARY(Sheet1!FP151)</f>
        <v>0</v>
      </c>
      <c r="FO149">
        <f>IMAGINARY(Sheet1!FQ151)</f>
        <v>0</v>
      </c>
      <c r="FP149">
        <f>IMAGINARY(Sheet1!FR151)</f>
        <v>0</v>
      </c>
      <c r="FQ149">
        <f>IMAGINARY(Sheet1!FS151)</f>
        <v>0</v>
      </c>
      <c r="FR149">
        <f>IMAGINARY(Sheet1!FT151)</f>
        <v>0</v>
      </c>
      <c r="FS149">
        <f>IMAGINARY(Sheet1!FU151)</f>
        <v>0</v>
      </c>
      <c r="FT149">
        <f>IMAGINARY(Sheet1!FV151)</f>
        <v>0</v>
      </c>
      <c r="FU149">
        <f>IMAGINARY(Sheet1!FW151)</f>
        <v>0</v>
      </c>
      <c r="FV149">
        <f>IMAGINARY(Sheet1!FX151)</f>
        <v>0</v>
      </c>
      <c r="FW149">
        <f>IMAGINARY(Sheet1!FY151)</f>
        <v>0</v>
      </c>
      <c r="FX149">
        <f>IMAGINARY(Sheet1!FZ151)</f>
        <v>0</v>
      </c>
      <c r="FY149">
        <f>IMAGINARY(Sheet1!GA151)</f>
        <v>0</v>
      </c>
      <c r="FZ149">
        <f>IMAGINARY(Sheet1!GB151)</f>
        <v>0</v>
      </c>
      <c r="GA149">
        <f>IMAGINARY(Sheet1!GC151)</f>
        <v>0</v>
      </c>
      <c r="GB149">
        <f>IMAGINARY(Sheet1!GD151)</f>
        <v>0</v>
      </c>
      <c r="GC149">
        <f>IMAGINARY(Sheet1!GE151)</f>
        <v>0</v>
      </c>
      <c r="GD149">
        <f>IMAGINARY(Sheet1!GF151)</f>
        <v>0</v>
      </c>
      <c r="GE149">
        <f>IMAGINARY(Sheet1!GG151)</f>
        <v>0</v>
      </c>
      <c r="GF149">
        <f>IMAGINARY(Sheet1!GH151)</f>
        <v>0</v>
      </c>
      <c r="GG149">
        <f>IMAGINARY(Sheet1!GI151)</f>
        <v>0</v>
      </c>
      <c r="GH149">
        <f>IMAGINARY(Sheet1!GJ151)</f>
        <v>0</v>
      </c>
      <c r="GI149">
        <f>IMAGINARY(Sheet1!GK151)</f>
        <v>0</v>
      </c>
      <c r="GJ149">
        <f>IMAGINARY(Sheet1!GL151)</f>
        <v>0</v>
      </c>
      <c r="GK149">
        <f>IMAGINARY(Sheet1!GM151)</f>
        <v>0</v>
      </c>
      <c r="GL149">
        <f>IMAGINARY(Sheet1!GN151)</f>
        <v>0</v>
      </c>
      <c r="GM149">
        <f>IMAGINARY(Sheet1!GO151)</f>
        <v>0</v>
      </c>
      <c r="GN149">
        <f>IMAGINARY(Sheet1!GP151)</f>
        <v>0</v>
      </c>
      <c r="GO149">
        <f>IMAGINARY(Sheet1!GQ151)</f>
        <v>0</v>
      </c>
      <c r="GP149">
        <f>IMAGINARY(Sheet1!GR151)</f>
        <v>0</v>
      </c>
      <c r="GQ149">
        <f>IMAGINARY(Sheet1!GS151)</f>
        <v>0</v>
      </c>
      <c r="GR149">
        <f>IMAGINARY(Sheet1!GT151)</f>
        <v>0</v>
      </c>
      <c r="GS149">
        <f>IMAGINARY(Sheet1!GU151)</f>
        <v>0</v>
      </c>
      <c r="GT149">
        <f>IMAGINARY(Sheet1!GV151)</f>
        <v>0</v>
      </c>
      <c r="GU149">
        <f>IMAGINARY(Sheet1!GW151)</f>
        <v>0</v>
      </c>
      <c r="GV149">
        <f>IMAGINARY(Sheet1!GX151)</f>
        <v>0</v>
      </c>
      <c r="GW149">
        <f>IMAGINARY(Sheet1!GY151)</f>
        <v>0</v>
      </c>
      <c r="GX149">
        <f>IMAGINARY(Sheet1!GZ151)</f>
        <v>0</v>
      </c>
      <c r="GY149">
        <f>IMAGINARY(Sheet1!HA151)</f>
        <v>0</v>
      </c>
      <c r="GZ149">
        <f>IMAGINARY(Sheet1!HB151)</f>
        <v>0</v>
      </c>
      <c r="HA149">
        <f>IMAGINARY(Sheet1!HC151)</f>
        <v>0</v>
      </c>
      <c r="HB149">
        <f>IMAGINARY(Sheet1!HD151)</f>
        <v>0</v>
      </c>
      <c r="HC149">
        <f>IMAGINARY(Sheet1!HE151)</f>
        <v>0</v>
      </c>
      <c r="HD149">
        <f>IMAGINARY(Sheet1!HF151)</f>
        <v>0</v>
      </c>
      <c r="HE149">
        <f>IMAGINARY(Sheet1!HG151)</f>
        <v>0</v>
      </c>
      <c r="HF149">
        <f>IMAGINARY(Sheet1!HH151)</f>
        <v>0</v>
      </c>
      <c r="HG149">
        <f>IMAGINARY(Sheet1!HI151)</f>
        <v>0</v>
      </c>
      <c r="HH149">
        <f>IMAGINARY(Sheet1!HJ151)</f>
        <v>0</v>
      </c>
      <c r="HI149">
        <f>IMAGINARY(Sheet1!HK151)</f>
        <v>0</v>
      </c>
      <c r="HJ149">
        <f>IMAGINARY(Sheet1!HL151)</f>
        <v>0</v>
      </c>
      <c r="HK149">
        <f>IMAGINARY(Sheet1!HM151)</f>
        <v>0</v>
      </c>
      <c r="HL149">
        <f>IMAGINARY(Sheet1!HN151)</f>
        <v>0</v>
      </c>
      <c r="HM149">
        <f>IMAGINARY(Sheet1!HO151)</f>
        <v>0</v>
      </c>
      <c r="HN149">
        <f>IMAGINARY(Sheet1!HP151)</f>
        <v>0</v>
      </c>
      <c r="HO149">
        <f>IMAGINARY(Sheet1!HQ151)</f>
        <v>0</v>
      </c>
      <c r="HP149">
        <f>IMAGINARY(Sheet1!HR151)</f>
        <v>0</v>
      </c>
      <c r="HQ149">
        <f>IMAGINARY(Sheet1!HS151)</f>
        <v>0</v>
      </c>
      <c r="HR149">
        <f>IMAGINARY(Sheet1!HT151)</f>
        <v>0</v>
      </c>
      <c r="HS149">
        <f>IMAGINARY(Sheet1!HU151)</f>
        <v>0</v>
      </c>
      <c r="HT149">
        <f>IMAGINARY(Sheet1!HV151)</f>
        <v>0</v>
      </c>
      <c r="HU149">
        <f>IMAGINARY(Sheet1!HW151)</f>
        <v>0</v>
      </c>
      <c r="HV149">
        <f>IMAGINARY(Sheet1!HX151)</f>
        <v>0</v>
      </c>
      <c r="HW149">
        <f>IMAGINARY(Sheet1!HY151)</f>
        <v>0</v>
      </c>
      <c r="HX149">
        <f>IMAGINARY(Sheet1!HZ151)</f>
        <v>0</v>
      </c>
      <c r="HY149">
        <f>IMAGINARY(Sheet1!IA151)</f>
        <v>0</v>
      </c>
      <c r="HZ149">
        <f>IMAGINARY(Sheet1!IB151)</f>
        <v>0</v>
      </c>
      <c r="IA149">
        <f>IMAGINARY(Sheet1!IC151)</f>
        <v>0</v>
      </c>
      <c r="IB149">
        <f>IMAGINARY(Sheet1!ID151)</f>
        <v>0</v>
      </c>
      <c r="IC149">
        <f>IMAGINARY(Sheet1!IE151)</f>
        <v>0</v>
      </c>
      <c r="ID149">
        <f>IMAGINARY(Sheet1!IF151)</f>
        <v>0</v>
      </c>
      <c r="IE149">
        <f>IMAGINARY(Sheet1!IG151)</f>
        <v>0</v>
      </c>
      <c r="IF149">
        <f>IMAGINARY(Sheet1!IH151)</f>
        <v>0</v>
      </c>
      <c r="IG149">
        <f>IMAGINARY(Sheet1!II151)</f>
        <v>0</v>
      </c>
      <c r="IH149">
        <f>IMAGINARY(Sheet1!IJ151)</f>
        <v>0</v>
      </c>
      <c r="II149">
        <f>IMAGINARY(Sheet1!IK151)</f>
        <v>0</v>
      </c>
      <c r="IJ149">
        <f>IMAGINARY(Sheet1!IL151)</f>
        <v>0</v>
      </c>
      <c r="IK149">
        <f>IMAGINARY(Sheet1!IM151)</f>
        <v>0</v>
      </c>
      <c r="IL149">
        <f>IMAGINARY(Sheet1!IN151)</f>
        <v>0</v>
      </c>
      <c r="IM149">
        <f>IMAGINARY(Sheet1!IO151)</f>
        <v>0</v>
      </c>
      <c r="IN149">
        <f>IMAGINARY(Sheet1!IP151)</f>
        <v>0</v>
      </c>
      <c r="IO149">
        <f>IMAGINARY(Sheet1!IQ151)</f>
        <v>0</v>
      </c>
      <c r="IP149">
        <f>IMAGINARY(Sheet1!IR151)</f>
        <v>0</v>
      </c>
      <c r="IQ149">
        <f>IMAGINARY(Sheet1!IS151)</f>
        <v>0</v>
      </c>
      <c r="IR149">
        <f>IMAGINARY(Sheet1!IT151)</f>
        <v>0</v>
      </c>
      <c r="IS149">
        <f>IMAGINARY(Sheet1!IU151)</f>
        <v>0</v>
      </c>
      <c r="IT149">
        <f>IMAGINARY(Sheet1!IV151)</f>
        <v>0</v>
      </c>
      <c r="IU149">
        <f>IMAGINARY(Sheet1!IW151)</f>
        <v>0</v>
      </c>
      <c r="IV149">
        <f>IMAGINARY(Sheet1!IX151)</f>
        <v>0</v>
      </c>
      <c r="IW149">
        <f>IMAGINARY(Sheet1!IY151)</f>
        <v>0</v>
      </c>
      <c r="IX149">
        <f>IMAGINARY(Sheet1!IZ151)</f>
        <v>0</v>
      </c>
      <c r="IY149">
        <f>IMAGINARY(Sheet1!JA151)</f>
        <v>0</v>
      </c>
      <c r="IZ149">
        <f>IMAGINARY(Sheet1!JB151)</f>
        <v>0</v>
      </c>
      <c r="JA149">
        <f>IMAGINARY(Sheet1!JC151)</f>
        <v>0</v>
      </c>
      <c r="JB149">
        <f>IMAGINARY(Sheet1!JD151)</f>
        <v>0</v>
      </c>
      <c r="JC149">
        <f>IMAGINARY(Sheet1!JE151)</f>
        <v>0</v>
      </c>
      <c r="JD149">
        <f>IMAGINARY(Sheet1!JF151)</f>
        <v>0</v>
      </c>
      <c r="JE149">
        <f>IMAGINARY(Sheet1!JG151)</f>
        <v>0</v>
      </c>
      <c r="JF149">
        <f>IMAGINARY(Sheet1!JH151)</f>
        <v>0</v>
      </c>
      <c r="JG149">
        <f>IMAGINARY(Sheet1!JI151)</f>
        <v>0</v>
      </c>
      <c r="JH149">
        <f>IMAGINARY(Sheet1!JJ151)</f>
        <v>0</v>
      </c>
      <c r="JI149">
        <f>IMAGINARY(Sheet1!JK151)</f>
        <v>0</v>
      </c>
      <c r="JJ149">
        <f>IMAGINARY(Sheet1!JL151)</f>
        <v>0</v>
      </c>
      <c r="JK149">
        <f>IMAGINARY(Sheet1!JM151)</f>
        <v>0</v>
      </c>
      <c r="JL149">
        <f>IMAGINARY(Sheet1!JN151)</f>
        <v>0</v>
      </c>
      <c r="JM149">
        <f>IMAGINARY(Sheet1!JO151)</f>
        <v>0</v>
      </c>
      <c r="JN149">
        <f>IMAGINARY(Sheet1!JP151)</f>
        <v>0</v>
      </c>
      <c r="JO149">
        <f>IMAGINARY(Sheet1!JQ151)</f>
        <v>0</v>
      </c>
      <c r="JP149">
        <f>IMAGINARY(Sheet1!JR151)</f>
        <v>0</v>
      </c>
      <c r="JQ149">
        <f>IMAGINARY(Sheet1!JS151)</f>
        <v>0</v>
      </c>
      <c r="JR149">
        <f>IMAGINARY(Sheet1!JT151)</f>
        <v>0</v>
      </c>
      <c r="JS149">
        <f>IMAGINARY(Sheet1!JU151)</f>
        <v>0</v>
      </c>
      <c r="JT149">
        <f>IMAGINARY(Sheet1!JV151)</f>
        <v>0</v>
      </c>
      <c r="JU149">
        <f>IMAGINARY(Sheet1!JW151)</f>
        <v>0</v>
      </c>
      <c r="JV149">
        <f>IMAGINARY(Sheet1!JX151)</f>
        <v>0</v>
      </c>
      <c r="JW149">
        <f>IMAGINARY(Sheet1!JY151)</f>
        <v>0</v>
      </c>
      <c r="JX149">
        <f>IMAGINARY(Sheet1!JZ151)</f>
        <v>0</v>
      </c>
      <c r="JY149">
        <f>IMAGINARY(Sheet1!KA151)</f>
        <v>0</v>
      </c>
      <c r="JZ149">
        <f>IMAGINARY(Sheet1!KB151)</f>
        <v>0</v>
      </c>
      <c r="KA149">
        <f>IMAGINARY(Sheet1!KC151)</f>
        <v>0</v>
      </c>
      <c r="KB149">
        <f>IMAGINARY(Sheet1!KD151)</f>
        <v>0</v>
      </c>
      <c r="KC149">
        <f>IMAGINARY(Sheet1!KE151)</f>
        <v>0</v>
      </c>
      <c r="KD149">
        <f>IMAGINARY(Sheet1!KF151)</f>
        <v>0</v>
      </c>
      <c r="KE149">
        <f>IMAGINARY(Sheet1!KG151)</f>
        <v>0</v>
      </c>
      <c r="KF149">
        <f>IMAGINARY(Sheet1!KH151)</f>
        <v>0</v>
      </c>
      <c r="KG149">
        <f>IMAGINARY(Sheet1!KI151)</f>
        <v>0</v>
      </c>
      <c r="KH149">
        <f>IMAGINARY(Sheet1!KJ151)</f>
        <v>0</v>
      </c>
      <c r="KI149">
        <f>IMAGINARY(Sheet1!KK151)</f>
        <v>0</v>
      </c>
      <c r="KJ149">
        <f>IMAGINARY(Sheet1!KL151)</f>
        <v>0</v>
      </c>
      <c r="KK149">
        <f>IMAGINARY(Sheet1!KM151)</f>
        <v>0</v>
      </c>
      <c r="KL149">
        <f>IMAGINARY(Sheet1!KN151)</f>
        <v>0</v>
      </c>
      <c r="KM149">
        <f>IMAGINARY(Sheet1!KO151)</f>
        <v>0</v>
      </c>
      <c r="KN149">
        <f>IMAGINARY(Sheet1!KP151)</f>
        <v>0</v>
      </c>
    </row>
    <row r="150" spans="1:300" x14ac:dyDescent="0.25">
      <c r="A150">
        <f>IMAGINARY(Sheet1!C152)</f>
        <v>0</v>
      </c>
      <c r="B150">
        <f>IMAGINARY(Sheet1!D152)</f>
        <v>0</v>
      </c>
      <c r="C150">
        <f>IMAGINARY(Sheet1!E152)</f>
        <v>0</v>
      </c>
      <c r="D150">
        <f>IMAGINARY(Sheet1!F152)</f>
        <v>0</v>
      </c>
      <c r="E150">
        <f>IMAGINARY(Sheet1!G152)</f>
        <v>0</v>
      </c>
      <c r="F150">
        <f>IMAGINARY(Sheet1!H152)</f>
        <v>0</v>
      </c>
      <c r="G150">
        <f>IMAGINARY(Sheet1!I152)</f>
        <v>0</v>
      </c>
      <c r="H150">
        <f>IMAGINARY(Sheet1!J152)</f>
        <v>0</v>
      </c>
      <c r="I150">
        <f>IMAGINARY(Sheet1!K152)</f>
        <v>0</v>
      </c>
      <c r="J150">
        <f>IMAGINARY(Sheet1!L152)</f>
        <v>0</v>
      </c>
      <c r="K150">
        <f>IMAGINARY(Sheet1!M152)</f>
        <v>0</v>
      </c>
      <c r="L150">
        <f>IMAGINARY(Sheet1!N152)</f>
        <v>0</v>
      </c>
      <c r="M150">
        <f>IMAGINARY(Sheet1!O152)</f>
        <v>0</v>
      </c>
      <c r="N150">
        <f>IMAGINARY(Sheet1!P152)</f>
        <v>0</v>
      </c>
      <c r="O150">
        <f>IMAGINARY(Sheet1!Q152)</f>
        <v>0</v>
      </c>
      <c r="P150">
        <f>IMAGINARY(Sheet1!R152)</f>
        <v>0</v>
      </c>
      <c r="Q150">
        <f>IMAGINARY(Sheet1!S152)</f>
        <v>0</v>
      </c>
      <c r="R150">
        <f>IMAGINARY(Sheet1!T152)</f>
        <v>0</v>
      </c>
      <c r="S150">
        <f>IMAGINARY(Sheet1!U152)</f>
        <v>0</v>
      </c>
      <c r="T150">
        <f>IMAGINARY(Sheet1!V152)</f>
        <v>0</v>
      </c>
      <c r="U150">
        <f>IMAGINARY(Sheet1!W152)</f>
        <v>0</v>
      </c>
      <c r="V150">
        <f>IMAGINARY(Sheet1!X152)</f>
        <v>0</v>
      </c>
      <c r="W150">
        <f>IMAGINARY(Sheet1!Y152)</f>
        <v>0</v>
      </c>
      <c r="X150">
        <f>IMAGINARY(Sheet1!Z152)</f>
        <v>0</v>
      </c>
      <c r="Y150">
        <f>IMAGINARY(Sheet1!AA152)</f>
        <v>0</v>
      </c>
      <c r="Z150">
        <f>IMAGINARY(Sheet1!AB152)</f>
        <v>0</v>
      </c>
      <c r="AA150">
        <f>IMAGINARY(Sheet1!AC152)</f>
        <v>0</v>
      </c>
      <c r="AB150">
        <f>IMAGINARY(Sheet1!AD152)</f>
        <v>0</v>
      </c>
      <c r="AC150">
        <f>IMAGINARY(Sheet1!AE152)</f>
        <v>0</v>
      </c>
      <c r="AD150">
        <f>IMAGINARY(Sheet1!AF152)</f>
        <v>0</v>
      </c>
      <c r="AE150">
        <f>IMAGINARY(Sheet1!AG152)</f>
        <v>0</v>
      </c>
      <c r="AF150">
        <f>IMAGINARY(Sheet1!AH152)</f>
        <v>0</v>
      </c>
      <c r="AG150">
        <f>IMAGINARY(Sheet1!AI152)</f>
        <v>0</v>
      </c>
      <c r="AH150">
        <f>IMAGINARY(Sheet1!AJ152)</f>
        <v>0</v>
      </c>
      <c r="AI150">
        <f>IMAGINARY(Sheet1!AK152)</f>
        <v>0</v>
      </c>
      <c r="AJ150">
        <f>IMAGINARY(Sheet1!AL152)</f>
        <v>0</v>
      </c>
      <c r="AK150">
        <f>IMAGINARY(Sheet1!AM152)</f>
        <v>0</v>
      </c>
      <c r="AL150">
        <f>IMAGINARY(Sheet1!AN152)</f>
        <v>0</v>
      </c>
      <c r="AM150">
        <f>IMAGINARY(Sheet1!AO152)</f>
        <v>0</v>
      </c>
      <c r="AN150">
        <f>IMAGINARY(Sheet1!AP152)</f>
        <v>0</v>
      </c>
      <c r="AO150">
        <f>IMAGINARY(Sheet1!AQ152)</f>
        <v>0</v>
      </c>
      <c r="AP150">
        <f>IMAGINARY(Sheet1!AR152)</f>
        <v>0</v>
      </c>
      <c r="AQ150">
        <f>IMAGINARY(Sheet1!AS152)</f>
        <v>0</v>
      </c>
      <c r="AR150">
        <f>IMAGINARY(Sheet1!AT152)</f>
        <v>0</v>
      </c>
      <c r="AS150">
        <f>IMAGINARY(Sheet1!AU152)</f>
        <v>0</v>
      </c>
      <c r="AT150">
        <f>IMAGINARY(Sheet1!AV152)</f>
        <v>0</v>
      </c>
      <c r="AU150">
        <f>IMAGINARY(Sheet1!AW152)</f>
        <v>0</v>
      </c>
      <c r="AV150">
        <f>IMAGINARY(Sheet1!AX152)</f>
        <v>0</v>
      </c>
      <c r="AW150">
        <f>IMAGINARY(Sheet1!AY152)</f>
        <v>0</v>
      </c>
      <c r="AX150">
        <f>IMAGINARY(Sheet1!AZ152)</f>
        <v>0</v>
      </c>
      <c r="AY150">
        <f>IMAGINARY(Sheet1!BA152)</f>
        <v>0</v>
      </c>
      <c r="AZ150">
        <f>IMAGINARY(Sheet1!BB152)</f>
        <v>0</v>
      </c>
      <c r="BA150">
        <f>IMAGINARY(Sheet1!BC152)</f>
        <v>0</v>
      </c>
      <c r="BB150">
        <f>IMAGINARY(Sheet1!BD152)</f>
        <v>0</v>
      </c>
      <c r="BC150">
        <f>IMAGINARY(Sheet1!BE152)</f>
        <v>0</v>
      </c>
      <c r="BD150">
        <f>IMAGINARY(Sheet1!BF152)</f>
        <v>0</v>
      </c>
      <c r="BE150">
        <f>IMAGINARY(Sheet1!BG152)</f>
        <v>0</v>
      </c>
      <c r="BF150">
        <f>IMAGINARY(Sheet1!BH152)</f>
        <v>0</v>
      </c>
      <c r="BG150">
        <f>IMAGINARY(Sheet1!BI152)</f>
        <v>0</v>
      </c>
      <c r="BH150">
        <f>IMAGINARY(Sheet1!BJ152)</f>
        <v>0</v>
      </c>
      <c r="BI150">
        <f>IMAGINARY(Sheet1!BK152)</f>
        <v>0</v>
      </c>
      <c r="BJ150">
        <f>IMAGINARY(Sheet1!BL152)</f>
        <v>0</v>
      </c>
      <c r="BK150">
        <f>IMAGINARY(Sheet1!BM152)</f>
        <v>0</v>
      </c>
      <c r="BL150">
        <f>IMAGINARY(Sheet1!BN152)</f>
        <v>0</v>
      </c>
      <c r="BM150">
        <f>IMAGINARY(Sheet1!BO152)</f>
        <v>0</v>
      </c>
      <c r="BN150">
        <f>IMAGINARY(Sheet1!BP152)</f>
        <v>0</v>
      </c>
      <c r="BO150">
        <f>IMAGINARY(Sheet1!BQ152)</f>
        <v>0</v>
      </c>
      <c r="BP150">
        <f>IMAGINARY(Sheet1!BR152)</f>
        <v>0</v>
      </c>
      <c r="BQ150">
        <f>IMAGINARY(Sheet1!BS152)</f>
        <v>0</v>
      </c>
      <c r="BR150">
        <f>IMAGINARY(Sheet1!BT152)</f>
        <v>0</v>
      </c>
      <c r="BS150">
        <f>IMAGINARY(Sheet1!BU152)</f>
        <v>0</v>
      </c>
      <c r="BT150">
        <f>IMAGINARY(Sheet1!BV152)</f>
        <v>0</v>
      </c>
      <c r="BU150">
        <f>IMAGINARY(Sheet1!BW152)</f>
        <v>0</v>
      </c>
      <c r="BV150">
        <f>IMAGINARY(Sheet1!BX152)</f>
        <v>0</v>
      </c>
      <c r="BW150">
        <f>IMAGINARY(Sheet1!BY152)</f>
        <v>0</v>
      </c>
      <c r="BX150">
        <f>IMAGINARY(Sheet1!BZ152)</f>
        <v>0</v>
      </c>
      <c r="BY150">
        <f>IMAGINARY(Sheet1!CA152)</f>
        <v>0</v>
      </c>
      <c r="BZ150">
        <f>IMAGINARY(Sheet1!CB152)</f>
        <v>0</v>
      </c>
      <c r="CA150">
        <f>IMAGINARY(Sheet1!CC152)</f>
        <v>0</v>
      </c>
      <c r="CB150">
        <f>IMAGINARY(Sheet1!CD152)</f>
        <v>0</v>
      </c>
      <c r="CC150">
        <f>IMAGINARY(Sheet1!CE152)</f>
        <v>0</v>
      </c>
      <c r="CD150">
        <f>IMAGINARY(Sheet1!CF152)</f>
        <v>0</v>
      </c>
      <c r="CE150">
        <f>IMAGINARY(Sheet1!CG152)</f>
        <v>0</v>
      </c>
      <c r="CF150">
        <f>IMAGINARY(Sheet1!CH152)</f>
        <v>0</v>
      </c>
      <c r="CG150">
        <f>IMAGINARY(Sheet1!CI152)</f>
        <v>0</v>
      </c>
      <c r="CH150">
        <f>IMAGINARY(Sheet1!CJ152)</f>
        <v>0</v>
      </c>
      <c r="CI150">
        <f>IMAGINARY(Sheet1!CK152)</f>
        <v>0</v>
      </c>
      <c r="CJ150">
        <f>IMAGINARY(Sheet1!CL152)</f>
        <v>0</v>
      </c>
      <c r="CK150">
        <f>IMAGINARY(Sheet1!CM152)</f>
        <v>0</v>
      </c>
      <c r="CL150">
        <f>IMAGINARY(Sheet1!CN152)</f>
        <v>0</v>
      </c>
      <c r="CM150">
        <f>IMAGINARY(Sheet1!CO152)</f>
        <v>0</v>
      </c>
      <c r="CN150">
        <f>IMAGINARY(Sheet1!CP152)</f>
        <v>0</v>
      </c>
      <c r="CO150">
        <f>IMAGINARY(Sheet1!CQ152)</f>
        <v>0</v>
      </c>
      <c r="CP150">
        <f>IMAGINARY(Sheet1!CR152)</f>
        <v>0</v>
      </c>
      <c r="CQ150">
        <f>IMAGINARY(Sheet1!CS152)</f>
        <v>0</v>
      </c>
      <c r="CR150">
        <f>IMAGINARY(Sheet1!CT152)</f>
        <v>0</v>
      </c>
      <c r="CS150">
        <f>IMAGINARY(Sheet1!CU152)</f>
        <v>0</v>
      </c>
      <c r="CT150">
        <f>IMAGINARY(Sheet1!CV152)</f>
        <v>0</v>
      </c>
      <c r="CU150">
        <f>IMAGINARY(Sheet1!CW152)</f>
        <v>0</v>
      </c>
      <c r="CV150">
        <f>IMAGINARY(Sheet1!CX152)</f>
        <v>0</v>
      </c>
      <c r="CW150">
        <f>IMAGINARY(Sheet1!CY152)</f>
        <v>0</v>
      </c>
      <c r="CX150">
        <f>IMAGINARY(Sheet1!CZ152)</f>
        <v>0</v>
      </c>
      <c r="CY150">
        <f>IMAGINARY(Sheet1!DA152)</f>
        <v>0</v>
      </c>
      <c r="CZ150">
        <f>IMAGINARY(Sheet1!DB152)</f>
        <v>0</v>
      </c>
      <c r="DA150">
        <f>IMAGINARY(Sheet1!DC152)</f>
        <v>0</v>
      </c>
      <c r="DB150">
        <f>IMAGINARY(Sheet1!DD152)</f>
        <v>0</v>
      </c>
      <c r="DC150">
        <f>IMAGINARY(Sheet1!DE152)</f>
        <v>0</v>
      </c>
      <c r="DD150">
        <f>IMAGINARY(Sheet1!DF152)</f>
        <v>0</v>
      </c>
      <c r="DE150">
        <f>IMAGINARY(Sheet1!DG152)</f>
        <v>0</v>
      </c>
      <c r="DF150">
        <f>IMAGINARY(Sheet1!DH152)</f>
        <v>0</v>
      </c>
      <c r="DG150">
        <f>IMAGINARY(Sheet1!DI152)</f>
        <v>0</v>
      </c>
      <c r="DH150">
        <f>IMAGINARY(Sheet1!DJ152)</f>
        <v>98.97</v>
      </c>
      <c r="DI150">
        <f>IMAGINARY(Sheet1!DK152)</f>
        <v>0</v>
      </c>
      <c r="DJ150">
        <f>IMAGINARY(Sheet1!DL152)</f>
        <v>0</v>
      </c>
      <c r="DK150">
        <f>IMAGINARY(Sheet1!DM152)</f>
        <v>0</v>
      </c>
      <c r="DL150">
        <f>IMAGINARY(Sheet1!DN152)</f>
        <v>0</v>
      </c>
      <c r="DM150">
        <f>IMAGINARY(Sheet1!DO152)</f>
        <v>0</v>
      </c>
      <c r="DN150">
        <f>IMAGINARY(Sheet1!DP152)</f>
        <v>0</v>
      </c>
      <c r="DO150">
        <f>IMAGINARY(Sheet1!DQ152)</f>
        <v>0</v>
      </c>
      <c r="DP150">
        <f>IMAGINARY(Sheet1!DR152)</f>
        <v>0</v>
      </c>
      <c r="DQ150">
        <f>IMAGINARY(Sheet1!DS152)</f>
        <v>0</v>
      </c>
      <c r="DR150">
        <f>IMAGINARY(Sheet1!DT152)</f>
        <v>0</v>
      </c>
      <c r="DS150">
        <f>IMAGINARY(Sheet1!DU152)</f>
        <v>0</v>
      </c>
      <c r="DT150">
        <f>IMAGINARY(Sheet1!DV152)</f>
        <v>0</v>
      </c>
      <c r="DU150">
        <f>IMAGINARY(Sheet1!DW152)</f>
        <v>0</v>
      </c>
      <c r="DV150">
        <f>IMAGINARY(Sheet1!DX152)</f>
        <v>0</v>
      </c>
      <c r="DW150">
        <f>IMAGINARY(Sheet1!DY152)</f>
        <v>0</v>
      </c>
      <c r="DX150">
        <f>IMAGINARY(Sheet1!DZ152)</f>
        <v>0</v>
      </c>
      <c r="DY150">
        <f>IMAGINARY(Sheet1!EA152)</f>
        <v>0</v>
      </c>
      <c r="DZ150">
        <f>IMAGINARY(Sheet1!EB152)</f>
        <v>0</v>
      </c>
      <c r="EA150">
        <f>IMAGINARY(Sheet1!EC152)</f>
        <v>0</v>
      </c>
      <c r="EB150">
        <f>IMAGINARY(Sheet1!ED152)</f>
        <v>0</v>
      </c>
      <c r="EC150">
        <f>IMAGINARY(Sheet1!EE152)</f>
        <v>0</v>
      </c>
      <c r="ED150">
        <f>IMAGINARY(Sheet1!EF152)</f>
        <v>0</v>
      </c>
      <c r="EE150">
        <f>IMAGINARY(Sheet1!EG152)</f>
        <v>0</v>
      </c>
      <c r="EF150">
        <f>IMAGINARY(Sheet1!EH152)</f>
        <v>0</v>
      </c>
      <c r="EG150">
        <f>IMAGINARY(Sheet1!EI152)</f>
        <v>0</v>
      </c>
      <c r="EH150">
        <f>IMAGINARY(Sheet1!EJ152)</f>
        <v>0</v>
      </c>
      <c r="EI150">
        <f>IMAGINARY(Sheet1!EK152)</f>
        <v>0</v>
      </c>
      <c r="EJ150">
        <f>IMAGINARY(Sheet1!EL152)</f>
        <v>0</v>
      </c>
      <c r="EK150">
        <f>IMAGINARY(Sheet1!EM152)</f>
        <v>0</v>
      </c>
      <c r="EL150">
        <f>IMAGINARY(Sheet1!EN152)</f>
        <v>0</v>
      </c>
      <c r="EM150">
        <f>IMAGINARY(Sheet1!EO152)</f>
        <v>0</v>
      </c>
      <c r="EN150">
        <f>IMAGINARY(Sheet1!EP152)</f>
        <v>0</v>
      </c>
      <c r="EO150">
        <f>IMAGINARY(Sheet1!EQ152)</f>
        <v>0</v>
      </c>
      <c r="EP150">
        <f>IMAGINARY(Sheet1!ER152)</f>
        <v>0</v>
      </c>
      <c r="EQ150">
        <f>IMAGINARY(Sheet1!ES152)</f>
        <v>0</v>
      </c>
      <c r="ER150">
        <f>IMAGINARY(Sheet1!ET152)</f>
        <v>0</v>
      </c>
      <c r="ES150">
        <f>IMAGINARY(Sheet1!EU152)</f>
        <v>0</v>
      </c>
      <c r="ET150">
        <f>IMAGINARY(Sheet1!EV152)</f>
        <v>-98.97</v>
      </c>
      <c r="EU150">
        <f>IMAGINARY(Sheet1!EW152)</f>
        <v>0</v>
      </c>
      <c r="EV150">
        <f>IMAGINARY(Sheet1!EX152)</f>
        <v>0</v>
      </c>
      <c r="EW150">
        <f>IMAGINARY(Sheet1!EY152)</f>
        <v>0</v>
      </c>
      <c r="EX150">
        <f>IMAGINARY(Sheet1!EZ152)</f>
        <v>0</v>
      </c>
      <c r="EY150">
        <f>IMAGINARY(Sheet1!FA152)</f>
        <v>0</v>
      </c>
      <c r="EZ150">
        <f>IMAGINARY(Sheet1!FB152)</f>
        <v>0</v>
      </c>
      <c r="FA150">
        <f>IMAGINARY(Sheet1!FC152)</f>
        <v>0</v>
      </c>
      <c r="FB150">
        <f>IMAGINARY(Sheet1!FD152)</f>
        <v>0</v>
      </c>
      <c r="FC150">
        <f>IMAGINARY(Sheet1!FE152)</f>
        <v>0</v>
      </c>
      <c r="FD150">
        <f>IMAGINARY(Sheet1!FF152)</f>
        <v>0</v>
      </c>
      <c r="FE150">
        <f>IMAGINARY(Sheet1!FG152)</f>
        <v>0</v>
      </c>
      <c r="FF150">
        <f>IMAGINARY(Sheet1!FH152)</f>
        <v>0</v>
      </c>
      <c r="FG150">
        <f>IMAGINARY(Sheet1!FI152)</f>
        <v>0</v>
      </c>
      <c r="FH150">
        <f>IMAGINARY(Sheet1!FJ152)</f>
        <v>0</v>
      </c>
      <c r="FI150">
        <f>IMAGINARY(Sheet1!FK152)</f>
        <v>0</v>
      </c>
      <c r="FJ150">
        <f>IMAGINARY(Sheet1!FL152)</f>
        <v>0</v>
      </c>
      <c r="FK150">
        <f>IMAGINARY(Sheet1!FM152)</f>
        <v>0</v>
      </c>
      <c r="FL150">
        <f>IMAGINARY(Sheet1!FN152)</f>
        <v>0</v>
      </c>
      <c r="FM150">
        <f>IMAGINARY(Sheet1!FO152)</f>
        <v>0</v>
      </c>
      <c r="FN150">
        <f>IMAGINARY(Sheet1!FP152)</f>
        <v>0</v>
      </c>
      <c r="FO150">
        <f>IMAGINARY(Sheet1!FQ152)</f>
        <v>0</v>
      </c>
      <c r="FP150">
        <f>IMAGINARY(Sheet1!FR152)</f>
        <v>0</v>
      </c>
      <c r="FQ150">
        <f>IMAGINARY(Sheet1!FS152)</f>
        <v>0</v>
      </c>
      <c r="FR150">
        <f>IMAGINARY(Sheet1!FT152)</f>
        <v>0</v>
      </c>
      <c r="FS150">
        <f>IMAGINARY(Sheet1!FU152)</f>
        <v>0</v>
      </c>
      <c r="FT150">
        <f>IMAGINARY(Sheet1!FV152)</f>
        <v>0</v>
      </c>
      <c r="FU150">
        <f>IMAGINARY(Sheet1!FW152)</f>
        <v>0</v>
      </c>
      <c r="FV150">
        <f>IMAGINARY(Sheet1!FX152)</f>
        <v>0</v>
      </c>
      <c r="FW150">
        <f>IMAGINARY(Sheet1!FY152)</f>
        <v>0</v>
      </c>
      <c r="FX150">
        <f>IMAGINARY(Sheet1!FZ152)</f>
        <v>0</v>
      </c>
      <c r="FY150">
        <f>IMAGINARY(Sheet1!GA152)</f>
        <v>0</v>
      </c>
      <c r="FZ150">
        <f>IMAGINARY(Sheet1!GB152)</f>
        <v>0</v>
      </c>
      <c r="GA150">
        <f>IMAGINARY(Sheet1!GC152)</f>
        <v>0</v>
      </c>
      <c r="GB150">
        <f>IMAGINARY(Sheet1!GD152)</f>
        <v>0</v>
      </c>
      <c r="GC150">
        <f>IMAGINARY(Sheet1!GE152)</f>
        <v>0</v>
      </c>
      <c r="GD150">
        <f>IMAGINARY(Sheet1!GF152)</f>
        <v>0</v>
      </c>
      <c r="GE150">
        <f>IMAGINARY(Sheet1!GG152)</f>
        <v>0</v>
      </c>
      <c r="GF150">
        <f>IMAGINARY(Sheet1!GH152)</f>
        <v>0</v>
      </c>
      <c r="GG150">
        <f>IMAGINARY(Sheet1!GI152)</f>
        <v>0</v>
      </c>
      <c r="GH150">
        <f>IMAGINARY(Sheet1!GJ152)</f>
        <v>0</v>
      </c>
      <c r="GI150">
        <f>IMAGINARY(Sheet1!GK152)</f>
        <v>0</v>
      </c>
      <c r="GJ150">
        <f>IMAGINARY(Sheet1!GL152)</f>
        <v>0</v>
      </c>
      <c r="GK150">
        <f>IMAGINARY(Sheet1!GM152)</f>
        <v>0</v>
      </c>
      <c r="GL150">
        <f>IMAGINARY(Sheet1!GN152)</f>
        <v>0</v>
      </c>
      <c r="GM150">
        <f>IMAGINARY(Sheet1!GO152)</f>
        <v>0</v>
      </c>
      <c r="GN150">
        <f>IMAGINARY(Sheet1!GP152)</f>
        <v>0</v>
      </c>
      <c r="GO150">
        <f>IMAGINARY(Sheet1!GQ152)</f>
        <v>0</v>
      </c>
      <c r="GP150">
        <f>IMAGINARY(Sheet1!GR152)</f>
        <v>0</v>
      </c>
      <c r="GQ150">
        <f>IMAGINARY(Sheet1!GS152)</f>
        <v>0</v>
      </c>
      <c r="GR150">
        <f>IMAGINARY(Sheet1!GT152)</f>
        <v>0</v>
      </c>
      <c r="GS150">
        <f>IMAGINARY(Sheet1!GU152)</f>
        <v>0</v>
      </c>
      <c r="GT150">
        <f>IMAGINARY(Sheet1!GV152)</f>
        <v>0</v>
      </c>
      <c r="GU150">
        <f>IMAGINARY(Sheet1!GW152)</f>
        <v>0</v>
      </c>
      <c r="GV150">
        <f>IMAGINARY(Sheet1!GX152)</f>
        <v>0</v>
      </c>
      <c r="GW150">
        <f>IMAGINARY(Sheet1!GY152)</f>
        <v>0</v>
      </c>
      <c r="GX150">
        <f>IMAGINARY(Sheet1!GZ152)</f>
        <v>0</v>
      </c>
      <c r="GY150">
        <f>IMAGINARY(Sheet1!HA152)</f>
        <v>0</v>
      </c>
      <c r="GZ150">
        <f>IMAGINARY(Sheet1!HB152)</f>
        <v>0</v>
      </c>
      <c r="HA150">
        <f>IMAGINARY(Sheet1!HC152)</f>
        <v>0</v>
      </c>
      <c r="HB150">
        <f>IMAGINARY(Sheet1!HD152)</f>
        <v>0</v>
      </c>
      <c r="HC150">
        <f>IMAGINARY(Sheet1!HE152)</f>
        <v>0</v>
      </c>
      <c r="HD150">
        <f>IMAGINARY(Sheet1!HF152)</f>
        <v>0</v>
      </c>
      <c r="HE150">
        <f>IMAGINARY(Sheet1!HG152)</f>
        <v>0</v>
      </c>
      <c r="HF150">
        <f>IMAGINARY(Sheet1!HH152)</f>
        <v>0</v>
      </c>
      <c r="HG150">
        <f>IMAGINARY(Sheet1!HI152)</f>
        <v>0</v>
      </c>
      <c r="HH150">
        <f>IMAGINARY(Sheet1!HJ152)</f>
        <v>0</v>
      </c>
      <c r="HI150">
        <f>IMAGINARY(Sheet1!HK152)</f>
        <v>0</v>
      </c>
      <c r="HJ150">
        <f>IMAGINARY(Sheet1!HL152)</f>
        <v>0</v>
      </c>
      <c r="HK150">
        <f>IMAGINARY(Sheet1!HM152)</f>
        <v>0</v>
      </c>
      <c r="HL150">
        <f>IMAGINARY(Sheet1!HN152)</f>
        <v>0</v>
      </c>
      <c r="HM150">
        <f>IMAGINARY(Sheet1!HO152)</f>
        <v>0</v>
      </c>
      <c r="HN150">
        <f>IMAGINARY(Sheet1!HP152)</f>
        <v>0</v>
      </c>
      <c r="HO150">
        <f>IMAGINARY(Sheet1!HQ152)</f>
        <v>0</v>
      </c>
      <c r="HP150">
        <f>IMAGINARY(Sheet1!HR152)</f>
        <v>0</v>
      </c>
      <c r="HQ150">
        <f>IMAGINARY(Sheet1!HS152)</f>
        <v>0</v>
      </c>
      <c r="HR150">
        <f>IMAGINARY(Sheet1!HT152)</f>
        <v>0</v>
      </c>
      <c r="HS150">
        <f>IMAGINARY(Sheet1!HU152)</f>
        <v>0</v>
      </c>
      <c r="HT150">
        <f>IMAGINARY(Sheet1!HV152)</f>
        <v>0</v>
      </c>
      <c r="HU150">
        <f>IMAGINARY(Sheet1!HW152)</f>
        <v>0</v>
      </c>
      <c r="HV150">
        <f>IMAGINARY(Sheet1!HX152)</f>
        <v>0</v>
      </c>
      <c r="HW150">
        <f>IMAGINARY(Sheet1!HY152)</f>
        <v>0</v>
      </c>
      <c r="HX150">
        <f>IMAGINARY(Sheet1!HZ152)</f>
        <v>0</v>
      </c>
      <c r="HY150">
        <f>IMAGINARY(Sheet1!IA152)</f>
        <v>0</v>
      </c>
      <c r="HZ150">
        <f>IMAGINARY(Sheet1!IB152)</f>
        <v>0</v>
      </c>
      <c r="IA150">
        <f>IMAGINARY(Sheet1!IC152)</f>
        <v>0</v>
      </c>
      <c r="IB150">
        <f>IMAGINARY(Sheet1!ID152)</f>
        <v>0</v>
      </c>
      <c r="IC150">
        <f>IMAGINARY(Sheet1!IE152)</f>
        <v>0</v>
      </c>
      <c r="ID150">
        <f>IMAGINARY(Sheet1!IF152)</f>
        <v>0</v>
      </c>
      <c r="IE150">
        <f>IMAGINARY(Sheet1!IG152)</f>
        <v>0</v>
      </c>
      <c r="IF150">
        <f>IMAGINARY(Sheet1!IH152)</f>
        <v>0</v>
      </c>
      <c r="IG150">
        <f>IMAGINARY(Sheet1!II152)</f>
        <v>0</v>
      </c>
      <c r="IH150">
        <f>IMAGINARY(Sheet1!IJ152)</f>
        <v>0</v>
      </c>
      <c r="II150">
        <f>IMAGINARY(Sheet1!IK152)</f>
        <v>0</v>
      </c>
      <c r="IJ150">
        <f>IMAGINARY(Sheet1!IL152)</f>
        <v>0</v>
      </c>
      <c r="IK150">
        <f>IMAGINARY(Sheet1!IM152)</f>
        <v>0</v>
      </c>
      <c r="IL150">
        <f>IMAGINARY(Sheet1!IN152)</f>
        <v>0</v>
      </c>
      <c r="IM150">
        <f>IMAGINARY(Sheet1!IO152)</f>
        <v>0</v>
      </c>
      <c r="IN150">
        <f>IMAGINARY(Sheet1!IP152)</f>
        <v>0</v>
      </c>
      <c r="IO150">
        <f>IMAGINARY(Sheet1!IQ152)</f>
        <v>0</v>
      </c>
      <c r="IP150">
        <f>IMAGINARY(Sheet1!IR152)</f>
        <v>0</v>
      </c>
      <c r="IQ150">
        <f>IMAGINARY(Sheet1!IS152)</f>
        <v>0</v>
      </c>
      <c r="IR150">
        <f>IMAGINARY(Sheet1!IT152)</f>
        <v>0</v>
      </c>
      <c r="IS150">
        <f>IMAGINARY(Sheet1!IU152)</f>
        <v>0</v>
      </c>
      <c r="IT150">
        <f>IMAGINARY(Sheet1!IV152)</f>
        <v>0</v>
      </c>
      <c r="IU150">
        <f>IMAGINARY(Sheet1!IW152)</f>
        <v>0</v>
      </c>
      <c r="IV150">
        <f>IMAGINARY(Sheet1!IX152)</f>
        <v>0</v>
      </c>
      <c r="IW150">
        <f>IMAGINARY(Sheet1!IY152)</f>
        <v>0</v>
      </c>
      <c r="IX150">
        <f>IMAGINARY(Sheet1!IZ152)</f>
        <v>0</v>
      </c>
      <c r="IY150">
        <f>IMAGINARY(Sheet1!JA152)</f>
        <v>0</v>
      </c>
      <c r="IZ150">
        <f>IMAGINARY(Sheet1!JB152)</f>
        <v>0</v>
      </c>
      <c r="JA150">
        <f>IMAGINARY(Sheet1!JC152)</f>
        <v>0</v>
      </c>
      <c r="JB150">
        <f>IMAGINARY(Sheet1!JD152)</f>
        <v>0</v>
      </c>
      <c r="JC150">
        <f>IMAGINARY(Sheet1!JE152)</f>
        <v>0</v>
      </c>
      <c r="JD150">
        <f>IMAGINARY(Sheet1!JF152)</f>
        <v>0</v>
      </c>
      <c r="JE150">
        <f>IMAGINARY(Sheet1!JG152)</f>
        <v>0</v>
      </c>
      <c r="JF150">
        <f>IMAGINARY(Sheet1!JH152)</f>
        <v>0</v>
      </c>
      <c r="JG150">
        <f>IMAGINARY(Sheet1!JI152)</f>
        <v>0</v>
      </c>
      <c r="JH150">
        <f>IMAGINARY(Sheet1!JJ152)</f>
        <v>0</v>
      </c>
      <c r="JI150">
        <f>IMAGINARY(Sheet1!JK152)</f>
        <v>0</v>
      </c>
      <c r="JJ150">
        <f>IMAGINARY(Sheet1!JL152)</f>
        <v>0</v>
      </c>
      <c r="JK150">
        <f>IMAGINARY(Sheet1!JM152)</f>
        <v>0</v>
      </c>
      <c r="JL150">
        <f>IMAGINARY(Sheet1!JN152)</f>
        <v>0</v>
      </c>
      <c r="JM150">
        <f>IMAGINARY(Sheet1!JO152)</f>
        <v>0</v>
      </c>
      <c r="JN150">
        <f>IMAGINARY(Sheet1!JP152)</f>
        <v>0</v>
      </c>
      <c r="JO150">
        <f>IMAGINARY(Sheet1!JQ152)</f>
        <v>0</v>
      </c>
      <c r="JP150">
        <f>IMAGINARY(Sheet1!JR152)</f>
        <v>0</v>
      </c>
      <c r="JQ150">
        <f>IMAGINARY(Sheet1!JS152)</f>
        <v>0</v>
      </c>
      <c r="JR150">
        <f>IMAGINARY(Sheet1!JT152)</f>
        <v>0</v>
      </c>
      <c r="JS150">
        <f>IMAGINARY(Sheet1!JU152)</f>
        <v>0</v>
      </c>
      <c r="JT150">
        <f>IMAGINARY(Sheet1!JV152)</f>
        <v>0</v>
      </c>
      <c r="JU150">
        <f>IMAGINARY(Sheet1!JW152)</f>
        <v>0</v>
      </c>
      <c r="JV150">
        <f>IMAGINARY(Sheet1!JX152)</f>
        <v>0</v>
      </c>
      <c r="JW150">
        <f>IMAGINARY(Sheet1!JY152)</f>
        <v>0</v>
      </c>
      <c r="JX150">
        <f>IMAGINARY(Sheet1!JZ152)</f>
        <v>0</v>
      </c>
      <c r="JY150">
        <f>IMAGINARY(Sheet1!KA152)</f>
        <v>0</v>
      </c>
      <c r="JZ150">
        <f>IMAGINARY(Sheet1!KB152)</f>
        <v>0</v>
      </c>
      <c r="KA150">
        <f>IMAGINARY(Sheet1!KC152)</f>
        <v>0</v>
      </c>
      <c r="KB150">
        <f>IMAGINARY(Sheet1!KD152)</f>
        <v>0</v>
      </c>
      <c r="KC150">
        <f>IMAGINARY(Sheet1!KE152)</f>
        <v>0</v>
      </c>
      <c r="KD150">
        <f>IMAGINARY(Sheet1!KF152)</f>
        <v>0</v>
      </c>
      <c r="KE150">
        <f>IMAGINARY(Sheet1!KG152)</f>
        <v>0</v>
      </c>
      <c r="KF150">
        <f>IMAGINARY(Sheet1!KH152)</f>
        <v>0</v>
      </c>
      <c r="KG150">
        <f>IMAGINARY(Sheet1!KI152)</f>
        <v>0</v>
      </c>
      <c r="KH150">
        <f>IMAGINARY(Sheet1!KJ152)</f>
        <v>0</v>
      </c>
      <c r="KI150">
        <f>IMAGINARY(Sheet1!KK152)</f>
        <v>0</v>
      </c>
      <c r="KJ150">
        <f>IMAGINARY(Sheet1!KL152)</f>
        <v>0</v>
      </c>
      <c r="KK150">
        <f>IMAGINARY(Sheet1!KM152)</f>
        <v>0</v>
      </c>
      <c r="KL150">
        <f>IMAGINARY(Sheet1!KN152)</f>
        <v>0</v>
      </c>
      <c r="KM150">
        <f>IMAGINARY(Sheet1!KO152)</f>
        <v>0</v>
      </c>
      <c r="KN150">
        <f>IMAGINARY(Sheet1!KP152)</f>
        <v>0</v>
      </c>
    </row>
    <row r="151" spans="1:300" x14ac:dyDescent="0.25">
      <c r="A151">
        <f>IMAGINARY(Sheet1!C153)</f>
        <v>0</v>
      </c>
      <c r="B151">
        <f>IMAGINARY(Sheet1!D153)</f>
        <v>0</v>
      </c>
      <c r="C151">
        <f>IMAGINARY(Sheet1!E153)</f>
        <v>0</v>
      </c>
      <c r="D151">
        <f>IMAGINARY(Sheet1!F153)</f>
        <v>0</v>
      </c>
      <c r="E151">
        <f>IMAGINARY(Sheet1!G153)</f>
        <v>0</v>
      </c>
      <c r="F151">
        <f>IMAGINARY(Sheet1!H153)</f>
        <v>0</v>
      </c>
      <c r="G151">
        <f>IMAGINARY(Sheet1!I153)</f>
        <v>0</v>
      </c>
      <c r="H151">
        <f>IMAGINARY(Sheet1!J153)</f>
        <v>0</v>
      </c>
      <c r="I151">
        <f>IMAGINARY(Sheet1!K153)</f>
        <v>0</v>
      </c>
      <c r="J151">
        <f>IMAGINARY(Sheet1!L153)</f>
        <v>0</v>
      </c>
      <c r="K151">
        <f>IMAGINARY(Sheet1!M153)</f>
        <v>0</v>
      </c>
      <c r="L151">
        <f>IMAGINARY(Sheet1!N153)</f>
        <v>0</v>
      </c>
      <c r="M151">
        <f>IMAGINARY(Sheet1!O153)</f>
        <v>0</v>
      </c>
      <c r="N151">
        <f>IMAGINARY(Sheet1!P153)</f>
        <v>0</v>
      </c>
      <c r="O151">
        <f>IMAGINARY(Sheet1!Q153)</f>
        <v>0</v>
      </c>
      <c r="P151">
        <f>IMAGINARY(Sheet1!R153)</f>
        <v>0</v>
      </c>
      <c r="Q151">
        <f>IMAGINARY(Sheet1!S153)</f>
        <v>0</v>
      </c>
      <c r="R151">
        <f>IMAGINARY(Sheet1!T153)</f>
        <v>0</v>
      </c>
      <c r="S151">
        <f>IMAGINARY(Sheet1!U153)</f>
        <v>0</v>
      </c>
      <c r="T151">
        <f>IMAGINARY(Sheet1!V153)</f>
        <v>0</v>
      </c>
      <c r="U151">
        <f>IMAGINARY(Sheet1!W153)</f>
        <v>0</v>
      </c>
      <c r="V151">
        <f>IMAGINARY(Sheet1!X153)</f>
        <v>0</v>
      </c>
      <c r="W151">
        <f>IMAGINARY(Sheet1!Y153)</f>
        <v>0</v>
      </c>
      <c r="X151">
        <f>IMAGINARY(Sheet1!Z153)</f>
        <v>0</v>
      </c>
      <c r="Y151">
        <f>IMAGINARY(Sheet1!AA153)</f>
        <v>0</v>
      </c>
      <c r="Z151">
        <f>IMAGINARY(Sheet1!AB153)</f>
        <v>0</v>
      </c>
      <c r="AA151">
        <f>IMAGINARY(Sheet1!AC153)</f>
        <v>0</v>
      </c>
      <c r="AB151">
        <f>IMAGINARY(Sheet1!AD153)</f>
        <v>0</v>
      </c>
      <c r="AC151">
        <f>IMAGINARY(Sheet1!AE153)</f>
        <v>0</v>
      </c>
      <c r="AD151">
        <f>IMAGINARY(Sheet1!AF153)</f>
        <v>0</v>
      </c>
      <c r="AE151">
        <f>IMAGINARY(Sheet1!AG153)</f>
        <v>0</v>
      </c>
      <c r="AF151">
        <f>IMAGINARY(Sheet1!AH153)</f>
        <v>0</v>
      </c>
      <c r="AG151">
        <f>IMAGINARY(Sheet1!AI153)</f>
        <v>0</v>
      </c>
      <c r="AH151">
        <f>IMAGINARY(Sheet1!AJ153)</f>
        <v>0</v>
      </c>
      <c r="AI151">
        <f>IMAGINARY(Sheet1!AK153)</f>
        <v>0</v>
      </c>
      <c r="AJ151">
        <f>IMAGINARY(Sheet1!AL153)</f>
        <v>0</v>
      </c>
      <c r="AK151">
        <f>IMAGINARY(Sheet1!AM153)</f>
        <v>0</v>
      </c>
      <c r="AL151">
        <f>IMAGINARY(Sheet1!AN153)</f>
        <v>0</v>
      </c>
      <c r="AM151">
        <f>IMAGINARY(Sheet1!AO153)</f>
        <v>0</v>
      </c>
      <c r="AN151">
        <f>IMAGINARY(Sheet1!AP153)</f>
        <v>0</v>
      </c>
      <c r="AO151">
        <f>IMAGINARY(Sheet1!AQ153)</f>
        <v>0</v>
      </c>
      <c r="AP151">
        <f>IMAGINARY(Sheet1!AR153)</f>
        <v>0</v>
      </c>
      <c r="AQ151">
        <f>IMAGINARY(Sheet1!AS153)</f>
        <v>0</v>
      </c>
      <c r="AR151">
        <f>IMAGINARY(Sheet1!AT153)</f>
        <v>0</v>
      </c>
      <c r="AS151">
        <f>IMAGINARY(Sheet1!AU153)</f>
        <v>0</v>
      </c>
      <c r="AT151">
        <f>IMAGINARY(Sheet1!AV153)</f>
        <v>0</v>
      </c>
      <c r="AU151">
        <f>IMAGINARY(Sheet1!AW153)</f>
        <v>0</v>
      </c>
      <c r="AV151">
        <f>IMAGINARY(Sheet1!AX153)</f>
        <v>0</v>
      </c>
      <c r="AW151">
        <f>IMAGINARY(Sheet1!AY153)</f>
        <v>0</v>
      </c>
      <c r="AX151">
        <f>IMAGINARY(Sheet1!AZ153)</f>
        <v>0</v>
      </c>
      <c r="AY151">
        <f>IMAGINARY(Sheet1!BA153)</f>
        <v>0</v>
      </c>
      <c r="AZ151">
        <f>IMAGINARY(Sheet1!BB153)</f>
        <v>0</v>
      </c>
      <c r="BA151">
        <f>IMAGINARY(Sheet1!BC153)</f>
        <v>0</v>
      </c>
      <c r="BB151">
        <f>IMAGINARY(Sheet1!BD153)</f>
        <v>0</v>
      </c>
      <c r="BC151">
        <f>IMAGINARY(Sheet1!BE153)</f>
        <v>0</v>
      </c>
      <c r="BD151">
        <f>IMAGINARY(Sheet1!BF153)</f>
        <v>0</v>
      </c>
      <c r="BE151">
        <f>IMAGINARY(Sheet1!BG153)</f>
        <v>0</v>
      </c>
      <c r="BF151">
        <f>IMAGINARY(Sheet1!BH153)</f>
        <v>0</v>
      </c>
      <c r="BG151">
        <f>IMAGINARY(Sheet1!BI153)</f>
        <v>0</v>
      </c>
      <c r="BH151">
        <f>IMAGINARY(Sheet1!BJ153)</f>
        <v>0</v>
      </c>
      <c r="BI151">
        <f>IMAGINARY(Sheet1!BK153)</f>
        <v>0</v>
      </c>
      <c r="BJ151">
        <f>IMAGINARY(Sheet1!BL153)</f>
        <v>0</v>
      </c>
      <c r="BK151">
        <f>IMAGINARY(Sheet1!BM153)</f>
        <v>0</v>
      </c>
      <c r="BL151">
        <f>IMAGINARY(Sheet1!BN153)</f>
        <v>0</v>
      </c>
      <c r="BM151">
        <f>IMAGINARY(Sheet1!BO153)</f>
        <v>0</v>
      </c>
      <c r="BN151">
        <f>IMAGINARY(Sheet1!BP153)</f>
        <v>0</v>
      </c>
      <c r="BO151">
        <f>IMAGINARY(Sheet1!BQ153)</f>
        <v>0</v>
      </c>
      <c r="BP151">
        <f>IMAGINARY(Sheet1!BR153)</f>
        <v>0</v>
      </c>
      <c r="BQ151">
        <f>IMAGINARY(Sheet1!BS153)</f>
        <v>0</v>
      </c>
      <c r="BR151">
        <f>IMAGINARY(Sheet1!BT153)</f>
        <v>0</v>
      </c>
      <c r="BS151">
        <f>IMAGINARY(Sheet1!BU153)</f>
        <v>0</v>
      </c>
      <c r="BT151">
        <f>IMAGINARY(Sheet1!BV153)</f>
        <v>0</v>
      </c>
      <c r="BU151">
        <f>IMAGINARY(Sheet1!BW153)</f>
        <v>0</v>
      </c>
      <c r="BV151">
        <f>IMAGINARY(Sheet1!BX153)</f>
        <v>0</v>
      </c>
      <c r="BW151">
        <f>IMAGINARY(Sheet1!BY153)</f>
        <v>0</v>
      </c>
      <c r="BX151">
        <f>IMAGINARY(Sheet1!BZ153)</f>
        <v>0</v>
      </c>
      <c r="BY151">
        <f>IMAGINARY(Sheet1!CA153)</f>
        <v>0</v>
      </c>
      <c r="BZ151">
        <f>IMAGINARY(Sheet1!CB153)</f>
        <v>0</v>
      </c>
      <c r="CA151">
        <f>IMAGINARY(Sheet1!CC153)</f>
        <v>0</v>
      </c>
      <c r="CB151">
        <f>IMAGINARY(Sheet1!CD153)</f>
        <v>0</v>
      </c>
      <c r="CC151">
        <f>IMAGINARY(Sheet1!CE153)</f>
        <v>0</v>
      </c>
      <c r="CD151">
        <f>IMAGINARY(Sheet1!CF153)</f>
        <v>0</v>
      </c>
      <c r="CE151">
        <f>IMAGINARY(Sheet1!CG153)</f>
        <v>0</v>
      </c>
      <c r="CF151">
        <f>IMAGINARY(Sheet1!CH153)</f>
        <v>0</v>
      </c>
      <c r="CG151">
        <f>IMAGINARY(Sheet1!CI153)</f>
        <v>0</v>
      </c>
      <c r="CH151">
        <f>IMAGINARY(Sheet1!CJ153)</f>
        <v>0</v>
      </c>
      <c r="CI151">
        <f>IMAGINARY(Sheet1!CK153)</f>
        <v>0</v>
      </c>
      <c r="CJ151">
        <f>IMAGINARY(Sheet1!CL153)</f>
        <v>0</v>
      </c>
      <c r="CK151">
        <f>IMAGINARY(Sheet1!CM153)</f>
        <v>0</v>
      </c>
      <c r="CL151">
        <f>IMAGINARY(Sheet1!CN153)</f>
        <v>0</v>
      </c>
      <c r="CM151">
        <f>IMAGINARY(Sheet1!CO153)</f>
        <v>0</v>
      </c>
      <c r="CN151">
        <f>IMAGINARY(Sheet1!CP153)</f>
        <v>0</v>
      </c>
      <c r="CO151">
        <f>IMAGINARY(Sheet1!CQ153)</f>
        <v>0</v>
      </c>
      <c r="CP151">
        <f>IMAGINARY(Sheet1!CR153)</f>
        <v>0</v>
      </c>
      <c r="CQ151">
        <f>IMAGINARY(Sheet1!CS153)</f>
        <v>0</v>
      </c>
      <c r="CR151">
        <f>IMAGINARY(Sheet1!CT153)</f>
        <v>0</v>
      </c>
      <c r="CS151">
        <f>IMAGINARY(Sheet1!CU153)</f>
        <v>0</v>
      </c>
      <c r="CT151">
        <f>IMAGINARY(Sheet1!CV153)</f>
        <v>0</v>
      </c>
      <c r="CU151">
        <f>IMAGINARY(Sheet1!CW153)</f>
        <v>0</v>
      </c>
      <c r="CV151">
        <f>IMAGINARY(Sheet1!CX153)</f>
        <v>0</v>
      </c>
      <c r="CW151">
        <f>IMAGINARY(Sheet1!CY153)</f>
        <v>0</v>
      </c>
      <c r="CX151">
        <f>IMAGINARY(Sheet1!CZ153)</f>
        <v>0</v>
      </c>
      <c r="CY151">
        <f>IMAGINARY(Sheet1!DA153)</f>
        <v>0</v>
      </c>
      <c r="CZ151">
        <f>IMAGINARY(Sheet1!DB153)</f>
        <v>0</v>
      </c>
      <c r="DA151">
        <f>IMAGINARY(Sheet1!DC153)</f>
        <v>0</v>
      </c>
      <c r="DB151">
        <f>IMAGINARY(Sheet1!DD153)</f>
        <v>0</v>
      </c>
      <c r="DC151">
        <f>IMAGINARY(Sheet1!DE153)</f>
        <v>0</v>
      </c>
      <c r="DD151">
        <f>IMAGINARY(Sheet1!DF153)</f>
        <v>0</v>
      </c>
      <c r="DE151">
        <f>IMAGINARY(Sheet1!DG153)</f>
        <v>0</v>
      </c>
      <c r="DF151">
        <f>IMAGINARY(Sheet1!DH153)</f>
        <v>0</v>
      </c>
      <c r="DG151">
        <f>IMAGINARY(Sheet1!DI153)</f>
        <v>0</v>
      </c>
      <c r="DH151">
        <f>IMAGINARY(Sheet1!DJ153)</f>
        <v>0</v>
      </c>
      <c r="DI151">
        <f>IMAGINARY(Sheet1!DK153)</f>
        <v>0</v>
      </c>
      <c r="DJ151">
        <f>IMAGINARY(Sheet1!DL153)</f>
        <v>0</v>
      </c>
      <c r="DK151">
        <f>IMAGINARY(Sheet1!DM153)</f>
        <v>0</v>
      </c>
      <c r="DL151">
        <f>IMAGINARY(Sheet1!DN153)</f>
        <v>0</v>
      </c>
      <c r="DM151">
        <f>IMAGINARY(Sheet1!DO153)</f>
        <v>0</v>
      </c>
      <c r="DN151">
        <f>IMAGINARY(Sheet1!DP153)</f>
        <v>4.1900000000000004</v>
      </c>
      <c r="DO151">
        <f>IMAGINARY(Sheet1!DQ153)</f>
        <v>0</v>
      </c>
      <c r="DP151">
        <f>IMAGINARY(Sheet1!DR153)</f>
        <v>0</v>
      </c>
      <c r="DQ151">
        <f>IMAGINARY(Sheet1!DS153)</f>
        <v>0</v>
      </c>
      <c r="DR151">
        <f>IMAGINARY(Sheet1!DT153)</f>
        <v>0</v>
      </c>
      <c r="DS151">
        <f>IMAGINARY(Sheet1!DU153)</f>
        <v>0</v>
      </c>
      <c r="DT151">
        <f>IMAGINARY(Sheet1!DV153)</f>
        <v>0</v>
      </c>
      <c r="DU151">
        <f>IMAGINARY(Sheet1!DW153)</f>
        <v>0</v>
      </c>
      <c r="DV151">
        <f>IMAGINARY(Sheet1!DX153)</f>
        <v>0</v>
      </c>
      <c r="DW151">
        <f>IMAGINARY(Sheet1!DY153)</f>
        <v>0</v>
      </c>
      <c r="DX151">
        <f>IMAGINARY(Sheet1!DZ153)</f>
        <v>0</v>
      </c>
      <c r="DY151">
        <f>IMAGINARY(Sheet1!EA153)</f>
        <v>0</v>
      </c>
      <c r="DZ151">
        <f>IMAGINARY(Sheet1!EB153)</f>
        <v>0</v>
      </c>
      <c r="EA151">
        <f>IMAGINARY(Sheet1!EC153)</f>
        <v>0</v>
      </c>
      <c r="EB151">
        <f>IMAGINARY(Sheet1!ED153)</f>
        <v>0</v>
      </c>
      <c r="EC151">
        <f>IMAGINARY(Sheet1!EE153)</f>
        <v>0</v>
      </c>
      <c r="ED151">
        <f>IMAGINARY(Sheet1!EF153)</f>
        <v>0</v>
      </c>
      <c r="EE151">
        <f>IMAGINARY(Sheet1!EG153)</f>
        <v>0</v>
      </c>
      <c r="EF151">
        <f>IMAGINARY(Sheet1!EH153)</f>
        <v>0</v>
      </c>
      <c r="EG151">
        <f>IMAGINARY(Sheet1!EI153)</f>
        <v>0</v>
      </c>
      <c r="EH151">
        <f>IMAGINARY(Sheet1!EJ153)</f>
        <v>0</v>
      </c>
      <c r="EI151">
        <f>IMAGINARY(Sheet1!EK153)</f>
        <v>0</v>
      </c>
      <c r="EJ151">
        <f>IMAGINARY(Sheet1!EL153)</f>
        <v>0</v>
      </c>
      <c r="EK151">
        <f>IMAGINARY(Sheet1!EM153)</f>
        <v>0</v>
      </c>
      <c r="EL151">
        <f>IMAGINARY(Sheet1!EN153)</f>
        <v>0</v>
      </c>
      <c r="EM151">
        <f>IMAGINARY(Sheet1!EO153)</f>
        <v>0</v>
      </c>
      <c r="EN151">
        <f>IMAGINARY(Sheet1!EP153)</f>
        <v>0</v>
      </c>
      <c r="EO151">
        <f>IMAGINARY(Sheet1!EQ153)</f>
        <v>0</v>
      </c>
      <c r="EP151">
        <f>IMAGINARY(Sheet1!ER153)</f>
        <v>0</v>
      </c>
      <c r="EQ151">
        <f>IMAGINARY(Sheet1!ES153)</f>
        <v>0</v>
      </c>
      <c r="ER151">
        <f>IMAGINARY(Sheet1!ET153)</f>
        <v>0</v>
      </c>
      <c r="ES151">
        <f>IMAGINARY(Sheet1!EU153)</f>
        <v>0</v>
      </c>
      <c r="ET151">
        <f>IMAGINARY(Sheet1!EV153)</f>
        <v>0</v>
      </c>
      <c r="EU151">
        <f>IMAGINARY(Sheet1!EW153)</f>
        <v>-10.38</v>
      </c>
      <c r="EV151">
        <f>IMAGINARY(Sheet1!EX153)</f>
        <v>2.0299999999999998</v>
      </c>
      <c r="EW151">
        <f>IMAGINARY(Sheet1!EY153)</f>
        <v>4.25</v>
      </c>
      <c r="EX151">
        <f>IMAGINARY(Sheet1!EZ153)</f>
        <v>0</v>
      </c>
      <c r="EY151">
        <f>IMAGINARY(Sheet1!FA153)</f>
        <v>0</v>
      </c>
      <c r="EZ151">
        <f>IMAGINARY(Sheet1!FB153)</f>
        <v>0</v>
      </c>
      <c r="FA151">
        <f>IMAGINARY(Sheet1!FC153)</f>
        <v>0</v>
      </c>
      <c r="FB151">
        <f>IMAGINARY(Sheet1!FD153)</f>
        <v>0</v>
      </c>
      <c r="FC151">
        <f>IMAGINARY(Sheet1!FE153)</f>
        <v>0</v>
      </c>
      <c r="FD151">
        <f>IMAGINARY(Sheet1!FF153)</f>
        <v>0</v>
      </c>
      <c r="FE151">
        <f>IMAGINARY(Sheet1!FG153)</f>
        <v>0</v>
      </c>
      <c r="FF151">
        <f>IMAGINARY(Sheet1!FH153)</f>
        <v>0</v>
      </c>
      <c r="FG151">
        <f>IMAGINARY(Sheet1!FI153)</f>
        <v>0</v>
      </c>
      <c r="FH151">
        <f>IMAGINARY(Sheet1!FJ153)</f>
        <v>0</v>
      </c>
      <c r="FI151">
        <f>IMAGINARY(Sheet1!FK153)</f>
        <v>0</v>
      </c>
      <c r="FJ151">
        <f>IMAGINARY(Sheet1!FL153)</f>
        <v>0</v>
      </c>
      <c r="FK151">
        <f>IMAGINARY(Sheet1!FM153)</f>
        <v>0</v>
      </c>
      <c r="FL151">
        <f>IMAGINARY(Sheet1!FN153)</f>
        <v>0</v>
      </c>
      <c r="FM151">
        <f>IMAGINARY(Sheet1!FO153)</f>
        <v>0</v>
      </c>
      <c r="FN151">
        <f>IMAGINARY(Sheet1!FP153)</f>
        <v>0</v>
      </c>
      <c r="FO151">
        <f>IMAGINARY(Sheet1!FQ153)</f>
        <v>0</v>
      </c>
      <c r="FP151">
        <f>IMAGINARY(Sheet1!FR153)</f>
        <v>0</v>
      </c>
      <c r="FQ151">
        <f>IMAGINARY(Sheet1!FS153)</f>
        <v>0</v>
      </c>
      <c r="FR151">
        <f>IMAGINARY(Sheet1!FT153)</f>
        <v>0</v>
      </c>
      <c r="FS151">
        <f>IMAGINARY(Sheet1!FU153)</f>
        <v>0</v>
      </c>
      <c r="FT151">
        <f>IMAGINARY(Sheet1!FV153)</f>
        <v>0</v>
      </c>
      <c r="FU151">
        <f>IMAGINARY(Sheet1!FW153)</f>
        <v>0</v>
      </c>
      <c r="FV151">
        <f>IMAGINARY(Sheet1!FX153)</f>
        <v>0</v>
      </c>
      <c r="FW151">
        <f>IMAGINARY(Sheet1!FY153)</f>
        <v>0</v>
      </c>
      <c r="FX151">
        <f>IMAGINARY(Sheet1!FZ153)</f>
        <v>0</v>
      </c>
      <c r="FY151">
        <f>IMAGINARY(Sheet1!GA153)</f>
        <v>0</v>
      </c>
      <c r="FZ151">
        <f>IMAGINARY(Sheet1!GB153)</f>
        <v>0</v>
      </c>
      <c r="GA151">
        <f>IMAGINARY(Sheet1!GC153)</f>
        <v>0</v>
      </c>
      <c r="GB151">
        <f>IMAGINARY(Sheet1!GD153)</f>
        <v>0</v>
      </c>
      <c r="GC151">
        <f>IMAGINARY(Sheet1!GE153)</f>
        <v>0</v>
      </c>
      <c r="GD151">
        <f>IMAGINARY(Sheet1!GF153)</f>
        <v>0</v>
      </c>
      <c r="GE151">
        <f>IMAGINARY(Sheet1!GG153)</f>
        <v>0</v>
      </c>
      <c r="GF151">
        <f>IMAGINARY(Sheet1!GH153)</f>
        <v>0</v>
      </c>
      <c r="GG151">
        <f>IMAGINARY(Sheet1!GI153)</f>
        <v>0</v>
      </c>
      <c r="GH151">
        <f>IMAGINARY(Sheet1!GJ153)</f>
        <v>0</v>
      </c>
      <c r="GI151">
        <f>IMAGINARY(Sheet1!GK153)</f>
        <v>0</v>
      </c>
      <c r="GJ151">
        <f>IMAGINARY(Sheet1!GL153)</f>
        <v>0</v>
      </c>
      <c r="GK151">
        <f>IMAGINARY(Sheet1!GM153)</f>
        <v>0</v>
      </c>
      <c r="GL151">
        <f>IMAGINARY(Sheet1!GN153)</f>
        <v>0</v>
      </c>
      <c r="GM151">
        <f>IMAGINARY(Sheet1!GO153)</f>
        <v>0</v>
      </c>
      <c r="GN151">
        <f>IMAGINARY(Sheet1!GP153)</f>
        <v>0</v>
      </c>
      <c r="GO151">
        <f>IMAGINARY(Sheet1!GQ153)</f>
        <v>0</v>
      </c>
      <c r="GP151">
        <f>IMAGINARY(Sheet1!GR153)</f>
        <v>0</v>
      </c>
      <c r="GQ151">
        <f>IMAGINARY(Sheet1!GS153)</f>
        <v>0</v>
      </c>
      <c r="GR151">
        <f>IMAGINARY(Sheet1!GT153)</f>
        <v>0</v>
      </c>
      <c r="GS151">
        <f>IMAGINARY(Sheet1!GU153)</f>
        <v>0</v>
      </c>
      <c r="GT151">
        <f>IMAGINARY(Sheet1!GV153)</f>
        <v>0</v>
      </c>
      <c r="GU151">
        <f>IMAGINARY(Sheet1!GW153)</f>
        <v>0</v>
      </c>
      <c r="GV151">
        <f>IMAGINARY(Sheet1!GX153)</f>
        <v>0</v>
      </c>
      <c r="GW151">
        <f>IMAGINARY(Sheet1!GY153)</f>
        <v>0</v>
      </c>
      <c r="GX151">
        <f>IMAGINARY(Sheet1!GZ153)</f>
        <v>0</v>
      </c>
      <c r="GY151">
        <f>IMAGINARY(Sheet1!HA153)</f>
        <v>0</v>
      </c>
      <c r="GZ151">
        <f>IMAGINARY(Sheet1!HB153)</f>
        <v>0</v>
      </c>
      <c r="HA151">
        <f>IMAGINARY(Sheet1!HC153)</f>
        <v>0</v>
      </c>
      <c r="HB151">
        <f>IMAGINARY(Sheet1!HD153)</f>
        <v>0</v>
      </c>
      <c r="HC151">
        <f>IMAGINARY(Sheet1!HE153)</f>
        <v>0</v>
      </c>
      <c r="HD151">
        <f>IMAGINARY(Sheet1!HF153)</f>
        <v>0</v>
      </c>
      <c r="HE151">
        <f>IMAGINARY(Sheet1!HG153)</f>
        <v>0</v>
      </c>
      <c r="HF151">
        <f>IMAGINARY(Sheet1!HH153)</f>
        <v>0</v>
      </c>
      <c r="HG151">
        <f>IMAGINARY(Sheet1!HI153)</f>
        <v>0</v>
      </c>
      <c r="HH151">
        <f>IMAGINARY(Sheet1!HJ153)</f>
        <v>0</v>
      </c>
      <c r="HI151">
        <f>IMAGINARY(Sheet1!HK153)</f>
        <v>0</v>
      </c>
      <c r="HJ151">
        <f>IMAGINARY(Sheet1!HL153)</f>
        <v>0</v>
      </c>
      <c r="HK151">
        <f>IMAGINARY(Sheet1!HM153)</f>
        <v>0</v>
      </c>
      <c r="HL151">
        <f>IMAGINARY(Sheet1!HN153)</f>
        <v>0</v>
      </c>
      <c r="HM151">
        <f>IMAGINARY(Sheet1!HO153)</f>
        <v>0</v>
      </c>
      <c r="HN151">
        <f>IMAGINARY(Sheet1!HP153)</f>
        <v>0</v>
      </c>
      <c r="HO151">
        <f>IMAGINARY(Sheet1!HQ153)</f>
        <v>0</v>
      </c>
      <c r="HP151">
        <f>IMAGINARY(Sheet1!HR153)</f>
        <v>0</v>
      </c>
      <c r="HQ151">
        <f>IMAGINARY(Sheet1!HS153)</f>
        <v>0</v>
      </c>
      <c r="HR151">
        <f>IMAGINARY(Sheet1!HT153)</f>
        <v>0</v>
      </c>
      <c r="HS151">
        <f>IMAGINARY(Sheet1!HU153)</f>
        <v>0</v>
      </c>
      <c r="HT151">
        <f>IMAGINARY(Sheet1!HV153)</f>
        <v>0</v>
      </c>
      <c r="HU151">
        <f>IMAGINARY(Sheet1!HW153)</f>
        <v>0</v>
      </c>
      <c r="HV151">
        <f>IMAGINARY(Sheet1!HX153)</f>
        <v>0</v>
      </c>
      <c r="HW151">
        <f>IMAGINARY(Sheet1!HY153)</f>
        <v>0</v>
      </c>
      <c r="HX151">
        <f>IMAGINARY(Sheet1!HZ153)</f>
        <v>0</v>
      </c>
      <c r="HY151">
        <f>IMAGINARY(Sheet1!IA153)</f>
        <v>0</v>
      </c>
      <c r="HZ151">
        <f>IMAGINARY(Sheet1!IB153)</f>
        <v>0</v>
      </c>
      <c r="IA151">
        <f>IMAGINARY(Sheet1!IC153)</f>
        <v>0</v>
      </c>
      <c r="IB151">
        <f>IMAGINARY(Sheet1!ID153)</f>
        <v>0</v>
      </c>
      <c r="IC151">
        <f>IMAGINARY(Sheet1!IE153)</f>
        <v>0</v>
      </c>
      <c r="ID151">
        <f>IMAGINARY(Sheet1!IF153)</f>
        <v>0</v>
      </c>
      <c r="IE151">
        <f>IMAGINARY(Sheet1!IG153)</f>
        <v>0</v>
      </c>
      <c r="IF151">
        <f>IMAGINARY(Sheet1!IH153)</f>
        <v>0</v>
      </c>
      <c r="IG151">
        <f>IMAGINARY(Sheet1!II153)</f>
        <v>0</v>
      </c>
      <c r="IH151">
        <f>IMAGINARY(Sheet1!IJ153)</f>
        <v>0</v>
      </c>
      <c r="II151">
        <f>IMAGINARY(Sheet1!IK153)</f>
        <v>0</v>
      </c>
      <c r="IJ151">
        <f>IMAGINARY(Sheet1!IL153)</f>
        <v>0</v>
      </c>
      <c r="IK151">
        <f>IMAGINARY(Sheet1!IM153)</f>
        <v>0</v>
      </c>
      <c r="IL151">
        <f>IMAGINARY(Sheet1!IN153)</f>
        <v>0</v>
      </c>
      <c r="IM151">
        <f>IMAGINARY(Sheet1!IO153)</f>
        <v>0</v>
      </c>
      <c r="IN151">
        <f>IMAGINARY(Sheet1!IP153)</f>
        <v>0</v>
      </c>
      <c r="IO151">
        <f>IMAGINARY(Sheet1!IQ153)</f>
        <v>0</v>
      </c>
      <c r="IP151">
        <f>IMAGINARY(Sheet1!IR153)</f>
        <v>0</v>
      </c>
      <c r="IQ151">
        <f>IMAGINARY(Sheet1!IS153)</f>
        <v>0</v>
      </c>
      <c r="IR151">
        <f>IMAGINARY(Sheet1!IT153)</f>
        <v>0</v>
      </c>
      <c r="IS151">
        <f>IMAGINARY(Sheet1!IU153)</f>
        <v>0</v>
      </c>
      <c r="IT151">
        <f>IMAGINARY(Sheet1!IV153)</f>
        <v>0</v>
      </c>
      <c r="IU151">
        <f>IMAGINARY(Sheet1!IW153)</f>
        <v>0</v>
      </c>
      <c r="IV151">
        <f>IMAGINARY(Sheet1!IX153)</f>
        <v>0</v>
      </c>
      <c r="IW151">
        <f>IMAGINARY(Sheet1!IY153)</f>
        <v>0</v>
      </c>
      <c r="IX151">
        <f>IMAGINARY(Sheet1!IZ153)</f>
        <v>0</v>
      </c>
      <c r="IY151">
        <f>IMAGINARY(Sheet1!JA153)</f>
        <v>0</v>
      </c>
      <c r="IZ151">
        <f>IMAGINARY(Sheet1!JB153)</f>
        <v>0</v>
      </c>
      <c r="JA151">
        <f>IMAGINARY(Sheet1!JC153)</f>
        <v>0</v>
      </c>
      <c r="JB151">
        <f>IMAGINARY(Sheet1!JD153)</f>
        <v>0</v>
      </c>
      <c r="JC151">
        <f>IMAGINARY(Sheet1!JE153)</f>
        <v>0</v>
      </c>
      <c r="JD151">
        <f>IMAGINARY(Sheet1!JF153)</f>
        <v>0</v>
      </c>
      <c r="JE151">
        <f>IMAGINARY(Sheet1!JG153)</f>
        <v>0</v>
      </c>
      <c r="JF151">
        <f>IMAGINARY(Sheet1!JH153)</f>
        <v>0</v>
      </c>
      <c r="JG151">
        <f>IMAGINARY(Sheet1!JI153)</f>
        <v>0</v>
      </c>
      <c r="JH151">
        <f>IMAGINARY(Sheet1!JJ153)</f>
        <v>0</v>
      </c>
      <c r="JI151">
        <f>IMAGINARY(Sheet1!JK153)</f>
        <v>0</v>
      </c>
      <c r="JJ151">
        <f>IMAGINARY(Sheet1!JL153)</f>
        <v>0</v>
      </c>
      <c r="JK151">
        <f>IMAGINARY(Sheet1!JM153)</f>
        <v>0</v>
      </c>
      <c r="JL151">
        <f>IMAGINARY(Sheet1!JN153)</f>
        <v>0</v>
      </c>
      <c r="JM151">
        <f>IMAGINARY(Sheet1!JO153)</f>
        <v>0</v>
      </c>
      <c r="JN151">
        <f>IMAGINARY(Sheet1!JP153)</f>
        <v>0</v>
      </c>
      <c r="JO151">
        <f>IMAGINARY(Sheet1!JQ153)</f>
        <v>0</v>
      </c>
      <c r="JP151">
        <f>IMAGINARY(Sheet1!JR153)</f>
        <v>0</v>
      </c>
      <c r="JQ151">
        <f>IMAGINARY(Sheet1!JS153)</f>
        <v>0</v>
      </c>
      <c r="JR151">
        <f>IMAGINARY(Sheet1!JT153)</f>
        <v>0</v>
      </c>
      <c r="JS151">
        <f>IMAGINARY(Sheet1!JU153)</f>
        <v>0</v>
      </c>
      <c r="JT151">
        <f>IMAGINARY(Sheet1!JV153)</f>
        <v>0</v>
      </c>
      <c r="JU151">
        <f>IMAGINARY(Sheet1!JW153)</f>
        <v>0</v>
      </c>
      <c r="JV151">
        <f>IMAGINARY(Sheet1!JX153)</f>
        <v>0</v>
      </c>
      <c r="JW151">
        <f>IMAGINARY(Sheet1!JY153)</f>
        <v>0</v>
      </c>
      <c r="JX151">
        <f>IMAGINARY(Sheet1!JZ153)</f>
        <v>0</v>
      </c>
      <c r="JY151">
        <f>IMAGINARY(Sheet1!KA153)</f>
        <v>0</v>
      </c>
      <c r="JZ151">
        <f>IMAGINARY(Sheet1!KB153)</f>
        <v>0</v>
      </c>
      <c r="KA151">
        <f>IMAGINARY(Sheet1!KC153)</f>
        <v>0</v>
      </c>
      <c r="KB151">
        <f>IMAGINARY(Sheet1!KD153)</f>
        <v>0</v>
      </c>
      <c r="KC151">
        <f>IMAGINARY(Sheet1!KE153)</f>
        <v>0</v>
      </c>
      <c r="KD151">
        <f>IMAGINARY(Sheet1!KF153)</f>
        <v>0</v>
      </c>
      <c r="KE151">
        <f>IMAGINARY(Sheet1!KG153)</f>
        <v>0</v>
      </c>
      <c r="KF151">
        <f>IMAGINARY(Sheet1!KH153)</f>
        <v>0</v>
      </c>
      <c r="KG151">
        <f>IMAGINARY(Sheet1!KI153)</f>
        <v>0</v>
      </c>
      <c r="KH151">
        <f>IMAGINARY(Sheet1!KJ153)</f>
        <v>0</v>
      </c>
      <c r="KI151">
        <f>IMAGINARY(Sheet1!KK153)</f>
        <v>0</v>
      </c>
      <c r="KJ151">
        <f>IMAGINARY(Sheet1!KL153)</f>
        <v>0</v>
      </c>
      <c r="KK151">
        <f>IMAGINARY(Sheet1!KM153)</f>
        <v>0</v>
      </c>
      <c r="KL151">
        <f>IMAGINARY(Sheet1!KN153)</f>
        <v>0</v>
      </c>
      <c r="KM151">
        <f>IMAGINARY(Sheet1!KO153)</f>
        <v>0</v>
      </c>
      <c r="KN151">
        <f>IMAGINARY(Sheet1!KP153)</f>
        <v>0</v>
      </c>
    </row>
    <row r="152" spans="1:300" x14ac:dyDescent="0.25">
      <c r="A152">
        <f>IMAGINARY(Sheet1!C154)</f>
        <v>0</v>
      </c>
      <c r="B152">
        <f>IMAGINARY(Sheet1!D154)</f>
        <v>0</v>
      </c>
      <c r="C152">
        <f>IMAGINARY(Sheet1!E154)</f>
        <v>0</v>
      </c>
      <c r="D152">
        <f>IMAGINARY(Sheet1!F154)</f>
        <v>0</v>
      </c>
      <c r="E152">
        <f>IMAGINARY(Sheet1!G154)</f>
        <v>0</v>
      </c>
      <c r="F152">
        <f>IMAGINARY(Sheet1!H154)</f>
        <v>0</v>
      </c>
      <c r="G152">
        <f>IMAGINARY(Sheet1!I154)</f>
        <v>0</v>
      </c>
      <c r="H152">
        <f>IMAGINARY(Sheet1!J154)</f>
        <v>0</v>
      </c>
      <c r="I152">
        <f>IMAGINARY(Sheet1!K154)</f>
        <v>0</v>
      </c>
      <c r="J152">
        <f>IMAGINARY(Sheet1!L154)</f>
        <v>0</v>
      </c>
      <c r="K152">
        <f>IMAGINARY(Sheet1!M154)</f>
        <v>0</v>
      </c>
      <c r="L152">
        <f>IMAGINARY(Sheet1!N154)</f>
        <v>0</v>
      </c>
      <c r="M152">
        <f>IMAGINARY(Sheet1!O154)</f>
        <v>0</v>
      </c>
      <c r="N152">
        <f>IMAGINARY(Sheet1!P154)</f>
        <v>0</v>
      </c>
      <c r="O152">
        <f>IMAGINARY(Sheet1!Q154)</f>
        <v>0</v>
      </c>
      <c r="P152">
        <f>IMAGINARY(Sheet1!R154)</f>
        <v>0</v>
      </c>
      <c r="Q152">
        <f>IMAGINARY(Sheet1!S154)</f>
        <v>0</v>
      </c>
      <c r="R152">
        <f>IMAGINARY(Sheet1!T154)</f>
        <v>0</v>
      </c>
      <c r="S152">
        <f>IMAGINARY(Sheet1!U154)</f>
        <v>0</v>
      </c>
      <c r="T152">
        <f>IMAGINARY(Sheet1!V154)</f>
        <v>0</v>
      </c>
      <c r="U152">
        <f>IMAGINARY(Sheet1!W154)</f>
        <v>0</v>
      </c>
      <c r="V152">
        <f>IMAGINARY(Sheet1!X154)</f>
        <v>0</v>
      </c>
      <c r="W152">
        <f>IMAGINARY(Sheet1!Y154)</f>
        <v>0</v>
      </c>
      <c r="X152">
        <f>IMAGINARY(Sheet1!Z154)</f>
        <v>0</v>
      </c>
      <c r="Y152">
        <f>IMAGINARY(Sheet1!AA154)</f>
        <v>0</v>
      </c>
      <c r="Z152">
        <f>IMAGINARY(Sheet1!AB154)</f>
        <v>0</v>
      </c>
      <c r="AA152">
        <f>IMAGINARY(Sheet1!AC154)</f>
        <v>0</v>
      </c>
      <c r="AB152">
        <f>IMAGINARY(Sheet1!AD154)</f>
        <v>0</v>
      </c>
      <c r="AC152">
        <f>IMAGINARY(Sheet1!AE154)</f>
        <v>0</v>
      </c>
      <c r="AD152">
        <f>IMAGINARY(Sheet1!AF154)</f>
        <v>0</v>
      </c>
      <c r="AE152">
        <f>IMAGINARY(Sheet1!AG154)</f>
        <v>0</v>
      </c>
      <c r="AF152">
        <f>IMAGINARY(Sheet1!AH154)</f>
        <v>0</v>
      </c>
      <c r="AG152">
        <f>IMAGINARY(Sheet1!AI154)</f>
        <v>0</v>
      </c>
      <c r="AH152">
        <f>IMAGINARY(Sheet1!AJ154)</f>
        <v>0</v>
      </c>
      <c r="AI152">
        <f>IMAGINARY(Sheet1!AK154)</f>
        <v>0</v>
      </c>
      <c r="AJ152">
        <f>IMAGINARY(Sheet1!AL154)</f>
        <v>0</v>
      </c>
      <c r="AK152">
        <f>IMAGINARY(Sheet1!AM154)</f>
        <v>0</v>
      </c>
      <c r="AL152">
        <f>IMAGINARY(Sheet1!AN154)</f>
        <v>0</v>
      </c>
      <c r="AM152">
        <f>IMAGINARY(Sheet1!AO154)</f>
        <v>0</v>
      </c>
      <c r="AN152">
        <f>IMAGINARY(Sheet1!AP154)</f>
        <v>0</v>
      </c>
      <c r="AO152">
        <f>IMAGINARY(Sheet1!AQ154)</f>
        <v>0</v>
      </c>
      <c r="AP152">
        <f>IMAGINARY(Sheet1!AR154)</f>
        <v>0</v>
      </c>
      <c r="AQ152">
        <f>IMAGINARY(Sheet1!AS154)</f>
        <v>0</v>
      </c>
      <c r="AR152">
        <f>IMAGINARY(Sheet1!AT154)</f>
        <v>0</v>
      </c>
      <c r="AS152">
        <f>IMAGINARY(Sheet1!AU154)</f>
        <v>0</v>
      </c>
      <c r="AT152">
        <f>IMAGINARY(Sheet1!AV154)</f>
        <v>0</v>
      </c>
      <c r="AU152">
        <f>IMAGINARY(Sheet1!AW154)</f>
        <v>0</v>
      </c>
      <c r="AV152">
        <f>IMAGINARY(Sheet1!AX154)</f>
        <v>0</v>
      </c>
      <c r="AW152">
        <f>IMAGINARY(Sheet1!AY154)</f>
        <v>0</v>
      </c>
      <c r="AX152">
        <f>IMAGINARY(Sheet1!AZ154)</f>
        <v>0</v>
      </c>
      <c r="AY152">
        <f>IMAGINARY(Sheet1!BA154)</f>
        <v>0</v>
      </c>
      <c r="AZ152">
        <f>IMAGINARY(Sheet1!BB154)</f>
        <v>0</v>
      </c>
      <c r="BA152">
        <f>IMAGINARY(Sheet1!BC154)</f>
        <v>0</v>
      </c>
      <c r="BB152">
        <f>IMAGINARY(Sheet1!BD154)</f>
        <v>0</v>
      </c>
      <c r="BC152">
        <f>IMAGINARY(Sheet1!BE154)</f>
        <v>0</v>
      </c>
      <c r="BD152">
        <f>IMAGINARY(Sheet1!BF154)</f>
        <v>0</v>
      </c>
      <c r="BE152">
        <f>IMAGINARY(Sheet1!BG154)</f>
        <v>0</v>
      </c>
      <c r="BF152">
        <f>IMAGINARY(Sheet1!BH154)</f>
        <v>0</v>
      </c>
      <c r="BG152">
        <f>IMAGINARY(Sheet1!BI154)</f>
        <v>0</v>
      </c>
      <c r="BH152">
        <f>IMAGINARY(Sheet1!BJ154)</f>
        <v>0</v>
      </c>
      <c r="BI152">
        <f>IMAGINARY(Sheet1!BK154)</f>
        <v>0</v>
      </c>
      <c r="BJ152">
        <f>IMAGINARY(Sheet1!BL154)</f>
        <v>0</v>
      </c>
      <c r="BK152">
        <f>IMAGINARY(Sheet1!BM154)</f>
        <v>0</v>
      </c>
      <c r="BL152">
        <f>IMAGINARY(Sheet1!BN154)</f>
        <v>0</v>
      </c>
      <c r="BM152">
        <f>IMAGINARY(Sheet1!BO154)</f>
        <v>0</v>
      </c>
      <c r="BN152">
        <f>IMAGINARY(Sheet1!BP154)</f>
        <v>0</v>
      </c>
      <c r="BO152">
        <f>IMAGINARY(Sheet1!BQ154)</f>
        <v>0</v>
      </c>
      <c r="BP152">
        <f>IMAGINARY(Sheet1!BR154)</f>
        <v>0</v>
      </c>
      <c r="BQ152">
        <f>IMAGINARY(Sheet1!BS154)</f>
        <v>0</v>
      </c>
      <c r="BR152">
        <f>IMAGINARY(Sheet1!BT154)</f>
        <v>0</v>
      </c>
      <c r="BS152">
        <f>IMAGINARY(Sheet1!BU154)</f>
        <v>0</v>
      </c>
      <c r="BT152">
        <f>IMAGINARY(Sheet1!BV154)</f>
        <v>0</v>
      </c>
      <c r="BU152">
        <f>IMAGINARY(Sheet1!BW154)</f>
        <v>0</v>
      </c>
      <c r="BV152">
        <f>IMAGINARY(Sheet1!BX154)</f>
        <v>0</v>
      </c>
      <c r="BW152">
        <f>IMAGINARY(Sheet1!BY154)</f>
        <v>0</v>
      </c>
      <c r="BX152">
        <f>IMAGINARY(Sheet1!BZ154)</f>
        <v>0</v>
      </c>
      <c r="BY152">
        <f>IMAGINARY(Sheet1!CA154)</f>
        <v>0</v>
      </c>
      <c r="BZ152">
        <f>IMAGINARY(Sheet1!CB154)</f>
        <v>0</v>
      </c>
      <c r="CA152">
        <f>IMAGINARY(Sheet1!CC154)</f>
        <v>0</v>
      </c>
      <c r="CB152">
        <f>IMAGINARY(Sheet1!CD154)</f>
        <v>0</v>
      </c>
      <c r="CC152">
        <f>IMAGINARY(Sheet1!CE154)</f>
        <v>0</v>
      </c>
      <c r="CD152">
        <f>IMAGINARY(Sheet1!CF154)</f>
        <v>0</v>
      </c>
      <c r="CE152">
        <f>IMAGINARY(Sheet1!CG154)</f>
        <v>0</v>
      </c>
      <c r="CF152">
        <f>IMAGINARY(Sheet1!CH154)</f>
        <v>0</v>
      </c>
      <c r="CG152">
        <f>IMAGINARY(Sheet1!CI154)</f>
        <v>0</v>
      </c>
      <c r="CH152">
        <f>IMAGINARY(Sheet1!CJ154)</f>
        <v>0</v>
      </c>
      <c r="CI152">
        <f>IMAGINARY(Sheet1!CK154)</f>
        <v>0</v>
      </c>
      <c r="CJ152">
        <f>IMAGINARY(Sheet1!CL154)</f>
        <v>0</v>
      </c>
      <c r="CK152">
        <f>IMAGINARY(Sheet1!CM154)</f>
        <v>0</v>
      </c>
      <c r="CL152">
        <f>IMAGINARY(Sheet1!CN154)</f>
        <v>0</v>
      </c>
      <c r="CM152">
        <f>IMAGINARY(Sheet1!CO154)</f>
        <v>0</v>
      </c>
      <c r="CN152">
        <f>IMAGINARY(Sheet1!CP154)</f>
        <v>0</v>
      </c>
      <c r="CO152">
        <f>IMAGINARY(Sheet1!CQ154)</f>
        <v>0</v>
      </c>
      <c r="CP152">
        <f>IMAGINARY(Sheet1!CR154)</f>
        <v>0</v>
      </c>
      <c r="CQ152">
        <f>IMAGINARY(Sheet1!CS154)</f>
        <v>0</v>
      </c>
      <c r="CR152">
        <f>IMAGINARY(Sheet1!CT154)</f>
        <v>0</v>
      </c>
      <c r="CS152">
        <f>IMAGINARY(Sheet1!CU154)</f>
        <v>0</v>
      </c>
      <c r="CT152">
        <f>IMAGINARY(Sheet1!CV154)</f>
        <v>0</v>
      </c>
      <c r="CU152">
        <f>IMAGINARY(Sheet1!CW154)</f>
        <v>0</v>
      </c>
      <c r="CV152">
        <f>IMAGINARY(Sheet1!CX154)</f>
        <v>0</v>
      </c>
      <c r="CW152">
        <f>IMAGINARY(Sheet1!CY154)</f>
        <v>0</v>
      </c>
      <c r="CX152">
        <f>IMAGINARY(Sheet1!CZ154)</f>
        <v>0</v>
      </c>
      <c r="CY152">
        <f>IMAGINARY(Sheet1!DA154)</f>
        <v>0</v>
      </c>
      <c r="CZ152">
        <f>IMAGINARY(Sheet1!DB154)</f>
        <v>0</v>
      </c>
      <c r="DA152">
        <f>IMAGINARY(Sheet1!DC154)</f>
        <v>0</v>
      </c>
      <c r="DB152">
        <f>IMAGINARY(Sheet1!DD154)</f>
        <v>0</v>
      </c>
      <c r="DC152">
        <f>IMAGINARY(Sheet1!DE154)</f>
        <v>0</v>
      </c>
      <c r="DD152">
        <f>IMAGINARY(Sheet1!DF154)</f>
        <v>0</v>
      </c>
      <c r="DE152">
        <f>IMAGINARY(Sheet1!DG154)</f>
        <v>0</v>
      </c>
      <c r="DF152">
        <f>IMAGINARY(Sheet1!DH154)</f>
        <v>0</v>
      </c>
      <c r="DG152">
        <f>IMAGINARY(Sheet1!DI154)</f>
        <v>0</v>
      </c>
      <c r="DH152">
        <f>IMAGINARY(Sheet1!DJ154)</f>
        <v>0</v>
      </c>
      <c r="DI152">
        <f>IMAGINARY(Sheet1!DK154)</f>
        <v>0</v>
      </c>
      <c r="DJ152">
        <f>IMAGINARY(Sheet1!DL154)</f>
        <v>0</v>
      </c>
      <c r="DK152">
        <f>IMAGINARY(Sheet1!DM154)</f>
        <v>0</v>
      </c>
      <c r="DL152">
        <f>IMAGINARY(Sheet1!DN154)</f>
        <v>0</v>
      </c>
      <c r="DM152">
        <f>IMAGINARY(Sheet1!DO154)</f>
        <v>0</v>
      </c>
      <c r="DN152">
        <f>IMAGINARY(Sheet1!DP154)</f>
        <v>0</v>
      </c>
      <c r="DO152">
        <f>IMAGINARY(Sheet1!DQ154)</f>
        <v>0</v>
      </c>
      <c r="DP152">
        <f>IMAGINARY(Sheet1!DR154)</f>
        <v>0</v>
      </c>
      <c r="DQ152">
        <f>IMAGINARY(Sheet1!DS154)</f>
        <v>0</v>
      </c>
      <c r="DR152">
        <f>IMAGINARY(Sheet1!DT154)</f>
        <v>0</v>
      </c>
      <c r="DS152">
        <f>IMAGINARY(Sheet1!DU154)</f>
        <v>0</v>
      </c>
      <c r="DT152">
        <f>IMAGINARY(Sheet1!DV154)</f>
        <v>0</v>
      </c>
      <c r="DU152">
        <f>IMAGINARY(Sheet1!DW154)</f>
        <v>0</v>
      </c>
      <c r="DV152">
        <f>IMAGINARY(Sheet1!DX154)</f>
        <v>0</v>
      </c>
      <c r="DW152">
        <f>IMAGINARY(Sheet1!DY154)</f>
        <v>0</v>
      </c>
      <c r="DX152">
        <f>IMAGINARY(Sheet1!DZ154)</f>
        <v>0</v>
      </c>
      <c r="DY152">
        <f>IMAGINARY(Sheet1!EA154)</f>
        <v>0</v>
      </c>
      <c r="DZ152">
        <f>IMAGINARY(Sheet1!EB154)</f>
        <v>0</v>
      </c>
      <c r="EA152">
        <f>IMAGINARY(Sheet1!EC154)</f>
        <v>0</v>
      </c>
      <c r="EB152">
        <f>IMAGINARY(Sheet1!ED154)</f>
        <v>0</v>
      </c>
      <c r="EC152">
        <f>IMAGINARY(Sheet1!EE154)</f>
        <v>0</v>
      </c>
      <c r="ED152">
        <f>IMAGINARY(Sheet1!EF154)</f>
        <v>0</v>
      </c>
      <c r="EE152">
        <f>IMAGINARY(Sheet1!EG154)</f>
        <v>0</v>
      </c>
      <c r="EF152">
        <f>IMAGINARY(Sheet1!EH154)</f>
        <v>0</v>
      </c>
      <c r="EG152">
        <f>IMAGINARY(Sheet1!EI154)</f>
        <v>0</v>
      </c>
      <c r="EH152">
        <f>IMAGINARY(Sheet1!EJ154)</f>
        <v>0</v>
      </c>
      <c r="EI152">
        <f>IMAGINARY(Sheet1!EK154)</f>
        <v>0</v>
      </c>
      <c r="EJ152">
        <f>IMAGINARY(Sheet1!EL154)</f>
        <v>0</v>
      </c>
      <c r="EK152">
        <f>IMAGINARY(Sheet1!EM154)</f>
        <v>0</v>
      </c>
      <c r="EL152">
        <f>IMAGINARY(Sheet1!EN154)</f>
        <v>0</v>
      </c>
      <c r="EM152">
        <f>IMAGINARY(Sheet1!EO154)</f>
        <v>0</v>
      </c>
      <c r="EN152">
        <f>IMAGINARY(Sheet1!EP154)</f>
        <v>0</v>
      </c>
      <c r="EO152">
        <f>IMAGINARY(Sheet1!EQ154)</f>
        <v>0</v>
      </c>
      <c r="EP152">
        <f>IMAGINARY(Sheet1!ER154)</f>
        <v>0</v>
      </c>
      <c r="EQ152">
        <f>IMAGINARY(Sheet1!ES154)</f>
        <v>0</v>
      </c>
      <c r="ER152">
        <f>IMAGINARY(Sheet1!ET154)</f>
        <v>0</v>
      </c>
      <c r="ES152">
        <f>IMAGINARY(Sheet1!EU154)</f>
        <v>0</v>
      </c>
      <c r="ET152">
        <f>IMAGINARY(Sheet1!EV154)</f>
        <v>0</v>
      </c>
      <c r="EU152">
        <f>IMAGINARY(Sheet1!EW154)</f>
        <v>2.0299999999999998</v>
      </c>
      <c r="EV152">
        <f>IMAGINARY(Sheet1!EX154)</f>
        <v>-9.06</v>
      </c>
      <c r="EW152">
        <f>IMAGINARY(Sheet1!EY154)</f>
        <v>2.84</v>
      </c>
      <c r="EX152">
        <f>IMAGINARY(Sheet1!EZ154)</f>
        <v>3.08</v>
      </c>
      <c r="EY152">
        <f>IMAGINARY(Sheet1!FA154)</f>
        <v>1.77</v>
      </c>
      <c r="EZ152">
        <f>IMAGINARY(Sheet1!FB154)</f>
        <v>0</v>
      </c>
      <c r="FA152">
        <f>IMAGINARY(Sheet1!FC154)</f>
        <v>0</v>
      </c>
      <c r="FB152">
        <f>IMAGINARY(Sheet1!FD154)</f>
        <v>0</v>
      </c>
      <c r="FC152">
        <f>IMAGINARY(Sheet1!FE154)</f>
        <v>0</v>
      </c>
      <c r="FD152">
        <f>IMAGINARY(Sheet1!FF154)</f>
        <v>0</v>
      </c>
      <c r="FE152">
        <f>IMAGINARY(Sheet1!FG154)</f>
        <v>0</v>
      </c>
      <c r="FF152">
        <f>IMAGINARY(Sheet1!FH154)</f>
        <v>0</v>
      </c>
      <c r="FG152">
        <f>IMAGINARY(Sheet1!FI154)</f>
        <v>0</v>
      </c>
      <c r="FH152">
        <f>IMAGINARY(Sheet1!FJ154)</f>
        <v>0</v>
      </c>
      <c r="FI152">
        <f>IMAGINARY(Sheet1!FK154)</f>
        <v>0</v>
      </c>
      <c r="FJ152">
        <f>IMAGINARY(Sheet1!FL154)</f>
        <v>0</v>
      </c>
      <c r="FK152">
        <f>IMAGINARY(Sheet1!FM154)</f>
        <v>0</v>
      </c>
      <c r="FL152">
        <f>IMAGINARY(Sheet1!FN154)</f>
        <v>0</v>
      </c>
      <c r="FM152">
        <f>IMAGINARY(Sheet1!FO154)</f>
        <v>0</v>
      </c>
      <c r="FN152">
        <f>IMAGINARY(Sheet1!FP154)</f>
        <v>0</v>
      </c>
      <c r="FO152">
        <f>IMAGINARY(Sheet1!FQ154)</f>
        <v>0</v>
      </c>
      <c r="FP152">
        <f>IMAGINARY(Sheet1!FR154)</f>
        <v>0</v>
      </c>
      <c r="FQ152">
        <f>IMAGINARY(Sheet1!FS154)</f>
        <v>0</v>
      </c>
      <c r="FR152">
        <f>IMAGINARY(Sheet1!FT154)</f>
        <v>0</v>
      </c>
      <c r="FS152">
        <f>IMAGINARY(Sheet1!FU154)</f>
        <v>0</v>
      </c>
      <c r="FT152">
        <f>IMAGINARY(Sheet1!FV154)</f>
        <v>0</v>
      </c>
      <c r="FU152">
        <f>IMAGINARY(Sheet1!FW154)</f>
        <v>0</v>
      </c>
      <c r="FV152">
        <f>IMAGINARY(Sheet1!FX154)</f>
        <v>0</v>
      </c>
      <c r="FW152">
        <f>IMAGINARY(Sheet1!FY154)</f>
        <v>0</v>
      </c>
      <c r="FX152">
        <f>IMAGINARY(Sheet1!FZ154)</f>
        <v>0</v>
      </c>
      <c r="FY152">
        <f>IMAGINARY(Sheet1!GA154)</f>
        <v>0</v>
      </c>
      <c r="FZ152">
        <f>IMAGINARY(Sheet1!GB154)</f>
        <v>0</v>
      </c>
      <c r="GA152">
        <f>IMAGINARY(Sheet1!GC154)</f>
        <v>0</v>
      </c>
      <c r="GB152">
        <f>IMAGINARY(Sheet1!GD154)</f>
        <v>0</v>
      </c>
      <c r="GC152">
        <f>IMAGINARY(Sheet1!GE154)</f>
        <v>0</v>
      </c>
      <c r="GD152">
        <f>IMAGINARY(Sheet1!GF154)</f>
        <v>0</v>
      </c>
      <c r="GE152">
        <f>IMAGINARY(Sheet1!GG154)</f>
        <v>0</v>
      </c>
      <c r="GF152">
        <f>IMAGINARY(Sheet1!GH154)</f>
        <v>0</v>
      </c>
      <c r="GG152">
        <f>IMAGINARY(Sheet1!GI154)</f>
        <v>0</v>
      </c>
      <c r="GH152">
        <f>IMAGINARY(Sheet1!GJ154)</f>
        <v>0</v>
      </c>
      <c r="GI152">
        <f>IMAGINARY(Sheet1!GK154)</f>
        <v>0</v>
      </c>
      <c r="GJ152">
        <f>IMAGINARY(Sheet1!GL154)</f>
        <v>0</v>
      </c>
      <c r="GK152">
        <f>IMAGINARY(Sheet1!GM154)</f>
        <v>0</v>
      </c>
      <c r="GL152">
        <f>IMAGINARY(Sheet1!GN154)</f>
        <v>0</v>
      </c>
      <c r="GM152">
        <f>IMAGINARY(Sheet1!GO154)</f>
        <v>0</v>
      </c>
      <c r="GN152">
        <f>IMAGINARY(Sheet1!GP154)</f>
        <v>0</v>
      </c>
      <c r="GO152">
        <f>IMAGINARY(Sheet1!GQ154)</f>
        <v>0</v>
      </c>
      <c r="GP152">
        <f>IMAGINARY(Sheet1!GR154)</f>
        <v>0</v>
      </c>
      <c r="GQ152">
        <f>IMAGINARY(Sheet1!GS154)</f>
        <v>0</v>
      </c>
      <c r="GR152">
        <f>IMAGINARY(Sheet1!GT154)</f>
        <v>0</v>
      </c>
      <c r="GS152">
        <f>IMAGINARY(Sheet1!GU154)</f>
        <v>0</v>
      </c>
      <c r="GT152">
        <f>IMAGINARY(Sheet1!GV154)</f>
        <v>0</v>
      </c>
      <c r="GU152">
        <f>IMAGINARY(Sheet1!GW154)</f>
        <v>0</v>
      </c>
      <c r="GV152">
        <f>IMAGINARY(Sheet1!GX154)</f>
        <v>0</v>
      </c>
      <c r="GW152">
        <f>IMAGINARY(Sheet1!GY154)</f>
        <v>0</v>
      </c>
      <c r="GX152">
        <f>IMAGINARY(Sheet1!GZ154)</f>
        <v>0</v>
      </c>
      <c r="GY152">
        <f>IMAGINARY(Sheet1!HA154)</f>
        <v>0</v>
      </c>
      <c r="GZ152">
        <f>IMAGINARY(Sheet1!HB154)</f>
        <v>0</v>
      </c>
      <c r="HA152">
        <f>IMAGINARY(Sheet1!HC154)</f>
        <v>0</v>
      </c>
      <c r="HB152">
        <f>IMAGINARY(Sheet1!HD154)</f>
        <v>0</v>
      </c>
      <c r="HC152">
        <f>IMAGINARY(Sheet1!HE154)</f>
        <v>0</v>
      </c>
      <c r="HD152">
        <f>IMAGINARY(Sheet1!HF154)</f>
        <v>0</v>
      </c>
      <c r="HE152">
        <f>IMAGINARY(Sheet1!HG154)</f>
        <v>0</v>
      </c>
      <c r="HF152">
        <f>IMAGINARY(Sheet1!HH154)</f>
        <v>0</v>
      </c>
      <c r="HG152">
        <f>IMAGINARY(Sheet1!HI154)</f>
        <v>0</v>
      </c>
      <c r="HH152">
        <f>IMAGINARY(Sheet1!HJ154)</f>
        <v>0</v>
      </c>
      <c r="HI152">
        <f>IMAGINARY(Sheet1!HK154)</f>
        <v>0</v>
      </c>
      <c r="HJ152">
        <f>IMAGINARY(Sheet1!HL154)</f>
        <v>0</v>
      </c>
      <c r="HK152">
        <f>IMAGINARY(Sheet1!HM154)</f>
        <v>0</v>
      </c>
      <c r="HL152">
        <f>IMAGINARY(Sheet1!HN154)</f>
        <v>0</v>
      </c>
      <c r="HM152">
        <f>IMAGINARY(Sheet1!HO154)</f>
        <v>0</v>
      </c>
      <c r="HN152">
        <f>IMAGINARY(Sheet1!HP154)</f>
        <v>0</v>
      </c>
      <c r="HO152">
        <f>IMAGINARY(Sheet1!HQ154)</f>
        <v>0</v>
      </c>
      <c r="HP152">
        <f>IMAGINARY(Sheet1!HR154)</f>
        <v>0</v>
      </c>
      <c r="HQ152">
        <f>IMAGINARY(Sheet1!HS154)</f>
        <v>0</v>
      </c>
      <c r="HR152">
        <f>IMAGINARY(Sheet1!HT154)</f>
        <v>0</v>
      </c>
      <c r="HS152">
        <f>IMAGINARY(Sheet1!HU154)</f>
        <v>0</v>
      </c>
      <c r="HT152">
        <f>IMAGINARY(Sheet1!HV154)</f>
        <v>0</v>
      </c>
      <c r="HU152">
        <f>IMAGINARY(Sheet1!HW154)</f>
        <v>0</v>
      </c>
      <c r="HV152">
        <f>IMAGINARY(Sheet1!HX154)</f>
        <v>0</v>
      </c>
      <c r="HW152">
        <f>IMAGINARY(Sheet1!HY154)</f>
        <v>0</v>
      </c>
      <c r="HX152">
        <f>IMAGINARY(Sheet1!HZ154)</f>
        <v>0</v>
      </c>
      <c r="HY152">
        <f>IMAGINARY(Sheet1!IA154)</f>
        <v>0</v>
      </c>
      <c r="HZ152">
        <f>IMAGINARY(Sheet1!IB154)</f>
        <v>0</v>
      </c>
      <c r="IA152">
        <f>IMAGINARY(Sheet1!IC154)</f>
        <v>0</v>
      </c>
      <c r="IB152">
        <f>IMAGINARY(Sheet1!ID154)</f>
        <v>0</v>
      </c>
      <c r="IC152">
        <f>IMAGINARY(Sheet1!IE154)</f>
        <v>0</v>
      </c>
      <c r="ID152">
        <f>IMAGINARY(Sheet1!IF154)</f>
        <v>0</v>
      </c>
      <c r="IE152">
        <f>IMAGINARY(Sheet1!IG154)</f>
        <v>0</v>
      </c>
      <c r="IF152">
        <f>IMAGINARY(Sheet1!IH154)</f>
        <v>0</v>
      </c>
      <c r="IG152">
        <f>IMAGINARY(Sheet1!II154)</f>
        <v>0</v>
      </c>
      <c r="IH152">
        <f>IMAGINARY(Sheet1!IJ154)</f>
        <v>0</v>
      </c>
      <c r="II152">
        <f>IMAGINARY(Sheet1!IK154)</f>
        <v>0</v>
      </c>
      <c r="IJ152">
        <f>IMAGINARY(Sheet1!IL154)</f>
        <v>0</v>
      </c>
      <c r="IK152">
        <f>IMAGINARY(Sheet1!IM154)</f>
        <v>0</v>
      </c>
      <c r="IL152">
        <f>IMAGINARY(Sheet1!IN154)</f>
        <v>0</v>
      </c>
      <c r="IM152">
        <f>IMAGINARY(Sheet1!IO154)</f>
        <v>0</v>
      </c>
      <c r="IN152">
        <f>IMAGINARY(Sheet1!IP154)</f>
        <v>0</v>
      </c>
      <c r="IO152">
        <f>IMAGINARY(Sheet1!IQ154)</f>
        <v>0</v>
      </c>
      <c r="IP152">
        <f>IMAGINARY(Sheet1!IR154)</f>
        <v>0</v>
      </c>
      <c r="IQ152">
        <f>IMAGINARY(Sheet1!IS154)</f>
        <v>0</v>
      </c>
      <c r="IR152">
        <f>IMAGINARY(Sheet1!IT154)</f>
        <v>0</v>
      </c>
      <c r="IS152">
        <f>IMAGINARY(Sheet1!IU154)</f>
        <v>0</v>
      </c>
      <c r="IT152">
        <f>IMAGINARY(Sheet1!IV154)</f>
        <v>0</v>
      </c>
      <c r="IU152">
        <f>IMAGINARY(Sheet1!IW154)</f>
        <v>0</v>
      </c>
      <c r="IV152">
        <f>IMAGINARY(Sheet1!IX154)</f>
        <v>0</v>
      </c>
      <c r="IW152">
        <f>IMAGINARY(Sheet1!IY154)</f>
        <v>0</v>
      </c>
      <c r="IX152">
        <f>IMAGINARY(Sheet1!IZ154)</f>
        <v>0</v>
      </c>
      <c r="IY152">
        <f>IMAGINARY(Sheet1!JA154)</f>
        <v>0</v>
      </c>
      <c r="IZ152">
        <f>IMAGINARY(Sheet1!JB154)</f>
        <v>0</v>
      </c>
      <c r="JA152">
        <f>IMAGINARY(Sheet1!JC154)</f>
        <v>0</v>
      </c>
      <c r="JB152">
        <f>IMAGINARY(Sheet1!JD154)</f>
        <v>0</v>
      </c>
      <c r="JC152">
        <f>IMAGINARY(Sheet1!JE154)</f>
        <v>0</v>
      </c>
      <c r="JD152">
        <f>IMAGINARY(Sheet1!JF154)</f>
        <v>0</v>
      </c>
      <c r="JE152">
        <f>IMAGINARY(Sheet1!JG154)</f>
        <v>0</v>
      </c>
      <c r="JF152">
        <f>IMAGINARY(Sheet1!JH154)</f>
        <v>0</v>
      </c>
      <c r="JG152">
        <f>IMAGINARY(Sheet1!JI154)</f>
        <v>0</v>
      </c>
      <c r="JH152">
        <f>IMAGINARY(Sheet1!JJ154)</f>
        <v>0</v>
      </c>
      <c r="JI152">
        <f>IMAGINARY(Sheet1!JK154)</f>
        <v>0</v>
      </c>
      <c r="JJ152">
        <f>IMAGINARY(Sheet1!JL154)</f>
        <v>0</v>
      </c>
      <c r="JK152">
        <f>IMAGINARY(Sheet1!JM154)</f>
        <v>0</v>
      </c>
      <c r="JL152">
        <f>IMAGINARY(Sheet1!JN154)</f>
        <v>0</v>
      </c>
      <c r="JM152">
        <f>IMAGINARY(Sheet1!JO154)</f>
        <v>0</v>
      </c>
      <c r="JN152">
        <f>IMAGINARY(Sheet1!JP154)</f>
        <v>0</v>
      </c>
      <c r="JO152">
        <f>IMAGINARY(Sheet1!JQ154)</f>
        <v>0</v>
      </c>
      <c r="JP152">
        <f>IMAGINARY(Sheet1!JR154)</f>
        <v>0</v>
      </c>
      <c r="JQ152">
        <f>IMAGINARY(Sheet1!JS154)</f>
        <v>0</v>
      </c>
      <c r="JR152">
        <f>IMAGINARY(Sheet1!JT154)</f>
        <v>0</v>
      </c>
      <c r="JS152">
        <f>IMAGINARY(Sheet1!JU154)</f>
        <v>0</v>
      </c>
      <c r="JT152">
        <f>IMAGINARY(Sheet1!JV154)</f>
        <v>0</v>
      </c>
      <c r="JU152">
        <f>IMAGINARY(Sheet1!JW154)</f>
        <v>0</v>
      </c>
      <c r="JV152">
        <f>IMAGINARY(Sheet1!JX154)</f>
        <v>0</v>
      </c>
      <c r="JW152">
        <f>IMAGINARY(Sheet1!JY154)</f>
        <v>0</v>
      </c>
      <c r="JX152">
        <f>IMAGINARY(Sheet1!JZ154)</f>
        <v>0</v>
      </c>
      <c r="JY152">
        <f>IMAGINARY(Sheet1!KA154)</f>
        <v>0</v>
      </c>
      <c r="JZ152">
        <f>IMAGINARY(Sheet1!KB154)</f>
        <v>0</v>
      </c>
      <c r="KA152">
        <f>IMAGINARY(Sheet1!KC154)</f>
        <v>0</v>
      </c>
      <c r="KB152">
        <f>IMAGINARY(Sheet1!KD154)</f>
        <v>0</v>
      </c>
      <c r="KC152">
        <f>IMAGINARY(Sheet1!KE154)</f>
        <v>0</v>
      </c>
      <c r="KD152">
        <f>IMAGINARY(Sheet1!KF154)</f>
        <v>0</v>
      </c>
      <c r="KE152">
        <f>IMAGINARY(Sheet1!KG154)</f>
        <v>0</v>
      </c>
      <c r="KF152">
        <f>IMAGINARY(Sheet1!KH154)</f>
        <v>0</v>
      </c>
      <c r="KG152">
        <f>IMAGINARY(Sheet1!KI154)</f>
        <v>0</v>
      </c>
      <c r="KH152">
        <f>IMAGINARY(Sheet1!KJ154)</f>
        <v>0</v>
      </c>
      <c r="KI152">
        <f>IMAGINARY(Sheet1!KK154)</f>
        <v>0</v>
      </c>
      <c r="KJ152">
        <f>IMAGINARY(Sheet1!KL154)</f>
        <v>0</v>
      </c>
      <c r="KK152">
        <f>IMAGINARY(Sheet1!KM154)</f>
        <v>0</v>
      </c>
      <c r="KL152">
        <f>IMAGINARY(Sheet1!KN154)</f>
        <v>0</v>
      </c>
      <c r="KM152">
        <f>IMAGINARY(Sheet1!KO154)</f>
        <v>0</v>
      </c>
      <c r="KN152">
        <f>IMAGINARY(Sheet1!KP154)</f>
        <v>0</v>
      </c>
    </row>
    <row r="153" spans="1:300" x14ac:dyDescent="0.25">
      <c r="A153">
        <f>IMAGINARY(Sheet1!C155)</f>
        <v>0</v>
      </c>
      <c r="B153">
        <f>IMAGINARY(Sheet1!D155)</f>
        <v>0</v>
      </c>
      <c r="C153">
        <f>IMAGINARY(Sheet1!E155)</f>
        <v>0</v>
      </c>
      <c r="D153">
        <f>IMAGINARY(Sheet1!F155)</f>
        <v>0</v>
      </c>
      <c r="E153">
        <f>IMAGINARY(Sheet1!G155)</f>
        <v>0</v>
      </c>
      <c r="F153">
        <f>IMAGINARY(Sheet1!H155)</f>
        <v>0</v>
      </c>
      <c r="G153">
        <f>IMAGINARY(Sheet1!I155)</f>
        <v>0</v>
      </c>
      <c r="H153">
        <f>IMAGINARY(Sheet1!J155)</f>
        <v>0</v>
      </c>
      <c r="I153">
        <f>IMAGINARY(Sheet1!K155)</f>
        <v>0</v>
      </c>
      <c r="J153">
        <f>IMAGINARY(Sheet1!L155)</f>
        <v>0</v>
      </c>
      <c r="K153">
        <f>IMAGINARY(Sheet1!M155)</f>
        <v>0</v>
      </c>
      <c r="L153">
        <f>IMAGINARY(Sheet1!N155)</f>
        <v>0</v>
      </c>
      <c r="M153">
        <f>IMAGINARY(Sheet1!O155)</f>
        <v>0</v>
      </c>
      <c r="N153">
        <f>IMAGINARY(Sheet1!P155)</f>
        <v>0</v>
      </c>
      <c r="O153">
        <f>IMAGINARY(Sheet1!Q155)</f>
        <v>0</v>
      </c>
      <c r="P153">
        <f>IMAGINARY(Sheet1!R155)</f>
        <v>0</v>
      </c>
      <c r="Q153">
        <f>IMAGINARY(Sheet1!S155)</f>
        <v>0</v>
      </c>
      <c r="R153">
        <f>IMAGINARY(Sheet1!T155)</f>
        <v>0</v>
      </c>
      <c r="S153">
        <f>IMAGINARY(Sheet1!U155)</f>
        <v>0</v>
      </c>
      <c r="T153">
        <f>IMAGINARY(Sheet1!V155)</f>
        <v>0</v>
      </c>
      <c r="U153">
        <f>IMAGINARY(Sheet1!W155)</f>
        <v>0</v>
      </c>
      <c r="V153">
        <f>IMAGINARY(Sheet1!X155)</f>
        <v>0</v>
      </c>
      <c r="W153">
        <f>IMAGINARY(Sheet1!Y155)</f>
        <v>0</v>
      </c>
      <c r="X153">
        <f>IMAGINARY(Sheet1!Z155)</f>
        <v>0</v>
      </c>
      <c r="Y153">
        <f>IMAGINARY(Sheet1!AA155)</f>
        <v>0</v>
      </c>
      <c r="Z153">
        <f>IMAGINARY(Sheet1!AB155)</f>
        <v>0</v>
      </c>
      <c r="AA153">
        <f>IMAGINARY(Sheet1!AC155)</f>
        <v>0</v>
      </c>
      <c r="AB153">
        <f>IMAGINARY(Sheet1!AD155)</f>
        <v>0</v>
      </c>
      <c r="AC153">
        <f>IMAGINARY(Sheet1!AE155)</f>
        <v>0</v>
      </c>
      <c r="AD153">
        <f>IMAGINARY(Sheet1!AF155)</f>
        <v>0</v>
      </c>
      <c r="AE153">
        <f>IMAGINARY(Sheet1!AG155)</f>
        <v>0</v>
      </c>
      <c r="AF153">
        <f>IMAGINARY(Sheet1!AH155)</f>
        <v>0</v>
      </c>
      <c r="AG153">
        <f>IMAGINARY(Sheet1!AI155)</f>
        <v>0</v>
      </c>
      <c r="AH153">
        <f>IMAGINARY(Sheet1!AJ155)</f>
        <v>0</v>
      </c>
      <c r="AI153">
        <f>IMAGINARY(Sheet1!AK155)</f>
        <v>0</v>
      </c>
      <c r="AJ153">
        <f>IMAGINARY(Sheet1!AL155)</f>
        <v>0</v>
      </c>
      <c r="AK153">
        <f>IMAGINARY(Sheet1!AM155)</f>
        <v>0</v>
      </c>
      <c r="AL153">
        <f>IMAGINARY(Sheet1!AN155)</f>
        <v>0</v>
      </c>
      <c r="AM153">
        <f>IMAGINARY(Sheet1!AO155)</f>
        <v>0</v>
      </c>
      <c r="AN153">
        <f>IMAGINARY(Sheet1!AP155)</f>
        <v>0</v>
      </c>
      <c r="AO153">
        <f>IMAGINARY(Sheet1!AQ155)</f>
        <v>0</v>
      </c>
      <c r="AP153">
        <f>IMAGINARY(Sheet1!AR155)</f>
        <v>0</v>
      </c>
      <c r="AQ153">
        <f>IMAGINARY(Sheet1!AS155)</f>
        <v>0</v>
      </c>
      <c r="AR153">
        <f>IMAGINARY(Sheet1!AT155)</f>
        <v>0</v>
      </c>
      <c r="AS153">
        <f>IMAGINARY(Sheet1!AU155)</f>
        <v>0</v>
      </c>
      <c r="AT153">
        <f>IMAGINARY(Sheet1!AV155)</f>
        <v>0</v>
      </c>
      <c r="AU153">
        <f>IMAGINARY(Sheet1!AW155)</f>
        <v>0</v>
      </c>
      <c r="AV153">
        <f>IMAGINARY(Sheet1!AX155)</f>
        <v>0</v>
      </c>
      <c r="AW153">
        <f>IMAGINARY(Sheet1!AY155)</f>
        <v>0</v>
      </c>
      <c r="AX153">
        <f>IMAGINARY(Sheet1!AZ155)</f>
        <v>0</v>
      </c>
      <c r="AY153">
        <f>IMAGINARY(Sheet1!BA155)</f>
        <v>0</v>
      </c>
      <c r="AZ153">
        <f>IMAGINARY(Sheet1!BB155)</f>
        <v>0</v>
      </c>
      <c r="BA153">
        <f>IMAGINARY(Sheet1!BC155)</f>
        <v>0</v>
      </c>
      <c r="BB153">
        <f>IMAGINARY(Sheet1!BD155)</f>
        <v>0</v>
      </c>
      <c r="BC153">
        <f>IMAGINARY(Sheet1!BE155)</f>
        <v>0</v>
      </c>
      <c r="BD153">
        <f>IMAGINARY(Sheet1!BF155)</f>
        <v>0</v>
      </c>
      <c r="BE153">
        <f>IMAGINARY(Sheet1!BG155)</f>
        <v>0</v>
      </c>
      <c r="BF153">
        <f>IMAGINARY(Sheet1!BH155)</f>
        <v>0</v>
      </c>
      <c r="BG153">
        <f>IMAGINARY(Sheet1!BI155)</f>
        <v>0</v>
      </c>
      <c r="BH153">
        <f>IMAGINARY(Sheet1!BJ155)</f>
        <v>0</v>
      </c>
      <c r="BI153">
        <f>IMAGINARY(Sheet1!BK155)</f>
        <v>0</v>
      </c>
      <c r="BJ153">
        <f>IMAGINARY(Sheet1!BL155)</f>
        <v>0</v>
      </c>
      <c r="BK153">
        <f>IMAGINARY(Sheet1!BM155)</f>
        <v>0</v>
      </c>
      <c r="BL153">
        <f>IMAGINARY(Sheet1!BN155)</f>
        <v>0</v>
      </c>
      <c r="BM153">
        <f>IMAGINARY(Sheet1!BO155)</f>
        <v>0</v>
      </c>
      <c r="BN153">
        <f>IMAGINARY(Sheet1!BP155)</f>
        <v>0</v>
      </c>
      <c r="BO153">
        <f>IMAGINARY(Sheet1!BQ155)</f>
        <v>0</v>
      </c>
      <c r="BP153">
        <f>IMAGINARY(Sheet1!BR155)</f>
        <v>0</v>
      </c>
      <c r="BQ153">
        <f>IMAGINARY(Sheet1!BS155)</f>
        <v>0</v>
      </c>
      <c r="BR153">
        <f>IMAGINARY(Sheet1!BT155)</f>
        <v>0</v>
      </c>
      <c r="BS153">
        <f>IMAGINARY(Sheet1!BU155)</f>
        <v>0</v>
      </c>
      <c r="BT153">
        <f>IMAGINARY(Sheet1!BV155)</f>
        <v>0</v>
      </c>
      <c r="BU153">
        <f>IMAGINARY(Sheet1!BW155)</f>
        <v>0</v>
      </c>
      <c r="BV153">
        <f>IMAGINARY(Sheet1!BX155)</f>
        <v>0</v>
      </c>
      <c r="BW153">
        <f>IMAGINARY(Sheet1!BY155)</f>
        <v>0</v>
      </c>
      <c r="BX153">
        <f>IMAGINARY(Sheet1!BZ155)</f>
        <v>0</v>
      </c>
      <c r="BY153">
        <f>IMAGINARY(Sheet1!CA155)</f>
        <v>0</v>
      </c>
      <c r="BZ153">
        <f>IMAGINARY(Sheet1!CB155)</f>
        <v>0</v>
      </c>
      <c r="CA153">
        <f>IMAGINARY(Sheet1!CC155)</f>
        <v>0</v>
      </c>
      <c r="CB153">
        <f>IMAGINARY(Sheet1!CD155)</f>
        <v>0</v>
      </c>
      <c r="CC153">
        <f>IMAGINARY(Sheet1!CE155)</f>
        <v>0</v>
      </c>
      <c r="CD153">
        <f>IMAGINARY(Sheet1!CF155)</f>
        <v>0</v>
      </c>
      <c r="CE153">
        <f>IMAGINARY(Sheet1!CG155)</f>
        <v>0</v>
      </c>
      <c r="CF153">
        <f>IMAGINARY(Sheet1!CH155)</f>
        <v>0</v>
      </c>
      <c r="CG153">
        <f>IMAGINARY(Sheet1!CI155)</f>
        <v>0</v>
      </c>
      <c r="CH153">
        <f>IMAGINARY(Sheet1!CJ155)</f>
        <v>0</v>
      </c>
      <c r="CI153">
        <f>IMAGINARY(Sheet1!CK155)</f>
        <v>0</v>
      </c>
      <c r="CJ153">
        <f>IMAGINARY(Sheet1!CL155)</f>
        <v>0</v>
      </c>
      <c r="CK153">
        <f>IMAGINARY(Sheet1!CM155)</f>
        <v>0</v>
      </c>
      <c r="CL153">
        <f>IMAGINARY(Sheet1!CN155)</f>
        <v>0</v>
      </c>
      <c r="CM153">
        <f>IMAGINARY(Sheet1!CO155)</f>
        <v>0</v>
      </c>
      <c r="CN153">
        <f>IMAGINARY(Sheet1!CP155)</f>
        <v>0</v>
      </c>
      <c r="CO153">
        <f>IMAGINARY(Sheet1!CQ155)</f>
        <v>0</v>
      </c>
      <c r="CP153">
        <f>IMAGINARY(Sheet1!CR155)</f>
        <v>0</v>
      </c>
      <c r="CQ153">
        <f>IMAGINARY(Sheet1!CS155)</f>
        <v>0</v>
      </c>
      <c r="CR153">
        <f>IMAGINARY(Sheet1!CT155)</f>
        <v>0</v>
      </c>
      <c r="CS153">
        <f>IMAGINARY(Sheet1!CU155)</f>
        <v>0</v>
      </c>
      <c r="CT153">
        <f>IMAGINARY(Sheet1!CV155)</f>
        <v>0</v>
      </c>
      <c r="CU153">
        <f>IMAGINARY(Sheet1!CW155)</f>
        <v>0</v>
      </c>
      <c r="CV153">
        <f>IMAGINARY(Sheet1!CX155)</f>
        <v>0</v>
      </c>
      <c r="CW153">
        <f>IMAGINARY(Sheet1!CY155)</f>
        <v>0</v>
      </c>
      <c r="CX153">
        <f>IMAGINARY(Sheet1!CZ155)</f>
        <v>0</v>
      </c>
      <c r="CY153">
        <f>IMAGINARY(Sheet1!DA155)</f>
        <v>0</v>
      </c>
      <c r="CZ153">
        <f>IMAGINARY(Sheet1!DB155)</f>
        <v>0</v>
      </c>
      <c r="DA153">
        <f>IMAGINARY(Sheet1!DC155)</f>
        <v>0</v>
      </c>
      <c r="DB153">
        <f>IMAGINARY(Sheet1!DD155)</f>
        <v>0</v>
      </c>
      <c r="DC153">
        <f>IMAGINARY(Sheet1!DE155)</f>
        <v>0</v>
      </c>
      <c r="DD153">
        <f>IMAGINARY(Sheet1!DF155)</f>
        <v>0</v>
      </c>
      <c r="DE153">
        <f>IMAGINARY(Sheet1!DG155)</f>
        <v>0</v>
      </c>
      <c r="DF153">
        <f>IMAGINARY(Sheet1!DH155)</f>
        <v>0</v>
      </c>
      <c r="DG153">
        <f>IMAGINARY(Sheet1!DI155)</f>
        <v>0</v>
      </c>
      <c r="DH153">
        <f>IMAGINARY(Sheet1!DJ155)</f>
        <v>0</v>
      </c>
      <c r="DI153">
        <f>IMAGINARY(Sheet1!DK155)</f>
        <v>0</v>
      </c>
      <c r="DJ153">
        <f>IMAGINARY(Sheet1!DL155)</f>
        <v>0</v>
      </c>
      <c r="DK153">
        <f>IMAGINARY(Sheet1!DM155)</f>
        <v>0</v>
      </c>
      <c r="DL153">
        <f>IMAGINARY(Sheet1!DN155)</f>
        <v>0</v>
      </c>
      <c r="DM153">
        <f>IMAGINARY(Sheet1!DO155)</f>
        <v>0</v>
      </c>
      <c r="DN153">
        <f>IMAGINARY(Sheet1!DP155)</f>
        <v>0</v>
      </c>
      <c r="DO153">
        <f>IMAGINARY(Sheet1!DQ155)</f>
        <v>0</v>
      </c>
      <c r="DP153">
        <f>IMAGINARY(Sheet1!DR155)</f>
        <v>16.98</v>
      </c>
      <c r="DQ153">
        <f>IMAGINARY(Sheet1!DS155)</f>
        <v>0</v>
      </c>
      <c r="DR153">
        <f>IMAGINARY(Sheet1!DT155)</f>
        <v>0</v>
      </c>
      <c r="DS153">
        <f>IMAGINARY(Sheet1!DU155)</f>
        <v>0</v>
      </c>
      <c r="DT153">
        <f>IMAGINARY(Sheet1!DV155)</f>
        <v>0</v>
      </c>
      <c r="DU153">
        <f>IMAGINARY(Sheet1!DW155)</f>
        <v>0</v>
      </c>
      <c r="DV153">
        <f>IMAGINARY(Sheet1!DX155)</f>
        <v>0</v>
      </c>
      <c r="DW153">
        <f>IMAGINARY(Sheet1!DY155)</f>
        <v>0</v>
      </c>
      <c r="DX153">
        <f>IMAGINARY(Sheet1!DZ155)</f>
        <v>0</v>
      </c>
      <c r="DY153">
        <f>IMAGINARY(Sheet1!EA155)</f>
        <v>0</v>
      </c>
      <c r="DZ153">
        <f>IMAGINARY(Sheet1!EB155)</f>
        <v>0</v>
      </c>
      <c r="EA153">
        <f>IMAGINARY(Sheet1!EC155)</f>
        <v>0</v>
      </c>
      <c r="EB153">
        <f>IMAGINARY(Sheet1!ED155)</f>
        <v>0</v>
      </c>
      <c r="EC153">
        <f>IMAGINARY(Sheet1!EE155)</f>
        <v>0</v>
      </c>
      <c r="ED153">
        <f>IMAGINARY(Sheet1!EF155)</f>
        <v>0</v>
      </c>
      <c r="EE153">
        <f>IMAGINARY(Sheet1!EG155)</f>
        <v>0</v>
      </c>
      <c r="EF153">
        <f>IMAGINARY(Sheet1!EH155)</f>
        <v>0</v>
      </c>
      <c r="EG153">
        <f>IMAGINARY(Sheet1!EI155)</f>
        <v>0</v>
      </c>
      <c r="EH153">
        <f>IMAGINARY(Sheet1!EJ155)</f>
        <v>0</v>
      </c>
      <c r="EI153">
        <f>IMAGINARY(Sheet1!EK155)</f>
        <v>0</v>
      </c>
      <c r="EJ153">
        <f>IMAGINARY(Sheet1!EL155)</f>
        <v>0</v>
      </c>
      <c r="EK153">
        <f>IMAGINARY(Sheet1!EM155)</f>
        <v>0</v>
      </c>
      <c r="EL153">
        <f>IMAGINARY(Sheet1!EN155)</f>
        <v>0</v>
      </c>
      <c r="EM153">
        <f>IMAGINARY(Sheet1!EO155)</f>
        <v>0</v>
      </c>
      <c r="EN153">
        <f>IMAGINARY(Sheet1!EP155)</f>
        <v>0</v>
      </c>
      <c r="EO153">
        <f>IMAGINARY(Sheet1!EQ155)</f>
        <v>0</v>
      </c>
      <c r="EP153">
        <f>IMAGINARY(Sheet1!ER155)</f>
        <v>0</v>
      </c>
      <c r="EQ153">
        <f>IMAGINARY(Sheet1!ES155)</f>
        <v>0</v>
      </c>
      <c r="ER153">
        <f>IMAGINARY(Sheet1!ET155)</f>
        <v>0</v>
      </c>
      <c r="ES153">
        <f>IMAGINARY(Sheet1!EU155)</f>
        <v>0</v>
      </c>
      <c r="ET153">
        <f>IMAGINARY(Sheet1!EV155)</f>
        <v>0</v>
      </c>
      <c r="EU153">
        <f>IMAGINARY(Sheet1!EW155)</f>
        <v>4.25</v>
      </c>
      <c r="EV153">
        <f>IMAGINARY(Sheet1!EX155)</f>
        <v>2.84</v>
      </c>
      <c r="EW153">
        <f>IMAGINARY(Sheet1!EY155)</f>
        <v>-23.61</v>
      </c>
      <c r="EX153">
        <f>IMAGINARY(Sheet1!EZ155)</f>
        <v>0</v>
      </c>
      <c r="EY153">
        <f>IMAGINARY(Sheet1!FA155)</f>
        <v>0</v>
      </c>
      <c r="EZ153">
        <f>IMAGINARY(Sheet1!FB155)</f>
        <v>0</v>
      </c>
      <c r="FA153">
        <f>IMAGINARY(Sheet1!FC155)</f>
        <v>0</v>
      </c>
      <c r="FB153">
        <f>IMAGINARY(Sheet1!FD155)</f>
        <v>0</v>
      </c>
      <c r="FC153">
        <f>IMAGINARY(Sheet1!FE155)</f>
        <v>0</v>
      </c>
      <c r="FD153">
        <f>IMAGINARY(Sheet1!FF155)</f>
        <v>0</v>
      </c>
      <c r="FE153">
        <f>IMAGINARY(Sheet1!FG155)</f>
        <v>0</v>
      </c>
      <c r="FF153">
        <f>IMAGINARY(Sheet1!FH155)</f>
        <v>0</v>
      </c>
      <c r="FG153">
        <f>IMAGINARY(Sheet1!FI155)</f>
        <v>0</v>
      </c>
      <c r="FH153">
        <f>IMAGINARY(Sheet1!FJ155)</f>
        <v>0</v>
      </c>
      <c r="FI153">
        <f>IMAGINARY(Sheet1!FK155)</f>
        <v>0</v>
      </c>
      <c r="FJ153">
        <f>IMAGINARY(Sheet1!FL155)</f>
        <v>0</v>
      </c>
      <c r="FK153">
        <f>IMAGINARY(Sheet1!FM155)</f>
        <v>0</v>
      </c>
      <c r="FL153">
        <f>IMAGINARY(Sheet1!FN155)</f>
        <v>0</v>
      </c>
      <c r="FM153">
        <f>IMAGINARY(Sheet1!FO155)</f>
        <v>0</v>
      </c>
      <c r="FN153">
        <f>IMAGINARY(Sheet1!FP155)</f>
        <v>0</v>
      </c>
      <c r="FO153">
        <f>IMAGINARY(Sheet1!FQ155)</f>
        <v>0</v>
      </c>
      <c r="FP153">
        <f>IMAGINARY(Sheet1!FR155)</f>
        <v>0</v>
      </c>
      <c r="FQ153">
        <f>IMAGINARY(Sheet1!FS155)</f>
        <v>0</v>
      </c>
      <c r="FR153">
        <f>IMAGINARY(Sheet1!FT155)</f>
        <v>0</v>
      </c>
      <c r="FS153">
        <f>IMAGINARY(Sheet1!FU155)</f>
        <v>0</v>
      </c>
      <c r="FT153">
        <f>IMAGINARY(Sheet1!FV155)</f>
        <v>0</v>
      </c>
      <c r="FU153">
        <f>IMAGINARY(Sheet1!FW155)</f>
        <v>0</v>
      </c>
      <c r="FV153">
        <f>IMAGINARY(Sheet1!FX155)</f>
        <v>0</v>
      </c>
      <c r="FW153">
        <f>IMAGINARY(Sheet1!FY155)</f>
        <v>0</v>
      </c>
      <c r="FX153">
        <f>IMAGINARY(Sheet1!FZ155)</f>
        <v>0</v>
      </c>
      <c r="FY153">
        <f>IMAGINARY(Sheet1!GA155)</f>
        <v>0</v>
      </c>
      <c r="FZ153">
        <f>IMAGINARY(Sheet1!GB155)</f>
        <v>0</v>
      </c>
      <c r="GA153">
        <f>IMAGINARY(Sheet1!GC155)</f>
        <v>0</v>
      </c>
      <c r="GB153">
        <f>IMAGINARY(Sheet1!GD155)</f>
        <v>0</v>
      </c>
      <c r="GC153">
        <f>IMAGINARY(Sheet1!GE155)</f>
        <v>0</v>
      </c>
      <c r="GD153">
        <f>IMAGINARY(Sheet1!GF155)</f>
        <v>0</v>
      </c>
      <c r="GE153">
        <f>IMAGINARY(Sheet1!GG155)</f>
        <v>0</v>
      </c>
      <c r="GF153">
        <f>IMAGINARY(Sheet1!GH155)</f>
        <v>0</v>
      </c>
      <c r="GG153">
        <f>IMAGINARY(Sheet1!GI155)</f>
        <v>0</v>
      </c>
      <c r="GH153">
        <f>IMAGINARY(Sheet1!GJ155)</f>
        <v>0</v>
      </c>
      <c r="GI153">
        <f>IMAGINARY(Sheet1!GK155)</f>
        <v>0</v>
      </c>
      <c r="GJ153">
        <f>IMAGINARY(Sheet1!GL155)</f>
        <v>0</v>
      </c>
      <c r="GK153">
        <f>IMAGINARY(Sheet1!GM155)</f>
        <v>0</v>
      </c>
      <c r="GL153">
        <f>IMAGINARY(Sheet1!GN155)</f>
        <v>0</v>
      </c>
      <c r="GM153">
        <f>IMAGINARY(Sheet1!GO155)</f>
        <v>0</v>
      </c>
      <c r="GN153">
        <f>IMAGINARY(Sheet1!GP155)</f>
        <v>0</v>
      </c>
      <c r="GO153">
        <f>IMAGINARY(Sheet1!GQ155)</f>
        <v>0</v>
      </c>
      <c r="GP153">
        <f>IMAGINARY(Sheet1!GR155)</f>
        <v>0</v>
      </c>
      <c r="GQ153">
        <f>IMAGINARY(Sheet1!GS155)</f>
        <v>0</v>
      </c>
      <c r="GR153">
        <f>IMAGINARY(Sheet1!GT155)</f>
        <v>0</v>
      </c>
      <c r="GS153">
        <f>IMAGINARY(Sheet1!GU155)</f>
        <v>0</v>
      </c>
      <c r="GT153">
        <f>IMAGINARY(Sheet1!GV155)</f>
        <v>0</v>
      </c>
      <c r="GU153">
        <f>IMAGINARY(Sheet1!GW155)</f>
        <v>0</v>
      </c>
      <c r="GV153">
        <f>IMAGINARY(Sheet1!GX155)</f>
        <v>0</v>
      </c>
      <c r="GW153">
        <f>IMAGINARY(Sheet1!GY155)</f>
        <v>0</v>
      </c>
      <c r="GX153">
        <f>IMAGINARY(Sheet1!GZ155)</f>
        <v>0</v>
      </c>
      <c r="GY153">
        <f>IMAGINARY(Sheet1!HA155)</f>
        <v>0</v>
      </c>
      <c r="GZ153">
        <f>IMAGINARY(Sheet1!HB155)</f>
        <v>0</v>
      </c>
      <c r="HA153">
        <f>IMAGINARY(Sheet1!HC155)</f>
        <v>0</v>
      </c>
      <c r="HB153">
        <f>IMAGINARY(Sheet1!HD155)</f>
        <v>0</v>
      </c>
      <c r="HC153">
        <f>IMAGINARY(Sheet1!HE155)</f>
        <v>0</v>
      </c>
      <c r="HD153">
        <f>IMAGINARY(Sheet1!HF155)</f>
        <v>0</v>
      </c>
      <c r="HE153">
        <f>IMAGINARY(Sheet1!HG155)</f>
        <v>0</v>
      </c>
      <c r="HF153">
        <f>IMAGINARY(Sheet1!HH155)</f>
        <v>0</v>
      </c>
      <c r="HG153">
        <f>IMAGINARY(Sheet1!HI155)</f>
        <v>0</v>
      </c>
      <c r="HH153">
        <f>IMAGINARY(Sheet1!HJ155)</f>
        <v>0</v>
      </c>
      <c r="HI153">
        <f>IMAGINARY(Sheet1!HK155)</f>
        <v>0</v>
      </c>
      <c r="HJ153">
        <f>IMAGINARY(Sheet1!HL155)</f>
        <v>0</v>
      </c>
      <c r="HK153">
        <f>IMAGINARY(Sheet1!HM155)</f>
        <v>0</v>
      </c>
      <c r="HL153">
        <f>IMAGINARY(Sheet1!HN155)</f>
        <v>0</v>
      </c>
      <c r="HM153">
        <f>IMAGINARY(Sheet1!HO155)</f>
        <v>0</v>
      </c>
      <c r="HN153">
        <f>IMAGINARY(Sheet1!HP155)</f>
        <v>0</v>
      </c>
      <c r="HO153">
        <f>IMAGINARY(Sheet1!HQ155)</f>
        <v>0</v>
      </c>
      <c r="HP153">
        <f>IMAGINARY(Sheet1!HR155)</f>
        <v>0</v>
      </c>
      <c r="HQ153">
        <f>IMAGINARY(Sheet1!HS155)</f>
        <v>0</v>
      </c>
      <c r="HR153">
        <f>IMAGINARY(Sheet1!HT155)</f>
        <v>0</v>
      </c>
      <c r="HS153">
        <f>IMAGINARY(Sheet1!HU155)</f>
        <v>0</v>
      </c>
      <c r="HT153">
        <f>IMAGINARY(Sheet1!HV155)</f>
        <v>0</v>
      </c>
      <c r="HU153">
        <f>IMAGINARY(Sheet1!HW155)</f>
        <v>0</v>
      </c>
      <c r="HV153">
        <f>IMAGINARY(Sheet1!HX155)</f>
        <v>0</v>
      </c>
      <c r="HW153">
        <f>IMAGINARY(Sheet1!HY155)</f>
        <v>0</v>
      </c>
      <c r="HX153">
        <f>IMAGINARY(Sheet1!HZ155)</f>
        <v>0</v>
      </c>
      <c r="HY153">
        <f>IMAGINARY(Sheet1!IA155)</f>
        <v>0</v>
      </c>
      <c r="HZ153">
        <f>IMAGINARY(Sheet1!IB155)</f>
        <v>0</v>
      </c>
      <c r="IA153">
        <f>IMAGINARY(Sheet1!IC155)</f>
        <v>0</v>
      </c>
      <c r="IB153">
        <f>IMAGINARY(Sheet1!ID155)</f>
        <v>0</v>
      </c>
      <c r="IC153">
        <f>IMAGINARY(Sheet1!IE155)</f>
        <v>0</v>
      </c>
      <c r="ID153">
        <f>IMAGINARY(Sheet1!IF155)</f>
        <v>0</v>
      </c>
      <c r="IE153">
        <f>IMAGINARY(Sheet1!IG155)</f>
        <v>0</v>
      </c>
      <c r="IF153">
        <f>IMAGINARY(Sheet1!IH155)</f>
        <v>0</v>
      </c>
      <c r="IG153">
        <f>IMAGINARY(Sheet1!II155)</f>
        <v>0</v>
      </c>
      <c r="IH153">
        <f>IMAGINARY(Sheet1!IJ155)</f>
        <v>0</v>
      </c>
      <c r="II153">
        <f>IMAGINARY(Sheet1!IK155)</f>
        <v>0</v>
      </c>
      <c r="IJ153">
        <f>IMAGINARY(Sheet1!IL155)</f>
        <v>0</v>
      </c>
      <c r="IK153">
        <f>IMAGINARY(Sheet1!IM155)</f>
        <v>0</v>
      </c>
      <c r="IL153">
        <f>IMAGINARY(Sheet1!IN155)</f>
        <v>0</v>
      </c>
      <c r="IM153">
        <f>IMAGINARY(Sheet1!IO155)</f>
        <v>0</v>
      </c>
      <c r="IN153">
        <f>IMAGINARY(Sheet1!IP155)</f>
        <v>0</v>
      </c>
      <c r="IO153">
        <f>IMAGINARY(Sheet1!IQ155)</f>
        <v>0</v>
      </c>
      <c r="IP153">
        <f>IMAGINARY(Sheet1!IR155)</f>
        <v>0</v>
      </c>
      <c r="IQ153">
        <f>IMAGINARY(Sheet1!IS155)</f>
        <v>0</v>
      </c>
      <c r="IR153">
        <f>IMAGINARY(Sheet1!IT155)</f>
        <v>0</v>
      </c>
      <c r="IS153">
        <f>IMAGINARY(Sheet1!IU155)</f>
        <v>0</v>
      </c>
      <c r="IT153">
        <f>IMAGINARY(Sheet1!IV155)</f>
        <v>0</v>
      </c>
      <c r="IU153">
        <f>IMAGINARY(Sheet1!IW155)</f>
        <v>0</v>
      </c>
      <c r="IV153">
        <f>IMAGINARY(Sheet1!IX155)</f>
        <v>0</v>
      </c>
      <c r="IW153">
        <f>IMAGINARY(Sheet1!IY155)</f>
        <v>0</v>
      </c>
      <c r="IX153">
        <f>IMAGINARY(Sheet1!IZ155)</f>
        <v>0</v>
      </c>
      <c r="IY153">
        <f>IMAGINARY(Sheet1!JA155)</f>
        <v>0</v>
      </c>
      <c r="IZ153">
        <f>IMAGINARY(Sheet1!JB155)</f>
        <v>0</v>
      </c>
      <c r="JA153">
        <f>IMAGINARY(Sheet1!JC155)</f>
        <v>0</v>
      </c>
      <c r="JB153">
        <f>IMAGINARY(Sheet1!JD155)</f>
        <v>0</v>
      </c>
      <c r="JC153">
        <f>IMAGINARY(Sheet1!JE155)</f>
        <v>0</v>
      </c>
      <c r="JD153">
        <f>IMAGINARY(Sheet1!JF155)</f>
        <v>0</v>
      </c>
      <c r="JE153">
        <f>IMAGINARY(Sheet1!JG155)</f>
        <v>0</v>
      </c>
      <c r="JF153">
        <f>IMAGINARY(Sheet1!JH155)</f>
        <v>0</v>
      </c>
      <c r="JG153">
        <f>IMAGINARY(Sheet1!JI155)</f>
        <v>0</v>
      </c>
      <c r="JH153">
        <f>IMAGINARY(Sheet1!JJ155)</f>
        <v>0</v>
      </c>
      <c r="JI153">
        <f>IMAGINARY(Sheet1!JK155)</f>
        <v>0</v>
      </c>
      <c r="JJ153">
        <f>IMAGINARY(Sheet1!JL155)</f>
        <v>0</v>
      </c>
      <c r="JK153">
        <f>IMAGINARY(Sheet1!JM155)</f>
        <v>0</v>
      </c>
      <c r="JL153">
        <f>IMAGINARY(Sheet1!JN155)</f>
        <v>0</v>
      </c>
      <c r="JM153">
        <f>IMAGINARY(Sheet1!JO155)</f>
        <v>0</v>
      </c>
      <c r="JN153">
        <f>IMAGINARY(Sheet1!JP155)</f>
        <v>0</v>
      </c>
      <c r="JO153">
        <f>IMAGINARY(Sheet1!JQ155)</f>
        <v>0</v>
      </c>
      <c r="JP153">
        <f>IMAGINARY(Sheet1!JR155)</f>
        <v>0</v>
      </c>
      <c r="JQ153">
        <f>IMAGINARY(Sheet1!JS155)</f>
        <v>0</v>
      </c>
      <c r="JR153">
        <f>IMAGINARY(Sheet1!JT155)</f>
        <v>0</v>
      </c>
      <c r="JS153">
        <f>IMAGINARY(Sheet1!JU155)</f>
        <v>0</v>
      </c>
      <c r="JT153">
        <f>IMAGINARY(Sheet1!JV155)</f>
        <v>0</v>
      </c>
      <c r="JU153">
        <f>IMAGINARY(Sheet1!JW155)</f>
        <v>0</v>
      </c>
      <c r="JV153">
        <f>IMAGINARY(Sheet1!JX155)</f>
        <v>0</v>
      </c>
      <c r="JW153">
        <f>IMAGINARY(Sheet1!JY155)</f>
        <v>0</v>
      </c>
      <c r="JX153">
        <f>IMAGINARY(Sheet1!JZ155)</f>
        <v>0</v>
      </c>
      <c r="JY153">
        <f>IMAGINARY(Sheet1!KA155)</f>
        <v>0</v>
      </c>
      <c r="JZ153">
        <f>IMAGINARY(Sheet1!KB155)</f>
        <v>0</v>
      </c>
      <c r="KA153">
        <f>IMAGINARY(Sheet1!KC155)</f>
        <v>0</v>
      </c>
      <c r="KB153">
        <f>IMAGINARY(Sheet1!KD155)</f>
        <v>0</v>
      </c>
      <c r="KC153">
        <f>IMAGINARY(Sheet1!KE155)</f>
        <v>0</v>
      </c>
      <c r="KD153">
        <f>IMAGINARY(Sheet1!KF155)</f>
        <v>0</v>
      </c>
      <c r="KE153">
        <f>IMAGINARY(Sheet1!KG155)</f>
        <v>0</v>
      </c>
      <c r="KF153">
        <f>IMAGINARY(Sheet1!KH155)</f>
        <v>0</v>
      </c>
      <c r="KG153">
        <f>IMAGINARY(Sheet1!KI155)</f>
        <v>0</v>
      </c>
      <c r="KH153">
        <f>IMAGINARY(Sheet1!KJ155)</f>
        <v>0</v>
      </c>
      <c r="KI153">
        <f>IMAGINARY(Sheet1!KK155)</f>
        <v>0</v>
      </c>
      <c r="KJ153">
        <f>IMAGINARY(Sheet1!KL155)</f>
        <v>0</v>
      </c>
      <c r="KK153">
        <f>IMAGINARY(Sheet1!KM155)</f>
        <v>0</v>
      </c>
      <c r="KL153">
        <f>IMAGINARY(Sheet1!KN155)</f>
        <v>0</v>
      </c>
      <c r="KM153">
        <f>IMAGINARY(Sheet1!KO155)</f>
        <v>0</v>
      </c>
      <c r="KN153">
        <f>IMAGINARY(Sheet1!KP155)</f>
        <v>0</v>
      </c>
    </row>
    <row r="154" spans="1:300" x14ac:dyDescent="0.25">
      <c r="A154">
        <f>IMAGINARY(Sheet1!C156)</f>
        <v>0</v>
      </c>
      <c r="B154">
        <f>IMAGINARY(Sheet1!D156)</f>
        <v>0</v>
      </c>
      <c r="C154">
        <f>IMAGINARY(Sheet1!E156)</f>
        <v>0</v>
      </c>
      <c r="D154">
        <f>IMAGINARY(Sheet1!F156)</f>
        <v>0</v>
      </c>
      <c r="E154">
        <f>IMAGINARY(Sheet1!G156)</f>
        <v>0</v>
      </c>
      <c r="F154">
        <f>IMAGINARY(Sheet1!H156)</f>
        <v>0</v>
      </c>
      <c r="G154">
        <f>IMAGINARY(Sheet1!I156)</f>
        <v>0</v>
      </c>
      <c r="H154">
        <f>IMAGINARY(Sheet1!J156)</f>
        <v>0</v>
      </c>
      <c r="I154">
        <f>IMAGINARY(Sheet1!K156)</f>
        <v>0</v>
      </c>
      <c r="J154">
        <f>IMAGINARY(Sheet1!L156)</f>
        <v>0</v>
      </c>
      <c r="K154">
        <f>IMAGINARY(Sheet1!M156)</f>
        <v>0</v>
      </c>
      <c r="L154">
        <f>IMAGINARY(Sheet1!N156)</f>
        <v>0</v>
      </c>
      <c r="M154">
        <f>IMAGINARY(Sheet1!O156)</f>
        <v>0</v>
      </c>
      <c r="N154">
        <f>IMAGINARY(Sheet1!P156)</f>
        <v>0</v>
      </c>
      <c r="O154">
        <f>IMAGINARY(Sheet1!Q156)</f>
        <v>0</v>
      </c>
      <c r="P154">
        <f>IMAGINARY(Sheet1!R156)</f>
        <v>0</v>
      </c>
      <c r="Q154">
        <f>IMAGINARY(Sheet1!S156)</f>
        <v>0</v>
      </c>
      <c r="R154">
        <f>IMAGINARY(Sheet1!T156)</f>
        <v>0</v>
      </c>
      <c r="S154">
        <f>IMAGINARY(Sheet1!U156)</f>
        <v>0</v>
      </c>
      <c r="T154">
        <f>IMAGINARY(Sheet1!V156)</f>
        <v>0</v>
      </c>
      <c r="U154">
        <f>IMAGINARY(Sheet1!W156)</f>
        <v>0</v>
      </c>
      <c r="V154">
        <f>IMAGINARY(Sheet1!X156)</f>
        <v>0</v>
      </c>
      <c r="W154">
        <f>IMAGINARY(Sheet1!Y156)</f>
        <v>0</v>
      </c>
      <c r="X154">
        <f>IMAGINARY(Sheet1!Z156)</f>
        <v>0</v>
      </c>
      <c r="Y154">
        <f>IMAGINARY(Sheet1!AA156)</f>
        <v>0</v>
      </c>
      <c r="Z154">
        <f>IMAGINARY(Sheet1!AB156)</f>
        <v>0</v>
      </c>
      <c r="AA154">
        <f>IMAGINARY(Sheet1!AC156)</f>
        <v>0</v>
      </c>
      <c r="AB154">
        <f>IMAGINARY(Sheet1!AD156)</f>
        <v>0</v>
      </c>
      <c r="AC154">
        <f>IMAGINARY(Sheet1!AE156)</f>
        <v>0</v>
      </c>
      <c r="AD154">
        <f>IMAGINARY(Sheet1!AF156)</f>
        <v>0</v>
      </c>
      <c r="AE154">
        <f>IMAGINARY(Sheet1!AG156)</f>
        <v>0</v>
      </c>
      <c r="AF154">
        <f>IMAGINARY(Sheet1!AH156)</f>
        <v>0</v>
      </c>
      <c r="AG154">
        <f>IMAGINARY(Sheet1!AI156)</f>
        <v>0</v>
      </c>
      <c r="AH154">
        <f>IMAGINARY(Sheet1!AJ156)</f>
        <v>0</v>
      </c>
      <c r="AI154">
        <f>IMAGINARY(Sheet1!AK156)</f>
        <v>0</v>
      </c>
      <c r="AJ154">
        <f>IMAGINARY(Sheet1!AL156)</f>
        <v>0</v>
      </c>
      <c r="AK154">
        <f>IMAGINARY(Sheet1!AM156)</f>
        <v>0</v>
      </c>
      <c r="AL154">
        <f>IMAGINARY(Sheet1!AN156)</f>
        <v>0</v>
      </c>
      <c r="AM154">
        <f>IMAGINARY(Sheet1!AO156)</f>
        <v>0</v>
      </c>
      <c r="AN154">
        <f>IMAGINARY(Sheet1!AP156)</f>
        <v>0</v>
      </c>
      <c r="AO154">
        <f>IMAGINARY(Sheet1!AQ156)</f>
        <v>0</v>
      </c>
      <c r="AP154">
        <f>IMAGINARY(Sheet1!AR156)</f>
        <v>0</v>
      </c>
      <c r="AQ154">
        <f>IMAGINARY(Sheet1!AS156)</f>
        <v>0</v>
      </c>
      <c r="AR154">
        <f>IMAGINARY(Sheet1!AT156)</f>
        <v>0</v>
      </c>
      <c r="AS154">
        <f>IMAGINARY(Sheet1!AU156)</f>
        <v>0</v>
      </c>
      <c r="AT154">
        <f>IMAGINARY(Sheet1!AV156)</f>
        <v>0</v>
      </c>
      <c r="AU154">
        <f>IMAGINARY(Sheet1!AW156)</f>
        <v>0</v>
      </c>
      <c r="AV154">
        <f>IMAGINARY(Sheet1!AX156)</f>
        <v>0</v>
      </c>
      <c r="AW154">
        <f>IMAGINARY(Sheet1!AY156)</f>
        <v>0</v>
      </c>
      <c r="AX154">
        <f>IMAGINARY(Sheet1!AZ156)</f>
        <v>0</v>
      </c>
      <c r="AY154">
        <f>IMAGINARY(Sheet1!BA156)</f>
        <v>0</v>
      </c>
      <c r="AZ154">
        <f>IMAGINARY(Sheet1!BB156)</f>
        <v>0</v>
      </c>
      <c r="BA154">
        <f>IMAGINARY(Sheet1!BC156)</f>
        <v>0</v>
      </c>
      <c r="BB154">
        <f>IMAGINARY(Sheet1!BD156)</f>
        <v>0</v>
      </c>
      <c r="BC154">
        <f>IMAGINARY(Sheet1!BE156)</f>
        <v>0</v>
      </c>
      <c r="BD154">
        <f>IMAGINARY(Sheet1!BF156)</f>
        <v>0</v>
      </c>
      <c r="BE154">
        <f>IMAGINARY(Sheet1!BG156)</f>
        <v>0</v>
      </c>
      <c r="BF154">
        <f>IMAGINARY(Sheet1!BH156)</f>
        <v>0</v>
      </c>
      <c r="BG154">
        <f>IMAGINARY(Sheet1!BI156)</f>
        <v>0</v>
      </c>
      <c r="BH154">
        <f>IMAGINARY(Sheet1!BJ156)</f>
        <v>0</v>
      </c>
      <c r="BI154">
        <f>IMAGINARY(Sheet1!BK156)</f>
        <v>0</v>
      </c>
      <c r="BJ154">
        <f>IMAGINARY(Sheet1!BL156)</f>
        <v>0</v>
      </c>
      <c r="BK154">
        <f>IMAGINARY(Sheet1!BM156)</f>
        <v>0</v>
      </c>
      <c r="BL154">
        <f>IMAGINARY(Sheet1!BN156)</f>
        <v>0</v>
      </c>
      <c r="BM154">
        <f>IMAGINARY(Sheet1!BO156)</f>
        <v>0</v>
      </c>
      <c r="BN154">
        <f>IMAGINARY(Sheet1!BP156)</f>
        <v>0</v>
      </c>
      <c r="BO154">
        <f>IMAGINARY(Sheet1!BQ156)</f>
        <v>0</v>
      </c>
      <c r="BP154">
        <f>IMAGINARY(Sheet1!BR156)</f>
        <v>0</v>
      </c>
      <c r="BQ154">
        <f>IMAGINARY(Sheet1!BS156)</f>
        <v>0</v>
      </c>
      <c r="BR154">
        <f>IMAGINARY(Sheet1!BT156)</f>
        <v>0</v>
      </c>
      <c r="BS154">
        <f>IMAGINARY(Sheet1!BU156)</f>
        <v>0</v>
      </c>
      <c r="BT154">
        <f>IMAGINARY(Sheet1!BV156)</f>
        <v>0</v>
      </c>
      <c r="BU154">
        <f>IMAGINARY(Sheet1!BW156)</f>
        <v>0</v>
      </c>
      <c r="BV154">
        <f>IMAGINARY(Sheet1!BX156)</f>
        <v>0</v>
      </c>
      <c r="BW154">
        <f>IMAGINARY(Sheet1!BY156)</f>
        <v>0</v>
      </c>
      <c r="BX154">
        <f>IMAGINARY(Sheet1!BZ156)</f>
        <v>0</v>
      </c>
      <c r="BY154">
        <f>IMAGINARY(Sheet1!CA156)</f>
        <v>0</v>
      </c>
      <c r="BZ154">
        <f>IMAGINARY(Sheet1!CB156)</f>
        <v>0</v>
      </c>
      <c r="CA154">
        <f>IMAGINARY(Sheet1!CC156)</f>
        <v>0</v>
      </c>
      <c r="CB154">
        <f>IMAGINARY(Sheet1!CD156)</f>
        <v>0</v>
      </c>
      <c r="CC154">
        <f>IMAGINARY(Sheet1!CE156)</f>
        <v>0</v>
      </c>
      <c r="CD154">
        <f>IMAGINARY(Sheet1!CF156)</f>
        <v>0</v>
      </c>
      <c r="CE154">
        <f>IMAGINARY(Sheet1!CG156)</f>
        <v>0</v>
      </c>
      <c r="CF154">
        <f>IMAGINARY(Sheet1!CH156)</f>
        <v>0</v>
      </c>
      <c r="CG154">
        <f>IMAGINARY(Sheet1!CI156)</f>
        <v>0</v>
      </c>
      <c r="CH154">
        <f>IMAGINARY(Sheet1!CJ156)</f>
        <v>0</v>
      </c>
      <c r="CI154">
        <f>IMAGINARY(Sheet1!CK156)</f>
        <v>0</v>
      </c>
      <c r="CJ154">
        <f>IMAGINARY(Sheet1!CL156)</f>
        <v>0</v>
      </c>
      <c r="CK154">
        <f>IMAGINARY(Sheet1!CM156)</f>
        <v>0</v>
      </c>
      <c r="CL154">
        <f>IMAGINARY(Sheet1!CN156)</f>
        <v>0</v>
      </c>
      <c r="CM154">
        <f>IMAGINARY(Sheet1!CO156)</f>
        <v>0</v>
      </c>
      <c r="CN154">
        <f>IMAGINARY(Sheet1!CP156)</f>
        <v>0</v>
      </c>
      <c r="CO154">
        <f>IMAGINARY(Sheet1!CQ156)</f>
        <v>0</v>
      </c>
      <c r="CP154">
        <f>IMAGINARY(Sheet1!CR156)</f>
        <v>0</v>
      </c>
      <c r="CQ154">
        <f>IMAGINARY(Sheet1!CS156)</f>
        <v>0</v>
      </c>
      <c r="CR154">
        <f>IMAGINARY(Sheet1!CT156)</f>
        <v>0</v>
      </c>
      <c r="CS154">
        <f>IMAGINARY(Sheet1!CU156)</f>
        <v>0</v>
      </c>
      <c r="CT154">
        <f>IMAGINARY(Sheet1!CV156)</f>
        <v>0</v>
      </c>
      <c r="CU154">
        <f>IMAGINARY(Sheet1!CW156)</f>
        <v>0</v>
      </c>
      <c r="CV154">
        <f>IMAGINARY(Sheet1!CX156)</f>
        <v>0</v>
      </c>
      <c r="CW154">
        <f>IMAGINARY(Sheet1!CY156)</f>
        <v>0</v>
      </c>
      <c r="CX154">
        <f>IMAGINARY(Sheet1!CZ156)</f>
        <v>0</v>
      </c>
      <c r="CY154">
        <f>IMAGINARY(Sheet1!DA156)</f>
        <v>0</v>
      </c>
      <c r="CZ154">
        <f>IMAGINARY(Sheet1!DB156)</f>
        <v>0</v>
      </c>
      <c r="DA154">
        <f>IMAGINARY(Sheet1!DC156)</f>
        <v>0</v>
      </c>
      <c r="DB154">
        <f>IMAGINARY(Sheet1!DD156)</f>
        <v>0</v>
      </c>
      <c r="DC154">
        <f>IMAGINARY(Sheet1!DE156)</f>
        <v>0</v>
      </c>
      <c r="DD154">
        <f>IMAGINARY(Sheet1!DF156)</f>
        <v>0</v>
      </c>
      <c r="DE154">
        <f>IMAGINARY(Sheet1!DG156)</f>
        <v>0</v>
      </c>
      <c r="DF154">
        <f>IMAGINARY(Sheet1!DH156)</f>
        <v>0</v>
      </c>
      <c r="DG154">
        <f>IMAGINARY(Sheet1!DI156)</f>
        <v>0</v>
      </c>
      <c r="DH154">
        <f>IMAGINARY(Sheet1!DJ156)</f>
        <v>0</v>
      </c>
      <c r="DI154">
        <f>IMAGINARY(Sheet1!DK156)</f>
        <v>0</v>
      </c>
      <c r="DJ154">
        <f>IMAGINARY(Sheet1!DL156)</f>
        <v>0</v>
      </c>
      <c r="DK154">
        <f>IMAGINARY(Sheet1!DM156)</f>
        <v>0</v>
      </c>
      <c r="DL154">
        <f>IMAGINARY(Sheet1!DN156)</f>
        <v>0</v>
      </c>
      <c r="DM154">
        <f>IMAGINARY(Sheet1!DO156)</f>
        <v>0</v>
      </c>
      <c r="DN154">
        <f>IMAGINARY(Sheet1!DP156)</f>
        <v>0</v>
      </c>
      <c r="DO154">
        <f>IMAGINARY(Sheet1!DQ156)</f>
        <v>0</v>
      </c>
      <c r="DP154">
        <f>IMAGINARY(Sheet1!DR156)</f>
        <v>0</v>
      </c>
      <c r="DQ154">
        <f>IMAGINARY(Sheet1!DS156)</f>
        <v>20.03</v>
      </c>
      <c r="DR154">
        <f>IMAGINARY(Sheet1!DT156)</f>
        <v>0</v>
      </c>
      <c r="DS154">
        <f>IMAGINARY(Sheet1!DU156)</f>
        <v>0</v>
      </c>
      <c r="DT154">
        <f>IMAGINARY(Sheet1!DV156)</f>
        <v>0</v>
      </c>
      <c r="DU154">
        <f>IMAGINARY(Sheet1!DW156)</f>
        <v>0</v>
      </c>
      <c r="DV154">
        <f>IMAGINARY(Sheet1!DX156)</f>
        <v>0</v>
      </c>
      <c r="DW154">
        <f>IMAGINARY(Sheet1!DY156)</f>
        <v>0</v>
      </c>
      <c r="DX154">
        <f>IMAGINARY(Sheet1!DZ156)</f>
        <v>0</v>
      </c>
      <c r="DY154">
        <f>IMAGINARY(Sheet1!EA156)</f>
        <v>0</v>
      </c>
      <c r="DZ154">
        <f>IMAGINARY(Sheet1!EB156)</f>
        <v>0</v>
      </c>
      <c r="EA154">
        <f>IMAGINARY(Sheet1!EC156)</f>
        <v>0</v>
      </c>
      <c r="EB154">
        <f>IMAGINARY(Sheet1!ED156)</f>
        <v>0</v>
      </c>
      <c r="EC154">
        <f>IMAGINARY(Sheet1!EE156)</f>
        <v>0</v>
      </c>
      <c r="ED154">
        <f>IMAGINARY(Sheet1!EF156)</f>
        <v>0</v>
      </c>
      <c r="EE154">
        <f>IMAGINARY(Sheet1!EG156)</f>
        <v>0</v>
      </c>
      <c r="EF154">
        <f>IMAGINARY(Sheet1!EH156)</f>
        <v>0</v>
      </c>
      <c r="EG154">
        <f>IMAGINARY(Sheet1!EI156)</f>
        <v>0</v>
      </c>
      <c r="EH154">
        <f>IMAGINARY(Sheet1!EJ156)</f>
        <v>0</v>
      </c>
      <c r="EI154">
        <f>IMAGINARY(Sheet1!EK156)</f>
        <v>0</v>
      </c>
      <c r="EJ154">
        <f>IMAGINARY(Sheet1!EL156)</f>
        <v>0</v>
      </c>
      <c r="EK154">
        <f>IMAGINARY(Sheet1!EM156)</f>
        <v>0</v>
      </c>
      <c r="EL154">
        <f>IMAGINARY(Sheet1!EN156)</f>
        <v>0</v>
      </c>
      <c r="EM154">
        <f>IMAGINARY(Sheet1!EO156)</f>
        <v>0</v>
      </c>
      <c r="EN154">
        <f>IMAGINARY(Sheet1!EP156)</f>
        <v>0</v>
      </c>
      <c r="EO154">
        <f>IMAGINARY(Sheet1!EQ156)</f>
        <v>0</v>
      </c>
      <c r="EP154">
        <f>IMAGINARY(Sheet1!ER156)</f>
        <v>0</v>
      </c>
      <c r="EQ154">
        <f>IMAGINARY(Sheet1!ES156)</f>
        <v>0</v>
      </c>
      <c r="ER154">
        <f>IMAGINARY(Sheet1!ET156)</f>
        <v>0</v>
      </c>
      <c r="ES154">
        <f>IMAGINARY(Sheet1!EU156)</f>
        <v>0</v>
      </c>
      <c r="ET154">
        <f>IMAGINARY(Sheet1!EV156)</f>
        <v>0</v>
      </c>
      <c r="EU154">
        <f>IMAGINARY(Sheet1!EW156)</f>
        <v>0</v>
      </c>
      <c r="EV154">
        <f>IMAGINARY(Sheet1!EX156)</f>
        <v>3.08</v>
      </c>
      <c r="EW154">
        <f>IMAGINARY(Sheet1!EY156)</f>
        <v>0</v>
      </c>
      <c r="EX154">
        <f>IMAGINARY(Sheet1!EZ156)</f>
        <v>-28.72</v>
      </c>
      <c r="EY154">
        <f>IMAGINARY(Sheet1!FA156)</f>
        <v>2.6</v>
      </c>
      <c r="EZ154">
        <f>IMAGINARY(Sheet1!FB156)</f>
        <v>0</v>
      </c>
      <c r="FA154">
        <f>IMAGINARY(Sheet1!FC156)</f>
        <v>0</v>
      </c>
      <c r="FB154">
        <f>IMAGINARY(Sheet1!FD156)</f>
        <v>3.05</v>
      </c>
      <c r="FC154">
        <f>IMAGINARY(Sheet1!FE156)</f>
        <v>0</v>
      </c>
      <c r="FD154">
        <f>IMAGINARY(Sheet1!FF156)</f>
        <v>0</v>
      </c>
      <c r="FE154">
        <f>IMAGINARY(Sheet1!FG156)</f>
        <v>0</v>
      </c>
      <c r="FF154">
        <f>IMAGINARY(Sheet1!FH156)</f>
        <v>0</v>
      </c>
      <c r="FG154">
        <f>IMAGINARY(Sheet1!FI156)</f>
        <v>0</v>
      </c>
      <c r="FH154">
        <f>IMAGINARY(Sheet1!FJ156)</f>
        <v>0</v>
      </c>
      <c r="FI154">
        <f>IMAGINARY(Sheet1!FK156)</f>
        <v>0</v>
      </c>
      <c r="FJ154">
        <f>IMAGINARY(Sheet1!FL156)</f>
        <v>0</v>
      </c>
      <c r="FK154">
        <f>IMAGINARY(Sheet1!FM156)</f>
        <v>0</v>
      </c>
      <c r="FL154">
        <f>IMAGINARY(Sheet1!FN156)</f>
        <v>0</v>
      </c>
      <c r="FM154">
        <f>IMAGINARY(Sheet1!FO156)</f>
        <v>0</v>
      </c>
      <c r="FN154">
        <f>IMAGINARY(Sheet1!FP156)</f>
        <v>0</v>
      </c>
      <c r="FO154">
        <f>IMAGINARY(Sheet1!FQ156)</f>
        <v>0</v>
      </c>
      <c r="FP154">
        <f>IMAGINARY(Sheet1!FR156)</f>
        <v>0</v>
      </c>
      <c r="FQ154">
        <f>IMAGINARY(Sheet1!FS156)</f>
        <v>0</v>
      </c>
      <c r="FR154">
        <f>IMAGINARY(Sheet1!FT156)</f>
        <v>0</v>
      </c>
      <c r="FS154">
        <f>IMAGINARY(Sheet1!FU156)</f>
        <v>0</v>
      </c>
      <c r="FT154">
        <f>IMAGINARY(Sheet1!FV156)</f>
        <v>0</v>
      </c>
      <c r="FU154">
        <f>IMAGINARY(Sheet1!FW156)</f>
        <v>0</v>
      </c>
      <c r="FV154">
        <f>IMAGINARY(Sheet1!FX156)</f>
        <v>0</v>
      </c>
      <c r="FW154">
        <f>IMAGINARY(Sheet1!FY156)</f>
        <v>0</v>
      </c>
      <c r="FX154">
        <f>IMAGINARY(Sheet1!FZ156)</f>
        <v>0</v>
      </c>
      <c r="FY154">
        <f>IMAGINARY(Sheet1!GA156)</f>
        <v>0</v>
      </c>
      <c r="FZ154">
        <f>IMAGINARY(Sheet1!GB156)</f>
        <v>0</v>
      </c>
      <c r="GA154">
        <f>IMAGINARY(Sheet1!GC156)</f>
        <v>0</v>
      </c>
      <c r="GB154">
        <f>IMAGINARY(Sheet1!GD156)</f>
        <v>0</v>
      </c>
      <c r="GC154">
        <f>IMAGINARY(Sheet1!GE156)</f>
        <v>0</v>
      </c>
      <c r="GD154">
        <f>IMAGINARY(Sheet1!GF156)</f>
        <v>0</v>
      </c>
      <c r="GE154">
        <f>IMAGINARY(Sheet1!GG156)</f>
        <v>0</v>
      </c>
      <c r="GF154">
        <f>IMAGINARY(Sheet1!GH156)</f>
        <v>0</v>
      </c>
      <c r="GG154">
        <f>IMAGINARY(Sheet1!GI156)</f>
        <v>0</v>
      </c>
      <c r="GH154">
        <f>IMAGINARY(Sheet1!GJ156)</f>
        <v>0</v>
      </c>
      <c r="GI154">
        <f>IMAGINARY(Sheet1!GK156)</f>
        <v>0</v>
      </c>
      <c r="GJ154">
        <f>IMAGINARY(Sheet1!GL156)</f>
        <v>0</v>
      </c>
      <c r="GK154">
        <f>IMAGINARY(Sheet1!GM156)</f>
        <v>0</v>
      </c>
      <c r="GL154">
        <f>IMAGINARY(Sheet1!GN156)</f>
        <v>0</v>
      </c>
      <c r="GM154">
        <f>IMAGINARY(Sheet1!GO156)</f>
        <v>0</v>
      </c>
      <c r="GN154">
        <f>IMAGINARY(Sheet1!GP156)</f>
        <v>0</v>
      </c>
      <c r="GO154">
        <f>IMAGINARY(Sheet1!GQ156)</f>
        <v>0</v>
      </c>
      <c r="GP154">
        <f>IMAGINARY(Sheet1!GR156)</f>
        <v>0</v>
      </c>
      <c r="GQ154">
        <f>IMAGINARY(Sheet1!GS156)</f>
        <v>0</v>
      </c>
      <c r="GR154">
        <f>IMAGINARY(Sheet1!GT156)</f>
        <v>0</v>
      </c>
      <c r="GS154">
        <f>IMAGINARY(Sheet1!GU156)</f>
        <v>0</v>
      </c>
      <c r="GT154">
        <f>IMAGINARY(Sheet1!GV156)</f>
        <v>0</v>
      </c>
      <c r="GU154">
        <f>IMAGINARY(Sheet1!GW156)</f>
        <v>0</v>
      </c>
      <c r="GV154">
        <f>IMAGINARY(Sheet1!GX156)</f>
        <v>0</v>
      </c>
      <c r="GW154">
        <f>IMAGINARY(Sheet1!GY156)</f>
        <v>0</v>
      </c>
      <c r="GX154">
        <f>IMAGINARY(Sheet1!GZ156)</f>
        <v>0</v>
      </c>
      <c r="GY154">
        <f>IMAGINARY(Sheet1!HA156)</f>
        <v>0</v>
      </c>
      <c r="GZ154">
        <f>IMAGINARY(Sheet1!HB156)</f>
        <v>0</v>
      </c>
      <c r="HA154">
        <f>IMAGINARY(Sheet1!HC156)</f>
        <v>0</v>
      </c>
      <c r="HB154">
        <f>IMAGINARY(Sheet1!HD156)</f>
        <v>0</v>
      </c>
      <c r="HC154">
        <f>IMAGINARY(Sheet1!HE156)</f>
        <v>0</v>
      </c>
      <c r="HD154">
        <f>IMAGINARY(Sheet1!HF156)</f>
        <v>0</v>
      </c>
      <c r="HE154">
        <f>IMAGINARY(Sheet1!HG156)</f>
        <v>0</v>
      </c>
      <c r="HF154">
        <f>IMAGINARY(Sheet1!HH156)</f>
        <v>0</v>
      </c>
      <c r="HG154">
        <f>IMAGINARY(Sheet1!HI156)</f>
        <v>0</v>
      </c>
      <c r="HH154">
        <f>IMAGINARY(Sheet1!HJ156)</f>
        <v>0</v>
      </c>
      <c r="HI154">
        <f>IMAGINARY(Sheet1!HK156)</f>
        <v>0</v>
      </c>
      <c r="HJ154">
        <f>IMAGINARY(Sheet1!HL156)</f>
        <v>0</v>
      </c>
      <c r="HK154">
        <f>IMAGINARY(Sheet1!HM156)</f>
        <v>0</v>
      </c>
      <c r="HL154">
        <f>IMAGINARY(Sheet1!HN156)</f>
        <v>0</v>
      </c>
      <c r="HM154">
        <f>IMAGINARY(Sheet1!HO156)</f>
        <v>0</v>
      </c>
      <c r="HN154">
        <f>IMAGINARY(Sheet1!HP156)</f>
        <v>0</v>
      </c>
      <c r="HO154">
        <f>IMAGINARY(Sheet1!HQ156)</f>
        <v>0</v>
      </c>
      <c r="HP154">
        <f>IMAGINARY(Sheet1!HR156)</f>
        <v>0</v>
      </c>
      <c r="HQ154">
        <f>IMAGINARY(Sheet1!HS156)</f>
        <v>0</v>
      </c>
      <c r="HR154">
        <f>IMAGINARY(Sheet1!HT156)</f>
        <v>0</v>
      </c>
      <c r="HS154">
        <f>IMAGINARY(Sheet1!HU156)</f>
        <v>0</v>
      </c>
      <c r="HT154">
        <f>IMAGINARY(Sheet1!HV156)</f>
        <v>0</v>
      </c>
      <c r="HU154">
        <f>IMAGINARY(Sheet1!HW156)</f>
        <v>0</v>
      </c>
      <c r="HV154">
        <f>IMAGINARY(Sheet1!HX156)</f>
        <v>0</v>
      </c>
      <c r="HW154">
        <f>IMAGINARY(Sheet1!HY156)</f>
        <v>0</v>
      </c>
      <c r="HX154">
        <f>IMAGINARY(Sheet1!HZ156)</f>
        <v>0</v>
      </c>
      <c r="HY154">
        <f>IMAGINARY(Sheet1!IA156)</f>
        <v>0</v>
      </c>
      <c r="HZ154">
        <f>IMAGINARY(Sheet1!IB156)</f>
        <v>0</v>
      </c>
      <c r="IA154">
        <f>IMAGINARY(Sheet1!IC156)</f>
        <v>0</v>
      </c>
      <c r="IB154">
        <f>IMAGINARY(Sheet1!ID156)</f>
        <v>0</v>
      </c>
      <c r="IC154">
        <f>IMAGINARY(Sheet1!IE156)</f>
        <v>0</v>
      </c>
      <c r="ID154">
        <f>IMAGINARY(Sheet1!IF156)</f>
        <v>0</v>
      </c>
      <c r="IE154">
        <f>IMAGINARY(Sheet1!IG156)</f>
        <v>0</v>
      </c>
      <c r="IF154">
        <f>IMAGINARY(Sheet1!IH156)</f>
        <v>0</v>
      </c>
      <c r="IG154">
        <f>IMAGINARY(Sheet1!II156)</f>
        <v>0</v>
      </c>
      <c r="IH154">
        <f>IMAGINARY(Sheet1!IJ156)</f>
        <v>0</v>
      </c>
      <c r="II154">
        <f>IMAGINARY(Sheet1!IK156)</f>
        <v>0</v>
      </c>
      <c r="IJ154">
        <f>IMAGINARY(Sheet1!IL156)</f>
        <v>0</v>
      </c>
      <c r="IK154">
        <f>IMAGINARY(Sheet1!IM156)</f>
        <v>0</v>
      </c>
      <c r="IL154">
        <f>IMAGINARY(Sheet1!IN156)</f>
        <v>0</v>
      </c>
      <c r="IM154">
        <f>IMAGINARY(Sheet1!IO156)</f>
        <v>0</v>
      </c>
      <c r="IN154">
        <f>IMAGINARY(Sheet1!IP156)</f>
        <v>0</v>
      </c>
      <c r="IO154">
        <f>IMAGINARY(Sheet1!IQ156)</f>
        <v>0</v>
      </c>
      <c r="IP154">
        <f>IMAGINARY(Sheet1!IR156)</f>
        <v>0</v>
      </c>
      <c r="IQ154">
        <f>IMAGINARY(Sheet1!IS156)</f>
        <v>0</v>
      </c>
      <c r="IR154">
        <f>IMAGINARY(Sheet1!IT156)</f>
        <v>0</v>
      </c>
      <c r="IS154">
        <f>IMAGINARY(Sheet1!IU156)</f>
        <v>0</v>
      </c>
      <c r="IT154">
        <f>IMAGINARY(Sheet1!IV156)</f>
        <v>0</v>
      </c>
      <c r="IU154">
        <f>IMAGINARY(Sheet1!IW156)</f>
        <v>0</v>
      </c>
      <c r="IV154">
        <f>IMAGINARY(Sheet1!IX156)</f>
        <v>0</v>
      </c>
      <c r="IW154">
        <f>IMAGINARY(Sheet1!IY156)</f>
        <v>0</v>
      </c>
      <c r="IX154">
        <f>IMAGINARY(Sheet1!IZ156)</f>
        <v>0</v>
      </c>
      <c r="IY154">
        <f>IMAGINARY(Sheet1!JA156)</f>
        <v>0</v>
      </c>
      <c r="IZ154">
        <f>IMAGINARY(Sheet1!JB156)</f>
        <v>0</v>
      </c>
      <c r="JA154">
        <f>IMAGINARY(Sheet1!JC156)</f>
        <v>0</v>
      </c>
      <c r="JB154">
        <f>IMAGINARY(Sheet1!JD156)</f>
        <v>0</v>
      </c>
      <c r="JC154">
        <f>IMAGINARY(Sheet1!JE156)</f>
        <v>0</v>
      </c>
      <c r="JD154">
        <f>IMAGINARY(Sheet1!JF156)</f>
        <v>0</v>
      </c>
      <c r="JE154">
        <f>IMAGINARY(Sheet1!JG156)</f>
        <v>0</v>
      </c>
      <c r="JF154">
        <f>IMAGINARY(Sheet1!JH156)</f>
        <v>0</v>
      </c>
      <c r="JG154">
        <f>IMAGINARY(Sheet1!JI156)</f>
        <v>0</v>
      </c>
      <c r="JH154">
        <f>IMAGINARY(Sheet1!JJ156)</f>
        <v>0</v>
      </c>
      <c r="JI154">
        <f>IMAGINARY(Sheet1!JK156)</f>
        <v>0</v>
      </c>
      <c r="JJ154">
        <f>IMAGINARY(Sheet1!JL156)</f>
        <v>0</v>
      </c>
      <c r="JK154">
        <f>IMAGINARY(Sheet1!JM156)</f>
        <v>0</v>
      </c>
      <c r="JL154">
        <f>IMAGINARY(Sheet1!JN156)</f>
        <v>0</v>
      </c>
      <c r="JM154">
        <f>IMAGINARY(Sheet1!JO156)</f>
        <v>0</v>
      </c>
      <c r="JN154">
        <f>IMAGINARY(Sheet1!JP156)</f>
        <v>0</v>
      </c>
      <c r="JO154">
        <f>IMAGINARY(Sheet1!JQ156)</f>
        <v>0</v>
      </c>
      <c r="JP154">
        <f>IMAGINARY(Sheet1!JR156)</f>
        <v>0</v>
      </c>
      <c r="JQ154">
        <f>IMAGINARY(Sheet1!JS156)</f>
        <v>0</v>
      </c>
      <c r="JR154">
        <f>IMAGINARY(Sheet1!JT156)</f>
        <v>0</v>
      </c>
      <c r="JS154">
        <f>IMAGINARY(Sheet1!JU156)</f>
        <v>0</v>
      </c>
      <c r="JT154">
        <f>IMAGINARY(Sheet1!JV156)</f>
        <v>0</v>
      </c>
      <c r="JU154">
        <f>IMAGINARY(Sheet1!JW156)</f>
        <v>0</v>
      </c>
      <c r="JV154">
        <f>IMAGINARY(Sheet1!JX156)</f>
        <v>0</v>
      </c>
      <c r="JW154">
        <f>IMAGINARY(Sheet1!JY156)</f>
        <v>0</v>
      </c>
      <c r="JX154">
        <f>IMAGINARY(Sheet1!JZ156)</f>
        <v>0</v>
      </c>
      <c r="JY154">
        <f>IMAGINARY(Sheet1!KA156)</f>
        <v>0</v>
      </c>
      <c r="JZ154">
        <f>IMAGINARY(Sheet1!KB156)</f>
        <v>0</v>
      </c>
      <c r="KA154">
        <f>IMAGINARY(Sheet1!KC156)</f>
        <v>0</v>
      </c>
      <c r="KB154">
        <f>IMAGINARY(Sheet1!KD156)</f>
        <v>0</v>
      </c>
      <c r="KC154">
        <f>IMAGINARY(Sheet1!KE156)</f>
        <v>0</v>
      </c>
      <c r="KD154">
        <f>IMAGINARY(Sheet1!KF156)</f>
        <v>0</v>
      </c>
      <c r="KE154">
        <f>IMAGINARY(Sheet1!KG156)</f>
        <v>0</v>
      </c>
      <c r="KF154">
        <f>IMAGINARY(Sheet1!KH156)</f>
        <v>0</v>
      </c>
      <c r="KG154">
        <f>IMAGINARY(Sheet1!KI156)</f>
        <v>0</v>
      </c>
      <c r="KH154">
        <f>IMAGINARY(Sheet1!KJ156)</f>
        <v>0</v>
      </c>
      <c r="KI154">
        <f>IMAGINARY(Sheet1!KK156)</f>
        <v>0</v>
      </c>
      <c r="KJ154">
        <f>IMAGINARY(Sheet1!KL156)</f>
        <v>0</v>
      </c>
      <c r="KK154">
        <f>IMAGINARY(Sheet1!KM156)</f>
        <v>0</v>
      </c>
      <c r="KL154">
        <f>IMAGINARY(Sheet1!KN156)</f>
        <v>0</v>
      </c>
      <c r="KM154">
        <f>IMAGINARY(Sheet1!KO156)</f>
        <v>0</v>
      </c>
      <c r="KN154">
        <f>IMAGINARY(Sheet1!KP156)</f>
        <v>0</v>
      </c>
    </row>
    <row r="155" spans="1:300" x14ac:dyDescent="0.25">
      <c r="A155">
        <f>IMAGINARY(Sheet1!C157)</f>
        <v>0</v>
      </c>
      <c r="B155">
        <f>IMAGINARY(Sheet1!D157)</f>
        <v>0</v>
      </c>
      <c r="C155">
        <f>IMAGINARY(Sheet1!E157)</f>
        <v>0</v>
      </c>
      <c r="D155">
        <f>IMAGINARY(Sheet1!F157)</f>
        <v>0</v>
      </c>
      <c r="E155">
        <f>IMAGINARY(Sheet1!G157)</f>
        <v>0</v>
      </c>
      <c r="F155">
        <f>IMAGINARY(Sheet1!H157)</f>
        <v>0</v>
      </c>
      <c r="G155">
        <f>IMAGINARY(Sheet1!I157)</f>
        <v>0</v>
      </c>
      <c r="H155">
        <f>IMAGINARY(Sheet1!J157)</f>
        <v>0</v>
      </c>
      <c r="I155">
        <f>IMAGINARY(Sheet1!K157)</f>
        <v>0</v>
      </c>
      <c r="J155">
        <f>IMAGINARY(Sheet1!L157)</f>
        <v>0</v>
      </c>
      <c r="K155">
        <f>IMAGINARY(Sheet1!M157)</f>
        <v>0</v>
      </c>
      <c r="L155">
        <f>IMAGINARY(Sheet1!N157)</f>
        <v>0</v>
      </c>
      <c r="M155">
        <f>IMAGINARY(Sheet1!O157)</f>
        <v>0</v>
      </c>
      <c r="N155">
        <f>IMAGINARY(Sheet1!P157)</f>
        <v>0</v>
      </c>
      <c r="O155">
        <f>IMAGINARY(Sheet1!Q157)</f>
        <v>0</v>
      </c>
      <c r="P155">
        <f>IMAGINARY(Sheet1!R157)</f>
        <v>0</v>
      </c>
      <c r="Q155">
        <f>IMAGINARY(Sheet1!S157)</f>
        <v>0</v>
      </c>
      <c r="R155">
        <f>IMAGINARY(Sheet1!T157)</f>
        <v>0</v>
      </c>
      <c r="S155">
        <f>IMAGINARY(Sheet1!U157)</f>
        <v>0</v>
      </c>
      <c r="T155">
        <f>IMAGINARY(Sheet1!V157)</f>
        <v>0</v>
      </c>
      <c r="U155">
        <f>IMAGINARY(Sheet1!W157)</f>
        <v>0</v>
      </c>
      <c r="V155">
        <f>IMAGINARY(Sheet1!X157)</f>
        <v>0</v>
      </c>
      <c r="W155">
        <f>IMAGINARY(Sheet1!Y157)</f>
        <v>0</v>
      </c>
      <c r="X155">
        <f>IMAGINARY(Sheet1!Z157)</f>
        <v>0</v>
      </c>
      <c r="Y155">
        <f>IMAGINARY(Sheet1!AA157)</f>
        <v>0</v>
      </c>
      <c r="Z155">
        <f>IMAGINARY(Sheet1!AB157)</f>
        <v>0</v>
      </c>
      <c r="AA155">
        <f>IMAGINARY(Sheet1!AC157)</f>
        <v>0</v>
      </c>
      <c r="AB155">
        <f>IMAGINARY(Sheet1!AD157)</f>
        <v>0</v>
      </c>
      <c r="AC155">
        <f>IMAGINARY(Sheet1!AE157)</f>
        <v>0</v>
      </c>
      <c r="AD155">
        <f>IMAGINARY(Sheet1!AF157)</f>
        <v>0</v>
      </c>
      <c r="AE155">
        <f>IMAGINARY(Sheet1!AG157)</f>
        <v>0</v>
      </c>
      <c r="AF155">
        <f>IMAGINARY(Sheet1!AH157)</f>
        <v>0</v>
      </c>
      <c r="AG155">
        <f>IMAGINARY(Sheet1!AI157)</f>
        <v>0</v>
      </c>
      <c r="AH155">
        <f>IMAGINARY(Sheet1!AJ157)</f>
        <v>0</v>
      </c>
      <c r="AI155">
        <f>IMAGINARY(Sheet1!AK157)</f>
        <v>0</v>
      </c>
      <c r="AJ155">
        <f>IMAGINARY(Sheet1!AL157)</f>
        <v>0</v>
      </c>
      <c r="AK155">
        <f>IMAGINARY(Sheet1!AM157)</f>
        <v>0</v>
      </c>
      <c r="AL155">
        <f>IMAGINARY(Sheet1!AN157)</f>
        <v>0</v>
      </c>
      <c r="AM155">
        <f>IMAGINARY(Sheet1!AO157)</f>
        <v>0</v>
      </c>
      <c r="AN155">
        <f>IMAGINARY(Sheet1!AP157)</f>
        <v>0</v>
      </c>
      <c r="AO155">
        <f>IMAGINARY(Sheet1!AQ157)</f>
        <v>0</v>
      </c>
      <c r="AP155">
        <f>IMAGINARY(Sheet1!AR157)</f>
        <v>0</v>
      </c>
      <c r="AQ155">
        <f>IMAGINARY(Sheet1!AS157)</f>
        <v>0</v>
      </c>
      <c r="AR155">
        <f>IMAGINARY(Sheet1!AT157)</f>
        <v>0</v>
      </c>
      <c r="AS155">
        <f>IMAGINARY(Sheet1!AU157)</f>
        <v>0</v>
      </c>
      <c r="AT155">
        <f>IMAGINARY(Sheet1!AV157)</f>
        <v>0</v>
      </c>
      <c r="AU155">
        <f>IMAGINARY(Sheet1!AW157)</f>
        <v>0</v>
      </c>
      <c r="AV155">
        <f>IMAGINARY(Sheet1!AX157)</f>
        <v>0</v>
      </c>
      <c r="AW155">
        <f>IMAGINARY(Sheet1!AY157)</f>
        <v>0</v>
      </c>
      <c r="AX155">
        <f>IMAGINARY(Sheet1!AZ157)</f>
        <v>0</v>
      </c>
      <c r="AY155">
        <f>IMAGINARY(Sheet1!BA157)</f>
        <v>0</v>
      </c>
      <c r="AZ155">
        <f>IMAGINARY(Sheet1!BB157)</f>
        <v>0</v>
      </c>
      <c r="BA155">
        <f>IMAGINARY(Sheet1!BC157)</f>
        <v>0</v>
      </c>
      <c r="BB155">
        <f>IMAGINARY(Sheet1!BD157)</f>
        <v>0</v>
      </c>
      <c r="BC155">
        <f>IMAGINARY(Sheet1!BE157)</f>
        <v>0</v>
      </c>
      <c r="BD155">
        <f>IMAGINARY(Sheet1!BF157)</f>
        <v>0</v>
      </c>
      <c r="BE155">
        <f>IMAGINARY(Sheet1!BG157)</f>
        <v>0</v>
      </c>
      <c r="BF155">
        <f>IMAGINARY(Sheet1!BH157)</f>
        <v>0</v>
      </c>
      <c r="BG155">
        <f>IMAGINARY(Sheet1!BI157)</f>
        <v>0</v>
      </c>
      <c r="BH155">
        <f>IMAGINARY(Sheet1!BJ157)</f>
        <v>0</v>
      </c>
      <c r="BI155">
        <f>IMAGINARY(Sheet1!BK157)</f>
        <v>0</v>
      </c>
      <c r="BJ155">
        <f>IMAGINARY(Sheet1!BL157)</f>
        <v>0</v>
      </c>
      <c r="BK155">
        <f>IMAGINARY(Sheet1!BM157)</f>
        <v>0</v>
      </c>
      <c r="BL155">
        <f>IMAGINARY(Sheet1!BN157)</f>
        <v>0</v>
      </c>
      <c r="BM155">
        <f>IMAGINARY(Sheet1!BO157)</f>
        <v>0</v>
      </c>
      <c r="BN155">
        <f>IMAGINARY(Sheet1!BP157)</f>
        <v>0</v>
      </c>
      <c r="BO155">
        <f>IMAGINARY(Sheet1!BQ157)</f>
        <v>0</v>
      </c>
      <c r="BP155">
        <f>IMAGINARY(Sheet1!BR157)</f>
        <v>0</v>
      </c>
      <c r="BQ155">
        <f>IMAGINARY(Sheet1!BS157)</f>
        <v>0</v>
      </c>
      <c r="BR155">
        <f>IMAGINARY(Sheet1!BT157)</f>
        <v>0</v>
      </c>
      <c r="BS155">
        <f>IMAGINARY(Sheet1!BU157)</f>
        <v>0</v>
      </c>
      <c r="BT155">
        <f>IMAGINARY(Sheet1!BV157)</f>
        <v>0</v>
      </c>
      <c r="BU155">
        <f>IMAGINARY(Sheet1!BW157)</f>
        <v>0</v>
      </c>
      <c r="BV155">
        <f>IMAGINARY(Sheet1!BX157)</f>
        <v>0</v>
      </c>
      <c r="BW155">
        <f>IMAGINARY(Sheet1!BY157)</f>
        <v>0</v>
      </c>
      <c r="BX155">
        <f>IMAGINARY(Sheet1!BZ157)</f>
        <v>0</v>
      </c>
      <c r="BY155">
        <f>IMAGINARY(Sheet1!CA157)</f>
        <v>0</v>
      </c>
      <c r="BZ155">
        <f>IMAGINARY(Sheet1!CB157)</f>
        <v>0</v>
      </c>
      <c r="CA155">
        <f>IMAGINARY(Sheet1!CC157)</f>
        <v>0</v>
      </c>
      <c r="CB155">
        <f>IMAGINARY(Sheet1!CD157)</f>
        <v>0</v>
      </c>
      <c r="CC155">
        <f>IMAGINARY(Sheet1!CE157)</f>
        <v>0</v>
      </c>
      <c r="CD155">
        <f>IMAGINARY(Sheet1!CF157)</f>
        <v>0</v>
      </c>
      <c r="CE155">
        <f>IMAGINARY(Sheet1!CG157)</f>
        <v>0</v>
      </c>
      <c r="CF155">
        <f>IMAGINARY(Sheet1!CH157)</f>
        <v>0</v>
      </c>
      <c r="CG155">
        <f>IMAGINARY(Sheet1!CI157)</f>
        <v>0</v>
      </c>
      <c r="CH155">
        <f>IMAGINARY(Sheet1!CJ157)</f>
        <v>0</v>
      </c>
      <c r="CI155">
        <f>IMAGINARY(Sheet1!CK157)</f>
        <v>0</v>
      </c>
      <c r="CJ155">
        <f>IMAGINARY(Sheet1!CL157)</f>
        <v>0</v>
      </c>
      <c r="CK155">
        <f>IMAGINARY(Sheet1!CM157)</f>
        <v>0</v>
      </c>
      <c r="CL155">
        <f>IMAGINARY(Sheet1!CN157)</f>
        <v>0</v>
      </c>
      <c r="CM155">
        <f>IMAGINARY(Sheet1!CO157)</f>
        <v>0</v>
      </c>
      <c r="CN155">
        <f>IMAGINARY(Sheet1!CP157)</f>
        <v>0</v>
      </c>
      <c r="CO155">
        <f>IMAGINARY(Sheet1!CQ157)</f>
        <v>0</v>
      </c>
      <c r="CP155">
        <f>IMAGINARY(Sheet1!CR157)</f>
        <v>0</v>
      </c>
      <c r="CQ155">
        <f>IMAGINARY(Sheet1!CS157)</f>
        <v>0</v>
      </c>
      <c r="CR155">
        <f>IMAGINARY(Sheet1!CT157)</f>
        <v>0</v>
      </c>
      <c r="CS155">
        <f>IMAGINARY(Sheet1!CU157)</f>
        <v>0</v>
      </c>
      <c r="CT155">
        <f>IMAGINARY(Sheet1!CV157)</f>
        <v>0</v>
      </c>
      <c r="CU155">
        <f>IMAGINARY(Sheet1!CW157)</f>
        <v>0</v>
      </c>
      <c r="CV155">
        <f>IMAGINARY(Sheet1!CX157)</f>
        <v>0</v>
      </c>
      <c r="CW155">
        <f>IMAGINARY(Sheet1!CY157)</f>
        <v>0</v>
      </c>
      <c r="CX155">
        <f>IMAGINARY(Sheet1!CZ157)</f>
        <v>0</v>
      </c>
      <c r="CY155">
        <f>IMAGINARY(Sheet1!DA157)</f>
        <v>0</v>
      </c>
      <c r="CZ155">
        <f>IMAGINARY(Sheet1!DB157)</f>
        <v>0</v>
      </c>
      <c r="DA155">
        <f>IMAGINARY(Sheet1!DC157)</f>
        <v>0</v>
      </c>
      <c r="DB155">
        <f>IMAGINARY(Sheet1!DD157)</f>
        <v>0</v>
      </c>
      <c r="DC155">
        <f>IMAGINARY(Sheet1!DE157)</f>
        <v>0</v>
      </c>
      <c r="DD155">
        <f>IMAGINARY(Sheet1!DF157)</f>
        <v>0</v>
      </c>
      <c r="DE155">
        <f>IMAGINARY(Sheet1!DG157)</f>
        <v>0</v>
      </c>
      <c r="DF155">
        <f>IMAGINARY(Sheet1!DH157)</f>
        <v>0</v>
      </c>
      <c r="DG155">
        <f>IMAGINARY(Sheet1!DI157)</f>
        <v>0</v>
      </c>
      <c r="DH155">
        <f>IMAGINARY(Sheet1!DJ157)</f>
        <v>0</v>
      </c>
      <c r="DI155">
        <f>IMAGINARY(Sheet1!DK157)</f>
        <v>0</v>
      </c>
      <c r="DJ155">
        <f>IMAGINARY(Sheet1!DL157)</f>
        <v>0</v>
      </c>
      <c r="DK155">
        <f>IMAGINARY(Sheet1!DM157)</f>
        <v>0</v>
      </c>
      <c r="DL155">
        <f>IMAGINARY(Sheet1!DN157)</f>
        <v>0</v>
      </c>
      <c r="DM155">
        <f>IMAGINARY(Sheet1!DO157)</f>
        <v>0</v>
      </c>
      <c r="DN155">
        <f>IMAGINARY(Sheet1!DP157)</f>
        <v>0</v>
      </c>
      <c r="DO155">
        <f>IMAGINARY(Sheet1!DQ157)</f>
        <v>0</v>
      </c>
      <c r="DP155">
        <f>IMAGINARY(Sheet1!DR157)</f>
        <v>0</v>
      </c>
      <c r="DQ155">
        <f>IMAGINARY(Sheet1!DS157)</f>
        <v>0</v>
      </c>
      <c r="DR155">
        <f>IMAGINARY(Sheet1!DT157)</f>
        <v>0</v>
      </c>
      <c r="DS155">
        <f>IMAGINARY(Sheet1!DU157)</f>
        <v>0</v>
      </c>
      <c r="DT155">
        <f>IMAGINARY(Sheet1!DV157)</f>
        <v>0</v>
      </c>
      <c r="DU155">
        <f>IMAGINARY(Sheet1!DW157)</f>
        <v>0</v>
      </c>
      <c r="DV155">
        <f>IMAGINARY(Sheet1!DX157)</f>
        <v>0</v>
      </c>
      <c r="DW155">
        <f>IMAGINARY(Sheet1!DY157)</f>
        <v>0</v>
      </c>
      <c r="DX155">
        <f>IMAGINARY(Sheet1!DZ157)</f>
        <v>0</v>
      </c>
      <c r="DY155">
        <f>IMAGINARY(Sheet1!EA157)</f>
        <v>0</v>
      </c>
      <c r="DZ155">
        <f>IMAGINARY(Sheet1!EB157)</f>
        <v>0</v>
      </c>
      <c r="EA155">
        <f>IMAGINARY(Sheet1!EC157)</f>
        <v>0</v>
      </c>
      <c r="EB155">
        <f>IMAGINARY(Sheet1!ED157)</f>
        <v>0</v>
      </c>
      <c r="EC155">
        <f>IMAGINARY(Sheet1!EE157)</f>
        <v>0</v>
      </c>
      <c r="ED155">
        <f>IMAGINARY(Sheet1!EF157)</f>
        <v>0</v>
      </c>
      <c r="EE155">
        <f>IMAGINARY(Sheet1!EG157)</f>
        <v>0</v>
      </c>
      <c r="EF155">
        <f>IMAGINARY(Sheet1!EH157)</f>
        <v>0</v>
      </c>
      <c r="EG155">
        <f>IMAGINARY(Sheet1!EI157)</f>
        <v>0</v>
      </c>
      <c r="EH155">
        <f>IMAGINARY(Sheet1!EJ157)</f>
        <v>0</v>
      </c>
      <c r="EI155">
        <f>IMAGINARY(Sheet1!EK157)</f>
        <v>0</v>
      </c>
      <c r="EJ155">
        <f>IMAGINARY(Sheet1!EL157)</f>
        <v>0</v>
      </c>
      <c r="EK155">
        <f>IMAGINARY(Sheet1!EM157)</f>
        <v>0</v>
      </c>
      <c r="EL155">
        <f>IMAGINARY(Sheet1!EN157)</f>
        <v>0</v>
      </c>
      <c r="EM155">
        <f>IMAGINARY(Sheet1!EO157)</f>
        <v>0</v>
      </c>
      <c r="EN155">
        <f>IMAGINARY(Sheet1!EP157)</f>
        <v>0</v>
      </c>
      <c r="EO155">
        <f>IMAGINARY(Sheet1!EQ157)</f>
        <v>0</v>
      </c>
      <c r="EP155">
        <f>IMAGINARY(Sheet1!ER157)</f>
        <v>0</v>
      </c>
      <c r="EQ155">
        <f>IMAGINARY(Sheet1!ES157)</f>
        <v>0</v>
      </c>
      <c r="ER155">
        <f>IMAGINARY(Sheet1!ET157)</f>
        <v>0</v>
      </c>
      <c r="ES155">
        <f>IMAGINARY(Sheet1!EU157)</f>
        <v>0</v>
      </c>
      <c r="ET155">
        <f>IMAGINARY(Sheet1!EV157)</f>
        <v>0</v>
      </c>
      <c r="EU155">
        <f>IMAGINARY(Sheet1!EW157)</f>
        <v>0</v>
      </c>
      <c r="EV155">
        <f>IMAGINARY(Sheet1!EX157)</f>
        <v>1.77</v>
      </c>
      <c r="EW155">
        <f>IMAGINARY(Sheet1!EY157)</f>
        <v>0</v>
      </c>
      <c r="EX155">
        <f>IMAGINARY(Sheet1!EZ157)</f>
        <v>2.6</v>
      </c>
      <c r="EY155">
        <f>IMAGINARY(Sheet1!FA157)</f>
        <v>-15.33</v>
      </c>
      <c r="EZ155">
        <f>IMAGINARY(Sheet1!FB157)</f>
        <v>11.05</v>
      </c>
      <c r="FA155">
        <f>IMAGINARY(Sheet1!FC157)</f>
        <v>0</v>
      </c>
      <c r="FB155">
        <f>IMAGINARY(Sheet1!FD157)</f>
        <v>0</v>
      </c>
      <c r="FC155">
        <f>IMAGINARY(Sheet1!FE157)</f>
        <v>0</v>
      </c>
      <c r="FD155">
        <f>IMAGINARY(Sheet1!FF157)</f>
        <v>0</v>
      </c>
      <c r="FE155">
        <f>IMAGINARY(Sheet1!FG157)</f>
        <v>0</v>
      </c>
      <c r="FF155">
        <f>IMAGINARY(Sheet1!FH157)</f>
        <v>0</v>
      </c>
      <c r="FG155">
        <f>IMAGINARY(Sheet1!FI157)</f>
        <v>0</v>
      </c>
      <c r="FH155">
        <f>IMAGINARY(Sheet1!FJ157)</f>
        <v>0</v>
      </c>
      <c r="FI155">
        <f>IMAGINARY(Sheet1!FK157)</f>
        <v>0</v>
      </c>
      <c r="FJ155">
        <f>IMAGINARY(Sheet1!FL157)</f>
        <v>0</v>
      </c>
      <c r="FK155">
        <f>IMAGINARY(Sheet1!FM157)</f>
        <v>0</v>
      </c>
      <c r="FL155">
        <f>IMAGINARY(Sheet1!FN157)</f>
        <v>0</v>
      </c>
      <c r="FM155">
        <f>IMAGINARY(Sheet1!FO157)</f>
        <v>0</v>
      </c>
      <c r="FN155">
        <f>IMAGINARY(Sheet1!FP157)</f>
        <v>0</v>
      </c>
      <c r="FO155">
        <f>IMAGINARY(Sheet1!FQ157)</f>
        <v>0</v>
      </c>
      <c r="FP155">
        <f>IMAGINARY(Sheet1!FR157)</f>
        <v>0</v>
      </c>
      <c r="FQ155">
        <f>IMAGINARY(Sheet1!FS157)</f>
        <v>0</v>
      </c>
      <c r="FR155">
        <f>IMAGINARY(Sheet1!FT157)</f>
        <v>0</v>
      </c>
      <c r="FS155">
        <f>IMAGINARY(Sheet1!FU157)</f>
        <v>0</v>
      </c>
      <c r="FT155">
        <f>IMAGINARY(Sheet1!FV157)</f>
        <v>0</v>
      </c>
      <c r="FU155">
        <f>IMAGINARY(Sheet1!FW157)</f>
        <v>0</v>
      </c>
      <c r="FV155">
        <f>IMAGINARY(Sheet1!FX157)</f>
        <v>0</v>
      </c>
      <c r="FW155">
        <f>IMAGINARY(Sheet1!FY157)</f>
        <v>0</v>
      </c>
      <c r="FX155">
        <f>IMAGINARY(Sheet1!FZ157)</f>
        <v>0</v>
      </c>
      <c r="FY155">
        <f>IMAGINARY(Sheet1!GA157)</f>
        <v>0</v>
      </c>
      <c r="FZ155">
        <f>IMAGINARY(Sheet1!GB157)</f>
        <v>0</v>
      </c>
      <c r="GA155">
        <f>IMAGINARY(Sheet1!GC157)</f>
        <v>0</v>
      </c>
      <c r="GB155">
        <f>IMAGINARY(Sheet1!GD157)</f>
        <v>0</v>
      </c>
      <c r="GC155">
        <f>IMAGINARY(Sheet1!GE157)</f>
        <v>0</v>
      </c>
      <c r="GD155">
        <f>IMAGINARY(Sheet1!GF157)</f>
        <v>0</v>
      </c>
      <c r="GE155">
        <f>IMAGINARY(Sheet1!GG157)</f>
        <v>0</v>
      </c>
      <c r="GF155">
        <f>IMAGINARY(Sheet1!GH157)</f>
        <v>0</v>
      </c>
      <c r="GG155">
        <f>IMAGINARY(Sheet1!GI157)</f>
        <v>0</v>
      </c>
      <c r="GH155">
        <f>IMAGINARY(Sheet1!GJ157)</f>
        <v>0</v>
      </c>
      <c r="GI155">
        <f>IMAGINARY(Sheet1!GK157)</f>
        <v>0</v>
      </c>
      <c r="GJ155">
        <f>IMAGINARY(Sheet1!GL157)</f>
        <v>0</v>
      </c>
      <c r="GK155">
        <f>IMAGINARY(Sheet1!GM157)</f>
        <v>0</v>
      </c>
      <c r="GL155">
        <f>IMAGINARY(Sheet1!GN157)</f>
        <v>0</v>
      </c>
      <c r="GM155">
        <f>IMAGINARY(Sheet1!GO157)</f>
        <v>0</v>
      </c>
      <c r="GN155">
        <f>IMAGINARY(Sheet1!GP157)</f>
        <v>0</v>
      </c>
      <c r="GO155">
        <f>IMAGINARY(Sheet1!GQ157)</f>
        <v>0</v>
      </c>
      <c r="GP155">
        <f>IMAGINARY(Sheet1!GR157)</f>
        <v>0</v>
      </c>
      <c r="GQ155">
        <f>IMAGINARY(Sheet1!GS157)</f>
        <v>0</v>
      </c>
      <c r="GR155">
        <f>IMAGINARY(Sheet1!GT157)</f>
        <v>0</v>
      </c>
      <c r="GS155">
        <f>IMAGINARY(Sheet1!GU157)</f>
        <v>0</v>
      </c>
      <c r="GT155">
        <f>IMAGINARY(Sheet1!GV157)</f>
        <v>0</v>
      </c>
      <c r="GU155">
        <f>IMAGINARY(Sheet1!GW157)</f>
        <v>0</v>
      </c>
      <c r="GV155">
        <f>IMAGINARY(Sheet1!GX157)</f>
        <v>0</v>
      </c>
      <c r="GW155">
        <f>IMAGINARY(Sheet1!GY157)</f>
        <v>0</v>
      </c>
      <c r="GX155">
        <f>IMAGINARY(Sheet1!GZ157)</f>
        <v>0</v>
      </c>
      <c r="GY155">
        <f>IMAGINARY(Sheet1!HA157)</f>
        <v>0</v>
      </c>
      <c r="GZ155">
        <f>IMAGINARY(Sheet1!HB157)</f>
        <v>0</v>
      </c>
      <c r="HA155">
        <f>IMAGINARY(Sheet1!HC157)</f>
        <v>0</v>
      </c>
      <c r="HB155">
        <f>IMAGINARY(Sheet1!HD157)</f>
        <v>0</v>
      </c>
      <c r="HC155">
        <f>IMAGINARY(Sheet1!HE157)</f>
        <v>0</v>
      </c>
      <c r="HD155">
        <f>IMAGINARY(Sheet1!HF157)</f>
        <v>0</v>
      </c>
      <c r="HE155">
        <f>IMAGINARY(Sheet1!HG157)</f>
        <v>0</v>
      </c>
      <c r="HF155">
        <f>IMAGINARY(Sheet1!HH157)</f>
        <v>0</v>
      </c>
      <c r="HG155">
        <f>IMAGINARY(Sheet1!HI157)</f>
        <v>0</v>
      </c>
      <c r="HH155">
        <f>IMAGINARY(Sheet1!HJ157)</f>
        <v>0</v>
      </c>
      <c r="HI155">
        <f>IMAGINARY(Sheet1!HK157)</f>
        <v>0</v>
      </c>
      <c r="HJ155">
        <f>IMAGINARY(Sheet1!HL157)</f>
        <v>0</v>
      </c>
      <c r="HK155">
        <f>IMAGINARY(Sheet1!HM157)</f>
        <v>0</v>
      </c>
      <c r="HL155">
        <f>IMAGINARY(Sheet1!HN157)</f>
        <v>0</v>
      </c>
      <c r="HM155">
        <f>IMAGINARY(Sheet1!HO157)</f>
        <v>0</v>
      </c>
      <c r="HN155">
        <f>IMAGINARY(Sheet1!HP157)</f>
        <v>0</v>
      </c>
      <c r="HO155">
        <f>IMAGINARY(Sheet1!HQ157)</f>
        <v>0</v>
      </c>
      <c r="HP155">
        <f>IMAGINARY(Sheet1!HR157)</f>
        <v>0</v>
      </c>
      <c r="HQ155">
        <f>IMAGINARY(Sheet1!HS157)</f>
        <v>0</v>
      </c>
      <c r="HR155">
        <f>IMAGINARY(Sheet1!HT157)</f>
        <v>0</v>
      </c>
      <c r="HS155">
        <f>IMAGINARY(Sheet1!HU157)</f>
        <v>0</v>
      </c>
      <c r="HT155">
        <f>IMAGINARY(Sheet1!HV157)</f>
        <v>0</v>
      </c>
      <c r="HU155">
        <f>IMAGINARY(Sheet1!HW157)</f>
        <v>0</v>
      </c>
      <c r="HV155">
        <f>IMAGINARY(Sheet1!HX157)</f>
        <v>0</v>
      </c>
      <c r="HW155">
        <f>IMAGINARY(Sheet1!HY157)</f>
        <v>0</v>
      </c>
      <c r="HX155">
        <f>IMAGINARY(Sheet1!HZ157)</f>
        <v>0</v>
      </c>
      <c r="HY155">
        <f>IMAGINARY(Sheet1!IA157)</f>
        <v>0</v>
      </c>
      <c r="HZ155">
        <f>IMAGINARY(Sheet1!IB157)</f>
        <v>0</v>
      </c>
      <c r="IA155">
        <f>IMAGINARY(Sheet1!IC157)</f>
        <v>0</v>
      </c>
      <c r="IB155">
        <f>IMAGINARY(Sheet1!ID157)</f>
        <v>0</v>
      </c>
      <c r="IC155">
        <f>IMAGINARY(Sheet1!IE157)</f>
        <v>0</v>
      </c>
      <c r="ID155">
        <f>IMAGINARY(Sheet1!IF157)</f>
        <v>0</v>
      </c>
      <c r="IE155">
        <f>IMAGINARY(Sheet1!IG157)</f>
        <v>0</v>
      </c>
      <c r="IF155">
        <f>IMAGINARY(Sheet1!IH157)</f>
        <v>0</v>
      </c>
      <c r="IG155">
        <f>IMAGINARY(Sheet1!II157)</f>
        <v>0</v>
      </c>
      <c r="IH155">
        <f>IMAGINARY(Sheet1!IJ157)</f>
        <v>0</v>
      </c>
      <c r="II155">
        <f>IMAGINARY(Sheet1!IK157)</f>
        <v>0</v>
      </c>
      <c r="IJ155">
        <f>IMAGINARY(Sheet1!IL157)</f>
        <v>0</v>
      </c>
      <c r="IK155">
        <f>IMAGINARY(Sheet1!IM157)</f>
        <v>0</v>
      </c>
      <c r="IL155">
        <f>IMAGINARY(Sheet1!IN157)</f>
        <v>0</v>
      </c>
      <c r="IM155">
        <f>IMAGINARY(Sheet1!IO157)</f>
        <v>0</v>
      </c>
      <c r="IN155">
        <f>IMAGINARY(Sheet1!IP157)</f>
        <v>0</v>
      </c>
      <c r="IO155">
        <f>IMAGINARY(Sheet1!IQ157)</f>
        <v>0</v>
      </c>
      <c r="IP155">
        <f>IMAGINARY(Sheet1!IR157)</f>
        <v>0</v>
      </c>
      <c r="IQ155">
        <f>IMAGINARY(Sheet1!IS157)</f>
        <v>0</v>
      </c>
      <c r="IR155">
        <f>IMAGINARY(Sheet1!IT157)</f>
        <v>0</v>
      </c>
      <c r="IS155">
        <f>IMAGINARY(Sheet1!IU157)</f>
        <v>0</v>
      </c>
      <c r="IT155">
        <f>IMAGINARY(Sheet1!IV157)</f>
        <v>0</v>
      </c>
      <c r="IU155">
        <f>IMAGINARY(Sheet1!IW157)</f>
        <v>0</v>
      </c>
      <c r="IV155">
        <f>IMAGINARY(Sheet1!IX157)</f>
        <v>0</v>
      </c>
      <c r="IW155">
        <f>IMAGINARY(Sheet1!IY157)</f>
        <v>0</v>
      </c>
      <c r="IX155">
        <f>IMAGINARY(Sheet1!IZ157)</f>
        <v>0</v>
      </c>
      <c r="IY155">
        <f>IMAGINARY(Sheet1!JA157)</f>
        <v>0</v>
      </c>
      <c r="IZ155">
        <f>IMAGINARY(Sheet1!JB157)</f>
        <v>0</v>
      </c>
      <c r="JA155">
        <f>IMAGINARY(Sheet1!JC157)</f>
        <v>0</v>
      </c>
      <c r="JB155">
        <f>IMAGINARY(Sheet1!JD157)</f>
        <v>0</v>
      </c>
      <c r="JC155">
        <f>IMAGINARY(Sheet1!JE157)</f>
        <v>0</v>
      </c>
      <c r="JD155">
        <f>IMAGINARY(Sheet1!JF157)</f>
        <v>0</v>
      </c>
      <c r="JE155">
        <f>IMAGINARY(Sheet1!JG157)</f>
        <v>0</v>
      </c>
      <c r="JF155">
        <f>IMAGINARY(Sheet1!JH157)</f>
        <v>0</v>
      </c>
      <c r="JG155">
        <f>IMAGINARY(Sheet1!JI157)</f>
        <v>0</v>
      </c>
      <c r="JH155">
        <f>IMAGINARY(Sheet1!JJ157)</f>
        <v>0</v>
      </c>
      <c r="JI155">
        <f>IMAGINARY(Sheet1!JK157)</f>
        <v>0</v>
      </c>
      <c r="JJ155">
        <f>IMAGINARY(Sheet1!JL157)</f>
        <v>0</v>
      </c>
      <c r="JK155">
        <f>IMAGINARY(Sheet1!JM157)</f>
        <v>0</v>
      </c>
      <c r="JL155">
        <f>IMAGINARY(Sheet1!JN157)</f>
        <v>0</v>
      </c>
      <c r="JM155">
        <f>IMAGINARY(Sheet1!JO157)</f>
        <v>0</v>
      </c>
      <c r="JN155">
        <f>IMAGINARY(Sheet1!JP157)</f>
        <v>0</v>
      </c>
      <c r="JO155">
        <f>IMAGINARY(Sheet1!JQ157)</f>
        <v>0</v>
      </c>
      <c r="JP155">
        <f>IMAGINARY(Sheet1!JR157)</f>
        <v>0</v>
      </c>
      <c r="JQ155">
        <f>IMAGINARY(Sheet1!JS157)</f>
        <v>0</v>
      </c>
      <c r="JR155">
        <f>IMAGINARY(Sheet1!JT157)</f>
        <v>0</v>
      </c>
      <c r="JS155">
        <f>IMAGINARY(Sheet1!JU157)</f>
        <v>0</v>
      </c>
      <c r="JT155">
        <f>IMAGINARY(Sheet1!JV157)</f>
        <v>0</v>
      </c>
      <c r="JU155">
        <f>IMAGINARY(Sheet1!JW157)</f>
        <v>0</v>
      </c>
      <c r="JV155">
        <f>IMAGINARY(Sheet1!JX157)</f>
        <v>0</v>
      </c>
      <c r="JW155">
        <f>IMAGINARY(Sheet1!JY157)</f>
        <v>0</v>
      </c>
      <c r="JX155">
        <f>IMAGINARY(Sheet1!JZ157)</f>
        <v>0</v>
      </c>
      <c r="JY155">
        <f>IMAGINARY(Sheet1!KA157)</f>
        <v>0</v>
      </c>
      <c r="JZ155">
        <f>IMAGINARY(Sheet1!KB157)</f>
        <v>0</v>
      </c>
      <c r="KA155">
        <f>IMAGINARY(Sheet1!KC157)</f>
        <v>0</v>
      </c>
      <c r="KB155">
        <f>IMAGINARY(Sheet1!KD157)</f>
        <v>0</v>
      </c>
      <c r="KC155">
        <f>IMAGINARY(Sheet1!KE157)</f>
        <v>0</v>
      </c>
      <c r="KD155">
        <f>IMAGINARY(Sheet1!KF157)</f>
        <v>0</v>
      </c>
      <c r="KE155">
        <f>IMAGINARY(Sheet1!KG157)</f>
        <v>0</v>
      </c>
      <c r="KF155">
        <f>IMAGINARY(Sheet1!KH157)</f>
        <v>0</v>
      </c>
      <c r="KG155">
        <f>IMAGINARY(Sheet1!KI157)</f>
        <v>0</v>
      </c>
      <c r="KH155">
        <f>IMAGINARY(Sheet1!KJ157)</f>
        <v>0</v>
      </c>
      <c r="KI155">
        <f>IMAGINARY(Sheet1!KK157)</f>
        <v>0</v>
      </c>
      <c r="KJ155">
        <f>IMAGINARY(Sheet1!KL157)</f>
        <v>0</v>
      </c>
      <c r="KK155">
        <f>IMAGINARY(Sheet1!KM157)</f>
        <v>0</v>
      </c>
      <c r="KL155">
        <f>IMAGINARY(Sheet1!KN157)</f>
        <v>0</v>
      </c>
      <c r="KM155">
        <f>IMAGINARY(Sheet1!KO157)</f>
        <v>0</v>
      </c>
      <c r="KN155">
        <f>IMAGINARY(Sheet1!KP157)</f>
        <v>0</v>
      </c>
    </row>
    <row r="156" spans="1:300" x14ac:dyDescent="0.25">
      <c r="A156">
        <f>IMAGINARY(Sheet1!C158)</f>
        <v>0</v>
      </c>
      <c r="B156">
        <f>IMAGINARY(Sheet1!D158)</f>
        <v>0</v>
      </c>
      <c r="C156">
        <f>IMAGINARY(Sheet1!E158)</f>
        <v>0</v>
      </c>
      <c r="D156">
        <f>IMAGINARY(Sheet1!F158)</f>
        <v>0</v>
      </c>
      <c r="E156">
        <f>IMAGINARY(Sheet1!G158)</f>
        <v>0</v>
      </c>
      <c r="F156">
        <f>IMAGINARY(Sheet1!H158)</f>
        <v>0</v>
      </c>
      <c r="G156">
        <f>IMAGINARY(Sheet1!I158)</f>
        <v>0</v>
      </c>
      <c r="H156">
        <f>IMAGINARY(Sheet1!J158)</f>
        <v>0</v>
      </c>
      <c r="I156">
        <f>IMAGINARY(Sheet1!K158)</f>
        <v>0</v>
      </c>
      <c r="J156">
        <f>IMAGINARY(Sheet1!L158)</f>
        <v>0</v>
      </c>
      <c r="K156">
        <f>IMAGINARY(Sheet1!M158)</f>
        <v>0</v>
      </c>
      <c r="L156">
        <f>IMAGINARY(Sheet1!N158)</f>
        <v>0</v>
      </c>
      <c r="M156">
        <f>IMAGINARY(Sheet1!O158)</f>
        <v>0</v>
      </c>
      <c r="N156">
        <f>IMAGINARY(Sheet1!P158)</f>
        <v>0</v>
      </c>
      <c r="O156">
        <f>IMAGINARY(Sheet1!Q158)</f>
        <v>0</v>
      </c>
      <c r="P156">
        <f>IMAGINARY(Sheet1!R158)</f>
        <v>0</v>
      </c>
      <c r="Q156">
        <f>IMAGINARY(Sheet1!S158)</f>
        <v>0</v>
      </c>
      <c r="R156">
        <f>IMAGINARY(Sheet1!T158)</f>
        <v>0</v>
      </c>
      <c r="S156">
        <f>IMAGINARY(Sheet1!U158)</f>
        <v>0</v>
      </c>
      <c r="T156">
        <f>IMAGINARY(Sheet1!V158)</f>
        <v>0</v>
      </c>
      <c r="U156">
        <f>IMAGINARY(Sheet1!W158)</f>
        <v>0</v>
      </c>
      <c r="V156">
        <f>IMAGINARY(Sheet1!X158)</f>
        <v>0</v>
      </c>
      <c r="W156">
        <f>IMAGINARY(Sheet1!Y158)</f>
        <v>0</v>
      </c>
      <c r="X156">
        <f>IMAGINARY(Sheet1!Z158)</f>
        <v>0</v>
      </c>
      <c r="Y156">
        <f>IMAGINARY(Sheet1!AA158)</f>
        <v>0</v>
      </c>
      <c r="Z156">
        <f>IMAGINARY(Sheet1!AB158)</f>
        <v>0</v>
      </c>
      <c r="AA156">
        <f>IMAGINARY(Sheet1!AC158)</f>
        <v>0</v>
      </c>
      <c r="AB156">
        <f>IMAGINARY(Sheet1!AD158)</f>
        <v>0</v>
      </c>
      <c r="AC156">
        <f>IMAGINARY(Sheet1!AE158)</f>
        <v>0</v>
      </c>
      <c r="AD156">
        <f>IMAGINARY(Sheet1!AF158)</f>
        <v>0</v>
      </c>
      <c r="AE156">
        <f>IMAGINARY(Sheet1!AG158)</f>
        <v>0</v>
      </c>
      <c r="AF156">
        <f>IMAGINARY(Sheet1!AH158)</f>
        <v>0</v>
      </c>
      <c r="AG156">
        <f>IMAGINARY(Sheet1!AI158)</f>
        <v>0</v>
      </c>
      <c r="AH156">
        <f>IMAGINARY(Sheet1!AJ158)</f>
        <v>0</v>
      </c>
      <c r="AI156">
        <f>IMAGINARY(Sheet1!AK158)</f>
        <v>0</v>
      </c>
      <c r="AJ156">
        <f>IMAGINARY(Sheet1!AL158)</f>
        <v>0</v>
      </c>
      <c r="AK156">
        <f>IMAGINARY(Sheet1!AM158)</f>
        <v>0</v>
      </c>
      <c r="AL156">
        <f>IMAGINARY(Sheet1!AN158)</f>
        <v>0</v>
      </c>
      <c r="AM156">
        <f>IMAGINARY(Sheet1!AO158)</f>
        <v>0</v>
      </c>
      <c r="AN156">
        <f>IMAGINARY(Sheet1!AP158)</f>
        <v>0</v>
      </c>
      <c r="AO156">
        <f>IMAGINARY(Sheet1!AQ158)</f>
        <v>0</v>
      </c>
      <c r="AP156">
        <f>IMAGINARY(Sheet1!AR158)</f>
        <v>0</v>
      </c>
      <c r="AQ156">
        <f>IMAGINARY(Sheet1!AS158)</f>
        <v>0</v>
      </c>
      <c r="AR156">
        <f>IMAGINARY(Sheet1!AT158)</f>
        <v>0</v>
      </c>
      <c r="AS156">
        <f>IMAGINARY(Sheet1!AU158)</f>
        <v>0</v>
      </c>
      <c r="AT156">
        <f>IMAGINARY(Sheet1!AV158)</f>
        <v>0</v>
      </c>
      <c r="AU156">
        <f>IMAGINARY(Sheet1!AW158)</f>
        <v>0</v>
      </c>
      <c r="AV156">
        <f>IMAGINARY(Sheet1!AX158)</f>
        <v>0</v>
      </c>
      <c r="AW156">
        <f>IMAGINARY(Sheet1!AY158)</f>
        <v>0</v>
      </c>
      <c r="AX156">
        <f>IMAGINARY(Sheet1!AZ158)</f>
        <v>0</v>
      </c>
      <c r="AY156">
        <f>IMAGINARY(Sheet1!BA158)</f>
        <v>0</v>
      </c>
      <c r="AZ156">
        <f>IMAGINARY(Sheet1!BB158)</f>
        <v>0</v>
      </c>
      <c r="BA156">
        <f>IMAGINARY(Sheet1!BC158)</f>
        <v>0</v>
      </c>
      <c r="BB156">
        <f>IMAGINARY(Sheet1!BD158)</f>
        <v>0</v>
      </c>
      <c r="BC156">
        <f>IMAGINARY(Sheet1!BE158)</f>
        <v>0</v>
      </c>
      <c r="BD156">
        <f>IMAGINARY(Sheet1!BF158)</f>
        <v>0</v>
      </c>
      <c r="BE156">
        <f>IMAGINARY(Sheet1!BG158)</f>
        <v>0</v>
      </c>
      <c r="BF156">
        <f>IMAGINARY(Sheet1!BH158)</f>
        <v>0</v>
      </c>
      <c r="BG156">
        <f>IMAGINARY(Sheet1!BI158)</f>
        <v>0</v>
      </c>
      <c r="BH156">
        <f>IMAGINARY(Sheet1!BJ158)</f>
        <v>0</v>
      </c>
      <c r="BI156">
        <f>IMAGINARY(Sheet1!BK158)</f>
        <v>0</v>
      </c>
      <c r="BJ156">
        <f>IMAGINARY(Sheet1!BL158)</f>
        <v>0</v>
      </c>
      <c r="BK156">
        <f>IMAGINARY(Sheet1!BM158)</f>
        <v>0</v>
      </c>
      <c r="BL156">
        <f>IMAGINARY(Sheet1!BN158)</f>
        <v>0</v>
      </c>
      <c r="BM156">
        <f>IMAGINARY(Sheet1!BO158)</f>
        <v>0</v>
      </c>
      <c r="BN156">
        <f>IMAGINARY(Sheet1!BP158)</f>
        <v>0</v>
      </c>
      <c r="BO156">
        <f>IMAGINARY(Sheet1!BQ158)</f>
        <v>0</v>
      </c>
      <c r="BP156">
        <f>IMAGINARY(Sheet1!BR158)</f>
        <v>0</v>
      </c>
      <c r="BQ156">
        <f>IMAGINARY(Sheet1!BS158)</f>
        <v>0</v>
      </c>
      <c r="BR156">
        <f>IMAGINARY(Sheet1!BT158)</f>
        <v>0</v>
      </c>
      <c r="BS156">
        <f>IMAGINARY(Sheet1!BU158)</f>
        <v>0</v>
      </c>
      <c r="BT156">
        <f>IMAGINARY(Sheet1!BV158)</f>
        <v>0</v>
      </c>
      <c r="BU156">
        <f>IMAGINARY(Sheet1!BW158)</f>
        <v>0</v>
      </c>
      <c r="BV156">
        <f>IMAGINARY(Sheet1!BX158)</f>
        <v>0</v>
      </c>
      <c r="BW156">
        <f>IMAGINARY(Sheet1!BY158)</f>
        <v>0</v>
      </c>
      <c r="BX156">
        <f>IMAGINARY(Sheet1!BZ158)</f>
        <v>0</v>
      </c>
      <c r="BY156">
        <f>IMAGINARY(Sheet1!CA158)</f>
        <v>0</v>
      </c>
      <c r="BZ156">
        <f>IMAGINARY(Sheet1!CB158)</f>
        <v>0</v>
      </c>
      <c r="CA156">
        <f>IMAGINARY(Sheet1!CC158)</f>
        <v>0</v>
      </c>
      <c r="CB156">
        <f>IMAGINARY(Sheet1!CD158)</f>
        <v>0</v>
      </c>
      <c r="CC156">
        <f>IMAGINARY(Sheet1!CE158)</f>
        <v>0</v>
      </c>
      <c r="CD156">
        <f>IMAGINARY(Sheet1!CF158)</f>
        <v>0</v>
      </c>
      <c r="CE156">
        <f>IMAGINARY(Sheet1!CG158)</f>
        <v>0</v>
      </c>
      <c r="CF156">
        <f>IMAGINARY(Sheet1!CH158)</f>
        <v>0</v>
      </c>
      <c r="CG156">
        <f>IMAGINARY(Sheet1!CI158)</f>
        <v>0</v>
      </c>
      <c r="CH156">
        <f>IMAGINARY(Sheet1!CJ158)</f>
        <v>0</v>
      </c>
      <c r="CI156">
        <f>IMAGINARY(Sheet1!CK158)</f>
        <v>0</v>
      </c>
      <c r="CJ156">
        <f>IMAGINARY(Sheet1!CL158)</f>
        <v>0</v>
      </c>
      <c r="CK156">
        <f>IMAGINARY(Sheet1!CM158)</f>
        <v>0</v>
      </c>
      <c r="CL156">
        <f>IMAGINARY(Sheet1!CN158)</f>
        <v>0</v>
      </c>
      <c r="CM156">
        <f>IMAGINARY(Sheet1!CO158)</f>
        <v>0</v>
      </c>
      <c r="CN156">
        <f>IMAGINARY(Sheet1!CP158)</f>
        <v>0</v>
      </c>
      <c r="CO156">
        <f>IMAGINARY(Sheet1!CQ158)</f>
        <v>0</v>
      </c>
      <c r="CP156">
        <f>IMAGINARY(Sheet1!CR158)</f>
        <v>0</v>
      </c>
      <c r="CQ156">
        <f>IMAGINARY(Sheet1!CS158)</f>
        <v>0</v>
      </c>
      <c r="CR156">
        <f>IMAGINARY(Sheet1!CT158)</f>
        <v>0</v>
      </c>
      <c r="CS156">
        <f>IMAGINARY(Sheet1!CU158)</f>
        <v>0</v>
      </c>
      <c r="CT156">
        <f>IMAGINARY(Sheet1!CV158)</f>
        <v>0</v>
      </c>
      <c r="CU156">
        <f>IMAGINARY(Sheet1!CW158)</f>
        <v>0</v>
      </c>
      <c r="CV156">
        <f>IMAGINARY(Sheet1!CX158)</f>
        <v>0</v>
      </c>
      <c r="CW156">
        <f>IMAGINARY(Sheet1!CY158)</f>
        <v>0</v>
      </c>
      <c r="CX156">
        <f>IMAGINARY(Sheet1!CZ158)</f>
        <v>0</v>
      </c>
      <c r="CY156">
        <f>IMAGINARY(Sheet1!DA158)</f>
        <v>0</v>
      </c>
      <c r="CZ156">
        <f>IMAGINARY(Sheet1!DB158)</f>
        <v>0</v>
      </c>
      <c r="DA156">
        <f>IMAGINARY(Sheet1!DC158)</f>
        <v>0</v>
      </c>
      <c r="DB156">
        <f>IMAGINARY(Sheet1!DD158)</f>
        <v>0</v>
      </c>
      <c r="DC156">
        <f>IMAGINARY(Sheet1!DE158)</f>
        <v>0</v>
      </c>
      <c r="DD156">
        <f>IMAGINARY(Sheet1!DF158)</f>
        <v>0</v>
      </c>
      <c r="DE156">
        <f>IMAGINARY(Sheet1!DG158)</f>
        <v>0</v>
      </c>
      <c r="DF156">
        <f>IMAGINARY(Sheet1!DH158)</f>
        <v>0</v>
      </c>
      <c r="DG156">
        <f>IMAGINARY(Sheet1!DI158)</f>
        <v>0</v>
      </c>
      <c r="DH156">
        <f>IMAGINARY(Sheet1!DJ158)</f>
        <v>0</v>
      </c>
      <c r="DI156">
        <f>IMAGINARY(Sheet1!DK158)</f>
        <v>0</v>
      </c>
      <c r="DJ156">
        <f>IMAGINARY(Sheet1!DL158)</f>
        <v>0</v>
      </c>
      <c r="DK156">
        <f>IMAGINARY(Sheet1!DM158)</f>
        <v>0</v>
      </c>
      <c r="DL156">
        <f>IMAGINARY(Sheet1!DN158)</f>
        <v>0</v>
      </c>
      <c r="DM156">
        <f>IMAGINARY(Sheet1!DO158)</f>
        <v>0</v>
      </c>
      <c r="DN156">
        <f>IMAGINARY(Sheet1!DP158)</f>
        <v>0</v>
      </c>
      <c r="DO156">
        <f>IMAGINARY(Sheet1!DQ158)</f>
        <v>0</v>
      </c>
      <c r="DP156">
        <f>IMAGINARY(Sheet1!DR158)</f>
        <v>0</v>
      </c>
      <c r="DQ156">
        <f>IMAGINARY(Sheet1!DS158)</f>
        <v>0</v>
      </c>
      <c r="DR156">
        <f>IMAGINARY(Sheet1!DT158)</f>
        <v>0</v>
      </c>
      <c r="DS156">
        <f>IMAGINARY(Sheet1!DU158)</f>
        <v>0</v>
      </c>
      <c r="DT156">
        <f>IMAGINARY(Sheet1!DV158)</f>
        <v>0</v>
      </c>
      <c r="DU156">
        <f>IMAGINARY(Sheet1!DW158)</f>
        <v>0</v>
      </c>
      <c r="DV156">
        <f>IMAGINARY(Sheet1!DX158)</f>
        <v>0</v>
      </c>
      <c r="DW156">
        <f>IMAGINARY(Sheet1!DY158)</f>
        <v>0</v>
      </c>
      <c r="DX156">
        <f>IMAGINARY(Sheet1!DZ158)</f>
        <v>0</v>
      </c>
      <c r="DY156">
        <f>IMAGINARY(Sheet1!EA158)</f>
        <v>0</v>
      </c>
      <c r="DZ156">
        <f>IMAGINARY(Sheet1!EB158)</f>
        <v>0</v>
      </c>
      <c r="EA156">
        <f>IMAGINARY(Sheet1!EC158)</f>
        <v>0</v>
      </c>
      <c r="EB156">
        <f>IMAGINARY(Sheet1!ED158)</f>
        <v>0</v>
      </c>
      <c r="EC156">
        <f>IMAGINARY(Sheet1!EE158)</f>
        <v>0</v>
      </c>
      <c r="ED156">
        <f>IMAGINARY(Sheet1!EF158)</f>
        <v>0</v>
      </c>
      <c r="EE156">
        <f>IMAGINARY(Sheet1!EG158)</f>
        <v>0</v>
      </c>
      <c r="EF156">
        <f>IMAGINARY(Sheet1!EH158)</f>
        <v>0</v>
      </c>
      <c r="EG156">
        <f>IMAGINARY(Sheet1!EI158)</f>
        <v>0</v>
      </c>
      <c r="EH156">
        <f>IMAGINARY(Sheet1!EJ158)</f>
        <v>0</v>
      </c>
      <c r="EI156">
        <f>IMAGINARY(Sheet1!EK158)</f>
        <v>0</v>
      </c>
      <c r="EJ156">
        <f>IMAGINARY(Sheet1!EL158)</f>
        <v>0</v>
      </c>
      <c r="EK156">
        <f>IMAGINARY(Sheet1!EM158)</f>
        <v>0</v>
      </c>
      <c r="EL156">
        <f>IMAGINARY(Sheet1!EN158)</f>
        <v>0</v>
      </c>
      <c r="EM156">
        <f>IMAGINARY(Sheet1!EO158)</f>
        <v>0</v>
      </c>
      <c r="EN156">
        <f>IMAGINARY(Sheet1!EP158)</f>
        <v>0</v>
      </c>
      <c r="EO156">
        <f>IMAGINARY(Sheet1!EQ158)</f>
        <v>0</v>
      </c>
      <c r="EP156">
        <f>IMAGINARY(Sheet1!ER158)</f>
        <v>0</v>
      </c>
      <c r="EQ156">
        <f>IMAGINARY(Sheet1!ES158)</f>
        <v>0</v>
      </c>
      <c r="ER156">
        <f>IMAGINARY(Sheet1!ET158)</f>
        <v>0</v>
      </c>
      <c r="ES156">
        <f>IMAGINARY(Sheet1!EU158)</f>
        <v>0</v>
      </c>
      <c r="ET156">
        <f>IMAGINARY(Sheet1!EV158)</f>
        <v>0</v>
      </c>
      <c r="EU156">
        <f>IMAGINARY(Sheet1!EW158)</f>
        <v>0</v>
      </c>
      <c r="EV156">
        <f>IMAGINARY(Sheet1!EX158)</f>
        <v>0</v>
      </c>
      <c r="EW156">
        <f>IMAGINARY(Sheet1!EY158)</f>
        <v>0</v>
      </c>
      <c r="EX156">
        <f>IMAGINARY(Sheet1!EZ158)</f>
        <v>0</v>
      </c>
      <c r="EY156">
        <f>IMAGINARY(Sheet1!FA158)</f>
        <v>11.05</v>
      </c>
      <c r="EZ156">
        <f>IMAGINARY(Sheet1!FB158)</f>
        <v>-22.05</v>
      </c>
      <c r="FA156">
        <f>IMAGINARY(Sheet1!FC158)</f>
        <v>11.05</v>
      </c>
      <c r="FB156">
        <f>IMAGINARY(Sheet1!FD158)</f>
        <v>0</v>
      </c>
      <c r="FC156">
        <f>IMAGINARY(Sheet1!FE158)</f>
        <v>0</v>
      </c>
      <c r="FD156">
        <f>IMAGINARY(Sheet1!FF158)</f>
        <v>0</v>
      </c>
      <c r="FE156">
        <f>IMAGINARY(Sheet1!FG158)</f>
        <v>0</v>
      </c>
      <c r="FF156">
        <f>IMAGINARY(Sheet1!FH158)</f>
        <v>0</v>
      </c>
      <c r="FG156">
        <f>IMAGINARY(Sheet1!FI158)</f>
        <v>0</v>
      </c>
      <c r="FH156">
        <f>IMAGINARY(Sheet1!FJ158)</f>
        <v>0</v>
      </c>
      <c r="FI156">
        <f>IMAGINARY(Sheet1!FK158)</f>
        <v>0</v>
      </c>
      <c r="FJ156">
        <f>IMAGINARY(Sheet1!FL158)</f>
        <v>0</v>
      </c>
      <c r="FK156">
        <f>IMAGINARY(Sheet1!FM158)</f>
        <v>0</v>
      </c>
      <c r="FL156">
        <f>IMAGINARY(Sheet1!FN158)</f>
        <v>0</v>
      </c>
      <c r="FM156">
        <f>IMAGINARY(Sheet1!FO158)</f>
        <v>0</v>
      </c>
      <c r="FN156">
        <f>IMAGINARY(Sheet1!FP158)</f>
        <v>0</v>
      </c>
      <c r="FO156">
        <f>IMAGINARY(Sheet1!FQ158)</f>
        <v>0</v>
      </c>
      <c r="FP156">
        <f>IMAGINARY(Sheet1!FR158)</f>
        <v>0</v>
      </c>
      <c r="FQ156">
        <f>IMAGINARY(Sheet1!FS158)</f>
        <v>0</v>
      </c>
      <c r="FR156">
        <f>IMAGINARY(Sheet1!FT158)</f>
        <v>0</v>
      </c>
      <c r="FS156">
        <f>IMAGINARY(Sheet1!FU158)</f>
        <v>0</v>
      </c>
      <c r="FT156">
        <f>IMAGINARY(Sheet1!FV158)</f>
        <v>0</v>
      </c>
      <c r="FU156">
        <f>IMAGINARY(Sheet1!FW158)</f>
        <v>0</v>
      </c>
      <c r="FV156">
        <f>IMAGINARY(Sheet1!FX158)</f>
        <v>0</v>
      </c>
      <c r="FW156">
        <f>IMAGINARY(Sheet1!FY158)</f>
        <v>0</v>
      </c>
      <c r="FX156">
        <f>IMAGINARY(Sheet1!FZ158)</f>
        <v>0</v>
      </c>
      <c r="FY156">
        <f>IMAGINARY(Sheet1!GA158)</f>
        <v>0</v>
      </c>
      <c r="FZ156">
        <f>IMAGINARY(Sheet1!GB158)</f>
        <v>0</v>
      </c>
      <c r="GA156">
        <f>IMAGINARY(Sheet1!GC158)</f>
        <v>0</v>
      </c>
      <c r="GB156">
        <f>IMAGINARY(Sheet1!GD158)</f>
        <v>0</v>
      </c>
      <c r="GC156">
        <f>IMAGINARY(Sheet1!GE158)</f>
        <v>0</v>
      </c>
      <c r="GD156">
        <f>IMAGINARY(Sheet1!GF158)</f>
        <v>0</v>
      </c>
      <c r="GE156">
        <f>IMAGINARY(Sheet1!GG158)</f>
        <v>0</v>
      </c>
      <c r="GF156">
        <f>IMAGINARY(Sheet1!GH158)</f>
        <v>0</v>
      </c>
      <c r="GG156">
        <f>IMAGINARY(Sheet1!GI158)</f>
        <v>0</v>
      </c>
      <c r="GH156">
        <f>IMAGINARY(Sheet1!GJ158)</f>
        <v>0</v>
      </c>
      <c r="GI156">
        <f>IMAGINARY(Sheet1!GK158)</f>
        <v>0</v>
      </c>
      <c r="GJ156">
        <f>IMAGINARY(Sheet1!GL158)</f>
        <v>0</v>
      </c>
      <c r="GK156">
        <f>IMAGINARY(Sheet1!GM158)</f>
        <v>0</v>
      </c>
      <c r="GL156">
        <f>IMAGINARY(Sheet1!GN158)</f>
        <v>0</v>
      </c>
      <c r="GM156">
        <f>IMAGINARY(Sheet1!GO158)</f>
        <v>0</v>
      </c>
      <c r="GN156">
        <f>IMAGINARY(Sheet1!GP158)</f>
        <v>0</v>
      </c>
      <c r="GO156">
        <f>IMAGINARY(Sheet1!GQ158)</f>
        <v>0</v>
      </c>
      <c r="GP156">
        <f>IMAGINARY(Sheet1!GR158)</f>
        <v>0</v>
      </c>
      <c r="GQ156">
        <f>IMAGINARY(Sheet1!GS158)</f>
        <v>0</v>
      </c>
      <c r="GR156">
        <f>IMAGINARY(Sheet1!GT158)</f>
        <v>0</v>
      </c>
      <c r="GS156">
        <f>IMAGINARY(Sheet1!GU158)</f>
        <v>0</v>
      </c>
      <c r="GT156">
        <f>IMAGINARY(Sheet1!GV158)</f>
        <v>0</v>
      </c>
      <c r="GU156">
        <f>IMAGINARY(Sheet1!GW158)</f>
        <v>0</v>
      </c>
      <c r="GV156">
        <f>IMAGINARY(Sheet1!GX158)</f>
        <v>0</v>
      </c>
      <c r="GW156">
        <f>IMAGINARY(Sheet1!GY158)</f>
        <v>0</v>
      </c>
      <c r="GX156">
        <f>IMAGINARY(Sheet1!GZ158)</f>
        <v>0</v>
      </c>
      <c r="GY156">
        <f>IMAGINARY(Sheet1!HA158)</f>
        <v>0</v>
      </c>
      <c r="GZ156">
        <f>IMAGINARY(Sheet1!HB158)</f>
        <v>0</v>
      </c>
      <c r="HA156">
        <f>IMAGINARY(Sheet1!HC158)</f>
        <v>0</v>
      </c>
      <c r="HB156">
        <f>IMAGINARY(Sheet1!HD158)</f>
        <v>0</v>
      </c>
      <c r="HC156">
        <f>IMAGINARY(Sheet1!HE158)</f>
        <v>0</v>
      </c>
      <c r="HD156">
        <f>IMAGINARY(Sheet1!HF158)</f>
        <v>0</v>
      </c>
      <c r="HE156">
        <f>IMAGINARY(Sheet1!HG158)</f>
        <v>0</v>
      </c>
      <c r="HF156">
        <f>IMAGINARY(Sheet1!HH158)</f>
        <v>0</v>
      </c>
      <c r="HG156">
        <f>IMAGINARY(Sheet1!HI158)</f>
        <v>0</v>
      </c>
      <c r="HH156">
        <f>IMAGINARY(Sheet1!HJ158)</f>
        <v>0</v>
      </c>
      <c r="HI156">
        <f>IMAGINARY(Sheet1!HK158)</f>
        <v>0</v>
      </c>
      <c r="HJ156">
        <f>IMAGINARY(Sheet1!HL158)</f>
        <v>0</v>
      </c>
      <c r="HK156">
        <f>IMAGINARY(Sheet1!HM158)</f>
        <v>0</v>
      </c>
      <c r="HL156">
        <f>IMAGINARY(Sheet1!HN158)</f>
        <v>0</v>
      </c>
      <c r="HM156">
        <f>IMAGINARY(Sheet1!HO158)</f>
        <v>0</v>
      </c>
      <c r="HN156">
        <f>IMAGINARY(Sheet1!HP158)</f>
        <v>0</v>
      </c>
      <c r="HO156">
        <f>IMAGINARY(Sheet1!HQ158)</f>
        <v>0</v>
      </c>
      <c r="HP156">
        <f>IMAGINARY(Sheet1!HR158)</f>
        <v>0</v>
      </c>
      <c r="HQ156">
        <f>IMAGINARY(Sheet1!HS158)</f>
        <v>0</v>
      </c>
      <c r="HR156">
        <f>IMAGINARY(Sheet1!HT158)</f>
        <v>0</v>
      </c>
      <c r="HS156">
        <f>IMAGINARY(Sheet1!HU158)</f>
        <v>0</v>
      </c>
      <c r="HT156">
        <f>IMAGINARY(Sheet1!HV158)</f>
        <v>0</v>
      </c>
      <c r="HU156">
        <f>IMAGINARY(Sheet1!HW158)</f>
        <v>0</v>
      </c>
      <c r="HV156">
        <f>IMAGINARY(Sheet1!HX158)</f>
        <v>0</v>
      </c>
      <c r="HW156">
        <f>IMAGINARY(Sheet1!HY158)</f>
        <v>0</v>
      </c>
      <c r="HX156">
        <f>IMAGINARY(Sheet1!HZ158)</f>
        <v>0</v>
      </c>
      <c r="HY156">
        <f>IMAGINARY(Sheet1!IA158)</f>
        <v>0</v>
      </c>
      <c r="HZ156">
        <f>IMAGINARY(Sheet1!IB158)</f>
        <v>0</v>
      </c>
      <c r="IA156">
        <f>IMAGINARY(Sheet1!IC158)</f>
        <v>0</v>
      </c>
      <c r="IB156">
        <f>IMAGINARY(Sheet1!ID158)</f>
        <v>0</v>
      </c>
      <c r="IC156">
        <f>IMAGINARY(Sheet1!IE158)</f>
        <v>0</v>
      </c>
      <c r="ID156">
        <f>IMAGINARY(Sheet1!IF158)</f>
        <v>0</v>
      </c>
      <c r="IE156">
        <f>IMAGINARY(Sheet1!IG158)</f>
        <v>0</v>
      </c>
      <c r="IF156">
        <f>IMAGINARY(Sheet1!IH158)</f>
        <v>0</v>
      </c>
      <c r="IG156">
        <f>IMAGINARY(Sheet1!II158)</f>
        <v>0</v>
      </c>
      <c r="IH156">
        <f>IMAGINARY(Sheet1!IJ158)</f>
        <v>0</v>
      </c>
      <c r="II156">
        <f>IMAGINARY(Sheet1!IK158)</f>
        <v>0</v>
      </c>
      <c r="IJ156">
        <f>IMAGINARY(Sheet1!IL158)</f>
        <v>0</v>
      </c>
      <c r="IK156">
        <f>IMAGINARY(Sheet1!IM158)</f>
        <v>0</v>
      </c>
      <c r="IL156">
        <f>IMAGINARY(Sheet1!IN158)</f>
        <v>0</v>
      </c>
      <c r="IM156">
        <f>IMAGINARY(Sheet1!IO158)</f>
        <v>0</v>
      </c>
      <c r="IN156">
        <f>IMAGINARY(Sheet1!IP158)</f>
        <v>0</v>
      </c>
      <c r="IO156">
        <f>IMAGINARY(Sheet1!IQ158)</f>
        <v>0</v>
      </c>
      <c r="IP156">
        <f>IMAGINARY(Sheet1!IR158)</f>
        <v>0</v>
      </c>
      <c r="IQ156">
        <f>IMAGINARY(Sheet1!IS158)</f>
        <v>0</v>
      </c>
      <c r="IR156">
        <f>IMAGINARY(Sheet1!IT158)</f>
        <v>0</v>
      </c>
      <c r="IS156">
        <f>IMAGINARY(Sheet1!IU158)</f>
        <v>0</v>
      </c>
      <c r="IT156">
        <f>IMAGINARY(Sheet1!IV158)</f>
        <v>0</v>
      </c>
      <c r="IU156">
        <f>IMAGINARY(Sheet1!IW158)</f>
        <v>0</v>
      </c>
      <c r="IV156">
        <f>IMAGINARY(Sheet1!IX158)</f>
        <v>0</v>
      </c>
      <c r="IW156">
        <f>IMAGINARY(Sheet1!IY158)</f>
        <v>0</v>
      </c>
      <c r="IX156">
        <f>IMAGINARY(Sheet1!IZ158)</f>
        <v>0</v>
      </c>
      <c r="IY156">
        <f>IMAGINARY(Sheet1!JA158)</f>
        <v>0</v>
      </c>
      <c r="IZ156">
        <f>IMAGINARY(Sheet1!JB158)</f>
        <v>0</v>
      </c>
      <c r="JA156">
        <f>IMAGINARY(Sheet1!JC158)</f>
        <v>0</v>
      </c>
      <c r="JB156">
        <f>IMAGINARY(Sheet1!JD158)</f>
        <v>0</v>
      </c>
      <c r="JC156">
        <f>IMAGINARY(Sheet1!JE158)</f>
        <v>0</v>
      </c>
      <c r="JD156">
        <f>IMAGINARY(Sheet1!JF158)</f>
        <v>0</v>
      </c>
      <c r="JE156">
        <f>IMAGINARY(Sheet1!JG158)</f>
        <v>0</v>
      </c>
      <c r="JF156">
        <f>IMAGINARY(Sheet1!JH158)</f>
        <v>0</v>
      </c>
      <c r="JG156">
        <f>IMAGINARY(Sheet1!JI158)</f>
        <v>0</v>
      </c>
      <c r="JH156">
        <f>IMAGINARY(Sheet1!JJ158)</f>
        <v>0</v>
      </c>
      <c r="JI156">
        <f>IMAGINARY(Sheet1!JK158)</f>
        <v>0</v>
      </c>
      <c r="JJ156">
        <f>IMAGINARY(Sheet1!JL158)</f>
        <v>0</v>
      </c>
      <c r="JK156">
        <f>IMAGINARY(Sheet1!JM158)</f>
        <v>0</v>
      </c>
      <c r="JL156">
        <f>IMAGINARY(Sheet1!JN158)</f>
        <v>0</v>
      </c>
      <c r="JM156">
        <f>IMAGINARY(Sheet1!JO158)</f>
        <v>0</v>
      </c>
      <c r="JN156">
        <f>IMAGINARY(Sheet1!JP158)</f>
        <v>0</v>
      </c>
      <c r="JO156">
        <f>IMAGINARY(Sheet1!JQ158)</f>
        <v>0</v>
      </c>
      <c r="JP156">
        <f>IMAGINARY(Sheet1!JR158)</f>
        <v>0</v>
      </c>
      <c r="JQ156">
        <f>IMAGINARY(Sheet1!JS158)</f>
        <v>0</v>
      </c>
      <c r="JR156">
        <f>IMAGINARY(Sheet1!JT158)</f>
        <v>0</v>
      </c>
      <c r="JS156">
        <f>IMAGINARY(Sheet1!JU158)</f>
        <v>0</v>
      </c>
      <c r="JT156">
        <f>IMAGINARY(Sheet1!JV158)</f>
        <v>0</v>
      </c>
      <c r="JU156">
        <f>IMAGINARY(Sheet1!JW158)</f>
        <v>0</v>
      </c>
      <c r="JV156">
        <f>IMAGINARY(Sheet1!JX158)</f>
        <v>0</v>
      </c>
      <c r="JW156">
        <f>IMAGINARY(Sheet1!JY158)</f>
        <v>0</v>
      </c>
      <c r="JX156">
        <f>IMAGINARY(Sheet1!JZ158)</f>
        <v>0</v>
      </c>
      <c r="JY156">
        <f>IMAGINARY(Sheet1!KA158)</f>
        <v>0</v>
      </c>
      <c r="JZ156">
        <f>IMAGINARY(Sheet1!KB158)</f>
        <v>0</v>
      </c>
      <c r="KA156">
        <f>IMAGINARY(Sheet1!KC158)</f>
        <v>0</v>
      </c>
      <c r="KB156">
        <f>IMAGINARY(Sheet1!KD158)</f>
        <v>0</v>
      </c>
      <c r="KC156">
        <f>IMAGINARY(Sheet1!KE158)</f>
        <v>0</v>
      </c>
      <c r="KD156">
        <f>IMAGINARY(Sheet1!KF158)</f>
        <v>0</v>
      </c>
      <c r="KE156">
        <f>IMAGINARY(Sheet1!KG158)</f>
        <v>0</v>
      </c>
      <c r="KF156">
        <f>IMAGINARY(Sheet1!KH158)</f>
        <v>0</v>
      </c>
      <c r="KG156">
        <f>IMAGINARY(Sheet1!KI158)</f>
        <v>0</v>
      </c>
      <c r="KH156">
        <f>IMAGINARY(Sheet1!KJ158)</f>
        <v>0</v>
      </c>
      <c r="KI156">
        <f>IMAGINARY(Sheet1!KK158)</f>
        <v>0</v>
      </c>
      <c r="KJ156">
        <f>IMAGINARY(Sheet1!KL158)</f>
        <v>0</v>
      </c>
      <c r="KK156">
        <f>IMAGINARY(Sheet1!KM158)</f>
        <v>0</v>
      </c>
      <c r="KL156">
        <f>IMAGINARY(Sheet1!KN158)</f>
        <v>0</v>
      </c>
      <c r="KM156">
        <f>IMAGINARY(Sheet1!KO158)</f>
        <v>0</v>
      </c>
      <c r="KN156">
        <f>IMAGINARY(Sheet1!KP158)</f>
        <v>0</v>
      </c>
    </row>
    <row r="157" spans="1:300" x14ac:dyDescent="0.25">
      <c r="A157">
        <f>IMAGINARY(Sheet1!C159)</f>
        <v>0</v>
      </c>
      <c r="B157">
        <f>IMAGINARY(Sheet1!D159)</f>
        <v>0</v>
      </c>
      <c r="C157">
        <f>IMAGINARY(Sheet1!E159)</f>
        <v>0</v>
      </c>
      <c r="D157">
        <f>IMAGINARY(Sheet1!F159)</f>
        <v>0</v>
      </c>
      <c r="E157">
        <f>IMAGINARY(Sheet1!G159)</f>
        <v>0</v>
      </c>
      <c r="F157">
        <f>IMAGINARY(Sheet1!H159)</f>
        <v>0</v>
      </c>
      <c r="G157">
        <f>IMAGINARY(Sheet1!I159)</f>
        <v>0</v>
      </c>
      <c r="H157">
        <f>IMAGINARY(Sheet1!J159)</f>
        <v>0</v>
      </c>
      <c r="I157">
        <f>IMAGINARY(Sheet1!K159)</f>
        <v>0</v>
      </c>
      <c r="J157">
        <f>IMAGINARY(Sheet1!L159)</f>
        <v>0</v>
      </c>
      <c r="K157">
        <f>IMAGINARY(Sheet1!M159)</f>
        <v>0</v>
      </c>
      <c r="L157">
        <f>IMAGINARY(Sheet1!N159)</f>
        <v>0</v>
      </c>
      <c r="M157">
        <f>IMAGINARY(Sheet1!O159)</f>
        <v>0</v>
      </c>
      <c r="N157">
        <f>IMAGINARY(Sheet1!P159)</f>
        <v>0</v>
      </c>
      <c r="O157">
        <f>IMAGINARY(Sheet1!Q159)</f>
        <v>0</v>
      </c>
      <c r="P157">
        <f>IMAGINARY(Sheet1!R159)</f>
        <v>0</v>
      </c>
      <c r="Q157">
        <f>IMAGINARY(Sheet1!S159)</f>
        <v>0</v>
      </c>
      <c r="R157">
        <f>IMAGINARY(Sheet1!T159)</f>
        <v>0</v>
      </c>
      <c r="S157">
        <f>IMAGINARY(Sheet1!U159)</f>
        <v>0</v>
      </c>
      <c r="T157">
        <f>IMAGINARY(Sheet1!V159)</f>
        <v>0</v>
      </c>
      <c r="U157">
        <f>IMAGINARY(Sheet1!W159)</f>
        <v>0</v>
      </c>
      <c r="V157">
        <f>IMAGINARY(Sheet1!X159)</f>
        <v>0</v>
      </c>
      <c r="W157">
        <f>IMAGINARY(Sheet1!Y159)</f>
        <v>0</v>
      </c>
      <c r="X157">
        <f>IMAGINARY(Sheet1!Z159)</f>
        <v>0</v>
      </c>
      <c r="Y157">
        <f>IMAGINARY(Sheet1!AA159)</f>
        <v>0</v>
      </c>
      <c r="Z157">
        <f>IMAGINARY(Sheet1!AB159)</f>
        <v>0</v>
      </c>
      <c r="AA157">
        <f>IMAGINARY(Sheet1!AC159)</f>
        <v>0</v>
      </c>
      <c r="AB157">
        <f>IMAGINARY(Sheet1!AD159)</f>
        <v>0</v>
      </c>
      <c r="AC157">
        <f>IMAGINARY(Sheet1!AE159)</f>
        <v>0</v>
      </c>
      <c r="AD157">
        <f>IMAGINARY(Sheet1!AF159)</f>
        <v>0</v>
      </c>
      <c r="AE157">
        <f>IMAGINARY(Sheet1!AG159)</f>
        <v>0</v>
      </c>
      <c r="AF157">
        <f>IMAGINARY(Sheet1!AH159)</f>
        <v>0</v>
      </c>
      <c r="AG157">
        <f>IMAGINARY(Sheet1!AI159)</f>
        <v>0</v>
      </c>
      <c r="AH157">
        <f>IMAGINARY(Sheet1!AJ159)</f>
        <v>0</v>
      </c>
      <c r="AI157">
        <f>IMAGINARY(Sheet1!AK159)</f>
        <v>0</v>
      </c>
      <c r="AJ157">
        <f>IMAGINARY(Sheet1!AL159)</f>
        <v>0</v>
      </c>
      <c r="AK157">
        <f>IMAGINARY(Sheet1!AM159)</f>
        <v>0</v>
      </c>
      <c r="AL157">
        <f>IMAGINARY(Sheet1!AN159)</f>
        <v>0</v>
      </c>
      <c r="AM157">
        <f>IMAGINARY(Sheet1!AO159)</f>
        <v>0</v>
      </c>
      <c r="AN157">
        <f>IMAGINARY(Sheet1!AP159)</f>
        <v>0</v>
      </c>
      <c r="AO157">
        <f>IMAGINARY(Sheet1!AQ159)</f>
        <v>0</v>
      </c>
      <c r="AP157">
        <f>IMAGINARY(Sheet1!AR159)</f>
        <v>0</v>
      </c>
      <c r="AQ157">
        <f>IMAGINARY(Sheet1!AS159)</f>
        <v>0</v>
      </c>
      <c r="AR157">
        <f>IMAGINARY(Sheet1!AT159)</f>
        <v>0</v>
      </c>
      <c r="AS157">
        <f>IMAGINARY(Sheet1!AU159)</f>
        <v>0</v>
      </c>
      <c r="AT157">
        <f>IMAGINARY(Sheet1!AV159)</f>
        <v>0</v>
      </c>
      <c r="AU157">
        <f>IMAGINARY(Sheet1!AW159)</f>
        <v>0</v>
      </c>
      <c r="AV157">
        <f>IMAGINARY(Sheet1!AX159)</f>
        <v>0</v>
      </c>
      <c r="AW157">
        <f>IMAGINARY(Sheet1!AY159)</f>
        <v>0</v>
      </c>
      <c r="AX157">
        <f>IMAGINARY(Sheet1!AZ159)</f>
        <v>0</v>
      </c>
      <c r="AY157">
        <f>IMAGINARY(Sheet1!BA159)</f>
        <v>0</v>
      </c>
      <c r="AZ157">
        <f>IMAGINARY(Sheet1!BB159)</f>
        <v>0</v>
      </c>
      <c r="BA157">
        <f>IMAGINARY(Sheet1!BC159)</f>
        <v>0</v>
      </c>
      <c r="BB157">
        <f>IMAGINARY(Sheet1!BD159)</f>
        <v>0</v>
      </c>
      <c r="BC157">
        <f>IMAGINARY(Sheet1!BE159)</f>
        <v>0</v>
      </c>
      <c r="BD157">
        <f>IMAGINARY(Sheet1!BF159)</f>
        <v>0</v>
      </c>
      <c r="BE157">
        <f>IMAGINARY(Sheet1!BG159)</f>
        <v>0</v>
      </c>
      <c r="BF157">
        <f>IMAGINARY(Sheet1!BH159)</f>
        <v>0</v>
      </c>
      <c r="BG157">
        <f>IMAGINARY(Sheet1!BI159)</f>
        <v>0</v>
      </c>
      <c r="BH157">
        <f>IMAGINARY(Sheet1!BJ159)</f>
        <v>0</v>
      </c>
      <c r="BI157">
        <f>IMAGINARY(Sheet1!BK159)</f>
        <v>0</v>
      </c>
      <c r="BJ157">
        <f>IMAGINARY(Sheet1!BL159)</f>
        <v>0</v>
      </c>
      <c r="BK157">
        <f>IMAGINARY(Sheet1!BM159)</f>
        <v>0</v>
      </c>
      <c r="BL157">
        <f>IMAGINARY(Sheet1!BN159)</f>
        <v>0</v>
      </c>
      <c r="BM157">
        <f>IMAGINARY(Sheet1!BO159)</f>
        <v>0</v>
      </c>
      <c r="BN157">
        <f>IMAGINARY(Sheet1!BP159)</f>
        <v>0</v>
      </c>
      <c r="BO157">
        <f>IMAGINARY(Sheet1!BQ159)</f>
        <v>0</v>
      </c>
      <c r="BP157">
        <f>IMAGINARY(Sheet1!BR159)</f>
        <v>0</v>
      </c>
      <c r="BQ157">
        <f>IMAGINARY(Sheet1!BS159)</f>
        <v>0</v>
      </c>
      <c r="BR157">
        <f>IMAGINARY(Sheet1!BT159)</f>
        <v>0</v>
      </c>
      <c r="BS157">
        <f>IMAGINARY(Sheet1!BU159)</f>
        <v>0</v>
      </c>
      <c r="BT157">
        <f>IMAGINARY(Sheet1!BV159)</f>
        <v>0</v>
      </c>
      <c r="BU157">
        <f>IMAGINARY(Sheet1!BW159)</f>
        <v>0</v>
      </c>
      <c r="BV157">
        <f>IMAGINARY(Sheet1!BX159)</f>
        <v>0</v>
      </c>
      <c r="BW157">
        <f>IMAGINARY(Sheet1!BY159)</f>
        <v>0</v>
      </c>
      <c r="BX157">
        <f>IMAGINARY(Sheet1!BZ159)</f>
        <v>0</v>
      </c>
      <c r="BY157">
        <f>IMAGINARY(Sheet1!CA159)</f>
        <v>0</v>
      </c>
      <c r="BZ157">
        <f>IMAGINARY(Sheet1!CB159)</f>
        <v>0</v>
      </c>
      <c r="CA157">
        <f>IMAGINARY(Sheet1!CC159)</f>
        <v>0</v>
      </c>
      <c r="CB157">
        <f>IMAGINARY(Sheet1!CD159)</f>
        <v>0</v>
      </c>
      <c r="CC157">
        <f>IMAGINARY(Sheet1!CE159)</f>
        <v>0</v>
      </c>
      <c r="CD157">
        <f>IMAGINARY(Sheet1!CF159)</f>
        <v>0</v>
      </c>
      <c r="CE157">
        <f>IMAGINARY(Sheet1!CG159)</f>
        <v>0</v>
      </c>
      <c r="CF157">
        <f>IMAGINARY(Sheet1!CH159)</f>
        <v>0</v>
      </c>
      <c r="CG157">
        <f>IMAGINARY(Sheet1!CI159)</f>
        <v>0</v>
      </c>
      <c r="CH157">
        <f>IMAGINARY(Sheet1!CJ159)</f>
        <v>0</v>
      </c>
      <c r="CI157">
        <f>IMAGINARY(Sheet1!CK159)</f>
        <v>0</v>
      </c>
      <c r="CJ157">
        <f>IMAGINARY(Sheet1!CL159)</f>
        <v>0</v>
      </c>
      <c r="CK157">
        <f>IMAGINARY(Sheet1!CM159)</f>
        <v>0</v>
      </c>
      <c r="CL157">
        <f>IMAGINARY(Sheet1!CN159)</f>
        <v>0</v>
      </c>
      <c r="CM157">
        <f>IMAGINARY(Sheet1!CO159)</f>
        <v>0</v>
      </c>
      <c r="CN157">
        <f>IMAGINARY(Sheet1!CP159)</f>
        <v>0</v>
      </c>
      <c r="CO157">
        <f>IMAGINARY(Sheet1!CQ159)</f>
        <v>0</v>
      </c>
      <c r="CP157">
        <f>IMAGINARY(Sheet1!CR159)</f>
        <v>0</v>
      </c>
      <c r="CQ157">
        <f>IMAGINARY(Sheet1!CS159)</f>
        <v>0</v>
      </c>
      <c r="CR157">
        <f>IMAGINARY(Sheet1!CT159)</f>
        <v>0</v>
      </c>
      <c r="CS157">
        <f>IMAGINARY(Sheet1!CU159)</f>
        <v>0</v>
      </c>
      <c r="CT157">
        <f>IMAGINARY(Sheet1!CV159)</f>
        <v>0</v>
      </c>
      <c r="CU157">
        <f>IMAGINARY(Sheet1!CW159)</f>
        <v>0</v>
      </c>
      <c r="CV157">
        <f>IMAGINARY(Sheet1!CX159)</f>
        <v>0</v>
      </c>
      <c r="CW157">
        <f>IMAGINARY(Sheet1!CY159)</f>
        <v>0</v>
      </c>
      <c r="CX157">
        <f>IMAGINARY(Sheet1!CZ159)</f>
        <v>0</v>
      </c>
      <c r="CY157">
        <f>IMAGINARY(Sheet1!DA159)</f>
        <v>0</v>
      </c>
      <c r="CZ157">
        <f>IMAGINARY(Sheet1!DB159)</f>
        <v>0</v>
      </c>
      <c r="DA157">
        <f>IMAGINARY(Sheet1!DC159)</f>
        <v>0</v>
      </c>
      <c r="DB157">
        <f>IMAGINARY(Sheet1!DD159)</f>
        <v>0</v>
      </c>
      <c r="DC157">
        <f>IMAGINARY(Sheet1!DE159)</f>
        <v>0</v>
      </c>
      <c r="DD157">
        <f>IMAGINARY(Sheet1!DF159)</f>
        <v>0</v>
      </c>
      <c r="DE157">
        <f>IMAGINARY(Sheet1!DG159)</f>
        <v>0</v>
      </c>
      <c r="DF157">
        <f>IMAGINARY(Sheet1!DH159)</f>
        <v>0</v>
      </c>
      <c r="DG157">
        <f>IMAGINARY(Sheet1!DI159)</f>
        <v>0</v>
      </c>
      <c r="DH157">
        <f>IMAGINARY(Sheet1!DJ159)</f>
        <v>0</v>
      </c>
      <c r="DI157">
        <f>IMAGINARY(Sheet1!DK159)</f>
        <v>0</v>
      </c>
      <c r="DJ157">
        <f>IMAGINARY(Sheet1!DL159)</f>
        <v>0</v>
      </c>
      <c r="DK157">
        <f>IMAGINARY(Sheet1!DM159)</f>
        <v>0</v>
      </c>
      <c r="DL157">
        <f>IMAGINARY(Sheet1!DN159)</f>
        <v>0</v>
      </c>
      <c r="DM157">
        <f>IMAGINARY(Sheet1!DO159)</f>
        <v>0</v>
      </c>
      <c r="DN157">
        <f>IMAGINARY(Sheet1!DP159)</f>
        <v>0</v>
      </c>
      <c r="DO157">
        <f>IMAGINARY(Sheet1!DQ159)</f>
        <v>0</v>
      </c>
      <c r="DP157">
        <f>IMAGINARY(Sheet1!DR159)</f>
        <v>0</v>
      </c>
      <c r="DQ157">
        <f>IMAGINARY(Sheet1!DS159)</f>
        <v>0</v>
      </c>
      <c r="DR157">
        <f>IMAGINARY(Sheet1!DT159)</f>
        <v>0</v>
      </c>
      <c r="DS157">
        <f>IMAGINARY(Sheet1!DU159)</f>
        <v>0</v>
      </c>
      <c r="DT157">
        <f>IMAGINARY(Sheet1!DV159)</f>
        <v>0</v>
      </c>
      <c r="DU157">
        <f>IMAGINARY(Sheet1!DW159)</f>
        <v>0</v>
      </c>
      <c r="DV157">
        <f>IMAGINARY(Sheet1!DX159)</f>
        <v>0</v>
      </c>
      <c r="DW157">
        <f>IMAGINARY(Sheet1!DY159)</f>
        <v>5.86</v>
      </c>
      <c r="DX157">
        <f>IMAGINARY(Sheet1!DZ159)</f>
        <v>0</v>
      </c>
      <c r="DY157">
        <f>IMAGINARY(Sheet1!EA159)</f>
        <v>0</v>
      </c>
      <c r="DZ157">
        <f>IMAGINARY(Sheet1!EB159)</f>
        <v>0</v>
      </c>
      <c r="EA157">
        <f>IMAGINARY(Sheet1!EC159)</f>
        <v>0</v>
      </c>
      <c r="EB157">
        <f>IMAGINARY(Sheet1!ED159)</f>
        <v>0</v>
      </c>
      <c r="EC157">
        <f>IMAGINARY(Sheet1!EE159)</f>
        <v>0</v>
      </c>
      <c r="ED157">
        <f>IMAGINARY(Sheet1!EF159)</f>
        <v>0</v>
      </c>
      <c r="EE157">
        <f>IMAGINARY(Sheet1!EG159)</f>
        <v>0</v>
      </c>
      <c r="EF157">
        <f>IMAGINARY(Sheet1!EH159)</f>
        <v>0</v>
      </c>
      <c r="EG157">
        <f>IMAGINARY(Sheet1!EI159)</f>
        <v>0</v>
      </c>
      <c r="EH157">
        <f>IMAGINARY(Sheet1!EJ159)</f>
        <v>0</v>
      </c>
      <c r="EI157">
        <f>IMAGINARY(Sheet1!EK159)</f>
        <v>0</v>
      </c>
      <c r="EJ157">
        <f>IMAGINARY(Sheet1!EL159)</f>
        <v>0</v>
      </c>
      <c r="EK157">
        <f>IMAGINARY(Sheet1!EM159)</f>
        <v>0</v>
      </c>
      <c r="EL157">
        <f>IMAGINARY(Sheet1!EN159)</f>
        <v>0</v>
      </c>
      <c r="EM157">
        <f>IMAGINARY(Sheet1!EO159)</f>
        <v>0</v>
      </c>
      <c r="EN157">
        <f>IMAGINARY(Sheet1!EP159)</f>
        <v>0</v>
      </c>
      <c r="EO157">
        <f>IMAGINARY(Sheet1!EQ159)</f>
        <v>0</v>
      </c>
      <c r="EP157">
        <f>IMAGINARY(Sheet1!ER159)</f>
        <v>0</v>
      </c>
      <c r="EQ157">
        <f>IMAGINARY(Sheet1!ES159)</f>
        <v>0</v>
      </c>
      <c r="ER157">
        <f>IMAGINARY(Sheet1!ET159)</f>
        <v>0</v>
      </c>
      <c r="ES157">
        <f>IMAGINARY(Sheet1!EU159)</f>
        <v>0</v>
      </c>
      <c r="ET157">
        <f>IMAGINARY(Sheet1!EV159)</f>
        <v>0</v>
      </c>
      <c r="EU157">
        <f>IMAGINARY(Sheet1!EW159)</f>
        <v>0</v>
      </c>
      <c r="EV157">
        <f>IMAGINARY(Sheet1!EX159)</f>
        <v>0</v>
      </c>
      <c r="EW157">
        <f>IMAGINARY(Sheet1!EY159)</f>
        <v>0</v>
      </c>
      <c r="EX157">
        <f>IMAGINARY(Sheet1!EZ159)</f>
        <v>0</v>
      </c>
      <c r="EY157">
        <f>IMAGINARY(Sheet1!FA159)</f>
        <v>0</v>
      </c>
      <c r="EZ157">
        <f>IMAGINARY(Sheet1!FB159)</f>
        <v>11.05</v>
      </c>
      <c r="FA157">
        <f>IMAGINARY(Sheet1!FC159)</f>
        <v>-54.84</v>
      </c>
      <c r="FB157">
        <f>IMAGINARY(Sheet1!FD159)</f>
        <v>5.03</v>
      </c>
      <c r="FC157">
        <f>IMAGINARY(Sheet1!FE159)</f>
        <v>33.020000000000003</v>
      </c>
      <c r="FD157">
        <f>IMAGINARY(Sheet1!FF159)</f>
        <v>0</v>
      </c>
      <c r="FE157">
        <f>IMAGINARY(Sheet1!FG159)</f>
        <v>0</v>
      </c>
      <c r="FF157">
        <f>IMAGINARY(Sheet1!FH159)</f>
        <v>0</v>
      </c>
      <c r="FG157">
        <f>IMAGINARY(Sheet1!FI159)</f>
        <v>0</v>
      </c>
      <c r="FH157">
        <f>IMAGINARY(Sheet1!FJ159)</f>
        <v>0</v>
      </c>
      <c r="FI157">
        <f>IMAGINARY(Sheet1!FK159)</f>
        <v>0</v>
      </c>
      <c r="FJ157">
        <f>IMAGINARY(Sheet1!FL159)</f>
        <v>0</v>
      </c>
      <c r="FK157">
        <f>IMAGINARY(Sheet1!FM159)</f>
        <v>0</v>
      </c>
      <c r="FL157">
        <f>IMAGINARY(Sheet1!FN159)</f>
        <v>0</v>
      </c>
      <c r="FM157">
        <f>IMAGINARY(Sheet1!FO159)</f>
        <v>0</v>
      </c>
      <c r="FN157">
        <f>IMAGINARY(Sheet1!FP159)</f>
        <v>0</v>
      </c>
      <c r="FO157">
        <f>IMAGINARY(Sheet1!FQ159)</f>
        <v>0</v>
      </c>
      <c r="FP157">
        <f>IMAGINARY(Sheet1!FR159)</f>
        <v>0</v>
      </c>
      <c r="FQ157">
        <f>IMAGINARY(Sheet1!FS159)</f>
        <v>0</v>
      </c>
      <c r="FR157">
        <f>IMAGINARY(Sheet1!FT159)</f>
        <v>0</v>
      </c>
      <c r="FS157">
        <f>IMAGINARY(Sheet1!FU159)</f>
        <v>0</v>
      </c>
      <c r="FT157">
        <f>IMAGINARY(Sheet1!FV159)</f>
        <v>0</v>
      </c>
      <c r="FU157">
        <f>IMAGINARY(Sheet1!FW159)</f>
        <v>0</v>
      </c>
      <c r="FV157">
        <f>IMAGINARY(Sheet1!FX159)</f>
        <v>0</v>
      </c>
      <c r="FW157">
        <f>IMAGINARY(Sheet1!FY159)</f>
        <v>0</v>
      </c>
      <c r="FX157">
        <f>IMAGINARY(Sheet1!FZ159)</f>
        <v>0</v>
      </c>
      <c r="FY157">
        <f>IMAGINARY(Sheet1!GA159)</f>
        <v>0</v>
      </c>
      <c r="FZ157">
        <f>IMAGINARY(Sheet1!GB159)</f>
        <v>0</v>
      </c>
      <c r="GA157">
        <f>IMAGINARY(Sheet1!GC159)</f>
        <v>0</v>
      </c>
      <c r="GB157">
        <f>IMAGINARY(Sheet1!GD159)</f>
        <v>0</v>
      </c>
      <c r="GC157">
        <f>IMAGINARY(Sheet1!GE159)</f>
        <v>0</v>
      </c>
      <c r="GD157">
        <f>IMAGINARY(Sheet1!GF159)</f>
        <v>0</v>
      </c>
      <c r="GE157">
        <f>IMAGINARY(Sheet1!GG159)</f>
        <v>0</v>
      </c>
      <c r="GF157">
        <f>IMAGINARY(Sheet1!GH159)</f>
        <v>0</v>
      </c>
      <c r="GG157">
        <f>IMAGINARY(Sheet1!GI159)</f>
        <v>0</v>
      </c>
      <c r="GH157">
        <f>IMAGINARY(Sheet1!GJ159)</f>
        <v>0</v>
      </c>
      <c r="GI157">
        <f>IMAGINARY(Sheet1!GK159)</f>
        <v>0</v>
      </c>
      <c r="GJ157">
        <f>IMAGINARY(Sheet1!GL159)</f>
        <v>0</v>
      </c>
      <c r="GK157">
        <f>IMAGINARY(Sheet1!GM159)</f>
        <v>0</v>
      </c>
      <c r="GL157">
        <f>IMAGINARY(Sheet1!GN159)</f>
        <v>0</v>
      </c>
      <c r="GM157">
        <f>IMAGINARY(Sheet1!GO159)</f>
        <v>0</v>
      </c>
      <c r="GN157">
        <f>IMAGINARY(Sheet1!GP159)</f>
        <v>0</v>
      </c>
      <c r="GO157">
        <f>IMAGINARY(Sheet1!GQ159)</f>
        <v>0</v>
      </c>
      <c r="GP157">
        <f>IMAGINARY(Sheet1!GR159)</f>
        <v>0</v>
      </c>
      <c r="GQ157">
        <f>IMAGINARY(Sheet1!GS159)</f>
        <v>0</v>
      </c>
      <c r="GR157">
        <f>IMAGINARY(Sheet1!GT159)</f>
        <v>0</v>
      </c>
      <c r="GS157">
        <f>IMAGINARY(Sheet1!GU159)</f>
        <v>0</v>
      </c>
      <c r="GT157">
        <f>IMAGINARY(Sheet1!GV159)</f>
        <v>0</v>
      </c>
      <c r="GU157">
        <f>IMAGINARY(Sheet1!GW159)</f>
        <v>0</v>
      </c>
      <c r="GV157">
        <f>IMAGINARY(Sheet1!GX159)</f>
        <v>0</v>
      </c>
      <c r="GW157">
        <f>IMAGINARY(Sheet1!GY159)</f>
        <v>0</v>
      </c>
      <c r="GX157">
        <f>IMAGINARY(Sheet1!GZ159)</f>
        <v>0</v>
      </c>
      <c r="GY157">
        <f>IMAGINARY(Sheet1!HA159)</f>
        <v>0</v>
      </c>
      <c r="GZ157">
        <f>IMAGINARY(Sheet1!HB159)</f>
        <v>0</v>
      </c>
      <c r="HA157">
        <f>IMAGINARY(Sheet1!HC159)</f>
        <v>0</v>
      </c>
      <c r="HB157">
        <f>IMAGINARY(Sheet1!HD159)</f>
        <v>0</v>
      </c>
      <c r="HC157">
        <f>IMAGINARY(Sheet1!HE159)</f>
        <v>0</v>
      </c>
      <c r="HD157">
        <f>IMAGINARY(Sheet1!HF159)</f>
        <v>0</v>
      </c>
      <c r="HE157">
        <f>IMAGINARY(Sheet1!HG159)</f>
        <v>0</v>
      </c>
      <c r="HF157">
        <f>IMAGINARY(Sheet1!HH159)</f>
        <v>0</v>
      </c>
      <c r="HG157">
        <f>IMAGINARY(Sheet1!HI159)</f>
        <v>0</v>
      </c>
      <c r="HH157">
        <f>IMAGINARY(Sheet1!HJ159)</f>
        <v>0</v>
      </c>
      <c r="HI157">
        <f>IMAGINARY(Sheet1!HK159)</f>
        <v>0</v>
      </c>
      <c r="HJ157">
        <f>IMAGINARY(Sheet1!HL159)</f>
        <v>0</v>
      </c>
      <c r="HK157">
        <f>IMAGINARY(Sheet1!HM159)</f>
        <v>0</v>
      </c>
      <c r="HL157">
        <f>IMAGINARY(Sheet1!HN159)</f>
        <v>0</v>
      </c>
      <c r="HM157">
        <f>IMAGINARY(Sheet1!HO159)</f>
        <v>0</v>
      </c>
      <c r="HN157">
        <f>IMAGINARY(Sheet1!HP159)</f>
        <v>0</v>
      </c>
      <c r="HO157">
        <f>IMAGINARY(Sheet1!HQ159)</f>
        <v>0</v>
      </c>
      <c r="HP157">
        <f>IMAGINARY(Sheet1!HR159)</f>
        <v>0</v>
      </c>
      <c r="HQ157">
        <f>IMAGINARY(Sheet1!HS159)</f>
        <v>0</v>
      </c>
      <c r="HR157">
        <f>IMAGINARY(Sheet1!HT159)</f>
        <v>0</v>
      </c>
      <c r="HS157">
        <f>IMAGINARY(Sheet1!HU159)</f>
        <v>0</v>
      </c>
      <c r="HT157">
        <f>IMAGINARY(Sheet1!HV159)</f>
        <v>0</v>
      </c>
      <c r="HU157">
        <f>IMAGINARY(Sheet1!HW159)</f>
        <v>0</v>
      </c>
      <c r="HV157">
        <f>IMAGINARY(Sheet1!HX159)</f>
        <v>0</v>
      </c>
      <c r="HW157">
        <f>IMAGINARY(Sheet1!HY159)</f>
        <v>0</v>
      </c>
      <c r="HX157">
        <f>IMAGINARY(Sheet1!HZ159)</f>
        <v>0</v>
      </c>
      <c r="HY157">
        <f>IMAGINARY(Sheet1!IA159)</f>
        <v>0</v>
      </c>
      <c r="HZ157">
        <f>IMAGINARY(Sheet1!IB159)</f>
        <v>0</v>
      </c>
      <c r="IA157">
        <f>IMAGINARY(Sheet1!IC159)</f>
        <v>0</v>
      </c>
      <c r="IB157">
        <f>IMAGINARY(Sheet1!ID159)</f>
        <v>0</v>
      </c>
      <c r="IC157">
        <f>IMAGINARY(Sheet1!IE159)</f>
        <v>0</v>
      </c>
      <c r="ID157">
        <f>IMAGINARY(Sheet1!IF159)</f>
        <v>0</v>
      </c>
      <c r="IE157">
        <f>IMAGINARY(Sheet1!IG159)</f>
        <v>0</v>
      </c>
      <c r="IF157">
        <f>IMAGINARY(Sheet1!IH159)</f>
        <v>0</v>
      </c>
      <c r="IG157">
        <f>IMAGINARY(Sheet1!II159)</f>
        <v>0</v>
      </c>
      <c r="IH157">
        <f>IMAGINARY(Sheet1!IJ159)</f>
        <v>0</v>
      </c>
      <c r="II157">
        <f>IMAGINARY(Sheet1!IK159)</f>
        <v>0</v>
      </c>
      <c r="IJ157">
        <f>IMAGINARY(Sheet1!IL159)</f>
        <v>0</v>
      </c>
      <c r="IK157">
        <f>IMAGINARY(Sheet1!IM159)</f>
        <v>0</v>
      </c>
      <c r="IL157">
        <f>IMAGINARY(Sheet1!IN159)</f>
        <v>0</v>
      </c>
      <c r="IM157">
        <f>IMAGINARY(Sheet1!IO159)</f>
        <v>0</v>
      </c>
      <c r="IN157">
        <f>IMAGINARY(Sheet1!IP159)</f>
        <v>0</v>
      </c>
      <c r="IO157">
        <f>IMAGINARY(Sheet1!IQ159)</f>
        <v>0</v>
      </c>
      <c r="IP157">
        <f>IMAGINARY(Sheet1!IR159)</f>
        <v>0</v>
      </c>
      <c r="IQ157">
        <f>IMAGINARY(Sheet1!IS159)</f>
        <v>0</v>
      </c>
      <c r="IR157">
        <f>IMAGINARY(Sheet1!IT159)</f>
        <v>0</v>
      </c>
      <c r="IS157">
        <f>IMAGINARY(Sheet1!IU159)</f>
        <v>0</v>
      </c>
      <c r="IT157">
        <f>IMAGINARY(Sheet1!IV159)</f>
        <v>0</v>
      </c>
      <c r="IU157">
        <f>IMAGINARY(Sheet1!IW159)</f>
        <v>0</v>
      </c>
      <c r="IV157">
        <f>IMAGINARY(Sheet1!IX159)</f>
        <v>0</v>
      </c>
      <c r="IW157">
        <f>IMAGINARY(Sheet1!IY159)</f>
        <v>0</v>
      </c>
      <c r="IX157">
        <f>IMAGINARY(Sheet1!IZ159)</f>
        <v>0</v>
      </c>
      <c r="IY157">
        <f>IMAGINARY(Sheet1!JA159)</f>
        <v>0</v>
      </c>
      <c r="IZ157">
        <f>IMAGINARY(Sheet1!JB159)</f>
        <v>0</v>
      </c>
      <c r="JA157">
        <f>IMAGINARY(Sheet1!JC159)</f>
        <v>0</v>
      </c>
      <c r="JB157">
        <f>IMAGINARY(Sheet1!JD159)</f>
        <v>0</v>
      </c>
      <c r="JC157">
        <f>IMAGINARY(Sheet1!JE159)</f>
        <v>0</v>
      </c>
      <c r="JD157">
        <f>IMAGINARY(Sheet1!JF159)</f>
        <v>0</v>
      </c>
      <c r="JE157">
        <f>IMAGINARY(Sheet1!JG159)</f>
        <v>0</v>
      </c>
      <c r="JF157">
        <f>IMAGINARY(Sheet1!JH159)</f>
        <v>0</v>
      </c>
      <c r="JG157">
        <f>IMAGINARY(Sheet1!JI159)</f>
        <v>0</v>
      </c>
      <c r="JH157">
        <f>IMAGINARY(Sheet1!JJ159)</f>
        <v>0</v>
      </c>
      <c r="JI157">
        <f>IMAGINARY(Sheet1!JK159)</f>
        <v>0</v>
      </c>
      <c r="JJ157">
        <f>IMAGINARY(Sheet1!JL159)</f>
        <v>0</v>
      </c>
      <c r="JK157">
        <f>IMAGINARY(Sheet1!JM159)</f>
        <v>0</v>
      </c>
      <c r="JL157">
        <f>IMAGINARY(Sheet1!JN159)</f>
        <v>0</v>
      </c>
      <c r="JM157">
        <f>IMAGINARY(Sheet1!JO159)</f>
        <v>0</v>
      </c>
      <c r="JN157">
        <f>IMAGINARY(Sheet1!JP159)</f>
        <v>0</v>
      </c>
      <c r="JO157">
        <f>IMAGINARY(Sheet1!JQ159)</f>
        <v>0</v>
      </c>
      <c r="JP157">
        <f>IMAGINARY(Sheet1!JR159)</f>
        <v>0</v>
      </c>
      <c r="JQ157">
        <f>IMAGINARY(Sheet1!JS159)</f>
        <v>0</v>
      </c>
      <c r="JR157">
        <f>IMAGINARY(Sheet1!JT159)</f>
        <v>0</v>
      </c>
      <c r="JS157">
        <f>IMAGINARY(Sheet1!JU159)</f>
        <v>0</v>
      </c>
      <c r="JT157">
        <f>IMAGINARY(Sheet1!JV159)</f>
        <v>0</v>
      </c>
      <c r="JU157">
        <f>IMAGINARY(Sheet1!JW159)</f>
        <v>0</v>
      </c>
      <c r="JV157">
        <f>IMAGINARY(Sheet1!JX159)</f>
        <v>0</v>
      </c>
      <c r="JW157">
        <f>IMAGINARY(Sheet1!JY159)</f>
        <v>0</v>
      </c>
      <c r="JX157">
        <f>IMAGINARY(Sheet1!JZ159)</f>
        <v>0</v>
      </c>
      <c r="JY157">
        <f>IMAGINARY(Sheet1!KA159)</f>
        <v>0</v>
      </c>
      <c r="JZ157">
        <f>IMAGINARY(Sheet1!KB159)</f>
        <v>0</v>
      </c>
      <c r="KA157">
        <f>IMAGINARY(Sheet1!KC159)</f>
        <v>0</v>
      </c>
      <c r="KB157">
        <f>IMAGINARY(Sheet1!KD159)</f>
        <v>0</v>
      </c>
      <c r="KC157">
        <f>IMAGINARY(Sheet1!KE159)</f>
        <v>0</v>
      </c>
      <c r="KD157">
        <f>IMAGINARY(Sheet1!KF159)</f>
        <v>0</v>
      </c>
      <c r="KE157">
        <f>IMAGINARY(Sheet1!KG159)</f>
        <v>0</v>
      </c>
      <c r="KF157">
        <f>IMAGINARY(Sheet1!KH159)</f>
        <v>0</v>
      </c>
      <c r="KG157">
        <f>IMAGINARY(Sheet1!KI159)</f>
        <v>0</v>
      </c>
      <c r="KH157">
        <f>IMAGINARY(Sheet1!KJ159)</f>
        <v>0</v>
      </c>
      <c r="KI157">
        <f>IMAGINARY(Sheet1!KK159)</f>
        <v>0</v>
      </c>
      <c r="KJ157">
        <f>IMAGINARY(Sheet1!KL159)</f>
        <v>0</v>
      </c>
      <c r="KK157">
        <f>IMAGINARY(Sheet1!KM159)</f>
        <v>0</v>
      </c>
      <c r="KL157">
        <f>IMAGINARY(Sheet1!KN159)</f>
        <v>0</v>
      </c>
      <c r="KM157">
        <f>IMAGINARY(Sheet1!KO159)</f>
        <v>0</v>
      </c>
      <c r="KN157">
        <f>IMAGINARY(Sheet1!KP159)</f>
        <v>0</v>
      </c>
    </row>
    <row r="158" spans="1:300" x14ac:dyDescent="0.25">
      <c r="A158">
        <f>IMAGINARY(Sheet1!C160)</f>
        <v>0</v>
      </c>
      <c r="B158">
        <f>IMAGINARY(Sheet1!D160)</f>
        <v>0</v>
      </c>
      <c r="C158">
        <f>IMAGINARY(Sheet1!E160)</f>
        <v>0</v>
      </c>
      <c r="D158">
        <f>IMAGINARY(Sheet1!F160)</f>
        <v>0</v>
      </c>
      <c r="E158">
        <f>IMAGINARY(Sheet1!G160)</f>
        <v>0</v>
      </c>
      <c r="F158">
        <f>IMAGINARY(Sheet1!H160)</f>
        <v>0</v>
      </c>
      <c r="G158">
        <f>IMAGINARY(Sheet1!I160)</f>
        <v>0</v>
      </c>
      <c r="H158">
        <f>IMAGINARY(Sheet1!J160)</f>
        <v>0</v>
      </c>
      <c r="I158">
        <f>IMAGINARY(Sheet1!K160)</f>
        <v>0</v>
      </c>
      <c r="J158">
        <f>IMAGINARY(Sheet1!L160)</f>
        <v>0</v>
      </c>
      <c r="K158">
        <f>IMAGINARY(Sheet1!M160)</f>
        <v>0</v>
      </c>
      <c r="L158">
        <f>IMAGINARY(Sheet1!N160)</f>
        <v>0</v>
      </c>
      <c r="M158">
        <f>IMAGINARY(Sheet1!O160)</f>
        <v>0</v>
      </c>
      <c r="N158">
        <f>IMAGINARY(Sheet1!P160)</f>
        <v>0</v>
      </c>
      <c r="O158">
        <f>IMAGINARY(Sheet1!Q160)</f>
        <v>0</v>
      </c>
      <c r="P158">
        <f>IMAGINARY(Sheet1!R160)</f>
        <v>0</v>
      </c>
      <c r="Q158">
        <f>IMAGINARY(Sheet1!S160)</f>
        <v>0</v>
      </c>
      <c r="R158">
        <f>IMAGINARY(Sheet1!T160)</f>
        <v>0</v>
      </c>
      <c r="S158">
        <f>IMAGINARY(Sheet1!U160)</f>
        <v>0</v>
      </c>
      <c r="T158">
        <f>IMAGINARY(Sheet1!V160)</f>
        <v>0</v>
      </c>
      <c r="U158">
        <f>IMAGINARY(Sheet1!W160)</f>
        <v>0</v>
      </c>
      <c r="V158">
        <f>IMAGINARY(Sheet1!X160)</f>
        <v>0</v>
      </c>
      <c r="W158">
        <f>IMAGINARY(Sheet1!Y160)</f>
        <v>0</v>
      </c>
      <c r="X158">
        <f>IMAGINARY(Sheet1!Z160)</f>
        <v>0</v>
      </c>
      <c r="Y158">
        <f>IMAGINARY(Sheet1!AA160)</f>
        <v>0</v>
      </c>
      <c r="Z158">
        <f>IMAGINARY(Sheet1!AB160)</f>
        <v>0</v>
      </c>
      <c r="AA158">
        <f>IMAGINARY(Sheet1!AC160)</f>
        <v>0</v>
      </c>
      <c r="AB158">
        <f>IMAGINARY(Sheet1!AD160)</f>
        <v>0</v>
      </c>
      <c r="AC158">
        <f>IMAGINARY(Sheet1!AE160)</f>
        <v>0</v>
      </c>
      <c r="AD158">
        <f>IMAGINARY(Sheet1!AF160)</f>
        <v>0</v>
      </c>
      <c r="AE158">
        <f>IMAGINARY(Sheet1!AG160)</f>
        <v>0</v>
      </c>
      <c r="AF158">
        <f>IMAGINARY(Sheet1!AH160)</f>
        <v>0</v>
      </c>
      <c r="AG158">
        <f>IMAGINARY(Sheet1!AI160)</f>
        <v>0</v>
      </c>
      <c r="AH158">
        <f>IMAGINARY(Sheet1!AJ160)</f>
        <v>0</v>
      </c>
      <c r="AI158">
        <f>IMAGINARY(Sheet1!AK160)</f>
        <v>0</v>
      </c>
      <c r="AJ158">
        <f>IMAGINARY(Sheet1!AL160)</f>
        <v>0</v>
      </c>
      <c r="AK158">
        <f>IMAGINARY(Sheet1!AM160)</f>
        <v>0</v>
      </c>
      <c r="AL158">
        <f>IMAGINARY(Sheet1!AN160)</f>
        <v>0</v>
      </c>
      <c r="AM158">
        <f>IMAGINARY(Sheet1!AO160)</f>
        <v>0</v>
      </c>
      <c r="AN158">
        <f>IMAGINARY(Sheet1!AP160)</f>
        <v>0</v>
      </c>
      <c r="AO158">
        <f>IMAGINARY(Sheet1!AQ160)</f>
        <v>0</v>
      </c>
      <c r="AP158">
        <f>IMAGINARY(Sheet1!AR160)</f>
        <v>0</v>
      </c>
      <c r="AQ158">
        <f>IMAGINARY(Sheet1!AS160)</f>
        <v>0</v>
      </c>
      <c r="AR158">
        <f>IMAGINARY(Sheet1!AT160)</f>
        <v>0</v>
      </c>
      <c r="AS158">
        <f>IMAGINARY(Sheet1!AU160)</f>
        <v>0</v>
      </c>
      <c r="AT158">
        <f>IMAGINARY(Sheet1!AV160)</f>
        <v>0</v>
      </c>
      <c r="AU158">
        <f>IMAGINARY(Sheet1!AW160)</f>
        <v>0</v>
      </c>
      <c r="AV158">
        <f>IMAGINARY(Sheet1!AX160)</f>
        <v>0</v>
      </c>
      <c r="AW158">
        <f>IMAGINARY(Sheet1!AY160)</f>
        <v>0</v>
      </c>
      <c r="AX158">
        <f>IMAGINARY(Sheet1!AZ160)</f>
        <v>0</v>
      </c>
      <c r="AY158">
        <f>IMAGINARY(Sheet1!BA160)</f>
        <v>0</v>
      </c>
      <c r="AZ158">
        <f>IMAGINARY(Sheet1!BB160)</f>
        <v>0</v>
      </c>
      <c r="BA158">
        <f>IMAGINARY(Sheet1!BC160)</f>
        <v>0</v>
      </c>
      <c r="BB158">
        <f>IMAGINARY(Sheet1!BD160)</f>
        <v>0</v>
      </c>
      <c r="BC158">
        <f>IMAGINARY(Sheet1!BE160)</f>
        <v>0</v>
      </c>
      <c r="BD158">
        <f>IMAGINARY(Sheet1!BF160)</f>
        <v>0</v>
      </c>
      <c r="BE158">
        <f>IMAGINARY(Sheet1!BG160)</f>
        <v>0</v>
      </c>
      <c r="BF158">
        <f>IMAGINARY(Sheet1!BH160)</f>
        <v>0</v>
      </c>
      <c r="BG158">
        <f>IMAGINARY(Sheet1!BI160)</f>
        <v>0</v>
      </c>
      <c r="BH158">
        <f>IMAGINARY(Sheet1!BJ160)</f>
        <v>0</v>
      </c>
      <c r="BI158">
        <f>IMAGINARY(Sheet1!BK160)</f>
        <v>0</v>
      </c>
      <c r="BJ158">
        <f>IMAGINARY(Sheet1!BL160)</f>
        <v>0</v>
      </c>
      <c r="BK158">
        <f>IMAGINARY(Sheet1!BM160)</f>
        <v>0</v>
      </c>
      <c r="BL158">
        <f>IMAGINARY(Sheet1!BN160)</f>
        <v>0</v>
      </c>
      <c r="BM158">
        <f>IMAGINARY(Sheet1!BO160)</f>
        <v>0</v>
      </c>
      <c r="BN158">
        <f>IMAGINARY(Sheet1!BP160)</f>
        <v>0</v>
      </c>
      <c r="BO158">
        <f>IMAGINARY(Sheet1!BQ160)</f>
        <v>0</v>
      </c>
      <c r="BP158">
        <f>IMAGINARY(Sheet1!BR160)</f>
        <v>0</v>
      </c>
      <c r="BQ158">
        <f>IMAGINARY(Sheet1!BS160)</f>
        <v>0</v>
      </c>
      <c r="BR158">
        <f>IMAGINARY(Sheet1!BT160)</f>
        <v>0</v>
      </c>
      <c r="BS158">
        <f>IMAGINARY(Sheet1!BU160)</f>
        <v>0</v>
      </c>
      <c r="BT158">
        <f>IMAGINARY(Sheet1!BV160)</f>
        <v>0</v>
      </c>
      <c r="BU158">
        <f>IMAGINARY(Sheet1!BW160)</f>
        <v>0</v>
      </c>
      <c r="BV158">
        <f>IMAGINARY(Sheet1!BX160)</f>
        <v>0</v>
      </c>
      <c r="BW158">
        <f>IMAGINARY(Sheet1!BY160)</f>
        <v>0</v>
      </c>
      <c r="BX158">
        <f>IMAGINARY(Sheet1!BZ160)</f>
        <v>0</v>
      </c>
      <c r="BY158">
        <f>IMAGINARY(Sheet1!CA160)</f>
        <v>0</v>
      </c>
      <c r="BZ158">
        <f>IMAGINARY(Sheet1!CB160)</f>
        <v>0</v>
      </c>
      <c r="CA158">
        <f>IMAGINARY(Sheet1!CC160)</f>
        <v>0</v>
      </c>
      <c r="CB158">
        <f>IMAGINARY(Sheet1!CD160)</f>
        <v>0</v>
      </c>
      <c r="CC158">
        <f>IMAGINARY(Sheet1!CE160)</f>
        <v>0</v>
      </c>
      <c r="CD158">
        <f>IMAGINARY(Sheet1!CF160)</f>
        <v>0</v>
      </c>
      <c r="CE158">
        <f>IMAGINARY(Sheet1!CG160)</f>
        <v>0</v>
      </c>
      <c r="CF158">
        <f>IMAGINARY(Sheet1!CH160)</f>
        <v>0</v>
      </c>
      <c r="CG158">
        <f>IMAGINARY(Sheet1!CI160)</f>
        <v>0</v>
      </c>
      <c r="CH158">
        <f>IMAGINARY(Sheet1!CJ160)</f>
        <v>0</v>
      </c>
      <c r="CI158">
        <f>IMAGINARY(Sheet1!CK160)</f>
        <v>0</v>
      </c>
      <c r="CJ158">
        <f>IMAGINARY(Sheet1!CL160)</f>
        <v>0</v>
      </c>
      <c r="CK158">
        <f>IMAGINARY(Sheet1!CM160)</f>
        <v>0</v>
      </c>
      <c r="CL158">
        <f>IMAGINARY(Sheet1!CN160)</f>
        <v>0</v>
      </c>
      <c r="CM158">
        <f>IMAGINARY(Sheet1!CO160)</f>
        <v>0</v>
      </c>
      <c r="CN158">
        <f>IMAGINARY(Sheet1!CP160)</f>
        <v>0</v>
      </c>
      <c r="CO158">
        <f>IMAGINARY(Sheet1!CQ160)</f>
        <v>0</v>
      </c>
      <c r="CP158">
        <f>IMAGINARY(Sheet1!CR160)</f>
        <v>0</v>
      </c>
      <c r="CQ158">
        <f>IMAGINARY(Sheet1!CS160)</f>
        <v>0</v>
      </c>
      <c r="CR158">
        <f>IMAGINARY(Sheet1!CT160)</f>
        <v>0</v>
      </c>
      <c r="CS158">
        <f>IMAGINARY(Sheet1!CU160)</f>
        <v>0</v>
      </c>
      <c r="CT158">
        <f>IMAGINARY(Sheet1!CV160)</f>
        <v>0</v>
      </c>
      <c r="CU158">
        <f>IMAGINARY(Sheet1!CW160)</f>
        <v>0</v>
      </c>
      <c r="CV158">
        <f>IMAGINARY(Sheet1!CX160)</f>
        <v>0</v>
      </c>
      <c r="CW158">
        <f>IMAGINARY(Sheet1!CY160)</f>
        <v>0</v>
      </c>
      <c r="CX158">
        <f>IMAGINARY(Sheet1!CZ160)</f>
        <v>0</v>
      </c>
      <c r="CY158">
        <f>IMAGINARY(Sheet1!DA160)</f>
        <v>0</v>
      </c>
      <c r="CZ158">
        <f>IMAGINARY(Sheet1!DB160)</f>
        <v>0</v>
      </c>
      <c r="DA158">
        <f>IMAGINARY(Sheet1!DC160)</f>
        <v>0</v>
      </c>
      <c r="DB158">
        <f>IMAGINARY(Sheet1!DD160)</f>
        <v>0</v>
      </c>
      <c r="DC158">
        <f>IMAGINARY(Sheet1!DE160)</f>
        <v>0</v>
      </c>
      <c r="DD158">
        <f>IMAGINARY(Sheet1!DF160)</f>
        <v>0</v>
      </c>
      <c r="DE158">
        <f>IMAGINARY(Sheet1!DG160)</f>
        <v>0</v>
      </c>
      <c r="DF158">
        <f>IMAGINARY(Sheet1!DH160)</f>
        <v>0</v>
      </c>
      <c r="DG158">
        <f>IMAGINARY(Sheet1!DI160)</f>
        <v>0</v>
      </c>
      <c r="DH158">
        <f>IMAGINARY(Sheet1!DJ160)</f>
        <v>0</v>
      </c>
      <c r="DI158">
        <f>IMAGINARY(Sheet1!DK160)</f>
        <v>0</v>
      </c>
      <c r="DJ158">
        <f>IMAGINARY(Sheet1!DL160)</f>
        <v>0</v>
      </c>
      <c r="DK158">
        <f>IMAGINARY(Sheet1!DM160)</f>
        <v>0</v>
      </c>
      <c r="DL158">
        <f>IMAGINARY(Sheet1!DN160)</f>
        <v>0</v>
      </c>
      <c r="DM158">
        <f>IMAGINARY(Sheet1!DO160)</f>
        <v>0</v>
      </c>
      <c r="DN158">
        <f>IMAGINARY(Sheet1!DP160)</f>
        <v>0</v>
      </c>
      <c r="DO158">
        <f>IMAGINARY(Sheet1!DQ160)</f>
        <v>0</v>
      </c>
      <c r="DP158">
        <f>IMAGINARY(Sheet1!DR160)</f>
        <v>0</v>
      </c>
      <c r="DQ158">
        <f>IMAGINARY(Sheet1!DS160)</f>
        <v>0</v>
      </c>
      <c r="DR158">
        <f>IMAGINARY(Sheet1!DT160)</f>
        <v>0</v>
      </c>
      <c r="DS158">
        <f>IMAGINARY(Sheet1!DU160)</f>
        <v>0</v>
      </c>
      <c r="DT158">
        <f>IMAGINARY(Sheet1!DV160)</f>
        <v>0</v>
      </c>
      <c r="DU158">
        <f>IMAGINARY(Sheet1!DW160)</f>
        <v>0</v>
      </c>
      <c r="DV158">
        <f>IMAGINARY(Sheet1!DX160)</f>
        <v>0</v>
      </c>
      <c r="DW158">
        <f>IMAGINARY(Sheet1!DY160)</f>
        <v>2.27</v>
      </c>
      <c r="DX158">
        <f>IMAGINARY(Sheet1!DZ160)</f>
        <v>0</v>
      </c>
      <c r="DY158">
        <f>IMAGINARY(Sheet1!EA160)</f>
        <v>0</v>
      </c>
      <c r="DZ158">
        <f>IMAGINARY(Sheet1!EB160)</f>
        <v>0</v>
      </c>
      <c r="EA158">
        <f>IMAGINARY(Sheet1!EC160)</f>
        <v>0</v>
      </c>
      <c r="EB158">
        <f>IMAGINARY(Sheet1!ED160)</f>
        <v>0</v>
      </c>
      <c r="EC158">
        <f>IMAGINARY(Sheet1!EE160)</f>
        <v>0</v>
      </c>
      <c r="ED158">
        <f>IMAGINARY(Sheet1!EF160)</f>
        <v>0</v>
      </c>
      <c r="EE158">
        <f>IMAGINARY(Sheet1!EG160)</f>
        <v>0</v>
      </c>
      <c r="EF158">
        <f>IMAGINARY(Sheet1!EH160)</f>
        <v>0</v>
      </c>
      <c r="EG158">
        <f>IMAGINARY(Sheet1!EI160)</f>
        <v>0</v>
      </c>
      <c r="EH158">
        <f>IMAGINARY(Sheet1!EJ160)</f>
        <v>0</v>
      </c>
      <c r="EI158">
        <f>IMAGINARY(Sheet1!EK160)</f>
        <v>0</v>
      </c>
      <c r="EJ158">
        <f>IMAGINARY(Sheet1!EL160)</f>
        <v>0</v>
      </c>
      <c r="EK158">
        <f>IMAGINARY(Sheet1!EM160)</f>
        <v>0</v>
      </c>
      <c r="EL158">
        <f>IMAGINARY(Sheet1!EN160)</f>
        <v>0</v>
      </c>
      <c r="EM158">
        <f>IMAGINARY(Sheet1!EO160)</f>
        <v>0</v>
      </c>
      <c r="EN158">
        <f>IMAGINARY(Sheet1!EP160)</f>
        <v>0</v>
      </c>
      <c r="EO158">
        <f>IMAGINARY(Sheet1!EQ160)</f>
        <v>0</v>
      </c>
      <c r="EP158">
        <f>IMAGINARY(Sheet1!ER160)</f>
        <v>0</v>
      </c>
      <c r="EQ158">
        <f>IMAGINARY(Sheet1!ES160)</f>
        <v>0</v>
      </c>
      <c r="ER158">
        <f>IMAGINARY(Sheet1!ET160)</f>
        <v>0</v>
      </c>
      <c r="ES158">
        <f>IMAGINARY(Sheet1!EU160)</f>
        <v>0</v>
      </c>
      <c r="ET158">
        <f>IMAGINARY(Sheet1!EV160)</f>
        <v>0</v>
      </c>
      <c r="EU158">
        <f>IMAGINARY(Sheet1!EW160)</f>
        <v>0</v>
      </c>
      <c r="EV158">
        <f>IMAGINARY(Sheet1!EX160)</f>
        <v>0</v>
      </c>
      <c r="EW158">
        <f>IMAGINARY(Sheet1!EY160)</f>
        <v>0</v>
      </c>
      <c r="EX158">
        <f>IMAGINARY(Sheet1!EZ160)</f>
        <v>3.05</v>
      </c>
      <c r="EY158">
        <f>IMAGINARY(Sheet1!FA160)</f>
        <v>0</v>
      </c>
      <c r="EZ158">
        <f>IMAGINARY(Sheet1!FB160)</f>
        <v>0</v>
      </c>
      <c r="FA158">
        <f>IMAGINARY(Sheet1!FC160)</f>
        <v>5.03</v>
      </c>
      <c r="FB158">
        <f>IMAGINARY(Sheet1!FD160)</f>
        <v>-9.82</v>
      </c>
      <c r="FC158">
        <f>IMAGINARY(Sheet1!FE160)</f>
        <v>0</v>
      </c>
      <c r="FD158">
        <f>IMAGINARY(Sheet1!FF160)</f>
        <v>0</v>
      </c>
      <c r="FE158">
        <f>IMAGINARY(Sheet1!FG160)</f>
        <v>0</v>
      </c>
      <c r="FF158">
        <f>IMAGINARY(Sheet1!FH160)</f>
        <v>0</v>
      </c>
      <c r="FG158">
        <f>IMAGINARY(Sheet1!FI160)</f>
        <v>0</v>
      </c>
      <c r="FH158">
        <f>IMAGINARY(Sheet1!FJ160)</f>
        <v>0</v>
      </c>
      <c r="FI158">
        <f>IMAGINARY(Sheet1!FK160)</f>
        <v>0</v>
      </c>
      <c r="FJ158">
        <f>IMAGINARY(Sheet1!FL160)</f>
        <v>0</v>
      </c>
      <c r="FK158">
        <f>IMAGINARY(Sheet1!FM160)</f>
        <v>0</v>
      </c>
      <c r="FL158">
        <f>IMAGINARY(Sheet1!FN160)</f>
        <v>0</v>
      </c>
      <c r="FM158">
        <f>IMAGINARY(Sheet1!FO160)</f>
        <v>0</v>
      </c>
      <c r="FN158">
        <f>IMAGINARY(Sheet1!FP160)</f>
        <v>0</v>
      </c>
      <c r="FO158">
        <f>IMAGINARY(Sheet1!FQ160)</f>
        <v>0</v>
      </c>
      <c r="FP158">
        <f>IMAGINARY(Sheet1!FR160)</f>
        <v>0</v>
      </c>
      <c r="FQ158">
        <f>IMAGINARY(Sheet1!FS160)</f>
        <v>0</v>
      </c>
      <c r="FR158">
        <f>IMAGINARY(Sheet1!FT160)</f>
        <v>0</v>
      </c>
      <c r="FS158">
        <f>IMAGINARY(Sheet1!FU160)</f>
        <v>0</v>
      </c>
      <c r="FT158">
        <f>IMAGINARY(Sheet1!FV160)</f>
        <v>0</v>
      </c>
      <c r="FU158">
        <f>IMAGINARY(Sheet1!FW160)</f>
        <v>0</v>
      </c>
      <c r="FV158">
        <f>IMAGINARY(Sheet1!FX160)</f>
        <v>0</v>
      </c>
      <c r="FW158">
        <f>IMAGINARY(Sheet1!FY160)</f>
        <v>0</v>
      </c>
      <c r="FX158">
        <f>IMAGINARY(Sheet1!FZ160)</f>
        <v>0</v>
      </c>
      <c r="FY158">
        <f>IMAGINARY(Sheet1!GA160)</f>
        <v>0</v>
      </c>
      <c r="FZ158">
        <f>IMAGINARY(Sheet1!GB160)</f>
        <v>0</v>
      </c>
      <c r="GA158">
        <f>IMAGINARY(Sheet1!GC160)</f>
        <v>0</v>
      </c>
      <c r="GB158">
        <f>IMAGINARY(Sheet1!GD160)</f>
        <v>0</v>
      </c>
      <c r="GC158">
        <f>IMAGINARY(Sheet1!GE160)</f>
        <v>0</v>
      </c>
      <c r="GD158">
        <f>IMAGINARY(Sheet1!GF160)</f>
        <v>0</v>
      </c>
      <c r="GE158">
        <f>IMAGINARY(Sheet1!GG160)</f>
        <v>0</v>
      </c>
      <c r="GF158">
        <f>IMAGINARY(Sheet1!GH160)</f>
        <v>0</v>
      </c>
      <c r="GG158">
        <f>IMAGINARY(Sheet1!GI160)</f>
        <v>0</v>
      </c>
      <c r="GH158">
        <f>IMAGINARY(Sheet1!GJ160)</f>
        <v>0</v>
      </c>
      <c r="GI158">
        <f>IMAGINARY(Sheet1!GK160)</f>
        <v>0</v>
      </c>
      <c r="GJ158">
        <f>IMAGINARY(Sheet1!GL160)</f>
        <v>0</v>
      </c>
      <c r="GK158">
        <f>IMAGINARY(Sheet1!GM160)</f>
        <v>0</v>
      </c>
      <c r="GL158">
        <f>IMAGINARY(Sheet1!GN160)</f>
        <v>0</v>
      </c>
      <c r="GM158">
        <f>IMAGINARY(Sheet1!GO160)</f>
        <v>0</v>
      </c>
      <c r="GN158">
        <f>IMAGINARY(Sheet1!GP160)</f>
        <v>0</v>
      </c>
      <c r="GO158">
        <f>IMAGINARY(Sheet1!GQ160)</f>
        <v>0</v>
      </c>
      <c r="GP158">
        <f>IMAGINARY(Sheet1!GR160)</f>
        <v>0</v>
      </c>
      <c r="GQ158">
        <f>IMAGINARY(Sheet1!GS160)</f>
        <v>0</v>
      </c>
      <c r="GR158">
        <f>IMAGINARY(Sheet1!GT160)</f>
        <v>0</v>
      </c>
      <c r="GS158">
        <f>IMAGINARY(Sheet1!GU160)</f>
        <v>0</v>
      </c>
      <c r="GT158">
        <f>IMAGINARY(Sheet1!GV160)</f>
        <v>0</v>
      </c>
      <c r="GU158">
        <f>IMAGINARY(Sheet1!GW160)</f>
        <v>0</v>
      </c>
      <c r="GV158">
        <f>IMAGINARY(Sheet1!GX160)</f>
        <v>0</v>
      </c>
      <c r="GW158">
        <f>IMAGINARY(Sheet1!GY160)</f>
        <v>0</v>
      </c>
      <c r="GX158">
        <f>IMAGINARY(Sheet1!GZ160)</f>
        <v>0</v>
      </c>
      <c r="GY158">
        <f>IMAGINARY(Sheet1!HA160)</f>
        <v>0</v>
      </c>
      <c r="GZ158">
        <f>IMAGINARY(Sheet1!HB160)</f>
        <v>0</v>
      </c>
      <c r="HA158">
        <f>IMAGINARY(Sheet1!HC160)</f>
        <v>0</v>
      </c>
      <c r="HB158">
        <f>IMAGINARY(Sheet1!HD160)</f>
        <v>0</v>
      </c>
      <c r="HC158">
        <f>IMAGINARY(Sheet1!HE160)</f>
        <v>0</v>
      </c>
      <c r="HD158">
        <f>IMAGINARY(Sheet1!HF160)</f>
        <v>0</v>
      </c>
      <c r="HE158">
        <f>IMAGINARY(Sheet1!HG160)</f>
        <v>0</v>
      </c>
      <c r="HF158">
        <f>IMAGINARY(Sheet1!HH160)</f>
        <v>0</v>
      </c>
      <c r="HG158">
        <f>IMAGINARY(Sheet1!HI160)</f>
        <v>0</v>
      </c>
      <c r="HH158">
        <f>IMAGINARY(Sheet1!HJ160)</f>
        <v>0</v>
      </c>
      <c r="HI158">
        <f>IMAGINARY(Sheet1!HK160)</f>
        <v>0</v>
      </c>
      <c r="HJ158">
        <f>IMAGINARY(Sheet1!HL160)</f>
        <v>0</v>
      </c>
      <c r="HK158">
        <f>IMAGINARY(Sheet1!HM160)</f>
        <v>0</v>
      </c>
      <c r="HL158">
        <f>IMAGINARY(Sheet1!HN160)</f>
        <v>0</v>
      </c>
      <c r="HM158">
        <f>IMAGINARY(Sheet1!HO160)</f>
        <v>0</v>
      </c>
      <c r="HN158">
        <f>IMAGINARY(Sheet1!HP160)</f>
        <v>0</v>
      </c>
      <c r="HO158">
        <f>IMAGINARY(Sheet1!HQ160)</f>
        <v>0</v>
      </c>
      <c r="HP158">
        <f>IMAGINARY(Sheet1!HR160)</f>
        <v>0</v>
      </c>
      <c r="HQ158">
        <f>IMAGINARY(Sheet1!HS160)</f>
        <v>0</v>
      </c>
      <c r="HR158">
        <f>IMAGINARY(Sheet1!HT160)</f>
        <v>0</v>
      </c>
      <c r="HS158">
        <f>IMAGINARY(Sheet1!HU160)</f>
        <v>0</v>
      </c>
      <c r="HT158">
        <f>IMAGINARY(Sheet1!HV160)</f>
        <v>0</v>
      </c>
      <c r="HU158">
        <f>IMAGINARY(Sheet1!HW160)</f>
        <v>0</v>
      </c>
      <c r="HV158">
        <f>IMAGINARY(Sheet1!HX160)</f>
        <v>0</v>
      </c>
      <c r="HW158">
        <f>IMAGINARY(Sheet1!HY160)</f>
        <v>0</v>
      </c>
      <c r="HX158">
        <f>IMAGINARY(Sheet1!HZ160)</f>
        <v>0</v>
      </c>
      <c r="HY158">
        <f>IMAGINARY(Sheet1!IA160)</f>
        <v>0</v>
      </c>
      <c r="HZ158">
        <f>IMAGINARY(Sheet1!IB160)</f>
        <v>0</v>
      </c>
      <c r="IA158">
        <f>IMAGINARY(Sheet1!IC160)</f>
        <v>0</v>
      </c>
      <c r="IB158">
        <f>IMAGINARY(Sheet1!ID160)</f>
        <v>0</v>
      </c>
      <c r="IC158">
        <f>IMAGINARY(Sheet1!IE160)</f>
        <v>0</v>
      </c>
      <c r="ID158">
        <f>IMAGINARY(Sheet1!IF160)</f>
        <v>0</v>
      </c>
      <c r="IE158">
        <f>IMAGINARY(Sheet1!IG160)</f>
        <v>0</v>
      </c>
      <c r="IF158">
        <f>IMAGINARY(Sheet1!IH160)</f>
        <v>0</v>
      </c>
      <c r="IG158">
        <f>IMAGINARY(Sheet1!II160)</f>
        <v>0</v>
      </c>
      <c r="IH158">
        <f>IMAGINARY(Sheet1!IJ160)</f>
        <v>0</v>
      </c>
      <c r="II158">
        <f>IMAGINARY(Sheet1!IK160)</f>
        <v>0</v>
      </c>
      <c r="IJ158">
        <f>IMAGINARY(Sheet1!IL160)</f>
        <v>0</v>
      </c>
      <c r="IK158">
        <f>IMAGINARY(Sheet1!IM160)</f>
        <v>0</v>
      </c>
      <c r="IL158">
        <f>IMAGINARY(Sheet1!IN160)</f>
        <v>0</v>
      </c>
      <c r="IM158">
        <f>IMAGINARY(Sheet1!IO160)</f>
        <v>0</v>
      </c>
      <c r="IN158">
        <f>IMAGINARY(Sheet1!IP160)</f>
        <v>0</v>
      </c>
      <c r="IO158">
        <f>IMAGINARY(Sheet1!IQ160)</f>
        <v>0</v>
      </c>
      <c r="IP158">
        <f>IMAGINARY(Sheet1!IR160)</f>
        <v>0</v>
      </c>
      <c r="IQ158">
        <f>IMAGINARY(Sheet1!IS160)</f>
        <v>0</v>
      </c>
      <c r="IR158">
        <f>IMAGINARY(Sheet1!IT160)</f>
        <v>0</v>
      </c>
      <c r="IS158">
        <f>IMAGINARY(Sheet1!IU160)</f>
        <v>0</v>
      </c>
      <c r="IT158">
        <f>IMAGINARY(Sheet1!IV160)</f>
        <v>0</v>
      </c>
      <c r="IU158">
        <f>IMAGINARY(Sheet1!IW160)</f>
        <v>0</v>
      </c>
      <c r="IV158">
        <f>IMAGINARY(Sheet1!IX160)</f>
        <v>0</v>
      </c>
      <c r="IW158">
        <f>IMAGINARY(Sheet1!IY160)</f>
        <v>0</v>
      </c>
      <c r="IX158">
        <f>IMAGINARY(Sheet1!IZ160)</f>
        <v>0</v>
      </c>
      <c r="IY158">
        <f>IMAGINARY(Sheet1!JA160)</f>
        <v>0</v>
      </c>
      <c r="IZ158">
        <f>IMAGINARY(Sheet1!JB160)</f>
        <v>0</v>
      </c>
      <c r="JA158">
        <f>IMAGINARY(Sheet1!JC160)</f>
        <v>0</v>
      </c>
      <c r="JB158">
        <f>IMAGINARY(Sheet1!JD160)</f>
        <v>0</v>
      </c>
      <c r="JC158">
        <f>IMAGINARY(Sheet1!JE160)</f>
        <v>0</v>
      </c>
      <c r="JD158">
        <f>IMAGINARY(Sheet1!JF160)</f>
        <v>0</v>
      </c>
      <c r="JE158">
        <f>IMAGINARY(Sheet1!JG160)</f>
        <v>0</v>
      </c>
      <c r="JF158">
        <f>IMAGINARY(Sheet1!JH160)</f>
        <v>0</v>
      </c>
      <c r="JG158">
        <f>IMAGINARY(Sheet1!JI160)</f>
        <v>0</v>
      </c>
      <c r="JH158">
        <f>IMAGINARY(Sheet1!JJ160)</f>
        <v>0</v>
      </c>
      <c r="JI158">
        <f>IMAGINARY(Sheet1!JK160)</f>
        <v>0</v>
      </c>
      <c r="JJ158">
        <f>IMAGINARY(Sheet1!JL160)</f>
        <v>0</v>
      </c>
      <c r="JK158">
        <f>IMAGINARY(Sheet1!JM160)</f>
        <v>0</v>
      </c>
      <c r="JL158">
        <f>IMAGINARY(Sheet1!JN160)</f>
        <v>0</v>
      </c>
      <c r="JM158">
        <f>IMAGINARY(Sheet1!JO160)</f>
        <v>0</v>
      </c>
      <c r="JN158">
        <f>IMAGINARY(Sheet1!JP160)</f>
        <v>0</v>
      </c>
      <c r="JO158">
        <f>IMAGINARY(Sheet1!JQ160)</f>
        <v>0</v>
      </c>
      <c r="JP158">
        <f>IMAGINARY(Sheet1!JR160)</f>
        <v>0</v>
      </c>
      <c r="JQ158">
        <f>IMAGINARY(Sheet1!JS160)</f>
        <v>0</v>
      </c>
      <c r="JR158">
        <f>IMAGINARY(Sheet1!JT160)</f>
        <v>0</v>
      </c>
      <c r="JS158">
        <f>IMAGINARY(Sheet1!JU160)</f>
        <v>0</v>
      </c>
      <c r="JT158">
        <f>IMAGINARY(Sheet1!JV160)</f>
        <v>0</v>
      </c>
      <c r="JU158">
        <f>IMAGINARY(Sheet1!JW160)</f>
        <v>0</v>
      </c>
      <c r="JV158">
        <f>IMAGINARY(Sheet1!JX160)</f>
        <v>0</v>
      </c>
      <c r="JW158">
        <f>IMAGINARY(Sheet1!JY160)</f>
        <v>0</v>
      </c>
      <c r="JX158">
        <f>IMAGINARY(Sheet1!JZ160)</f>
        <v>0</v>
      </c>
      <c r="JY158">
        <f>IMAGINARY(Sheet1!KA160)</f>
        <v>0</v>
      </c>
      <c r="JZ158">
        <f>IMAGINARY(Sheet1!KB160)</f>
        <v>0</v>
      </c>
      <c r="KA158">
        <f>IMAGINARY(Sheet1!KC160)</f>
        <v>0</v>
      </c>
      <c r="KB158">
        <f>IMAGINARY(Sheet1!KD160)</f>
        <v>0</v>
      </c>
      <c r="KC158">
        <f>IMAGINARY(Sheet1!KE160)</f>
        <v>0</v>
      </c>
      <c r="KD158">
        <f>IMAGINARY(Sheet1!KF160)</f>
        <v>0</v>
      </c>
      <c r="KE158">
        <f>IMAGINARY(Sheet1!KG160)</f>
        <v>0</v>
      </c>
      <c r="KF158">
        <f>IMAGINARY(Sheet1!KH160)</f>
        <v>0</v>
      </c>
      <c r="KG158">
        <f>IMAGINARY(Sheet1!KI160)</f>
        <v>0</v>
      </c>
      <c r="KH158">
        <f>IMAGINARY(Sheet1!KJ160)</f>
        <v>0</v>
      </c>
      <c r="KI158">
        <f>IMAGINARY(Sheet1!KK160)</f>
        <v>0</v>
      </c>
      <c r="KJ158">
        <f>IMAGINARY(Sheet1!KL160)</f>
        <v>0</v>
      </c>
      <c r="KK158">
        <f>IMAGINARY(Sheet1!KM160)</f>
        <v>0</v>
      </c>
      <c r="KL158">
        <f>IMAGINARY(Sheet1!KN160)</f>
        <v>0</v>
      </c>
      <c r="KM158">
        <f>IMAGINARY(Sheet1!KO160)</f>
        <v>0</v>
      </c>
      <c r="KN158">
        <f>IMAGINARY(Sheet1!KP160)</f>
        <v>0</v>
      </c>
    </row>
    <row r="159" spans="1:300" x14ac:dyDescent="0.25">
      <c r="A159">
        <f>IMAGINARY(Sheet1!C161)</f>
        <v>0</v>
      </c>
      <c r="B159">
        <f>IMAGINARY(Sheet1!D161)</f>
        <v>0</v>
      </c>
      <c r="C159">
        <f>IMAGINARY(Sheet1!E161)</f>
        <v>0</v>
      </c>
      <c r="D159">
        <f>IMAGINARY(Sheet1!F161)</f>
        <v>0</v>
      </c>
      <c r="E159">
        <f>IMAGINARY(Sheet1!G161)</f>
        <v>0</v>
      </c>
      <c r="F159">
        <f>IMAGINARY(Sheet1!H161)</f>
        <v>0</v>
      </c>
      <c r="G159">
        <f>IMAGINARY(Sheet1!I161)</f>
        <v>0</v>
      </c>
      <c r="H159">
        <f>IMAGINARY(Sheet1!J161)</f>
        <v>0</v>
      </c>
      <c r="I159">
        <f>IMAGINARY(Sheet1!K161)</f>
        <v>0</v>
      </c>
      <c r="J159">
        <f>IMAGINARY(Sheet1!L161)</f>
        <v>0</v>
      </c>
      <c r="K159">
        <f>IMAGINARY(Sheet1!M161)</f>
        <v>0</v>
      </c>
      <c r="L159">
        <f>IMAGINARY(Sheet1!N161)</f>
        <v>0</v>
      </c>
      <c r="M159">
        <f>IMAGINARY(Sheet1!O161)</f>
        <v>0</v>
      </c>
      <c r="N159">
        <f>IMAGINARY(Sheet1!P161)</f>
        <v>0</v>
      </c>
      <c r="O159">
        <f>IMAGINARY(Sheet1!Q161)</f>
        <v>0</v>
      </c>
      <c r="P159">
        <f>IMAGINARY(Sheet1!R161)</f>
        <v>0</v>
      </c>
      <c r="Q159">
        <f>IMAGINARY(Sheet1!S161)</f>
        <v>0</v>
      </c>
      <c r="R159">
        <f>IMAGINARY(Sheet1!T161)</f>
        <v>0</v>
      </c>
      <c r="S159">
        <f>IMAGINARY(Sheet1!U161)</f>
        <v>0</v>
      </c>
      <c r="T159">
        <f>IMAGINARY(Sheet1!V161)</f>
        <v>0</v>
      </c>
      <c r="U159">
        <f>IMAGINARY(Sheet1!W161)</f>
        <v>0</v>
      </c>
      <c r="V159">
        <f>IMAGINARY(Sheet1!X161)</f>
        <v>0</v>
      </c>
      <c r="W159">
        <f>IMAGINARY(Sheet1!Y161)</f>
        <v>0</v>
      </c>
      <c r="X159">
        <f>IMAGINARY(Sheet1!Z161)</f>
        <v>0</v>
      </c>
      <c r="Y159">
        <f>IMAGINARY(Sheet1!AA161)</f>
        <v>0</v>
      </c>
      <c r="Z159">
        <f>IMAGINARY(Sheet1!AB161)</f>
        <v>0</v>
      </c>
      <c r="AA159">
        <f>IMAGINARY(Sheet1!AC161)</f>
        <v>0</v>
      </c>
      <c r="AB159">
        <f>IMAGINARY(Sheet1!AD161)</f>
        <v>0</v>
      </c>
      <c r="AC159">
        <f>IMAGINARY(Sheet1!AE161)</f>
        <v>0</v>
      </c>
      <c r="AD159">
        <f>IMAGINARY(Sheet1!AF161)</f>
        <v>0</v>
      </c>
      <c r="AE159">
        <f>IMAGINARY(Sheet1!AG161)</f>
        <v>0</v>
      </c>
      <c r="AF159">
        <f>IMAGINARY(Sheet1!AH161)</f>
        <v>0</v>
      </c>
      <c r="AG159">
        <f>IMAGINARY(Sheet1!AI161)</f>
        <v>0</v>
      </c>
      <c r="AH159">
        <f>IMAGINARY(Sheet1!AJ161)</f>
        <v>0</v>
      </c>
      <c r="AI159">
        <f>IMAGINARY(Sheet1!AK161)</f>
        <v>0</v>
      </c>
      <c r="AJ159">
        <f>IMAGINARY(Sheet1!AL161)</f>
        <v>0</v>
      </c>
      <c r="AK159">
        <f>IMAGINARY(Sheet1!AM161)</f>
        <v>0</v>
      </c>
      <c r="AL159">
        <f>IMAGINARY(Sheet1!AN161)</f>
        <v>0</v>
      </c>
      <c r="AM159">
        <f>IMAGINARY(Sheet1!AO161)</f>
        <v>0</v>
      </c>
      <c r="AN159">
        <f>IMAGINARY(Sheet1!AP161)</f>
        <v>0</v>
      </c>
      <c r="AO159">
        <f>IMAGINARY(Sheet1!AQ161)</f>
        <v>0</v>
      </c>
      <c r="AP159">
        <f>IMAGINARY(Sheet1!AR161)</f>
        <v>0</v>
      </c>
      <c r="AQ159">
        <f>IMAGINARY(Sheet1!AS161)</f>
        <v>0</v>
      </c>
      <c r="AR159">
        <f>IMAGINARY(Sheet1!AT161)</f>
        <v>0</v>
      </c>
      <c r="AS159">
        <f>IMAGINARY(Sheet1!AU161)</f>
        <v>0</v>
      </c>
      <c r="AT159">
        <f>IMAGINARY(Sheet1!AV161)</f>
        <v>0</v>
      </c>
      <c r="AU159">
        <f>IMAGINARY(Sheet1!AW161)</f>
        <v>0</v>
      </c>
      <c r="AV159">
        <f>IMAGINARY(Sheet1!AX161)</f>
        <v>0</v>
      </c>
      <c r="AW159">
        <f>IMAGINARY(Sheet1!AY161)</f>
        <v>0</v>
      </c>
      <c r="AX159">
        <f>IMAGINARY(Sheet1!AZ161)</f>
        <v>0</v>
      </c>
      <c r="AY159">
        <f>IMAGINARY(Sheet1!BA161)</f>
        <v>0</v>
      </c>
      <c r="AZ159">
        <f>IMAGINARY(Sheet1!BB161)</f>
        <v>0</v>
      </c>
      <c r="BA159">
        <f>IMAGINARY(Sheet1!BC161)</f>
        <v>0</v>
      </c>
      <c r="BB159">
        <f>IMAGINARY(Sheet1!BD161)</f>
        <v>0</v>
      </c>
      <c r="BC159">
        <f>IMAGINARY(Sheet1!BE161)</f>
        <v>0</v>
      </c>
      <c r="BD159">
        <f>IMAGINARY(Sheet1!BF161)</f>
        <v>0</v>
      </c>
      <c r="BE159">
        <f>IMAGINARY(Sheet1!BG161)</f>
        <v>0</v>
      </c>
      <c r="BF159">
        <f>IMAGINARY(Sheet1!BH161)</f>
        <v>0</v>
      </c>
      <c r="BG159">
        <f>IMAGINARY(Sheet1!BI161)</f>
        <v>0</v>
      </c>
      <c r="BH159">
        <f>IMAGINARY(Sheet1!BJ161)</f>
        <v>0</v>
      </c>
      <c r="BI159">
        <f>IMAGINARY(Sheet1!BK161)</f>
        <v>0</v>
      </c>
      <c r="BJ159">
        <f>IMAGINARY(Sheet1!BL161)</f>
        <v>0</v>
      </c>
      <c r="BK159">
        <f>IMAGINARY(Sheet1!BM161)</f>
        <v>0</v>
      </c>
      <c r="BL159">
        <f>IMAGINARY(Sheet1!BN161)</f>
        <v>0</v>
      </c>
      <c r="BM159">
        <f>IMAGINARY(Sheet1!BO161)</f>
        <v>0</v>
      </c>
      <c r="BN159">
        <f>IMAGINARY(Sheet1!BP161)</f>
        <v>0</v>
      </c>
      <c r="BO159">
        <f>IMAGINARY(Sheet1!BQ161)</f>
        <v>0</v>
      </c>
      <c r="BP159">
        <f>IMAGINARY(Sheet1!BR161)</f>
        <v>0</v>
      </c>
      <c r="BQ159">
        <f>IMAGINARY(Sheet1!BS161)</f>
        <v>0</v>
      </c>
      <c r="BR159">
        <f>IMAGINARY(Sheet1!BT161)</f>
        <v>0</v>
      </c>
      <c r="BS159">
        <f>IMAGINARY(Sheet1!BU161)</f>
        <v>0</v>
      </c>
      <c r="BT159">
        <f>IMAGINARY(Sheet1!BV161)</f>
        <v>0</v>
      </c>
      <c r="BU159">
        <f>IMAGINARY(Sheet1!BW161)</f>
        <v>0</v>
      </c>
      <c r="BV159">
        <f>IMAGINARY(Sheet1!BX161)</f>
        <v>0</v>
      </c>
      <c r="BW159">
        <f>IMAGINARY(Sheet1!BY161)</f>
        <v>0</v>
      </c>
      <c r="BX159">
        <f>IMAGINARY(Sheet1!BZ161)</f>
        <v>0</v>
      </c>
      <c r="BY159">
        <f>IMAGINARY(Sheet1!CA161)</f>
        <v>0</v>
      </c>
      <c r="BZ159">
        <f>IMAGINARY(Sheet1!CB161)</f>
        <v>0</v>
      </c>
      <c r="CA159">
        <f>IMAGINARY(Sheet1!CC161)</f>
        <v>0</v>
      </c>
      <c r="CB159">
        <f>IMAGINARY(Sheet1!CD161)</f>
        <v>0</v>
      </c>
      <c r="CC159">
        <f>IMAGINARY(Sheet1!CE161)</f>
        <v>0</v>
      </c>
      <c r="CD159">
        <f>IMAGINARY(Sheet1!CF161)</f>
        <v>0</v>
      </c>
      <c r="CE159">
        <f>IMAGINARY(Sheet1!CG161)</f>
        <v>0</v>
      </c>
      <c r="CF159">
        <f>IMAGINARY(Sheet1!CH161)</f>
        <v>0</v>
      </c>
      <c r="CG159">
        <f>IMAGINARY(Sheet1!CI161)</f>
        <v>0</v>
      </c>
      <c r="CH159">
        <f>IMAGINARY(Sheet1!CJ161)</f>
        <v>0</v>
      </c>
      <c r="CI159">
        <f>IMAGINARY(Sheet1!CK161)</f>
        <v>0</v>
      </c>
      <c r="CJ159">
        <f>IMAGINARY(Sheet1!CL161)</f>
        <v>0</v>
      </c>
      <c r="CK159">
        <f>IMAGINARY(Sheet1!CM161)</f>
        <v>0</v>
      </c>
      <c r="CL159">
        <f>IMAGINARY(Sheet1!CN161)</f>
        <v>0</v>
      </c>
      <c r="CM159">
        <f>IMAGINARY(Sheet1!CO161)</f>
        <v>0</v>
      </c>
      <c r="CN159">
        <f>IMAGINARY(Sheet1!CP161)</f>
        <v>0</v>
      </c>
      <c r="CO159">
        <f>IMAGINARY(Sheet1!CQ161)</f>
        <v>0</v>
      </c>
      <c r="CP159">
        <f>IMAGINARY(Sheet1!CR161)</f>
        <v>0</v>
      </c>
      <c r="CQ159">
        <f>IMAGINARY(Sheet1!CS161)</f>
        <v>0</v>
      </c>
      <c r="CR159">
        <f>IMAGINARY(Sheet1!CT161)</f>
        <v>0</v>
      </c>
      <c r="CS159">
        <f>IMAGINARY(Sheet1!CU161)</f>
        <v>0</v>
      </c>
      <c r="CT159">
        <f>IMAGINARY(Sheet1!CV161)</f>
        <v>0</v>
      </c>
      <c r="CU159">
        <f>IMAGINARY(Sheet1!CW161)</f>
        <v>0</v>
      </c>
      <c r="CV159">
        <f>IMAGINARY(Sheet1!CX161)</f>
        <v>0</v>
      </c>
      <c r="CW159">
        <f>IMAGINARY(Sheet1!CY161)</f>
        <v>0</v>
      </c>
      <c r="CX159">
        <f>IMAGINARY(Sheet1!CZ161)</f>
        <v>0</v>
      </c>
      <c r="CY159">
        <f>IMAGINARY(Sheet1!DA161)</f>
        <v>0</v>
      </c>
      <c r="CZ159">
        <f>IMAGINARY(Sheet1!DB161)</f>
        <v>0</v>
      </c>
      <c r="DA159">
        <f>IMAGINARY(Sheet1!DC161)</f>
        <v>0</v>
      </c>
      <c r="DB159">
        <f>IMAGINARY(Sheet1!DD161)</f>
        <v>0</v>
      </c>
      <c r="DC159">
        <f>IMAGINARY(Sheet1!DE161)</f>
        <v>0</v>
      </c>
      <c r="DD159">
        <f>IMAGINARY(Sheet1!DF161)</f>
        <v>0</v>
      </c>
      <c r="DE159">
        <f>IMAGINARY(Sheet1!DG161)</f>
        <v>0</v>
      </c>
      <c r="DF159">
        <f>IMAGINARY(Sheet1!DH161)</f>
        <v>0</v>
      </c>
      <c r="DG159">
        <f>IMAGINARY(Sheet1!DI161)</f>
        <v>0</v>
      </c>
      <c r="DH159">
        <f>IMAGINARY(Sheet1!DJ161)</f>
        <v>0</v>
      </c>
      <c r="DI159">
        <f>IMAGINARY(Sheet1!DK161)</f>
        <v>0</v>
      </c>
      <c r="DJ159">
        <f>IMAGINARY(Sheet1!DL161)</f>
        <v>0</v>
      </c>
      <c r="DK159">
        <f>IMAGINARY(Sheet1!DM161)</f>
        <v>0</v>
      </c>
      <c r="DL159">
        <f>IMAGINARY(Sheet1!DN161)</f>
        <v>0</v>
      </c>
      <c r="DM159">
        <f>IMAGINARY(Sheet1!DO161)</f>
        <v>0</v>
      </c>
      <c r="DN159">
        <f>IMAGINARY(Sheet1!DP161)</f>
        <v>0</v>
      </c>
      <c r="DO159">
        <f>IMAGINARY(Sheet1!DQ161)</f>
        <v>0</v>
      </c>
      <c r="DP159">
        <f>IMAGINARY(Sheet1!DR161)</f>
        <v>0</v>
      </c>
      <c r="DQ159">
        <f>IMAGINARY(Sheet1!DS161)</f>
        <v>0</v>
      </c>
      <c r="DR159">
        <f>IMAGINARY(Sheet1!DT161)</f>
        <v>0</v>
      </c>
      <c r="DS159">
        <f>IMAGINARY(Sheet1!DU161)</f>
        <v>0</v>
      </c>
      <c r="DT159">
        <f>IMAGINARY(Sheet1!DV161)</f>
        <v>54.9</v>
      </c>
      <c r="DU159">
        <f>IMAGINARY(Sheet1!DW161)</f>
        <v>0</v>
      </c>
      <c r="DV159">
        <f>IMAGINARY(Sheet1!DX161)</f>
        <v>0</v>
      </c>
      <c r="DW159">
        <f>IMAGINARY(Sheet1!DY161)</f>
        <v>0</v>
      </c>
      <c r="DX159">
        <f>IMAGINARY(Sheet1!DZ161)</f>
        <v>0</v>
      </c>
      <c r="DY159">
        <f>IMAGINARY(Sheet1!EA161)</f>
        <v>0</v>
      </c>
      <c r="DZ159">
        <f>IMAGINARY(Sheet1!EB161)</f>
        <v>0</v>
      </c>
      <c r="EA159">
        <f>IMAGINARY(Sheet1!EC161)</f>
        <v>0</v>
      </c>
      <c r="EB159">
        <f>IMAGINARY(Sheet1!ED161)</f>
        <v>0</v>
      </c>
      <c r="EC159">
        <f>IMAGINARY(Sheet1!EE161)</f>
        <v>0</v>
      </c>
      <c r="ED159">
        <f>IMAGINARY(Sheet1!EF161)</f>
        <v>0</v>
      </c>
      <c r="EE159">
        <f>IMAGINARY(Sheet1!EG161)</f>
        <v>0</v>
      </c>
      <c r="EF159">
        <f>IMAGINARY(Sheet1!EH161)</f>
        <v>0</v>
      </c>
      <c r="EG159">
        <f>IMAGINARY(Sheet1!EI161)</f>
        <v>0</v>
      </c>
      <c r="EH159">
        <f>IMAGINARY(Sheet1!EJ161)</f>
        <v>0</v>
      </c>
      <c r="EI159">
        <f>IMAGINARY(Sheet1!EK161)</f>
        <v>0</v>
      </c>
      <c r="EJ159">
        <f>IMAGINARY(Sheet1!EL161)</f>
        <v>0</v>
      </c>
      <c r="EK159">
        <f>IMAGINARY(Sheet1!EM161)</f>
        <v>0</v>
      </c>
      <c r="EL159">
        <f>IMAGINARY(Sheet1!EN161)</f>
        <v>0</v>
      </c>
      <c r="EM159">
        <f>IMAGINARY(Sheet1!EO161)</f>
        <v>0</v>
      </c>
      <c r="EN159">
        <f>IMAGINARY(Sheet1!EP161)</f>
        <v>0</v>
      </c>
      <c r="EO159">
        <f>IMAGINARY(Sheet1!EQ161)</f>
        <v>0</v>
      </c>
      <c r="EP159">
        <f>IMAGINARY(Sheet1!ER161)</f>
        <v>0</v>
      </c>
      <c r="EQ159">
        <f>IMAGINARY(Sheet1!ES161)</f>
        <v>0</v>
      </c>
      <c r="ER159">
        <f>IMAGINARY(Sheet1!ET161)</f>
        <v>0</v>
      </c>
      <c r="ES159">
        <f>IMAGINARY(Sheet1!EU161)</f>
        <v>0</v>
      </c>
      <c r="ET159">
        <f>IMAGINARY(Sheet1!EV161)</f>
        <v>0</v>
      </c>
      <c r="EU159">
        <f>IMAGINARY(Sheet1!EW161)</f>
        <v>0</v>
      </c>
      <c r="EV159">
        <f>IMAGINARY(Sheet1!EX161)</f>
        <v>0</v>
      </c>
      <c r="EW159">
        <f>IMAGINARY(Sheet1!EY161)</f>
        <v>0</v>
      </c>
      <c r="EX159">
        <f>IMAGINARY(Sheet1!EZ161)</f>
        <v>0</v>
      </c>
      <c r="EY159">
        <f>IMAGINARY(Sheet1!FA161)</f>
        <v>0</v>
      </c>
      <c r="EZ159">
        <f>IMAGINARY(Sheet1!FB161)</f>
        <v>0</v>
      </c>
      <c r="FA159">
        <f>IMAGINARY(Sheet1!FC161)</f>
        <v>33.020000000000003</v>
      </c>
      <c r="FB159">
        <f>IMAGINARY(Sheet1!FD161)</f>
        <v>0</v>
      </c>
      <c r="FC159">
        <f>IMAGINARY(Sheet1!FE161)</f>
        <v>-87.88</v>
      </c>
      <c r="FD159">
        <f>IMAGINARY(Sheet1!FF161)</f>
        <v>0</v>
      </c>
      <c r="FE159">
        <f>IMAGINARY(Sheet1!FG161)</f>
        <v>0</v>
      </c>
      <c r="FF159">
        <f>IMAGINARY(Sheet1!FH161)</f>
        <v>0</v>
      </c>
      <c r="FG159">
        <f>IMAGINARY(Sheet1!FI161)</f>
        <v>0</v>
      </c>
      <c r="FH159">
        <f>IMAGINARY(Sheet1!FJ161)</f>
        <v>0</v>
      </c>
      <c r="FI159">
        <f>IMAGINARY(Sheet1!FK161)</f>
        <v>0</v>
      </c>
      <c r="FJ159">
        <f>IMAGINARY(Sheet1!FL161)</f>
        <v>0</v>
      </c>
      <c r="FK159">
        <f>IMAGINARY(Sheet1!FM161)</f>
        <v>0</v>
      </c>
      <c r="FL159">
        <f>IMAGINARY(Sheet1!FN161)</f>
        <v>0</v>
      </c>
      <c r="FM159">
        <f>IMAGINARY(Sheet1!FO161)</f>
        <v>0</v>
      </c>
      <c r="FN159">
        <f>IMAGINARY(Sheet1!FP161)</f>
        <v>0</v>
      </c>
      <c r="FO159">
        <f>IMAGINARY(Sheet1!FQ161)</f>
        <v>0</v>
      </c>
      <c r="FP159">
        <f>IMAGINARY(Sheet1!FR161)</f>
        <v>0</v>
      </c>
      <c r="FQ159">
        <f>IMAGINARY(Sheet1!FS161)</f>
        <v>0</v>
      </c>
      <c r="FR159">
        <f>IMAGINARY(Sheet1!FT161)</f>
        <v>0</v>
      </c>
      <c r="FS159">
        <f>IMAGINARY(Sheet1!FU161)</f>
        <v>0</v>
      </c>
      <c r="FT159">
        <f>IMAGINARY(Sheet1!FV161)</f>
        <v>0</v>
      </c>
      <c r="FU159">
        <f>IMAGINARY(Sheet1!FW161)</f>
        <v>0</v>
      </c>
      <c r="FV159">
        <f>IMAGINARY(Sheet1!FX161)</f>
        <v>0</v>
      </c>
      <c r="FW159">
        <f>IMAGINARY(Sheet1!FY161)</f>
        <v>0</v>
      </c>
      <c r="FX159">
        <f>IMAGINARY(Sheet1!FZ161)</f>
        <v>0</v>
      </c>
      <c r="FY159">
        <f>IMAGINARY(Sheet1!GA161)</f>
        <v>0</v>
      </c>
      <c r="FZ159">
        <f>IMAGINARY(Sheet1!GB161)</f>
        <v>0</v>
      </c>
      <c r="GA159">
        <f>IMAGINARY(Sheet1!GC161)</f>
        <v>0</v>
      </c>
      <c r="GB159">
        <f>IMAGINARY(Sheet1!GD161)</f>
        <v>0</v>
      </c>
      <c r="GC159">
        <f>IMAGINARY(Sheet1!GE161)</f>
        <v>0</v>
      </c>
      <c r="GD159">
        <f>IMAGINARY(Sheet1!GF161)</f>
        <v>0</v>
      </c>
      <c r="GE159">
        <f>IMAGINARY(Sheet1!GG161)</f>
        <v>0</v>
      </c>
      <c r="GF159">
        <f>IMAGINARY(Sheet1!GH161)</f>
        <v>0</v>
      </c>
      <c r="GG159">
        <f>IMAGINARY(Sheet1!GI161)</f>
        <v>0</v>
      </c>
      <c r="GH159">
        <f>IMAGINARY(Sheet1!GJ161)</f>
        <v>0</v>
      </c>
      <c r="GI159">
        <f>IMAGINARY(Sheet1!GK161)</f>
        <v>0</v>
      </c>
      <c r="GJ159">
        <f>IMAGINARY(Sheet1!GL161)</f>
        <v>0</v>
      </c>
      <c r="GK159">
        <f>IMAGINARY(Sheet1!GM161)</f>
        <v>0</v>
      </c>
      <c r="GL159">
        <f>IMAGINARY(Sheet1!GN161)</f>
        <v>0</v>
      </c>
      <c r="GM159">
        <f>IMAGINARY(Sheet1!GO161)</f>
        <v>0</v>
      </c>
      <c r="GN159">
        <f>IMAGINARY(Sheet1!GP161)</f>
        <v>0</v>
      </c>
      <c r="GO159">
        <f>IMAGINARY(Sheet1!GQ161)</f>
        <v>0</v>
      </c>
      <c r="GP159">
        <f>IMAGINARY(Sheet1!GR161)</f>
        <v>0</v>
      </c>
      <c r="GQ159">
        <f>IMAGINARY(Sheet1!GS161)</f>
        <v>0</v>
      </c>
      <c r="GR159">
        <f>IMAGINARY(Sheet1!GT161)</f>
        <v>0</v>
      </c>
      <c r="GS159">
        <f>IMAGINARY(Sheet1!GU161)</f>
        <v>0</v>
      </c>
      <c r="GT159">
        <f>IMAGINARY(Sheet1!GV161)</f>
        <v>0</v>
      </c>
      <c r="GU159">
        <f>IMAGINARY(Sheet1!GW161)</f>
        <v>0</v>
      </c>
      <c r="GV159">
        <f>IMAGINARY(Sheet1!GX161)</f>
        <v>0</v>
      </c>
      <c r="GW159">
        <f>IMAGINARY(Sheet1!GY161)</f>
        <v>0</v>
      </c>
      <c r="GX159">
        <f>IMAGINARY(Sheet1!GZ161)</f>
        <v>0</v>
      </c>
      <c r="GY159">
        <f>IMAGINARY(Sheet1!HA161)</f>
        <v>0</v>
      </c>
      <c r="GZ159">
        <f>IMAGINARY(Sheet1!HB161)</f>
        <v>0</v>
      </c>
      <c r="HA159">
        <f>IMAGINARY(Sheet1!HC161)</f>
        <v>0</v>
      </c>
      <c r="HB159">
        <f>IMAGINARY(Sheet1!HD161)</f>
        <v>0</v>
      </c>
      <c r="HC159">
        <f>IMAGINARY(Sheet1!HE161)</f>
        <v>0</v>
      </c>
      <c r="HD159">
        <f>IMAGINARY(Sheet1!HF161)</f>
        <v>0</v>
      </c>
      <c r="HE159">
        <f>IMAGINARY(Sheet1!HG161)</f>
        <v>0</v>
      </c>
      <c r="HF159">
        <f>IMAGINARY(Sheet1!HH161)</f>
        <v>0</v>
      </c>
      <c r="HG159">
        <f>IMAGINARY(Sheet1!HI161)</f>
        <v>0</v>
      </c>
      <c r="HH159">
        <f>IMAGINARY(Sheet1!HJ161)</f>
        <v>0</v>
      </c>
      <c r="HI159">
        <f>IMAGINARY(Sheet1!HK161)</f>
        <v>0</v>
      </c>
      <c r="HJ159">
        <f>IMAGINARY(Sheet1!HL161)</f>
        <v>0</v>
      </c>
      <c r="HK159">
        <f>IMAGINARY(Sheet1!HM161)</f>
        <v>0</v>
      </c>
      <c r="HL159">
        <f>IMAGINARY(Sheet1!HN161)</f>
        <v>0</v>
      </c>
      <c r="HM159">
        <f>IMAGINARY(Sheet1!HO161)</f>
        <v>0</v>
      </c>
      <c r="HN159">
        <f>IMAGINARY(Sheet1!HP161)</f>
        <v>0</v>
      </c>
      <c r="HO159">
        <f>IMAGINARY(Sheet1!HQ161)</f>
        <v>0</v>
      </c>
      <c r="HP159">
        <f>IMAGINARY(Sheet1!HR161)</f>
        <v>0</v>
      </c>
      <c r="HQ159">
        <f>IMAGINARY(Sheet1!HS161)</f>
        <v>0</v>
      </c>
      <c r="HR159">
        <f>IMAGINARY(Sheet1!HT161)</f>
        <v>0</v>
      </c>
      <c r="HS159">
        <f>IMAGINARY(Sheet1!HU161)</f>
        <v>0</v>
      </c>
      <c r="HT159">
        <f>IMAGINARY(Sheet1!HV161)</f>
        <v>0</v>
      </c>
      <c r="HU159">
        <f>IMAGINARY(Sheet1!HW161)</f>
        <v>0</v>
      </c>
      <c r="HV159">
        <f>IMAGINARY(Sheet1!HX161)</f>
        <v>0</v>
      </c>
      <c r="HW159">
        <f>IMAGINARY(Sheet1!HY161)</f>
        <v>0</v>
      </c>
      <c r="HX159">
        <f>IMAGINARY(Sheet1!HZ161)</f>
        <v>0</v>
      </c>
      <c r="HY159">
        <f>IMAGINARY(Sheet1!IA161)</f>
        <v>0</v>
      </c>
      <c r="HZ159">
        <f>IMAGINARY(Sheet1!IB161)</f>
        <v>0</v>
      </c>
      <c r="IA159">
        <f>IMAGINARY(Sheet1!IC161)</f>
        <v>0</v>
      </c>
      <c r="IB159">
        <f>IMAGINARY(Sheet1!ID161)</f>
        <v>0</v>
      </c>
      <c r="IC159">
        <f>IMAGINARY(Sheet1!IE161)</f>
        <v>0</v>
      </c>
      <c r="ID159">
        <f>IMAGINARY(Sheet1!IF161)</f>
        <v>0</v>
      </c>
      <c r="IE159">
        <f>IMAGINARY(Sheet1!IG161)</f>
        <v>0</v>
      </c>
      <c r="IF159">
        <f>IMAGINARY(Sheet1!IH161)</f>
        <v>0</v>
      </c>
      <c r="IG159">
        <f>IMAGINARY(Sheet1!II161)</f>
        <v>0</v>
      </c>
      <c r="IH159">
        <f>IMAGINARY(Sheet1!IJ161)</f>
        <v>0</v>
      </c>
      <c r="II159">
        <f>IMAGINARY(Sheet1!IK161)</f>
        <v>0</v>
      </c>
      <c r="IJ159">
        <f>IMAGINARY(Sheet1!IL161)</f>
        <v>0</v>
      </c>
      <c r="IK159">
        <f>IMAGINARY(Sheet1!IM161)</f>
        <v>0</v>
      </c>
      <c r="IL159">
        <f>IMAGINARY(Sheet1!IN161)</f>
        <v>0</v>
      </c>
      <c r="IM159">
        <f>IMAGINARY(Sheet1!IO161)</f>
        <v>0</v>
      </c>
      <c r="IN159">
        <f>IMAGINARY(Sheet1!IP161)</f>
        <v>0</v>
      </c>
      <c r="IO159">
        <f>IMAGINARY(Sheet1!IQ161)</f>
        <v>0</v>
      </c>
      <c r="IP159">
        <f>IMAGINARY(Sheet1!IR161)</f>
        <v>0</v>
      </c>
      <c r="IQ159">
        <f>IMAGINARY(Sheet1!IS161)</f>
        <v>0</v>
      </c>
      <c r="IR159">
        <f>IMAGINARY(Sheet1!IT161)</f>
        <v>0</v>
      </c>
      <c r="IS159">
        <f>IMAGINARY(Sheet1!IU161)</f>
        <v>0</v>
      </c>
      <c r="IT159">
        <f>IMAGINARY(Sheet1!IV161)</f>
        <v>0</v>
      </c>
      <c r="IU159">
        <f>IMAGINARY(Sheet1!IW161)</f>
        <v>0</v>
      </c>
      <c r="IV159">
        <f>IMAGINARY(Sheet1!IX161)</f>
        <v>0</v>
      </c>
      <c r="IW159">
        <f>IMAGINARY(Sheet1!IY161)</f>
        <v>0</v>
      </c>
      <c r="IX159">
        <f>IMAGINARY(Sheet1!IZ161)</f>
        <v>0</v>
      </c>
      <c r="IY159">
        <f>IMAGINARY(Sheet1!JA161)</f>
        <v>0</v>
      </c>
      <c r="IZ159">
        <f>IMAGINARY(Sheet1!JB161)</f>
        <v>0</v>
      </c>
      <c r="JA159">
        <f>IMAGINARY(Sheet1!JC161)</f>
        <v>0</v>
      </c>
      <c r="JB159">
        <f>IMAGINARY(Sheet1!JD161)</f>
        <v>0</v>
      </c>
      <c r="JC159">
        <f>IMAGINARY(Sheet1!JE161)</f>
        <v>0</v>
      </c>
      <c r="JD159">
        <f>IMAGINARY(Sheet1!JF161)</f>
        <v>0</v>
      </c>
      <c r="JE159">
        <f>IMAGINARY(Sheet1!JG161)</f>
        <v>0</v>
      </c>
      <c r="JF159">
        <f>IMAGINARY(Sheet1!JH161)</f>
        <v>0</v>
      </c>
      <c r="JG159">
        <f>IMAGINARY(Sheet1!JI161)</f>
        <v>0</v>
      </c>
      <c r="JH159">
        <f>IMAGINARY(Sheet1!JJ161)</f>
        <v>0</v>
      </c>
      <c r="JI159">
        <f>IMAGINARY(Sheet1!JK161)</f>
        <v>0</v>
      </c>
      <c r="JJ159">
        <f>IMAGINARY(Sheet1!JL161)</f>
        <v>0</v>
      </c>
      <c r="JK159">
        <f>IMAGINARY(Sheet1!JM161)</f>
        <v>0</v>
      </c>
      <c r="JL159">
        <f>IMAGINARY(Sheet1!JN161)</f>
        <v>0</v>
      </c>
      <c r="JM159">
        <f>IMAGINARY(Sheet1!JO161)</f>
        <v>0</v>
      </c>
      <c r="JN159">
        <f>IMAGINARY(Sheet1!JP161)</f>
        <v>0</v>
      </c>
      <c r="JO159">
        <f>IMAGINARY(Sheet1!JQ161)</f>
        <v>0</v>
      </c>
      <c r="JP159">
        <f>IMAGINARY(Sheet1!JR161)</f>
        <v>0</v>
      </c>
      <c r="JQ159">
        <f>IMAGINARY(Sheet1!JS161)</f>
        <v>0</v>
      </c>
      <c r="JR159">
        <f>IMAGINARY(Sheet1!JT161)</f>
        <v>0</v>
      </c>
      <c r="JS159">
        <f>IMAGINARY(Sheet1!JU161)</f>
        <v>0</v>
      </c>
      <c r="JT159">
        <f>IMAGINARY(Sheet1!JV161)</f>
        <v>0</v>
      </c>
      <c r="JU159">
        <f>IMAGINARY(Sheet1!JW161)</f>
        <v>0</v>
      </c>
      <c r="JV159">
        <f>IMAGINARY(Sheet1!JX161)</f>
        <v>0</v>
      </c>
      <c r="JW159">
        <f>IMAGINARY(Sheet1!JY161)</f>
        <v>0</v>
      </c>
      <c r="JX159">
        <f>IMAGINARY(Sheet1!JZ161)</f>
        <v>0</v>
      </c>
      <c r="JY159">
        <f>IMAGINARY(Sheet1!KA161)</f>
        <v>0</v>
      </c>
      <c r="JZ159">
        <f>IMAGINARY(Sheet1!KB161)</f>
        <v>0</v>
      </c>
      <c r="KA159">
        <f>IMAGINARY(Sheet1!KC161)</f>
        <v>0</v>
      </c>
      <c r="KB159">
        <f>IMAGINARY(Sheet1!KD161)</f>
        <v>0</v>
      </c>
      <c r="KC159">
        <f>IMAGINARY(Sheet1!KE161)</f>
        <v>0</v>
      </c>
      <c r="KD159">
        <f>IMAGINARY(Sheet1!KF161)</f>
        <v>0</v>
      </c>
      <c r="KE159">
        <f>IMAGINARY(Sheet1!KG161)</f>
        <v>0</v>
      </c>
      <c r="KF159">
        <f>IMAGINARY(Sheet1!KH161)</f>
        <v>0</v>
      </c>
      <c r="KG159">
        <f>IMAGINARY(Sheet1!KI161)</f>
        <v>0</v>
      </c>
      <c r="KH159">
        <f>IMAGINARY(Sheet1!KJ161)</f>
        <v>0</v>
      </c>
      <c r="KI159">
        <f>IMAGINARY(Sheet1!KK161)</f>
        <v>0</v>
      </c>
      <c r="KJ159">
        <f>IMAGINARY(Sheet1!KL161)</f>
        <v>0</v>
      </c>
      <c r="KK159">
        <f>IMAGINARY(Sheet1!KM161)</f>
        <v>0</v>
      </c>
      <c r="KL159">
        <f>IMAGINARY(Sheet1!KN161)</f>
        <v>0</v>
      </c>
      <c r="KM159">
        <f>IMAGINARY(Sheet1!KO161)</f>
        <v>0</v>
      </c>
      <c r="KN159">
        <f>IMAGINARY(Sheet1!KP161)</f>
        <v>0</v>
      </c>
    </row>
    <row r="160" spans="1:300" x14ac:dyDescent="0.25">
      <c r="A160">
        <f>IMAGINARY(Sheet1!C162)</f>
        <v>0</v>
      </c>
      <c r="B160">
        <f>IMAGINARY(Sheet1!D162)</f>
        <v>0</v>
      </c>
      <c r="C160">
        <f>IMAGINARY(Sheet1!E162)</f>
        <v>0</v>
      </c>
      <c r="D160">
        <f>IMAGINARY(Sheet1!F162)</f>
        <v>0</v>
      </c>
      <c r="E160">
        <f>IMAGINARY(Sheet1!G162)</f>
        <v>0</v>
      </c>
      <c r="F160">
        <f>IMAGINARY(Sheet1!H162)</f>
        <v>0</v>
      </c>
      <c r="G160">
        <f>IMAGINARY(Sheet1!I162)</f>
        <v>0</v>
      </c>
      <c r="H160">
        <f>IMAGINARY(Sheet1!J162)</f>
        <v>0</v>
      </c>
      <c r="I160">
        <f>IMAGINARY(Sheet1!K162)</f>
        <v>0</v>
      </c>
      <c r="J160">
        <f>IMAGINARY(Sheet1!L162)</f>
        <v>0</v>
      </c>
      <c r="K160">
        <f>IMAGINARY(Sheet1!M162)</f>
        <v>0</v>
      </c>
      <c r="L160">
        <f>IMAGINARY(Sheet1!N162)</f>
        <v>0</v>
      </c>
      <c r="M160">
        <f>IMAGINARY(Sheet1!O162)</f>
        <v>0</v>
      </c>
      <c r="N160">
        <f>IMAGINARY(Sheet1!P162)</f>
        <v>0</v>
      </c>
      <c r="O160">
        <f>IMAGINARY(Sheet1!Q162)</f>
        <v>0</v>
      </c>
      <c r="P160">
        <f>IMAGINARY(Sheet1!R162)</f>
        <v>0</v>
      </c>
      <c r="Q160">
        <f>IMAGINARY(Sheet1!S162)</f>
        <v>0</v>
      </c>
      <c r="R160">
        <f>IMAGINARY(Sheet1!T162)</f>
        <v>0</v>
      </c>
      <c r="S160">
        <f>IMAGINARY(Sheet1!U162)</f>
        <v>0</v>
      </c>
      <c r="T160">
        <f>IMAGINARY(Sheet1!V162)</f>
        <v>0</v>
      </c>
      <c r="U160">
        <f>IMAGINARY(Sheet1!W162)</f>
        <v>0</v>
      </c>
      <c r="V160">
        <f>IMAGINARY(Sheet1!X162)</f>
        <v>0</v>
      </c>
      <c r="W160">
        <f>IMAGINARY(Sheet1!Y162)</f>
        <v>0</v>
      </c>
      <c r="X160">
        <f>IMAGINARY(Sheet1!Z162)</f>
        <v>0</v>
      </c>
      <c r="Y160">
        <f>IMAGINARY(Sheet1!AA162)</f>
        <v>0</v>
      </c>
      <c r="Z160">
        <f>IMAGINARY(Sheet1!AB162)</f>
        <v>0</v>
      </c>
      <c r="AA160">
        <f>IMAGINARY(Sheet1!AC162)</f>
        <v>0</v>
      </c>
      <c r="AB160">
        <f>IMAGINARY(Sheet1!AD162)</f>
        <v>0</v>
      </c>
      <c r="AC160">
        <f>IMAGINARY(Sheet1!AE162)</f>
        <v>0</v>
      </c>
      <c r="AD160">
        <f>IMAGINARY(Sheet1!AF162)</f>
        <v>0</v>
      </c>
      <c r="AE160">
        <f>IMAGINARY(Sheet1!AG162)</f>
        <v>0</v>
      </c>
      <c r="AF160">
        <f>IMAGINARY(Sheet1!AH162)</f>
        <v>0</v>
      </c>
      <c r="AG160">
        <f>IMAGINARY(Sheet1!AI162)</f>
        <v>0</v>
      </c>
      <c r="AH160">
        <f>IMAGINARY(Sheet1!AJ162)</f>
        <v>0</v>
      </c>
      <c r="AI160">
        <f>IMAGINARY(Sheet1!AK162)</f>
        <v>0</v>
      </c>
      <c r="AJ160">
        <f>IMAGINARY(Sheet1!AL162)</f>
        <v>0</v>
      </c>
      <c r="AK160">
        <f>IMAGINARY(Sheet1!AM162)</f>
        <v>0</v>
      </c>
      <c r="AL160">
        <f>IMAGINARY(Sheet1!AN162)</f>
        <v>0</v>
      </c>
      <c r="AM160">
        <f>IMAGINARY(Sheet1!AO162)</f>
        <v>0</v>
      </c>
      <c r="AN160">
        <f>IMAGINARY(Sheet1!AP162)</f>
        <v>0</v>
      </c>
      <c r="AO160">
        <f>IMAGINARY(Sheet1!AQ162)</f>
        <v>0</v>
      </c>
      <c r="AP160">
        <f>IMAGINARY(Sheet1!AR162)</f>
        <v>0</v>
      </c>
      <c r="AQ160">
        <f>IMAGINARY(Sheet1!AS162)</f>
        <v>0</v>
      </c>
      <c r="AR160">
        <f>IMAGINARY(Sheet1!AT162)</f>
        <v>0</v>
      </c>
      <c r="AS160">
        <f>IMAGINARY(Sheet1!AU162)</f>
        <v>0</v>
      </c>
      <c r="AT160">
        <f>IMAGINARY(Sheet1!AV162)</f>
        <v>0</v>
      </c>
      <c r="AU160">
        <f>IMAGINARY(Sheet1!AW162)</f>
        <v>0</v>
      </c>
      <c r="AV160">
        <f>IMAGINARY(Sheet1!AX162)</f>
        <v>0</v>
      </c>
      <c r="AW160">
        <f>IMAGINARY(Sheet1!AY162)</f>
        <v>0</v>
      </c>
      <c r="AX160">
        <f>IMAGINARY(Sheet1!AZ162)</f>
        <v>0</v>
      </c>
      <c r="AY160">
        <f>IMAGINARY(Sheet1!BA162)</f>
        <v>0</v>
      </c>
      <c r="AZ160">
        <f>IMAGINARY(Sheet1!BB162)</f>
        <v>0</v>
      </c>
      <c r="BA160">
        <f>IMAGINARY(Sheet1!BC162)</f>
        <v>0</v>
      </c>
      <c r="BB160">
        <f>IMAGINARY(Sheet1!BD162)</f>
        <v>0</v>
      </c>
      <c r="BC160">
        <f>IMAGINARY(Sheet1!BE162)</f>
        <v>0</v>
      </c>
      <c r="BD160">
        <f>IMAGINARY(Sheet1!BF162)</f>
        <v>0</v>
      </c>
      <c r="BE160">
        <f>IMAGINARY(Sheet1!BG162)</f>
        <v>0</v>
      </c>
      <c r="BF160">
        <f>IMAGINARY(Sheet1!BH162)</f>
        <v>0</v>
      </c>
      <c r="BG160">
        <f>IMAGINARY(Sheet1!BI162)</f>
        <v>0</v>
      </c>
      <c r="BH160">
        <f>IMAGINARY(Sheet1!BJ162)</f>
        <v>0</v>
      </c>
      <c r="BI160">
        <f>IMAGINARY(Sheet1!BK162)</f>
        <v>0</v>
      </c>
      <c r="BJ160">
        <f>IMAGINARY(Sheet1!BL162)</f>
        <v>0</v>
      </c>
      <c r="BK160">
        <f>IMAGINARY(Sheet1!BM162)</f>
        <v>0</v>
      </c>
      <c r="BL160">
        <f>IMAGINARY(Sheet1!BN162)</f>
        <v>0</v>
      </c>
      <c r="BM160">
        <f>IMAGINARY(Sheet1!BO162)</f>
        <v>0</v>
      </c>
      <c r="BN160">
        <f>IMAGINARY(Sheet1!BP162)</f>
        <v>0</v>
      </c>
      <c r="BO160">
        <f>IMAGINARY(Sheet1!BQ162)</f>
        <v>0</v>
      </c>
      <c r="BP160">
        <f>IMAGINARY(Sheet1!BR162)</f>
        <v>0</v>
      </c>
      <c r="BQ160">
        <f>IMAGINARY(Sheet1!BS162)</f>
        <v>0</v>
      </c>
      <c r="BR160">
        <f>IMAGINARY(Sheet1!BT162)</f>
        <v>0</v>
      </c>
      <c r="BS160">
        <f>IMAGINARY(Sheet1!BU162)</f>
        <v>0</v>
      </c>
      <c r="BT160">
        <f>IMAGINARY(Sheet1!BV162)</f>
        <v>0</v>
      </c>
      <c r="BU160">
        <f>IMAGINARY(Sheet1!BW162)</f>
        <v>0</v>
      </c>
      <c r="BV160">
        <f>IMAGINARY(Sheet1!BX162)</f>
        <v>0</v>
      </c>
      <c r="BW160">
        <f>IMAGINARY(Sheet1!BY162)</f>
        <v>0</v>
      </c>
      <c r="BX160">
        <f>IMAGINARY(Sheet1!BZ162)</f>
        <v>0</v>
      </c>
      <c r="BY160">
        <f>IMAGINARY(Sheet1!CA162)</f>
        <v>0</v>
      </c>
      <c r="BZ160">
        <f>IMAGINARY(Sheet1!CB162)</f>
        <v>0</v>
      </c>
      <c r="CA160">
        <f>IMAGINARY(Sheet1!CC162)</f>
        <v>0</v>
      </c>
      <c r="CB160">
        <f>IMAGINARY(Sheet1!CD162)</f>
        <v>0</v>
      </c>
      <c r="CC160">
        <f>IMAGINARY(Sheet1!CE162)</f>
        <v>0</v>
      </c>
      <c r="CD160">
        <f>IMAGINARY(Sheet1!CF162)</f>
        <v>0</v>
      </c>
      <c r="CE160">
        <f>IMAGINARY(Sheet1!CG162)</f>
        <v>0</v>
      </c>
      <c r="CF160">
        <f>IMAGINARY(Sheet1!CH162)</f>
        <v>0</v>
      </c>
      <c r="CG160">
        <f>IMAGINARY(Sheet1!CI162)</f>
        <v>0</v>
      </c>
      <c r="CH160">
        <f>IMAGINARY(Sheet1!CJ162)</f>
        <v>0</v>
      </c>
      <c r="CI160">
        <f>IMAGINARY(Sheet1!CK162)</f>
        <v>0</v>
      </c>
      <c r="CJ160">
        <f>IMAGINARY(Sheet1!CL162)</f>
        <v>0</v>
      </c>
      <c r="CK160">
        <f>IMAGINARY(Sheet1!CM162)</f>
        <v>0</v>
      </c>
      <c r="CL160">
        <f>IMAGINARY(Sheet1!CN162)</f>
        <v>0</v>
      </c>
      <c r="CM160">
        <f>IMAGINARY(Sheet1!CO162)</f>
        <v>0</v>
      </c>
      <c r="CN160">
        <f>IMAGINARY(Sheet1!CP162)</f>
        <v>0</v>
      </c>
      <c r="CO160">
        <f>IMAGINARY(Sheet1!CQ162)</f>
        <v>0</v>
      </c>
      <c r="CP160">
        <f>IMAGINARY(Sheet1!CR162)</f>
        <v>0</v>
      </c>
      <c r="CQ160">
        <f>IMAGINARY(Sheet1!CS162)</f>
        <v>0</v>
      </c>
      <c r="CR160">
        <f>IMAGINARY(Sheet1!CT162)</f>
        <v>0</v>
      </c>
      <c r="CS160">
        <f>IMAGINARY(Sheet1!CU162)</f>
        <v>0</v>
      </c>
      <c r="CT160">
        <f>IMAGINARY(Sheet1!CV162)</f>
        <v>0</v>
      </c>
      <c r="CU160">
        <f>IMAGINARY(Sheet1!CW162)</f>
        <v>0</v>
      </c>
      <c r="CV160">
        <f>IMAGINARY(Sheet1!CX162)</f>
        <v>0</v>
      </c>
      <c r="CW160">
        <f>IMAGINARY(Sheet1!CY162)</f>
        <v>0</v>
      </c>
      <c r="CX160">
        <f>IMAGINARY(Sheet1!CZ162)</f>
        <v>0</v>
      </c>
      <c r="CY160">
        <f>IMAGINARY(Sheet1!DA162)</f>
        <v>0</v>
      </c>
      <c r="CZ160">
        <f>IMAGINARY(Sheet1!DB162)</f>
        <v>0</v>
      </c>
      <c r="DA160">
        <f>IMAGINARY(Sheet1!DC162)</f>
        <v>0</v>
      </c>
      <c r="DB160">
        <f>IMAGINARY(Sheet1!DD162)</f>
        <v>0</v>
      </c>
      <c r="DC160">
        <f>IMAGINARY(Sheet1!DE162)</f>
        <v>0</v>
      </c>
      <c r="DD160">
        <f>IMAGINARY(Sheet1!DF162)</f>
        <v>0</v>
      </c>
      <c r="DE160">
        <f>IMAGINARY(Sheet1!DG162)</f>
        <v>0</v>
      </c>
      <c r="DF160">
        <f>IMAGINARY(Sheet1!DH162)</f>
        <v>0</v>
      </c>
      <c r="DG160">
        <f>IMAGINARY(Sheet1!DI162)</f>
        <v>0</v>
      </c>
      <c r="DH160">
        <f>IMAGINARY(Sheet1!DJ162)</f>
        <v>0</v>
      </c>
      <c r="DI160">
        <f>IMAGINARY(Sheet1!DK162)</f>
        <v>0</v>
      </c>
      <c r="DJ160">
        <f>IMAGINARY(Sheet1!DL162)</f>
        <v>0</v>
      </c>
      <c r="DK160">
        <f>IMAGINARY(Sheet1!DM162)</f>
        <v>0</v>
      </c>
      <c r="DL160">
        <f>IMAGINARY(Sheet1!DN162)</f>
        <v>287.89</v>
      </c>
      <c r="DM160">
        <f>IMAGINARY(Sheet1!DO162)</f>
        <v>49.49</v>
      </c>
      <c r="DN160">
        <f>IMAGINARY(Sheet1!DP162)</f>
        <v>0</v>
      </c>
      <c r="DO160">
        <f>IMAGINARY(Sheet1!DQ162)</f>
        <v>0</v>
      </c>
      <c r="DP160">
        <f>IMAGINARY(Sheet1!DR162)</f>
        <v>0</v>
      </c>
      <c r="DQ160">
        <f>IMAGINARY(Sheet1!DS162)</f>
        <v>0</v>
      </c>
      <c r="DR160">
        <f>IMAGINARY(Sheet1!DT162)</f>
        <v>0</v>
      </c>
      <c r="DS160">
        <f>IMAGINARY(Sheet1!DU162)</f>
        <v>0</v>
      </c>
      <c r="DT160">
        <f>IMAGINARY(Sheet1!DV162)</f>
        <v>0</v>
      </c>
      <c r="DU160">
        <f>IMAGINARY(Sheet1!DW162)</f>
        <v>0</v>
      </c>
      <c r="DV160">
        <f>IMAGINARY(Sheet1!DX162)</f>
        <v>0</v>
      </c>
      <c r="DW160">
        <f>IMAGINARY(Sheet1!DY162)</f>
        <v>0</v>
      </c>
      <c r="DX160">
        <f>IMAGINARY(Sheet1!DZ162)</f>
        <v>0</v>
      </c>
      <c r="DY160">
        <f>IMAGINARY(Sheet1!EA162)</f>
        <v>0</v>
      </c>
      <c r="DZ160">
        <f>IMAGINARY(Sheet1!EB162)</f>
        <v>0</v>
      </c>
      <c r="EA160">
        <f>IMAGINARY(Sheet1!EC162)</f>
        <v>0</v>
      </c>
      <c r="EB160">
        <f>IMAGINARY(Sheet1!ED162)</f>
        <v>0</v>
      </c>
      <c r="EC160">
        <f>IMAGINARY(Sheet1!EE162)</f>
        <v>0</v>
      </c>
      <c r="ED160">
        <f>IMAGINARY(Sheet1!EF162)</f>
        <v>0</v>
      </c>
      <c r="EE160">
        <f>IMAGINARY(Sheet1!EG162)</f>
        <v>0</v>
      </c>
      <c r="EF160">
        <f>IMAGINARY(Sheet1!EH162)</f>
        <v>0</v>
      </c>
      <c r="EG160">
        <f>IMAGINARY(Sheet1!EI162)</f>
        <v>0</v>
      </c>
      <c r="EH160">
        <f>IMAGINARY(Sheet1!EJ162)</f>
        <v>0</v>
      </c>
      <c r="EI160">
        <f>IMAGINARY(Sheet1!EK162)</f>
        <v>0</v>
      </c>
      <c r="EJ160">
        <f>IMAGINARY(Sheet1!EL162)</f>
        <v>0</v>
      </c>
      <c r="EK160">
        <f>IMAGINARY(Sheet1!EM162)</f>
        <v>0</v>
      </c>
      <c r="EL160">
        <f>IMAGINARY(Sheet1!EN162)</f>
        <v>0</v>
      </c>
      <c r="EM160">
        <f>IMAGINARY(Sheet1!EO162)</f>
        <v>0</v>
      </c>
      <c r="EN160">
        <f>IMAGINARY(Sheet1!EP162)</f>
        <v>0</v>
      </c>
      <c r="EO160">
        <f>IMAGINARY(Sheet1!EQ162)</f>
        <v>0</v>
      </c>
      <c r="EP160">
        <f>IMAGINARY(Sheet1!ER162)</f>
        <v>0</v>
      </c>
      <c r="EQ160">
        <f>IMAGINARY(Sheet1!ES162)</f>
        <v>0</v>
      </c>
      <c r="ER160">
        <f>IMAGINARY(Sheet1!ET162)</f>
        <v>0</v>
      </c>
      <c r="ES160">
        <f>IMAGINARY(Sheet1!EU162)</f>
        <v>0</v>
      </c>
      <c r="ET160">
        <f>IMAGINARY(Sheet1!EV162)</f>
        <v>0</v>
      </c>
      <c r="EU160">
        <f>IMAGINARY(Sheet1!EW162)</f>
        <v>0</v>
      </c>
      <c r="EV160">
        <f>IMAGINARY(Sheet1!EX162)</f>
        <v>0</v>
      </c>
      <c r="EW160">
        <f>IMAGINARY(Sheet1!EY162)</f>
        <v>0</v>
      </c>
      <c r="EX160">
        <f>IMAGINARY(Sheet1!EZ162)</f>
        <v>0</v>
      </c>
      <c r="EY160">
        <f>IMAGINARY(Sheet1!FA162)</f>
        <v>0</v>
      </c>
      <c r="EZ160">
        <f>IMAGINARY(Sheet1!FB162)</f>
        <v>0</v>
      </c>
      <c r="FA160">
        <f>IMAGINARY(Sheet1!FC162)</f>
        <v>0</v>
      </c>
      <c r="FB160">
        <f>IMAGINARY(Sheet1!FD162)</f>
        <v>0</v>
      </c>
      <c r="FC160">
        <f>IMAGINARY(Sheet1!FE162)</f>
        <v>0</v>
      </c>
      <c r="FD160">
        <f>IMAGINARY(Sheet1!FF162)</f>
        <v>-457.51</v>
      </c>
      <c r="FE160">
        <f>IMAGINARY(Sheet1!FG162)</f>
        <v>0</v>
      </c>
      <c r="FF160">
        <f>IMAGINARY(Sheet1!FH162)</f>
        <v>0</v>
      </c>
      <c r="FG160">
        <f>IMAGINARY(Sheet1!FI162)</f>
        <v>0</v>
      </c>
      <c r="FH160">
        <f>IMAGINARY(Sheet1!FJ162)</f>
        <v>0</v>
      </c>
      <c r="FI160">
        <f>IMAGINARY(Sheet1!FK162)</f>
        <v>0</v>
      </c>
      <c r="FJ160">
        <f>IMAGINARY(Sheet1!FL162)</f>
        <v>120.2</v>
      </c>
      <c r="FK160">
        <f>IMAGINARY(Sheet1!FM162)</f>
        <v>0</v>
      </c>
      <c r="FL160">
        <f>IMAGINARY(Sheet1!FN162)</f>
        <v>0</v>
      </c>
      <c r="FM160">
        <f>IMAGINARY(Sheet1!FO162)</f>
        <v>0</v>
      </c>
      <c r="FN160">
        <f>IMAGINARY(Sheet1!FP162)</f>
        <v>0</v>
      </c>
      <c r="FO160">
        <f>IMAGINARY(Sheet1!FQ162)</f>
        <v>0</v>
      </c>
      <c r="FP160">
        <f>IMAGINARY(Sheet1!FR162)</f>
        <v>0</v>
      </c>
      <c r="FQ160">
        <f>IMAGINARY(Sheet1!FS162)</f>
        <v>0</v>
      </c>
      <c r="FR160">
        <f>IMAGINARY(Sheet1!FT162)</f>
        <v>0</v>
      </c>
      <c r="FS160">
        <f>IMAGINARY(Sheet1!FU162)</f>
        <v>0</v>
      </c>
      <c r="FT160">
        <f>IMAGINARY(Sheet1!FV162)</f>
        <v>0</v>
      </c>
      <c r="FU160">
        <f>IMAGINARY(Sheet1!FW162)</f>
        <v>0</v>
      </c>
      <c r="FV160">
        <f>IMAGINARY(Sheet1!FX162)</f>
        <v>0</v>
      </c>
      <c r="FW160">
        <f>IMAGINARY(Sheet1!FY162)</f>
        <v>0</v>
      </c>
      <c r="FX160">
        <f>IMAGINARY(Sheet1!FZ162)</f>
        <v>0</v>
      </c>
      <c r="FY160">
        <f>IMAGINARY(Sheet1!GA162)</f>
        <v>0</v>
      </c>
      <c r="FZ160">
        <f>IMAGINARY(Sheet1!GB162)</f>
        <v>0</v>
      </c>
      <c r="GA160">
        <f>IMAGINARY(Sheet1!GC162)</f>
        <v>0</v>
      </c>
      <c r="GB160">
        <f>IMAGINARY(Sheet1!GD162)</f>
        <v>0</v>
      </c>
      <c r="GC160">
        <f>IMAGINARY(Sheet1!GE162)</f>
        <v>0</v>
      </c>
      <c r="GD160">
        <f>IMAGINARY(Sheet1!GF162)</f>
        <v>0</v>
      </c>
      <c r="GE160">
        <f>IMAGINARY(Sheet1!GG162)</f>
        <v>0</v>
      </c>
      <c r="GF160">
        <f>IMAGINARY(Sheet1!GH162)</f>
        <v>0</v>
      </c>
      <c r="GG160">
        <f>IMAGINARY(Sheet1!GI162)</f>
        <v>0</v>
      </c>
      <c r="GH160">
        <f>IMAGINARY(Sheet1!GJ162)</f>
        <v>0</v>
      </c>
      <c r="GI160">
        <f>IMAGINARY(Sheet1!GK162)</f>
        <v>0</v>
      </c>
      <c r="GJ160">
        <f>IMAGINARY(Sheet1!GL162)</f>
        <v>0</v>
      </c>
      <c r="GK160">
        <f>IMAGINARY(Sheet1!GM162)</f>
        <v>0</v>
      </c>
      <c r="GL160">
        <f>IMAGINARY(Sheet1!GN162)</f>
        <v>0</v>
      </c>
      <c r="GM160">
        <f>IMAGINARY(Sheet1!GO162)</f>
        <v>0</v>
      </c>
      <c r="GN160">
        <f>IMAGINARY(Sheet1!GP162)</f>
        <v>0</v>
      </c>
      <c r="GO160">
        <f>IMAGINARY(Sheet1!GQ162)</f>
        <v>0</v>
      </c>
      <c r="GP160">
        <f>IMAGINARY(Sheet1!GR162)</f>
        <v>0</v>
      </c>
      <c r="GQ160">
        <f>IMAGINARY(Sheet1!GS162)</f>
        <v>0</v>
      </c>
      <c r="GR160">
        <f>IMAGINARY(Sheet1!GT162)</f>
        <v>0</v>
      </c>
      <c r="GS160">
        <f>IMAGINARY(Sheet1!GU162)</f>
        <v>0</v>
      </c>
      <c r="GT160">
        <f>IMAGINARY(Sheet1!GV162)</f>
        <v>0</v>
      </c>
      <c r="GU160">
        <f>IMAGINARY(Sheet1!GW162)</f>
        <v>0</v>
      </c>
      <c r="GV160">
        <f>IMAGINARY(Sheet1!GX162)</f>
        <v>0</v>
      </c>
      <c r="GW160">
        <f>IMAGINARY(Sheet1!GY162)</f>
        <v>0</v>
      </c>
      <c r="GX160">
        <f>IMAGINARY(Sheet1!GZ162)</f>
        <v>0</v>
      </c>
      <c r="GY160">
        <f>IMAGINARY(Sheet1!HA162)</f>
        <v>0</v>
      </c>
      <c r="GZ160">
        <f>IMAGINARY(Sheet1!HB162)</f>
        <v>0</v>
      </c>
      <c r="HA160">
        <f>IMAGINARY(Sheet1!HC162)</f>
        <v>0</v>
      </c>
      <c r="HB160">
        <f>IMAGINARY(Sheet1!HD162)</f>
        <v>0</v>
      </c>
      <c r="HC160">
        <f>IMAGINARY(Sheet1!HE162)</f>
        <v>0</v>
      </c>
      <c r="HD160">
        <f>IMAGINARY(Sheet1!HF162)</f>
        <v>0</v>
      </c>
      <c r="HE160">
        <f>IMAGINARY(Sheet1!HG162)</f>
        <v>0</v>
      </c>
      <c r="HF160">
        <f>IMAGINARY(Sheet1!HH162)</f>
        <v>0</v>
      </c>
      <c r="HG160">
        <f>IMAGINARY(Sheet1!HI162)</f>
        <v>0</v>
      </c>
      <c r="HH160">
        <f>IMAGINARY(Sheet1!HJ162)</f>
        <v>0</v>
      </c>
      <c r="HI160">
        <f>IMAGINARY(Sheet1!HK162)</f>
        <v>0</v>
      </c>
      <c r="HJ160">
        <f>IMAGINARY(Sheet1!HL162)</f>
        <v>0</v>
      </c>
      <c r="HK160">
        <f>IMAGINARY(Sheet1!HM162)</f>
        <v>0</v>
      </c>
      <c r="HL160">
        <f>IMAGINARY(Sheet1!HN162)</f>
        <v>0</v>
      </c>
      <c r="HM160">
        <f>IMAGINARY(Sheet1!HO162)</f>
        <v>0</v>
      </c>
      <c r="HN160">
        <f>IMAGINARY(Sheet1!HP162)</f>
        <v>0</v>
      </c>
      <c r="HO160">
        <f>IMAGINARY(Sheet1!HQ162)</f>
        <v>0</v>
      </c>
      <c r="HP160">
        <f>IMAGINARY(Sheet1!HR162)</f>
        <v>0</v>
      </c>
      <c r="HQ160">
        <f>IMAGINARY(Sheet1!HS162)</f>
        <v>0</v>
      </c>
      <c r="HR160">
        <f>IMAGINARY(Sheet1!HT162)</f>
        <v>0</v>
      </c>
      <c r="HS160">
        <f>IMAGINARY(Sheet1!HU162)</f>
        <v>0</v>
      </c>
      <c r="HT160">
        <f>IMAGINARY(Sheet1!HV162)</f>
        <v>0</v>
      </c>
      <c r="HU160">
        <f>IMAGINARY(Sheet1!HW162)</f>
        <v>0</v>
      </c>
      <c r="HV160">
        <f>IMAGINARY(Sheet1!HX162)</f>
        <v>0</v>
      </c>
      <c r="HW160">
        <f>IMAGINARY(Sheet1!HY162)</f>
        <v>0</v>
      </c>
      <c r="HX160">
        <f>IMAGINARY(Sheet1!HZ162)</f>
        <v>0</v>
      </c>
      <c r="HY160">
        <f>IMAGINARY(Sheet1!IA162)</f>
        <v>0</v>
      </c>
      <c r="HZ160">
        <f>IMAGINARY(Sheet1!IB162)</f>
        <v>0</v>
      </c>
      <c r="IA160">
        <f>IMAGINARY(Sheet1!IC162)</f>
        <v>0</v>
      </c>
      <c r="IB160">
        <f>IMAGINARY(Sheet1!ID162)</f>
        <v>0</v>
      </c>
      <c r="IC160">
        <f>IMAGINARY(Sheet1!IE162)</f>
        <v>0</v>
      </c>
      <c r="ID160">
        <f>IMAGINARY(Sheet1!IF162)</f>
        <v>0</v>
      </c>
      <c r="IE160">
        <f>IMAGINARY(Sheet1!IG162)</f>
        <v>0</v>
      </c>
      <c r="IF160">
        <f>IMAGINARY(Sheet1!IH162)</f>
        <v>0</v>
      </c>
      <c r="IG160">
        <f>IMAGINARY(Sheet1!II162)</f>
        <v>0</v>
      </c>
      <c r="IH160">
        <f>IMAGINARY(Sheet1!IJ162)</f>
        <v>0</v>
      </c>
      <c r="II160">
        <f>IMAGINARY(Sheet1!IK162)</f>
        <v>0</v>
      </c>
      <c r="IJ160">
        <f>IMAGINARY(Sheet1!IL162)</f>
        <v>0</v>
      </c>
      <c r="IK160">
        <f>IMAGINARY(Sheet1!IM162)</f>
        <v>0</v>
      </c>
      <c r="IL160">
        <f>IMAGINARY(Sheet1!IN162)</f>
        <v>0</v>
      </c>
      <c r="IM160">
        <f>IMAGINARY(Sheet1!IO162)</f>
        <v>0</v>
      </c>
      <c r="IN160">
        <f>IMAGINARY(Sheet1!IP162)</f>
        <v>0</v>
      </c>
      <c r="IO160">
        <f>IMAGINARY(Sheet1!IQ162)</f>
        <v>0</v>
      </c>
      <c r="IP160">
        <f>IMAGINARY(Sheet1!IR162)</f>
        <v>0</v>
      </c>
      <c r="IQ160">
        <f>IMAGINARY(Sheet1!IS162)</f>
        <v>0</v>
      </c>
      <c r="IR160">
        <f>IMAGINARY(Sheet1!IT162)</f>
        <v>0</v>
      </c>
      <c r="IS160">
        <f>IMAGINARY(Sheet1!IU162)</f>
        <v>0</v>
      </c>
      <c r="IT160">
        <f>IMAGINARY(Sheet1!IV162)</f>
        <v>0</v>
      </c>
      <c r="IU160">
        <f>IMAGINARY(Sheet1!IW162)</f>
        <v>0</v>
      </c>
      <c r="IV160">
        <f>IMAGINARY(Sheet1!IX162)</f>
        <v>0</v>
      </c>
      <c r="IW160">
        <f>IMAGINARY(Sheet1!IY162)</f>
        <v>0</v>
      </c>
      <c r="IX160">
        <f>IMAGINARY(Sheet1!IZ162)</f>
        <v>0</v>
      </c>
      <c r="IY160">
        <f>IMAGINARY(Sheet1!JA162)</f>
        <v>0</v>
      </c>
      <c r="IZ160">
        <f>IMAGINARY(Sheet1!JB162)</f>
        <v>0</v>
      </c>
      <c r="JA160">
        <f>IMAGINARY(Sheet1!JC162)</f>
        <v>0</v>
      </c>
      <c r="JB160">
        <f>IMAGINARY(Sheet1!JD162)</f>
        <v>0</v>
      </c>
      <c r="JC160">
        <f>IMAGINARY(Sheet1!JE162)</f>
        <v>0</v>
      </c>
      <c r="JD160">
        <f>IMAGINARY(Sheet1!JF162)</f>
        <v>0</v>
      </c>
      <c r="JE160">
        <f>IMAGINARY(Sheet1!JG162)</f>
        <v>0</v>
      </c>
      <c r="JF160">
        <f>IMAGINARY(Sheet1!JH162)</f>
        <v>0</v>
      </c>
      <c r="JG160">
        <f>IMAGINARY(Sheet1!JI162)</f>
        <v>0</v>
      </c>
      <c r="JH160">
        <f>IMAGINARY(Sheet1!JJ162)</f>
        <v>0</v>
      </c>
      <c r="JI160">
        <f>IMAGINARY(Sheet1!JK162)</f>
        <v>0</v>
      </c>
      <c r="JJ160">
        <f>IMAGINARY(Sheet1!JL162)</f>
        <v>0</v>
      </c>
      <c r="JK160">
        <f>IMAGINARY(Sheet1!JM162)</f>
        <v>0</v>
      </c>
      <c r="JL160">
        <f>IMAGINARY(Sheet1!JN162)</f>
        <v>0</v>
      </c>
      <c r="JM160">
        <f>IMAGINARY(Sheet1!JO162)</f>
        <v>0</v>
      </c>
      <c r="JN160">
        <f>IMAGINARY(Sheet1!JP162)</f>
        <v>0</v>
      </c>
      <c r="JO160">
        <f>IMAGINARY(Sheet1!JQ162)</f>
        <v>0</v>
      </c>
      <c r="JP160">
        <f>IMAGINARY(Sheet1!JR162)</f>
        <v>0</v>
      </c>
      <c r="JQ160">
        <f>IMAGINARY(Sheet1!JS162)</f>
        <v>0</v>
      </c>
      <c r="JR160">
        <f>IMAGINARY(Sheet1!JT162)</f>
        <v>0</v>
      </c>
      <c r="JS160">
        <f>IMAGINARY(Sheet1!JU162)</f>
        <v>0</v>
      </c>
      <c r="JT160">
        <f>IMAGINARY(Sheet1!JV162)</f>
        <v>0</v>
      </c>
      <c r="JU160">
        <f>IMAGINARY(Sheet1!JW162)</f>
        <v>0</v>
      </c>
      <c r="JV160">
        <f>IMAGINARY(Sheet1!JX162)</f>
        <v>0</v>
      </c>
      <c r="JW160">
        <f>IMAGINARY(Sheet1!JY162)</f>
        <v>0</v>
      </c>
      <c r="JX160">
        <f>IMAGINARY(Sheet1!JZ162)</f>
        <v>0</v>
      </c>
      <c r="JY160">
        <f>IMAGINARY(Sheet1!KA162)</f>
        <v>0</v>
      </c>
      <c r="JZ160">
        <f>IMAGINARY(Sheet1!KB162)</f>
        <v>0</v>
      </c>
      <c r="KA160">
        <f>IMAGINARY(Sheet1!KC162)</f>
        <v>0</v>
      </c>
      <c r="KB160">
        <f>IMAGINARY(Sheet1!KD162)</f>
        <v>0</v>
      </c>
      <c r="KC160">
        <f>IMAGINARY(Sheet1!KE162)</f>
        <v>0</v>
      </c>
      <c r="KD160">
        <f>IMAGINARY(Sheet1!KF162)</f>
        <v>0</v>
      </c>
      <c r="KE160">
        <f>IMAGINARY(Sheet1!KG162)</f>
        <v>0</v>
      </c>
      <c r="KF160">
        <f>IMAGINARY(Sheet1!KH162)</f>
        <v>0</v>
      </c>
      <c r="KG160">
        <f>IMAGINARY(Sheet1!KI162)</f>
        <v>0</v>
      </c>
      <c r="KH160">
        <f>IMAGINARY(Sheet1!KJ162)</f>
        <v>0</v>
      </c>
      <c r="KI160">
        <f>IMAGINARY(Sheet1!KK162)</f>
        <v>0</v>
      </c>
      <c r="KJ160">
        <f>IMAGINARY(Sheet1!KL162)</f>
        <v>0</v>
      </c>
      <c r="KK160">
        <f>IMAGINARY(Sheet1!KM162)</f>
        <v>0</v>
      </c>
      <c r="KL160">
        <f>IMAGINARY(Sheet1!KN162)</f>
        <v>0</v>
      </c>
      <c r="KM160">
        <f>IMAGINARY(Sheet1!KO162)</f>
        <v>0</v>
      </c>
      <c r="KN160">
        <f>IMAGINARY(Sheet1!KP162)</f>
        <v>0</v>
      </c>
    </row>
    <row r="161" spans="1:300" x14ac:dyDescent="0.25">
      <c r="A161">
        <f>IMAGINARY(Sheet1!C163)</f>
        <v>0</v>
      </c>
      <c r="B161">
        <f>IMAGINARY(Sheet1!D163)</f>
        <v>0</v>
      </c>
      <c r="C161">
        <f>IMAGINARY(Sheet1!E163)</f>
        <v>0</v>
      </c>
      <c r="D161">
        <f>IMAGINARY(Sheet1!F163)</f>
        <v>0</v>
      </c>
      <c r="E161">
        <f>IMAGINARY(Sheet1!G163)</f>
        <v>0</v>
      </c>
      <c r="F161">
        <f>IMAGINARY(Sheet1!H163)</f>
        <v>0</v>
      </c>
      <c r="G161">
        <f>IMAGINARY(Sheet1!I163)</f>
        <v>0</v>
      </c>
      <c r="H161">
        <f>IMAGINARY(Sheet1!J163)</f>
        <v>0</v>
      </c>
      <c r="I161">
        <f>IMAGINARY(Sheet1!K163)</f>
        <v>0</v>
      </c>
      <c r="J161">
        <f>IMAGINARY(Sheet1!L163)</f>
        <v>0</v>
      </c>
      <c r="K161">
        <f>IMAGINARY(Sheet1!M163)</f>
        <v>0</v>
      </c>
      <c r="L161">
        <f>IMAGINARY(Sheet1!N163)</f>
        <v>0</v>
      </c>
      <c r="M161">
        <f>IMAGINARY(Sheet1!O163)</f>
        <v>0</v>
      </c>
      <c r="N161">
        <f>IMAGINARY(Sheet1!P163)</f>
        <v>0</v>
      </c>
      <c r="O161">
        <f>IMAGINARY(Sheet1!Q163)</f>
        <v>0</v>
      </c>
      <c r="P161">
        <f>IMAGINARY(Sheet1!R163)</f>
        <v>0</v>
      </c>
      <c r="Q161">
        <f>IMAGINARY(Sheet1!S163)</f>
        <v>0</v>
      </c>
      <c r="R161">
        <f>IMAGINARY(Sheet1!T163)</f>
        <v>0</v>
      </c>
      <c r="S161">
        <f>IMAGINARY(Sheet1!U163)</f>
        <v>0</v>
      </c>
      <c r="T161">
        <f>IMAGINARY(Sheet1!V163)</f>
        <v>0</v>
      </c>
      <c r="U161">
        <f>IMAGINARY(Sheet1!W163)</f>
        <v>0</v>
      </c>
      <c r="V161">
        <f>IMAGINARY(Sheet1!X163)</f>
        <v>0</v>
      </c>
      <c r="W161">
        <f>IMAGINARY(Sheet1!Y163)</f>
        <v>0</v>
      </c>
      <c r="X161">
        <f>IMAGINARY(Sheet1!Z163)</f>
        <v>0</v>
      </c>
      <c r="Y161">
        <f>IMAGINARY(Sheet1!AA163)</f>
        <v>0</v>
      </c>
      <c r="Z161">
        <f>IMAGINARY(Sheet1!AB163)</f>
        <v>0</v>
      </c>
      <c r="AA161">
        <f>IMAGINARY(Sheet1!AC163)</f>
        <v>0</v>
      </c>
      <c r="AB161">
        <f>IMAGINARY(Sheet1!AD163)</f>
        <v>0</v>
      </c>
      <c r="AC161">
        <f>IMAGINARY(Sheet1!AE163)</f>
        <v>0</v>
      </c>
      <c r="AD161">
        <f>IMAGINARY(Sheet1!AF163)</f>
        <v>0</v>
      </c>
      <c r="AE161">
        <f>IMAGINARY(Sheet1!AG163)</f>
        <v>0</v>
      </c>
      <c r="AF161">
        <f>IMAGINARY(Sheet1!AH163)</f>
        <v>0</v>
      </c>
      <c r="AG161">
        <f>IMAGINARY(Sheet1!AI163)</f>
        <v>0</v>
      </c>
      <c r="AH161">
        <f>IMAGINARY(Sheet1!AJ163)</f>
        <v>0</v>
      </c>
      <c r="AI161">
        <f>IMAGINARY(Sheet1!AK163)</f>
        <v>0</v>
      </c>
      <c r="AJ161">
        <f>IMAGINARY(Sheet1!AL163)</f>
        <v>0</v>
      </c>
      <c r="AK161">
        <f>IMAGINARY(Sheet1!AM163)</f>
        <v>0</v>
      </c>
      <c r="AL161">
        <f>IMAGINARY(Sheet1!AN163)</f>
        <v>0</v>
      </c>
      <c r="AM161">
        <f>IMAGINARY(Sheet1!AO163)</f>
        <v>0</v>
      </c>
      <c r="AN161">
        <f>IMAGINARY(Sheet1!AP163)</f>
        <v>0</v>
      </c>
      <c r="AO161">
        <f>IMAGINARY(Sheet1!AQ163)</f>
        <v>0</v>
      </c>
      <c r="AP161">
        <f>IMAGINARY(Sheet1!AR163)</f>
        <v>0</v>
      </c>
      <c r="AQ161">
        <f>IMAGINARY(Sheet1!AS163)</f>
        <v>0</v>
      </c>
      <c r="AR161">
        <f>IMAGINARY(Sheet1!AT163)</f>
        <v>0</v>
      </c>
      <c r="AS161">
        <f>IMAGINARY(Sheet1!AU163)</f>
        <v>0</v>
      </c>
      <c r="AT161">
        <f>IMAGINARY(Sheet1!AV163)</f>
        <v>0</v>
      </c>
      <c r="AU161">
        <f>IMAGINARY(Sheet1!AW163)</f>
        <v>0</v>
      </c>
      <c r="AV161">
        <f>IMAGINARY(Sheet1!AX163)</f>
        <v>0</v>
      </c>
      <c r="AW161">
        <f>IMAGINARY(Sheet1!AY163)</f>
        <v>0</v>
      </c>
      <c r="AX161">
        <f>IMAGINARY(Sheet1!AZ163)</f>
        <v>0</v>
      </c>
      <c r="AY161">
        <f>IMAGINARY(Sheet1!BA163)</f>
        <v>0</v>
      </c>
      <c r="AZ161">
        <f>IMAGINARY(Sheet1!BB163)</f>
        <v>0</v>
      </c>
      <c r="BA161">
        <f>IMAGINARY(Sheet1!BC163)</f>
        <v>0</v>
      </c>
      <c r="BB161">
        <f>IMAGINARY(Sheet1!BD163)</f>
        <v>0</v>
      </c>
      <c r="BC161">
        <f>IMAGINARY(Sheet1!BE163)</f>
        <v>0</v>
      </c>
      <c r="BD161">
        <f>IMAGINARY(Sheet1!BF163)</f>
        <v>0</v>
      </c>
      <c r="BE161">
        <f>IMAGINARY(Sheet1!BG163)</f>
        <v>0</v>
      </c>
      <c r="BF161">
        <f>IMAGINARY(Sheet1!BH163)</f>
        <v>0</v>
      </c>
      <c r="BG161">
        <f>IMAGINARY(Sheet1!BI163)</f>
        <v>0</v>
      </c>
      <c r="BH161">
        <f>IMAGINARY(Sheet1!BJ163)</f>
        <v>0</v>
      </c>
      <c r="BI161">
        <f>IMAGINARY(Sheet1!BK163)</f>
        <v>0</v>
      </c>
      <c r="BJ161">
        <f>IMAGINARY(Sheet1!BL163)</f>
        <v>0</v>
      </c>
      <c r="BK161">
        <f>IMAGINARY(Sheet1!BM163)</f>
        <v>0</v>
      </c>
      <c r="BL161">
        <f>IMAGINARY(Sheet1!BN163)</f>
        <v>0</v>
      </c>
      <c r="BM161">
        <f>IMAGINARY(Sheet1!BO163)</f>
        <v>0</v>
      </c>
      <c r="BN161">
        <f>IMAGINARY(Sheet1!BP163)</f>
        <v>0</v>
      </c>
      <c r="BO161">
        <f>IMAGINARY(Sheet1!BQ163)</f>
        <v>0</v>
      </c>
      <c r="BP161">
        <f>IMAGINARY(Sheet1!BR163)</f>
        <v>0</v>
      </c>
      <c r="BQ161">
        <f>IMAGINARY(Sheet1!BS163)</f>
        <v>0</v>
      </c>
      <c r="BR161">
        <f>IMAGINARY(Sheet1!BT163)</f>
        <v>0</v>
      </c>
      <c r="BS161">
        <f>IMAGINARY(Sheet1!BU163)</f>
        <v>0</v>
      </c>
      <c r="BT161">
        <f>IMAGINARY(Sheet1!BV163)</f>
        <v>0</v>
      </c>
      <c r="BU161">
        <f>IMAGINARY(Sheet1!BW163)</f>
        <v>0</v>
      </c>
      <c r="BV161">
        <f>IMAGINARY(Sheet1!BX163)</f>
        <v>0</v>
      </c>
      <c r="BW161">
        <f>IMAGINARY(Sheet1!BY163)</f>
        <v>0</v>
      </c>
      <c r="BX161">
        <f>IMAGINARY(Sheet1!BZ163)</f>
        <v>0</v>
      </c>
      <c r="BY161">
        <f>IMAGINARY(Sheet1!CA163)</f>
        <v>0</v>
      </c>
      <c r="BZ161">
        <f>IMAGINARY(Sheet1!CB163)</f>
        <v>0</v>
      </c>
      <c r="CA161">
        <f>IMAGINARY(Sheet1!CC163)</f>
        <v>0</v>
      </c>
      <c r="CB161">
        <f>IMAGINARY(Sheet1!CD163)</f>
        <v>0</v>
      </c>
      <c r="CC161">
        <f>IMAGINARY(Sheet1!CE163)</f>
        <v>0</v>
      </c>
      <c r="CD161">
        <f>IMAGINARY(Sheet1!CF163)</f>
        <v>0</v>
      </c>
      <c r="CE161">
        <f>IMAGINARY(Sheet1!CG163)</f>
        <v>0</v>
      </c>
      <c r="CF161">
        <f>IMAGINARY(Sheet1!CH163)</f>
        <v>0</v>
      </c>
      <c r="CG161">
        <f>IMAGINARY(Sheet1!CI163)</f>
        <v>0</v>
      </c>
      <c r="CH161">
        <f>IMAGINARY(Sheet1!CJ163)</f>
        <v>0</v>
      </c>
      <c r="CI161">
        <f>IMAGINARY(Sheet1!CK163)</f>
        <v>0</v>
      </c>
      <c r="CJ161">
        <f>IMAGINARY(Sheet1!CL163)</f>
        <v>0</v>
      </c>
      <c r="CK161">
        <f>IMAGINARY(Sheet1!CM163)</f>
        <v>0</v>
      </c>
      <c r="CL161">
        <f>IMAGINARY(Sheet1!CN163)</f>
        <v>0</v>
      </c>
      <c r="CM161">
        <f>IMAGINARY(Sheet1!CO163)</f>
        <v>0</v>
      </c>
      <c r="CN161">
        <f>IMAGINARY(Sheet1!CP163)</f>
        <v>0</v>
      </c>
      <c r="CO161">
        <f>IMAGINARY(Sheet1!CQ163)</f>
        <v>0</v>
      </c>
      <c r="CP161">
        <f>IMAGINARY(Sheet1!CR163)</f>
        <v>0</v>
      </c>
      <c r="CQ161">
        <f>IMAGINARY(Sheet1!CS163)</f>
        <v>0</v>
      </c>
      <c r="CR161">
        <f>IMAGINARY(Sheet1!CT163)</f>
        <v>0</v>
      </c>
      <c r="CS161">
        <f>IMAGINARY(Sheet1!CU163)</f>
        <v>0</v>
      </c>
      <c r="CT161">
        <f>IMAGINARY(Sheet1!CV163)</f>
        <v>0</v>
      </c>
      <c r="CU161">
        <f>IMAGINARY(Sheet1!CW163)</f>
        <v>0</v>
      </c>
      <c r="CV161">
        <f>IMAGINARY(Sheet1!CX163)</f>
        <v>0</v>
      </c>
      <c r="CW161">
        <f>IMAGINARY(Sheet1!CY163)</f>
        <v>0</v>
      </c>
      <c r="CX161">
        <f>IMAGINARY(Sheet1!CZ163)</f>
        <v>0</v>
      </c>
      <c r="CY161">
        <f>IMAGINARY(Sheet1!DA163)</f>
        <v>0</v>
      </c>
      <c r="CZ161">
        <f>IMAGINARY(Sheet1!DB163)</f>
        <v>0</v>
      </c>
      <c r="DA161">
        <f>IMAGINARY(Sheet1!DC163)</f>
        <v>0</v>
      </c>
      <c r="DB161">
        <f>IMAGINARY(Sheet1!DD163)</f>
        <v>0</v>
      </c>
      <c r="DC161">
        <f>IMAGINARY(Sheet1!DE163)</f>
        <v>0</v>
      </c>
      <c r="DD161">
        <f>IMAGINARY(Sheet1!DF163)</f>
        <v>0</v>
      </c>
      <c r="DE161">
        <f>IMAGINARY(Sheet1!DG163)</f>
        <v>0</v>
      </c>
      <c r="DF161">
        <f>IMAGINARY(Sheet1!DH163)</f>
        <v>0</v>
      </c>
      <c r="DG161">
        <f>IMAGINARY(Sheet1!DI163)</f>
        <v>0</v>
      </c>
      <c r="DH161">
        <f>IMAGINARY(Sheet1!DJ163)</f>
        <v>0</v>
      </c>
      <c r="DI161">
        <f>IMAGINARY(Sheet1!DK163)</f>
        <v>0</v>
      </c>
      <c r="DJ161">
        <f>IMAGINARY(Sheet1!DL163)</f>
        <v>0</v>
      </c>
      <c r="DK161">
        <f>IMAGINARY(Sheet1!DM163)</f>
        <v>0</v>
      </c>
      <c r="DL161">
        <f>IMAGINARY(Sheet1!DN163)</f>
        <v>0</v>
      </c>
      <c r="DM161">
        <f>IMAGINARY(Sheet1!DO163)</f>
        <v>0</v>
      </c>
      <c r="DN161">
        <f>IMAGINARY(Sheet1!DP163)</f>
        <v>72.66</v>
      </c>
      <c r="DO161">
        <f>IMAGINARY(Sheet1!DQ163)</f>
        <v>110.01</v>
      </c>
      <c r="DP161">
        <f>IMAGINARY(Sheet1!DR163)</f>
        <v>0</v>
      </c>
      <c r="DQ161">
        <f>IMAGINARY(Sheet1!DS163)</f>
        <v>0</v>
      </c>
      <c r="DR161">
        <f>IMAGINARY(Sheet1!DT163)</f>
        <v>0</v>
      </c>
      <c r="DS161">
        <f>IMAGINARY(Sheet1!DU163)</f>
        <v>0</v>
      </c>
      <c r="DT161">
        <f>IMAGINARY(Sheet1!DV163)</f>
        <v>0</v>
      </c>
      <c r="DU161">
        <f>IMAGINARY(Sheet1!DW163)</f>
        <v>0</v>
      </c>
      <c r="DV161">
        <f>IMAGINARY(Sheet1!DX163)</f>
        <v>0</v>
      </c>
      <c r="DW161">
        <f>IMAGINARY(Sheet1!DY163)</f>
        <v>0</v>
      </c>
      <c r="DX161">
        <f>IMAGINARY(Sheet1!DZ163)</f>
        <v>0</v>
      </c>
      <c r="DY161">
        <f>IMAGINARY(Sheet1!EA163)</f>
        <v>0</v>
      </c>
      <c r="DZ161">
        <f>IMAGINARY(Sheet1!EB163)</f>
        <v>0</v>
      </c>
      <c r="EA161">
        <f>IMAGINARY(Sheet1!EC163)</f>
        <v>0</v>
      </c>
      <c r="EB161">
        <f>IMAGINARY(Sheet1!ED163)</f>
        <v>0</v>
      </c>
      <c r="EC161">
        <f>IMAGINARY(Sheet1!EE163)</f>
        <v>0</v>
      </c>
      <c r="ED161">
        <f>IMAGINARY(Sheet1!EF163)</f>
        <v>0</v>
      </c>
      <c r="EE161">
        <f>IMAGINARY(Sheet1!EG163)</f>
        <v>0</v>
      </c>
      <c r="EF161">
        <f>IMAGINARY(Sheet1!EH163)</f>
        <v>0</v>
      </c>
      <c r="EG161">
        <f>IMAGINARY(Sheet1!EI163)</f>
        <v>0</v>
      </c>
      <c r="EH161">
        <f>IMAGINARY(Sheet1!EJ163)</f>
        <v>0</v>
      </c>
      <c r="EI161">
        <f>IMAGINARY(Sheet1!EK163)</f>
        <v>0</v>
      </c>
      <c r="EJ161">
        <f>IMAGINARY(Sheet1!EL163)</f>
        <v>0</v>
      </c>
      <c r="EK161">
        <f>IMAGINARY(Sheet1!EM163)</f>
        <v>0</v>
      </c>
      <c r="EL161">
        <f>IMAGINARY(Sheet1!EN163)</f>
        <v>0</v>
      </c>
      <c r="EM161">
        <f>IMAGINARY(Sheet1!EO163)</f>
        <v>0</v>
      </c>
      <c r="EN161">
        <f>IMAGINARY(Sheet1!EP163)</f>
        <v>0</v>
      </c>
      <c r="EO161">
        <f>IMAGINARY(Sheet1!EQ163)</f>
        <v>0</v>
      </c>
      <c r="EP161">
        <f>IMAGINARY(Sheet1!ER163)</f>
        <v>0</v>
      </c>
      <c r="EQ161">
        <f>IMAGINARY(Sheet1!ES163)</f>
        <v>0</v>
      </c>
      <c r="ER161">
        <f>IMAGINARY(Sheet1!ET163)</f>
        <v>0</v>
      </c>
      <c r="ES161">
        <f>IMAGINARY(Sheet1!EU163)</f>
        <v>0</v>
      </c>
      <c r="ET161">
        <f>IMAGINARY(Sheet1!EV163)</f>
        <v>0</v>
      </c>
      <c r="EU161">
        <f>IMAGINARY(Sheet1!EW163)</f>
        <v>0</v>
      </c>
      <c r="EV161">
        <f>IMAGINARY(Sheet1!EX163)</f>
        <v>0</v>
      </c>
      <c r="EW161">
        <f>IMAGINARY(Sheet1!EY163)</f>
        <v>0</v>
      </c>
      <c r="EX161">
        <f>IMAGINARY(Sheet1!EZ163)</f>
        <v>0</v>
      </c>
      <c r="EY161">
        <f>IMAGINARY(Sheet1!FA163)</f>
        <v>0</v>
      </c>
      <c r="EZ161">
        <f>IMAGINARY(Sheet1!FB163)</f>
        <v>0</v>
      </c>
      <c r="FA161">
        <f>IMAGINARY(Sheet1!FC163)</f>
        <v>0</v>
      </c>
      <c r="FB161">
        <f>IMAGINARY(Sheet1!FD163)</f>
        <v>0</v>
      </c>
      <c r="FC161">
        <f>IMAGINARY(Sheet1!FE163)</f>
        <v>0</v>
      </c>
      <c r="FD161">
        <f>IMAGINARY(Sheet1!FF163)</f>
        <v>0</v>
      </c>
      <c r="FE161">
        <f>IMAGINARY(Sheet1!FG163)</f>
        <v>-179.16</v>
      </c>
      <c r="FF161">
        <f>IMAGINARY(Sheet1!FH163)</f>
        <v>0</v>
      </c>
      <c r="FG161">
        <f>IMAGINARY(Sheet1!FI163)</f>
        <v>0</v>
      </c>
      <c r="FH161">
        <f>IMAGINARY(Sheet1!FJ163)</f>
        <v>0</v>
      </c>
      <c r="FI161">
        <f>IMAGINARY(Sheet1!FK163)</f>
        <v>0</v>
      </c>
      <c r="FJ161">
        <f>IMAGINARY(Sheet1!FL163)</f>
        <v>0</v>
      </c>
      <c r="FK161">
        <f>IMAGINARY(Sheet1!FM163)</f>
        <v>0</v>
      </c>
      <c r="FL161">
        <f>IMAGINARY(Sheet1!FN163)</f>
        <v>0</v>
      </c>
      <c r="FM161">
        <f>IMAGINARY(Sheet1!FO163)</f>
        <v>0</v>
      </c>
      <c r="FN161">
        <f>IMAGINARY(Sheet1!FP163)</f>
        <v>0</v>
      </c>
      <c r="FO161">
        <f>IMAGINARY(Sheet1!FQ163)</f>
        <v>0</v>
      </c>
      <c r="FP161">
        <f>IMAGINARY(Sheet1!FR163)</f>
        <v>0</v>
      </c>
      <c r="FQ161">
        <f>IMAGINARY(Sheet1!FS163)</f>
        <v>0</v>
      </c>
      <c r="FR161">
        <f>IMAGINARY(Sheet1!FT163)</f>
        <v>0</v>
      </c>
      <c r="FS161">
        <f>IMAGINARY(Sheet1!FU163)</f>
        <v>0</v>
      </c>
      <c r="FT161">
        <f>IMAGINARY(Sheet1!FV163)</f>
        <v>0</v>
      </c>
      <c r="FU161">
        <f>IMAGINARY(Sheet1!FW163)</f>
        <v>0</v>
      </c>
      <c r="FV161">
        <f>IMAGINARY(Sheet1!FX163)</f>
        <v>0</v>
      </c>
      <c r="FW161">
        <f>IMAGINARY(Sheet1!FY163)</f>
        <v>0</v>
      </c>
      <c r="FX161">
        <f>IMAGINARY(Sheet1!FZ163)</f>
        <v>0</v>
      </c>
      <c r="FY161">
        <f>IMAGINARY(Sheet1!GA163)</f>
        <v>0</v>
      </c>
      <c r="FZ161">
        <f>IMAGINARY(Sheet1!GB163)</f>
        <v>0</v>
      </c>
      <c r="GA161">
        <f>IMAGINARY(Sheet1!GC163)</f>
        <v>0</v>
      </c>
      <c r="GB161">
        <f>IMAGINARY(Sheet1!GD163)</f>
        <v>0</v>
      </c>
      <c r="GC161">
        <f>IMAGINARY(Sheet1!GE163)</f>
        <v>0</v>
      </c>
      <c r="GD161">
        <f>IMAGINARY(Sheet1!GF163)</f>
        <v>0</v>
      </c>
      <c r="GE161">
        <f>IMAGINARY(Sheet1!GG163)</f>
        <v>0</v>
      </c>
      <c r="GF161">
        <f>IMAGINARY(Sheet1!GH163)</f>
        <v>0</v>
      </c>
      <c r="GG161">
        <f>IMAGINARY(Sheet1!GI163)</f>
        <v>0</v>
      </c>
      <c r="GH161">
        <f>IMAGINARY(Sheet1!GJ163)</f>
        <v>0</v>
      </c>
      <c r="GI161">
        <f>IMAGINARY(Sheet1!GK163)</f>
        <v>0</v>
      </c>
      <c r="GJ161">
        <f>IMAGINARY(Sheet1!GL163)</f>
        <v>0</v>
      </c>
      <c r="GK161">
        <f>IMAGINARY(Sheet1!GM163)</f>
        <v>0</v>
      </c>
      <c r="GL161">
        <f>IMAGINARY(Sheet1!GN163)</f>
        <v>0</v>
      </c>
      <c r="GM161">
        <f>IMAGINARY(Sheet1!GO163)</f>
        <v>0</v>
      </c>
      <c r="GN161">
        <f>IMAGINARY(Sheet1!GP163)</f>
        <v>0</v>
      </c>
      <c r="GO161">
        <f>IMAGINARY(Sheet1!GQ163)</f>
        <v>0</v>
      </c>
      <c r="GP161">
        <f>IMAGINARY(Sheet1!GR163)</f>
        <v>0</v>
      </c>
      <c r="GQ161">
        <f>IMAGINARY(Sheet1!GS163)</f>
        <v>0</v>
      </c>
      <c r="GR161">
        <f>IMAGINARY(Sheet1!GT163)</f>
        <v>0</v>
      </c>
      <c r="GS161">
        <f>IMAGINARY(Sheet1!GU163)</f>
        <v>0</v>
      </c>
      <c r="GT161">
        <f>IMAGINARY(Sheet1!GV163)</f>
        <v>0</v>
      </c>
      <c r="GU161">
        <f>IMAGINARY(Sheet1!GW163)</f>
        <v>0</v>
      </c>
      <c r="GV161">
        <f>IMAGINARY(Sheet1!GX163)</f>
        <v>0</v>
      </c>
      <c r="GW161">
        <f>IMAGINARY(Sheet1!GY163)</f>
        <v>0</v>
      </c>
      <c r="GX161">
        <f>IMAGINARY(Sheet1!GZ163)</f>
        <v>0</v>
      </c>
      <c r="GY161">
        <f>IMAGINARY(Sheet1!HA163)</f>
        <v>0</v>
      </c>
      <c r="GZ161">
        <f>IMAGINARY(Sheet1!HB163)</f>
        <v>0</v>
      </c>
      <c r="HA161">
        <f>IMAGINARY(Sheet1!HC163)</f>
        <v>0</v>
      </c>
      <c r="HB161">
        <f>IMAGINARY(Sheet1!HD163)</f>
        <v>0</v>
      </c>
      <c r="HC161">
        <f>IMAGINARY(Sheet1!HE163)</f>
        <v>0</v>
      </c>
      <c r="HD161">
        <f>IMAGINARY(Sheet1!HF163)</f>
        <v>0</v>
      </c>
      <c r="HE161">
        <f>IMAGINARY(Sheet1!HG163)</f>
        <v>0</v>
      </c>
      <c r="HF161">
        <f>IMAGINARY(Sheet1!HH163)</f>
        <v>0</v>
      </c>
      <c r="HG161">
        <f>IMAGINARY(Sheet1!HI163)</f>
        <v>0</v>
      </c>
      <c r="HH161">
        <f>IMAGINARY(Sheet1!HJ163)</f>
        <v>0</v>
      </c>
      <c r="HI161">
        <f>IMAGINARY(Sheet1!HK163)</f>
        <v>0</v>
      </c>
      <c r="HJ161">
        <f>IMAGINARY(Sheet1!HL163)</f>
        <v>0</v>
      </c>
      <c r="HK161">
        <f>IMAGINARY(Sheet1!HM163)</f>
        <v>0</v>
      </c>
      <c r="HL161">
        <f>IMAGINARY(Sheet1!HN163)</f>
        <v>0</v>
      </c>
      <c r="HM161">
        <f>IMAGINARY(Sheet1!HO163)</f>
        <v>0</v>
      </c>
      <c r="HN161">
        <f>IMAGINARY(Sheet1!HP163)</f>
        <v>0</v>
      </c>
      <c r="HO161">
        <f>IMAGINARY(Sheet1!HQ163)</f>
        <v>0</v>
      </c>
      <c r="HP161">
        <f>IMAGINARY(Sheet1!HR163)</f>
        <v>0</v>
      </c>
      <c r="HQ161">
        <f>IMAGINARY(Sheet1!HS163)</f>
        <v>0</v>
      </c>
      <c r="HR161">
        <f>IMAGINARY(Sheet1!HT163)</f>
        <v>0</v>
      </c>
      <c r="HS161">
        <f>IMAGINARY(Sheet1!HU163)</f>
        <v>0</v>
      </c>
      <c r="HT161">
        <f>IMAGINARY(Sheet1!HV163)</f>
        <v>0</v>
      </c>
      <c r="HU161">
        <f>IMAGINARY(Sheet1!HW163)</f>
        <v>0</v>
      </c>
      <c r="HV161">
        <f>IMAGINARY(Sheet1!HX163)</f>
        <v>0</v>
      </c>
      <c r="HW161">
        <f>IMAGINARY(Sheet1!HY163)</f>
        <v>0</v>
      </c>
      <c r="HX161">
        <f>IMAGINARY(Sheet1!HZ163)</f>
        <v>0</v>
      </c>
      <c r="HY161">
        <f>IMAGINARY(Sheet1!IA163)</f>
        <v>0</v>
      </c>
      <c r="HZ161">
        <f>IMAGINARY(Sheet1!IB163)</f>
        <v>0</v>
      </c>
      <c r="IA161">
        <f>IMAGINARY(Sheet1!IC163)</f>
        <v>0</v>
      </c>
      <c r="IB161">
        <f>IMAGINARY(Sheet1!ID163)</f>
        <v>0</v>
      </c>
      <c r="IC161">
        <f>IMAGINARY(Sheet1!IE163)</f>
        <v>0</v>
      </c>
      <c r="ID161">
        <f>IMAGINARY(Sheet1!IF163)</f>
        <v>0</v>
      </c>
      <c r="IE161">
        <f>IMAGINARY(Sheet1!IG163)</f>
        <v>0</v>
      </c>
      <c r="IF161">
        <f>IMAGINARY(Sheet1!IH163)</f>
        <v>0</v>
      </c>
      <c r="IG161">
        <f>IMAGINARY(Sheet1!II163)</f>
        <v>0</v>
      </c>
      <c r="IH161">
        <f>IMAGINARY(Sheet1!IJ163)</f>
        <v>0</v>
      </c>
      <c r="II161">
        <f>IMAGINARY(Sheet1!IK163)</f>
        <v>0</v>
      </c>
      <c r="IJ161">
        <f>IMAGINARY(Sheet1!IL163)</f>
        <v>0</v>
      </c>
      <c r="IK161">
        <f>IMAGINARY(Sheet1!IM163)</f>
        <v>0</v>
      </c>
      <c r="IL161">
        <f>IMAGINARY(Sheet1!IN163)</f>
        <v>0</v>
      </c>
      <c r="IM161">
        <f>IMAGINARY(Sheet1!IO163)</f>
        <v>0</v>
      </c>
      <c r="IN161">
        <f>IMAGINARY(Sheet1!IP163)</f>
        <v>0</v>
      </c>
      <c r="IO161">
        <f>IMAGINARY(Sheet1!IQ163)</f>
        <v>0</v>
      </c>
      <c r="IP161">
        <f>IMAGINARY(Sheet1!IR163)</f>
        <v>0</v>
      </c>
      <c r="IQ161">
        <f>IMAGINARY(Sheet1!IS163)</f>
        <v>0</v>
      </c>
      <c r="IR161">
        <f>IMAGINARY(Sheet1!IT163)</f>
        <v>0</v>
      </c>
      <c r="IS161">
        <f>IMAGINARY(Sheet1!IU163)</f>
        <v>0</v>
      </c>
      <c r="IT161">
        <f>IMAGINARY(Sheet1!IV163)</f>
        <v>0</v>
      </c>
      <c r="IU161">
        <f>IMAGINARY(Sheet1!IW163)</f>
        <v>0</v>
      </c>
      <c r="IV161">
        <f>IMAGINARY(Sheet1!IX163)</f>
        <v>0</v>
      </c>
      <c r="IW161">
        <f>IMAGINARY(Sheet1!IY163)</f>
        <v>0</v>
      </c>
      <c r="IX161">
        <f>IMAGINARY(Sheet1!IZ163)</f>
        <v>0</v>
      </c>
      <c r="IY161">
        <f>IMAGINARY(Sheet1!JA163)</f>
        <v>0</v>
      </c>
      <c r="IZ161">
        <f>IMAGINARY(Sheet1!JB163)</f>
        <v>0</v>
      </c>
      <c r="JA161">
        <f>IMAGINARY(Sheet1!JC163)</f>
        <v>0</v>
      </c>
      <c r="JB161">
        <f>IMAGINARY(Sheet1!JD163)</f>
        <v>0</v>
      </c>
      <c r="JC161">
        <f>IMAGINARY(Sheet1!JE163)</f>
        <v>0</v>
      </c>
      <c r="JD161">
        <f>IMAGINARY(Sheet1!JF163)</f>
        <v>0</v>
      </c>
      <c r="JE161">
        <f>IMAGINARY(Sheet1!JG163)</f>
        <v>0</v>
      </c>
      <c r="JF161">
        <f>IMAGINARY(Sheet1!JH163)</f>
        <v>0</v>
      </c>
      <c r="JG161">
        <f>IMAGINARY(Sheet1!JI163)</f>
        <v>0</v>
      </c>
      <c r="JH161">
        <f>IMAGINARY(Sheet1!JJ163)</f>
        <v>0</v>
      </c>
      <c r="JI161">
        <f>IMAGINARY(Sheet1!JK163)</f>
        <v>0</v>
      </c>
      <c r="JJ161">
        <f>IMAGINARY(Sheet1!JL163)</f>
        <v>0</v>
      </c>
      <c r="JK161">
        <f>IMAGINARY(Sheet1!JM163)</f>
        <v>0</v>
      </c>
      <c r="JL161">
        <f>IMAGINARY(Sheet1!JN163)</f>
        <v>0</v>
      </c>
      <c r="JM161">
        <f>IMAGINARY(Sheet1!JO163)</f>
        <v>0</v>
      </c>
      <c r="JN161">
        <f>IMAGINARY(Sheet1!JP163)</f>
        <v>0</v>
      </c>
      <c r="JO161">
        <f>IMAGINARY(Sheet1!JQ163)</f>
        <v>0</v>
      </c>
      <c r="JP161">
        <f>IMAGINARY(Sheet1!JR163)</f>
        <v>0</v>
      </c>
      <c r="JQ161">
        <f>IMAGINARY(Sheet1!JS163)</f>
        <v>0</v>
      </c>
      <c r="JR161">
        <f>IMAGINARY(Sheet1!JT163)</f>
        <v>0</v>
      </c>
      <c r="JS161">
        <f>IMAGINARY(Sheet1!JU163)</f>
        <v>0</v>
      </c>
      <c r="JT161">
        <f>IMAGINARY(Sheet1!JV163)</f>
        <v>0</v>
      </c>
      <c r="JU161">
        <f>IMAGINARY(Sheet1!JW163)</f>
        <v>0</v>
      </c>
      <c r="JV161">
        <f>IMAGINARY(Sheet1!JX163)</f>
        <v>0</v>
      </c>
      <c r="JW161">
        <f>IMAGINARY(Sheet1!JY163)</f>
        <v>0</v>
      </c>
      <c r="JX161">
        <f>IMAGINARY(Sheet1!JZ163)</f>
        <v>0</v>
      </c>
      <c r="JY161">
        <f>IMAGINARY(Sheet1!KA163)</f>
        <v>0</v>
      </c>
      <c r="JZ161">
        <f>IMAGINARY(Sheet1!KB163)</f>
        <v>0</v>
      </c>
      <c r="KA161">
        <f>IMAGINARY(Sheet1!KC163)</f>
        <v>0</v>
      </c>
      <c r="KB161">
        <f>IMAGINARY(Sheet1!KD163)</f>
        <v>0</v>
      </c>
      <c r="KC161">
        <f>IMAGINARY(Sheet1!KE163)</f>
        <v>0</v>
      </c>
      <c r="KD161">
        <f>IMAGINARY(Sheet1!KF163)</f>
        <v>0</v>
      </c>
      <c r="KE161">
        <f>IMAGINARY(Sheet1!KG163)</f>
        <v>0</v>
      </c>
      <c r="KF161">
        <f>IMAGINARY(Sheet1!KH163)</f>
        <v>0</v>
      </c>
      <c r="KG161">
        <f>IMAGINARY(Sheet1!KI163)</f>
        <v>0</v>
      </c>
      <c r="KH161">
        <f>IMAGINARY(Sheet1!KJ163)</f>
        <v>0</v>
      </c>
      <c r="KI161">
        <f>IMAGINARY(Sheet1!KK163)</f>
        <v>0</v>
      </c>
      <c r="KJ161">
        <f>IMAGINARY(Sheet1!KL163)</f>
        <v>0</v>
      </c>
      <c r="KK161">
        <f>IMAGINARY(Sheet1!KM163)</f>
        <v>0</v>
      </c>
      <c r="KL161">
        <f>IMAGINARY(Sheet1!KN163)</f>
        <v>0</v>
      </c>
      <c r="KM161">
        <f>IMAGINARY(Sheet1!KO163)</f>
        <v>0</v>
      </c>
      <c r="KN161">
        <f>IMAGINARY(Sheet1!KP163)</f>
        <v>0</v>
      </c>
    </row>
    <row r="162" spans="1:300" x14ac:dyDescent="0.25">
      <c r="A162">
        <f>IMAGINARY(Sheet1!C164)</f>
        <v>0</v>
      </c>
      <c r="B162">
        <f>IMAGINARY(Sheet1!D164)</f>
        <v>0</v>
      </c>
      <c r="C162">
        <f>IMAGINARY(Sheet1!E164)</f>
        <v>0</v>
      </c>
      <c r="D162">
        <f>IMAGINARY(Sheet1!F164)</f>
        <v>0</v>
      </c>
      <c r="E162">
        <f>IMAGINARY(Sheet1!G164)</f>
        <v>0</v>
      </c>
      <c r="F162">
        <f>IMAGINARY(Sheet1!H164)</f>
        <v>0</v>
      </c>
      <c r="G162">
        <f>IMAGINARY(Sheet1!I164)</f>
        <v>0</v>
      </c>
      <c r="H162">
        <f>IMAGINARY(Sheet1!J164)</f>
        <v>0</v>
      </c>
      <c r="I162">
        <f>IMAGINARY(Sheet1!K164)</f>
        <v>0</v>
      </c>
      <c r="J162">
        <f>IMAGINARY(Sheet1!L164)</f>
        <v>0</v>
      </c>
      <c r="K162">
        <f>IMAGINARY(Sheet1!M164)</f>
        <v>0</v>
      </c>
      <c r="L162">
        <f>IMAGINARY(Sheet1!N164)</f>
        <v>0</v>
      </c>
      <c r="M162">
        <f>IMAGINARY(Sheet1!O164)</f>
        <v>0</v>
      </c>
      <c r="N162">
        <f>IMAGINARY(Sheet1!P164)</f>
        <v>0</v>
      </c>
      <c r="O162">
        <f>IMAGINARY(Sheet1!Q164)</f>
        <v>0</v>
      </c>
      <c r="P162">
        <f>IMAGINARY(Sheet1!R164)</f>
        <v>0</v>
      </c>
      <c r="Q162">
        <f>IMAGINARY(Sheet1!S164)</f>
        <v>0</v>
      </c>
      <c r="R162">
        <f>IMAGINARY(Sheet1!T164)</f>
        <v>0</v>
      </c>
      <c r="S162">
        <f>IMAGINARY(Sheet1!U164)</f>
        <v>0</v>
      </c>
      <c r="T162">
        <f>IMAGINARY(Sheet1!V164)</f>
        <v>0</v>
      </c>
      <c r="U162">
        <f>IMAGINARY(Sheet1!W164)</f>
        <v>0</v>
      </c>
      <c r="V162">
        <f>IMAGINARY(Sheet1!X164)</f>
        <v>0</v>
      </c>
      <c r="W162">
        <f>IMAGINARY(Sheet1!Y164)</f>
        <v>0</v>
      </c>
      <c r="X162">
        <f>IMAGINARY(Sheet1!Z164)</f>
        <v>0</v>
      </c>
      <c r="Y162">
        <f>IMAGINARY(Sheet1!AA164)</f>
        <v>0</v>
      </c>
      <c r="Z162">
        <f>IMAGINARY(Sheet1!AB164)</f>
        <v>0</v>
      </c>
      <c r="AA162">
        <f>IMAGINARY(Sheet1!AC164)</f>
        <v>0</v>
      </c>
      <c r="AB162">
        <f>IMAGINARY(Sheet1!AD164)</f>
        <v>0</v>
      </c>
      <c r="AC162">
        <f>IMAGINARY(Sheet1!AE164)</f>
        <v>0</v>
      </c>
      <c r="AD162">
        <f>IMAGINARY(Sheet1!AF164)</f>
        <v>0</v>
      </c>
      <c r="AE162">
        <f>IMAGINARY(Sheet1!AG164)</f>
        <v>0</v>
      </c>
      <c r="AF162">
        <f>IMAGINARY(Sheet1!AH164)</f>
        <v>0</v>
      </c>
      <c r="AG162">
        <f>IMAGINARY(Sheet1!AI164)</f>
        <v>0</v>
      </c>
      <c r="AH162">
        <f>IMAGINARY(Sheet1!AJ164)</f>
        <v>0</v>
      </c>
      <c r="AI162">
        <f>IMAGINARY(Sheet1!AK164)</f>
        <v>0</v>
      </c>
      <c r="AJ162">
        <f>IMAGINARY(Sheet1!AL164)</f>
        <v>0</v>
      </c>
      <c r="AK162">
        <f>IMAGINARY(Sheet1!AM164)</f>
        <v>0</v>
      </c>
      <c r="AL162">
        <f>IMAGINARY(Sheet1!AN164)</f>
        <v>0</v>
      </c>
      <c r="AM162">
        <f>IMAGINARY(Sheet1!AO164)</f>
        <v>0</v>
      </c>
      <c r="AN162">
        <f>IMAGINARY(Sheet1!AP164)</f>
        <v>0</v>
      </c>
      <c r="AO162">
        <f>IMAGINARY(Sheet1!AQ164)</f>
        <v>0</v>
      </c>
      <c r="AP162">
        <f>IMAGINARY(Sheet1!AR164)</f>
        <v>0</v>
      </c>
      <c r="AQ162">
        <f>IMAGINARY(Sheet1!AS164)</f>
        <v>0</v>
      </c>
      <c r="AR162">
        <f>IMAGINARY(Sheet1!AT164)</f>
        <v>0</v>
      </c>
      <c r="AS162">
        <f>IMAGINARY(Sheet1!AU164)</f>
        <v>0</v>
      </c>
      <c r="AT162">
        <f>IMAGINARY(Sheet1!AV164)</f>
        <v>0</v>
      </c>
      <c r="AU162">
        <f>IMAGINARY(Sheet1!AW164)</f>
        <v>0</v>
      </c>
      <c r="AV162">
        <f>IMAGINARY(Sheet1!AX164)</f>
        <v>0</v>
      </c>
      <c r="AW162">
        <f>IMAGINARY(Sheet1!AY164)</f>
        <v>0</v>
      </c>
      <c r="AX162">
        <f>IMAGINARY(Sheet1!AZ164)</f>
        <v>0</v>
      </c>
      <c r="AY162">
        <f>IMAGINARY(Sheet1!BA164)</f>
        <v>0</v>
      </c>
      <c r="AZ162">
        <f>IMAGINARY(Sheet1!BB164)</f>
        <v>0</v>
      </c>
      <c r="BA162">
        <f>IMAGINARY(Sheet1!BC164)</f>
        <v>0</v>
      </c>
      <c r="BB162">
        <f>IMAGINARY(Sheet1!BD164)</f>
        <v>0</v>
      </c>
      <c r="BC162">
        <f>IMAGINARY(Sheet1!BE164)</f>
        <v>0</v>
      </c>
      <c r="BD162">
        <f>IMAGINARY(Sheet1!BF164)</f>
        <v>0</v>
      </c>
      <c r="BE162">
        <f>IMAGINARY(Sheet1!BG164)</f>
        <v>0</v>
      </c>
      <c r="BF162">
        <f>IMAGINARY(Sheet1!BH164)</f>
        <v>0</v>
      </c>
      <c r="BG162">
        <f>IMAGINARY(Sheet1!BI164)</f>
        <v>0</v>
      </c>
      <c r="BH162">
        <f>IMAGINARY(Sheet1!BJ164)</f>
        <v>0</v>
      </c>
      <c r="BI162">
        <f>IMAGINARY(Sheet1!BK164)</f>
        <v>0</v>
      </c>
      <c r="BJ162">
        <f>IMAGINARY(Sheet1!BL164)</f>
        <v>0</v>
      </c>
      <c r="BK162">
        <f>IMAGINARY(Sheet1!BM164)</f>
        <v>0</v>
      </c>
      <c r="BL162">
        <f>IMAGINARY(Sheet1!BN164)</f>
        <v>0</v>
      </c>
      <c r="BM162">
        <f>IMAGINARY(Sheet1!BO164)</f>
        <v>0</v>
      </c>
      <c r="BN162">
        <f>IMAGINARY(Sheet1!BP164)</f>
        <v>0</v>
      </c>
      <c r="BO162">
        <f>IMAGINARY(Sheet1!BQ164)</f>
        <v>0</v>
      </c>
      <c r="BP162">
        <f>IMAGINARY(Sheet1!BR164)</f>
        <v>0</v>
      </c>
      <c r="BQ162">
        <f>IMAGINARY(Sheet1!BS164)</f>
        <v>0</v>
      </c>
      <c r="BR162">
        <f>IMAGINARY(Sheet1!BT164)</f>
        <v>0</v>
      </c>
      <c r="BS162">
        <f>IMAGINARY(Sheet1!BU164)</f>
        <v>0</v>
      </c>
      <c r="BT162">
        <f>IMAGINARY(Sheet1!BV164)</f>
        <v>0</v>
      </c>
      <c r="BU162">
        <f>IMAGINARY(Sheet1!BW164)</f>
        <v>0</v>
      </c>
      <c r="BV162">
        <f>IMAGINARY(Sheet1!BX164)</f>
        <v>0</v>
      </c>
      <c r="BW162">
        <f>IMAGINARY(Sheet1!BY164)</f>
        <v>0</v>
      </c>
      <c r="BX162">
        <f>IMAGINARY(Sheet1!BZ164)</f>
        <v>0</v>
      </c>
      <c r="BY162">
        <f>IMAGINARY(Sheet1!CA164)</f>
        <v>0</v>
      </c>
      <c r="BZ162">
        <f>IMAGINARY(Sheet1!CB164)</f>
        <v>0</v>
      </c>
      <c r="CA162">
        <f>IMAGINARY(Sheet1!CC164)</f>
        <v>0</v>
      </c>
      <c r="CB162">
        <f>IMAGINARY(Sheet1!CD164)</f>
        <v>0</v>
      </c>
      <c r="CC162">
        <f>IMAGINARY(Sheet1!CE164)</f>
        <v>0</v>
      </c>
      <c r="CD162">
        <f>IMAGINARY(Sheet1!CF164)</f>
        <v>0</v>
      </c>
      <c r="CE162">
        <f>IMAGINARY(Sheet1!CG164)</f>
        <v>0</v>
      </c>
      <c r="CF162">
        <f>IMAGINARY(Sheet1!CH164)</f>
        <v>0</v>
      </c>
      <c r="CG162">
        <f>IMAGINARY(Sheet1!CI164)</f>
        <v>0</v>
      </c>
      <c r="CH162">
        <f>IMAGINARY(Sheet1!CJ164)</f>
        <v>0</v>
      </c>
      <c r="CI162">
        <f>IMAGINARY(Sheet1!CK164)</f>
        <v>0</v>
      </c>
      <c r="CJ162">
        <f>IMAGINARY(Sheet1!CL164)</f>
        <v>0</v>
      </c>
      <c r="CK162">
        <f>IMAGINARY(Sheet1!CM164)</f>
        <v>0</v>
      </c>
      <c r="CL162">
        <f>IMAGINARY(Sheet1!CN164)</f>
        <v>0</v>
      </c>
      <c r="CM162">
        <f>IMAGINARY(Sheet1!CO164)</f>
        <v>0</v>
      </c>
      <c r="CN162">
        <f>IMAGINARY(Sheet1!CP164)</f>
        <v>0</v>
      </c>
      <c r="CO162">
        <f>IMAGINARY(Sheet1!CQ164)</f>
        <v>0</v>
      </c>
      <c r="CP162">
        <f>IMAGINARY(Sheet1!CR164)</f>
        <v>0</v>
      </c>
      <c r="CQ162">
        <f>IMAGINARY(Sheet1!CS164)</f>
        <v>0</v>
      </c>
      <c r="CR162">
        <f>IMAGINARY(Sheet1!CT164)</f>
        <v>0</v>
      </c>
      <c r="CS162">
        <f>IMAGINARY(Sheet1!CU164)</f>
        <v>0</v>
      </c>
      <c r="CT162">
        <f>IMAGINARY(Sheet1!CV164)</f>
        <v>0</v>
      </c>
      <c r="CU162">
        <f>IMAGINARY(Sheet1!CW164)</f>
        <v>0</v>
      </c>
      <c r="CV162">
        <f>IMAGINARY(Sheet1!CX164)</f>
        <v>0</v>
      </c>
      <c r="CW162">
        <f>IMAGINARY(Sheet1!CY164)</f>
        <v>0</v>
      </c>
      <c r="CX162">
        <f>IMAGINARY(Sheet1!CZ164)</f>
        <v>0</v>
      </c>
      <c r="CY162">
        <f>IMAGINARY(Sheet1!DA164)</f>
        <v>0</v>
      </c>
      <c r="CZ162">
        <f>IMAGINARY(Sheet1!DB164)</f>
        <v>0</v>
      </c>
      <c r="DA162">
        <f>IMAGINARY(Sheet1!DC164)</f>
        <v>0</v>
      </c>
      <c r="DB162">
        <f>IMAGINARY(Sheet1!DD164)</f>
        <v>0</v>
      </c>
      <c r="DC162">
        <f>IMAGINARY(Sheet1!DE164)</f>
        <v>0</v>
      </c>
      <c r="DD162">
        <f>IMAGINARY(Sheet1!DF164)</f>
        <v>0</v>
      </c>
      <c r="DE162">
        <f>IMAGINARY(Sheet1!DG164)</f>
        <v>0</v>
      </c>
      <c r="DF162">
        <f>IMAGINARY(Sheet1!DH164)</f>
        <v>0</v>
      </c>
      <c r="DG162">
        <f>IMAGINARY(Sheet1!DI164)</f>
        <v>0</v>
      </c>
      <c r="DH162">
        <f>IMAGINARY(Sheet1!DJ164)</f>
        <v>0</v>
      </c>
      <c r="DI162">
        <f>IMAGINARY(Sheet1!DK164)</f>
        <v>0</v>
      </c>
      <c r="DJ162">
        <f>IMAGINARY(Sheet1!DL164)</f>
        <v>0</v>
      </c>
      <c r="DK162">
        <f>IMAGINARY(Sheet1!DM164)</f>
        <v>0</v>
      </c>
      <c r="DL162">
        <f>IMAGINARY(Sheet1!DN164)</f>
        <v>0</v>
      </c>
      <c r="DM162">
        <f>IMAGINARY(Sheet1!DO164)</f>
        <v>0</v>
      </c>
      <c r="DN162">
        <f>IMAGINARY(Sheet1!DP164)</f>
        <v>0</v>
      </c>
      <c r="DO162">
        <f>IMAGINARY(Sheet1!DQ164)</f>
        <v>0</v>
      </c>
      <c r="DP162">
        <f>IMAGINARY(Sheet1!DR164)</f>
        <v>0</v>
      </c>
      <c r="DQ162">
        <f>IMAGINARY(Sheet1!DS164)</f>
        <v>0</v>
      </c>
      <c r="DR162">
        <f>IMAGINARY(Sheet1!DT164)</f>
        <v>0</v>
      </c>
      <c r="DS162">
        <f>IMAGINARY(Sheet1!DU164)</f>
        <v>0</v>
      </c>
      <c r="DT162">
        <f>IMAGINARY(Sheet1!DV164)</f>
        <v>0</v>
      </c>
      <c r="DU162">
        <f>IMAGINARY(Sheet1!DW164)</f>
        <v>0</v>
      </c>
      <c r="DV162">
        <f>IMAGINARY(Sheet1!DX164)</f>
        <v>0</v>
      </c>
      <c r="DW162">
        <f>IMAGINARY(Sheet1!DY164)</f>
        <v>0</v>
      </c>
      <c r="DX162">
        <f>IMAGINARY(Sheet1!DZ164)</f>
        <v>0</v>
      </c>
      <c r="DY162">
        <f>IMAGINARY(Sheet1!EA164)</f>
        <v>0</v>
      </c>
      <c r="DZ162">
        <f>IMAGINARY(Sheet1!EB164)</f>
        <v>0</v>
      </c>
      <c r="EA162">
        <f>IMAGINARY(Sheet1!EC164)</f>
        <v>0</v>
      </c>
      <c r="EB162">
        <f>IMAGINARY(Sheet1!ED164)</f>
        <v>14.56</v>
      </c>
      <c r="EC162">
        <f>IMAGINARY(Sheet1!EE164)</f>
        <v>3.06</v>
      </c>
      <c r="ED162">
        <f>IMAGINARY(Sheet1!EF164)</f>
        <v>0</v>
      </c>
      <c r="EE162">
        <f>IMAGINARY(Sheet1!EG164)</f>
        <v>0</v>
      </c>
      <c r="EF162">
        <f>IMAGINARY(Sheet1!EH164)</f>
        <v>0</v>
      </c>
      <c r="EG162">
        <f>IMAGINARY(Sheet1!EI164)</f>
        <v>0</v>
      </c>
      <c r="EH162">
        <f>IMAGINARY(Sheet1!EJ164)</f>
        <v>0</v>
      </c>
      <c r="EI162">
        <f>IMAGINARY(Sheet1!EK164)</f>
        <v>0</v>
      </c>
      <c r="EJ162">
        <f>IMAGINARY(Sheet1!EL164)</f>
        <v>0</v>
      </c>
      <c r="EK162">
        <f>IMAGINARY(Sheet1!EM164)</f>
        <v>0</v>
      </c>
      <c r="EL162">
        <f>IMAGINARY(Sheet1!EN164)</f>
        <v>0</v>
      </c>
      <c r="EM162">
        <f>IMAGINARY(Sheet1!EO164)</f>
        <v>0</v>
      </c>
      <c r="EN162">
        <f>IMAGINARY(Sheet1!EP164)</f>
        <v>0</v>
      </c>
      <c r="EO162">
        <f>IMAGINARY(Sheet1!EQ164)</f>
        <v>0</v>
      </c>
      <c r="EP162">
        <f>IMAGINARY(Sheet1!ER164)</f>
        <v>0</v>
      </c>
      <c r="EQ162">
        <f>IMAGINARY(Sheet1!ES164)</f>
        <v>0</v>
      </c>
      <c r="ER162">
        <f>IMAGINARY(Sheet1!ET164)</f>
        <v>0</v>
      </c>
      <c r="ES162">
        <f>IMAGINARY(Sheet1!EU164)</f>
        <v>0</v>
      </c>
      <c r="ET162">
        <f>IMAGINARY(Sheet1!EV164)</f>
        <v>0</v>
      </c>
      <c r="EU162">
        <f>IMAGINARY(Sheet1!EW164)</f>
        <v>0</v>
      </c>
      <c r="EV162">
        <f>IMAGINARY(Sheet1!EX164)</f>
        <v>0</v>
      </c>
      <c r="EW162">
        <f>IMAGINARY(Sheet1!EY164)</f>
        <v>0</v>
      </c>
      <c r="EX162">
        <f>IMAGINARY(Sheet1!EZ164)</f>
        <v>0</v>
      </c>
      <c r="EY162">
        <f>IMAGINARY(Sheet1!FA164)</f>
        <v>0</v>
      </c>
      <c r="EZ162">
        <f>IMAGINARY(Sheet1!FB164)</f>
        <v>0</v>
      </c>
      <c r="FA162">
        <f>IMAGINARY(Sheet1!FC164)</f>
        <v>0</v>
      </c>
      <c r="FB162">
        <f>IMAGINARY(Sheet1!FD164)</f>
        <v>0</v>
      </c>
      <c r="FC162">
        <f>IMAGINARY(Sheet1!FE164)</f>
        <v>0</v>
      </c>
      <c r="FD162">
        <f>IMAGINARY(Sheet1!FF164)</f>
        <v>0</v>
      </c>
      <c r="FE162">
        <f>IMAGINARY(Sheet1!FG164)</f>
        <v>0</v>
      </c>
      <c r="FF162">
        <f>IMAGINARY(Sheet1!FH164)</f>
        <v>-18.66</v>
      </c>
      <c r="FG162">
        <f>IMAGINARY(Sheet1!FI164)</f>
        <v>0</v>
      </c>
      <c r="FH162">
        <f>IMAGINARY(Sheet1!FJ164)</f>
        <v>0</v>
      </c>
      <c r="FI162">
        <f>IMAGINARY(Sheet1!FK164)</f>
        <v>0</v>
      </c>
      <c r="FJ162">
        <f>IMAGINARY(Sheet1!FL164)</f>
        <v>0</v>
      </c>
      <c r="FK162">
        <f>IMAGINARY(Sheet1!FM164)</f>
        <v>0</v>
      </c>
      <c r="FL162">
        <f>IMAGINARY(Sheet1!FN164)</f>
        <v>0</v>
      </c>
      <c r="FM162">
        <f>IMAGINARY(Sheet1!FO164)</f>
        <v>0</v>
      </c>
      <c r="FN162">
        <f>IMAGINARY(Sheet1!FP164)</f>
        <v>0</v>
      </c>
      <c r="FO162">
        <f>IMAGINARY(Sheet1!FQ164)</f>
        <v>0</v>
      </c>
      <c r="FP162">
        <f>IMAGINARY(Sheet1!FR164)</f>
        <v>0</v>
      </c>
      <c r="FQ162">
        <f>IMAGINARY(Sheet1!FS164)</f>
        <v>0</v>
      </c>
      <c r="FR162">
        <f>IMAGINARY(Sheet1!FT164)</f>
        <v>0</v>
      </c>
      <c r="FS162">
        <f>IMAGINARY(Sheet1!FU164)</f>
        <v>0</v>
      </c>
      <c r="FT162">
        <f>IMAGINARY(Sheet1!FV164)</f>
        <v>0</v>
      </c>
      <c r="FU162">
        <f>IMAGINARY(Sheet1!FW164)</f>
        <v>0</v>
      </c>
      <c r="FV162">
        <f>IMAGINARY(Sheet1!FX164)</f>
        <v>0</v>
      </c>
      <c r="FW162">
        <f>IMAGINARY(Sheet1!FY164)</f>
        <v>0</v>
      </c>
      <c r="FX162">
        <f>IMAGINARY(Sheet1!FZ164)</f>
        <v>0</v>
      </c>
      <c r="FY162">
        <f>IMAGINARY(Sheet1!GA164)</f>
        <v>0</v>
      </c>
      <c r="FZ162">
        <f>IMAGINARY(Sheet1!GB164)</f>
        <v>0</v>
      </c>
      <c r="GA162">
        <f>IMAGINARY(Sheet1!GC164)</f>
        <v>0</v>
      </c>
      <c r="GB162">
        <f>IMAGINARY(Sheet1!GD164)</f>
        <v>0</v>
      </c>
      <c r="GC162">
        <f>IMAGINARY(Sheet1!GE164)</f>
        <v>0</v>
      </c>
      <c r="GD162">
        <f>IMAGINARY(Sheet1!GF164)</f>
        <v>0</v>
      </c>
      <c r="GE162">
        <f>IMAGINARY(Sheet1!GG164)</f>
        <v>0</v>
      </c>
      <c r="GF162">
        <f>IMAGINARY(Sheet1!GH164)</f>
        <v>0</v>
      </c>
      <c r="GG162">
        <f>IMAGINARY(Sheet1!GI164)</f>
        <v>0</v>
      </c>
      <c r="GH162">
        <f>IMAGINARY(Sheet1!GJ164)</f>
        <v>0</v>
      </c>
      <c r="GI162">
        <f>IMAGINARY(Sheet1!GK164)</f>
        <v>0</v>
      </c>
      <c r="GJ162">
        <f>IMAGINARY(Sheet1!GL164)</f>
        <v>0</v>
      </c>
      <c r="GK162">
        <f>IMAGINARY(Sheet1!GM164)</f>
        <v>0</v>
      </c>
      <c r="GL162">
        <f>IMAGINARY(Sheet1!GN164)</f>
        <v>0</v>
      </c>
      <c r="GM162">
        <f>IMAGINARY(Sheet1!GO164)</f>
        <v>0</v>
      </c>
      <c r="GN162">
        <f>IMAGINARY(Sheet1!GP164)</f>
        <v>0</v>
      </c>
      <c r="GO162">
        <f>IMAGINARY(Sheet1!GQ164)</f>
        <v>0</v>
      </c>
      <c r="GP162">
        <f>IMAGINARY(Sheet1!GR164)</f>
        <v>0</v>
      </c>
      <c r="GQ162">
        <f>IMAGINARY(Sheet1!GS164)</f>
        <v>0</v>
      </c>
      <c r="GR162">
        <f>IMAGINARY(Sheet1!GT164)</f>
        <v>0</v>
      </c>
      <c r="GS162">
        <f>IMAGINARY(Sheet1!GU164)</f>
        <v>0</v>
      </c>
      <c r="GT162">
        <f>IMAGINARY(Sheet1!GV164)</f>
        <v>0</v>
      </c>
      <c r="GU162">
        <f>IMAGINARY(Sheet1!GW164)</f>
        <v>0</v>
      </c>
      <c r="GV162">
        <f>IMAGINARY(Sheet1!GX164)</f>
        <v>0</v>
      </c>
      <c r="GW162">
        <f>IMAGINARY(Sheet1!GY164)</f>
        <v>0</v>
      </c>
      <c r="GX162">
        <f>IMAGINARY(Sheet1!GZ164)</f>
        <v>0</v>
      </c>
      <c r="GY162">
        <f>IMAGINARY(Sheet1!HA164)</f>
        <v>0</v>
      </c>
      <c r="GZ162">
        <f>IMAGINARY(Sheet1!HB164)</f>
        <v>0</v>
      </c>
      <c r="HA162">
        <f>IMAGINARY(Sheet1!HC164)</f>
        <v>0</v>
      </c>
      <c r="HB162">
        <f>IMAGINARY(Sheet1!HD164)</f>
        <v>0</v>
      </c>
      <c r="HC162">
        <f>IMAGINARY(Sheet1!HE164)</f>
        <v>0</v>
      </c>
      <c r="HD162">
        <f>IMAGINARY(Sheet1!HF164)</f>
        <v>0</v>
      </c>
      <c r="HE162">
        <f>IMAGINARY(Sheet1!HG164)</f>
        <v>0</v>
      </c>
      <c r="HF162">
        <f>IMAGINARY(Sheet1!HH164)</f>
        <v>0</v>
      </c>
      <c r="HG162">
        <f>IMAGINARY(Sheet1!HI164)</f>
        <v>0</v>
      </c>
      <c r="HH162">
        <f>IMAGINARY(Sheet1!HJ164)</f>
        <v>0</v>
      </c>
      <c r="HI162">
        <f>IMAGINARY(Sheet1!HK164)</f>
        <v>0</v>
      </c>
      <c r="HJ162">
        <f>IMAGINARY(Sheet1!HL164)</f>
        <v>0</v>
      </c>
      <c r="HK162">
        <f>IMAGINARY(Sheet1!HM164)</f>
        <v>0</v>
      </c>
      <c r="HL162">
        <f>IMAGINARY(Sheet1!HN164)</f>
        <v>0</v>
      </c>
      <c r="HM162">
        <f>IMAGINARY(Sheet1!HO164)</f>
        <v>0</v>
      </c>
      <c r="HN162">
        <f>IMAGINARY(Sheet1!HP164)</f>
        <v>0</v>
      </c>
      <c r="HO162">
        <f>IMAGINARY(Sheet1!HQ164)</f>
        <v>0</v>
      </c>
      <c r="HP162">
        <f>IMAGINARY(Sheet1!HR164)</f>
        <v>0</v>
      </c>
      <c r="HQ162">
        <f>IMAGINARY(Sheet1!HS164)</f>
        <v>0</v>
      </c>
      <c r="HR162">
        <f>IMAGINARY(Sheet1!HT164)</f>
        <v>0</v>
      </c>
      <c r="HS162">
        <f>IMAGINARY(Sheet1!HU164)</f>
        <v>0</v>
      </c>
      <c r="HT162">
        <f>IMAGINARY(Sheet1!HV164)</f>
        <v>0</v>
      </c>
      <c r="HU162">
        <f>IMAGINARY(Sheet1!HW164)</f>
        <v>0</v>
      </c>
      <c r="HV162">
        <f>IMAGINARY(Sheet1!HX164)</f>
        <v>0</v>
      </c>
      <c r="HW162">
        <f>IMAGINARY(Sheet1!HY164)</f>
        <v>0</v>
      </c>
      <c r="HX162">
        <f>IMAGINARY(Sheet1!HZ164)</f>
        <v>0</v>
      </c>
      <c r="HY162">
        <f>IMAGINARY(Sheet1!IA164)</f>
        <v>0</v>
      </c>
      <c r="HZ162">
        <f>IMAGINARY(Sheet1!IB164)</f>
        <v>0</v>
      </c>
      <c r="IA162">
        <f>IMAGINARY(Sheet1!IC164)</f>
        <v>0</v>
      </c>
      <c r="IB162">
        <f>IMAGINARY(Sheet1!ID164)</f>
        <v>0</v>
      </c>
      <c r="IC162">
        <f>IMAGINARY(Sheet1!IE164)</f>
        <v>0</v>
      </c>
      <c r="ID162">
        <f>IMAGINARY(Sheet1!IF164)</f>
        <v>0</v>
      </c>
      <c r="IE162">
        <f>IMAGINARY(Sheet1!IG164)</f>
        <v>0</v>
      </c>
      <c r="IF162">
        <f>IMAGINARY(Sheet1!IH164)</f>
        <v>0</v>
      </c>
      <c r="IG162">
        <f>IMAGINARY(Sheet1!II164)</f>
        <v>0</v>
      </c>
      <c r="IH162">
        <f>IMAGINARY(Sheet1!IJ164)</f>
        <v>0</v>
      </c>
      <c r="II162">
        <f>IMAGINARY(Sheet1!IK164)</f>
        <v>0</v>
      </c>
      <c r="IJ162">
        <f>IMAGINARY(Sheet1!IL164)</f>
        <v>0</v>
      </c>
      <c r="IK162">
        <f>IMAGINARY(Sheet1!IM164)</f>
        <v>0</v>
      </c>
      <c r="IL162">
        <f>IMAGINARY(Sheet1!IN164)</f>
        <v>0</v>
      </c>
      <c r="IM162">
        <f>IMAGINARY(Sheet1!IO164)</f>
        <v>0</v>
      </c>
      <c r="IN162">
        <f>IMAGINARY(Sheet1!IP164)</f>
        <v>0</v>
      </c>
      <c r="IO162">
        <f>IMAGINARY(Sheet1!IQ164)</f>
        <v>0</v>
      </c>
      <c r="IP162">
        <f>IMAGINARY(Sheet1!IR164)</f>
        <v>0</v>
      </c>
      <c r="IQ162">
        <f>IMAGINARY(Sheet1!IS164)</f>
        <v>0</v>
      </c>
      <c r="IR162">
        <f>IMAGINARY(Sheet1!IT164)</f>
        <v>0</v>
      </c>
      <c r="IS162">
        <f>IMAGINARY(Sheet1!IU164)</f>
        <v>0</v>
      </c>
      <c r="IT162">
        <f>IMAGINARY(Sheet1!IV164)</f>
        <v>0</v>
      </c>
      <c r="IU162">
        <f>IMAGINARY(Sheet1!IW164)</f>
        <v>0</v>
      </c>
      <c r="IV162">
        <f>IMAGINARY(Sheet1!IX164)</f>
        <v>0</v>
      </c>
      <c r="IW162">
        <f>IMAGINARY(Sheet1!IY164)</f>
        <v>0</v>
      </c>
      <c r="IX162">
        <f>IMAGINARY(Sheet1!IZ164)</f>
        <v>0</v>
      </c>
      <c r="IY162">
        <f>IMAGINARY(Sheet1!JA164)</f>
        <v>0</v>
      </c>
      <c r="IZ162">
        <f>IMAGINARY(Sheet1!JB164)</f>
        <v>0</v>
      </c>
      <c r="JA162">
        <f>IMAGINARY(Sheet1!JC164)</f>
        <v>0</v>
      </c>
      <c r="JB162">
        <f>IMAGINARY(Sheet1!JD164)</f>
        <v>0</v>
      </c>
      <c r="JC162">
        <f>IMAGINARY(Sheet1!JE164)</f>
        <v>0</v>
      </c>
      <c r="JD162">
        <f>IMAGINARY(Sheet1!JF164)</f>
        <v>0</v>
      </c>
      <c r="JE162">
        <f>IMAGINARY(Sheet1!JG164)</f>
        <v>0</v>
      </c>
      <c r="JF162">
        <f>IMAGINARY(Sheet1!JH164)</f>
        <v>0</v>
      </c>
      <c r="JG162">
        <f>IMAGINARY(Sheet1!JI164)</f>
        <v>0</v>
      </c>
      <c r="JH162">
        <f>IMAGINARY(Sheet1!JJ164)</f>
        <v>0</v>
      </c>
      <c r="JI162">
        <f>IMAGINARY(Sheet1!JK164)</f>
        <v>0</v>
      </c>
      <c r="JJ162">
        <f>IMAGINARY(Sheet1!JL164)</f>
        <v>0</v>
      </c>
      <c r="JK162">
        <f>IMAGINARY(Sheet1!JM164)</f>
        <v>0</v>
      </c>
      <c r="JL162">
        <f>IMAGINARY(Sheet1!JN164)</f>
        <v>0</v>
      </c>
      <c r="JM162">
        <f>IMAGINARY(Sheet1!JO164)</f>
        <v>0</v>
      </c>
      <c r="JN162">
        <f>IMAGINARY(Sheet1!JP164)</f>
        <v>0</v>
      </c>
      <c r="JO162">
        <f>IMAGINARY(Sheet1!JQ164)</f>
        <v>0</v>
      </c>
      <c r="JP162">
        <f>IMAGINARY(Sheet1!JR164)</f>
        <v>0</v>
      </c>
      <c r="JQ162">
        <f>IMAGINARY(Sheet1!JS164)</f>
        <v>0</v>
      </c>
      <c r="JR162">
        <f>IMAGINARY(Sheet1!JT164)</f>
        <v>0</v>
      </c>
      <c r="JS162">
        <f>IMAGINARY(Sheet1!JU164)</f>
        <v>0</v>
      </c>
      <c r="JT162">
        <f>IMAGINARY(Sheet1!JV164)</f>
        <v>0</v>
      </c>
      <c r="JU162">
        <f>IMAGINARY(Sheet1!JW164)</f>
        <v>0</v>
      </c>
      <c r="JV162">
        <f>IMAGINARY(Sheet1!JX164)</f>
        <v>0</v>
      </c>
      <c r="JW162">
        <f>IMAGINARY(Sheet1!JY164)</f>
        <v>0</v>
      </c>
      <c r="JX162">
        <f>IMAGINARY(Sheet1!JZ164)</f>
        <v>0</v>
      </c>
      <c r="JY162">
        <f>IMAGINARY(Sheet1!KA164)</f>
        <v>0</v>
      </c>
      <c r="JZ162">
        <f>IMAGINARY(Sheet1!KB164)</f>
        <v>0</v>
      </c>
      <c r="KA162">
        <f>IMAGINARY(Sheet1!KC164)</f>
        <v>0</v>
      </c>
      <c r="KB162">
        <f>IMAGINARY(Sheet1!KD164)</f>
        <v>0</v>
      </c>
      <c r="KC162">
        <f>IMAGINARY(Sheet1!KE164)</f>
        <v>0</v>
      </c>
      <c r="KD162">
        <f>IMAGINARY(Sheet1!KF164)</f>
        <v>0</v>
      </c>
      <c r="KE162">
        <f>IMAGINARY(Sheet1!KG164)</f>
        <v>0</v>
      </c>
      <c r="KF162">
        <f>IMAGINARY(Sheet1!KH164)</f>
        <v>0</v>
      </c>
      <c r="KG162">
        <f>IMAGINARY(Sheet1!KI164)</f>
        <v>0</v>
      </c>
      <c r="KH162">
        <f>IMAGINARY(Sheet1!KJ164)</f>
        <v>0</v>
      </c>
      <c r="KI162">
        <f>IMAGINARY(Sheet1!KK164)</f>
        <v>0</v>
      </c>
      <c r="KJ162">
        <f>IMAGINARY(Sheet1!KL164)</f>
        <v>0</v>
      </c>
      <c r="KK162">
        <f>IMAGINARY(Sheet1!KM164)</f>
        <v>0</v>
      </c>
      <c r="KL162">
        <f>IMAGINARY(Sheet1!KN164)</f>
        <v>0</v>
      </c>
      <c r="KM162">
        <f>IMAGINARY(Sheet1!KO164)</f>
        <v>0</v>
      </c>
      <c r="KN162">
        <f>IMAGINARY(Sheet1!KP164)</f>
        <v>0</v>
      </c>
    </row>
    <row r="163" spans="1:300" x14ac:dyDescent="0.25">
      <c r="A163">
        <f>IMAGINARY(Sheet1!C165)</f>
        <v>0</v>
      </c>
      <c r="B163">
        <f>IMAGINARY(Sheet1!D165)</f>
        <v>0</v>
      </c>
      <c r="C163">
        <f>IMAGINARY(Sheet1!E165)</f>
        <v>0</v>
      </c>
      <c r="D163">
        <f>IMAGINARY(Sheet1!F165)</f>
        <v>0</v>
      </c>
      <c r="E163">
        <f>IMAGINARY(Sheet1!G165)</f>
        <v>0</v>
      </c>
      <c r="F163">
        <f>IMAGINARY(Sheet1!H165)</f>
        <v>0</v>
      </c>
      <c r="G163">
        <f>IMAGINARY(Sheet1!I165)</f>
        <v>0</v>
      </c>
      <c r="H163">
        <f>IMAGINARY(Sheet1!J165)</f>
        <v>0</v>
      </c>
      <c r="I163">
        <f>IMAGINARY(Sheet1!K165)</f>
        <v>0</v>
      </c>
      <c r="J163">
        <f>IMAGINARY(Sheet1!L165)</f>
        <v>0</v>
      </c>
      <c r="K163">
        <f>IMAGINARY(Sheet1!M165)</f>
        <v>0</v>
      </c>
      <c r="L163">
        <f>IMAGINARY(Sheet1!N165)</f>
        <v>0</v>
      </c>
      <c r="M163">
        <f>IMAGINARY(Sheet1!O165)</f>
        <v>0</v>
      </c>
      <c r="N163">
        <f>IMAGINARY(Sheet1!P165)</f>
        <v>0</v>
      </c>
      <c r="O163">
        <f>IMAGINARY(Sheet1!Q165)</f>
        <v>0</v>
      </c>
      <c r="P163">
        <f>IMAGINARY(Sheet1!R165)</f>
        <v>0</v>
      </c>
      <c r="Q163">
        <f>IMAGINARY(Sheet1!S165)</f>
        <v>0</v>
      </c>
      <c r="R163">
        <f>IMAGINARY(Sheet1!T165)</f>
        <v>0</v>
      </c>
      <c r="S163">
        <f>IMAGINARY(Sheet1!U165)</f>
        <v>0</v>
      </c>
      <c r="T163">
        <f>IMAGINARY(Sheet1!V165)</f>
        <v>0</v>
      </c>
      <c r="U163">
        <f>IMAGINARY(Sheet1!W165)</f>
        <v>0</v>
      </c>
      <c r="V163">
        <f>IMAGINARY(Sheet1!X165)</f>
        <v>0</v>
      </c>
      <c r="W163">
        <f>IMAGINARY(Sheet1!Y165)</f>
        <v>0</v>
      </c>
      <c r="X163">
        <f>IMAGINARY(Sheet1!Z165)</f>
        <v>0</v>
      </c>
      <c r="Y163">
        <f>IMAGINARY(Sheet1!AA165)</f>
        <v>0</v>
      </c>
      <c r="Z163">
        <f>IMAGINARY(Sheet1!AB165)</f>
        <v>0</v>
      </c>
      <c r="AA163">
        <f>IMAGINARY(Sheet1!AC165)</f>
        <v>0</v>
      </c>
      <c r="AB163">
        <f>IMAGINARY(Sheet1!AD165)</f>
        <v>0</v>
      </c>
      <c r="AC163">
        <f>IMAGINARY(Sheet1!AE165)</f>
        <v>0</v>
      </c>
      <c r="AD163">
        <f>IMAGINARY(Sheet1!AF165)</f>
        <v>0</v>
      </c>
      <c r="AE163">
        <f>IMAGINARY(Sheet1!AG165)</f>
        <v>0</v>
      </c>
      <c r="AF163">
        <f>IMAGINARY(Sheet1!AH165)</f>
        <v>0</v>
      </c>
      <c r="AG163">
        <f>IMAGINARY(Sheet1!AI165)</f>
        <v>0</v>
      </c>
      <c r="AH163">
        <f>IMAGINARY(Sheet1!AJ165)</f>
        <v>0</v>
      </c>
      <c r="AI163">
        <f>IMAGINARY(Sheet1!AK165)</f>
        <v>0</v>
      </c>
      <c r="AJ163">
        <f>IMAGINARY(Sheet1!AL165)</f>
        <v>0</v>
      </c>
      <c r="AK163">
        <f>IMAGINARY(Sheet1!AM165)</f>
        <v>0</v>
      </c>
      <c r="AL163">
        <f>IMAGINARY(Sheet1!AN165)</f>
        <v>0</v>
      </c>
      <c r="AM163">
        <f>IMAGINARY(Sheet1!AO165)</f>
        <v>0</v>
      </c>
      <c r="AN163">
        <f>IMAGINARY(Sheet1!AP165)</f>
        <v>0</v>
      </c>
      <c r="AO163">
        <f>IMAGINARY(Sheet1!AQ165)</f>
        <v>0</v>
      </c>
      <c r="AP163">
        <f>IMAGINARY(Sheet1!AR165)</f>
        <v>0</v>
      </c>
      <c r="AQ163">
        <f>IMAGINARY(Sheet1!AS165)</f>
        <v>0</v>
      </c>
      <c r="AR163">
        <f>IMAGINARY(Sheet1!AT165)</f>
        <v>0</v>
      </c>
      <c r="AS163">
        <f>IMAGINARY(Sheet1!AU165)</f>
        <v>0</v>
      </c>
      <c r="AT163">
        <f>IMAGINARY(Sheet1!AV165)</f>
        <v>0</v>
      </c>
      <c r="AU163">
        <f>IMAGINARY(Sheet1!AW165)</f>
        <v>0</v>
      </c>
      <c r="AV163">
        <f>IMAGINARY(Sheet1!AX165)</f>
        <v>0</v>
      </c>
      <c r="AW163">
        <f>IMAGINARY(Sheet1!AY165)</f>
        <v>0</v>
      </c>
      <c r="AX163">
        <f>IMAGINARY(Sheet1!AZ165)</f>
        <v>0</v>
      </c>
      <c r="AY163">
        <f>IMAGINARY(Sheet1!BA165)</f>
        <v>0</v>
      </c>
      <c r="AZ163">
        <f>IMAGINARY(Sheet1!BB165)</f>
        <v>0</v>
      </c>
      <c r="BA163">
        <f>IMAGINARY(Sheet1!BC165)</f>
        <v>0</v>
      </c>
      <c r="BB163">
        <f>IMAGINARY(Sheet1!BD165)</f>
        <v>0</v>
      </c>
      <c r="BC163">
        <f>IMAGINARY(Sheet1!BE165)</f>
        <v>0</v>
      </c>
      <c r="BD163">
        <f>IMAGINARY(Sheet1!BF165)</f>
        <v>0</v>
      </c>
      <c r="BE163">
        <f>IMAGINARY(Sheet1!BG165)</f>
        <v>0</v>
      </c>
      <c r="BF163">
        <f>IMAGINARY(Sheet1!BH165)</f>
        <v>0</v>
      </c>
      <c r="BG163">
        <f>IMAGINARY(Sheet1!BI165)</f>
        <v>0</v>
      </c>
      <c r="BH163">
        <f>IMAGINARY(Sheet1!BJ165)</f>
        <v>0</v>
      </c>
      <c r="BI163">
        <f>IMAGINARY(Sheet1!BK165)</f>
        <v>0</v>
      </c>
      <c r="BJ163">
        <f>IMAGINARY(Sheet1!BL165)</f>
        <v>0</v>
      </c>
      <c r="BK163">
        <f>IMAGINARY(Sheet1!BM165)</f>
        <v>0</v>
      </c>
      <c r="BL163">
        <f>IMAGINARY(Sheet1!BN165)</f>
        <v>0</v>
      </c>
      <c r="BM163">
        <f>IMAGINARY(Sheet1!BO165)</f>
        <v>0</v>
      </c>
      <c r="BN163">
        <f>IMAGINARY(Sheet1!BP165)</f>
        <v>0</v>
      </c>
      <c r="BO163">
        <f>IMAGINARY(Sheet1!BQ165)</f>
        <v>0</v>
      </c>
      <c r="BP163">
        <f>IMAGINARY(Sheet1!BR165)</f>
        <v>0</v>
      </c>
      <c r="BQ163">
        <f>IMAGINARY(Sheet1!BS165)</f>
        <v>0</v>
      </c>
      <c r="BR163">
        <f>IMAGINARY(Sheet1!BT165)</f>
        <v>0</v>
      </c>
      <c r="BS163">
        <f>IMAGINARY(Sheet1!BU165)</f>
        <v>0</v>
      </c>
      <c r="BT163">
        <f>IMAGINARY(Sheet1!BV165)</f>
        <v>0</v>
      </c>
      <c r="BU163">
        <f>IMAGINARY(Sheet1!BW165)</f>
        <v>0</v>
      </c>
      <c r="BV163">
        <f>IMAGINARY(Sheet1!BX165)</f>
        <v>0</v>
      </c>
      <c r="BW163">
        <f>IMAGINARY(Sheet1!BY165)</f>
        <v>0</v>
      </c>
      <c r="BX163">
        <f>IMAGINARY(Sheet1!BZ165)</f>
        <v>0</v>
      </c>
      <c r="BY163">
        <f>IMAGINARY(Sheet1!CA165)</f>
        <v>0</v>
      </c>
      <c r="BZ163">
        <f>IMAGINARY(Sheet1!CB165)</f>
        <v>0</v>
      </c>
      <c r="CA163">
        <f>IMAGINARY(Sheet1!CC165)</f>
        <v>0</v>
      </c>
      <c r="CB163">
        <f>IMAGINARY(Sheet1!CD165)</f>
        <v>0</v>
      </c>
      <c r="CC163">
        <f>IMAGINARY(Sheet1!CE165)</f>
        <v>0</v>
      </c>
      <c r="CD163">
        <f>IMAGINARY(Sheet1!CF165)</f>
        <v>0</v>
      </c>
      <c r="CE163">
        <f>IMAGINARY(Sheet1!CG165)</f>
        <v>0</v>
      </c>
      <c r="CF163">
        <f>IMAGINARY(Sheet1!CH165)</f>
        <v>0</v>
      </c>
      <c r="CG163">
        <f>IMAGINARY(Sheet1!CI165)</f>
        <v>0</v>
      </c>
      <c r="CH163">
        <f>IMAGINARY(Sheet1!CJ165)</f>
        <v>0</v>
      </c>
      <c r="CI163">
        <f>IMAGINARY(Sheet1!CK165)</f>
        <v>0</v>
      </c>
      <c r="CJ163">
        <f>IMAGINARY(Sheet1!CL165)</f>
        <v>0</v>
      </c>
      <c r="CK163">
        <f>IMAGINARY(Sheet1!CM165)</f>
        <v>0</v>
      </c>
      <c r="CL163">
        <f>IMAGINARY(Sheet1!CN165)</f>
        <v>0</v>
      </c>
      <c r="CM163">
        <f>IMAGINARY(Sheet1!CO165)</f>
        <v>0</v>
      </c>
      <c r="CN163">
        <f>IMAGINARY(Sheet1!CP165)</f>
        <v>0</v>
      </c>
      <c r="CO163">
        <f>IMAGINARY(Sheet1!CQ165)</f>
        <v>0</v>
      </c>
      <c r="CP163">
        <f>IMAGINARY(Sheet1!CR165)</f>
        <v>0</v>
      </c>
      <c r="CQ163">
        <f>IMAGINARY(Sheet1!CS165)</f>
        <v>0</v>
      </c>
      <c r="CR163">
        <f>IMAGINARY(Sheet1!CT165)</f>
        <v>0</v>
      </c>
      <c r="CS163">
        <f>IMAGINARY(Sheet1!CU165)</f>
        <v>0</v>
      </c>
      <c r="CT163">
        <f>IMAGINARY(Sheet1!CV165)</f>
        <v>0</v>
      </c>
      <c r="CU163">
        <f>IMAGINARY(Sheet1!CW165)</f>
        <v>0</v>
      </c>
      <c r="CV163">
        <f>IMAGINARY(Sheet1!CX165)</f>
        <v>0</v>
      </c>
      <c r="CW163">
        <f>IMAGINARY(Sheet1!CY165)</f>
        <v>0</v>
      </c>
      <c r="CX163">
        <f>IMAGINARY(Sheet1!CZ165)</f>
        <v>0</v>
      </c>
      <c r="CY163">
        <f>IMAGINARY(Sheet1!DA165)</f>
        <v>0</v>
      </c>
      <c r="CZ163">
        <f>IMAGINARY(Sheet1!DB165)</f>
        <v>0</v>
      </c>
      <c r="DA163">
        <f>IMAGINARY(Sheet1!DC165)</f>
        <v>0</v>
      </c>
      <c r="DB163">
        <f>IMAGINARY(Sheet1!DD165)</f>
        <v>0</v>
      </c>
      <c r="DC163">
        <f>IMAGINARY(Sheet1!DE165)</f>
        <v>0</v>
      </c>
      <c r="DD163">
        <f>IMAGINARY(Sheet1!DF165)</f>
        <v>0</v>
      </c>
      <c r="DE163">
        <f>IMAGINARY(Sheet1!DG165)</f>
        <v>0</v>
      </c>
      <c r="DF163">
        <f>IMAGINARY(Sheet1!DH165)</f>
        <v>0</v>
      </c>
      <c r="DG163">
        <f>IMAGINARY(Sheet1!DI165)</f>
        <v>0</v>
      </c>
      <c r="DH163">
        <f>IMAGINARY(Sheet1!DJ165)</f>
        <v>0</v>
      </c>
      <c r="DI163">
        <f>IMAGINARY(Sheet1!DK165)</f>
        <v>25.97</v>
      </c>
      <c r="DJ163">
        <f>IMAGINARY(Sheet1!DL165)</f>
        <v>0</v>
      </c>
      <c r="DK163">
        <f>IMAGINARY(Sheet1!DM165)</f>
        <v>0</v>
      </c>
      <c r="DL163">
        <f>IMAGINARY(Sheet1!DN165)</f>
        <v>0</v>
      </c>
      <c r="DM163">
        <f>IMAGINARY(Sheet1!DO165)</f>
        <v>0</v>
      </c>
      <c r="DN163">
        <f>IMAGINARY(Sheet1!DP165)</f>
        <v>0</v>
      </c>
      <c r="DO163">
        <f>IMAGINARY(Sheet1!DQ165)</f>
        <v>0</v>
      </c>
      <c r="DP163">
        <f>IMAGINARY(Sheet1!DR165)</f>
        <v>0</v>
      </c>
      <c r="DQ163">
        <f>IMAGINARY(Sheet1!DS165)</f>
        <v>0</v>
      </c>
      <c r="DR163">
        <f>IMAGINARY(Sheet1!DT165)</f>
        <v>0</v>
      </c>
      <c r="DS163">
        <f>IMAGINARY(Sheet1!DU165)</f>
        <v>0</v>
      </c>
      <c r="DT163">
        <f>IMAGINARY(Sheet1!DV165)</f>
        <v>0</v>
      </c>
      <c r="DU163">
        <f>IMAGINARY(Sheet1!DW165)</f>
        <v>0</v>
      </c>
      <c r="DV163">
        <f>IMAGINARY(Sheet1!DX165)</f>
        <v>0</v>
      </c>
      <c r="DW163">
        <f>IMAGINARY(Sheet1!DY165)</f>
        <v>0</v>
      </c>
      <c r="DX163">
        <f>IMAGINARY(Sheet1!DZ165)</f>
        <v>0</v>
      </c>
      <c r="DY163">
        <f>IMAGINARY(Sheet1!EA165)</f>
        <v>0</v>
      </c>
      <c r="DZ163">
        <f>IMAGINARY(Sheet1!EB165)</f>
        <v>0</v>
      </c>
      <c r="EA163">
        <f>IMAGINARY(Sheet1!EC165)</f>
        <v>0</v>
      </c>
      <c r="EB163">
        <f>IMAGINARY(Sheet1!ED165)</f>
        <v>0</v>
      </c>
      <c r="EC163">
        <f>IMAGINARY(Sheet1!EE165)</f>
        <v>0</v>
      </c>
      <c r="ED163">
        <f>IMAGINARY(Sheet1!EF165)</f>
        <v>0</v>
      </c>
      <c r="EE163">
        <f>IMAGINARY(Sheet1!EG165)</f>
        <v>0</v>
      </c>
      <c r="EF163">
        <f>IMAGINARY(Sheet1!EH165)</f>
        <v>0</v>
      </c>
      <c r="EG163">
        <f>IMAGINARY(Sheet1!EI165)</f>
        <v>0</v>
      </c>
      <c r="EH163">
        <f>IMAGINARY(Sheet1!EJ165)</f>
        <v>0</v>
      </c>
      <c r="EI163">
        <f>IMAGINARY(Sheet1!EK165)</f>
        <v>0</v>
      </c>
      <c r="EJ163">
        <f>IMAGINARY(Sheet1!EL165)</f>
        <v>0</v>
      </c>
      <c r="EK163">
        <f>IMAGINARY(Sheet1!EM165)</f>
        <v>0</v>
      </c>
      <c r="EL163">
        <f>IMAGINARY(Sheet1!EN165)</f>
        <v>0</v>
      </c>
      <c r="EM163">
        <f>IMAGINARY(Sheet1!EO165)</f>
        <v>0</v>
      </c>
      <c r="EN163">
        <f>IMAGINARY(Sheet1!EP165)</f>
        <v>0</v>
      </c>
      <c r="EO163">
        <f>IMAGINARY(Sheet1!EQ165)</f>
        <v>0</v>
      </c>
      <c r="EP163">
        <f>IMAGINARY(Sheet1!ER165)</f>
        <v>0</v>
      </c>
      <c r="EQ163">
        <f>IMAGINARY(Sheet1!ES165)</f>
        <v>0</v>
      </c>
      <c r="ER163">
        <f>IMAGINARY(Sheet1!ET165)</f>
        <v>0</v>
      </c>
      <c r="ES163">
        <f>IMAGINARY(Sheet1!EU165)</f>
        <v>0</v>
      </c>
      <c r="ET163">
        <f>IMAGINARY(Sheet1!EV165)</f>
        <v>0</v>
      </c>
      <c r="EU163">
        <f>IMAGINARY(Sheet1!EW165)</f>
        <v>0</v>
      </c>
      <c r="EV163">
        <f>IMAGINARY(Sheet1!EX165)</f>
        <v>0</v>
      </c>
      <c r="EW163">
        <f>IMAGINARY(Sheet1!EY165)</f>
        <v>0</v>
      </c>
      <c r="EX163">
        <f>IMAGINARY(Sheet1!EZ165)</f>
        <v>0</v>
      </c>
      <c r="EY163">
        <f>IMAGINARY(Sheet1!FA165)</f>
        <v>0</v>
      </c>
      <c r="EZ163">
        <f>IMAGINARY(Sheet1!FB165)</f>
        <v>0</v>
      </c>
      <c r="FA163">
        <f>IMAGINARY(Sheet1!FC165)</f>
        <v>0</v>
      </c>
      <c r="FB163">
        <f>IMAGINARY(Sheet1!FD165)</f>
        <v>0</v>
      </c>
      <c r="FC163">
        <f>IMAGINARY(Sheet1!FE165)</f>
        <v>0</v>
      </c>
      <c r="FD163">
        <f>IMAGINARY(Sheet1!FF165)</f>
        <v>0</v>
      </c>
      <c r="FE163">
        <f>IMAGINARY(Sheet1!FG165)</f>
        <v>0</v>
      </c>
      <c r="FF163">
        <f>IMAGINARY(Sheet1!FH165)</f>
        <v>0</v>
      </c>
      <c r="FG163">
        <f>IMAGINARY(Sheet1!FI165)</f>
        <v>-66.16</v>
      </c>
      <c r="FH163">
        <f>IMAGINARY(Sheet1!FJ165)</f>
        <v>40.4</v>
      </c>
      <c r="FI163">
        <f>IMAGINARY(Sheet1!FK165)</f>
        <v>0</v>
      </c>
      <c r="FJ163">
        <f>IMAGINARY(Sheet1!FL165)</f>
        <v>0</v>
      </c>
      <c r="FK163">
        <f>IMAGINARY(Sheet1!FM165)</f>
        <v>0</v>
      </c>
      <c r="FL163">
        <f>IMAGINARY(Sheet1!FN165)</f>
        <v>0</v>
      </c>
      <c r="FM163">
        <f>IMAGINARY(Sheet1!FO165)</f>
        <v>0</v>
      </c>
      <c r="FN163">
        <f>IMAGINARY(Sheet1!FP165)</f>
        <v>0</v>
      </c>
      <c r="FO163">
        <f>IMAGINARY(Sheet1!FQ165)</f>
        <v>0</v>
      </c>
      <c r="FP163">
        <f>IMAGINARY(Sheet1!FR165)</f>
        <v>0</v>
      </c>
      <c r="FQ163">
        <f>IMAGINARY(Sheet1!FS165)</f>
        <v>0</v>
      </c>
      <c r="FR163">
        <f>IMAGINARY(Sheet1!FT165)</f>
        <v>0</v>
      </c>
      <c r="FS163">
        <f>IMAGINARY(Sheet1!FU165)</f>
        <v>0</v>
      </c>
      <c r="FT163">
        <f>IMAGINARY(Sheet1!FV165)</f>
        <v>0</v>
      </c>
      <c r="FU163">
        <f>IMAGINARY(Sheet1!FW165)</f>
        <v>0</v>
      </c>
      <c r="FV163">
        <f>IMAGINARY(Sheet1!FX165)</f>
        <v>0</v>
      </c>
      <c r="FW163">
        <f>IMAGINARY(Sheet1!FY165)</f>
        <v>0</v>
      </c>
      <c r="FX163">
        <f>IMAGINARY(Sheet1!FZ165)</f>
        <v>0</v>
      </c>
      <c r="FY163">
        <f>IMAGINARY(Sheet1!GA165)</f>
        <v>0</v>
      </c>
      <c r="FZ163">
        <f>IMAGINARY(Sheet1!GB165)</f>
        <v>0</v>
      </c>
      <c r="GA163">
        <f>IMAGINARY(Sheet1!GC165)</f>
        <v>0</v>
      </c>
      <c r="GB163">
        <f>IMAGINARY(Sheet1!GD165)</f>
        <v>0</v>
      </c>
      <c r="GC163">
        <f>IMAGINARY(Sheet1!GE165)</f>
        <v>0</v>
      </c>
      <c r="GD163">
        <f>IMAGINARY(Sheet1!GF165)</f>
        <v>0</v>
      </c>
      <c r="GE163">
        <f>IMAGINARY(Sheet1!GG165)</f>
        <v>0</v>
      </c>
      <c r="GF163">
        <f>IMAGINARY(Sheet1!GH165)</f>
        <v>0</v>
      </c>
      <c r="GG163">
        <f>IMAGINARY(Sheet1!GI165)</f>
        <v>0</v>
      </c>
      <c r="GH163">
        <f>IMAGINARY(Sheet1!GJ165)</f>
        <v>0</v>
      </c>
      <c r="GI163">
        <f>IMAGINARY(Sheet1!GK165)</f>
        <v>0</v>
      </c>
      <c r="GJ163">
        <f>IMAGINARY(Sheet1!GL165)</f>
        <v>0</v>
      </c>
      <c r="GK163">
        <f>IMAGINARY(Sheet1!GM165)</f>
        <v>0</v>
      </c>
      <c r="GL163">
        <f>IMAGINARY(Sheet1!GN165)</f>
        <v>0</v>
      </c>
      <c r="GM163">
        <f>IMAGINARY(Sheet1!GO165)</f>
        <v>0</v>
      </c>
      <c r="GN163">
        <f>IMAGINARY(Sheet1!GP165)</f>
        <v>0</v>
      </c>
      <c r="GO163">
        <f>IMAGINARY(Sheet1!GQ165)</f>
        <v>0</v>
      </c>
      <c r="GP163">
        <f>IMAGINARY(Sheet1!GR165)</f>
        <v>0</v>
      </c>
      <c r="GQ163">
        <f>IMAGINARY(Sheet1!GS165)</f>
        <v>0</v>
      </c>
      <c r="GR163">
        <f>IMAGINARY(Sheet1!GT165)</f>
        <v>0</v>
      </c>
      <c r="GS163">
        <f>IMAGINARY(Sheet1!GU165)</f>
        <v>0</v>
      </c>
      <c r="GT163">
        <f>IMAGINARY(Sheet1!GV165)</f>
        <v>0</v>
      </c>
      <c r="GU163">
        <f>IMAGINARY(Sheet1!GW165)</f>
        <v>0</v>
      </c>
      <c r="GV163">
        <f>IMAGINARY(Sheet1!GX165)</f>
        <v>0</v>
      </c>
      <c r="GW163">
        <f>IMAGINARY(Sheet1!GY165)</f>
        <v>0</v>
      </c>
      <c r="GX163">
        <f>IMAGINARY(Sheet1!GZ165)</f>
        <v>0</v>
      </c>
      <c r="GY163">
        <f>IMAGINARY(Sheet1!HA165)</f>
        <v>0</v>
      </c>
      <c r="GZ163">
        <f>IMAGINARY(Sheet1!HB165)</f>
        <v>0</v>
      </c>
      <c r="HA163">
        <f>IMAGINARY(Sheet1!HC165)</f>
        <v>0</v>
      </c>
      <c r="HB163">
        <f>IMAGINARY(Sheet1!HD165)</f>
        <v>0</v>
      </c>
      <c r="HC163">
        <f>IMAGINARY(Sheet1!HE165)</f>
        <v>0</v>
      </c>
      <c r="HD163">
        <f>IMAGINARY(Sheet1!HF165)</f>
        <v>0</v>
      </c>
      <c r="HE163">
        <f>IMAGINARY(Sheet1!HG165)</f>
        <v>0</v>
      </c>
      <c r="HF163">
        <f>IMAGINARY(Sheet1!HH165)</f>
        <v>0</v>
      </c>
      <c r="HG163">
        <f>IMAGINARY(Sheet1!HI165)</f>
        <v>0</v>
      </c>
      <c r="HH163">
        <f>IMAGINARY(Sheet1!HJ165)</f>
        <v>0</v>
      </c>
      <c r="HI163">
        <f>IMAGINARY(Sheet1!HK165)</f>
        <v>0</v>
      </c>
      <c r="HJ163">
        <f>IMAGINARY(Sheet1!HL165)</f>
        <v>0</v>
      </c>
      <c r="HK163">
        <f>IMAGINARY(Sheet1!HM165)</f>
        <v>0</v>
      </c>
      <c r="HL163">
        <f>IMAGINARY(Sheet1!HN165)</f>
        <v>0</v>
      </c>
      <c r="HM163">
        <f>IMAGINARY(Sheet1!HO165)</f>
        <v>0</v>
      </c>
      <c r="HN163">
        <f>IMAGINARY(Sheet1!HP165)</f>
        <v>0</v>
      </c>
      <c r="HO163">
        <f>IMAGINARY(Sheet1!HQ165)</f>
        <v>0</v>
      </c>
      <c r="HP163">
        <f>IMAGINARY(Sheet1!HR165)</f>
        <v>0</v>
      </c>
      <c r="HQ163">
        <f>IMAGINARY(Sheet1!HS165)</f>
        <v>0</v>
      </c>
      <c r="HR163">
        <f>IMAGINARY(Sheet1!HT165)</f>
        <v>0</v>
      </c>
      <c r="HS163">
        <f>IMAGINARY(Sheet1!HU165)</f>
        <v>0</v>
      </c>
      <c r="HT163">
        <f>IMAGINARY(Sheet1!HV165)</f>
        <v>0</v>
      </c>
      <c r="HU163">
        <f>IMAGINARY(Sheet1!HW165)</f>
        <v>0</v>
      </c>
      <c r="HV163">
        <f>IMAGINARY(Sheet1!HX165)</f>
        <v>0</v>
      </c>
      <c r="HW163">
        <f>IMAGINARY(Sheet1!HY165)</f>
        <v>0</v>
      </c>
      <c r="HX163">
        <f>IMAGINARY(Sheet1!HZ165)</f>
        <v>0</v>
      </c>
      <c r="HY163">
        <f>IMAGINARY(Sheet1!IA165)</f>
        <v>0</v>
      </c>
      <c r="HZ163">
        <f>IMAGINARY(Sheet1!IB165)</f>
        <v>0</v>
      </c>
      <c r="IA163">
        <f>IMAGINARY(Sheet1!IC165)</f>
        <v>0</v>
      </c>
      <c r="IB163">
        <f>IMAGINARY(Sheet1!ID165)</f>
        <v>0</v>
      </c>
      <c r="IC163">
        <f>IMAGINARY(Sheet1!IE165)</f>
        <v>0</v>
      </c>
      <c r="ID163">
        <f>IMAGINARY(Sheet1!IF165)</f>
        <v>0</v>
      </c>
      <c r="IE163">
        <f>IMAGINARY(Sheet1!IG165)</f>
        <v>0</v>
      </c>
      <c r="IF163">
        <f>IMAGINARY(Sheet1!IH165)</f>
        <v>0</v>
      </c>
      <c r="IG163">
        <f>IMAGINARY(Sheet1!II165)</f>
        <v>0</v>
      </c>
      <c r="IH163">
        <f>IMAGINARY(Sheet1!IJ165)</f>
        <v>0</v>
      </c>
      <c r="II163">
        <f>IMAGINARY(Sheet1!IK165)</f>
        <v>0</v>
      </c>
      <c r="IJ163">
        <f>IMAGINARY(Sheet1!IL165)</f>
        <v>0</v>
      </c>
      <c r="IK163">
        <f>IMAGINARY(Sheet1!IM165)</f>
        <v>0</v>
      </c>
      <c r="IL163">
        <f>IMAGINARY(Sheet1!IN165)</f>
        <v>0</v>
      </c>
      <c r="IM163">
        <f>IMAGINARY(Sheet1!IO165)</f>
        <v>0</v>
      </c>
      <c r="IN163">
        <f>IMAGINARY(Sheet1!IP165)</f>
        <v>0</v>
      </c>
      <c r="IO163">
        <f>IMAGINARY(Sheet1!IQ165)</f>
        <v>0</v>
      </c>
      <c r="IP163">
        <f>IMAGINARY(Sheet1!IR165)</f>
        <v>0</v>
      </c>
      <c r="IQ163">
        <f>IMAGINARY(Sheet1!IS165)</f>
        <v>0</v>
      </c>
      <c r="IR163">
        <f>IMAGINARY(Sheet1!IT165)</f>
        <v>0</v>
      </c>
      <c r="IS163">
        <f>IMAGINARY(Sheet1!IU165)</f>
        <v>0</v>
      </c>
      <c r="IT163">
        <f>IMAGINARY(Sheet1!IV165)</f>
        <v>0</v>
      </c>
      <c r="IU163">
        <f>IMAGINARY(Sheet1!IW165)</f>
        <v>0</v>
      </c>
      <c r="IV163">
        <f>IMAGINARY(Sheet1!IX165)</f>
        <v>0</v>
      </c>
      <c r="IW163">
        <f>IMAGINARY(Sheet1!IY165)</f>
        <v>0</v>
      </c>
      <c r="IX163">
        <f>IMAGINARY(Sheet1!IZ165)</f>
        <v>0</v>
      </c>
      <c r="IY163">
        <f>IMAGINARY(Sheet1!JA165)</f>
        <v>0</v>
      </c>
      <c r="IZ163">
        <f>IMAGINARY(Sheet1!JB165)</f>
        <v>0</v>
      </c>
      <c r="JA163">
        <f>IMAGINARY(Sheet1!JC165)</f>
        <v>0</v>
      </c>
      <c r="JB163">
        <f>IMAGINARY(Sheet1!JD165)</f>
        <v>0</v>
      </c>
      <c r="JC163">
        <f>IMAGINARY(Sheet1!JE165)</f>
        <v>0</v>
      </c>
      <c r="JD163">
        <f>IMAGINARY(Sheet1!JF165)</f>
        <v>0</v>
      </c>
      <c r="JE163">
        <f>IMAGINARY(Sheet1!JG165)</f>
        <v>0</v>
      </c>
      <c r="JF163">
        <f>IMAGINARY(Sheet1!JH165)</f>
        <v>0</v>
      </c>
      <c r="JG163">
        <f>IMAGINARY(Sheet1!JI165)</f>
        <v>0</v>
      </c>
      <c r="JH163">
        <f>IMAGINARY(Sheet1!JJ165)</f>
        <v>0</v>
      </c>
      <c r="JI163">
        <f>IMAGINARY(Sheet1!JK165)</f>
        <v>0</v>
      </c>
      <c r="JJ163">
        <f>IMAGINARY(Sheet1!JL165)</f>
        <v>0</v>
      </c>
      <c r="JK163">
        <f>IMAGINARY(Sheet1!JM165)</f>
        <v>0</v>
      </c>
      <c r="JL163">
        <f>IMAGINARY(Sheet1!JN165)</f>
        <v>0</v>
      </c>
      <c r="JM163">
        <f>IMAGINARY(Sheet1!JO165)</f>
        <v>0</v>
      </c>
      <c r="JN163">
        <f>IMAGINARY(Sheet1!JP165)</f>
        <v>0</v>
      </c>
      <c r="JO163">
        <f>IMAGINARY(Sheet1!JQ165)</f>
        <v>0</v>
      </c>
      <c r="JP163">
        <f>IMAGINARY(Sheet1!JR165)</f>
        <v>0</v>
      </c>
      <c r="JQ163">
        <f>IMAGINARY(Sheet1!JS165)</f>
        <v>0</v>
      </c>
      <c r="JR163">
        <f>IMAGINARY(Sheet1!JT165)</f>
        <v>0</v>
      </c>
      <c r="JS163">
        <f>IMAGINARY(Sheet1!JU165)</f>
        <v>0</v>
      </c>
      <c r="JT163">
        <f>IMAGINARY(Sheet1!JV165)</f>
        <v>0</v>
      </c>
      <c r="JU163">
        <f>IMAGINARY(Sheet1!JW165)</f>
        <v>0</v>
      </c>
      <c r="JV163">
        <f>IMAGINARY(Sheet1!JX165)</f>
        <v>0</v>
      </c>
      <c r="JW163">
        <f>IMAGINARY(Sheet1!JY165)</f>
        <v>0</v>
      </c>
      <c r="JX163">
        <f>IMAGINARY(Sheet1!JZ165)</f>
        <v>0</v>
      </c>
      <c r="JY163">
        <f>IMAGINARY(Sheet1!KA165)</f>
        <v>0</v>
      </c>
      <c r="JZ163">
        <f>IMAGINARY(Sheet1!KB165)</f>
        <v>0</v>
      </c>
      <c r="KA163">
        <f>IMAGINARY(Sheet1!KC165)</f>
        <v>0</v>
      </c>
      <c r="KB163">
        <f>IMAGINARY(Sheet1!KD165)</f>
        <v>0</v>
      </c>
      <c r="KC163">
        <f>IMAGINARY(Sheet1!KE165)</f>
        <v>0</v>
      </c>
      <c r="KD163">
        <f>IMAGINARY(Sheet1!KF165)</f>
        <v>0</v>
      </c>
      <c r="KE163">
        <f>IMAGINARY(Sheet1!KG165)</f>
        <v>0</v>
      </c>
      <c r="KF163">
        <f>IMAGINARY(Sheet1!KH165)</f>
        <v>0</v>
      </c>
      <c r="KG163">
        <f>IMAGINARY(Sheet1!KI165)</f>
        <v>0</v>
      </c>
      <c r="KH163">
        <f>IMAGINARY(Sheet1!KJ165)</f>
        <v>0</v>
      </c>
      <c r="KI163">
        <f>IMAGINARY(Sheet1!KK165)</f>
        <v>0</v>
      </c>
      <c r="KJ163">
        <f>IMAGINARY(Sheet1!KL165)</f>
        <v>0</v>
      </c>
      <c r="KK163">
        <f>IMAGINARY(Sheet1!KM165)</f>
        <v>0</v>
      </c>
      <c r="KL163">
        <f>IMAGINARY(Sheet1!KN165)</f>
        <v>0</v>
      </c>
      <c r="KM163">
        <f>IMAGINARY(Sheet1!KO165)</f>
        <v>0</v>
      </c>
      <c r="KN163">
        <f>IMAGINARY(Sheet1!KP165)</f>
        <v>0</v>
      </c>
    </row>
    <row r="164" spans="1:300" x14ac:dyDescent="0.25">
      <c r="A164">
        <f>IMAGINARY(Sheet1!C166)</f>
        <v>0</v>
      </c>
      <c r="B164">
        <f>IMAGINARY(Sheet1!D166)</f>
        <v>0</v>
      </c>
      <c r="C164">
        <f>IMAGINARY(Sheet1!E166)</f>
        <v>0</v>
      </c>
      <c r="D164">
        <f>IMAGINARY(Sheet1!F166)</f>
        <v>0</v>
      </c>
      <c r="E164">
        <f>IMAGINARY(Sheet1!G166)</f>
        <v>0</v>
      </c>
      <c r="F164">
        <f>IMAGINARY(Sheet1!H166)</f>
        <v>0</v>
      </c>
      <c r="G164">
        <f>IMAGINARY(Sheet1!I166)</f>
        <v>0</v>
      </c>
      <c r="H164">
        <f>IMAGINARY(Sheet1!J166)</f>
        <v>0</v>
      </c>
      <c r="I164">
        <f>IMAGINARY(Sheet1!K166)</f>
        <v>0</v>
      </c>
      <c r="J164">
        <f>IMAGINARY(Sheet1!L166)</f>
        <v>0</v>
      </c>
      <c r="K164">
        <f>IMAGINARY(Sheet1!M166)</f>
        <v>0</v>
      </c>
      <c r="L164">
        <f>IMAGINARY(Sheet1!N166)</f>
        <v>0</v>
      </c>
      <c r="M164">
        <f>IMAGINARY(Sheet1!O166)</f>
        <v>0</v>
      </c>
      <c r="N164">
        <f>IMAGINARY(Sheet1!P166)</f>
        <v>0</v>
      </c>
      <c r="O164">
        <f>IMAGINARY(Sheet1!Q166)</f>
        <v>0</v>
      </c>
      <c r="P164">
        <f>IMAGINARY(Sheet1!R166)</f>
        <v>0</v>
      </c>
      <c r="Q164">
        <f>IMAGINARY(Sheet1!S166)</f>
        <v>0</v>
      </c>
      <c r="R164">
        <f>IMAGINARY(Sheet1!T166)</f>
        <v>0</v>
      </c>
      <c r="S164">
        <f>IMAGINARY(Sheet1!U166)</f>
        <v>0</v>
      </c>
      <c r="T164">
        <f>IMAGINARY(Sheet1!V166)</f>
        <v>0</v>
      </c>
      <c r="U164">
        <f>IMAGINARY(Sheet1!W166)</f>
        <v>0</v>
      </c>
      <c r="V164">
        <f>IMAGINARY(Sheet1!X166)</f>
        <v>0</v>
      </c>
      <c r="W164">
        <f>IMAGINARY(Sheet1!Y166)</f>
        <v>0</v>
      </c>
      <c r="X164">
        <f>IMAGINARY(Sheet1!Z166)</f>
        <v>0</v>
      </c>
      <c r="Y164">
        <f>IMAGINARY(Sheet1!AA166)</f>
        <v>0</v>
      </c>
      <c r="Z164">
        <f>IMAGINARY(Sheet1!AB166)</f>
        <v>0</v>
      </c>
      <c r="AA164">
        <f>IMAGINARY(Sheet1!AC166)</f>
        <v>0</v>
      </c>
      <c r="AB164">
        <f>IMAGINARY(Sheet1!AD166)</f>
        <v>0</v>
      </c>
      <c r="AC164">
        <f>IMAGINARY(Sheet1!AE166)</f>
        <v>0</v>
      </c>
      <c r="AD164">
        <f>IMAGINARY(Sheet1!AF166)</f>
        <v>0</v>
      </c>
      <c r="AE164">
        <f>IMAGINARY(Sheet1!AG166)</f>
        <v>0</v>
      </c>
      <c r="AF164">
        <f>IMAGINARY(Sheet1!AH166)</f>
        <v>0</v>
      </c>
      <c r="AG164">
        <f>IMAGINARY(Sheet1!AI166)</f>
        <v>0</v>
      </c>
      <c r="AH164">
        <f>IMAGINARY(Sheet1!AJ166)</f>
        <v>0</v>
      </c>
      <c r="AI164">
        <f>IMAGINARY(Sheet1!AK166)</f>
        <v>0</v>
      </c>
      <c r="AJ164">
        <f>IMAGINARY(Sheet1!AL166)</f>
        <v>0</v>
      </c>
      <c r="AK164">
        <f>IMAGINARY(Sheet1!AM166)</f>
        <v>0</v>
      </c>
      <c r="AL164">
        <f>IMAGINARY(Sheet1!AN166)</f>
        <v>0</v>
      </c>
      <c r="AM164">
        <f>IMAGINARY(Sheet1!AO166)</f>
        <v>0</v>
      </c>
      <c r="AN164">
        <f>IMAGINARY(Sheet1!AP166)</f>
        <v>0</v>
      </c>
      <c r="AO164">
        <f>IMAGINARY(Sheet1!AQ166)</f>
        <v>0</v>
      </c>
      <c r="AP164">
        <f>IMAGINARY(Sheet1!AR166)</f>
        <v>0</v>
      </c>
      <c r="AQ164">
        <f>IMAGINARY(Sheet1!AS166)</f>
        <v>0</v>
      </c>
      <c r="AR164">
        <f>IMAGINARY(Sheet1!AT166)</f>
        <v>0</v>
      </c>
      <c r="AS164">
        <f>IMAGINARY(Sheet1!AU166)</f>
        <v>0</v>
      </c>
      <c r="AT164">
        <f>IMAGINARY(Sheet1!AV166)</f>
        <v>0</v>
      </c>
      <c r="AU164">
        <f>IMAGINARY(Sheet1!AW166)</f>
        <v>0</v>
      </c>
      <c r="AV164">
        <f>IMAGINARY(Sheet1!AX166)</f>
        <v>0</v>
      </c>
      <c r="AW164">
        <f>IMAGINARY(Sheet1!AY166)</f>
        <v>0</v>
      </c>
      <c r="AX164">
        <f>IMAGINARY(Sheet1!AZ166)</f>
        <v>0</v>
      </c>
      <c r="AY164">
        <f>IMAGINARY(Sheet1!BA166)</f>
        <v>0</v>
      </c>
      <c r="AZ164">
        <f>IMAGINARY(Sheet1!BB166)</f>
        <v>0</v>
      </c>
      <c r="BA164">
        <f>IMAGINARY(Sheet1!BC166)</f>
        <v>0</v>
      </c>
      <c r="BB164">
        <f>IMAGINARY(Sheet1!BD166)</f>
        <v>0</v>
      </c>
      <c r="BC164">
        <f>IMAGINARY(Sheet1!BE166)</f>
        <v>0</v>
      </c>
      <c r="BD164">
        <f>IMAGINARY(Sheet1!BF166)</f>
        <v>0</v>
      </c>
      <c r="BE164">
        <f>IMAGINARY(Sheet1!BG166)</f>
        <v>0</v>
      </c>
      <c r="BF164">
        <f>IMAGINARY(Sheet1!BH166)</f>
        <v>0</v>
      </c>
      <c r="BG164">
        <f>IMAGINARY(Sheet1!BI166)</f>
        <v>0</v>
      </c>
      <c r="BH164">
        <f>IMAGINARY(Sheet1!BJ166)</f>
        <v>0</v>
      </c>
      <c r="BI164">
        <f>IMAGINARY(Sheet1!BK166)</f>
        <v>0</v>
      </c>
      <c r="BJ164">
        <f>IMAGINARY(Sheet1!BL166)</f>
        <v>0</v>
      </c>
      <c r="BK164">
        <f>IMAGINARY(Sheet1!BM166)</f>
        <v>0</v>
      </c>
      <c r="BL164">
        <f>IMAGINARY(Sheet1!BN166)</f>
        <v>0</v>
      </c>
      <c r="BM164">
        <f>IMAGINARY(Sheet1!BO166)</f>
        <v>0</v>
      </c>
      <c r="BN164">
        <f>IMAGINARY(Sheet1!BP166)</f>
        <v>0</v>
      </c>
      <c r="BO164">
        <f>IMAGINARY(Sheet1!BQ166)</f>
        <v>0</v>
      </c>
      <c r="BP164">
        <f>IMAGINARY(Sheet1!BR166)</f>
        <v>0</v>
      </c>
      <c r="BQ164">
        <f>IMAGINARY(Sheet1!BS166)</f>
        <v>0</v>
      </c>
      <c r="BR164">
        <f>IMAGINARY(Sheet1!BT166)</f>
        <v>0</v>
      </c>
      <c r="BS164">
        <f>IMAGINARY(Sheet1!BU166)</f>
        <v>0</v>
      </c>
      <c r="BT164">
        <f>IMAGINARY(Sheet1!BV166)</f>
        <v>0</v>
      </c>
      <c r="BU164">
        <f>IMAGINARY(Sheet1!BW166)</f>
        <v>0</v>
      </c>
      <c r="BV164">
        <f>IMAGINARY(Sheet1!BX166)</f>
        <v>0</v>
      </c>
      <c r="BW164">
        <f>IMAGINARY(Sheet1!BY166)</f>
        <v>0</v>
      </c>
      <c r="BX164">
        <f>IMAGINARY(Sheet1!BZ166)</f>
        <v>0</v>
      </c>
      <c r="BY164">
        <f>IMAGINARY(Sheet1!CA166)</f>
        <v>0</v>
      </c>
      <c r="BZ164">
        <f>IMAGINARY(Sheet1!CB166)</f>
        <v>0</v>
      </c>
      <c r="CA164">
        <f>IMAGINARY(Sheet1!CC166)</f>
        <v>0</v>
      </c>
      <c r="CB164">
        <f>IMAGINARY(Sheet1!CD166)</f>
        <v>0</v>
      </c>
      <c r="CC164">
        <f>IMAGINARY(Sheet1!CE166)</f>
        <v>0</v>
      </c>
      <c r="CD164">
        <f>IMAGINARY(Sheet1!CF166)</f>
        <v>0</v>
      </c>
      <c r="CE164">
        <f>IMAGINARY(Sheet1!CG166)</f>
        <v>0</v>
      </c>
      <c r="CF164">
        <f>IMAGINARY(Sheet1!CH166)</f>
        <v>0</v>
      </c>
      <c r="CG164">
        <f>IMAGINARY(Sheet1!CI166)</f>
        <v>0</v>
      </c>
      <c r="CH164">
        <f>IMAGINARY(Sheet1!CJ166)</f>
        <v>0</v>
      </c>
      <c r="CI164">
        <f>IMAGINARY(Sheet1!CK166)</f>
        <v>0</v>
      </c>
      <c r="CJ164">
        <f>IMAGINARY(Sheet1!CL166)</f>
        <v>0</v>
      </c>
      <c r="CK164">
        <f>IMAGINARY(Sheet1!CM166)</f>
        <v>0</v>
      </c>
      <c r="CL164">
        <f>IMAGINARY(Sheet1!CN166)</f>
        <v>0</v>
      </c>
      <c r="CM164">
        <f>IMAGINARY(Sheet1!CO166)</f>
        <v>0</v>
      </c>
      <c r="CN164">
        <f>IMAGINARY(Sheet1!CP166)</f>
        <v>0</v>
      </c>
      <c r="CO164">
        <f>IMAGINARY(Sheet1!CQ166)</f>
        <v>0</v>
      </c>
      <c r="CP164">
        <f>IMAGINARY(Sheet1!CR166)</f>
        <v>0</v>
      </c>
      <c r="CQ164">
        <f>IMAGINARY(Sheet1!CS166)</f>
        <v>0</v>
      </c>
      <c r="CR164">
        <f>IMAGINARY(Sheet1!CT166)</f>
        <v>0</v>
      </c>
      <c r="CS164">
        <f>IMAGINARY(Sheet1!CU166)</f>
        <v>0</v>
      </c>
      <c r="CT164">
        <f>IMAGINARY(Sheet1!CV166)</f>
        <v>0</v>
      </c>
      <c r="CU164">
        <f>IMAGINARY(Sheet1!CW166)</f>
        <v>0</v>
      </c>
      <c r="CV164">
        <f>IMAGINARY(Sheet1!CX166)</f>
        <v>0</v>
      </c>
      <c r="CW164">
        <f>IMAGINARY(Sheet1!CY166)</f>
        <v>0</v>
      </c>
      <c r="CX164">
        <f>IMAGINARY(Sheet1!CZ166)</f>
        <v>0</v>
      </c>
      <c r="CY164">
        <f>IMAGINARY(Sheet1!DA166)</f>
        <v>0</v>
      </c>
      <c r="CZ164">
        <f>IMAGINARY(Sheet1!DB166)</f>
        <v>0</v>
      </c>
      <c r="DA164">
        <f>IMAGINARY(Sheet1!DC166)</f>
        <v>0</v>
      </c>
      <c r="DB164">
        <f>IMAGINARY(Sheet1!DD166)</f>
        <v>0</v>
      </c>
      <c r="DC164">
        <f>IMAGINARY(Sheet1!DE166)</f>
        <v>0</v>
      </c>
      <c r="DD164">
        <f>IMAGINARY(Sheet1!DF166)</f>
        <v>0</v>
      </c>
      <c r="DE164">
        <f>IMAGINARY(Sheet1!DG166)</f>
        <v>0</v>
      </c>
      <c r="DF164">
        <f>IMAGINARY(Sheet1!DH166)</f>
        <v>0</v>
      </c>
      <c r="DG164">
        <f>IMAGINARY(Sheet1!DI166)</f>
        <v>0</v>
      </c>
      <c r="DH164">
        <f>IMAGINARY(Sheet1!DJ166)</f>
        <v>0</v>
      </c>
      <c r="DI164">
        <f>IMAGINARY(Sheet1!DK166)</f>
        <v>0</v>
      </c>
      <c r="DJ164">
        <f>IMAGINARY(Sheet1!DL166)</f>
        <v>0</v>
      </c>
      <c r="DK164">
        <f>IMAGINARY(Sheet1!DM166)</f>
        <v>0</v>
      </c>
      <c r="DL164">
        <f>IMAGINARY(Sheet1!DN166)</f>
        <v>0</v>
      </c>
      <c r="DM164">
        <f>IMAGINARY(Sheet1!DO166)</f>
        <v>0</v>
      </c>
      <c r="DN164">
        <f>IMAGINARY(Sheet1!DP166)</f>
        <v>0</v>
      </c>
      <c r="DO164">
        <f>IMAGINARY(Sheet1!DQ166)</f>
        <v>0</v>
      </c>
      <c r="DP164">
        <f>IMAGINARY(Sheet1!DR166)</f>
        <v>0</v>
      </c>
      <c r="DQ164">
        <f>IMAGINARY(Sheet1!DS166)</f>
        <v>0</v>
      </c>
      <c r="DR164">
        <f>IMAGINARY(Sheet1!DT166)</f>
        <v>0</v>
      </c>
      <c r="DS164">
        <f>IMAGINARY(Sheet1!DU166)</f>
        <v>0</v>
      </c>
      <c r="DT164">
        <f>IMAGINARY(Sheet1!DV166)</f>
        <v>0</v>
      </c>
      <c r="DU164">
        <f>IMAGINARY(Sheet1!DW166)</f>
        <v>0</v>
      </c>
      <c r="DV164">
        <f>IMAGINARY(Sheet1!DX166)</f>
        <v>0</v>
      </c>
      <c r="DW164">
        <f>IMAGINARY(Sheet1!DY166)</f>
        <v>0</v>
      </c>
      <c r="DX164">
        <f>IMAGINARY(Sheet1!DZ166)</f>
        <v>0</v>
      </c>
      <c r="DY164">
        <f>IMAGINARY(Sheet1!EA166)</f>
        <v>0</v>
      </c>
      <c r="DZ164">
        <f>IMAGINARY(Sheet1!EB166)</f>
        <v>0</v>
      </c>
      <c r="EA164">
        <f>IMAGINARY(Sheet1!EC166)</f>
        <v>0</v>
      </c>
      <c r="EB164">
        <f>IMAGINARY(Sheet1!ED166)</f>
        <v>0</v>
      </c>
      <c r="EC164">
        <f>IMAGINARY(Sheet1!EE166)</f>
        <v>0</v>
      </c>
      <c r="ED164">
        <f>IMAGINARY(Sheet1!EF166)</f>
        <v>0</v>
      </c>
      <c r="EE164">
        <f>IMAGINARY(Sheet1!EG166)</f>
        <v>0</v>
      </c>
      <c r="EF164">
        <f>IMAGINARY(Sheet1!EH166)</f>
        <v>0</v>
      </c>
      <c r="EG164">
        <f>IMAGINARY(Sheet1!EI166)</f>
        <v>0</v>
      </c>
      <c r="EH164">
        <f>IMAGINARY(Sheet1!EJ166)</f>
        <v>0</v>
      </c>
      <c r="EI164">
        <f>IMAGINARY(Sheet1!EK166)</f>
        <v>0</v>
      </c>
      <c r="EJ164">
        <f>IMAGINARY(Sheet1!EL166)</f>
        <v>0</v>
      </c>
      <c r="EK164">
        <f>IMAGINARY(Sheet1!EM166)</f>
        <v>0</v>
      </c>
      <c r="EL164">
        <f>IMAGINARY(Sheet1!EN166)</f>
        <v>0</v>
      </c>
      <c r="EM164">
        <f>IMAGINARY(Sheet1!EO166)</f>
        <v>0</v>
      </c>
      <c r="EN164">
        <f>IMAGINARY(Sheet1!EP166)</f>
        <v>0</v>
      </c>
      <c r="EO164">
        <f>IMAGINARY(Sheet1!EQ166)</f>
        <v>0</v>
      </c>
      <c r="EP164">
        <f>IMAGINARY(Sheet1!ER166)</f>
        <v>0</v>
      </c>
      <c r="EQ164">
        <f>IMAGINARY(Sheet1!ES166)</f>
        <v>0</v>
      </c>
      <c r="ER164">
        <f>IMAGINARY(Sheet1!ET166)</f>
        <v>0</v>
      </c>
      <c r="ES164">
        <f>IMAGINARY(Sheet1!EU166)</f>
        <v>0</v>
      </c>
      <c r="ET164">
        <f>IMAGINARY(Sheet1!EV166)</f>
        <v>0</v>
      </c>
      <c r="EU164">
        <f>IMAGINARY(Sheet1!EW166)</f>
        <v>0</v>
      </c>
      <c r="EV164">
        <f>IMAGINARY(Sheet1!EX166)</f>
        <v>0</v>
      </c>
      <c r="EW164">
        <f>IMAGINARY(Sheet1!EY166)</f>
        <v>0</v>
      </c>
      <c r="EX164">
        <f>IMAGINARY(Sheet1!EZ166)</f>
        <v>0</v>
      </c>
      <c r="EY164">
        <f>IMAGINARY(Sheet1!FA166)</f>
        <v>0</v>
      </c>
      <c r="EZ164">
        <f>IMAGINARY(Sheet1!FB166)</f>
        <v>0</v>
      </c>
      <c r="FA164">
        <f>IMAGINARY(Sheet1!FC166)</f>
        <v>0</v>
      </c>
      <c r="FB164">
        <f>IMAGINARY(Sheet1!FD166)</f>
        <v>0</v>
      </c>
      <c r="FC164">
        <f>IMAGINARY(Sheet1!FE166)</f>
        <v>0</v>
      </c>
      <c r="FD164">
        <f>IMAGINARY(Sheet1!FF166)</f>
        <v>0</v>
      </c>
      <c r="FE164">
        <f>IMAGINARY(Sheet1!FG166)</f>
        <v>0</v>
      </c>
      <c r="FF164">
        <f>IMAGINARY(Sheet1!FH166)</f>
        <v>0</v>
      </c>
      <c r="FG164">
        <f>IMAGINARY(Sheet1!FI166)</f>
        <v>40.4</v>
      </c>
      <c r="FH164">
        <f>IMAGINARY(Sheet1!FJ166)</f>
        <v>-40.31</v>
      </c>
      <c r="FI164">
        <f>IMAGINARY(Sheet1!FK166)</f>
        <v>0</v>
      </c>
      <c r="FJ164">
        <f>IMAGINARY(Sheet1!FL166)</f>
        <v>0</v>
      </c>
      <c r="FK164">
        <f>IMAGINARY(Sheet1!FM166)</f>
        <v>0</v>
      </c>
      <c r="FL164">
        <f>IMAGINARY(Sheet1!FN166)</f>
        <v>0</v>
      </c>
      <c r="FM164">
        <f>IMAGINARY(Sheet1!FO166)</f>
        <v>0</v>
      </c>
      <c r="FN164">
        <f>IMAGINARY(Sheet1!FP166)</f>
        <v>0</v>
      </c>
      <c r="FO164">
        <f>IMAGINARY(Sheet1!FQ166)</f>
        <v>0</v>
      </c>
      <c r="FP164">
        <f>IMAGINARY(Sheet1!FR166)</f>
        <v>0</v>
      </c>
      <c r="FQ164">
        <f>IMAGINARY(Sheet1!FS166)</f>
        <v>0</v>
      </c>
      <c r="FR164">
        <f>IMAGINARY(Sheet1!FT166)</f>
        <v>0</v>
      </c>
      <c r="FS164">
        <f>IMAGINARY(Sheet1!FU166)</f>
        <v>0</v>
      </c>
      <c r="FT164">
        <f>IMAGINARY(Sheet1!FV166)</f>
        <v>0</v>
      </c>
      <c r="FU164">
        <f>IMAGINARY(Sheet1!FW166)</f>
        <v>0</v>
      </c>
      <c r="FV164">
        <f>IMAGINARY(Sheet1!FX166)</f>
        <v>0</v>
      </c>
      <c r="FW164">
        <f>IMAGINARY(Sheet1!FY166)</f>
        <v>0</v>
      </c>
      <c r="FX164">
        <f>IMAGINARY(Sheet1!FZ166)</f>
        <v>0</v>
      </c>
      <c r="FY164">
        <f>IMAGINARY(Sheet1!GA166)</f>
        <v>0</v>
      </c>
      <c r="FZ164">
        <f>IMAGINARY(Sheet1!GB166)</f>
        <v>0</v>
      </c>
      <c r="GA164">
        <f>IMAGINARY(Sheet1!GC166)</f>
        <v>0</v>
      </c>
      <c r="GB164">
        <f>IMAGINARY(Sheet1!GD166)</f>
        <v>0</v>
      </c>
      <c r="GC164">
        <f>IMAGINARY(Sheet1!GE166)</f>
        <v>0</v>
      </c>
      <c r="GD164">
        <f>IMAGINARY(Sheet1!GF166)</f>
        <v>0</v>
      </c>
      <c r="GE164">
        <f>IMAGINARY(Sheet1!GG166)</f>
        <v>0</v>
      </c>
      <c r="GF164">
        <f>IMAGINARY(Sheet1!GH166)</f>
        <v>0</v>
      </c>
      <c r="GG164">
        <f>IMAGINARY(Sheet1!GI166)</f>
        <v>0</v>
      </c>
      <c r="GH164">
        <f>IMAGINARY(Sheet1!GJ166)</f>
        <v>0</v>
      </c>
      <c r="GI164">
        <f>IMAGINARY(Sheet1!GK166)</f>
        <v>0</v>
      </c>
      <c r="GJ164">
        <f>IMAGINARY(Sheet1!GL166)</f>
        <v>0</v>
      </c>
      <c r="GK164">
        <f>IMAGINARY(Sheet1!GM166)</f>
        <v>0</v>
      </c>
      <c r="GL164">
        <f>IMAGINARY(Sheet1!GN166)</f>
        <v>0</v>
      </c>
      <c r="GM164">
        <f>IMAGINARY(Sheet1!GO166)</f>
        <v>0</v>
      </c>
      <c r="GN164">
        <f>IMAGINARY(Sheet1!GP166)</f>
        <v>0</v>
      </c>
      <c r="GO164">
        <f>IMAGINARY(Sheet1!GQ166)</f>
        <v>0</v>
      </c>
      <c r="GP164">
        <f>IMAGINARY(Sheet1!GR166)</f>
        <v>0</v>
      </c>
      <c r="GQ164">
        <f>IMAGINARY(Sheet1!GS166)</f>
        <v>0</v>
      </c>
      <c r="GR164">
        <f>IMAGINARY(Sheet1!GT166)</f>
        <v>0</v>
      </c>
      <c r="GS164">
        <f>IMAGINARY(Sheet1!GU166)</f>
        <v>0</v>
      </c>
      <c r="GT164">
        <f>IMAGINARY(Sheet1!GV166)</f>
        <v>0</v>
      </c>
      <c r="GU164">
        <f>IMAGINARY(Sheet1!GW166)</f>
        <v>0</v>
      </c>
      <c r="GV164">
        <f>IMAGINARY(Sheet1!GX166)</f>
        <v>0</v>
      </c>
      <c r="GW164">
        <f>IMAGINARY(Sheet1!GY166)</f>
        <v>0</v>
      </c>
      <c r="GX164">
        <f>IMAGINARY(Sheet1!GZ166)</f>
        <v>0</v>
      </c>
      <c r="GY164">
        <f>IMAGINARY(Sheet1!HA166)</f>
        <v>0</v>
      </c>
      <c r="GZ164">
        <f>IMAGINARY(Sheet1!HB166)</f>
        <v>0</v>
      </c>
      <c r="HA164">
        <f>IMAGINARY(Sheet1!HC166)</f>
        <v>0</v>
      </c>
      <c r="HB164">
        <f>IMAGINARY(Sheet1!HD166)</f>
        <v>0</v>
      </c>
      <c r="HC164">
        <f>IMAGINARY(Sheet1!HE166)</f>
        <v>0</v>
      </c>
      <c r="HD164">
        <f>IMAGINARY(Sheet1!HF166)</f>
        <v>0</v>
      </c>
      <c r="HE164">
        <f>IMAGINARY(Sheet1!HG166)</f>
        <v>0</v>
      </c>
      <c r="HF164">
        <f>IMAGINARY(Sheet1!HH166)</f>
        <v>0</v>
      </c>
      <c r="HG164">
        <f>IMAGINARY(Sheet1!HI166)</f>
        <v>0</v>
      </c>
      <c r="HH164">
        <f>IMAGINARY(Sheet1!HJ166)</f>
        <v>0</v>
      </c>
      <c r="HI164">
        <f>IMAGINARY(Sheet1!HK166)</f>
        <v>0</v>
      </c>
      <c r="HJ164">
        <f>IMAGINARY(Sheet1!HL166)</f>
        <v>0</v>
      </c>
      <c r="HK164">
        <f>IMAGINARY(Sheet1!HM166)</f>
        <v>0</v>
      </c>
      <c r="HL164">
        <f>IMAGINARY(Sheet1!HN166)</f>
        <v>0</v>
      </c>
      <c r="HM164">
        <f>IMAGINARY(Sheet1!HO166)</f>
        <v>0</v>
      </c>
      <c r="HN164">
        <f>IMAGINARY(Sheet1!HP166)</f>
        <v>0</v>
      </c>
      <c r="HO164">
        <f>IMAGINARY(Sheet1!HQ166)</f>
        <v>0</v>
      </c>
      <c r="HP164">
        <f>IMAGINARY(Sheet1!HR166)</f>
        <v>0</v>
      </c>
      <c r="HQ164">
        <f>IMAGINARY(Sheet1!HS166)</f>
        <v>0</v>
      </c>
      <c r="HR164">
        <f>IMAGINARY(Sheet1!HT166)</f>
        <v>0</v>
      </c>
      <c r="HS164">
        <f>IMAGINARY(Sheet1!HU166)</f>
        <v>0</v>
      </c>
      <c r="HT164">
        <f>IMAGINARY(Sheet1!HV166)</f>
        <v>0</v>
      </c>
      <c r="HU164">
        <f>IMAGINARY(Sheet1!HW166)</f>
        <v>0</v>
      </c>
      <c r="HV164">
        <f>IMAGINARY(Sheet1!HX166)</f>
        <v>0</v>
      </c>
      <c r="HW164">
        <f>IMAGINARY(Sheet1!HY166)</f>
        <v>0</v>
      </c>
      <c r="HX164">
        <f>IMAGINARY(Sheet1!HZ166)</f>
        <v>0</v>
      </c>
      <c r="HY164">
        <f>IMAGINARY(Sheet1!IA166)</f>
        <v>0</v>
      </c>
      <c r="HZ164">
        <f>IMAGINARY(Sheet1!IB166)</f>
        <v>0</v>
      </c>
      <c r="IA164">
        <f>IMAGINARY(Sheet1!IC166)</f>
        <v>0</v>
      </c>
      <c r="IB164">
        <f>IMAGINARY(Sheet1!ID166)</f>
        <v>0</v>
      </c>
      <c r="IC164">
        <f>IMAGINARY(Sheet1!IE166)</f>
        <v>0</v>
      </c>
      <c r="ID164">
        <f>IMAGINARY(Sheet1!IF166)</f>
        <v>0</v>
      </c>
      <c r="IE164">
        <f>IMAGINARY(Sheet1!IG166)</f>
        <v>0</v>
      </c>
      <c r="IF164">
        <f>IMAGINARY(Sheet1!IH166)</f>
        <v>0</v>
      </c>
      <c r="IG164">
        <f>IMAGINARY(Sheet1!II166)</f>
        <v>0</v>
      </c>
      <c r="IH164">
        <f>IMAGINARY(Sheet1!IJ166)</f>
        <v>0</v>
      </c>
      <c r="II164">
        <f>IMAGINARY(Sheet1!IK166)</f>
        <v>0</v>
      </c>
      <c r="IJ164">
        <f>IMAGINARY(Sheet1!IL166)</f>
        <v>0</v>
      </c>
      <c r="IK164">
        <f>IMAGINARY(Sheet1!IM166)</f>
        <v>0</v>
      </c>
      <c r="IL164">
        <f>IMAGINARY(Sheet1!IN166)</f>
        <v>0</v>
      </c>
      <c r="IM164">
        <f>IMAGINARY(Sheet1!IO166)</f>
        <v>0</v>
      </c>
      <c r="IN164">
        <f>IMAGINARY(Sheet1!IP166)</f>
        <v>0</v>
      </c>
      <c r="IO164">
        <f>IMAGINARY(Sheet1!IQ166)</f>
        <v>0</v>
      </c>
      <c r="IP164">
        <f>IMAGINARY(Sheet1!IR166)</f>
        <v>0</v>
      </c>
      <c r="IQ164">
        <f>IMAGINARY(Sheet1!IS166)</f>
        <v>0</v>
      </c>
      <c r="IR164">
        <f>IMAGINARY(Sheet1!IT166)</f>
        <v>0</v>
      </c>
      <c r="IS164">
        <f>IMAGINARY(Sheet1!IU166)</f>
        <v>0</v>
      </c>
      <c r="IT164">
        <f>IMAGINARY(Sheet1!IV166)</f>
        <v>0</v>
      </c>
      <c r="IU164">
        <f>IMAGINARY(Sheet1!IW166)</f>
        <v>0</v>
      </c>
      <c r="IV164">
        <f>IMAGINARY(Sheet1!IX166)</f>
        <v>0</v>
      </c>
      <c r="IW164">
        <f>IMAGINARY(Sheet1!IY166)</f>
        <v>0</v>
      </c>
      <c r="IX164">
        <f>IMAGINARY(Sheet1!IZ166)</f>
        <v>0</v>
      </c>
      <c r="IY164">
        <f>IMAGINARY(Sheet1!JA166)</f>
        <v>0</v>
      </c>
      <c r="IZ164">
        <f>IMAGINARY(Sheet1!JB166)</f>
        <v>0</v>
      </c>
      <c r="JA164">
        <f>IMAGINARY(Sheet1!JC166)</f>
        <v>0</v>
      </c>
      <c r="JB164">
        <f>IMAGINARY(Sheet1!JD166)</f>
        <v>0</v>
      </c>
      <c r="JC164">
        <f>IMAGINARY(Sheet1!JE166)</f>
        <v>0</v>
      </c>
      <c r="JD164">
        <f>IMAGINARY(Sheet1!JF166)</f>
        <v>0</v>
      </c>
      <c r="JE164">
        <f>IMAGINARY(Sheet1!JG166)</f>
        <v>0</v>
      </c>
      <c r="JF164">
        <f>IMAGINARY(Sheet1!JH166)</f>
        <v>0</v>
      </c>
      <c r="JG164">
        <f>IMAGINARY(Sheet1!JI166)</f>
        <v>0</v>
      </c>
      <c r="JH164">
        <f>IMAGINARY(Sheet1!JJ166)</f>
        <v>0</v>
      </c>
      <c r="JI164">
        <f>IMAGINARY(Sheet1!JK166)</f>
        <v>0</v>
      </c>
      <c r="JJ164">
        <f>IMAGINARY(Sheet1!JL166)</f>
        <v>0</v>
      </c>
      <c r="JK164">
        <f>IMAGINARY(Sheet1!JM166)</f>
        <v>0</v>
      </c>
      <c r="JL164">
        <f>IMAGINARY(Sheet1!JN166)</f>
        <v>0</v>
      </c>
      <c r="JM164">
        <f>IMAGINARY(Sheet1!JO166)</f>
        <v>0</v>
      </c>
      <c r="JN164">
        <f>IMAGINARY(Sheet1!JP166)</f>
        <v>0</v>
      </c>
      <c r="JO164">
        <f>IMAGINARY(Sheet1!JQ166)</f>
        <v>0</v>
      </c>
      <c r="JP164">
        <f>IMAGINARY(Sheet1!JR166)</f>
        <v>0</v>
      </c>
      <c r="JQ164">
        <f>IMAGINARY(Sheet1!JS166)</f>
        <v>0</v>
      </c>
      <c r="JR164">
        <f>IMAGINARY(Sheet1!JT166)</f>
        <v>0</v>
      </c>
      <c r="JS164">
        <f>IMAGINARY(Sheet1!JU166)</f>
        <v>0</v>
      </c>
      <c r="JT164">
        <f>IMAGINARY(Sheet1!JV166)</f>
        <v>0</v>
      </c>
      <c r="JU164">
        <f>IMAGINARY(Sheet1!JW166)</f>
        <v>0</v>
      </c>
      <c r="JV164">
        <f>IMAGINARY(Sheet1!JX166)</f>
        <v>0</v>
      </c>
      <c r="JW164">
        <f>IMAGINARY(Sheet1!JY166)</f>
        <v>0</v>
      </c>
      <c r="JX164">
        <f>IMAGINARY(Sheet1!JZ166)</f>
        <v>0</v>
      </c>
      <c r="JY164">
        <f>IMAGINARY(Sheet1!KA166)</f>
        <v>0</v>
      </c>
      <c r="JZ164">
        <f>IMAGINARY(Sheet1!KB166)</f>
        <v>0</v>
      </c>
      <c r="KA164">
        <f>IMAGINARY(Sheet1!KC166)</f>
        <v>0</v>
      </c>
      <c r="KB164">
        <f>IMAGINARY(Sheet1!KD166)</f>
        <v>0</v>
      </c>
      <c r="KC164">
        <f>IMAGINARY(Sheet1!KE166)</f>
        <v>0</v>
      </c>
      <c r="KD164">
        <f>IMAGINARY(Sheet1!KF166)</f>
        <v>0</v>
      </c>
      <c r="KE164">
        <f>IMAGINARY(Sheet1!KG166)</f>
        <v>0</v>
      </c>
      <c r="KF164">
        <f>IMAGINARY(Sheet1!KH166)</f>
        <v>0</v>
      </c>
      <c r="KG164">
        <f>IMAGINARY(Sheet1!KI166)</f>
        <v>0</v>
      </c>
      <c r="KH164">
        <f>IMAGINARY(Sheet1!KJ166)</f>
        <v>0</v>
      </c>
      <c r="KI164">
        <f>IMAGINARY(Sheet1!KK166)</f>
        <v>0</v>
      </c>
      <c r="KJ164">
        <f>IMAGINARY(Sheet1!KL166)</f>
        <v>0</v>
      </c>
      <c r="KK164">
        <f>IMAGINARY(Sheet1!KM166)</f>
        <v>0</v>
      </c>
      <c r="KL164">
        <f>IMAGINARY(Sheet1!KN166)</f>
        <v>0</v>
      </c>
      <c r="KM164">
        <f>IMAGINARY(Sheet1!KO166)</f>
        <v>0</v>
      </c>
      <c r="KN164">
        <f>IMAGINARY(Sheet1!KP166)</f>
        <v>0</v>
      </c>
    </row>
    <row r="165" spans="1:300" x14ac:dyDescent="0.25">
      <c r="A165">
        <f>IMAGINARY(Sheet1!C167)</f>
        <v>0</v>
      </c>
      <c r="B165">
        <f>IMAGINARY(Sheet1!D167)</f>
        <v>0</v>
      </c>
      <c r="C165">
        <f>IMAGINARY(Sheet1!E167)</f>
        <v>0</v>
      </c>
      <c r="D165">
        <f>IMAGINARY(Sheet1!F167)</f>
        <v>0</v>
      </c>
      <c r="E165">
        <f>IMAGINARY(Sheet1!G167)</f>
        <v>0</v>
      </c>
      <c r="F165">
        <f>IMAGINARY(Sheet1!H167)</f>
        <v>0</v>
      </c>
      <c r="G165">
        <f>IMAGINARY(Sheet1!I167)</f>
        <v>0</v>
      </c>
      <c r="H165">
        <f>IMAGINARY(Sheet1!J167)</f>
        <v>0</v>
      </c>
      <c r="I165">
        <f>IMAGINARY(Sheet1!K167)</f>
        <v>0</v>
      </c>
      <c r="J165">
        <f>IMAGINARY(Sheet1!L167)</f>
        <v>0</v>
      </c>
      <c r="K165">
        <f>IMAGINARY(Sheet1!M167)</f>
        <v>0</v>
      </c>
      <c r="L165">
        <f>IMAGINARY(Sheet1!N167)</f>
        <v>0</v>
      </c>
      <c r="M165">
        <f>IMAGINARY(Sheet1!O167)</f>
        <v>0</v>
      </c>
      <c r="N165">
        <f>IMAGINARY(Sheet1!P167)</f>
        <v>0</v>
      </c>
      <c r="O165">
        <f>IMAGINARY(Sheet1!Q167)</f>
        <v>0</v>
      </c>
      <c r="P165">
        <f>IMAGINARY(Sheet1!R167)</f>
        <v>0</v>
      </c>
      <c r="Q165">
        <f>IMAGINARY(Sheet1!S167)</f>
        <v>0</v>
      </c>
      <c r="R165">
        <f>IMAGINARY(Sheet1!T167)</f>
        <v>0</v>
      </c>
      <c r="S165">
        <f>IMAGINARY(Sheet1!U167)</f>
        <v>0</v>
      </c>
      <c r="T165">
        <f>IMAGINARY(Sheet1!V167)</f>
        <v>0</v>
      </c>
      <c r="U165">
        <f>IMAGINARY(Sheet1!W167)</f>
        <v>0</v>
      </c>
      <c r="V165">
        <f>IMAGINARY(Sheet1!X167)</f>
        <v>0</v>
      </c>
      <c r="W165">
        <f>IMAGINARY(Sheet1!Y167)</f>
        <v>0</v>
      </c>
      <c r="X165">
        <f>IMAGINARY(Sheet1!Z167)</f>
        <v>0</v>
      </c>
      <c r="Y165">
        <f>IMAGINARY(Sheet1!AA167)</f>
        <v>0</v>
      </c>
      <c r="Z165">
        <f>IMAGINARY(Sheet1!AB167)</f>
        <v>0</v>
      </c>
      <c r="AA165">
        <f>IMAGINARY(Sheet1!AC167)</f>
        <v>0</v>
      </c>
      <c r="AB165">
        <f>IMAGINARY(Sheet1!AD167)</f>
        <v>0</v>
      </c>
      <c r="AC165">
        <f>IMAGINARY(Sheet1!AE167)</f>
        <v>0</v>
      </c>
      <c r="AD165">
        <f>IMAGINARY(Sheet1!AF167)</f>
        <v>0</v>
      </c>
      <c r="AE165">
        <f>IMAGINARY(Sheet1!AG167)</f>
        <v>0</v>
      </c>
      <c r="AF165">
        <f>IMAGINARY(Sheet1!AH167)</f>
        <v>0</v>
      </c>
      <c r="AG165">
        <f>IMAGINARY(Sheet1!AI167)</f>
        <v>0</v>
      </c>
      <c r="AH165">
        <f>IMAGINARY(Sheet1!AJ167)</f>
        <v>0</v>
      </c>
      <c r="AI165">
        <f>IMAGINARY(Sheet1!AK167)</f>
        <v>0</v>
      </c>
      <c r="AJ165">
        <f>IMAGINARY(Sheet1!AL167)</f>
        <v>0</v>
      </c>
      <c r="AK165">
        <f>IMAGINARY(Sheet1!AM167)</f>
        <v>0</v>
      </c>
      <c r="AL165">
        <f>IMAGINARY(Sheet1!AN167)</f>
        <v>0</v>
      </c>
      <c r="AM165">
        <f>IMAGINARY(Sheet1!AO167)</f>
        <v>0</v>
      </c>
      <c r="AN165">
        <f>IMAGINARY(Sheet1!AP167)</f>
        <v>0</v>
      </c>
      <c r="AO165">
        <f>IMAGINARY(Sheet1!AQ167)</f>
        <v>0</v>
      </c>
      <c r="AP165">
        <f>IMAGINARY(Sheet1!AR167)</f>
        <v>0</v>
      </c>
      <c r="AQ165">
        <f>IMAGINARY(Sheet1!AS167)</f>
        <v>0</v>
      </c>
      <c r="AR165">
        <f>IMAGINARY(Sheet1!AT167)</f>
        <v>0</v>
      </c>
      <c r="AS165">
        <f>IMAGINARY(Sheet1!AU167)</f>
        <v>0</v>
      </c>
      <c r="AT165">
        <f>IMAGINARY(Sheet1!AV167)</f>
        <v>0</v>
      </c>
      <c r="AU165">
        <f>IMAGINARY(Sheet1!AW167)</f>
        <v>0</v>
      </c>
      <c r="AV165">
        <f>IMAGINARY(Sheet1!AX167)</f>
        <v>0</v>
      </c>
      <c r="AW165">
        <f>IMAGINARY(Sheet1!AY167)</f>
        <v>0</v>
      </c>
      <c r="AX165">
        <f>IMAGINARY(Sheet1!AZ167)</f>
        <v>0</v>
      </c>
      <c r="AY165">
        <f>IMAGINARY(Sheet1!BA167)</f>
        <v>0</v>
      </c>
      <c r="AZ165">
        <f>IMAGINARY(Sheet1!BB167)</f>
        <v>0</v>
      </c>
      <c r="BA165">
        <f>IMAGINARY(Sheet1!BC167)</f>
        <v>0</v>
      </c>
      <c r="BB165">
        <f>IMAGINARY(Sheet1!BD167)</f>
        <v>0</v>
      </c>
      <c r="BC165">
        <f>IMAGINARY(Sheet1!BE167)</f>
        <v>0</v>
      </c>
      <c r="BD165">
        <f>IMAGINARY(Sheet1!BF167)</f>
        <v>0</v>
      </c>
      <c r="BE165">
        <f>IMAGINARY(Sheet1!BG167)</f>
        <v>0</v>
      </c>
      <c r="BF165">
        <f>IMAGINARY(Sheet1!BH167)</f>
        <v>0</v>
      </c>
      <c r="BG165">
        <f>IMAGINARY(Sheet1!BI167)</f>
        <v>0</v>
      </c>
      <c r="BH165">
        <f>IMAGINARY(Sheet1!BJ167)</f>
        <v>0</v>
      </c>
      <c r="BI165">
        <f>IMAGINARY(Sheet1!BK167)</f>
        <v>0</v>
      </c>
      <c r="BJ165">
        <f>IMAGINARY(Sheet1!BL167)</f>
        <v>0</v>
      </c>
      <c r="BK165">
        <f>IMAGINARY(Sheet1!BM167)</f>
        <v>0</v>
      </c>
      <c r="BL165">
        <f>IMAGINARY(Sheet1!BN167)</f>
        <v>0</v>
      </c>
      <c r="BM165">
        <f>IMAGINARY(Sheet1!BO167)</f>
        <v>0</v>
      </c>
      <c r="BN165">
        <f>IMAGINARY(Sheet1!BP167)</f>
        <v>0</v>
      </c>
      <c r="BO165">
        <f>IMAGINARY(Sheet1!BQ167)</f>
        <v>0</v>
      </c>
      <c r="BP165">
        <f>IMAGINARY(Sheet1!BR167)</f>
        <v>0</v>
      </c>
      <c r="BQ165">
        <f>IMAGINARY(Sheet1!BS167)</f>
        <v>0</v>
      </c>
      <c r="BR165">
        <f>IMAGINARY(Sheet1!BT167)</f>
        <v>0</v>
      </c>
      <c r="BS165">
        <f>IMAGINARY(Sheet1!BU167)</f>
        <v>0</v>
      </c>
      <c r="BT165">
        <f>IMAGINARY(Sheet1!BV167)</f>
        <v>0</v>
      </c>
      <c r="BU165">
        <f>IMAGINARY(Sheet1!BW167)</f>
        <v>0</v>
      </c>
      <c r="BV165">
        <f>IMAGINARY(Sheet1!BX167)</f>
        <v>0</v>
      </c>
      <c r="BW165">
        <f>IMAGINARY(Sheet1!BY167)</f>
        <v>0</v>
      </c>
      <c r="BX165">
        <f>IMAGINARY(Sheet1!BZ167)</f>
        <v>0</v>
      </c>
      <c r="BY165">
        <f>IMAGINARY(Sheet1!CA167)</f>
        <v>0</v>
      </c>
      <c r="BZ165">
        <f>IMAGINARY(Sheet1!CB167)</f>
        <v>0</v>
      </c>
      <c r="CA165">
        <f>IMAGINARY(Sheet1!CC167)</f>
        <v>0</v>
      </c>
      <c r="CB165">
        <f>IMAGINARY(Sheet1!CD167)</f>
        <v>0</v>
      </c>
      <c r="CC165">
        <f>IMAGINARY(Sheet1!CE167)</f>
        <v>0</v>
      </c>
      <c r="CD165">
        <f>IMAGINARY(Sheet1!CF167)</f>
        <v>0</v>
      </c>
      <c r="CE165">
        <f>IMAGINARY(Sheet1!CG167)</f>
        <v>0</v>
      </c>
      <c r="CF165">
        <f>IMAGINARY(Sheet1!CH167)</f>
        <v>0</v>
      </c>
      <c r="CG165">
        <f>IMAGINARY(Sheet1!CI167)</f>
        <v>0</v>
      </c>
      <c r="CH165">
        <f>IMAGINARY(Sheet1!CJ167)</f>
        <v>0</v>
      </c>
      <c r="CI165">
        <f>IMAGINARY(Sheet1!CK167)</f>
        <v>0</v>
      </c>
      <c r="CJ165">
        <f>IMAGINARY(Sheet1!CL167)</f>
        <v>0</v>
      </c>
      <c r="CK165">
        <f>IMAGINARY(Sheet1!CM167)</f>
        <v>0</v>
      </c>
      <c r="CL165">
        <f>IMAGINARY(Sheet1!CN167)</f>
        <v>0</v>
      </c>
      <c r="CM165">
        <f>IMAGINARY(Sheet1!CO167)</f>
        <v>0</v>
      </c>
      <c r="CN165">
        <f>IMAGINARY(Sheet1!CP167)</f>
        <v>0</v>
      </c>
      <c r="CO165">
        <f>IMAGINARY(Sheet1!CQ167)</f>
        <v>0</v>
      </c>
      <c r="CP165">
        <f>IMAGINARY(Sheet1!CR167)</f>
        <v>0</v>
      </c>
      <c r="CQ165">
        <f>IMAGINARY(Sheet1!CS167)</f>
        <v>0</v>
      </c>
      <c r="CR165">
        <f>IMAGINARY(Sheet1!CT167)</f>
        <v>0</v>
      </c>
      <c r="CS165">
        <f>IMAGINARY(Sheet1!CU167)</f>
        <v>0</v>
      </c>
      <c r="CT165">
        <f>IMAGINARY(Sheet1!CV167)</f>
        <v>0</v>
      </c>
      <c r="CU165">
        <f>IMAGINARY(Sheet1!CW167)</f>
        <v>0</v>
      </c>
      <c r="CV165">
        <f>IMAGINARY(Sheet1!CX167)</f>
        <v>0</v>
      </c>
      <c r="CW165">
        <f>IMAGINARY(Sheet1!CY167)</f>
        <v>0</v>
      </c>
      <c r="CX165">
        <f>IMAGINARY(Sheet1!CZ167)</f>
        <v>0</v>
      </c>
      <c r="CY165">
        <f>IMAGINARY(Sheet1!DA167)</f>
        <v>0</v>
      </c>
      <c r="CZ165">
        <f>IMAGINARY(Sheet1!DB167)</f>
        <v>0</v>
      </c>
      <c r="DA165">
        <f>IMAGINARY(Sheet1!DC167)</f>
        <v>0</v>
      </c>
      <c r="DB165">
        <f>IMAGINARY(Sheet1!DD167)</f>
        <v>0</v>
      </c>
      <c r="DC165">
        <f>IMAGINARY(Sheet1!DE167)</f>
        <v>0</v>
      </c>
      <c r="DD165">
        <f>IMAGINARY(Sheet1!DF167)</f>
        <v>0</v>
      </c>
      <c r="DE165">
        <f>IMAGINARY(Sheet1!DG167)</f>
        <v>0</v>
      </c>
      <c r="DF165">
        <f>IMAGINARY(Sheet1!DH167)</f>
        <v>0</v>
      </c>
      <c r="DG165">
        <f>IMAGINARY(Sheet1!DI167)</f>
        <v>0</v>
      </c>
      <c r="DH165">
        <f>IMAGINARY(Sheet1!DJ167)</f>
        <v>0</v>
      </c>
      <c r="DI165">
        <f>IMAGINARY(Sheet1!DK167)</f>
        <v>0</v>
      </c>
      <c r="DJ165">
        <f>IMAGINARY(Sheet1!DL167)</f>
        <v>0</v>
      </c>
      <c r="DK165">
        <f>IMAGINARY(Sheet1!DM167)</f>
        <v>0</v>
      </c>
      <c r="DL165">
        <f>IMAGINARY(Sheet1!DN167)</f>
        <v>66.08</v>
      </c>
      <c r="DM165">
        <f>IMAGINARY(Sheet1!DO167)</f>
        <v>0</v>
      </c>
      <c r="DN165">
        <f>IMAGINARY(Sheet1!DP167)</f>
        <v>0</v>
      </c>
      <c r="DO165">
        <f>IMAGINARY(Sheet1!DQ167)</f>
        <v>0</v>
      </c>
      <c r="DP165">
        <f>IMAGINARY(Sheet1!DR167)</f>
        <v>0</v>
      </c>
      <c r="DQ165">
        <f>IMAGINARY(Sheet1!DS167)</f>
        <v>0</v>
      </c>
      <c r="DR165">
        <f>IMAGINARY(Sheet1!DT167)</f>
        <v>0</v>
      </c>
      <c r="DS165">
        <f>IMAGINARY(Sheet1!DU167)</f>
        <v>0</v>
      </c>
      <c r="DT165">
        <f>IMAGINARY(Sheet1!DV167)</f>
        <v>0</v>
      </c>
      <c r="DU165">
        <f>IMAGINARY(Sheet1!DW167)</f>
        <v>0</v>
      </c>
      <c r="DV165">
        <f>IMAGINARY(Sheet1!DX167)</f>
        <v>0</v>
      </c>
      <c r="DW165">
        <f>IMAGINARY(Sheet1!DY167)</f>
        <v>0</v>
      </c>
      <c r="DX165">
        <f>IMAGINARY(Sheet1!DZ167)</f>
        <v>0</v>
      </c>
      <c r="DY165">
        <f>IMAGINARY(Sheet1!EA167)</f>
        <v>0</v>
      </c>
      <c r="DZ165">
        <f>IMAGINARY(Sheet1!EB167)</f>
        <v>0</v>
      </c>
      <c r="EA165">
        <f>IMAGINARY(Sheet1!EC167)</f>
        <v>0</v>
      </c>
      <c r="EB165">
        <f>IMAGINARY(Sheet1!ED167)</f>
        <v>0</v>
      </c>
      <c r="EC165">
        <f>IMAGINARY(Sheet1!EE167)</f>
        <v>0</v>
      </c>
      <c r="ED165">
        <f>IMAGINARY(Sheet1!EF167)</f>
        <v>0</v>
      </c>
      <c r="EE165">
        <f>IMAGINARY(Sheet1!EG167)</f>
        <v>0</v>
      </c>
      <c r="EF165">
        <f>IMAGINARY(Sheet1!EH167)</f>
        <v>0</v>
      </c>
      <c r="EG165">
        <f>IMAGINARY(Sheet1!EI167)</f>
        <v>0</v>
      </c>
      <c r="EH165">
        <f>IMAGINARY(Sheet1!EJ167)</f>
        <v>0</v>
      </c>
      <c r="EI165">
        <f>IMAGINARY(Sheet1!EK167)</f>
        <v>0</v>
      </c>
      <c r="EJ165">
        <f>IMAGINARY(Sheet1!EL167)</f>
        <v>0</v>
      </c>
      <c r="EK165">
        <f>IMAGINARY(Sheet1!EM167)</f>
        <v>0</v>
      </c>
      <c r="EL165">
        <f>IMAGINARY(Sheet1!EN167)</f>
        <v>0</v>
      </c>
      <c r="EM165">
        <f>IMAGINARY(Sheet1!EO167)</f>
        <v>0</v>
      </c>
      <c r="EN165">
        <f>IMAGINARY(Sheet1!EP167)</f>
        <v>0</v>
      </c>
      <c r="EO165">
        <f>IMAGINARY(Sheet1!EQ167)</f>
        <v>0</v>
      </c>
      <c r="EP165">
        <f>IMAGINARY(Sheet1!ER167)</f>
        <v>0</v>
      </c>
      <c r="EQ165">
        <f>IMAGINARY(Sheet1!ES167)</f>
        <v>0</v>
      </c>
      <c r="ER165">
        <f>IMAGINARY(Sheet1!ET167)</f>
        <v>0</v>
      </c>
      <c r="ES165">
        <f>IMAGINARY(Sheet1!EU167)</f>
        <v>0</v>
      </c>
      <c r="ET165">
        <f>IMAGINARY(Sheet1!EV167)</f>
        <v>0</v>
      </c>
      <c r="EU165">
        <f>IMAGINARY(Sheet1!EW167)</f>
        <v>0</v>
      </c>
      <c r="EV165">
        <f>IMAGINARY(Sheet1!EX167)</f>
        <v>0</v>
      </c>
      <c r="EW165">
        <f>IMAGINARY(Sheet1!EY167)</f>
        <v>0</v>
      </c>
      <c r="EX165">
        <f>IMAGINARY(Sheet1!EZ167)</f>
        <v>0</v>
      </c>
      <c r="EY165">
        <f>IMAGINARY(Sheet1!FA167)</f>
        <v>0</v>
      </c>
      <c r="EZ165">
        <f>IMAGINARY(Sheet1!FB167)</f>
        <v>0</v>
      </c>
      <c r="FA165">
        <f>IMAGINARY(Sheet1!FC167)</f>
        <v>0</v>
      </c>
      <c r="FB165">
        <f>IMAGINARY(Sheet1!FD167)</f>
        <v>0</v>
      </c>
      <c r="FC165">
        <f>IMAGINARY(Sheet1!FE167)</f>
        <v>0</v>
      </c>
      <c r="FD165">
        <f>IMAGINARY(Sheet1!FF167)</f>
        <v>0</v>
      </c>
      <c r="FE165">
        <f>IMAGINARY(Sheet1!FG167)</f>
        <v>0</v>
      </c>
      <c r="FF165">
        <f>IMAGINARY(Sheet1!FH167)</f>
        <v>0</v>
      </c>
      <c r="FG165">
        <f>IMAGINARY(Sheet1!FI167)</f>
        <v>0</v>
      </c>
      <c r="FH165">
        <f>IMAGINARY(Sheet1!FJ167)</f>
        <v>0</v>
      </c>
      <c r="FI165">
        <f>IMAGINARY(Sheet1!FK167)</f>
        <v>-181.48</v>
      </c>
      <c r="FJ165">
        <f>IMAGINARY(Sheet1!FL167)</f>
        <v>0</v>
      </c>
      <c r="FK165">
        <f>IMAGINARY(Sheet1!FM167)</f>
        <v>115.51</v>
      </c>
      <c r="FL165">
        <f>IMAGINARY(Sheet1!FN167)</f>
        <v>0</v>
      </c>
      <c r="FM165">
        <f>IMAGINARY(Sheet1!FO167)</f>
        <v>0</v>
      </c>
      <c r="FN165">
        <f>IMAGINARY(Sheet1!FP167)</f>
        <v>0</v>
      </c>
      <c r="FO165">
        <f>IMAGINARY(Sheet1!FQ167)</f>
        <v>0</v>
      </c>
      <c r="FP165">
        <f>IMAGINARY(Sheet1!FR167)</f>
        <v>0</v>
      </c>
      <c r="FQ165">
        <f>IMAGINARY(Sheet1!FS167)</f>
        <v>0</v>
      </c>
      <c r="FR165">
        <f>IMAGINARY(Sheet1!FT167)</f>
        <v>0</v>
      </c>
      <c r="FS165">
        <f>IMAGINARY(Sheet1!FU167)</f>
        <v>0</v>
      </c>
      <c r="FT165">
        <f>IMAGINARY(Sheet1!FV167)</f>
        <v>0</v>
      </c>
      <c r="FU165">
        <f>IMAGINARY(Sheet1!FW167)</f>
        <v>0</v>
      </c>
      <c r="FV165">
        <f>IMAGINARY(Sheet1!FX167)</f>
        <v>0</v>
      </c>
      <c r="FW165">
        <f>IMAGINARY(Sheet1!FY167)</f>
        <v>0</v>
      </c>
      <c r="FX165">
        <f>IMAGINARY(Sheet1!FZ167)</f>
        <v>0</v>
      </c>
      <c r="FY165">
        <f>IMAGINARY(Sheet1!GA167)</f>
        <v>0</v>
      </c>
      <c r="FZ165">
        <f>IMAGINARY(Sheet1!GB167)</f>
        <v>0</v>
      </c>
      <c r="GA165">
        <f>IMAGINARY(Sheet1!GC167)</f>
        <v>0</v>
      </c>
      <c r="GB165">
        <f>IMAGINARY(Sheet1!GD167)</f>
        <v>0</v>
      </c>
      <c r="GC165">
        <f>IMAGINARY(Sheet1!GE167)</f>
        <v>0</v>
      </c>
      <c r="GD165">
        <f>IMAGINARY(Sheet1!GF167)</f>
        <v>0</v>
      </c>
      <c r="GE165">
        <f>IMAGINARY(Sheet1!GG167)</f>
        <v>0</v>
      </c>
      <c r="GF165">
        <f>IMAGINARY(Sheet1!GH167)</f>
        <v>0</v>
      </c>
      <c r="GG165">
        <f>IMAGINARY(Sheet1!GI167)</f>
        <v>0</v>
      </c>
      <c r="GH165">
        <f>IMAGINARY(Sheet1!GJ167)</f>
        <v>0</v>
      </c>
      <c r="GI165">
        <f>IMAGINARY(Sheet1!GK167)</f>
        <v>0</v>
      </c>
      <c r="GJ165">
        <f>IMAGINARY(Sheet1!GL167)</f>
        <v>0</v>
      </c>
      <c r="GK165">
        <f>IMAGINARY(Sheet1!GM167)</f>
        <v>0</v>
      </c>
      <c r="GL165">
        <f>IMAGINARY(Sheet1!GN167)</f>
        <v>0</v>
      </c>
      <c r="GM165">
        <f>IMAGINARY(Sheet1!GO167)</f>
        <v>0</v>
      </c>
      <c r="GN165">
        <f>IMAGINARY(Sheet1!GP167)</f>
        <v>0</v>
      </c>
      <c r="GO165">
        <f>IMAGINARY(Sheet1!GQ167)</f>
        <v>0</v>
      </c>
      <c r="GP165">
        <f>IMAGINARY(Sheet1!GR167)</f>
        <v>0</v>
      </c>
      <c r="GQ165">
        <f>IMAGINARY(Sheet1!GS167)</f>
        <v>0</v>
      </c>
      <c r="GR165">
        <f>IMAGINARY(Sheet1!GT167)</f>
        <v>0</v>
      </c>
      <c r="GS165">
        <f>IMAGINARY(Sheet1!GU167)</f>
        <v>0</v>
      </c>
      <c r="GT165">
        <f>IMAGINARY(Sheet1!GV167)</f>
        <v>0</v>
      </c>
      <c r="GU165">
        <f>IMAGINARY(Sheet1!GW167)</f>
        <v>0</v>
      </c>
      <c r="GV165">
        <f>IMAGINARY(Sheet1!GX167)</f>
        <v>0</v>
      </c>
      <c r="GW165">
        <f>IMAGINARY(Sheet1!GY167)</f>
        <v>0</v>
      </c>
      <c r="GX165">
        <f>IMAGINARY(Sheet1!GZ167)</f>
        <v>0</v>
      </c>
      <c r="GY165">
        <f>IMAGINARY(Sheet1!HA167)</f>
        <v>0</v>
      </c>
      <c r="GZ165">
        <f>IMAGINARY(Sheet1!HB167)</f>
        <v>0</v>
      </c>
      <c r="HA165">
        <f>IMAGINARY(Sheet1!HC167)</f>
        <v>0</v>
      </c>
      <c r="HB165">
        <f>IMAGINARY(Sheet1!HD167)</f>
        <v>0</v>
      </c>
      <c r="HC165">
        <f>IMAGINARY(Sheet1!HE167)</f>
        <v>0</v>
      </c>
      <c r="HD165">
        <f>IMAGINARY(Sheet1!HF167)</f>
        <v>0</v>
      </c>
      <c r="HE165">
        <f>IMAGINARY(Sheet1!HG167)</f>
        <v>0</v>
      </c>
      <c r="HF165">
        <f>IMAGINARY(Sheet1!HH167)</f>
        <v>0</v>
      </c>
      <c r="HG165">
        <f>IMAGINARY(Sheet1!HI167)</f>
        <v>0</v>
      </c>
      <c r="HH165">
        <f>IMAGINARY(Sheet1!HJ167)</f>
        <v>0</v>
      </c>
      <c r="HI165">
        <f>IMAGINARY(Sheet1!HK167)</f>
        <v>0</v>
      </c>
      <c r="HJ165">
        <f>IMAGINARY(Sheet1!HL167)</f>
        <v>0</v>
      </c>
      <c r="HK165">
        <f>IMAGINARY(Sheet1!HM167)</f>
        <v>0</v>
      </c>
      <c r="HL165">
        <f>IMAGINARY(Sheet1!HN167)</f>
        <v>0</v>
      </c>
      <c r="HM165">
        <f>IMAGINARY(Sheet1!HO167)</f>
        <v>0</v>
      </c>
      <c r="HN165">
        <f>IMAGINARY(Sheet1!HP167)</f>
        <v>0</v>
      </c>
      <c r="HO165">
        <f>IMAGINARY(Sheet1!HQ167)</f>
        <v>0</v>
      </c>
      <c r="HP165">
        <f>IMAGINARY(Sheet1!HR167)</f>
        <v>0</v>
      </c>
      <c r="HQ165">
        <f>IMAGINARY(Sheet1!HS167)</f>
        <v>0</v>
      </c>
      <c r="HR165">
        <f>IMAGINARY(Sheet1!HT167)</f>
        <v>0</v>
      </c>
      <c r="HS165">
        <f>IMAGINARY(Sheet1!HU167)</f>
        <v>0</v>
      </c>
      <c r="HT165">
        <f>IMAGINARY(Sheet1!HV167)</f>
        <v>0</v>
      </c>
      <c r="HU165">
        <f>IMAGINARY(Sheet1!HW167)</f>
        <v>0</v>
      </c>
      <c r="HV165">
        <f>IMAGINARY(Sheet1!HX167)</f>
        <v>0</v>
      </c>
      <c r="HW165">
        <f>IMAGINARY(Sheet1!HY167)</f>
        <v>0</v>
      </c>
      <c r="HX165">
        <f>IMAGINARY(Sheet1!HZ167)</f>
        <v>0</v>
      </c>
      <c r="HY165">
        <f>IMAGINARY(Sheet1!IA167)</f>
        <v>0</v>
      </c>
      <c r="HZ165">
        <f>IMAGINARY(Sheet1!IB167)</f>
        <v>0</v>
      </c>
      <c r="IA165">
        <f>IMAGINARY(Sheet1!IC167)</f>
        <v>0</v>
      </c>
      <c r="IB165">
        <f>IMAGINARY(Sheet1!ID167)</f>
        <v>0</v>
      </c>
      <c r="IC165">
        <f>IMAGINARY(Sheet1!IE167)</f>
        <v>0</v>
      </c>
      <c r="ID165">
        <f>IMAGINARY(Sheet1!IF167)</f>
        <v>0</v>
      </c>
      <c r="IE165">
        <f>IMAGINARY(Sheet1!IG167)</f>
        <v>0</v>
      </c>
      <c r="IF165">
        <f>IMAGINARY(Sheet1!IH167)</f>
        <v>0</v>
      </c>
      <c r="IG165">
        <f>IMAGINARY(Sheet1!II167)</f>
        <v>0</v>
      </c>
      <c r="IH165">
        <f>IMAGINARY(Sheet1!IJ167)</f>
        <v>0</v>
      </c>
      <c r="II165">
        <f>IMAGINARY(Sheet1!IK167)</f>
        <v>0</v>
      </c>
      <c r="IJ165">
        <f>IMAGINARY(Sheet1!IL167)</f>
        <v>0</v>
      </c>
      <c r="IK165">
        <f>IMAGINARY(Sheet1!IM167)</f>
        <v>0</v>
      </c>
      <c r="IL165">
        <f>IMAGINARY(Sheet1!IN167)</f>
        <v>0</v>
      </c>
      <c r="IM165">
        <f>IMAGINARY(Sheet1!IO167)</f>
        <v>0</v>
      </c>
      <c r="IN165">
        <f>IMAGINARY(Sheet1!IP167)</f>
        <v>0</v>
      </c>
      <c r="IO165">
        <f>IMAGINARY(Sheet1!IQ167)</f>
        <v>0</v>
      </c>
      <c r="IP165">
        <f>IMAGINARY(Sheet1!IR167)</f>
        <v>0</v>
      </c>
      <c r="IQ165">
        <f>IMAGINARY(Sheet1!IS167)</f>
        <v>0</v>
      </c>
      <c r="IR165">
        <f>IMAGINARY(Sheet1!IT167)</f>
        <v>0</v>
      </c>
      <c r="IS165">
        <f>IMAGINARY(Sheet1!IU167)</f>
        <v>0</v>
      </c>
      <c r="IT165">
        <f>IMAGINARY(Sheet1!IV167)</f>
        <v>0</v>
      </c>
      <c r="IU165">
        <f>IMAGINARY(Sheet1!IW167)</f>
        <v>0</v>
      </c>
      <c r="IV165">
        <f>IMAGINARY(Sheet1!IX167)</f>
        <v>0</v>
      </c>
      <c r="IW165">
        <f>IMAGINARY(Sheet1!IY167)</f>
        <v>0</v>
      </c>
      <c r="IX165">
        <f>IMAGINARY(Sheet1!IZ167)</f>
        <v>0</v>
      </c>
      <c r="IY165">
        <f>IMAGINARY(Sheet1!JA167)</f>
        <v>0</v>
      </c>
      <c r="IZ165">
        <f>IMAGINARY(Sheet1!JB167)</f>
        <v>0</v>
      </c>
      <c r="JA165">
        <f>IMAGINARY(Sheet1!JC167)</f>
        <v>0</v>
      </c>
      <c r="JB165">
        <f>IMAGINARY(Sheet1!JD167)</f>
        <v>0</v>
      </c>
      <c r="JC165">
        <f>IMAGINARY(Sheet1!JE167)</f>
        <v>0</v>
      </c>
      <c r="JD165">
        <f>IMAGINARY(Sheet1!JF167)</f>
        <v>0</v>
      </c>
      <c r="JE165">
        <f>IMAGINARY(Sheet1!JG167)</f>
        <v>0</v>
      </c>
      <c r="JF165">
        <f>IMAGINARY(Sheet1!JH167)</f>
        <v>0</v>
      </c>
      <c r="JG165">
        <f>IMAGINARY(Sheet1!JI167)</f>
        <v>0</v>
      </c>
      <c r="JH165">
        <f>IMAGINARY(Sheet1!JJ167)</f>
        <v>0</v>
      </c>
      <c r="JI165">
        <f>IMAGINARY(Sheet1!JK167)</f>
        <v>0</v>
      </c>
      <c r="JJ165">
        <f>IMAGINARY(Sheet1!JL167)</f>
        <v>0</v>
      </c>
      <c r="JK165">
        <f>IMAGINARY(Sheet1!JM167)</f>
        <v>0</v>
      </c>
      <c r="JL165">
        <f>IMAGINARY(Sheet1!JN167)</f>
        <v>0</v>
      </c>
      <c r="JM165">
        <f>IMAGINARY(Sheet1!JO167)</f>
        <v>0</v>
      </c>
      <c r="JN165">
        <f>IMAGINARY(Sheet1!JP167)</f>
        <v>0</v>
      </c>
      <c r="JO165">
        <f>IMAGINARY(Sheet1!JQ167)</f>
        <v>0</v>
      </c>
      <c r="JP165">
        <f>IMAGINARY(Sheet1!JR167)</f>
        <v>0</v>
      </c>
      <c r="JQ165">
        <f>IMAGINARY(Sheet1!JS167)</f>
        <v>0</v>
      </c>
      <c r="JR165">
        <f>IMAGINARY(Sheet1!JT167)</f>
        <v>0</v>
      </c>
      <c r="JS165">
        <f>IMAGINARY(Sheet1!JU167)</f>
        <v>0</v>
      </c>
      <c r="JT165">
        <f>IMAGINARY(Sheet1!JV167)</f>
        <v>0</v>
      </c>
      <c r="JU165">
        <f>IMAGINARY(Sheet1!JW167)</f>
        <v>0</v>
      </c>
      <c r="JV165">
        <f>IMAGINARY(Sheet1!JX167)</f>
        <v>0</v>
      </c>
      <c r="JW165">
        <f>IMAGINARY(Sheet1!JY167)</f>
        <v>0</v>
      </c>
      <c r="JX165">
        <f>IMAGINARY(Sheet1!JZ167)</f>
        <v>0</v>
      </c>
      <c r="JY165">
        <f>IMAGINARY(Sheet1!KA167)</f>
        <v>0</v>
      </c>
      <c r="JZ165">
        <f>IMAGINARY(Sheet1!KB167)</f>
        <v>0</v>
      </c>
      <c r="KA165">
        <f>IMAGINARY(Sheet1!KC167)</f>
        <v>0</v>
      </c>
      <c r="KB165">
        <f>IMAGINARY(Sheet1!KD167)</f>
        <v>0</v>
      </c>
      <c r="KC165">
        <f>IMAGINARY(Sheet1!KE167)</f>
        <v>0</v>
      </c>
      <c r="KD165">
        <f>IMAGINARY(Sheet1!KF167)</f>
        <v>0</v>
      </c>
      <c r="KE165">
        <f>IMAGINARY(Sheet1!KG167)</f>
        <v>0</v>
      </c>
      <c r="KF165">
        <f>IMAGINARY(Sheet1!KH167)</f>
        <v>0</v>
      </c>
      <c r="KG165">
        <f>IMAGINARY(Sheet1!KI167)</f>
        <v>0</v>
      </c>
      <c r="KH165">
        <f>IMAGINARY(Sheet1!KJ167)</f>
        <v>0</v>
      </c>
      <c r="KI165">
        <f>IMAGINARY(Sheet1!KK167)</f>
        <v>0</v>
      </c>
      <c r="KJ165">
        <f>IMAGINARY(Sheet1!KL167)</f>
        <v>0</v>
      </c>
      <c r="KK165">
        <f>IMAGINARY(Sheet1!KM167)</f>
        <v>0</v>
      </c>
      <c r="KL165">
        <f>IMAGINARY(Sheet1!KN167)</f>
        <v>0</v>
      </c>
      <c r="KM165">
        <f>IMAGINARY(Sheet1!KO167)</f>
        <v>0</v>
      </c>
      <c r="KN165">
        <f>IMAGINARY(Sheet1!KP167)</f>
        <v>0</v>
      </c>
    </row>
    <row r="166" spans="1:300" x14ac:dyDescent="0.25">
      <c r="A166">
        <f>IMAGINARY(Sheet1!C168)</f>
        <v>0</v>
      </c>
      <c r="B166">
        <f>IMAGINARY(Sheet1!D168)</f>
        <v>0</v>
      </c>
      <c r="C166">
        <f>IMAGINARY(Sheet1!E168)</f>
        <v>0</v>
      </c>
      <c r="D166">
        <f>IMAGINARY(Sheet1!F168)</f>
        <v>0</v>
      </c>
      <c r="E166">
        <f>IMAGINARY(Sheet1!G168)</f>
        <v>0</v>
      </c>
      <c r="F166">
        <f>IMAGINARY(Sheet1!H168)</f>
        <v>0</v>
      </c>
      <c r="G166">
        <f>IMAGINARY(Sheet1!I168)</f>
        <v>0</v>
      </c>
      <c r="H166">
        <f>IMAGINARY(Sheet1!J168)</f>
        <v>0</v>
      </c>
      <c r="I166">
        <f>IMAGINARY(Sheet1!K168)</f>
        <v>0</v>
      </c>
      <c r="J166">
        <f>IMAGINARY(Sheet1!L168)</f>
        <v>0</v>
      </c>
      <c r="K166">
        <f>IMAGINARY(Sheet1!M168)</f>
        <v>0</v>
      </c>
      <c r="L166">
        <f>IMAGINARY(Sheet1!N168)</f>
        <v>0</v>
      </c>
      <c r="M166">
        <f>IMAGINARY(Sheet1!O168)</f>
        <v>0</v>
      </c>
      <c r="N166">
        <f>IMAGINARY(Sheet1!P168)</f>
        <v>0</v>
      </c>
      <c r="O166">
        <f>IMAGINARY(Sheet1!Q168)</f>
        <v>0</v>
      </c>
      <c r="P166">
        <f>IMAGINARY(Sheet1!R168)</f>
        <v>0</v>
      </c>
      <c r="Q166">
        <f>IMAGINARY(Sheet1!S168)</f>
        <v>0</v>
      </c>
      <c r="R166">
        <f>IMAGINARY(Sheet1!T168)</f>
        <v>0</v>
      </c>
      <c r="S166">
        <f>IMAGINARY(Sheet1!U168)</f>
        <v>0</v>
      </c>
      <c r="T166">
        <f>IMAGINARY(Sheet1!V168)</f>
        <v>0</v>
      </c>
      <c r="U166">
        <f>IMAGINARY(Sheet1!W168)</f>
        <v>0</v>
      </c>
      <c r="V166">
        <f>IMAGINARY(Sheet1!X168)</f>
        <v>0</v>
      </c>
      <c r="W166">
        <f>IMAGINARY(Sheet1!Y168)</f>
        <v>0</v>
      </c>
      <c r="X166">
        <f>IMAGINARY(Sheet1!Z168)</f>
        <v>0</v>
      </c>
      <c r="Y166">
        <f>IMAGINARY(Sheet1!AA168)</f>
        <v>0</v>
      </c>
      <c r="Z166">
        <f>IMAGINARY(Sheet1!AB168)</f>
        <v>0</v>
      </c>
      <c r="AA166">
        <f>IMAGINARY(Sheet1!AC168)</f>
        <v>0</v>
      </c>
      <c r="AB166">
        <f>IMAGINARY(Sheet1!AD168)</f>
        <v>0</v>
      </c>
      <c r="AC166">
        <f>IMAGINARY(Sheet1!AE168)</f>
        <v>0</v>
      </c>
      <c r="AD166">
        <f>IMAGINARY(Sheet1!AF168)</f>
        <v>0</v>
      </c>
      <c r="AE166">
        <f>IMAGINARY(Sheet1!AG168)</f>
        <v>0</v>
      </c>
      <c r="AF166">
        <f>IMAGINARY(Sheet1!AH168)</f>
        <v>0</v>
      </c>
      <c r="AG166">
        <f>IMAGINARY(Sheet1!AI168)</f>
        <v>0</v>
      </c>
      <c r="AH166">
        <f>IMAGINARY(Sheet1!AJ168)</f>
        <v>0</v>
      </c>
      <c r="AI166">
        <f>IMAGINARY(Sheet1!AK168)</f>
        <v>0</v>
      </c>
      <c r="AJ166">
        <f>IMAGINARY(Sheet1!AL168)</f>
        <v>0</v>
      </c>
      <c r="AK166">
        <f>IMAGINARY(Sheet1!AM168)</f>
        <v>0</v>
      </c>
      <c r="AL166">
        <f>IMAGINARY(Sheet1!AN168)</f>
        <v>0</v>
      </c>
      <c r="AM166">
        <f>IMAGINARY(Sheet1!AO168)</f>
        <v>0</v>
      </c>
      <c r="AN166">
        <f>IMAGINARY(Sheet1!AP168)</f>
        <v>0</v>
      </c>
      <c r="AO166">
        <f>IMAGINARY(Sheet1!AQ168)</f>
        <v>0</v>
      </c>
      <c r="AP166">
        <f>IMAGINARY(Sheet1!AR168)</f>
        <v>0</v>
      </c>
      <c r="AQ166">
        <f>IMAGINARY(Sheet1!AS168)</f>
        <v>0</v>
      </c>
      <c r="AR166">
        <f>IMAGINARY(Sheet1!AT168)</f>
        <v>0</v>
      </c>
      <c r="AS166">
        <f>IMAGINARY(Sheet1!AU168)</f>
        <v>0</v>
      </c>
      <c r="AT166">
        <f>IMAGINARY(Sheet1!AV168)</f>
        <v>0</v>
      </c>
      <c r="AU166">
        <f>IMAGINARY(Sheet1!AW168)</f>
        <v>0</v>
      </c>
      <c r="AV166">
        <f>IMAGINARY(Sheet1!AX168)</f>
        <v>0</v>
      </c>
      <c r="AW166">
        <f>IMAGINARY(Sheet1!AY168)</f>
        <v>0</v>
      </c>
      <c r="AX166">
        <f>IMAGINARY(Sheet1!AZ168)</f>
        <v>0</v>
      </c>
      <c r="AY166">
        <f>IMAGINARY(Sheet1!BA168)</f>
        <v>0</v>
      </c>
      <c r="AZ166">
        <f>IMAGINARY(Sheet1!BB168)</f>
        <v>0</v>
      </c>
      <c r="BA166">
        <f>IMAGINARY(Sheet1!BC168)</f>
        <v>0</v>
      </c>
      <c r="BB166">
        <f>IMAGINARY(Sheet1!BD168)</f>
        <v>0</v>
      </c>
      <c r="BC166">
        <f>IMAGINARY(Sheet1!BE168)</f>
        <v>0</v>
      </c>
      <c r="BD166">
        <f>IMAGINARY(Sheet1!BF168)</f>
        <v>0</v>
      </c>
      <c r="BE166">
        <f>IMAGINARY(Sheet1!BG168)</f>
        <v>0</v>
      </c>
      <c r="BF166">
        <f>IMAGINARY(Sheet1!BH168)</f>
        <v>0</v>
      </c>
      <c r="BG166">
        <f>IMAGINARY(Sheet1!BI168)</f>
        <v>0</v>
      </c>
      <c r="BH166">
        <f>IMAGINARY(Sheet1!BJ168)</f>
        <v>0</v>
      </c>
      <c r="BI166">
        <f>IMAGINARY(Sheet1!BK168)</f>
        <v>0</v>
      </c>
      <c r="BJ166">
        <f>IMAGINARY(Sheet1!BL168)</f>
        <v>0</v>
      </c>
      <c r="BK166">
        <f>IMAGINARY(Sheet1!BM168)</f>
        <v>0</v>
      </c>
      <c r="BL166">
        <f>IMAGINARY(Sheet1!BN168)</f>
        <v>0</v>
      </c>
      <c r="BM166">
        <f>IMAGINARY(Sheet1!BO168)</f>
        <v>0</v>
      </c>
      <c r="BN166">
        <f>IMAGINARY(Sheet1!BP168)</f>
        <v>0</v>
      </c>
      <c r="BO166">
        <f>IMAGINARY(Sheet1!BQ168)</f>
        <v>0</v>
      </c>
      <c r="BP166">
        <f>IMAGINARY(Sheet1!BR168)</f>
        <v>0</v>
      </c>
      <c r="BQ166">
        <f>IMAGINARY(Sheet1!BS168)</f>
        <v>0</v>
      </c>
      <c r="BR166">
        <f>IMAGINARY(Sheet1!BT168)</f>
        <v>0</v>
      </c>
      <c r="BS166">
        <f>IMAGINARY(Sheet1!BU168)</f>
        <v>0</v>
      </c>
      <c r="BT166">
        <f>IMAGINARY(Sheet1!BV168)</f>
        <v>0</v>
      </c>
      <c r="BU166">
        <f>IMAGINARY(Sheet1!BW168)</f>
        <v>0</v>
      </c>
      <c r="BV166">
        <f>IMAGINARY(Sheet1!BX168)</f>
        <v>0</v>
      </c>
      <c r="BW166">
        <f>IMAGINARY(Sheet1!BY168)</f>
        <v>0</v>
      </c>
      <c r="BX166">
        <f>IMAGINARY(Sheet1!BZ168)</f>
        <v>0</v>
      </c>
      <c r="BY166">
        <f>IMAGINARY(Sheet1!CA168)</f>
        <v>0</v>
      </c>
      <c r="BZ166">
        <f>IMAGINARY(Sheet1!CB168)</f>
        <v>0</v>
      </c>
      <c r="CA166">
        <f>IMAGINARY(Sheet1!CC168)</f>
        <v>0</v>
      </c>
      <c r="CB166">
        <f>IMAGINARY(Sheet1!CD168)</f>
        <v>0</v>
      </c>
      <c r="CC166">
        <f>IMAGINARY(Sheet1!CE168)</f>
        <v>0</v>
      </c>
      <c r="CD166">
        <f>IMAGINARY(Sheet1!CF168)</f>
        <v>0</v>
      </c>
      <c r="CE166">
        <f>IMAGINARY(Sheet1!CG168)</f>
        <v>0</v>
      </c>
      <c r="CF166">
        <f>IMAGINARY(Sheet1!CH168)</f>
        <v>0</v>
      </c>
      <c r="CG166">
        <f>IMAGINARY(Sheet1!CI168)</f>
        <v>0</v>
      </c>
      <c r="CH166">
        <f>IMAGINARY(Sheet1!CJ168)</f>
        <v>0</v>
      </c>
      <c r="CI166">
        <f>IMAGINARY(Sheet1!CK168)</f>
        <v>0</v>
      </c>
      <c r="CJ166">
        <f>IMAGINARY(Sheet1!CL168)</f>
        <v>0</v>
      </c>
      <c r="CK166">
        <f>IMAGINARY(Sheet1!CM168)</f>
        <v>0</v>
      </c>
      <c r="CL166">
        <f>IMAGINARY(Sheet1!CN168)</f>
        <v>0</v>
      </c>
      <c r="CM166">
        <f>IMAGINARY(Sheet1!CO168)</f>
        <v>0</v>
      </c>
      <c r="CN166">
        <f>IMAGINARY(Sheet1!CP168)</f>
        <v>0</v>
      </c>
      <c r="CO166">
        <f>IMAGINARY(Sheet1!CQ168)</f>
        <v>0</v>
      </c>
      <c r="CP166">
        <f>IMAGINARY(Sheet1!CR168)</f>
        <v>0</v>
      </c>
      <c r="CQ166">
        <f>IMAGINARY(Sheet1!CS168)</f>
        <v>0</v>
      </c>
      <c r="CR166">
        <f>IMAGINARY(Sheet1!CT168)</f>
        <v>0</v>
      </c>
      <c r="CS166">
        <f>IMAGINARY(Sheet1!CU168)</f>
        <v>0</v>
      </c>
      <c r="CT166">
        <f>IMAGINARY(Sheet1!CV168)</f>
        <v>0</v>
      </c>
      <c r="CU166">
        <f>IMAGINARY(Sheet1!CW168)</f>
        <v>0</v>
      </c>
      <c r="CV166">
        <f>IMAGINARY(Sheet1!CX168)</f>
        <v>0</v>
      </c>
      <c r="CW166">
        <f>IMAGINARY(Sheet1!CY168)</f>
        <v>0</v>
      </c>
      <c r="CX166">
        <f>IMAGINARY(Sheet1!CZ168)</f>
        <v>0</v>
      </c>
      <c r="CY166">
        <f>IMAGINARY(Sheet1!DA168)</f>
        <v>0</v>
      </c>
      <c r="CZ166">
        <f>IMAGINARY(Sheet1!DB168)</f>
        <v>0</v>
      </c>
      <c r="DA166">
        <f>IMAGINARY(Sheet1!DC168)</f>
        <v>0</v>
      </c>
      <c r="DB166">
        <f>IMAGINARY(Sheet1!DD168)</f>
        <v>0</v>
      </c>
      <c r="DC166">
        <f>IMAGINARY(Sheet1!DE168)</f>
        <v>0</v>
      </c>
      <c r="DD166">
        <f>IMAGINARY(Sheet1!DF168)</f>
        <v>0</v>
      </c>
      <c r="DE166">
        <f>IMAGINARY(Sheet1!DG168)</f>
        <v>0</v>
      </c>
      <c r="DF166">
        <f>IMAGINARY(Sheet1!DH168)</f>
        <v>0</v>
      </c>
      <c r="DG166">
        <f>IMAGINARY(Sheet1!DI168)</f>
        <v>0</v>
      </c>
      <c r="DH166">
        <f>IMAGINARY(Sheet1!DJ168)</f>
        <v>0</v>
      </c>
      <c r="DI166">
        <f>IMAGINARY(Sheet1!DK168)</f>
        <v>0</v>
      </c>
      <c r="DJ166">
        <f>IMAGINARY(Sheet1!DL168)</f>
        <v>0</v>
      </c>
      <c r="DK166">
        <f>IMAGINARY(Sheet1!DM168)</f>
        <v>0</v>
      </c>
      <c r="DL166">
        <f>IMAGINARY(Sheet1!DN168)</f>
        <v>0</v>
      </c>
      <c r="DM166">
        <f>IMAGINARY(Sheet1!DO168)</f>
        <v>0</v>
      </c>
      <c r="DN166">
        <f>IMAGINARY(Sheet1!DP168)</f>
        <v>0</v>
      </c>
      <c r="DO166">
        <f>IMAGINARY(Sheet1!DQ168)</f>
        <v>0</v>
      </c>
      <c r="DP166">
        <f>IMAGINARY(Sheet1!DR168)</f>
        <v>0</v>
      </c>
      <c r="DQ166">
        <f>IMAGINARY(Sheet1!DS168)</f>
        <v>0</v>
      </c>
      <c r="DR166">
        <f>IMAGINARY(Sheet1!DT168)</f>
        <v>0</v>
      </c>
      <c r="DS166">
        <f>IMAGINARY(Sheet1!DU168)</f>
        <v>0</v>
      </c>
      <c r="DT166">
        <f>IMAGINARY(Sheet1!DV168)</f>
        <v>0</v>
      </c>
      <c r="DU166">
        <f>IMAGINARY(Sheet1!DW168)</f>
        <v>0</v>
      </c>
      <c r="DV166">
        <f>IMAGINARY(Sheet1!DX168)</f>
        <v>0</v>
      </c>
      <c r="DW166">
        <f>IMAGINARY(Sheet1!DY168)</f>
        <v>0</v>
      </c>
      <c r="DX166">
        <f>IMAGINARY(Sheet1!DZ168)</f>
        <v>0</v>
      </c>
      <c r="DY166">
        <f>IMAGINARY(Sheet1!EA168)</f>
        <v>0</v>
      </c>
      <c r="DZ166">
        <f>IMAGINARY(Sheet1!EB168)</f>
        <v>0</v>
      </c>
      <c r="EA166">
        <f>IMAGINARY(Sheet1!EC168)</f>
        <v>0</v>
      </c>
      <c r="EB166">
        <f>IMAGINARY(Sheet1!ED168)</f>
        <v>0</v>
      </c>
      <c r="EC166">
        <f>IMAGINARY(Sheet1!EE168)</f>
        <v>0</v>
      </c>
      <c r="ED166">
        <f>IMAGINARY(Sheet1!EF168)</f>
        <v>0</v>
      </c>
      <c r="EE166">
        <f>IMAGINARY(Sheet1!EG168)</f>
        <v>0</v>
      </c>
      <c r="EF166">
        <f>IMAGINARY(Sheet1!EH168)</f>
        <v>0</v>
      </c>
      <c r="EG166">
        <f>IMAGINARY(Sheet1!EI168)</f>
        <v>0</v>
      </c>
      <c r="EH166">
        <f>IMAGINARY(Sheet1!EJ168)</f>
        <v>0</v>
      </c>
      <c r="EI166">
        <f>IMAGINARY(Sheet1!EK168)</f>
        <v>0</v>
      </c>
      <c r="EJ166">
        <f>IMAGINARY(Sheet1!EL168)</f>
        <v>0</v>
      </c>
      <c r="EK166">
        <f>IMAGINARY(Sheet1!EM168)</f>
        <v>0</v>
      </c>
      <c r="EL166">
        <f>IMAGINARY(Sheet1!EN168)</f>
        <v>0</v>
      </c>
      <c r="EM166">
        <f>IMAGINARY(Sheet1!EO168)</f>
        <v>0</v>
      </c>
      <c r="EN166">
        <f>IMAGINARY(Sheet1!EP168)</f>
        <v>0</v>
      </c>
      <c r="EO166">
        <f>IMAGINARY(Sheet1!EQ168)</f>
        <v>0</v>
      </c>
      <c r="EP166">
        <f>IMAGINARY(Sheet1!ER168)</f>
        <v>0</v>
      </c>
      <c r="EQ166">
        <f>IMAGINARY(Sheet1!ES168)</f>
        <v>0</v>
      </c>
      <c r="ER166">
        <f>IMAGINARY(Sheet1!ET168)</f>
        <v>0</v>
      </c>
      <c r="ES166">
        <f>IMAGINARY(Sheet1!EU168)</f>
        <v>0</v>
      </c>
      <c r="ET166">
        <f>IMAGINARY(Sheet1!EV168)</f>
        <v>0</v>
      </c>
      <c r="EU166">
        <f>IMAGINARY(Sheet1!EW168)</f>
        <v>0</v>
      </c>
      <c r="EV166">
        <f>IMAGINARY(Sheet1!EX168)</f>
        <v>0</v>
      </c>
      <c r="EW166">
        <f>IMAGINARY(Sheet1!EY168)</f>
        <v>0</v>
      </c>
      <c r="EX166">
        <f>IMAGINARY(Sheet1!EZ168)</f>
        <v>0</v>
      </c>
      <c r="EY166">
        <f>IMAGINARY(Sheet1!FA168)</f>
        <v>0</v>
      </c>
      <c r="EZ166">
        <f>IMAGINARY(Sheet1!FB168)</f>
        <v>0</v>
      </c>
      <c r="FA166">
        <f>IMAGINARY(Sheet1!FC168)</f>
        <v>0</v>
      </c>
      <c r="FB166">
        <f>IMAGINARY(Sheet1!FD168)</f>
        <v>0</v>
      </c>
      <c r="FC166">
        <f>IMAGINARY(Sheet1!FE168)</f>
        <v>0</v>
      </c>
      <c r="FD166">
        <f>IMAGINARY(Sheet1!FF168)</f>
        <v>120.2</v>
      </c>
      <c r="FE166">
        <f>IMAGINARY(Sheet1!FG168)</f>
        <v>0</v>
      </c>
      <c r="FF166">
        <f>IMAGINARY(Sheet1!FH168)</f>
        <v>0</v>
      </c>
      <c r="FG166">
        <f>IMAGINARY(Sheet1!FI168)</f>
        <v>0</v>
      </c>
      <c r="FH166">
        <f>IMAGINARY(Sheet1!FJ168)</f>
        <v>0</v>
      </c>
      <c r="FI166">
        <f>IMAGINARY(Sheet1!FK168)</f>
        <v>0</v>
      </c>
      <c r="FJ166">
        <f>IMAGINARY(Sheet1!FL168)</f>
        <v>-235.6</v>
      </c>
      <c r="FK166">
        <f>IMAGINARY(Sheet1!FM168)</f>
        <v>115.51</v>
      </c>
      <c r="FL166">
        <f>IMAGINARY(Sheet1!FN168)</f>
        <v>0</v>
      </c>
      <c r="FM166">
        <f>IMAGINARY(Sheet1!FO168)</f>
        <v>0</v>
      </c>
      <c r="FN166">
        <f>IMAGINARY(Sheet1!FP168)</f>
        <v>0</v>
      </c>
      <c r="FO166">
        <f>IMAGINARY(Sheet1!FQ168)</f>
        <v>0</v>
      </c>
      <c r="FP166">
        <f>IMAGINARY(Sheet1!FR168)</f>
        <v>0</v>
      </c>
      <c r="FQ166">
        <f>IMAGINARY(Sheet1!FS168)</f>
        <v>0</v>
      </c>
      <c r="FR166">
        <f>IMAGINARY(Sheet1!FT168)</f>
        <v>0</v>
      </c>
      <c r="FS166">
        <f>IMAGINARY(Sheet1!FU168)</f>
        <v>0</v>
      </c>
      <c r="FT166">
        <f>IMAGINARY(Sheet1!FV168)</f>
        <v>0</v>
      </c>
      <c r="FU166">
        <f>IMAGINARY(Sheet1!FW168)</f>
        <v>0</v>
      </c>
      <c r="FV166">
        <f>IMAGINARY(Sheet1!FX168)</f>
        <v>0</v>
      </c>
      <c r="FW166">
        <f>IMAGINARY(Sheet1!FY168)</f>
        <v>0</v>
      </c>
      <c r="FX166">
        <f>IMAGINARY(Sheet1!FZ168)</f>
        <v>0</v>
      </c>
      <c r="FY166">
        <f>IMAGINARY(Sheet1!GA168)</f>
        <v>0</v>
      </c>
      <c r="FZ166">
        <f>IMAGINARY(Sheet1!GB168)</f>
        <v>0</v>
      </c>
      <c r="GA166">
        <f>IMAGINARY(Sheet1!GC168)</f>
        <v>0</v>
      </c>
      <c r="GB166">
        <f>IMAGINARY(Sheet1!GD168)</f>
        <v>0</v>
      </c>
      <c r="GC166">
        <f>IMAGINARY(Sheet1!GE168)</f>
        <v>0</v>
      </c>
      <c r="GD166">
        <f>IMAGINARY(Sheet1!GF168)</f>
        <v>0</v>
      </c>
      <c r="GE166">
        <f>IMAGINARY(Sheet1!GG168)</f>
        <v>0</v>
      </c>
      <c r="GF166">
        <f>IMAGINARY(Sheet1!GH168)</f>
        <v>0</v>
      </c>
      <c r="GG166">
        <f>IMAGINARY(Sheet1!GI168)</f>
        <v>0</v>
      </c>
      <c r="GH166">
        <f>IMAGINARY(Sheet1!GJ168)</f>
        <v>0</v>
      </c>
      <c r="GI166">
        <f>IMAGINARY(Sheet1!GK168)</f>
        <v>0</v>
      </c>
      <c r="GJ166">
        <f>IMAGINARY(Sheet1!GL168)</f>
        <v>0</v>
      </c>
      <c r="GK166">
        <f>IMAGINARY(Sheet1!GM168)</f>
        <v>0</v>
      </c>
      <c r="GL166">
        <f>IMAGINARY(Sheet1!GN168)</f>
        <v>0</v>
      </c>
      <c r="GM166">
        <f>IMAGINARY(Sheet1!GO168)</f>
        <v>0</v>
      </c>
      <c r="GN166">
        <f>IMAGINARY(Sheet1!GP168)</f>
        <v>0</v>
      </c>
      <c r="GO166">
        <f>IMAGINARY(Sheet1!GQ168)</f>
        <v>0</v>
      </c>
      <c r="GP166">
        <f>IMAGINARY(Sheet1!GR168)</f>
        <v>0</v>
      </c>
      <c r="GQ166">
        <f>IMAGINARY(Sheet1!GS168)</f>
        <v>0</v>
      </c>
      <c r="GR166">
        <f>IMAGINARY(Sheet1!GT168)</f>
        <v>0</v>
      </c>
      <c r="GS166">
        <f>IMAGINARY(Sheet1!GU168)</f>
        <v>0</v>
      </c>
      <c r="GT166">
        <f>IMAGINARY(Sheet1!GV168)</f>
        <v>0</v>
      </c>
      <c r="GU166">
        <f>IMAGINARY(Sheet1!GW168)</f>
        <v>0</v>
      </c>
      <c r="GV166">
        <f>IMAGINARY(Sheet1!GX168)</f>
        <v>0</v>
      </c>
      <c r="GW166">
        <f>IMAGINARY(Sheet1!GY168)</f>
        <v>0</v>
      </c>
      <c r="GX166">
        <f>IMAGINARY(Sheet1!GZ168)</f>
        <v>0</v>
      </c>
      <c r="GY166">
        <f>IMAGINARY(Sheet1!HA168)</f>
        <v>0</v>
      </c>
      <c r="GZ166">
        <f>IMAGINARY(Sheet1!HB168)</f>
        <v>0</v>
      </c>
      <c r="HA166">
        <f>IMAGINARY(Sheet1!HC168)</f>
        <v>0</v>
      </c>
      <c r="HB166">
        <f>IMAGINARY(Sheet1!HD168)</f>
        <v>0</v>
      </c>
      <c r="HC166">
        <f>IMAGINARY(Sheet1!HE168)</f>
        <v>0</v>
      </c>
      <c r="HD166">
        <f>IMAGINARY(Sheet1!HF168)</f>
        <v>0</v>
      </c>
      <c r="HE166">
        <f>IMAGINARY(Sheet1!HG168)</f>
        <v>0</v>
      </c>
      <c r="HF166">
        <f>IMAGINARY(Sheet1!HH168)</f>
        <v>0</v>
      </c>
      <c r="HG166">
        <f>IMAGINARY(Sheet1!HI168)</f>
        <v>0</v>
      </c>
      <c r="HH166">
        <f>IMAGINARY(Sheet1!HJ168)</f>
        <v>0</v>
      </c>
      <c r="HI166">
        <f>IMAGINARY(Sheet1!HK168)</f>
        <v>0</v>
      </c>
      <c r="HJ166">
        <f>IMAGINARY(Sheet1!HL168)</f>
        <v>0</v>
      </c>
      <c r="HK166">
        <f>IMAGINARY(Sheet1!HM168)</f>
        <v>0</v>
      </c>
      <c r="HL166">
        <f>IMAGINARY(Sheet1!HN168)</f>
        <v>0</v>
      </c>
      <c r="HM166">
        <f>IMAGINARY(Sheet1!HO168)</f>
        <v>0</v>
      </c>
      <c r="HN166">
        <f>IMAGINARY(Sheet1!HP168)</f>
        <v>0</v>
      </c>
      <c r="HO166">
        <f>IMAGINARY(Sheet1!HQ168)</f>
        <v>0</v>
      </c>
      <c r="HP166">
        <f>IMAGINARY(Sheet1!HR168)</f>
        <v>0</v>
      </c>
      <c r="HQ166">
        <f>IMAGINARY(Sheet1!HS168)</f>
        <v>0</v>
      </c>
      <c r="HR166">
        <f>IMAGINARY(Sheet1!HT168)</f>
        <v>0</v>
      </c>
      <c r="HS166">
        <f>IMAGINARY(Sheet1!HU168)</f>
        <v>0</v>
      </c>
      <c r="HT166">
        <f>IMAGINARY(Sheet1!HV168)</f>
        <v>0</v>
      </c>
      <c r="HU166">
        <f>IMAGINARY(Sheet1!HW168)</f>
        <v>0</v>
      </c>
      <c r="HV166">
        <f>IMAGINARY(Sheet1!HX168)</f>
        <v>0</v>
      </c>
      <c r="HW166">
        <f>IMAGINARY(Sheet1!HY168)</f>
        <v>0</v>
      </c>
      <c r="HX166">
        <f>IMAGINARY(Sheet1!HZ168)</f>
        <v>0</v>
      </c>
      <c r="HY166">
        <f>IMAGINARY(Sheet1!IA168)</f>
        <v>0</v>
      </c>
      <c r="HZ166">
        <f>IMAGINARY(Sheet1!IB168)</f>
        <v>0</v>
      </c>
      <c r="IA166">
        <f>IMAGINARY(Sheet1!IC168)</f>
        <v>0</v>
      </c>
      <c r="IB166">
        <f>IMAGINARY(Sheet1!ID168)</f>
        <v>0</v>
      </c>
      <c r="IC166">
        <f>IMAGINARY(Sheet1!IE168)</f>
        <v>0</v>
      </c>
      <c r="ID166">
        <f>IMAGINARY(Sheet1!IF168)</f>
        <v>0</v>
      </c>
      <c r="IE166">
        <f>IMAGINARY(Sheet1!IG168)</f>
        <v>0</v>
      </c>
      <c r="IF166">
        <f>IMAGINARY(Sheet1!IH168)</f>
        <v>0</v>
      </c>
      <c r="IG166">
        <f>IMAGINARY(Sheet1!II168)</f>
        <v>0</v>
      </c>
      <c r="IH166">
        <f>IMAGINARY(Sheet1!IJ168)</f>
        <v>0</v>
      </c>
      <c r="II166">
        <f>IMAGINARY(Sheet1!IK168)</f>
        <v>0</v>
      </c>
      <c r="IJ166">
        <f>IMAGINARY(Sheet1!IL168)</f>
        <v>0</v>
      </c>
      <c r="IK166">
        <f>IMAGINARY(Sheet1!IM168)</f>
        <v>0</v>
      </c>
      <c r="IL166">
        <f>IMAGINARY(Sheet1!IN168)</f>
        <v>0</v>
      </c>
      <c r="IM166">
        <f>IMAGINARY(Sheet1!IO168)</f>
        <v>0</v>
      </c>
      <c r="IN166">
        <f>IMAGINARY(Sheet1!IP168)</f>
        <v>0</v>
      </c>
      <c r="IO166">
        <f>IMAGINARY(Sheet1!IQ168)</f>
        <v>0</v>
      </c>
      <c r="IP166">
        <f>IMAGINARY(Sheet1!IR168)</f>
        <v>0</v>
      </c>
      <c r="IQ166">
        <f>IMAGINARY(Sheet1!IS168)</f>
        <v>0</v>
      </c>
      <c r="IR166">
        <f>IMAGINARY(Sheet1!IT168)</f>
        <v>0</v>
      </c>
      <c r="IS166">
        <f>IMAGINARY(Sheet1!IU168)</f>
        <v>0</v>
      </c>
      <c r="IT166">
        <f>IMAGINARY(Sheet1!IV168)</f>
        <v>0</v>
      </c>
      <c r="IU166">
        <f>IMAGINARY(Sheet1!IW168)</f>
        <v>0</v>
      </c>
      <c r="IV166">
        <f>IMAGINARY(Sheet1!IX168)</f>
        <v>0</v>
      </c>
      <c r="IW166">
        <f>IMAGINARY(Sheet1!IY168)</f>
        <v>0</v>
      </c>
      <c r="IX166">
        <f>IMAGINARY(Sheet1!IZ168)</f>
        <v>0</v>
      </c>
      <c r="IY166">
        <f>IMAGINARY(Sheet1!JA168)</f>
        <v>0</v>
      </c>
      <c r="IZ166">
        <f>IMAGINARY(Sheet1!JB168)</f>
        <v>0</v>
      </c>
      <c r="JA166">
        <f>IMAGINARY(Sheet1!JC168)</f>
        <v>0</v>
      </c>
      <c r="JB166">
        <f>IMAGINARY(Sheet1!JD168)</f>
        <v>0</v>
      </c>
      <c r="JC166">
        <f>IMAGINARY(Sheet1!JE168)</f>
        <v>0</v>
      </c>
      <c r="JD166">
        <f>IMAGINARY(Sheet1!JF168)</f>
        <v>0</v>
      </c>
      <c r="JE166">
        <f>IMAGINARY(Sheet1!JG168)</f>
        <v>0</v>
      </c>
      <c r="JF166">
        <f>IMAGINARY(Sheet1!JH168)</f>
        <v>0</v>
      </c>
      <c r="JG166">
        <f>IMAGINARY(Sheet1!JI168)</f>
        <v>0</v>
      </c>
      <c r="JH166">
        <f>IMAGINARY(Sheet1!JJ168)</f>
        <v>0</v>
      </c>
      <c r="JI166">
        <f>IMAGINARY(Sheet1!JK168)</f>
        <v>0</v>
      </c>
      <c r="JJ166">
        <f>IMAGINARY(Sheet1!JL168)</f>
        <v>0</v>
      </c>
      <c r="JK166">
        <f>IMAGINARY(Sheet1!JM168)</f>
        <v>0</v>
      </c>
      <c r="JL166">
        <f>IMAGINARY(Sheet1!JN168)</f>
        <v>0</v>
      </c>
      <c r="JM166">
        <f>IMAGINARY(Sheet1!JO168)</f>
        <v>0</v>
      </c>
      <c r="JN166">
        <f>IMAGINARY(Sheet1!JP168)</f>
        <v>0</v>
      </c>
      <c r="JO166">
        <f>IMAGINARY(Sheet1!JQ168)</f>
        <v>0</v>
      </c>
      <c r="JP166">
        <f>IMAGINARY(Sheet1!JR168)</f>
        <v>0</v>
      </c>
      <c r="JQ166">
        <f>IMAGINARY(Sheet1!JS168)</f>
        <v>0</v>
      </c>
      <c r="JR166">
        <f>IMAGINARY(Sheet1!JT168)</f>
        <v>0</v>
      </c>
      <c r="JS166">
        <f>IMAGINARY(Sheet1!JU168)</f>
        <v>0</v>
      </c>
      <c r="JT166">
        <f>IMAGINARY(Sheet1!JV168)</f>
        <v>0</v>
      </c>
      <c r="JU166">
        <f>IMAGINARY(Sheet1!JW168)</f>
        <v>0</v>
      </c>
      <c r="JV166">
        <f>IMAGINARY(Sheet1!JX168)</f>
        <v>0</v>
      </c>
      <c r="JW166">
        <f>IMAGINARY(Sheet1!JY168)</f>
        <v>0</v>
      </c>
      <c r="JX166">
        <f>IMAGINARY(Sheet1!JZ168)</f>
        <v>0</v>
      </c>
      <c r="JY166">
        <f>IMAGINARY(Sheet1!KA168)</f>
        <v>0</v>
      </c>
      <c r="JZ166">
        <f>IMAGINARY(Sheet1!KB168)</f>
        <v>0</v>
      </c>
      <c r="KA166">
        <f>IMAGINARY(Sheet1!KC168)</f>
        <v>0</v>
      </c>
      <c r="KB166">
        <f>IMAGINARY(Sheet1!KD168)</f>
        <v>0</v>
      </c>
      <c r="KC166">
        <f>IMAGINARY(Sheet1!KE168)</f>
        <v>0</v>
      </c>
      <c r="KD166">
        <f>IMAGINARY(Sheet1!KF168)</f>
        <v>0</v>
      </c>
      <c r="KE166">
        <f>IMAGINARY(Sheet1!KG168)</f>
        <v>0</v>
      </c>
      <c r="KF166">
        <f>IMAGINARY(Sheet1!KH168)</f>
        <v>0</v>
      </c>
      <c r="KG166">
        <f>IMAGINARY(Sheet1!KI168)</f>
        <v>0</v>
      </c>
      <c r="KH166">
        <f>IMAGINARY(Sheet1!KJ168)</f>
        <v>0</v>
      </c>
      <c r="KI166">
        <f>IMAGINARY(Sheet1!KK168)</f>
        <v>0</v>
      </c>
      <c r="KJ166">
        <f>IMAGINARY(Sheet1!KL168)</f>
        <v>0</v>
      </c>
      <c r="KK166">
        <f>IMAGINARY(Sheet1!KM168)</f>
        <v>0</v>
      </c>
      <c r="KL166">
        <f>IMAGINARY(Sheet1!KN168)</f>
        <v>0</v>
      </c>
      <c r="KM166">
        <f>IMAGINARY(Sheet1!KO168)</f>
        <v>0</v>
      </c>
      <c r="KN166">
        <f>IMAGINARY(Sheet1!KP168)</f>
        <v>0</v>
      </c>
    </row>
    <row r="167" spans="1:300" x14ac:dyDescent="0.25">
      <c r="A167">
        <f>IMAGINARY(Sheet1!C169)</f>
        <v>0</v>
      </c>
      <c r="B167">
        <f>IMAGINARY(Sheet1!D169)</f>
        <v>0</v>
      </c>
      <c r="C167">
        <f>IMAGINARY(Sheet1!E169)</f>
        <v>0</v>
      </c>
      <c r="D167">
        <f>IMAGINARY(Sheet1!F169)</f>
        <v>0</v>
      </c>
      <c r="E167">
        <f>IMAGINARY(Sheet1!G169)</f>
        <v>0</v>
      </c>
      <c r="F167">
        <f>IMAGINARY(Sheet1!H169)</f>
        <v>0</v>
      </c>
      <c r="G167">
        <f>IMAGINARY(Sheet1!I169)</f>
        <v>0</v>
      </c>
      <c r="H167">
        <f>IMAGINARY(Sheet1!J169)</f>
        <v>0</v>
      </c>
      <c r="I167">
        <f>IMAGINARY(Sheet1!K169)</f>
        <v>0</v>
      </c>
      <c r="J167">
        <f>IMAGINARY(Sheet1!L169)</f>
        <v>0</v>
      </c>
      <c r="K167">
        <f>IMAGINARY(Sheet1!M169)</f>
        <v>0</v>
      </c>
      <c r="L167">
        <f>IMAGINARY(Sheet1!N169)</f>
        <v>0</v>
      </c>
      <c r="M167">
        <f>IMAGINARY(Sheet1!O169)</f>
        <v>0</v>
      </c>
      <c r="N167">
        <f>IMAGINARY(Sheet1!P169)</f>
        <v>0</v>
      </c>
      <c r="O167">
        <f>IMAGINARY(Sheet1!Q169)</f>
        <v>0</v>
      </c>
      <c r="P167">
        <f>IMAGINARY(Sheet1!R169)</f>
        <v>0</v>
      </c>
      <c r="Q167">
        <f>IMAGINARY(Sheet1!S169)</f>
        <v>0</v>
      </c>
      <c r="R167">
        <f>IMAGINARY(Sheet1!T169)</f>
        <v>0</v>
      </c>
      <c r="S167">
        <f>IMAGINARY(Sheet1!U169)</f>
        <v>0</v>
      </c>
      <c r="T167">
        <f>IMAGINARY(Sheet1!V169)</f>
        <v>0</v>
      </c>
      <c r="U167">
        <f>IMAGINARY(Sheet1!W169)</f>
        <v>0</v>
      </c>
      <c r="V167">
        <f>IMAGINARY(Sheet1!X169)</f>
        <v>0</v>
      </c>
      <c r="W167">
        <f>IMAGINARY(Sheet1!Y169)</f>
        <v>0</v>
      </c>
      <c r="X167">
        <f>IMAGINARY(Sheet1!Z169)</f>
        <v>0</v>
      </c>
      <c r="Y167">
        <f>IMAGINARY(Sheet1!AA169)</f>
        <v>0</v>
      </c>
      <c r="Z167">
        <f>IMAGINARY(Sheet1!AB169)</f>
        <v>0</v>
      </c>
      <c r="AA167">
        <f>IMAGINARY(Sheet1!AC169)</f>
        <v>0</v>
      </c>
      <c r="AB167">
        <f>IMAGINARY(Sheet1!AD169)</f>
        <v>0</v>
      </c>
      <c r="AC167">
        <f>IMAGINARY(Sheet1!AE169)</f>
        <v>0</v>
      </c>
      <c r="AD167">
        <f>IMAGINARY(Sheet1!AF169)</f>
        <v>0</v>
      </c>
      <c r="AE167">
        <f>IMAGINARY(Sheet1!AG169)</f>
        <v>0</v>
      </c>
      <c r="AF167">
        <f>IMAGINARY(Sheet1!AH169)</f>
        <v>0</v>
      </c>
      <c r="AG167">
        <f>IMAGINARY(Sheet1!AI169)</f>
        <v>0</v>
      </c>
      <c r="AH167">
        <f>IMAGINARY(Sheet1!AJ169)</f>
        <v>0</v>
      </c>
      <c r="AI167">
        <f>IMAGINARY(Sheet1!AK169)</f>
        <v>0</v>
      </c>
      <c r="AJ167">
        <f>IMAGINARY(Sheet1!AL169)</f>
        <v>0</v>
      </c>
      <c r="AK167">
        <f>IMAGINARY(Sheet1!AM169)</f>
        <v>0</v>
      </c>
      <c r="AL167">
        <f>IMAGINARY(Sheet1!AN169)</f>
        <v>0</v>
      </c>
      <c r="AM167">
        <f>IMAGINARY(Sheet1!AO169)</f>
        <v>0</v>
      </c>
      <c r="AN167">
        <f>IMAGINARY(Sheet1!AP169)</f>
        <v>0</v>
      </c>
      <c r="AO167">
        <f>IMAGINARY(Sheet1!AQ169)</f>
        <v>0</v>
      </c>
      <c r="AP167">
        <f>IMAGINARY(Sheet1!AR169)</f>
        <v>0</v>
      </c>
      <c r="AQ167">
        <f>IMAGINARY(Sheet1!AS169)</f>
        <v>0</v>
      </c>
      <c r="AR167">
        <f>IMAGINARY(Sheet1!AT169)</f>
        <v>0</v>
      </c>
      <c r="AS167">
        <f>IMAGINARY(Sheet1!AU169)</f>
        <v>0</v>
      </c>
      <c r="AT167">
        <f>IMAGINARY(Sheet1!AV169)</f>
        <v>0</v>
      </c>
      <c r="AU167">
        <f>IMAGINARY(Sheet1!AW169)</f>
        <v>0</v>
      </c>
      <c r="AV167">
        <f>IMAGINARY(Sheet1!AX169)</f>
        <v>0</v>
      </c>
      <c r="AW167">
        <f>IMAGINARY(Sheet1!AY169)</f>
        <v>0</v>
      </c>
      <c r="AX167">
        <f>IMAGINARY(Sheet1!AZ169)</f>
        <v>0</v>
      </c>
      <c r="AY167">
        <f>IMAGINARY(Sheet1!BA169)</f>
        <v>0</v>
      </c>
      <c r="AZ167">
        <f>IMAGINARY(Sheet1!BB169)</f>
        <v>0</v>
      </c>
      <c r="BA167">
        <f>IMAGINARY(Sheet1!BC169)</f>
        <v>0</v>
      </c>
      <c r="BB167">
        <f>IMAGINARY(Sheet1!BD169)</f>
        <v>0</v>
      </c>
      <c r="BC167">
        <f>IMAGINARY(Sheet1!BE169)</f>
        <v>0</v>
      </c>
      <c r="BD167">
        <f>IMAGINARY(Sheet1!BF169)</f>
        <v>0</v>
      </c>
      <c r="BE167">
        <f>IMAGINARY(Sheet1!BG169)</f>
        <v>0</v>
      </c>
      <c r="BF167">
        <f>IMAGINARY(Sheet1!BH169)</f>
        <v>0</v>
      </c>
      <c r="BG167">
        <f>IMAGINARY(Sheet1!BI169)</f>
        <v>0</v>
      </c>
      <c r="BH167">
        <f>IMAGINARY(Sheet1!BJ169)</f>
        <v>0</v>
      </c>
      <c r="BI167">
        <f>IMAGINARY(Sheet1!BK169)</f>
        <v>0</v>
      </c>
      <c r="BJ167">
        <f>IMAGINARY(Sheet1!BL169)</f>
        <v>0</v>
      </c>
      <c r="BK167">
        <f>IMAGINARY(Sheet1!BM169)</f>
        <v>0</v>
      </c>
      <c r="BL167">
        <f>IMAGINARY(Sheet1!BN169)</f>
        <v>0</v>
      </c>
      <c r="BM167">
        <f>IMAGINARY(Sheet1!BO169)</f>
        <v>0</v>
      </c>
      <c r="BN167">
        <f>IMAGINARY(Sheet1!BP169)</f>
        <v>0</v>
      </c>
      <c r="BO167">
        <f>IMAGINARY(Sheet1!BQ169)</f>
        <v>0</v>
      </c>
      <c r="BP167">
        <f>IMAGINARY(Sheet1!BR169)</f>
        <v>0</v>
      </c>
      <c r="BQ167">
        <f>IMAGINARY(Sheet1!BS169)</f>
        <v>0</v>
      </c>
      <c r="BR167">
        <f>IMAGINARY(Sheet1!BT169)</f>
        <v>0</v>
      </c>
      <c r="BS167">
        <f>IMAGINARY(Sheet1!BU169)</f>
        <v>0</v>
      </c>
      <c r="BT167">
        <f>IMAGINARY(Sheet1!BV169)</f>
        <v>0</v>
      </c>
      <c r="BU167">
        <f>IMAGINARY(Sheet1!BW169)</f>
        <v>0</v>
      </c>
      <c r="BV167">
        <f>IMAGINARY(Sheet1!BX169)</f>
        <v>0</v>
      </c>
      <c r="BW167">
        <f>IMAGINARY(Sheet1!BY169)</f>
        <v>0</v>
      </c>
      <c r="BX167">
        <f>IMAGINARY(Sheet1!BZ169)</f>
        <v>0</v>
      </c>
      <c r="BY167">
        <f>IMAGINARY(Sheet1!CA169)</f>
        <v>0</v>
      </c>
      <c r="BZ167">
        <f>IMAGINARY(Sheet1!CB169)</f>
        <v>0</v>
      </c>
      <c r="CA167">
        <f>IMAGINARY(Sheet1!CC169)</f>
        <v>0</v>
      </c>
      <c r="CB167">
        <f>IMAGINARY(Sheet1!CD169)</f>
        <v>0</v>
      </c>
      <c r="CC167">
        <f>IMAGINARY(Sheet1!CE169)</f>
        <v>0</v>
      </c>
      <c r="CD167">
        <f>IMAGINARY(Sheet1!CF169)</f>
        <v>0</v>
      </c>
      <c r="CE167">
        <f>IMAGINARY(Sheet1!CG169)</f>
        <v>0</v>
      </c>
      <c r="CF167">
        <f>IMAGINARY(Sheet1!CH169)</f>
        <v>0</v>
      </c>
      <c r="CG167">
        <f>IMAGINARY(Sheet1!CI169)</f>
        <v>0</v>
      </c>
      <c r="CH167">
        <f>IMAGINARY(Sheet1!CJ169)</f>
        <v>0</v>
      </c>
      <c r="CI167">
        <f>IMAGINARY(Sheet1!CK169)</f>
        <v>0</v>
      </c>
      <c r="CJ167">
        <f>IMAGINARY(Sheet1!CL169)</f>
        <v>0</v>
      </c>
      <c r="CK167">
        <f>IMAGINARY(Sheet1!CM169)</f>
        <v>0</v>
      </c>
      <c r="CL167">
        <f>IMAGINARY(Sheet1!CN169)</f>
        <v>0</v>
      </c>
      <c r="CM167">
        <f>IMAGINARY(Sheet1!CO169)</f>
        <v>0</v>
      </c>
      <c r="CN167">
        <f>IMAGINARY(Sheet1!CP169)</f>
        <v>0</v>
      </c>
      <c r="CO167">
        <f>IMAGINARY(Sheet1!CQ169)</f>
        <v>0</v>
      </c>
      <c r="CP167">
        <f>IMAGINARY(Sheet1!CR169)</f>
        <v>0</v>
      </c>
      <c r="CQ167">
        <f>IMAGINARY(Sheet1!CS169)</f>
        <v>0</v>
      </c>
      <c r="CR167">
        <f>IMAGINARY(Sheet1!CT169)</f>
        <v>0</v>
      </c>
      <c r="CS167">
        <f>IMAGINARY(Sheet1!CU169)</f>
        <v>0</v>
      </c>
      <c r="CT167">
        <f>IMAGINARY(Sheet1!CV169)</f>
        <v>0</v>
      </c>
      <c r="CU167">
        <f>IMAGINARY(Sheet1!CW169)</f>
        <v>0</v>
      </c>
      <c r="CV167">
        <f>IMAGINARY(Sheet1!CX169)</f>
        <v>0</v>
      </c>
      <c r="CW167">
        <f>IMAGINARY(Sheet1!CY169)</f>
        <v>0</v>
      </c>
      <c r="CX167">
        <f>IMAGINARY(Sheet1!CZ169)</f>
        <v>0</v>
      </c>
      <c r="CY167">
        <f>IMAGINARY(Sheet1!DA169)</f>
        <v>0</v>
      </c>
      <c r="CZ167">
        <f>IMAGINARY(Sheet1!DB169)</f>
        <v>0</v>
      </c>
      <c r="DA167">
        <f>IMAGINARY(Sheet1!DC169)</f>
        <v>0</v>
      </c>
      <c r="DB167">
        <f>IMAGINARY(Sheet1!DD169)</f>
        <v>0</v>
      </c>
      <c r="DC167">
        <f>IMAGINARY(Sheet1!DE169)</f>
        <v>0</v>
      </c>
      <c r="DD167">
        <f>IMAGINARY(Sheet1!DF169)</f>
        <v>0</v>
      </c>
      <c r="DE167">
        <f>IMAGINARY(Sheet1!DG169)</f>
        <v>0</v>
      </c>
      <c r="DF167">
        <f>IMAGINARY(Sheet1!DH169)</f>
        <v>0</v>
      </c>
      <c r="DG167">
        <f>IMAGINARY(Sheet1!DI169)</f>
        <v>0</v>
      </c>
      <c r="DH167">
        <f>IMAGINARY(Sheet1!DJ169)</f>
        <v>0</v>
      </c>
      <c r="DI167">
        <f>IMAGINARY(Sheet1!DK169)</f>
        <v>0</v>
      </c>
      <c r="DJ167">
        <f>IMAGINARY(Sheet1!DL169)</f>
        <v>0</v>
      </c>
      <c r="DK167">
        <f>IMAGINARY(Sheet1!DM169)</f>
        <v>0</v>
      </c>
      <c r="DL167">
        <f>IMAGINARY(Sheet1!DN169)</f>
        <v>287.89</v>
      </c>
      <c r="DM167">
        <f>IMAGINARY(Sheet1!DO169)</f>
        <v>49.49</v>
      </c>
      <c r="DN167">
        <f>IMAGINARY(Sheet1!DP169)</f>
        <v>0</v>
      </c>
      <c r="DO167">
        <f>IMAGINARY(Sheet1!DQ169)</f>
        <v>0</v>
      </c>
      <c r="DP167">
        <f>IMAGINARY(Sheet1!DR169)</f>
        <v>0</v>
      </c>
      <c r="DQ167">
        <f>IMAGINARY(Sheet1!DS169)</f>
        <v>0</v>
      </c>
      <c r="DR167">
        <f>IMAGINARY(Sheet1!DT169)</f>
        <v>0</v>
      </c>
      <c r="DS167">
        <f>IMAGINARY(Sheet1!DU169)</f>
        <v>0</v>
      </c>
      <c r="DT167">
        <f>IMAGINARY(Sheet1!DV169)</f>
        <v>0</v>
      </c>
      <c r="DU167">
        <f>IMAGINARY(Sheet1!DW169)</f>
        <v>0</v>
      </c>
      <c r="DV167">
        <f>IMAGINARY(Sheet1!DX169)</f>
        <v>0</v>
      </c>
      <c r="DW167">
        <f>IMAGINARY(Sheet1!DY169)</f>
        <v>0</v>
      </c>
      <c r="DX167">
        <f>IMAGINARY(Sheet1!DZ169)</f>
        <v>0</v>
      </c>
      <c r="DY167">
        <f>IMAGINARY(Sheet1!EA169)</f>
        <v>0</v>
      </c>
      <c r="DZ167">
        <f>IMAGINARY(Sheet1!EB169)</f>
        <v>0</v>
      </c>
      <c r="EA167">
        <f>IMAGINARY(Sheet1!EC169)</f>
        <v>0</v>
      </c>
      <c r="EB167">
        <f>IMAGINARY(Sheet1!ED169)</f>
        <v>0</v>
      </c>
      <c r="EC167">
        <f>IMAGINARY(Sheet1!EE169)</f>
        <v>0</v>
      </c>
      <c r="ED167">
        <f>IMAGINARY(Sheet1!EF169)</f>
        <v>0</v>
      </c>
      <c r="EE167">
        <f>IMAGINARY(Sheet1!EG169)</f>
        <v>0</v>
      </c>
      <c r="EF167">
        <f>IMAGINARY(Sheet1!EH169)</f>
        <v>0</v>
      </c>
      <c r="EG167">
        <f>IMAGINARY(Sheet1!EI169)</f>
        <v>0</v>
      </c>
      <c r="EH167">
        <f>IMAGINARY(Sheet1!EJ169)</f>
        <v>0</v>
      </c>
      <c r="EI167">
        <f>IMAGINARY(Sheet1!EK169)</f>
        <v>0</v>
      </c>
      <c r="EJ167">
        <f>IMAGINARY(Sheet1!EL169)</f>
        <v>0</v>
      </c>
      <c r="EK167">
        <f>IMAGINARY(Sheet1!EM169)</f>
        <v>0</v>
      </c>
      <c r="EL167">
        <f>IMAGINARY(Sheet1!EN169)</f>
        <v>0</v>
      </c>
      <c r="EM167">
        <f>IMAGINARY(Sheet1!EO169)</f>
        <v>0</v>
      </c>
      <c r="EN167">
        <f>IMAGINARY(Sheet1!EP169)</f>
        <v>0</v>
      </c>
      <c r="EO167">
        <f>IMAGINARY(Sheet1!EQ169)</f>
        <v>0</v>
      </c>
      <c r="EP167">
        <f>IMAGINARY(Sheet1!ER169)</f>
        <v>0</v>
      </c>
      <c r="EQ167">
        <f>IMAGINARY(Sheet1!ES169)</f>
        <v>0</v>
      </c>
      <c r="ER167">
        <f>IMAGINARY(Sheet1!ET169)</f>
        <v>0</v>
      </c>
      <c r="ES167">
        <f>IMAGINARY(Sheet1!EU169)</f>
        <v>0</v>
      </c>
      <c r="ET167">
        <f>IMAGINARY(Sheet1!EV169)</f>
        <v>0</v>
      </c>
      <c r="EU167">
        <f>IMAGINARY(Sheet1!EW169)</f>
        <v>0</v>
      </c>
      <c r="EV167">
        <f>IMAGINARY(Sheet1!EX169)</f>
        <v>0</v>
      </c>
      <c r="EW167">
        <f>IMAGINARY(Sheet1!EY169)</f>
        <v>0</v>
      </c>
      <c r="EX167">
        <f>IMAGINARY(Sheet1!EZ169)</f>
        <v>0</v>
      </c>
      <c r="EY167">
        <f>IMAGINARY(Sheet1!FA169)</f>
        <v>0</v>
      </c>
      <c r="EZ167">
        <f>IMAGINARY(Sheet1!FB169)</f>
        <v>0</v>
      </c>
      <c r="FA167">
        <f>IMAGINARY(Sheet1!FC169)</f>
        <v>0</v>
      </c>
      <c r="FB167">
        <f>IMAGINARY(Sheet1!FD169)</f>
        <v>0</v>
      </c>
      <c r="FC167">
        <f>IMAGINARY(Sheet1!FE169)</f>
        <v>0</v>
      </c>
      <c r="FD167">
        <f>IMAGINARY(Sheet1!FF169)</f>
        <v>0</v>
      </c>
      <c r="FE167">
        <f>IMAGINARY(Sheet1!FG169)</f>
        <v>0</v>
      </c>
      <c r="FF167">
        <f>IMAGINARY(Sheet1!FH169)</f>
        <v>0</v>
      </c>
      <c r="FG167">
        <f>IMAGINARY(Sheet1!FI169)</f>
        <v>0</v>
      </c>
      <c r="FH167">
        <f>IMAGINARY(Sheet1!FJ169)</f>
        <v>0</v>
      </c>
      <c r="FI167">
        <f>IMAGINARY(Sheet1!FK169)</f>
        <v>115.51</v>
      </c>
      <c r="FJ167">
        <f>IMAGINARY(Sheet1!FL169)</f>
        <v>115.51</v>
      </c>
      <c r="FK167">
        <f>IMAGINARY(Sheet1!FM169)</f>
        <v>-568.28</v>
      </c>
      <c r="FL167">
        <f>IMAGINARY(Sheet1!FN169)</f>
        <v>0</v>
      </c>
      <c r="FM167">
        <f>IMAGINARY(Sheet1!FO169)</f>
        <v>0</v>
      </c>
      <c r="FN167">
        <f>IMAGINARY(Sheet1!FP169)</f>
        <v>0</v>
      </c>
      <c r="FO167">
        <f>IMAGINARY(Sheet1!FQ169)</f>
        <v>0</v>
      </c>
      <c r="FP167">
        <f>IMAGINARY(Sheet1!FR169)</f>
        <v>0</v>
      </c>
      <c r="FQ167">
        <f>IMAGINARY(Sheet1!FS169)</f>
        <v>0</v>
      </c>
      <c r="FR167">
        <f>IMAGINARY(Sheet1!FT169)</f>
        <v>0</v>
      </c>
      <c r="FS167">
        <f>IMAGINARY(Sheet1!FU169)</f>
        <v>0</v>
      </c>
      <c r="FT167">
        <f>IMAGINARY(Sheet1!FV169)</f>
        <v>0</v>
      </c>
      <c r="FU167">
        <f>IMAGINARY(Sheet1!FW169)</f>
        <v>0</v>
      </c>
      <c r="FV167">
        <f>IMAGINARY(Sheet1!FX169)</f>
        <v>0</v>
      </c>
      <c r="FW167">
        <f>IMAGINARY(Sheet1!FY169)</f>
        <v>0</v>
      </c>
      <c r="FX167">
        <f>IMAGINARY(Sheet1!FZ169)</f>
        <v>0</v>
      </c>
      <c r="FY167">
        <f>IMAGINARY(Sheet1!GA169)</f>
        <v>0</v>
      </c>
      <c r="FZ167">
        <f>IMAGINARY(Sheet1!GB169)</f>
        <v>0</v>
      </c>
      <c r="GA167">
        <f>IMAGINARY(Sheet1!GC169)</f>
        <v>0</v>
      </c>
      <c r="GB167">
        <f>IMAGINARY(Sheet1!GD169)</f>
        <v>0</v>
      </c>
      <c r="GC167">
        <f>IMAGINARY(Sheet1!GE169)</f>
        <v>0</v>
      </c>
      <c r="GD167">
        <f>IMAGINARY(Sheet1!GF169)</f>
        <v>0</v>
      </c>
      <c r="GE167">
        <f>IMAGINARY(Sheet1!GG169)</f>
        <v>0</v>
      </c>
      <c r="GF167">
        <f>IMAGINARY(Sheet1!GH169)</f>
        <v>0</v>
      </c>
      <c r="GG167">
        <f>IMAGINARY(Sheet1!GI169)</f>
        <v>0</v>
      </c>
      <c r="GH167">
        <f>IMAGINARY(Sheet1!GJ169)</f>
        <v>0</v>
      </c>
      <c r="GI167">
        <f>IMAGINARY(Sheet1!GK169)</f>
        <v>0</v>
      </c>
      <c r="GJ167">
        <f>IMAGINARY(Sheet1!GL169)</f>
        <v>0</v>
      </c>
      <c r="GK167">
        <f>IMAGINARY(Sheet1!GM169)</f>
        <v>0</v>
      </c>
      <c r="GL167">
        <f>IMAGINARY(Sheet1!GN169)</f>
        <v>0</v>
      </c>
      <c r="GM167">
        <f>IMAGINARY(Sheet1!GO169)</f>
        <v>0</v>
      </c>
      <c r="GN167">
        <f>IMAGINARY(Sheet1!GP169)</f>
        <v>0</v>
      </c>
      <c r="GO167">
        <f>IMAGINARY(Sheet1!GQ169)</f>
        <v>0</v>
      </c>
      <c r="GP167">
        <f>IMAGINARY(Sheet1!GR169)</f>
        <v>0</v>
      </c>
      <c r="GQ167">
        <f>IMAGINARY(Sheet1!GS169)</f>
        <v>0</v>
      </c>
      <c r="GR167">
        <f>IMAGINARY(Sheet1!GT169)</f>
        <v>0</v>
      </c>
      <c r="GS167">
        <f>IMAGINARY(Sheet1!GU169)</f>
        <v>0</v>
      </c>
      <c r="GT167">
        <f>IMAGINARY(Sheet1!GV169)</f>
        <v>0</v>
      </c>
      <c r="GU167">
        <f>IMAGINARY(Sheet1!GW169)</f>
        <v>0</v>
      </c>
      <c r="GV167">
        <f>IMAGINARY(Sheet1!GX169)</f>
        <v>0</v>
      </c>
      <c r="GW167">
        <f>IMAGINARY(Sheet1!GY169)</f>
        <v>0</v>
      </c>
      <c r="GX167">
        <f>IMAGINARY(Sheet1!GZ169)</f>
        <v>0</v>
      </c>
      <c r="GY167">
        <f>IMAGINARY(Sheet1!HA169)</f>
        <v>0</v>
      </c>
      <c r="GZ167">
        <f>IMAGINARY(Sheet1!HB169)</f>
        <v>0</v>
      </c>
      <c r="HA167">
        <f>IMAGINARY(Sheet1!HC169)</f>
        <v>0</v>
      </c>
      <c r="HB167">
        <f>IMAGINARY(Sheet1!HD169)</f>
        <v>0</v>
      </c>
      <c r="HC167">
        <f>IMAGINARY(Sheet1!HE169)</f>
        <v>0</v>
      </c>
      <c r="HD167">
        <f>IMAGINARY(Sheet1!HF169)</f>
        <v>0</v>
      </c>
      <c r="HE167">
        <f>IMAGINARY(Sheet1!HG169)</f>
        <v>0</v>
      </c>
      <c r="HF167">
        <f>IMAGINARY(Sheet1!HH169)</f>
        <v>0</v>
      </c>
      <c r="HG167">
        <f>IMAGINARY(Sheet1!HI169)</f>
        <v>0</v>
      </c>
      <c r="HH167">
        <f>IMAGINARY(Sheet1!HJ169)</f>
        <v>0</v>
      </c>
      <c r="HI167">
        <f>IMAGINARY(Sheet1!HK169)</f>
        <v>0</v>
      </c>
      <c r="HJ167">
        <f>IMAGINARY(Sheet1!HL169)</f>
        <v>0</v>
      </c>
      <c r="HK167">
        <f>IMAGINARY(Sheet1!HM169)</f>
        <v>0</v>
      </c>
      <c r="HL167">
        <f>IMAGINARY(Sheet1!HN169)</f>
        <v>0</v>
      </c>
      <c r="HM167">
        <f>IMAGINARY(Sheet1!HO169)</f>
        <v>0</v>
      </c>
      <c r="HN167">
        <f>IMAGINARY(Sheet1!HP169)</f>
        <v>0</v>
      </c>
      <c r="HO167">
        <f>IMAGINARY(Sheet1!HQ169)</f>
        <v>0</v>
      </c>
      <c r="HP167">
        <f>IMAGINARY(Sheet1!HR169)</f>
        <v>0</v>
      </c>
      <c r="HQ167">
        <f>IMAGINARY(Sheet1!HS169)</f>
        <v>0</v>
      </c>
      <c r="HR167">
        <f>IMAGINARY(Sheet1!HT169)</f>
        <v>0</v>
      </c>
      <c r="HS167">
        <f>IMAGINARY(Sheet1!HU169)</f>
        <v>0</v>
      </c>
      <c r="HT167">
        <f>IMAGINARY(Sheet1!HV169)</f>
        <v>0</v>
      </c>
      <c r="HU167">
        <f>IMAGINARY(Sheet1!HW169)</f>
        <v>0</v>
      </c>
      <c r="HV167">
        <f>IMAGINARY(Sheet1!HX169)</f>
        <v>0</v>
      </c>
      <c r="HW167">
        <f>IMAGINARY(Sheet1!HY169)</f>
        <v>0</v>
      </c>
      <c r="HX167">
        <f>IMAGINARY(Sheet1!HZ169)</f>
        <v>0</v>
      </c>
      <c r="HY167">
        <f>IMAGINARY(Sheet1!IA169)</f>
        <v>0</v>
      </c>
      <c r="HZ167">
        <f>IMAGINARY(Sheet1!IB169)</f>
        <v>0</v>
      </c>
      <c r="IA167">
        <f>IMAGINARY(Sheet1!IC169)</f>
        <v>0</v>
      </c>
      <c r="IB167">
        <f>IMAGINARY(Sheet1!ID169)</f>
        <v>0</v>
      </c>
      <c r="IC167">
        <f>IMAGINARY(Sheet1!IE169)</f>
        <v>0</v>
      </c>
      <c r="ID167">
        <f>IMAGINARY(Sheet1!IF169)</f>
        <v>0</v>
      </c>
      <c r="IE167">
        <f>IMAGINARY(Sheet1!IG169)</f>
        <v>0</v>
      </c>
      <c r="IF167">
        <f>IMAGINARY(Sheet1!IH169)</f>
        <v>0</v>
      </c>
      <c r="IG167">
        <f>IMAGINARY(Sheet1!II169)</f>
        <v>0</v>
      </c>
      <c r="IH167">
        <f>IMAGINARY(Sheet1!IJ169)</f>
        <v>0</v>
      </c>
      <c r="II167">
        <f>IMAGINARY(Sheet1!IK169)</f>
        <v>0</v>
      </c>
      <c r="IJ167">
        <f>IMAGINARY(Sheet1!IL169)</f>
        <v>0</v>
      </c>
      <c r="IK167">
        <f>IMAGINARY(Sheet1!IM169)</f>
        <v>0</v>
      </c>
      <c r="IL167">
        <f>IMAGINARY(Sheet1!IN169)</f>
        <v>0</v>
      </c>
      <c r="IM167">
        <f>IMAGINARY(Sheet1!IO169)</f>
        <v>0</v>
      </c>
      <c r="IN167">
        <f>IMAGINARY(Sheet1!IP169)</f>
        <v>0</v>
      </c>
      <c r="IO167">
        <f>IMAGINARY(Sheet1!IQ169)</f>
        <v>0</v>
      </c>
      <c r="IP167">
        <f>IMAGINARY(Sheet1!IR169)</f>
        <v>0</v>
      </c>
      <c r="IQ167">
        <f>IMAGINARY(Sheet1!IS169)</f>
        <v>0</v>
      </c>
      <c r="IR167">
        <f>IMAGINARY(Sheet1!IT169)</f>
        <v>0</v>
      </c>
      <c r="IS167">
        <f>IMAGINARY(Sheet1!IU169)</f>
        <v>0</v>
      </c>
      <c r="IT167">
        <f>IMAGINARY(Sheet1!IV169)</f>
        <v>0</v>
      </c>
      <c r="IU167">
        <f>IMAGINARY(Sheet1!IW169)</f>
        <v>0</v>
      </c>
      <c r="IV167">
        <f>IMAGINARY(Sheet1!IX169)</f>
        <v>0</v>
      </c>
      <c r="IW167">
        <f>IMAGINARY(Sheet1!IY169)</f>
        <v>0</v>
      </c>
      <c r="IX167">
        <f>IMAGINARY(Sheet1!IZ169)</f>
        <v>0</v>
      </c>
      <c r="IY167">
        <f>IMAGINARY(Sheet1!JA169)</f>
        <v>0</v>
      </c>
      <c r="IZ167">
        <f>IMAGINARY(Sheet1!JB169)</f>
        <v>0</v>
      </c>
      <c r="JA167">
        <f>IMAGINARY(Sheet1!JC169)</f>
        <v>0</v>
      </c>
      <c r="JB167">
        <f>IMAGINARY(Sheet1!JD169)</f>
        <v>0</v>
      </c>
      <c r="JC167">
        <f>IMAGINARY(Sheet1!JE169)</f>
        <v>0</v>
      </c>
      <c r="JD167">
        <f>IMAGINARY(Sheet1!JF169)</f>
        <v>0</v>
      </c>
      <c r="JE167">
        <f>IMAGINARY(Sheet1!JG169)</f>
        <v>0</v>
      </c>
      <c r="JF167">
        <f>IMAGINARY(Sheet1!JH169)</f>
        <v>0</v>
      </c>
      <c r="JG167">
        <f>IMAGINARY(Sheet1!JI169)</f>
        <v>0</v>
      </c>
      <c r="JH167">
        <f>IMAGINARY(Sheet1!JJ169)</f>
        <v>0</v>
      </c>
      <c r="JI167">
        <f>IMAGINARY(Sheet1!JK169)</f>
        <v>0</v>
      </c>
      <c r="JJ167">
        <f>IMAGINARY(Sheet1!JL169)</f>
        <v>0</v>
      </c>
      <c r="JK167">
        <f>IMAGINARY(Sheet1!JM169)</f>
        <v>0</v>
      </c>
      <c r="JL167">
        <f>IMAGINARY(Sheet1!JN169)</f>
        <v>0</v>
      </c>
      <c r="JM167">
        <f>IMAGINARY(Sheet1!JO169)</f>
        <v>0</v>
      </c>
      <c r="JN167">
        <f>IMAGINARY(Sheet1!JP169)</f>
        <v>0</v>
      </c>
      <c r="JO167">
        <f>IMAGINARY(Sheet1!JQ169)</f>
        <v>0</v>
      </c>
      <c r="JP167">
        <f>IMAGINARY(Sheet1!JR169)</f>
        <v>0</v>
      </c>
      <c r="JQ167">
        <f>IMAGINARY(Sheet1!JS169)</f>
        <v>0</v>
      </c>
      <c r="JR167">
        <f>IMAGINARY(Sheet1!JT169)</f>
        <v>0</v>
      </c>
      <c r="JS167">
        <f>IMAGINARY(Sheet1!JU169)</f>
        <v>0</v>
      </c>
      <c r="JT167">
        <f>IMAGINARY(Sheet1!JV169)</f>
        <v>0</v>
      </c>
      <c r="JU167">
        <f>IMAGINARY(Sheet1!JW169)</f>
        <v>0</v>
      </c>
      <c r="JV167">
        <f>IMAGINARY(Sheet1!JX169)</f>
        <v>0</v>
      </c>
      <c r="JW167">
        <f>IMAGINARY(Sheet1!JY169)</f>
        <v>0</v>
      </c>
      <c r="JX167">
        <f>IMAGINARY(Sheet1!JZ169)</f>
        <v>0</v>
      </c>
      <c r="JY167">
        <f>IMAGINARY(Sheet1!KA169)</f>
        <v>0</v>
      </c>
      <c r="JZ167">
        <f>IMAGINARY(Sheet1!KB169)</f>
        <v>0</v>
      </c>
      <c r="KA167">
        <f>IMAGINARY(Sheet1!KC169)</f>
        <v>0</v>
      </c>
      <c r="KB167">
        <f>IMAGINARY(Sheet1!KD169)</f>
        <v>0</v>
      </c>
      <c r="KC167">
        <f>IMAGINARY(Sheet1!KE169)</f>
        <v>0</v>
      </c>
      <c r="KD167">
        <f>IMAGINARY(Sheet1!KF169)</f>
        <v>0</v>
      </c>
      <c r="KE167">
        <f>IMAGINARY(Sheet1!KG169)</f>
        <v>0</v>
      </c>
      <c r="KF167">
        <f>IMAGINARY(Sheet1!KH169)</f>
        <v>0</v>
      </c>
      <c r="KG167">
        <f>IMAGINARY(Sheet1!KI169)</f>
        <v>0</v>
      </c>
      <c r="KH167">
        <f>IMAGINARY(Sheet1!KJ169)</f>
        <v>0</v>
      </c>
      <c r="KI167">
        <f>IMAGINARY(Sheet1!KK169)</f>
        <v>0</v>
      </c>
      <c r="KJ167">
        <f>IMAGINARY(Sheet1!KL169)</f>
        <v>0</v>
      </c>
      <c r="KK167">
        <f>IMAGINARY(Sheet1!KM169)</f>
        <v>0</v>
      </c>
      <c r="KL167">
        <f>IMAGINARY(Sheet1!KN169)</f>
        <v>0</v>
      </c>
      <c r="KM167">
        <f>IMAGINARY(Sheet1!KO169)</f>
        <v>0</v>
      </c>
      <c r="KN167">
        <f>IMAGINARY(Sheet1!KP169)</f>
        <v>0</v>
      </c>
    </row>
    <row r="168" spans="1:300" x14ac:dyDescent="0.25">
      <c r="A168">
        <f>IMAGINARY(Sheet1!C170)</f>
        <v>0</v>
      </c>
      <c r="B168">
        <f>IMAGINARY(Sheet1!D170)</f>
        <v>0</v>
      </c>
      <c r="C168">
        <f>IMAGINARY(Sheet1!E170)</f>
        <v>0</v>
      </c>
      <c r="D168">
        <f>IMAGINARY(Sheet1!F170)</f>
        <v>0</v>
      </c>
      <c r="E168">
        <f>IMAGINARY(Sheet1!G170)</f>
        <v>0</v>
      </c>
      <c r="F168">
        <f>IMAGINARY(Sheet1!H170)</f>
        <v>0</v>
      </c>
      <c r="G168">
        <f>IMAGINARY(Sheet1!I170)</f>
        <v>0</v>
      </c>
      <c r="H168">
        <f>IMAGINARY(Sheet1!J170)</f>
        <v>0</v>
      </c>
      <c r="I168">
        <f>IMAGINARY(Sheet1!K170)</f>
        <v>0</v>
      </c>
      <c r="J168">
        <f>IMAGINARY(Sheet1!L170)</f>
        <v>0</v>
      </c>
      <c r="K168">
        <f>IMAGINARY(Sheet1!M170)</f>
        <v>0</v>
      </c>
      <c r="L168">
        <f>IMAGINARY(Sheet1!N170)</f>
        <v>0</v>
      </c>
      <c r="M168">
        <f>IMAGINARY(Sheet1!O170)</f>
        <v>0</v>
      </c>
      <c r="N168">
        <f>IMAGINARY(Sheet1!P170)</f>
        <v>0</v>
      </c>
      <c r="O168">
        <f>IMAGINARY(Sheet1!Q170)</f>
        <v>0</v>
      </c>
      <c r="P168">
        <f>IMAGINARY(Sheet1!R170)</f>
        <v>0</v>
      </c>
      <c r="Q168">
        <f>IMAGINARY(Sheet1!S170)</f>
        <v>0</v>
      </c>
      <c r="R168">
        <f>IMAGINARY(Sheet1!T170)</f>
        <v>0</v>
      </c>
      <c r="S168">
        <f>IMAGINARY(Sheet1!U170)</f>
        <v>0</v>
      </c>
      <c r="T168">
        <f>IMAGINARY(Sheet1!V170)</f>
        <v>0</v>
      </c>
      <c r="U168">
        <f>IMAGINARY(Sheet1!W170)</f>
        <v>0</v>
      </c>
      <c r="V168">
        <f>IMAGINARY(Sheet1!X170)</f>
        <v>0</v>
      </c>
      <c r="W168">
        <f>IMAGINARY(Sheet1!Y170)</f>
        <v>0</v>
      </c>
      <c r="X168">
        <f>IMAGINARY(Sheet1!Z170)</f>
        <v>0</v>
      </c>
      <c r="Y168">
        <f>IMAGINARY(Sheet1!AA170)</f>
        <v>0</v>
      </c>
      <c r="Z168">
        <f>IMAGINARY(Sheet1!AB170)</f>
        <v>0</v>
      </c>
      <c r="AA168">
        <f>IMAGINARY(Sheet1!AC170)</f>
        <v>0</v>
      </c>
      <c r="AB168">
        <f>IMAGINARY(Sheet1!AD170)</f>
        <v>0</v>
      </c>
      <c r="AC168">
        <f>IMAGINARY(Sheet1!AE170)</f>
        <v>0</v>
      </c>
      <c r="AD168">
        <f>IMAGINARY(Sheet1!AF170)</f>
        <v>0</v>
      </c>
      <c r="AE168">
        <f>IMAGINARY(Sheet1!AG170)</f>
        <v>0</v>
      </c>
      <c r="AF168">
        <f>IMAGINARY(Sheet1!AH170)</f>
        <v>0</v>
      </c>
      <c r="AG168">
        <f>IMAGINARY(Sheet1!AI170)</f>
        <v>0</v>
      </c>
      <c r="AH168">
        <f>IMAGINARY(Sheet1!AJ170)</f>
        <v>0</v>
      </c>
      <c r="AI168">
        <f>IMAGINARY(Sheet1!AK170)</f>
        <v>0</v>
      </c>
      <c r="AJ168">
        <f>IMAGINARY(Sheet1!AL170)</f>
        <v>0</v>
      </c>
      <c r="AK168">
        <f>IMAGINARY(Sheet1!AM170)</f>
        <v>0</v>
      </c>
      <c r="AL168">
        <f>IMAGINARY(Sheet1!AN170)</f>
        <v>0</v>
      </c>
      <c r="AM168">
        <f>IMAGINARY(Sheet1!AO170)</f>
        <v>0</v>
      </c>
      <c r="AN168">
        <f>IMAGINARY(Sheet1!AP170)</f>
        <v>0</v>
      </c>
      <c r="AO168">
        <f>IMAGINARY(Sheet1!AQ170)</f>
        <v>0</v>
      </c>
      <c r="AP168">
        <f>IMAGINARY(Sheet1!AR170)</f>
        <v>0</v>
      </c>
      <c r="AQ168">
        <f>IMAGINARY(Sheet1!AS170)</f>
        <v>0</v>
      </c>
      <c r="AR168">
        <f>IMAGINARY(Sheet1!AT170)</f>
        <v>0</v>
      </c>
      <c r="AS168">
        <f>IMAGINARY(Sheet1!AU170)</f>
        <v>0</v>
      </c>
      <c r="AT168">
        <f>IMAGINARY(Sheet1!AV170)</f>
        <v>0</v>
      </c>
      <c r="AU168">
        <f>IMAGINARY(Sheet1!AW170)</f>
        <v>0</v>
      </c>
      <c r="AV168">
        <f>IMAGINARY(Sheet1!AX170)</f>
        <v>0</v>
      </c>
      <c r="AW168">
        <f>IMAGINARY(Sheet1!AY170)</f>
        <v>0</v>
      </c>
      <c r="AX168">
        <f>IMAGINARY(Sheet1!AZ170)</f>
        <v>0</v>
      </c>
      <c r="AY168">
        <f>IMAGINARY(Sheet1!BA170)</f>
        <v>0</v>
      </c>
      <c r="AZ168">
        <f>IMAGINARY(Sheet1!BB170)</f>
        <v>0</v>
      </c>
      <c r="BA168">
        <f>IMAGINARY(Sheet1!BC170)</f>
        <v>0</v>
      </c>
      <c r="BB168">
        <f>IMAGINARY(Sheet1!BD170)</f>
        <v>0</v>
      </c>
      <c r="BC168">
        <f>IMAGINARY(Sheet1!BE170)</f>
        <v>0</v>
      </c>
      <c r="BD168">
        <f>IMAGINARY(Sheet1!BF170)</f>
        <v>0</v>
      </c>
      <c r="BE168">
        <f>IMAGINARY(Sheet1!BG170)</f>
        <v>0</v>
      </c>
      <c r="BF168">
        <f>IMAGINARY(Sheet1!BH170)</f>
        <v>0</v>
      </c>
      <c r="BG168">
        <f>IMAGINARY(Sheet1!BI170)</f>
        <v>0</v>
      </c>
      <c r="BH168">
        <f>IMAGINARY(Sheet1!BJ170)</f>
        <v>0</v>
      </c>
      <c r="BI168">
        <f>IMAGINARY(Sheet1!BK170)</f>
        <v>0</v>
      </c>
      <c r="BJ168">
        <f>IMAGINARY(Sheet1!BL170)</f>
        <v>0</v>
      </c>
      <c r="BK168">
        <f>IMAGINARY(Sheet1!BM170)</f>
        <v>0</v>
      </c>
      <c r="BL168">
        <f>IMAGINARY(Sheet1!BN170)</f>
        <v>0</v>
      </c>
      <c r="BM168">
        <f>IMAGINARY(Sheet1!BO170)</f>
        <v>0</v>
      </c>
      <c r="BN168">
        <f>IMAGINARY(Sheet1!BP170)</f>
        <v>0</v>
      </c>
      <c r="BO168">
        <f>IMAGINARY(Sheet1!BQ170)</f>
        <v>0</v>
      </c>
      <c r="BP168">
        <f>IMAGINARY(Sheet1!BR170)</f>
        <v>0</v>
      </c>
      <c r="BQ168">
        <f>IMAGINARY(Sheet1!BS170)</f>
        <v>0</v>
      </c>
      <c r="BR168">
        <f>IMAGINARY(Sheet1!BT170)</f>
        <v>0</v>
      </c>
      <c r="BS168">
        <f>IMAGINARY(Sheet1!BU170)</f>
        <v>0</v>
      </c>
      <c r="BT168">
        <f>IMAGINARY(Sheet1!BV170)</f>
        <v>0</v>
      </c>
      <c r="BU168">
        <f>IMAGINARY(Sheet1!BW170)</f>
        <v>0</v>
      </c>
      <c r="BV168">
        <f>IMAGINARY(Sheet1!BX170)</f>
        <v>0</v>
      </c>
      <c r="BW168">
        <f>IMAGINARY(Sheet1!BY170)</f>
        <v>0</v>
      </c>
      <c r="BX168">
        <f>IMAGINARY(Sheet1!BZ170)</f>
        <v>0</v>
      </c>
      <c r="BY168">
        <f>IMAGINARY(Sheet1!CA170)</f>
        <v>0</v>
      </c>
      <c r="BZ168">
        <f>IMAGINARY(Sheet1!CB170)</f>
        <v>0</v>
      </c>
      <c r="CA168">
        <f>IMAGINARY(Sheet1!CC170)</f>
        <v>0</v>
      </c>
      <c r="CB168">
        <f>IMAGINARY(Sheet1!CD170)</f>
        <v>0</v>
      </c>
      <c r="CC168">
        <f>IMAGINARY(Sheet1!CE170)</f>
        <v>0</v>
      </c>
      <c r="CD168">
        <f>IMAGINARY(Sheet1!CF170)</f>
        <v>0</v>
      </c>
      <c r="CE168">
        <f>IMAGINARY(Sheet1!CG170)</f>
        <v>0</v>
      </c>
      <c r="CF168">
        <f>IMAGINARY(Sheet1!CH170)</f>
        <v>0</v>
      </c>
      <c r="CG168">
        <f>IMAGINARY(Sheet1!CI170)</f>
        <v>0</v>
      </c>
      <c r="CH168">
        <f>IMAGINARY(Sheet1!CJ170)</f>
        <v>0</v>
      </c>
      <c r="CI168">
        <f>IMAGINARY(Sheet1!CK170)</f>
        <v>0</v>
      </c>
      <c r="CJ168">
        <f>IMAGINARY(Sheet1!CL170)</f>
        <v>0</v>
      </c>
      <c r="CK168">
        <f>IMAGINARY(Sheet1!CM170)</f>
        <v>0</v>
      </c>
      <c r="CL168">
        <f>IMAGINARY(Sheet1!CN170)</f>
        <v>0</v>
      </c>
      <c r="CM168">
        <f>IMAGINARY(Sheet1!CO170)</f>
        <v>0</v>
      </c>
      <c r="CN168">
        <f>IMAGINARY(Sheet1!CP170)</f>
        <v>0</v>
      </c>
      <c r="CO168">
        <f>IMAGINARY(Sheet1!CQ170)</f>
        <v>0</v>
      </c>
      <c r="CP168">
        <f>IMAGINARY(Sheet1!CR170)</f>
        <v>0</v>
      </c>
      <c r="CQ168">
        <f>IMAGINARY(Sheet1!CS170)</f>
        <v>0</v>
      </c>
      <c r="CR168">
        <f>IMAGINARY(Sheet1!CT170)</f>
        <v>0</v>
      </c>
      <c r="CS168">
        <f>IMAGINARY(Sheet1!CU170)</f>
        <v>0</v>
      </c>
      <c r="CT168">
        <f>IMAGINARY(Sheet1!CV170)</f>
        <v>0</v>
      </c>
      <c r="CU168">
        <f>IMAGINARY(Sheet1!CW170)</f>
        <v>0</v>
      </c>
      <c r="CV168">
        <f>IMAGINARY(Sheet1!CX170)</f>
        <v>0</v>
      </c>
      <c r="CW168">
        <f>IMAGINARY(Sheet1!CY170)</f>
        <v>0</v>
      </c>
      <c r="CX168">
        <f>IMAGINARY(Sheet1!CZ170)</f>
        <v>0</v>
      </c>
      <c r="CY168">
        <f>IMAGINARY(Sheet1!DA170)</f>
        <v>0</v>
      </c>
      <c r="CZ168">
        <f>IMAGINARY(Sheet1!DB170)</f>
        <v>0</v>
      </c>
      <c r="DA168">
        <f>IMAGINARY(Sheet1!DC170)</f>
        <v>0</v>
      </c>
      <c r="DB168">
        <f>IMAGINARY(Sheet1!DD170)</f>
        <v>0</v>
      </c>
      <c r="DC168">
        <f>IMAGINARY(Sheet1!DE170)</f>
        <v>0</v>
      </c>
      <c r="DD168">
        <f>IMAGINARY(Sheet1!DF170)</f>
        <v>0</v>
      </c>
      <c r="DE168">
        <f>IMAGINARY(Sheet1!DG170)</f>
        <v>0</v>
      </c>
      <c r="DF168">
        <f>IMAGINARY(Sheet1!DH170)</f>
        <v>0</v>
      </c>
      <c r="DG168">
        <f>IMAGINARY(Sheet1!DI170)</f>
        <v>0</v>
      </c>
      <c r="DH168">
        <f>IMAGINARY(Sheet1!DJ170)</f>
        <v>0</v>
      </c>
      <c r="DI168">
        <f>IMAGINARY(Sheet1!DK170)</f>
        <v>0</v>
      </c>
      <c r="DJ168">
        <f>IMAGINARY(Sheet1!DL170)</f>
        <v>0</v>
      </c>
      <c r="DK168">
        <f>IMAGINARY(Sheet1!DM170)</f>
        <v>0</v>
      </c>
      <c r="DL168">
        <f>IMAGINARY(Sheet1!DN170)</f>
        <v>0</v>
      </c>
      <c r="DM168">
        <f>IMAGINARY(Sheet1!DO170)</f>
        <v>0</v>
      </c>
      <c r="DN168">
        <f>IMAGINARY(Sheet1!DP170)</f>
        <v>0</v>
      </c>
      <c r="DO168">
        <f>IMAGINARY(Sheet1!DQ170)</f>
        <v>0</v>
      </c>
      <c r="DP168">
        <f>IMAGINARY(Sheet1!DR170)</f>
        <v>0</v>
      </c>
      <c r="DQ168">
        <f>IMAGINARY(Sheet1!DS170)</f>
        <v>0</v>
      </c>
      <c r="DR168">
        <f>IMAGINARY(Sheet1!DT170)</f>
        <v>0</v>
      </c>
      <c r="DS168">
        <f>IMAGINARY(Sheet1!DU170)</f>
        <v>0</v>
      </c>
      <c r="DT168">
        <f>IMAGINARY(Sheet1!DV170)</f>
        <v>0</v>
      </c>
      <c r="DU168">
        <f>IMAGINARY(Sheet1!DW170)</f>
        <v>0</v>
      </c>
      <c r="DV168">
        <f>IMAGINARY(Sheet1!DX170)</f>
        <v>0</v>
      </c>
      <c r="DW168">
        <f>IMAGINARY(Sheet1!DY170)</f>
        <v>0</v>
      </c>
      <c r="DX168">
        <f>IMAGINARY(Sheet1!DZ170)</f>
        <v>0</v>
      </c>
      <c r="DY168">
        <f>IMAGINARY(Sheet1!EA170)</f>
        <v>0</v>
      </c>
      <c r="DZ168">
        <f>IMAGINARY(Sheet1!EB170)</f>
        <v>0</v>
      </c>
      <c r="EA168">
        <f>IMAGINARY(Sheet1!EC170)</f>
        <v>0</v>
      </c>
      <c r="EB168">
        <f>IMAGINARY(Sheet1!ED170)</f>
        <v>0</v>
      </c>
      <c r="EC168">
        <f>IMAGINARY(Sheet1!EE170)</f>
        <v>0</v>
      </c>
      <c r="ED168">
        <f>IMAGINARY(Sheet1!EF170)</f>
        <v>0</v>
      </c>
      <c r="EE168">
        <f>IMAGINARY(Sheet1!EG170)</f>
        <v>0</v>
      </c>
      <c r="EF168">
        <f>IMAGINARY(Sheet1!EH170)</f>
        <v>0</v>
      </c>
      <c r="EG168">
        <f>IMAGINARY(Sheet1!EI170)</f>
        <v>0</v>
      </c>
      <c r="EH168">
        <f>IMAGINARY(Sheet1!EJ170)</f>
        <v>0</v>
      </c>
      <c r="EI168">
        <f>IMAGINARY(Sheet1!EK170)</f>
        <v>0</v>
      </c>
      <c r="EJ168">
        <f>IMAGINARY(Sheet1!EL170)</f>
        <v>0</v>
      </c>
      <c r="EK168">
        <f>IMAGINARY(Sheet1!EM170)</f>
        <v>0</v>
      </c>
      <c r="EL168">
        <f>IMAGINARY(Sheet1!EN170)</f>
        <v>0</v>
      </c>
      <c r="EM168">
        <f>IMAGINARY(Sheet1!EO170)</f>
        <v>0</v>
      </c>
      <c r="EN168">
        <f>IMAGINARY(Sheet1!EP170)</f>
        <v>0</v>
      </c>
      <c r="EO168">
        <f>IMAGINARY(Sheet1!EQ170)</f>
        <v>0</v>
      </c>
      <c r="EP168">
        <f>IMAGINARY(Sheet1!ER170)</f>
        <v>0</v>
      </c>
      <c r="EQ168">
        <f>IMAGINARY(Sheet1!ES170)</f>
        <v>0</v>
      </c>
      <c r="ER168">
        <f>IMAGINARY(Sheet1!ET170)</f>
        <v>0</v>
      </c>
      <c r="ES168">
        <f>IMAGINARY(Sheet1!EU170)</f>
        <v>0</v>
      </c>
      <c r="ET168">
        <f>IMAGINARY(Sheet1!EV170)</f>
        <v>0</v>
      </c>
      <c r="EU168">
        <f>IMAGINARY(Sheet1!EW170)</f>
        <v>0</v>
      </c>
      <c r="EV168">
        <f>IMAGINARY(Sheet1!EX170)</f>
        <v>0</v>
      </c>
      <c r="EW168">
        <f>IMAGINARY(Sheet1!EY170)</f>
        <v>0</v>
      </c>
      <c r="EX168">
        <f>IMAGINARY(Sheet1!EZ170)</f>
        <v>0</v>
      </c>
      <c r="EY168">
        <f>IMAGINARY(Sheet1!FA170)</f>
        <v>0</v>
      </c>
      <c r="EZ168">
        <f>IMAGINARY(Sheet1!FB170)</f>
        <v>0</v>
      </c>
      <c r="FA168">
        <f>IMAGINARY(Sheet1!FC170)</f>
        <v>0</v>
      </c>
      <c r="FB168">
        <f>IMAGINARY(Sheet1!FD170)</f>
        <v>0</v>
      </c>
      <c r="FC168">
        <f>IMAGINARY(Sheet1!FE170)</f>
        <v>0</v>
      </c>
      <c r="FD168">
        <f>IMAGINARY(Sheet1!FF170)</f>
        <v>0</v>
      </c>
      <c r="FE168">
        <f>IMAGINARY(Sheet1!FG170)</f>
        <v>0</v>
      </c>
      <c r="FF168">
        <f>IMAGINARY(Sheet1!FH170)</f>
        <v>0</v>
      </c>
      <c r="FG168">
        <f>IMAGINARY(Sheet1!FI170)</f>
        <v>0</v>
      </c>
      <c r="FH168">
        <f>IMAGINARY(Sheet1!FJ170)</f>
        <v>0</v>
      </c>
      <c r="FI168">
        <f>IMAGINARY(Sheet1!FK170)</f>
        <v>0</v>
      </c>
      <c r="FJ168">
        <f>IMAGINARY(Sheet1!FL170)</f>
        <v>0</v>
      </c>
      <c r="FK168">
        <f>IMAGINARY(Sheet1!FM170)</f>
        <v>0</v>
      </c>
      <c r="FL168">
        <f>IMAGINARY(Sheet1!FN170)</f>
        <v>-23.17</v>
      </c>
      <c r="FM168">
        <f>IMAGINARY(Sheet1!FO170)</f>
        <v>0</v>
      </c>
      <c r="FN168">
        <f>IMAGINARY(Sheet1!FP170)</f>
        <v>0</v>
      </c>
      <c r="FO168">
        <f>IMAGINARY(Sheet1!FQ170)</f>
        <v>0</v>
      </c>
      <c r="FP168">
        <f>IMAGINARY(Sheet1!FR170)</f>
        <v>0</v>
      </c>
      <c r="FQ168">
        <f>IMAGINARY(Sheet1!FS170)</f>
        <v>0</v>
      </c>
      <c r="FR168">
        <f>IMAGINARY(Sheet1!FT170)</f>
        <v>0</v>
      </c>
      <c r="FS168">
        <f>IMAGINARY(Sheet1!FU170)</f>
        <v>0</v>
      </c>
      <c r="FT168">
        <f>IMAGINARY(Sheet1!FV170)</f>
        <v>0</v>
      </c>
      <c r="FU168">
        <f>IMAGINARY(Sheet1!FW170)</f>
        <v>0</v>
      </c>
      <c r="FV168">
        <f>IMAGINARY(Sheet1!FX170)</f>
        <v>0</v>
      </c>
      <c r="FW168">
        <f>IMAGINARY(Sheet1!FY170)</f>
        <v>0</v>
      </c>
      <c r="FX168">
        <f>IMAGINARY(Sheet1!FZ170)</f>
        <v>0</v>
      </c>
      <c r="FY168">
        <f>IMAGINARY(Sheet1!GA170)</f>
        <v>0</v>
      </c>
      <c r="FZ168">
        <f>IMAGINARY(Sheet1!GB170)</f>
        <v>0</v>
      </c>
      <c r="GA168">
        <f>IMAGINARY(Sheet1!GC170)</f>
        <v>0</v>
      </c>
      <c r="GB168">
        <f>IMAGINARY(Sheet1!GD170)</f>
        <v>0</v>
      </c>
      <c r="GC168">
        <f>IMAGINARY(Sheet1!GE170)</f>
        <v>0</v>
      </c>
      <c r="GD168">
        <f>IMAGINARY(Sheet1!GF170)</f>
        <v>0</v>
      </c>
      <c r="GE168">
        <f>IMAGINARY(Sheet1!GG170)</f>
        <v>9.39</v>
      </c>
      <c r="GF168">
        <f>IMAGINARY(Sheet1!GH170)</f>
        <v>10.029999999999999</v>
      </c>
      <c r="GG168">
        <f>IMAGINARY(Sheet1!GI170)</f>
        <v>3.85</v>
      </c>
      <c r="GH168">
        <f>IMAGINARY(Sheet1!GJ170)</f>
        <v>0</v>
      </c>
      <c r="GI168">
        <f>IMAGINARY(Sheet1!GK170)</f>
        <v>0</v>
      </c>
      <c r="GJ168">
        <f>IMAGINARY(Sheet1!GL170)</f>
        <v>0</v>
      </c>
      <c r="GK168">
        <f>IMAGINARY(Sheet1!GM170)</f>
        <v>0</v>
      </c>
      <c r="GL168">
        <f>IMAGINARY(Sheet1!GN170)</f>
        <v>0</v>
      </c>
      <c r="GM168">
        <f>IMAGINARY(Sheet1!GO170)</f>
        <v>0</v>
      </c>
      <c r="GN168">
        <f>IMAGINARY(Sheet1!GP170)</f>
        <v>0</v>
      </c>
      <c r="GO168">
        <f>IMAGINARY(Sheet1!GQ170)</f>
        <v>0</v>
      </c>
      <c r="GP168">
        <f>IMAGINARY(Sheet1!GR170)</f>
        <v>0</v>
      </c>
      <c r="GQ168">
        <f>IMAGINARY(Sheet1!GS170)</f>
        <v>0</v>
      </c>
      <c r="GR168">
        <f>IMAGINARY(Sheet1!GT170)</f>
        <v>0</v>
      </c>
      <c r="GS168">
        <f>IMAGINARY(Sheet1!GU170)</f>
        <v>0</v>
      </c>
      <c r="GT168">
        <f>IMAGINARY(Sheet1!GV170)</f>
        <v>0</v>
      </c>
      <c r="GU168">
        <f>IMAGINARY(Sheet1!GW170)</f>
        <v>0</v>
      </c>
      <c r="GV168">
        <f>IMAGINARY(Sheet1!GX170)</f>
        <v>0</v>
      </c>
      <c r="GW168">
        <f>IMAGINARY(Sheet1!GY170)</f>
        <v>0</v>
      </c>
      <c r="GX168">
        <f>IMAGINARY(Sheet1!GZ170)</f>
        <v>0</v>
      </c>
      <c r="GY168">
        <f>IMAGINARY(Sheet1!HA170)</f>
        <v>0</v>
      </c>
      <c r="GZ168">
        <f>IMAGINARY(Sheet1!HB170)</f>
        <v>0</v>
      </c>
      <c r="HA168">
        <f>IMAGINARY(Sheet1!HC170)</f>
        <v>0</v>
      </c>
      <c r="HB168">
        <f>IMAGINARY(Sheet1!HD170)</f>
        <v>0</v>
      </c>
      <c r="HC168">
        <f>IMAGINARY(Sheet1!HE170)</f>
        <v>0</v>
      </c>
      <c r="HD168">
        <f>IMAGINARY(Sheet1!HF170)</f>
        <v>0</v>
      </c>
      <c r="HE168">
        <f>IMAGINARY(Sheet1!HG170)</f>
        <v>0</v>
      </c>
      <c r="HF168">
        <f>IMAGINARY(Sheet1!HH170)</f>
        <v>0</v>
      </c>
      <c r="HG168">
        <f>IMAGINARY(Sheet1!HI170)</f>
        <v>0</v>
      </c>
      <c r="HH168">
        <f>IMAGINARY(Sheet1!HJ170)</f>
        <v>0</v>
      </c>
      <c r="HI168">
        <f>IMAGINARY(Sheet1!HK170)</f>
        <v>0</v>
      </c>
      <c r="HJ168">
        <f>IMAGINARY(Sheet1!HL170)</f>
        <v>0</v>
      </c>
      <c r="HK168">
        <f>IMAGINARY(Sheet1!HM170)</f>
        <v>0</v>
      </c>
      <c r="HL168">
        <f>IMAGINARY(Sheet1!HN170)</f>
        <v>0</v>
      </c>
      <c r="HM168">
        <f>IMAGINARY(Sheet1!HO170)</f>
        <v>0</v>
      </c>
      <c r="HN168">
        <f>IMAGINARY(Sheet1!HP170)</f>
        <v>0</v>
      </c>
      <c r="HO168">
        <f>IMAGINARY(Sheet1!HQ170)</f>
        <v>0</v>
      </c>
      <c r="HP168">
        <f>IMAGINARY(Sheet1!HR170)</f>
        <v>0</v>
      </c>
      <c r="HQ168">
        <f>IMAGINARY(Sheet1!HS170)</f>
        <v>0</v>
      </c>
      <c r="HR168">
        <f>IMAGINARY(Sheet1!HT170)</f>
        <v>0</v>
      </c>
      <c r="HS168">
        <f>IMAGINARY(Sheet1!HU170)</f>
        <v>0</v>
      </c>
      <c r="HT168">
        <f>IMAGINARY(Sheet1!HV170)</f>
        <v>0</v>
      </c>
      <c r="HU168">
        <f>IMAGINARY(Sheet1!HW170)</f>
        <v>0</v>
      </c>
      <c r="HV168">
        <f>IMAGINARY(Sheet1!HX170)</f>
        <v>0</v>
      </c>
      <c r="HW168">
        <f>IMAGINARY(Sheet1!HY170)</f>
        <v>0</v>
      </c>
      <c r="HX168">
        <f>IMAGINARY(Sheet1!HZ170)</f>
        <v>0</v>
      </c>
      <c r="HY168">
        <f>IMAGINARY(Sheet1!IA170)</f>
        <v>0</v>
      </c>
      <c r="HZ168">
        <f>IMAGINARY(Sheet1!IB170)</f>
        <v>0</v>
      </c>
      <c r="IA168">
        <f>IMAGINARY(Sheet1!IC170)</f>
        <v>0</v>
      </c>
      <c r="IB168">
        <f>IMAGINARY(Sheet1!ID170)</f>
        <v>0</v>
      </c>
      <c r="IC168">
        <f>IMAGINARY(Sheet1!IE170)</f>
        <v>0</v>
      </c>
      <c r="ID168">
        <f>IMAGINARY(Sheet1!IF170)</f>
        <v>0</v>
      </c>
      <c r="IE168">
        <f>IMAGINARY(Sheet1!IG170)</f>
        <v>0</v>
      </c>
      <c r="IF168">
        <f>IMAGINARY(Sheet1!IH170)</f>
        <v>0</v>
      </c>
      <c r="IG168">
        <f>IMAGINARY(Sheet1!II170)</f>
        <v>0</v>
      </c>
      <c r="IH168">
        <f>IMAGINARY(Sheet1!IJ170)</f>
        <v>0</v>
      </c>
      <c r="II168">
        <f>IMAGINARY(Sheet1!IK170)</f>
        <v>0</v>
      </c>
      <c r="IJ168">
        <f>IMAGINARY(Sheet1!IL170)</f>
        <v>0</v>
      </c>
      <c r="IK168">
        <f>IMAGINARY(Sheet1!IM170)</f>
        <v>0</v>
      </c>
      <c r="IL168">
        <f>IMAGINARY(Sheet1!IN170)</f>
        <v>0</v>
      </c>
      <c r="IM168">
        <f>IMAGINARY(Sheet1!IO170)</f>
        <v>0</v>
      </c>
      <c r="IN168">
        <f>IMAGINARY(Sheet1!IP170)</f>
        <v>0</v>
      </c>
      <c r="IO168">
        <f>IMAGINARY(Sheet1!IQ170)</f>
        <v>0</v>
      </c>
      <c r="IP168">
        <f>IMAGINARY(Sheet1!IR170)</f>
        <v>0</v>
      </c>
      <c r="IQ168">
        <f>IMAGINARY(Sheet1!IS170)</f>
        <v>0</v>
      </c>
      <c r="IR168">
        <f>IMAGINARY(Sheet1!IT170)</f>
        <v>0</v>
      </c>
      <c r="IS168">
        <f>IMAGINARY(Sheet1!IU170)</f>
        <v>0</v>
      </c>
      <c r="IT168">
        <f>IMAGINARY(Sheet1!IV170)</f>
        <v>0</v>
      </c>
      <c r="IU168">
        <f>IMAGINARY(Sheet1!IW170)</f>
        <v>0</v>
      </c>
      <c r="IV168">
        <f>IMAGINARY(Sheet1!IX170)</f>
        <v>0</v>
      </c>
      <c r="IW168">
        <f>IMAGINARY(Sheet1!IY170)</f>
        <v>0</v>
      </c>
      <c r="IX168">
        <f>IMAGINARY(Sheet1!IZ170)</f>
        <v>0</v>
      </c>
      <c r="IY168">
        <f>IMAGINARY(Sheet1!JA170)</f>
        <v>0</v>
      </c>
      <c r="IZ168">
        <f>IMAGINARY(Sheet1!JB170)</f>
        <v>0</v>
      </c>
      <c r="JA168">
        <f>IMAGINARY(Sheet1!JC170)</f>
        <v>0</v>
      </c>
      <c r="JB168">
        <f>IMAGINARY(Sheet1!JD170)</f>
        <v>0</v>
      </c>
      <c r="JC168">
        <f>IMAGINARY(Sheet1!JE170)</f>
        <v>0</v>
      </c>
      <c r="JD168">
        <f>IMAGINARY(Sheet1!JF170)</f>
        <v>0</v>
      </c>
      <c r="JE168">
        <f>IMAGINARY(Sheet1!JG170)</f>
        <v>0</v>
      </c>
      <c r="JF168">
        <f>IMAGINARY(Sheet1!JH170)</f>
        <v>0</v>
      </c>
      <c r="JG168">
        <f>IMAGINARY(Sheet1!JI170)</f>
        <v>0</v>
      </c>
      <c r="JH168">
        <f>IMAGINARY(Sheet1!JJ170)</f>
        <v>0</v>
      </c>
      <c r="JI168">
        <f>IMAGINARY(Sheet1!JK170)</f>
        <v>0</v>
      </c>
      <c r="JJ168">
        <f>IMAGINARY(Sheet1!JL170)</f>
        <v>0</v>
      </c>
      <c r="JK168">
        <f>IMAGINARY(Sheet1!JM170)</f>
        <v>0</v>
      </c>
      <c r="JL168">
        <f>IMAGINARY(Sheet1!JN170)</f>
        <v>0</v>
      </c>
      <c r="JM168">
        <f>IMAGINARY(Sheet1!JO170)</f>
        <v>0</v>
      </c>
      <c r="JN168">
        <f>IMAGINARY(Sheet1!JP170)</f>
        <v>0</v>
      </c>
      <c r="JO168">
        <f>IMAGINARY(Sheet1!JQ170)</f>
        <v>0</v>
      </c>
      <c r="JP168">
        <f>IMAGINARY(Sheet1!JR170)</f>
        <v>0</v>
      </c>
      <c r="JQ168">
        <f>IMAGINARY(Sheet1!JS170)</f>
        <v>0</v>
      </c>
      <c r="JR168">
        <f>IMAGINARY(Sheet1!JT170)</f>
        <v>0</v>
      </c>
      <c r="JS168">
        <f>IMAGINARY(Sheet1!JU170)</f>
        <v>0</v>
      </c>
      <c r="JT168">
        <f>IMAGINARY(Sheet1!JV170)</f>
        <v>0</v>
      </c>
      <c r="JU168">
        <f>IMAGINARY(Sheet1!JW170)</f>
        <v>0</v>
      </c>
      <c r="JV168">
        <f>IMAGINARY(Sheet1!JX170)</f>
        <v>0</v>
      </c>
      <c r="JW168">
        <f>IMAGINARY(Sheet1!JY170)</f>
        <v>0</v>
      </c>
      <c r="JX168">
        <f>IMAGINARY(Sheet1!JZ170)</f>
        <v>0</v>
      </c>
      <c r="JY168">
        <f>IMAGINARY(Sheet1!KA170)</f>
        <v>0</v>
      </c>
      <c r="JZ168">
        <f>IMAGINARY(Sheet1!KB170)</f>
        <v>0</v>
      </c>
      <c r="KA168">
        <f>IMAGINARY(Sheet1!KC170)</f>
        <v>0</v>
      </c>
      <c r="KB168">
        <f>IMAGINARY(Sheet1!KD170)</f>
        <v>0</v>
      </c>
      <c r="KC168">
        <f>IMAGINARY(Sheet1!KE170)</f>
        <v>0</v>
      </c>
      <c r="KD168">
        <f>IMAGINARY(Sheet1!KF170)</f>
        <v>0</v>
      </c>
      <c r="KE168">
        <f>IMAGINARY(Sheet1!KG170)</f>
        <v>0</v>
      </c>
      <c r="KF168">
        <f>IMAGINARY(Sheet1!KH170)</f>
        <v>0</v>
      </c>
      <c r="KG168">
        <f>IMAGINARY(Sheet1!KI170)</f>
        <v>0</v>
      </c>
      <c r="KH168">
        <f>IMAGINARY(Sheet1!KJ170)</f>
        <v>0</v>
      </c>
      <c r="KI168">
        <f>IMAGINARY(Sheet1!KK170)</f>
        <v>0</v>
      </c>
      <c r="KJ168">
        <f>IMAGINARY(Sheet1!KL170)</f>
        <v>0</v>
      </c>
      <c r="KK168">
        <f>IMAGINARY(Sheet1!KM170)</f>
        <v>0</v>
      </c>
      <c r="KL168">
        <f>IMAGINARY(Sheet1!KN170)</f>
        <v>0</v>
      </c>
      <c r="KM168">
        <f>IMAGINARY(Sheet1!KO170)</f>
        <v>0</v>
      </c>
      <c r="KN168">
        <f>IMAGINARY(Sheet1!KP170)</f>
        <v>0</v>
      </c>
    </row>
    <row r="169" spans="1:300" x14ac:dyDescent="0.25">
      <c r="A169">
        <f>IMAGINARY(Sheet1!C171)</f>
        <v>0</v>
      </c>
      <c r="B169">
        <f>IMAGINARY(Sheet1!D171)</f>
        <v>0</v>
      </c>
      <c r="C169">
        <f>IMAGINARY(Sheet1!E171)</f>
        <v>0</v>
      </c>
      <c r="D169">
        <f>IMAGINARY(Sheet1!F171)</f>
        <v>0</v>
      </c>
      <c r="E169">
        <f>IMAGINARY(Sheet1!G171)</f>
        <v>0</v>
      </c>
      <c r="F169">
        <f>IMAGINARY(Sheet1!H171)</f>
        <v>0</v>
      </c>
      <c r="G169">
        <f>IMAGINARY(Sheet1!I171)</f>
        <v>0</v>
      </c>
      <c r="H169">
        <f>IMAGINARY(Sheet1!J171)</f>
        <v>0</v>
      </c>
      <c r="I169">
        <f>IMAGINARY(Sheet1!K171)</f>
        <v>0</v>
      </c>
      <c r="J169">
        <f>IMAGINARY(Sheet1!L171)</f>
        <v>0</v>
      </c>
      <c r="K169">
        <f>IMAGINARY(Sheet1!M171)</f>
        <v>0</v>
      </c>
      <c r="L169">
        <f>IMAGINARY(Sheet1!N171)</f>
        <v>0</v>
      </c>
      <c r="M169">
        <f>IMAGINARY(Sheet1!O171)</f>
        <v>0</v>
      </c>
      <c r="N169">
        <f>IMAGINARY(Sheet1!P171)</f>
        <v>0</v>
      </c>
      <c r="O169">
        <f>IMAGINARY(Sheet1!Q171)</f>
        <v>0</v>
      </c>
      <c r="P169">
        <f>IMAGINARY(Sheet1!R171)</f>
        <v>0</v>
      </c>
      <c r="Q169">
        <f>IMAGINARY(Sheet1!S171)</f>
        <v>0</v>
      </c>
      <c r="R169">
        <f>IMAGINARY(Sheet1!T171)</f>
        <v>0</v>
      </c>
      <c r="S169">
        <f>IMAGINARY(Sheet1!U171)</f>
        <v>0</v>
      </c>
      <c r="T169">
        <f>IMAGINARY(Sheet1!V171)</f>
        <v>0</v>
      </c>
      <c r="U169">
        <f>IMAGINARY(Sheet1!W171)</f>
        <v>0</v>
      </c>
      <c r="V169">
        <f>IMAGINARY(Sheet1!X171)</f>
        <v>0</v>
      </c>
      <c r="W169">
        <f>IMAGINARY(Sheet1!Y171)</f>
        <v>0</v>
      </c>
      <c r="X169">
        <f>IMAGINARY(Sheet1!Z171)</f>
        <v>0</v>
      </c>
      <c r="Y169">
        <f>IMAGINARY(Sheet1!AA171)</f>
        <v>0</v>
      </c>
      <c r="Z169">
        <f>IMAGINARY(Sheet1!AB171)</f>
        <v>0</v>
      </c>
      <c r="AA169">
        <f>IMAGINARY(Sheet1!AC171)</f>
        <v>0</v>
      </c>
      <c r="AB169">
        <f>IMAGINARY(Sheet1!AD171)</f>
        <v>0</v>
      </c>
      <c r="AC169">
        <f>IMAGINARY(Sheet1!AE171)</f>
        <v>0</v>
      </c>
      <c r="AD169">
        <f>IMAGINARY(Sheet1!AF171)</f>
        <v>0</v>
      </c>
      <c r="AE169">
        <f>IMAGINARY(Sheet1!AG171)</f>
        <v>0</v>
      </c>
      <c r="AF169">
        <f>IMAGINARY(Sheet1!AH171)</f>
        <v>0</v>
      </c>
      <c r="AG169">
        <f>IMAGINARY(Sheet1!AI171)</f>
        <v>0</v>
      </c>
      <c r="AH169">
        <f>IMAGINARY(Sheet1!AJ171)</f>
        <v>0</v>
      </c>
      <c r="AI169">
        <f>IMAGINARY(Sheet1!AK171)</f>
        <v>0</v>
      </c>
      <c r="AJ169">
        <f>IMAGINARY(Sheet1!AL171)</f>
        <v>0</v>
      </c>
      <c r="AK169">
        <f>IMAGINARY(Sheet1!AM171)</f>
        <v>0</v>
      </c>
      <c r="AL169">
        <f>IMAGINARY(Sheet1!AN171)</f>
        <v>0</v>
      </c>
      <c r="AM169">
        <f>IMAGINARY(Sheet1!AO171)</f>
        <v>0</v>
      </c>
      <c r="AN169">
        <f>IMAGINARY(Sheet1!AP171)</f>
        <v>0</v>
      </c>
      <c r="AO169">
        <f>IMAGINARY(Sheet1!AQ171)</f>
        <v>0</v>
      </c>
      <c r="AP169">
        <f>IMAGINARY(Sheet1!AR171)</f>
        <v>0</v>
      </c>
      <c r="AQ169">
        <f>IMAGINARY(Sheet1!AS171)</f>
        <v>0</v>
      </c>
      <c r="AR169">
        <f>IMAGINARY(Sheet1!AT171)</f>
        <v>0</v>
      </c>
      <c r="AS169">
        <f>IMAGINARY(Sheet1!AU171)</f>
        <v>0</v>
      </c>
      <c r="AT169">
        <f>IMAGINARY(Sheet1!AV171)</f>
        <v>0</v>
      </c>
      <c r="AU169">
        <f>IMAGINARY(Sheet1!AW171)</f>
        <v>0</v>
      </c>
      <c r="AV169">
        <f>IMAGINARY(Sheet1!AX171)</f>
        <v>0</v>
      </c>
      <c r="AW169">
        <f>IMAGINARY(Sheet1!AY171)</f>
        <v>0</v>
      </c>
      <c r="AX169">
        <f>IMAGINARY(Sheet1!AZ171)</f>
        <v>0</v>
      </c>
      <c r="AY169">
        <f>IMAGINARY(Sheet1!BA171)</f>
        <v>0</v>
      </c>
      <c r="AZ169">
        <f>IMAGINARY(Sheet1!BB171)</f>
        <v>0</v>
      </c>
      <c r="BA169">
        <f>IMAGINARY(Sheet1!BC171)</f>
        <v>0</v>
      </c>
      <c r="BB169">
        <f>IMAGINARY(Sheet1!BD171)</f>
        <v>0</v>
      </c>
      <c r="BC169">
        <f>IMAGINARY(Sheet1!BE171)</f>
        <v>0</v>
      </c>
      <c r="BD169">
        <f>IMAGINARY(Sheet1!BF171)</f>
        <v>0</v>
      </c>
      <c r="BE169">
        <f>IMAGINARY(Sheet1!BG171)</f>
        <v>0</v>
      </c>
      <c r="BF169">
        <f>IMAGINARY(Sheet1!BH171)</f>
        <v>0</v>
      </c>
      <c r="BG169">
        <f>IMAGINARY(Sheet1!BI171)</f>
        <v>0</v>
      </c>
      <c r="BH169">
        <f>IMAGINARY(Sheet1!BJ171)</f>
        <v>0</v>
      </c>
      <c r="BI169">
        <f>IMAGINARY(Sheet1!BK171)</f>
        <v>0</v>
      </c>
      <c r="BJ169">
        <f>IMAGINARY(Sheet1!BL171)</f>
        <v>0</v>
      </c>
      <c r="BK169">
        <f>IMAGINARY(Sheet1!BM171)</f>
        <v>0</v>
      </c>
      <c r="BL169">
        <f>IMAGINARY(Sheet1!BN171)</f>
        <v>0</v>
      </c>
      <c r="BM169">
        <f>IMAGINARY(Sheet1!BO171)</f>
        <v>0</v>
      </c>
      <c r="BN169">
        <f>IMAGINARY(Sheet1!BP171)</f>
        <v>0</v>
      </c>
      <c r="BO169">
        <f>IMAGINARY(Sheet1!BQ171)</f>
        <v>0</v>
      </c>
      <c r="BP169">
        <f>IMAGINARY(Sheet1!BR171)</f>
        <v>0</v>
      </c>
      <c r="BQ169">
        <f>IMAGINARY(Sheet1!BS171)</f>
        <v>0</v>
      </c>
      <c r="BR169">
        <f>IMAGINARY(Sheet1!BT171)</f>
        <v>0</v>
      </c>
      <c r="BS169">
        <f>IMAGINARY(Sheet1!BU171)</f>
        <v>0</v>
      </c>
      <c r="BT169">
        <f>IMAGINARY(Sheet1!BV171)</f>
        <v>0</v>
      </c>
      <c r="BU169">
        <f>IMAGINARY(Sheet1!BW171)</f>
        <v>0</v>
      </c>
      <c r="BV169">
        <f>IMAGINARY(Sheet1!BX171)</f>
        <v>0</v>
      </c>
      <c r="BW169">
        <f>IMAGINARY(Sheet1!BY171)</f>
        <v>0</v>
      </c>
      <c r="BX169">
        <f>IMAGINARY(Sheet1!BZ171)</f>
        <v>0</v>
      </c>
      <c r="BY169">
        <f>IMAGINARY(Sheet1!CA171)</f>
        <v>0</v>
      </c>
      <c r="BZ169">
        <f>IMAGINARY(Sheet1!CB171)</f>
        <v>0</v>
      </c>
      <c r="CA169">
        <f>IMAGINARY(Sheet1!CC171)</f>
        <v>0</v>
      </c>
      <c r="CB169">
        <f>IMAGINARY(Sheet1!CD171)</f>
        <v>0</v>
      </c>
      <c r="CC169">
        <f>IMAGINARY(Sheet1!CE171)</f>
        <v>0</v>
      </c>
      <c r="CD169">
        <f>IMAGINARY(Sheet1!CF171)</f>
        <v>0</v>
      </c>
      <c r="CE169">
        <f>IMAGINARY(Sheet1!CG171)</f>
        <v>0</v>
      </c>
      <c r="CF169">
        <f>IMAGINARY(Sheet1!CH171)</f>
        <v>0</v>
      </c>
      <c r="CG169">
        <f>IMAGINARY(Sheet1!CI171)</f>
        <v>0</v>
      </c>
      <c r="CH169">
        <f>IMAGINARY(Sheet1!CJ171)</f>
        <v>0</v>
      </c>
      <c r="CI169">
        <f>IMAGINARY(Sheet1!CK171)</f>
        <v>0</v>
      </c>
      <c r="CJ169">
        <f>IMAGINARY(Sheet1!CL171)</f>
        <v>0</v>
      </c>
      <c r="CK169">
        <f>IMAGINARY(Sheet1!CM171)</f>
        <v>0</v>
      </c>
      <c r="CL169">
        <f>IMAGINARY(Sheet1!CN171)</f>
        <v>0</v>
      </c>
      <c r="CM169">
        <f>IMAGINARY(Sheet1!CO171)</f>
        <v>0</v>
      </c>
      <c r="CN169">
        <f>IMAGINARY(Sheet1!CP171)</f>
        <v>0</v>
      </c>
      <c r="CO169">
        <f>IMAGINARY(Sheet1!CQ171)</f>
        <v>0</v>
      </c>
      <c r="CP169">
        <f>IMAGINARY(Sheet1!CR171)</f>
        <v>0</v>
      </c>
      <c r="CQ169">
        <f>IMAGINARY(Sheet1!CS171)</f>
        <v>0</v>
      </c>
      <c r="CR169">
        <f>IMAGINARY(Sheet1!CT171)</f>
        <v>0</v>
      </c>
      <c r="CS169">
        <f>IMAGINARY(Sheet1!CU171)</f>
        <v>0</v>
      </c>
      <c r="CT169">
        <f>IMAGINARY(Sheet1!CV171)</f>
        <v>0</v>
      </c>
      <c r="CU169">
        <f>IMAGINARY(Sheet1!CW171)</f>
        <v>0</v>
      </c>
      <c r="CV169">
        <f>IMAGINARY(Sheet1!CX171)</f>
        <v>0</v>
      </c>
      <c r="CW169">
        <f>IMAGINARY(Sheet1!CY171)</f>
        <v>0</v>
      </c>
      <c r="CX169">
        <f>IMAGINARY(Sheet1!CZ171)</f>
        <v>0</v>
      </c>
      <c r="CY169">
        <f>IMAGINARY(Sheet1!DA171)</f>
        <v>0</v>
      </c>
      <c r="CZ169">
        <f>IMAGINARY(Sheet1!DB171)</f>
        <v>0</v>
      </c>
      <c r="DA169">
        <f>IMAGINARY(Sheet1!DC171)</f>
        <v>0</v>
      </c>
      <c r="DB169">
        <f>IMAGINARY(Sheet1!DD171)</f>
        <v>0</v>
      </c>
      <c r="DC169">
        <f>IMAGINARY(Sheet1!DE171)</f>
        <v>0</v>
      </c>
      <c r="DD169">
        <f>IMAGINARY(Sheet1!DF171)</f>
        <v>0</v>
      </c>
      <c r="DE169">
        <f>IMAGINARY(Sheet1!DG171)</f>
        <v>0</v>
      </c>
      <c r="DF169">
        <f>IMAGINARY(Sheet1!DH171)</f>
        <v>0</v>
      </c>
      <c r="DG169">
        <f>IMAGINARY(Sheet1!DI171)</f>
        <v>0</v>
      </c>
      <c r="DH169">
        <f>IMAGINARY(Sheet1!DJ171)</f>
        <v>0</v>
      </c>
      <c r="DI169">
        <f>IMAGINARY(Sheet1!DK171)</f>
        <v>0</v>
      </c>
      <c r="DJ169">
        <f>IMAGINARY(Sheet1!DL171)</f>
        <v>0</v>
      </c>
      <c r="DK169">
        <f>IMAGINARY(Sheet1!DM171)</f>
        <v>0</v>
      </c>
      <c r="DL169">
        <f>IMAGINARY(Sheet1!DN171)</f>
        <v>0</v>
      </c>
      <c r="DM169">
        <f>IMAGINARY(Sheet1!DO171)</f>
        <v>0</v>
      </c>
      <c r="DN169">
        <f>IMAGINARY(Sheet1!DP171)</f>
        <v>0</v>
      </c>
      <c r="DO169">
        <f>IMAGINARY(Sheet1!DQ171)</f>
        <v>0</v>
      </c>
      <c r="DP169">
        <f>IMAGINARY(Sheet1!DR171)</f>
        <v>0</v>
      </c>
      <c r="DQ169">
        <f>IMAGINARY(Sheet1!DS171)</f>
        <v>0</v>
      </c>
      <c r="DR169">
        <f>IMAGINARY(Sheet1!DT171)</f>
        <v>0</v>
      </c>
      <c r="DS169">
        <f>IMAGINARY(Sheet1!DU171)</f>
        <v>0</v>
      </c>
      <c r="DT169">
        <f>IMAGINARY(Sheet1!DV171)</f>
        <v>0</v>
      </c>
      <c r="DU169">
        <f>IMAGINARY(Sheet1!DW171)</f>
        <v>0</v>
      </c>
      <c r="DV169">
        <f>IMAGINARY(Sheet1!DX171)</f>
        <v>0</v>
      </c>
      <c r="DW169">
        <f>IMAGINARY(Sheet1!DY171)</f>
        <v>0</v>
      </c>
      <c r="DX169">
        <f>IMAGINARY(Sheet1!DZ171)</f>
        <v>0</v>
      </c>
      <c r="DY169">
        <f>IMAGINARY(Sheet1!EA171)</f>
        <v>0</v>
      </c>
      <c r="DZ169">
        <f>IMAGINARY(Sheet1!EB171)</f>
        <v>0</v>
      </c>
      <c r="EA169">
        <f>IMAGINARY(Sheet1!EC171)</f>
        <v>0</v>
      </c>
      <c r="EB169">
        <f>IMAGINARY(Sheet1!ED171)</f>
        <v>0</v>
      </c>
      <c r="EC169">
        <f>IMAGINARY(Sheet1!EE171)</f>
        <v>0</v>
      </c>
      <c r="ED169">
        <f>IMAGINARY(Sheet1!EF171)</f>
        <v>0</v>
      </c>
      <c r="EE169">
        <f>IMAGINARY(Sheet1!EG171)</f>
        <v>0</v>
      </c>
      <c r="EF169">
        <f>IMAGINARY(Sheet1!EH171)</f>
        <v>0</v>
      </c>
      <c r="EG169">
        <f>IMAGINARY(Sheet1!EI171)</f>
        <v>0</v>
      </c>
      <c r="EH169">
        <f>IMAGINARY(Sheet1!EJ171)</f>
        <v>0</v>
      </c>
      <c r="EI169">
        <f>IMAGINARY(Sheet1!EK171)</f>
        <v>0</v>
      </c>
      <c r="EJ169">
        <f>IMAGINARY(Sheet1!EL171)</f>
        <v>0</v>
      </c>
      <c r="EK169">
        <f>IMAGINARY(Sheet1!EM171)</f>
        <v>0</v>
      </c>
      <c r="EL169">
        <f>IMAGINARY(Sheet1!EN171)</f>
        <v>0</v>
      </c>
      <c r="EM169">
        <f>IMAGINARY(Sheet1!EO171)</f>
        <v>0</v>
      </c>
      <c r="EN169">
        <f>IMAGINARY(Sheet1!EP171)</f>
        <v>0</v>
      </c>
      <c r="EO169">
        <f>IMAGINARY(Sheet1!EQ171)</f>
        <v>0</v>
      </c>
      <c r="EP169">
        <f>IMAGINARY(Sheet1!ER171)</f>
        <v>0</v>
      </c>
      <c r="EQ169">
        <f>IMAGINARY(Sheet1!ES171)</f>
        <v>0</v>
      </c>
      <c r="ER169">
        <f>IMAGINARY(Sheet1!ET171)</f>
        <v>0</v>
      </c>
      <c r="ES169">
        <f>IMAGINARY(Sheet1!EU171)</f>
        <v>0</v>
      </c>
      <c r="ET169">
        <f>IMAGINARY(Sheet1!EV171)</f>
        <v>0</v>
      </c>
      <c r="EU169">
        <f>IMAGINARY(Sheet1!EW171)</f>
        <v>0</v>
      </c>
      <c r="EV169">
        <f>IMAGINARY(Sheet1!EX171)</f>
        <v>0</v>
      </c>
      <c r="EW169">
        <f>IMAGINARY(Sheet1!EY171)</f>
        <v>0</v>
      </c>
      <c r="EX169">
        <f>IMAGINARY(Sheet1!EZ171)</f>
        <v>0</v>
      </c>
      <c r="EY169">
        <f>IMAGINARY(Sheet1!FA171)</f>
        <v>0</v>
      </c>
      <c r="EZ169">
        <f>IMAGINARY(Sheet1!FB171)</f>
        <v>0</v>
      </c>
      <c r="FA169">
        <f>IMAGINARY(Sheet1!FC171)</f>
        <v>0</v>
      </c>
      <c r="FB169">
        <f>IMAGINARY(Sheet1!FD171)</f>
        <v>0</v>
      </c>
      <c r="FC169">
        <f>IMAGINARY(Sheet1!FE171)</f>
        <v>0</v>
      </c>
      <c r="FD169">
        <f>IMAGINARY(Sheet1!FF171)</f>
        <v>0</v>
      </c>
      <c r="FE169">
        <f>IMAGINARY(Sheet1!FG171)</f>
        <v>0</v>
      </c>
      <c r="FF169">
        <f>IMAGINARY(Sheet1!FH171)</f>
        <v>0</v>
      </c>
      <c r="FG169">
        <f>IMAGINARY(Sheet1!FI171)</f>
        <v>0</v>
      </c>
      <c r="FH169">
        <f>IMAGINARY(Sheet1!FJ171)</f>
        <v>0</v>
      </c>
      <c r="FI169">
        <f>IMAGINARY(Sheet1!FK171)</f>
        <v>0</v>
      </c>
      <c r="FJ169">
        <f>IMAGINARY(Sheet1!FL171)</f>
        <v>0</v>
      </c>
      <c r="FK169">
        <f>IMAGINARY(Sheet1!FM171)</f>
        <v>0</v>
      </c>
      <c r="FL169">
        <f>IMAGINARY(Sheet1!FN171)</f>
        <v>0</v>
      </c>
      <c r="FM169">
        <f>IMAGINARY(Sheet1!FO171)</f>
        <v>-490.74</v>
      </c>
      <c r="FN169">
        <f>IMAGINARY(Sheet1!FP171)</f>
        <v>0</v>
      </c>
      <c r="FO169">
        <f>IMAGINARY(Sheet1!FQ171)</f>
        <v>0</v>
      </c>
      <c r="FP169">
        <f>IMAGINARY(Sheet1!FR171)</f>
        <v>0</v>
      </c>
      <c r="FQ169">
        <f>IMAGINARY(Sheet1!FS171)</f>
        <v>0</v>
      </c>
      <c r="FR169">
        <f>IMAGINARY(Sheet1!FT171)</f>
        <v>0</v>
      </c>
      <c r="FS169">
        <f>IMAGINARY(Sheet1!FU171)</f>
        <v>0</v>
      </c>
      <c r="FT169">
        <f>IMAGINARY(Sheet1!FV171)</f>
        <v>0</v>
      </c>
      <c r="FU169">
        <f>IMAGINARY(Sheet1!FW171)</f>
        <v>0</v>
      </c>
      <c r="FV169">
        <f>IMAGINARY(Sheet1!FX171)</f>
        <v>0</v>
      </c>
      <c r="FW169">
        <f>IMAGINARY(Sheet1!FY171)</f>
        <v>0</v>
      </c>
      <c r="FX169">
        <f>IMAGINARY(Sheet1!FZ171)</f>
        <v>0</v>
      </c>
      <c r="FY169">
        <f>IMAGINARY(Sheet1!GA171)</f>
        <v>0</v>
      </c>
      <c r="FZ169">
        <f>IMAGINARY(Sheet1!GB171)</f>
        <v>0</v>
      </c>
      <c r="GA169">
        <f>IMAGINARY(Sheet1!GC171)</f>
        <v>0</v>
      </c>
      <c r="GB169">
        <f>IMAGINARY(Sheet1!GD171)</f>
        <v>0</v>
      </c>
      <c r="GC169">
        <f>IMAGINARY(Sheet1!GE171)</f>
        <v>0</v>
      </c>
      <c r="GD169">
        <f>IMAGINARY(Sheet1!GF171)</f>
        <v>0</v>
      </c>
      <c r="GE169">
        <f>IMAGINARY(Sheet1!GG171)</f>
        <v>0</v>
      </c>
      <c r="GF169">
        <f>IMAGINARY(Sheet1!GH171)</f>
        <v>0</v>
      </c>
      <c r="GG169">
        <f>IMAGINARY(Sheet1!GI171)</f>
        <v>0</v>
      </c>
      <c r="GH169">
        <f>IMAGINARY(Sheet1!GJ171)</f>
        <v>0</v>
      </c>
      <c r="GI169">
        <f>IMAGINARY(Sheet1!GK171)</f>
        <v>0</v>
      </c>
      <c r="GJ169">
        <f>IMAGINARY(Sheet1!GL171)</f>
        <v>0</v>
      </c>
      <c r="GK169">
        <f>IMAGINARY(Sheet1!GM171)</f>
        <v>0</v>
      </c>
      <c r="GL169">
        <f>IMAGINARY(Sheet1!GN171)</f>
        <v>0</v>
      </c>
      <c r="GM169">
        <f>IMAGINARY(Sheet1!GO171)</f>
        <v>0</v>
      </c>
      <c r="GN169">
        <f>IMAGINARY(Sheet1!GP171)</f>
        <v>0</v>
      </c>
      <c r="GO169">
        <f>IMAGINARY(Sheet1!GQ171)</f>
        <v>0</v>
      </c>
      <c r="GP169">
        <f>IMAGINARY(Sheet1!GR171)</f>
        <v>0</v>
      </c>
      <c r="GQ169">
        <f>IMAGINARY(Sheet1!GS171)</f>
        <v>0</v>
      </c>
      <c r="GR169">
        <f>IMAGINARY(Sheet1!GT171)</f>
        <v>0</v>
      </c>
      <c r="GS169">
        <f>IMAGINARY(Sheet1!GU171)</f>
        <v>0</v>
      </c>
      <c r="GT169">
        <f>IMAGINARY(Sheet1!GV171)</f>
        <v>0</v>
      </c>
      <c r="GU169">
        <f>IMAGINARY(Sheet1!GW171)</f>
        <v>0</v>
      </c>
      <c r="GV169">
        <f>IMAGINARY(Sheet1!GX171)</f>
        <v>0</v>
      </c>
      <c r="GW169">
        <f>IMAGINARY(Sheet1!GY171)</f>
        <v>0</v>
      </c>
      <c r="GX169">
        <f>IMAGINARY(Sheet1!GZ171)</f>
        <v>0</v>
      </c>
      <c r="GY169">
        <f>IMAGINARY(Sheet1!HA171)</f>
        <v>0</v>
      </c>
      <c r="GZ169">
        <f>IMAGINARY(Sheet1!HB171)</f>
        <v>15.97</v>
      </c>
      <c r="HA169">
        <f>IMAGINARY(Sheet1!HC171)</f>
        <v>0</v>
      </c>
      <c r="HB169">
        <f>IMAGINARY(Sheet1!HD171)</f>
        <v>440</v>
      </c>
      <c r="HC169">
        <f>IMAGINARY(Sheet1!HE171)</f>
        <v>0</v>
      </c>
      <c r="HD169">
        <f>IMAGINARY(Sheet1!HF171)</f>
        <v>0</v>
      </c>
      <c r="HE169">
        <f>IMAGINARY(Sheet1!HG171)</f>
        <v>0</v>
      </c>
      <c r="HF169">
        <f>IMAGINARY(Sheet1!HH171)</f>
        <v>0</v>
      </c>
      <c r="HG169">
        <f>IMAGINARY(Sheet1!HI171)</f>
        <v>0</v>
      </c>
      <c r="HH169">
        <f>IMAGINARY(Sheet1!HJ171)</f>
        <v>0</v>
      </c>
      <c r="HI169">
        <f>IMAGINARY(Sheet1!HK171)</f>
        <v>0</v>
      </c>
      <c r="HJ169">
        <f>IMAGINARY(Sheet1!HL171)</f>
        <v>0</v>
      </c>
      <c r="HK169">
        <f>IMAGINARY(Sheet1!HM171)</f>
        <v>36.36</v>
      </c>
      <c r="HL169">
        <f>IMAGINARY(Sheet1!HN171)</f>
        <v>0</v>
      </c>
      <c r="HM169">
        <f>IMAGINARY(Sheet1!HO171)</f>
        <v>0</v>
      </c>
      <c r="HN169">
        <f>IMAGINARY(Sheet1!HP171)</f>
        <v>0</v>
      </c>
      <c r="HO169">
        <f>IMAGINARY(Sheet1!HQ171)</f>
        <v>0</v>
      </c>
      <c r="HP169">
        <f>IMAGINARY(Sheet1!HR171)</f>
        <v>0</v>
      </c>
      <c r="HQ169">
        <f>IMAGINARY(Sheet1!HS171)</f>
        <v>0</v>
      </c>
      <c r="HR169">
        <f>IMAGINARY(Sheet1!HT171)</f>
        <v>0</v>
      </c>
      <c r="HS169">
        <f>IMAGINARY(Sheet1!HU171)</f>
        <v>0</v>
      </c>
      <c r="HT169">
        <f>IMAGINARY(Sheet1!HV171)</f>
        <v>0</v>
      </c>
      <c r="HU169">
        <f>IMAGINARY(Sheet1!HW171)</f>
        <v>0</v>
      </c>
      <c r="HV169">
        <f>IMAGINARY(Sheet1!HX171)</f>
        <v>0</v>
      </c>
      <c r="HW169">
        <f>IMAGINARY(Sheet1!HY171)</f>
        <v>0</v>
      </c>
      <c r="HX169">
        <f>IMAGINARY(Sheet1!HZ171)</f>
        <v>0</v>
      </c>
      <c r="HY169">
        <f>IMAGINARY(Sheet1!IA171)</f>
        <v>0</v>
      </c>
      <c r="HZ169">
        <f>IMAGINARY(Sheet1!IB171)</f>
        <v>0</v>
      </c>
      <c r="IA169">
        <f>IMAGINARY(Sheet1!IC171)</f>
        <v>0</v>
      </c>
      <c r="IB169">
        <f>IMAGINARY(Sheet1!ID171)</f>
        <v>0</v>
      </c>
      <c r="IC169">
        <f>IMAGINARY(Sheet1!IE171)</f>
        <v>0</v>
      </c>
      <c r="ID169">
        <f>IMAGINARY(Sheet1!IF171)</f>
        <v>0</v>
      </c>
      <c r="IE169">
        <f>IMAGINARY(Sheet1!IG171)</f>
        <v>0</v>
      </c>
      <c r="IF169">
        <f>IMAGINARY(Sheet1!IH171)</f>
        <v>0</v>
      </c>
      <c r="IG169">
        <f>IMAGINARY(Sheet1!II171)</f>
        <v>0</v>
      </c>
      <c r="IH169">
        <f>IMAGINARY(Sheet1!IJ171)</f>
        <v>0</v>
      </c>
      <c r="II169">
        <f>IMAGINARY(Sheet1!IK171)</f>
        <v>0</v>
      </c>
      <c r="IJ169">
        <f>IMAGINARY(Sheet1!IL171)</f>
        <v>0</v>
      </c>
      <c r="IK169">
        <f>IMAGINARY(Sheet1!IM171)</f>
        <v>0</v>
      </c>
      <c r="IL169">
        <f>IMAGINARY(Sheet1!IN171)</f>
        <v>0</v>
      </c>
      <c r="IM169">
        <f>IMAGINARY(Sheet1!IO171)</f>
        <v>0</v>
      </c>
      <c r="IN169">
        <f>IMAGINARY(Sheet1!IP171)</f>
        <v>0</v>
      </c>
      <c r="IO169">
        <f>IMAGINARY(Sheet1!IQ171)</f>
        <v>0</v>
      </c>
      <c r="IP169">
        <f>IMAGINARY(Sheet1!IR171)</f>
        <v>0</v>
      </c>
      <c r="IQ169">
        <f>IMAGINARY(Sheet1!IS171)</f>
        <v>0</v>
      </c>
      <c r="IR169">
        <f>IMAGINARY(Sheet1!IT171)</f>
        <v>0</v>
      </c>
      <c r="IS169">
        <f>IMAGINARY(Sheet1!IU171)</f>
        <v>0</v>
      </c>
      <c r="IT169">
        <f>IMAGINARY(Sheet1!IV171)</f>
        <v>0</v>
      </c>
      <c r="IU169">
        <f>IMAGINARY(Sheet1!IW171)</f>
        <v>0</v>
      </c>
      <c r="IV169">
        <f>IMAGINARY(Sheet1!IX171)</f>
        <v>0</v>
      </c>
      <c r="IW169">
        <f>IMAGINARY(Sheet1!IY171)</f>
        <v>0</v>
      </c>
      <c r="IX169">
        <f>IMAGINARY(Sheet1!IZ171)</f>
        <v>0</v>
      </c>
      <c r="IY169">
        <f>IMAGINARY(Sheet1!JA171)</f>
        <v>0</v>
      </c>
      <c r="IZ169">
        <f>IMAGINARY(Sheet1!JB171)</f>
        <v>0</v>
      </c>
      <c r="JA169">
        <f>IMAGINARY(Sheet1!JC171)</f>
        <v>0</v>
      </c>
      <c r="JB169">
        <f>IMAGINARY(Sheet1!JD171)</f>
        <v>0</v>
      </c>
      <c r="JC169">
        <f>IMAGINARY(Sheet1!JE171)</f>
        <v>0</v>
      </c>
      <c r="JD169">
        <f>IMAGINARY(Sheet1!JF171)</f>
        <v>0</v>
      </c>
      <c r="JE169">
        <f>IMAGINARY(Sheet1!JG171)</f>
        <v>0</v>
      </c>
      <c r="JF169">
        <f>IMAGINARY(Sheet1!JH171)</f>
        <v>0</v>
      </c>
      <c r="JG169">
        <f>IMAGINARY(Sheet1!JI171)</f>
        <v>0</v>
      </c>
      <c r="JH169">
        <f>IMAGINARY(Sheet1!JJ171)</f>
        <v>0</v>
      </c>
      <c r="JI169">
        <f>IMAGINARY(Sheet1!JK171)</f>
        <v>0</v>
      </c>
      <c r="JJ169">
        <f>IMAGINARY(Sheet1!JL171)</f>
        <v>0</v>
      </c>
      <c r="JK169">
        <f>IMAGINARY(Sheet1!JM171)</f>
        <v>0</v>
      </c>
      <c r="JL169">
        <f>IMAGINARY(Sheet1!JN171)</f>
        <v>0</v>
      </c>
      <c r="JM169">
        <f>IMAGINARY(Sheet1!JO171)</f>
        <v>0</v>
      </c>
      <c r="JN169">
        <f>IMAGINARY(Sheet1!JP171)</f>
        <v>0</v>
      </c>
      <c r="JO169">
        <f>IMAGINARY(Sheet1!JQ171)</f>
        <v>0</v>
      </c>
      <c r="JP169">
        <f>IMAGINARY(Sheet1!JR171)</f>
        <v>0</v>
      </c>
      <c r="JQ169">
        <f>IMAGINARY(Sheet1!JS171)</f>
        <v>0</v>
      </c>
      <c r="JR169">
        <f>IMAGINARY(Sheet1!JT171)</f>
        <v>0</v>
      </c>
      <c r="JS169">
        <f>IMAGINARY(Sheet1!JU171)</f>
        <v>0</v>
      </c>
      <c r="JT169">
        <f>IMAGINARY(Sheet1!JV171)</f>
        <v>0</v>
      </c>
      <c r="JU169">
        <f>IMAGINARY(Sheet1!JW171)</f>
        <v>0</v>
      </c>
      <c r="JV169">
        <f>IMAGINARY(Sheet1!JX171)</f>
        <v>0</v>
      </c>
      <c r="JW169">
        <f>IMAGINARY(Sheet1!JY171)</f>
        <v>0</v>
      </c>
      <c r="JX169">
        <f>IMAGINARY(Sheet1!JZ171)</f>
        <v>0</v>
      </c>
      <c r="JY169">
        <f>IMAGINARY(Sheet1!KA171)</f>
        <v>0</v>
      </c>
      <c r="JZ169">
        <f>IMAGINARY(Sheet1!KB171)</f>
        <v>0</v>
      </c>
      <c r="KA169">
        <f>IMAGINARY(Sheet1!KC171)</f>
        <v>0</v>
      </c>
      <c r="KB169">
        <f>IMAGINARY(Sheet1!KD171)</f>
        <v>0</v>
      </c>
      <c r="KC169">
        <f>IMAGINARY(Sheet1!KE171)</f>
        <v>0</v>
      </c>
      <c r="KD169">
        <f>IMAGINARY(Sheet1!KF171)</f>
        <v>0</v>
      </c>
      <c r="KE169">
        <f>IMAGINARY(Sheet1!KG171)</f>
        <v>0</v>
      </c>
      <c r="KF169">
        <f>IMAGINARY(Sheet1!KH171)</f>
        <v>0</v>
      </c>
      <c r="KG169">
        <f>IMAGINARY(Sheet1!KI171)</f>
        <v>0</v>
      </c>
      <c r="KH169">
        <f>IMAGINARY(Sheet1!KJ171)</f>
        <v>0</v>
      </c>
      <c r="KI169">
        <f>IMAGINARY(Sheet1!KK171)</f>
        <v>0</v>
      </c>
      <c r="KJ169">
        <f>IMAGINARY(Sheet1!KL171)</f>
        <v>0</v>
      </c>
      <c r="KK169">
        <f>IMAGINARY(Sheet1!KM171)</f>
        <v>0</v>
      </c>
      <c r="KL169">
        <f>IMAGINARY(Sheet1!KN171)</f>
        <v>0</v>
      </c>
      <c r="KM169">
        <f>IMAGINARY(Sheet1!KO171)</f>
        <v>0</v>
      </c>
      <c r="KN169">
        <f>IMAGINARY(Sheet1!KP171)</f>
        <v>0</v>
      </c>
    </row>
    <row r="170" spans="1:300" x14ac:dyDescent="0.25">
      <c r="A170">
        <f>IMAGINARY(Sheet1!C172)</f>
        <v>0</v>
      </c>
      <c r="B170">
        <f>IMAGINARY(Sheet1!D172)</f>
        <v>0</v>
      </c>
      <c r="C170">
        <f>IMAGINARY(Sheet1!E172)</f>
        <v>0</v>
      </c>
      <c r="D170">
        <f>IMAGINARY(Sheet1!F172)</f>
        <v>0</v>
      </c>
      <c r="E170">
        <f>IMAGINARY(Sheet1!G172)</f>
        <v>0</v>
      </c>
      <c r="F170">
        <f>IMAGINARY(Sheet1!H172)</f>
        <v>0</v>
      </c>
      <c r="G170">
        <f>IMAGINARY(Sheet1!I172)</f>
        <v>0</v>
      </c>
      <c r="H170">
        <f>IMAGINARY(Sheet1!J172)</f>
        <v>0</v>
      </c>
      <c r="I170">
        <f>IMAGINARY(Sheet1!K172)</f>
        <v>0</v>
      </c>
      <c r="J170">
        <f>IMAGINARY(Sheet1!L172)</f>
        <v>0</v>
      </c>
      <c r="K170">
        <f>IMAGINARY(Sheet1!M172)</f>
        <v>0</v>
      </c>
      <c r="L170">
        <f>IMAGINARY(Sheet1!N172)</f>
        <v>0</v>
      </c>
      <c r="M170">
        <f>IMAGINARY(Sheet1!O172)</f>
        <v>0</v>
      </c>
      <c r="N170">
        <f>IMAGINARY(Sheet1!P172)</f>
        <v>0</v>
      </c>
      <c r="O170">
        <f>IMAGINARY(Sheet1!Q172)</f>
        <v>0</v>
      </c>
      <c r="P170">
        <f>IMAGINARY(Sheet1!R172)</f>
        <v>0</v>
      </c>
      <c r="Q170">
        <f>IMAGINARY(Sheet1!S172)</f>
        <v>0</v>
      </c>
      <c r="R170">
        <f>IMAGINARY(Sheet1!T172)</f>
        <v>0</v>
      </c>
      <c r="S170">
        <f>IMAGINARY(Sheet1!U172)</f>
        <v>0</v>
      </c>
      <c r="T170">
        <f>IMAGINARY(Sheet1!V172)</f>
        <v>0</v>
      </c>
      <c r="U170">
        <f>IMAGINARY(Sheet1!W172)</f>
        <v>0</v>
      </c>
      <c r="V170">
        <f>IMAGINARY(Sheet1!X172)</f>
        <v>0</v>
      </c>
      <c r="W170">
        <f>IMAGINARY(Sheet1!Y172)</f>
        <v>0</v>
      </c>
      <c r="X170">
        <f>IMAGINARY(Sheet1!Z172)</f>
        <v>0</v>
      </c>
      <c r="Y170">
        <f>IMAGINARY(Sheet1!AA172)</f>
        <v>0</v>
      </c>
      <c r="Z170">
        <f>IMAGINARY(Sheet1!AB172)</f>
        <v>0</v>
      </c>
      <c r="AA170">
        <f>IMAGINARY(Sheet1!AC172)</f>
        <v>0</v>
      </c>
      <c r="AB170">
        <f>IMAGINARY(Sheet1!AD172)</f>
        <v>0</v>
      </c>
      <c r="AC170">
        <f>IMAGINARY(Sheet1!AE172)</f>
        <v>0</v>
      </c>
      <c r="AD170">
        <f>IMAGINARY(Sheet1!AF172)</f>
        <v>0</v>
      </c>
      <c r="AE170">
        <f>IMAGINARY(Sheet1!AG172)</f>
        <v>0</v>
      </c>
      <c r="AF170">
        <f>IMAGINARY(Sheet1!AH172)</f>
        <v>0</v>
      </c>
      <c r="AG170">
        <f>IMAGINARY(Sheet1!AI172)</f>
        <v>0</v>
      </c>
      <c r="AH170">
        <f>IMAGINARY(Sheet1!AJ172)</f>
        <v>0</v>
      </c>
      <c r="AI170">
        <f>IMAGINARY(Sheet1!AK172)</f>
        <v>0</v>
      </c>
      <c r="AJ170">
        <f>IMAGINARY(Sheet1!AL172)</f>
        <v>0</v>
      </c>
      <c r="AK170">
        <f>IMAGINARY(Sheet1!AM172)</f>
        <v>0</v>
      </c>
      <c r="AL170">
        <f>IMAGINARY(Sheet1!AN172)</f>
        <v>0</v>
      </c>
      <c r="AM170">
        <f>IMAGINARY(Sheet1!AO172)</f>
        <v>0</v>
      </c>
      <c r="AN170">
        <f>IMAGINARY(Sheet1!AP172)</f>
        <v>0</v>
      </c>
      <c r="AO170">
        <f>IMAGINARY(Sheet1!AQ172)</f>
        <v>0</v>
      </c>
      <c r="AP170">
        <f>IMAGINARY(Sheet1!AR172)</f>
        <v>0</v>
      </c>
      <c r="AQ170">
        <f>IMAGINARY(Sheet1!AS172)</f>
        <v>0</v>
      </c>
      <c r="AR170">
        <f>IMAGINARY(Sheet1!AT172)</f>
        <v>0</v>
      </c>
      <c r="AS170">
        <f>IMAGINARY(Sheet1!AU172)</f>
        <v>0</v>
      </c>
      <c r="AT170">
        <f>IMAGINARY(Sheet1!AV172)</f>
        <v>0</v>
      </c>
      <c r="AU170">
        <f>IMAGINARY(Sheet1!AW172)</f>
        <v>0</v>
      </c>
      <c r="AV170">
        <f>IMAGINARY(Sheet1!AX172)</f>
        <v>0</v>
      </c>
      <c r="AW170">
        <f>IMAGINARY(Sheet1!AY172)</f>
        <v>0</v>
      </c>
      <c r="AX170">
        <f>IMAGINARY(Sheet1!AZ172)</f>
        <v>0</v>
      </c>
      <c r="AY170">
        <f>IMAGINARY(Sheet1!BA172)</f>
        <v>0</v>
      </c>
      <c r="AZ170">
        <f>IMAGINARY(Sheet1!BB172)</f>
        <v>0</v>
      </c>
      <c r="BA170">
        <f>IMAGINARY(Sheet1!BC172)</f>
        <v>0</v>
      </c>
      <c r="BB170">
        <f>IMAGINARY(Sheet1!BD172)</f>
        <v>0</v>
      </c>
      <c r="BC170">
        <f>IMAGINARY(Sheet1!BE172)</f>
        <v>0</v>
      </c>
      <c r="BD170">
        <f>IMAGINARY(Sheet1!BF172)</f>
        <v>0</v>
      </c>
      <c r="BE170">
        <f>IMAGINARY(Sheet1!BG172)</f>
        <v>0</v>
      </c>
      <c r="BF170">
        <f>IMAGINARY(Sheet1!BH172)</f>
        <v>0</v>
      </c>
      <c r="BG170">
        <f>IMAGINARY(Sheet1!BI172)</f>
        <v>0</v>
      </c>
      <c r="BH170">
        <f>IMAGINARY(Sheet1!BJ172)</f>
        <v>0</v>
      </c>
      <c r="BI170">
        <f>IMAGINARY(Sheet1!BK172)</f>
        <v>0</v>
      </c>
      <c r="BJ170">
        <f>IMAGINARY(Sheet1!BL172)</f>
        <v>0</v>
      </c>
      <c r="BK170">
        <f>IMAGINARY(Sheet1!BM172)</f>
        <v>0</v>
      </c>
      <c r="BL170">
        <f>IMAGINARY(Sheet1!BN172)</f>
        <v>0</v>
      </c>
      <c r="BM170">
        <f>IMAGINARY(Sheet1!BO172)</f>
        <v>0</v>
      </c>
      <c r="BN170">
        <f>IMAGINARY(Sheet1!BP172)</f>
        <v>0</v>
      </c>
      <c r="BO170">
        <f>IMAGINARY(Sheet1!BQ172)</f>
        <v>0</v>
      </c>
      <c r="BP170">
        <f>IMAGINARY(Sheet1!BR172)</f>
        <v>0</v>
      </c>
      <c r="BQ170">
        <f>IMAGINARY(Sheet1!BS172)</f>
        <v>0</v>
      </c>
      <c r="BR170">
        <f>IMAGINARY(Sheet1!BT172)</f>
        <v>0</v>
      </c>
      <c r="BS170">
        <f>IMAGINARY(Sheet1!BU172)</f>
        <v>0</v>
      </c>
      <c r="BT170">
        <f>IMAGINARY(Sheet1!BV172)</f>
        <v>0</v>
      </c>
      <c r="BU170">
        <f>IMAGINARY(Sheet1!BW172)</f>
        <v>0</v>
      </c>
      <c r="BV170">
        <f>IMAGINARY(Sheet1!BX172)</f>
        <v>0</v>
      </c>
      <c r="BW170">
        <f>IMAGINARY(Sheet1!BY172)</f>
        <v>0</v>
      </c>
      <c r="BX170">
        <f>IMAGINARY(Sheet1!BZ172)</f>
        <v>0</v>
      </c>
      <c r="BY170">
        <f>IMAGINARY(Sheet1!CA172)</f>
        <v>0</v>
      </c>
      <c r="BZ170">
        <f>IMAGINARY(Sheet1!CB172)</f>
        <v>0</v>
      </c>
      <c r="CA170">
        <f>IMAGINARY(Sheet1!CC172)</f>
        <v>0</v>
      </c>
      <c r="CB170">
        <f>IMAGINARY(Sheet1!CD172)</f>
        <v>0</v>
      </c>
      <c r="CC170">
        <f>IMAGINARY(Sheet1!CE172)</f>
        <v>0</v>
      </c>
      <c r="CD170">
        <f>IMAGINARY(Sheet1!CF172)</f>
        <v>0</v>
      </c>
      <c r="CE170">
        <f>IMAGINARY(Sheet1!CG172)</f>
        <v>0</v>
      </c>
      <c r="CF170">
        <f>IMAGINARY(Sheet1!CH172)</f>
        <v>0</v>
      </c>
      <c r="CG170">
        <f>IMAGINARY(Sheet1!CI172)</f>
        <v>0</v>
      </c>
      <c r="CH170">
        <f>IMAGINARY(Sheet1!CJ172)</f>
        <v>0</v>
      </c>
      <c r="CI170">
        <f>IMAGINARY(Sheet1!CK172)</f>
        <v>0</v>
      </c>
      <c r="CJ170">
        <f>IMAGINARY(Sheet1!CL172)</f>
        <v>0</v>
      </c>
      <c r="CK170">
        <f>IMAGINARY(Sheet1!CM172)</f>
        <v>0</v>
      </c>
      <c r="CL170">
        <f>IMAGINARY(Sheet1!CN172)</f>
        <v>0</v>
      </c>
      <c r="CM170">
        <f>IMAGINARY(Sheet1!CO172)</f>
        <v>0</v>
      </c>
      <c r="CN170">
        <f>IMAGINARY(Sheet1!CP172)</f>
        <v>0</v>
      </c>
      <c r="CO170">
        <f>IMAGINARY(Sheet1!CQ172)</f>
        <v>0</v>
      </c>
      <c r="CP170">
        <f>IMAGINARY(Sheet1!CR172)</f>
        <v>0</v>
      </c>
      <c r="CQ170">
        <f>IMAGINARY(Sheet1!CS172)</f>
        <v>0</v>
      </c>
      <c r="CR170">
        <f>IMAGINARY(Sheet1!CT172)</f>
        <v>0</v>
      </c>
      <c r="CS170">
        <f>IMAGINARY(Sheet1!CU172)</f>
        <v>0</v>
      </c>
      <c r="CT170">
        <f>IMAGINARY(Sheet1!CV172)</f>
        <v>0</v>
      </c>
      <c r="CU170">
        <f>IMAGINARY(Sheet1!CW172)</f>
        <v>0</v>
      </c>
      <c r="CV170">
        <f>IMAGINARY(Sheet1!CX172)</f>
        <v>0</v>
      </c>
      <c r="CW170">
        <f>IMAGINARY(Sheet1!CY172)</f>
        <v>0</v>
      </c>
      <c r="CX170">
        <f>IMAGINARY(Sheet1!CZ172)</f>
        <v>0</v>
      </c>
      <c r="CY170">
        <f>IMAGINARY(Sheet1!DA172)</f>
        <v>0</v>
      </c>
      <c r="CZ170">
        <f>IMAGINARY(Sheet1!DB172)</f>
        <v>0</v>
      </c>
      <c r="DA170">
        <f>IMAGINARY(Sheet1!DC172)</f>
        <v>0</v>
      </c>
      <c r="DB170">
        <f>IMAGINARY(Sheet1!DD172)</f>
        <v>0</v>
      </c>
      <c r="DC170">
        <f>IMAGINARY(Sheet1!DE172)</f>
        <v>0</v>
      </c>
      <c r="DD170">
        <f>IMAGINARY(Sheet1!DF172)</f>
        <v>0</v>
      </c>
      <c r="DE170">
        <f>IMAGINARY(Sheet1!DG172)</f>
        <v>0</v>
      </c>
      <c r="DF170">
        <f>IMAGINARY(Sheet1!DH172)</f>
        <v>0</v>
      </c>
      <c r="DG170">
        <f>IMAGINARY(Sheet1!DI172)</f>
        <v>0</v>
      </c>
      <c r="DH170">
        <f>IMAGINARY(Sheet1!DJ172)</f>
        <v>0</v>
      </c>
      <c r="DI170">
        <f>IMAGINARY(Sheet1!DK172)</f>
        <v>0</v>
      </c>
      <c r="DJ170">
        <f>IMAGINARY(Sheet1!DL172)</f>
        <v>0</v>
      </c>
      <c r="DK170">
        <f>IMAGINARY(Sheet1!DM172)</f>
        <v>0</v>
      </c>
      <c r="DL170">
        <f>IMAGINARY(Sheet1!DN172)</f>
        <v>0</v>
      </c>
      <c r="DM170">
        <f>IMAGINARY(Sheet1!DO172)</f>
        <v>0</v>
      </c>
      <c r="DN170">
        <f>IMAGINARY(Sheet1!DP172)</f>
        <v>0</v>
      </c>
      <c r="DO170">
        <f>IMAGINARY(Sheet1!DQ172)</f>
        <v>0</v>
      </c>
      <c r="DP170">
        <f>IMAGINARY(Sheet1!DR172)</f>
        <v>0</v>
      </c>
      <c r="DQ170">
        <f>IMAGINARY(Sheet1!DS172)</f>
        <v>0</v>
      </c>
      <c r="DR170">
        <f>IMAGINARY(Sheet1!DT172)</f>
        <v>0</v>
      </c>
      <c r="DS170">
        <f>IMAGINARY(Sheet1!DU172)</f>
        <v>0</v>
      </c>
      <c r="DT170">
        <f>IMAGINARY(Sheet1!DV172)</f>
        <v>0</v>
      </c>
      <c r="DU170">
        <f>IMAGINARY(Sheet1!DW172)</f>
        <v>0</v>
      </c>
      <c r="DV170">
        <f>IMAGINARY(Sheet1!DX172)</f>
        <v>0</v>
      </c>
      <c r="DW170">
        <f>IMAGINARY(Sheet1!DY172)</f>
        <v>0</v>
      </c>
      <c r="DX170">
        <f>IMAGINARY(Sheet1!DZ172)</f>
        <v>0</v>
      </c>
      <c r="DY170">
        <f>IMAGINARY(Sheet1!EA172)</f>
        <v>0</v>
      </c>
      <c r="DZ170">
        <f>IMAGINARY(Sheet1!EB172)</f>
        <v>0</v>
      </c>
      <c r="EA170">
        <f>IMAGINARY(Sheet1!EC172)</f>
        <v>0</v>
      </c>
      <c r="EB170">
        <f>IMAGINARY(Sheet1!ED172)</f>
        <v>0</v>
      </c>
      <c r="EC170">
        <f>IMAGINARY(Sheet1!EE172)</f>
        <v>0</v>
      </c>
      <c r="ED170">
        <f>IMAGINARY(Sheet1!EF172)</f>
        <v>0</v>
      </c>
      <c r="EE170">
        <f>IMAGINARY(Sheet1!EG172)</f>
        <v>0</v>
      </c>
      <c r="EF170">
        <f>IMAGINARY(Sheet1!EH172)</f>
        <v>0</v>
      </c>
      <c r="EG170">
        <f>IMAGINARY(Sheet1!EI172)</f>
        <v>0</v>
      </c>
      <c r="EH170">
        <f>IMAGINARY(Sheet1!EJ172)</f>
        <v>0</v>
      </c>
      <c r="EI170">
        <f>IMAGINARY(Sheet1!EK172)</f>
        <v>0</v>
      </c>
      <c r="EJ170">
        <f>IMAGINARY(Sheet1!EL172)</f>
        <v>0</v>
      </c>
      <c r="EK170">
        <f>IMAGINARY(Sheet1!EM172)</f>
        <v>0</v>
      </c>
      <c r="EL170">
        <f>IMAGINARY(Sheet1!EN172)</f>
        <v>0</v>
      </c>
      <c r="EM170">
        <f>IMAGINARY(Sheet1!EO172)</f>
        <v>0</v>
      </c>
      <c r="EN170">
        <f>IMAGINARY(Sheet1!EP172)</f>
        <v>0</v>
      </c>
      <c r="EO170">
        <f>IMAGINARY(Sheet1!EQ172)</f>
        <v>0</v>
      </c>
      <c r="EP170">
        <f>IMAGINARY(Sheet1!ER172)</f>
        <v>0</v>
      </c>
      <c r="EQ170">
        <f>IMAGINARY(Sheet1!ES172)</f>
        <v>0</v>
      </c>
      <c r="ER170">
        <f>IMAGINARY(Sheet1!ET172)</f>
        <v>0</v>
      </c>
      <c r="ES170">
        <f>IMAGINARY(Sheet1!EU172)</f>
        <v>0</v>
      </c>
      <c r="ET170">
        <f>IMAGINARY(Sheet1!EV172)</f>
        <v>0</v>
      </c>
      <c r="EU170">
        <f>IMAGINARY(Sheet1!EW172)</f>
        <v>0</v>
      </c>
      <c r="EV170">
        <f>IMAGINARY(Sheet1!EX172)</f>
        <v>0</v>
      </c>
      <c r="EW170">
        <f>IMAGINARY(Sheet1!EY172)</f>
        <v>0</v>
      </c>
      <c r="EX170">
        <f>IMAGINARY(Sheet1!EZ172)</f>
        <v>0</v>
      </c>
      <c r="EY170">
        <f>IMAGINARY(Sheet1!FA172)</f>
        <v>0</v>
      </c>
      <c r="EZ170">
        <f>IMAGINARY(Sheet1!FB172)</f>
        <v>0</v>
      </c>
      <c r="FA170">
        <f>IMAGINARY(Sheet1!FC172)</f>
        <v>0</v>
      </c>
      <c r="FB170">
        <f>IMAGINARY(Sheet1!FD172)</f>
        <v>0</v>
      </c>
      <c r="FC170">
        <f>IMAGINARY(Sheet1!FE172)</f>
        <v>0</v>
      </c>
      <c r="FD170">
        <f>IMAGINARY(Sheet1!FF172)</f>
        <v>0</v>
      </c>
      <c r="FE170">
        <f>IMAGINARY(Sheet1!FG172)</f>
        <v>0</v>
      </c>
      <c r="FF170">
        <f>IMAGINARY(Sheet1!FH172)</f>
        <v>0</v>
      </c>
      <c r="FG170">
        <f>IMAGINARY(Sheet1!FI172)</f>
        <v>0</v>
      </c>
      <c r="FH170">
        <f>IMAGINARY(Sheet1!FJ172)</f>
        <v>0</v>
      </c>
      <c r="FI170">
        <f>IMAGINARY(Sheet1!FK172)</f>
        <v>0</v>
      </c>
      <c r="FJ170">
        <f>IMAGINARY(Sheet1!FL172)</f>
        <v>0</v>
      </c>
      <c r="FK170">
        <f>IMAGINARY(Sheet1!FM172)</f>
        <v>0</v>
      </c>
      <c r="FL170">
        <f>IMAGINARY(Sheet1!FN172)</f>
        <v>0</v>
      </c>
      <c r="FM170">
        <f>IMAGINARY(Sheet1!FO172)</f>
        <v>0</v>
      </c>
      <c r="FN170">
        <f>IMAGINARY(Sheet1!FP172)</f>
        <v>-37.14</v>
      </c>
      <c r="FO170">
        <f>IMAGINARY(Sheet1!FQ172)</f>
        <v>20.75</v>
      </c>
      <c r="FP170">
        <f>IMAGINARY(Sheet1!FR172)</f>
        <v>0</v>
      </c>
      <c r="FQ170">
        <f>IMAGINARY(Sheet1!FS172)</f>
        <v>0</v>
      </c>
      <c r="FR170">
        <f>IMAGINARY(Sheet1!FT172)</f>
        <v>0</v>
      </c>
      <c r="FS170">
        <f>IMAGINARY(Sheet1!FU172)</f>
        <v>0</v>
      </c>
      <c r="FT170">
        <f>IMAGINARY(Sheet1!FV172)</f>
        <v>0</v>
      </c>
      <c r="FU170">
        <f>IMAGINARY(Sheet1!FW172)</f>
        <v>0</v>
      </c>
      <c r="FV170">
        <f>IMAGINARY(Sheet1!FX172)</f>
        <v>0</v>
      </c>
      <c r="FW170">
        <f>IMAGINARY(Sheet1!FY172)</f>
        <v>0</v>
      </c>
      <c r="FX170">
        <f>IMAGINARY(Sheet1!FZ172)</f>
        <v>0</v>
      </c>
      <c r="FY170">
        <f>IMAGINARY(Sheet1!GA172)</f>
        <v>0</v>
      </c>
      <c r="FZ170">
        <f>IMAGINARY(Sheet1!GB172)</f>
        <v>0</v>
      </c>
      <c r="GA170">
        <f>IMAGINARY(Sheet1!GC172)</f>
        <v>0</v>
      </c>
      <c r="GB170">
        <f>IMAGINARY(Sheet1!GD172)</f>
        <v>0</v>
      </c>
      <c r="GC170">
        <f>IMAGINARY(Sheet1!GE172)</f>
        <v>0</v>
      </c>
      <c r="GD170">
        <f>IMAGINARY(Sheet1!GF172)</f>
        <v>0</v>
      </c>
      <c r="GE170">
        <f>IMAGINARY(Sheet1!GG172)</f>
        <v>0</v>
      </c>
      <c r="GF170">
        <f>IMAGINARY(Sheet1!GH172)</f>
        <v>0</v>
      </c>
      <c r="GG170">
        <f>IMAGINARY(Sheet1!GI172)</f>
        <v>0</v>
      </c>
      <c r="GH170">
        <f>IMAGINARY(Sheet1!GJ172)</f>
        <v>0</v>
      </c>
      <c r="GI170">
        <f>IMAGINARY(Sheet1!GK172)</f>
        <v>0</v>
      </c>
      <c r="GJ170">
        <f>IMAGINARY(Sheet1!GL172)</f>
        <v>0</v>
      </c>
      <c r="GK170">
        <f>IMAGINARY(Sheet1!GM172)</f>
        <v>0</v>
      </c>
      <c r="GL170">
        <f>IMAGINARY(Sheet1!GN172)</f>
        <v>0</v>
      </c>
      <c r="GM170">
        <f>IMAGINARY(Sheet1!GO172)</f>
        <v>0</v>
      </c>
      <c r="GN170">
        <f>IMAGINARY(Sheet1!GP172)</f>
        <v>0</v>
      </c>
      <c r="GO170">
        <f>IMAGINARY(Sheet1!GQ172)</f>
        <v>0</v>
      </c>
      <c r="GP170">
        <f>IMAGINARY(Sheet1!GR172)</f>
        <v>0</v>
      </c>
      <c r="GQ170">
        <f>IMAGINARY(Sheet1!GS172)</f>
        <v>0</v>
      </c>
      <c r="GR170">
        <f>IMAGINARY(Sheet1!GT172)</f>
        <v>0</v>
      </c>
      <c r="GS170">
        <f>IMAGINARY(Sheet1!GU172)</f>
        <v>0</v>
      </c>
      <c r="GT170">
        <f>IMAGINARY(Sheet1!GV172)</f>
        <v>0</v>
      </c>
      <c r="GU170">
        <f>IMAGINARY(Sheet1!GW172)</f>
        <v>0</v>
      </c>
      <c r="GV170">
        <f>IMAGINARY(Sheet1!GX172)</f>
        <v>16.39</v>
      </c>
      <c r="GW170">
        <f>IMAGINARY(Sheet1!GY172)</f>
        <v>0</v>
      </c>
      <c r="GX170">
        <f>IMAGINARY(Sheet1!GZ172)</f>
        <v>0</v>
      </c>
      <c r="GY170">
        <f>IMAGINARY(Sheet1!HA172)</f>
        <v>0</v>
      </c>
      <c r="GZ170">
        <f>IMAGINARY(Sheet1!HB172)</f>
        <v>0</v>
      </c>
      <c r="HA170">
        <f>IMAGINARY(Sheet1!HC172)</f>
        <v>0</v>
      </c>
      <c r="HB170">
        <f>IMAGINARY(Sheet1!HD172)</f>
        <v>0</v>
      </c>
      <c r="HC170">
        <f>IMAGINARY(Sheet1!HE172)</f>
        <v>0</v>
      </c>
      <c r="HD170">
        <f>IMAGINARY(Sheet1!HF172)</f>
        <v>0</v>
      </c>
      <c r="HE170">
        <f>IMAGINARY(Sheet1!HG172)</f>
        <v>0</v>
      </c>
      <c r="HF170">
        <f>IMAGINARY(Sheet1!HH172)</f>
        <v>0</v>
      </c>
      <c r="HG170">
        <f>IMAGINARY(Sheet1!HI172)</f>
        <v>0</v>
      </c>
      <c r="HH170">
        <f>IMAGINARY(Sheet1!HJ172)</f>
        <v>0</v>
      </c>
      <c r="HI170">
        <f>IMAGINARY(Sheet1!HK172)</f>
        <v>0</v>
      </c>
      <c r="HJ170">
        <f>IMAGINARY(Sheet1!HL172)</f>
        <v>0</v>
      </c>
      <c r="HK170">
        <f>IMAGINARY(Sheet1!HM172)</f>
        <v>0</v>
      </c>
      <c r="HL170">
        <f>IMAGINARY(Sheet1!HN172)</f>
        <v>0</v>
      </c>
      <c r="HM170">
        <f>IMAGINARY(Sheet1!HO172)</f>
        <v>0</v>
      </c>
      <c r="HN170">
        <f>IMAGINARY(Sheet1!HP172)</f>
        <v>0</v>
      </c>
      <c r="HO170">
        <f>IMAGINARY(Sheet1!HQ172)</f>
        <v>0</v>
      </c>
      <c r="HP170">
        <f>IMAGINARY(Sheet1!HR172)</f>
        <v>0</v>
      </c>
      <c r="HQ170">
        <f>IMAGINARY(Sheet1!HS172)</f>
        <v>0</v>
      </c>
      <c r="HR170">
        <f>IMAGINARY(Sheet1!HT172)</f>
        <v>0</v>
      </c>
      <c r="HS170">
        <f>IMAGINARY(Sheet1!HU172)</f>
        <v>0</v>
      </c>
      <c r="HT170">
        <f>IMAGINARY(Sheet1!HV172)</f>
        <v>0</v>
      </c>
      <c r="HU170">
        <f>IMAGINARY(Sheet1!HW172)</f>
        <v>0</v>
      </c>
      <c r="HV170">
        <f>IMAGINARY(Sheet1!HX172)</f>
        <v>0</v>
      </c>
      <c r="HW170">
        <f>IMAGINARY(Sheet1!HY172)</f>
        <v>0</v>
      </c>
      <c r="HX170">
        <f>IMAGINARY(Sheet1!HZ172)</f>
        <v>0</v>
      </c>
      <c r="HY170">
        <f>IMAGINARY(Sheet1!IA172)</f>
        <v>0</v>
      </c>
      <c r="HZ170">
        <f>IMAGINARY(Sheet1!IB172)</f>
        <v>0</v>
      </c>
      <c r="IA170">
        <f>IMAGINARY(Sheet1!IC172)</f>
        <v>0</v>
      </c>
      <c r="IB170">
        <f>IMAGINARY(Sheet1!ID172)</f>
        <v>0</v>
      </c>
      <c r="IC170">
        <f>IMAGINARY(Sheet1!IE172)</f>
        <v>0</v>
      </c>
      <c r="ID170">
        <f>IMAGINARY(Sheet1!IF172)</f>
        <v>0</v>
      </c>
      <c r="IE170">
        <f>IMAGINARY(Sheet1!IG172)</f>
        <v>0</v>
      </c>
      <c r="IF170">
        <f>IMAGINARY(Sheet1!IH172)</f>
        <v>0</v>
      </c>
      <c r="IG170">
        <f>IMAGINARY(Sheet1!II172)</f>
        <v>0</v>
      </c>
      <c r="IH170">
        <f>IMAGINARY(Sheet1!IJ172)</f>
        <v>0</v>
      </c>
      <c r="II170">
        <f>IMAGINARY(Sheet1!IK172)</f>
        <v>0</v>
      </c>
      <c r="IJ170">
        <f>IMAGINARY(Sheet1!IL172)</f>
        <v>0</v>
      </c>
      <c r="IK170">
        <f>IMAGINARY(Sheet1!IM172)</f>
        <v>0</v>
      </c>
      <c r="IL170">
        <f>IMAGINARY(Sheet1!IN172)</f>
        <v>0</v>
      </c>
      <c r="IM170">
        <f>IMAGINARY(Sheet1!IO172)</f>
        <v>0</v>
      </c>
      <c r="IN170">
        <f>IMAGINARY(Sheet1!IP172)</f>
        <v>0</v>
      </c>
      <c r="IO170">
        <f>IMAGINARY(Sheet1!IQ172)</f>
        <v>0</v>
      </c>
      <c r="IP170">
        <f>IMAGINARY(Sheet1!IR172)</f>
        <v>0</v>
      </c>
      <c r="IQ170">
        <f>IMAGINARY(Sheet1!IS172)</f>
        <v>0</v>
      </c>
      <c r="IR170">
        <f>IMAGINARY(Sheet1!IT172)</f>
        <v>0</v>
      </c>
      <c r="IS170">
        <f>IMAGINARY(Sheet1!IU172)</f>
        <v>0</v>
      </c>
      <c r="IT170">
        <f>IMAGINARY(Sheet1!IV172)</f>
        <v>0</v>
      </c>
      <c r="IU170">
        <f>IMAGINARY(Sheet1!IW172)</f>
        <v>0</v>
      </c>
      <c r="IV170">
        <f>IMAGINARY(Sheet1!IX172)</f>
        <v>0</v>
      </c>
      <c r="IW170">
        <f>IMAGINARY(Sheet1!IY172)</f>
        <v>0</v>
      </c>
      <c r="IX170">
        <f>IMAGINARY(Sheet1!IZ172)</f>
        <v>0</v>
      </c>
      <c r="IY170">
        <f>IMAGINARY(Sheet1!JA172)</f>
        <v>0</v>
      </c>
      <c r="IZ170">
        <f>IMAGINARY(Sheet1!JB172)</f>
        <v>0</v>
      </c>
      <c r="JA170">
        <f>IMAGINARY(Sheet1!JC172)</f>
        <v>0</v>
      </c>
      <c r="JB170">
        <f>IMAGINARY(Sheet1!JD172)</f>
        <v>0</v>
      </c>
      <c r="JC170">
        <f>IMAGINARY(Sheet1!JE172)</f>
        <v>0</v>
      </c>
      <c r="JD170">
        <f>IMAGINARY(Sheet1!JF172)</f>
        <v>0</v>
      </c>
      <c r="JE170">
        <f>IMAGINARY(Sheet1!JG172)</f>
        <v>0</v>
      </c>
      <c r="JF170">
        <f>IMAGINARY(Sheet1!JH172)</f>
        <v>0</v>
      </c>
      <c r="JG170">
        <f>IMAGINARY(Sheet1!JI172)</f>
        <v>0</v>
      </c>
      <c r="JH170">
        <f>IMAGINARY(Sheet1!JJ172)</f>
        <v>0</v>
      </c>
      <c r="JI170">
        <f>IMAGINARY(Sheet1!JK172)</f>
        <v>0</v>
      </c>
      <c r="JJ170">
        <f>IMAGINARY(Sheet1!JL172)</f>
        <v>0</v>
      </c>
      <c r="JK170">
        <f>IMAGINARY(Sheet1!JM172)</f>
        <v>0</v>
      </c>
      <c r="JL170">
        <f>IMAGINARY(Sheet1!JN172)</f>
        <v>0</v>
      </c>
      <c r="JM170">
        <f>IMAGINARY(Sheet1!JO172)</f>
        <v>0</v>
      </c>
      <c r="JN170">
        <f>IMAGINARY(Sheet1!JP172)</f>
        <v>0</v>
      </c>
      <c r="JO170">
        <f>IMAGINARY(Sheet1!JQ172)</f>
        <v>0</v>
      </c>
      <c r="JP170">
        <f>IMAGINARY(Sheet1!JR172)</f>
        <v>0</v>
      </c>
      <c r="JQ170">
        <f>IMAGINARY(Sheet1!JS172)</f>
        <v>0</v>
      </c>
      <c r="JR170">
        <f>IMAGINARY(Sheet1!JT172)</f>
        <v>0</v>
      </c>
      <c r="JS170">
        <f>IMAGINARY(Sheet1!JU172)</f>
        <v>0</v>
      </c>
      <c r="JT170">
        <f>IMAGINARY(Sheet1!JV172)</f>
        <v>0</v>
      </c>
      <c r="JU170">
        <f>IMAGINARY(Sheet1!JW172)</f>
        <v>0</v>
      </c>
      <c r="JV170">
        <f>IMAGINARY(Sheet1!JX172)</f>
        <v>0</v>
      </c>
      <c r="JW170">
        <f>IMAGINARY(Sheet1!JY172)</f>
        <v>0</v>
      </c>
      <c r="JX170">
        <f>IMAGINARY(Sheet1!JZ172)</f>
        <v>0</v>
      </c>
      <c r="JY170">
        <f>IMAGINARY(Sheet1!KA172)</f>
        <v>0</v>
      </c>
      <c r="JZ170">
        <f>IMAGINARY(Sheet1!KB172)</f>
        <v>0</v>
      </c>
      <c r="KA170">
        <f>IMAGINARY(Sheet1!KC172)</f>
        <v>0</v>
      </c>
      <c r="KB170">
        <f>IMAGINARY(Sheet1!KD172)</f>
        <v>0</v>
      </c>
      <c r="KC170">
        <f>IMAGINARY(Sheet1!KE172)</f>
        <v>0</v>
      </c>
      <c r="KD170">
        <f>IMAGINARY(Sheet1!KF172)</f>
        <v>0</v>
      </c>
      <c r="KE170">
        <f>IMAGINARY(Sheet1!KG172)</f>
        <v>0</v>
      </c>
      <c r="KF170">
        <f>IMAGINARY(Sheet1!KH172)</f>
        <v>0</v>
      </c>
      <c r="KG170">
        <f>IMAGINARY(Sheet1!KI172)</f>
        <v>0</v>
      </c>
      <c r="KH170">
        <f>IMAGINARY(Sheet1!KJ172)</f>
        <v>0</v>
      </c>
      <c r="KI170">
        <f>IMAGINARY(Sheet1!KK172)</f>
        <v>0</v>
      </c>
      <c r="KJ170">
        <f>IMAGINARY(Sheet1!KL172)</f>
        <v>0</v>
      </c>
      <c r="KK170">
        <f>IMAGINARY(Sheet1!KM172)</f>
        <v>0</v>
      </c>
      <c r="KL170">
        <f>IMAGINARY(Sheet1!KN172)</f>
        <v>0</v>
      </c>
      <c r="KM170">
        <f>IMAGINARY(Sheet1!KO172)</f>
        <v>0</v>
      </c>
      <c r="KN170">
        <f>IMAGINARY(Sheet1!KP172)</f>
        <v>0</v>
      </c>
    </row>
    <row r="171" spans="1:300" x14ac:dyDescent="0.25">
      <c r="A171">
        <f>IMAGINARY(Sheet1!C173)</f>
        <v>0</v>
      </c>
      <c r="B171">
        <f>IMAGINARY(Sheet1!D173)</f>
        <v>0</v>
      </c>
      <c r="C171">
        <f>IMAGINARY(Sheet1!E173)</f>
        <v>0</v>
      </c>
      <c r="D171">
        <f>IMAGINARY(Sheet1!F173)</f>
        <v>0</v>
      </c>
      <c r="E171">
        <f>IMAGINARY(Sheet1!G173)</f>
        <v>0</v>
      </c>
      <c r="F171">
        <f>IMAGINARY(Sheet1!H173)</f>
        <v>0</v>
      </c>
      <c r="G171">
        <f>IMAGINARY(Sheet1!I173)</f>
        <v>0</v>
      </c>
      <c r="H171">
        <f>IMAGINARY(Sheet1!J173)</f>
        <v>0</v>
      </c>
      <c r="I171">
        <f>IMAGINARY(Sheet1!K173)</f>
        <v>0</v>
      </c>
      <c r="J171">
        <f>IMAGINARY(Sheet1!L173)</f>
        <v>0</v>
      </c>
      <c r="K171">
        <f>IMAGINARY(Sheet1!M173)</f>
        <v>0</v>
      </c>
      <c r="L171">
        <f>IMAGINARY(Sheet1!N173)</f>
        <v>0</v>
      </c>
      <c r="M171">
        <f>IMAGINARY(Sheet1!O173)</f>
        <v>0</v>
      </c>
      <c r="N171">
        <f>IMAGINARY(Sheet1!P173)</f>
        <v>0</v>
      </c>
      <c r="O171">
        <f>IMAGINARY(Sheet1!Q173)</f>
        <v>0</v>
      </c>
      <c r="P171">
        <f>IMAGINARY(Sheet1!R173)</f>
        <v>0</v>
      </c>
      <c r="Q171">
        <f>IMAGINARY(Sheet1!S173)</f>
        <v>0</v>
      </c>
      <c r="R171">
        <f>IMAGINARY(Sheet1!T173)</f>
        <v>0</v>
      </c>
      <c r="S171">
        <f>IMAGINARY(Sheet1!U173)</f>
        <v>0</v>
      </c>
      <c r="T171">
        <f>IMAGINARY(Sheet1!V173)</f>
        <v>0</v>
      </c>
      <c r="U171">
        <f>IMAGINARY(Sheet1!W173)</f>
        <v>0</v>
      </c>
      <c r="V171">
        <f>IMAGINARY(Sheet1!X173)</f>
        <v>0</v>
      </c>
      <c r="W171">
        <f>IMAGINARY(Sheet1!Y173)</f>
        <v>0</v>
      </c>
      <c r="X171">
        <f>IMAGINARY(Sheet1!Z173)</f>
        <v>0</v>
      </c>
      <c r="Y171">
        <f>IMAGINARY(Sheet1!AA173)</f>
        <v>0</v>
      </c>
      <c r="Z171">
        <f>IMAGINARY(Sheet1!AB173)</f>
        <v>0</v>
      </c>
      <c r="AA171">
        <f>IMAGINARY(Sheet1!AC173)</f>
        <v>0</v>
      </c>
      <c r="AB171">
        <f>IMAGINARY(Sheet1!AD173)</f>
        <v>0</v>
      </c>
      <c r="AC171">
        <f>IMAGINARY(Sheet1!AE173)</f>
        <v>0</v>
      </c>
      <c r="AD171">
        <f>IMAGINARY(Sheet1!AF173)</f>
        <v>0</v>
      </c>
      <c r="AE171">
        <f>IMAGINARY(Sheet1!AG173)</f>
        <v>0</v>
      </c>
      <c r="AF171">
        <f>IMAGINARY(Sheet1!AH173)</f>
        <v>0</v>
      </c>
      <c r="AG171">
        <f>IMAGINARY(Sheet1!AI173)</f>
        <v>0</v>
      </c>
      <c r="AH171">
        <f>IMAGINARY(Sheet1!AJ173)</f>
        <v>0</v>
      </c>
      <c r="AI171">
        <f>IMAGINARY(Sheet1!AK173)</f>
        <v>0</v>
      </c>
      <c r="AJ171">
        <f>IMAGINARY(Sheet1!AL173)</f>
        <v>0</v>
      </c>
      <c r="AK171">
        <f>IMAGINARY(Sheet1!AM173)</f>
        <v>0</v>
      </c>
      <c r="AL171">
        <f>IMAGINARY(Sheet1!AN173)</f>
        <v>0</v>
      </c>
      <c r="AM171">
        <f>IMAGINARY(Sheet1!AO173)</f>
        <v>0</v>
      </c>
      <c r="AN171">
        <f>IMAGINARY(Sheet1!AP173)</f>
        <v>0</v>
      </c>
      <c r="AO171">
        <f>IMAGINARY(Sheet1!AQ173)</f>
        <v>0</v>
      </c>
      <c r="AP171">
        <f>IMAGINARY(Sheet1!AR173)</f>
        <v>0</v>
      </c>
      <c r="AQ171">
        <f>IMAGINARY(Sheet1!AS173)</f>
        <v>0</v>
      </c>
      <c r="AR171">
        <f>IMAGINARY(Sheet1!AT173)</f>
        <v>0</v>
      </c>
      <c r="AS171">
        <f>IMAGINARY(Sheet1!AU173)</f>
        <v>0</v>
      </c>
      <c r="AT171">
        <f>IMAGINARY(Sheet1!AV173)</f>
        <v>0</v>
      </c>
      <c r="AU171">
        <f>IMAGINARY(Sheet1!AW173)</f>
        <v>0</v>
      </c>
      <c r="AV171">
        <f>IMAGINARY(Sheet1!AX173)</f>
        <v>0</v>
      </c>
      <c r="AW171">
        <f>IMAGINARY(Sheet1!AY173)</f>
        <v>0</v>
      </c>
      <c r="AX171">
        <f>IMAGINARY(Sheet1!AZ173)</f>
        <v>0</v>
      </c>
      <c r="AY171">
        <f>IMAGINARY(Sheet1!BA173)</f>
        <v>0</v>
      </c>
      <c r="AZ171">
        <f>IMAGINARY(Sheet1!BB173)</f>
        <v>0</v>
      </c>
      <c r="BA171">
        <f>IMAGINARY(Sheet1!BC173)</f>
        <v>0</v>
      </c>
      <c r="BB171">
        <f>IMAGINARY(Sheet1!BD173)</f>
        <v>0</v>
      </c>
      <c r="BC171">
        <f>IMAGINARY(Sheet1!BE173)</f>
        <v>0</v>
      </c>
      <c r="BD171">
        <f>IMAGINARY(Sheet1!BF173)</f>
        <v>0</v>
      </c>
      <c r="BE171">
        <f>IMAGINARY(Sheet1!BG173)</f>
        <v>0</v>
      </c>
      <c r="BF171">
        <f>IMAGINARY(Sheet1!BH173)</f>
        <v>0</v>
      </c>
      <c r="BG171">
        <f>IMAGINARY(Sheet1!BI173)</f>
        <v>0</v>
      </c>
      <c r="BH171">
        <f>IMAGINARY(Sheet1!BJ173)</f>
        <v>0</v>
      </c>
      <c r="BI171">
        <f>IMAGINARY(Sheet1!BK173)</f>
        <v>0</v>
      </c>
      <c r="BJ171">
        <f>IMAGINARY(Sheet1!BL173)</f>
        <v>0</v>
      </c>
      <c r="BK171">
        <f>IMAGINARY(Sheet1!BM173)</f>
        <v>0</v>
      </c>
      <c r="BL171">
        <f>IMAGINARY(Sheet1!BN173)</f>
        <v>0</v>
      </c>
      <c r="BM171">
        <f>IMAGINARY(Sheet1!BO173)</f>
        <v>0</v>
      </c>
      <c r="BN171">
        <f>IMAGINARY(Sheet1!BP173)</f>
        <v>0</v>
      </c>
      <c r="BO171">
        <f>IMAGINARY(Sheet1!BQ173)</f>
        <v>0</v>
      </c>
      <c r="BP171">
        <f>IMAGINARY(Sheet1!BR173)</f>
        <v>0</v>
      </c>
      <c r="BQ171">
        <f>IMAGINARY(Sheet1!BS173)</f>
        <v>0</v>
      </c>
      <c r="BR171">
        <f>IMAGINARY(Sheet1!BT173)</f>
        <v>0</v>
      </c>
      <c r="BS171">
        <f>IMAGINARY(Sheet1!BU173)</f>
        <v>0</v>
      </c>
      <c r="BT171">
        <f>IMAGINARY(Sheet1!BV173)</f>
        <v>0</v>
      </c>
      <c r="BU171">
        <f>IMAGINARY(Sheet1!BW173)</f>
        <v>0</v>
      </c>
      <c r="BV171">
        <f>IMAGINARY(Sheet1!BX173)</f>
        <v>0</v>
      </c>
      <c r="BW171">
        <f>IMAGINARY(Sheet1!BY173)</f>
        <v>0</v>
      </c>
      <c r="BX171">
        <f>IMAGINARY(Sheet1!BZ173)</f>
        <v>0</v>
      </c>
      <c r="BY171">
        <f>IMAGINARY(Sheet1!CA173)</f>
        <v>0</v>
      </c>
      <c r="BZ171">
        <f>IMAGINARY(Sheet1!CB173)</f>
        <v>0</v>
      </c>
      <c r="CA171">
        <f>IMAGINARY(Sheet1!CC173)</f>
        <v>0</v>
      </c>
      <c r="CB171">
        <f>IMAGINARY(Sheet1!CD173)</f>
        <v>0</v>
      </c>
      <c r="CC171">
        <f>IMAGINARY(Sheet1!CE173)</f>
        <v>0</v>
      </c>
      <c r="CD171">
        <f>IMAGINARY(Sheet1!CF173)</f>
        <v>0</v>
      </c>
      <c r="CE171">
        <f>IMAGINARY(Sheet1!CG173)</f>
        <v>0</v>
      </c>
      <c r="CF171">
        <f>IMAGINARY(Sheet1!CH173)</f>
        <v>0</v>
      </c>
      <c r="CG171">
        <f>IMAGINARY(Sheet1!CI173)</f>
        <v>0</v>
      </c>
      <c r="CH171">
        <f>IMAGINARY(Sheet1!CJ173)</f>
        <v>0</v>
      </c>
      <c r="CI171">
        <f>IMAGINARY(Sheet1!CK173)</f>
        <v>0</v>
      </c>
      <c r="CJ171">
        <f>IMAGINARY(Sheet1!CL173)</f>
        <v>0</v>
      </c>
      <c r="CK171">
        <f>IMAGINARY(Sheet1!CM173)</f>
        <v>0</v>
      </c>
      <c r="CL171">
        <f>IMAGINARY(Sheet1!CN173)</f>
        <v>0</v>
      </c>
      <c r="CM171">
        <f>IMAGINARY(Sheet1!CO173)</f>
        <v>0</v>
      </c>
      <c r="CN171">
        <f>IMAGINARY(Sheet1!CP173)</f>
        <v>0</v>
      </c>
      <c r="CO171">
        <f>IMAGINARY(Sheet1!CQ173)</f>
        <v>0</v>
      </c>
      <c r="CP171">
        <f>IMAGINARY(Sheet1!CR173)</f>
        <v>0</v>
      </c>
      <c r="CQ171">
        <f>IMAGINARY(Sheet1!CS173)</f>
        <v>0</v>
      </c>
      <c r="CR171">
        <f>IMAGINARY(Sheet1!CT173)</f>
        <v>0</v>
      </c>
      <c r="CS171">
        <f>IMAGINARY(Sheet1!CU173)</f>
        <v>0</v>
      </c>
      <c r="CT171">
        <f>IMAGINARY(Sheet1!CV173)</f>
        <v>0</v>
      </c>
      <c r="CU171">
        <f>IMAGINARY(Sheet1!CW173)</f>
        <v>0</v>
      </c>
      <c r="CV171">
        <f>IMAGINARY(Sheet1!CX173)</f>
        <v>0</v>
      </c>
      <c r="CW171">
        <f>IMAGINARY(Sheet1!CY173)</f>
        <v>0</v>
      </c>
      <c r="CX171">
        <f>IMAGINARY(Sheet1!CZ173)</f>
        <v>0</v>
      </c>
      <c r="CY171">
        <f>IMAGINARY(Sheet1!DA173)</f>
        <v>0</v>
      </c>
      <c r="CZ171">
        <f>IMAGINARY(Sheet1!DB173)</f>
        <v>0</v>
      </c>
      <c r="DA171">
        <f>IMAGINARY(Sheet1!DC173)</f>
        <v>0</v>
      </c>
      <c r="DB171">
        <f>IMAGINARY(Sheet1!DD173)</f>
        <v>0</v>
      </c>
      <c r="DC171">
        <f>IMAGINARY(Sheet1!DE173)</f>
        <v>0</v>
      </c>
      <c r="DD171">
        <f>IMAGINARY(Sheet1!DF173)</f>
        <v>0</v>
      </c>
      <c r="DE171">
        <f>IMAGINARY(Sheet1!DG173)</f>
        <v>0</v>
      </c>
      <c r="DF171">
        <f>IMAGINARY(Sheet1!DH173)</f>
        <v>0</v>
      </c>
      <c r="DG171">
        <f>IMAGINARY(Sheet1!DI173)</f>
        <v>0</v>
      </c>
      <c r="DH171">
        <f>IMAGINARY(Sheet1!DJ173)</f>
        <v>0</v>
      </c>
      <c r="DI171">
        <f>IMAGINARY(Sheet1!DK173)</f>
        <v>0</v>
      </c>
      <c r="DJ171">
        <f>IMAGINARY(Sheet1!DL173)</f>
        <v>0</v>
      </c>
      <c r="DK171">
        <f>IMAGINARY(Sheet1!DM173)</f>
        <v>0</v>
      </c>
      <c r="DL171">
        <f>IMAGINARY(Sheet1!DN173)</f>
        <v>0</v>
      </c>
      <c r="DM171">
        <f>IMAGINARY(Sheet1!DO173)</f>
        <v>0</v>
      </c>
      <c r="DN171">
        <f>IMAGINARY(Sheet1!DP173)</f>
        <v>0</v>
      </c>
      <c r="DO171">
        <f>IMAGINARY(Sheet1!DQ173)</f>
        <v>0</v>
      </c>
      <c r="DP171">
        <f>IMAGINARY(Sheet1!DR173)</f>
        <v>0</v>
      </c>
      <c r="DQ171">
        <f>IMAGINARY(Sheet1!DS173)</f>
        <v>0</v>
      </c>
      <c r="DR171">
        <f>IMAGINARY(Sheet1!DT173)</f>
        <v>0</v>
      </c>
      <c r="DS171">
        <f>IMAGINARY(Sheet1!DU173)</f>
        <v>0</v>
      </c>
      <c r="DT171">
        <f>IMAGINARY(Sheet1!DV173)</f>
        <v>0</v>
      </c>
      <c r="DU171">
        <f>IMAGINARY(Sheet1!DW173)</f>
        <v>0</v>
      </c>
      <c r="DV171">
        <f>IMAGINARY(Sheet1!DX173)</f>
        <v>0</v>
      </c>
      <c r="DW171">
        <f>IMAGINARY(Sheet1!DY173)</f>
        <v>0</v>
      </c>
      <c r="DX171">
        <f>IMAGINARY(Sheet1!DZ173)</f>
        <v>0</v>
      </c>
      <c r="DY171">
        <f>IMAGINARY(Sheet1!EA173)</f>
        <v>0</v>
      </c>
      <c r="DZ171">
        <f>IMAGINARY(Sheet1!EB173)</f>
        <v>0</v>
      </c>
      <c r="EA171">
        <f>IMAGINARY(Sheet1!EC173)</f>
        <v>0</v>
      </c>
      <c r="EB171">
        <f>IMAGINARY(Sheet1!ED173)</f>
        <v>0</v>
      </c>
      <c r="EC171">
        <f>IMAGINARY(Sheet1!EE173)</f>
        <v>0</v>
      </c>
      <c r="ED171">
        <f>IMAGINARY(Sheet1!EF173)</f>
        <v>0</v>
      </c>
      <c r="EE171">
        <f>IMAGINARY(Sheet1!EG173)</f>
        <v>0</v>
      </c>
      <c r="EF171">
        <f>IMAGINARY(Sheet1!EH173)</f>
        <v>0</v>
      </c>
      <c r="EG171">
        <f>IMAGINARY(Sheet1!EI173)</f>
        <v>0</v>
      </c>
      <c r="EH171">
        <f>IMAGINARY(Sheet1!EJ173)</f>
        <v>0</v>
      </c>
      <c r="EI171">
        <f>IMAGINARY(Sheet1!EK173)</f>
        <v>0</v>
      </c>
      <c r="EJ171">
        <f>IMAGINARY(Sheet1!EL173)</f>
        <v>0</v>
      </c>
      <c r="EK171">
        <f>IMAGINARY(Sheet1!EM173)</f>
        <v>0</v>
      </c>
      <c r="EL171">
        <f>IMAGINARY(Sheet1!EN173)</f>
        <v>0</v>
      </c>
      <c r="EM171">
        <f>IMAGINARY(Sheet1!EO173)</f>
        <v>0</v>
      </c>
      <c r="EN171">
        <f>IMAGINARY(Sheet1!EP173)</f>
        <v>0</v>
      </c>
      <c r="EO171">
        <f>IMAGINARY(Sheet1!EQ173)</f>
        <v>0</v>
      </c>
      <c r="EP171">
        <f>IMAGINARY(Sheet1!ER173)</f>
        <v>0</v>
      </c>
      <c r="EQ171">
        <f>IMAGINARY(Sheet1!ES173)</f>
        <v>0</v>
      </c>
      <c r="ER171">
        <f>IMAGINARY(Sheet1!ET173)</f>
        <v>0</v>
      </c>
      <c r="ES171">
        <f>IMAGINARY(Sheet1!EU173)</f>
        <v>0</v>
      </c>
      <c r="ET171">
        <f>IMAGINARY(Sheet1!EV173)</f>
        <v>0</v>
      </c>
      <c r="EU171">
        <f>IMAGINARY(Sheet1!EW173)</f>
        <v>0</v>
      </c>
      <c r="EV171">
        <f>IMAGINARY(Sheet1!EX173)</f>
        <v>0</v>
      </c>
      <c r="EW171">
        <f>IMAGINARY(Sheet1!EY173)</f>
        <v>0</v>
      </c>
      <c r="EX171">
        <f>IMAGINARY(Sheet1!EZ173)</f>
        <v>0</v>
      </c>
      <c r="EY171">
        <f>IMAGINARY(Sheet1!FA173)</f>
        <v>0</v>
      </c>
      <c r="EZ171">
        <f>IMAGINARY(Sheet1!FB173)</f>
        <v>0</v>
      </c>
      <c r="FA171">
        <f>IMAGINARY(Sheet1!FC173)</f>
        <v>0</v>
      </c>
      <c r="FB171">
        <f>IMAGINARY(Sheet1!FD173)</f>
        <v>0</v>
      </c>
      <c r="FC171">
        <f>IMAGINARY(Sheet1!FE173)</f>
        <v>0</v>
      </c>
      <c r="FD171">
        <f>IMAGINARY(Sheet1!FF173)</f>
        <v>0</v>
      </c>
      <c r="FE171">
        <f>IMAGINARY(Sheet1!FG173)</f>
        <v>0</v>
      </c>
      <c r="FF171">
        <f>IMAGINARY(Sheet1!FH173)</f>
        <v>0</v>
      </c>
      <c r="FG171">
        <f>IMAGINARY(Sheet1!FI173)</f>
        <v>0</v>
      </c>
      <c r="FH171">
        <f>IMAGINARY(Sheet1!FJ173)</f>
        <v>0</v>
      </c>
      <c r="FI171">
        <f>IMAGINARY(Sheet1!FK173)</f>
        <v>0</v>
      </c>
      <c r="FJ171">
        <f>IMAGINARY(Sheet1!FL173)</f>
        <v>0</v>
      </c>
      <c r="FK171">
        <f>IMAGINARY(Sheet1!FM173)</f>
        <v>0</v>
      </c>
      <c r="FL171">
        <f>IMAGINARY(Sheet1!FN173)</f>
        <v>0</v>
      </c>
      <c r="FM171">
        <f>IMAGINARY(Sheet1!FO173)</f>
        <v>0</v>
      </c>
      <c r="FN171">
        <f>IMAGINARY(Sheet1!FP173)</f>
        <v>20.75</v>
      </c>
      <c r="FO171">
        <f>IMAGINARY(Sheet1!FQ173)</f>
        <v>-126.63</v>
      </c>
      <c r="FP171">
        <f>IMAGINARY(Sheet1!FR173)</f>
        <v>0</v>
      </c>
      <c r="FQ171">
        <f>IMAGINARY(Sheet1!FS173)</f>
        <v>0</v>
      </c>
      <c r="FR171">
        <f>IMAGINARY(Sheet1!FT173)</f>
        <v>0</v>
      </c>
      <c r="FS171">
        <f>IMAGINARY(Sheet1!FU173)</f>
        <v>0</v>
      </c>
      <c r="FT171">
        <f>IMAGINARY(Sheet1!FV173)</f>
        <v>0</v>
      </c>
      <c r="FU171">
        <f>IMAGINARY(Sheet1!FW173)</f>
        <v>0</v>
      </c>
      <c r="FV171">
        <f>IMAGINARY(Sheet1!FX173)</f>
        <v>0</v>
      </c>
      <c r="FW171">
        <f>IMAGINARY(Sheet1!FY173)</f>
        <v>0</v>
      </c>
      <c r="FX171">
        <f>IMAGINARY(Sheet1!FZ173)</f>
        <v>0</v>
      </c>
      <c r="FY171">
        <f>IMAGINARY(Sheet1!GA173)</f>
        <v>0</v>
      </c>
      <c r="FZ171">
        <f>IMAGINARY(Sheet1!GB173)</f>
        <v>0</v>
      </c>
      <c r="GA171">
        <f>IMAGINARY(Sheet1!GC173)</f>
        <v>0</v>
      </c>
      <c r="GB171">
        <f>IMAGINARY(Sheet1!GD173)</f>
        <v>0</v>
      </c>
      <c r="GC171">
        <f>IMAGINARY(Sheet1!GE173)</f>
        <v>0</v>
      </c>
      <c r="GD171">
        <f>IMAGINARY(Sheet1!GF173)</f>
        <v>0</v>
      </c>
      <c r="GE171">
        <f>IMAGINARY(Sheet1!GG173)</f>
        <v>0</v>
      </c>
      <c r="GF171">
        <f>IMAGINARY(Sheet1!GH173)</f>
        <v>0</v>
      </c>
      <c r="GG171">
        <f>IMAGINARY(Sheet1!GI173)</f>
        <v>0</v>
      </c>
      <c r="GH171">
        <f>IMAGINARY(Sheet1!GJ173)</f>
        <v>0</v>
      </c>
      <c r="GI171">
        <f>IMAGINARY(Sheet1!GK173)</f>
        <v>0</v>
      </c>
      <c r="GJ171">
        <f>IMAGINARY(Sheet1!GL173)</f>
        <v>0</v>
      </c>
      <c r="GK171">
        <f>IMAGINARY(Sheet1!GM173)</f>
        <v>0</v>
      </c>
      <c r="GL171">
        <f>IMAGINARY(Sheet1!GN173)</f>
        <v>0</v>
      </c>
      <c r="GM171">
        <f>IMAGINARY(Sheet1!GO173)</f>
        <v>0</v>
      </c>
      <c r="GN171">
        <f>IMAGINARY(Sheet1!GP173)</f>
        <v>0</v>
      </c>
      <c r="GO171">
        <f>IMAGINARY(Sheet1!GQ173)</f>
        <v>0</v>
      </c>
      <c r="GP171">
        <f>IMAGINARY(Sheet1!GR173)</f>
        <v>0</v>
      </c>
      <c r="GQ171">
        <f>IMAGINARY(Sheet1!GS173)</f>
        <v>0</v>
      </c>
      <c r="GR171">
        <f>IMAGINARY(Sheet1!GT173)</f>
        <v>0</v>
      </c>
      <c r="GS171">
        <f>IMAGINARY(Sheet1!GU173)</f>
        <v>0</v>
      </c>
      <c r="GT171">
        <f>IMAGINARY(Sheet1!GV173)</f>
        <v>0</v>
      </c>
      <c r="GU171">
        <f>IMAGINARY(Sheet1!GW173)</f>
        <v>0</v>
      </c>
      <c r="GV171">
        <f>IMAGINARY(Sheet1!GX173)</f>
        <v>105.88</v>
      </c>
      <c r="GW171">
        <f>IMAGINARY(Sheet1!GY173)</f>
        <v>0</v>
      </c>
      <c r="GX171">
        <f>IMAGINARY(Sheet1!GZ173)</f>
        <v>0</v>
      </c>
      <c r="GY171">
        <f>IMAGINARY(Sheet1!HA173)</f>
        <v>0</v>
      </c>
      <c r="GZ171">
        <f>IMAGINARY(Sheet1!HB173)</f>
        <v>0</v>
      </c>
      <c r="HA171">
        <f>IMAGINARY(Sheet1!HC173)</f>
        <v>0</v>
      </c>
      <c r="HB171">
        <f>IMAGINARY(Sheet1!HD173)</f>
        <v>0</v>
      </c>
      <c r="HC171">
        <f>IMAGINARY(Sheet1!HE173)</f>
        <v>0</v>
      </c>
      <c r="HD171">
        <f>IMAGINARY(Sheet1!HF173)</f>
        <v>0</v>
      </c>
      <c r="HE171">
        <f>IMAGINARY(Sheet1!HG173)</f>
        <v>0</v>
      </c>
      <c r="HF171">
        <f>IMAGINARY(Sheet1!HH173)</f>
        <v>0</v>
      </c>
      <c r="HG171">
        <f>IMAGINARY(Sheet1!HI173)</f>
        <v>0</v>
      </c>
      <c r="HH171">
        <f>IMAGINARY(Sheet1!HJ173)</f>
        <v>0</v>
      </c>
      <c r="HI171">
        <f>IMAGINARY(Sheet1!HK173)</f>
        <v>0</v>
      </c>
      <c r="HJ171">
        <f>IMAGINARY(Sheet1!HL173)</f>
        <v>0</v>
      </c>
      <c r="HK171">
        <f>IMAGINARY(Sheet1!HM173)</f>
        <v>0</v>
      </c>
      <c r="HL171">
        <f>IMAGINARY(Sheet1!HN173)</f>
        <v>0</v>
      </c>
      <c r="HM171">
        <f>IMAGINARY(Sheet1!HO173)</f>
        <v>0</v>
      </c>
      <c r="HN171">
        <f>IMAGINARY(Sheet1!HP173)</f>
        <v>0</v>
      </c>
      <c r="HO171">
        <f>IMAGINARY(Sheet1!HQ173)</f>
        <v>0</v>
      </c>
      <c r="HP171">
        <f>IMAGINARY(Sheet1!HR173)</f>
        <v>0</v>
      </c>
      <c r="HQ171">
        <f>IMAGINARY(Sheet1!HS173)</f>
        <v>0</v>
      </c>
      <c r="HR171">
        <f>IMAGINARY(Sheet1!HT173)</f>
        <v>0</v>
      </c>
      <c r="HS171">
        <f>IMAGINARY(Sheet1!HU173)</f>
        <v>0</v>
      </c>
      <c r="HT171">
        <f>IMAGINARY(Sheet1!HV173)</f>
        <v>0</v>
      </c>
      <c r="HU171">
        <f>IMAGINARY(Sheet1!HW173)</f>
        <v>0</v>
      </c>
      <c r="HV171">
        <f>IMAGINARY(Sheet1!HX173)</f>
        <v>0</v>
      </c>
      <c r="HW171">
        <f>IMAGINARY(Sheet1!HY173)</f>
        <v>0</v>
      </c>
      <c r="HX171">
        <f>IMAGINARY(Sheet1!HZ173)</f>
        <v>0</v>
      </c>
      <c r="HY171">
        <f>IMAGINARY(Sheet1!IA173)</f>
        <v>0</v>
      </c>
      <c r="HZ171">
        <f>IMAGINARY(Sheet1!IB173)</f>
        <v>0</v>
      </c>
      <c r="IA171">
        <f>IMAGINARY(Sheet1!IC173)</f>
        <v>0</v>
      </c>
      <c r="IB171">
        <f>IMAGINARY(Sheet1!ID173)</f>
        <v>0</v>
      </c>
      <c r="IC171">
        <f>IMAGINARY(Sheet1!IE173)</f>
        <v>0</v>
      </c>
      <c r="ID171">
        <f>IMAGINARY(Sheet1!IF173)</f>
        <v>0</v>
      </c>
      <c r="IE171">
        <f>IMAGINARY(Sheet1!IG173)</f>
        <v>0</v>
      </c>
      <c r="IF171">
        <f>IMAGINARY(Sheet1!IH173)</f>
        <v>0</v>
      </c>
      <c r="IG171">
        <f>IMAGINARY(Sheet1!II173)</f>
        <v>0</v>
      </c>
      <c r="IH171">
        <f>IMAGINARY(Sheet1!IJ173)</f>
        <v>0</v>
      </c>
      <c r="II171">
        <f>IMAGINARY(Sheet1!IK173)</f>
        <v>0</v>
      </c>
      <c r="IJ171">
        <f>IMAGINARY(Sheet1!IL173)</f>
        <v>0</v>
      </c>
      <c r="IK171">
        <f>IMAGINARY(Sheet1!IM173)</f>
        <v>0</v>
      </c>
      <c r="IL171">
        <f>IMAGINARY(Sheet1!IN173)</f>
        <v>0</v>
      </c>
      <c r="IM171">
        <f>IMAGINARY(Sheet1!IO173)</f>
        <v>0</v>
      </c>
      <c r="IN171">
        <f>IMAGINARY(Sheet1!IP173)</f>
        <v>0</v>
      </c>
      <c r="IO171">
        <f>IMAGINARY(Sheet1!IQ173)</f>
        <v>0</v>
      </c>
      <c r="IP171">
        <f>IMAGINARY(Sheet1!IR173)</f>
        <v>0</v>
      </c>
      <c r="IQ171">
        <f>IMAGINARY(Sheet1!IS173)</f>
        <v>0</v>
      </c>
      <c r="IR171">
        <f>IMAGINARY(Sheet1!IT173)</f>
        <v>0</v>
      </c>
      <c r="IS171">
        <f>IMAGINARY(Sheet1!IU173)</f>
        <v>0</v>
      </c>
      <c r="IT171">
        <f>IMAGINARY(Sheet1!IV173)</f>
        <v>0</v>
      </c>
      <c r="IU171">
        <f>IMAGINARY(Sheet1!IW173)</f>
        <v>0</v>
      </c>
      <c r="IV171">
        <f>IMAGINARY(Sheet1!IX173)</f>
        <v>0</v>
      </c>
      <c r="IW171">
        <f>IMAGINARY(Sheet1!IY173)</f>
        <v>0</v>
      </c>
      <c r="IX171">
        <f>IMAGINARY(Sheet1!IZ173)</f>
        <v>0</v>
      </c>
      <c r="IY171">
        <f>IMAGINARY(Sheet1!JA173)</f>
        <v>0</v>
      </c>
      <c r="IZ171">
        <f>IMAGINARY(Sheet1!JB173)</f>
        <v>0</v>
      </c>
      <c r="JA171">
        <f>IMAGINARY(Sheet1!JC173)</f>
        <v>0</v>
      </c>
      <c r="JB171">
        <f>IMAGINARY(Sheet1!JD173)</f>
        <v>0</v>
      </c>
      <c r="JC171">
        <f>IMAGINARY(Sheet1!JE173)</f>
        <v>0</v>
      </c>
      <c r="JD171">
        <f>IMAGINARY(Sheet1!JF173)</f>
        <v>0</v>
      </c>
      <c r="JE171">
        <f>IMAGINARY(Sheet1!JG173)</f>
        <v>0</v>
      </c>
      <c r="JF171">
        <f>IMAGINARY(Sheet1!JH173)</f>
        <v>0</v>
      </c>
      <c r="JG171">
        <f>IMAGINARY(Sheet1!JI173)</f>
        <v>0</v>
      </c>
      <c r="JH171">
        <f>IMAGINARY(Sheet1!JJ173)</f>
        <v>0</v>
      </c>
      <c r="JI171">
        <f>IMAGINARY(Sheet1!JK173)</f>
        <v>0</v>
      </c>
      <c r="JJ171">
        <f>IMAGINARY(Sheet1!JL173)</f>
        <v>0</v>
      </c>
      <c r="JK171">
        <f>IMAGINARY(Sheet1!JM173)</f>
        <v>0</v>
      </c>
      <c r="JL171">
        <f>IMAGINARY(Sheet1!JN173)</f>
        <v>0</v>
      </c>
      <c r="JM171">
        <f>IMAGINARY(Sheet1!JO173)</f>
        <v>0</v>
      </c>
      <c r="JN171">
        <f>IMAGINARY(Sheet1!JP173)</f>
        <v>0</v>
      </c>
      <c r="JO171">
        <f>IMAGINARY(Sheet1!JQ173)</f>
        <v>0</v>
      </c>
      <c r="JP171">
        <f>IMAGINARY(Sheet1!JR173)</f>
        <v>0</v>
      </c>
      <c r="JQ171">
        <f>IMAGINARY(Sheet1!JS173)</f>
        <v>0</v>
      </c>
      <c r="JR171">
        <f>IMAGINARY(Sheet1!JT173)</f>
        <v>0</v>
      </c>
      <c r="JS171">
        <f>IMAGINARY(Sheet1!JU173)</f>
        <v>0</v>
      </c>
      <c r="JT171">
        <f>IMAGINARY(Sheet1!JV173)</f>
        <v>0</v>
      </c>
      <c r="JU171">
        <f>IMAGINARY(Sheet1!JW173)</f>
        <v>0</v>
      </c>
      <c r="JV171">
        <f>IMAGINARY(Sheet1!JX173)</f>
        <v>0</v>
      </c>
      <c r="JW171">
        <f>IMAGINARY(Sheet1!JY173)</f>
        <v>0</v>
      </c>
      <c r="JX171">
        <f>IMAGINARY(Sheet1!JZ173)</f>
        <v>0</v>
      </c>
      <c r="JY171">
        <f>IMAGINARY(Sheet1!KA173)</f>
        <v>0</v>
      </c>
      <c r="JZ171">
        <f>IMAGINARY(Sheet1!KB173)</f>
        <v>0</v>
      </c>
      <c r="KA171">
        <f>IMAGINARY(Sheet1!KC173)</f>
        <v>0</v>
      </c>
      <c r="KB171">
        <f>IMAGINARY(Sheet1!KD173)</f>
        <v>0</v>
      </c>
      <c r="KC171">
        <f>IMAGINARY(Sheet1!KE173)</f>
        <v>0</v>
      </c>
      <c r="KD171">
        <f>IMAGINARY(Sheet1!KF173)</f>
        <v>0</v>
      </c>
      <c r="KE171">
        <f>IMAGINARY(Sheet1!KG173)</f>
        <v>0</v>
      </c>
      <c r="KF171">
        <f>IMAGINARY(Sheet1!KH173)</f>
        <v>0</v>
      </c>
      <c r="KG171">
        <f>IMAGINARY(Sheet1!KI173)</f>
        <v>0</v>
      </c>
      <c r="KH171">
        <f>IMAGINARY(Sheet1!KJ173)</f>
        <v>0</v>
      </c>
      <c r="KI171">
        <f>IMAGINARY(Sheet1!KK173)</f>
        <v>0</v>
      </c>
      <c r="KJ171">
        <f>IMAGINARY(Sheet1!KL173)</f>
        <v>0</v>
      </c>
      <c r="KK171">
        <f>IMAGINARY(Sheet1!KM173)</f>
        <v>0</v>
      </c>
      <c r="KL171">
        <f>IMAGINARY(Sheet1!KN173)</f>
        <v>0</v>
      </c>
      <c r="KM171">
        <f>IMAGINARY(Sheet1!KO173)</f>
        <v>0</v>
      </c>
      <c r="KN171">
        <f>IMAGINARY(Sheet1!KP173)</f>
        <v>0</v>
      </c>
    </row>
    <row r="172" spans="1:300" x14ac:dyDescent="0.25">
      <c r="A172">
        <f>IMAGINARY(Sheet1!C174)</f>
        <v>0</v>
      </c>
      <c r="B172">
        <f>IMAGINARY(Sheet1!D174)</f>
        <v>0</v>
      </c>
      <c r="C172">
        <f>IMAGINARY(Sheet1!E174)</f>
        <v>0</v>
      </c>
      <c r="D172">
        <f>IMAGINARY(Sheet1!F174)</f>
        <v>0</v>
      </c>
      <c r="E172">
        <f>IMAGINARY(Sheet1!G174)</f>
        <v>0</v>
      </c>
      <c r="F172">
        <f>IMAGINARY(Sheet1!H174)</f>
        <v>0</v>
      </c>
      <c r="G172">
        <f>IMAGINARY(Sheet1!I174)</f>
        <v>0</v>
      </c>
      <c r="H172">
        <f>IMAGINARY(Sheet1!J174)</f>
        <v>0</v>
      </c>
      <c r="I172">
        <f>IMAGINARY(Sheet1!K174)</f>
        <v>0</v>
      </c>
      <c r="J172">
        <f>IMAGINARY(Sheet1!L174)</f>
        <v>0</v>
      </c>
      <c r="K172">
        <f>IMAGINARY(Sheet1!M174)</f>
        <v>0</v>
      </c>
      <c r="L172">
        <f>IMAGINARY(Sheet1!N174)</f>
        <v>0</v>
      </c>
      <c r="M172">
        <f>IMAGINARY(Sheet1!O174)</f>
        <v>0</v>
      </c>
      <c r="N172">
        <f>IMAGINARY(Sheet1!P174)</f>
        <v>0</v>
      </c>
      <c r="O172">
        <f>IMAGINARY(Sheet1!Q174)</f>
        <v>0</v>
      </c>
      <c r="P172">
        <f>IMAGINARY(Sheet1!R174)</f>
        <v>0</v>
      </c>
      <c r="Q172">
        <f>IMAGINARY(Sheet1!S174)</f>
        <v>0</v>
      </c>
      <c r="R172">
        <f>IMAGINARY(Sheet1!T174)</f>
        <v>0</v>
      </c>
      <c r="S172">
        <f>IMAGINARY(Sheet1!U174)</f>
        <v>0</v>
      </c>
      <c r="T172">
        <f>IMAGINARY(Sheet1!V174)</f>
        <v>0</v>
      </c>
      <c r="U172">
        <f>IMAGINARY(Sheet1!W174)</f>
        <v>0</v>
      </c>
      <c r="V172">
        <f>IMAGINARY(Sheet1!X174)</f>
        <v>0</v>
      </c>
      <c r="W172">
        <f>IMAGINARY(Sheet1!Y174)</f>
        <v>0</v>
      </c>
      <c r="X172">
        <f>IMAGINARY(Sheet1!Z174)</f>
        <v>0</v>
      </c>
      <c r="Y172">
        <f>IMAGINARY(Sheet1!AA174)</f>
        <v>0</v>
      </c>
      <c r="Z172">
        <f>IMAGINARY(Sheet1!AB174)</f>
        <v>0</v>
      </c>
      <c r="AA172">
        <f>IMAGINARY(Sheet1!AC174)</f>
        <v>0</v>
      </c>
      <c r="AB172">
        <f>IMAGINARY(Sheet1!AD174)</f>
        <v>0</v>
      </c>
      <c r="AC172">
        <f>IMAGINARY(Sheet1!AE174)</f>
        <v>0</v>
      </c>
      <c r="AD172">
        <f>IMAGINARY(Sheet1!AF174)</f>
        <v>0</v>
      </c>
      <c r="AE172">
        <f>IMAGINARY(Sheet1!AG174)</f>
        <v>0</v>
      </c>
      <c r="AF172">
        <f>IMAGINARY(Sheet1!AH174)</f>
        <v>0</v>
      </c>
      <c r="AG172">
        <f>IMAGINARY(Sheet1!AI174)</f>
        <v>0</v>
      </c>
      <c r="AH172">
        <f>IMAGINARY(Sheet1!AJ174)</f>
        <v>0</v>
      </c>
      <c r="AI172">
        <f>IMAGINARY(Sheet1!AK174)</f>
        <v>0</v>
      </c>
      <c r="AJ172">
        <f>IMAGINARY(Sheet1!AL174)</f>
        <v>0</v>
      </c>
      <c r="AK172">
        <f>IMAGINARY(Sheet1!AM174)</f>
        <v>0</v>
      </c>
      <c r="AL172">
        <f>IMAGINARY(Sheet1!AN174)</f>
        <v>0</v>
      </c>
      <c r="AM172">
        <f>IMAGINARY(Sheet1!AO174)</f>
        <v>0</v>
      </c>
      <c r="AN172">
        <f>IMAGINARY(Sheet1!AP174)</f>
        <v>0</v>
      </c>
      <c r="AO172">
        <f>IMAGINARY(Sheet1!AQ174)</f>
        <v>0</v>
      </c>
      <c r="AP172">
        <f>IMAGINARY(Sheet1!AR174)</f>
        <v>0</v>
      </c>
      <c r="AQ172">
        <f>IMAGINARY(Sheet1!AS174)</f>
        <v>0</v>
      </c>
      <c r="AR172">
        <f>IMAGINARY(Sheet1!AT174)</f>
        <v>0</v>
      </c>
      <c r="AS172">
        <f>IMAGINARY(Sheet1!AU174)</f>
        <v>0</v>
      </c>
      <c r="AT172">
        <f>IMAGINARY(Sheet1!AV174)</f>
        <v>0</v>
      </c>
      <c r="AU172">
        <f>IMAGINARY(Sheet1!AW174)</f>
        <v>0</v>
      </c>
      <c r="AV172">
        <f>IMAGINARY(Sheet1!AX174)</f>
        <v>0</v>
      </c>
      <c r="AW172">
        <f>IMAGINARY(Sheet1!AY174)</f>
        <v>0</v>
      </c>
      <c r="AX172">
        <f>IMAGINARY(Sheet1!AZ174)</f>
        <v>0</v>
      </c>
      <c r="AY172">
        <f>IMAGINARY(Sheet1!BA174)</f>
        <v>0</v>
      </c>
      <c r="AZ172">
        <f>IMAGINARY(Sheet1!BB174)</f>
        <v>0</v>
      </c>
      <c r="BA172">
        <f>IMAGINARY(Sheet1!BC174)</f>
        <v>0</v>
      </c>
      <c r="BB172">
        <f>IMAGINARY(Sheet1!BD174)</f>
        <v>0</v>
      </c>
      <c r="BC172">
        <f>IMAGINARY(Sheet1!BE174)</f>
        <v>0</v>
      </c>
      <c r="BD172">
        <f>IMAGINARY(Sheet1!BF174)</f>
        <v>0</v>
      </c>
      <c r="BE172">
        <f>IMAGINARY(Sheet1!BG174)</f>
        <v>0</v>
      </c>
      <c r="BF172">
        <f>IMAGINARY(Sheet1!BH174)</f>
        <v>0</v>
      </c>
      <c r="BG172">
        <f>IMAGINARY(Sheet1!BI174)</f>
        <v>0</v>
      </c>
      <c r="BH172">
        <f>IMAGINARY(Sheet1!BJ174)</f>
        <v>0</v>
      </c>
      <c r="BI172">
        <f>IMAGINARY(Sheet1!BK174)</f>
        <v>0</v>
      </c>
      <c r="BJ172">
        <f>IMAGINARY(Sheet1!BL174)</f>
        <v>0</v>
      </c>
      <c r="BK172">
        <f>IMAGINARY(Sheet1!BM174)</f>
        <v>0</v>
      </c>
      <c r="BL172">
        <f>IMAGINARY(Sheet1!BN174)</f>
        <v>0</v>
      </c>
      <c r="BM172">
        <f>IMAGINARY(Sheet1!BO174)</f>
        <v>0</v>
      </c>
      <c r="BN172">
        <f>IMAGINARY(Sheet1!BP174)</f>
        <v>0</v>
      </c>
      <c r="BO172">
        <f>IMAGINARY(Sheet1!BQ174)</f>
        <v>0</v>
      </c>
      <c r="BP172">
        <f>IMAGINARY(Sheet1!BR174)</f>
        <v>0</v>
      </c>
      <c r="BQ172">
        <f>IMAGINARY(Sheet1!BS174)</f>
        <v>0</v>
      </c>
      <c r="BR172">
        <f>IMAGINARY(Sheet1!BT174)</f>
        <v>0</v>
      </c>
      <c r="BS172">
        <f>IMAGINARY(Sheet1!BU174)</f>
        <v>0</v>
      </c>
      <c r="BT172">
        <f>IMAGINARY(Sheet1!BV174)</f>
        <v>0</v>
      </c>
      <c r="BU172">
        <f>IMAGINARY(Sheet1!BW174)</f>
        <v>0</v>
      </c>
      <c r="BV172">
        <f>IMAGINARY(Sheet1!BX174)</f>
        <v>0</v>
      </c>
      <c r="BW172">
        <f>IMAGINARY(Sheet1!BY174)</f>
        <v>0</v>
      </c>
      <c r="BX172">
        <f>IMAGINARY(Sheet1!BZ174)</f>
        <v>0</v>
      </c>
      <c r="BY172">
        <f>IMAGINARY(Sheet1!CA174)</f>
        <v>0</v>
      </c>
      <c r="BZ172">
        <f>IMAGINARY(Sheet1!CB174)</f>
        <v>0</v>
      </c>
      <c r="CA172">
        <f>IMAGINARY(Sheet1!CC174)</f>
        <v>0</v>
      </c>
      <c r="CB172">
        <f>IMAGINARY(Sheet1!CD174)</f>
        <v>0</v>
      </c>
      <c r="CC172">
        <f>IMAGINARY(Sheet1!CE174)</f>
        <v>0</v>
      </c>
      <c r="CD172">
        <f>IMAGINARY(Sheet1!CF174)</f>
        <v>0</v>
      </c>
      <c r="CE172">
        <f>IMAGINARY(Sheet1!CG174)</f>
        <v>0</v>
      </c>
      <c r="CF172">
        <f>IMAGINARY(Sheet1!CH174)</f>
        <v>0</v>
      </c>
      <c r="CG172">
        <f>IMAGINARY(Sheet1!CI174)</f>
        <v>0</v>
      </c>
      <c r="CH172">
        <f>IMAGINARY(Sheet1!CJ174)</f>
        <v>0</v>
      </c>
      <c r="CI172">
        <f>IMAGINARY(Sheet1!CK174)</f>
        <v>0</v>
      </c>
      <c r="CJ172">
        <f>IMAGINARY(Sheet1!CL174)</f>
        <v>0</v>
      </c>
      <c r="CK172">
        <f>IMAGINARY(Sheet1!CM174)</f>
        <v>0</v>
      </c>
      <c r="CL172">
        <f>IMAGINARY(Sheet1!CN174)</f>
        <v>0</v>
      </c>
      <c r="CM172">
        <f>IMAGINARY(Sheet1!CO174)</f>
        <v>0</v>
      </c>
      <c r="CN172">
        <f>IMAGINARY(Sheet1!CP174)</f>
        <v>0</v>
      </c>
      <c r="CO172">
        <f>IMAGINARY(Sheet1!CQ174)</f>
        <v>0</v>
      </c>
      <c r="CP172">
        <f>IMAGINARY(Sheet1!CR174)</f>
        <v>0</v>
      </c>
      <c r="CQ172">
        <f>IMAGINARY(Sheet1!CS174)</f>
        <v>0</v>
      </c>
      <c r="CR172">
        <f>IMAGINARY(Sheet1!CT174)</f>
        <v>0</v>
      </c>
      <c r="CS172">
        <f>IMAGINARY(Sheet1!CU174)</f>
        <v>0</v>
      </c>
      <c r="CT172">
        <f>IMAGINARY(Sheet1!CV174)</f>
        <v>0</v>
      </c>
      <c r="CU172">
        <f>IMAGINARY(Sheet1!CW174)</f>
        <v>0</v>
      </c>
      <c r="CV172">
        <f>IMAGINARY(Sheet1!CX174)</f>
        <v>0</v>
      </c>
      <c r="CW172">
        <f>IMAGINARY(Sheet1!CY174)</f>
        <v>0</v>
      </c>
      <c r="CX172">
        <f>IMAGINARY(Sheet1!CZ174)</f>
        <v>0</v>
      </c>
      <c r="CY172">
        <f>IMAGINARY(Sheet1!DA174)</f>
        <v>0</v>
      </c>
      <c r="CZ172">
        <f>IMAGINARY(Sheet1!DB174)</f>
        <v>0</v>
      </c>
      <c r="DA172">
        <f>IMAGINARY(Sheet1!DC174)</f>
        <v>0</v>
      </c>
      <c r="DB172">
        <f>IMAGINARY(Sheet1!DD174)</f>
        <v>0</v>
      </c>
      <c r="DC172">
        <f>IMAGINARY(Sheet1!DE174)</f>
        <v>0</v>
      </c>
      <c r="DD172">
        <f>IMAGINARY(Sheet1!DF174)</f>
        <v>0</v>
      </c>
      <c r="DE172">
        <f>IMAGINARY(Sheet1!DG174)</f>
        <v>0</v>
      </c>
      <c r="DF172">
        <f>IMAGINARY(Sheet1!DH174)</f>
        <v>0</v>
      </c>
      <c r="DG172">
        <f>IMAGINARY(Sheet1!DI174)</f>
        <v>0</v>
      </c>
      <c r="DH172">
        <f>IMAGINARY(Sheet1!DJ174)</f>
        <v>0</v>
      </c>
      <c r="DI172">
        <f>IMAGINARY(Sheet1!DK174)</f>
        <v>0</v>
      </c>
      <c r="DJ172">
        <f>IMAGINARY(Sheet1!DL174)</f>
        <v>0</v>
      </c>
      <c r="DK172">
        <f>IMAGINARY(Sheet1!DM174)</f>
        <v>0</v>
      </c>
      <c r="DL172">
        <f>IMAGINARY(Sheet1!DN174)</f>
        <v>0</v>
      </c>
      <c r="DM172">
        <f>IMAGINARY(Sheet1!DO174)</f>
        <v>0</v>
      </c>
      <c r="DN172">
        <f>IMAGINARY(Sheet1!DP174)</f>
        <v>0</v>
      </c>
      <c r="DO172">
        <f>IMAGINARY(Sheet1!DQ174)</f>
        <v>0</v>
      </c>
      <c r="DP172">
        <f>IMAGINARY(Sheet1!DR174)</f>
        <v>0</v>
      </c>
      <c r="DQ172">
        <f>IMAGINARY(Sheet1!DS174)</f>
        <v>0</v>
      </c>
      <c r="DR172">
        <f>IMAGINARY(Sheet1!DT174)</f>
        <v>0</v>
      </c>
      <c r="DS172">
        <f>IMAGINARY(Sheet1!DU174)</f>
        <v>0</v>
      </c>
      <c r="DT172">
        <f>IMAGINARY(Sheet1!DV174)</f>
        <v>0</v>
      </c>
      <c r="DU172">
        <f>IMAGINARY(Sheet1!DW174)</f>
        <v>0</v>
      </c>
      <c r="DV172">
        <f>IMAGINARY(Sheet1!DX174)</f>
        <v>0</v>
      </c>
      <c r="DW172">
        <f>IMAGINARY(Sheet1!DY174)</f>
        <v>0</v>
      </c>
      <c r="DX172">
        <f>IMAGINARY(Sheet1!DZ174)</f>
        <v>0</v>
      </c>
      <c r="DY172">
        <f>IMAGINARY(Sheet1!EA174)</f>
        <v>0</v>
      </c>
      <c r="DZ172">
        <f>IMAGINARY(Sheet1!EB174)</f>
        <v>0</v>
      </c>
      <c r="EA172">
        <f>IMAGINARY(Sheet1!EC174)</f>
        <v>0</v>
      </c>
      <c r="EB172">
        <f>IMAGINARY(Sheet1!ED174)</f>
        <v>0</v>
      </c>
      <c r="EC172">
        <f>IMAGINARY(Sheet1!EE174)</f>
        <v>0</v>
      </c>
      <c r="ED172">
        <f>IMAGINARY(Sheet1!EF174)</f>
        <v>0</v>
      </c>
      <c r="EE172">
        <f>IMAGINARY(Sheet1!EG174)</f>
        <v>0</v>
      </c>
      <c r="EF172">
        <f>IMAGINARY(Sheet1!EH174)</f>
        <v>0</v>
      </c>
      <c r="EG172">
        <f>IMAGINARY(Sheet1!EI174)</f>
        <v>0</v>
      </c>
      <c r="EH172">
        <f>IMAGINARY(Sheet1!EJ174)</f>
        <v>0</v>
      </c>
      <c r="EI172">
        <f>IMAGINARY(Sheet1!EK174)</f>
        <v>0</v>
      </c>
      <c r="EJ172">
        <f>IMAGINARY(Sheet1!EL174)</f>
        <v>0</v>
      </c>
      <c r="EK172">
        <f>IMAGINARY(Sheet1!EM174)</f>
        <v>0</v>
      </c>
      <c r="EL172">
        <f>IMAGINARY(Sheet1!EN174)</f>
        <v>0</v>
      </c>
      <c r="EM172">
        <f>IMAGINARY(Sheet1!EO174)</f>
        <v>0</v>
      </c>
      <c r="EN172">
        <f>IMAGINARY(Sheet1!EP174)</f>
        <v>0</v>
      </c>
      <c r="EO172">
        <f>IMAGINARY(Sheet1!EQ174)</f>
        <v>0</v>
      </c>
      <c r="EP172">
        <f>IMAGINARY(Sheet1!ER174)</f>
        <v>0</v>
      </c>
      <c r="EQ172">
        <f>IMAGINARY(Sheet1!ES174)</f>
        <v>0</v>
      </c>
      <c r="ER172">
        <f>IMAGINARY(Sheet1!ET174)</f>
        <v>0</v>
      </c>
      <c r="ES172">
        <f>IMAGINARY(Sheet1!EU174)</f>
        <v>0</v>
      </c>
      <c r="ET172">
        <f>IMAGINARY(Sheet1!EV174)</f>
        <v>0</v>
      </c>
      <c r="EU172">
        <f>IMAGINARY(Sheet1!EW174)</f>
        <v>0</v>
      </c>
      <c r="EV172">
        <f>IMAGINARY(Sheet1!EX174)</f>
        <v>0</v>
      </c>
      <c r="EW172">
        <f>IMAGINARY(Sheet1!EY174)</f>
        <v>0</v>
      </c>
      <c r="EX172">
        <f>IMAGINARY(Sheet1!EZ174)</f>
        <v>0</v>
      </c>
      <c r="EY172">
        <f>IMAGINARY(Sheet1!FA174)</f>
        <v>0</v>
      </c>
      <c r="EZ172">
        <f>IMAGINARY(Sheet1!FB174)</f>
        <v>0</v>
      </c>
      <c r="FA172">
        <f>IMAGINARY(Sheet1!FC174)</f>
        <v>0</v>
      </c>
      <c r="FB172">
        <f>IMAGINARY(Sheet1!FD174)</f>
        <v>0</v>
      </c>
      <c r="FC172">
        <f>IMAGINARY(Sheet1!FE174)</f>
        <v>0</v>
      </c>
      <c r="FD172">
        <f>IMAGINARY(Sheet1!FF174)</f>
        <v>0</v>
      </c>
      <c r="FE172">
        <f>IMAGINARY(Sheet1!FG174)</f>
        <v>0</v>
      </c>
      <c r="FF172">
        <f>IMAGINARY(Sheet1!FH174)</f>
        <v>0</v>
      </c>
      <c r="FG172">
        <f>IMAGINARY(Sheet1!FI174)</f>
        <v>0</v>
      </c>
      <c r="FH172">
        <f>IMAGINARY(Sheet1!FJ174)</f>
        <v>0</v>
      </c>
      <c r="FI172">
        <f>IMAGINARY(Sheet1!FK174)</f>
        <v>0</v>
      </c>
      <c r="FJ172">
        <f>IMAGINARY(Sheet1!FL174)</f>
        <v>0</v>
      </c>
      <c r="FK172">
        <f>IMAGINARY(Sheet1!FM174)</f>
        <v>0</v>
      </c>
      <c r="FL172">
        <f>IMAGINARY(Sheet1!FN174)</f>
        <v>0</v>
      </c>
      <c r="FM172">
        <f>IMAGINARY(Sheet1!FO174)</f>
        <v>0</v>
      </c>
      <c r="FN172">
        <f>IMAGINARY(Sheet1!FP174)</f>
        <v>0</v>
      </c>
      <c r="FO172">
        <f>IMAGINARY(Sheet1!FQ174)</f>
        <v>0</v>
      </c>
      <c r="FP172">
        <f>IMAGINARY(Sheet1!FR174)</f>
        <v>-21.38</v>
      </c>
      <c r="FQ172">
        <f>IMAGINARY(Sheet1!FS174)</f>
        <v>0</v>
      </c>
      <c r="FR172">
        <f>IMAGINARY(Sheet1!FT174)</f>
        <v>0</v>
      </c>
      <c r="FS172">
        <f>IMAGINARY(Sheet1!FU174)</f>
        <v>4.0999999999999996</v>
      </c>
      <c r="FT172">
        <f>IMAGINARY(Sheet1!FV174)</f>
        <v>0</v>
      </c>
      <c r="FU172">
        <f>IMAGINARY(Sheet1!FW174)</f>
        <v>0</v>
      </c>
      <c r="FV172">
        <f>IMAGINARY(Sheet1!FX174)</f>
        <v>0</v>
      </c>
      <c r="FW172">
        <f>IMAGINARY(Sheet1!FY174)</f>
        <v>0</v>
      </c>
      <c r="FX172">
        <f>IMAGINARY(Sheet1!FZ174)</f>
        <v>0</v>
      </c>
      <c r="FY172">
        <f>IMAGINARY(Sheet1!GA174)</f>
        <v>0</v>
      </c>
      <c r="FZ172">
        <f>IMAGINARY(Sheet1!GB174)</f>
        <v>0</v>
      </c>
      <c r="GA172">
        <f>IMAGINARY(Sheet1!GC174)</f>
        <v>0</v>
      </c>
      <c r="GB172">
        <f>IMAGINARY(Sheet1!GD174)</f>
        <v>10.51</v>
      </c>
      <c r="GC172">
        <f>IMAGINARY(Sheet1!GE174)</f>
        <v>0</v>
      </c>
      <c r="GD172">
        <f>IMAGINARY(Sheet1!GF174)</f>
        <v>0</v>
      </c>
      <c r="GE172">
        <f>IMAGINARY(Sheet1!GG174)</f>
        <v>6.89</v>
      </c>
      <c r="GF172">
        <f>IMAGINARY(Sheet1!GH174)</f>
        <v>0</v>
      </c>
      <c r="GG172">
        <f>IMAGINARY(Sheet1!GI174)</f>
        <v>0</v>
      </c>
      <c r="GH172">
        <f>IMAGINARY(Sheet1!GJ174)</f>
        <v>0</v>
      </c>
      <c r="GI172">
        <f>IMAGINARY(Sheet1!GK174)</f>
        <v>0</v>
      </c>
      <c r="GJ172">
        <f>IMAGINARY(Sheet1!GL174)</f>
        <v>0</v>
      </c>
      <c r="GK172">
        <f>IMAGINARY(Sheet1!GM174)</f>
        <v>0</v>
      </c>
      <c r="GL172">
        <f>IMAGINARY(Sheet1!GN174)</f>
        <v>0</v>
      </c>
      <c r="GM172">
        <f>IMAGINARY(Sheet1!GO174)</f>
        <v>0</v>
      </c>
      <c r="GN172">
        <f>IMAGINARY(Sheet1!GP174)</f>
        <v>0</v>
      </c>
      <c r="GO172">
        <f>IMAGINARY(Sheet1!GQ174)</f>
        <v>0</v>
      </c>
      <c r="GP172">
        <f>IMAGINARY(Sheet1!GR174)</f>
        <v>0</v>
      </c>
      <c r="GQ172">
        <f>IMAGINARY(Sheet1!GS174)</f>
        <v>0</v>
      </c>
      <c r="GR172">
        <f>IMAGINARY(Sheet1!GT174)</f>
        <v>0</v>
      </c>
      <c r="GS172">
        <f>IMAGINARY(Sheet1!GU174)</f>
        <v>0</v>
      </c>
      <c r="GT172">
        <f>IMAGINARY(Sheet1!GV174)</f>
        <v>0</v>
      </c>
      <c r="GU172">
        <f>IMAGINARY(Sheet1!GW174)</f>
        <v>0</v>
      </c>
      <c r="GV172">
        <f>IMAGINARY(Sheet1!GX174)</f>
        <v>0</v>
      </c>
      <c r="GW172">
        <f>IMAGINARY(Sheet1!GY174)</f>
        <v>0</v>
      </c>
      <c r="GX172">
        <f>IMAGINARY(Sheet1!GZ174)</f>
        <v>0</v>
      </c>
      <c r="GY172">
        <f>IMAGINARY(Sheet1!HA174)</f>
        <v>0</v>
      </c>
      <c r="GZ172">
        <f>IMAGINARY(Sheet1!HB174)</f>
        <v>0</v>
      </c>
      <c r="HA172">
        <f>IMAGINARY(Sheet1!HC174)</f>
        <v>0</v>
      </c>
      <c r="HB172">
        <f>IMAGINARY(Sheet1!HD174)</f>
        <v>0</v>
      </c>
      <c r="HC172">
        <f>IMAGINARY(Sheet1!HE174)</f>
        <v>0</v>
      </c>
      <c r="HD172">
        <f>IMAGINARY(Sheet1!HF174)</f>
        <v>0</v>
      </c>
      <c r="HE172">
        <f>IMAGINARY(Sheet1!HG174)</f>
        <v>0</v>
      </c>
      <c r="HF172">
        <f>IMAGINARY(Sheet1!HH174)</f>
        <v>0</v>
      </c>
      <c r="HG172">
        <f>IMAGINARY(Sheet1!HI174)</f>
        <v>0</v>
      </c>
      <c r="HH172">
        <f>IMAGINARY(Sheet1!HJ174)</f>
        <v>0</v>
      </c>
      <c r="HI172">
        <f>IMAGINARY(Sheet1!HK174)</f>
        <v>0</v>
      </c>
      <c r="HJ172">
        <f>IMAGINARY(Sheet1!HL174)</f>
        <v>0</v>
      </c>
      <c r="HK172">
        <f>IMAGINARY(Sheet1!HM174)</f>
        <v>0</v>
      </c>
      <c r="HL172">
        <f>IMAGINARY(Sheet1!HN174)</f>
        <v>0</v>
      </c>
      <c r="HM172">
        <f>IMAGINARY(Sheet1!HO174)</f>
        <v>0</v>
      </c>
      <c r="HN172">
        <f>IMAGINARY(Sheet1!HP174)</f>
        <v>0</v>
      </c>
      <c r="HO172">
        <f>IMAGINARY(Sheet1!HQ174)</f>
        <v>0</v>
      </c>
      <c r="HP172">
        <f>IMAGINARY(Sheet1!HR174)</f>
        <v>0</v>
      </c>
      <c r="HQ172">
        <f>IMAGINARY(Sheet1!HS174)</f>
        <v>0</v>
      </c>
      <c r="HR172">
        <f>IMAGINARY(Sheet1!HT174)</f>
        <v>0</v>
      </c>
      <c r="HS172">
        <f>IMAGINARY(Sheet1!HU174)</f>
        <v>0</v>
      </c>
      <c r="HT172">
        <f>IMAGINARY(Sheet1!HV174)</f>
        <v>0</v>
      </c>
      <c r="HU172">
        <f>IMAGINARY(Sheet1!HW174)</f>
        <v>0</v>
      </c>
      <c r="HV172">
        <f>IMAGINARY(Sheet1!HX174)</f>
        <v>0</v>
      </c>
      <c r="HW172">
        <f>IMAGINARY(Sheet1!HY174)</f>
        <v>0</v>
      </c>
      <c r="HX172">
        <f>IMAGINARY(Sheet1!HZ174)</f>
        <v>0</v>
      </c>
      <c r="HY172">
        <f>IMAGINARY(Sheet1!IA174)</f>
        <v>0</v>
      </c>
      <c r="HZ172">
        <f>IMAGINARY(Sheet1!IB174)</f>
        <v>0</v>
      </c>
      <c r="IA172">
        <f>IMAGINARY(Sheet1!IC174)</f>
        <v>0</v>
      </c>
      <c r="IB172">
        <f>IMAGINARY(Sheet1!ID174)</f>
        <v>0</v>
      </c>
      <c r="IC172">
        <f>IMAGINARY(Sheet1!IE174)</f>
        <v>0</v>
      </c>
      <c r="ID172">
        <f>IMAGINARY(Sheet1!IF174)</f>
        <v>0</v>
      </c>
      <c r="IE172">
        <f>IMAGINARY(Sheet1!IG174)</f>
        <v>0</v>
      </c>
      <c r="IF172">
        <f>IMAGINARY(Sheet1!IH174)</f>
        <v>0</v>
      </c>
      <c r="IG172">
        <f>IMAGINARY(Sheet1!II174)</f>
        <v>0</v>
      </c>
      <c r="IH172">
        <f>IMAGINARY(Sheet1!IJ174)</f>
        <v>0</v>
      </c>
      <c r="II172">
        <f>IMAGINARY(Sheet1!IK174)</f>
        <v>0</v>
      </c>
      <c r="IJ172">
        <f>IMAGINARY(Sheet1!IL174)</f>
        <v>0</v>
      </c>
      <c r="IK172">
        <f>IMAGINARY(Sheet1!IM174)</f>
        <v>0</v>
      </c>
      <c r="IL172">
        <f>IMAGINARY(Sheet1!IN174)</f>
        <v>0</v>
      </c>
      <c r="IM172">
        <f>IMAGINARY(Sheet1!IO174)</f>
        <v>0</v>
      </c>
      <c r="IN172">
        <f>IMAGINARY(Sheet1!IP174)</f>
        <v>0</v>
      </c>
      <c r="IO172">
        <f>IMAGINARY(Sheet1!IQ174)</f>
        <v>0</v>
      </c>
      <c r="IP172">
        <f>IMAGINARY(Sheet1!IR174)</f>
        <v>0</v>
      </c>
      <c r="IQ172">
        <f>IMAGINARY(Sheet1!IS174)</f>
        <v>0</v>
      </c>
      <c r="IR172">
        <f>IMAGINARY(Sheet1!IT174)</f>
        <v>0</v>
      </c>
      <c r="IS172">
        <f>IMAGINARY(Sheet1!IU174)</f>
        <v>0</v>
      </c>
      <c r="IT172">
        <f>IMAGINARY(Sheet1!IV174)</f>
        <v>0</v>
      </c>
      <c r="IU172">
        <f>IMAGINARY(Sheet1!IW174)</f>
        <v>0</v>
      </c>
      <c r="IV172">
        <f>IMAGINARY(Sheet1!IX174)</f>
        <v>0</v>
      </c>
      <c r="IW172">
        <f>IMAGINARY(Sheet1!IY174)</f>
        <v>0</v>
      </c>
      <c r="IX172">
        <f>IMAGINARY(Sheet1!IZ174)</f>
        <v>0</v>
      </c>
      <c r="IY172">
        <f>IMAGINARY(Sheet1!JA174)</f>
        <v>0</v>
      </c>
      <c r="IZ172">
        <f>IMAGINARY(Sheet1!JB174)</f>
        <v>0</v>
      </c>
      <c r="JA172">
        <f>IMAGINARY(Sheet1!JC174)</f>
        <v>0</v>
      </c>
      <c r="JB172">
        <f>IMAGINARY(Sheet1!JD174)</f>
        <v>0</v>
      </c>
      <c r="JC172">
        <f>IMAGINARY(Sheet1!JE174)</f>
        <v>0</v>
      </c>
      <c r="JD172">
        <f>IMAGINARY(Sheet1!JF174)</f>
        <v>0</v>
      </c>
      <c r="JE172">
        <f>IMAGINARY(Sheet1!JG174)</f>
        <v>0</v>
      </c>
      <c r="JF172">
        <f>IMAGINARY(Sheet1!JH174)</f>
        <v>0</v>
      </c>
      <c r="JG172">
        <f>IMAGINARY(Sheet1!JI174)</f>
        <v>0</v>
      </c>
      <c r="JH172">
        <f>IMAGINARY(Sheet1!JJ174)</f>
        <v>0</v>
      </c>
      <c r="JI172">
        <f>IMAGINARY(Sheet1!JK174)</f>
        <v>0</v>
      </c>
      <c r="JJ172">
        <f>IMAGINARY(Sheet1!JL174)</f>
        <v>0</v>
      </c>
      <c r="JK172">
        <f>IMAGINARY(Sheet1!JM174)</f>
        <v>0</v>
      </c>
      <c r="JL172">
        <f>IMAGINARY(Sheet1!JN174)</f>
        <v>0</v>
      </c>
      <c r="JM172">
        <f>IMAGINARY(Sheet1!JO174)</f>
        <v>0</v>
      </c>
      <c r="JN172">
        <f>IMAGINARY(Sheet1!JP174)</f>
        <v>0</v>
      </c>
      <c r="JO172">
        <f>IMAGINARY(Sheet1!JQ174)</f>
        <v>0</v>
      </c>
      <c r="JP172">
        <f>IMAGINARY(Sheet1!JR174)</f>
        <v>0</v>
      </c>
      <c r="JQ172">
        <f>IMAGINARY(Sheet1!JS174)</f>
        <v>0</v>
      </c>
      <c r="JR172">
        <f>IMAGINARY(Sheet1!JT174)</f>
        <v>0</v>
      </c>
      <c r="JS172">
        <f>IMAGINARY(Sheet1!JU174)</f>
        <v>0</v>
      </c>
      <c r="JT172">
        <f>IMAGINARY(Sheet1!JV174)</f>
        <v>0</v>
      </c>
      <c r="JU172">
        <f>IMAGINARY(Sheet1!JW174)</f>
        <v>0</v>
      </c>
      <c r="JV172">
        <f>IMAGINARY(Sheet1!JX174)</f>
        <v>0</v>
      </c>
      <c r="JW172">
        <f>IMAGINARY(Sheet1!JY174)</f>
        <v>0</v>
      </c>
      <c r="JX172">
        <f>IMAGINARY(Sheet1!JZ174)</f>
        <v>0</v>
      </c>
      <c r="JY172">
        <f>IMAGINARY(Sheet1!KA174)</f>
        <v>0</v>
      </c>
      <c r="JZ172">
        <f>IMAGINARY(Sheet1!KB174)</f>
        <v>0</v>
      </c>
      <c r="KA172">
        <f>IMAGINARY(Sheet1!KC174)</f>
        <v>0</v>
      </c>
      <c r="KB172">
        <f>IMAGINARY(Sheet1!KD174)</f>
        <v>0</v>
      </c>
      <c r="KC172">
        <f>IMAGINARY(Sheet1!KE174)</f>
        <v>0</v>
      </c>
      <c r="KD172">
        <f>IMAGINARY(Sheet1!KF174)</f>
        <v>0</v>
      </c>
      <c r="KE172">
        <f>IMAGINARY(Sheet1!KG174)</f>
        <v>0</v>
      </c>
      <c r="KF172">
        <f>IMAGINARY(Sheet1!KH174)</f>
        <v>0</v>
      </c>
      <c r="KG172">
        <f>IMAGINARY(Sheet1!KI174)</f>
        <v>0</v>
      </c>
      <c r="KH172">
        <f>IMAGINARY(Sheet1!KJ174)</f>
        <v>0</v>
      </c>
      <c r="KI172">
        <f>IMAGINARY(Sheet1!KK174)</f>
        <v>0</v>
      </c>
      <c r="KJ172">
        <f>IMAGINARY(Sheet1!KL174)</f>
        <v>0</v>
      </c>
      <c r="KK172">
        <f>IMAGINARY(Sheet1!KM174)</f>
        <v>0</v>
      </c>
      <c r="KL172">
        <f>IMAGINARY(Sheet1!KN174)</f>
        <v>0</v>
      </c>
      <c r="KM172">
        <f>IMAGINARY(Sheet1!KO174)</f>
        <v>0</v>
      </c>
      <c r="KN172">
        <f>IMAGINARY(Sheet1!KP174)</f>
        <v>0</v>
      </c>
    </row>
    <row r="173" spans="1:300" x14ac:dyDescent="0.25">
      <c r="A173">
        <f>IMAGINARY(Sheet1!C175)</f>
        <v>0</v>
      </c>
      <c r="B173">
        <f>IMAGINARY(Sheet1!D175)</f>
        <v>0</v>
      </c>
      <c r="C173">
        <f>IMAGINARY(Sheet1!E175)</f>
        <v>0</v>
      </c>
      <c r="D173">
        <f>IMAGINARY(Sheet1!F175)</f>
        <v>0</v>
      </c>
      <c r="E173">
        <f>IMAGINARY(Sheet1!G175)</f>
        <v>0</v>
      </c>
      <c r="F173">
        <f>IMAGINARY(Sheet1!H175)</f>
        <v>0</v>
      </c>
      <c r="G173">
        <f>IMAGINARY(Sheet1!I175)</f>
        <v>0</v>
      </c>
      <c r="H173">
        <f>IMAGINARY(Sheet1!J175)</f>
        <v>0</v>
      </c>
      <c r="I173">
        <f>IMAGINARY(Sheet1!K175)</f>
        <v>0</v>
      </c>
      <c r="J173">
        <f>IMAGINARY(Sheet1!L175)</f>
        <v>0</v>
      </c>
      <c r="K173">
        <f>IMAGINARY(Sheet1!M175)</f>
        <v>0</v>
      </c>
      <c r="L173">
        <f>IMAGINARY(Sheet1!N175)</f>
        <v>0</v>
      </c>
      <c r="M173">
        <f>IMAGINARY(Sheet1!O175)</f>
        <v>0</v>
      </c>
      <c r="N173">
        <f>IMAGINARY(Sheet1!P175)</f>
        <v>0</v>
      </c>
      <c r="O173">
        <f>IMAGINARY(Sheet1!Q175)</f>
        <v>0</v>
      </c>
      <c r="P173">
        <f>IMAGINARY(Sheet1!R175)</f>
        <v>0</v>
      </c>
      <c r="Q173">
        <f>IMAGINARY(Sheet1!S175)</f>
        <v>0</v>
      </c>
      <c r="R173">
        <f>IMAGINARY(Sheet1!T175)</f>
        <v>0</v>
      </c>
      <c r="S173">
        <f>IMAGINARY(Sheet1!U175)</f>
        <v>0</v>
      </c>
      <c r="T173">
        <f>IMAGINARY(Sheet1!V175)</f>
        <v>0</v>
      </c>
      <c r="U173">
        <f>IMAGINARY(Sheet1!W175)</f>
        <v>0</v>
      </c>
      <c r="V173">
        <f>IMAGINARY(Sheet1!X175)</f>
        <v>0</v>
      </c>
      <c r="W173">
        <f>IMAGINARY(Sheet1!Y175)</f>
        <v>0</v>
      </c>
      <c r="X173">
        <f>IMAGINARY(Sheet1!Z175)</f>
        <v>0</v>
      </c>
      <c r="Y173">
        <f>IMAGINARY(Sheet1!AA175)</f>
        <v>0</v>
      </c>
      <c r="Z173">
        <f>IMAGINARY(Sheet1!AB175)</f>
        <v>0</v>
      </c>
      <c r="AA173">
        <f>IMAGINARY(Sheet1!AC175)</f>
        <v>0</v>
      </c>
      <c r="AB173">
        <f>IMAGINARY(Sheet1!AD175)</f>
        <v>0</v>
      </c>
      <c r="AC173">
        <f>IMAGINARY(Sheet1!AE175)</f>
        <v>0</v>
      </c>
      <c r="AD173">
        <f>IMAGINARY(Sheet1!AF175)</f>
        <v>0</v>
      </c>
      <c r="AE173">
        <f>IMAGINARY(Sheet1!AG175)</f>
        <v>0</v>
      </c>
      <c r="AF173">
        <f>IMAGINARY(Sheet1!AH175)</f>
        <v>0</v>
      </c>
      <c r="AG173">
        <f>IMAGINARY(Sheet1!AI175)</f>
        <v>0</v>
      </c>
      <c r="AH173">
        <f>IMAGINARY(Sheet1!AJ175)</f>
        <v>0</v>
      </c>
      <c r="AI173">
        <f>IMAGINARY(Sheet1!AK175)</f>
        <v>0</v>
      </c>
      <c r="AJ173">
        <f>IMAGINARY(Sheet1!AL175)</f>
        <v>0</v>
      </c>
      <c r="AK173">
        <f>IMAGINARY(Sheet1!AM175)</f>
        <v>0</v>
      </c>
      <c r="AL173">
        <f>IMAGINARY(Sheet1!AN175)</f>
        <v>0</v>
      </c>
      <c r="AM173">
        <f>IMAGINARY(Sheet1!AO175)</f>
        <v>0</v>
      </c>
      <c r="AN173">
        <f>IMAGINARY(Sheet1!AP175)</f>
        <v>0</v>
      </c>
      <c r="AO173">
        <f>IMAGINARY(Sheet1!AQ175)</f>
        <v>0</v>
      </c>
      <c r="AP173">
        <f>IMAGINARY(Sheet1!AR175)</f>
        <v>0</v>
      </c>
      <c r="AQ173">
        <f>IMAGINARY(Sheet1!AS175)</f>
        <v>0</v>
      </c>
      <c r="AR173">
        <f>IMAGINARY(Sheet1!AT175)</f>
        <v>0</v>
      </c>
      <c r="AS173">
        <f>IMAGINARY(Sheet1!AU175)</f>
        <v>0</v>
      </c>
      <c r="AT173">
        <f>IMAGINARY(Sheet1!AV175)</f>
        <v>0</v>
      </c>
      <c r="AU173">
        <f>IMAGINARY(Sheet1!AW175)</f>
        <v>0</v>
      </c>
      <c r="AV173">
        <f>IMAGINARY(Sheet1!AX175)</f>
        <v>0</v>
      </c>
      <c r="AW173">
        <f>IMAGINARY(Sheet1!AY175)</f>
        <v>0</v>
      </c>
      <c r="AX173">
        <f>IMAGINARY(Sheet1!AZ175)</f>
        <v>0</v>
      </c>
      <c r="AY173">
        <f>IMAGINARY(Sheet1!BA175)</f>
        <v>0</v>
      </c>
      <c r="AZ173">
        <f>IMAGINARY(Sheet1!BB175)</f>
        <v>0</v>
      </c>
      <c r="BA173">
        <f>IMAGINARY(Sheet1!BC175)</f>
        <v>0</v>
      </c>
      <c r="BB173">
        <f>IMAGINARY(Sheet1!BD175)</f>
        <v>0</v>
      </c>
      <c r="BC173">
        <f>IMAGINARY(Sheet1!BE175)</f>
        <v>0</v>
      </c>
      <c r="BD173">
        <f>IMAGINARY(Sheet1!BF175)</f>
        <v>0</v>
      </c>
      <c r="BE173">
        <f>IMAGINARY(Sheet1!BG175)</f>
        <v>0</v>
      </c>
      <c r="BF173">
        <f>IMAGINARY(Sheet1!BH175)</f>
        <v>0</v>
      </c>
      <c r="BG173">
        <f>IMAGINARY(Sheet1!BI175)</f>
        <v>0</v>
      </c>
      <c r="BH173">
        <f>IMAGINARY(Sheet1!BJ175)</f>
        <v>0</v>
      </c>
      <c r="BI173">
        <f>IMAGINARY(Sheet1!BK175)</f>
        <v>0</v>
      </c>
      <c r="BJ173">
        <f>IMAGINARY(Sheet1!BL175)</f>
        <v>0</v>
      </c>
      <c r="BK173">
        <f>IMAGINARY(Sheet1!BM175)</f>
        <v>0</v>
      </c>
      <c r="BL173">
        <f>IMAGINARY(Sheet1!BN175)</f>
        <v>0</v>
      </c>
      <c r="BM173">
        <f>IMAGINARY(Sheet1!BO175)</f>
        <v>0</v>
      </c>
      <c r="BN173">
        <f>IMAGINARY(Sheet1!BP175)</f>
        <v>0</v>
      </c>
      <c r="BO173">
        <f>IMAGINARY(Sheet1!BQ175)</f>
        <v>0</v>
      </c>
      <c r="BP173">
        <f>IMAGINARY(Sheet1!BR175)</f>
        <v>29.97</v>
      </c>
      <c r="BQ173">
        <f>IMAGINARY(Sheet1!BS175)</f>
        <v>0</v>
      </c>
      <c r="BR173">
        <f>IMAGINARY(Sheet1!BT175)</f>
        <v>0</v>
      </c>
      <c r="BS173">
        <f>IMAGINARY(Sheet1!BU175)</f>
        <v>0</v>
      </c>
      <c r="BT173">
        <f>IMAGINARY(Sheet1!BV175)</f>
        <v>0</v>
      </c>
      <c r="BU173">
        <f>IMAGINARY(Sheet1!BW175)</f>
        <v>0</v>
      </c>
      <c r="BV173">
        <f>IMAGINARY(Sheet1!BX175)</f>
        <v>0</v>
      </c>
      <c r="BW173">
        <f>IMAGINARY(Sheet1!BY175)</f>
        <v>0</v>
      </c>
      <c r="BX173">
        <f>IMAGINARY(Sheet1!BZ175)</f>
        <v>0</v>
      </c>
      <c r="BY173">
        <f>IMAGINARY(Sheet1!CA175)</f>
        <v>0</v>
      </c>
      <c r="BZ173">
        <f>IMAGINARY(Sheet1!CB175)</f>
        <v>0</v>
      </c>
      <c r="CA173">
        <f>IMAGINARY(Sheet1!CC175)</f>
        <v>0</v>
      </c>
      <c r="CB173">
        <f>IMAGINARY(Sheet1!CD175)</f>
        <v>0</v>
      </c>
      <c r="CC173">
        <f>IMAGINARY(Sheet1!CE175)</f>
        <v>0</v>
      </c>
      <c r="CD173">
        <f>IMAGINARY(Sheet1!CF175)</f>
        <v>0</v>
      </c>
      <c r="CE173">
        <f>IMAGINARY(Sheet1!CG175)</f>
        <v>0</v>
      </c>
      <c r="CF173">
        <f>IMAGINARY(Sheet1!CH175)</f>
        <v>0</v>
      </c>
      <c r="CG173">
        <f>IMAGINARY(Sheet1!CI175)</f>
        <v>0</v>
      </c>
      <c r="CH173">
        <f>IMAGINARY(Sheet1!CJ175)</f>
        <v>0</v>
      </c>
      <c r="CI173">
        <f>IMAGINARY(Sheet1!CK175)</f>
        <v>0</v>
      </c>
      <c r="CJ173">
        <f>IMAGINARY(Sheet1!CL175)</f>
        <v>0</v>
      </c>
      <c r="CK173">
        <f>IMAGINARY(Sheet1!CM175)</f>
        <v>0</v>
      </c>
      <c r="CL173">
        <f>IMAGINARY(Sheet1!CN175)</f>
        <v>0</v>
      </c>
      <c r="CM173">
        <f>IMAGINARY(Sheet1!CO175)</f>
        <v>0</v>
      </c>
      <c r="CN173">
        <f>IMAGINARY(Sheet1!CP175)</f>
        <v>0</v>
      </c>
      <c r="CO173">
        <f>IMAGINARY(Sheet1!CQ175)</f>
        <v>0</v>
      </c>
      <c r="CP173">
        <f>IMAGINARY(Sheet1!CR175)</f>
        <v>0</v>
      </c>
      <c r="CQ173">
        <f>IMAGINARY(Sheet1!CS175)</f>
        <v>0</v>
      </c>
      <c r="CR173">
        <f>IMAGINARY(Sheet1!CT175)</f>
        <v>0</v>
      </c>
      <c r="CS173">
        <f>IMAGINARY(Sheet1!CU175)</f>
        <v>0</v>
      </c>
      <c r="CT173">
        <f>IMAGINARY(Sheet1!CV175)</f>
        <v>0</v>
      </c>
      <c r="CU173">
        <f>IMAGINARY(Sheet1!CW175)</f>
        <v>0</v>
      </c>
      <c r="CV173">
        <f>IMAGINARY(Sheet1!CX175)</f>
        <v>0</v>
      </c>
      <c r="CW173">
        <f>IMAGINARY(Sheet1!CY175)</f>
        <v>0</v>
      </c>
      <c r="CX173">
        <f>IMAGINARY(Sheet1!CZ175)</f>
        <v>0</v>
      </c>
      <c r="CY173">
        <f>IMAGINARY(Sheet1!DA175)</f>
        <v>0</v>
      </c>
      <c r="CZ173">
        <f>IMAGINARY(Sheet1!DB175)</f>
        <v>0</v>
      </c>
      <c r="DA173">
        <f>IMAGINARY(Sheet1!DC175)</f>
        <v>0</v>
      </c>
      <c r="DB173">
        <f>IMAGINARY(Sheet1!DD175)</f>
        <v>0</v>
      </c>
      <c r="DC173">
        <f>IMAGINARY(Sheet1!DE175)</f>
        <v>0</v>
      </c>
      <c r="DD173">
        <f>IMAGINARY(Sheet1!DF175)</f>
        <v>0</v>
      </c>
      <c r="DE173">
        <f>IMAGINARY(Sheet1!DG175)</f>
        <v>0</v>
      </c>
      <c r="DF173">
        <f>IMAGINARY(Sheet1!DH175)</f>
        <v>0</v>
      </c>
      <c r="DG173">
        <f>IMAGINARY(Sheet1!DI175)</f>
        <v>0</v>
      </c>
      <c r="DH173">
        <f>IMAGINARY(Sheet1!DJ175)</f>
        <v>0</v>
      </c>
      <c r="DI173">
        <f>IMAGINARY(Sheet1!DK175)</f>
        <v>0</v>
      </c>
      <c r="DJ173">
        <f>IMAGINARY(Sheet1!DL175)</f>
        <v>0</v>
      </c>
      <c r="DK173">
        <f>IMAGINARY(Sheet1!DM175)</f>
        <v>0</v>
      </c>
      <c r="DL173">
        <f>IMAGINARY(Sheet1!DN175)</f>
        <v>0</v>
      </c>
      <c r="DM173">
        <f>IMAGINARY(Sheet1!DO175)</f>
        <v>0</v>
      </c>
      <c r="DN173">
        <f>IMAGINARY(Sheet1!DP175)</f>
        <v>0</v>
      </c>
      <c r="DO173">
        <f>IMAGINARY(Sheet1!DQ175)</f>
        <v>0</v>
      </c>
      <c r="DP173">
        <f>IMAGINARY(Sheet1!DR175)</f>
        <v>0</v>
      </c>
      <c r="DQ173">
        <f>IMAGINARY(Sheet1!DS175)</f>
        <v>0</v>
      </c>
      <c r="DR173">
        <f>IMAGINARY(Sheet1!DT175)</f>
        <v>0</v>
      </c>
      <c r="DS173">
        <f>IMAGINARY(Sheet1!DU175)</f>
        <v>0</v>
      </c>
      <c r="DT173">
        <f>IMAGINARY(Sheet1!DV175)</f>
        <v>0</v>
      </c>
      <c r="DU173">
        <f>IMAGINARY(Sheet1!DW175)</f>
        <v>0</v>
      </c>
      <c r="DV173">
        <f>IMAGINARY(Sheet1!DX175)</f>
        <v>0</v>
      </c>
      <c r="DW173">
        <f>IMAGINARY(Sheet1!DY175)</f>
        <v>0</v>
      </c>
      <c r="DX173">
        <f>IMAGINARY(Sheet1!DZ175)</f>
        <v>0</v>
      </c>
      <c r="DY173">
        <f>IMAGINARY(Sheet1!EA175)</f>
        <v>0</v>
      </c>
      <c r="DZ173">
        <f>IMAGINARY(Sheet1!EB175)</f>
        <v>0</v>
      </c>
      <c r="EA173">
        <f>IMAGINARY(Sheet1!EC175)</f>
        <v>0</v>
      </c>
      <c r="EB173">
        <f>IMAGINARY(Sheet1!ED175)</f>
        <v>0</v>
      </c>
      <c r="EC173">
        <f>IMAGINARY(Sheet1!EE175)</f>
        <v>0</v>
      </c>
      <c r="ED173">
        <f>IMAGINARY(Sheet1!EF175)</f>
        <v>0</v>
      </c>
      <c r="EE173">
        <f>IMAGINARY(Sheet1!EG175)</f>
        <v>0</v>
      </c>
      <c r="EF173">
        <f>IMAGINARY(Sheet1!EH175)</f>
        <v>0</v>
      </c>
      <c r="EG173">
        <f>IMAGINARY(Sheet1!EI175)</f>
        <v>0</v>
      </c>
      <c r="EH173">
        <f>IMAGINARY(Sheet1!EJ175)</f>
        <v>0</v>
      </c>
      <c r="EI173">
        <f>IMAGINARY(Sheet1!EK175)</f>
        <v>0</v>
      </c>
      <c r="EJ173">
        <f>IMAGINARY(Sheet1!EL175)</f>
        <v>0</v>
      </c>
      <c r="EK173">
        <f>IMAGINARY(Sheet1!EM175)</f>
        <v>0</v>
      </c>
      <c r="EL173">
        <f>IMAGINARY(Sheet1!EN175)</f>
        <v>0</v>
      </c>
      <c r="EM173">
        <f>IMAGINARY(Sheet1!EO175)</f>
        <v>0</v>
      </c>
      <c r="EN173">
        <f>IMAGINARY(Sheet1!EP175)</f>
        <v>0</v>
      </c>
      <c r="EO173">
        <f>IMAGINARY(Sheet1!EQ175)</f>
        <v>0</v>
      </c>
      <c r="EP173">
        <f>IMAGINARY(Sheet1!ER175)</f>
        <v>0</v>
      </c>
      <c r="EQ173">
        <f>IMAGINARY(Sheet1!ES175)</f>
        <v>0</v>
      </c>
      <c r="ER173">
        <f>IMAGINARY(Sheet1!ET175)</f>
        <v>0</v>
      </c>
      <c r="ES173">
        <f>IMAGINARY(Sheet1!EU175)</f>
        <v>0</v>
      </c>
      <c r="ET173">
        <f>IMAGINARY(Sheet1!EV175)</f>
        <v>0</v>
      </c>
      <c r="EU173">
        <f>IMAGINARY(Sheet1!EW175)</f>
        <v>0</v>
      </c>
      <c r="EV173">
        <f>IMAGINARY(Sheet1!EX175)</f>
        <v>0</v>
      </c>
      <c r="EW173">
        <f>IMAGINARY(Sheet1!EY175)</f>
        <v>0</v>
      </c>
      <c r="EX173">
        <f>IMAGINARY(Sheet1!EZ175)</f>
        <v>0</v>
      </c>
      <c r="EY173">
        <f>IMAGINARY(Sheet1!FA175)</f>
        <v>0</v>
      </c>
      <c r="EZ173">
        <f>IMAGINARY(Sheet1!FB175)</f>
        <v>0</v>
      </c>
      <c r="FA173">
        <f>IMAGINARY(Sheet1!FC175)</f>
        <v>0</v>
      </c>
      <c r="FB173">
        <f>IMAGINARY(Sheet1!FD175)</f>
        <v>0</v>
      </c>
      <c r="FC173">
        <f>IMAGINARY(Sheet1!FE175)</f>
        <v>0</v>
      </c>
      <c r="FD173">
        <f>IMAGINARY(Sheet1!FF175)</f>
        <v>0</v>
      </c>
      <c r="FE173">
        <f>IMAGINARY(Sheet1!FG175)</f>
        <v>0</v>
      </c>
      <c r="FF173">
        <f>IMAGINARY(Sheet1!FH175)</f>
        <v>0</v>
      </c>
      <c r="FG173">
        <f>IMAGINARY(Sheet1!FI175)</f>
        <v>0</v>
      </c>
      <c r="FH173">
        <f>IMAGINARY(Sheet1!FJ175)</f>
        <v>0</v>
      </c>
      <c r="FI173">
        <f>IMAGINARY(Sheet1!FK175)</f>
        <v>0</v>
      </c>
      <c r="FJ173">
        <f>IMAGINARY(Sheet1!FL175)</f>
        <v>0</v>
      </c>
      <c r="FK173">
        <f>IMAGINARY(Sheet1!FM175)</f>
        <v>0</v>
      </c>
      <c r="FL173">
        <f>IMAGINARY(Sheet1!FN175)</f>
        <v>0</v>
      </c>
      <c r="FM173">
        <f>IMAGINARY(Sheet1!FO175)</f>
        <v>0</v>
      </c>
      <c r="FN173">
        <f>IMAGINARY(Sheet1!FP175)</f>
        <v>0</v>
      </c>
      <c r="FO173">
        <f>IMAGINARY(Sheet1!FQ175)</f>
        <v>0</v>
      </c>
      <c r="FP173">
        <f>IMAGINARY(Sheet1!FR175)</f>
        <v>0</v>
      </c>
      <c r="FQ173">
        <f>IMAGINARY(Sheet1!FS175)</f>
        <v>-91.87</v>
      </c>
      <c r="FR173">
        <f>IMAGINARY(Sheet1!FT175)</f>
        <v>0</v>
      </c>
      <c r="FS173">
        <f>IMAGINARY(Sheet1!FU175)</f>
        <v>0</v>
      </c>
      <c r="FT173">
        <f>IMAGINARY(Sheet1!FV175)</f>
        <v>0</v>
      </c>
      <c r="FU173">
        <f>IMAGINARY(Sheet1!FW175)</f>
        <v>0</v>
      </c>
      <c r="FV173">
        <f>IMAGINARY(Sheet1!FX175)</f>
        <v>0</v>
      </c>
      <c r="FW173">
        <f>IMAGINARY(Sheet1!FY175)</f>
        <v>0</v>
      </c>
      <c r="FX173">
        <f>IMAGINARY(Sheet1!FZ175)</f>
        <v>0</v>
      </c>
      <c r="FY173">
        <f>IMAGINARY(Sheet1!GA175)</f>
        <v>0</v>
      </c>
      <c r="FZ173">
        <f>IMAGINARY(Sheet1!GB175)</f>
        <v>0</v>
      </c>
      <c r="GA173">
        <f>IMAGINARY(Sheet1!GC175)</f>
        <v>0</v>
      </c>
      <c r="GB173">
        <f>IMAGINARY(Sheet1!GD175)</f>
        <v>0</v>
      </c>
      <c r="GC173">
        <f>IMAGINARY(Sheet1!GE175)</f>
        <v>0</v>
      </c>
      <c r="GD173">
        <f>IMAGINARY(Sheet1!GF175)</f>
        <v>0</v>
      </c>
      <c r="GE173">
        <f>IMAGINARY(Sheet1!GG175)</f>
        <v>0</v>
      </c>
      <c r="GF173">
        <f>IMAGINARY(Sheet1!GH175)</f>
        <v>0</v>
      </c>
      <c r="GG173">
        <f>IMAGINARY(Sheet1!GI175)</f>
        <v>0</v>
      </c>
      <c r="GH173">
        <f>IMAGINARY(Sheet1!GJ175)</f>
        <v>0</v>
      </c>
      <c r="GI173">
        <f>IMAGINARY(Sheet1!GK175)</f>
        <v>0</v>
      </c>
      <c r="GJ173">
        <f>IMAGINARY(Sheet1!GL175)</f>
        <v>0</v>
      </c>
      <c r="GK173">
        <f>IMAGINARY(Sheet1!GM175)</f>
        <v>0</v>
      </c>
      <c r="GL173">
        <f>IMAGINARY(Sheet1!GN175)</f>
        <v>0</v>
      </c>
      <c r="GM173">
        <f>IMAGINARY(Sheet1!GO175)</f>
        <v>0</v>
      </c>
      <c r="GN173">
        <f>IMAGINARY(Sheet1!GP175)</f>
        <v>0</v>
      </c>
      <c r="GO173">
        <f>IMAGINARY(Sheet1!GQ175)</f>
        <v>0</v>
      </c>
      <c r="GP173">
        <f>IMAGINARY(Sheet1!GR175)</f>
        <v>34.56</v>
      </c>
      <c r="GQ173">
        <f>IMAGINARY(Sheet1!GS175)</f>
        <v>0</v>
      </c>
      <c r="GR173">
        <f>IMAGINARY(Sheet1!GT175)</f>
        <v>0</v>
      </c>
      <c r="GS173">
        <f>IMAGINARY(Sheet1!GU175)</f>
        <v>0</v>
      </c>
      <c r="GT173">
        <f>IMAGINARY(Sheet1!GV175)</f>
        <v>0</v>
      </c>
      <c r="GU173">
        <f>IMAGINARY(Sheet1!GW175)</f>
        <v>0</v>
      </c>
      <c r="GV173">
        <f>IMAGINARY(Sheet1!GX175)</f>
        <v>0</v>
      </c>
      <c r="GW173">
        <f>IMAGINARY(Sheet1!GY175)</f>
        <v>0</v>
      </c>
      <c r="GX173">
        <f>IMAGINARY(Sheet1!GZ175)</f>
        <v>0</v>
      </c>
      <c r="GY173">
        <f>IMAGINARY(Sheet1!HA175)</f>
        <v>0</v>
      </c>
      <c r="GZ173">
        <f>IMAGINARY(Sheet1!HB175)</f>
        <v>0</v>
      </c>
      <c r="HA173">
        <f>IMAGINARY(Sheet1!HC175)</f>
        <v>0</v>
      </c>
      <c r="HB173">
        <f>IMAGINARY(Sheet1!HD175)</f>
        <v>0</v>
      </c>
      <c r="HC173">
        <f>IMAGINARY(Sheet1!HE175)</f>
        <v>0</v>
      </c>
      <c r="HD173">
        <f>IMAGINARY(Sheet1!HF175)</f>
        <v>0</v>
      </c>
      <c r="HE173">
        <f>IMAGINARY(Sheet1!HG175)</f>
        <v>0</v>
      </c>
      <c r="HF173">
        <f>IMAGINARY(Sheet1!HH175)</f>
        <v>0</v>
      </c>
      <c r="HG173">
        <f>IMAGINARY(Sheet1!HI175)</f>
        <v>0</v>
      </c>
      <c r="HH173">
        <f>IMAGINARY(Sheet1!HJ175)</f>
        <v>0</v>
      </c>
      <c r="HI173">
        <f>IMAGINARY(Sheet1!HK175)</f>
        <v>0</v>
      </c>
      <c r="HJ173">
        <f>IMAGINARY(Sheet1!HL175)</f>
        <v>0</v>
      </c>
      <c r="HK173">
        <f>IMAGINARY(Sheet1!HM175)</f>
        <v>0</v>
      </c>
      <c r="HL173">
        <f>IMAGINARY(Sheet1!HN175)</f>
        <v>0</v>
      </c>
      <c r="HM173">
        <f>IMAGINARY(Sheet1!HO175)</f>
        <v>0</v>
      </c>
      <c r="HN173">
        <f>IMAGINARY(Sheet1!HP175)</f>
        <v>0</v>
      </c>
      <c r="HO173">
        <f>IMAGINARY(Sheet1!HQ175)</f>
        <v>0</v>
      </c>
      <c r="HP173">
        <f>IMAGINARY(Sheet1!HR175)</f>
        <v>0</v>
      </c>
      <c r="HQ173">
        <f>IMAGINARY(Sheet1!HS175)</f>
        <v>0</v>
      </c>
      <c r="HR173">
        <f>IMAGINARY(Sheet1!HT175)</f>
        <v>0</v>
      </c>
      <c r="HS173">
        <f>IMAGINARY(Sheet1!HU175)</f>
        <v>0</v>
      </c>
      <c r="HT173">
        <f>IMAGINARY(Sheet1!HV175)</f>
        <v>0</v>
      </c>
      <c r="HU173">
        <f>IMAGINARY(Sheet1!HW175)</f>
        <v>0</v>
      </c>
      <c r="HV173">
        <f>IMAGINARY(Sheet1!HX175)</f>
        <v>0</v>
      </c>
      <c r="HW173">
        <f>IMAGINARY(Sheet1!HY175)</f>
        <v>0</v>
      </c>
      <c r="HX173">
        <f>IMAGINARY(Sheet1!HZ175)</f>
        <v>0</v>
      </c>
      <c r="HY173">
        <f>IMAGINARY(Sheet1!IA175)</f>
        <v>0</v>
      </c>
      <c r="HZ173">
        <f>IMAGINARY(Sheet1!IB175)</f>
        <v>0</v>
      </c>
      <c r="IA173">
        <f>IMAGINARY(Sheet1!IC175)</f>
        <v>0</v>
      </c>
      <c r="IB173">
        <f>IMAGINARY(Sheet1!ID175)</f>
        <v>0</v>
      </c>
      <c r="IC173">
        <f>IMAGINARY(Sheet1!IE175)</f>
        <v>0</v>
      </c>
      <c r="ID173">
        <f>IMAGINARY(Sheet1!IF175)</f>
        <v>0</v>
      </c>
      <c r="IE173">
        <f>IMAGINARY(Sheet1!IG175)</f>
        <v>0</v>
      </c>
      <c r="IF173">
        <f>IMAGINARY(Sheet1!IH175)</f>
        <v>0</v>
      </c>
      <c r="IG173">
        <f>IMAGINARY(Sheet1!II175)</f>
        <v>0</v>
      </c>
      <c r="IH173">
        <f>IMAGINARY(Sheet1!IJ175)</f>
        <v>28.04</v>
      </c>
      <c r="II173">
        <f>IMAGINARY(Sheet1!IK175)</f>
        <v>0</v>
      </c>
      <c r="IJ173">
        <f>IMAGINARY(Sheet1!IL175)</f>
        <v>0</v>
      </c>
      <c r="IK173">
        <f>IMAGINARY(Sheet1!IM175)</f>
        <v>0</v>
      </c>
      <c r="IL173">
        <f>IMAGINARY(Sheet1!IN175)</f>
        <v>0</v>
      </c>
      <c r="IM173">
        <f>IMAGINARY(Sheet1!IO175)</f>
        <v>0</v>
      </c>
      <c r="IN173">
        <f>IMAGINARY(Sheet1!IP175)</f>
        <v>0</v>
      </c>
      <c r="IO173">
        <f>IMAGINARY(Sheet1!IQ175)</f>
        <v>0</v>
      </c>
      <c r="IP173">
        <f>IMAGINARY(Sheet1!IR175)</f>
        <v>0</v>
      </c>
      <c r="IQ173">
        <f>IMAGINARY(Sheet1!IS175)</f>
        <v>0</v>
      </c>
      <c r="IR173">
        <f>IMAGINARY(Sheet1!IT175)</f>
        <v>0</v>
      </c>
      <c r="IS173">
        <f>IMAGINARY(Sheet1!IU175)</f>
        <v>0</v>
      </c>
      <c r="IT173">
        <f>IMAGINARY(Sheet1!IV175)</f>
        <v>0</v>
      </c>
      <c r="IU173">
        <f>IMAGINARY(Sheet1!IW175)</f>
        <v>0</v>
      </c>
      <c r="IV173">
        <f>IMAGINARY(Sheet1!IX175)</f>
        <v>0</v>
      </c>
      <c r="IW173">
        <f>IMAGINARY(Sheet1!IY175)</f>
        <v>0</v>
      </c>
      <c r="IX173">
        <f>IMAGINARY(Sheet1!IZ175)</f>
        <v>0</v>
      </c>
      <c r="IY173">
        <f>IMAGINARY(Sheet1!JA175)</f>
        <v>0</v>
      </c>
      <c r="IZ173">
        <f>IMAGINARY(Sheet1!JB175)</f>
        <v>0</v>
      </c>
      <c r="JA173">
        <f>IMAGINARY(Sheet1!JC175)</f>
        <v>0</v>
      </c>
      <c r="JB173">
        <f>IMAGINARY(Sheet1!JD175)</f>
        <v>0</v>
      </c>
      <c r="JC173">
        <f>IMAGINARY(Sheet1!JE175)</f>
        <v>0</v>
      </c>
      <c r="JD173">
        <f>IMAGINARY(Sheet1!JF175)</f>
        <v>0</v>
      </c>
      <c r="JE173">
        <f>IMAGINARY(Sheet1!JG175)</f>
        <v>0</v>
      </c>
      <c r="JF173">
        <f>IMAGINARY(Sheet1!JH175)</f>
        <v>0</v>
      </c>
      <c r="JG173">
        <f>IMAGINARY(Sheet1!JI175)</f>
        <v>0</v>
      </c>
      <c r="JH173">
        <f>IMAGINARY(Sheet1!JJ175)</f>
        <v>0</v>
      </c>
      <c r="JI173">
        <f>IMAGINARY(Sheet1!JK175)</f>
        <v>0</v>
      </c>
      <c r="JJ173">
        <f>IMAGINARY(Sheet1!JL175)</f>
        <v>0</v>
      </c>
      <c r="JK173">
        <f>IMAGINARY(Sheet1!JM175)</f>
        <v>0</v>
      </c>
      <c r="JL173">
        <f>IMAGINARY(Sheet1!JN175)</f>
        <v>0</v>
      </c>
      <c r="JM173">
        <f>IMAGINARY(Sheet1!JO175)</f>
        <v>0</v>
      </c>
      <c r="JN173">
        <f>IMAGINARY(Sheet1!JP175)</f>
        <v>0</v>
      </c>
      <c r="JO173">
        <f>IMAGINARY(Sheet1!JQ175)</f>
        <v>0</v>
      </c>
      <c r="JP173">
        <f>IMAGINARY(Sheet1!JR175)</f>
        <v>0</v>
      </c>
      <c r="JQ173">
        <f>IMAGINARY(Sheet1!JS175)</f>
        <v>0</v>
      </c>
      <c r="JR173">
        <f>IMAGINARY(Sheet1!JT175)</f>
        <v>0</v>
      </c>
      <c r="JS173">
        <f>IMAGINARY(Sheet1!JU175)</f>
        <v>0</v>
      </c>
      <c r="JT173">
        <f>IMAGINARY(Sheet1!JV175)</f>
        <v>0</v>
      </c>
      <c r="JU173">
        <f>IMAGINARY(Sheet1!JW175)</f>
        <v>0</v>
      </c>
      <c r="JV173">
        <f>IMAGINARY(Sheet1!JX175)</f>
        <v>0</v>
      </c>
      <c r="JW173">
        <f>IMAGINARY(Sheet1!JY175)</f>
        <v>0</v>
      </c>
      <c r="JX173">
        <f>IMAGINARY(Sheet1!JZ175)</f>
        <v>0</v>
      </c>
      <c r="JY173">
        <f>IMAGINARY(Sheet1!KA175)</f>
        <v>0</v>
      </c>
      <c r="JZ173">
        <f>IMAGINARY(Sheet1!KB175)</f>
        <v>0</v>
      </c>
      <c r="KA173">
        <f>IMAGINARY(Sheet1!KC175)</f>
        <v>0</v>
      </c>
      <c r="KB173">
        <f>IMAGINARY(Sheet1!KD175)</f>
        <v>0</v>
      </c>
      <c r="KC173">
        <f>IMAGINARY(Sheet1!KE175)</f>
        <v>0</v>
      </c>
      <c r="KD173">
        <f>IMAGINARY(Sheet1!KF175)</f>
        <v>0</v>
      </c>
      <c r="KE173">
        <f>IMAGINARY(Sheet1!KG175)</f>
        <v>0</v>
      </c>
      <c r="KF173">
        <f>IMAGINARY(Sheet1!KH175)</f>
        <v>0</v>
      </c>
      <c r="KG173">
        <f>IMAGINARY(Sheet1!KI175)</f>
        <v>0</v>
      </c>
      <c r="KH173">
        <f>IMAGINARY(Sheet1!KJ175)</f>
        <v>0</v>
      </c>
      <c r="KI173">
        <f>IMAGINARY(Sheet1!KK175)</f>
        <v>0</v>
      </c>
      <c r="KJ173">
        <f>IMAGINARY(Sheet1!KL175)</f>
        <v>0</v>
      </c>
      <c r="KK173">
        <f>IMAGINARY(Sheet1!KM175)</f>
        <v>0</v>
      </c>
      <c r="KL173">
        <f>IMAGINARY(Sheet1!KN175)</f>
        <v>0</v>
      </c>
      <c r="KM173">
        <f>IMAGINARY(Sheet1!KO175)</f>
        <v>0</v>
      </c>
      <c r="KN173">
        <f>IMAGINARY(Sheet1!KP175)</f>
        <v>0</v>
      </c>
    </row>
    <row r="174" spans="1:300" x14ac:dyDescent="0.25">
      <c r="A174">
        <f>IMAGINARY(Sheet1!C176)</f>
        <v>0</v>
      </c>
      <c r="B174">
        <f>IMAGINARY(Sheet1!D176)</f>
        <v>0</v>
      </c>
      <c r="C174">
        <f>IMAGINARY(Sheet1!E176)</f>
        <v>0</v>
      </c>
      <c r="D174">
        <f>IMAGINARY(Sheet1!F176)</f>
        <v>0</v>
      </c>
      <c r="E174">
        <f>IMAGINARY(Sheet1!G176)</f>
        <v>0</v>
      </c>
      <c r="F174">
        <f>IMAGINARY(Sheet1!H176)</f>
        <v>0</v>
      </c>
      <c r="G174">
        <f>IMAGINARY(Sheet1!I176)</f>
        <v>0</v>
      </c>
      <c r="H174">
        <f>IMAGINARY(Sheet1!J176)</f>
        <v>0</v>
      </c>
      <c r="I174">
        <f>IMAGINARY(Sheet1!K176)</f>
        <v>0</v>
      </c>
      <c r="J174">
        <f>IMAGINARY(Sheet1!L176)</f>
        <v>0</v>
      </c>
      <c r="K174">
        <f>IMAGINARY(Sheet1!M176)</f>
        <v>0</v>
      </c>
      <c r="L174">
        <f>IMAGINARY(Sheet1!N176)</f>
        <v>0</v>
      </c>
      <c r="M174">
        <f>IMAGINARY(Sheet1!O176)</f>
        <v>0</v>
      </c>
      <c r="N174">
        <f>IMAGINARY(Sheet1!P176)</f>
        <v>0</v>
      </c>
      <c r="O174">
        <f>IMAGINARY(Sheet1!Q176)</f>
        <v>0</v>
      </c>
      <c r="P174">
        <f>IMAGINARY(Sheet1!R176)</f>
        <v>0</v>
      </c>
      <c r="Q174">
        <f>IMAGINARY(Sheet1!S176)</f>
        <v>0</v>
      </c>
      <c r="R174">
        <f>IMAGINARY(Sheet1!T176)</f>
        <v>0</v>
      </c>
      <c r="S174">
        <f>IMAGINARY(Sheet1!U176)</f>
        <v>0</v>
      </c>
      <c r="T174">
        <f>IMAGINARY(Sheet1!V176)</f>
        <v>0</v>
      </c>
      <c r="U174">
        <f>IMAGINARY(Sheet1!W176)</f>
        <v>0</v>
      </c>
      <c r="V174">
        <f>IMAGINARY(Sheet1!X176)</f>
        <v>0</v>
      </c>
      <c r="W174">
        <f>IMAGINARY(Sheet1!Y176)</f>
        <v>0</v>
      </c>
      <c r="X174">
        <f>IMAGINARY(Sheet1!Z176)</f>
        <v>0</v>
      </c>
      <c r="Y174">
        <f>IMAGINARY(Sheet1!AA176)</f>
        <v>0</v>
      </c>
      <c r="Z174">
        <f>IMAGINARY(Sheet1!AB176)</f>
        <v>0</v>
      </c>
      <c r="AA174">
        <f>IMAGINARY(Sheet1!AC176)</f>
        <v>0</v>
      </c>
      <c r="AB174">
        <f>IMAGINARY(Sheet1!AD176)</f>
        <v>0</v>
      </c>
      <c r="AC174">
        <f>IMAGINARY(Sheet1!AE176)</f>
        <v>0</v>
      </c>
      <c r="AD174">
        <f>IMAGINARY(Sheet1!AF176)</f>
        <v>0</v>
      </c>
      <c r="AE174">
        <f>IMAGINARY(Sheet1!AG176)</f>
        <v>0</v>
      </c>
      <c r="AF174">
        <f>IMAGINARY(Sheet1!AH176)</f>
        <v>0</v>
      </c>
      <c r="AG174">
        <f>IMAGINARY(Sheet1!AI176)</f>
        <v>0</v>
      </c>
      <c r="AH174">
        <f>IMAGINARY(Sheet1!AJ176)</f>
        <v>0</v>
      </c>
      <c r="AI174">
        <f>IMAGINARY(Sheet1!AK176)</f>
        <v>0</v>
      </c>
      <c r="AJ174">
        <f>IMAGINARY(Sheet1!AL176)</f>
        <v>0</v>
      </c>
      <c r="AK174">
        <f>IMAGINARY(Sheet1!AM176)</f>
        <v>0</v>
      </c>
      <c r="AL174">
        <f>IMAGINARY(Sheet1!AN176)</f>
        <v>0</v>
      </c>
      <c r="AM174">
        <f>IMAGINARY(Sheet1!AO176)</f>
        <v>0</v>
      </c>
      <c r="AN174">
        <f>IMAGINARY(Sheet1!AP176)</f>
        <v>0</v>
      </c>
      <c r="AO174">
        <f>IMAGINARY(Sheet1!AQ176)</f>
        <v>0</v>
      </c>
      <c r="AP174">
        <f>IMAGINARY(Sheet1!AR176)</f>
        <v>0</v>
      </c>
      <c r="AQ174">
        <f>IMAGINARY(Sheet1!AS176)</f>
        <v>0</v>
      </c>
      <c r="AR174">
        <f>IMAGINARY(Sheet1!AT176)</f>
        <v>0</v>
      </c>
      <c r="AS174">
        <f>IMAGINARY(Sheet1!AU176)</f>
        <v>0</v>
      </c>
      <c r="AT174">
        <f>IMAGINARY(Sheet1!AV176)</f>
        <v>0</v>
      </c>
      <c r="AU174">
        <f>IMAGINARY(Sheet1!AW176)</f>
        <v>0</v>
      </c>
      <c r="AV174">
        <f>IMAGINARY(Sheet1!AX176)</f>
        <v>0</v>
      </c>
      <c r="AW174">
        <f>IMAGINARY(Sheet1!AY176)</f>
        <v>0</v>
      </c>
      <c r="AX174">
        <f>IMAGINARY(Sheet1!AZ176)</f>
        <v>0</v>
      </c>
      <c r="AY174">
        <f>IMAGINARY(Sheet1!BA176)</f>
        <v>0</v>
      </c>
      <c r="AZ174">
        <f>IMAGINARY(Sheet1!BB176)</f>
        <v>0</v>
      </c>
      <c r="BA174">
        <f>IMAGINARY(Sheet1!BC176)</f>
        <v>0</v>
      </c>
      <c r="BB174">
        <f>IMAGINARY(Sheet1!BD176)</f>
        <v>0</v>
      </c>
      <c r="BC174">
        <f>IMAGINARY(Sheet1!BE176)</f>
        <v>0</v>
      </c>
      <c r="BD174">
        <f>IMAGINARY(Sheet1!BF176)</f>
        <v>0</v>
      </c>
      <c r="BE174">
        <f>IMAGINARY(Sheet1!BG176)</f>
        <v>0</v>
      </c>
      <c r="BF174">
        <f>IMAGINARY(Sheet1!BH176)</f>
        <v>0</v>
      </c>
      <c r="BG174">
        <f>IMAGINARY(Sheet1!BI176)</f>
        <v>0</v>
      </c>
      <c r="BH174">
        <f>IMAGINARY(Sheet1!BJ176)</f>
        <v>0</v>
      </c>
      <c r="BI174">
        <f>IMAGINARY(Sheet1!BK176)</f>
        <v>0</v>
      </c>
      <c r="BJ174">
        <f>IMAGINARY(Sheet1!BL176)</f>
        <v>0</v>
      </c>
      <c r="BK174">
        <f>IMAGINARY(Sheet1!BM176)</f>
        <v>0</v>
      </c>
      <c r="BL174">
        <f>IMAGINARY(Sheet1!BN176)</f>
        <v>0</v>
      </c>
      <c r="BM174">
        <f>IMAGINARY(Sheet1!BO176)</f>
        <v>0</v>
      </c>
      <c r="BN174">
        <f>IMAGINARY(Sheet1!BP176)</f>
        <v>0</v>
      </c>
      <c r="BO174">
        <f>IMAGINARY(Sheet1!BQ176)</f>
        <v>0</v>
      </c>
      <c r="BP174">
        <f>IMAGINARY(Sheet1!BR176)</f>
        <v>29.97</v>
      </c>
      <c r="BQ174">
        <f>IMAGINARY(Sheet1!BS176)</f>
        <v>0</v>
      </c>
      <c r="BR174">
        <f>IMAGINARY(Sheet1!BT176)</f>
        <v>0</v>
      </c>
      <c r="BS174">
        <f>IMAGINARY(Sheet1!BU176)</f>
        <v>0</v>
      </c>
      <c r="BT174">
        <f>IMAGINARY(Sheet1!BV176)</f>
        <v>0</v>
      </c>
      <c r="BU174">
        <f>IMAGINARY(Sheet1!BW176)</f>
        <v>0</v>
      </c>
      <c r="BV174">
        <f>IMAGINARY(Sheet1!BX176)</f>
        <v>0</v>
      </c>
      <c r="BW174">
        <f>IMAGINARY(Sheet1!BY176)</f>
        <v>0</v>
      </c>
      <c r="BX174">
        <f>IMAGINARY(Sheet1!BZ176)</f>
        <v>0</v>
      </c>
      <c r="BY174">
        <f>IMAGINARY(Sheet1!CA176)</f>
        <v>0</v>
      </c>
      <c r="BZ174">
        <f>IMAGINARY(Sheet1!CB176)</f>
        <v>0</v>
      </c>
      <c r="CA174">
        <f>IMAGINARY(Sheet1!CC176)</f>
        <v>0</v>
      </c>
      <c r="CB174">
        <f>IMAGINARY(Sheet1!CD176)</f>
        <v>0</v>
      </c>
      <c r="CC174">
        <f>IMAGINARY(Sheet1!CE176)</f>
        <v>0</v>
      </c>
      <c r="CD174">
        <f>IMAGINARY(Sheet1!CF176)</f>
        <v>0</v>
      </c>
      <c r="CE174">
        <f>IMAGINARY(Sheet1!CG176)</f>
        <v>0</v>
      </c>
      <c r="CF174">
        <f>IMAGINARY(Sheet1!CH176)</f>
        <v>0</v>
      </c>
      <c r="CG174">
        <f>IMAGINARY(Sheet1!CI176)</f>
        <v>0</v>
      </c>
      <c r="CH174">
        <f>IMAGINARY(Sheet1!CJ176)</f>
        <v>0</v>
      </c>
      <c r="CI174">
        <f>IMAGINARY(Sheet1!CK176)</f>
        <v>0</v>
      </c>
      <c r="CJ174">
        <f>IMAGINARY(Sheet1!CL176)</f>
        <v>0</v>
      </c>
      <c r="CK174">
        <f>IMAGINARY(Sheet1!CM176)</f>
        <v>0</v>
      </c>
      <c r="CL174">
        <f>IMAGINARY(Sheet1!CN176)</f>
        <v>0</v>
      </c>
      <c r="CM174">
        <f>IMAGINARY(Sheet1!CO176)</f>
        <v>0</v>
      </c>
      <c r="CN174">
        <f>IMAGINARY(Sheet1!CP176)</f>
        <v>0</v>
      </c>
      <c r="CO174">
        <f>IMAGINARY(Sheet1!CQ176)</f>
        <v>0</v>
      </c>
      <c r="CP174">
        <f>IMAGINARY(Sheet1!CR176)</f>
        <v>0</v>
      </c>
      <c r="CQ174">
        <f>IMAGINARY(Sheet1!CS176)</f>
        <v>0</v>
      </c>
      <c r="CR174">
        <f>IMAGINARY(Sheet1!CT176)</f>
        <v>0</v>
      </c>
      <c r="CS174">
        <f>IMAGINARY(Sheet1!CU176)</f>
        <v>0</v>
      </c>
      <c r="CT174">
        <f>IMAGINARY(Sheet1!CV176)</f>
        <v>0</v>
      </c>
      <c r="CU174">
        <f>IMAGINARY(Sheet1!CW176)</f>
        <v>0</v>
      </c>
      <c r="CV174">
        <f>IMAGINARY(Sheet1!CX176)</f>
        <v>0</v>
      </c>
      <c r="CW174">
        <f>IMAGINARY(Sheet1!CY176)</f>
        <v>0</v>
      </c>
      <c r="CX174">
        <f>IMAGINARY(Sheet1!CZ176)</f>
        <v>0</v>
      </c>
      <c r="CY174">
        <f>IMAGINARY(Sheet1!DA176)</f>
        <v>0</v>
      </c>
      <c r="CZ174">
        <f>IMAGINARY(Sheet1!DB176)</f>
        <v>0</v>
      </c>
      <c r="DA174">
        <f>IMAGINARY(Sheet1!DC176)</f>
        <v>0</v>
      </c>
      <c r="DB174">
        <f>IMAGINARY(Sheet1!DD176)</f>
        <v>0</v>
      </c>
      <c r="DC174">
        <f>IMAGINARY(Sheet1!DE176)</f>
        <v>0</v>
      </c>
      <c r="DD174">
        <f>IMAGINARY(Sheet1!DF176)</f>
        <v>0</v>
      </c>
      <c r="DE174">
        <f>IMAGINARY(Sheet1!DG176)</f>
        <v>0</v>
      </c>
      <c r="DF174">
        <f>IMAGINARY(Sheet1!DH176)</f>
        <v>0</v>
      </c>
      <c r="DG174">
        <f>IMAGINARY(Sheet1!DI176)</f>
        <v>0</v>
      </c>
      <c r="DH174">
        <f>IMAGINARY(Sheet1!DJ176)</f>
        <v>0</v>
      </c>
      <c r="DI174">
        <f>IMAGINARY(Sheet1!DK176)</f>
        <v>0</v>
      </c>
      <c r="DJ174">
        <f>IMAGINARY(Sheet1!DL176)</f>
        <v>0</v>
      </c>
      <c r="DK174">
        <f>IMAGINARY(Sheet1!DM176)</f>
        <v>0</v>
      </c>
      <c r="DL174">
        <f>IMAGINARY(Sheet1!DN176)</f>
        <v>0</v>
      </c>
      <c r="DM174">
        <f>IMAGINARY(Sheet1!DO176)</f>
        <v>0</v>
      </c>
      <c r="DN174">
        <f>IMAGINARY(Sheet1!DP176)</f>
        <v>0</v>
      </c>
      <c r="DO174">
        <f>IMAGINARY(Sheet1!DQ176)</f>
        <v>0</v>
      </c>
      <c r="DP174">
        <f>IMAGINARY(Sheet1!DR176)</f>
        <v>0</v>
      </c>
      <c r="DQ174">
        <f>IMAGINARY(Sheet1!DS176)</f>
        <v>0</v>
      </c>
      <c r="DR174">
        <f>IMAGINARY(Sheet1!DT176)</f>
        <v>0</v>
      </c>
      <c r="DS174">
        <f>IMAGINARY(Sheet1!DU176)</f>
        <v>0</v>
      </c>
      <c r="DT174">
        <f>IMAGINARY(Sheet1!DV176)</f>
        <v>0</v>
      </c>
      <c r="DU174">
        <f>IMAGINARY(Sheet1!DW176)</f>
        <v>0</v>
      </c>
      <c r="DV174">
        <f>IMAGINARY(Sheet1!DX176)</f>
        <v>0</v>
      </c>
      <c r="DW174">
        <f>IMAGINARY(Sheet1!DY176)</f>
        <v>0</v>
      </c>
      <c r="DX174">
        <f>IMAGINARY(Sheet1!DZ176)</f>
        <v>0</v>
      </c>
      <c r="DY174">
        <f>IMAGINARY(Sheet1!EA176)</f>
        <v>0</v>
      </c>
      <c r="DZ174">
        <f>IMAGINARY(Sheet1!EB176)</f>
        <v>0</v>
      </c>
      <c r="EA174">
        <f>IMAGINARY(Sheet1!EC176)</f>
        <v>0</v>
      </c>
      <c r="EB174">
        <f>IMAGINARY(Sheet1!ED176)</f>
        <v>0</v>
      </c>
      <c r="EC174">
        <f>IMAGINARY(Sheet1!EE176)</f>
        <v>0</v>
      </c>
      <c r="ED174">
        <f>IMAGINARY(Sheet1!EF176)</f>
        <v>0</v>
      </c>
      <c r="EE174">
        <f>IMAGINARY(Sheet1!EG176)</f>
        <v>0</v>
      </c>
      <c r="EF174">
        <f>IMAGINARY(Sheet1!EH176)</f>
        <v>0</v>
      </c>
      <c r="EG174">
        <f>IMAGINARY(Sheet1!EI176)</f>
        <v>0</v>
      </c>
      <c r="EH174">
        <f>IMAGINARY(Sheet1!EJ176)</f>
        <v>0</v>
      </c>
      <c r="EI174">
        <f>IMAGINARY(Sheet1!EK176)</f>
        <v>0</v>
      </c>
      <c r="EJ174">
        <f>IMAGINARY(Sheet1!EL176)</f>
        <v>0</v>
      </c>
      <c r="EK174">
        <f>IMAGINARY(Sheet1!EM176)</f>
        <v>0</v>
      </c>
      <c r="EL174">
        <f>IMAGINARY(Sheet1!EN176)</f>
        <v>0</v>
      </c>
      <c r="EM174">
        <f>IMAGINARY(Sheet1!EO176)</f>
        <v>0</v>
      </c>
      <c r="EN174">
        <f>IMAGINARY(Sheet1!EP176)</f>
        <v>0</v>
      </c>
      <c r="EO174">
        <f>IMAGINARY(Sheet1!EQ176)</f>
        <v>0</v>
      </c>
      <c r="EP174">
        <f>IMAGINARY(Sheet1!ER176)</f>
        <v>0</v>
      </c>
      <c r="EQ174">
        <f>IMAGINARY(Sheet1!ES176)</f>
        <v>0</v>
      </c>
      <c r="ER174">
        <f>IMAGINARY(Sheet1!ET176)</f>
        <v>0</v>
      </c>
      <c r="ES174">
        <f>IMAGINARY(Sheet1!EU176)</f>
        <v>0</v>
      </c>
      <c r="ET174">
        <f>IMAGINARY(Sheet1!EV176)</f>
        <v>0</v>
      </c>
      <c r="EU174">
        <f>IMAGINARY(Sheet1!EW176)</f>
        <v>0</v>
      </c>
      <c r="EV174">
        <f>IMAGINARY(Sheet1!EX176)</f>
        <v>0</v>
      </c>
      <c r="EW174">
        <f>IMAGINARY(Sheet1!EY176)</f>
        <v>0</v>
      </c>
      <c r="EX174">
        <f>IMAGINARY(Sheet1!EZ176)</f>
        <v>0</v>
      </c>
      <c r="EY174">
        <f>IMAGINARY(Sheet1!FA176)</f>
        <v>0</v>
      </c>
      <c r="EZ174">
        <f>IMAGINARY(Sheet1!FB176)</f>
        <v>0</v>
      </c>
      <c r="FA174">
        <f>IMAGINARY(Sheet1!FC176)</f>
        <v>0</v>
      </c>
      <c r="FB174">
        <f>IMAGINARY(Sheet1!FD176)</f>
        <v>0</v>
      </c>
      <c r="FC174">
        <f>IMAGINARY(Sheet1!FE176)</f>
        <v>0</v>
      </c>
      <c r="FD174">
        <f>IMAGINARY(Sheet1!FF176)</f>
        <v>0</v>
      </c>
      <c r="FE174">
        <f>IMAGINARY(Sheet1!FG176)</f>
        <v>0</v>
      </c>
      <c r="FF174">
        <f>IMAGINARY(Sheet1!FH176)</f>
        <v>0</v>
      </c>
      <c r="FG174">
        <f>IMAGINARY(Sheet1!FI176)</f>
        <v>0</v>
      </c>
      <c r="FH174">
        <f>IMAGINARY(Sheet1!FJ176)</f>
        <v>0</v>
      </c>
      <c r="FI174">
        <f>IMAGINARY(Sheet1!FK176)</f>
        <v>0</v>
      </c>
      <c r="FJ174">
        <f>IMAGINARY(Sheet1!FL176)</f>
        <v>0</v>
      </c>
      <c r="FK174">
        <f>IMAGINARY(Sheet1!FM176)</f>
        <v>0</v>
      </c>
      <c r="FL174">
        <f>IMAGINARY(Sheet1!FN176)</f>
        <v>0</v>
      </c>
      <c r="FM174">
        <f>IMAGINARY(Sheet1!FO176)</f>
        <v>0</v>
      </c>
      <c r="FN174">
        <f>IMAGINARY(Sheet1!FP176)</f>
        <v>0</v>
      </c>
      <c r="FO174">
        <f>IMAGINARY(Sheet1!FQ176)</f>
        <v>0</v>
      </c>
      <c r="FP174">
        <f>IMAGINARY(Sheet1!FR176)</f>
        <v>0</v>
      </c>
      <c r="FQ174">
        <f>IMAGINARY(Sheet1!FS176)</f>
        <v>0</v>
      </c>
      <c r="FR174">
        <f>IMAGINARY(Sheet1!FT176)</f>
        <v>-92.16</v>
      </c>
      <c r="FS174">
        <f>IMAGINARY(Sheet1!FU176)</f>
        <v>0</v>
      </c>
      <c r="FT174">
        <f>IMAGINARY(Sheet1!FV176)</f>
        <v>0</v>
      </c>
      <c r="FU174">
        <f>IMAGINARY(Sheet1!FW176)</f>
        <v>0</v>
      </c>
      <c r="FV174">
        <f>IMAGINARY(Sheet1!FX176)</f>
        <v>0</v>
      </c>
      <c r="FW174">
        <f>IMAGINARY(Sheet1!FY176)</f>
        <v>0</v>
      </c>
      <c r="FX174">
        <f>IMAGINARY(Sheet1!FZ176)</f>
        <v>0</v>
      </c>
      <c r="FY174">
        <f>IMAGINARY(Sheet1!GA176)</f>
        <v>0</v>
      </c>
      <c r="FZ174">
        <f>IMAGINARY(Sheet1!GB176)</f>
        <v>0</v>
      </c>
      <c r="GA174">
        <f>IMAGINARY(Sheet1!GC176)</f>
        <v>0</v>
      </c>
      <c r="GB174">
        <f>IMAGINARY(Sheet1!GD176)</f>
        <v>0</v>
      </c>
      <c r="GC174">
        <f>IMAGINARY(Sheet1!GE176)</f>
        <v>0</v>
      </c>
      <c r="GD174">
        <f>IMAGINARY(Sheet1!GF176)</f>
        <v>0</v>
      </c>
      <c r="GE174">
        <f>IMAGINARY(Sheet1!GG176)</f>
        <v>0</v>
      </c>
      <c r="GF174">
        <f>IMAGINARY(Sheet1!GH176)</f>
        <v>0</v>
      </c>
      <c r="GG174">
        <f>IMAGINARY(Sheet1!GI176)</f>
        <v>0</v>
      </c>
      <c r="GH174">
        <f>IMAGINARY(Sheet1!GJ176)</f>
        <v>0</v>
      </c>
      <c r="GI174">
        <f>IMAGINARY(Sheet1!GK176)</f>
        <v>27.73</v>
      </c>
      <c r="GJ174">
        <f>IMAGINARY(Sheet1!GL176)</f>
        <v>0</v>
      </c>
      <c r="GK174">
        <f>IMAGINARY(Sheet1!GM176)</f>
        <v>0</v>
      </c>
      <c r="GL174">
        <f>IMAGINARY(Sheet1!GN176)</f>
        <v>0</v>
      </c>
      <c r="GM174">
        <f>IMAGINARY(Sheet1!GO176)</f>
        <v>0</v>
      </c>
      <c r="GN174">
        <f>IMAGINARY(Sheet1!GP176)</f>
        <v>0</v>
      </c>
      <c r="GO174">
        <f>IMAGINARY(Sheet1!GQ176)</f>
        <v>0</v>
      </c>
      <c r="GP174">
        <f>IMAGINARY(Sheet1!GR176)</f>
        <v>34.56</v>
      </c>
      <c r="GQ174">
        <f>IMAGINARY(Sheet1!GS176)</f>
        <v>0</v>
      </c>
      <c r="GR174">
        <f>IMAGINARY(Sheet1!GT176)</f>
        <v>0</v>
      </c>
      <c r="GS174">
        <f>IMAGINARY(Sheet1!GU176)</f>
        <v>0</v>
      </c>
      <c r="GT174">
        <f>IMAGINARY(Sheet1!GV176)</f>
        <v>0</v>
      </c>
      <c r="GU174">
        <f>IMAGINARY(Sheet1!GW176)</f>
        <v>0</v>
      </c>
      <c r="GV174">
        <f>IMAGINARY(Sheet1!GX176)</f>
        <v>0</v>
      </c>
      <c r="GW174">
        <f>IMAGINARY(Sheet1!GY176)</f>
        <v>0</v>
      </c>
      <c r="GX174">
        <f>IMAGINARY(Sheet1!GZ176)</f>
        <v>0</v>
      </c>
      <c r="GY174">
        <f>IMAGINARY(Sheet1!HA176)</f>
        <v>0</v>
      </c>
      <c r="GZ174">
        <f>IMAGINARY(Sheet1!HB176)</f>
        <v>0</v>
      </c>
      <c r="HA174">
        <f>IMAGINARY(Sheet1!HC176)</f>
        <v>0</v>
      </c>
      <c r="HB174">
        <f>IMAGINARY(Sheet1!HD176)</f>
        <v>0</v>
      </c>
      <c r="HC174">
        <f>IMAGINARY(Sheet1!HE176)</f>
        <v>0</v>
      </c>
      <c r="HD174">
        <f>IMAGINARY(Sheet1!HF176)</f>
        <v>0</v>
      </c>
      <c r="HE174">
        <f>IMAGINARY(Sheet1!HG176)</f>
        <v>0</v>
      </c>
      <c r="HF174">
        <f>IMAGINARY(Sheet1!HH176)</f>
        <v>0</v>
      </c>
      <c r="HG174">
        <f>IMAGINARY(Sheet1!HI176)</f>
        <v>0</v>
      </c>
      <c r="HH174">
        <f>IMAGINARY(Sheet1!HJ176)</f>
        <v>0</v>
      </c>
      <c r="HI174">
        <f>IMAGINARY(Sheet1!HK176)</f>
        <v>0</v>
      </c>
      <c r="HJ174">
        <f>IMAGINARY(Sheet1!HL176)</f>
        <v>0</v>
      </c>
      <c r="HK174">
        <f>IMAGINARY(Sheet1!HM176)</f>
        <v>0</v>
      </c>
      <c r="HL174">
        <f>IMAGINARY(Sheet1!HN176)</f>
        <v>0</v>
      </c>
      <c r="HM174">
        <f>IMAGINARY(Sheet1!HO176)</f>
        <v>0</v>
      </c>
      <c r="HN174">
        <f>IMAGINARY(Sheet1!HP176)</f>
        <v>0</v>
      </c>
      <c r="HO174">
        <f>IMAGINARY(Sheet1!HQ176)</f>
        <v>0</v>
      </c>
      <c r="HP174">
        <f>IMAGINARY(Sheet1!HR176)</f>
        <v>0</v>
      </c>
      <c r="HQ174">
        <f>IMAGINARY(Sheet1!HS176)</f>
        <v>0</v>
      </c>
      <c r="HR174">
        <f>IMAGINARY(Sheet1!HT176)</f>
        <v>0</v>
      </c>
      <c r="HS174">
        <f>IMAGINARY(Sheet1!HU176)</f>
        <v>0</v>
      </c>
      <c r="HT174">
        <f>IMAGINARY(Sheet1!HV176)</f>
        <v>0</v>
      </c>
      <c r="HU174">
        <f>IMAGINARY(Sheet1!HW176)</f>
        <v>0</v>
      </c>
      <c r="HV174">
        <f>IMAGINARY(Sheet1!HX176)</f>
        <v>0</v>
      </c>
      <c r="HW174">
        <f>IMAGINARY(Sheet1!HY176)</f>
        <v>0</v>
      </c>
      <c r="HX174">
        <f>IMAGINARY(Sheet1!HZ176)</f>
        <v>0</v>
      </c>
      <c r="HY174">
        <f>IMAGINARY(Sheet1!IA176)</f>
        <v>0</v>
      </c>
      <c r="HZ174">
        <f>IMAGINARY(Sheet1!IB176)</f>
        <v>0</v>
      </c>
      <c r="IA174">
        <f>IMAGINARY(Sheet1!IC176)</f>
        <v>0</v>
      </c>
      <c r="IB174">
        <f>IMAGINARY(Sheet1!ID176)</f>
        <v>0</v>
      </c>
      <c r="IC174">
        <f>IMAGINARY(Sheet1!IE176)</f>
        <v>0</v>
      </c>
      <c r="ID174">
        <f>IMAGINARY(Sheet1!IF176)</f>
        <v>0</v>
      </c>
      <c r="IE174">
        <f>IMAGINARY(Sheet1!IG176)</f>
        <v>0</v>
      </c>
      <c r="IF174">
        <f>IMAGINARY(Sheet1!IH176)</f>
        <v>0</v>
      </c>
      <c r="IG174">
        <f>IMAGINARY(Sheet1!II176)</f>
        <v>0</v>
      </c>
      <c r="IH174">
        <f>IMAGINARY(Sheet1!IJ176)</f>
        <v>0</v>
      </c>
      <c r="II174">
        <f>IMAGINARY(Sheet1!IK176)</f>
        <v>0</v>
      </c>
      <c r="IJ174">
        <f>IMAGINARY(Sheet1!IL176)</f>
        <v>0</v>
      </c>
      <c r="IK174">
        <f>IMAGINARY(Sheet1!IM176)</f>
        <v>0</v>
      </c>
      <c r="IL174">
        <f>IMAGINARY(Sheet1!IN176)</f>
        <v>0</v>
      </c>
      <c r="IM174">
        <f>IMAGINARY(Sheet1!IO176)</f>
        <v>0</v>
      </c>
      <c r="IN174">
        <f>IMAGINARY(Sheet1!IP176)</f>
        <v>0</v>
      </c>
      <c r="IO174">
        <f>IMAGINARY(Sheet1!IQ176)</f>
        <v>0</v>
      </c>
      <c r="IP174">
        <f>IMAGINARY(Sheet1!IR176)</f>
        <v>0</v>
      </c>
      <c r="IQ174">
        <f>IMAGINARY(Sheet1!IS176)</f>
        <v>0</v>
      </c>
      <c r="IR174">
        <f>IMAGINARY(Sheet1!IT176)</f>
        <v>0</v>
      </c>
      <c r="IS174">
        <f>IMAGINARY(Sheet1!IU176)</f>
        <v>0</v>
      </c>
      <c r="IT174">
        <f>IMAGINARY(Sheet1!IV176)</f>
        <v>0</v>
      </c>
      <c r="IU174">
        <f>IMAGINARY(Sheet1!IW176)</f>
        <v>0</v>
      </c>
      <c r="IV174">
        <f>IMAGINARY(Sheet1!IX176)</f>
        <v>0</v>
      </c>
      <c r="IW174">
        <f>IMAGINARY(Sheet1!IY176)</f>
        <v>0</v>
      </c>
      <c r="IX174">
        <f>IMAGINARY(Sheet1!IZ176)</f>
        <v>0</v>
      </c>
      <c r="IY174">
        <f>IMAGINARY(Sheet1!JA176)</f>
        <v>0</v>
      </c>
      <c r="IZ174">
        <f>IMAGINARY(Sheet1!JB176)</f>
        <v>0</v>
      </c>
      <c r="JA174">
        <f>IMAGINARY(Sheet1!JC176)</f>
        <v>0</v>
      </c>
      <c r="JB174">
        <f>IMAGINARY(Sheet1!JD176)</f>
        <v>0</v>
      </c>
      <c r="JC174">
        <f>IMAGINARY(Sheet1!JE176)</f>
        <v>0</v>
      </c>
      <c r="JD174">
        <f>IMAGINARY(Sheet1!JF176)</f>
        <v>0</v>
      </c>
      <c r="JE174">
        <f>IMAGINARY(Sheet1!JG176)</f>
        <v>0</v>
      </c>
      <c r="JF174">
        <f>IMAGINARY(Sheet1!JH176)</f>
        <v>0</v>
      </c>
      <c r="JG174">
        <f>IMAGINARY(Sheet1!JI176)</f>
        <v>0</v>
      </c>
      <c r="JH174">
        <f>IMAGINARY(Sheet1!JJ176)</f>
        <v>0</v>
      </c>
      <c r="JI174">
        <f>IMAGINARY(Sheet1!JK176)</f>
        <v>0</v>
      </c>
      <c r="JJ174">
        <f>IMAGINARY(Sheet1!JL176)</f>
        <v>0</v>
      </c>
      <c r="JK174">
        <f>IMAGINARY(Sheet1!JM176)</f>
        <v>0</v>
      </c>
      <c r="JL174">
        <f>IMAGINARY(Sheet1!JN176)</f>
        <v>0</v>
      </c>
      <c r="JM174">
        <f>IMAGINARY(Sheet1!JO176)</f>
        <v>0</v>
      </c>
      <c r="JN174">
        <f>IMAGINARY(Sheet1!JP176)</f>
        <v>0</v>
      </c>
      <c r="JO174">
        <f>IMAGINARY(Sheet1!JQ176)</f>
        <v>0</v>
      </c>
      <c r="JP174">
        <f>IMAGINARY(Sheet1!JR176)</f>
        <v>0</v>
      </c>
      <c r="JQ174">
        <f>IMAGINARY(Sheet1!JS176)</f>
        <v>0</v>
      </c>
      <c r="JR174">
        <f>IMAGINARY(Sheet1!JT176)</f>
        <v>0</v>
      </c>
      <c r="JS174">
        <f>IMAGINARY(Sheet1!JU176)</f>
        <v>0</v>
      </c>
      <c r="JT174">
        <f>IMAGINARY(Sheet1!JV176)</f>
        <v>0</v>
      </c>
      <c r="JU174">
        <f>IMAGINARY(Sheet1!JW176)</f>
        <v>0</v>
      </c>
      <c r="JV174">
        <f>IMAGINARY(Sheet1!JX176)</f>
        <v>0</v>
      </c>
      <c r="JW174">
        <f>IMAGINARY(Sheet1!JY176)</f>
        <v>0</v>
      </c>
      <c r="JX174">
        <f>IMAGINARY(Sheet1!JZ176)</f>
        <v>0</v>
      </c>
      <c r="JY174">
        <f>IMAGINARY(Sheet1!KA176)</f>
        <v>0</v>
      </c>
      <c r="JZ174">
        <f>IMAGINARY(Sheet1!KB176)</f>
        <v>0</v>
      </c>
      <c r="KA174">
        <f>IMAGINARY(Sheet1!KC176)</f>
        <v>0</v>
      </c>
      <c r="KB174">
        <f>IMAGINARY(Sheet1!KD176)</f>
        <v>0</v>
      </c>
      <c r="KC174">
        <f>IMAGINARY(Sheet1!KE176)</f>
        <v>0</v>
      </c>
      <c r="KD174">
        <f>IMAGINARY(Sheet1!KF176)</f>
        <v>0</v>
      </c>
      <c r="KE174">
        <f>IMAGINARY(Sheet1!KG176)</f>
        <v>0</v>
      </c>
      <c r="KF174">
        <f>IMAGINARY(Sheet1!KH176)</f>
        <v>0</v>
      </c>
      <c r="KG174">
        <f>IMAGINARY(Sheet1!KI176)</f>
        <v>0</v>
      </c>
      <c r="KH174">
        <f>IMAGINARY(Sheet1!KJ176)</f>
        <v>0</v>
      </c>
      <c r="KI174">
        <f>IMAGINARY(Sheet1!KK176)</f>
        <v>0</v>
      </c>
      <c r="KJ174">
        <f>IMAGINARY(Sheet1!KL176)</f>
        <v>0</v>
      </c>
      <c r="KK174">
        <f>IMAGINARY(Sheet1!KM176)</f>
        <v>0</v>
      </c>
      <c r="KL174">
        <f>IMAGINARY(Sheet1!KN176)</f>
        <v>0</v>
      </c>
      <c r="KM174">
        <f>IMAGINARY(Sheet1!KO176)</f>
        <v>0</v>
      </c>
      <c r="KN174">
        <f>IMAGINARY(Sheet1!KP176)</f>
        <v>0</v>
      </c>
    </row>
    <row r="175" spans="1:300" x14ac:dyDescent="0.25">
      <c r="A175">
        <f>IMAGINARY(Sheet1!C177)</f>
        <v>0</v>
      </c>
      <c r="B175">
        <f>IMAGINARY(Sheet1!D177)</f>
        <v>0</v>
      </c>
      <c r="C175">
        <f>IMAGINARY(Sheet1!E177)</f>
        <v>0</v>
      </c>
      <c r="D175">
        <f>IMAGINARY(Sheet1!F177)</f>
        <v>0</v>
      </c>
      <c r="E175">
        <f>IMAGINARY(Sheet1!G177)</f>
        <v>0</v>
      </c>
      <c r="F175">
        <f>IMAGINARY(Sheet1!H177)</f>
        <v>0</v>
      </c>
      <c r="G175">
        <f>IMAGINARY(Sheet1!I177)</f>
        <v>0</v>
      </c>
      <c r="H175">
        <f>IMAGINARY(Sheet1!J177)</f>
        <v>0</v>
      </c>
      <c r="I175">
        <f>IMAGINARY(Sheet1!K177)</f>
        <v>0</v>
      </c>
      <c r="J175">
        <f>IMAGINARY(Sheet1!L177)</f>
        <v>0</v>
      </c>
      <c r="K175">
        <f>IMAGINARY(Sheet1!M177)</f>
        <v>0</v>
      </c>
      <c r="L175">
        <f>IMAGINARY(Sheet1!N177)</f>
        <v>0</v>
      </c>
      <c r="M175">
        <f>IMAGINARY(Sheet1!O177)</f>
        <v>0</v>
      </c>
      <c r="N175">
        <f>IMAGINARY(Sheet1!P177)</f>
        <v>0</v>
      </c>
      <c r="O175">
        <f>IMAGINARY(Sheet1!Q177)</f>
        <v>0</v>
      </c>
      <c r="P175">
        <f>IMAGINARY(Sheet1!R177)</f>
        <v>0</v>
      </c>
      <c r="Q175">
        <f>IMAGINARY(Sheet1!S177)</f>
        <v>0</v>
      </c>
      <c r="R175">
        <f>IMAGINARY(Sheet1!T177)</f>
        <v>0</v>
      </c>
      <c r="S175">
        <f>IMAGINARY(Sheet1!U177)</f>
        <v>0</v>
      </c>
      <c r="T175">
        <f>IMAGINARY(Sheet1!V177)</f>
        <v>0</v>
      </c>
      <c r="U175">
        <f>IMAGINARY(Sheet1!W177)</f>
        <v>0</v>
      </c>
      <c r="V175">
        <f>IMAGINARY(Sheet1!X177)</f>
        <v>0</v>
      </c>
      <c r="W175">
        <f>IMAGINARY(Sheet1!Y177)</f>
        <v>0</v>
      </c>
      <c r="X175">
        <f>IMAGINARY(Sheet1!Z177)</f>
        <v>0</v>
      </c>
      <c r="Y175">
        <f>IMAGINARY(Sheet1!AA177)</f>
        <v>0</v>
      </c>
      <c r="Z175">
        <f>IMAGINARY(Sheet1!AB177)</f>
        <v>0</v>
      </c>
      <c r="AA175">
        <f>IMAGINARY(Sheet1!AC177)</f>
        <v>0</v>
      </c>
      <c r="AB175">
        <f>IMAGINARY(Sheet1!AD177)</f>
        <v>0</v>
      </c>
      <c r="AC175">
        <f>IMAGINARY(Sheet1!AE177)</f>
        <v>0</v>
      </c>
      <c r="AD175">
        <f>IMAGINARY(Sheet1!AF177)</f>
        <v>0</v>
      </c>
      <c r="AE175">
        <f>IMAGINARY(Sheet1!AG177)</f>
        <v>0</v>
      </c>
      <c r="AF175">
        <f>IMAGINARY(Sheet1!AH177)</f>
        <v>0</v>
      </c>
      <c r="AG175">
        <f>IMAGINARY(Sheet1!AI177)</f>
        <v>0</v>
      </c>
      <c r="AH175">
        <f>IMAGINARY(Sheet1!AJ177)</f>
        <v>0</v>
      </c>
      <c r="AI175">
        <f>IMAGINARY(Sheet1!AK177)</f>
        <v>0</v>
      </c>
      <c r="AJ175">
        <f>IMAGINARY(Sheet1!AL177)</f>
        <v>0</v>
      </c>
      <c r="AK175">
        <f>IMAGINARY(Sheet1!AM177)</f>
        <v>0</v>
      </c>
      <c r="AL175">
        <f>IMAGINARY(Sheet1!AN177)</f>
        <v>0</v>
      </c>
      <c r="AM175">
        <f>IMAGINARY(Sheet1!AO177)</f>
        <v>0</v>
      </c>
      <c r="AN175">
        <f>IMAGINARY(Sheet1!AP177)</f>
        <v>0</v>
      </c>
      <c r="AO175">
        <f>IMAGINARY(Sheet1!AQ177)</f>
        <v>0</v>
      </c>
      <c r="AP175">
        <f>IMAGINARY(Sheet1!AR177)</f>
        <v>0</v>
      </c>
      <c r="AQ175">
        <f>IMAGINARY(Sheet1!AS177)</f>
        <v>0</v>
      </c>
      <c r="AR175">
        <f>IMAGINARY(Sheet1!AT177)</f>
        <v>0</v>
      </c>
      <c r="AS175">
        <f>IMAGINARY(Sheet1!AU177)</f>
        <v>0</v>
      </c>
      <c r="AT175">
        <f>IMAGINARY(Sheet1!AV177)</f>
        <v>0</v>
      </c>
      <c r="AU175">
        <f>IMAGINARY(Sheet1!AW177)</f>
        <v>0</v>
      </c>
      <c r="AV175">
        <f>IMAGINARY(Sheet1!AX177)</f>
        <v>0</v>
      </c>
      <c r="AW175">
        <f>IMAGINARY(Sheet1!AY177)</f>
        <v>0</v>
      </c>
      <c r="AX175">
        <f>IMAGINARY(Sheet1!AZ177)</f>
        <v>0</v>
      </c>
      <c r="AY175">
        <f>IMAGINARY(Sheet1!BA177)</f>
        <v>0</v>
      </c>
      <c r="AZ175">
        <f>IMAGINARY(Sheet1!BB177)</f>
        <v>0</v>
      </c>
      <c r="BA175">
        <f>IMAGINARY(Sheet1!BC177)</f>
        <v>0</v>
      </c>
      <c r="BB175">
        <f>IMAGINARY(Sheet1!BD177)</f>
        <v>0</v>
      </c>
      <c r="BC175">
        <f>IMAGINARY(Sheet1!BE177)</f>
        <v>0</v>
      </c>
      <c r="BD175">
        <f>IMAGINARY(Sheet1!BF177)</f>
        <v>0</v>
      </c>
      <c r="BE175">
        <f>IMAGINARY(Sheet1!BG177)</f>
        <v>0</v>
      </c>
      <c r="BF175">
        <f>IMAGINARY(Sheet1!BH177)</f>
        <v>0</v>
      </c>
      <c r="BG175">
        <f>IMAGINARY(Sheet1!BI177)</f>
        <v>0</v>
      </c>
      <c r="BH175">
        <f>IMAGINARY(Sheet1!BJ177)</f>
        <v>0</v>
      </c>
      <c r="BI175">
        <f>IMAGINARY(Sheet1!BK177)</f>
        <v>0</v>
      </c>
      <c r="BJ175">
        <f>IMAGINARY(Sheet1!BL177)</f>
        <v>0</v>
      </c>
      <c r="BK175">
        <f>IMAGINARY(Sheet1!BM177)</f>
        <v>0</v>
      </c>
      <c r="BL175">
        <f>IMAGINARY(Sheet1!BN177)</f>
        <v>0</v>
      </c>
      <c r="BM175">
        <f>IMAGINARY(Sheet1!BO177)</f>
        <v>0</v>
      </c>
      <c r="BN175">
        <f>IMAGINARY(Sheet1!BP177)</f>
        <v>0</v>
      </c>
      <c r="BO175">
        <f>IMAGINARY(Sheet1!BQ177)</f>
        <v>0</v>
      </c>
      <c r="BP175">
        <f>IMAGINARY(Sheet1!BR177)</f>
        <v>0</v>
      </c>
      <c r="BQ175">
        <f>IMAGINARY(Sheet1!BS177)</f>
        <v>0</v>
      </c>
      <c r="BR175">
        <f>IMAGINARY(Sheet1!BT177)</f>
        <v>0</v>
      </c>
      <c r="BS175">
        <f>IMAGINARY(Sheet1!BU177)</f>
        <v>0</v>
      </c>
      <c r="BT175">
        <f>IMAGINARY(Sheet1!BV177)</f>
        <v>0</v>
      </c>
      <c r="BU175">
        <f>IMAGINARY(Sheet1!BW177)</f>
        <v>0</v>
      </c>
      <c r="BV175">
        <f>IMAGINARY(Sheet1!BX177)</f>
        <v>0</v>
      </c>
      <c r="BW175">
        <f>IMAGINARY(Sheet1!BY177)</f>
        <v>0</v>
      </c>
      <c r="BX175">
        <f>IMAGINARY(Sheet1!BZ177)</f>
        <v>0</v>
      </c>
      <c r="BY175">
        <f>IMAGINARY(Sheet1!CA177)</f>
        <v>0</v>
      </c>
      <c r="BZ175">
        <f>IMAGINARY(Sheet1!CB177)</f>
        <v>0</v>
      </c>
      <c r="CA175">
        <f>IMAGINARY(Sheet1!CC177)</f>
        <v>0</v>
      </c>
      <c r="CB175">
        <f>IMAGINARY(Sheet1!CD177)</f>
        <v>0</v>
      </c>
      <c r="CC175">
        <f>IMAGINARY(Sheet1!CE177)</f>
        <v>0</v>
      </c>
      <c r="CD175">
        <f>IMAGINARY(Sheet1!CF177)</f>
        <v>0</v>
      </c>
      <c r="CE175">
        <f>IMAGINARY(Sheet1!CG177)</f>
        <v>0</v>
      </c>
      <c r="CF175">
        <f>IMAGINARY(Sheet1!CH177)</f>
        <v>0</v>
      </c>
      <c r="CG175">
        <f>IMAGINARY(Sheet1!CI177)</f>
        <v>0</v>
      </c>
      <c r="CH175">
        <f>IMAGINARY(Sheet1!CJ177)</f>
        <v>0</v>
      </c>
      <c r="CI175">
        <f>IMAGINARY(Sheet1!CK177)</f>
        <v>0</v>
      </c>
      <c r="CJ175">
        <f>IMAGINARY(Sheet1!CL177)</f>
        <v>0</v>
      </c>
      <c r="CK175">
        <f>IMAGINARY(Sheet1!CM177)</f>
        <v>0</v>
      </c>
      <c r="CL175">
        <f>IMAGINARY(Sheet1!CN177)</f>
        <v>0</v>
      </c>
      <c r="CM175">
        <f>IMAGINARY(Sheet1!CO177)</f>
        <v>0</v>
      </c>
      <c r="CN175">
        <f>IMAGINARY(Sheet1!CP177)</f>
        <v>0</v>
      </c>
      <c r="CO175">
        <f>IMAGINARY(Sheet1!CQ177)</f>
        <v>0</v>
      </c>
      <c r="CP175">
        <f>IMAGINARY(Sheet1!CR177)</f>
        <v>0</v>
      </c>
      <c r="CQ175">
        <f>IMAGINARY(Sheet1!CS177)</f>
        <v>0</v>
      </c>
      <c r="CR175">
        <f>IMAGINARY(Sheet1!CT177)</f>
        <v>0</v>
      </c>
      <c r="CS175">
        <f>IMAGINARY(Sheet1!CU177)</f>
        <v>0</v>
      </c>
      <c r="CT175">
        <f>IMAGINARY(Sheet1!CV177)</f>
        <v>0</v>
      </c>
      <c r="CU175">
        <f>IMAGINARY(Sheet1!CW177)</f>
        <v>0</v>
      </c>
      <c r="CV175">
        <f>IMAGINARY(Sheet1!CX177)</f>
        <v>0</v>
      </c>
      <c r="CW175">
        <f>IMAGINARY(Sheet1!CY177)</f>
        <v>0</v>
      </c>
      <c r="CX175">
        <f>IMAGINARY(Sheet1!CZ177)</f>
        <v>0</v>
      </c>
      <c r="CY175">
        <f>IMAGINARY(Sheet1!DA177)</f>
        <v>0</v>
      </c>
      <c r="CZ175">
        <f>IMAGINARY(Sheet1!DB177)</f>
        <v>0</v>
      </c>
      <c r="DA175">
        <f>IMAGINARY(Sheet1!DC177)</f>
        <v>0</v>
      </c>
      <c r="DB175">
        <f>IMAGINARY(Sheet1!DD177)</f>
        <v>0</v>
      </c>
      <c r="DC175">
        <f>IMAGINARY(Sheet1!DE177)</f>
        <v>0</v>
      </c>
      <c r="DD175">
        <f>IMAGINARY(Sheet1!DF177)</f>
        <v>0</v>
      </c>
      <c r="DE175">
        <f>IMAGINARY(Sheet1!DG177)</f>
        <v>0</v>
      </c>
      <c r="DF175">
        <f>IMAGINARY(Sheet1!DH177)</f>
        <v>0</v>
      </c>
      <c r="DG175">
        <f>IMAGINARY(Sheet1!DI177)</f>
        <v>0</v>
      </c>
      <c r="DH175">
        <f>IMAGINARY(Sheet1!DJ177)</f>
        <v>0</v>
      </c>
      <c r="DI175">
        <f>IMAGINARY(Sheet1!DK177)</f>
        <v>0</v>
      </c>
      <c r="DJ175">
        <f>IMAGINARY(Sheet1!DL177)</f>
        <v>0</v>
      </c>
      <c r="DK175">
        <f>IMAGINARY(Sheet1!DM177)</f>
        <v>0</v>
      </c>
      <c r="DL175">
        <f>IMAGINARY(Sheet1!DN177)</f>
        <v>0</v>
      </c>
      <c r="DM175">
        <f>IMAGINARY(Sheet1!DO177)</f>
        <v>0</v>
      </c>
      <c r="DN175">
        <f>IMAGINARY(Sheet1!DP177)</f>
        <v>0</v>
      </c>
      <c r="DO175">
        <f>IMAGINARY(Sheet1!DQ177)</f>
        <v>0</v>
      </c>
      <c r="DP175">
        <f>IMAGINARY(Sheet1!DR177)</f>
        <v>0</v>
      </c>
      <c r="DQ175">
        <f>IMAGINARY(Sheet1!DS177)</f>
        <v>0</v>
      </c>
      <c r="DR175">
        <f>IMAGINARY(Sheet1!DT177)</f>
        <v>0</v>
      </c>
      <c r="DS175">
        <f>IMAGINARY(Sheet1!DU177)</f>
        <v>0</v>
      </c>
      <c r="DT175">
        <f>IMAGINARY(Sheet1!DV177)</f>
        <v>0</v>
      </c>
      <c r="DU175">
        <f>IMAGINARY(Sheet1!DW177)</f>
        <v>0</v>
      </c>
      <c r="DV175">
        <f>IMAGINARY(Sheet1!DX177)</f>
        <v>0</v>
      </c>
      <c r="DW175">
        <f>IMAGINARY(Sheet1!DY177)</f>
        <v>0</v>
      </c>
      <c r="DX175">
        <f>IMAGINARY(Sheet1!DZ177)</f>
        <v>0</v>
      </c>
      <c r="DY175">
        <f>IMAGINARY(Sheet1!EA177)</f>
        <v>0</v>
      </c>
      <c r="DZ175">
        <f>IMAGINARY(Sheet1!EB177)</f>
        <v>0</v>
      </c>
      <c r="EA175">
        <f>IMAGINARY(Sheet1!EC177)</f>
        <v>0</v>
      </c>
      <c r="EB175">
        <f>IMAGINARY(Sheet1!ED177)</f>
        <v>0</v>
      </c>
      <c r="EC175">
        <f>IMAGINARY(Sheet1!EE177)</f>
        <v>0</v>
      </c>
      <c r="ED175">
        <f>IMAGINARY(Sheet1!EF177)</f>
        <v>0</v>
      </c>
      <c r="EE175">
        <f>IMAGINARY(Sheet1!EG177)</f>
        <v>0</v>
      </c>
      <c r="EF175">
        <f>IMAGINARY(Sheet1!EH177)</f>
        <v>0</v>
      </c>
      <c r="EG175">
        <f>IMAGINARY(Sheet1!EI177)</f>
        <v>0</v>
      </c>
      <c r="EH175">
        <f>IMAGINARY(Sheet1!EJ177)</f>
        <v>0</v>
      </c>
      <c r="EI175">
        <f>IMAGINARY(Sheet1!EK177)</f>
        <v>0</v>
      </c>
      <c r="EJ175">
        <f>IMAGINARY(Sheet1!EL177)</f>
        <v>0</v>
      </c>
      <c r="EK175">
        <f>IMAGINARY(Sheet1!EM177)</f>
        <v>0</v>
      </c>
      <c r="EL175">
        <f>IMAGINARY(Sheet1!EN177)</f>
        <v>0</v>
      </c>
      <c r="EM175">
        <f>IMAGINARY(Sheet1!EO177)</f>
        <v>0</v>
      </c>
      <c r="EN175">
        <f>IMAGINARY(Sheet1!EP177)</f>
        <v>0</v>
      </c>
      <c r="EO175">
        <f>IMAGINARY(Sheet1!EQ177)</f>
        <v>0</v>
      </c>
      <c r="EP175">
        <f>IMAGINARY(Sheet1!ER177)</f>
        <v>0</v>
      </c>
      <c r="EQ175">
        <f>IMAGINARY(Sheet1!ES177)</f>
        <v>0</v>
      </c>
      <c r="ER175">
        <f>IMAGINARY(Sheet1!ET177)</f>
        <v>0</v>
      </c>
      <c r="ES175">
        <f>IMAGINARY(Sheet1!EU177)</f>
        <v>0</v>
      </c>
      <c r="ET175">
        <f>IMAGINARY(Sheet1!EV177)</f>
        <v>0</v>
      </c>
      <c r="EU175">
        <f>IMAGINARY(Sheet1!EW177)</f>
        <v>0</v>
      </c>
      <c r="EV175">
        <f>IMAGINARY(Sheet1!EX177)</f>
        <v>0</v>
      </c>
      <c r="EW175">
        <f>IMAGINARY(Sheet1!EY177)</f>
        <v>0</v>
      </c>
      <c r="EX175">
        <f>IMAGINARY(Sheet1!EZ177)</f>
        <v>0</v>
      </c>
      <c r="EY175">
        <f>IMAGINARY(Sheet1!FA177)</f>
        <v>0</v>
      </c>
      <c r="EZ175">
        <f>IMAGINARY(Sheet1!FB177)</f>
        <v>0</v>
      </c>
      <c r="FA175">
        <f>IMAGINARY(Sheet1!FC177)</f>
        <v>0</v>
      </c>
      <c r="FB175">
        <f>IMAGINARY(Sheet1!FD177)</f>
        <v>0</v>
      </c>
      <c r="FC175">
        <f>IMAGINARY(Sheet1!FE177)</f>
        <v>0</v>
      </c>
      <c r="FD175">
        <f>IMAGINARY(Sheet1!FF177)</f>
        <v>0</v>
      </c>
      <c r="FE175">
        <f>IMAGINARY(Sheet1!FG177)</f>
        <v>0</v>
      </c>
      <c r="FF175">
        <f>IMAGINARY(Sheet1!FH177)</f>
        <v>0</v>
      </c>
      <c r="FG175">
        <f>IMAGINARY(Sheet1!FI177)</f>
        <v>0</v>
      </c>
      <c r="FH175">
        <f>IMAGINARY(Sheet1!FJ177)</f>
        <v>0</v>
      </c>
      <c r="FI175">
        <f>IMAGINARY(Sheet1!FK177)</f>
        <v>0</v>
      </c>
      <c r="FJ175">
        <f>IMAGINARY(Sheet1!FL177)</f>
        <v>0</v>
      </c>
      <c r="FK175">
        <f>IMAGINARY(Sheet1!FM177)</f>
        <v>0</v>
      </c>
      <c r="FL175">
        <f>IMAGINARY(Sheet1!FN177)</f>
        <v>0</v>
      </c>
      <c r="FM175">
        <f>IMAGINARY(Sheet1!FO177)</f>
        <v>0</v>
      </c>
      <c r="FN175">
        <f>IMAGINARY(Sheet1!FP177)</f>
        <v>0</v>
      </c>
      <c r="FO175">
        <f>IMAGINARY(Sheet1!FQ177)</f>
        <v>0</v>
      </c>
      <c r="FP175">
        <f>IMAGINARY(Sheet1!FR177)</f>
        <v>4.0999999999999996</v>
      </c>
      <c r="FQ175">
        <f>IMAGINARY(Sheet1!FS177)</f>
        <v>0</v>
      </c>
      <c r="FR175">
        <f>IMAGINARY(Sheet1!FT177)</f>
        <v>0</v>
      </c>
      <c r="FS175">
        <f>IMAGINARY(Sheet1!FU177)</f>
        <v>-87.34</v>
      </c>
      <c r="FT175">
        <f>IMAGINARY(Sheet1!FV177)</f>
        <v>22.27</v>
      </c>
      <c r="FU175">
        <f>IMAGINARY(Sheet1!FW177)</f>
        <v>0</v>
      </c>
      <c r="FV175">
        <f>IMAGINARY(Sheet1!FX177)</f>
        <v>0</v>
      </c>
      <c r="FW175">
        <f>IMAGINARY(Sheet1!FY177)</f>
        <v>0</v>
      </c>
      <c r="FX175">
        <f>IMAGINARY(Sheet1!FZ177)</f>
        <v>0</v>
      </c>
      <c r="FY175">
        <f>IMAGINARY(Sheet1!GA177)</f>
        <v>0</v>
      </c>
      <c r="FZ175">
        <f>IMAGINARY(Sheet1!GB177)</f>
        <v>0</v>
      </c>
      <c r="GA175">
        <f>IMAGINARY(Sheet1!GC177)</f>
        <v>0</v>
      </c>
      <c r="GB175">
        <f>IMAGINARY(Sheet1!GD177)</f>
        <v>0</v>
      </c>
      <c r="GC175">
        <f>IMAGINARY(Sheet1!GE177)</f>
        <v>0</v>
      </c>
      <c r="GD175">
        <f>IMAGINARY(Sheet1!GF177)</f>
        <v>0</v>
      </c>
      <c r="GE175">
        <f>IMAGINARY(Sheet1!GG177)</f>
        <v>0</v>
      </c>
      <c r="GF175">
        <f>IMAGINARY(Sheet1!GH177)</f>
        <v>0</v>
      </c>
      <c r="GG175">
        <f>IMAGINARY(Sheet1!GI177)</f>
        <v>10.86</v>
      </c>
      <c r="GH175">
        <f>IMAGINARY(Sheet1!GJ177)</f>
        <v>0</v>
      </c>
      <c r="GI175">
        <f>IMAGINARY(Sheet1!GK177)</f>
        <v>0</v>
      </c>
      <c r="GJ175">
        <f>IMAGINARY(Sheet1!GL177)</f>
        <v>0</v>
      </c>
      <c r="GK175">
        <f>IMAGINARY(Sheet1!GM177)</f>
        <v>0</v>
      </c>
      <c r="GL175">
        <f>IMAGINARY(Sheet1!GN177)</f>
        <v>0</v>
      </c>
      <c r="GM175">
        <f>IMAGINARY(Sheet1!GO177)</f>
        <v>0</v>
      </c>
      <c r="GN175">
        <f>IMAGINARY(Sheet1!GP177)</f>
        <v>0</v>
      </c>
      <c r="GO175">
        <f>IMAGINARY(Sheet1!GQ177)</f>
        <v>0</v>
      </c>
      <c r="GP175">
        <f>IMAGINARY(Sheet1!GR177)</f>
        <v>0</v>
      </c>
      <c r="GQ175">
        <f>IMAGINARY(Sheet1!GS177)</f>
        <v>0</v>
      </c>
      <c r="GR175">
        <f>IMAGINARY(Sheet1!GT177)</f>
        <v>0</v>
      </c>
      <c r="GS175">
        <f>IMAGINARY(Sheet1!GU177)</f>
        <v>0</v>
      </c>
      <c r="GT175">
        <f>IMAGINARY(Sheet1!GV177)</f>
        <v>0</v>
      </c>
      <c r="GU175">
        <f>IMAGINARY(Sheet1!GW177)</f>
        <v>0</v>
      </c>
      <c r="GV175">
        <f>IMAGINARY(Sheet1!GX177)</f>
        <v>0</v>
      </c>
      <c r="GW175">
        <f>IMAGINARY(Sheet1!GY177)</f>
        <v>0</v>
      </c>
      <c r="GX175">
        <f>IMAGINARY(Sheet1!GZ177)</f>
        <v>0</v>
      </c>
      <c r="GY175">
        <f>IMAGINARY(Sheet1!HA177)</f>
        <v>0</v>
      </c>
      <c r="GZ175">
        <f>IMAGINARY(Sheet1!HB177)</f>
        <v>0</v>
      </c>
      <c r="HA175">
        <f>IMAGINARY(Sheet1!HC177)</f>
        <v>0</v>
      </c>
      <c r="HB175">
        <f>IMAGINARY(Sheet1!HD177)</f>
        <v>0</v>
      </c>
      <c r="HC175">
        <f>IMAGINARY(Sheet1!HE177)</f>
        <v>0</v>
      </c>
      <c r="HD175">
        <f>IMAGINARY(Sheet1!HF177)</f>
        <v>0</v>
      </c>
      <c r="HE175">
        <f>IMAGINARY(Sheet1!HG177)</f>
        <v>0</v>
      </c>
      <c r="HF175">
        <f>IMAGINARY(Sheet1!HH177)</f>
        <v>0</v>
      </c>
      <c r="HG175">
        <f>IMAGINARY(Sheet1!HI177)</f>
        <v>0</v>
      </c>
      <c r="HH175">
        <f>IMAGINARY(Sheet1!HJ177)</f>
        <v>0</v>
      </c>
      <c r="HI175">
        <f>IMAGINARY(Sheet1!HK177)</f>
        <v>0</v>
      </c>
      <c r="HJ175">
        <f>IMAGINARY(Sheet1!HL177)</f>
        <v>0</v>
      </c>
      <c r="HK175">
        <f>IMAGINARY(Sheet1!HM177)</f>
        <v>0</v>
      </c>
      <c r="HL175">
        <f>IMAGINARY(Sheet1!HN177)</f>
        <v>0</v>
      </c>
      <c r="HM175">
        <f>IMAGINARY(Sheet1!HO177)</f>
        <v>0</v>
      </c>
      <c r="HN175">
        <f>IMAGINARY(Sheet1!HP177)</f>
        <v>0</v>
      </c>
      <c r="HO175">
        <f>IMAGINARY(Sheet1!HQ177)</f>
        <v>0</v>
      </c>
      <c r="HP175">
        <f>IMAGINARY(Sheet1!HR177)</f>
        <v>0</v>
      </c>
      <c r="HQ175">
        <f>IMAGINARY(Sheet1!HS177)</f>
        <v>0</v>
      </c>
      <c r="HR175">
        <f>IMAGINARY(Sheet1!HT177)</f>
        <v>0</v>
      </c>
      <c r="HS175">
        <f>IMAGINARY(Sheet1!HU177)</f>
        <v>0</v>
      </c>
      <c r="HT175">
        <f>IMAGINARY(Sheet1!HV177)</f>
        <v>0</v>
      </c>
      <c r="HU175">
        <f>IMAGINARY(Sheet1!HW177)</f>
        <v>0</v>
      </c>
      <c r="HV175">
        <f>IMAGINARY(Sheet1!HX177)</f>
        <v>0</v>
      </c>
      <c r="HW175">
        <f>IMAGINARY(Sheet1!HY177)</f>
        <v>0</v>
      </c>
      <c r="HX175">
        <f>IMAGINARY(Sheet1!HZ177)</f>
        <v>0</v>
      </c>
      <c r="HY175">
        <f>IMAGINARY(Sheet1!IA177)</f>
        <v>0</v>
      </c>
      <c r="HZ175">
        <f>IMAGINARY(Sheet1!IB177)</f>
        <v>0</v>
      </c>
      <c r="IA175">
        <f>IMAGINARY(Sheet1!IC177)</f>
        <v>0</v>
      </c>
      <c r="IB175">
        <f>IMAGINARY(Sheet1!ID177)</f>
        <v>0</v>
      </c>
      <c r="IC175">
        <f>IMAGINARY(Sheet1!IE177)</f>
        <v>0</v>
      </c>
      <c r="ID175">
        <f>IMAGINARY(Sheet1!IF177)</f>
        <v>0</v>
      </c>
      <c r="IE175">
        <f>IMAGINARY(Sheet1!IG177)</f>
        <v>0</v>
      </c>
      <c r="IF175">
        <f>IMAGINARY(Sheet1!IH177)</f>
        <v>0</v>
      </c>
      <c r="IG175">
        <f>IMAGINARY(Sheet1!II177)</f>
        <v>0</v>
      </c>
      <c r="IH175">
        <f>IMAGINARY(Sheet1!IJ177)</f>
        <v>0</v>
      </c>
      <c r="II175">
        <f>IMAGINARY(Sheet1!IK177)</f>
        <v>0</v>
      </c>
      <c r="IJ175">
        <f>IMAGINARY(Sheet1!IL177)</f>
        <v>0</v>
      </c>
      <c r="IK175">
        <f>IMAGINARY(Sheet1!IM177)</f>
        <v>0</v>
      </c>
      <c r="IL175">
        <f>IMAGINARY(Sheet1!IN177)</f>
        <v>49.06</v>
      </c>
      <c r="IM175">
        <f>IMAGINARY(Sheet1!IO177)</f>
        <v>0</v>
      </c>
      <c r="IN175">
        <f>IMAGINARY(Sheet1!IP177)</f>
        <v>0</v>
      </c>
      <c r="IO175">
        <f>IMAGINARY(Sheet1!IQ177)</f>
        <v>0</v>
      </c>
      <c r="IP175">
        <f>IMAGINARY(Sheet1!IR177)</f>
        <v>0</v>
      </c>
      <c r="IQ175">
        <f>IMAGINARY(Sheet1!IS177)</f>
        <v>0</v>
      </c>
      <c r="IR175">
        <f>IMAGINARY(Sheet1!IT177)</f>
        <v>0</v>
      </c>
      <c r="IS175">
        <f>IMAGINARY(Sheet1!IU177)</f>
        <v>0</v>
      </c>
      <c r="IT175">
        <f>IMAGINARY(Sheet1!IV177)</f>
        <v>0</v>
      </c>
      <c r="IU175">
        <f>IMAGINARY(Sheet1!IW177)</f>
        <v>0</v>
      </c>
      <c r="IV175">
        <f>IMAGINARY(Sheet1!IX177)</f>
        <v>0</v>
      </c>
      <c r="IW175">
        <f>IMAGINARY(Sheet1!IY177)</f>
        <v>0</v>
      </c>
      <c r="IX175">
        <f>IMAGINARY(Sheet1!IZ177)</f>
        <v>0</v>
      </c>
      <c r="IY175">
        <f>IMAGINARY(Sheet1!JA177)</f>
        <v>0</v>
      </c>
      <c r="IZ175">
        <f>IMAGINARY(Sheet1!JB177)</f>
        <v>0</v>
      </c>
      <c r="JA175">
        <f>IMAGINARY(Sheet1!JC177)</f>
        <v>0</v>
      </c>
      <c r="JB175">
        <f>IMAGINARY(Sheet1!JD177)</f>
        <v>0</v>
      </c>
      <c r="JC175">
        <f>IMAGINARY(Sheet1!JE177)</f>
        <v>0</v>
      </c>
      <c r="JD175">
        <f>IMAGINARY(Sheet1!JF177)</f>
        <v>0</v>
      </c>
      <c r="JE175">
        <f>IMAGINARY(Sheet1!JG177)</f>
        <v>0</v>
      </c>
      <c r="JF175">
        <f>IMAGINARY(Sheet1!JH177)</f>
        <v>0</v>
      </c>
      <c r="JG175">
        <f>IMAGINARY(Sheet1!JI177)</f>
        <v>0</v>
      </c>
      <c r="JH175">
        <f>IMAGINARY(Sheet1!JJ177)</f>
        <v>0</v>
      </c>
      <c r="JI175">
        <f>IMAGINARY(Sheet1!JK177)</f>
        <v>0</v>
      </c>
      <c r="JJ175">
        <f>IMAGINARY(Sheet1!JL177)</f>
        <v>0</v>
      </c>
      <c r="JK175">
        <f>IMAGINARY(Sheet1!JM177)</f>
        <v>0</v>
      </c>
      <c r="JL175">
        <f>IMAGINARY(Sheet1!JN177)</f>
        <v>0</v>
      </c>
      <c r="JM175">
        <f>IMAGINARY(Sheet1!JO177)</f>
        <v>0</v>
      </c>
      <c r="JN175">
        <f>IMAGINARY(Sheet1!JP177)</f>
        <v>0</v>
      </c>
      <c r="JO175">
        <f>IMAGINARY(Sheet1!JQ177)</f>
        <v>0</v>
      </c>
      <c r="JP175">
        <f>IMAGINARY(Sheet1!JR177)</f>
        <v>0</v>
      </c>
      <c r="JQ175">
        <f>IMAGINARY(Sheet1!JS177)</f>
        <v>0</v>
      </c>
      <c r="JR175">
        <f>IMAGINARY(Sheet1!JT177)</f>
        <v>0</v>
      </c>
      <c r="JS175">
        <f>IMAGINARY(Sheet1!JU177)</f>
        <v>0</v>
      </c>
      <c r="JT175">
        <f>IMAGINARY(Sheet1!JV177)</f>
        <v>0</v>
      </c>
      <c r="JU175">
        <f>IMAGINARY(Sheet1!JW177)</f>
        <v>0</v>
      </c>
      <c r="JV175">
        <f>IMAGINARY(Sheet1!JX177)</f>
        <v>0</v>
      </c>
      <c r="JW175">
        <f>IMAGINARY(Sheet1!JY177)</f>
        <v>0</v>
      </c>
      <c r="JX175">
        <f>IMAGINARY(Sheet1!JZ177)</f>
        <v>0</v>
      </c>
      <c r="JY175">
        <f>IMAGINARY(Sheet1!KA177)</f>
        <v>0</v>
      </c>
      <c r="JZ175">
        <f>IMAGINARY(Sheet1!KB177)</f>
        <v>0</v>
      </c>
      <c r="KA175">
        <f>IMAGINARY(Sheet1!KC177)</f>
        <v>0</v>
      </c>
      <c r="KB175">
        <f>IMAGINARY(Sheet1!KD177)</f>
        <v>0</v>
      </c>
      <c r="KC175">
        <f>IMAGINARY(Sheet1!KE177)</f>
        <v>0</v>
      </c>
      <c r="KD175">
        <f>IMAGINARY(Sheet1!KF177)</f>
        <v>0</v>
      </c>
      <c r="KE175">
        <f>IMAGINARY(Sheet1!KG177)</f>
        <v>0</v>
      </c>
      <c r="KF175">
        <f>IMAGINARY(Sheet1!KH177)</f>
        <v>0</v>
      </c>
      <c r="KG175">
        <f>IMAGINARY(Sheet1!KI177)</f>
        <v>0</v>
      </c>
      <c r="KH175">
        <f>IMAGINARY(Sheet1!KJ177)</f>
        <v>0</v>
      </c>
      <c r="KI175">
        <f>IMAGINARY(Sheet1!KK177)</f>
        <v>0</v>
      </c>
      <c r="KJ175">
        <f>IMAGINARY(Sheet1!KL177)</f>
        <v>0</v>
      </c>
      <c r="KK175">
        <f>IMAGINARY(Sheet1!KM177)</f>
        <v>0</v>
      </c>
      <c r="KL175">
        <f>IMAGINARY(Sheet1!KN177)</f>
        <v>0</v>
      </c>
      <c r="KM175">
        <f>IMAGINARY(Sheet1!KO177)</f>
        <v>0</v>
      </c>
      <c r="KN175">
        <f>IMAGINARY(Sheet1!KP177)</f>
        <v>0</v>
      </c>
    </row>
    <row r="176" spans="1:300" x14ac:dyDescent="0.25">
      <c r="A176">
        <f>IMAGINARY(Sheet1!C178)</f>
        <v>0</v>
      </c>
      <c r="B176">
        <f>IMAGINARY(Sheet1!D178)</f>
        <v>0</v>
      </c>
      <c r="C176">
        <f>IMAGINARY(Sheet1!E178)</f>
        <v>0</v>
      </c>
      <c r="D176">
        <f>IMAGINARY(Sheet1!F178)</f>
        <v>0</v>
      </c>
      <c r="E176">
        <f>IMAGINARY(Sheet1!G178)</f>
        <v>0</v>
      </c>
      <c r="F176">
        <f>IMAGINARY(Sheet1!H178)</f>
        <v>0</v>
      </c>
      <c r="G176">
        <f>IMAGINARY(Sheet1!I178)</f>
        <v>0</v>
      </c>
      <c r="H176">
        <f>IMAGINARY(Sheet1!J178)</f>
        <v>0</v>
      </c>
      <c r="I176">
        <f>IMAGINARY(Sheet1!K178)</f>
        <v>0</v>
      </c>
      <c r="J176">
        <f>IMAGINARY(Sheet1!L178)</f>
        <v>0</v>
      </c>
      <c r="K176">
        <f>IMAGINARY(Sheet1!M178)</f>
        <v>0</v>
      </c>
      <c r="L176">
        <f>IMAGINARY(Sheet1!N178)</f>
        <v>0</v>
      </c>
      <c r="M176">
        <f>IMAGINARY(Sheet1!O178)</f>
        <v>0</v>
      </c>
      <c r="N176">
        <f>IMAGINARY(Sheet1!P178)</f>
        <v>0</v>
      </c>
      <c r="O176">
        <f>IMAGINARY(Sheet1!Q178)</f>
        <v>0</v>
      </c>
      <c r="P176">
        <f>IMAGINARY(Sheet1!R178)</f>
        <v>0</v>
      </c>
      <c r="Q176">
        <f>IMAGINARY(Sheet1!S178)</f>
        <v>0</v>
      </c>
      <c r="R176">
        <f>IMAGINARY(Sheet1!T178)</f>
        <v>0</v>
      </c>
      <c r="S176">
        <f>IMAGINARY(Sheet1!U178)</f>
        <v>0</v>
      </c>
      <c r="T176">
        <f>IMAGINARY(Sheet1!V178)</f>
        <v>0</v>
      </c>
      <c r="U176">
        <f>IMAGINARY(Sheet1!W178)</f>
        <v>0</v>
      </c>
      <c r="V176">
        <f>IMAGINARY(Sheet1!X178)</f>
        <v>0</v>
      </c>
      <c r="W176">
        <f>IMAGINARY(Sheet1!Y178)</f>
        <v>0</v>
      </c>
      <c r="X176">
        <f>IMAGINARY(Sheet1!Z178)</f>
        <v>0</v>
      </c>
      <c r="Y176">
        <f>IMAGINARY(Sheet1!AA178)</f>
        <v>0</v>
      </c>
      <c r="Z176">
        <f>IMAGINARY(Sheet1!AB178)</f>
        <v>0</v>
      </c>
      <c r="AA176">
        <f>IMAGINARY(Sheet1!AC178)</f>
        <v>0</v>
      </c>
      <c r="AB176">
        <f>IMAGINARY(Sheet1!AD178)</f>
        <v>0</v>
      </c>
      <c r="AC176">
        <f>IMAGINARY(Sheet1!AE178)</f>
        <v>0</v>
      </c>
      <c r="AD176">
        <f>IMAGINARY(Sheet1!AF178)</f>
        <v>0</v>
      </c>
      <c r="AE176">
        <f>IMAGINARY(Sheet1!AG178)</f>
        <v>0</v>
      </c>
      <c r="AF176">
        <f>IMAGINARY(Sheet1!AH178)</f>
        <v>0</v>
      </c>
      <c r="AG176">
        <f>IMAGINARY(Sheet1!AI178)</f>
        <v>0</v>
      </c>
      <c r="AH176">
        <f>IMAGINARY(Sheet1!AJ178)</f>
        <v>0</v>
      </c>
      <c r="AI176">
        <f>IMAGINARY(Sheet1!AK178)</f>
        <v>0</v>
      </c>
      <c r="AJ176">
        <f>IMAGINARY(Sheet1!AL178)</f>
        <v>0</v>
      </c>
      <c r="AK176">
        <f>IMAGINARY(Sheet1!AM178)</f>
        <v>0</v>
      </c>
      <c r="AL176">
        <f>IMAGINARY(Sheet1!AN178)</f>
        <v>0</v>
      </c>
      <c r="AM176">
        <f>IMAGINARY(Sheet1!AO178)</f>
        <v>0</v>
      </c>
      <c r="AN176">
        <f>IMAGINARY(Sheet1!AP178)</f>
        <v>0</v>
      </c>
      <c r="AO176">
        <f>IMAGINARY(Sheet1!AQ178)</f>
        <v>0</v>
      </c>
      <c r="AP176">
        <f>IMAGINARY(Sheet1!AR178)</f>
        <v>0</v>
      </c>
      <c r="AQ176">
        <f>IMAGINARY(Sheet1!AS178)</f>
        <v>0</v>
      </c>
      <c r="AR176">
        <f>IMAGINARY(Sheet1!AT178)</f>
        <v>0</v>
      </c>
      <c r="AS176">
        <f>IMAGINARY(Sheet1!AU178)</f>
        <v>0</v>
      </c>
      <c r="AT176">
        <f>IMAGINARY(Sheet1!AV178)</f>
        <v>0</v>
      </c>
      <c r="AU176">
        <f>IMAGINARY(Sheet1!AW178)</f>
        <v>0</v>
      </c>
      <c r="AV176">
        <f>IMAGINARY(Sheet1!AX178)</f>
        <v>0</v>
      </c>
      <c r="AW176">
        <f>IMAGINARY(Sheet1!AY178)</f>
        <v>0</v>
      </c>
      <c r="AX176">
        <f>IMAGINARY(Sheet1!AZ178)</f>
        <v>0</v>
      </c>
      <c r="AY176">
        <f>IMAGINARY(Sheet1!BA178)</f>
        <v>0</v>
      </c>
      <c r="AZ176">
        <f>IMAGINARY(Sheet1!BB178)</f>
        <v>0</v>
      </c>
      <c r="BA176">
        <f>IMAGINARY(Sheet1!BC178)</f>
        <v>0</v>
      </c>
      <c r="BB176">
        <f>IMAGINARY(Sheet1!BD178)</f>
        <v>0</v>
      </c>
      <c r="BC176">
        <f>IMAGINARY(Sheet1!BE178)</f>
        <v>0</v>
      </c>
      <c r="BD176">
        <f>IMAGINARY(Sheet1!BF178)</f>
        <v>0</v>
      </c>
      <c r="BE176">
        <f>IMAGINARY(Sheet1!BG178)</f>
        <v>0</v>
      </c>
      <c r="BF176">
        <f>IMAGINARY(Sheet1!BH178)</f>
        <v>0</v>
      </c>
      <c r="BG176">
        <f>IMAGINARY(Sheet1!BI178)</f>
        <v>0</v>
      </c>
      <c r="BH176">
        <f>IMAGINARY(Sheet1!BJ178)</f>
        <v>0</v>
      </c>
      <c r="BI176">
        <f>IMAGINARY(Sheet1!BK178)</f>
        <v>0</v>
      </c>
      <c r="BJ176">
        <f>IMAGINARY(Sheet1!BL178)</f>
        <v>0</v>
      </c>
      <c r="BK176">
        <f>IMAGINARY(Sheet1!BM178)</f>
        <v>0</v>
      </c>
      <c r="BL176">
        <f>IMAGINARY(Sheet1!BN178)</f>
        <v>0</v>
      </c>
      <c r="BM176">
        <f>IMAGINARY(Sheet1!BO178)</f>
        <v>0</v>
      </c>
      <c r="BN176">
        <f>IMAGINARY(Sheet1!BP178)</f>
        <v>0</v>
      </c>
      <c r="BO176">
        <f>IMAGINARY(Sheet1!BQ178)</f>
        <v>0</v>
      </c>
      <c r="BP176">
        <f>IMAGINARY(Sheet1!BR178)</f>
        <v>0</v>
      </c>
      <c r="BQ176">
        <f>IMAGINARY(Sheet1!BS178)</f>
        <v>0</v>
      </c>
      <c r="BR176">
        <f>IMAGINARY(Sheet1!BT178)</f>
        <v>0</v>
      </c>
      <c r="BS176">
        <f>IMAGINARY(Sheet1!BU178)</f>
        <v>0</v>
      </c>
      <c r="BT176">
        <f>IMAGINARY(Sheet1!BV178)</f>
        <v>0</v>
      </c>
      <c r="BU176">
        <f>IMAGINARY(Sheet1!BW178)</f>
        <v>0</v>
      </c>
      <c r="BV176">
        <f>IMAGINARY(Sheet1!BX178)</f>
        <v>0</v>
      </c>
      <c r="BW176">
        <f>IMAGINARY(Sheet1!BY178)</f>
        <v>0</v>
      </c>
      <c r="BX176">
        <f>IMAGINARY(Sheet1!BZ178)</f>
        <v>0</v>
      </c>
      <c r="BY176">
        <f>IMAGINARY(Sheet1!CA178)</f>
        <v>0</v>
      </c>
      <c r="BZ176">
        <f>IMAGINARY(Sheet1!CB178)</f>
        <v>0</v>
      </c>
      <c r="CA176">
        <f>IMAGINARY(Sheet1!CC178)</f>
        <v>0</v>
      </c>
      <c r="CB176">
        <f>IMAGINARY(Sheet1!CD178)</f>
        <v>0</v>
      </c>
      <c r="CC176">
        <f>IMAGINARY(Sheet1!CE178)</f>
        <v>0</v>
      </c>
      <c r="CD176">
        <f>IMAGINARY(Sheet1!CF178)</f>
        <v>0</v>
      </c>
      <c r="CE176">
        <f>IMAGINARY(Sheet1!CG178)</f>
        <v>0</v>
      </c>
      <c r="CF176">
        <f>IMAGINARY(Sheet1!CH178)</f>
        <v>0</v>
      </c>
      <c r="CG176">
        <f>IMAGINARY(Sheet1!CI178)</f>
        <v>0</v>
      </c>
      <c r="CH176">
        <f>IMAGINARY(Sheet1!CJ178)</f>
        <v>0</v>
      </c>
      <c r="CI176">
        <f>IMAGINARY(Sheet1!CK178)</f>
        <v>0</v>
      </c>
      <c r="CJ176">
        <f>IMAGINARY(Sheet1!CL178)</f>
        <v>0</v>
      </c>
      <c r="CK176">
        <f>IMAGINARY(Sheet1!CM178)</f>
        <v>0</v>
      </c>
      <c r="CL176">
        <f>IMAGINARY(Sheet1!CN178)</f>
        <v>0</v>
      </c>
      <c r="CM176">
        <f>IMAGINARY(Sheet1!CO178)</f>
        <v>0</v>
      </c>
      <c r="CN176">
        <f>IMAGINARY(Sheet1!CP178)</f>
        <v>0</v>
      </c>
      <c r="CO176">
        <f>IMAGINARY(Sheet1!CQ178)</f>
        <v>0</v>
      </c>
      <c r="CP176">
        <f>IMAGINARY(Sheet1!CR178)</f>
        <v>0</v>
      </c>
      <c r="CQ176">
        <f>IMAGINARY(Sheet1!CS178)</f>
        <v>0</v>
      </c>
      <c r="CR176">
        <f>IMAGINARY(Sheet1!CT178)</f>
        <v>0</v>
      </c>
      <c r="CS176">
        <f>IMAGINARY(Sheet1!CU178)</f>
        <v>0</v>
      </c>
      <c r="CT176">
        <f>IMAGINARY(Sheet1!CV178)</f>
        <v>0</v>
      </c>
      <c r="CU176">
        <f>IMAGINARY(Sheet1!CW178)</f>
        <v>0</v>
      </c>
      <c r="CV176">
        <f>IMAGINARY(Sheet1!CX178)</f>
        <v>0</v>
      </c>
      <c r="CW176">
        <f>IMAGINARY(Sheet1!CY178)</f>
        <v>0</v>
      </c>
      <c r="CX176">
        <f>IMAGINARY(Sheet1!CZ178)</f>
        <v>0</v>
      </c>
      <c r="CY176">
        <f>IMAGINARY(Sheet1!DA178)</f>
        <v>0</v>
      </c>
      <c r="CZ176">
        <f>IMAGINARY(Sheet1!DB178)</f>
        <v>0</v>
      </c>
      <c r="DA176">
        <f>IMAGINARY(Sheet1!DC178)</f>
        <v>0</v>
      </c>
      <c r="DB176">
        <f>IMAGINARY(Sheet1!DD178)</f>
        <v>0</v>
      </c>
      <c r="DC176">
        <f>IMAGINARY(Sheet1!DE178)</f>
        <v>0</v>
      </c>
      <c r="DD176">
        <f>IMAGINARY(Sheet1!DF178)</f>
        <v>0</v>
      </c>
      <c r="DE176">
        <f>IMAGINARY(Sheet1!DG178)</f>
        <v>0</v>
      </c>
      <c r="DF176">
        <f>IMAGINARY(Sheet1!DH178)</f>
        <v>0</v>
      </c>
      <c r="DG176">
        <f>IMAGINARY(Sheet1!DI178)</f>
        <v>0</v>
      </c>
      <c r="DH176">
        <f>IMAGINARY(Sheet1!DJ178)</f>
        <v>0</v>
      </c>
      <c r="DI176">
        <f>IMAGINARY(Sheet1!DK178)</f>
        <v>0</v>
      </c>
      <c r="DJ176">
        <f>IMAGINARY(Sheet1!DL178)</f>
        <v>0</v>
      </c>
      <c r="DK176">
        <f>IMAGINARY(Sheet1!DM178)</f>
        <v>0</v>
      </c>
      <c r="DL176">
        <f>IMAGINARY(Sheet1!DN178)</f>
        <v>0</v>
      </c>
      <c r="DM176">
        <f>IMAGINARY(Sheet1!DO178)</f>
        <v>0</v>
      </c>
      <c r="DN176">
        <f>IMAGINARY(Sheet1!DP178)</f>
        <v>0</v>
      </c>
      <c r="DO176">
        <f>IMAGINARY(Sheet1!DQ178)</f>
        <v>0</v>
      </c>
      <c r="DP176">
        <f>IMAGINARY(Sheet1!DR178)</f>
        <v>0</v>
      </c>
      <c r="DQ176">
        <f>IMAGINARY(Sheet1!DS178)</f>
        <v>0</v>
      </c>
      <c r="DR176">
        <f>IMAGINARY(Sheet1!DT178)</f>
        <v>0</v>
      </c>
      <c r="DS176">
        <f>IMAGINARY(Sheet1!DU178)</f>
        <v>0</v>
      </c>
      <c r="DT176">
        <f>IMAGINARY(Sheet1!DV178)</f>
        <v>0</v>
      </c>
      <c r="DU176">
        <f>IMAGINARY(Sheet1!DW178)</f>
        <v>0</v>
      </c>
      <c r="DV176">
        <f>IMAGINARY(Sheet1!DX178)</f>
        <v>0</v>
      </c>
      <c r="DW176">
        <f>IMAGINARY(Sheet1!DY178)</f>
        <v>0</v>
      </c>
      <c r="DX176">
        <f>IMAGINARY(Sheet1!DZ178)</f>
        <v>0</v>
      </c>
      <c r="DY176">
        <f>IMAGINARY(Sheet1!EA178)</f>
        <v>0</v>
      </c>
      <c r="DZ176">
        <f>IMAGINARY(Sheet1!EB178)</f>
        <v>0</v>
      </c>
      <c r="EA176">
        <f>IMAGINARY(Sheet1!EC178)</f>
        <v>0</v>
      </c>
      <c r="EB176">
        <f>IMAGINARY(Sheet1!ED178)</f>
        <v>0</v>
      </c>
      <c r="EC176">
        <f>IMAGINARY(Sheet1!EE178)</f>
        <v>0</v>
      </c>
      <c r="ED176">
        <f>IMAGINARY(Sheet1!EF178)</f>
        <v>0</v>
      </c>
      <c r="EE176">
        <f>IMAGINARY(Sheet1!EG178)</f>
        <v>0</v>
      </c>
      <c r="EF176">
        <f>IMAGINARY(Sheet1!EH178)</f>
        <v>0</v>
      </c>
      <c r="EG176">
        <f>IMAGINARY(Sheet1!EI178)</f>
        <v>0</v>
      </c>
      <c r="EH176">
        <f>IMAGINARY(Sheet1!EJ178)</f>
        <v>0</v>
      </c>
      <c r="EI176">
        <f>IMAGINARY(Sheet1!EK178)</f>
        <v>0</v>
      </c>
      <c r="EJ176">
        <f>IMAGINARY(Sheet1!EL178)</f>
        <v>0</v>
      </c>
      <c r="EK176">
        <f>IMAGINARY(Sheet1!EM178)</f>
        <v>0</v>
      </c>
      <c r="EL176">
        <f>IMAGINARY(Sheet1!EN178)</f>
        <v>0</v>
      </c>
      <c r="EM176">
        <f>IMAGINARY(Sheet1!EO178)</f>
        <v>0</v>
      </c>
      <c r="EN176">
        <f>IMAGINARY(Sheet1!EP178)</f>
        <v>0</v>
      </c>
      <c r="EO176">
        <f>IMAGINARY(Sheet1!EQ178)</f>
        <v>0</v>
      </c>
      <c r="EP176">
        <f>IMAGINARY(Sheet1!ER178)</f>
        <v>0</v>
      </c>
      <c r="EQ176">
        <f>IMAGINARY(Sheet1!ES178)</f>
        <v>0</v>
      </c>
      <c r="ER176">
        <f>IMAGINARY(Sheet1!ET178)</f>
        <v>0</v>
      </c>
      <c r="ES176">
        <f>IMAGINARY(Sheet1!EU178)</f>
        <v>0</v>
      </c>
      <c r="ET176">
        <f>IMAGINARY(Sheet1!EV178)</f>
        <v>0</v>
      </c>
      <c r="EU176">
        <f>IMAGINARY(Sheet1!EW178)</f>
        <v>0</v>
      </c>
      <c r="EV176">
        <f>IMAGINARY(Sheet1!EX178)</f>
        <v>0</v>
      </c>
      <c r="EW176">
        <f>IMAGINARY(Sheet1!EY178)</f>
        <v>0</v>
      </c>
      <c r="EX176">
        <f>IMAGINARY(Sheet1!EZ178)</f>
        <v>0</v>
      </c>
      <c r="EY176">
        <f>IMAGINARY(Sheet1!FA178)</f>
        <v>0</v>
      </c>
      <c r="EZ176">
        <f>IMAGINARY(Sheet1!FB178)</f>
        <v>0</v>
      </c>
      <c r="FA176">
        <f>IMAGINARY(Sheet1!FC178)</f>
        <v>0</v>
      </c>
      <c r="FB176">
        <f>IMAGINARY(Sheet1!FD178)</f>
        <v>0</v>
      </c>
      <c r="FC176">
        <f>IMAGINARY(Sheet1!FE178)</f>
        <v>0</v>
      </c>
      <c r="FD176">
        <f>IMAGINARY(Sheet1!FF178)</f>
        <v>0</v>
      </c>
      <c r="FE176">
        <f>IMAGINARY(Sheet1!FG178)</f>
        <v>0</v>
      </c>
      <c r="FF176">
        <f>IMAGINARY(Sheet1!FH178)</f>
        <v>0</v>
      </c>
      <c r="FG176">
        <f>IMAGINARY(Sheet1!FI178)</f>
        <v>0</v>
      </c>
      <c r="FH176">
        <f>IMAGINARY(Sheet1!FJ178)</f>
        <v>0</v>
      </c>
      <c r="FI176">
        <f>IMAGINARY(Sheet1!FK178)</f>
        <v>0</v>
      </c>
      <c r="FJ176">
        <f>IMAGINARY(Sheet1!FL178)</f>
        <v>0</v>
      </c>
      <c r="FK176">
        <f>IMAGINARY(Sheet1!FM178)</f>
        <v>0</v>
      </c>
      <c r="FL176">
        <f>IMAGINARY(Sheet1!FN178)</f>
        <v>0</v>
      </c>
      <c r="FM176">
        <f>IMAGINARY(Sheet1!FO178)</f>
        <v>0</v>
      </c>
      <c r="FN176">
        <f>IMAGINARY(Sheet1!FP178)</f>
        <v>0</v>
      </c>
      <c r="FO176">
        <f>IMAGINARY(Sheet1!FQ178)</f>
        <v>0</v>
      </c>
      <c r="FP176">
        <f>IMAGINARY(Sheet1!FR178)</f>
        <v>0</v>
      </c>
      <c r="FQ176">
        <f>IMAGINARY(Sheet1!FS178)</f>
        <v>0</v>
      </c>
      <c r="FR176">
        <f>IMAGINARY(Sheet1!FT178)</f>
        <v>0</v>
      </c>
      <c r="FS176">
        <f>IMAGINARY(Sheet1!FU178)</f>
        <v>22.27</v>
      </c>
      <c r="FT176">
        <f>IMAGINARY(Sheet1!FV178)</f>
        <v>-60.4</v>
      </c>
      <c r="FU176">
        <f>IMAGINARY(Sheet1!FW178)</f>
        <v>16.22</v>
      </c>
      <c r="FV176">
        <f>IMAGINARY(Sheet1!FX178)</f>
        <v>0</v>
      </c>
      <c r="FW176">
        <f>IMAGINARY(Sheet1!FY178)</f>
        <v>0</v>
      </c>
      <c r="FX176">
        <f>IMAGINARY(Sheet1!FZ178)</f>
        <v>0</v>
      </c>
      <c r="FY176">
        <f>IMAGINARY(Sheet1!GA178)</f>
        <v>0</v>
      </c>
      <c r="FZ176">
        <f>IMAGINARY(Sheet1!GB178)</f>
        <v>0</v>
      </c>
      <c r="GA176">
        <f>IMAGINARY(Sheet1!GC178)</f>
        <v>0</v>
      </c>
      <c r="GB176">
        <f>IMAGINARY(Sheet1!GD178)</f>
        <v>0</v>
      </c>
      <c r="GC176">
        <f>IMAGINARY(Sheet1!GE178)</f>
        <v>0</v>
      </c>
      <c r="GD176">
        <f>IMAGINARY(Sheet1!GF178)</f>
        <v>0</v>
      </c>
      <c r="GE176">
        <f>IMAGINARY(Sheet1!GG178)</f>
        <v>0</v>
      </c>
      <c r="GF176">
        <f>IMAGINARY(Sheet1!GH178)</f>
        <v>0</v>
      </c>
      <c r="GG176">
        <f>IMAGINARY(Sheet1!GI178)</f>
        <v>0</v>
      </c>
      <c r="GH176">
        <f>IMAGINARY(Sheet1!GJ178)</f>
        <v>21.92</v>
      </c>
      <c r="GI176">
        <f>IMAGINARY(Sheet1!GK178)</f>
        <v>0</v>
      </c>
      <c r="GJ176">
        <f>IMAGINARY(Sheet1!GL178)</f>
        <v>0</v>
      </c>
      <c r="GK176">
        <f>IMAGINARY(Sheet1!GM178)</f>
        <v>0</v>
      </c>
      <c r="GL176">
        <f>IMAGINARY(Sheet1!GN178)</f>
        <v>0</v>
      </c>
      <c r="GM176">
        <f>IMAGINARY(Sheet1!GO178)</f>
        <v>0</v>
      </c>
      <c r="GN176">
        <f>IMAGINARY(Sheet1!GP178)</f>
        <v>0</v>
      </c>
      <c r="GO176">
        <f>IMAGINARY(Sheet1!GQ178)</f>
        <v>0</v>
      </c>
      <c r="GP176">
        <f>IMAGINARY(Sheet1!GR178)</f>
        <v>0</v>
      </c>
      <c r="GQ176">
        <f>IMAGINARY(Sheet1!GS178)</f>
        <v>0</v>
      </c>
      <c r="GR176">
        <f>IMAGINARY(Sheet1!GT178)</f>
        <v>0</v>
      </c>
      <c r="GS176">
        <f>IMAGINARY(Sheet1!GU178)</f>
        <v>0</v>
      </c>
      <c r="GT176">
        <f>IMAGINARY(Sheet1!GV178)</f>
        <v>0</v>
      </c>
      <c r="GU176">
        <f>IMAGINARY(Sheet1!GW178)</f>
        <v>0</v>
      </c>
      <c r="GV176">
        <f>IMAGINARY(Sheet1!GX178)</f>
        <v>0</v>
      </c>
      <c r="GW176">
        <f>IMAGINARY(Sheet1!GY178)</f>
        <v>0</v>
      </c>
      <c r="GX176">
        <f>IMAGINARY(Sheet1!GZ178)</f>
        <v>0</v>
      </c>
      <c r="GY176">
        <f>IMAGINARY(Sheet1!HA178)</f>
        <v>0</v>
      </c>
      <c r="GZ176">
        <f>IMAGINARY(Sheet1!HB178)</f>
        <v>0</v>
      </c>
      <c r="HA176">
        <f>IMAGINARY(Sheet1!HC178)</f>
        <v>0</v>
      </c>
      <c r="HB176">
        <f>IMAGINARY(Sheet1!HD178)</f>
        <v>0</v>
      </c>
      <c r="HC176">
        <f>IMAGINARY(Sheet1!HE178)</f>
        <v>0</v>
      </c>
      <c r="HD176">
        <f>IMAGINARY(Sheet1!HF178)</f>
        <v>0</v>
      </c>
      <c r="HE176">
        <f>IMAGINARY(Sheet1!HG178)</f>
        <v>0</v>
      </c>
      <c r="HF176">
        <f>IMAGINARY(Sheet1!HH178)</f>
        <v>0</v>
      </c>
      <c r="HG176">
        <f>IMAGINARY(Sheet1!HI178)</f>
        <v>0</v>
      </c>
      <c r="HH176">
        <f>IMAGINARY(Sheet1!HJ178)</f>
        <v>0</v>
      </c>
      <c r="HI176">
        <f>IMAGINARY(Sheet1!HK178)</f>
        <v>0</v>
      </c>
      <c r="HJ176">
        <f>IMAGINARY(Sheet1!HL178)</f>
        <v>0</v>
      </c>
      <c r="HK176">
        <f>IMAGINARY(Sheet1!HM178)</f>
        <v>0</v>
      </c>
      <c r="HL176">
        <f>IMAGINARY(Sheet1!HN178)</f>
        <v>0</v>
      </c>
      <c r="HM176">
        <f>IMAGINARY(Sheet1!HO178)</f>
        <v>0</v>
      </c>
      <c r="HN176">
        <f>IMAGINARY(Sheet1!HP178)</f>
        <v>0</v>
      </c>
      <c r="HO176">
        <f>IMAGINARY(Sheet1!HQ178)</f>
        <v>0</v>
      </c>
      <c r="HP176">
        <f>IMAGINARY(Sheet1!HR178)</f>
        <v>0</v>
      </c>
      <c r="HQ176">
        <f>IMAGINARY(Sheet1!HS178)</f>
        <v>0</v>
      </c>
      <c r="HR176">
        <f>IMAGINARY(Sheet1!HT178)</f>
        <v>0</v>
      </c>
      <c r="HS176">
        <f>IMAGINARY(Sheet1!HU178)</f>
        <v>0</v>
      </c>
      <c r="HT176">
        <f>IMAGINARY(Sheet1!HV178)</f>
        <v>0</v>
      </c>
      <c r="HU176">
        <f>IMAGINARY(Sheet1!HW178)</f>
        <v>0</v>
      </c>
      <c r="HV176">
        <f>IMAGINARY(Sheet1!HX178)</f>
        <v>0</v>
      </c>
      <c r="HW176">
        <f>IMAGINARY(Sheet1!HY178)</f>
        <v>0</v>
      </c>
      <c r="HX176">
        <f>IMAGINARY(Sheet1!HZ178)</f>
        <v>0</v>
      </c>
      <c r="HY176">
        <f>IMAGINARY(Sheet1!IA178)</f>
        <v>0</v>
      </c>
      <c r="HZ176">
        <f>IMAGINARY(Sheet1!IB178)</f>
        <v>0</v>
      </c>
      <c r="IA176">
        <f>IMAGINARY(Sheet1!IC178)</f>
        <v>0</v>
      </c>
      <c r="IB176">
        <f>IMAGINARY(Sheet1!ID178)</f>
        <v>0</v>
      </c>
      <c r="IC176">
        <f>IMAGINARY(Sheet1!IE178)</f>
        <v>0</v>
      </c>
      <c r="ID176">
        <f>IMAGINARY(Sheet1!IF178)</f>
        <v>0</v>
      </c>
      <c r="IE176">
        <f>IMAGINARY(Sheet1!IG178)</f>
        <v>0</v>
      </c>
      <c r="IF176">
        <f>IMAGINARY(Sheet1!IH178)</f>
        <v>0</v>
      </c>
      <c r="IG176">
        <f>IMAGINARY(Sheet1!II178)</f>
        <v>0</v>
      </c>
      <c r="IH176">
        <f>IMAGINARY(Sheet1!IJ178)</f>
        <v>0</v>
      </c>
      <c r="II176">
        <f>IMAGINARY(Sheet1!IK178)</f>
        <v>0</v>
      </c>
      <c r="IJ176">
        <f>IMAGINARY(Sheet1!IL178)</f>
        <v>0</v>
      </c>
      <c r="IK176">
        <f>IMAGINARY(Sheet1!IM178)</f>
        <v>0</v>
      </c>
      <c r="IL176">
        <f>IMAGINARY(Sheet1!IN178)</f>
        <v>0</v>
      </c>
      <c r="IM176">
        <f>IMAGINARY(Sheet1!IO178)</f>
        <v>0</v>
      </c>
      <c r="IN176">
        <f>IMAGINARY(Sheet1!IP178)</f>
        <v>0</v>
      </c>
      <c r="IO176">
        <f>IMAGINARY(Sheet1!IQ178)</f>
        <v>0</v>
      </c>
      <c r="IP176">
        <f>IMAGINARY(Sheet1!IR178)</f>
        <v>0</v>
      </c>
      <c r="IQ176">
        <f>IMAGINARY(Sheet1!IS178)</f>
        <v>0</v>
      </c>
      <c r="IR176">
        <f>IMAGINARY(Sheet1!IT178)</f>
        <v>0</v>
      </c>
      <c r="IS176">
        <f>IMAGINARY(Sheet1!IU178)</f>
        <v>0</v>
      </c>
      <c r="IT176">
        <f>IMAGINARY(Sheet1!IV178)</f>
        <v>0</v>
      </c>
      <c r="IU176">
        <f>IMAGINARY(Sheet1!IW178)</f>
        <v>0</v>
      </c>
      <c r="IV176">
        <f>IMAGINARY(Sheet1!IX178)</f>
        <v>0</v>
      </c>
      <c r="IW176">
        <f>IMAGINARY(Sheet1!IY178)</f>
        <v>0</v>
      </c>
      <c r="IX176">
        <f>IMAGINARY(Sheet1!IZ178)</f>
        <v>0</v>
      </c>
      <c r="IY176">
        <f>IMAGINARY(Sheet1!JA178)</f>
        <v>0</v>
      </c>
      <c r="IZ176">
        <f>IMAGINARY(Sheet1!JB178)</f>
        <v>0</v>
      </c>
      <c r="JA176">
        <f>IMAGINARY(Sheet1!JC178)</f>
        <v>0</v>
      </c>
      <c r="JB176">
        <f>IMAGINARY(Sheet1!JD178)</f>
        <v>0</v>
      </c>
      <c r="JC176">
        <f>IMAGINARY(Sheet1!JE178)</f>
        <v>0</v>
      </c>
      <c r="JD176">
        <f>IMAGINARY(Sheet1!JF178)</f>
        <v>0</v>
      </c>
      <c r="JE176">
        <f>IMAGINARY(Sheet1!JG178)</f>
        <v>0</v>
      </c>
      <c r="JF176">
        <f>IMAGINARY(Sheet1!JH178)</f>
        <v>0</v>
      </c>
      <c r="JG176">
        <f>IMAGINARY(Sheet1!JI178)</f>
        <v>0</v>
      </c>
      <c r="JH176">
        <f>IMAGINARY(Sheet1!JJ178)</f>
        <v>0</v>
      </c>
      <c r="JI176">
        <f>IMAGINARY(Sheet1!JK178)</f>
        <v>0</v>
      </c>
      <c r="JJ176">
        <f>IMAGINARY(Sheet1!JL178)</f>
        <v>0</v>
      </c>
      <c r="JK176">
        <f>IMAGINARY(Sheet1!JM178)</f>
        <v>0</v>
      </c>
      <c r="JL176">
        <f>IMAGINARY(Sheet1!JN178)</f>
        <v>0</v>
      </c>
      <c r="JM176">
        <f>IMAGINARY(Sheet1!JO178)</f>
        <v>0</v>
      </c>
      <c r="JN176">
        <f>IMAGINARY(Sheet1!JP178)</f>
        <v>0</v>
      </c>
      <c r="JO176">
        <f>IMAGINARY(Sheet1!JQ178)</f>
        <v>0</v>
      </c>
      <c r="JP176">
        <f>IMAGINARY(Sheet1!JR178)</f>
        <v>0</v>
      </c>
      <c r="JQ176">
        <f>IMAGINARY(Sheet1!JS178)</f>
        <v>0</v>
      </c>
      <c r="JR176">
        <f>IMAGINARY(Sheet1!JT178)</f>
        <v>0</v>
      </c>
      <c r="JS176">
        <f>IMAGINARY(Sheet1!JU178)</f>
        <v>0</v>
      </c>
      <c r="JT176">
        <f>IMAGINARY(Sheet1!JV178)</f>
        <v>0</v>
      </c>
      <c r="JU176">
        <f>IMAGINARY(Sheet1!JW178)</f>
        <v>0</v>
      </c>
      <c r="JV176">
        <f>IMAGINARY(Sheet1!JX178)</f>
        <v>0</v>
      </c>
      <c r="JW176">
        <f>IMAGINARY(Sheet1!JY178)</f>
        <v>0</v>
      </c>
      <c r="JX176">
        <f>IMAGINARY(Sheet1!JZ178)</f>
        <v>0</v>
      </c>
      <c r="JY176">
        <f>IMAGINARY(Sheet1!KA178)</f>
        <v>0</v>
      </c>
      <c r="JZ176">
        <f>IMAGINARY(Sheet1!KB178)</f>
        <v>0</v>
      </c>
      <c r="KA176">
        <f>IMAGINARY(Sheet1!KC178)</f>
        <v>0</v>
      </c>
      <c r="KB176">
        <f>IMAGINARY(Sheet1!KD178)</f>
        <v>0</v>
      </c>
      <c r="KC176">
        <f>IMAGINARY(Sheet1!KE178)</f>
        <v>0</v>
      </c>
      <c r="KD176">
        <f>IMAGINARY(Sheet1!KF178)</f>
        <v>0</v>
      </c>
      <c r="KE176">
        <f>IMAGINARY(Sheet1!KG178)</f>
        <v>0</v>
      </c>
      <c r="KF176">
        <f>IMAGINARY(Sheet1!KH178)</f>
        <v>0</v>
      </c>
      <c r="KG176">
        <f>IMAGINARY(Sheet1!KI178)</f>
        <v>0</v>
      </c>
      <c r="KH176">
        <f>IMAGINARY(Sheet1!KJ178)</f>
        <v>0</v>
      </c>
      <c r="KI176">
        <f>IMAGINARY(Sheet1!KK178)</f>
        <v>0</v>
      </c>
      <c r="KJ176">
        <f>IMAGINARY(Sheet1!KL178)</f>
        <v>0</v>
      </c>
      <c r="KK176">
        <f>IMAGINARY(Sheet1!KM178)</f>
        <v>0</v>
      </c>
      <c r="KL176">
        <f>IMAGINARY(Sheet1!KN178)</f>
        <v>0</v>
      </c>
      <c r="KM176">
        <f>IMAGINARY(Sheet1!KO178)</f>
        <v>0</v>
      </c>
      <c r="KN176">
        <f>IMAGINARY(Sheet1!KP178)</f>
        <v>0</v>
      </c>
    </row>
    <row r="177" spans="1:300" x14ac:dyDescent="0.25">
      <c r="A177">
        <f>IMAGINARY(Sheet1!C179)</f>
        <v>0</v>
      </c>
      <c r="B177">
        <f>IMAGINARY(Sheet1!D179)</f>
        <v>0</v>
      </c>
      <c r="C177">
        <f>IMAGINARY(Sheet1!E179)</f>
        <v>0</v>
      </c>
      <c r="D177">
        <f>IMAGINARY(Sheet1!F179)</f>
        <v>0</v>
      </c>
      <c r="E177">
        <f>IMAGINARY(Sheet1!G179)</f>
        <v>0</v>
      </c>
      <c r="F177">
        <f>IMAGINARY(Sheet1!H179)</f>
        <v>0</v>
      </c>
      <c r="G177">
        <f>IMAGINARY(Sheet1!I179)</f>
        <v>0</v>
      </c>
      <c r="H177">
        <f>IMAGINARY(Sheet1!J179)</f>
        <v>0</v>
      </c>
      <c r="I177">
        <f>IMAGINARY(Sheet1!K179)</f>
        <v>0</v>
      </c>
      <c r="J177">
        <f>IMAGINARY(Sheet1!L179)</f>
        <v>0</v>
      </c>
      <c r="K177">
        <f>IMAGINARY(Sheet1!M179)</f>
        <v>0</v>
      </c>
      <c r="L177">
        <f>IMAGINARY(Sheet1!N179)</f>
        <v>0</v>
      </c>
      <c r="M177">
        <f>IMAGINARY(Sheet1!O179)</f>
        <v>0</v>
      </c>
      <c r="N177">
        <f>IMAGINARY(Sheet1!P179)</f>
        <v>0</v>
      </c>
      <c r="O177">
        <f>IMAGINARY(Sheet1!Q179)</f>
        <v>0</v>
      </c>
      <c r="P177">
        <f>IMAGINARY(Sheet1!R179)</f>
        <v>0</v>
      </c>
      <c r="Q177">
        <f>IMAGINARY(Sheet1!S179)</f>
        <v>0</v>
      </c>
      <c r="R177">
        <f>IMAGINARY(Sheet1!T179)</f>
        <v>0</v>
      </c>
      <c r="S177">
        <f>IMAGINARY(Sheet1!U179)</f>
        <v>0</v>
      </c>
      <c r="T177">
        <f>IMAGINARY(Sheet1!V179)</f>
        <v>0</v>
      </c>
      <c r="U177">
        <f>IMAGINARY(Sheet1!W179)</f>
        <v>0</v>
      </c>
      <c r="V177">
        <f>IMAGINARY(Sheet1!X179)</f>
        <v>0</v>
      </c>
      <c r="W177">
        <f>IMAGINARY(Sheet1!Y179)</f>
        <v>0</v>
      </c>
      <c r="X177">
        <f>IMAGINARY(Sheet1!Z179)</f>
        <v>0</v>
      </c>
      <c r="Y177">
        <f>IMAGINARY(Sheet1!AA179)</f>
        <v>0</v>
      </c>
      <c r="Z177">
        <f>IMAGINARY(Sheet1!AB179)</f>
        <v>0</v>
      </c>
      <c r="AA177">
        <f>IMAGINARY(Sheet1!AC179)</f>
        <v>0</v>
      </c>
      <c r="AB177">
        <f>IMAGINARY(Sheet1!AD179)</f>
        <v>0</v>
      </c>
      <c r="AC177">
        <f>IMAGINARY(Sheet1!AE179)</f>
        <v>0</v>
      </c>
      <c r="AD177">
        <f>IMAGINARY(Sheet1!AF179)</f>
        <v>0</v>
      </c>
      <c r="AE177">
        <f>IMAGINARY(Sheet1!AG179)</f>
        <v>0</v>
      </c>
      <c r="AF177">
        <f>IMAGINARY(Sheet1!AH179)</f>
        <v>0</v>
      </c>
      <c r="AG177">
        <f>IMAGINARY(Sheet1!AI179)</f>
        <v>0</v>
      </c>
      <c r="AH177">
        <f>IMAGINARY(Sheet1!AJ179)</f>
        <v>0</v>
      </c>
      <c r="AI177">
        <f>IMAGINARY(Sheet1!AK179)</f>
        <v>0</v>
      </c>
      <c r="AJ177">
        <f>IMAGINARY(Sheet1!AL179)</f>
        <v>0</v>
      </c>
      <c r="AK177">
        <f>IMAGINARY(Sheet1!AM179)</f>
        <v>0</v>
      </c>
      <c r="AL177">
        <f>IMAGINARY(Sheet1!AN179)</f>
        <v>0</v>
      </c>
      <c r="AM177">
        <f>IMAGINARY(Sheet1!AO179)</f>
        <v>0</v>
      </c>
      <c r="AN177">
        <f>IMAGINARY(Sheet1!AP179)</f>
        <v>0</v>
      </c>
      <c r="AO177">
        <f>IMAGINARY(Sheet1!AQ179)</f>
        <v>0</v>
      </c>
      <c r="AP177">
        <f>IMAGINARY(Sheet1!AR179)</f>
        <v>0</v>
      </c>
      <c r="AQ177">
        <f>IMAGINARY(Sheet1!AS179)</f>
        <v>0</v>
      </c>
      <c r="AR177">
        <f>IMAGINARY(Sheet1!AT179)</f>
        <v>0</v>
      </c>
      <c r="AS177">
        <f>IMAGINARY(Sheet1!AU179)</f>
        <v>0</v>
      </c>
      <c r="AT177">
        <f>IMAGINARY(Sheet1!AV179)</f>
        <v>0</v>
      </c>
      <c r="AU177">
        <f>IMAGINARY(Sheet1!AW179)</f>
        <v>0</v>
      </c>
      <c r="AV177">
        <f>IMAGINARY(Sheet1!AX179)</f>
        <v>0</v>
      </c>
      <c r="AW177">
        <f>IMAGINARY(Sheet1!AY179)</f>
        <v>0</v>
      </c>
      <c r="AX177">
        <f>IMAGINARY(Sheet1!AZ179)</f>
        <v>0</v>
      </c>
      <c r="AY177">
        <f>IMAGINARY(Sheet1!BA179)</f>
        <v>0</v>
      </c>
      <c r="AZ177">
        <f>IMAGINARY(Sheet1!BB179)</f>
        <v>0</v>
      </c>
      <c r="BA177">
        <f>IMAGINARY(Sheet1!BC179)</f>
        <v>0</v>
      </c>
      <c r="BB177">
        <f>IMAGINARY(Sheet1!BD179)</f>
        <v>0</v>
      </c>
      <c r="BC177">
        <f>IMAGINARY(Sheet1!BE179)</f>
        <v>0</v>
      </c>
      <c r="BD177">
        <f>IMAGINARY(Sheet1!BF179)</f>
        <v>0</v>
      </c>
      <c r="BE177">
        <f>IMAGINARY(Sheet1!BG179)</f>
        <v>0</v>
      </c>
      <c r="BF177">
        <f>IMAGINARY(Sheet1!BH179)</f>
        <v>0</v>
      </c>
      <c r="BG177">
        <f>IMAGINARY(Sheet1!BI179)</f>
        <v>0</v>
      </c>
      <c r="BH177">
        <f>IMAGINARY(Sheet1!BJ179)</f>
        <v>0</v>
      </c>
      <c r="BI177">
        <f>IMAGINARY(Sheet1!BK179)</f>
        <v>0</v>
      </c>
      <c r="BJ177">
        <f>IMAGINARY(Sheet1!BL179)</f>
        <v>0</v>
      </c>
      <c r="BK177">
        <f>IMAGINARY(Sheet1!BM179)</f>
        <v>0</v>
      </c>
      <c r="BL177">
        <f>IMAGINARY(Sheet1!BN179)</f>
        <v>0</v>
      </c>
      <c r="BM177">
        <f>IMAGINARY(Sheet1!BO179)</f>
        <v>0</v>
      </c>
      <c r="BN177">
        <f>IMAGINARY(Sheet1!BP179)</f>
        <v>0</v>
      </c>
      <c r="BO177">
        <f>IMAGINARY(Sheet1!BQ179)</f>
        <v>0</v>
      </c>
      <c r="BP177">
        <f>IMAGINARY(Sheet1!BR179)</f>
        <v>0</v>
      </c>
      <c r="BQ177">
        <f>IMAGINARY(Sheet1!BS179)</f>
        <v>0</v>
      </c>
      <c r="BR177">
        <f>IMAGINARY(Sheet1!BT179)</f>
        <v>0</v>
      </c>
      <c r="BS177">
        <f>IMAGINARY(Sheet1!BU179)</f>
        <v>0</v>
      </c>
      <c r="BT177">
        <f>IMAGINARY(Sheet1!BV179)</f>
        <v>0</v>
      </c>
      <c r="BU177">
        <f>IMAGINARY(Sheet1!BW179)</f>
        <v>0</v>
      </c>
      <c r="BV177">
        <f>IMAGINARY(Sheet1!BX179)</f>
        <v>0</v>
      </c>
      <c r="BW177">
        <f>IMAGINARY(Sheet1!BY179)</f>
        <v>0</v>
      </c>
      <c r="BX177">
        <f>IMAGINARY(Sheet1!BZ179)</f>
        <v>0</v>
      </c>
      <c r="BY177">
        <f>IMAGINARY(Sheet1!CA179)</f>
        <v>0</v>
      </c>
      <c r="BZ177">
        <f>IMAGINARY(Sheet1!CB179)</f>
        <v>0</v>
      </c>
      <c r="CA177">
        <f>IMAGINARY(Sheet1!CC179)</f>
        <v>0</v>
      </c>
      <c r="CB177">
        <f>IMAGINARY(Sheet1!CD179)</f>
        <v>0</v>
      </c>
      <c r="CC177">
        <f>IMAGINARY(Sheet1!CE179)</f>
        <v>0</v>
      </c>
      <c r="CD177">
        <f>IMAGINARY(Sheet1!CF179)</f>
        <v>0</v>
      </c>
      <c r="CE177">
        <f>IMAGINARY(Sheet1!CG179)</f>
        <v>0</v>
      </c>
      <c r="CF177">
        <f>IMAGINARY(Sheet1!CH179)</f>
        <v>0</v>
      </c>
      <c r="CG177">
        <f>IMAGINARY(Sheet1!CI179)</f>
        <v>0</v>
      </c>
      <c r="CH177">
        <f>IMAGINARY(Sheet1!CJ179)</f>
        <v>0</v>
      </c>
      <c r="CI177">
        <f>IMAGINARY(Sheet1!CK179)</f>
        <v>0</v>
      </c>
      <c r="CJ177">
        <f>IMAGINARY(Sheet1!CL179)</f>
        <v>0</v>
      </c>
      <c r="CK177">
        <f>IMAGINARY(Sheet1!CM179)</f>
        <v>0</v>
      </c>
      <c r="CL177">
        <f>IMAGINARY(Sheet1!CN179)</f>
        <v>0</v>
      </c>
      <c r="CM177">
        <f>IMAGINARY(Sheet1!CO179)</f>
        <v>0</v>
      </c>
      <c r="CN177">
        <f>IMAGINARY(Sheet1!CP179)</f>
        <v>0</v>
      </c>
      <c r="CO177">
        <f>IMAGINARY(Sheet1!CQ179)</f>
        <v>0</v>
      </c>
      <c r="CP177">
        <f>IMAGINARY(Sheet1!CR179)</f>
        <v>0</v>
      </c>
      <c r="CQ177">
        <f>IMAGINARY(Sheet1!CS179)</f>
        <v>0</v>
      </c>
      <c r="CR177">
        <f>IMAGINARY(Sheet1!CT179)</f>
        <v>0</v>
      </c>
      <c r="CS177">
        <f>IMAGINARY(Sheet1!CU179)</f>
        <v>0</v>
      </c>
      <c r="CT177">
        <f>IMAGINARY(Sheet1!CV179)</f>
        <v>0</v>
      </c>
      <c r="CU177">
        <f>IMAGINARY(Sheet1!CW179)</f>
        <v>0</v>
      </c>
      <c r="CV177">
        <f>IMAGINARY(Sheet1!CX179)</f>
        <v>0</v>
      </c>
      <c r="CW177">
        <f>IMAGINARY(Sheet1!CY179)</f>
        <v>0</v>
      </c>
      <c r="CX177">
        <f>IMAGINARY(Sheet1!CZ179)</f>
        <v>0</v>
      </c>
      <c r="CY177">
        <f>IMAGINARY(Sheet1!DA179)</f>
        <v>0</v>
      </c>
      <c r="CZ177">
        <f>IMAGINARY(Sheet1!DB179)</f>
        <v>0</v>
      </c>
      <c r="DA177">
        <f>IMAGINARY(Sheet1!DC179)</f>
        <v>0</v>
      </c>
      <c r="DB177">
        <f>IMAGINARY(Sheet1!DD179)</f>
        <v>0</v>
      </c>
      <c r="DC177">
        <f>IMAGINARY(Sheet1!DE179)</f>
        <v>0</v>
      </c>
      <c r="DD177">
        <f>IMAGINARY(Sheet1!DF179)</f>
        <v>0</v>
      </c>
      <c r="DE177">
        <f>IMAGINARY(Sheet1!DG179)</f>
        <v>0</v>
      </c>
      <c r="DF177">
        <f>IMAGINARY(Sheet1!DH179)</f>
        <v>0</v>
      </c>
      <c r="DG177">
        <f>IMAGINARY(Sheet1!DI179)</f>
        <v>0</v>
      </c>
      <c r="DH177">
        <f>IMAGINARY(Sheet1!DJ179)</f>
        <v>0</v>
      </c>
      <c r="DI177">
        <f>IMAGINARY(Sheet1!DK179)</f>
        <v>0</v>
      </c>
      <c r="DJ177">
        <f>IMAGINARY(Sheet1!DL179)</f>
        <v>0</v>
      </c>
      <c r="DK177">
        <f>IMAGINARY(Sheet1!DM179)</f>
        <v>0</v>
      </c>
      <c r="DL177">
        <f>IMAGINARY(Sheet1!DN179)</f>
        <v>0</v>
      </c>
      <c r="DM177">
        <f>IMAGINARY(Sheet1!DO179)</f>
        <v>0</v>
      </c>
      <c r="DN177">
        <f>IMAGINARY(Sheet1!DP179)</f>
        <v>0</v>
      </c>
      <c r="DO177">
        <f>IMAGINARY(Sheet1!DQ179)</f>
        <v>0</v>
      </c>
      <c r="DP177">
        <f>IMAGINARY(Sheet1!DR179)</f>
        <v>0</v>
      </c>
      <c r="DQ177">
        <f>IMAGINARY(Sheet1!DS179)</f>
        <v>0</v>
      </c>
      <c r="DR177">
        <f>IMAGINARY(Sheet1!DT179)</f>
        <v>0</v>
      </c>
      <c r="DS177">
        <f>IMAGINARY(Sheet1!DU179)</f>
        <v>0</v>
      </c>
      <c r="DT177">
        <f>IMAGINARY(Sheet1!DV179)</f>
        <v>0</v>
      </c>
      <c r="DU177">
        <f>IMAGINARY(Sheet1!DW179)</f>
        <v>0</v>
      </c>
      <c r="DV177">
        <f>IMAGINARY(Sheet1!DX179)</f>
        <v>0</v>
      </c>
      <c r="DW177">
        <f>IMAGINARY(Sheet1!DY179)</f>
        <v>0</v>
      </c>
      <c r="DX177">
        <f>IMAGINARY(Sheet1!DZ179)</f>
        <v>0</v>
      </c>
      <c r="DY177">
        <f>IMAGINARY(Sheet1!EA179)</f>
        <v>0</v>
      </c>
      <c r="DZ177">
        <f>IMAGINARY(Sheet1!EB179)</f>
        <v>0</v>
      </c>
      <c r="EA177">
        <f>IMAGINARY(Sheet1!EC179)</f>
        <v>0</v>
      </c>
      <c r="EB177">
        <f>IMAGINARY(Sheet1!ED179)</f>
        <v>0</v>
      </c>
      <c r="EC177">
        <f>IMAGINARY(Sheet1!EE179)</f>
        <v>0</v>
      </c>
      <c r="ED177">
        <f>IMAGINARY(Sheet1!EF179)</f>
        <v>0</v>
      </c>
      <c r="EE177">
        <f>IMAGINARY(Sheet1!EG179)</f>
        <v>0</v>
      </c>
      <c r="EF177">
        <f>IMAGINARY(Sheet1!EH179)</f>
        <v>0</v>
      </c>
      <c r="EG177">
        <f>IMAGINARY(Sheet1!EI179)</f>
        <v>0</v>
      </c>
      <c r="EH177">
        <f>IMAGINARY(Sheet1!EJ179)</f>
        <v>0</v>
      </c>
      <c r="EI177">
        <f>IMAGINARY(Sheet1!EK179)</f>
        <v>0</v>
      </c>
      <c r="EJ177">
        <f>IMAGINARY(Sheet1!EL179)</f>
        <v>0</v>
      </c>
      <c r="EK177">
        <f>IMAGINARY(Sheet1!EM179)</f>
        <v>0</v>
      </c>
      <c r="EL177">
        <f>IMAGINARY(Sheet1!EN179)</f>
        <v>0</v>
      </c>
      <c r="EM177">
        <f>IMAGINARY(Sheet1!EO179)</f>
        <v>0</v>
      </c>
      <c r="EN177">
        <f>IMAGINARY(Sheet1!EP179)</f>
        <v>0</v>
      </c>
      <c r="EO177">
        <f>IMAGINARY(Sheet1!EQ179)</f>
        <v>0</v>
      </c>
      <c r="EP177">
        <f>IMAGINARY(Sheet1!ER179)</f>
        <v>0</v>
      </c>
      <c r="EQ177">
        <f>IMAGINARY(Sheet1!ES179)</f>
        <v>0</v>
      </c>
      <c r="ER177">
        <f>IMAGINARY(Sheet1!ET179)</f>
        <v>0</v>
      </c>
      <c r="ES177">
        <f>IMAGINARY(Sheet1!EU179)</f>
        <v>0</v>
      </c>
      <c r="ET177">
        <f>IMAGINARY(Sheet1!EV179)</f>
        <v>0</v>
      </c>
      <c r="EU177">
        <f>IMAGINARY(Sheet1!EW179)</f>
        <v>0</v>
      </c>
      <c r="EV177">
        <f>IMAGINARY(Sheet1!EX179)</f>
        <v>0</v>
      </c>
      <c r="EW177">
        <f>IMAGINARY(Sheet1!EY179)</f>
        <v>0</v>
      </c>
      <c r="EX177">
        <f>IMAGINARY(Sheet1!EZ179)</f>
        <v>0</v>
      </c>
      <c r="EY177">
        <f>IMAGINARY(Sheet1!FA179)</f>
        <v>0</v>
      </c>
      <c r="EZ177">
        <f>IMAGINARY(Sheet1!FB179)</f>
        <v>0</v>
      </c>
      <c r="FA177">
        <f>IMAGINARY(Sheet1!FC179)</f>
        <v>0</v>
      </c>
      <c r="FB177">
        <f>IMAGINARY(Sheet1!FD179)</f>
        <v>0</v>
      </c>
      <c r="FC177">
        <f>IMAGINARY(Sheet1!FE179)</f>
        <v>0</v>
      </c>
      <c r="FD177">
        <f>IMAGINARY(Sheet1!FF179)</f>
        <v>0</v>
      </c>
      <c r="FE177">
        <f>IMAGINARY(Sheet1!FG179)</f>
        <v>0</v>
      </c>
      <c r="FF177">
        <f>IMAGINARY(Sheet1!FH179)</f>
        <v>0</v>
      </c>
      <c r="FG177">
        <f>IMAGINARY(Sheet1!FI179)</f>
        <v>0</v>
      </c>
      <c r="FH177">
        <f>IMAGINARY(Sheet1!FJ179)</f>
        <v>0</v>
      </c>
      <c r="FI177">
        <f>IMAGINARY(Sheet1!FK179)</f>
        <v>0</v>
      </c>
      <c r="FJ177">
        <f>IMAGINARY(Sheet1!FL179)</f>
        <v>0</v>
      </c>
      <c r="FK177">
        <f>IMAGINARY(Sheet1!FM179)</f>
        <v>0</v>
      </c>
      <c r="FL177">
        <f>IMAGINARY(Sheet1!FN179)</f>
        <v>0</v>
      </c>
      <c r="FM177">
        <f>IMAGINARY(Sheet1!FO179)</f>
        <v>0</v>
      </c>
      <c r="FN177">
        <f>IMAGINARY(Sheet1!FP179)</f>
        <v>0</v>
      </c>
      <c r="FO177">
        <f>IMAGINARY(Sheet1!FQ179)</f>
        <v>0</v>
      </c>
      <c r="FP177">
        <f>IMAGINARY(Sheet1!FR179)</f>
        <v>0</v>
      </c>
      <c r="FQ177">
        <f>IMAGINARY(Sheet1!FS179)</f>
        <v>0</v>
      </c>
      <c r="FR177">
        <f>IMAGINARY(Sheet1!FT179)</f>
        <v>0</v>
      </c>
      <c r="FS177">
        <f>IMAGINARY(Sheet1!FU179)</f>
        <v>0</v>
      </c>
      <c r="FT177">
        <f>IMAGINARY(Sheet1!FV179)</f>
        <v>16.22</v>
      </c>
      <c r="FU177">
        <f>IMAGINARY(Sheet1!FW179)</f>
        <v>-64.069999999999993</v>
      </c>
      <c r="FV177">
        <f>IMAGINARY(Sheet1!FX179)</f>
        <v>0</v>
      </c>
      <c r="FW177">
        <f>IMAGINARY(Sheet1!FY179)</f>
        <v>0</v>
      </c>
      <c r="FX177">
        <f>IMAGINARY(Sheet1!FZ179)</f>
        <v>0</v>
      </c>
      <c r="FY177">
        <f>IMAGINARY(Sheet1!GA179)</f>
        <v>1.18</v>
      </c>
      <c r="FZ177">
        <f>IMAGINARY(Sheet1!GB179)</f>
        <v>20.94</v>
      </c>
      <c r="GA177">
        <f>IMAGINARY(Sheet1!GC179)</f>
        <v>0</v>
      </c>
      <c r="GB177">
        <f>IMAGINARY(Sheet1!GD179)</f>
        <v>0</v>
      </c>
      <c r="GC177">
        <f>IMAGINARY(Sheet1!GE179)</f>
        <v>0</v>
      </c>
      <c r="GD177">
        <f>IMAGINARY(Sheet1!GF179)</f>
        <v>0</v>
      </c>
      <c r="GE177">
        <f>IMAGINARY(Sheet1!GG179)</f>
        <v>0</v>
      </c>
      <c r="GF177">
        <f>IMAGINARY(Sheet1!GH179)</f>
        <v>4.53</v>
      </c>
      <c r="GG177">
        <f>IMAGINARY(Sheet1!GI179)</f>
        <v>12.74</v>
      </c>
      <c r="GH177">
        <f>IMAGINARY(Sheet1!GJ179)</f>
        <v>8.36</v>
      </c>
      <c r="GI177">
        <f>IMAGINARY(Sheet1!GK179)</f>
        <v>0</v>
      </c>
      <c r="GJ177">
        <f>IMAGINARY(Sheet1!GL179)</f>
        <v>0</v>
      </c>
      <c r="GK177">
        <f>IMAGINARY(Sheet1!GM179)</f>
        <v>0</v>
      </c>
      <c r="GL177">
        <f>IMAGINARY(Sheet1!GN179)</f>
        <v>0</v>
      </c>
      <c r="GM177">
        <f>IMAGINARY(Sheet1!GO179)</f>
        <v>0</v>
      </c>
      <c r="GN177">
        <f>IMAGINARY(Sheet1!GP179)</f>
        <v>0</v>
      </c>
      <c r="GO177">
        <f>IMAGINARY(Sheet1!GQ179)</f>
        <v>0</v>
      </c>
      <c r="GP177">
        <f>IMAGINARY(Sheet1!GR179)</f>
        <v>0</v>
      </c>
      <c r="GQ177">
        <f>IMAGINARY(Sheet1!GS179)</f>
        <v>0</v>
      </c>
      <c r="GR177">
        <f>IMAGINARY(Sheet1!GT179)</f>
        <v>0</v>
      </c>
      <c r="GS177">
        <f>IMAGINARY(Sheet1!GU179)</f>
        <v>0</v>
      </c>
      <c r="GT177">
        <f>IMAGINARY(Sheet1!GV179)</f>
        <v>0</v>
      </c>
      <c r="GU177">
        <f>IMAGINARY(Sheet1!GW179)</f>
        <v>0</v>
      </c>
      <c r="GV177">
        <f>IMAGINARY(Sheet1!GX179)</f>
        <v>0</v>
      </c>
      <c r="GW177">
        <f>IMAGINARY(Sheet1!GY179)</f>
        <v>0</v>
      </c>
      <c r="GX177">
        <f>IMAGINARY(Sheet1!GZ179)</f>
        <v>0</v>
      </c>
      <c r="GY177">
        <f>IMAGINARY(Sheet1!HA179)</f>
        <v>0</v>
      </c>
      <c r="GZ177">
        <f>IMAGINARY(Sheet1!HB179)</f>
        <v>0</v>
      </c>
      <c r="HA177">
        <f>IMAGINARY(Sheet1!HC179)</f>
        <v>0</v>
      </c>
      <c r="HB177">
        <f>IMAGINARY(Sheet1!HD179)</f>
        <v>0</v>
      </c>
      <c r="HC177">
        <f>IMAGINARY(Sheet1!HE179)</f>
        <v>0</v>
      </c>
      <c r="HD177">
        <f>IMAGINARY(Sheet1!HF179)</f>
        <v>0</v>
      </c>
      <c r="HE177">
        <f>IMAGINARY(Sheet1!HG179)</f>
        <v>0</v>
      </c>
      <c r="HF177">
        <f>IMAGINARY(Sheet1!HH179)</f>
        <v>0</v>
      </c>
      <c r="HG177">
        <f>IMAGINARY(Sheet1!HI179)</f>
        <v>0</v>
      </c>
      <c r="HH177">
        <f>IMAGINARY(Sheet1!HJ179)</f>
        <v>0</v>
      </c>
      <c r="HI177">
        <f>IMAGINARY(Sheet1!HK179)</f>
        <v>0</v>
      </c>
      <c r="HJ177">
        <f>IMAGINARY(Sheet1!HL179)</f>
        <v>0</v>
      </c>
      <c r="HK177">
        <f>IMAGINARY(Sheet1!HM179)</f>
        <v>0</v>
      </c>
      <c r="HL177">
        <f>IMAGINARY(Sheet1!HN179)</f>
        <v>0</v>
      </c>
      <c r="HM177">
        <f>IMAGINARY(Sheet1!HO179)</f>
        <v>0</v>
      </c>
      <c r="HN177">
        <f>IMAGINARY(Sheet1!HP179)</f>
        <v>0</v>
      </c>
      <c r="HO177">
        <f>IMAGINARY(Sheet1!HQ179)</f>
        <v>0</v>
      </c>
      <c r="HP177">
        <f>IMAGINARY(Sheet1!HR179)</f>
        <v>0</v>
      </c>
      <c r="HQ177">
        <f>IMAGINARY(Sheet1!HS179)</f>
        <v>0</v>
      </c>
      <c r="HR177">
        <f>IMAGINARY(Sheet1!HT179)</f>
        <v>0</v>
      </c>
      <c r="HS177">
        <f>IMAGINARY(Sheet1!HU179)</f>
        <v>0</v>
      </c>
      <c r="HT177">
        <f>IMAGINARY(Sheet1!HV179)</f>
        <v>0</v>
      </c>
      <c r="HU177">
        <f>IMAGINARY(Sheet1!HW179)</f>
        <v>0</v>
      </c>
      <c r="HV177">
        <f>IMAGINARY(Sheet1!HX179)</f>
        <v>0</v>
      </c>
      <c r="HW177">
        <f>IMAGINARY(Sheet1!HY179)</f>
        <v>0</v>
      </c>
      <c r="HX177">
        <f>IMAGINARY(Sheet1!HZ179)</f>
        <v>0</v>
      </c>
      <c r="HY177">
        <f>IMAGINARY(Sheet1!IA179)</f>
        <v>0</v>
      </c>
      <c r="HZ177">
        <f>IMAGINARY(Sheet1!IB179)</f>
        <v>0</v>
      </c>
      <c r="IA177">
        <f>IMAGINARY(Sheet1!IC179)</f>
        <v>0</v>
      </c>
      <c r="IB177">
        <f>IMAGINARY(Sheet1!ID179)</f>
        <v>0</v>
      </c>
      <c r="IC177">
        <f>IMAGINARY(Sheet1!IE179)</f>
        <v>0</v>
      </c>
      <c r="ID177">
        <f>IMAGINARY(Sheet1!IF179)</f>
        <v>0</v>
      </c>
      <c r="IE177">
        <f>IMAGINARY(Sheet1!IG179)</f>
        <v>0</v>
      </c>
      <c r="IF177">
        <f>IMAGINARY(Sheet1!IH179)</f>
        <v>0</v>
      </c>
      <c r="IG177">
        <f>IMAGINARY(Sheet1!II179)</f>
        <v>0</v>
      </c>
      <c r="IH177">
        <f>IMAGINARY(Sheet1!IJ179)</f>
        <v>0</v>
      </c>
      <c r="II177">
        <f>IMAGINARY(Sheet1!IK179)</f>
        <v>0</v>
      </c>
      <c r="IJ177">
        <f>IMAGINARY(Sheet1!IL179)</f>
        <v>0</v>
      </c>
      <c r="IK177">
        <f>IMAGINARY(Sheet1!IM179)</f>
        <v>0</v>
      </c>
      <c r="IL177">
        <f>IMAGINARY(Sheet1!IN179)</f>
        <v>0</v>
      </c>
      <c r="IM177">
        <f>IMAGINARY(Sheet1!IO179)</f>
        <v>0</v>
      </c>
      <c r="IN177">
        <f>IMAGINARY(Sheet1!IP179)</f>
        <v>0</v>
      </c>
      <c r="IO177">
        <f>IMAGINARY(Sheet1!IQ179)</f>
        <v>0</v>
      </c>
      <c r="IP177">
        <f>IMAGINARY(Sheet1!IR179)</f>
        <v>0</v>
      </c>
      <c r="IQ177">
        <f>IMAGINARY(Sheet1!IS179)</f>
        <v>0</v>
      </c>
      <c r="IR177">
        <f>IMAGINARY(Sheet1!IT179)</f>
        <v>0</v>
      </c>
      <c r="IS177">
        <f>IMAGINARY(Sheet1!IU179)</f>
        <v>0</v>
      </c>
      <c r="IT177">
        <f>IMAGINARY(Sheet1!IV179)</f>
        <v>0</v>
      </c>
      <c r="IU177">
        <f>IMAGINARY(Sheet1!IW179)</f>
        <v>0</v>
      </c>
      <c r="IV177">
        <f>IMAGINARY(Sheet1!IX179)</f>
        <v>0</v>
      </c>
      <c r="IW177">
        <f>IMAGINARY(Sheet1!IY179)</f>
        <v>0</v>
      </c>
      <c r="IX177">
        <f>IMAGINARY(Sheet1!IZ179)</f>
        <v>0</v>
      </c>
      <c r="IY177">
        <f>IMAGINARY(Sheet1!JA179)</f>
        <v>0</v>
      </c>
      <c r="IZ177">
        <f>IMAGINARY(Sheet1!JB179)</f>
        <v>0</v>
      </c>
      <c r="JA177">
        <f>IMAGINARY(Sheet1!JC179)</f>
        <v>0</v>
      </c>
      <c r="JB177">
        <f>IMAGINARY(Sheet1!JD179)</f>
        <v>0</v>
      </c>
      <c r="JC177">
        <f>IMAGINARY(Sheet1!JE179)</f>
        <v>0</v>
      </c>
      <c r="JD177">
        <f>IMAGINARY(Sheet1!JF179)</f>
        <v>0</v>
      </c>
      <c r="JE177">
        <f>IMAGINARY(Sheet1!JG179)</f>
        <v>0</v>
      </c>
      <c r="JF177">
        <f>IMAGINARY(Sheet1!JH179)</f>
        <v>0</v>
      </c>
      <c r="JG177">
        <f>IMAGINARY(Sheet1!JI179)</f>
        <v>0</v>
      </c>
      <c r="JH177">
        <f>IMAGINARY(Sheet1!JJ179)</f>
        <v>0</v>
      </c>
      <c r="JI177">
        <f>IMAGINARY(Sheet1!JK179)</f>
        <v>0</v>
      </c>
      <c r="JJ177">
        <f>IMAGINARY(Sheet1!JL179)</f>
        <v>0</v>
      </c>
      <c r="JK177">
        <f>IMAGINARY(Sheet1!JM179)</f>
        <v>0</v>
      </c>
      <c r="JL177">
        <f>IMAGINARY(Sheet1!JN179)</f>
        <v>0</v>
      </c>
      <c r="JM177">
        <f>IMAGINARY(Sheet1!JO179)</f>
        <v>0</v>
      </c>
      <c r="JN177">
        <f>IMAGINARY(Sheet1!JP179)</f>
        <v>0</v>
      </c>
      <c r="JO177">
        <f>IMAGINARY(Sheet1!JQ179)</f>
        <v>0</v>
      </c>
      <c r="JP177">
        <f>IMAGINARY(Sheet1!JR179)</f>
        <v>0</v>
      </c>
      <c r="JQ177">
        <f>IMAGINARY(Sheet1!JS179)</f>
        <v>0</v>
      </c>
      <c r="JR177">
        <f>IMAGINARY(Sheet1!JT179)</f>
        <v>0</v>
      </c>
      <c r="JS177">
        <f>IMAGINARY(Sheet1!JU179)</f>
        <v>0</v>
      </c>
      <c r="JT177">
        <f>IMAGINARY(Sheet1!JV179)</f>
        <v>0</v>
      </c>
      <c r="JU177">
        <f>IMAGINARY(Sheet1!JW179)</f>
        <v>0</v>
      </c>
      <c r="JV177">
        <f>IMAGINARY(Sheet1!JX179)</f>
        <v>0</v>
      </c>
      <c r="JW177">
        <f>IMAGINARY(Sheet1!JY179)</f>
        <v>0</v>
      </c>
      <c r="JX177">
        <f>IMAGINARY(Sheet1!JZ179)</f>
        <v>0</v>
      </c>
      <c r="JY177">
        <f>IMAGINARY(Sheet1!KA179)</f>
        <v>0</v>
      </c>
      <c r="JZ177">
        <f>IMAGINARY(Sheet1!KB179)</f>
        <v>0</v>
      </c>
      <c r="KA177">
        <f>IMAGINARY(Sheet1!KC179)</f>
        <v>0</v>
      </c>
      <c r="KB177">
        <f>IMAGINARY(Sheet1!KD179)</f>
        <v>0</v>
      </c>
      <c r="KC177">
        <f>IMAGINARY(Sheet1!KE179)</f>
        <v>0</v>
      </c>
      <c r="KD177">
        <f>IMAGINARY(Sheet1!KF179)</f>
        <v>0</v>
      </c>
      <c r="KE177">
        <f>IMAGINARY(Sheet1!KG179)</f>
        <v>0</v>
      </c>
      <c r="KF177">
        <f>IMAGINARY(Sheet1!KH179)</f>
        <v>0</v>
      </c>
      <c r="KG177">
        <f>IMAGINARY(Sheet1!KI179)</f>
        <v>0</v>
      </c>
      <c r="KH177">
        <f>IMAGINARY(Sheet1!KJ179)</f>
        <v>0</v>
      </c>
      <c r="KI177">
        <f>IMAGINARY(Sheet1!KK179)</f>
        <v>0</v>
      </c>
      <c r="KJ177">
        <f>IMAGINARY(Sheet1!KL179)</f>
        <v>0</v>
      </c>
      <c r="KK177">
        <f>IMAGINARY(Sheet1!KM179)</f>
        <v>0</v>
      </c>
      <c r="KL177">
        <f>IMAGINARY(Sheet1!KN179)</f>
        <v>0</v>
      </c>
      <c r="KM177">
        <f>IMAGINARY(Sheet1!KO179)</f>
        <v>0</v>
      </c>
      <c r="KN177">
        <f>IMAGINARY(Sheet1!KP179)</f>
        <v>0</v>
      </c>
    </row>
    <row r="178" spans="1:300" x14ac:dyDescent="0.25">
      <c r="A178">
        <f>IMAGINARY(Sheet1!C180)</f>
        <v>0</v>
      </c>
      <c r="B178">
        <f>IMAGINARY(Sheet1!D180)</f>
        <v>0</v>
      </c>
      <c r="C178">
        <f>IMAGINARY(Sheet1!E180)</f>
        <v>0</v>
      </c>
      <c r="D178">
        <f>IMAGINARY(Sheet1!F180)</f>
        <v>0</v>
      </c>
      <c r="E178">
        <f>IMAGINARY(Sheet1!G180)</f>
        <v>0</v>
      </c>
      <c r="F178">
        <f>IMAGINARY(Sheet1!H180)</f>
        <v>0</v>
      </c>
      <c r="G178">
        <f>IMAGINARY(Sheet1!I180)</f>
        <v>0</v>
      </c>
      <c r="H178">
        <f>IMAGINARY(Sheet1!J180)</f>
        <v>0</v>
      </c>
      <c r="I178">
        <f>IMAGINARY(Sheet1!K180)</f>
        <v>0</v>
      </c>
      <c r="J178">
        <f>IMAGINARY(Sheet1!L180)</f>
        <v>0</v>
      </c>
      <c r="K178">
        <f>IMAGINARY(Sheet1!M180)</f>
        <v>0</v>
      </c>
      <c r="L178">
        <f>IMAGINARY(Sheet1!N180)</f>
        <v>0</v>
      </c>
      <c r="M178">
        <f>IMAGINARY(Sheet1!O180)</f>
        <v>0</v>
      </c>
      <c r="N178">
        <f>IMAGINARY(Sheet1!P180)</f>
        <v>0</v>
      </c>
      <c r="O178">
        <f>IMAGINARY(Sheet1!Q180)</f>
        <v>0</v>
      </c>
      <c r="P178">
        <f>IMAGINARY(Sheet1!R180)</f>
        <v>0</v>
      </c>
      <c r="Q178">
        <f>IMAGINARY(Sheet1!S180)</f>
        <v>0</v>
      </c>
      <c r="R178">
        <f>IMAGINARY(Sheet1!T180)</f>
        <v>0</v>
      </c>
      <c r="S178">
        <f>IMAGINARY(Sheet1!U180)</f>
        <v>0</v>
      </c>
      <c r="T178">
        <f>IMAGINARY(Sheet1!V180)</f>
        <v>0</v>
      </c>
      <c r="U178">
        <f>IMAGINARY(Sheet1!W180)</f>
        <v>0</v>
      </c>
      <c r="V178">
        <f>IMAGINARY(Sheet1!X180)</f>
        <v>0</v>
      </c>
      <c r="W178">
        <f>IMAGINARY(Sheet1!Y180)</f>
        <v>0</v>
      </c>
      <c r="X178">
        <f>IMAGINARY(Sheet1!Z180)</f>
        <v>0</v>
      </c>
      <c r="Y178">
        <f>IMAGINARY(Sheet1!AA180)</f>
        <v>0</v>
      </c>
      <c r="Z178">
        <f>IMAGINARY(Sheet1!AB180)</f>
        <v>0</v>
      </c>
      <c r="AA178">
        <f>IMAGINARY(Sheet1!AC180)</f>
        <v>0</v>
      </c>
      <c r="AB178">
        <f>IMAGINARY(Sheet1!AD180)</f>
        <v>0</v>
      </c>
      <c r="AC178">
        <f>IMAGINARY(Sheet1!AE180)</f>
        <v>0</v>
      </c>
      <c r="AD178">
        <f>IMAGINARY(Sheet1!AF180)</f>
        <v>0</v>
      </c>
      <c r="AE178">
        <f>IMAGINARY(Sheet1!AG180)</f>
        <v>0</v>
      </c>
      <c r="AF178">
        <f>IMAGINARY(Sheet1!AH180)</f>
        <v>0</v>
      </c>
      <c r="AG178">
        <f>IMAGINARY(Sheet1!AI180)</f>
        <v>0</v>
      </c>
      <c r="AH178">
        <f>IMAGINARY(Sheet1!AJ180)</f>
        <v>0</v>
      </c>
      <c r="AI178">
        <f>IMAGINARY(Sheet1!AK180)</f>
        <v>0</v>
      </c>
      <c r="AJ178">
        <f>IMAGINARY(Sheet1!AL180)</f>
        <v>0</v>
      </c>
      <c r="AK178">
        <f>IMAGINARY(Sheet1!AM180)</f>
        <v>0</v>
      </c>
      <c r="AL178">
        <f>IMAGINARY(Sheet1!AN180)</f>
        <v>0</v>
      </c>
      <c r="AM178">
        <f>IMAGINARY(Sheet1!AO180)</f>
        <v>0</v>
      </c>
      <c r="AN178">
        <f>IMAGINARY(Sheet1!AP180)</f>
        <v>0</v>
      </c>
      <c r="AO178">
        <f>IMAGINARY(Sheet1!AQ180)</f>
        <v>0</v>
      </c>
      <c r="AP178">
        <f>IMAGINARY(Sheet1!AR180)</f>
        <v>0</v>
      </c>
      <c r="AQ178">
        <f>IMAGINARY(Sheet1!AS180)</f>
        <v>0</v>
      </c>
      <c r="AR178">
        <f>IMAGINARY(Sheet1!AT180)</f>
        <v>0</v>
      </c>
      <c r="AS178">
        <f>IMAGINARY(Sheet1!AU180)</f>
        <v>0</v>
      </c>
      <c r="AT178">
        <f>IMAGINARY(Sheet1!AV180)</f>
        <v>0</v>
      </c>
      <c r="AU178">
        <f>IMAGINARY(Sheet1!AW180)</f>
        <v>0</v>
      </c>
      <c r="AV178">
        <f>IMAGINARY(Sheet1!AX180)</f>
        <v>0</v>
      </c>
      <c r="AW178">
        <f>IMAGINARY(Sheet1!AY180)</f>
        <v>0</v>
      </c>
      <c r="AX178">
        <f>IMAGINARY(Sheet1!AZ180)</f>
        <v>0</v>
      </c>
      <c r="AY178">
        <f>IMAGINARY(Sheet1!BA180)</f>
        <v>0</v>
      </c>
      <c r="AZ178">
        <f>IMAGINARY(Sheet1!BB180)</f>
        <v>0</v>
      </c>
      <c r="BA178">
        <f>IMAGINARY(Sheet1!BC180)</f>
        <v>0</v>
      </c>
      <c r="BB178">
        <f>IMAGINARY(Sheet1!BD180)</f>
        <v>0</v>
      </c>
      <c r="BC178">
        <f>IMAGINARY(Sheet1!BE180)</f>
        <v>0</v>
      </c>
      <c r="BD178">
        <f>IMAGINARY(Sheet1!BF180)</f>
        <v>0</v>
      </c>
      <c r="BE178">
        <f>IMAGINARY(Sheet1!BG180)</f>
        <v>0</v>
      </c>
      <c r="BF178">
        <f>IMAGINARY(Sheet1!BH180)</f>
        <v>0</v>
      </c>
      <c r="BG178">
        <f>IMAGINARY(Sheet1!BI180)</f>
        <v>0</v>
      </c>
      <c r="BH178">
        <f>IMAGINARY(Sheet1!BJ180)</f>
        <v>0</v>
      </c>
      <c r="BI178">
        <f>IMAGINARY(Sheet1!BK180)</f>
        <v>0</v>
      </c>
      <c r="BJ178">
        <f>IMAGINARY(Sheet1!BL180)</f>
        <v>0</v>
      </c>
      <c r="BK178">
        <f>IMAGINARY(Sheet1!BM180)</f>
        <v>0</v>
      </c>
      <c r="BL178">
        <f>IMAGINARY(Sheet1!BN180)</f>
        <v>0</v>
      </c>
      <c r="BM178">
        <f>IMAGINARY(Sheet1!BO180)</f>
        <v>0</v>
      </c>
      <c r="BN178">
        <f>IMAGINARY(Sheet1!BP180)</f>
        <v>0</v>
      </c>
      <c r="BO178">
        <f>IMAGINARY(Sheet1!BQ180)</f>
        <v>0</v>
      </c>
      <c r="BP178">
        <f>IMAGINARY(Sheet1!BR180)</f>
        <v>0</v>
      </c>
      <c r="BQ178">
        <f>IMAGINARY(Sheet1!BS180)</f>
        <v>0</v>
      </c>
      <c r="BR178">
        <f>IMAGINARY(Sheet1!BT180)</f>
        <v>0</v>
      </c>
      <c r="BS178">
        <f>IMAGINARY(Sheet1!BU180)</f>
        <v>0</v>
      </c>
      <c r="BT178">
        <f>IMAGINARY(Sheet1!BV180)</f>
        <v>0</v>
      </c>
      <c r="BU178">
        <f>IMAGINARY(Sheet1!BW180)</f>
        <v>0</v>
      </c>
      <c r="BV178">
        <f>IMAGINARY(Sheet1!BX180)</f>
        <v>0</v>
      </c>
      <c r="BW178">
        <f>IMAGINARY(Sheet1!BY180)</f>
        <v>0</v>
      </c>
      <c r="BX178">
        <f>IMAGINARY(Sheet1!BZ180)</f>
        <v>0</v>
      </c>
      <c r="BY178">
        <f>IMAGINARY(Sheet1!CA180)</f>
        <v>0</v>
      </c>
      <c r="BZ178">
        <f>IMAGINARY(Sheet1!CB180)</f>
        <v>0</v>
      </c>
      <c r="CA178">
        <f>IMAGINARY(Sheet1!CC180)</f>
        <v>0</v>
      </c>
      <c r="CB178">
        <f>IMAGINARY(Sheet1!CD180)</f>
        <v>0</v>
      </c>
      <c r="CC178">
        <f>IMAGINARY(Sheet1!CE180)</f>
        <v>0</v>
      </c>
      <c r="CD178">
        <f>IMAGINARY(Sheet1!CF180)</f>
        <v>0</v>
      </c>
      <c r="CE178">
        <f>IMAGINARY(Sheet1!CG180)</f>
        <v>0</v>
      </c>
      <c r="CF178">
        <f>IMAGINARY(Sheet1!CH180)</f>
        <v>0</v>
      </c>
      <c r="CG178">
        <f>IMAGINARY(Sheet1!CI180)</f>
        <v>0</v>
      </c>
      <c r="CH178">
        <f>IMAGINARY(Sheet1!CJ180)</f>
        <v>0</v>
      </c>
      <c r="CI178">
        <f>IMAGINARY(Sheet1!CK180)</f>
        <v>0</v>
      </c>
      <c r="CJ178">
        <f>IMAGINARY(Sheet1!CL180)</f>
        <v>0</v>
      </c>
      <c r="CK178">
        <f>IMAGINARY(Sheet1!CM180)</f>
        <v>0</v>
      </c>
      <c r="CL178">
        <f>IMAGINARY(Sheet1!CN180)</f>
        <v>0</v>
      </c>
      <c r="CM178">
        <f>IMAGINARY(Sheet1!CO180)</f>
        <v>0</v>
      </c>
      <c r="CN178">
        <f>IMAGINARY(Sheet1!CP180)</f>
        <v>0</v>
      </c>
      <c r="CO178">
        <f>IMAGINARY(Sheet1!CQ180)</f>
        <v>0</v>
      </c>
      <c r="CP178">
        <f>IMAGINARY(Sheet1!CR180)</f>
        <v>0</v>
      </c>
      <c r="CQ178">
        <f>IMAGINARY(Sheet1!CS180)</f>
        <v>0</v>
      </c>
      <c r="CR178">
        <f>IMAGINARY(Sheet1!CT180)</f>
        <v>0</v>
      </c>
      <c r="CS178">
        <f>IMAGINARY(Sheet1!CU180)</f>
        <v>0</v>
      </c>
      <c r="CT178">
        <f>IMAGINARY(Sheet1!CV180)</f>
        <v>0</v>
      </c>
      <c r="CU178">
        <f>IMAGINARY(Sheet1!CW180)</f>
        <v>0</v>
      </c>
      <c r="CV178">
        <f>IMAGINARY(Sheet1!CX180)</f>
        <v>0</v>
      </c>
      <c r="CW178">
        <f>IMAGINARY(Sheet1!CY180)</f>
        <v>0</v>
      </c>
      <c r="CX178">
        <f>IMAGINARY(Sheet1!CZ180)</f>
        <v>0</v>
      </c>
      <c r="CY178">
        <f>IMAGINARY(Sheet1!DA180)</f>
        <v>0</v>
      </c>
      <c r="CZ178">
        <f>IMAGINARY(Sheet1!DB180)</f>
        <v>0</v>
      </c>
      <c r="DA178">
        <f>IMAGINARY(Sheet1!DC180)</f>
        <v>0</v>
      </c>
      <c r="DB178">
        <f>IMAGINARY(Sheet1!DD180)</f>
        <v>0</v>
      </c>
      <c r="DC178">
        <f>IMAGINARY(Sheet1!DE180)</f>
        <v>0</v>
      </c>
      <c r="DD178">
        <f>IMAGINARY(Sheet1!DF180)</f>
        <v>0</v>
      </c>
      <c r="DE178">
        <f>IMAGINARY(Sheet1!DG180)</f>
        <v>0</v>
      </c>
      <c r="DF178">
        <f>IMAGINARY(Sheet1!DH180)</f>
        <v>0</v>
      </c>
      <c r="DG178">
        <f>IMAGINARY(Sheet1!DI180)</f>
        <v>0</v>
      </c>
      <c r="DH178">
        <f>IMAGINARY(Sheet1!DJ180)</f>
        <v>0</v>
      </c>
      <c r="DI178">
        <f>IMAGINARY(Sheet1!DK180)</f>
        <v>0</v>
      </c>
      <c r="DJ178">
        <f>IMAGINARY(Sheet1!DL180)</f>
        <v>0</v>
      </c>
      <c r="DK178">
        <f>IMAGINARY(Sheet1!DM180)</f>
        <v>0</v>
      </c>
      <c r="DL178">
        <f>IMAGINARY(Sheet1!DN180)</f>
        <v>0</v>
      </c>
      <c r="DM178">
        <f>IMAGINARY(Sheet1!DO180)</f>
        <v>0</v>
      </c>
      <c r="DN178">
        <f>IMAGINARY(Sheet1!DP180)</f>
        <v>0</v>
      </c>
      <c r="DO178">
        <f>IMAGINARY(Sheet1!DQ180)</f>
        <v>0</v>
      </c>
      <c r="DP178">
        <f>IMAGINARY(Sheet1!DR180)</f>
        <v>0</v>
      </c>
      <c r="DQ178">
        <f>IMAGINARY(Sheet1!DS180)</f>
        <v>0</v>
      </c>
      <c r="DR178">
        <f>IMAGINARY(Sheet1!DT180)</f>
        <v>0</v>
      </c>
      <c r="DS178">
        <f>IMAGINARY(Sheet1!DU180)</f>
        <v>0</v>
      </c>
      <c r="DT178">
        <f>IMAGINARY(Sheet1!DV180)</f>
        <v>0</v>
      </c>
      <c r="DU178">
        <f>IMAGINARY(Sheet1!DW180)</f>
        <v>0</v>
      </c>
      <c r="DV178">
        <f>IMAGINARY(Sheet1!DX180)</f>
        <v>0</v>
      </c>
      <c r="DW178">
        <f>IMAGINARY(Sheet1!DY180)</f>
        <v>0</v>
      </c>
      <c r="DX178">
        <f>IMAGINARY(Sheet1!DZ180)</f>
        <v>0</v>
      </c>
      <c r="DY178">
        <f>IMAGINARY(Sheet1!EA180)</f>
        <v>0</v>
      </c>
      <c r="DZ178">
        <f>IMAGINARY(Sheet1!EB180)</f>
        <v>0</v>
      </c>
      <c r="EA178">
        <f>IMAGINARY(Sheet1!EC180)</f>
        <v>0</v>
      </c>
      <c r="EB178">
        <f>IMAGINARY(Sheet1!ED180)</f>
        <v>0</v>
      </c>
      <c r="EC178">
        <f>IMAGINARY(Sheet1!EE180)</f>
        <v>0</v>
      </c>
      <c r="ED178">
        <f>IMAGINARY(Sheet1!EF180)</f>
        <v>0</v>
      </c>
      <c r="EE178">
        <f>IMAGINARY(Sheet1!EG180)</f>
        <v>0</v>
      </c>
      <c r="EF178">
        <f>IMAGINARY(Sheet1!EH180)</f>
        <v>0</v>
      </c>
      <c r="EG178">
        <f>IMAGINARY(Sheet1!EI180)</f>
        <v>0</v>
      </c>
      <c r="EH178">
        <f>IMAGINARY(Sheet1!EJ180)</f>
        <v>0</v>
      </c>
      <c r="EI178">
        <f>IMAGINARY(Sheet1!EK180)</f>
        <v>0</v>
      </c>
      <c r="EJ178">
        <f>IMAGINARY(Sheet1!EL180)</f>
        <v>0</v>
      </c>
      <c r="EK178">
        <f>IMAGINARY(Sheet1!EM180)</f>
        <v>0</v>
      </c>
      <c r="EL178">
        <f>IMAGINARY(Sheet1!EN180)</f>
        <v>0</v>
      </c>
      <c r="EM178">
        <f>IMAGINARY(Sheet1!EO180)</f>
        <v>0</v>
      </c>
      <c r="EN178">
        <f>IMAGINARY(Sheet1!EP180)</f>
        <v>0</v>
      </c>
      <c r="EO178">
        <f>IMAGINARY(Sheet1!EQ180)</f>
        <v>0</v>
      </c>
      <c r="EP178">
        <f>IMAGINARY(Sheet1!ER180)</f>
        <v>0</v>
      </c>
      <c r="EQ178">
        <f>IMAGINARY(Sheet1!ES180)</f>
        <v>0</v>
      </c>
      <c r="ER178">
        <f>IMAGINARY(Sheet1!ET180)</f>
        <v>0</v>
      </c>
      <c r="ES178">
        <f>IMAGINARY(Sheet1!EU180)</f>
        <v>0</v>
      </c>
      <c r="ET178">
        <f>IMAGINARY(Sheet1!EV180)</f>
        <v>0</v>
      </c>
      <c r="EU178">
        <f>IMAGINARY(Sheet1!EW180)</f>
        <v>0</v>
      </c>
      <c r="EV178">
        <f>IMAGINARY(Sheet1!EX180)</f>
        <v>0</v>
      </c>
      <c r="EW178">
        <f>IMAGINARY(Sheet1!EY180)</f>
        <v>0</v>
      </c>
      <c r="EX178">
        <f>IMAGINARY(Sheet1!EZ180)</f>
        <v>0</v>
      </c>
      <c r="EY178">
        <f>IMAGINARY(Sheet1!FA180)</f>
        <v>0</v>
      </c>
      <c r="EZ178">
        <f>IMAGINARY(Sheet1!FB180)</f>
        <v>0</v>
      </c>
      <c r="FA178">
        <f>IMAGINARY(Sheet1!FC180)</f>
        <v>0</v>
      </c>
      <c r="FB178">
        <f>IMAGINARY(Sheet1!FD180)</f>
        <v>0</v>
      </c>
      <c r="FC178">
        <f>IMAGINARY(Sheet1!FE180)</f>
        <v>0</v>
      </c>
      <c r="FD178">
        <f>IMAGINARY(Sheet1!FF180)</f>
        <v>0</v>
      </c>
      <c r="FE178">
        <f>IMAGINARY(Sheet1!FG180)</f>
        <v>0</v>
      </c>
      <c r="FF178">
        <f>IMAGINARY(Sheet1!FH180)</f>
        <v>0</v>
      </c>
      <c r="FG178">
        <f>IMAGINARY(Sheet1!FI180)</f>
        <v>0</v>
      </c>
      <c r="FH178">
        <f>IMAGINARY(Sheet1!FJ180)</f>
        <v>0</v>
      </c>
      <c r="FI178">
        <f>IMAGINARY(Sheet1!FK180)</f>
        <v>0</v>
      </c>
      <c r="FJ178">
        <f>IMAGINARY(Sheet1!FL180)</f>
        <v>0</v>
      </c>
      <c r="FK178">
        <f>IMAGINARY(Sheet1!FM180)</f>
        <v>0</v>
      </c>
      <c r="FL178">
        <f>IMAGINARY(Sheet1!FN180)</f>
        <v>0</v>
      </c>
      <c r="FM178">
        <f>IMAGINARY(Sheet1!FO180)</f>
        <v>0</v>
      </c>
      <c r="FN178">
        <f>IMAGINARY(Sheet1!FP180)</f>
        <v>0</v>
      </c>
      <c r="FO178">
        <f>IMAGINARY(Sheet1!FQ180)</f>
        <v>0</v>
      </c>
      <c r="FP178">
        <f>IMAGINARY(Sheet1!FR180)</f>
        <v>0</v>
      </c>
      <c r="FQ178">
        <f>IMAGINARY(Sheet1!FS180)</f>
        <v>0</v>
      </c>
      <c r="FR178">
        <f>IMAGINARY(Sheet1!FT180)</f>
        <v>0</v>
      </c>
      <c r="FS178">
        <f>IMAGINARY(Sheet1!FU180)</f>
        <v>0</v>
      </c>
      <c r="FT178">
        <f>IMAGINARY(Sheet1!FV180)</f>
        <v>0</v>
      </c>
      <c r="FU178">
        <f>IMAGINARY(Sheet1!FW180)</f>
        <v>0</v>
      </c>
      <c r="FV178">
        <f>IMAGINARY(Sheet1!FX180)</f>
        <v>-14.11</v>
      </c>
      <c r="FW178">
        <f>IMAGINARY(Sheet1!FY180)</f>
        <v>5.62</v>
      </c>
      <c r="FX178">
        <f>IMAGINARY(Sheet1!FZ180)</f>
        <v>0</v>
      </c>
      <c r="FY178">
        <f>IMAGINARY(Sheet1!GA180)</f>
        <v>0</v>
      </c>
      <c r="FZ178">
        <f>IMAGINARY(Sheet1!GB180)</f>
        <v>0</v>
      </c>
      <c r="GA178">
        <f>IMAGINARY(Sheet1!GC180)</f>
        <v>0</v>
      </c>
      <c r="GB178">
        <f>IMAGINARY(Sheet1!GD180)</f>
        <v>0</v>
      </c>
      <c r="GC178">
        <f>IMAGINARY(Sheet1!GE180)</f>
        <v>0</v>
      </c>
      <c r="GD178">
        <f>IMAGINARY(Sheet1!GF180)</f>
        <v>0</v>
      </c>
      <c r="GE178">
        <f>IMAGINARY(Sheet1!GG180)</f>
        <v>0</v>
      </c>
      <c r="GF178">
        <f>IMAGINARY(Sheet1!GH180)</f>
        <v>0</v>
      </c>
      <c r="GG178">
        <f>IMAGINARY(Sheet1!GI180)</f>
        <v>8.5</v>
      </c>
      <c r="GH178">
        <f>IMAGINARY(Sheet1!GJ180)</f>
        <v>0</v>
      </c>
      <c r="GI178">
        <f>IMAGINARY(Sheet1!GK180)</f>
        <v>0</v>
      </c>
      <c r="GJ178">
        <f>IMAGINARY(Sheet1!GL180)</f>
        <v>0</v>
      </c>
      <c r="GK178">
        <f>IMAGINARY(Sheet1!GM180)</f>
        <v>0</v>
      </c>
      <c r="GL178">
        <f>IMAGINARY(Sheet1!GN180)</f>
        <v>0</v>
      </c>
      <c r="GM178">
        <f>IMAGINARY(Sheet1!GO180)</f>
        <v>0</v>
      </c>
      <c r="GN178">
        <f>IMAGINARY(Sheet1!GP180)</f>
        <v>0</v>
      </c>
      <c r="GO178">
        <f>IMAGINARY(Sheet1!GQ180)</f>
        <v>0</v>
      </c>
      <c r="GP178">
        <f>IMAGINARY(Sheet1!GR180)</f>
        <v>0</v>
      </c>
      <c r="GQ178">
        <f>IMAGINARY(Sheet1!GS180)</f>
        <v>0</v>
      </c>
      <c r="GR178">
        <f>IMAGINARY(Sheet1!GT180)</f>
        <v>0</v>
      </c>
      <c r="GS178">
        <f>IMAGINARY(Sheet1!GU180)</f>
        <v>0</v>
      </c>
      <c r="GT178">
        <f>IMAGINARY(Sheet1!GV180)</f>
        <v>0</v>
      </c>
      <c r="GU178">
        <f>IMAGINARY(Sheet1!GW180)</f>
        <v>0</v>
      </c>
      <c r="GV178">
        <f>IMAGINARY(Sheet1!GX180)</f>
        <v>0</v>
      </c>
      <c r="GW178">
        <f>IMAGINARY(Sheet1!GY180)</f>
        <v>0</v>
      </c>
      <c r="GX178">
        <f>IMAGINARY(Sheet1!GZ180)</f>
        <v>0</v>
      </c>
      <c r="GY178">
        <f>IMAGINARY(Sheet1!HA180)</f>
        <v>0</v>
      </c>
      <c r="GZ178">
        <f>IMAGINARY(Sheet1!HB180)</f>
        <v>0</v>
      </c>
      <c r="HA178">
        <f>IMAGINARY(Sheet1!HC180)</f>
        <v>0</v>
      </c>
      <c r="HB178">
        <f>IMAGINARY(Sheet1!HD180)</f>
        <v>0</v>
      </c>
      <c r="HC178">
        <f>IMAGINARY(Sheet1!HE180)</f>
        <v>0</v>
      </c>
      <c r="HD178">
        <f>IMAGINARY(Sheet1!HF180)</f>
        <v>0</v>
      </c>
      <c r="HE178">
        <f>IMAGINARY(Sheet1!HG180)</f>
        <v>0</v>
      </c>
      <c r="HF178">
        <f>IMAGINARY(Sheet1!HH180)</f>
        <v>0</v>
      </c>
      <c r="HG178">
        <f>IMAGINARY(Sheet1!HI180)</f>
        <v>0</v>
      </c>
      <c r="HH178">
        <f>IMAGINARY(Sheet1!HJ180)</f>
        <v>0</v>
      </c>
      <c r="HI178">
        <f>IMAGINARY(Sheet1!HK180)</f>
        <v>0</v>
      </c>
      <c r="HJ178">
        <f>IMAGINARY(Sheet1!HL180)</f>
        <v>0</v>
      </c>
      <c r="HK178">
        <f>IMAGINARY(Sheet1!HM180)</f>
        <v>0</v>
      </c>
      <c r="HL178">
        <f>IMAGINARY(Sheet1!HN180)</f>
        <v>0</v>
      </c>
      <c r="HM178">
        <f>IMAGINARY(Sheet1!HO180)</f>
        <v>0</v>
      </c>
      <c r="HN178">
        <f>IMAGINARY(Sheet1!HP180)</f>
        <v>0</v>
      </c>
      <c r="HO178">
        <f>IMAGINARY(Sheet1!HQ180)</f>
        <v>0</v>
      </c>
      <c r="HP178">
        <f>IMAGINARY(Sheet1!HR180)</f>
        <v>0</v>
      </c>
      <c r="HQ178">
        <f>IMAGINARY(Sheet1!HS180)</f>
        <v>0</v>
      </c>
      <c r="HR178">
        <f>IMAGINARY(Sheet1!HT180)</f>
        <v>0</v>
      </c>
      <c r="HS178">
        <f>IMAGINARY(Sheet1!HU180)</f>
        <v>0</v>
      </c>
      <c r="HT178">
        <f>IMAGINARY(Sheet1!HV180)</f>
        <v>0</v>
      </c>
      <c r="HU178">
        <f>IMAGINARY(Sheet1!HW180)</f>
        <v>0</v>
      </c>
      <c r="HV178">
        <f>IMAGINARY(Sheet1!HX180)</f>
        <v>0</v>
      </c>
      <c r="HW178">
        <f>IMAGINARY(Sheet1!HY180)</f>
        <v>0</v>
      </c>
      <c r="HX178">
        <f>IMAGINARY(Sheet1!HZ180)</f>
        <v>0</v>
      </c>
      <c r="HY178">
        <f>IMAGINARY(Sheet1!IA180)</f>
        <v>0</v>
      </c>
      <c r="HZ178">
        <f>IMAGINARY(Sheet1!IB180)</f>
        <v>0</v>
      </c>
      <c r="IA178">
        <f>IMAGINARY(Sheet1!IC180)</f>
        <v>0</v>
      </c>
      <c r="IB178">
        <f>IMAGINARY(Sheet1!ID180)</f>
        <v>0</v>
      </c>
      <c r="IC178">
        <f>IMAGINARY(Sheet1!IE180)</f>
        <v>0</v>
      </c>
      <c r="ID178">
        <f>IMAGINARY(Sheet1!IF180)</f>
        <v>0</v>
      </c>
      <c r="IE178">
        <f>IMAGINARY(Sheet1!IG180)</f>
        <v>0</v>
      </c>
      <c r="IF178">
        <f>IMAGINARY(Sheet1!IH180)</f>
        <v>0</v>
      </c>
      <c r="IG178">
        <f>IMAGINARY(Sheet1!II180)</f>
        <v>0</v>
      </c>
      <c r="IH178">
        <f>IMAGINARY(Sheet1!IJ180)</f>
        <v>0</v>
      </c>
      <c r="II178">
        <f>IMAGINARY(Sheet1!IK180)</f>
        <v>0</v>
      </c>
      <c r="IJ178">
        <f>IMAGINARY(Sheet1!IL180)</f>
        <v>0</v>
      </c>
      <c r="IK178">
        <f>IMAGINARY(Sheet1!IM180)</f>
        <v>0</v>
      </c>
      <c r="IL178">
        <f>IMAGINARY(Sheet1!IN180)</f>
        <v>0</v>
      </c>
      <c r="IM178">
        <f>IMAGINARY(Sheet1!IO180)</f>
        <v>0</v>
      </c>
      <c r="IN178">
        <f>IMAGINARY(Sheet1!IP180)</f>
        <v>0</v>
      </c>
      <c r="IO178">
        <f>IMAGINARY(Sheet1!IQ180)</f>
        <v>0</v>
      </c>
      <c r="IP178">
        <f>IMAGINARY(Sheet1!IR180)</f>
        <v>0</v>
      </c>
      <c r="IQ178">
        <f>IMAGINARY(Sheet1!IS180)</f>
        <v>0</v>
      </c>
      <c r="IR178">
        <f>IMAGINARY(Sheet1!IT180)</f>
        <v>0</v>
      </c>
      <c r="IS178">
        <f>IMAGINARY(Sheet1!IU180)</f>
        <v>0</v>
      </c>
      <c r="IT178">
        <f>IMAGINARY(Sheet1!IV180)</f>
        <v>0</v>
      </c>
      <c r="IU178">
        <f>IMAGINARY(Sheet1!IW180)</f>
        <v>0</v>
      </c>
      <c r="IV178">
        <f>IMAGINARY(Sheet1!IX180)</f>
        <v>0</v>
      </c>
      <c r="IW178">
        <f>IMAGINARY(Sheet1!IY180)</f>
        <v>0</v>
      </c>
      <c r="IX178">
        <f>IMAGINARY(Sheet1!IZ180)</f>
        <v>0</v>
      </c>
      <c r="IY178">
        <f>IMAGINARY(Sheet1!JA180)</f>
        <v>0</v>
      </c>
      <c r="IZ178">
        <f>IMAGINARY(Sheet1!JB180)</f>
        <v>0</v>
      </c>
      <c r="JA178">
        <f>IMAGINARY(Sheet1!JC180)</f>
        <v>0</v>
      </c>
      <c r="JB178">
        <f>IMAGINARY(Sheet1!JD180)</f>
        <v>0</v>
      </c>
      <c r="JC178">
        <f>IMAGINARY(Sheet1!JE180)</f>
        <v>0</v>
      </c>
      <c r="JD178">
        <f>IMAGINARY(Sheet1!JF180)</f>
        <v>0</v>
      </c>
      <c r="JE178">
        <f>IMAGINARY(Sheet1!JG180)</f>
        <v>0</v>
      </c>
      <c r="JF178">
        <f>IMAGINARY(Sheet1!JH180)</f>
        <v>0</v>
      </c>
      <c r="JG178">
        <f>IMAGINARY(Sheet1!JI180)</f>
        <v>0</v>
      </c>
      <c r="JH178">
        <f>IMAGINARY(Sheet1!JJ180)</f>
        <v>0</v>
      </c>
      <c r="JI178">
        <f>IMAGINARY(Sheet1!JK180)</f>
        <v>0</v>
      </c>
      <c r="JJ178">
        <f>IMAGINARY(Sheet1!JL180)</f>
        <v>0</v>
      </c>
      <c r="JK178">
        <f>IMAGINARY(Sheet1!JM180)</f>
        <v>0</v>
      </c>
      <c r="JL178">
        <f>IMAGINARY(Sheet1!JN180)</f>
        <v>0</v>
      </c>
      <c r="JM178">
        <f>IMAGINARY(Sheet1!JO180)</f>
        <v>0</v>
      </c>
      <c r="JN178">
        <f>IMAGINARY(Sheet1!JP180)</f>
        <v>0</v>
      </c>
      <c r="JO178">
        <f>IMAGINARY(Sheet1!JQ180)</f>
        <v>0</v>
      </c>
      <c r="JP178">
        <f>IMAGINARY(Sheet1!JR180)</f>
        <v>0</v>
      </c>
      <c r="JQ178">
        <f>IMAGINARY(Sheet1!JS180)</f>
        <v>0</v>
      </c>
      <c r="JR178">
        <f>IMAGINARY(Sheet1!JT180)</f>
        <v>0</v>
      </c>
      <c r="JS178">
        <f>IMAGINARY(Sheet1!JU180)</f>
        <v>0</v>
      </c>
      <c r="JT178">
        <f>IMAGINARY(Sheet1!JV180)</f>
        <v>0</v>
      </c>
      <c r="JU178">
        <f>IMAGINARY(Sheet1!JW180)</f>
        <v>0</v>
      </c>
      <c r="JV178">
        <f>IMAGINARY(Sheet1!JX180)</f>
        <v>0</v>
      </c>
      <c r="JW178">
        <f>IMAGINARY(Sheet1!JY180)</f>
        <v>0</v>
      </c>
      <c r="JX178">
        <f>IMAGINARY(Sheet1!JZ180)</f>
        <v>0</v>
      </c>
      <c r="JY178">
        <f>IMAGINARY(Sheet1!KA180)</f>
        <v>0</v>
      </c>
      <c r="JZ178">
        <f>IMAGINARY(Sheet1!KB180)</f>
        <v>0</v>
      </c>
      <c r="KA178">
        <f>IMAGINARY(Sheet1!KC180)</f>
        <v>0</v>
      </c>
      <c r="KB178">
        <f>IMAGINARY(Sheet1!KD180)</f>
        <v>0</v>
      </c>
      <c r="KC178">
        <f>IMAGINARY(Sheet1!KE180)</f>
        <v>0</v>
      </c>
      <c r="KD178">
        <f>IMAGINARY(Sheet1!KF180)</f>
        <v>0</v>
      </c>
      <c r="KE178">
        <f>IMAGINARY(Sheet1!KG180)</f>
        <v>0</v>
      </c>
      <c r="KF178">
        <f>IMAGINARY(Sheet1!KH180)</f>
        <v>0</v>
      </c>
      <c r="KG178">
        <f>IMAGINARY(Sheet1!KI180)</f>
        <v>0</v>
      </c>
      <c r="KH178">
        <f>IMAGINARY(Sheet1!KJ180)</f>
        <v>0</v>
      </c>
      <c r="KI178">
        <f>IMAGINARY(Sheet1!KK180)</f>
        <v>0</v>
      </c>
      <c r="KJ178">
        <f>IMAGINARY(Sheet1!KL180)</f>
        <v>0</v>
      </c>
      <c r="KK178">
        <f>IMAGINARY(Sheet1!KM180)</f>
        <v>0</v>
      </c>
      <c r="KL178">
        <f>IMAGINARY(Sheet1!KN180)</f>
        <v>0</v>
      </c>
      <c r="KM178">
        <f>IMAGINARY(Sheet1!KO180)</f>
        <v>0</v>
      </c>
      <c r="KN178">
        <f>IMAGINARY(Sheet1!KP180)</f>
        <v>0</v>
      </c>
    </row>
    <row r="179" spans="1:300" x14ac:dyDescent="0.25">
      <c r="A179">
        <f>IMAGINARY(Sheet1!C181)</f>
        <v>0</v>
      </c>
      <c r="B179">
        <f>IMAGINARY(Sheet1!D181)</f>
        <v>0</v>
      </c>
      <c r="C179">
        <f>IMAGINARY(Sheet1!E181)</f>
        <v>0</v>
      </c>
      <c r="D179">
        <f>IMAGINARY(Sheet1!F181)</f>
        <v>0</v>
      </c>
      <c r="E179">
        <f>IMAGINARY(Sheet1!G181)</f>
        <v>0</v>
      </c>
      <c r="F179">
        <f>IMAGINARY(Sheet1!H181)</f>
        <v>0</v>
      </c>
      <c r="G179">
        <f>IMAGINARY(Sheet1!I181)</f>
        <v>0</v>
      </c>
      <c r="H179">
        <f>IMAGINARY(Sheet1!J181)</f>
        <v>0</v>
      </c>
      <c r="I179">
        <f>IMAGINARY(Sheet1!K181)</f>
        <v>0</v>
      </c>
      <c r="J179">
        <f>IMAGINARY(Sheet1!L181)</f>
        <v>0</v>
      </c>
      <c r="K179">
        <f>IMAGINARY(Sheet1!M181)</f>
        <v>0</v>
      </c>
      <c r="L179">
        <f>IMAGINARY(Sheet1!N181)</f>
        <v>0</v>
      </c>
      <c r="M179">
        <f>IMAGINARY(Sheet1!O181)</f>
        <v>0</v>
      </c>
      <c r="N179">
        <f>IMAGINARY(Sheet1!P181)</f>
        <v>0</v>
      </c>
      <c r="O179">
        <f>IMAGINARY(Sheet1!Q181)</f>
        <v>0</v>
      </c>
      <c r="P179">
        <f>IMAGINARY(Sheet1!R181)</f>
        <v>0</v>
      </c>
      <c r="Q179">
        <f>IMAGINARY(Sheet1!S181)</f>
        <v>0</v>
      </c>
      <c r="R179">
        <f>IMAGINARY(Sheet1!T181)</f>
        <v>0</v>
      </c>
      <c r="S179">
        <f>IMAGINARY(Sheet1!U181)</f>
        <v>0</v>
      </c>
      <c r="T179">
        <f>IMAGINARY(Sheet1!V181)</f>
        <v>0</v>
      </c>
      <c r="U179">
        <f>IMAGINARY(Sheet1!W181)</f>
        <v>0</v>
      </c>
      <c r="V179">
        <f>IMAGINARY(Sheet1!X181)</f>
        <v>0</v>
      </c>
      <c r="W179">
        <f>IMAGINARY(Sheet1!Y181)</f>
        <v>0</v>
      </c>
      <c r="X179">
        <f>IMAGINARY(Sheet1!Z181)</f>
        <v>0</v>
      </c>
      <c r="Y179">
        <f>IMAGINARY(Sheet1!AA181)</f>
        <v>0</v>
      </c>
      <c r="Z179">
        <f>IMAGINARY(Sheet1!AB181)</f>
        <v>0</v>
      </c>
      <c r="AA179">
        <f>IMAGINARY(Sheet1!AC181)</f>
        <v>0</v>
      </c>
      <c r="AB179">
        <f>IMAGINARY(Sheet1!AD181)</f>
        <v>0</v>
      </c>
      <c r="AC179">
        <f>IMAGINARY(Sheet1!AE181)</f>
        <v>0</v>
      </c>
      <c r="AD179">
        <f>IMAGINARY(Sheet1!AF181)</f>
        <v>0</v>
      </c>
      <c r="AE179">
        <f>IMAGINARY(Sheet1!AG181)</f>
        <v>0</v>
      </c>
      <c r="AF179">
        <f>IMAGINARY(Sheet1!AH181)</f>
        <v>0</v>
      </c>
      <c r="AG179">
        <f>IMAGINARY(Sheet1!AI181)</f>
        <v>0</v>
      </c>
      <c r="AH179">
        <f>IMAGINARY(Sheet1!AJ181)</f>
        <v>0</v>
      </c>
      <c r="AI179">
        <f>IMAGINARY(Sheet1!AK181)</f>
        <v>0</v>
      </c>
      <c r="AJ179">
        <f>IMAGINARY(Sheet1!AL181)</f>
        <v>0</v>
      </c>
      <c r="AK179">
        <f>IMAGINARY(Sheet1!AM181)</f>
        <v>0</v>
      </c>
      <c r="AL179">
        <f>IMAGINARY(Sheet1!AN181)</f>
        <v>0</v>
      </c>
      <c r="AM179">
        <f>IMAGINARY(Sheet1!AO181)</f>
        <v>0</v>
      </c>
      <c r="AN179">
        <f>IMAGINARY(Sheet1!AP181)</f>
        <v>0</v>
      </c>
      <c r="AO179">
        <f>IMAGINARY(Sheet1!AQ181)</f>
        <v>0</v>
      </c>
      <c r="AP179">
        <f>IMAGINARY(Sheet1!AR181)</f>
        <v>0</v>
      </c>
      <c r="AQ179">
        <f>IMAGINARY(Sheet1!AS181)</f>
        <v>0</v>
      </c>
      <c r="AR179">
        <f>IMAGINARY(Sheet1!AT181)</f>
        <v>0</v>
      </c>
      <c r="AS179">
        <f>IMAGINARY(Sheet1!AU181)</f>
        <v>0</v>
      </c>
      <c r="AT179">
        <f>IMAGINARY(Sheet1!AV181)</f>
        <v>0</v>
      </c>
      <c r="AU179">
        <f>IMAGINARY(Sheet1!AW181)</f>
        <v>0</v>
      </c>
      <c r="AV179">
        <f>IMAGINARY(Sheet1!AX181)</f>
        <v>0</v>
      </c>
      <c r="AW179">
        <f>IMAGINARY(Sheet1!AY181)</f>
        <v>0</v>
      </c>
      <c r="AX179">
        <f>IMAGINARY(Sheet1!AZ181)</f>
        <v>0</v>
      </c>
      <c r="AY179">
        <f>IMAGINARY(Sheet1!BA181)</f>
        <v>0</v>
      </c>
      <c r="AZ179">
        <f>IMAGINARY(Sheet1!BB181)</f>
        <v>0</v>
      </c>
      <c r="BA179">
        <f>IMAGINARY(Sheet1!BC181)</f>
        <v>0</v>
      </c>
      <c r="BB179">
        <f>IMAGINARY(Sheet1!BD181)</f>
        <v>0</v>
      </c>
      <c r="BC179">
        <f>IMAGINARY(Sheet1!BE181)</f>
        <v>0</v>
      </c>
      <c r="BD179">
        <f>IMAGINARY(Sheet1!BF181)</f>
        <v>0</v>
      </c>
      <c r="BE179">
        <f>IMAGINARY(Sheet1!BG181)</f>
        <v>0</v>
      </c>
      <c r="BF179">
        <f>IMAGINARY(Sheet1!BH181)</f>
        <v>0</v>
      </c>
      <c r="BG179">
        <f>IMAGINARY(Sheet1!BI181)</f>
        <v>0</v>
      </c>
      <c r="BH179">
        <f>IMAGINARY(Sheet1!BJ181)</f>
        <v>0</v>
      </c>
      <c r="BI179">
        <f>IMAGINARY(Sheet1!BK181)</f>
        <v>0</v>
      </c>
      <c r="BJ179">
        <f>IMAGINARY(Sheet1!BL181)</f>
        <v>0</v>
      </c>
      <c r="BK179">
        <f>IMAGINARY(Sheet1!BM181)</f>
        <v>0</v>
      </c>
      <c r="BL179">
        <f>IMAGINARY(Sheet1!BN181)</f>
        <v>0</v>
      </c>
      <c r="BM179">
        <f>IMAGINARY(Sheet1!BO181)</f>
        <v>0</v>
      </c>
      <c r="BN179">
        <f>IMAGINARY(Sheet1!BP181)</f>
        <v>0</v>
      </c>
      <c r="BO179">
        <f>IMAGINARY(Sheet1!BQ181)</f>
        <v>0</v>
      </c>
      <c r="BP179">
        <f>IMAGINARY(Sheet1!BR181)</f>
        <v>0</v>
      </c>
      <c r="BQ179">
        <f>IMAGINARY(Sheet1!BS181)</f>
        <v>0</v>
      </c>
      <c r="BR179">
        <f>IMAGINARY(Sheet1!BT181)</f>
        <v>0</v>
      </c>
      <c r="BS179">
        <f>IMAGINARY(Sheet1!BU181)</f>
        <v>0</v>
      </c>
      <c r="BT179">
        <f>IMAGINARY(Sheet1!BV181)</f>
        <v>0</v>
      </c>
      <c r="BU179">
        <f>IMAGINARY(Sheet1!BW181)</f>
        <v>0</v>
      </c>
      <c r="BV179">
        <f>IMAGINARY(Sheet1!BX181)</f>
        <v>0</v>
      </c>
      <c r="BW179">
        <f>IMAGINARY(Sheet1!BY181)</f>
        <v>0</v>
      </c>
      <c r="BX179">
        <f>IMAGINARY(Sheet1!BZ181)</f>
        <v>0</v>
      </c>
      <c r="BY179">
        <f>IMAGINARY(Sheet1!CA181)</f>
        <v>0</v>
      </c>
      <c r="BZ179">
        <f>IMAGINARY(Sheet1!CB181)</f>
        <v>0</v>
      </c>
      <c r="CA179">
        <f>IMAGINARY(Sheet1!CC181)</f>
        <v>0</v>
      </c>
      <c r="CB179">
        <f>IMAGINARY(Sheet1!CD181)</f>
        <v>0</v>
      </c>
      <c r="CC179">
        <f>IMAGINARY(Sheet1!CE181)</f>
        <v>0</v>
      </c>
      <c r="CD179">
        <f>IMAGINARY(Sheet1!CF181)</f>
        <v>0</v>
      </c>
      <c r="CE179">
        <f>IMAGINARY(Sheet1!CG181)</f>
        <v>0</v>
      </c>
      <c r="CF179">
        <f>IMAGINARY(Sheet1!CH181)</f>
        <v>0</v>
      </c>
      <c r="CG179">
        <f>IMAGINARY(Sheet1!CI181)</f>
        <v>0</v>
      </c>
      <c r="CH179">
        <f>IMAGINARY(Sheet1!CJ181)</f>
        <v>0</v>
      </c>
      <c r="CI179">
        <f>IMAGINARY(Sheet1!CK181)</f>
        <v>0</v>
      </c>
      <c r="CJ179">
        <f>IMAGINARY(Sheet1!CL181)</f>
        <v>0</v>
      </c>
      <c r="CK179">
        <f>IMAGINARY(Sheet1!CM181)</f>
        <v>0</v>
      </c>
      <c r="CL179">
        <f>IMAGINARY(Sheet1!CN181)</f>
        <v>0</v>
      </c>
      <c r="CM179">
        <f>IMAGINARY(Sheet1!CO181)</f>
        <v>0</v>
      </c>
      <c r="CN179">
        <f>IMAGINARY(Sheet1!CP181)</f>
        <v>0</v>
      </c>
      <c r="CO179">
        <f>IMAGINARY(Sheet1!CQ181)</f>
        <v>0</v>
      </c>
      <c r="CP179">
        <f>IMAGINARY(Sheet1!CR181)</f>
        <v>0</v>
      </c>
      <c r="CQ179">
        <f>IMAGINARY(Sheet1!CS181)</f>
        <v>0</v>
      </c>
      <c r="CR179">
        <f>IMAGINARY(Sheet1!CT181)</f>
        <v>0</v>
      </c>
      <c r="CS179">
        <f>IMAGINARY(Sheet1!CU181)</f>
        <v>0</v>
      </c>
      <c r="CT179">
        <f>IMAGINARY(Sheet1!CV181)</f>
        <v>0</v>
      </c>
      <c r="CU179">
        <f>IMAGINARY(Sheet1!CW181)</f>
        <v>0</v>
      </c>
      <c r="CV179">
        <f>IMAGINARY(Sheet1!CX181)</f>
        <v>0</v>
      </c>
      <c r="CW179">
        <f>IMAGINARY(Sheet1!CY181)</f>
        <v>0</v>
      </c>
      <c r="CX179">
        <f>IMAGINARY(Sheet1!CZ181)</f>
        <v>0</v>
      </c>
      <c r="CY179">
        <f>IMAGINARY(Sheet1!DA181)</f>
        <v>0</v>
      </c>
      <c r="CZ179">
        <f>IMAGINARY(Sheet1!DB181)</f>
        <v>0</v>
      </c>
      <c r="DA179">
        <f>IMAGINARY(Sheet1!DC181)</f>
        <v>0</v>
      </c>
      <c r="DB179">
        <f>IMAGINARY(Sheet1!DD181)</f>
        <v>0</v>
      </c>
      <c r="DC179">
        <f>IMAGINARY(Sheet1!DE181)</f>
        <v>0</v>
      </c>
      <c r="DD179">
        <f>IMAGINARY(Sheet1!DF181)</f>
        <v>0</v>
      </c>
      <c r="DE179">
        <f>IMAGINARY(Sheet1!DG181)</f>
        <v>0</v>
      </c>
      <c r="DF179">
        <f>IMAGINARY(Sheet1!DH181)</f>
        <v>0</v>
      </c>
      <c r="DG179">
        <f>IMAGINARY(Sheet1!DI181)</f>
        <v>0</v>
      </c>
      <c r="DH179">
        <f>IMAGINARY(Sheet1!DJ181)</f>
        <v>0</v>
      </c>
      <c r="DI179">
        <f>IMAGINARY(Sheet1!DK181)</f>
        <v>0</v>
      </c>
      <c r="DJ179">
        <f>IMAGINARY(Sheet1!DL181)</f>
        <v>0</v>
      </c>
      <c r="DK179">
        <f>IMAGINARY(Sheet1!DM181)</f>
        <v>0</v>
      </c>
      <c r="DL179">
        <f>IMAGINARY(Sheet1!DN181)</f>
        <v>0</v>
      </c>
      <c r="DM179">
        <f>IMAGINARY(Sheet1!DO181)</f>
        <v>0</v>
      </c>
      <c r="DN179">
        <f>IMAGINARY(Sheet1!DP181)</f>
        <v>0</v>
      </c>
      <c r="DO179">
        <f>IMAGINARY(Sheet1!DQ181)</f>
        <v>0</v>
      </c>
      <c r="DP179">
        <f>IMAGINARY(Sheet1!DR181)</f>
        <v>0</v>
      </c>
      <c r="DQ179">
        <f>IMAGINARY(Sheet1!DS181)</f>
        <v>0</v>
      </c>
      <c r="DR179">
        <f>IMAGINARY(Sheet1!DT181)</f>
        <v>0</v>
      </c>
      <c r="DS179">
        <f>IMAGINARY(Sheet1!DU181)</f>
        <v>0</v>
      </c>
      <c r="DT179">
        <f>IMAGINARY(Sheet1!DV181)</f>
        <v>0</v>
      </c>
      <c r="DU179">
        <f>IMAGINARY(Sheet1!DW181)</f>
        <v>0</v>
      </c>
      <c r="DV179">
        <f>IMAGINARY(Sheet1!DX181)</f>
        <v>0</v>
      </c>
      <c r="DW179">
        <f>IMAGINARY(Sheet1!DY181)</f>
        <v>0</v>
      </c>
      <c r="DX179">
        <f>IMAGINARY(Sheet1!DZ181)</f>
        <v>0</v>
      </c>
      <c r="DY179">
        <f>IMAGINARY(Sheet1!EA181)</f>
        <v>0</v>
      </c>
      <c r="DZ179">
        <f>IMAGINARY(Sheet1!EB181)</f>
        <v>0</v>
      </c>
      <c r="EA179">
        <f>IMAGINARY(Sheet1!EC181)</f>
        <v>0</v>
      </c>
      <c r="EB179">
        <f>IMAGINARY(Sheet1!ED181)</f>
        <v>0</v>
      </c>
      <c r="EC179">
        <f>IMAGINARY(Sheet1!EE181)</f>
        <v>0</v>
      </c>
      <c r="ED179">
        <f>IMAGINARY(Sheet1!EF181)</f>
        <v>0</v>
      </c>
      <c r="EE179">
        <f>IMAGINARY(Sheet1!EG181)</f>
        <v>0</v>
      </c>
      <c r="EF179">
        <f>IMAGINARY(Sheet1!EH181)</f>
        <v>0</v>
      </c>
      <c r="EG179">
        <f>IMAGINARY(Sheet1!EI181)</f>
        <v>0</v>
      </c>
      <c r="EH179">
        <f>IMAGINARY(Sheet1!EJ181)</f>
        <v>0</v>
      </c>
      <c r="EI179">
        <f>IMAGINARY(Sheet1!EK181)</f>
        <v>0</v>
      </c>
      <c r="EJ179">
        <f>IMAGINARY(Sheet1!EL181)</f>
        <v>0</v>
      </c>
      <c r="EK179">
        <f>IMAGINARY(Sheet1!EM181)</f>
        <v>0</v>
      </c>
      <c r="EL179">
        <f>IMAGINARY(Sheet1!EN181)</f>
        <v>0</v>
      </c>
      <c r="EM179">
        <f>IMAGINARY(Sheet1!EO181)</f>
        <v>0</v>
      </c>
      <c r="EN179">
        <f>IMAGINARY(Sheet1!EP181)</f>
        <v>0</v>
      </c>
      <c r="EO179">
        <f>IMAGINARY(Sheet1!EQ181)</f>
        <v>0</v>
      </c>
      <c r="EP179">
        <f>IMAGINARY(Sheet1!ER181)</f>
        <v>0</v>
      </c>
      <c r="EQ179">
        <f>IMAGINARY(Sheet1!ES181)</f>
        <v>0</v>
      </c>
      <c r="ER179">
        <f>IMAGINARY(Sheet1!ET181)</f>
        <v>0</v>
      </c>
      <c r="ES179">
        <f>IMAGINARY(Sheet1!EU181)</f>
        <v>0</v>
      </c>
      <c r="ET179">
        <f>IMAGINARY(Sheet1!EV181)</f>
        <v>0</v>
      </c>
      <c r="EU179">
        <f>IMAGINARY(Sheet1!EW181)</f>
        <v>0</v>
      </c>
      <c r="EV179">
        <f>IMAGINARY(Sheet1!EX181)</f>
        <v>0</v>
      </c>
      <c r="EW179">
        <f>IMAGINARY(Sheet1!EY181)</f>
        <v>0</v>
      </c>
      <c r="EX179">
        <f>IMAGINARY(Sheet1!EZ181)</f>
        <v>0</v>
      </c>
      <c r="EY179">
        <f>IMAGINARY(Sheet1!FA181)</f>
        <v>0</v>
      </c>
      <c r="EZ179">
        <f>IMAGINARY(Sheet1!FB181)</f>
        <v>0</v>
      </c>
      <c r="FA179">
        <f>IMAGINARY(Sheet1!FC181)</f>
        <v>0</v>
      </c>
      <c r="FB179">
        <f>IMAGINARY(Sheet1!FD181)</f>
        <v>0</v>
      </c>
      <c r="FC179">
        <f>IMAGINARY(Sheet1!FE181)</f>
        <v>0</v>
      </c>
      <c r="FD179">
        <f>IMAGINARY(Sheet1!FF181)</f>
        <v>0</v>
      </c>
      <c r="FE179">
        <f>IMAGINARY(Sheet1!FG181)</f>
        <v>0</v>
      </c>
      <c r="FF179">
        <f>IMAGINARY(Sheet1!FH181)</f>
        <v>0</v>
      </c>
      <c r="FG179">
        <f>IMAGINARY(Sheet1!FI181)</f>
        <v>0</v>
      </c>
      <c r="FH179">
        <f>IMAGINARY(Sheet1!FJ181)</f>
        <v>0</v>
      </c>
      <c r="FI179">
        <f>IMAGINARY(Sheet1!FK181)</f>
        <v>0</v>
      </c>
      <c r="FJ179">
        <f>IMAGINARY(Sheet1!FL181)</f>
        <v>0</v>
      </c>
      <c r="FK179">
        <f>IMAGINARY(Sheet1!FM181)</f>
        <v>0</v>
      </c>
      <c r="FL179">
        <f>IMAGINARY(Sheet1!FN181)</f>
        <v>0</v>
      </c>
      <c r="FM179">
        <f>IMAGINARY(Sheet1!FO181)</f>
        <v>0</v>
      </c>
      <c r="FN179">
        <f>IMAGINARY(Sheet1!FP181)</f>
        <v>0</v>
      </c>
      <c r="FO179">
        <f>IMAGINARY(Sheet1!FQ181)</f>
        <v>0</v>
      </c>
      <c r="FP179">
        <f>IMAGINARY(Sheet1!FR181)</f>
        <v>0</v>
      </c>
      <c r="FQ179">
        <f>IMAGINARY(Sheet1!FS181)</f>
        <v>0</v>
      </c>
      <c r="FR179">
        <f>IMAGINARY(Sheet1!FT181)</f>
        <v>0</v>
      </c>
      <c r="FS179">
        <f>IMAGINARY(Sheet1!FU181)</f>
        <v>0</v>
      </c>
      <c r="FT179">
        <f>IMAGINARY(Sheet1!FV181)</f>
        <v>0</v>
      </c>
      <c r="FU179">
        <f>IMAGINARY(Sheet1!FW181)</f>
        <v>0</v>
      </c>
      <c r="FV179">
        <f>IMAGINARY(Sheet1!FX181)</f>
        <v>5.62</v>
      </c>
      <c r="FW179">
        <f>IMAGINARY(Sheet1!FY181)</f>
        <v>-15.74</v>
      </c>
      <c r="FX179">
        <f>IMAGINARY(Sheet1!FZ181)</f>
        <v>0</v>
      </c>
      <c r="FY179">
        <f>IMAGINARY(Sheet1!GA181)</f>
        <v>0</v>
      </c>
      <c r="FZ179">
        <f>IMAGINARY(Sheet1!GB181)</f>
        <v>0</v>
      </c>
      <c r="GA179">
        <f>IMAGINARY(Sheet1!GC181)</f>
        <v>0</v>
      </c>
      <c r="GB179">
        <f>IMAGINARY(Sheet1!GD181)</f>
        <v>0</v>
      </c>
      <c r="GC179">
        <f>IMAGINARY(Sheet1!GE181)</f>
        <v>0</v>
      </c>
      <c r="GD179">
        <f>IMAGINARY(Sheet1!GF181)</f>
        <v>0</v>
      </c>
      <c r="GE179">
        <f>IMAGINARY(Sheet1!GG181)</f>
        <v>0</v>
      </c>
      <c r="GF179">
        <f>IMAGINARY(Sheet1!GH181)</f>
        <v>0</v>
      </c>
      <c r="GG179">
        <f>IMAGINARY(Sheet1!GI181)</f>
        <v>5.58</v>
      </c>
      <c r="GH179">
        <f>IMAGINARY(Sheet1!GJ181)</f>
        <v>0</v>
      </c>
      <c r="GI179">
        <f>IMAGINARY(Sheet1!GK181)</f>
        <v>0</v>
      </c>
      <c r="GJ179">
        <f>IMAGINARY(Sheet1!GL181)</f>
        <v>0</v>
      </c>
      <c r="GK179">
        <f>IMAGINARY(Sheet1!GM181)</f>
        <v>0</v>
      </c>
      <c r="GL179">
        <f>IMAGINARY(Sheet1!GN181)</f>
        <v>0</v>
      </c>
      <c r="GM179">
        <f>IMAGINARY(Sheet1!GO181)</f>
        <v>0</v>
      </c>
      <c r="GN179">
        <f>IMAGINARY(Sheet1!GP181)</f>
        <v>0</v>
      </c>
      <c r="GO179">
        <f>IMAGINARY(Sheet1!GQ181)</f>
        <v>0</v>
      </c>
      <c r="GP179">
        <f>IMAGINARY(Sheet1!GR181)</f>
        <v>0</v>
      </c>
      <c r="GQ179">
        <f>IMAGINARY(Sheet1!GS181)</f>
        <v>0</v>
      </c>
      <c r="GR179">
        <f>IMAGINARY(Sheet1!GT181)</f>
        <v>0</v>
      </c>
      <c r="GS179">
        <f>IMAGINARY(Sheet1!GU181)</f>
        <v>0</v>
      </c>
      <c r="GT179">
        <f>IMAGINARY(Sheet1!GV181)</f>
        <v>0</v>
      </c>
      <c r="GU179">
        <f>IMAGINARY(Sheet1!GW181)</f>
        <v>0</v>
      </c>
      <c r="GV179">
        <f>IMAGINARY(Sheet1!GX181)</f>
        <v>0</v>
      </c>
      <c r="GW179">
        <f>IMAGINARY(Sheet1!GY181)</f>
        <v>0</v>
      </c>
      <c r="GX179">
        <f>IMAGINARY(Sheet1!GZ181)</f>
        <v>0</v>
      </c>
      <c r="GY179">
        <f>IMAGINARY(Sheet1!HA181)</f>
        <v>0</v>
      </c>
      <c r="GZ179">
        <f>IMAGINARY(Sheet1!HB181)</f>
        <v>0</v>
      </c>
      <c r="HA179">
        <f>IMAGINARY(Sheet1!HC181)</f>
        <v>0</v>
      </c>
      <c r="HB179">
        <f>IMAGINARY(Sheet1!HD181)</f>
        <v>0</v>
      </c>
      <c r="HC179">
        <f>IMAGINARY(Sheet1!HE181)</f>
        <v>0</v>
      </c>
      <c r="HD179">
        <f>IMAGINARY(Sheet1!HF181)</f>
        <v>0</v>
      </c>
      <c r="HE179">
        <f>IMAGINARY(Sheet1!HG181)</f>
        <v>0</v>
      </c>
      <c r="HF179">
        <f>IMAGINARY(Sheet1!HH181)</f>
        <v>0</v>
      </c>
      <c r="HG179">
        <f>IMAGINARY(Sheet1!HI181)</f>
        <v>0</v>
      </c>
      <c r="HH179">
        <f>IMAGINARY(Sheet1!HJ181)</f>
        <v>0</v>
      </c>
      <c r="HI179">
        <f>IMAGINARY(Sheet1!HK181)</f>
        <v>0</v>
      </c>
      <c r="HJ179">
        <f>IMAGINARY(Sheet1!HL181)</f>
        <v>0</v>
      </c>
      <c r="HK179">
        <f>IMAGINARY(Sheet1!HM181)</f>
        <v>0</v>
      </c>
      <c r="HL179">
        <f>IMAGINARY(Sheet1!HN181)</f>
        <v>0</v>
      </c>
      <c r="HM179">
        <f>IMAGINARY(Sheet1!HO181)</f>
        <v>0</v>
      </c>
      <c r="HN179">
        <f>IMAGINARY(Sheet1!HP181)</f>
        <v>0</v>
      </c>
      <c r="HO179">
        <f>IMAGINARY(Sheet1!HQ181)</f>
        <v>0</v>
      </c>
      <c r="HP179">
        <f>IMAGINARY(Sheet1!HR181)</f>
        <v>0</v>
      </c>
      <c r="HQ179">
        <f>IMAGINARY(Sheet1!HS181)</f>
        <v>0</v>
      </c>
      <c r="HR179">
        <f>IMAGINARY(Sheet1!HT181)</f>
        <v>0</v>
      </c>
      <c r="HS179">
        <f>IMAGINARY(Sheet1!HU181)</f>
        <v>4.55</v>
      </c>
      <c r="HT179">
        <f>IMAGINARY(Sheet1!HV181)</f>
        <v>0</v>
      </c>
      <c r="HU179">
        <f>IMAGINARY(Sheet1!HW181)</f>
        <v>0</v>
      </c>
      <c r="HV179">
        <f>IMAGINARY(Sheet1!HX181)</f>
        <v>0</v>
      </c>
      <c r="HW179">
        <f>IMAGINARY(Sheet1!HY181)</f>
        <v>0</v>
      </c>
      <c r="HX179">
        <f>IMAGINARY(Sheet1!HZ181)</f>
        <v>0</v>
      </c>
      <c r="HY179">
        <f>IMAGINARY(Sheet1!IA181)</f>
        <v>0</v>
      </c>
      <c r="HZ179">
        <f>IMAGINARY(Sheet1!IB181)</f>
        <v>0</v>
      </c>
      <c r="IA179">
        <f>IMAGINARY(Sheet1!IC181)</f>
        <v>0</v>
      </c>
      <c r="IB179">
        <f>IMAGINARY(Sheet1!ID181)</f>
        <v>0</v>
      </c>
      <c r="IC179">
        <f>IMAGINARY(Sheet1!IE181)</f>
        <v>0</v>
      </c>
      <c r="ID179">
        <f>IMAGINARY(Sheet1!IF181)</f>
        <v>0</v>
      </c>
      <c r="IE179">
        <f>IMAGINARY(Sheet1!IG181)</f>
        <v>0</v>
      </c>
      <c r="IF179">
        <f>IMAGINARY(Sheet1!IH181)</f>
        <v>0</v>
      </c>
      <c r="IG179">
        <f>IMAGINARY(Sheet1!II181)</f>
        <v>0</v>
      </c>
      <c r="IH179">
        <f>IMAGINARY(Sheet1!IJ181)</f>
        <v>0</v>
      </c>
      <c r="II179">
        <f>IMAGINARY(Sheet1!IK181)</f>
        <v>0</v>
      </c>
      <c r="IJ179">
        <f>IMAGINARY(Sheet1!IL181)</f>
        <v>0</v>
      </c>
      <c r="IK179">
        <f>IMAGINARY(Sheet1!IM181)</f>
        <v>0</v>
      </c>
      <c r="IL179">
        <f>IMAGINARY(Sheet1!IN181)</f>
        <v>0</v>
      </c>
      <c r="IM179">
        <f>IMAGINARY(Sheet1!IO181)</f>
        <v>0</v>
      </c>
      <c r="IN179">
        <f>IMAGINARY(Sheet1!IP181)</f>
        <v>0</v>
      </c>
      <c r="IO179">
        <f>IMAGINARY(Sheet1!IQ181)</f>
        <v>0</v>
      </c>
      <c r="IP179">
        <f>IMAGINARY(Sheet1!IR181)</f>
        <v>0</v>
      </c>
      <c r="IQ179">
        <f>IMAGINARY(Sheet1!IS181)</f>
        <v>0</v>
      </c>
      <c r="IR179">
        <f>IMAGINARY(Sheet1!IT181)</f>
        <v>0</v>
      </c>
      <c r="IS179">
        <f>IMAGINARY(Sheet1!IU181)</f>
        <v>0</v>
      </c>
      <c r="IT179">
        <f>IMAGINARY(Sheet1!IV181)</f>
        <v>0</v>
      </c>
      <c r="IU179">
        <f>IMAGINARY(Sheet1!IW181)</f>
        <v>0</v>
      </c>
      <c r="IV179">
        <f>IMAGINARY(Sheet1!IX181)</f>
        <v>0</v>
      </c>
      <c r="IW179">
        <f>IMAGINARY(Sheet1!IY181)</f>
        <v>0</v>
      </c>
      <c r="IX179">
        <f>IMAGINARY(Sheet1!IZ181)</f>
        <v>0</v>
      </c>
      <c r="IY179">
        <f>IMAGINARY(Sheet1!JA181)</f>
        <v>0</v>
      </c>
      <c r="IZ179">
        <f>IMAGINARY(Sheet1!JB181)</f>
        <v>0</v>
      </c>
      <c r="JA179">
        <f>IMAGINARY(Sheet1!JC181)</f>
        <v>0</v>
      </c>
      <c r="JB179">
        <f>IMAGINARY(Sheet1!JD181)</f>
        <v>0</v>
      </c>
      <c r="JC179">
        <f>IMAGINARY(Sheet1!JE181)</f>
        <v>0</v>
      </c>
      <c r="JD179">
        <f>IMAGINARY(Sheet1!JF181)</f>
        <v>0</v>
      </c>
      <c r="JE179">
        <f>IMAGINARY(Sheet1!JG181)</f>
        <v>0</v>
      </c>
      <c r="JF179">
        <f>IMAGINARY(Sheet1!JH181)</f>
        <v>0</v>
      </c>
      <c r="JG179">
        <f>IMAGINARY(Sheet1!JI181)</f>
        <v>0</v>
      </c>
      <c r="JH179">
        <f>IMAGINARY(Sheet1!JJ181)</f>
        <v>0</v>
      </c>
      <c r="JI179">
        <f>IMAGINARY(Sheet1!JK181)</f>
        <v>0</v>
      </c>
      <c r="JJ179">
        <f>IMAGINARY(Sheet1!JL181)</f>
        <v>0</v>
      </c>
      <c r="JK179">
        <f>IMAGINARY(Sheet1!JM181)</f>
        <v>0</v>
      </c>
      <c r="JL179">
        <f>IMAGINARY(Sheet1!JN181)</f>
        <v>0</v>
      </c>
      <c r="JM179">
        <f>IMAGINARY(Sheet1!JO181)</f>
        <v>0</v>
      </c>
      <c r="JN179">
        <f>IMAGINARY(Sheet1!JP181)</f>
        <v>0</v>
      </c>
      <c r="JO179">
        <f>IMAGINARY(Sheet1!JQ181)</f>
        <v>0</v>
      </c>
      <c r="JP179">
        <f>IMAGINARY(Sheet1!JR181)</f>
        <v>0</v>
      </c>
      <c r="JQ179">
        <f>IMAGINARY(Sheet1!JS181)</f>
        <v>0</v>
      </c>
      <c r="JR179">
        <f>IMAGINARY(Sheet1!JT181)</f>
        <v>0</v>
      </c>
      <c r="JS179">
        <f>IMAGINARY(Sheet1!JU181)</f>
        <v>0</v>
      </c>
      <c r="JT179">
        <f>IMAGINARY(Sheet1!JV181)</f>
        <v>0</v>
      </c>
      <c r="JU179">
        <f>IMAGINARY(Sheet1!JW181)</f>
        <v>0</v>
      </c>
      <c r="JV179">
        <f>IMAGINARY(Sheet1!JX181)</f>
        <v>0</v>
      </c>
      <c r="JW179">
        <f>IMAGINARY(Sheet1!JY181)</f>
        <v>0</v>
      </c>
      <c r="JX179">
        <f>IMAGINARY(Sheet1!JZ181)</f>
        <v>0</v>
      </c>
      <c r="JY179">
        <f>IMAGINARY(Sheet1!KA181)</f>
        <v>0</v>
      </c>
      <c r="JZ179">
        <f>IMAGINARY(Sheet1!KB181)</f>
        <v>0</v>
      </c>
      <c r="KA179">
        <f>IMAGINARY(Sheet1!KC181)</f>
        <v>0</v>
      </c>
      <c r="KB179">
        <f>IMAGINARY(Sheet1!KD181)</f>
        <v>0</v>
      </c>
      <c r="KC179">
        <f>IMAGINARY(Sheet1!KE181)</f>
        <v>0</v>
      </c>
      <c r="KD179">
        <f>IMAGINARY(Sheet1!KF181)</f>
        <v>0</v>
      </c>
      <c r="KE179">
        <f>IMAGINARY(Sheet1!KG181)</f>
        <v>0</v>
      </c>
      <c r="KF179">
        <f>IMAGINARY(Sheet1!KH181)</f>
        <v>0</v>
      </c>
      <c r="KG179">
        <f>IMAGINARY(Sheet1!KI181)</f>
        <v>0</v>
      </c>
      <c r="KH179">
        <f>IMAGINARY(Sheet1!KJ181)</f>
        <v>0</v>
      </c>
      <c r="KI179">
        <f>IMAGINARY(Sheet1!KK181)</f>
        <v>0</v>
      </c>
      <c r="KJ179">
        <f>IMAGINARY(Sheet1!KL181)</f>
        <v>0</v>
      </c>
      <c r="KK179">
        <f>IMAGINARY(Sheet1!KM181)</f>
        <v>0</v>
      </c>
      <c r="KL179">
        <f>IMAGINARY(Sheet1!KN181)</f>
        <v>0</v>
      </c>
      <c r="KM179">
        <f>IMAGINARY(Sheet1!KO181)</f>
        <v>0</v>
      </c>
      <c r="KN179">
        <f>IMAGINARY(Sheet1!KP181)</f>
        <v>0</v>
      </c>
    </row>
    <row r="180" spans="1:300" x14ac:dyDescent="0.25">
      <c r="A180">
        <f>IMAGINARY(Sheet1!C182)</f>
        <v>0</v>
      </c>
      <c r="B180">
        <f>IMAGINARY(Sheet1!D182)</f>
        <v>0</v>
      </c>
      <c r="C180">
        <f>IMAGINARY(Sheet1!E182)</f>
        <v>0</v>
      </c>
      <c r="D180">
        <f>IMAGINARY(Sheet1!F182)</f>
        <v>0</v>
      </c>
      <c r="E180">
        <f>IMAGINARY(Sheet1!G182)</f>
        <v>0</v>
      </c>
      <c r="F180">
        <f>IMAGINARY(Sheet1!H182)</f>
        <v>0</v>
      </c>
      <c r="G180">
        <f>IMAGINARY(Sheet1!I182)</f>
        <v>0</v>
      </c>
      <c r="H180">
        <f>IMAGINARY(Sheet1!J182)</f>
        <v>0</v>
      </c>
      <c r="I180">
        <f>IMAGINARY(Sheet1!K182)</f>
        <v>0</v>
      </c>
      <c r="J180">
        <f>IMAGINARY(Sheet1!L182)</f>
        <v>0</v>
      </c>
      <c r="K180">
        <f>IMAGINARY(Sheet1!M182)</f>
        <v>0</v>
      </c>
      <c r="L180">
        <f>IMAGINARY(Sheet1!N182)</f>
        <v>0</v>
      </c>
      <c r="M180">
        <f>IMAGINARY(Sheet1!O182)</f>
        <v>0</v>
      </c>
      <c r="N180">
        <f>IMAGINARY(Sheet1!P182)</f>
        <v>0</v>
      </c>
      <c r="O180">
        <f>IMAGINARY(Sheet1!Q182)</f>
        <v>0</v>
      </c>
      <c r="P180">
        <f>IMAGINARY(Sheet1!R182)</f>
        <v>0</v>
      </c>
      <c r="Q180">
        <f>IMAGINARY(Sheet1!S182)</f>
        <v>0</v>
      </c>
      <c r="R180">
        <f>IMAGINARY(Sheet1!T182)</f>
        <v>0</v>
      </c>
      <c r="S180">
        <f>IMAGINARY(Sheet1!U182)</f>
        <v>0</v>
      </c>
      <c r="T180">
        <f>IMAGINARY(Sheet1!V182)</f>
        <v>0</v>
      </c>
      <c r="U180">
        <f>IMAGINARY(Sheet1!W182)</f>
        <v>0</v>
      </c>
      <c r="V180">
        <f>IMAGINARY(Sheet1!X182)</f>
        <v>0</v>
      </c>
      <c r="W180">
        <f>IMAGINARY(Sheet1!Y182)</f>
        <v>0</v>
      </c>
      <c r="X180">
        <f>IMAGINARY(Sheet1!Z182)</f>
        <v>0</v>
      </c>
      <c r="Y180">
        <f>IMAGINARY(Sheet1!AA182)</f>
        <v>0</v>
      </c>
      <c r="Z180">
        <f>IMAGINARY(Sheet1!AB182)</f>
        <v>0</v>
      </c>
      <c r="AA180">
        <f>IMAGINARY(Sheet1!AC182)</f>
        <v>0</v>
      </c>
      <c r="AB180">
        <f>IMAGINARY(Sheet1!AD182)</f>
        <v>0</v>
      </c>
      <c r="AC180">
        <f>IMAGINARY(Sheet1!AE182)</f>
        <v>0</v>
      </c>
      <c r="AD180">
        <f>IMAGINARY(Sheet1!AF182)</f>
        <v>0</v>
      </c>
      <c r="AE180">
        <f>IMAGINARY(Sheet1!AG182)</f>
        <v>0</v>
      </c>
      <c r="AF180">
        <f>IMAGINARY(Sheet1!AH182)</f>
        <v>0</v>
      </c>
      <c r="AG180">
        <f>IMAGINARY(Sheet1!AI182)</f>
        <v>0</v>
      </c>
      <c r="AH180">
        <f>IMAGINARY(Sheet1!AJ182)</f>
        <v>0</v>
      </c>
      <c r="AI180">
        <f>IMAGINARY(Sheet1!AK182)</f>
        <v>0</v>
      </c>
      <c r="AJ180">
        <f>IMAGINARY(Sheet1!AL182)</f>
        <v>0</v>
      </c>
      <c r="AK180">
        <f>IMAGINARY(Sheet1!AM182)</f>
        <v>0</v>
      </c>
      <c r="AL180">
        <f>IMAGINARY(Sheet1!AN182)</f>
        <v>0</v>
      </c>
      <c r="AM180">
        <f>IMAGINARY(Sheet1!AO182)</f>
        <v>0</v>
      </c>
      <c r="AN180">
        <f>IMAGINARY(Sheet1!AP182)</f>
        <v>0</v>
      </c>
      <c r="AO180">
        <f>IMAGINARY(Sheet1!AQ182)</f>
        <v>0</v>
      </c>
      <c r="AP180">
        <f>IMAGINARY(Sheet1!AR182)</f>
        <v>0</v>
      </c>
      <c r="AQ180">
        <f>IMAGINARY(Sheet1!AS182)</f>
        <v>0</v>
      </c>
      <c r="AR180">
        <f>IMAGINARY(Sheet1!AT182)</f>
        <v>0</v>
      </c>
      <c r="AS180">
        <f>IMAGINARY(Sheet1!AU182)</f>
        <v>0</v>
      </c>
      <c r="AT180">
        <f>IMAGINARY(Sheet1!AV182)</f>
        <v>0</v>
      </c>
      <c r="AU180">
        <f>IMAGINARY(Sheet1!AW182)</f>
        <v>0</v>
      </c>
      <c r="AV180">
        <f>IMAGINARY(Sheet1!AX182)</f>
        <v>0</v>
      </c>
      <c r="AW180">
        <f>IMAGINARY(Sheet1!AY182)</f>
        <v>0</v>
      </c>
      <c r="AX180">
        <f>IMAGINARY(Sheet1!AZ182)</f>
        <v>0</v>
      </c>
      <c r="AY180">
        <f>IMAGINARY(Sheet1!BA182)</f>
        <v>0</v>
      </c>
      <c r="AZ180">
        <f>IMAGINARY(Sheet1!BB182)</f>
        <v>0</v>
      </c>
      <c r="BA180">
        <f>IMAGINARY(Sheet1!BC182)</f>
        <v>0</v>
      </c>
      <c r="BB180">
        <f>IMAGINARY(Sheet1!BD182)</f>
        <v>0</v>
      </c>
      <c r="BC180">
        <f>IMAGINARY(Sheet1!BE182)</f>
        <v>0</v>
      </c>
      <c r="BD180">
        <f>IMAGINARY(Sheet1!BF182)</f>
        <v>0</v>
      </c>
      <c r="BE180">
        <f>IMAGINARY(Sheet1!BG182)</f>
        <v>9.91</v>
      </c>
      <c r="BF180">
        <f>IMAGINARY(Sheet1!BH182)</f>
        <v>0</v>
      </c>
      <c r="BG180">
        <f>IMAGINARY(Sheet1!BI182)</f>
        <v>0</v>
      </c>
      <c r="BH180">
        <f>IMAGINARY(Sheet1!BJ182)</f>
        <v>0</v>
      </c>
      <c r="BI180">
        <f>IMAGINARY(Sheet1!BK182)</f>
        <v>0</v>
      </c>
      <c r="BJ180">
        <f>IMAGINARY(Sheet1!BL182)</f>
        <v>0</v>
      </c>
      <c r="BK180">
        <f>IMAGINARY(Sheet1!BM182)</f>
        <v>0</v>
      </c>
      <c r="BL180">
        <f>IMAGINARY(Sheet1!BN182)</f>
        <v>0</v>
      </c>
      <c r="BM180">
        <f>IMAGINARY(Sheet1!BO182)</f>
        <v>0</v>
      </c>
      <c r="BN180">
        <f>IMAGINARY(Sheet1!BP182)</f>
        <v>0</v>
      </c>
      <c r="BO180">
        <f>IMAGINARY(Sheet1!BQ182)</f>
        <v>0</v>
      </c>
      <c r="BP180">
        <f>IMAGINARY(Sheet1!BR182)</f>
        <v>0</v>
      </c>
      <c r="BQ180">
        <f>IMAGINARY(Sheet1!BS182)</f>
        <v>0</v>
      </c>
      <c r="BR180">
        <f>IMAGINARY(Sheet1!BT182)</f>
        <v>0</v>
      </c>
      <c r="BS180">
        <f>IMAGINARY(Sheet1!BU182)</f>
        <v>0</v>
      </c>
      <c r="BT180">
        <f>IMAGINARY(Sheet1!BV182)</f>
        <v>0</v>
      </c>
      <c r="BU180">
        <f>IMAGINARY(Sheet1!BW182)</f>
        <v>0</v>
      </c>
      <c r="BV180">
        <f>IMAGINARY(Sheet1!BX182)</f>
        <v>0</v>
      </c>
      <c r="BW180">
        <f>IMAGINARY(Sheet1!BY182)</f>
        <v>0</v>
      </c>
      <c r="BX180">
        <f>IMAGINARY(Sheet1!BZ182)</f>
        <v>0</v>
      </c>
      <c r="BY180">
        <f>IMAGINARY(Sheet1!CA182)</f>
        <v>0</v>
      </c>
      <c r="BZ180">
        <f>IMAGINARY(Sheet1!CB182)</f>
        <v>0</v>
      </c>
      <c r="CA180">
        <f>IMAGINARY(Sheet1!CC182)</f>
        <v>0</v>
      </c>
      <c r="CB180">
        <f>IMAGINARY(Sheet1!CD182)</f>
        <v>0</v>
      </c>
      <c r="CC180">
        <f>IMAGINARY(Sheet1!CE182)</f>
        <v>0</v>
      </c>
      <c r="CD180">
        <f>IMAGINARY(Sheet1!CF182)</f>
        <v>0</v>
      </c>
      <c r="CE180">
        <f>IMAGINARY(Sheet1!CG182)</f>
        <v>0</v>
      </c>
      <c r="CF180">
        <f>IMAGINARY(Sheet1!CH182)</f>
        <v>0</v>
      </c>
      <c r="CG180">
        <f>IMAGINARY(Sheet1!CI182)</f>
        <v>0</v>
      </c>
      <c r="CH180">
        <f>IMAGINARY(Sheet1!CJ182)</f>
        <v>0</v>
      </c>
      <c r="CI180">
        <f>IMAGINARY(Sheet1!CK182)</f>
        <v>0</v>
      </c>
      <c r="CJ180">
        <f>IMAGINARY(Sheet1!CL182)</f>
        <v>0</v>
      </c>
      <c r="CK180">
        <f>IMAGINARY(Sheet1!CM182)</f>
        <v>0</v>
      </c>
      <c r="CL180">
        <f>IMAGINARY(Sheet1!CN182)</f>
        <v>0</v>
      </c>
      <c r="CM180">
        <f>IMAGINARY(Sheet1!CO182)</f>
        <v>0</v>
      </c>
      <c r="CN180">
        <f>IMAGINARY(Sheet1!CP182)</f>
        <v>0</v>
      </c>
      <c r="CO180">
        <f>IMAGINARY(Sheet1!CQ182)</f>
        <v>0</v>
      </c>
      <c r="CP180">
        <f>IMAGINARY(Sheet1!CR182)</f>
        <v>0</v>
      </c>
      <c r="CQ180">
        <f>IMAGINARY(Sheet1!CS182)</f>
        <v>0</v>
      </c>
      <c r="CR180">
        <f>IMAGINARY(Sheet1!CT182)</f>
        <v>0</v>
      </c>
      <c r="CS180">
        <f>IMAGINARY(Sheet1!CU182)</f>
        <v>0</v>
      </c>
      <c r="CT180">
        <f>IMAGINARY(Sheet1!CV182)</f>
        <v>0</v>
      </c>
      <c r="CU180">
        <f>IMAGINARY(Sheet1!CW182)</f>
        <v>0</v>
      </c>
      <c r="CV180">
        <f>IMAGINARY(Sheet1!CX182)</f>
        <v>0</v>
      </c>
      <c r="CW180">
        <f>IMAGINARY(Sheet1!CY182)</f>
        <v>0</v>
      </c>
      <c r="CX180">
        <f>IMAGINARY(Sheet1!CZ182)</f>
        <v>0</v>
      </c>
      <c r="CY180">
        <f>IMAGINARY(Sheet1!DA182)</f>
        <v>0</v>
      </c>
      <c r="CZ180">
        <f>IMAGINARY(Sheet1!DB182)</f>
        <v>0</v>
      </c>
      <c r="DA180">
        <f>IMAGINARY(Sheet1!DC182)</f>
        <v>0</v>
      </c>
      <c r="DB180">
        <f>IMAGINARY(Sheet1!DD182)</f>
        <v>0</v>
      </c>
      <c r="DC180">
        <f>IMAGINARY(Sheet1!DE182)</f>
        <v>0</v>
      </c>
      <c r="DD180">
        <f>IMAGINARY(Sheet1!DF182)</f>
        <v>0</v>
      </c>
      <c r="DE180">
        <f>IMAGINARY(Sheet1!DG182)</f>
        <v>0</v>
      </c>
      <c r="DF180">
        <f>IMAGINARY(Sheet1!DH182)</f>
        <v>0</v>
      </c>
      <c r="DG180">
        <f>IMAGINARY(Sheet1!DI182)</f>
        <v>0</v>
      </c>
      <c r="DH180">
        <f>IMAGINARY(Sheet1!DJ182)</f>
        <v>0</v>
      </c>
      <c r="DI180">
        <f>IMAGINARY(Sheet1!DK182)</f>
        <v>0</v>
      </c>
      <c r="DJ180">
        <f>IMAGINARY(Sheet1!DL182)</f>
        <v>0</v>
      </c>
      <c r="DK180">
        <f>IMAGINARY(Sheet1!DM182)</f>
        <v>0</v>
      </c>
      <c r="DL180">
        <f>IMAGINARY(Sheet1!DN182)</f>
        <v>0</v>
      </c>
      <c r="DM180">
        <f>IMAGINARY(Sheet1!DO182)</f>
        <v>0</v>
      </c>
      <c r="DN180">
        <f>IMAGINARY(Sheet1!DP182)</f>
        <v>0</v>
      </c>
      <c r="DO180">
        <f>IMAGINARY(Sheet1!DQ182)</f>
        <v>0</v>
      </c>
      <c r="DP180">
        <f>IMAGINARY(Sheet1!DR182)</f>
        <v>0</v>
      </c>
      <c r="DQ180">
        <f>IMAGINARY(Sheet1!DS182)</f>
        <v>0</v>
      </c>
      <c r="DR180">
        <f>IMAGINARY(Sheet1!DT182)</f>
        <v>0</v>
      </c>
      <c r="DS180">
        <f>IMAGINARY(Sheet1!DU182)</f>
        <v>0</v>
      </c>
      <c r="DT180">
        <f>IMAGINARY(Sheet1!DV182)</f>
        <v>0</v>
      </c>
      <c r="DU180">
        <f>IMAGINARY(Sheet1!DW182)</f>
        <v>0</v>
      </c>
      <c r="DV180">
        <f>IMAGINARY(Sheet1!DX182)</f>
        <v>0</v>
      </c>
      <c r="DW180">
        <f>IMAGINARY(Sheet1!DY182)</f>
        <v>0</v>
      </c>
      <c r="DX180">
        <f>IMAGINARY(Sheet1!DZ182)</f>
        <v>0</v>
      </c>
      <c r="DY180">
        <f>IMAGINARY(Sheet1!EA182)</f>
        <v>0</v>
      </c>
      <c r="DZ180">
        <f>IMAGINARY(Sheet1!EB182)</f>
        <v>0</v>
      </c>
      <c r="EA180">
        <f>IMAGINARY(Sheet1!EC182)</f>
        <v>0</v>
      </c>
      <c r="EB180">
        <f>IMAGINARY(Sheet1!ED182)</f>
        <v>0</v>
      </c>
      <c r="EC180">
        <f>IMAGINARY(Sheet1!EE182)</f>
        <v>0</v>
      </c>
      <c r="ED180">
        <f>IMAGINARY(Sheet1!EF182)</f>
        <v>0</v>
      </c>
      <c r="EE180">
        <f>IMAGINARY(Sheet1!EG182)</f>
        <v>0</v>
      </c>
      <c r="EF180">
        <f>IMAGINARY(Sheet1!EH182)</f>
        <v>0</v>
      </c>
      <c r="EG180">
        <f>IMAGINARY(Sheet1!EI182)</f>
        <v>0</v>
      </c>
      <c r="EH180">
        <f>IMAGINARY(Sheet1!EJ182)</f>
        <v>0</v>
      </c>
      <c r="EI180">
        <f>IMAGINARY(Sheet1!EK182)</f>
        <v>0</v>
      </c>
      <c r="EJ180">
        <f>IMAGINARY(Sheet1!EL182)</f>
        <v>0</v>
      </c>
      <c r="EK180">
        <f>IMAGINARY(Sheet1!EM182)</f>
        <v>0</v>
      </c>
      <c r="EL180">
        <f>IMAGINARY(Sheet1!EN182)</f>
        <v>0</v>
      </c>
      <c r="EM180">
        <f>IMAGINARY(Sheet1!EO182)</f>
        <v>0</v>
      </c>
      <c r="EN180">
        <f>IMAGINARY(Sheet1!EP182)</f>
        <v>0</v>
      </c>
      <c r="EO180">
        <f>IMAGINARY(Sheet1!EQ182)</f>
        <v>0</v>
      </c>
      <c r="EP180">
        <f>IMAGINARY(Sheet1!ER182)</f>
        <v>0</v>
      </c>
      <c r="EQ180">
        <f>IMAGINARY(Sheet1!ES182)</f>
        <v>0</v>
      </c>
      <c r="ER180">
        <f>IMAGINARY(Sheet1!ET182)</f>
        <v>0</v>
      </c>
      <c r="ES180">
        <f>IMAGINARY(Sheet1!EU182)</f>
        <v>0</v>
      </c>
      <c r="ET180">
        <f>IMAGINARY(Sheet1!EV182)</f>
        <v>0</v>
      </c>
      <c r="EU180">
        <f>IMAGINARY(Sheet1!EW182)</f>
        <v>0</v>
      </c>
      <c r="EV180">
        <f>IMAGINARY(Sheet1!EX182)</f>
        <v>0</v>
      </c>
      <c r="EW180">
        <f>IMAGINARY(Sheet1!EY182)</f>
        <v>0</v>
      </c>
      <c r="EX180">
        <f>IMAGINARY(Sheet1!EZ182)</f>
        <v>0</v>
      </c>
      <c r="EY180">
        <f>IMAGINARY(Sheet1!FA182)</f>
        <v>0</v>
      </c>
      <c r="EZ180">
        <f>IMAGINARY(Sheet1!FB182)</f>
        <v>0</v>
      </c>
      <c r="FA180">
        <f>IMAGINARY(Sheet1!FC182)</f>
        <v>0</v>
      </c>
      <c r="FB180">
        <f>IMAGINARY(Sheet1!FD182)</f>
        <v>0</v>
      </c>
      <c r="FC180">
        <f>IMAGINARY(Sheet1!FE182)</f>
        <v>0</v>
      </c>
      <c r="FD180">
        <f>IMAGINARY(Sheet1!FF182)</f>
        <v>0</v>
      </c>
      <c r="FE180">
        <f>IMAGINARY(Sheet1!FG182)</f>
        <v>0</v>
      </c>
      <c r="FF180">
        <f>IMAGINARY(Sheet1!FH182)</f>
        <v>0</v>
      </c>
      <c r="FG180">
        <f>IMAGINARY(Sheet1!FI182)</f>
        <v>0</v>
      </c>
      <c r="FH180">
        <f>IMAGINARY(Sheet1!FJ182)</f>
        <v>0</v>
      </c>
      <c r="FI180">
        <f>IMAGINARY(Sheet1!FK182)</f>
        <v>0</v>
      </c>
      <c r="FJ180">
        <f>IMAGINARY(Sheet1!FL182)</f>
        <v>0</v>
      </c>
      <c r="FK180">
        <f>IMAGINARY(Sheet1!FM182)</f>
        <v>0</v>
      </c>
      <c r="FL180">
        <f>IMAGINARY(Sheet1!FN182)</f>
        <v>0</v>
      </c>
      <c r="FM180">
        <f>IMAGINARY(Sheet1!FO182)</f>
        <v>0</v>
      </c>
      <c r="FN180">
        <f>IMAGINARY(Sheet1!FP182)</f>
        <v>0</v>
      </c>
      <c r="FO180">
        <f>IMAGINARY(Sheet1!FQ182)</f>
        <v>0</v>
      </c>
      <c r="FP180">
        <f>IMAGINARY(Sheet1!FR182)</f>
        <v>0</v>
      </c>
      <c r="FQ180">
        <f>IMAGINARY(Sheet1!FS182)</f>
        <v>0</v>
      </c>
      <c r="FR180">
        <f>IMAGINARY(Sheet1!FT182)</f>
        <v>0</v>
      </c>
      <c r="FS180">
        <f>IMAGINARY(Sheet1!FU182)</f>
        <v>0</v>
      </c>
      <c r="FT180">
        <f>IMAGINARY(Sheet1!FV182)</f>
        <v>0</v>
      </c>
      <c r="FU180">
        <f>IMAGINARY(Sheet1!FW182)</f>
        <v>0</v>
      </c>
      <c r="FV180">
        <f>IMAGINARY(Sheet1!FX182)</f>
        <v>0</v>
      </c>
      <c r="FW180">
        <f>IMAGINARY(Sheet1!FY182)</f>
        <v>0</v>
      </c>
      <c r="FX180">
        <f>IMAGINARY(Sheet1!FZ182)</f>
        <v>-13.36</v>
      </c>
      <c r="FY180">
        <f>IMAGINARY(Sheet1!GA182)</f>
        <v>0</v>
      </c>
      <c r="FZ180">
        <f>IMAGINARY(Sheet1!GB182)</f>
        <v>0</v>
      </c>
      <c r="GA180">
        <f>IMAGINARY(Sheet1!GC182)</f>
        <v>3.75</v>
      </c>
      <c r="GB180">
        <f>IMAGINARY(Sheet1!GD182)</f>
        <v>0</v>
      </c>
      <c r="GC180">
        <f>IMAGINARY(Sheet1!GE182)</f>
        <v>0</v>
      </c>
      <c r="GD180">
        <f>IMAGINARY(Sheet1!GF182)</f>
        <v>0</v>
      </c>
      <c r="GE180">
        <f>IMAGINARY(Sheet1!GG182)</f>
        <v>0</v>
      </c>
      <c r="GF180">
        <f>IMAGINARY(Sheet1!GH182)</f>
        <v>0</v>
      </c>
      <c r="GG180">
        <f>IMAGINARY(Sheet1!GI182)</f>
        <v>0</v>
      </c>
      <c r="GH180">
        <f>IMAGINARY(Sheet1!GJ182)</f>
        <v>0</v>
      </c>
      <c r="GI180">
        <f>IMAGINARY(Sheet1!GK182)</f>
        <v>0</v>
      </c>
      <c r="GJ180">
        <f>IMAGINARY(Sheet1!GL182)</f>
        <v>0</v>
      </c>
      <c r="GK180">
        <f>IMAGINARY(Sheet1!GM182)</f>
        <v>0</v>
      </c>
      <c r="GL180">
        <f>IMAGINARY(Sheet1!GN182)</f>
        <v>0</v>
      </c>
      <c r="GM180">
        <f>IMAGINARY(Sheet1!GO182)</f>
        <v>0</v>
      </c>
      <c r="GN180">
        <f>IMAGINARY(Sheet1!GP182)</f>
        <v>0</v>
      </c>
      <c r="GO180">
        <f>IMAGINARY(Sheet1!GQ182)</f>
        <v>0</v>
      </c>
      <c r="GP180">
        <f>IMAGINARY(Sheet1!GR182)</f>
        <v>0</v>
      </c>
      <c r="GQ180">
        <f>IMAGINARY(Sheet1!GS182)</f>
        <v>0</v>
      </c>
      <c r="GR180">
        <f>IMAGINARY(Sheet1!GT182)</f>
        <v>0</v>
      </c>
      <c r="GS180">
        <f>IMAGINARY(Sheet1!GU182)</f>
        <v>0</v>
      </c>
      <c r="GT180">
        <f>IMAGINARY(Sheet1!GV182)</f>
        <v>0</v>
      </c>
      <c r="GU180">
        <f>IMAGINARY(Sheet1!GW182)</f>
        <v>0</v>
      </c>
      <c r="GV180">
        <f>IMAGINARY(Sheet1!GX182)</f>
        <v>0</v>
      </c>
      <c r="GW180">
        <f>IMAGINARY(Sheet1!GY182)</f>
        <v>0</v>
      </c>
      <c r="GX180">
        <f>IMAGINARY(Sheet1!GZ182)</f>
        <v>0</v>
      </c>
      <c r="GY180">
        <f>IMAGINARY(Sheet1!HA182)</f>
        <v>0</v>
      </c>
      <c r="GZ180">
        <f>IMAGINARY(Sheet1!HB182)</f>
        <v>0</v>
      </c>
      <c r="HA180">
        <f>IMAGINARY(Sheet1!HC182)</f>
        <v>0</v>
      </c>
      <c r="HB180">
        <f>IMAGINARY(Sheet1!HD182)</f>
        <v>0</v>
      </c>
      <c r="HC180">
        <f>IMAGINARY(Sheet1!HE182)</f>
        <v>0</v>
      </c>
      <c r="HD180">
        <f>IMAGINARY(Sheet1!HF182)</f>
        <v>0</v>
      </c>
      <c r="HE180">
        <f>IMAGINARY(Sheet1!HG182)</f>
        <v>0</v>
      </c>
      <c r="HF180">
        <f>IMAGINARY(Sheet1!HH182)</f>
        <v>0</v>
      </c>
      <c r="HG180">
        <f>IMAGINARY(Sheet1!HI182)</f>
        <v>0</v>
      </c>
      <c r="HH180">
        <f>IMAGINARY(Sheet1!HJ182)</f>
        <v>0</v>
      </c>
      <c r="HI180">
        <f>IMAGINARY(Sheet1!HK182)</f>
        <v>0</v>
      </c>
      <c r="HJ180">
        <f>IMAGINARY(Sheet1!HL182)</f>
        <v>0</v>
      </c>
      <c r="HK180">
        <f>IMAGINARY(Sheet1!HM182)</f>
        <v>0</v>
      </c>
      <c r="HL180">
        <f>IMAGINARY(Sheet1!HN182)</f>
        <v>0</v>
      </c>
      <c r="HM180">
        <f>IMAGINARY(Sheet1!HO182)</f>
        <v>0</v>
      </c>
      <c r="HN180">
        <f>IMAGINARY(Sheet1!HP182)</f>
        <v>0</v>
      </c>
      <c r="HO180">
        <f>IMAGINARY(Sheet1!HQ182)</f>
        <v>0</v>
      </c>
      <c r="HP180">
        <f>IMAGINARY(Sheet1!HR182)</f>
        <v>0</v>
      </c>
      <c r="HQ180">
        <f>IMAGINARY(Sheet1!HS182)</f>
        <v>0</v>
      </c>
      <c r="HR180">
        <f>IMAGINARY(Sheet1!HT182)</f>
        <v>0</v>
      </c>
      <c r="HS180">
        <f>IMAGINARY(Sheet1!HU182)</f>
        <v>0</v>
      </c>
      <c r="HT180">
        <f>IMAGINARY(Sheet1!HV182)</f>
        <v>0</v>
      </c>
      <c r="HU180">
        <f>IMAGINARY(Sheet1!HW182)</f>
        <v>0</v>
      </c>
      <c r="HV180">
        <f>IMAGINARY(Sheet1!HX182)</f>
        <v>0</v>
      </c>
      <c r="HW180">
        <f>IMAGINARY(Sheet1!HY182)</f>
        <v>0</v>
      </c>
      <c r="HX180">
        <f>IMAGINARY(Sheet1!HZ182)</f>
        <v>0</v>
      </c>
      <c r="HY180">
        <f>IMAGINARY(Sheet1!IA182)</f>
        <v>0</v>
      </c>
      <c r="HZ180">
        <f>IMAGINARY(Sheet1!IB182)</f>
        <v>0</v>
      </c>
      <c r="IA180">
        <f>IMAGINARY(Sheet1!IC182)</f>
        <v>0</v>
      </c>
      <c r="IB180">
        <f>IMAGINARY(Sheet1!ID182)</f>
        <v>0</v>
      </c>
      <c r="IC180">
        <f>IMAGINARY(Sheet1!IE182)</f>
        <v>0</v>
      </c>
      <c r="ID180">
        <f>IMAGINARY(Sheet1!IF182)</f>
        <v>0</v>
      </c>
      <c r="IE180">
        <f>IMAGINARY(Sheet1!IG182)</f>
        <v>0</v>
      </c>
      <c r="IF180">
        <f>IMAGINARY(Sheet1!IH182)</f>
        <v>0</v>
      </c>
      <c r="IG180">
        <f>IMAGINARY(Sheet1!II182)</f>
        <v>0</v>
      </c>
      <c r="IH180">
        <f>IMAGINARY(Sheet1!IJ182)</f>
        <v>0</v>
      </c>
      <c r="II180">
        <f>IMAGINARY(Sheet1!IK182)</f>
        <v>0</v>
      </c>
      <c r="IJ180">
        <f>IMAGINARY(Sheet1!IL182)</f>
        <v>0</v>
      </c>
      <c r="IK180">
        <f>IMAGINARY(Sheet1!IM182)</f>
        <v>0</v>
      </c>
      <c r="IL180">
        <f>IMAGINARY(Sheet1!IN182)</f>
        <v>0</v>
      </c>
      <c r="IM180">
        <f>IMAGINARY(Sheet1!IO182)</f>
        <v>0</v>
      </c>
      <c r="IN180">
        <f>IMAGINARY(Sheet1!IP182)</f>
        <v>0</v>
      </c>
      <c r="IO180">
        <f>IMAGINARY(Sheet1!IQ182)</f>
        <v>0</v>
      </c>
      <c r="IP180">
        <f>IMAGINARY(Sheet1!IR182)</f>
        <v>0</v>
      </c>
      <c r="IQ180">
        <f>IMAGINARY(Sheet1!IS182)</f>
        <v>0</v>
      </c>
      <c r="IR180">
        <f>IMAGINARY(Sheet1!IT182)</f>
        <v>0</v>
      </c>
      <c r="IS180">
        <f>IMAGINARY(Sheet1!IU182)</f>
        <v>0</v>
      </c>
      <c r="IT180">
        <f>IMAGINARY(Sheet1!IV182)</f>
        <v>0</v>
      </c>
      <c r="IU180">
        <f>IMAGINARY(Sheet1!IW182)</f>
        <v>0</v>
      </c>
      <c r="IV180">
        <f>IMAGINARY(Sheet1!IX182)</f>
        <v>0</v>
      </c>
      <c r="IW180">
        <f>IMAGINARY(Sheet1!IY182)</f>
        <v>0</v>
      </c>
      <c r="IX180">
        <f>IMAGINARY(Sheet1!IZ182)</f>
        <v>0</v>
      </c>
      <c r="IY180">
        <f>IMAGINARY(Sheet1!JA182)</f>
        <v>0</v>
      </c>
      <c r="IZ180">
        <f>IMAGINARY(Sheet1!JB182)</f>
        <v>0</v>
      </c>
      <c r="JA180">
        <f>IMAGINARY(Sheet1!JC182)</f>
        <v>0</v>
      </c>
      <c r="JB180">
        <f>IMAGINARY(Sheet1!JD182)</f>
        <v>0</v>
      </c>
      <c r="JC180">
        <f>IMAGINARY(Sheet1!JE182)</f>
        <v>0</v>
      </c>
      <c r="JD180">
        <f>IMAGINARY(Sheet1!JF182)</f>
        <v>0</v>
      </c>
      <c r="JE180">
        <f>IMAGINARY(Sheet1!JG182)</f>
        <v>0</v>
      </c>
      <c r="JF180">
        <f>IMAGINARY(Sheet1!JH182)</f>
        <v>0</v>
      </c>
      <c r="JG180">
        <f>IMAGINARY(Sheet1!JI182)</f>
        <v>0</v>
      </c>
      <c r="JH180">
        <f>IMAGINARY(Sheet1!JJ182)</f>
        <v>0</v>
      </c>
      <c r="JI180">
        <f>IMAGINARY(Sheet1!JK182)</f>
        <v>0</v>
      </c>
      <c r="JJ180">
        <f>IMAGINARY(Sheet1!JL182)</f>
        <v>0</v>
      </c>
      <c r="JK180">
        <f>IMAGINARY(Sheet1!JM182)</f>
        <v>0</v>
      </c>
      <c r="JL180">
        <f>IMAGINARY(Sheet1!JN182)</f>
        <v>0</v>
      </c>
      <c r="JM180">
        <f>IMAGINARY(Sheet1!JO182)</f>
        <v>0</v>
      </c>
      <c r="JN180">
        <f>IMAGINARY(Sheet1!JP182)</f>
        <v>0</v>
      </c>
      <c r="JO180">
        <f>IMAGINARY(Sheet1!JQ182)</f>
        <v>0</v>
      </c>
      <c r="JP180">
        <f>IMAGINARY(Sheet1!JR182)</f>
        <v>0</v>
      </c>
      <c r="JQ180">
        <f>IMAGINARY(Sheet1!JS182)</f>
        <v>0</v>
      </c>
      <c r="JR180">
        <f>IMAGINARY(Sheet1!JT182)</f>
        <v>0</v>
      </c>
      <c r="JS180">
        <f>IMAGINARY(Sheet1!JU182)</f>
        <v>0</v>
      </c>
      <c r="JT180">
        <f>IMAGINARY(Sheet1!JV182)</f>
        <v>0</v>
      </c>
      <c r="JU180">
        <f>IMAGINARY(Sheet1!JW182)</f>
        <v>0</v>
      </c>
      <c r="JV180">
        <f>IMAGINARY(Sheet1!JX182)</f>
        <v>0</v>
      </c>
      <c r="JW180">
        <f>IMAGINARY(Sheet1!JY182)</f>
        <v>0</v>
      </c>
      <c r="JX180">
        <f>IMAGINARY(Sheet1!JZ182)</f>
        <v>0</v>
      </c>
      <c r="JY180">
        <f>IMAGINARY(Sheet1!KA182)</f>
        <v>0</v>
      </c>
      <c r="JZ180">
        <f>IMAGINARY(Sheet1!KB182)</f>
        <v>0</v>
      </c>
      <c r="KA180">
        <f>IMAGINARY(Sheet1!KC182)</f>
        <v>0</v>
      </c>
      <c r="KB180">
        <f>IMAGINARY(Sheet1!KD182)</f>
        <v>0</v>
      </c>
      <c r="KC180">
        <f>IMAGINARY(Sheet1!KE182)</f>
        <v>0</v>
      </c>
      <c r="KD180">
        <f>IMAGINARY(Sheet1!KF182)</f>
        <v>0</v>
      </c>
      <c r="KE180">
        <f>IMAGINARY(Sheet1!KG182)</f>
        <v>0</v>
      </c>
      <c r="KF180">
        <f>IMAGINARY(Sheet1!KH182)</f>
        <v>0</v>
      </c>
      <c r="KG180">
        <f>IMAGINARY(Sheet1!KI182)</f>
        <v>0</v>
      </c>
      <c r="KH180">
        <f>IMAGINARY(Sheet1!KJ182)</f>
        <v>0</v>
      </c>
      <c r="KI180">
        <f>IMAGINARY(Sheet1!KK182)</f>
        <v>0</v>
      </c>
      <c r="KJ180">
        <f>IMAGINARY(Sheet1!KL182)</f>
        <v>0</v>
      </c>
      <c r="KK180">
        <f>IMAGINARY(Sheet1!KM182)</f>
        <v>0</v>
      </c>
      <c r="KL180">
        <f>IMAGINARY(Sheet1!KN182)</f>
        <v>0</v>
      </c>
      <c r="KM180">
        <f>IMAGINARY(Sheet1!KO182)</f>
        <v>0</v>
      </c>
      <c r="KN180">
        <f>IMAGINARY(Sheet1!KP182)</f>
        <v>0</v>
      </c>
    </row>
    <row r="181" spans="1:300" x14ac:dyDescent="0.25">
      <c r="A181">
        <f>IMAGINARY(Sheet1!C183)</f>
        <v>0</v>
      </c>
      <c r="B181">
        <f>IMAGINARY(Sheet1!D183)</f>
        <v>0</v>
      </c>
      <c r="C181">
        <f>IMAGINARY(Sheet1!E183)</f>
        <v>0</v>
      </c>
      <c r="D181">
        <f>IMAGINARY(Sheet1!F183)</f>
        <v>0</v>
      </c>
      <c r="E181">
        <f>IMAGINARY(Sheet1!G183)</f>
        <v>0</v>
      </c>
      <c r="F181">
        <f>IMAGINARY(Sheet1!H183)</f>
        <v>0</v>
      </c>
      <c r="G181">
        <f>IMAGINARY(Sheet1!I183)</f>
        <v>0</v>
      </c>
      <c r="H181">
        <f>IMAGINARY(Sheet1!J183)</f>
        <v>0</v>
      </c>
      <c r="I181">
        <f>IMAGINARY(Sheet1!K183)</f>
        <v>0</v>
      </c>
      <c r="J181">
        <f>IMAGINARY(Sheet1!L183)</f>
        <v>0</v>
      </c>
      <c r="K181">
        <f>IMAGINARY(Sheet1!M183)</f>
        <v>0</v>
      </c>
      <c r="L181">
        <f>IMAGINARY(Sheet1!N183)</f>
        <v>0</v>
      </c>
      <c r="M181">
        <f>IMAGINARY(Sheet1!O183)</f>
        <v>0</v>
      </c>
      <c r="N181">
        <f>IMAGINARY(Sheet1!P183)</f>
        <v>0</v>
      </c>
      <c r="O181">
        <f>IMAGINARY(Sheet1!Q183)</f>
        <v>0</v>
      </c>
      <c r="P181">
        <f>IMAGINARY(Sheet1!R183)</f>
        <v>0</v>
      </c>
      <c r="Q181">
        <f>IMAGINARY(Sheet1!S183)</f>
        <v>0</v>
      </c>
      <c r="R181">
        <f>IMAGINARY(Sheet1!T183)</f>
        <v>0</v>
      </c>
      <c r="S181">
        <f>IMAGINARY(Sheet1!U183)</f>
        <v>0</v>
      </c>
      <c r="T181">
        <f>IMAGINARY(Sheet1!V183)</f>
        <v>0</v>
      </c>
      <c r="U181">
        <f>IMAGINARY(Sheet1!W183)</f>
        <v>0</v>
      </c>
      <c r="V181">
        <f>IMAGINARY(Sheet1!X183)</f>
        <v>0</v>
      </c>
      <c r="W181">
        <f>IMAGINARY(Sheet1!Y183)</f>
        <v>0</v>
      </c>
      <c r="X181">
        <f>IMAGINARY(Sheet1!Z183)</f>
        <v>0</v>
      </c>
      <c r="Y181">
        <f>IMAGINARY(Sheet1!AA183)</f>
        <v>0</v>
      </c>
      <c r="Z181">
        <f>IMAGINARY(Sheet1!AB183)</f>
        <v>0</v>
      </c>
      <c r="AA181">
        <f>IMAGINARY(Sheet1!AC183)</f>
        <v>0</v>
      </c>
      <c r="AB181">
        <f>IMAGINARY(Sheet1!AD183)</f>
        <v>0</v>
      </c>
      <c r="AC181">
        <f>IMAGINARY(Sheet1!AE183)</f>
        <v>0</v>
      </c>
      <c r="AD181">
        <f>IMAGINARY(Sheet1!AF183)</f>
        <v>0</v>
      </c>
      <c r="AE181">
        <f>IMAGINARY(Sheet1!AG183)</f>
        <v>0</v>
      </c>
      <c r="AF181">
        <f>IMAGINARY(Sheet1!AH183)</f>
        <v>0</v>
      </c>
      <c r="AG181">
        <f>IMAGINARY(Sheet1!AI183)</f>
        <v>0</v>
      </c>
      <c r="AH181">
        <f>IMAGINARY(Sheet1!AJ183)</f>
        <v>0</v>
      </c>
      <c r="AI181">
        <f>IMAGINARY(Sheet1!AK183)</f>
        <v>0</v>
      </c>
      <c r="AJ181">
        <f>IMAGINARY(Sheet1!AL183)</f>
        <v>0</v>
      </c>
      <c r="AK181">
        <f>IMAGINARY(Sheet1!AM183)</f>
        <v>0</v>
      </c>
      <c r="AL181">
        <f>IMAGINARY(Sheet1!AN183)</f>
        <v>0</v>
      </c>
      <c r="AM181">
        <f>IMAGINARY(Sheet1!AO183)</f>
        <v>0</v>
      </c>
      <c r="AN181">
        <f>IMAGINARY(Sheet1!AP183)</f>
        <v>0</v>
      </c>
      <c r="AO181">
        <f>IMAGINARY(Sheet1!AQ183)</f>
        <v>0</v>
      </c>
      <c r="AP181">
        <f>IMAGINARY(Sheet1!AR183)</f>
        <v>0</v>
      </c>
      <c r="AQ181">
        <f>IMAGINARY(Sheet1!AS183)</f>
        <v>0</v>
      </c>
      <c r="AR181">
        <f>IMAGINARY(Sheet1!AT183)</f>
        <v>0</v>
      </c>
      <c r="AS181">
        <f>IMAGINARY(Sheet1!AU183)</f>
        <v>0</v>
      </c>
      <c r="AT181">
        <f>IMAGINARY(Sheet1!AV183)</f>
        <v>0</v>
      </c>
      <c r="AU181">
        <f>IMAGINARY(Sheet1!AW183)</f>
        <v>0</v>
      </c>
      <c r="AV181">
        <f>IMAGINARY(Sheet1!AX183)</f>
        <v>0</v>
      </c>
      <c r="AW181">
        <f>IMAGINARY(Sheet1!AY183)</f>
        <v>0</v>
      </c>
      <c r="AX181">
        <f>IMAGINARY(Sheet1!AZ183)</f>
        <v>0</v>
      </c>
      <c r="AY181">
        <f>IMAGINARY(Sheet1!BA183)</f>
        <v>0</v>
      </c>
      <c r="AZ181">
        <f>IMAGINARY(Sheet1!BB183)</f>
        <v>0</v>
      </c>
      <c r="BA181">
        <f>IMAGINARY(Sheet1!BC183)</f>
        <v>0</v>
      </c>
      <c r="BB181">
        <f>IMAGINARY(Sheet1!BD183)</f>
        <v>0</v>
      </c>
      <c r="BC181">
        <f>IMAGINARY(Sheet1!BE183)</f>
        <v>0</v>
      </c>
      <c r="BD181">
        <f>IMAGINARY(Sheet1!BF183)</f>
        <v>0</v>
      </c>
      <c r="BE181">
        <f>IMAGINARY(Sheet1!BG183)</f>
        <v>0</v>
      </c>
      <c r="BF181">
        <f>IMAGINARY(Sheet1!BH183)</f>
        <v>0</v>
      </c>
      <c r="BG181">
        <f>IMAGINARY(Sheet1!BI183)</f>
        <v>0</v>
      </c>
      <c r="BH181">
        <f>IMAGINARY(Sheet1!BJ183)</f>
        <v>0</v>
      </c>
      <c r="BI181">
        <f>IMAGINARY(Sheet1!BK183)</f>
        <v>0</v>
      </c>
      <c r="BJ181">
        <f>IMAGINARY(Sheet1!BL183)</f>
        <v>0</v>
      </c>
      <c r="BK181">
        <f>IMAGINARY(Sheet1!BM183)</f>
        <v>0</v>
      </c>
      <c r="BL181">
        <f>IMAGINARY(Sheet1!BN183)</f>
        <v>0</v>
      </c>
      <c r="BM181">
        <f>IMAGINARY(Sheet1!BO183)</f>
        <v>0</v>
      </c>
      <c r="BN181">
        <f>IMAGINARY(Sheet1!BP183)</f>
        <v>0</v>
      </c>
      <c r="BO181">
        <f>IMAGINARY(Sheet1!BQ183)</f>
        <v>0</v>
      </c>
      <c r="BP181">
        <f>IMAGINARY(Sheet1!BR183)</f>
        <v>0</v>
      </c>
      <c r="BQ181">
        <f>IMAGINARY(Sheet1!BS183)</f>
        <v>0</v>
      </c>
      <c r="BR181">
        <f>IMAGINARY(Sheet1!BT183)</f>
        <v>0</v>
      </c>
      <c r="BS181">
        <f>IMAGINARY(Sheet1!BU183)</f>
        <v>0</v>
      </c>
      <c r="BT181">
        <f>IMAGINARY(Sheet1!BV183)</f>
        <v>0</v>
      </c>
      <c r="BU181">
        <f>IMAGINARY(Sheet1!BW183)</f>
        <v>0</v>
      </c>
      <c r="BV181">
        <f>IMAGINARY(Sheet1!BX183)</f>
        <v>0</v>
      </c>
      <c r="BW181">
        <f>IMAGINARY(Sheet1!BY183)</f>
        <v>0</v>
      </c>
      <c r="BX181">
        <f>IMAGINARY(Sheet1!BZ183)</f>
        <v>0</v>
      </c>
      <c r="BY181">
        <f>IMAGINARY(Sheet1!CA183)</f>
        <v>0</v>
      </c>
      <c r="BZ181">
        <f>IMAGINARY(Sheet1!CB183)</f>
        <v>0</v>
      </c>
      <c r="CA181">
        <f>IMAGINARY(Sheet1!CC183)</f>
        <v>0</v>
      </c>
      <c r="CB181">
        <f>IMAGINARY(Sheet1!CD183)</f>
        <v>0</v>
      </c>
      <c r="CC181">
        <f>IMAGINARY(Sheet1!CE183)</f>
        <v>0</v>
      </c>
      <c r="CD181">
        <f>IMAGINARY(Sheet1!CF183)</f>
        <v>0</v>
      </c>
      <c r="CE181">
        <f>IMAGINARY(Sheet1!CG183)</f>
        <v>0</v>
      </c>
      <c r="CF181">
        <f>IMAGINARY(Sheet1!CH183)</f>
        <v>0</v>
      </c>
      <c r="CG181">
        <f>IMAGINARY(Sheet1!CI183)</f>
        <v>0</v>
      </c>
      <c r="CH181">
        <f>IMAGINARY(Sheet1!CJ183)</f>
        <v>0</v>
      </c>
      <c r="CI181">
        <f>IMAGINARY(Sheet1!CK183)</f>
        <v>0</v>
      </c>
      <c r="CJ181">
        <f>IMAGINARY(Sheet1!CL183)</f>
        <v>0</v>
      </c>
      <c r="CK181">
        <f>IMAGINARY(Sheet1!CM183)</f>
        <v>0</v>
      </c>
      <c r="CL181">
        <f>IMAGINARY(Sheet1!CN183)</f>
        <v>0</v>
      </c>
      <c r="CM181">
        <f>IMAGINARY(Sheet1!CO183)</f>
        <v>0</v>
      </c>
      <c r="CN181">
        <f>IMAGINARY(Sheet1!CP183)</f>
        <v>0</v>
      </c>
      <c r="CO181">
        <f>IMAGINARY(Sheet1!CQ183)</f>
        <v>0</v>
      </c>
      <c r="CP181">
        <f>IMAGINARY(Sheet1!CR183)</f>
        <v>0</v>
      </c>
      <c r="CQ181">
        <f>IMAGINARY(Sheet1!CS183)</f>
        <v>0</v>
      </c>
      <c r="CR181">
        <f>IMAGINARY(Sheet1!CT183)</f>
        <v>0</v>
      </c>
      <c r="CS181">
        <f>IMAGINARY(Sheet1!CU183)</f>
        <v>0</v>
      </c>
      <c r="CT181">
        <f>IMAGINARY(Sheet1!CV183)</f>
        <v>0</v>
      </c>
      <c r="CU181">
        <f>IMAGINARY(Sheet1!CW183)</f>
        <v>0</v>
      </c>
      <c r="CV181">
        <f>IMAGINARY(Sheet1!CX183)</f>
        <v>0</v>
      </c>
      <c r="CW181">
        <f>IMAGINARY(Sheet1!CY183)</f>
        <v>0</v>
      </c>
      <c r="CX181">
        <f>IMAGINARY(Sheet1!CZ183)</f>
        <v>0</v>
      </c>
      <c r="CY181">
        <f>IMAGINARY(Sheet1!DA183)</f>
        <v>0</v>
      </c>
      <c r="CZ181">
        <f>IMAGINARY(Sheet1!DB183)</f>
        <v>0</v>
      </c>
      <c r="DA181">
        <f>IMAGINARY(Sheet1!DC183)</f>
        <v>0</v>
      </c>
      <c r="DB181">
        <f>IMAGINARY(Sheet1!DD183)</f>
        <v>0</v>
      </c>
      <c r="DC181">
        <f>IMAGINARY(Sheet1!DE183)</f>
        <v>0</v>
      </c>
      <c r="DD181">
        <f>IMAGINARY(Sheet1!DF183)</f>
        <v>0</v>
      </c>
      <c r="DE181">
        <f>IMAGINARY(Sheet1!DG183)</f>
        <v>0</v>
      </c>
      <c r="DF181">
        <f>IMAGINARY(Sheet1!DH183)</f>
        <v>0</v>
      </c>
      <c r="DG181">
        <f>IMAGINARY(Sheet1!DI183)</f>
        <v>0</v>
      </c>
      <c r="DH181">
        <f>IMAGINARY(Sheet1!DJ183)</f>
        <v>0</v>
      </c>
      <c r="DI181">
        <f>IMAGINARY(Sheet1!DK183)</f>
        <v>0</v>
      </c>
      <c r="DJ181">
        <f>IMAGINARY(Sheet1!DL183)</f>
        <v>0</v>
      </c>
      <c r="DK181">
        <f>IMAGINARY(Sheet1!DM183)</f>
        <v>0</v>
      </c>
      <c r="DL181">
        <f>IMAGINARY(Sheet1!DN183)</f>
        <v>0</v>
      </c>
      <c r="DM181">
        <f>IMAGINARY(Sheet1!DO183)</f>
        <v>0</v>
      </c>
      <c r="DN181">
        <f>IMAGINARY(Sheet1!DP183)</f>
        <v>0</v>
      </c>
      <c r="DO181">
        <f>IMAGINARY(Sheet1!DQ183)</f>
        <v>0</v>
      </c>
      <c r="DP181">
        <f>IMAGINARY(Sheet1!DR183)</f>
        <v>0</v>
      </c>
      <c r="DQ181">
        <f>IMAGINARY(Sheet1!DS183)</f>
        <v>0</v>
      </c>
      <c r="DR181">
        <f>IMAGINARY(Sheet1!DT183)</f>
        <v>0</v>
      </c>
      <c r="DS181">
        <f>IMAGINARY(Sheet1!DU183)</f>
        <v>0</v>
      </c>
      <c r="DT181">
        <f>IMAGINARY(Sheet1!DV183)</f>
        <v>0</v>
      </c>
      <c r="DU181">
        <f>IMAGINARY(Sheet1!DW183)</f>
        <v>0</v>
      </c>
      <c r="DV181">
        <f>IMAGINARY(Sheet1!DX183)</f>
        <v>0</v>
      </c>
      <c r="DW181">
        <f>IMAGINARY(Sheet1!DY183)</f>
        <v>0</v>
      </c>
      <c r="DX181">
        <f>IMAGINARY(Sheet1!DZ183)</f>
        <v>0</v>
      </c>
      <c r="DY181">
        <f>IMAGINARY(Sheet1!EA183)</f>
        <v>0</v>
      </c>
      <c r="DZ181">
        <f>IMAGINARY(Sheet1!EB183)</f>
        <v>0</v>
      </c>
      <c r="EA181">
        <f>IMAGINARY(Sheet1!EC183)</f>
        <v>0</v>
      </c>
      <c r="EB181">
        <f>IMAGINARY(Sheet1!ED183)</f>
        <v>0</v>
      </c>
      <c r="EC181">
        <f>IMAGINARY(Sheet1!EE183)</f>
        <v>0</v>
      </c>
      <c r="ED181">
        <f>IMAGINARY(Sheet1!EF183)</f>
        <v>0</v>
      </c>
      <c r="EE181">
        <f>IMAGINARY(Sheet1!EG183)</f>
        <v>0</v>
      </c>
      <c r="EF181">
        <f>IMAGINARY(Sheet1!EH183)</f>
        <v>0</v>
      </c>
      <c r="EG181">
        <f>IMAGINARY(Sheet1!EI183)</f>
        <v>0</v>
      </c>
      <c r="EH181">
        <f>IMAGINARY(Sheet1!EJ183)</f>
        <v>0</v>
      </c>
      <c r="EI181">
        <f>IMAGINARY(Sheet1!EK183)</f>
        <v>0</v>
      </c>
      <c r="EJ181">
        <f>IMAGINARY(Sheet1!EL183)</f>
        <v>0</v>
      </c>
      <c r="EK181">
        <f>IMAGINARY(Sheet1!EM183)</f>
        <v>0</v>
      </c>
      <c r="EL181">
        <f>IMAGINARY(Sheet1!EN183)</f>
        <v>0</v>
      </c>
      <c r="EM181">
        <f>IMAGINARY(Sheet1!EO183)</f>
        <v>0</v>
      </c>
      <c r="EN181">
        <f>IMAGINARY(Sheet1!EP183)</f>
        <v>0</v>
      </c>
      <c r="EO181">
        <f>IMAGINARY(Sheet1!EQ183)</f>
        <v>0</v>
      </c>
      <c r="EP181">
        <f>IMAGINARY(Sheet1!ER183)</f>
        <v>0</v>
      </c>
      <c r="EQ181">
        <f>IMAGINARY(Sheet1!ES183)</f>
        <v>0</v>
      </c>
      <c r="ER181">
        <f>IMAGINARY(Sheet1!ET183)</f>
        <v>0</v>
      </c>
      <c r="ES181">
        <f>IMAGINARY(Sheet1!EU183)</f>
        <v>0</v>
      </c>
      <c r="ET181">
        <f>IMAGINARY(Sheet1!EV183)</f>
        <v>0</v>
      </c>
      <c r="EU181">
        <f>IMAGINARY(Sheet1!EW183)</f>
        <v>0</v>
      </c>
      <c r="EV181">
        <f>IMAGINARY(Sheet1!EX183)</f>
        <v>0</v>
      </c>
      <c r="EW181">
        <f>IMAGINARY(Sheet1!EY183)</f>
        <v>0</v>
      </c>
      <c r="EX181">
        <f>IMAGINARY(Sheet1!EZ183)</f>
        <v>0</v>
      </c>
      <c r="EY181">
        <f>IMAGINARY(Sheet1!FA183)</f>
        <v>0</v>
      </c>
      <c r="EZ181">
        <f>IMAGINARY(Sheet1!FB183)</f>
        <v>0</v>
      </c>
      <c r="FA181">
        <f>IMAGINARY(Sheet1!FC183)</f>
        <v>0</v>
      </c>
      <c r="FB181">
        <f>IMAGINARY(Sheet1!FD183)</f>
        <v>0</v>
      </c>
      <c r="FC181">
        <f>IMAGINARY(Sheet1!FE183)</f>
        <v>0</v>
      </c>
      <c r="FD181">
        <f>IMAGINARY(Sheet1!FF183)</f>
        <v>0</v>
      </c>
      <c r="FE181">
        <f>IMAGINARY(Sheet1!FG183)</f>
        <v>0</v>
      </c>
      <c r="FF181">
        <f>IMAGINARY(Sheet1!FH183)</f>
        <v>0</v>
      </c>
      <c r="FG181">
        <f>IMAGINARY(Sheet1!FI183)</f>
        <v>0</v>
      </c>
      <c r="FH181">
        <f>IMAGINARY(Sheet1!FJ183)</f>
        <v>0</v>
      </c>
      <c r="FI181">
        <f>IMAGINARY(Sheet1!FK183)</f>
        <v>0</v>
      </c>
      <c r="FJ181">
        <f>IMAGINARY(Sheet1!FL183)</f>
        <v>0</v>
      </c>
      <c r="FK181">
        <f>IMAGINARY(Sheet1!FM183)</f>
        <v>0</v>
      </c>
      <c r="FL181">
        <f>IMAGINARY(Sheet1!FN183)</f>
        <v>0</v>
      </c>
      <c r="FM181">
        <f>IMAGINARY(Sheet1!FO183)</f>
        <v>0</v>
      </c>
      <c r="FN181">
        <f>IMAGINARY(Sheet1!FP183)</f>
        <v>0</v>
      </c>
      <c r="FO181">
        <f>IMAGINARY(Sheet1!FQ183)</f>
        <v>0</v>
      </c>
      <c r="FP181">
        <f>IMAGINARY(Sheet1!FR183)</f>
        <v>0</v>
      </c>
      <c r="FQ181">
        <f>IMAGINARY(Sheet1!FS183)</f>
        <v>0</v>
      </c>
      <c r="FR181">
        <f>IMAGINARY(Sheet1!FT183)</f>
        <v>0</v>
      </c>
      <c r="FS181">
        <f>IMAGINARY(Sheet1!FU183)</f>
        <v>0</v>
      </c>
      <c r="FT181">
        <f>IMAGINARY(Sheet1!FV183)</f>
        <v>0</v>
      </c>
      <c r="FU181">
        <f>IMAGINARY(Sheet1!FW183)</f>
        <v>1.18</v>
      </c>
      <c r="FV181">
        <f>IMAGINARY(Sheet1!FX183)</f>
        <v>0</v>
      </c>
      <c r="FW181">
        <f>IMAGINARY(Sheet1!FY183)</f>
        <v>0</v>
      </c>
      <c r="FX181">
        <f>IMAGINARY(Sheet1!FZ183)</f>
        <v>0</v>
      </c>
      <c r="FY181">
        <f>IMAGINARY(Sheet1!GA183)</f>
        <v>-8.84</v>
      </c>
      <c r="FZ181">
        <f>IMAGINARY(Sheet1!GB183)</f>
        <v>0</v>
      </c>
      <c r="GA181">
        <f>IMAGINARY(Sheet1!GC183)</f>
        <v>0</v>
      </c>
      <c r="GB181">
        <f>IMAGINARY(Sheet1!GD183)</f>
        <v>0</v>
      </c>
      <c r="GC181">
        <f>IMAGINARY(Sheet1!GE183)</f>
        <v>0</v>
      </c>
      <c r="GD181">
        <f>IMAGINARY(Sheet1!GF183)</f>
        <v>0</v>
      </c>
      <c r="GE181">
        <f>IMAGINARY(Sheet1!GG183)</f>
        <v>0</v>
      </c>
      <c r="GF181">
        <f>IMAGINARY(Sheet1!GH183)</f>
        <v>0</v>
      </c>
      <c r="GG181">
        <f>IMAGINARY(Sheet1!GI183)</f>
        <v>0</v>
      </c>
      <c r="GH181">
        <f>IMAGINARY(Sheet1!GJ183)</f>
        <v>7.74</v>
      </c>
      <c r="GI181">
        <f>IMAGINARY(Sheet1!GK183)</f>
        <v>0</v>
      </c>
      <c r="GJ181">
        <f>IMAGINARY(Sheet1!GL183)</f>
        <v>0</v>
      </c>
      <c r="GK181">
        <f>IMAGINARY(Sheet1!GM183)</f>
        <v>0</v>
      </c>
      <c r="GL181">
        <f>IMAGINARY(Sheet1!GN183)</f>
        <v>0</v>
      </c>
      <c r="GM181">
        <f>IMAGINARY(Sheet1!GO183)</f>
        <v>0</v>
      </c>
      <c r="GN181">
        <f>IMAGINARY(Sheet1!GP183)</f>
        <v>0</v>
      </c>
      <c r="GO181">
        <f>IMAGINARY(Sheet1!GQ183)</f>
        <v>0</v>
      </c>
      <c r="GP181">
        <f>IMAGINARY(Sheet1!GR183)</f>
        <v>0</v>
      </c>
      <c r="GQ181">
        <f>IMAGINARY(Sheet1!GS183)</f>
        <v>0</v>
      </c>
      <c r="GR181">
        <f>IMAGINARY(Sheet1!GT183)</f>
        <v>0</v>
      </c>
      <c r="GS181">
        <f>IMAGINARY(Sheet1!GU183)</f>
        <v>0</v>
      </c>
      <c r="GT181">
        <f>IMAGINARY(Sheet1!GV183)</f>
        <v>0</v>
      </c>
      <c r="GU181">
        <f>IMAGINARY(Sheet1!GW183)</f>
        <v>0</v>
      </c>
      <c r="GV181">
        <f>IMAGINARY(Sheet1!GX183)</f>
        <v>0</v>
      </c>
      <c r="GW181">
        <f>IMAGINARY(Sheet1!GY183)</f>
        <v>0</v>
      </c>
      <c r="GX181">
        <f>IMAGINARY(Sheet1!GZ183)</f>
        <v>0</v>
      </c>
      <c r="GY181">
        <f>IMAGINARY(Sheet1!HA183)</f>
        <v>0</v>
      </c>
      <c r="GZ181">
        <f>IMAGINARY(Sheet1!HB183)</f>
        <v>0</v>
      </c>
      <c r="HA181">
        <f>IMAGINARY(Sheet1!HC183)</f>
        <v>0</v>
      </c>
      <c r="HB181">
        <f>IMAGINARY(Sheet1!HD183)</f>
        <v>0</v>
      </c>
      <c r="HC181">
        <f>IMAGINARY(Sheet1!HE183)</f>
        <v>0</v>
      </c>
      <c r="HD181">
        <f>IMAGINARY(Sheet1!HF183)</f>
        <v>0</v>
      </c>
      <c r="HE181">
        <f>IMAGINARY(Sheet1!HG183)</f>
        <v>0</v>
      </c>
      <c r="HF181">
        <f>IMAGINARY(Sheet1!HH183)</f>
        <v>0</v>
      </c>
      <c r="HG181">
        <f>IMAGINARY(Sheet1!HI183)</f>
        <v>0</v>
      </c>
      <c r="HH181">
        <f>IMAGINARY(Sheet1!HJ183)</f>
        <v>0</v>
      </c>
      <c r="HI181">
        <f>IMAGINARY(Sheet1!HK183)</f>
        <v>0</v>
      </c>
      <c r="HJ181">
        <f>IMAGINARY(Sheet1!HL183)</f>
        <v>0</v>
      </c>
      <c r="HK181">
        <f>IMAGINARY(Sheet1!HM183)</f>
        <v>0</v>
      </c>
      <c r="HL181">
        <f>IMAGINARY(Sheet1!HN183)</f>
        <v>0</v>
      </c>
      <c r="HM181">
        <f>IMAGINARY(Sheet1!HO183)</f>
        <v>0</v>
      </c>
      <c r="HN181">
        <f>IMAGINARY(Sheet1!HP183)</f>
        <v>0</v>
      </c>
      <c r="HO181">
        <f>IMAGINARY(Sheet1!HQ183)</f>
        <v>0</v>
      </c>
      <c r="HP181">
        <f>IMAGINARY(Sheet1!HR183)</f>
        <v>0</v>
      </c>
      <c r="HQ181">
        <f>IMAGINARY(Sheet1!HS183)</f>
        <v>0</v>
      </c>
      <c r="HR181">
        <f>IMAGINARY(Sheet1!HT183)</f>
        <v>0</v>
      </c>
      <c r="HS181">
        <f>IMAGINARY(Sheet1!HU183)</f>
        <v>0</v>
      </c>
      <c r="HT181">
        <f>IMAGINARY(Sheet1!HV183)</f>
        <v>0</v>
      </c>
      <c r="HU181">
        <f>IMAGINARY(Sheet1!HW183)</f>
        <v>0</v>
      </c>
      <c r="HV181">
        <f>IMAGINARY(Sheet1!HX183)</f>
        <v>0</v>
      </c>
      <c r="HW181">
        <f>IMAGINARY(Sheet1!HY183)</f>
        <v>0</v>
      </c>
      <c r="HX181">
        <f>IMAGINARY(Sheet1!HZ183)</f>
        <v>0</v>
      </c>
      <c r="HY181">
        <f>IMAGINARY(Sheet1!IA183)</f>
        <v>0</v>
      </c>
      <c r="HZ181">
        <f>IMAGINARY(Sheet1!IB183)</f>
        <v>0</v>
      </c>
      <c r="IA181">
        <f>IMAGINARY(Sheet1!IC183)</f>
        <v>0</v>
      </c>
      <c r="IB181">
        <f>IMAGINARY(Sheet1!ID183)</f>
        <v>0</v>
      </c>
      <c r="IC181">
        <f>IMAGINARY(Sheet1!IE183)</f>
        <v>0</v>
      </c>
      <c r="ID181">
        <f>IMAGINARY(Sheet1!IF183)</f>
        <v>0</v>
      </c>
      <c r="IE181">
        <f>IMAGINARY(Sheet1!IG183)</f>
        <v>0</v>
      </c>
      <c r="IF181">
        <f>IMAGINARY(Sheet1!IH183)</f>
        <v>0</v>
      </c>
      <c r="IG181">
        <f>IMAGINARY(Sheet1!II183)</f>
        <v>0</v>
      </c>
      <c r="IH181">
        <f>IMAGINARY(Sheet1!IJ183)</f>
        <v>0</v>
      </c>
      <c r="II181">
        <f>IMAGINARY(Sheet1!IK183)</f>
        <v>0</v>
      </c>
      <c r="IJ181">
        <f>IMAGINARY(Sheet1!IL183)</f>
        <v>0</v>
      </c>
      <c r="IK181">
        <f>IMAGINARY(Sheet1!IM183)</f>
        <v>0</v>
      </c>
      <c r="IL181">
        <f>IMAGINARY(Sheet1!IN183)</f>
        <v>0</v>
      </c>
      <c r="IM181">
        <f>IMAGINARY(Sheet1!IO183)</f>
        <v>0</v>
      </c>
      <c r="IN181">
        <f>IMAGINARY(Sheet1!IP183)</f>
        <v>0</v>
      </c>
      <c r="IO181">
        <f>IMAGINARY(Sheet1!IQ183)</f>
        <v>0</v>
      </c>
      <c r="IP181">
        <f>IMAGINARY(Sheet1!IR183)</f>
        <v>0</v>
      </c>
      <c r="IQ181">
        <f>IMAGINARY(Sheet1!IS183)</f>
        <v>0</v>
      </c>
      <c r="IR181">
        <f>IMAGINARY(Sheet1!IT183)</f>
        <v>0</v>
      </c>
      <c r="IS181">
        <f>IMAGINARY(Sheet1!IU183)</f>
        <v>0</v>
      </c>
      <c r="IT181">
        <f>IMAGINARY(Sheet1!IV183)</f>
        <v>0</v>
      </c>
      <c r="IU181">
        <f>IMAGINARY(Sheet1!IW183)</f>
        <v>0</v>
      </c>
      <c r="IV181">
        <f>IMAGINARY(Sheet1!IX183)</f>
        <v>0</v>
      </c>
      <c r="IW181">
        <f>IMAGINARY(Sheet1!IY183)</f>
        <v>0</v>
      </c>
      <c r="IX181">
        <f>IMAGINARY(Sheet1!IZ183)</f>
        <v>0</v>
      </c>
      <c r="IY181">
        <f>IMAGINARY(Sheet1!JA183)</f>
        <v>0</v>
      </c>
      <c r="IZ181">
        <f>IMAGINARY(Sheet1!JB183)</f>
        <v>0</v>
      </c>
      <c r="JA181">
        <f>IMAGINARY(Sheet1!JC183)</f>
        <v>0</v>
      </c>
      <c r="JB181">
        <f>IMAGINARY(Sheet1!JD183)</f>
        <v>0</v>
      </c>
      <c r="JC181">
        <f>IMAGINARY(Sheet1!JE183)</f>
        <v>0</v>
      </c>
      <c r="JD181">
        <f>IMAGINARY(Sheet1!JF183)</f>
        <v>0</v>
      </c>
      <c r="JE181">
        <f>IMAGINARY(Sheet1!JG183)</f>
        <v>0</v>
      </c>
      <c r="JF181">
        <f>IMAGINARY(Sheet1!JH183)</f>
        <v>0</v>
      </c>
      <c r="JG181">
        <f>IMAGINARY(Sheet1!JI183)</f>
        <v>0</v>
      </c>
      <c r="JH181">
        <f>IMAGINARY(Sheet1!JJ183)</f>
        <v>0</v>
      </c>
      <c r="JI181">
        <f>IMAGINARY(Sheet1!JK183)</f>
        <v>0</v>
      </c>
      <c r="JJ181">
        <f>IMAGINARY(Sheet1!JL183)</f>
        <v>0</v>
      </c>
      <c r="JK181">
        <f>IMAGINARY(Sheet1!JM183)</f>
        <v>0</v>
      </c>
      <c r="JL181">
        <f>IMAGINARY(Sheet1!JN183)</f>
        <v>0</v>
      </c>
      <c r="JM181">
        <f>IMAGINARY(Sheet1!JO183)</f>
        <v>0</v>
      </c>
      <c r="JN181">
        <f>IMAGINARY(Sheet1!JP183)</f>
        <v>0</v>
      </c>
      <c r="JO181">
        <f>IMAGINARY(Sheet1!JQ183)</f>
        <v>0</v>
      </c>
      <c r="JP181">
        <f>IMAGINARY(Sheet1!JR183)</f>
        <v>0</v>
      </c>
      <c r="JQ181">
        <f>IMAGINARY(Sheet1!JS183)</f>
        <v>0</v>
      </c>
      <c r="JR181">
        <f>IMAGINARY(Sheet1!JT183)</f>
        <v>0</v>
      </c>
      <c r="JS181">
        <f>IMAGINARY(Sheet1!JU183)</f>
        <v>0</v>
      </c>
      <c r="JT181">
        <f>IMAGINARY(Sheet1!JV183)</f>
        <v>0</v>
      </c>
      <c r="JU181">
        <f>IMAGINARY(Sheet1!JW183)</f>
        <v>0</v>
      </c>
      <c r="JV181">
        <f>IMAGINARY(Sheet1!JX183)</f>
        <v>0</v>
      </c>
      <c r="JW181">
        <f>IMAGINARY(Sheet1!JY183)</f>
        <v>0</v>
      </c>
      <c r="JX181">
        <f>IMAGINARY(Sheet1!JZ183)</f>
        <v>0</v>
      </c>
      <c r="JY181">
        <f>IMAGINARY(Sheet1!KA183)</f>
        <v>0</v>
      </c>
      <c r="JZ181">
        <f>IMAGINARY(Sheet1!KB183)</f>
        <v>0</v>
      </c>
      <c r="KA181">
        <f>IMAGINARY(Sheet1!KC183)</f>
        <v>0</v>
      </c>
      <c r="KB181">
        <f>IMAGINARY(Sheet1!KD183)</f>
        <v>0</v>
      </c>
      <c r="KC181">
        <f>IMAGINARY(Sheet1!KE183)</f>
        <v>0</v>
      </c>
      <c r="KD181">
        <f>IMAGINARY(Sheet1!KF183)</f>
        <v>0</v>
      </c>
      <c r="KE181">
        <f>IMAGINARY(Sheet1!KG183)</f>
        <v>0</v>
      </c>
      <c r="KF181">
        <f>IMAGINARY(Sheet1!KH183)</f>
        <v>0</v>
      </c>
      <c r="KG181">
        <f>IMAGINARY(Sheet1!KI183)</f>
        <v>0</v>
      </c>
      <c r="KH181">
        <f>IMAGINARY(Sheet1!KJ183)</f>
        <v>0</v>
      </c>
      <c r="KI181">
        <f>IMAGINARY(Sheet1!KK183)</f>
        <v>0</v>
      </c>
      <c r="KJ181">
        <f>IMAGINARY(Sheet1!KL183)</f>
        <v>0</v>
      </c>
      <c r="KK181">
        <f>IMAGINARY(Sheet1!KM183)</f>
        <v>0</v>
      </c>
      <c r="KL181">
        <f>IMAGINARY(Sheet1!KN183)</f>
        <v>0</v>
      </c>
      <c r="KM181">
        <f>IMAGINARY(Sheet1!KO183)</f>
        <v>0</v>
      </c>
      <c r="KN181">
        <f>IMAGINARY(Sheet1!KP183)</f>
        <v>0</v>
      </c>
    </row>
    <row r="182" spans="1:300" x14ac:dyDescent="0.25">
      <c r="A182">
        <f>IMAGINARY(Sheet1!C184)</f>
        <v>0</v>
      </c>
      <c r="B182">
        <f>IMAGINARY(Sheet1!D184)</f>
        <v>0</v>
      </c>
      <c r="C182">
        <f>IMAGINARY(Sheet1!E184)</f>
        <v>0</v>
      </c>
      <c r="D182">
        <f>IMAGINARY(Sheet1!F184)</f>
        <v>0</v>
      </c>
      <c r="E182">
        <f>IMAGINARY(Sheet1!G184)</f>
        <v>0</v>
      </c>
      <c r="F182">
        <f>IMAGINARY(Sheet1!H184)</f>
        <v>0</v>
      </c>
      <c r="G182">
        <f>IMAGINARY(Sheet1!I184)</f>
        <v>0</v>
      </c>
      <c r="H182">
        <f>IMAGINARY(Sheet1!J184)</f>
        <v>0</v>
      </c>
      <c r="I182">
        <f>IMAGINARY(Sheet1!K184)</f>
        <v>0</v>
      </c>
      <c r="J182">
        <f>IMAGINARY(Sheet1!L184)</f>
        <v>0</v>
      </c>
      <c r="K182">
        <f>IMAGINARY(Sheet1!M184)</f>
        <v>0</v>
      </c>
      <c r="L182">
        <f>IMAGINARY(Sheet1!N184)</f>
        <v>0</v>
      </c>
      <c r="M182">
        <f>IMAGINARY(Sheet1!O184)</f>
        <v>0</v>
      </c>
      <c r="N182">
        <f>IMAGINARY(Sheet1!P184)</f>
        <v>0</v>
      </c>
      <c r="O182">
        <f>IMAGINARY(Sheet1!Q184)</f>
        <v>0</v>
      </c>
      <c r="P182">
        <f>IMAGINARY(Sheet1!R184)</f>
        <v>0</v>
      </c>
      <c r="Q182">
        <f>IMAGINARY(Sheet1!S184)</f>
        <v>0</v>
      </c>
      <c r="R182">
        <f>IMAGINARY(Sheet1!T184)</f>
        <v>0</v>
      </c>
      <c r="S182">
        <f>IMAGINARY(Sheet1!U184)</f>
        <v>0</v>
      </c>
      <c r="T182">
        <f>IMAGINARY(Sheet1!V184)</f>
        <v>0</v>
      </c>
      <c r="U182">
        <f>IMAGINARY(Sheet1!W184)</f>
        <v>0</v>
      </c>
      <c r="V182">
        <f>IMAGINARY(Sheet1!X184)</f>
        <v>0</v>
      </c>
      <c r="W182">
        <f>IMAGINARY(Sheet1!Y184)</f>
        <v>0</v>
      </c>
      <c r="X182">
        <f>IMAGINARY(Sheet1!Z184)</f>
        <v>0</v>
      </c>
      <c r="Y182">
        <f>IMAGINARY(Sheet1!AA184)</f>
        <v>0</v>
      </c>
      <c r="Z182">
        <f>IMAGINARY(Sheet1!AB184)</f>
        <v>0</v>
      </c>
      <c r="AA182">
        <f>IMAGINARY(Sheet1!AC184)</f>
        <v>0</v>
      </c>
      <c r="AB182">
        <f>IMAGINARY(Sheet1!AD184)</f>
        <v>0</v>
      </c>
      <c r="AC182">
        <f>IMAGINARY(Sheet1!AE184)</f>
        <v>0</v>
      </c>
      <c r="AD182">
        <f>IMAGINARY(Sheet1!AF184)</f>
        <v>0</v>
      </c>
      <c r="AE182">
        <f>IMAGINARY(Sheet1!AG184)</f>
        <v>0</v>
      </c>
      <c r="AF182">
        <f>IMAGINARY(Sheet1!AH184)</f>
        <v>0</v>
      </c>
      <c r="AG182">
        <f>IMAGINARY(Sheet1!AI184)</f>
        <v>0</v>
      </c>
      <c r="AH182">
        <f>IMAGINARY(Sheet1!AJ184)</f>
        <v>0</v>
      </c>
      <c r="AI182">
        <f>IMAGINARY(Sheet1!AK184)</f>
        <v>0</v>
      </c>
      <c r="AJ182">
        <f>IMAGINARY(Sheet1!AL184)</f>
        <v>0</v>
      </c>
      <c r="AK182">
        <f>IMAGINARY(Sheet1!AM184)</f>
        <v>0</v>
      </c>
      <c r="AL182">
        <f>IMAGINARY(Sheet1!AN184)</f>
        <v>0</v>
      </c>
      <c r="AM182">
        <f>IMAGINARY(Sheet1!AO184)</f>
        <v>0</v>
      </c>
      <c r="AN182">
        <f>IMAGINARY(Sheet1!AP184)</f>
        <v>0</v>
      </c>
      <c r="AO182">
        <f>IMAGINARY(Sheet1!AQ184)</f>
        <v>0</v>
      </c>
      <c r="AP182">
        <f>IMAGINARY(Sheet1!AR184)</f>
        <v>0</v>
      </c>
      <c r="AQ182">
        <f>IMAGINARY(Sheet1!AS184)</f>
        <v>0</v>
      </c>
      <c r="AR182">
        <f>IMAGINARY(Sheet1!AT184)</f>
        <v>0</v>
      </c>
      <c r="AS182">
        <f>IMAGINARY(Sheet1!AU184)</f>
        <v>0</v>
      </c>
      <c r="AT182">
        <f>IMAGINARY(Sheet1!AV184)</f>
        <v>0</v>
      </c>
      <c r="AU182">
        <f>IMAGINARY(Sheet1!AW184)</f>
        <v>0</v>
      </c>
      <c r="AV182">
        <f>IMAGINARY(Sheet1!AX184)</f>
        <v>0</v>
      </c>
      <c r="AW182">
        <f>IMAGINARY(Sheet1!AY184)</f>
        <v>0</v>
      </c>
      <c r="AX182">
        <f>IMAGINARY(Sheet1!AZ184)</f>
        <v>0</v>
      </c>
      <c r="AY182">
        <f>IMAGINARY(Sheet1!BA184)</f>
        <v>0</v>
      </c>
      <c r="AZ182">
        <f>IMAGINARY(Sheet1!BB184)</f>
        <v>0</v>
      </c>
      <c r="BA182">
        <f>IMAGINARY(Sheet1!BC184)</f>
        <v>0</v>
      </c>
      <c r="BB182">
        <f>IMAGINARY(Sheet1!BD184)</f>
        <v>0</v>
      </c>
      <c r="BC182">
        <f>IMAGINARY(Sheet1!BE184)</f>
        <v>0</v>
      </c>
      <c r="BD182">
        <f>IMAGINARY(Sheet1!BF184)</f>
        <v>0</v>
      </c>
      <c r="BE182">
        <f>IMAGINARY(Sheet1!BG184)</f>
        <v>0</v>
      </c>
      <c r="BF182">
        <f>IMAGINARY(Sheet1!BH184)</f>
        <v>0</v>
      </c>
      <c r="BG182">
        <f>IMAGINARY(Sheet1!BI184)</f>
        <v>0</v>
      </c>
      <c r="BH182">
        <f>IMAGINARY(Sheet1!BJ184)</f>
        <v>0</v>
      </c>
      <c r="BI182">
        <f>IMAGINARY(Sheet1!BK184)</f>
        <v>0</v>
      </c>
      <c r="BJ182">
        <f>IMAGINARY(Sheet1!BL184)</f>
        <v>0</v>
      </c>
      <c r="BK182">
        <f>IMAGINARY(Sheet1!BM184)</f>
        <v>0</v>
      </c>
      <c r="BL182">
        <f>IMAGINARY(Sheet1!BN184)</f>
        <v>0</v>
      </c>
      <c r="BM182">
        <f>IMAGINARY(Sheet1!BO184)</f>
        <v>0</v>
      </c>
      <c r="BN182">
        <f>IMAGINARY(Sheet1!BP184)</f>
        <v>0</v>
      </c>
      <c r="BO182">
        <f>IMAGINARY(Sheet1!BQ184)</f>
        <v>0</v>
      </c>
      <c r="BP182">
        <f>IMAGINARY(Sheet1!BR184)</f>
        <v>0</v>
      </c>
      <c r="BQ182">
        <f>IMAGINARY(Sheet1!BS184)</f>
        <v>0</v>
      </c>
      <c r="BR182">
        <f>IMAGINARY(Sheet1!BT184)</f>
        <v>0</v>
      </c>
      <c r="BS182">
        <f>IMAGINARY(Sheet1!BU184)</f>
        <v>0</v>
      </c>
      <c r="BT182">
        <f>IMAGINARY(Sheet1!BV184)</f>
        <v>0</v>
      </c>
      <c r="BU182">
        <f>IMAGINARY(Sheet1!BW184)</f>
        <v>0</v>
      </c>
      <c r="BV182">
        <f>IMAGINARY(Sheet1!BX184)</f>
        <v>0</v>
      </c>
      <c r="BW182">
        <f>IMAGINARY(Sheet1!BY184)</f>
        <v>0</v>
      </c>
      <c r="BX182">
        <f>IMAGINARY(Sheet1!BZ184)</f>
        <v>0</v>
      </c>
      <c r="BY182">
        <f>IMAGINARY(Sheet1!CA184)</f>
        <v>0</v>
      </c>
      <c r="BZ182">
        <f>IMAGINARY(Sheet1!CB184)</f>
        <v>0</v>
      </c>
      <c r="CA182">
        <f>IMAGINARY(Sheet1!CC184)</f>
        <v>0</v>
      </c>
      <c r="CB182">
        <f>IMAGINARY(Sheet1!CD184)</f>
        <v>0</v>
      </c>
      <c r="CC182">
        <f>IMAGINARY(Sheet1!CE184)</f>
        <v>0</v>
      </c>
      <c r="CD182">
        <f>IMAGINARY(Sheet1!CF184)</f>
        <v>0</v>
      </c>
      <c r="CE182">
        <f>IMAGINARY(Sheet1!CG184)</f>
        <v>0</v>
      </c>
      <c r="CF182">
        <f>IMAGINARY(Sheet1!CH184)</f>
        <v>0</v>
      </c>
      <c r="CG182">
        <f>IMAGINARY(Sheet1!CI184)</f>
        <v>0</v>
      </c>
      <c r="CH182">
        <f>IMAGINARY(Sheet1!CJ184)</f>
        <v>0</v>
      </c>
      <c r="CI182">
        <f>IMAGINARY(Sheet1!CK184)</f>
        <v>0</v>
      </c>
      <c r="CJ182">
        <f>IMAGINARY(Sheet1!CL184)</f>
        <v>0</v>
      </c>
      <c r="CK182">
        <f>IMAGINARY(Sheet1!CM184)</f>
        <v>0</v>
      </c>
      <c r="CL182">
        <f>IMAGINARY(Sheet1!CN184)</f>
        <v>0</v>
      </c>
      <c r="CM182">
        <f>IMAGINARY(Sheet1!CO184)</f>
        <v>0</v>
      </c>
      <c r="CN182">
        <f>IMAGINARY(Sheet1!CP184)</f>
        <v>0</v>
      </c>
      <c r="CO182">
        <f>IMAGINARY(Sheet1!CQ184)</f>
        <v>0</v>
      </c>
      <c r="CP182">
        <f>IMAGINARY(Sheet1!CR184)</f>
        <v>0</v>
      </c>
      <c r="CQ182">
        <f>IMAGINARY(Sheet1!CS184)</f>
        <v>0</v>
      </c>
      <c r="CR182">
        <f>IMAGINARY(Sheet1!CT184)</f>
        <v>0</v>
      </c>
      <c r="CS182">
        <f>IMAGINARY(Sheet1!CU184)</f>
        <v>0</v>
      </c>
      <c r="CT182">
        <f>IMAGINARY(Sheet1!CV184)</f>
        <v>0</v>
      </c>
      <c r="CU182">
        <f>IMAGINARY(Sheet1!CW184)</f>
        <v>0</v>
      </c>
      <c r="CV182">
        <f>IMAGINARY(Sheet1!CX184)</f>
        <v>0</v>
      </c>
      <c r="CW182">
        <f>IMAGINARY(Sheet1!CY184)</f>
        <v>0</v>
      </c>
      <c r="CX182">
        <f>IMAGINARY(Sheet1!CZ184)</f>
        <v>0</v>
      </c>
      <c r="CY182">
        <f>IMAGINARY(Sheet1!DA184)</f>
        <v>0</v>
      </c>
      <c r="CZ182">
        <f>IMAGINARY(Sheet1!DB184)</f>
        <v>0</v>
      </c>
      <c r="DA182">
        <f>IMAGINARY(Sheet1!DC184)</f>
        <v>0</v>
      </c>
      <c r="DB182">
        <f>IMAGINARY(Sheet1!DD184)</f>
        <v>0</v>
      </c>
      <c r="DC182">
        <f>IMAGINARY(Sheet1!DE184)</f>
        <v>0</v>
      </c>
      <c r="DD182">
        <f>IMAGINARY(Sheet1!DF184)</f>
        <v>0</v>
      </c>
      <c r="DE182">
        <f>IMAGINARY(Sheet1!DG184)</f>
        <v>0</v>
      </c>
      <c r="DF182">
        <f>IMAGINARY(Sheet1!DH184)</f>
        <v>0</v>
      </c>
      <c r="DG182">
        <f>IMAGINARY(Sheet1!DI184)</f>
        <v>0</v>
      </c>
      <c r="DH182">
        <f>IMAGINARY(Sheet1!DJ184)</f>
        <v>0</v>
      </c>
      <c r="DI182">
        <f>IMAGINARY(Sheet1!DK184)</f>
        <v>0</v>
      </c>
      <c r="DJ182">
        <f>IMAGINARY(Sheet1!DL184)</f>
        <v>0</v>
      </c>
      <c r="DK182">
        <f>IMAGINARY(Sheet1!DM184)</f>
        <v>0</v>
      </c>
      <c r="DL182">
        <f>IMAGINARY(Sheet1!DN184)</f>
        <v>0</v>
      </c>
      <c r="DM182">
        <f>IMAGINARY(Sheet1!DO184)</f>
        <v>0</v>
      </c>
      <c r="DN182">
        <f>IMAGINARY(Sheet1!DP184)</f>
        <v>0</v>
      </c>
      <c r="DO182">
        <f>IMAGINARY(Sheet1!DQ184)</f>
        <v>0</v>
      </c>
      <c r="DP182">
        <f>IMAGINARY(Sheet1!DR184)</f>
        <v>0</v>
      </c>
      <c r="DQ182">
        <f>IMAGINARY(Sheet1!DS184)</f>
        <v>0</v>
      </c>
      <c r="DR182">
        <f>IMAGINARY(Sheet1!DT184)</f>
        <v>0</v>
      </c>
      <c r="DS182">
        <f>IMAGINARY(Sheet1!DU184)</f>
        <v>0</v>
      </c>
      <c r="DT182">
        <f>IMAGINARY(Sheet1!DV184)</f>
        <v>0</v>
      </c>
      <c r="DU182">
        <f>IMAGINARY(Sheet1!DW184)</f>
        <v>0</v>
      </c>
      <c r="DV182">
        <f>IMAGINARY(Sheet1!DX184)</f>
        <v>0</v>
      </c>
      <c r="DW182">
        <f>IMAGINARY(Sheet1!DY184)</f>
        <v>0</v>
      </c>
      <c r="DX182">
        <f>IMAGINARY(Sheet1!DZ184)</f>
        <v>0</v>
      </c>
      <c r="DY182">
        <f>IMAGINARY(Sheet1!EA184)</f>
        <v>0</v>
      </c>
      <c r="DZ182">
        <f>IMAGINARY(Sheet1!EB184)</f>
        <v>0</v>
      </c>
      <c r="EA182">
        <f>IMAGINARY(Sheet1!EC184)</f>
        <v>0</v>
      </c>
      <c r="EB182">
        <f>IMAGINARY(Sheet1!ED184)</f>
        <v>0</v>
      </c>
      <c r="EC182">
        <f>IMAGINARY(Sheet1!EE184)</f>
        <v>0</v>
      </c>
      <c r="ED182">
        <f>IMAGINARY(Sheet1!EF184)</f>
        <v>0</v>
      </c>
      <c r="EE182">
        <f>IMAGINARY(Sheet1!EG184)</f>
        <v>0</v>
      </c>
      <c r="EF182">
        <f>IMAGINARY(Sheet1!EH184)</f>
        <v>0</v>
      </c>
      <c r="EG182">
        <f>IMAGINARY(Sheet1!EI184)</f>
        <v>0</v>
      </c>
      <c r="EH182">
        <f>IMAGINARY(Sheet1!EJ184)</f>
        <v>0</v>
      </c>
      <c r="EI182">
        <f>IMAGINARY(Sheet1!EK184)</f>
        <v>0</v>
      </c>
      <c r="EJ182">
        <f>IMAGINARY(Sheet1!EL184)</f>
        <v>0</v>
      </c>
      <c r="EK182">
        <f>IMAGINARY(Sheet1!EM184)</f>
        <v>0</v>
      </c>
      <c r="EL182">
        <f>IMAGINARY(Sheet1!EN184)</f>
        <v>0</v>
      </c>
      <c r="EM182">
        <f>IMAGINARY(Sheet1!EO184)</f>
        <v>0</v>
      </c>
      <c r="EN182">
        <f>IMAGINARY(Sheet1!EP184)</f>
        <v>0</v>
      </c>
      <c r="EO182">
        <f>IMAGINARY(Sheet1!EQ184)</f>
        <v>0</v>
      </c>
      <c r="EP182">
        <f>IMAGINARY(Sheet1!ER184)</f>
        <v>0</v>
      </c>
      <c r="EQ182">
        <f>IMAGINARY(Sheet1!ES184)</f>
        <v>0</v>
      </c>
      <c r="ER182">
        <f>IMAGINARY(Sheet1!ET184)</f>
        <v>0</v>
      </c>
      <c r="ES182">
        <f>IMAGINARY(Sheet1!EU184)</f>
        <v>0</v>
      </c>
      <c r="ET182">
        <f>IMAGINARY(Sheet1!EV184)</f>
        <v>0</v>
      </c>
      <c r="EU182">
        <f>IMAGINARY(Sheet1!EW184)</f>
        <v>0</v>
      </c>
      <c r="EV182">
        <f>IMAGINARY(Sheet1!EX184)</f>
        <v>0</v>
      </c>
      <c r="EW182">
        <f>IMAGINARY(Sheet1!EY184)</f>
        <v>0</v>
      </c>
      <c r="EX182">
        <f>IMAGINARY(Sheet1!EZ184)</f>
        <v>0</v>
      </c>
      <c r="EY182">
        <f>IMAGINARY(Sheet1!FA184)</f>
        <v>0</v>
      </c>
      <c r="EZ182">
        <f>IMAGINARY(Sheet1!FB184)</f>
        <v>0</v>
      </c>
      <c r="FA182">
        <f>IMAGINARY(Sheet1!FC184)</f>
        <v>0</v>
      </c>
      <c r="FB182">
        <f>IMAGINARY(Sheet1!FD184)</f>
        <v>0</v>
      </c>
      <c r="FC182">
        <f>IMAGINARY(Sheet1!FE184)</f>
        <v>0</v>
      </c>
      <c r="FD182">
        <f>IMAGINARY(Sheet1!FF184)</f>
        <v>0</v>
      </c>
      <c r="FE182">
        <f>IMAGINARY(Sheet1!FG184)</f>
        <v>0</v>
      </c>
      <c r="FF182">
        <f>IMAGINARY(Sheet1!FH184)</f>
        <v>0</v>
      </c>
      <c r="FG182">
        <f>IMAGINARY(Sheet1!FI184)</f>
        <v>0</v>
      </c>
      <c r="FH182">
        <f>IMAGINARY(Sheet1!FJ184)</f>
        <v>0</v>
      </c>
      <c r="FI182">
        <f>IMAGINARY(Sheet1!FK184)</f>
        <v>0</v>
      </c>
      <c r="FJ182">
        <f>IMAGINARY(Sheet1!FL184)</f>
        <v>0</v>
      </c>
      <c r="FK182">
        <f>IMAGINARY(Sheet1!FM184)</f>
        <v>0</v>
      </c>
      <c r="FL182">
        <f>IMAGINARY(Sheet1!FN184)</f>
        <v>0</v>
      </c>
      <c r="FM182">
        <f>IMAGINARY(Sheet1!FO184)</f>
        <v>0</v>
      </c>
      <c r="FN182">
        <f>IMAGINARY(Sheet1!FP184)</f>
        <v>0</v>
      </c>
      <c r="FO182">
        <f>IMAGINARY(Sheet1!FQ184)</f>
        <v>0</v>
      </c>
      <c r="FP182">
        <f>IMAGINARY(Sheet1!FR184)</f>
        <v>0</v>
      </c>
      <c r="FQ182">
        <f>IMAGINARY(Sheet1!FS184)</f>
        <v>0</v>
      </c>
      <c r="FR182">
        <f>IMAGINARY(Sheet1!FT184)</f>
        <v>0</v>
      </c>
      <c r="FS182">
        <f>IMAGINARY(Sheet1!FU184)</f>
        <v>0</v>
      </c>
      <c r="FT182">
        <f>IMAGINARY(Sheet1!FV184)</f>
        <v>0</v>
      </c>
      <c r="FU182">
        <f>IMAGINARY(Sheet1!FW184)</f>
        <v>20.94</v>
      </c>
      <c r="FV182">
        <f>IMAGINARY(Sheet1!FX184)</f>
        <v>0</v>
      </c>
      <c r="FW182">
        <f>IMAGINARY(Sheet1!FY184)</f>
        <v>0</v>
      </c>
      <c r="FX182">
        <f>IMAGINARY(Sheet1!FZ184)</f>
        <v>0</v>
      </c>
      <c r="FY182">
        <f>IMAGINARY(Sheet1!GA184)</f>
        <v>0</v>
      </c>
      <c r="FZ182">
        <f>IMAGINARY(Sheet1!GB184)</f>
        <v>-37.4</v>
      </c>
      <c r="GA182">
        <f>IMAGINARY(Sheet1!GC184)</f>
        <v>0</v>
      </c>
      <c r="GB182">
        <f>IMAGINARY(Sheet1!GD184)</f>
        <v>0</v>
      </c>
      <c r="GC182">
        <f>IMAGINARY(Sheet1!GE184)</f>
        <v>0</v>
      </c>
      <c r="GD182">
        <f>IMAGINARY(Sheet1!GF184)</f>
        <v>0</v>
      </c>
      <c r="GE182">
        <f>IMAGINARY(Sheet1!GG184)</f>
        <v>0</v>
      </c>
      <c r="GF182">
        <f>IMAGINARY(Sheet1!GH184)</f>
        <v>0</v>
      </c>
      <c r="GG182">
        <f>IMAGINARY(Sheet1!GI184)</f>
        <v>0</v>
      </c>
      <c r="GH182">
        <f>IMAGINARY(Sheet1!GJ184)</f>
        <v>16.48</v>
      </c>
      <c r="GI182">
        <f>IMAGINARY(Sheet1!GK184)</f>
        <v>0</v>
      </c>
      <c r="GJ182">
        <f>IMAGINARY(Sheet1!GL184)</f>
        <v>0</v>
      </c>
      <c r="GK182">
        <f>IMAGINARY(Sheet1!GM184)</f>
        <v>0</v>
      </c>
      <c r="GL182">
        <f>IMAGINARY(Sheet1!GN184)</f>
        <v>0</v>
      </c>
      <c r="GM182">
        <f>IMAGINARY(Sheet1!GO184)</f>
        <v>0</v>
      </c>
      <c r="GN182">
        <f>IMAGINARY(Sheet1!GP184)</f>
        <v>0</v>
      </c>
      <c r="GO182">
        <f>IMAGINARY(Sheet1!GQ184)</f>
        <v>0</v>
      </c>
      <c r="GP182">
        <f>IMAGINARY(Sheet1!GR184)</f>
        <v>0</v>
      </c>
      <c r="GQ182">
        <f>IMAGINARY(Sheet1!GS184)</f>
        <v>0</v>
      </c>
      <c r="GR182">
        <f>IMAGINARY(Sheet1!GT184)</f>
        <v>0</v>
      </c>
      <c r="GS182">
        <f>IMAGINARY(Sheet1!GU184)</f>
        <v>0</v>
      </c>
      <c r="GT182">
        <f>IMAGINARY(Sheet1!GV184)</f>
        <v>0</v>
      </c>
      <c r="GU182">
        <f>IMAGINARY(Sheet1!GW184)</f>
        <v>0</v>
      </c>
      <c r="GV182">
        <f>IMAGINARY(Sheet1!GX184)</f>
        <v>0</v>
      </c>
      <c r="GW182">
        <f>IMAGINARY(Sheet1!GY184)</f>
        <v>0</v>
      </c>
      <c r="GX182">
        <f>IMAGINARY(Sheet1!GZ184)</f>
        <v>0</v>
      </c>
      <c r="GY182">
        <f>IMAGINARY(Sheet1!HA184)</f>
        <v>0</v>
      </c>
      <c r="GZ182">
        <f>IMAGINARY(Sheet1!HB184)</f>
        <v>0</v>
      </c>
      <c r="HA182">
        <f>IMAGINARY(Sheet1!HC184)</f>
        <v>0</v>
      </c>
      <c r="HB182">
        <f>IMAGINARY(Sheet1!HD184)</f>
        <v>0</v>
      </c>
      <c r="HC182">
        <f>IMAGINARY(Sheet1!HE184)</f>
        <v>0</v>
      </c>
      <c r="HD182">
        <f>IMAGINARY(Sheet1!HF184)</f>
        <v>0</v>
      </c>
      <c r="HE182">
        <f>IMAGINARY(Sheet1!HG184)</f>
        <v>0</v>
      </c>
      <c r="HF182">
        <f>IMAGINARY(Sheet1!HH184)</f>
        <v>0</v>
      </c>
      <c r="HG182">
        <f>IMAGINARY(Sheet1!HI184)</f>
        <v>0</v>
      </c>
      <c r="HH182">
        <f>IMAGINARY(Sheet1!HJ184)</f>
        <v>0</v>
      </c>
      <c r="HI182">
        <f>IMAGINARY(Sheet1!HK184)</f>
        <v>0</v>
      </c>
      <c r="HJ182">
        <f>IMAGINARY(Sheet1!HL184)</f>
        <v>0</v>
      </c>
      <c r="HK182">
        <f>IMAGINARY(Sheet1!HM184)</f>
        <v>0</v>
      </c>
      <c r="HL182">
        <f>IMAGINARY(Sheet1!HN184)</f>
        <v>0</v>
      </c>
      <c r="HM182">
        <f>IMAGINARY(Sheet1!HO184)</f>
        <v>0</v>
      </c>
      <c r="HN182">
        <f>IMAGINARY(Sheet1!HP184)</f>
        <v>0</v>
      </c>
      <c r="HO182">
        <f>IMAGINARY(Sheet1!HQ184)</f>
        <v>0</v>
      </c>
      <c r="HP182">
        <f>IMAGINARY(Sheet1!HR184)</f>
        <v>0</v>
      </c>
      <c r="HQ182">
        <f>IMAGINARY(Sheet1!HS184)</f>
        <v>0</v>
      </c>
      <c r="HR182">
        <f>IMAGINARY(Sheet1!HT184)</f>
        <v>0</v>
      </c>
      <c r="HS182">
        <f>IMAGINARY(Sheet1!HU184)</f>
        <v>0</v>
      </c>
      <c r="HT182">
        <f>IMAGINARY(Sheet1!HV184)</f>
        <v>0</v>
      </c>
      <c r="HU182">
        <f>IMAGINARY(Sheet1!HW184)</f>
        <v>0</v>
      </c>
      <c r="HV182">
        <f>IMAGINARY(Sheet1!HX184)</f>
        <v>0</v>
      </c>
      <c r="HW182">
        <f>IMAGINARY(Sheet1!HY184)</f>
        <v>0</v>
      </c>
      <c r="HX182">
        <f>IMAGINARY(Sheet1!HZ184)</f>
        <v>0</v>
      </c>
      <c r="HY182">
        <f>IMAGINARY(Sheet1!IA184)</f>
        <v>0</v>
      </c>
      <c r="HZ182">
        <f>IMAGINARY(Sheet1!IB184)</f>
        <v>0</v>
      </c>
      <c r="IA182">
        <f>IMAGINARY(Sheet1!IC184)</f>
        <v>0</v>
      </c>
      <c r="IB182">
        <f>IMAGINARY(Sheet1!ID184)</f>
        <v>0</v>
      </c>
      <c r="IC182">
        <f>IMAGINARY(Sheet1!IE184)</f>
        <v>0</v>
      </c>
      <c r="ID182">
        <f>IMAGINARY(Sheet1!IF184)</f>
        <v>0</v>
      </c>
      <c r="IE182">
        <f>IMAGINARY(Sheet1!IG184)</f>
        <v>0</v>
      </c>
      <c r="IF182">
        <f>IMAGINARY(Sheet1!IH184)</f>
        <v>0</v>
      </c>
      <c r="IG182">
        <f>IMAGINARY(Sheet1!II184)</f>
        <v>0</v>
      </c>
      <c r="IH182">
        <f>IMAGINARY(Sheet1!IJ184)</f>
        <v>0</v>
      </c>
      <c r="II182">
        <f>IMAGINARY(Sheet1!IK184)</f>
        <v>0</v>
      </c>
      <c r="IJ182">
        <f>IMAGINARY(Sheet1!IL184)</f>
        <v>0</v>
      </c>
      <c r="IK182">
        <f>IMAGINARY(Sheet1!IM184)</f>
        <v>0</v>
      </c>
      <c r="IL182">
        <f>IMAGINARY(Sheet1!IN184)</f>
        <v>0</v>
      </c>
      <c r="IM182">
        <f>IMAGINARY(Sheet1!IO184)</f>
        <v>0</v>
      </c>
      <c r="IN182">
        <f>IMAGINARY(Sheet1!IP184)</f>
        <v>0</v>
      </c>
      <c r="IO182">
        <f>IMAGINARY(Sheet1!IQ184)</f>
        <v>0</v>
      </c>
      <c r="IP182">
        <f>IMAGINARY(Sheet1!IR184)</f>
        <v>0</v>
      </c>
      <c r="IQ182">
        <f>IMAGINARY(Sheet1!IS184)</f>
        <v>0</v>
      </c>
      <c r="IR182">
        <f>IMAGINARY(Sheet1!IT184)</f>
        <v>0</v>
      </c>
      <c r="IS182">
        <f>IMAGINARY(Sheet1!IU184)</f>
        <v>0</v>
      </c>
      <c r="IT182">
        <f>IMAGINARY(Sheet1!IV184)</f>
        <v>0</v>
      </c>
      <c r="IU182">
        <f>IMAGINARY(Sheet1!IW184)</f>
        <v>0</v>
      </c>
      <c r="IV182">
        <f>IMAGINARY(Sheet1!IX184)</f>
        <v>0</v>
      </c>
      <c r="IW182">
        <f>IMAGINARY(Sheet1!IY184)</f>
        <v>0</v>
      </c>
      <c r="IX182">
        <f>IMAGINARY(Sheet1!IZ184)</f>
        <v>0</v>
      </c>
      <c r="IY182">
        <f>IMAGINARY(Sheet1!JA184)</f>
        <v>0</v>
      </c>
      <c r="IZ182">
        <f>IMAGINARY(Sheet1!JB184)</f>
        <v>0</v>
      </c>
      <c r="JA182">
        <f>IMAGINARY(Sheet1!JC184)</f>
        <v>0</v>
      </c>
      <c r="JB182">
        <f>IMAGINARY(Sheet1!JD184)</f>
        <v>0</v>
      </c>
      <c r="JC182">
        <f>IMAGINARY(Sheet1!JE184)</f>
        <v>0</v>
      </c>
      <c r="JD182">
        <f>IMAGINARY(Sheet1!JF184)</f>
        <v>0</v>
      </c>
      <c r="JE182">
        <f>IMAGINARY(Sheet1!JG184)</f>
        <v>0</v>
      </c>
      <c r="JF182">
        <f>IMAGINARY(Sheet1!JH184)</f>
        <v>0</v>
      </c>
      <c r="JG182">
        <f>IMAGINARY(Sheet1!JI184)</f>
        <v>0</v>
      </c>
      <c r="JH182">
        <f>IMAGINARY(Sheet1!JJ184)</f>
        <v>0</v>
      </c>
      <c r="JI182">
        <f>IMAGINARY(Sheet1!JK184)</f>
        <v>0</v>
      </c>
      <c r="JJ182">
        <f>IMAGINARY(Sheet1!JL184)</f>
        <v>0</v>
      </c>
      <c r="JK182">
        <f>IMAGINARY(Sheet1!JM184)</f>
        <v>0</v>
      </c>
      <c r="JL182">
        <f>IMAGINARY(Sheet1!JN184)</f>
        <v>0</v>
      </c>
      <c r="JM182">
        <f>IMAGINARY(Sheet1!JO184)</f>
        <v>0</v>
      </c>
      <c r="JN182">
        <f>IMAGINARY(Sheet1!JP184)</f>
        <v>0</v>
      </c>
      <c r="JO182">
        <f>IMAGINARY(Sheet1!JQ184)</f>
        <v>0</v>
      </c>
      <c r="JP182">
        <f>IMAGINARY(Sheet1!JR184)</f>
        <v>0</v>
      </c>
      <c r="JQ182">
        <f>IMAGINARY(Sheet1!JS184)</f>
        <v>0</v>
      </c>
      <c r="JR182">
        <f>IMAGINARY(Sheet1!JT184)</f>
        <v>0</v>
      </c>
      <c r="JS182">
        <f>IMAGINARY(Sheet1!JU184)</f>
        <v>0</v>
      </c>
      <c r="JT182">
        <f>IMAGINARY(Sheet1!JV184)</f>
        <v>0</v>
      </c>
      <c r="JU182">
        <f>IMAGINARY(Sheet1!JW184)</f>
        <v>0</v>
      </c>
      <c r="JV182">
        <f>IMAGINARY(Sheet1!JX184)</f>
        <v>0</v>
      </c>
      <c r="JW182">
        <f>IMAGINARY(Sheet1!JY184)</f>
        <v>0</v>
      </c>
      <c r="JX182">
        <f>IMAGINARY(Sheet1!JZ184)</f>
        <v>0</v>
      </c>
      <c r="JY182">
        <f>IMAGINARY(Sheet1!KA184)</f>
        <v>0</v>
      </c>
      <c r="JZ182">
        <f>IMAGINARY(Sheet1!KB184)</f>
        <v>0</v>
      </c>
      <c r="KA182">
        <f>IMAGINARY(Sheet1!KC184)</f>
        <v>0</v>
      </c>
      <c r="KB182">
        <f>IMAGINARY(Sheet1!KD184)</f>
        <v>0</v>
      </c>
      <c r="KC182">
        <f>IMAGINARY(Sheet1!KE184)</f>
        <v>0</v>
      </c>
      <c r="KD182">
        <f>IMAGINARY(Sheet1!KF184)</f>
        <v>0</v>
      </c>
      <c r="KE182">
        <f>IMAGINARY(Sheet1!KG184)</f>
        <v>0</v>
      </c>
      <c r="KF182">
        <f>IMAGINARY(Sheet1!KH184)</f>
        <v>0</v>
      </c>
      <c r="KG182">
        <f>IMAGINARY(Sheet1!KI184)</f>
        <v>0</v>
      </c>
      <c r="KH182">
        <f>IMAGINARY(Sheet1!KJ184)</f>
        <v>0</v>
      </c>
      <c r="KI182">
        <f>IMAGINARY(Sheet1!KK184)</f>
        <v>0</v>
      </c>
      <c r="KJ182">
        <f>IMAGINARY(Sheet1!KL184)</f>
        <v>0</v>
      </c>
      <c r="KK182">
        <f>IMAGINARY(Sheet1!KM184)</f>
        <v>0</v>
      </c>
      <c r="KL182">
        <f>IMAGINARY(Sheet1!KN184)</f>
        <v>0</v>
      </c>
      <c r="KM182">
        <f>IMAGINARY(Sheet1!KO184)</f>
        <v>0</v>
      </c>
      <c r="KN182">
        <f>IMAGINARY(Sheet1!KP184)</f>
        <v>0</v>
      </c>
    </row>
    <row r="183" spans="1:300" x14ac:dyDescent="0.25">
      <c r="A183">
        <f>IMAGINARY(Sheet1!C185)</f>
        <v>0</v>
      </c>
      <c r="B183">
        <f>IMAGINARY(Sheet1!D185)</f>
        <v>0</v>
      </c>
      <c r="C183">
        <f>IMAGINARY(Sheet1!E185)</f>
        <v>0</v>
      </c>
      <c r="D183">
        <f>IMAGINARY(Sheet1!F185)</f>
        <v>0</v>
      </c>
      <c r="E183">
        <f>IMAGINARY(Sheet1!G185)</f>
        <v>0</v>
      </c>
      <c r="F183">
        <f>IMAGINARY(Sheet1!H185)</f>
        <v>0</v>
      </c>
      <c r="G183">
        <f>IMAGINARY(Sheet1!I185)</f>
        <v>0</v>
      </c>
      <c r="H183">
        <f>IMAGINARY(Sheet1!J185)</f>
        <v>0</v>
      </c>
      <c r="I183">
        <f>IMAGINARY(Sheet1!K185)</f>
        <v>0</v>
      </c>
      <c r="J183">
        <f>IMAGINARY(Sheet1!L185)</f>
        <v>0</v>
      </c>
      <c r="K183">
        <f>IMAGINARY(Sheet1!M185)</f>
        <v>0</v>
      </c>
      <c r="L183">
        <f>IMAGINARY(Sheet1!N185)</f>
        <v>0</v>
      </c>
      <c r="M183">
        <f>IMAGINARY(Sheet1!O185)</f>
        <v>0</v>
      </c>
      <c r="N183">
        <f>IMAGINARY(Sheet1!P185)</f>
        <v>0</v>
      </c>
      <c r="O183">
        <f>IMAGINARY(Sheet1!Q185)</f>
        <v>0</v>
      </c>
      <c r="P183">
        <f>IMAGINARY(Sheet1!R185)</f>
        <v>0</v>
      </c>
      <c r="Q183">
        <f>IMAGINARY(Sheet1!S185)</f>
        <v>0</v>
      </c>
      <c r="R183">
        <f>IMAGINARY(Sheet1!T185)</f>
        <v>0</v>
      </c>
      <c r="S183">
        <f>IMAGINARY(Sheet1!U185)</f>
        <v>0</v>
      </c>
      <c r="T183">
        <f>IMAGINARY(Sheet1!V185)</f>
        <v>0</v>
      </c>
      <c r="U183">
        <f>IMAGINARY(Sheet1!W185)</f>
        <v>0</v>
      </c>
      <c r="V183">
        <f>IMAGINARY(Sheet1!X185)</f>
        <v>0</v>
      </c>
      <c r="W183">
        <f>IMAGINARY(Sheet1!Y185)</f>
        <v>0</v>
      </c>
      <c r="X183">
        <f>IMAGINARY(Sheet1!Z185)</f>
        <v>0</v>
      </c>
      <c r="Y183">
        <f>IMAGINARY(Sheet1!AA185)</f>
        <v>0</v>
      </c>
      <c r="Z183">
        <f>IMAGINARY(Sheet1!AB185)</f>
        <v>0</v>
      </c>
      <c r="AA183">
        <f>IMAGINARY(Sheet1!AC185)</f>
        <v>0</v>
      </c>
      <c r="AB183">
        <f>IMAGINARY(Sheet1!AD185)</f>
        <v>0</v>
      </c>
      <c r="AC183">
        <f>IMAGINARY(Sheet1!AE185)</f>
        <v>0</v>
      </c>
      <c r="AD183">
        <f>IMAGINARY(Sheet1!AF185)</f>
        <v>0</v>
      </c>
      <c r="AE183">
        <f>IMAGINARY(Sheet1!AG185)</f>
        <v>0</v>
      </c>
      <c r="AF183">
        <f>IMAGINARY(Sheet1!AH185)</f>
        <v>0</v>
      </c>
      <c r="AG183">
        <f>IMAGINARY(Sheet1!AI185)</f>
        <v>0</v>
      </c>
      <c r="AH183">
        <f>IMAGINARY(Sheet1!AJ185)</f>
        <v>0</v>
      </c>
      <c r="AI183">
        <f>IMAGINARY(Sheet1!AK185)</f>
        <v>0</v>
      </c>
      <c r="AJ183">
        <f>IMAGINARY(Sheet1!AL185)</f>
        <v>0</v>
      </c>
      <c r="AK183">
        <f>IMAGINARY(Sheet1!AM185)</f>
        <v>0</v>
      </c>
      <c r="AL183">
        <f>IMAGINARY(Sheet1!AN185)</f>
        <v>0</v>
      </c>
      <c r="AM183">
        <f>IMAGINARY(Sheet1!AO185)</f>
        <v>0</v>
      </c>
      <c r="AN183">
        <f>IMAGINARY(Sheet1!AP185)</f>
        <v>0</v>
      </c>
      <c r="AO183">
        <f>IMAGINARY(Sheet1!AQ185)</f>
        <v>0</v>
      </c>
      <c r="AP183">
        <f>IMAGINARY(Sheet1!AR185)</f>
        <v>0</v>
      </c>
      <c r="AQ183">
        <f>IMAGINARY(Sheet1!AS185)</f>
        <v>0</v>
      </c>
      <c r="AR183">
        <f>IMAGINARY(Sheet1!AT185)</f>
        <v>0</v>
      </c>
      <c r="AS183">
        <f>IMAGINARY(Sheet1!AU185)</f>
        <v>0</v>
      </c>
      <c r="AT183">
        <f>IMAGINARY(Sheet1!AV185)</f>
        <v>0</v>
      </c>
      <c r="AU183">
        <f>IMAGINARY(Sheet1!AW185)</f>
        <v>0</v>
      </c>
      <c r="AV183">
        <f>IMAGINARY(Sheet1!AX185)</f>
        <v>0</v>
      </c>
      <c r="AW183">
        <f>IMAGINARY(Sheet1!AY185)</f>
        <v>0</v>
      </c>
      <c r="AX183">
        <f>IMAGINARY(Sheet1!AZ185)</f>
        <v>0</v>
      </c>
      <c r="AY183">
        <f>IMAGINARY(Sheet1!BA185)</f>
        <v>0</v>
      </c>
      <c r="AZ183">
        <f>IMAGINARY(Sheet1!BB185)</f>
        <v>0</v>
      </c>
      <c r="BA183">
        <f>IMAGINARY(Sheet1!BC185)</f>
        <v>0</v>
      </c>
      <c r="BB183">
        <f>IMAGINARY(Sheet1!BD185)</f>
        <v>0</v>
      </c>
      <c r="BC183">
        <f>IMAGINARY(Sheet1!BE185)</f>
        <v>0</v>
      </c>
      <c r="BD183">
        <f>IMAGINARY(Sheet1!BF185)</f>
        <v>0</v>
      </c>
      <c r="BE183">
        <f>IMAGINARY(Sheet1!BG185)</f>
        <v>0</v>
      </c>
      <c r="BF183">
        <f>IMAGINARY(Sheet1!BH185)</f>
        <v>0</v>
      </c>
      <c r="BG183">
        <f>IMAGINARY(Sheet1!BI185)</f>
        <v>0</v>
      </c>
      <c r="BH183">
        <f>IMAGINARY(Sheet1!BJ185)</f>
        <v>0</v>
      </c>
      <c r="BI183">
        <f>IMAGINARY(Sheet1!BK185)</f>
        <v>0</v>
      </c>
      <c r="BJ183">
        <f>IMAGINARY(Sheet1!BL185)</f>
        <v>0</v>
      </c>
      <c r="BK183">
        <f>IMAGINARY(Sheet1!BM185)</f>
        <v>0</v>
      </c>
      <c r="BL183">
        <f>IMAGINARY(Sheet1!BN185)</f>
        <v>0</v>
      </c>
      <c r="BM183">
        <f>IMAGINARY(Sheet1!BO185)</f>
        <v>0</v>
      </c>
      <c r="BN183">
        <f>IMAGINARY(Sheet1!BP185)</f>
        <v>0</v>
      </c>
      <c r="BO183">
        <f>IMAGINARY(Sheet1!BQ185)</f>
        <v>0</v>
      </c>
      <c r="BP183">
        <f>IMAGINARY(Sheet1!BR185)</f>
        <v>0</v>
      </c>
      <c r="BQ183">
        <f>IMAGINARY(Sheet1!BS185)</f>
        <v>0</v>
      </c>
      <c r="BR183">
        <f>IMAGINARY(Sheet1!BT185)</f>
        <v>0</v>
      </c>
      <c r="BS183">
        <f>IMAGINARY(Sheet1!BU185)</f>
        <v>0</v>
      </c>
      <c r="BT183">
        <f>IMAGINARY(Sheet1!BV185)</f>
        <v>0</v>
      </c>
      <c r="BU183">
        <f>IMAGINARY(Sheet1!BW185)</f>
        <v>0</v>
      </c>
      <c r="BV183">
        <f>IMAGINARY(Sheet1!BX185)</f>
        <v>0</v>
      </c>
      <c r="BW183">
        <f>IMAGINARY(Sheet1!BY185)</f>
        <v>0</v>
      </c>
      <c r="BX183">
        <f>IMAGINARY(Sheet1!BZ185)</f>
        <v>0</v>
      </c>
      <c r="BY183">
        <f>IMAGINARY(Sheet1!CA185)</f>
        <v>0</v>
      </c>
      <c r="BZ183">
        <f>IMAGINARY(Sheet1!CB185)</f>
        <v>0</v>
      </c>
      <c r="CA183">
        <f>IMAGINARY(Sheet1!CC185)</f>
        <v>0</v>
      </c>
      <c r="CB183">
        <f>IMAGINARY(Sheet1!CD185)</f>
        <v>0</v>
      </c>
      <c r="CC183">
        <f>IMAGINARY(Sheet1!CE185)</f>
        <v>0</v>
      </c>
      <c r="CD183">
        <f>IMAGINARY(Sheet1!CF185)</f>
        <v>0</v>
      </c>
      <c r="CE183">
        <f>IMAGINARY(Sheet1!CG185)</f>
        <v>0</v>
      </c>
      <c r="CF183">
        <f>IMAGINARY(Sheet1!CH185)</f>
        <v>0</v>
      </c>
      <c r="CG183">
        <f>IMAGINARY(Sheet1!CI185)</f>
        <v>0</v>
      </c>
      <c r="CH183">
        <f>IMAGINARY(Sheet1!CJ185)</f>
        <v>0</v>
      </c>
      <c r="CI183">
        <f>IMAGINARY(Sheet1!CK185)</f>
        <v>0</v>
      </c>
      <c r="CJ183">
        <f>IMAGINARY(Sheet1!CL185)</f>
        <v>0</v>
      </c>
      <c r="CK183">
        <f>IMAGINARY(Sheet1!CM185)</f>
        <v>0</v>
      </c>
      <c r="CL183">
        <f>IMAGINARY(Sheet1!CN185)</f>
        <v>0</v>
      </c>
      <c r="CM183">
        <f>IMAGINARY(Sheet1!CO185)</f>
        <v>0</v>
      </c>
      <c r="CN183">
        <f>IMAGINARY(Sheet1!CP185)</f>
        <v>0</v>
      </c>
      <c r="CO183">
        <f>IMAGINARY(Sheet1!CQ185)</f>
        <v>0</v>
      </c>
      <c r="CP183">
        <f>IMAGINARY(Sheet1!CR185)</f>
        <v>0</v>
      </c>
      <c r="CQ183">
        <f>IMAGINARY(Sheet1!CS185)</f>
        <v>0</v>
      </c>
      <c r="CR183">
        <f>IMAGINARY(Sheet1!CT185)</f>
        <v>0</v>
      </c>
      <c r="CS183">
        <f>IMAGINARY(Sheet1!CU185)</f>
        <v>0</v>
      </c>
      <c r="CT183">
        <f>IMAGINARY(Sheet1!CV185)</f>
        <v>0</v>
      </c>
      <c r="CU183">
        <f>IMAGINARY(Sheet1!CW185)</f>
        <v>0</v>
      </c>
      <c r="CV183">
        <f>IMAGINARY(Sheet1!CX185)</f>
        <v>0</v>
      </c>
      <c r="CW183">
        <f>IMAGINARY(Sheet1!CY185)</f>
        <v>0</v>
      </c>
      <c r="CX183">
        <f>IMAGINARY(Sheet1!CZ185)</f>
        <v>0</v>
      </c>
      <c r="CY183">
        <f>IMAGINARY(Sheet1!DA185)</f>
        <v>0</v>
      </c>
      <c r="CZ183">
        <f>IMAGINARY(Sheet1!DB185)</f>
        <v>0</v>
      </c>
      <c r="DA183">
        <f>IMAGINARY(Sheet1!DC185)</f>
        <v>0</v>
      </c>
      <c r="DB183">
        <f>IMAGINARY(Sheet1!DD185)</f>
        <v>0</v>
      </c>
      <c r="DC183">
        <f>IMAGINARY(Sheet1!DE185)</f>
        <v>0</v>
      </c>
      <c r="DD183">
        <f>IMAGINARY(Sheet1!DF185)</f>
        <v>0</v>
      </c>
      <c r="DE183">
        <f>IMAGINARY(Sheet1!DG185)</f>
        <v>0</v>
      </c>
      <c r="DF183">
        <f>IMAGINARY(Sheet1!DH185)</f>
        <v>0</v>
      </c>
      <c r="DG183">
        <f>IMAGINARY(Sheet1!DI185)</f>
        <v>0</v>
      </c>
      <c r="DH183">
        <f>IMAGINARY(Sheet1!DJ185)</f>
        <v>0</v>
      </c>
      <c r="DI183">
        <f>IMAGINARY(Sheet1!DK185)</f>
        <v>0</v>
      </c>
      <c r="DJ183">
        <f>IMAGINARY(Sheet1!DL185)</f>
        <v>0</v>
      </c>
      <c r="DK183">
        <f>IMAGINARY(Sheet1!DM185)</f>
        <v>0</v>
      </c>
      <c r="DL183">
        <f>IMAGINARY(Sheet1!DN185)</f>
        <v>0</v>
      </c>
      <c r="DM183">
        <f>IMAGINARY(Sheet1!DO185)</f>
        <v>0</v>
      </c>
      <c r="DN183">
        <f>IMAGINARY(Sheet1!DP185)</f>
        <v>0</v>
      </c>
      <c r="DO183">
        <f>IMAGINARY(Sheet1!DQ185)</f>
        <v>0</v>
      </c>
      <c r="DP183">
        <f>IMAGINARY(Sheet1!DR185)</f>
        <v>0</v>
      </c>
      <c r="DQ183">
        <f>IMAGINARY(Sheet1!DS185)</f>
        <v>0</v>
      </c>
      <c r="DR183">
        <f>IMAGINARY(Sheet1!DT185)</f>
        <v>0</v>
      </c>
      <c r="DS183">
        <f>IMAGINARY(Sheet1!DU185)</f>
        <v>0</v>
      </c>
      <c r="DT183">
        <f>IMAGINARY(Sheet1!DV185)</f>
        <v>0</v>
      </c>
      <c r="DU183">
        <f>IMAGINARY(Sheet1!DW185)</f>
        <v>0</v>
      </c>
      <c r="DV183">
        <f>IMAGINARY(Sheet1!DX185)</f>
        <v>0</v>
      </c>
      <c r="DW183">
        <f>IMAGINARY(Sheet1!DY185)</f>
        <v>0</v>
      </c>
      <c r="DX183">
        <f>IMAGINARY(Sheet1!DZ185)</f>
        <v>0</v>
      </c>
      <c r="DY183">
        <f>IMAGINARY(Sheet1!EA185)</f>
        <v>0</v>
      </c>
      <c r="DZ183">
        <f>IMAGINARY(Sheet1!EB185)</f>
        <v>0</v>
      </c>
      <c r="EA183">
        <f>IMAGINARY(Sheet1!EC185)</f>
        <v>0</v>
      </c>
      <c r="EB183">
        <f>IMAGINARY(Sheet1!ED185)</f>
        <v>0</v>
      </c>
      <c r="EC183">
        <f>IMAGINARY(Sheet1!EE185)</f>
        <v>0</v>
      </c>
      <c r="ED183">
        <f>IMAGINARY(Sheet1!EF185)</f>
        <v>0</v>
      </c>
      <c r="EE183">
        <f>IMAGINARY(Sheet1!EG185)</f>
        <v>0</v>
      </c>
      <c r="EF183">
        <f>IMAGINARY(Sheet1!EH185)</f>
        <v>0</v>
      </c>
      <c r="EG183">
        <f>IMAGINARY(Sheet1!EI185)</f>
        <v>0</v>
      </c>
      <c r="EH183">
        <f>IMAGINARY(Sheet1!EJ185)</f>
        <v>0</v>
      </c>
      <c r="EI183">
        <f>IMAGINARY(Sheet1!EK185)</f>
        <v>0</v>
      </c>
      <c r="EJ183">
        <f>IMAGINARY(Sheet1!EL185)</f>
        <v>0</v>
      </c>
      <c r="EK183">
        <f>IMAGINARY(Sheet1!EM185)</f>
        <v>0</v>
      </c>
      <c r="EL183">
        <f>IMAGINARY(Sheet1!EN185)</f>
        <v>0</v>
      </c>
      <c r="EM183">
        <f>IMAGINARY(Sheet1!EO185)</f>
        <v>0</v>
      </c>
      <c r="EN183">
        <f>IMAGINARY(Sheet1!EP185)</f>
        <v>0</v>
      </c>
      <c r="EO183">
        <f>IMAGINARY(Sheet1!EQ185)</f>
        <v>0</v>
      </c>
      <c r="EP183">
        <f>IMAGINARY(Sheet1!ER185)</f>
        <v>0</v>
      </c>
      <c r="EQ183">
        <f>IMAGINARY(Sheet1!ES185)</f>
        <v>0</v>
      </c>
      <c r="ER183">
        <f>IMAGINARY(Sheet1!ET185)</f>
        <v>0</v>
      </c>
      <c r="ES183">
        <f>IMAGINARY(Sheet1!EU185)</f>
        <v>0</v>
      </c>
      <c r="ET183">
        <f>IMAGINARY(Sheet1!EV185)</f>
        <v>0</v>
      </c>
      <c r="EU183">
        <f>IMAGINARY(Sheet1!EW185)</f>
        <v>0</v>
      </c>
      <c r="EV183">
        <f>IMAGINARY(Sheet1!EX185)</f>
        <v>0</v>
      </c>
      <c r="EW183">
        <f>IMAGINARY(Sheet1!EY185)</f>
        <v>0</v>
      </c>
      <c r="EX183">
        <f>IMAGINARY(Sheet1!EZ185)</f>
        <v>0</v>
      </c>
      <c r="EY183">
        <f>IMAGINARY(Sheet1!FA185)</f>
        <v>0</v>
      </c>
      <c r="EZ183">
        <f>IMAGINARY(Sheet1!FB185)</f>
        <v>0</v>
      </c>
      <c r="FA183">
        <f>IMAGINARY(Sheet1!FC185)</f>
        <v>0</v>
      </c>
      <c r="FB183">
        <f>IMAGINARY(Sheet1!FD185)</f>
        <v>0</v>
      </c>
      <c r="FC183">
        <f>IMAGINARY(Sheet1!FE185)</f>
        <v>0</v>
      </c>
      <c r="FD183">
        <f>IMAGINARY(Sheet1!FF185)</f>
        <v>0</v>
      </c>
      <c r="FE183">
        <f>IMAGINARY(Sheet1!FG185)</f>
        <v>0</v>
      </c>
      <c r="FF183">
        <f>IMAGINARY(Sheet1!FH185)</f>
        <v>0</v>
      </c>
      <c r="FG183">
        <f>IMAGINARY(Sheet1!FI185)</f>
        <v>0</v>
      </c>
      <c r="FH183">
        <f>IMAGINARY(Sheet1!FJ185)</f>
        <v>0</v>
      </c>
      <c r="FI183">
        <f>IMAGINARY(Sheet1!FK185)</f>
        <v>0</v>
      </c>
      <c r="FJ183">
        <f>IMAGINARY(Sheet1!FL185)</f>
        <v>0</v>
      </c>
      <c r="FK183">
        <f>IMAGINARY(Sheet1!FM185)</f>
        <v>0</v>
      </c>
      <c r="FL183">
        <f>IMAGINARY(Sheet1!FN185)</f>
        <v>0</v>
      </c>
      <c r="FM183">
        <f>IMAGINARY(Sheet1!FO185)</f>
        <v>0</v>
      </c>
      <c r="FN183">
        <f>IMAGINARY(Sheet1!FP185)</f>
        <v>0</v>
      </c>
      <c r="FO183">
        <f>IMAGINARY(Sheet1!FQ185)</f>
        <v>0</v>
      </c>
      <c r="FP183">
        <f>IMAGINARY(Sheet1!FR185)</f>
        <v>0</v>
      </c>
      <c r="FQ183">
        <f>IMAGINARY(Sheet1!FS185)</f>
        <v>0</v>
      </c>
      <c r="FR183">
        <f>IMAGINARY(Sheet1!FT185)</f>
        <v>0</v>
      </c>
      <c r="FS183">
        <f>IMAGINARY(Sheet1!FU185)</f>
        <v>0</v>
      </c>
      <c r="FT183">
        <f>IMAGINARY(Sheet1!FV185)</f>
        <v>0</v>
      </c>
      <c r="FU183">
        <f>IMAGINARY(Sheet1!FW185)</f>
        <v>0</v>
      </c>
      <c r="FV183">
        <f>IMAGINARY(Sheet1!FX185)</f>
        <v>0</v>
      </c>
      <c r="FW183">
        <f>IMAGINARY(Sheet1!FY185)</f>
        <v>0</v>
      </c>
      <c r="FX183">
        <f>IMAGINARY(Sheet1!FZ185)</f>
        <v>3.75</v>
      </c>
      <c r="FY183">
        <f>IMAGINARY(Sheet1!GA185)</f>
        <v>0</v>
      </c>
      <c r="FZ183">
        <f>IMAGINARY(Sheet1!GB185)</f>
        <v>0</v>
      </c>
      <c r="GA183">
        <f>IMAGINARY(Sheet1!GC185)</f>
        <v>-18.239999999999998</v>
      </c>
      <c r="GB183">
        <f>IMAGINARY(Sheet1!GD185)</f>
        <v>10.09</v>
      </c>
      <c r="GC183">
        <f>IMAGINARY(Sheet1!GE185)</f>
        <v>0</v>
      </c>
      <c r="GD183">
        <f>IMAGINARY(Sheet1!GF185)</f>
        <v>0</v>
      </c>
      <c r="GE183">
        <f>IMAGINARY(Sheet1!GG185)</f>
        <v>0</v>
      </c>
      <c r="GF183">
        <f>IMAGINARY(Sheet1!GH185)</f>
        <v>0</v>
      </c>
      <c r="GG183">
        <f>IMAGINARY(Sheet1!GI185)</f>
        <v>0</v>
      </c>
      <c r="GH183">
        <f>IMAGINARY(Sheet1!GJ185)</f>
        <v>0</v>
      </c>
      <c r="GI183">
        <f>IMAGINARY(Sheet1!GK185)</f>
        <v>0</v>
      </c>
      <c r="GJ183">
        <f>IMAGINARY(Sheet1!GL185)</f>
        <v>0</v>
      </c>
      <c r="GK183">
        <f>IMAGINARY(Sheet1!GM185)</f>
        <v>0</v>
      </c>
      <c r="GL183">
        <f>IMAGINARY(Sheet1!GN185)</f>
        <v>0</v>
      </c>
      <c r="GM183">
        <f>IMAGINARY(Sheet1!GO185)</f>
        <v>0</v>
      </c>
      <c r="GN183">
        <f>IMAGINARY(Sheet1!GP185)</f>
        <v>0</v>
      </c>
      <c r="GO183">
        <f>IMAGINARY(Sheet1!GQ185)</f>
        <v>0</v>
      </c>
      <c r="GP183">
        <f>IMAGINARY(Sheet1!GR185)</f>
        <v>0</v>
      </c>
      <c r="GQ183">
        <f>IMAGINARY(Sheet1!GS185)</f>
        <v>0</v>
      </c>
      <c r="GR183">
        <f>IMAGINARY(Sheet1!GT185)</f>
        <v>0</v>
      </c>
      <c r="GS183">
        <f>IMAGINARY(Sheet1!GU185)</f>
        <v>0</v>
      </c>
      <c r="GT183">
        <f>IMAGINARY(Sheet1!GV185)</f>
        <v>0</v>
      </c>
      <c r="GU183">
        <f>IMAGINARY(Sheet1!GW185)</f>
        <v>0</v>
      </c>
      <c r="GV183">
        <f>IMAGINARY(Sheet1!GX185)</f>
        <v>0</v>
      </c>
      <c r="GW183">
        <f>IMAGINARY(Sheet1!GY185)</f>
        <v>0</v>
      </c>
      <c r="GX183">
        <f>IMAGINARY(Sheet1!GZ185)</f>
        <v>0</v>
      </c>
      <c r="GY183">
        <f>IMAGINARY(Sheet1!HA185)</f>
        <v>0</v>
      </c>
      <c r="GZ183">
        <f>IMAGINARY(Sheet1!HB185)</f>
        <v>0</v>
      </c>
      <c r="HA183">
        <f>IMAGINARY(Sheet1!HC185)</f>
        <v>0</v>
      </c>
      <c r="HB183">
        <f>IMAGINARY(Sheet1!HD185)</f>
        <v>0</v>
      </c>
      <c r="HC183">
        <f>IMAGINARY(Sheet1!HE185)</f>
        <v>0</v>
      </c>
      <c r="HD183">
        <f>IMAGINARY(Sheet1!HF185)</f>
        <v>0</v>
      </c>
      <c r="HE183">
        <f>IMAGINARY(Sheet1!HG185)</f>
        <v>0</v>
      </c>
      <c r="HF183">
        <f>IMAGINARY(Sheet1!HH185)</f>
        <v>0</v>
      </c>
      <c r="HG183">
        <f>IMAGINARY(Sheet1!HI185)</f>
        <v>0</v>
      </c>
      <c r="HH183">
        <f>IMAGINARY(Sheet1!HJ185)</f>
        <v>0</v>
      </c>
      <c r="HI183">
        <f>IMAGINARY(Sheet1!HK185)</f>
        <v>0</v>
      </c>
      <c r="HJ183">
        <f>IMAGINARY(Sheet1!HL185)</f>
        <v>0</v>
      </c>
      <c r="HK183">
        <f>IMAGINARY(Sheet1!HM185)</f>
        <v>0</v>
      </c>
      <c r="HL183">
        <f>IMAGINARY(Sheet1!HN185)</f>
        <v>0</v>
      </c>
      <c r="HM183">
        <f>IMAGINARY(Sheet1!HO185)</f>
        <v>0</v>
      </c>
      <c r="HN183">
        <f>IMAGINARY(Sheet1!HP185)</f>
        <v>0</v>
      </c>
      <c r="HO183">
        <f>IMAGINARY(Sheet1!HQ185)</f>
        <v>0</v>
      </c>
      <c r="HP183">
        <f>IMAGINARY(Sheet1!HR185)</f>
        <v>0</v>
      </c>
      <c r="HQ183">
        <f>IMAGINARY(Sheet1!HS185)</f>
        <v>0</v>
      </c>
      <c r="HR183">
        <f>IMAGINARY(Sheet1!HT185)</f>
        <v>0</v>
      </c>
      <c r="HS183">
        <f>IMAGINARY(Sheet1!HU185)</f>
        <v>0</v>
      </c>
      <c r="HT183">
        <f>IMAGINARY(Sheet1!HV185)</f>
        <v>0</v>
      </c>
      <c r="HU183">
        <f>IMAGINARY(Sheet1!HW185)</f>
        <v>0</v>
      </c>
      <c r="HV183">
        <f>IMAGINARY(Sheet1!HX185)</f>
        <v>0</v>
      </c>
      <c r="HW183">
        <f>IMAGINARY(Sheet1!HY185)</f>
        <v>0</v>
      </c>
      <c r="HX183">
        <f>IMAGINARY(Sheet1!HZ185)</f>
        <v>0</v>
      </c>
      <c r="HY183">
        <f>IMAGINARY(Sheet1!IA185)</f>
        <v>0</v>
      </c>
      <c r="HZ183">
        <f>IMAGINARY(Sheet1!IB185)</f>
        <v>0</v>
      </c>
      <c r="IA183">
        <f>IMAGINARY(Sheet1!IC185)</f>
        <v>0</v>
      </c>
      <c r="IB183">
        <f>IMAGINARY(Sheet1!ID185)</f>
        <v>0</v>
      </c>
      <c r="IC183">
        <f>IMAGINARY(Sheet1!IE185)</f>
        <v>0</v>
      </c>
      <c r="ID183">
        <f>IMAGINARY(Sheet1!IF185)</f>
        <v>0</v>
      </c>
      <c r="IE183">
        <f>IMAGINARY(Sheet1!IG185)</f>
        <v>0</v>
      </c>
      <c r="IF183">
        <f>IMAGINARY(Sheet1!IH185)</f>
        <v>0</v>
      </c>
      <c r="IG183">
        <f>IMAGINARY(Sheet1!II185)</f>
        <v>0</v>
      </c>
      <c r="IH183">
        <f>IMAGINARY(Sheet1!IJ185)</f>
        <v>0</v>
      </c>
      <c r="II183">
        <f>IMAGINARY(Sheet1!IK185)</f>
        <v>0</v>
      </c>
      <c r="IJ183">
        <f>IMAGINARY(Sheet1!IL185)</f>
        <v>0</v>
      </c>
      <c r="IK183">
        <f>IMAGINARY(Sheet1!IM185)</f>
        <v>0</v>
      </c>
      <c r="IL183">
        <f>IMAGINARY(Sheet1!IN185)</f>
        <v>4.62</v>
      </c>
      <c r="IM183">
        <f>IMAGINARY(Sheet1!IO185)</f>
        <v>0</v>
      </c>
      <c r="IN183">
        <f>IMAGINARY(Sheet1!IP185)</f>
        <v>0</v>
      </c>
      <c r="IO183">
        <f>IMAGINARY(Sheet1!IQ185)</f>
        <v>0</v>
      </c>
      <c r="IP183">
        <f>IMAGINARY(Sheet1!IR185)</f>
        <v>0</v>
      </c>
      <c r="IQ183">
        <f>IMAGINARY(Sheet1!IS185)</f>
        <v>0</v>
      </c>
      <c r="IR183">
        <f>IMAGINARY(Sheet1!IT185)</f>
        <v>0</v>
      </c>
      <c r="IS183">
        <f>IMAGINARY(Sheet1!IU185)</f>
        <v>0</v>
      </c>
      <c r="IT183">
        <f>IMAGINARY(Sheet1!IV185)</f>
        <v>0</v>
      </c>
      <c r="IU183">
        <f>IMAGINARY(Sheet1!IW185)</f>
        <v>0</v>
      </c>
      <c r="IV183">
        <f>IMAGINARY(Sheet1!IX185)</f>
        <v>0</v>
      </c>
      <c r="IW183">
        <f>IMAGINARY(Sheet1!IY185)</f>
        <v>0</v>
      </c>
      <c r="IX183">
        <f>IMAGINARY(Sheet1!IZ185)</f>
        <v>0</v>
      </c>
      <c r="IY183">
        <f>IMAGINARY(Sheet1!JA185)</f>
        <v>0</v>
      </c>
      <c r="IZ183">
        <f>IMAGINARY(Sheet1!JB185)</f>
        <v>0</v>
      </c>
      <c r="JA183">
        <f>IMAGINARY(Sheet1!JC185)</f>
        <v>0</v>
      </c>
      <c r="JB183">
        <f>IMAGINARY(Sheet1!JD185)</f>
        <v>0</v>
      </c>
      <c r="JC183">
        <f>IMAGINARY(Sheet1!JE185)</f>
        <v>0</v>
      </c>
      <c r="JD183">
        <f>IMAGINARY(Sheet1!JF185)</f>
        <v>0</v>
      </c>
      <c r="JE183">
        <f>IMAGINARY(Sheet1!JG185)</f>
        <v>0</v>
      </c>
      <c r="JF183">
        <f>IMAGINARY(Sheet1!JH185)</f>
        <v>0</v>
      </c>
      <c r="JG183">
        <f>IMAGINARY(Sheet1!JI185)</f>
        <v>0</v>
      </c>
      <c r="JH183">
        <f>IMAGINARY(Sheet1!JJ185)</f>
        <v>0</v>
      </c>
      <c r="JI183">
        <f>IMAGINARY(Sheet1!JK185)</f>
        <v>0</v>
      </c>
      <c r="JJ183">
        <f>IMAGINARY(Sheet1!JL185)</f>
        <v>0</v>
      </c>
      <c r="JK183">
        <f>IMAGINARY(Sheet1!JM185)</f>
        <v>0</v>
      </c>
      <c r="JL183">
        <f>IMAGINARY(Sheet1!JN185)</f>
        <v>0</v>
      </c>
      <c r="JM183">
        <f>IMAGINARY(Sheet1!JO185)</f>
        <v>0</v>
      </c>
      <c r="JN183">
        <f>IMAGINARY(Sheet1!JP185)</f>
        <v>0</v>
      </c>
      <c r="JO183">
        <f>IMAGINARY(Sheet1!JQ185)</f>
        <v>0</v>
      </c>
      <c r="JP183">
        <f>IMAGINARY(Sheet1!JR185)</f>
        <v>0</v>
      </c>
      <c r="JQ183">
        <f>IMAGINARY(Sheet1!JS185)</f>
        <v>0</v>
      </c>
      <c r="JR183">
        <f>IMAGINARY(Sheet1!JT185)</f>
        <v>0</v>
      </c>
      <c r="JS183">
        <f>IMAGINARY(Sheet1!JU185)</f>
        <v>0</v>
      </c>
      <c r="JT183">
        <f>IMAGINARY(Sheet1!JV185)</f>
        <v>0</v>
      </c>
      <c r="JU183">
        <f>IMAGINARY(Sheet1!JW185)</f>
        <v>0</v>
      </c>
      <c r="JV183">
        <f>IMAGINARY(Sheet1!JX185)</f>
        <v>0</v>
      </c>
      <c r="JW183">
        <f>IMAGINARY(Sheet1!JY185)</f>
        <v>0</v>
      </c>
      <c r="JX183">
        <f>IMAGINARY(Sheet1!JZ185)</f>
        <v>0</v>
      </c>
      <c r="JY183">
        <f>IMAGINARY(Sheet1!KA185)</f>
        <v>0</v>
      </c>
      <c r="JZ183">
        <f>IMAGINARY(Sheet1!KB185)</f>
        <v>0</v>
      </c>
      <c r="KA183">
        <f>IMAGINARY(Sheet1!KC185)</f>
        <v>0</v>
      </c>
      <c r="KB183">
        <f>IMAGINARY(Sheet1!KD185)</f>
        <v>0</v>
      </c>
      <c r="KC183">
        <f>IMAGINARY(Sheet1!KE185)</f>
        <v>0</v>
      </c>
      <c r="KD183">
        <f>IMAGINARY(Sheet1!KF185)</f>
        <v>0</v>
      </c>
      <c r="KE183">
        <f>IMAGINARY(Sheet1!KG185)</f>
        <v>0</v>
      </c>
      <c r="KF183">
        <f>IMAGINARY(Sheet1!KH185)</f>
        <v>0</v>
      </c>
      <c r="KG183">
        <f>IMAGINARY(Sheet1!KI185)</f>
        <v>0</v>
      </c>
      <c r="KH183">
        <f>IMAGINARY(Sheet1!KJ185)</f>
        <v>0</v>
      </c>
      <c r="KI183">
        <f>IMAGINARY(Sheet1!KK185)</f>
        <v>0</v>
      </c>
      <c r="KJ183">
        <f>IMAGINARY(Sheet1!KL185)</f>
        <v>0</v>
      </c>
      <c r="KK183">
        <f>IMAGINARY(Sheet1!KM185)</f>
        <v>0</v>
      </c>
      <c r="KL183">
        <f>IMAGINARY(Sheet1!KN185)</f>
        <v>0</v>
      </c>
      <c r="KM183">
        <f>IMAGINARY(Sheet1!KO185)</f>
        <v>0</v>
      </c>
      <c r="KN183">
        <f>IMAGINARY(Sheet1!KP185)</f>
        <v>0</v>
      </c>
    </row>
    <row r="184" spans="1:300" x14ac:dyDescent="0.25">
      <c r="A184">
        <f>IMAGINARY(Sheet1!C186)</f>
        <v>0</v>
      </c>
      <c r="B184">
        <f>IMAGINARY(Sheet1!D186)</f>
        <v>0</v>
      </c>
      <c r="C184">
        <f>IMAGINARY(Sheet1!E186)</f>
        <v>0</v>
      </c>
      <c r="D184">
        <f>IMAGINARY(Sheet1!F186)</f>
        <v>0</v>
      </c>
      <c r="E184">
        <f>IMAGINARY(Sheet1!G186)</f>
        <v>0</v>
      </c>
      <c r="F184">
        <f>IMAGINARY(Sheet1!H186)</f>
        <v>0</v>
      </c>
      <c r="G184">
        <f>IMAGINARY(Sheet1!I186)</f>
        <v>0</v>
      </c>
      <c r="H184">
        <f>IMAGINARY(Sheet1!J186)</f>
        <v>0</v>
      </c>
      <c r="I184">
        <f>IMAGINARY(Sheet1!K186)</f>
        <v>0</v>
      </c>
      <c r="J184">
        <f>IMAGINARY(Sheet1!L186)</f>
        <v>0</v>
      </c>
      <c r="K184">
        <f>IMAGINARY(Sheet1!M186)</f>
        <v>0</v>
      </c>
      <c r="L184">
        <f>IMAGINARY(Sheet1!N186)</f>
        <v>0</v>
      </c>
      <c r="M184">
        <f>IMAGINARY(Sheet1!O186)</f>
        <v>0</v>
      </c>
      <c r="N184">
        <f>IMAGINARY(Sheet1!P186)</f>
        <v>0</v>
      </c>
      <c r="O184">
        <f>IMAGINARY(Sheet1!Q186)</f>
        <v>0</v>
      </c>
      <c r="P184">
        <f>IMAGINARY(Sheet1!R186)</f>
        <v>0</v>
      </c>
      <c r="Q184">
        <f>IMAGINARY(Sheet1!S186)</f>
        <v>0</v>
      </c>
      <c r="R184">
        <f>IMAGINARY(Sheet1!T186)</f>
        <v>0</v>
      </c>
      <c r="S184">
        <f>IMAGINARY(Sheet1!U186)</f>
        <v>0</v>
      </c>
      <c r="T184">
        <f>IMAGINARY(Sheet1!V186)</f>
        <v>0</v>
      </c>
      <c r="U184">
        <f>IMAGINARY(Sheet1!W186)</f>
        <v>0</v>
      </c>
      <c r="V184">
        <f>IMAGINARY(Sheet1!X186)</f>
        <v>0</v>
      </c>
      <c r="W184">
        <f>IMAGINARY(Sheet1!Y186)</f>
        <v>0</v>
      </c>
      <c r="X184">
        <f>IMAGINARY(Sheet1!Z186)</f>
        <v>0</v>
      </c>
      <c r="Y184">
        <f>IMAGINARY(Sheet1!AA186)</f>
        <v>0</v>
      </c>
      <c r="Z184">
        <f>IMAGINARY(Sheet1!AB186)</f>
        <v>0</v>
      </c>
      <c r="AA184">
        <f>IMAGINARY(Sheet1!AC186)</f>
        <v>0</v>
      </c>
      <c r="AB184">
        <f>IMAGINARY(Sheet1!AD186)</f>
        <v>0</v>
      </c>
      <c r="AC184">
        <f>IMAGINARY(Sheet1!AE186)</f>
        <v>0</v>
      </c>
      <c r="AD184">
        <f>IMAGINARY(Sheet1!AF186)</f>
        <v>0</v>
      </c>
      <c r="AE184">
        <f>IMAGINARY(Sheet1!AG186)</f>
        <v>0</v>
      </c>
      <c r="AF184">
        <f>IMAGINARY(Sheet1!AH186)</f>
        <v>0</v>
      </c>
      <c r="AG184">
        <f>IMAGINARY(Sheet1!AI186)</f>
        <v>0</v>
      </c>
      <c r="AH184">
        <f>IMAGINARY(Sheet1!AJ186)</f>
        <v>0</v>
      </c>
      <c r="AI184">
        <f>IMAGINARY(Sheet1!AK186)</f>
        <v>0</v>
      </c>
      <c r="AJ184">
        <f>IMAGINARY(Sheet1!AL186)</f>
        <v>0</v>
      </c>
      <c r="AK184">
        <f>IMAGINARY(Sheet1!AM186)</f>
        <v>0</v>
      </c>
      <c r="AL184">
        <f>IMAGINARY(Sheet1!AN186)</f>
        <v>0</v>
      </c>
      <c r="AM184">
        <f>IMAGINARY(Sheet1!AO186)</f>
        <v>0</v>
      </c>
      <c r="AN184">
        <f>IMAGINARY(Sheet1!AP186)</f>
        <v>0</v>
      </c>
      <c r="AO184">
        <f>IMAGINARY(Sheet1!AQ186)</f>
        <v>0</v>
      </c>
      <c r="AP184">
        <f>IMAGINARY(Sheet1!AR186)</f>
        <v>0</v>
      </c>
      <c r="AQ184">
        <f>IMAGINARY(Sheet1!AS186)</f>
        <v>0</v>
      </c>
      <c r="AR184">
        <f>IMAGINARY(Sheet1!AT186)</f>
        <v>0</v>
      </c>
      <c r="AS184">
        <f>IMAGINARY(Sheet1!AU186)</f>
        <v>0</v>
      </c>
      <c r="AT184">
        <f>IMAGINARY(Sheet1!AV186)</f>
        <v>0</v>
      </c>
      <c r="AU184">
        <f>IMAGINARY(Sheet1!AW186)</f>
        <v>0</v>
      </c>
      <c r="AV184">
        <f>IMAGINARY(Sheet1!AX186)</f>
        <v>0</v>
      </c>
      <c r="AW184">
        <f>IMAGINARY(Sheet1!AY186)</f>
        <v>0</v>
      </c>
      <c r="AX184">
        <f>IMAGINARY(Sheet1!AZ186)</f>
        <v>0</v>
      </c>
      <c r="AY184">
        <f>IMAGINARY(Sheet1!BA186)</f>
        <v>0</v>
      </c>
      <c r="AZ184">
        <f>IMAGINARY(Sheet1!BB186)</f>
        <v>0</v>
      </c>
      <c r="BA184">
        <f>IMAGINARY(Sheet1!BC186)</f>
        <v>0</v>
      </c>
      <c r="BB184">
        <f>IMAGINARY(Sheet1!BD186)</f>
        <v>0</v>
      </c>
      <c r="BC184">
        <f>IMAGINARY(Sheet1!BE186)</f>
        <v>0</v>
      </c>
      <c r="BD184">
        <f>IMAGINARY(Sheet1!BF186)</f>
        <v>0</v>
      </c>
      <c r="BE184">
        <f>IMAGINARY(Sheet1!BG186)</f>
        <v>0</v>
      </c>
      <c r="BF184">
        <f>IMAGINARY(Sheet1!BH186)</f>
        <v>0</v>
      </c>
      <c r="BG184">
        <f>IMAGINARY(Sheet1!BI186)</f>
        <v>0</v>
      </c>
      <c r="BH184">
        <f>IMAGINARY(Sheet1!BJ186)</f>
        <v>0</v>
      </c>
      <c r="BI184">
        <f>IMAGINARY(Sheet1!BK186)</f>
        <v>0</v>
      </c>
      <c r="BJ184">
        <f>IMAGINARY(Sheet1!BL186)</f>
        <v>0</v>
      </c>
      <c r="BK184">
        <f>IMAGINARY(Sheet1!BM186)</f>
        <v>0</v>
      </c>
      <c r="BL184">
        <f>IMAGINARY(Sheet1!BN186)</f>
        <v>0</v>
      </c>
      <c r="BM184">
        <f>IMAGINARY(Sheet1!BO186)</f>
        <v>0</v>
      </c>
      <c r="BN184">
        <f>IMAGINARY(Sheet1!BP186)</f>
        <v>0</v>
      </c>
      <c r="BO184">
        <f>IMAGINARY(Sheet1!BQ186)</f>
        <v>0</v>
      </c>
      <c r="BP184">
        <f>IMAGINARY(Sheet1!BR186)</f>
        <v>0</v>
      </c>
      <c r="BQ184">
        <f>IMAGINARY(Sheet1!BS186)</f>
        <v>0</v>
      </c>
      <c r="BR184">
        <f>IMAGINARY(Sheet1!BT186)</f>
        <v>0</v>
      </c>
      <c r="BS184">
        <f>IMAGINARY(Sheet1!BU186)</f>
        <v>0</v>
      </c>
      <c r="BT184">
        <f>IMAGINARY(Sheet1!BV186)</f>
        <v>0</v>
      </c>
      <c r="BU184">
        <f>IMAGINARY(Sheet1!BW186)</f>
        <v>0</v>
      </c>
      <c r="BV184">
        <f>IMAGINARY(Sheet1!BX186)</f>
        <v>0</v>
      </c>
      <c r="BW184">
        <f>IMAGINARY(Sheet1!BY186)</f>
        <v>0</v>
      </c>
      <c r="BX184">
        <f>IMAGINARY(Sheet1!BZ186)</f>
        <v>0</v>
      </c>
      <c r="BY184">
        <f>IMAGINARY(Sheet1!CA186)</f>
        <v>0</v>
      </c>
      <c r="BZ184">
        <f>IMAGINARY(Sheet1!CB186)</f>
        <v>0</v>
      </c>
      <c r="CA184">
        <f>IMAGINARY(Sheet1!CC186)</f>
        <v>0</v>
      </c>
      <c r="CB184">
        <f>IMAGINARY(Sheet1!CD186)</f>
        <v>0</v>
      </c>
      <c r="CC184">
        <f>IMAGINARY(Sheet1!CE186)</f>
        <v>0</v>
      </c>
      <c r="CD184">
        <f>IMAGINARY(Sheet1!CF186)</f>
        <v>0</v>
      </c>
      <c r="CE184">
        <f>IMAGINARY(Sheet1!CG186)</f>
        <v>0</v>
      </c>
      <c r="CF184">
        <f>IMAGINARY(Sheet1!CH186)</f>
        <v>0</v>
      </c>
      <c r="CG184">
        <f>IMAGINARY(Sheet1!CI186)</f>
        <v>0</v>
      </c>
      <c r="CH184">
        <f>IMAGINARY(Sheet1!CJ186)</f>
        <v>0</v>
      </c>
      <c r="CI184">
        <f>IMAGINARY(Sheet1!CK186)</f>
        <v>0</v>
      </c>
      <c r="CJ184">
        <f>IMAGINARY(Sheet1!CL186)</f>
        <v>0</v>
      </c>
      <c r="CK184">
        <f>IMAGINARY(Sheet1!CM186)</f>
        <v>0</v>
      </c>
      <c r="CL184">
        <f>IMAGINARY(Sheet1!CN186)</f>
        <v>0</v>
      </c>
      <c r="CM184">
        <f>IMAGINARY(Sheet1!CO186)</f>
        <v>0</v>
      </c>
      <c r="CN184">
        <f>IMAGINARY(Sheet1!CP186)</f>
        <v>0</v>
      </c>
      <c r="CO184">
        <f>IMAGINARY(Sheet1!CQ186)</f>
        <v>0</v>
      </c>
      <c r="CP184">
        <f>IMAGINARY(Sheet1!CR186)</f>
        <v>0</v>
      </c>
      <c r="CQ184">
        <f>IMAGINARY(Sheet1!CS186)</f>
        <v>0</v>
      </c>
      <c r="CR184">
        <f>IMAGINARY(Sheet1!CT186)</f>
        <v>0</v>
      </c>
      <c r="CS184">
        <f>IMAGINARY(Sheet1!CU186)</f>
        <v>0</v>
      </c>
      <c r="CT184">
        <f>IMAGINARY(Sheet1!CV186)</f>
        <v>0</v>
      </c>
      <c r="CU184">
        <f>IMAGINARY(Sheet1!CW186)</f>
        <v>0</v>
      </c>
      <c r="CV184">
        <f>IMAGINARY(Sheet1!CX186)</f>
        <v>0</v>
      </c>
      <c r="CW184">
        <f>IMAGINARY(Sheet1!CY186)</f>
        <v>0</v>
      </c>
      <c r="CX184">
        <f>IMAGINARY(Sheet1!CZ186)</f>
        <v>0</v>
      </c>
      <c r="CY184">
        <f>IMAGINARY(Sheet1!DA186)</f>
        <v>0</v>
      </c>
      <c r="CZ184">
        <f>IMAGINARY(Sheet1!DB186)</f>
        <v>0</v>
      </c>
      <c r="DA184">
        <f>IMAGINARY(Sheet1!DC186)</f>
        <v>0</v>
      </c>
      <c r="DB184">
        <f>IMAGINARY(Sheet1!DD186)</f>
        <v>0</v>
      </c>
      <c r="DC184">
        <f>IMAGINARY(Sheet1!DE186)</f>
        <v>0</v>
      </c>
      <c r="DD184">
        <f>IMAGINARY(Sheet1!DF186)</f>
        <v>0</v>
      </c>
      <c r="DE184">
        <f>IMAGINARY(Sheet1!DG186)</f>
        <v>0</v>
      </c>
      <c r="DF184">
        <f>IMAGINARY(Sheet1!DH186)</f>
        <v>0</v>
      </c>
      <c r="DG184">
        <f>IMAGINARY(Sheet1!DI186)</f>
        <v>0</v>
      </c>
      <c r="DH184">
        <f>IMAGINARY(Sheet1!DJ186)</f>
        <v>0</v>
      </c>
      <c r="DI184">
        <f>IMAGINARY(Sheet1!DK186)</f>
        <v>0</v>
      </c>
      <c r="DJ184">
        <f>IMAGINARY(Sheet1!DL186)</f>
        <v>0</v>
      </c>
      <c r="DK184">
        <f>IMAGINARY(Sheet1!DM186)</f>
        <v>0</v>
      </c>
      <c r="DL184">
        <f>IMAGINARY(Sheet1!DN186)</f>
        <v>0</v>
      </c>
      <c r="DM184">
        <f>IMAGINARY(Sheet1!DO186)</f>
        <v>0</v>
      </c>
      <c r="DN184">
        <f>IMAGINARY(Sheet1!DP186)</f>
        <v>0</v>
      </c>
      <c r="DO184">
        <f>IMAGINARY(Sheet1!DQ186)</f>
        <v>0</v>
      </c>
      <c r="DP184">
        <f>IMAGINARY(Sheet1!DR186)</f>
        <v>0</v>
      </c>
      <c r="DQ184">
        <f>IMAGINARY(Sheet1!DS186)</f>
        <v>0</v>
      </c>
      <c r="DR184">
        <f>IMAGINARY(Sheet1!DT186)</f>
        <v>0</v>
      </c>
      <c r="DS184">
        <f>IMAGINARY(Sheet1!DU186)</f>
        <v>0</v>
      </c>
      <c r="DT184">
        <f>IMAGINARY(Sheet1!DV186)</f>
        <v>0</v>
      </c>
      <c r="DU184">
        <f>IMAGINARY(Sheet1!DW186)</f>
        <v>0</v>
      </c>
      <c r="DV184">
        <f>IMAGINARY(Sheet1!DX186)</f>
        <v>0</v>
      </c>
      <c r="DW184">
        <f>IMAGINARY(Sheet1!DY186)</f>
        <v>0</v>
      </c>
      <c r="DX184">
        <f>IMAGINARY(Sheet1!DZ186)</f>
        <v>0</v>
      </c>
      <c r="DY184">
        <f>IMAGINARY(Sheet1!EA186)</f>
        <v>0</v>
      </c>
      <c r="DZ184">
        <f>IMAGINARY(Sheet1!EB186)</f>
        <v>0</v>
      </c>
      <c r="EA184">
        <f>IMAGINARY(Sheet1!EC186)</f>
        <v>0</v>
      </c>
      <c r="EB184">
        <f>IMAGINARY(Sheet1!ED186)</f>
        <v>0</v>
      </c>
      <c r="EC184">
        <f>IMAGINARY(Sheet1!EE186)</f>
        <v>0</v>
      </c>
      <c r="ED184">
        <f>IMAGINARY(Sheet1!EF186)</f>
        <v>0</v>
      </c>
      <c r="EE184">
        <f>IMAGINARY(Sheet1!EG186)</f>
        <v>0</v>
      </c>
      <c r="EF184">
        <f>IMAGINARY(Sheet1!EH186)</f>
        <v>0</v>
      </c>
      <c r="EG184">
        <f>IMAGINARY(Sheet1!EI186)</f>
        <v>0</v>
      </c>
      <c r="EH184">
        <f>IMAGINARY(Sheet1!EJ186)</f>
        <v>0</v>
      </c>
      <c r="EI184">
        <f>IMAGINARY(Sheet1!EK186)</f>
        <v>0</v>
      </c>
      <c r="EJ184">
        <f>IMAGINARY(Sheet1!EL186)</f>
        <v>0</v>
      </c>
      <c r="EK184">
        <f>IMAGINARY(Sheet1!EM186)</f>
        <v>0</v>
      </c>
      <c r="EL184">
        <f>IMAGINARY(Sheet1!EN186)</f>
        <v>0</v>
      </c>
      <c r="EM184">
        <f>IMAGINARY(Sheet1!EO186)</f>
        <v>0</v>
      </c>
      <c r="EN184">
        <f>IMAGINARY(Sheet1!EP186)</f>
        <v>0</v>
      </c>
      <c r="EO184">
        <f>IMAGINARY(Sheet1!EQ186)</f>
        <v>0</v>
      </c>
      <c r="EP184">
        <f>IMAGINARY(Sheet1!ER186)</f>
        <v>0</v>
      </c>
      <c r="EQ184">
        <f>IMAGINARY(Sheet1!ES186)</f>
        <v>0</v>
      </c>
      <c r="ER184">
        <f>IMAGINARY(Sheet1!ET186)</f>
        <v>0</v>
      </c>
      <c r="ES184">
        <f>IMAGINARY(Sheet1!EU186)</f>
        <v>0</v>
      </c>
      <c r="ET184">
        <f>IMAGINARY(Sheet1!EV186)</f>
        <v>0</v>
      </c>
      <c r="EU184">
        <f>IMAGINARY(Sheet1!EW186)</f>
        <v>0</v>
      </c>
      <c r="EV184">
        <f>IMAGINARY(Sheet1!EX186)</f>
        <v>0</v>
      </c>
      <c r="EW184">
        <f>IMAGINARY(Sheet1!EY186)</f>
        <v>0</v>
      </c>
      <c r="EX184">
        <f>IMAGINARY(Sheet1!EZ186)</f>
        <v>0</v>
      </c>
      <c r="EY184">
        <f>IMAGINARY(Sheet1!FA186)</f>
        <v>0</v>
      </c>
      <c r="EZ184">
        <f>IMAGINARY(Sheet1!FB186)</f>
        <v>0</v>
      </c>
      <c r="FA184">
        <f>IMAGINARY(Sheet1!FC186)</f>
        <v>0</v>
      </c>
      <c r="FB184">
        <f>IMAGINARY(Sheet1!FD186)</f>
        <v>0</v>
      </c>
      <c r="FC184">
        <f>IMAGINARY(Sheet1!FE186)</f>
        <v>0</v>
      </c>
      <c r="FD184">
        <f>IMAGINARY(Sheet1!FF186)</f>
        <v>0</v>
      </c>
      <c r="FE184">
        <f>IMAGINARY(Sheet1!FG186)</f>
        <v>0</v>
      </c>
      <c r="FF184">
        <f>IMAGINARY(Sheet1!FH186)</f>
        <v>0</v>
      </c>
      <c r="FG184">
        <f>IMAGINARY(Sheet1!FI186)</f>
        <v>0</v>
      </c>
      <c r="FH184">
        <f>IMAGINARY(Sheet1!FJ186)</f>
        <v>0</v>
      </c>
      <c r="FI184">
        <f>IMAGINARY(Sheet1!FK186)</f>
        <v>0</v>
      </c>
      <c r="FJ184">
        <f>IMAGINARY(Sheet1!FL186)</f>
        <v>0</v>
      </c>
      <c r="FK184">
        <f>IMAGINARY(Sheet1!FM186)</f>
        <v>0</v>
      </c>
      <c r="FL184">
        <f>IMAGINARY(Sheet1!FN186)</f>
        <v>0</v>
      </c>
      <c r="FM184">
        <f>IMAGINARY(Sheet1!FO186)</f>
        <v>0</v>
      </c>
      <c r="FN184">
        <f>IMAGINARY(Sheet1!FP186)</f>
        <v>0</v>
      </c>
      <c r="FO184">
        <f>IMAGINARY(Sheet1!FQ186)</f>
        <v>0</v>
      </c>
      <c r="FP184">
        <f>IMAGINARY(Sheet1!FR186)</f>
        <v>10.51</v>
      </c>
      <c r="FQ184">
        <f>IMAGINARY(Sheet1!FS186)</f>
        <v>0</v>
      </c>
      <c r="FR184">
        <f>IMAGINARY(Sheet1!FT186)</f>
        <v>0</v>
      </c>
      <c r="FS184">
        <f>IMAGINARY(Sheet1!FU186)</f>
        <v>0</v>
      </c>
      <c r="FT184">
        <f>IMAGINARY(Sheet1!FV186)</f>
        <v>0</v>
      </c>
      <c r="FU184">
        <f>IMAGINARY(Sheet1!FW186)</f>
        <v>0</v>
      </c>
      <c r="FV184">
        <f>IMAGINARY(Sheet1!FX186)</f>
        <v>0</v>
      </c>
      <c r="FW184">
        <f>IMAGINARY(Sheet1!FY186)</f>
        <v>0</v>
      </c>
      <c r="FX184">
        <f>IMAGINARY(Sheet1!FZ186)</f>
        <v>0</v>
      </c>
      <c r="FY184">
        <f>IMAGINARY(Sheet1!GA186)</f>
        <v>0</v>
      </c>
      <c r="FZ184">
        <f>IMAGINARY(Sheet1!GB186)</f>
        <v>0</v>
      </c>
      <c r="GA184">
        <f>IMAGINARY(Sheet1!GC186)</f>
        <v>10.09</v>
      </c>
      <c r="GB184">
        <f>IMAGINARY(Sheet1!GD186)</f>
        <v>-22.14</v>
      </c>
      <c r="GC184">
        <f>IMAGINARY(Sheet1!GE186)</f>
        <v>1.54</v>
      </c>
      <c r="GD184">
        <f>IMAGINARY(Sheet1!GF186)</f>
        <v>0</v>
      </c>
      <c r="GE184">
        <f>IMAGINARY(Sheet1!GG186)</f>
        <v>0</v>
      </c>
      <c r="GF184">
        <f>IMAGINARY(Sheet1!GH186)</f>
        <v>0</v>
      </c>
      <c r="GG184">
        <f>IMAGINARY(Sheet1!GI186)</f>
        <v>0</v>
      </c>
      <c r="GH184">
        <f>IMAGINARY(Sheet1!GJ186)</f>
        <v>0</v>
      </c>
      <c r="GI184">
        <f>IMAGINARY(Sheet1!GK186)</f>
        <v>0</v>
      </c>
      <c r="GJ184">
        <f>IMAGINARY(Sheet1!GL186)</f>
        <v>0</v>
      </c>
      <c r="GK184">
        <f>IMAGINARY(Sheet1!GM186)</f>
        <v>0</v>
      </c>
      <c r="GL184">
        <f>IMAGINARY(Sheet1!GN186)</f>
        <v>0</v>
      </c>
      <c r="GM184">
        <f>IMAGINARY(Sheet1!GO186)</f>
        <v>0</v>
      </c>
      <c r="GN184">
        <f>IMAGINARY(Sheet1!GP186)</f>
        <v>0</v>
      </c>
      <c r="GO184">
        <f>IMAGINARY(Sheet1!GQ186)</f>
        <v>0</v>
      </c>
      <c r="GP184">
        <f>IMAGINARY(Sheet1!GR186)</f>
        <v>0</v>
      </c>
      <c r="GQ184">
        <f>IMAGINARY(Sheet1!GS186)</f>
        <v>0</v>
      </c>
      <c r="GR184">
        <f>IMAGINARY(Sheet1!GT186)</f>
        <v>0</v>
      </c>
      <c r="GS184">
        <f>IMAGINARY(Sheet1!GU186)</f>
        <v>0</v>
      </c>
      <c r="GT184">
        <f>IMAGINARY(Sheet1!GV186)</f>
        <v>0</v>
      </c>
      <c r="GU184">
        <f>IMAGINARY(Sheet1!GW186)</f>
        <v>0</v>
      </c>
      <c r="GV184">
        <f>IMAGINARY(Sheet1!GX186)</f>
        <v>0</v>
      </c>
      <c r="GW184">
        <f>IMAGINARY(Sheet1!GY186)</f>
        <v>0</v>
      </c>
      <c r="GX184">
        <f>IMAGINARY(Sheet1!GZ186)</f>
        <v>0</v>
      </c>
      <c r="GY184">
        <f>IMAGINARY(Sheet1!HA186)</f>
        <v>0</v>
      </c>
      <c r="GZ184">
        <f>IMAGINARY(Sheet1!HB186)</f>
        <v>0</v>
      </c>
      <c r="HA184">
        <f>IMAGINARY(Sheet1!HC186)</f>
        <v>0</v>
      </c>
      <c r="HB184">
        <f>IMAGINARY(Sheet1!HD186)</f>
        <v>0</v>
      </c>
      <c r="HC184">
        <f>IMAGINARY(Sheet1!HE186)</f>
        <v>0</v>
      </c>
      <c r="HD184">
        <f>IMAGINARY(Sheet1!HF186)</f>
        <v>0</v>
      </c>
      <c r="HE184">
        <f>IMAGINARY(Sheet1!HG186)</f>
        <v>0</v>
      </c>
      <c r="HF184">
        <f>IMAGINARY(Sheet1!HH186)</f>
        <v>0</v>
      </c>
      <c r="HG184">
        <f>IMAGINARY(Sheet1!HI186)</f>
        <v>0</v>
      </c>
      <c r="HH184">
        <f>IMAGINARY(Sheet1!HJ186)</f>
        <v>0</v>
      </c>
      <c r="HI184">
        <f>IMAGINARY(Sheet1!HK186)</f>
        <v>0</v>
      </c>
      <c r="HJ184">
        <f>IMAGINARY(Sheet1!HL186)</f>
        <v>0</v>
      </c>
      <c r="HK184">
        <f>IMAGINARY(Sheet1!HM186)</f>
        <v>0</v>
      </c>
      <c r="HL184">
        <f>IMAGINARY(Sheet1!HN186)</f>
        <v>0</v>
      </c>
      <c r="HM184">
        <f>IMAGINARY(Sheet1!HO186)</f>
        <v>0</v>
      </c>
      <c r="HN184">
        <f>IMAGINARY(Sheet1!HP186)</f>
        <v>0</v>
      </c>
      <c r="HO184">
        <f>IMAGINARY(Sheet1!HQ186)</f>
        <v>0</v>
      </c>
      <c r="HP184">
        <f>IMAGINARY(Sheet1!HR186)</f>
        <v>0</v>
      </c>
      <c r="HQ184">
        <f>IMAGINARY(Sheet1!HS186)</f>
        <v>0</v>
      </c>
      <c r="HR184">
        <f>IMAGINARY(Sheet1!HT186)</f>
        <v>0</v>
      </c>
      <c r="HS184">
        <f>IMAGINARY(Sheet1!HU186)</f>
        <v>0</v>
      </c>
      <c r="HT184">
        <f>IMAGINARY(Sheet1!HV186)</f>
        <v>0</v>
      </c>
      <c r="HU184">
        <f>IMAGINARY(Sheet1!HW186)</f>
        <v>0</v>
      </c>
      <c r="HV184">
        <f>IMAGINARY(Sheet1!HX186)</f>
        <v>0</v>
      </c>
      <c r="HW184">
        <f>IMAGINARY(Sheet1!HY186)</f>
        <v>0</v>
      </c>
      <c r="HX184">
        <f>IMAGINARY(Sheet1!HZ186)</f>
        <v>0</v>
      </c>
      <c r="HY184">
        <f>IMAGINARY(Sheet1!IA186)</f>
        <v>0</v>
      </c>
      <c r="HZ184">
        <f>IMAGINARY(Sheet1!IB186)</f>
        <v>0</v>
      </c>
      <c r="IA184">
        <f>IMAGINARY(Sheet1!IC186)</f>
        <v>0</v>
      </c>
      <c r="IB184">
        <f>IMAGINARY(Sheet1!ID186)</f>
        <v>0</v>
      </c>
      <c r="IC184">
        <f>IMAGINARY(Sheet1!IE186)</f>
        <v>0</v>
      </c>
      <c r="ID184">
        <f>IMAGINARY(Sheet1!IF186)</f>
        <v>0</v>
      </c>
      <c r="IE184">
        <f>IMAGINARY(Sheet1!IG186)</f>
        <v>0</v>
      </c>
      <c r="IF184">
        <f>IMAGINARY(Sheet1!IH186)</f>
        <v>0</v>
      </c>
      <c r="IG184">
        <f>IMAGINARY(Sheet1!II186)</f>
        <v>0</v>
      </c>
      <c r="IH184">
        <f>IMAGINARY(Sheet1!IJ186)</f>
        <v>0</v>
      </c>
      <c r="II184">
        <f>IMAGINARY(Sheet1!IK186)</f>
        <v>0</v>
      </c>
      <c r="IJ184">
        <f>IMAGINARY(Sheet1!IL186)</f>
        <v>0</v>
      </c>
      <c r="IK184">
        <f>IMAGINARY(Sheet1!IM186)</f>
        <v>0</v>
      </c>
      <c r="IL184">
        <f>IMAGINARY(Sheet1!IN186)</f>
        <v>0</v>
      </c>
      <c r="IM184">
        <f>IMAGINARY(Sheet1!IO186)</f>
        <v>0</v>
      </c>
      <c r="IN184">
        <f>IMAGINARY(Sheet1!IP186)</f>
        <v>0</v>
      </c>
      <c r="IO184">
        <f>IMAGINARY(Sheet1!IQ186)</f>
        <v>0</v>
      </c>
      <c r="IP184">
        <f>IMAGINARY(Sheet1!IR186)</f>
        <v>0</v>
      </c>
      <c r="IQ184">
        <f>IMAGINARY(Sheet1!IS186)</f>
        <v>0</v>
      </c>
      <c r="IR184">
        <f>IMAGINARY(Sheet1!IT186)</f>
        <v>0</v>
      </c>
      <c r="IS184">
        <f>IMAGINARY(Sheet1!IU186)</f>
        <v>0</v>
      </c>
      <c r="IT184">
        <f>IMAGINARY(Sheet1!IV186)</f>
        <v>0</v>
      </c>
      <c r="IU184">
        <f>IMAGINARY(Sheet1!IW186)</f>
        <v>0</v>
      </c>
      <c r="IV184">
        <f>IMAGINARY(Sheet1!IX186)</f>
        <v>0</v>
      </c>
      <c r="IW184">
        <f>IMAGINARY(Sheet1!IY186)</f>
        <v>0</v>
      </c>
      <c r="IX184">
        <f>IMAGINARY(Sheet1!IZ186)</f>
        <v>0</v>
      </c>
      <c r="IY184">
        <f>IMAGINARY(Sheet1!JA186)</f>
        <v>0</v>
      </c>
      <c r="IZ184">
        <f>IMAGINARY(Sheet1!JB186)</f>
        <v>0</v>
      </c>
      <c r="JA184">
        <f>IMAGINARY(Sheet1!JC186)</f>
        <v>0</v>
      </c>
      <c r="JB184">
        <f>IMAGINARY(Sheet1!JD186)</f>
        <v>0</v>
      </c>
      <c r="JC184">
        <f>IMAGINARY(Sheet1!JE186)</f>
        <v>0</v>
      </c>
      <c r="JD184">
        <f>IMAGINARY(Sheet1!JF186)</f>
        <v>0</v>
      </c>
      <c r="JE184">
        <f>IMAGINARY(Sheet1!JG186)</f>
        <v>0</v>
      </c>
      <c r="JF184">
        <f>IMAGINARY(Sheet1!JH186)</f>
        <v>0</v>
      </c>
      <c r="JG184">
        <f>IMAGINARY(Sheet1!JI186)</f>
        <v>0</v>
      </c>
      <c r="JH184">
        <f>IMAGINARY(Sheet1!JJ186)</f>
        <v>0</v>
      </c>
      <c r="JI184">
        <f>IMAGINARY(Sheet1!JK186)</f>
        <v>0</v>
      </c>
      <c r="JJ184">
        <f>IMAGINARY(Sheet1!JL186)</f>
        <v>0</v>
      </c>
      <c r="JK184">
        <f>IMAGINARY(Sheet1!JM186)</f>
        <v>0</v>
      </c>
      <c r="JL184">
        <f>IMAGINARY(Sheet1!JN186)</f>
        <v>0</v>
      </c>
      <c r="JM184">
        <f>IMAGINARY(Sheet1!JO186)</f>
        <v>0</v>
      </c>
      <c r="JN184">
        <f>IMAGINARY(Sheet1!JP186)</f>
        <v>0</v>
      </c>
      <c r="JO184">
        <f>IMAGINARY(Sheet1!JQ186)</f>
        <v>0</v>
      </c>
      <c r="JP184">
        <f>IMAGINARY(Sheet1!JR186)</f>
        <v>0</v>
      </c>
      <c r="JQ184">
        <f>IMAGINARY(Sheet1!JS186)</f>
        <v>0</v>
      </c>
      <c r="JR184">
        <f>IMAGINARY(Sheet1!JT186)</f>
        <v>0</v>
      </c>
      <c r="JS184">
        <f>IMAGINARY(Sheet1!JU186)</f>
        <v>0</v>
      </c>
      <c r="JT184">
        <f>IMAGINARY(Sheet1!JV186)</f>
        <v>0</v>
      </c>
      <c r="JU184">
        <f>IMAGINARY(Sheet1!JW186)</f>
        <v>0</v>
      </c>
      <c r="JV184">
        <f>IMAGINARY(Sheet1!JX186)</f>
        <v>0</v>
      </c>
      <c r="JW184">
        <f>IMAGINARY(Sheet1!JY186)</f>
        <v>0</v>
      </c>
      <c r="JX184">
        <f>IMAGINARY(Sheet1!JZ186)</f>
        <v>0</v>
      </c>
      <c r="JY184">
        <f>IMAGINARY(Sheet1!KA186)</f>
        <v>0</v>
      </c>
      <c r="JZ184">
        <f>IMAGINARY(Sheet1!KB186)</f>
        <v>0</v>
      </c>
      <c r="KA184">
        <f>IMAGINARY(Sheet1!KC186)</f>
        <v>0</v>
      </c>
      <c r="KB184">
        <f>IMAGINARY(Sheet1!KD186)</f>
        <v>0</v>
      </c>
      <c r="KC184">
        <f>IMAGINARY(Sheet1!KE186)</f>
        <v>0</v>
      </c>
      <c r="KD184">
        <f>IMAGINARY(Sheet1!KF186)</f>
        <v>0</v>
      </c>
      <c r="KE184">
        <f>IMAGINARY(Sheet1!KG186)</f>
        <v>0</v>
      </c>
      <c r="KF184">
        <f>IMAGINARY(Sheet1!KH186)</f>
        <v>0</v>
      </c>
      <c r="KG184">
        <f>IMAGINARY(Sheet1!KI186)</f>
        <v>0</v>
      </c>
      <c r="KH184">
        <f>IMAGINARY(Sheet1!KJ186)</f>
        <v>0</v>
      </c>
      <c r="KI184">
        <f>IMAGINARY(Sheet1!KK186)</f>
        <v>0</v>
      </c>
      <c r="KJ184">
        <f>IMAGINARY(Sheet1!KL186)</f>
        <v>0</v>
      </c>
      <c r="KK184">
        <f>IMAGINARY(Sheet1!KM186)</f>
        <v>0</v>
      </c>
      <c r="KL184">
        <f>IMAGINARY(Sheet1!KN186)</f>
        <v>0</v>
      </c>
      <c r="KM184">
        <f>IMAGINARY(Sheet1!KO186)</f>
        <v>0</v>
      </c>
      <c r="KN184">
        <f>IMAGINARY(Sheet1!KP186)</f>
        <v>0</v>
      </c>
    </row>
    <row r="185" spans="1:300" x14ac:dyDescent="0.25">
      <c r="A185">
        <f>IMAGINARY(Sheet1!C187)</f>
        <v>0</v>
      </c>
      <c r="B185">
        <f>IMAGINARY(Sheet1!D187)</f>
        <v>0</v>
      </c>
      <c r="C185">
        <f>IMAGINARY(Sheet1!E187)</f>
        <v>0</v>
      </c>
      <c r="D185">
        <f>IMAGINARY(Sheet1!F187)</f>
        <v>0</v>
      </c>
      <c r="E185">
        <f>IMAGINARY(Sheet1!G187)</f>
        <v>0</v>
      </c>
      <c r="F185">
        <f>IMAGINARY(Sheet1!H187)</f>
        <v>0</v>
      </c>
      <c r="G185">
        <f>IMAGINARY(Sheet1!I187)</f>
        <v>0</v>
      </c>
      <c r="H185">
        <f>IMAGINARY(Sheet1!J187)</f>
        <v>0</v>
      </c>
      <c r="I185">
        <f>IMAGINARY(Sheet1!K187)</f>
        <v>0</v>
      </c>
      <c r="J185">
        <f>IMAGINARY(Sheet1!L187)</f>
        <v>0</v>
      </c>
      <c r="K185">
        <f>IMAGINARY(Sheet1!M187)</f>
        <v>0</v>
      </c>
      <c r="L185">
        <f>IMAGINARY(Sheet1!N187)</f>
        <v>0</v>
      </c>
      <c r="M185">
        <f>IMAGINARY(Sheet1!O187)</f>
        <v>0</v>
      </c>
      <c r="N185">
        <f>IMAGINARY(Sheet1!P187)</f>
        <v>0</v>
      </c>
      <c r="O185">
        <f>IMAGINARY(Sheet1!Q187)</f>
        <v>0</v>
      </c>
      <c r="P185">
        <f>IMAGINARY(Sheet1!R187)</f>
        <v>0</v>
      </c>
      <c r="Q185">
        <f>IMAGINARY(Sheet1!S187)</f>
        <v>0</v>
      </c>
      <c r="R185">
        <f>IMAGINARY(Sheet1!T187)</f>
        <v>0</v>
      </c>
      <c r="S185">
        <f>IMAGINARY(Sheet1!U187)</f>
        <v>0</v>
      </c>
      <c r="T185">
        <f>IMAGINARY(Sheet1!V187)</f>
        <v>0</v>
      </c>
      <c r="U185">
        <f>IMAGINARY(Sheet1!W187)</f>
        <v>0</v>
      </c>
      <c r="V185">
        <f>IMAGINARY(Sheet1!X187)</f>
        <v>0</v>
      </c>
      <c r="W185">
        <f>IMAGINARY(Sheet1!Y187)</f>
        <v>0</v>
      </c>
      <c r="X185">
        <f>IMAGINARY(Sheet1!Z187)</f>
        <v>0</v>
      </c>
      <c r="Y185">
        <f>IMAGINARY(Sheet1!AA187)</f>
        <v>0</v>
      </c>
      <c r="Z185">
        <f>IMAGINARY(Sheet1!AB187)</f>
        <v>0</v>
      </c>
      <c r="AA185">
        <f>IMAGINARY(Sheet1!AC187)</f>
        <v>0</v>
      </c>
      <c r="AB185">
        <f>IMAGINARY(Sheet1!AD187)</f>
        <v>0</v>
      </c>
      <c r="AC185">
        <f>IMAGINARY(Sheet1!AE187)</f>
        <v>0</v>
      </c>
      <c r="AD185">
        <f>IMAGINARY(Sheet1!AF187)</f>
        <v>0</v>
      </c>
      <c r="AE185">
        <f>IMAGINARY(Sheet1!AG187)</f>
        <v>0</v>
      </c>
      <c r="AF185">
        <f>IMAGINARY(Sheet1!AH187)</f>
        <v>0</v>
      </c>
      <c r="AG185">
        <f>IMAGINARY(Sheet1!AI187)</f>
        <v>0</v>
      </c>
      <c r="AH185">
        <f>IMAGINARY(Sheet1!AJ187)</f>
        <v>0</v>
      </c>
      <c r="AI185">
        <f>IMAGINARY(Sheet1!AK187)</f>
        <v>0</v>
      </c>
      <c r="AJ185">
        <f>IMAGINARY(Sheet1!AL187)</f>
        <v>0</v>
      </c>
      <c r="AK185">
        <f>IMAGINARY(Sheet1!AM187)</f>
        <v>0</v>
      </c>
      <c r="AL185">
        <f>IMAGINARY(Sheet1!AN187)</f>
        <v>0</v>
      </c>
      <c r="AM185">
        <f>IMAGINARY(Sheet1!AO187)</f>
        <v>0</v>
      </c>
      <c r="AN185">
        <f>IMAGINARY(Sheet1!AP187)</f>
        <v>0</v>
      </c>
      <c r="AO185">
        <f>IMAGINARY(Sheet1!AQ187)</f>
        <v>0</v>
      </c>
      <c r="AP185">
        <f>IMAGINARY(Sheet1!AR187)</f>
        <v>0</v>
      </c>
      <c r="AQ185">
        <f>IMAGINARY(Sheet1!AS187)</f>
        <v>0</v>
      </c>
      <c r="AR185">
        <f>IMAGINARY(Sheet1!AT187)</f>
        <v>0</v>
      </c>
      <c r="AS185">
        <f>IMAGINARY(Sheet1!AU187)</f>
        <v>0</v>
      </c>
      <c r="AT185">
        <f>IMAGINARY(Sheet1!AV187)</f>
        <v>0</v>
      </c>
      <c r="AU185">
        <f>IMAGINARY(Sheet1!AW187)</f>
        <v>0</v>
      </c>
      <c r="AV185">
        <f>IMAGINARY(Sheet1!AX187)</f>
        <v>0</v>
      </c>
      <c r="AW185">
        <f>IMAGINARY(Sheet1!AY187)</f>
        <v>0</v>
      </c>
      <c r="AX185">
        <f>IMAGINARY(Sheet1!AZ187)</f>
        <v>0</v>
      </c>
      <c r="AY185">
        <f>IMAGINARY(Sheet1!BA187)</f>
        <v>0</v>
      </c>
      <c r="AZ185">
        <f>IMAGINARY(Sheet1!BB187)</f>
        <v>0</v>
      </c>
      <c r="BA185">
        <f>IMAGINARY(Sheet1!BC187)</f>
        <v>0</v>
      </c>
      <c r="BB185">
        <f>IMAGINARY(Sheet1!BD187)</f>
        <v>0</v>
      </c>
      <c r="BC185">
        <f>IMAGINARY(Sheet1!BE187)</f>
        <v>0</v>
      </c>
      <c r="BD185">
        <f>IMAGINARY(Sheet1!BF187)</f>
        <v>0</v>
      </c>
      <c r="BE185">
        <f>IMAGINARY(Sheet1!BG187)</f>
        <v>0</v>
      </c>
      <c r="BF185">
        <f>IMAGINARY(Sheet1!BH187)</f>
        <v>0</v>
      </c>
      <c r="BG185">
        <f>IMAGINARY(Sheet1!BI187)</f>
        <v>0</v>
      </c>
      <c r="BH185">
        <f>IMAGINARY(Sheet1!BJ187)</f>
        <v>0</v>
      </c>
      <c r="BI185">
        <f>IMAGINARY(Sheet1!BK187)</f>
        <v>0</v>
      </c>
      <c r="BJ185">
        <f>IMAGINARY(Sheet1!BL187)</f>
        <v>0</v>
      </c>
      <c r="BK185">
        <f>IMAGINARY(Sheet1!BM187)</f>
        <v>0</v>
      </c>
      <c r="BL185">
        <f>IMAGINARY(Sheet1!BN187)</f>
        <v>0</v>
      </c>
      <c r="BM185">
        <f>IMAGINARY(Sheet1!BO187)</f>
        <v>0</v>
      </c>
      <c r="BN185">
        <f>IMAGINARY(Sheet1!BP187)</f>
        <v>0</v>
      </c>
      <c r="BO185">
        <f>IMAGINARY(Sheet1!BQ187)</f>
        <v>0</v>
      </c>
      <c r="BP185">
        <f>IMAGINARY(Sheet1!BR187)</f>
        <v>0</v>
      </c>
      <c r="BQ185">
        <f>IMAGINARY(Sheet1!BS187)</f>
        <v>0</v>
      </c>
      <c r="BR185">
        <f>IMAGINARY(Sheet1!BT187)</f>
        <v>0</v>
      </c>
      <c r="BS185">
        <f>IMAGINARY(Sheet1!BU187)</f>
        <v>0</v>
      </c>
      <c r="BT185">
        <f>IMAGINARY(Sheet1!BV187)</f>
        <v>0</v>
      </c>
      <c r="BU185">
        <f>IMAGINARY(Sheet1!BW187)</f>
        <v>0</v>
      </c>
      <c r="BV185">
        <f>IMAGINARY(Sheet1!BX187)</f>
        <v>0</v>
      </c>
      <c r="BW185">
        <f>IMAGINARY(Sheet1!BY187)</f>
        <v>0</v>
      </c>
      <c r="BX185">
        <f>IMAGINARY(Sheet1!BZ187)</f>
        <v>0</v>
      </c>
      <c r="BY185">
        <f>IMAGINARY(Sheet1!CA187)</f>
        <v>0</v>
      </c>
      <c r="BZ185">
        <f>IMAGINARY(Sheet1!CB187)</f>
        <v>0</v>
      </c>
      <c r="CA185">
        <f>IMAGINARY(Sheet1!CC187)</f>
        <v>0</v>
      </c>
      <c r="CB185">
        <f>IMAGINARY(Sheet1!CD187)</f>
        <v>0</v>
      </c>
      <c r="CC185">
        <f>IMAGINARY(Sheet1!CE187)</f>
        <v>0</v>
      </c>
      <c r="CD185">
        <f>IMAGINARY(Sheet1!CF187)</f>
        <v>0</v>
      </c>
      <c r="CE185">
        <f>IMAGINARY(Sheet1!CG187)</f>
        <v>0</v>
      </c>
      <c r="CF185">
        <f>IMAGINARY(Sheet1!CH187)</f>
        <v>0</v>
      </c>
      <c r="CG185">
        <f>IMAGINARY(Sheet1!CI187)</f>
        <v>0</v>
      </c>
      <c r="CH185">
        <f>IMAGINARY(Sheet1!CJ187)</f>
        <v>0</v>
      </c>
      <c r="CI185">
        <f>IMAGINARY(Sheet1!CK187)</f>
        <v>0</v>
      </c>
      <c r="CJ185">
        <f>IMAGINARY(Sheet1!CL187)</f>
        <v>0</v>
      </c>
      <c r="CK185">
        <f>IMAGINARY(Sheet1!CM187)</f>
        <v>0</v>
      </c>
      <c r="CL185">
        <f>IMAGINARY(Sheet1!CN187)</f>
        <v>0</v>
      </c>
      <c r="CM185">
        <f>IMAGINARY(Sheet1!CO187)</f>
        <v>0</v>
      </c>
      <c r="CN185">
        <f>IMAGINARY(Sheet1!CP187)</f>
        <v>0</v>
      </c>
      <c r="CO185">
        <f>IMAGINARY(Sheet1!CQ187)</f>
        <v>0</v>
      </c>
      <c r="CP185">
        <f>IMAGINARY(Sheet1!CR187)</f>
        <v>0</v>
      </c>
      <c r="CQ185">
        <f>IMAGINARY(Sheet1!CS187)</f>
        <v>0</v>
      </c>
      <c r="CR185">
        <f>IMAGINARY(Sheet1!CT187)</f>
        <v>0</v>
      </c>
      <c r="CS185">
        <f>IMAGINARY(Sheet1!CU187)</f>
        <v>0</v>
      </c>
      <c r="CT185">
        <f>IMAGINARY(Sheet1!CV187)</f>
        <v>0</v>
      </c>
      <c r="CU185">
        <f>IMAGINARY(Sheet1!CW187)</f>
        <v>0</v>
      </c>
      <c r="CV185">
        <f>IMAGINARY(Sheet1!CX187)</f>
        <v>0</v>
      </c>
      <c r="CW185">
        <f>IMAGINARY(Sheet1!CY187)</f>
        <v>0</v>
      </c>
      <c r="CX185">
        <f>IMAGINARY(Sheet1!CZ187)</f>
        <v>0</v>
      </c>
      <c r="CY185">
        <f>IMAGINARY(Sheet1!DA187)</f>
        <v>0</v>
      </c>
      <c r="CZ185">
        <f>IMAGINARY(Sheet1!DB187)</f>
        <v>0</v>
      </c>
      <c r="DA185">
        <f>IMAGINARY(Sheet1!DC187)</f>
        <v>0</v>
      </c>
      <c r="DB185">
        <f>IMAGINARY(Sheet1!DD187)</f>
        <v>0</v>
      </c>
      <c r="DC185">
        <f>IMAGINARY(Sheet1!DE187)</f>
        <v>0</v>
      </c>
      <c r="DD185">
        <f>IMAGINARY(Sheet1!DF187)</f>
        <v>0</v>
      </c>
      <c r="DE185">
        <f>IMAGINARY(Sheet1!DG187)</f>
        <v>0</v>
      </c>
      <c r="DF185">
        <f>IMAGINARY(Sheet1!DH187)</f>
        <v>0</v>
      </c>
      <c r="DG185">
        <f>IMAGINARY(Sheet1!DI187)</f>
        <v>0</v>
      </c>
      <c r="DH185">
        <f>IMAGINARY(Sheet1!DJ187)</f>
        <v>0</v>
      </c>
      <c r="DI185">
        <f>IMAGINARY(Sheet1!DK187)</f>
        <v>0</v>
      </c>
      <c r="DJ185">
        <f>IMAGINARY(Sheet1!DL187)</f>
        <v>0</v>
      </c>
      <c r="DK185">
        <f>IMAGINARY(Sheet1!DM187)</f>
        <v>0</v>
      </c>
      <c r="DL185">
        <f>IMAGINARY(Sheet1!DN187)</f>
        <v>0</v>
      </c>
      <c r="DM185">
        <f>IMAGINARY(Sheet1!DO187)</f>
        <v>0</v>
      </c>
      <c r="DN185">
        <f>IMAGINARY(Sheet1!DP187)</f>
        <v>0</v>
      </c>
      <c r="DO185">
        <f>IMAGINARY(Sheet1!DQ187)</f>
        <v>0</v>
      </c>
      <c r="DP185">
        <f>IMAGINARY(Sheet1!DR187)</f>
        <v>0</v>
      </c>
      <c r="DQ185">
        <f>IMAGINARY(Sheet1!DS187)</f>
        <v>0</v>
      </c>
      <c r="DR185">
        <f>IMAGINARY(Sheet1!DT187)</f>
        <v>0</v>
      </c>
      <c r="DS185">
        <f>IMAGINARY(Sheet1!DU187)</f>
        <v>0</v>
      </c>
      <c r="DT185">
        <f>IMAGINARY(Sheet1!DV187)</f>
        <v>0</v>
      </c>
      <c r="DU185">
        <f>IMAGINARY(Sheet1!DW187)</f>
        <v>0</v>
      </c>
      <c r="DV185">
        <f>IMAGINARY(Sheet1!DX187)</f>
        <v>0</v>
      </c>
      <c r="DW185">
        <f>IMAGINARY(Sheet1!DY187)</f>
        <v>0</v>
      </c>
      <c r="DX185">
        <f>IMAGINARY(Sheet1!DZ187)</f>
        <v>0</v>
      </c>
      <c r="DY185">
        <f>IMAGINARY(Sheet1!EA187)</f>
        <v>0</v>
      </c>
      <c r="DZ185">
        <f>IMAGINARY(Sheet1!EB187)</f>
        <v>0</v>
      </c>
      <c r="EA185">
        <f>IMAGINARY(Sheet1!EC187)</f>
        <v>0</v>
      </c>
      <c r="EB185">
        <f>IMAGINARY(Sheet1!ED187)</f>
        <v>0</v>
      </c>
      <c r="EC185">
        <f>IMAGINARY(Sheet1!EE187)</f>
        <v>0</v>
      </c>
      <c r="ED185">
        <f>IMAGINARY(Sheet1!EF187)</f>
        <v>0</v>
      </c>
      <c r="EE185">
        <f>IMAGINARY(Sheet1!EG187)</f>
        <v>0</v>
      </c>
      <c r="EF185">
        <f>IMAGINARY(Sheet1!EH187)</f>
        <v>0</v>
      </c>
      <c r="EG185">
        <f>IMAGINARY(Sheet1!EI187)</f>
        <v>0</v>
      </c>
      <c r="EH185">
        <f>IMAGINARY(Sheet1!EJ187)</f>
        <v>0</v>
      </c>
      <c r="EI185">
        <f>IMAGINARY(Sheet1!EK187)</f>
        <v>0</v>
      </c>
      <c r="EJ185">
        <f>IMAGINARY(Sheet1!EL187)</f>
        <v>0</v>
      </c>
      <c r="EK185">
        <f>IMAGINARY(Sheet1!EM187)</f>
        <v>0</v>
      </c>
      <c r="EL185">
        <f>IMAGINARY(Sheet1!EN187)</f>
        <v>0</v>
      </c>
      <c r="EM185">
        <f>IMAGINARY(Sheet1!EO187)</f>
        <v>0</v>
      </c>
      <c r="EN185">
        <f>IMAGINARY(Sheet1!EP187)</f>
        <v>0</v>
      </c>
      <c r="EO185">
        <f>IMAGINARY(Sheet1!EQ187)</f>
        <v>0</v>
      </c>
      <c r="EP185">
        <f>IMAGINARY(Sheet1!ER187)</f>
        <v>0</v>
      </c>
      <c r="EQ185">
        <f>IMAGINARY(Sheet1!ES187)</f>
        <v>0</v>
      </c>
      <c r="ER185">
        <f>IMAGINARY(Sheet1!ET187)</f>
        <v>0</v>
      </c>
      <c r="ES185">
        <f>IMAGINARY(Sheet1!EU187)</f>
        <v>0</v>
      </c>
      <c r="ET185">
        <f>IMAGINARY(Sheet1!EV187)</f>
        <v>0</v>
      </c>
      <c r="EU185">
        <f>IMAGINARY(Sheet1!EW187)</f>
        <v>0</v>
      </c>
      <c r="EV185">
        <f>IMAGINARY(Sheet1!EX187)</f>
        <v>0</v>
      </c>
      <c r="EW185">
        <f>IMAGINARY(Sheet1!EY187)</f>
        <v>0</v>
      </c>
      <c r="EX185">
        <f>IMAGINARY(Sheet1!EZ187)</f>
        <v>0</v>
      </c>
      <c r="EY185">
        <f>IMAGINARY(Sheet1!FA187)</f>
        <v>0</v>
      </c>
      <c r="EZ185">
        <f>IMAGINARY(Sheet1!FB187)</f>
        <v>0</v>
      </c>
      <c r="FA185">
        <f>IMAGINARY(Sheet1!FC187)</f>
        <v>0</v>
      </c>
      <c r="FB185">
        <f>IMAGINARY(Sheet1!FD187)</f>
        <v>0</v>
      </c>
      <c r="FC185">
        <f>IMAGINARY(Sheet1!FE187)</f>
        <v>0</v>
      </c>
      <c r="FD185">
        <f>IMAGINARY(Sheet1!FF187)</f>
        <v>0</v>
      </c>
      <c r="FE185">
        <f>IMAGINARY(Sheet1!FG187)</f>
        <v>0</v>
      </c>
      <c r="FF185">
        <f>IMAGINARY(Sheet1!FH187)</f>
        <v>0</v>
      </c>
      <c r="FG185">
        <f>IMAGINARY(Sheet1!FI187)</f>
        <v>0</v>
      </c>
      <c r="FH185">
        <f>IMAGINARY(Sheet1!FJ187)</f>
        <v>0</v>
      </c>
      <c r="FI185">
        <f>IMAGINARY(Sheet1!FK187)</f>
        <v>0</v>
      </c>
      <c r="FJ185">
        <f>IMAGINARY(Sheet1!FL187)</f>
        <v>0</v>
      </c>
      <c r="FK185">
        <f>IMAGINARY(Sheet1!FM187)</f>
        <v>0</v>
      </c>
      <c r="FL185">
        <f>IMAGINARY(Sheet1!FN187)</f>
        <v>0</v>
      </c>
      <c r="FM185">
        <f>IMAGINARY(Sheet1!FO187)</f>
        <v>0</v>
      </c>
      <c r="FN185">
        <f>IMAGINARY(Sheet1!FP187)</f>
        <v>0</v>
      </c>
      <c r="FO185">
        <f>IMAGINARY(Sheet1!FQ187)</f>
        <v>0</v>
      </c>
      <c r="FP185">
        <f>IMAGINARY(Sheet1!FR187)</f>
        <v>0</v>
      </c>
      <c r="FQ185">
        <f>IMAGINARY(Sheet1!FS187)</f>
        <v>0</v>
      </c>
      <c r="FR185">
        <f>IMAGINARY(Sheet1!FT187)</f>
        <v>0</v>
      </c>
      <c r="FS185">
        <f>IMAGINARY(Sheet1!FU187)</f>
        <v>0</v>
      </c>
      <c r="FT185">
        <f>IMAGINARY(Sheet1!FV187)</f>
        <v>0</v>
      </c>
      <c r="FU185">
        <f>IMAGINARY(Sheet1!FW187)</f>
        <v>0</v>
      </c>
      <c r="FV185">
        <f>IMAGINARY(Sheet1!FX187)</f>
        <v>0</v>
      </c>
      <c r="FW185">
        <f>IMAGINARY(Sheet1!FY187)</f>
        <v>0</v>
      </c>
      <c r="FX185">
        <f>IMAGINARY(Sheet1!FZ187)</f>
        <v>0</v>
      </c>
      <c r="FY185">
        <f>IMAGINARY(Sheet1!GA187)</f>
        <v>0</v>
      </c>
      <c r="FZ185">
        <f>IMAGINARY(Sheet1!GB187)</f>
        <v>0</v>
      </c>
      <c r="GA185">
        <f>IMAGINARY(Sheet1!GC187)</f>
        <v>0</v>
      </c>
      <c r="GB185">
        <f>IMAGINARY(Sheet1!GD187)</f>
        <v>1.54</v>
      </c>
      <c r="GC185">
        <f>IMAGINARY(Sheet1!GE187)</f>
        <v>-9.98</v>
      </c>
      <c r="GD185">
        <f>IMAGINARY(Sheet1!GF187)</f>
        <v>6.65</v>
      </c>
      <c r="GE185">
        <f>IMAGINARY(Sheet1!GG187)</f>
        <v>1.79</v>
      </c>
      <c r="GF185">
        <f>IMAGINARY(Sheet1!GH187)</f>
        <v>0</v>
      </c>
      <c r="GG185">
        <f>IMAGINARY(Sheet1!GI187)</f>
        <v>0</v>
      </c>
      <c r="GH185">
        <f>IMAGINARY(Sheet1!GJ187)</f>
        <v>0</v>
      </c>
      <c r="GI185">
        <f>IMAGINARY(Sheet1!GK187)</f>
        <v>0</v>
      </c>
      <c r="GJ185">
        <f>IMAGINARY(Sheet1!GL187)</f>
        <v>0</v>
      </c>
      <c r="GK185">
        <f>IMAGINARY(Sheet1!GM187)</f>
        <v>0</v>
      </c>
      <c r="GL185">
        <f>IMAGINARY(Sheet1!GN187)</f>
        <v>0</v>
      </c>
      <c r="GM185">
        <f>IMAGINARY(Sheet1!GO187)</f>
        <v>0</v>
      </c>
      <c r="GN185">
        <f>IMAGINARY(Sheet1!GP187)</f>
        <v>0</v>
      </c>
      <c r="GO185">
        <f>IMAGINARY(Sheet1!GQ187)</f>
        <v>0</v>
      </c>
      <c r="GP185">
        <f>IMAGINARY(Sheet1!GR187)</f>
        <v>0</v>
      </c>
      <c r="GQ185">
        <f>IMAGINARY(Sheet1!GS187)</f>
        <v>0</v>
      </c>
      <c r="GR185">
        <f>IMAGINARY(Sheet1!GT187)</f>
        <v>0</v>
      </c>
      <c r="GS185">
        <f>IMAGINARY(Sheet1!GU187)</f>
        <v>0</v>
      </c>
      <c r="GT185">
        <f>IMAGINARY(Sheet1!GV187)</f>
        <v>0</v>
      </c>
      <c r="GU185">
        <f>IMAGINARY(Sheet1!GW187)</f>
        <v>0</v>
      </c>
      <c r="GV185">
        <f>IMAGINARY(Sheet1!GX187)</f>
        <v>0</v>
      </c>
      <c r="GW185">
        <f>IMAGINARY(Sheet1!GY187)</f>
        <v>0</v>
      </c>
      <c r="GX185">
        <f>IMAGINARY(Sheet1!GZ187)</f>
        <v>0</v>
      </c>
      <c r="GY185">
        <f>IMAGINARY(Sheet1!HA187)</f>
        <v>0</v>
      </c>
      <c r="GZ185">
        <f>IMAGINARY(Sheet1!HB187)</f>
        <v>0</v>
      </c>
      <c r="HA185">
        <f>IMAGINARY(Sheet1!HC187)</f>
        <v>0</v>
      </c>
      <c r="HB185">
        <f>IMAGINARY(Sheet1!HD187)</f>
        <v>0</v>
      </c>
      <c r="HC185">
        <f>IMAGINARY(Sheet1!HE187)</f>
        <v>0</v>
      </c>
      <c r="HD185">
        <f>IMAGINARY(Sheet1!HF187)</f>
        <v>0</v>
      </c>
      <c r="HE185">
        <f>IMAGINARY(Sheet1!HG187)</f>
        <v>0</v>
      </c>
      <c r="HF185">
        <f>IMAGINARY(Sheet1!HH187)</f>
        <v>0</v>
      </c>
      <c r="HG185">
        <f>IMAGINARY(Sheet1!HI187)</f>
        <v>0</v>
      </c>
      <c r="HH185">
        <f>IMAGINARY(Sheet1!HJ187)</f>
        <v>0</v>
      </c>
      <c r="HI185">
        <f>IMAGINARY(Sheet1!HK187)</f>
        <v>0</v>
      </c>
      <c r="HJ185">
        <f>IMAGINARY(Sheet1!HL187)</f>
        <v>0</v>
      </c>
      <c r="HK185">
        <f>IMAGINARY(Sheet1!HM187)</f>
        <v>0</v>
      </c>
      <c r="HL185">
        <f>IMAGINARY(Sheet1!HN187)</f>
        <v>0</v>
      </c>
      <c r="HM185">
        <f>IMAGINARY(Sheet1!HO187)</f>
        <v>0</v>
      </c>
      <c r="HN185">
        <f>IMAGINARY(Sheet1!HP187)</f>
        <v>0</v>
      </c>
      <c r="HO185">
        <f>IMAGINARY(Sheet1!HQ187)</f>
        <v>0</v>
      </c>
      <c r="HP185">
        <f>IMAGINARY(Sheet1!HR187)</f>
        <v>0</v>
      </c>
      <c r="HQ185">
        <f>IMAGINARY(Sheet1!HS187)</f>
        <v>0</v>
      </c>
      <c r="HR185">
        <f>IMAGINARY(Sheet1!HT187)</f>
        <v>0</v>
      </c>
      <c r="HS185">
        <f>IMAGINARY(Sheet1!HU187)</f>
        <v>0</v>
      </c>
      <c r="HT185">
        <f>IMAGINARY(Sheet1!HV187)</f>
        <v>0</v>
      </c>
      <c r="HU185">
        <f>IMAGINARY(Sheet1!HW187)</f>
        <v>0</v>
      </c>
      <c r="HV185">
        <f>IMAGINARY(Sheet1!HX187)</f>
        <v>0</v>
      </c>
      <c r="HW185">
        <f>IMAGINARY(Sheet1!HY187)</f>
        <v>0</v>
      </c>
      <c r="HX185">
        <f>IMAGINARY(Sheet1!HZ187)</f>
        <v>0</v>
      </c>
      <c r="HY185">
        <f>IMAGINARY(Sheet1!IA187)</f>
        <v>0</v>
      </c>
      <c r="HZ185">
        <f>IMAGINARY(Sheet1!IB187)</f>
        <v>0</v>
      </c>
      <c r="IA185">
        <f>IMAGINARY(Sheet1!IC187)</f>
        <v>0</v>
      </c>
      <c r="IB185">
        <f>IMAGINARY(Sheet1!ID187)</f>
        <v>0</v>
      </c>
      <c r="IC185">
        <f>IMAGINARY(Sheet1!IE187)</f>
        <v>0</v>
      </c>
      <c r="ID185">
        <f>IMAGINARY(Sheet1!IF187)</f>
        <v>0</v>
      </c>
      <c r="IE185">
        <f>IMAGINARY(Sheet1!IG187)</f>
        <v>0</v>
      </c>
      <c r="IF185">
        <f>IMAGINARY(Sheet1!IH187)</f>
        <v>0</v>
      </c>
      <c r="IG185">
        <f>IMAGINARY(Sheet1!II187)</f>
        <v>0</v>
      </c>
      <c r="IH185">
        <f>IMAGINARY(Sheet1!IJ187)</f>
        <v>0</v>
      </c>
      <c r="II185">
        <f>IMAGINARY(Sheet1!IK187)</f>
        <v>0</v>
      </c>
      <c r="IJ185">
        <f>IMAGINARY(Sheet1!IL187)</f>
        <v>0</v>
      </c>
      <c r="IK185">
        <f>IMAGINARY(Sheet1!IM187)</f>
        <v>0</v>
      </c>
      <c r="IL185">
        <f>IMAGINARY(Sheet1!IN187)</f>
        <v>0</v>
      </c>
      <c r="IM185">
        <f>IMAGINARY(Sheet1!IO187)</f>
        <v>0</v>
      </c>
      <c r="IN185">
        <f>IMAGINARY(Sheet1!IP187)</f>
        <v>0</v>
      </c>
      <c r="IO185">
        <f>IMAGINARY(Sheet1!IQ187)</f>
        <v>0</v>
      </c>
      <c r="IP185">
        <f>IMAGINARY(Sheet1!IR187)</f>
        <v>0</v>
      </c>
      <c r="IQ185">
        <f>IMAGINARY(Sheet1!IS187)</f>
        <v>0</v>
      </c>
      <c r="IR185">
        <f>IMAGINARY(Sheet1!IT187)</f>
        <v>0</v>
      </c>
      <c r="IS185">
        <f>IMAGINARY(Sheet1!IU187)</f>
        <v>0</v>
      </c>
      <c r="IT185">
        <f>IMAGINARY(Sheet1!IV187)</f>
        <v>0</v>
      </c>
      <c r="IU185">
        <f>IMAGINARY(Sheet1!IW187)</f>
        <v>0</v>
      </c>
      <c r="IV185">
        <f>IMAGINARY(Sheet1!IX187)</f>
        <v>0</v>
      </c>
      <c r="IW185">
        <f>IMAGINARY(Sheet1!IY187)</f>
        <v>0</v>
      </c>
      <c r="IX185">
        <f>IMAGINARY(Sheet1!IZ187)</f>
        <v>0</v>
      </c>
      <c r="IY185">
        <f>IMAGINARY(Sheet1!JA187)</f>
        <v>0</v>
      </c>
      <c r="IZ185">
        <f>IMAGINARY(Sheet1!JB187)</f>
        <v>0</v>
      </c>
      <c r="JA185">
        <f>IMAGINARY(Sheet1!JC187)</f>
        <v>0</v>
      </c>
      <c r="JB185">
        <f>IMAGINARY(Sheet1!JD187)</f>
        <v>0</v>
      </c>
      <c r="JC185">
        <f>IMAGINARY(Sheet1!JE187)</f>
        <v>0</v>
      </c>
      <c r="JD185">
        <f>IMAGINARY(Sheet1!JF187)</f>
        <v>0</v>
      </c>
      <c r="JE185">
        <f>IMAGINARY(Sheet1!JG187)</f>
        <v>0</v>
      </c>
      <c r="JF185">
        <f>IMAGINARY(Sheet1!JH187)</f>
        <v>0</v>
      </c>
      <c r="JG185">
        <f>IMAGINARY(Sheet1!JI187)</f>
        <v>0</v>
      </c>
      <c r="JH185">
        <f>IMAGINARY(Sheet1!JJ187)</f>
        <v>0</v>
      </c>
      <c r="JI185">
        <f>IMAGINARY(Sheet1!JK187)</f>
        <v>0</v>
      </c>
      <c r="JJ185">
        <f>IMAGINARY(Sheet1!JL187)</f>
        <v>0</v>
      </c>
      <c r="JK185">
        <f>IMAGINARY(Sheet1!JM187)</f>
        <v>0</v>
      </c>
      <c r="JL185">
        <f>IMAGINARY(Sheet1!JN187)</f>
        <v>0</v>
      </c>
      <c r="JM185">
        <f>IMAGINARY(Sheet1!JO187)</f>
        <v>0</v>
      </c>
      <c r="JN185">
        <f>IMAGINARY(Sheet1!JP187)</f>
        <v>0</v>
      </c>
      <c r="JO185">
        <f>IMAGINARY(Sheet1!JQ187)</f>
        <v>0</v>
      </c>
      <c r="JP185">
        <f>IMAGINARY(Sheet1!JR187)</f>
        <v>0</v>
      </c>
      <c r="JQ185">
        <f>IMAGINARY(Sheet1!JS187)</f>
        <v>0</v>
      </c>
      <c r="JR185">
        <f>IMAGINARY(Sheet1!JT187)</f>
        <v>0</v>
      </c>
      <c r="JS185">
        <f>IMAGINARY(Sheet1!JU187)</f>
        <v>0</v>
      </c>
      <c r="JT185">
        <f>IMAGINARY(Sheet1!JV187)</f>
        <v>0</v>
      </c>
      <c r="JU185">
        <f>IMAGINARY(Sheet1!JW187)</f>
        <v>0</v>
      </c>
      <c r="JV185">
        <f>IMAGINARY(Sheet1!JX187)</f>
        <v>0</v>
      </c>
      <c r="JW185">
        <f>IMAGINARY(Sheet1!JY187)</f>
        <v>0</v>
      </c>
      <c r="JX185">
        <f>IMAGINARY(Sheet1!JZ187)</f>
        <v>0</v>
      </c>
      <c r="JY185">
        <f>IMAGINARY(Sheet1!KA187)</f>
        <v>0</v>
      </c>
      <c r="JZ185">
        <f>IMAGINARY(Sheet1!KB187)</f>
        <v>0</v>
      </c>
      <c r="KA185">
        <f>IMAGINARY(Sheet1!KC187)</f>
        <v>0</v>
      </c>
      <c r="KB185">
        <f>IMAGINARY(Sheet1!KD187)</f>
        <v>0</v>
      </c>
      <c r="KC185">
        <f>IMAGINARY(Sheet1!KE187)</f>
        <v>0</v>
      </c>
      <c r="KD185">
        <f>IMAGINARY(Sheet1!KF187)</f>
        <v>0</v>
      </c>
      <c r="KE185">
        <f>IMAGINARY(Sheet1!KG187)</f>
        <v>0</v>
      </c>
      <c r="KF185">
        <f>IMAGINARY(Sheet1!KH187)</f>
        <v>0</v>
      </c>
      <c r="KG185">
        <f>IMAGINARY(Sheet1!KI187)</f>
        <v>0</v>
      </c>
      <c r="KH185">
        <f>IMAGINARY(Sheet1!KJ187)</f>
        <v>0</v>
      </c>
      <c r="KI185">
        <f>IMAGINARY(Sheet1!KK187)</f>
        <v>0</v>
      </c>
      <c r="KJ185">
        <f>IMAGINARY(Sheet1!KL187)</f>
        <v>0</v>
      </c>
      <c r="KK185">
        <f>IMAGINARY(Sheet1!KM187)</f>
        <v>0</v>
      </c>
      <c r="KL185">
        <f>IMAGINARY(Sheet1!KN187)</f>
        <v>0</v>
      </c>
      <c r="KM185">
        <f>IMAGINARY(Sheet1!KO187)</f>
        <v>0</v>
      </c>
      <c r="KN185">
        <f>IMAGINARY(Sheet1!KP187)</f>
        <v>0</v>
      </c>
    </row>
    <row r="186" spans="1:300" x14ac:dyDescent="0.25">
      <c r="A186">
        <f>IMAGINARY(Sheet1!C188)</f>
        <v>0</v>
      </c>
      <c r="B186">
        <f>IMAGINARY(Sheet1!D188)</f>
        <v>0</v>
      </c>
      <c r="C186">
        <f>IMAGINARY(Sheet1!E188)</f>
        <v>0</v>
      </c>
      <c r="D186">
        <f>IMAGINARY(Sheet1!F188)</f>
        <v>0</v>
      </c>
      <c r="E186">
        <f>IMAGINARY(Sheet1!G188)</f>
        <v>0</v>
      </c>
      <c r="F186">
        <f>IMAGINARY(Sheet1!H188)</f>
        <v>0</v>
      </c>
      <c r="G186">
        <f>IMAGINARY(Sheet1!I188)</f>
        <v>0</v>
      </c>
      <c r="H186">
        <f>IMAGINARY(Sheet1!J188)</f>
        <v>0</v>
      </c>
      <c r="I186">
        <f>IMAGINARY(Sheet1!K188)</f>
        <v>0</v>
      </c>
      <c r="J186">
        <f>IMAGINARY(Sheet1!L188)</f>
        <v>0</v>
      </c>
      <c r="K186">
        <f>IMAGINARY(Sheet1!M188)</f>
        <v>0</v>
      </c>
      <c r="L186">
        <f>IMAGINARY(Sheet1!N188)</f>
        <v>0</v>
      </c>
      <c r="M186">
        <f>IMAGINARY(Sheet1!O188)</f>
        <v>0</v>
      </c>
      <c r="N186">
        <f>IMAGINARY(Sheet1!P188)</f>
        <v>0</v>
      </c>
      <c r="O186">
        <f>IMAGINARY(Sheet1!Q188)</f>
        <v>0</v>
      </c>
      <c r="P186">
        <f>IMAGINARY(Sheet1!R188)</f>
        <v>0</v>
      </c>
      <c r="Q186">
        <f>IMAGINARY(Sheet1!S188)</f>
        <v>0</v>
      </c>
      <c r="R186">
        <f>IMAGINARY(Sheet1!T188)</f>
        <v>0</v>
      </c>
      <c r="S186">
        <f>IMAGINARY(Sheet1!U188)</f>
        <v>0</v>
      </c>
      <c r="T186">
        <f>IMAGINARY(Sheet1!V188)</f>
        <v>0</v>
      </c>
      <c r="U186">
        <f>IMAGINARY(Sheet1!W188)</f>
        <v>0</v>
      </c>
      <c r="V186">
        <f>IMAGINARY(Sheet1!X188)</f>
        <v>0</v>
      </c>
      <c r="W186">
        <f>IMAGINARY(Sheet1!Y188)</f>
        <v>0</v>
      </c>
      <c r="X186">
        <f>IMAGINARY(Sheet1!Z188)</f>
        <v>0</v>
      </c>
      <c r="Y186">
        <f>IMAGINARY(Sheet1!AA188)</f>
        <v>0</v>
      </c>
      <c r="Z186">
        <f>IMAGINARY(Sheet1!AB188)</f>
        <v>0</v>
      </c>
      <c r="AA186">
        <f>IMAGINARY(Sheet1!AC188)</f>
        <v>0</v>
      </c>
      <c r="AB186">
        <f>IMAGINARY(Sheet1!AD188)</f>
        <v>0</v>
      </c>
      <c r="AC186">
        <f>IMAGINARY(Sheet1!AE188)</f>
        <v>0</v>
      </c>
      <c r="AD186">
        <f>IMAGINARY(Sheet1!AF188)</f>
        <v>0</v>
      </c>
      <c r="AE186">
        <f>IMAGINARY(Sheet1!AG188)</f>
        <v>0</v>
      </c>
      <c r="AF186">
        <f>IMAGINARY(Sheet1!AH188)</f>
        <v>0</v>
      </c>
      <c r="AG186">
        <f>IMAGINARY(Sheet1!AI188)</f>
        <v>0</v>
      </c>
      <c r="AH186">
        <f>IMAGINARY(Sheet1!AJ188)</f>
        <v>0</v>
      </c>
      <c r="AI186">
        <f>IMAGINARY(Sheet1!AK188)</f>
        <v>0</v>
      </c>
      <c r="AJ186">
        <f>IMAGINARY(Sheet1!AL188)</f>
        <v>0</v>
      </c>
      <c r="AK186">
        <f>IMAGINARY(Sheet1!AM188)</f>
        <v>0</v>
      </c>
      <c r="AL186">
        <f>IMAGINARY(Sheet1!AN188)</f>
        <v>0</v>
      </c>
      <c r="AM186">
        <f>IMAGINARY(Sheet1!AO188)</f>
        <v>0</v>
      </c>
      <c r="AN186">
        <f>IMAGINARY(Sheet1!AP188)</f>
        <v>0</v>
      </c>
      <c r="AO186">
        <f>IMAGINARY(Sheet1!AQ188)</f>
        <v>0</v>
      </c>
      <c r="AP186">
        <f>IMAGINARY(Sheet1!AR188)</f>
        <v>0</v>
      </c>
      <c r="AQ186">
        <f>IMAGINARY(Sheet1!AS188)</f>
        <v>0</v>
      </c>
      <c r="AR186">
        <f>IMAGINARY(Sheet1!AT188)</f>
        <v>0</v>
      </c>
      <c r="AS186">
        <f>IMAGINARY(Sheet1!AU188)</f>
        <v>0</v>
      </c>
      <c r="AT186">
        <f>IMAGINARY(Sheet1!AV188)</f>
        <v>0</v>
      </c>
      <c r="AU186">
        <f>IMAGINARY(Sheet1!AW188)</f>
        <v>0</v>
      </c>
      <c r="AV186">
        <f>IMAGINARY(Sheet1!AX188)</f>
        <v>0</v>
      </c>
      <c r="AW186">
        <f>IMAGINARY(Sheet1!AY188)</f>
        <v>0</v>
      </c>
      <c r="AX186">
        <f>IMAGINARY(Sheet1!AZ188)</f>
        <v>0</v>
      </c>
      <c r="AY186">
        <f>IMAGINARY(Sheet1!BA188)</f>
        <v>0</v>
      </c>
      <c r="AZ186">
        <f>IMAGINARY(Sheet1!BB188)</f>
        <v>0</v>
      </c>
      <c r="BA186">
        <f>IMAGINARY(Sheet1!BC188)</f>
        <v>0</v>
      </c>
      <c r="BB186">
        <f>IMAGINARY(Sheet1!BD188)</f>
        <v>0</v>
      </c>
      <c r="BC186">
        <f>IMAGINARY(Sheet1!BE188)</f>
        <v>0</v>
      </c>
      <c r="BD186">
        <f>IMAGINARY(Sheet1!BF188)</f>
        <v>0</v>
      </c>
      <c r="BE186">
        <f>IMAGINARY(Sheet1!BG188)</f>
        <v>0</v>
      </c>
      <c r="BF186">
        <f>IMAGINARY(Sheet1!BH188)</f>
        <v>0</v>
      </c>
      <c r="BG186">
        <f>IMAGINARY(Sheet1!BI188)</f>
        <v>0</v>
      </c>
      <c r="BH186">
        <f>IMAGINARY(Sheet1!BJ188)</f>
        <v>0</v>
      </c>
      <c r="BI186">
        <f>IMAGINARY(Sheet1!BK188)</f>
        <v>0</v>
      </c>
      <c r="BJ186">
        <f>IMAGINARY(Sheet1!BL188)</f>
        <v>0</v>
      </c>
      <c r="BK186">
        <f>IMAGINARY(Sheet1!BM188)</f>
        <v>0</v>
      </c>
      <c r="BL186">
        <f>IMAGINARY(Sheet1!BN188)</f>
        <v>0</v>
      </c>
      <c r="BM186">
        <f>IMAGINARY(Sheet1!BO188)</f>
        <v>0</v>
      </c>
      <c r="BN186">
        <f>IMAGINARY(Sheet1!BP188)</f>
        <v>0</v>
      </c>
      <c r="BO186">
        <f>IMAGINARY(Sheet1!BQ188)</f>
        <v>0</v>
      </c>
      <c r="BP186">
        <f>IMAGINARY(Sheet1!BR188)</f>
        <v>0</v>
      </c>
      <c r="BQ186">
        <f>IMAGINARY(Sheet1!BS188)</f>
        <v>0</v>
      </c>
      <c r="BR186">
        <f>IMAGINARY(Sheet1!BT188)</f>
        <v>0</v>
      </c>
      <c r="BS186">
        <f>IMAGINARY(Sheet1!BU188)</f>
        <v>0</v>
      </c>
      <c r="BT186">
        <f>IMAGINARY(Sheet1!BV188)</f>
        <v>0</v>
      </c>
      <c r="BU186">
        <f>IMAGINARY(Sheet1!BW188)</f>
        <v>0</v>
      </c>
      <c r="BV186">
        <f>IMAGINARY(Sheet1!BX188)</f>
        <v>0</v>
      </c>
      <c r="BW186">
        <f>IMAGINARY(Sheet1!BY188)</f>
        <v>0</v>
      </c>
      <c r="BX186">
        <f>IMAGINARY(Sheet1!BZ188)</f>
        <v>0</v>
      </c>
      <c r="BY186">
        <f>IMAGINARY(Sheet1!CA188)</f>
        <v>0</v>
      </c>
      <c r="BZ186">
        <f>IMAGINARY(Sheet1!CB188)</f>
        <v>0</v>
      </c>
      <c r="CA186">
        <f>IMAGINARY(Sheet1!CC188)</f>
        <v>0</v>
      </c>
      <c r="CB186">
        <f>IMAGINARY(Sheet1!CD188)</f>
        <v>0</v>
      </c>
      <c r="CC186">
        <f>IMAGINARY(Sheet1!CE188)</f>
        <v>0</v>
      </c>
      <c r="CD186">
        <f>IMAGINARY(Sheet1!CF188)</f>
        <v>0</v>
      </c>
      <c r="CE186">
        <f>IMAGINARY(Sheet1!CG188)</f>
        <v>0</v>
      </c>
      <c r="CF186">
        <f>IMAGINARY(Sheet1!CH188)</f>
        <v>0</v>
      </c>
      <c r="CG186">
        <f>IMAGINARY(Sheet1!CI188)</f>
        <v>0</v>
      </c>
      <c r="CH186">
        <f>IMAGINARY(Sheet1!CJ188)</f>
        <v>0</v>
      </c>
      <c r="CI186">
        <f>IMAGINARY(Sheet1!CK188)</f>
        <v>0</v>
      </c>
      <c r="CJ186">
        <f>IMAGINARY(Sheet1!CL188)</f>
        <v>0</v>
      </c>
      <c r="CK186">
        <f>IMAGINARY(Sheet1!CM188)</f>
        <v>0</v>
      </c>
      <c r="CL186">
        <f>IMAGINARY(Sheet1!CN188)</f>
        <v>0</v>
      </c>
      <c r="CM186">
        <f>IMAGINARY(Sheet1!CO188)</f>
        <v>0</v>
      </c>
      <c r="CN186">
        <f>IMAGINARY(Sheet1!CP188)</f>
        <v>0</v>
      </c>
      <c r="CO186">
        <f>IMAGINARY(Sheet1!CQ188)</f>
        <v>6.94</v>
      </c>
      <c r="CP186">
        <f>IMAGINARY(Sheet1!CR188)</f>
        <v>0</v>
      </c>
      <c r="CQ186">
        <f>IMAGINARY(Sheet1!CS188)</f>
        <v>0</v>
      </c>
      <c r="CR186">
        <f>IMAGINARY(Sheet1!CT188)</f>
        <v>0</v>
      </c>
      <c r="CS186">
        <f>IMAGINARY(Sheet1!CU188)</f>
        <v>0</v>
      </c>
      <c r="CT186">
        <f>IMAGINARY(Sheet1!CV188)</f>
        <v>0</v>
      </c>
      <c r="CU186">
        <f>IMAGINARY(Sheet1!CW188)</f>
        <v>0</v>
      </c>
      <c r="CV186">
        <f>IMAGINARY(Sheet1!CX188)</f>
        <v>0</v>
      </c>
      <c r="CW186">
        <f>IMAGINARY(Sheet1!CY188)</f>
        <v>0</v>
      </c>
      <c r="CX186">
        <f>IMAGINARY(Sheet1!CZ188)</f>
        <v>0</v>
      </c>
      <c r="CY186">
        <f>IMAGINARY(Sheet1!DA188)</f>
        <v>0</v>
      </c>
      <c r="CZ186">
        <f>IMAGINARY(Sheet1!DB188)</f>
        <v>0</v>
      </c>
      <c r="DA186">
        <f>IMAGINARY(Sheet1!DC188)</f>
        <v>0</v>
      </c>
      <c r="DB186">
        <f>IMAGINARY(Sheet1!DD188)</f>
        <v>0</v>
      </c>
      <c r="DC186">
        <f>IMAGINARY(Sheet1!DE188)</f>
        <v>0</v>
      </c>
      <c r="DD186">
        <f>IMAGINARY(Sheet1!DF188)</f>
        <v>0</v>
      </c>
      <c r="DE186">
        <f>IMAGINARY(Sheet1!DG188)</f>
        <v>0</v>
      </c>
      <c r="DF186">
        <f>IMAGINARY(Sheet1!DH188)</f>
        <v>0</v>
      </c>
      <c r="DG186">
        <f>IMAGINARY(Sheet1!DI188)</f>
        <v>0</v>
      </c>
      <c r="DH186">
        <f>IMAGINARY(Sheet1!DJ188)</f>
        <v>0</v>
      </c>
      <c r="DI186">
        <f>IMAGINARY(Sheet1!DK188)</f>
        <v>0</v>
      </c>
      <c r="DJ186">
        <f>IMAGINARY(Sheet1!DL188)</f>
        <v>0</v>
      </c>
      <c r="DK186">
        <f>IMAGINARY(Sheet1!DM188)</f>
        <v>0</v>
      </c>
      <c r="DL186">
        <f>IMAGINARY(Sheet1!DN188)</f>
        <v>0</v>
      </c>
      <c r="DM186">
        <f>IMAGINARY(Sheet1!DO188)</f>
        <v>0</v>
      </c>
      <c r="DN186">
        <f>IMAGINARY(Sheet1!DP188)</f>
        <v>0</v>
      </c>
      <c r="DO186">
        <f>IMAGINARY(Sheet1!DQ188)</f>
        <v>0</v>
      </c>
      <c r="DP186">
        <f>IMAGINARY(Sheet1!DR188)</f>
        <v>0</v>
      </c>
      <c r="DQ186">
        <f>IMAGINARY(Sheet1!DS188)</f>
        <v>0</v>
      </c>
      <c r="DR186">
        <f>IMAGINARY(Sheet1!DT188)</f>
        <v>0</v>
      </c>
      <c r="DS186">
        <f>IMAGINARY(Sheet1!DU188)</f>
        <v>0</v>
      </c>
      <c r="DT186">
        <f>IMAGINARY(Sheet1!DV188)</f>
        <v>0</v>
      </c>
      <c r="DU186">
        <f>IMAGINARY(Sheet1!DW188)</f>
        <v>0</v>
      </c>
      <c r="DV186">
        <f>IMAGINARY(Sheet1!DX188)</f>
        <v>0</v>
      </c>
      <c r="DW186">
        <f>IMAGINARY(Sheet1!DY188)</f>
        <v>0</v>
      </c>
      <c r="DX186">
        <f>IMAGINARY(Sheet1!DZ188)</f>
        <v>0</v>
      </c>
      <c r="DY186">
        <f>IMAGINARY(Sheet1!EA188)</f>
        <v>0</v>
      </c>
      <c r="DZ186">
        <f>IMAGINARY(Sheet1!EB188)</f>
        <v>0</v>
      </c>
      <c r="EA186">
        <f>IMAGINARY(Sheet1!EC188)</f>
        <v>0</v>
      </c>
      <c r="EB186">
        <f>IMAGINARY(Sheet1!ED188)</f>
        <v>0</v>
      </c>
      <c r="EC186">
        <f>IMAGINARY(Sheet1!EE188)</f>
        <v>0</v>
      </c>
      <c r="ED186">
        <f>IMAGINARY(Sheet1!EF188)</f>
        <v>0</v>
      </c>
      <c r="EE186">
        <f>IMAGINARY(Sheet1!EG188)</f>
        <v>0</v>
      </c>
      <c r="EF186">
        <f>IMAGINARY(Sheet1!EH188)</f>
        <v>0</v>
      </c>
      <c r="EG186">
        <f>IMAGINARY(Sheet1!EI188)</f>
        <v>0</v>
      </c>
      <c r="EH186">
        <f>IMAGINARY(Sheet1!EJ188)</f>
        <v>0</v>
      </c>
      <c r="EI186">
        <f>IMAGINARY(Sheet1!EK188)</f>
        <v>0</v>
      </c>
      <c r="EJ186">
        <f>IMAGINARY(Sheet1!EL188)</f>
        <v>0</v>
      </c>
      <c r="EK186">
        <f>IMAGINARY(Sheet1!EM188)</f>
        <v>0</v>
      </c>
      <c r="EL186">
        <f>IMAGINARY(Sheet1!EN188)</f>
        <v>0</v>
      </c>
      <c r="EM186">
        <f>IMAGINARY(Sheet1!EO188)</f>
        <v>0</v>
      </c>
      <c r="EN186">
        <f>IMAGINARY(Sheet1!EP188)</f>
        <v>0</v>
      </c>
      <c r="EO186">
        <f>IMAGINARY(Sheet1!EQ188)</f>
        <v>0</v>
      </c>
      <c r="EP186">
        <f>IMAGINARY(Sheet1!ER188)</f>
        <v>0</v>
      </c>
      <c r="EQ186">
        <f>IMAGINARY(Sheet1!ES188)</f>
        <v>0</v>
      </c>
      <c r="ER186">
        <f>IMAGINARY(Sheet1!ET188)</f>
        <v>0</v>
      </c>
      <c r="ES186">
        <f>IMAGINARY(Sheet1!EU188)</f>
        <v>0</v>
      </c>
      <c r="ET186">
        <f>IMAGINARY(Sheet1!EV188)</f>
        <v>0</v>
      </c>
      <c r="EU186">
        <f>IMAGINARY(Sheet1!EW188)</f>
        <v>0</v>
      </c>
      <c r="EV186">
        <f>IMAGINARY(Sheet1!EX188)</f>
        <v>0</v>
      </c>
      <c r="EW186">
        <f>IMAGINARY(Sheet1!EY188)</f>
        <v>0</v>
      </c>
      <c r="EX186">
        <f>IMAGINARY(Sheet1!EZ188)</f>
        <v>0</v>
      </c>
      <c r="EY186">
        <f>IMAGINARY(Sheet1!FA188)</f>
        <v>0</v>
      </c>
      <c r="EZ186">
        <f>IMAGINARY(Sheet1!FB188)</f>
        <v>0</v>
      </c>
      <c r="FA186">
        <f>IMAGINARY(Sheet1!FC188)</f>
        <v>0</v>
      </c>
      <c r="FB186">
        <f>IMAGINARY(Sheet1!FD188)</f>
        <v>0</v>
      </c>
      <c r="FC186">
        <f>IMAGINARY(Sheet1!FE188)</f>
        <v>0</v>
      </c>
      <c r="FD186">
        <f>IMAGINARY(Sheet1!FF188)</f>
        <v>0</v>
      </c>
      <c r="FE186">
        <f>IMAGINARY(Sheet1!FG188)</f>
        <v>0</v>
      </c>
      <c r="FF186">
        <f>IMAGINARY(Sheet1!FH188)</f>
        <v>0</v>
      </c>
      <c r="FG186">
        <f>IMAGINARY(Sheet1!FI188)</f>
        <v>0</v>
      </c>
      <c r="FH186">
        <f>IMAGINARY(Sheet1!FJ188)</f>
        <v>0</v>
      </c>
      <c r="FI186">
        <f>IMAGINARY(Sheet1!FK188)</f>
        <v>0</v>
      </c>
      <c r="FJ186">
        <f>IMAGINARY(Sheet1!FL188)</f>
        <v>0</v>
      </c>
      <c r="FK186">
        <f>IMAGINARY(Sheet1!FM188)</f>
        <v>0</v>
      </c>
      <c r="FL186">
        <f>IMAGINARY(Sheet1!FN188)</f>
        <v>0</v>
      </c>
      <c r="FM186">
        <f>IMAGINARY(Sheet1!FO188)</f>
        <v>0</v>
      </c>
      <c r="FN186">
        <f>IMAGINARY(Sheet1!FP188)</f>
        <v>0</v>
      </c>
      <c r="FO186">
        <f>IMAGINARY(Sheet1!FQ188)</f>
        <v>0</v>
      </c>
      <c r="FP186">
        <f>IMAGINARY(Sheet1!FR188)</f>
        <v>0</v>
      </c>
      <c r="FQ186">
        <f>IMAGINARY(Sheet1!FS188)</f>
        <v>0</v>
      </c>
      <c r="FR186">
        <f>IMAGINARY(Sheet1!FT188)</f>
        <v>0</v>
      </c>
      <c r="FS186">
        <f>IMAGINARY(Sheet1!FU188)</f>
        <v>0</v>
      </c>
      <c r="FT186">
        <f>IMAGINARY(Sheet1!FV188)</f>
        <v>0</v>
      </c>
      <c r="FU186">
        <f>IMAGINARY(Sheet1!FW188)</f>
        <v>0</v>
      </c>
      <c r="FV186">
        <f>IMAGINARY(Sheet1!FX188)</f>
        <v>0</v>
      </c>
      <c r="FW186">
        <f>IMAGINARY(Sheet1!FY188)</f>
        <v>0</v>
      </c>
      <c r="FX186">
        <f>IMAGINARY(Sheet1!FZ188)</f>
        <v>0</v>
      </c>
      <c r="FY186">
        <f>IMAGINARY(Sheet1!GA188)</f>
        <v>0</v>
      </c>
      <c r="FZ186">
        <f>IMAGINARY(Sheet1!GB188)</f>
        <v>0</v>
      </c>
      <c r="GA186">
        <f>IMAGINARY(Sheet1!GC188)</f>
        <v>0</v>
      </c>
      <c r="GB186">
        <f>IMAGINARY(Sheet1!GD188)</f>
        <v>0</v>
      </c>
      <c r="GC186">
        <f>IMAGINARY(Sheet1!GE188)</f>
        <v>6.65</v>
      </c>
      <c r="GD186">
        <f>IMAGINARY(Sheet1!GF188)</f>
        <v>-13.36</v>
      </c>
      <c r="GE186">
        <f>IMAGINARY(Sheet1!GG188)</f>
        <v>0</v>
      </c>
      <c r="GF186">
        <f>IMAGINARY(Sheet1!GH188)</f>
        <v>0</v>
      </c>
      <c r="GG186">
        <f>IMAGINARY(Sheet1!GI188)</f>
        <v>0</v>
      </c>
      <c r="GH186">
        <f>IMAGINARY(Sheet1!GJ188)</f>
        <v>0</v>
      </c>
      <c r="GI186">
        <f>IMAGINARY(Sheet1!GK188)</f>
        <v>0</v>
      </c>
      <c r="GJ186">
        <f>IMAGINARY(Sheet1!GL188)</f>
        <v>0</v>
      </c>
      <c r="GK186">
        <f>IMAGINARY(Sheet1!GM188)</f>
        <v>0</v>
      </c>
      <c r="GL186">
        <f>IMAGINARY(Sheet1!GN188)</f>
        <v>0</v>
      </c>
      <c r="GM186">
        <f>IMAGINARY(Sheet1!GO188)</f>
        <v>0</v>
      </c>
      <c r="GN186">
        <f>IMAGINARY(Sheet1!GP188)</f>
        <v>0</v>
      </c>
      <c r="GO186">
        <f>IMAGINARY(Sheet1!GQ188)</f>
        <v>0</v>
      </c>
      <c r="GP186">
        <f>IMAGINARY(Sheet1!GR188)</f>
        <v>0</v>
      </c>
      <c r="GQ186">
        <f>IMAGINARY(Sheet1!GS188)</f>
        <v>0</v>
      </c>
      <c r="GR186">
        <f>IMAGINARY(Sheet1!GT188)</f>
        <v>0</v>
      </c>
      <c r="GS186">
        <f>IMAGINARY(Sheet1!GU188)</f>
        <v>0</v>
      </c>
      <c r="GT186">
        <f>IMAGINARY(Sheet1!GV188)</f>
        <v>0</v>
      </c>
      <c r="GU186">
        <f>IMAGINARY(Sheet1!GW188)</f>
        <v>0</v>
      </c>
      <c r="GV186">
        <f>IMAGINARY(Sheet1!GX188)</f>
        <v>0</v>
      </c>
      <c r="GW186">
        <f>IMAGINARY(Sheet1!GY188)</f>
        <v>0</v>
      </c>
      <c r="GX186">
        <f>IMAGINARY(Sheet1!GZ188)</f>
        <v>0</v>
      </c>
      <c r="GY186">
        <f>IMAGINARY(Sheet1!HA188)</f>
        <v>0</v>
      </c>
      <c r="GZ186">
        <f>IMAGINARY(Sheet1!HB188)</f>
        <v>0</v>
      </c>
      <c r="HA186">
        <f>IMAGINARY(Sheet1!HC188)</f>
        <v>0</v>
      </c>
      <c r="HB186">
        <f>IMAGINARY(Sheet1!HD188)</f>
        <v>0</v>
      </c>
      <c r="HC186">
        <f>IMAGINARY(Sheet1!HE188)</f>
        <v>0</v>
      </c>
      <c r="HD186">
        <f>IMAGINARY(Sheet1!HF188)</f>
        <v>0</v>
      </c>
      <c r="HE186">
        <f>IMAGINARY(Sheet1!HG188)</f>
        <v>0</v>
      </c>
      <c r="HF186">
        <f>IMAGINARY(Sheet1!HH188)</f>
        <v>0</v>
      </c>
      <c r="HG186">
        <f>IMAGINARY(Sheet1!HI188)</f>
        <v>0</v>
      </c>
      <c r="HH186">
        <f>IMAGINARY(Sheet1!HJ188)</f>
        <v>0</v>
      </c>
      <c r="HI186">
        <f>IMAGINARY(Sheet1!HK188)</f>
        <v>0</v>
      </c>
      <c r="HJ186">
        <f>IMAGINARY(Sheet1!HL188)</f>
        <v>0</v>
      </c>
      <c r="HK186">
        <f>IMAGINARY(Sheet1!HM188)</f>
        <v>0</v>
      </c>
      <c r="HL186">
        <f>IMAGINARY(Sheet1!HN188)</f>
        <v>0</v>
      </c>
      <c r="HM186">
        <f>IMAGINARY(Sheet1!HO188)</f>
        <v>0</v>
      </c>
      <c r="HN186">
        <f>IMAGINARY(Sheet1!HP188)</f>
        <v>0</v>
      </c>
      <c r="HO186">
        <f>IMAGINARY(Sheet1!HQ188)</f>
        <v>0</v>
      </c>
      <c r="HP186">
        <f>IMAGINARY(Sheet1!HR188)</f>
        <v>0</v>
      </c>
      <c r="HQ186">
        <f>IMAGINARY(Sheet1!HS188)</f>
        <v>0</v>
      </c>
      <c r="HR186">
        <f>IMAGINARY(Sheet1!HT188)</f>
        <v>0</v>
      </c>
      <c r="HS186">
        <f>IMAGINARY(Sheet1!HU188)</f>
        <v>0</v>
      </c>
      <c r="HT186">
        <f>IMAGINARY(Sheet1!HV188)</f>
        <v>0</v>
      </c>
      <c r="HU186">
        <f>IMAGINARY(Sheet1!HW188)</f>
        <v>0</v>
      </c>
      <c r="HV186">
        <f>IMAGINARY(Sheet1!HX188)</f>
        <v>0</v>
      </c>
      <c r="HW186">
        <f>IMAGINARY(Sheet1!HY188)</f>
        <v>0</v>
      </c>
      <c r="HX186">
        <f>IMAGINARY(Sheet1!HZ188)</f>
        <v>0</v>
      </c>
      <c r="HY186">
        <f>IMAGINARY(Sheet1!IA188)</f>
        <v>0</v>
      </c>
      <c r="HZ186">
        <f>IMAGINARY(Sheet1!IB188)</f>
        <v>0</v>
      </c>
      <c r="IA186">
        <f>IMAGINARY(Sheet1!IC188)</f>
        <v>0</v>
      </c>
      <c r="IB186">
        <f>IMAGINARY(Sheet1!ID188)</f>
        <v>0</v>
      </c>
      <c r="IC186">
        <f>IMAGINARY(Sheet1!IE188)</f>
        <v>0</v>
      </c>
      <c r="ID186">
        <f>IMAGINARY(Sheet1!IF188)</f>
        <v>0</v>
      </c>
      <c r="IE186">
        <f>IMAGINARY(Sheet1!IG188)</f>
        <v>0</v>
      </c>
      <c r="IF186">
        <f>IMAGINARY(Sheet1!IH188)</f>
        <v>0</v>
      </c>
      <c r="IG186">
        <f>IMAGINARY(Sheet1!II188)</f>
        <v>0</v>
      </c>
      <c r="IH186">
        <f>IMAGINARY(Sheet1!IJ188)</f>
        <v>0</v>
      </c>
      <c r="II186">
        <f>IMAGINARY(Sheet1!IK188)</f>
        <v>0</v>
      </c>
      <c r="IJ186">
        <f>IMAGINARY(Sheet1!IL188)</f>
        <v>0</v>
      </c>
      <c r="IK186">
        <f>IMAGINARY(Sheet1!IM188)</f>
        <v>0</v>
      </c>
      <c r="IL186">
        <f>IMAGINARY(Sheet1!IN188)</f>
        <v>0</v>
      </c>
      <c r="IM186">
        <f>IMAGINARY(Sheet1!IO188)</f>
        <v>0</v>
      </c>
      <c r="IN186">
        <f>IMAGINARY(Sheet1!IP188)</f>
        <v>0</v>
      </c>
      <c r="IO186">
        <f>IMAGINARY(Sheet1!IQ188)</f>
        <v>0</v>
      </c>
      <c r="IP186">
        <f>IMAGINARY(Sheet1!IR188)</f>
        <v>0</v>
      </c>
      <c r="IQ186">
        <f>IMAGINARY(Sheet1!IS188)</f>
        <v>0</v>
      </c>
      <c r="IR186">
        <f>IMAGINARY(Sheet1!IT188)</f>
        <v>0</v>
      </c>
      <c r="IS186">
        <f>IMAGINARY(Sheet1!IU188)</f>
        <v>0</v>
      </c>
      <c r="IT186">
        <f>IMAGINARY(Sheet1!IV188)</f>
        <v>0</v>
      </c>
      <c r="IU186">
        <f>IMAGINARY(Sheet1!IW188)</f>
        <v>0</v>
      </c>
      <c r="IV186">
        <f>IMAGINARY(Sheet1!IX188)</f>
        <v>0</v>
      </c>
      <c r="IW186">
        <f>IMAGINARY(Sheet1!IY188)</f>
        <v>0</v>
      </c>
      <c r="IX186">
        <f>IMAGINARY(Sheet1!IZ188)</f>
        <v>0</v>
      </c>
      <c r="IY186">
        <f>IMAGINARY(Sheet1!JA188)</f>
        <v>0</v>
      </c>
      <c r="IZ186">
        <f>IMAGINARY(Sheet1!JB188)</f>
        <v>0</v>
      </c>
      <c r="JA186">
        <f>IMAGINARY(Sheet1!JC188)</f>
        <v>0</v>
      </c>
      <c r="JB186">
        <f>IMAGINARY(Sheet1!JD188)</f>
        <v>0</v>
      </c>
      <c r="JC186">
        <f>IMAGINARY(Sheet1!JE188)</f>
        <v>0</v>
      </c>
      <c r="JD186">
        <f>IMAGINARY(Sheet1!JF188)</f>
        <v>0</v>
      </c>
      <c r="JE186">
        <f>IMAGINARY(Sheet1!JG188)</f>
        <v>0</v>
      </c>
      <c r="JF186">
        <f>IMAGINARY(Sheet1!JH188)</f>
        <v>0</v>
      </c>
      <c r="JG186">
        <f>IMAGINARY(Sheet1!JI188)</f>
        <v>0</v>
      </c>
      <c r="JH186">
        <f>IMAGINARY(Sheet1!JJ188)</f>
        <v>0</v>
      </c>
      <c r="JI186">
        <f>IMAGINARY(Sheet1!JK188)</f>
        <v>0</v>
      </c>
      <c r="JJ186">
        <f>IMAGINARY(Sheet1!JL188)</f>
        <v>0</v>
      </c>
      <c r="JK186">
        <f>IMAGINARY(Sheet1!JM188)</f>
        <v>0</v>
      </c>
      <c r="JL186">
        <f>IMAGINARY(Sheet1!JN188)</f>
        <v>0</v>
      </c>
      <c r="JM186">
        <f>IMAGINARY(Sheet1!JO188)</f>
        <v>0</v>
      </c>
      <c r="JN186">
        <f>IMAGINARY(Sheet1!JP188)</f>
        <v>0</v>
      </c>
      <c r="JO186">
        <f>IMAGINARY(Sheet1!JQ188)</f>
        <v>0</v>
      </c>
      <c r="JP186">
        <f>IMAGINARY(Sheet1!JR188)</f>
        <v>0</v>
      </c>
      <c r="JQ186">
        <f>IMAGINARY(Sheet1!JS188)</f>
        <v>0</v>
      </c>
      <c r="JR186">
        <f>IMAGINARY(Sheet1!JT188)</f>
        <v>0</v>
      </c>
      <c r="JS186">
        <f>IMAGINARY(Sheet1!JU188)</f>
        <v>0</v>
      </c>
      <c r="JT186">
        <f>IMAGINARY(Sheet1!JV188)</f>
        <v>0</v>
      </c>
      <c r="JU186">
        <f>IMAGINARY(Sheet1!JW188)</f>
        <v>0</v>
      </c>
      <c r="JV186">
        <f>IMAGINARY(Sheet1!JX188)</f>
        <v>0</v>
      </c>
      <c r="JW186">
        <f>IMAGINARY(Sheet1!JY188)</f>
        <v>0</v>
      </c>
      <c r="JX186">
        <f>IMAGINARY(Sheet1!JZ188)</f>
        <v>0</v>
      </c>
      <c r="JY186">
        <f>IMAGINARY(Sheet1!KA188)</f>
        <v>0</v>
      </c>
      <c r="JZ186">
        <f>IMAGINARY(Sheet1!KB188)</f>
        <v>0</v>
      </c>
      <c r="KA186">
        <f>IMAGINARY(Sheet1!KC188)</f>
        <v>0</v>
      </c>
      <c r="KB186">
        <f>IMAGINARY(Sheet1!KD188)</f>
        <v>0</v>
      </c>
      <c r="KC186">
        <f>IMAGINARY(Sheet1!KE188)</f>
        <v>0</v>
      </c>
      <c r="KD186">
        <f>IMAGINARY(Sheet1!KF188)</f>
        <v>0</v>
      </c>
      <c r="KE186">
        <f>IMAGINARY(Sheet1!KG188)</f>
        <v>0</v>
      </c>
      <c r="KF186">
        <f>IMAGINARY(Sheet1!KH188)</f>
        <v>0</v>
      </c>
      <c r="KG186">
        <f>IMAGINARY(Sheet1!KI188)</f>
        <v>0</v>
      </c>
      <c r="KH186">
        <f>IMAGINARY(Sheet1!KJ188)</f>
        <v>0</v>
      </c>
      <c r="KI186">
        <f>IMAGINARY(Sheet1!KK188)</f>
        <v>0</v>
      </c>
      <c r="KJ186">
        <f>IMAGINARY(Sheet1!KL188)</f>
        <v>0</v>
      </c>
      <c r="KK186">
        <f>IMAGINARY(Sheet1!KM188)</f>
        <v>0</v>
      </c>
      <c r="KL186">
        <f>IMAGINARY(Sheet1!KN188)</f>
        <v>0</v>
      </c>
      <c r="KM186">
        <f>IMAGINARY(Sheet1!KO188)</f>
        <v>0</v>
      </c>
      <c r="KN186">
        <f>IMAGINARY(Sheet1!KP188)</f>
        <v>0</v>
      </c>
    </row>
    <row r="187" spans="1:300" x14ac:dyDescent="0.25">
      <c r="A187">
        <f>IMAGINARY(Sheet1!C189)</f>
        <v>0</v>
      </c>
      <c r="B187">
        <f>IMAGINARY(Sheet1!D189)</f>
        <v>0</v>
      </c>
      <c r="C187">
        <f>IMAGINARY(Sheet1!E189)</f>
        <v>0</v>
      </c>
      <c r="D187">
        <f>IMAGINARY(Sheet1!F189)</f>
        <v>0</v>
      </c>
      <c r="E187">
        <f>IMAGINARY(Sheet1!G189)</f>
        <v>0</v>
      </c>
      <c r="F187">
        <f>IMAGINARY(Sheet1!H189)</f>
        <v>0</v>
      </c>
      <c r="G187">
        <f>IMAGINARY(Sheet1!I189)</f>
        <v>0</v>
      </c>
      <c r="H187">
        <f>IMAGINARY(Sheet1!J189)</f>
        <v>0</v>
      </c>
      <c r="I187">
        <f>IMAGINARY(Sheet1!K189)</f>
        <v>0</v>
      </c>
      <c r="J187">
        <f>IMAGINARY(Sheet1!L189)</f>
        <v>0</v>
      </c>
      <c r="K187">
        <f>IMAGINARY(Sheet1!M189)</f>
        <v>0</v>
      </c>
      <c r="L187">
        <f>IMAGINARY(Sheet1!N189)</f>
        <v>0</v>
      </c>
      <c r="M187">
        <f>IMAGINARY(Sheet1!O189)</f>
        <v>0</v>
      </c>
      <c r="N187">
        <f>IMAGINARY(Sheet1!P189)</f>
        <v>0</v>
      </c>
      <c r="O187">
        <f>IMAGINARY(Sheet1!Q189)</f>
        <v>0</v>
      </c>
      <c r="P187">
        <f>IMAGINARY(Sheet1!R189)</f>
        <v>0</v>
      </c>
      <c r="Q187">
        <f>IMAGINARY(Sheet1!S189)</f>
        <v>0</v>
      </c>
      <c r="R187">
        <f>IMAGINARY(Sheet1!T189)</f>
        <v>0</v>
      </c>
      <c r="S187">
        <f>IMAGINARY(Sheet1!U189)</f>
        <v>0</v>
      </c>
      <c r="T187">
        <f>IMAGINARY(Sheet1!V189)</f>
        <v>0</v>
      </c>
      <c r="U187">
        <f>IMAGINARY(Sheet1!W189)</f>
        <v>0</v>
      </c>
      <c r="V187">
        <f>IMAGINARY(Sheet1!X189)</f>
        <v>0</v>
      </c>
      <c r="W187">
        <f>IMAGINARY(Sheet1!Y189)</f>
        <v>0</v>
      </c>
      <c r="X187">
        <f>IMAGINARY(Sheet1!Z189)</f>
        <v>0</v>
      </c>
      <c r="Y187">
        <f>IMAGINARY(Sheet1!AA189)</f>
        <v>0</v>
      </c>
      <c r="Z187">
        <f>IMAGINARY(Sheet1!AB189)</f>
        <v>0</v>
      </c>
      <c r="AA187">
        <f>IMAGINARY(Sheet1!AC189)</f>
        <v>0</v>
      </c>
      <c r="AB187">
        <f>IMAGINARY(Sheet1!AD189)</f>
        <v>0</v>
      </c>
      <c r="AC187">
        <f>IMAGINARY(Sheet1!AE189)</f>
        <v>0</v>
      </c>
      <c r="AD187">
        <f>IMAGINARY(Sheet1!AF189)</f>
        <v>0</v>
      </c>
      <c r="AE187">
        <f>IMAGINARY(Sheet1!AG189)</f>
        <v>0</v>
      </c>
      <c r="AF187">
        <f>IMAGINARY(Sheet1!AH189)</f>
        <v>0</v>
      </c>
      <c r="AG187">
        <f>IMAGINARY(Sheet1!AI189)</f>
        <v>0</v>
      </c>
      <c r="AH187">
        <f>IMAGINARY(Sheet1!AJ189)</f>
        <v>0</v>
      </c>
      <c r="AI187">
        <f>IMAGINARY(Sheet1!AK189)</f>
        <v>0</v>
      </c>
      <c r="AJ187">
        <f>IMAGINARY(Sheet1!AL189)</f>
        <v>0</v>
      </c>
      <c r="AK187">
        <f>IMAGINARY(Sheet1!AM189)</f>
        <v>0</v>
      </c>
      <c r="AL187">
        <f>IMAGINARY(Sheet1!AN189)</f>
        <v>0</v>
      </c>
      <c r="AM187">
        <f>IMAGINARY(Sheet1!AO189)</f>
        <v>0</v>
      </c>
      <c r="AN187">
        <f>IMAGINARY(Sheet1!AP189)</f>
        <v>0</v>
      </c>
      <c r="AO187">
        <f>IMAGINARY(Sheet1!AQ189)</f>
        <v>0</v>
      </c>
      <c r="AP187">
        <f>IMAGINARY(Sheet1!AR189)</f>
        <v>0</v>
      </c>
      <c r="AQ187">
        <f>IMAGINARY(Sheet1!AS189)</f>
        <v>0</v>
      </c>
      <c r="AR187">
        <f>IMAGINARY(Sheet1!AT189)</f>
        <v>0</v>
      </c>
      <c r="AS187">
        <f>IMAGINARY(Sheet1!AU189)</f>
        <v>0</v>
      </c>
      <c r="AT187">
        <f>IMAGINARY(Sheet1!AV189)</f>
        <v>0</v>
      </c>
      <c r="AU187">
        <f>IMAGINARY(Sheet1!AW189)</f>
        <v>0</v>
      </c>
      <c r="AV187">
        <f>IMAGINARY(Sheet1!AX189)</f>
        <v>0</v>
      </c>
      <c r="AW187">
        <f>IMAGINARY(Sheet1!AY189)</f>
        <v>0</v>
      </c>
      <c r="AX187">
        <f>IMAGINARY(Sheet1!AZ189)</f>
        <v>0</v>
      </c>
      <c r="AY187">
        <f>IMAGINARY(Sheet1!BA189)</f>
        <v>0</v>
      </c>
      <c r="AZ187">
        <f>IMAGINARY(Sheet1!BB189)</f>
        <v>0</v>
      </c>
      <c r="BA187">
        <f>IMAGINARY(Sheet1!BC189)</f>
        <v>0</v>
      </c>
      <c r="BB187">
        <f>IMAGINARY(Sheet1!BD189)</f>
        <v>0</v>
      </c>
      <c r="BC187">
        <f>IMAGINARY(Sheet1!BE189)</f>
        <v>0</v>
      </c>
      <c r="BD187">
        <f>IMAGINARY(Sheet1!BF189)</f>
        <v>0</v>
      </c>
      <c r="BE187">
        <f>IMAGINARY(Sheet1!BG189)</f>
        <v>0</v>
      </c>
      <c r="BF187">
        <f>IMAGINARY(Sheet1!BH189)</f>
        <v>0</v>
      </c>
      <c r="BG187">
        <f>IMAGINARY(Sheet1!BI189)</f>
        <v>0</v>
      </c>
      <c r="BH187">
        <f>IMAGINARY(Sheet1!BJ189)</f>
        <v>0</v>
      </c>
      <c r="BI187">
        <f>IMAGINARY(Sheet1!BK189)</f>
        <v>0</v>
      </c>
      <c r="BJ187">
        <f>IMAGINARY(Sheet1!BL189)</f>
        <v>0</v>
      </c>
      <c r="BK187">
        <f>IMAGINARY(Sheet1!BM189)</f>
        <v>0</v>
      </c>
      <c r="BL187">
        <f>IMAGINARY(Sheet1!BN189)</f>
        <v>0</v>
      </c>
      <c r="BM187">
        <f>IMAGINARY(Sheet1!BO189)</f>
        <v>0</v>
      </c>
      <c r="BN187">
        <f>IMAGINARY(Sheet1!BP189)</f>
        <v>0</v>
      </c>
      <c r="BO187">
        <f>IMAGINARY(Sheet1!BQ189)</f>
        <v>0</v>
      </c>
      <c r="BP187">
        <f>IMAGINARY(Sheet1!BR189)</f>
        <v>0</v>
      </c>
      <c r="BQ187">
        <f>IMAGINARY(Sheet1!BS189)</f>
        <v>0</v>
      </c>
      <c r="BR187">
        <f>IMAGINARY(Sheet1!BT189)</f>
        <v>0</v>
      </c>
      <c r="BS187">
        <f>IMAGINARY(Sheet1!BU189)</f>
        <v>0</v>
      </c>
      <c r="BT187">
        <f>IMAGINARY(Sheet1!BV189)</f>
        <v>0</v>
      </c>
      <c r="BU187">
        <f>IMAGINARY(Sheet1!BW189)</f>
        <v>0</v>
      </c>
      <c r="BV187">
        <f>IMAGINARY(Sheet1!BX189)</f>
        <v>0</v>
      </c>
      <c r="BW187">
        <f>IMAGINARY(Sheet1!BY189)</f>
        <v>0</v>
      </c>
      <c r="BX187">
        <f>IMAGINARY(Sheet1!BZ189)</f>
        <v>0</v>
      </c>
      <c r="BY187">
        <f>IMAGINARY(Sheet1!CA189)</f>
        <v>0</v>
      </c>
      <c r="BZ187">
        <f>IMAGINARY(Sheet1!CB189)</f>
        <v>0</v>
      </c>
      <c r="CA187">
        <f>IMAGINARY(Sheet1!CC189)</f>
        <v>0</v>
      </c>
      <c r="CB187">
        <f>IMAGINARY(Sheet1!CD189)</f>
        <v>0</v>
      </c>
      <c r="CC187">
        <f>IMAGINARY(Sheet1!CE189)</f>
        <v>0</v>
      </c>
      <c r="CD187">
        <f>IMAGINARY(Sheet1!CF189)</f>
        <v>0</v>
      </c>
      <c r="CE187">
        <f>IMAGINARY(Sheet1!CG189)</f>
        <v>0</v>
      </c>
      <c r="CF187">
        <f>IMAGINARY(Sheet1!CH189)</f>
        <v>0</v>
      </c>
      <c r="CG187">
        <f>IMAGINARY(Sheet1!CI189)</f>
        <v>0</v>
      </c>
      <c r="CH187">
        <f>IMAGINARY(Sheet1!CJ189)</f>
        <v>0</v>
      </c>
      <c r="CI187">
        <f>IMAGINARY(Sheet1!CK189)</f>
        <v>0</v>
      </c>
      <c r="CJ187">
        <f>IMAGINARY(Sheet1!CL189)</f>
        <v>0</v>
      </c>
      <c r="CK187">
        <f>IMAGINARY(Sheet1!CM189)</f>
        <v>0</v>
      </c>
      <c r="CL187">
        <f>IMAGINARY(Sheet1!CN189)</f>
        <v>0</v>
      </c>
      <c r="CM187">
        <f>IMAGINARY(Sheet1!CO189)</f>
        <v>0</v>
      </c>
      <c r="CN187">
        <f>IMAGINARY(Sheet1!CP189)</f>
        <v>0</v>
      </c>
      <c r="CO187">
        <f>IMAGINARY(Sheet1!CQ189)</f>
        <v>0</v>
      </c>
      <c r="CP187">
        <f>IMAGINARY(Sheet1!CR189)</f>
        <v>0</v>
      </c>
      <c r="CQ187">
        <f>IMAGINARY(Sheet1!CS189)</f>
        <v>0</v>
      </c>
      <c r="CR187">
        <f>IMAGINARY(Sheet1!CT189)</f>
        <v>0</v>
      </c>
      <c r="CS187">
        <f>IMAGINARY(Sheet1!CU189)</f>
        <v>0</v>
      </c>
      <c r="CT187">
        <f>IMAGINARY(Sheet1!CV189)</f>
        <v>0</v>
      </c>
      <c r="CU187">
        <f>IMAGINARY(Sheet1!CW189)</f>
        <v>0</v>
      </c>
      <c r="CV187">
        <f>IMAGINARY(Sheet1!CX189)</f>
        <v>0</v>
      </c>
      <c r="CW187">
        <f>IMAGINARY(Sheet1!CY189)</f>
        <v>0</v>
      </c>
      <c r="CX187">
        <f>IMAGINARY(Sheet1!CZ189)</f>
        <v>0</v>
      </c>
      <c r="CY187">
        <f>IMAGINARY(Sheet1!DA189)</f>
        <v>0</v>
      </c>
      <c r="CZ187">
        <f>IMAGINARY(Sheet1!DB189)</f>
        <v>0</v>
      </c>
      <c r="DA187">
        <f>IMAGINARY(Sheet1!DC189)</f>
        <v>0</v>
      </c>
      <c r="DB187">
        <f>IMAGINARY(Sheet1!DD189)</f>
        <v>0</v>
      </c>
      <c r="DC187">
        <f>IMAGINARY(Sheet1!DE189)</f>
        <v>0</v>
      </c>
      <c r="DD187">
        <f>IMAGINARY(Sheet1!DF189)</f>
        <v>0</v>
      </c>
      <c r="DE187">
        <f>IMAGINARY(Sheet1!DG189)</f>
        <v>0</v>
      </c>
      <c r="DF187">
        <f>IMAGINARY(Sheet1!DH189)</f>
        <v>0</v>
      </c>
      <c r="DG187">
        <f>IMAGINARY(Sheet1!DI189)</f>
        <v>0</v>
      </c>
      <c r="DH187">
        <f>IMAGINARY(Sheet1!DJ189)</f>
        <v>0</v>
      </c>
      <c r="DI187">
        <f>IMAGINARY(Sheet1!DK189)</f>
        <v>0</v>
      </c>
      <c r="DJ187">
        <f>IMAGINARY(Sheet1!DL189)</f>
        <v>0</v>
      </c>
      <c r="DK187">
        <f>IMAGINARY(Sheet1!DM189)</f>
        <v>0</v>
      </c>
      <c r="DL187">
        <f>IMAGINARY(Sheet1!DN189)</f>
        <v>0</v>
      </c>
      <c r="DM187">
        <f>IMAGINARY(Sheet1!DO189)</f>
        <v>0</v>
      </c>
      <c r="DN187">
        <f>IMAGINARY(Sheet1!DP189)</f>
        <v>0</v>
      </c>
      <c r="DO187">
        <f>IMAGINARY(Sheet1!DQ189)</f>
        <v>0</v>
      </c>
      <c r="DP187">
        <f>IMAGINARY(Sheet1!DR189)</f>
        <v>0</v>
      </c>
      <c r="DQ187">
        <f>IMAGINARY(Sheet1!DS189)</f>
        <v>0</v>
      </c>
      <c r="DR187">
        <f>IMAGINARY(Sheet1!DT189)</f>
        <v>0</v>
      </c>
      <c r="DS187">
        <f>IMAGINARY(Sheet1!DU189)</f>
        <v>0</v>
      </c>
      <c r="DT187">
        <f>IMAGINARY(Sheet1!DV189)</f>
        <v>0</v>
      </c>
      <c r="DU187">
        <f>IMAGINARY(Sheet1!DW189)</f>
        <v>0</v>
      </c>
      <c r="DV187">
        <f>IMAGINARY(Sheet1!DX189)</f>
        <v>0</v>
      </c>
      <c r="DW187">
        <f>IMAGINARY(Sheet1!DY189)</f>
        <v>0</v>
      </c>
      <c r="DX187">
        <f>IMAGINARY(Sheet1!DZ189)</f>
        <v>0</v>
      </c>
      <c r="DY187">
        <f>IMAGINARY(Sheet1!EA189)</f>
        <v>0</v>
      </c>
      <c r="DZ187">
        <f>IMAGINARY(Sheet1!EB189)</f>
        <v>0</v>
      </c>
      <c r="EA187">
        <f>IMAGINARY(Sheet1!EC189)</f>
        <v>0</v>
      </c>
      <c r="EB187">
        <f>IMAGINARY(Sheet1!ED189)</f>
        <v>0</v>
      </c>
      <c r="EC187">
        <f>IMAGINARY(Sheet1!EE189)</f>
        <v>0</v>
      </c>
      <c r="ED187">
        <f>IMAGINARY(Sheet1!EF189)</f>
        <v>0</v>
      </c>
      <c r="EE187">
        <f>IMAGINARY(Sheet1!EG189)</f>
        <v>0</v>
      </c>
      <c r="EF187">
        <f>IMAGINARY(Sheet1!EH189)</f>
        <v>0</v>
      </c>
      <c r="EG187">
        <f>IMAGINARY(Sheet1!EI189)</f>
        <v>0</v>
      </c>
      <c r="EH187">
        <f>IMAGINARY(Sheet1!EJ189)</f>
        <v>0</v>
      </c>
      <c r="EI187">
        <f>IMAGINARY(Sheet1!EK189)</f>
        <v>0</v>
      </c>
      <c r="EJ187">
        <f>IMAGINARY(Sheet1!EL189)</f>
        <v>0</v>
      </c>
      <c r="EK187">
        <f>IMAGINARY(Sheet1!EM189)</f>
        <v>0</v>
      </c>
      <c r="EL187">
        <f>IMAGINARY(Sheet1!EN189)</f>
        <v>0</v>
      </c>
      <c r="EM187">
        <f>IMAGINARY(Sheet1!EO189)</f>
        <v>0</v>
      </c>
      <c r="EN187">
        <f>IMAGINARY(Sheet1!EP189)</f>
        <v>0</v>
      </c>
      <c r="EO187">
        <f>IMAGINARY(Sheet1!EQ189)</f>
        <v>0</v>
      </c>
      <c r="EP187">
        <f>IMAGINARY(Sheet1!ER189)</f>
        <v>0</v>
      </c>
      <c r="EQ187">
        <f>IMAGINARY(Sheet1!ES189)</f>
        <v>0</v>
      </c>
      <c r="ER187">
        <f>IMAGINARY(Sheet1!ET189)</f>
        <v>0</v>
      </c>
      <c r="ES187">
        <f>IMAGINARY(Sheet1!EU189)</f>
        <v>0</v>
      </c>
      <c r="ET187">
        <f>IMAGINARY(Sheet1!EV189)</f>
        <v>0</v>
      </c>
      <c r="EU187">
        <f>IMAGINARY(Sheet1!EW189)</f>
        <v>0</v>
      </c>
      <c r="EV187">
        <f>IMAGINARY(Sheet1!EX189)</f>
        <v>0</v>
      </c>
      <c r="EW187">
        <f>IMAGINARY(Sheet1!EY189)</f>
        <v>0</v>
      </c>
      <c r="EX187">
        <f>IMAGINARY(Sheet1!EZ189)</f>
        <v>0</v>
      </c>
      <c r="EY187">
        <f>IMAGINARY(Sheet1!FA189)</f>
        <v>0</v>
      </c>
      <c r="EZ187">
        <f>IMAGINARY(Sheet1!FB189)</f>
        <v>0</v>
      </c>
      <c r="FA187">
        <f>IMAGINARY(Sheet1!FC189)</f>
        <v>0</v>
      </c>
      <c r="FB187">
        <f>IMAGINARY(Sheet1!FD189)</f>
        <v>0</v>
      </c>
      <c r="FC187">
        <f>IMAGINARY(Sheet1!FE189)</f>
        <v>0</v>
      </c>
      <c r="FD187">
        <f>IMAGINARY(Sheet1!FF189)</f>
        <v>0</v>
      </c>
      <c r="FE187">
        <f>IMAGINARY(Sheet1!FG189)</f>
        <v>0</v>
      </c>
      <c r="FF187">
        <f>IMAGINARY(Sheet1!FH189)</f>
        <v>0</v>
      </c>
      <c r="FG187">
        <f>IMAGINARY(Sheet1!FI189)</f>
        <v>0</v>
      </c>
      <c r="FH187">
        <f>IMAGINARY(Sheet1!FJ189)</f>
        <v>0</v>
      </c>
      <c r="FI187">
        <f>IMAGINARY(Sheet1!FK189)</f>
        <v>0</v>
      </c>
      <c r="FJ187">
        <f>IMAGINARY(Sheet1!FL189)</f>
        <v>0</v>
      </c>
      <c r="FK187">
        <f>IMAGINARY(Sheet1!FM189)</f>
        <v>0</v>
      </c>
      <c r="FL187">
        <f>IMAGINARY(Sheet1!FN189)</f>
        <v>9.39</v>
      </c>
      <c r="FM187">
        <f>IMAGINARY(Sheet1!FO189)</f>
        <v>0</v>
      </c>
      <c r="FN187">
        <f>IMAGINARY(Sheet1!FP189)</f>
        <v>0</v>
      </c>
      <c r="FO187">
        <f>IMAGINARY(Sheet1!FQ189)</f>
        <v>0</v>
      </c>
      <c r="FP187">
        <f>IMAGINARY(Sheet1!FR189)</f>
        <v>6.89</v>
      </c>
      <c r="FQ187">
        <f>IMAGINARY(Sheet1!FS189)</f>
        <v>0</v>
      </c>
      <c r="FR187">
        <f>IMAGINARY(Sheet1!FT189)</f>
        <v>0</v>
      </c>
      <c r="FS187">
        <f>IMAGINARY(Sheet1!FU189)</f>
        <v>0</v>
      </c>
      <c r="FT187">
        <f>IMAGINARY(Sheet1!FV189)</f>
        <v>0</v>
      </c>
      <c r="FU187">
        <f>IMAGINARY(Sheet1!FW189)</f>
        <v>0</v>
      </c>
      <c r="FV187">
        <f>IMAGINARY(Sheet1!FX189)</f>
        <v>0</v>
      </c>
      <c r="FW187">
        <f>IMAGINARY(Sheet1!FY189)</f>
        <v>0</v>
      </c>
      <c r="FX187">
        <f>IMAGINARY(Sheet1!FZ189)</f>
        <v>0</v>
      </c>
      <c r="FY187">
        <f>IMAGINARY(Sheet1!GA189)</f>
        <v>0</v>
      </c>
      <c r="FZ187">
        <f>IMAGINARY(Sheet1!GB189)</f>
        <v>0</v>
      </c>
      <c r="GA187">
        <f>IMAGINARY(Sheet1!GC189)</f>
        <v>0</v>
      </c>
      <c r="GB187">
        <f>IMAGINARY(Sheet1!GD189)</f>
        <v>0</v>
      </c>
      <c r="GC187">
        <f>IMAGINARY(Sheet1!GE189)</f>
        <v>1.79</v>
      </c>
      <c r="GD187">
        <f>IMAGINARY(Sheet1!GF189)</f>
        <v>0</v>
      </c>
      <c r="GE187">
        <f>IMAGINARY(Sheet1!GG189)</f>
        <v>-18.079999999999998</v>
      </c>
      <c r="GF187">
        <f>IMAGINARY(Sheet1!GH189)</f>
        <v>0</v>
      </c>
      <c r="GG187">
        <f>IMAGINARY(Sheet1!GI189)</f>
        <v>0</v>
      </c>
      <c r="GH187">
        <f>IMAGINARY(Sheet1!GJ189)</f>
        <v>0</v>
      </c>
      <c r="GI187">
        <f>IMAGINARY(Sheet1!GK189)</f>
        <v>0</v>
      </c>
      <c r="GJ187">
        <f>IMAGINARY(Sheet1!GL189)</f>
        <v>0</v>
      </c>
      <c r="GK187">
        <f>IMAGINARY(Sheet1!GM189)</f>
        <v>0</v>
      </c>
      <c r="GL187">
        <f>IMAGINARY(Sheet1!GN189)</f>
        <v>0</v>
      </c>
      <c r="GM187">
        <f>IMAGINARY(Sheet1!GO189)</f>
        <v>0</v>
      </c>
      <c r="GN187">
        <f>IMAGINARY(Sheet1!GP189)</f>
        <v>0</v>
      </c>
      <c r="GO187">
        <f>IMAGINARY(Sheet1!GQ189)</f>
        <v>0</v>
      </c>
      <c r="GP187">
        <f>IMAGINARY(Sheet1!GR189)</f>
        <v>0</v>
      </c>
      <c r="GQ187">
        <f>IMAGINARY(Sheet1!GS189)</f>
        <v>0</v>
      </c>
      <c r="GR187">
        <f>IMAGINARY(Sheet1!GT189)</f>
        <v>0</v>
      </c>
      <c r="GS187">
        <f>IMAGINARY(Sheet1!GU189)</f>
        <v>0</v>
      </c>
      <c r="GT187">
        <f>IMAGINARY(Sheet1!GV189)</f>
        <v>0</v>
      </c>
      <c r="GU187">
        <f>IMAGINARY(Sheet1!GW189)</f>
        <v>0</v>
      </c>
      <c r="GV187">
        <f>IMAGINARY(Sheet1!GX189)</f>
        <v>0</v>
      </c>
      <c r="GW187">
        <f>IMAGINARY(Sheet1!GY189)</f>
        <v>0</v>
      </c>
      <c r="GX187">
        <f>IMAGINARY(Sheet1!GZ189)</f>
        <v>0</v>
      </c>
      <c r="GY187">
        <f>IMAGINARY(Sheet1!HA189)</f>
        <v>0</v>
      </c>
      <c r="GZ187">
        <f>IMAGINARY(Sheet1!HB189)</f>
        <v>0</v>
      </c>
      <c r="HA187">
        <f>IMAGINARY(Sheet1!HC189)</f>
        <v>0</v>
      </c>
      <c r="HB187">
        <f>IMAGINARY(Sheet1!HD189)</f>
        <v>0</v>
      </c>
      <c r="HC187">
        <f>IMAGINARY(Sheet1!HE189)</f>
        <v>0</v>
      </c>
      <c r="HD187">
        <f>IMAGINARY(Sheet1!HF189)</f>
        <v>0</v>
      </c>
      <c r="HE187">
        <f>IMAGINARY(Sheet1!HG189)</f>
        <v>0</v>
      </c>
      <c r="HF187">
        <f>IMAGINARY(Sheet1!HH189)</f>
        <v>0</v>
      </c>
      <c r="HG187">
        <f>IMAGINARY(Sheet1!HI189)</f>
        <v>0</v>
      </c>
      <c r="HH187">
        <f>IMAGINARY(Sheet1!HJ189)</f>
        <v>0</v>
      </c>
      <c r="HI187">
        <f>IMAGINARY(Sheet1!HK189)</f>
        <v>0</v>
      </c>
      <c r="HJ187">
        <f>IMAGINARY(Sheet1!HL189)</f>
        <v>0</v>
      </c>
      <c r="HK187">
        <f>IMAGINARY(Sheet1!HM189)</f>
        <v>0</v>
      </c>
      <c r="HL187">
        <f>IMAGINARY(Sheet1!HN189)</f>
        <v>0</v>
      </c>
      <c r="HM187">
        <f>IMAGINARY(Sheet1!HO189)</f>
        <v>0</v>
      </c>
      <c r="HN187">
        <f>IMAGINARY(Sheet1!HP189)</f>
        <v>0</v>
      </c>
      <c r="HO187">
        <f>IMAGINARY(Sheet1!HQ189)</f>
        <v>0</v>
      </c>
      <c r="HP187">
        <f>IMAGINARY(Sheet1!HR189)</f>
        <v>0</v>
      </c>
      <c r="HQ187">
        <f>IMAGINARY(Sheet1!HS189)</f>
        <v>0</v>
      </c>
      <c r="HR187">
        <f>IMAGINARY(Sheet1!HT189)</f>
        <v>0</v>
      </c>
      <c r="HS187">
        <f>IMAGINARY(Sheet1!HU189)</f>
        <v>0</v>
      </c>
      <c r="HT187">
        <f>IMAGINARY(Sheet1!HV189)</f>
        <v>0</v>
      </c>
      <c r="HU187">
        <f>IMAGINARY(Sheet1!HW189)</f>
        <v>0</v>
      </c>
      <c r="HV187">
        <f>IMAGINARY(Sheet1!HX189)</f>
        <v>0</v>
      </c>
      <c r="HW187">
        <f>IMAGINARY(Sheet1!HY189)</f>
        <v>0</v>
      </c>
      <c r="HX187">
        <f>IMAGINARY(Sheet1!HZ189)</f>
        <v>0</v>
      </c>
      <c r="HY187">
        <f>IMAGINARY(Sheet1!IA189)</f>
        <v>0</v>
      </c>
      <c r="HZ187">
        <f>IMAGINARY(Sheet1!IB189)</f>
        <v>0</v>
      </c>
      <c r="IA187">
        <f>IMAGINARY(Sheet1!IC189)</f>
        <v>0</v>
      </c>
      <c r="IB187">
        <f>IMAGINARY(Sheet1!ID189)</f>
        <v>0</v>
      </c>
      <c r="IC187">
        <f>IMAGINARY(Sheet1!IE189)</f>
        <v>0</v>
      </c>
      <c r="ID187">
        <f>IMAGINARY(Sheet1!IF189)</f>
        <v>0</v>
      </c>
      <c r="IE187">
        <f>IMAGINARY(Sheet1!IG189)</f>
        <v>0</v>
      </c>
      <c r="IF187">
        <f>IMAGINARY(Sheet1!IH189)</f>
        <v>0</v>
      </c>
      <c r="IG187">
        <f>IMAGINARY(Sheet1!II189)</f>
        <v>0</v>
      </c>
      <c r="IH187">
        <f>IMAGINARY(Sheet1!IJ189)</f>
        <v>0</v>
      </c>
      <c r="II187">
        <f>IMAGINARY(Sheet1!IK189)</f>
        <v>0</v>
      </c>
      <c r="IJ187">
        <f>IMAGINARY(Sheet1!IL189)</f>
        <v>0</v>
      </c>
      <c r="IK187">
        <f>IMAGINARY(Sheet1!IM189)</f>
        <v>0</v>
      </c>
      <c r="IL187">
        <f>IMAGINARY(Sheet1!IN189)</f>
        <v>0</v>
      </c>
      <c r="IM187">
        <f>IMAGINARY(Sheet1!IO189)</f>
        <v>0</v>
      </c>
      <c r="IN187">
        <f>IMAGINARY(Sheet1!IP189)</f>
        <v>0</v>
      </c>
      <c r="IO187">
        <f>IMAGINARY(Sheet1!IQ189)</f>
        <v>0</v>
      </c>
      <c r="IP187">
        <f>IMAGINARY(Sheet1!IR189)</f>
        <v>0</v>
      </c>
      <c r="IQ187">
        <f>IMAGINARY(Sheet1!IS189)</f>
        <v>0</v>
      </c>
      <c r="IR187">
        <f>IMAGINARY(Sheet1!IT189)</f>
        <v>0</v>
      </c>
      <c r="IS187">
        <f>IMAGINARY(Sheet1!IU189)</f>
        <v>0</v>
      </c>
      <c r="IT187">
        <f>IMAGINARY(Sheet1!IV189)</f>
        <v>0</v>
      </c>
      <c r="IU187">
        <f>IMAGINARY(Sheet1!IW189)</f>
        <v>0</v>
      </c>
      <c r="IV187">
        <f>IMAGINARY(Sheet1!IX189)</f>
        <v>0</v>
      </c>
      <c r="IW187">
        <f>IMAGINARY(Sheet1!IY189)</f>
        <v>0</v>
      </c>
      <c r="IX187">
        <f>IMAGINARY(Sheet1!IZ189)</f>
        <v>0</v>
      </c>
      <c r="IY187">
        <f>IMAGINARY(Sheet1!JA189)</f>
        <v>0</v>
      </c>
      <c r="IZ187">
        <f>IMAGINARY(Sheet1!JB189)</f>
        <v>0</v>
      </c>
      <c r="JA187">
        <f>IMAGINARY(Sheet1!JC189)</f>
        <v>0</v>
      </c>
      <c r="JB187">
        <f>IMAGINARY(Sheet1!JD189)</f>
        <v>0</v>
      </c>
      <c r="JC187">
        <f>IMAGINARY(Sheet1!JE189)</f>
        <v>0</v>
      </c>
      <c r="JD187">
        <f>IMAGINARY(Sheet1!JF189)</f>
        <v>0</v>
      </c>
      <c r="JE187">
        <f>IMAGINARY(Sheet1!JG189)</f>
        <v>0</v>
      </c>
      <c r="JF187">
        <f>IMAGINARY(Sheet1!JH189)</f>
        <v>0</v>
      </c>
      <c r="JG187">
        <f>IMAGINARY(Sheet1!JI189)</f>
        <v>0</v>
      </c>
      <c r="JH187">
        <f>IMAGINARY(Sheet1!JJ189)</f>
        <v>0</v>
      </c>
      <c r="JI187">
        <f>IMAGINARY(Sheet1!JK189)</f>
        <v>0</v>
      </c>
      <c r="JJ187">
        <f>IMAGINARY(Sheet1!JL189)</f>
        <v>0</v>
      </c>
      <c r="JK187">
        <f>IMAGINARY(Sheet1!JM189)</f>
        <v>0</v>
      </c>
      <c r="JL187">
        <f>IMAGINARY(Sheet1!JN189)</f>
        <v>0</v>
      </c>
      <c r="JM187">
        <f>IMAGINARY(Sheet1!JO189)</f>
        <v>0</v>
      </c>
      <c r="JN187">
        <f>IMAGINARY(Sheet1!JP189)</f>
        <v>0</v>
      </c>
      <c r="JO187">
        <f>IMAGINARY(Sheet1!JQ189)</f>
        <v>0</v>
      </c>
      <c r="JP187">
        <f>IMAGINARY(Sheet1!JR189)</f>
        <v>0</v>
      </c>
      <c r="JQ187">
        <f>IMAGINARY(Sheet1!JS189)</f>
        <v>0</v>
      </c>
      <c r="JR187">
        <f>IMAGINARY(Sheet1!JT189)</f>
        <v>0</v>
      </c>
      <c r="JS187">
        <f>IMAGINARY(Sheet1!JU189)</f>
        <v>0</v>
      </c>
      <c r="JT187">
        <f>IMAGINARY(Sheet1!JV189)</f>
        <v>0</v>
      </c>
      <c r="JU187">
        <f>IMAGINARY(Sheet1!JW189)</f>
        <v>0</v>
      </c>
      <c r="JV187">
        <f>IMAGINARY(Sheet1!JX189)</f>
        <v>0</v>
      </c>
      <c r="JW187">
        <f>IMAGINARY(Sheet1!JY189)</f>
        <v>0</v>
      </c>
      <c r="JX187">
        <f>IMAGINARY(Sheet1!JZ189)</f>
        <v>0</v>
      </c>
      <c r="JY187">
        <f>IMAGINARY(Sheet1!KA189)</f>
        <v>0</v>
      </c>
      <c r="JZ187">
        <f>IMAGINARY(Sheet1!KB189)</f>
        <v>0</v>
      </c>
      <c r="KA187">
        <f>IMAGINARY(Sheet1!KC189)</f>
        <v>0</v>
      </c>
      <c r="KB187">
        <f>IMAGINARY(Sheet1!KD189)</f>
        <v>0</v>
      </c>
      <c r="KC187">
        <f>IMAGINARY(Sheet1!KE189)</f>
        <v>0</v>
      </c>
      <c r="KD187">
        <f>IMAGINARY(Sheet1!KF189)</f>
        <v>0</v>
      </c>
      <c r="KE187">
        <f>IMAGINARY(Sheet1!KG189)</f>
        <v>0</v>
      </c>
      <c r="KF187">
        <f>IMAGINARY(Sheet1!KH189)</f>
        <v>0</v>
      </c>
      <c r="KG187">
        <f>IMAGINARY(Sheet1!KI189)</f>
        <v>0</v>
      </c>
      <c r="KH187">
        <f>IMAGINARY(Sheet1!KJ189)</f>
        <v>0</v>
      </c>
      <c r="KI187">
        <f>IMAGINARY(Sheet1!KK189)</f>
        <v>0</v>
      </c>
      <c r="KJ187">
        <f>IMAGINARY(Sheet1!KL189)</f>
        <v>0</v>
      </c>
      <c r="KK187">
        <f>IMAGINARY(Sheet1!KM189)</f>
        <v>0</v>
      </c>
      <c r="KL187">
        <f>IMAGINARY(Sheet1!KN189)</f>
        <v>0</v>
      </c>
      <c r="KM187">
        <f>IMAGINARY(Sheet1!KO189)</f>
        <v>0</v>
      </c>
      <c r="KN187">
        <f>IMAGINARY(Sheet1!KP189)</f>
        <v>0</v>
      </c>
    </row>
    <row r="188" spans="1:300" x14ac:dyDescent="0.25">
      <c r="A188">
        <f>IMAGINARY(Sheet1!C190)</f>
        <v>0</v>
      </c>
      <c r="B188">
        <f>IMAGINARY(Sheet1!D190)</f>
        <v>0</v>
      </c>
      <c r="C188">
        <f>IMAGINARY(Sheet1!E190)</f>
        <v>0</v>
      </c>
      <c r="D188">
        <f>IMAGINARY(Sheet1!F190)</f>
        <v>0</v>
      </c>
      <c r="E188">
        <f>IMAGINARY(Sheet1!G190)</f>
        <v>0</v>
      </c>
      <c r="F188">
        <f>IMAGINARY(Sheet1!H190)</f>
        <v>0</v>
      </c>
      <c r="G188">
        <f>IMAGINARY(Sheet1!I190)</f>
        <v>0</v>
      </c>
      <c r="H188">
        <f>IMAGINARY(Sheet1!J190)</f>
        <v>0</v>
      </c>
      <c r="I188">
        <f>IMAGINARY(Sheet1!K190)</f>
        <v>0</v>
      </c>
      <c r="J188">
        <f>IMAGINARY(Sheet1!L190)</f>
        <v>0</v>
      </c>
      <c r="K188">
        <f>IMAGINARY(Sheet1!M190)</f>
        <v>0</v>
      </c>
      <c r="L188">
        <f>IMAGINARY(Sheet1!N190)</f>
        <v>0</v>
      </c>
      <c r="M188">
        <f>IMAGINARY(Sheet1!O190)</f>
        <v>0</v>
      </c>
      <c r="N188">
        <f>IMAGINARY(Sheet1!P190)</f>
        <v>0</v>
      </c>
      <c r="O188">
        <f>IMAGINARY(Sheet1!Q190)</f>
        <v>0</v>
      </c>
      <c r="P188">
        <f>IMAGINARY(Sheet1!R190)</f>
        <v>0</v>
      </c>
      <c r="Q188">
        <f>IMAGINARY(Sheet1!S190)</f>
        <v>0</v>
      </c>
      <c r="R188">
        <f>IMAGINARY(Sheet1!T190)</f>
        <v>0</v>
      </c>
      <c r="S188">
        <f>IMAGINARY(Sheet1!U190)</f>
        <v>0</v>
      </c>
      <c r="T188">
        <f>IMAGINARY(Sheet1!V190)</f>
        <v>0</v>
      </c>
      <c r="U188">
        <f>IMAGINARY(Sheet1!W190)</f>
        <v>0</v>
      </c>
      <c r="V188">
        <f>IMAGINARY(Sheet1!X190)</f>
        <v>0</v>
      </c>
      <c r="W188">
        <f>IMAGINARY(Sheet1!Y190)</f>
        <v>0</v>
      </c>
      <c r="X188">
        <f>IMAGINARY(Sheet1!Z190)</f>
        <v>0</v>
      </c>
      <c r="Y188">
        <f>IMAGINARY(Sheet1!AA190)</f>
        <v>0</v>
      </c>
      <c r="Z188">
        <f>IMAGINARY(Sheet1!AB190)</f>
        <v>0</v>
      </c>
      <c r="AA188">
        <f>IMAGINARY(Sheet1!AC190)</f>
        <v>0</v>
      </c>
      <c r="AB188">
        <f>IMAGINARY(Sheet1!AD190)</f>
        <v>0</v>
      </c>
      <c r="AC188">
        <f>IMAGINARY(Sheet1!AE190)</f>
        <v>0</v>
      </c>
      <c r="AD188">
        <f>IMAGINARY(Sheet1!AF190)</f>
        <v>0</v>
      </c>
      <c r="AE188">
        <f>IMAGINARY(Sheet1!AG190)</f>
        <v>0</v>
      </c>
      <c r="AF188">
        <f>IMAGINARY(Sheet1!AH190)</f>
        <v>0</v>
      </c>
      <c r="AG188">
        <f>IMAGINARY(Sheet1!AI190)</f>
        <v>0</v>
      </c>
      <c r="AH188">
        <f>IMAGINARY(Sheet1!AJ190)</f>
        <v>0</v>
      </c>
      <c r="AI188">
        <f>IMAGINARY(Sheet1!AK190)</f>
        <v>0</v>
      </c>
      <c r="AJ188">
        <f>IMAGINARY(Sheet1!AL190)</f>
        <v>0</v>
      </c>
      <c r="AK188">
        <f>IMAGINARY(Sheet1!AM190)</f>
        <v>0</v>
      </c>
      <c r="AL188">
        <f>IMAGINARY(Sheet1!AN190)</f>
        <v>0</v>
      </c>
      <c r="AM188">
        <f>IMAGINARY(Sheet1!AO190)</f>
        <v>0</v>
      </c>
      <c r="AN188">
        <f>IMAGINARY(Sheet1!AP190)</f>
        <v>0</v>
      </c>
      <c r="AO188">
        <f>IMAGINARY(Sheet1!AQ190)</f>
        <v>0</v>
      </c>
      <c r="AP188">
        <f>IMAGINARY(Sheet1!AR190)</f>
        <v>0</v>
      </c>
      <c r="AQ188">
        <f>IMAGINARY(Sheet1!AS190)</f>
        <v>0</v>
      </c>
      <c r="AR188">
        <f>IMAGINARY(Sheet1!AT190)</f>
        <v>0</v>
      </c>
      <c r="AS188">
        <f>IMAGINARY(Sheet1!AU190)</f>
        <v>0</v>
      </c>
      <c r="AT188">
        <f>IMAGINARY(Sheet1!AV190)</f>
        <v>0</v>
      </c>
      <c r="AU188">
        <f>IMAGINARY(Sheet1!AW190)</f>
        <v>0</v>
      </c>
      <c r="AV188">
        <f>IMAGINARY(Sheet1!AX190)</f>
        <v>0</v>
      </c>
      <c r="AW188">
        <f>IMAGINARY(Sheet1!AY190)</f>
        <v>0</v>
      </c>
      <c r="AX188">
        <f>IMAGINARY(Sheet1!AZ190)</f>
        <v>0</v>
      </c>
      <c r="AY188">
        <f>IMAGINARY(Sheet1!BA190)</f>
        <v>0</v>
      </c>
      <c r="AZ188">
        <f>IMAGINARY(Sheet1!BB190)</f>
        <v>0</v>
      </c>
      <c r="BA188">
        <f>IMAGINARY(Sheet1!BC190)</f>
        <v>0</v>
      </c>
      <c r="BB188">
        <f>IMAGINARY(Sheet1!BD190)</f>
        <v>0</v>
      </c>
      <c r="BC188">
        <f>IMAGINARY(Sheet1!BE190)</f>
        <v>0</v>
      </c>
      <c r="BD188">
        <f>IMAGINARY(Sheet1!BF190)</f>
        <v>0</v>
      </c>
      <c r="BE188">
        <f>IMAGINARY(Sheet1!BG190)</f>
        <v>0</v>
      </c>
      <c r="BF188">
        <f>IMAGINARY(Sheet1!BH190)</f>
        <v>0</v>
      </c>
      <c r="BG188">
        <f>IMAGINARY(Sheet1!BI190)</f>
        <v>0</v>
      </c>
      <c r="BH188">
        <f>IMAGINARY(Sheet1!BJ190)</f>
        <v>0</v>
      </c>
      <c r="BI188">
        <f>IMAGINARY(Sheet1!BK190)</f>
        <v>0</v>
      </c>
      <c r="BJ188">
        <f>IMAGINARY(Sheet1!BL190)</f>
        <v>0</v>
      </c>
      <c r="BK188">
        <f>IMAGINARY(Sheet1!BM190)</f>
        <v>0</v>
      </c>
      <c r="BL188">
        <f>IMAGINARY(Sheet1!BN190)</f>
        <v>0</v>
      </c>
      <c r="BM188">
        <f>IMAGINARY(Sheet1!BO190)</f>
        <v>0</v>
      </c>
      <c r="BN188">
        <f>IMAGINARY(Sheet1!BP190)</f>
        <v>0</v>
      </c>
      <c r="BO188">
        <f>IMAGINARY(Sheet1!BQ190)</f>
        <v>0</v>
      </c>
      <c r="BP188">
        <f>IMAGINARY(Sheet1!BR190)</f>
        <v>0</v>
      </c>
      <c r="BQ188">
        <f>IMAGINARY(Sheet1!BS190)</f>
        <v>0</v>
      </c>
      <c r="BR188">
        <f>IMAGINARY(Sheet1!BT190)</f>
        <v>0</v>
      </c>
      <c r="BS188">
        <f>IMAGINARY(Sheet1!BU190)</f>
        <v>0</v>
      </c>
      <c r="BT188">
        <f>IMAGINARY(Sheet1!BV190)</f>
        <v>0</v>
      </c>
      <c r="BU188">
        <f>IMAGINARY(Sheet1!BW190)</f>
        <v>0</v>
      </c>
      <c r="BV188">
        <f>IMAGINARY(Sheet1!BX190)</f>
        <v>0</v>
      </c>
      <c r="BW188">
        <f>IMAGINARY(Sheet1!BY190)</f>
        <v>0</v>
      </c>
      <c r="BX188">
        <f>IMAGINARY(Sheet1!BZ190)</f>
        <v>0</v>
      </c>
      <c r="BY188">
        <f>IMAGINARY(Sheet1!CA190)</f>
        <v>0</v>
      </c>
      <c r="BZ188">
        <f>IMAGINARY(Sheet1!CB190)</f>
        <v>0</v>
      </c>
      <c r="CA188">
        <f>IMAGINARY(Sheet1!CC190)</f>
        <v>0</v>
      </c>
      <c r="CB188">
        <f>IMAGINARY(Sheet1!CD190)</f>
        <v>0</v>
      </c>
      <c r="CC188">
        <f>IMAGINARY(Sheet1!CE190)</f>
        <v>0</v>
      </c>
      <c r="CD188">
        <f>IMAGINARY(Sheet1!CF190)</f>
        <v>0</v>
      </c>
      <c r="CE188">
        <f>IMAGINARY(Sheet1!CG190)</f>
        <v>0</v>
      </c>
      <c r="CF188">
        <f>IMAGINARY(Sheet1!CH190)</f>
        <v>0</v>
      </c>
      <c r="CG188">
        <f>IMAGINARY(Sheet1!CI190)</f>
        <v>0</v>
      </c>
      <c r="CH188">
        <f>IMAGINARY(Sheet1!CJ190)</f>
        <v>0</v>
      </c>
      <c r="CI188">
        <f>IMAGINARY(Sheet1!CK190)</f>
        <v>0</v>
      </c>
      <c r="CJ188">
        <f>IMAGINARY(Sheet1!CL190)</f>
        <v>0</v>
      </c>
      <c r="CK188">
        <f>IMAGINARY(Sheet1!CM190)</f>
        <v>0</v>
      </c>
      <c r="CL188">
        <f>IMAGINARY(Sheet1!CN190)</f>
        <v>0</v>
      </c>
      <c r="CM188">
        <f>IMAGINARY(Sheet1!CO190)</f>
        <v>0</v>
      </c>
      <c r="CN188">
        <f>IMAGINARY(Sheet1!CP190)</f>
        <v>0</v>
      </c>
      <c r="CO188">
        <f>IMAGINARY(Sheet1!CQ190)</f>
        <v>0</v>
      </c>
      <c r="CP188">
        <f>IMAGINARY(Sheet1!CR190)</f>
        <v>0</v>
      </c>
      <c r="CQ188">
        <f>IMAGINARY(Sheet1!CS190)</f>
        <v>0</v>
      </c>
      <c r="CR188">
        <f>IMAGINARY(Sheet1!CT190)</f>
        <v>0</v>
      </c>
      <c r="CS188">
        <f>IMAGINARY(Sheet1!CU190)</f>
        <v>0</v>
      </c>
      <c r="CT188">
        <f>IMAGINARY(Sheet1!CV190)</f>
        <v>0</v>
      </c>
      <c r="CU188">
        <f>IMAGINARY(Sheet1!CW190)</f>
        <v>0</v>
      </c>
      <c r="CV188">
        <f>IMAGINARY(Sheet1!CX190)</f>
        <v>0</v>
      </c>
      <c r="CW188">
        <f>IMAGINARY(Sheet1!CY190)</f>
        <v>0</v>
      </c>
      <c r="CX188">
        <f>IMAGINARY(Sheet1!CZ190)</f>
        <v>0</v>
      </c>
      <c r="CY188">
        <f>IMAGINARY(Sheet1!DA190)</f>
        <v>0</v>
      </c>
      <c r="CZ188">
        <f>IMAGINARY(Sheet1!DB190)</f>
        <v>0</v>
      </c>
      <c r="DA188">
        <f>IMAGINARY(Sheet1!DC190)</f>
        <v>0</v>
      </c>
      <c r="DB188">
        <f>IMAGINARY(Sheet1!DD190)</f>
        <v>0</v>
      </c>
      <c r="DC188">
        <f>IMAGINARY(Sheet1!DE190)</f>
        <v>0</v>
      </c>
      <c r="DD188">
        <f>IMAGINARY(Sheet1!DF190)</f>
        <v>0</v>
      </c>
      <c r="DE188">
        <f>IMAGINARY(Sheet1!DG190)</f>
        <v>0</v>
      </c>
      <c r="DF188">
        <f>IMAGINARY(Sheet1!DH190)</f>
        <v>0</v>
      </c>
      <c r="DG188">
        <f>IMAGINARY(Sheet1!DI190)</f>
        <v>0</v>
      </c>
      <c r="DH188">
        <f>IMAGINARY(Sheet1!DJ190)</f>
        <v>0</v>
      </c>
      <c r="DI188">
        <f>IMAGINARY(Sheet1!DK190)</f>
        <v>0</v>
      </c>
      <c r="DJ188">
        <f>IMAGINARY(Sheet1!DL190)</f>
        <v>0</v>
      </c>
      <c r="DK188">
        <f>IMAGINARY(Sheet1!DM190)</f>
        <v>0</v>
      </c>
      <c r="DL188">
        <f>IMAGINARY(Sheet1!DN190)</f>
        <v>0</v>
      </c>
      <c r="DM188">
        <f>IMAGINARY(Sheet1!DO190)</f>
        <v>0</v>
      </c>
      <c r="DN188">
        <f>IMAGINARY(Sheet1!DP190)</f>
        <v>0</v>
      </c>
      <c r="DO188">
        <f>IMAGINARY(Sheet1!DQ190)</f>
        <v>0</v>
      </c>
      <c r="DP188">
        <f>IMAGINARY(Sheet1!DR190)</f>
        <v>0</v>
      </c>
      <c r="DQ188">
        <f>IMAGINARY(Sheet1!DS190)</f>
        <v>0</v>
      </c>
      <c r="DR188">
        <f>IMAGINARY(Sheet1!DT190)</f>
        <v>0</v>
      </c>
      <c r="DS188">
        <f>IMAGINARY(Sheet1!DU190)</f>
        <v>0</v>
      </c>
      <c r="DT188">
        <f>IMAGINARY(Sheet1!DV190)</f>
        <v>0</v>
      </c>
      <c r="DU188">
        <f>IMAGINARY(Sheet1!DW190)</f>
        <v>0</v>
      </c>
      <c r="DV188">
        <f>IMAGINARY(Sheet1!DX190)</f>
        <v>0</v>
      </c>
      <c r="DW188">
        <f>IMAGINARY(Sheet1!DY190)</f>
        <v>0</v>
      </c>
      <c r="DX188">
        <f>IMAGINARY(Sheet1!DZ190)</f>
        <v>0</v>
      </c>
      <c r="DY188">
        <f>IMAGINARY(Sheet1!EA190)</f>
        <v>0</v>
      </c>
      <c r="DZ188">
        <f>IMAGINARY(Sheet1!EB190)</f>
        <v>0</v>
      </c>
      <c r="EA188">
        <f>IMAGINARY(Sheet1!EC190)</f>
        <v>0</v>
      </c>
      <c r="EB188">
        <f>IMAGINARY(Sheet1!ED190)</f>
        <v>0</v>
      </c>
      <c r="EC188">
        <f>IMAGINARY(Sheet1!EE190)</f>
        <v>0</v>
      </c>
      <c r="ED188">
        <f>IMAGINARY(Sheet1!EF190)</f>
        <v>0</v>
      </c>
      <c r="EE188">
        <f>IMAGINARY(Sheet1!EG190)</f>
        <v>0</v>
      </c>
      <c r="EF188">
        <f>IMAGINARY(Sheet1!EH190)</f>
        <v>0</v>
      </c>
      <c r="EG188">
        <f>IMAGINARY(Sheet1!EI190)</f>
        <v>0</v>
      </c>
      <c r="EH188">
        <f>IMAGINARY(Sheet1!EJ190)</f>
        <v>0</v>
      </c>
      <c r="EI188">
        <f>IMAGINARY(Sheet1!EK190)</f>
        <v>0</v>
      </c>
      <c r="EJ188">
        <f>IMAGINARY(Sheet1!EL190)</f>
        <v>0</v>
      </c>
      <c r="EK188">
        <f>IMAGINARY(Sheet1!EM190)</f>
        <v>0</v>
      </c>
      <c r="EL188">
        <f>IMAGINARY(Sheet1!EN190)</f>
        <v>0</v>
      </c>
      <c r="EM188">
        <f>IMAGINARY(Sheet1!EO190)</f>
        <v>0</v>
      </c>
      <c r="EN188">
        <f>IMAGINARY(Sheet1!EP190)</f>
        <v>0</v>
      </c>
      <c r="EO188">
        <f>IMAGINARY(Sheet1!EQ190)</f>
        <v>0</v>
      </c>
      <c r="EP188">
        <f>IMAGINARY(Sheet1!ER190)</f>
        <v>0</v>
      </c>
      <c r="EQ188">
        <f>IMAGINARY(Sheet1!ES190)</f>
        <v>0</v>
      </c>
      <c r="ER188">
        <f>IMAGINARY(Sheet1!ET190)</f>
        <v>0</v>
      </c>
      <c r="ES188">
        <f>IMAGINARY(Sheet1!EU190)</f>
        <v>0</v>
      </c>
      <c r="ET188">
        <f>IMAGINARY(Sheet1!EV190)</f>
        <v>0</v>
      </c>
      <c r="EU188">
        <f>IMAGINARY(Sheet1!EW190)</f>
        <v>0</v>
      </c>
      <c r="EV188">
        <f>IMAGINARY(Sheet1!EX190)</f>
        <v>0</v>
      </c>
      <c r="EW188">
        <f>IMAGINARY(Sheet1!EY190)</f>
        <v>0</v>
      </c>
      <c r="EX188">
        <f>IMAGINARY(Sheet1!EZ190)</f>
        <v>0</v>
      </c>
      <c r="EY188">
        <f>IMAGINARY(Sheet1!FA190)</f>
        <v>0</v>
      </c>
      <c r="EZ188">
        <f>IMAGINARY(Sheet1!FB190)</f>
        <v>0</v>
      </c>
      <c r="FA188">
        <f>IMAGINARY(Sheet1!FC190)</f>
        <v>0</v>
      </c>
      <c r="FB188">
        <f>IMAGINARY(Sheet1!FD190)</f>
        <v>0</v>
      </c>
      <c r="FC188">
        <f>IMAGINARY(Sheet1!FE190)</f>
        <v>0</v>
      </c>
      <c r="FD188">
        <f>IMAGINARY(Sheet1!FF190)</f>
        <v>0</v>
      </c>
      <c r="FE188">
        <f>IMAGINARY(Sheet1!FG190)</f>
        <v>0</v>
      </c>
      <c r="FF188">
        <f>IMAGINARY(Sheet1!FH190)</f>
        <v>0</v>
      </c>
      <c r="FG188">
        <f>IMAGINARY(Sheet1!FI190)</f>
        <v>0</v>
      </c>
      <c r="FH188">
        <f>IMAGINARY(Sheet1!FJ190)</f>
        <v>0</v>
      </c>
      <c r="FI188">
        <f>IMAGINARY(Sheet1!FK190)</f>
        <v>0</v>
      </c>
      <c r="FJ188">
        <f>IMAGINARY(Sheet1!FL190)</f>
        <v>0</v>
      </c>
      <c r="FK188">
        <f>IMAGINARY(Sheet1!FM190)</f>
        <v>0</v>
      </c>
      <c r="FL188">
        <f>IMAGINARY(Sheet1!FN190)</f>
        <v>10.029999999999999</v>
      </c>
      <c r="FM188">
        <f>IMAGINARY(Sheet1!FO190)</f>
        <v>0</v>
      </c>
      <c r="FN188">
        <f>IMAGINARY(Sheet1!FP190)</f>
        <v>0</v>
      </c>
      <c r="FO188">
        <f>IMAGINARY(Sheet1!FQ190)</f>
        <v>0</v>
      </c>
      <c r="FP188">
        <f>IMAGINARY(Sheet1!FR190)</f>
        <v>0</v>
      </c>
      <c r="FQ188">
        <f>IMAGINARY(Sheet1!FS190)</f>
        <v>0</v>
      </c>
      <c r="FR188">
        <f>IMAGINARY(Sheet1!FT190)</f>
        <v>0</v>
      </c>
      <c r="FS188">
        <f>IMAGINARY(Sheet1!FU190)</f>
        <v>0</v>
      </c>
      <c r="FT188">
        <f>IMAGINARY(Sheet1!FV190)</f>
        <v>0</v>
      </c>
      <c r="FU188">
        <f>IMAGINARY(Sheet1!FW190)</f>
        <v>4.53</v>
      </c>
      <c r="FV188">
        <f>IMAGINARY(Sheet1!FX190)</f>
        <v>0</v>
      </c>
      <c r="FW188">
        <f>IMAGINARY(Sheet1!FY190)</f>
        <v>0</v>
      </c>
      <c r="FX188">
        <f>IMAGINARY(Sheet1!FZ190)</f>
        <v>0</v>
      </c>
      <c r="FY188">
        <f>IMAGINARY(Sheet1!GA190)</f>
        <v>0</v>
      </c>
      <c r="FZ188">
        <f>IMAGINARY(Sheet1!GB190)</f>
        <v>0</v>
      </c>
      <c r="GA188">
        <f>IMAGINARY(Sheet1!GC190)</f>
        <v>0</v>
      </c>
      <c r="GB188">
        <f>IMAGINARY(Sheet1!GD190)</f>
        <v>0</v>
      </c>
      <c r="GC188">
        <f>IMAGINARY(Sheet1!GE190)</f>
        <v>0</v>
      </c>
      <c r="GD188">
        <f>IMAGINARY(Sheet1!GF190)</f>
        <v>0</v>
      </c>
      <c r="GE188">
        <f>IMAGINARY(Sheet1!GG190)</f>
        <v>0</v>
      </c>
      <c r="GF188">
        <f>IMAGINARY(Sheet1!GH190)</f>
        <v>-14.43</v>
      </c>
      <c r="GG188">
        <f>IMAGINARY(Sheet1!GI190)</f>
        <v>0</v>
      </c>
      <c r="GH188">
        <f>IMAGINARY(Sheet1!GJ190)</f>
        <v>0</v>
      </c>
      <c r="GI188">
        <f>IMAGINARY(Sheet1!GK190)</f>
        <v>0</v>
      </c>
      <c r="GJ188">
        <f>IMAGINARY(Sheet1!GL190)</f>
        <v>0</v>
      </c>
      <c r="GK188">
        <f>IMAGINARY(Sheet1!GM190)</f>
        <v>0</v>
      </c>
      <c r="GL188">
        <f>IMAGINARY(Sheet1!GN190)</f>
        <v>0</v>
      </c>
      <c r="GM188">
        <f>IMAGINARY(Sheet1!GO190)</f>
        <v>0</v>
      </c>
      <c r="GN188">
        <f>IMAGINARY(Sheet1!GP190)</f>
        <v>0</v>
      </c>
      <c r="GO188">
        <f>IMAGINARY(Sheet1!GQ190)</f>
        <v>0</v>
      </c>
      <c r="GP188">
        <f>IMAGINARY(Sheet1!GR190)</f>
        <v>0</v>
      </c>
      <c r="GQ188">
        <f>IMAGINARY(Sheet1!GS190)</f>
        <v>0</v>
      </c>
      <c r="GR188">
        <f>IMAGINARY(Sheet1!GT190)</f>
        <v>0</v>
      </c>
      <c r="GS188">
        <f>IMAGINARY(Sheet1!GU190)</f>
        <v>0</v>
      </c>
      <c r="GT188">
        <f>IMAGINARY(Sheet1!GV190)</f>
        <v>0</v>
      </c>
      <c r="GU188">
        <f>IMAGINARY(Sheet1!GW190)</f>
        <v>0</v>
      </c>
      <c r="GV188">
        <f>IMAGINARY(Sheet1!GX190)</f>
        <v>0</v>
      </c>
      <c r="GW188">
        <f>IMAGINARY(Sheet1!GY190)</f>
        <v>0</v>
      </c>
      <c r="GX188">
        <f>IMAGINARY(Sheet1!GZ190)</f>
        <v>0</v>
      </c>
      <c r="GY188">
        <f>IMAGINARY(Sheet1!HA190)</f>
        <v>0</v>
      </c>
      <c r="GZ188">
        <f>IMAGINARY(Sheet1!HB190)</f>
        <v>0</v>
      </c>
      <c r="HA188">
        <f>IMAGINARY(Sheet1!HC190)</f>
        <v>0</v>
      </c>
      <c r="HB188">
        <f>IMAGINARY(Sheet1!HD190)</f>
        <v>0</v>
      </c>
      <c r="HC188">
        <f>IMAGINARY(Sheet1!HE190)</f>
        <v>0</v>
      </c>
      <c r="HD188">
        <f>IMAGINARY(Sheet1!HF190)</f>
        <v>0</v>
      </c>
      <c r="HE188">
        <f>IMAGINARY(Sheet1!HG190)</f>
        <v>0</v>
      </c>
      <c r="HF188">
        <f>IMAGINARY(Sheet1!HH190)</f>
        <v>0</v>
      </c>
      <c r="HG188">
        <f>IMAGINARY(Sheet1!HI190)</f>
        <v>0</v>
      </c>
      <c r="HH188">
        <f>IMAGINARY(Sheet1!HJ190)</f>
        <v>0</v>
      </c>
      <c r="HI188">
        <f>IMAGINARY(Sheet1!HK190)</f>
        <v>0</v>
      </c>
      <c r="HJ188">
        <f>IMAGINARY(Sheet1!HL190)</f>
        <v>0</v>
      </c>
      <c r="HK188">
        <f>IMAGINARY(Sheet1!HM190)</f>
        <v>0</v>
      </c>
      <c r="HL188">
        <f>IMAGINARY(Sheet1!HN190)</f>
        <v>0</v>
      </c>
      <c r="HM188">
        <f>IMAGINARY(Sheet1!HO190)</f>
        <v>0</v>
      </c>
      <c r="HN188">
        <f>IMAGINARY(Sheet1!HP190)</f>
        <v>0</v>
      </c>
      <c r="HO188">
        <f>IMAGINARY(Sheet1!HQ190)</f>
        <v>0</v>
      </c>
      <c r="HP188">
        <f>IMAGINARY(Sheet1!HR190)</f>
        <v>0</v>
      </c>
      <c r="HQ188">
        <f>IMAGINARY(Sheet1!HS190)</f>
        <v>0</v>
      </c>
      <c r="HR188">
        <f>IMAGINARY(Sheet1!HT190)</f>
        <v>0</v>
      </c>
      <c r="HS188">
        <f>IMAGINARY(Sheet1!HU190)</f>
        <v>0</v>
      </c>
      <c r="HT188">
        <f>IMAGINARY(Sheet1!HV190)</f>
        <v>0</v>
      </c>
      <c r="HU188">
        <f>IMAGINARY(Sheet1!HW190)</f>
        <v>0</v>
      </c>
      <c r="HV188">
        <f>IMAGINARY(Sheet1!HX190)</f>
        <v>0</v>
      </c>
      <c r="HW188">
        <f>IMAGINARY(Sheet1!HY190)</f>
        <v>0</v>
      </c>
      <c r="HX188">
        <f>IMAGINARY(Sheet1!HZ190)</f>
        <v>0</v>
      </c>
      <c r="HY188">
        <f>IMAGINARY(Sheet1!IA190)</f>
        <v>0</v>
      </c>
      <c r="HZ188">
        <f>IMAGINARY(Sheet1!IB190)</f>
        <v>0</v>
      </c>
      <c r="IA188">
        <f>IMAGINARY(Sheet1!IC190)</f>
        <v>0</v>
      </c>
      <c r="IB188">
        <f>IMAGINARY(Sheet1!ID190)</f>
        <v>0</v>
      </c>
      <c r="IC188">
        <f>IMAGINARY(Sheet1!IE190)</f>
        <v>0</v>
      </c>
      <c r="ID188">
        <f>IMAGINARY(Sheet1!IF190)</f>
        <v>0</v>
      </c>
      <c r="IE188">
        <f>IMAGINARY(Sheet1!IG190)</f>
        <v>0</v>
      </c>
      <c r="IF188">
        <f>IMAGINARY(Sheet1!IH190)</f>
        <v>0</v>
      </c>
      <c r="IG188">
        <f>IMAGINARY(Sheet1!II190)</f>
        <v>0</v>
      </c>
      <c r="IH188">
        <f>IMAGINARY(Sheet1!IJ190)</f>
        <v>0</v>
      </c>
      <c r="II188">
        <f>IMAGINARY(Sheet1!IK190)</f>
        <v>0</v>
      </c>
      <c r="IJ188">
        <f>IMAGINARY(Sheet1!IL190)</f>
        <v>0</v>
      </c>
      <c r="IK188">
        <f>IMAGINARY(Sheet1!IM190)</f>
        <v>0</v>
      </c>
      <c r="IL188">
        <f>IMAGINARY(Sheet1!IN190)</f>
        <v>0</v>
      </c>
      <c r="IM188">
        <f>IMAGINARY(Sheet1!IO190)</f>
        <v>0</v>
      </c>
      <c r="IN188">
        <f>IMAGINARY(Sheet1!IP190)</f>
        <v>0</v>
      </c>
      <c r="IO188">
        <f>IMAGINARY(Sheet1!IQ190)</f>
        <v>0</v>
      </c>
      <c r="IP188">
        <f>IMAGINARY(Sheet1!IR190)</f>
        <v>0</v>
      </c>
      <c r="IQ188">
        <f>IMAGINARY(Sheet1!IS190)</f>
        <v>0</v>
      </c>
      <c r="IR188">
        <f>IMAGINARY(Sheet1!IT190)</f>
        <v>0</v>
      </c>
      <c r="IS188">
        <f>IMAGINARY(Sheet1!IU190)</f>
        <v>0</v>
      </c>
      <c r="IT188">
        <f>IMAGINARY(Sheet1!IV190)</f>
        <v>0</v>
      </c>
      <c r="IU188">
        <f>IMAGINARY(Sheet1!IW190)</f>
        <v>0</v>
      </c>
      <c r="IV188">
        <f>IMAGINARY(Sheet1!IX190)</f>
        <v>0</v>
      </c>
      <c r="IW188">
        <f>IMAGINARY(Sheet1!IY190)</f>
        <v>0</v>
      </c>
      <c r="IX188">
        <f>IMAGINARY(Sheet1!IZ190)</f>
        <v>0</v>
      </c>
      <c r="IY188">
        <f>IMAGINARY(Sheet1!JA190)</f>
        <v>0</v>
      </c>
      <c r="IZ188">
        <f>IMAGINARY(Sheet1!JB190)</f>
        <v>0</v>
      </c>
      <c r="JA188">
        <f>IMAGINARY(Sheet1!JC190)</f>
        <v>0</v>
      </c>
      <c r="JB188">
        <f>IMAGINARY(Sheet1!JD190)</f>
        <v>0</v>
      </c>
      <c r="JC188">
        <f>IMAGINARY(Sheet1!JE190)</f>
        <v>0</v>
      </c>
      <c r="JD188">
        <f>IMAGINARY(Sheet1!JF190)</f>
        <v>0</v>
      </c>
      <c r="JE188">
        <f>IMAGINARY(Sheet1!JG190)</f>
        <v>0</v>
      </c>
      <c r="JF188">
        <f>IMAGINARY(Sheet1!JH190)</f>
        <v>0</v>
      </c>
      <c r="JG188">
        <f>IMAGINARY(Sheet1!JI190)</f>
        <v>0</v>
      </c>
      <c r="JH188">
        <f>IMAGINARY(Sheet1!JJ190)</f>
        <v>0</v>
      </c>
      <c r="JI188">
        <f>IMAGINARY(Sheet1!JK190)</f>
        <v>0</v>
      </c>
      <c r="JJ188">
        <f>IMAGINARY(Sheet1!JL190)</f>
        <v>0</v>
      </c>
      <c r="JK188">
        <f>IMAGINARY(Sheet1!JM190)</f>
        <v>0</v>
      </c>
      <c r="JL188">
        <f>IMAGINARY(Sheet1!JN190)</f>
        <v>0</v>
      </c>
      <c r="JM188">
        <f>IMAGINARY(Sheet1!JO190)</f>
        <v>0</v>
      </c>
      <c r="JN188">
        <f>IMAGINARY(Sheet1!JP190)</f>
        <v>0</v>
      </c>
      <c r="JO188">
        <f>IMAGINARY(Sheet1!JQ190)</f>
        <v>0</v>
      </c>
      <c r="JP188">
        <f>IMAGINARY(Sheet1!JR190)</f>
        <v>0</v>
      </c>
      <c r="JQ188">
        <f>IMAGINARY(Sheet1!JS190)</f>
        <v>0</v>
      </c>
      <c r="JR188">
        <f>IMAGINARY(Sheet1!JT190)</f>
        <v>0</v>
      </c>
      <c r="JS188">
        <f>IMAGINARY(Sheet1!JU190)</f>
        <v>0</v>
      </c>
      <c r="JT188">
        <f>IMAGINARY(Sheet1!JV190)</f>
        <v>0</v>
      </c>
      <c r="JU188">
        <f>IMAGINARY(Sheet1!JW190)</f>
        <v>0</v>
      </c>
      <c r="JV188">
        <f>IMAGINARY(Sheet1!JX190)</f>
        <v>0</v>
      </c>
      <c r="JW188">
        <f>IMAGINARY(Sheet1!JY190)</f>
        <v>0</v>
      </c>
      <c r="JX188">
        <f>IMAGINARY(Sheet1!JZ190)</f>
        <v>0</v>
      </c>
      <c r="JY188">
        <f>IMAGINARY(Sheet1!KA190)</f>
        <v>0</v>
      </c>
      <c r="JZ188">
        <f>IMAGINARY(Sheet1!KB190)</f>
        <v>0</v>
      </c>
      <c r="KA188">
        <f>IMAGINARY(Sheet1!KC190)</f>
        <v>0</v>
      </c>
      <c r="KB188">
        <f>IMAGINARY(Sheet1!KD190)</f>
        <v>0</v>
      </c>
      <c r="KC188">
        <f>IMAGINARY(Sheet1!KE190)</f>
        <v>0</v>
      </c>
      <c r="KD188">
        <f>IMAGINARY(Sheet1!KF190)</f>
        <v>0</v>
      </c>
      <c r="KE188">
        <f>IMAGINARY(Sheet1!KG190)</f>
        <v>0</v>
      </c>
      <c r="KF188">
        <f>IMAGINARY(Sheet1!KH190)</f>
        <v>0</v>
      </c>
      <c r="KG188">
        <f>IMAGINARY(Sheet1!KI190)</f>
        <v>0</v>
      </c>
      <c r="KH188">
        <f>IMAGINARY(Sheet1!KJ190)</f>
        <v>0</v>
      </c>
      <c r="KI188">
        <f>IMAGINARY(Sheet1!KK190)</f>
        <v>0</v>
      </c>
      <c r="KJ188">
        <f>IMAGINARY(Sheet1!KL190)</f>
        <v>0</v>
      </c>
      <c r="KK188">
        <f>IMAGINARY(Sheet1!KM190)</f>
        <v>0</v>
      </c>
      <c r="KL188">
        <f>IMAGINARY(Sheet1!KN190)</f>
        <v>0</v>
      </c>
      <c r="KM188">
        <f>IMAGINARY(Sheet1!KO190)</f>
        <v>0</v>
      </c>
      <c r="KN188">
        <f>IMAGINARY(Sheet1!KP190)</f>
        <v>0</v>
      </c>
    </row>
    <row r="189" spans="1:300" x14ac:dyDescent="0.25">
      <c r="A189">
        <f>IMAGINARY(Sheet1!C191)</f>
        <v>0</v>
      </c>
      <c r="B189">
        <f>IMAGINARY(Sheet1!D191)</f>
        <v>0</v>
      </c>
      <c r="C189">
        <f>IMAGINARY(Sheet1!E191)</f>
        <v>0</v>
      </c>
      <c r="D189">
        <f>IMAGINARY(Sheet1!F191)</f>
        <v>0</v>
      </c>
      <c r="E189">
        <f>IMAGINARY(Sheet1!G191)</f>
        <v>0</v>
      </c>
      <c r="F189">
        <f>IMAGINARY(Sheet1!H191)</f>
        <v>0</v>
      </c>
      <c r="G189">
        <f>IMAGINARY(Sheet1!I191)</f>
        <v>0</v>
      </c>
      <c r="H189">
        <f>IMAGINARY(Sheet1!J191)</f>
        <v>0</v>
      </c>
      <c r="I189">
        <f>IMAGINARY(Sheet1!K191)</f>
        <v>0</v>
      </c>
      <c r="J189">
        <f>IMAGINARY(Sheet1!L191)</f>
        <v>0</v>
      </c>
      <c r="K189">
        <f>IMAGINARY(Sheet1!M191)</f>
        <v>0</v>
      </c>
      <c r="L189">
        <f>IMAGINARY(Sheet1!N191)</f>
        <v>0</v>
      </c>
      <c r="M189">
        <f>IMAGINARY(Sheet1!O191)</f>
        <v>0</v>
      </c>
      <c r="N189">
        <f>IMAGINARY(Sheet1!P191)</f>
        <v>0</v>
      </c>
      <c r="O189">
        <f>IMAGINARY(Sheet1!Q191)</f>
        <v>0</v>
      </c>
      <c r="P189">
        <f>IMAGINARY(Sheet1!R191)</f>
        <v>0</v>
      </c>
      <c r="Q189">
        <f>IMAGINARY(Sheet1!S191)</f>
        <v>0</v>
      </c>
      <c r="R189">
        <f>IMAGINARY(Sheet1!T191)</f>
        <v>0</v>
      </c>
      <c r="S189">
        <f>IMAGINARY(Sheet1!U191)</f>
        <v>0</v>
      </c>
      <c r="T189">
        <f>IMAGINARY(Sheet1!V191)</f>
        <v>0</v>
      </c>
      <c r="U189">
        <f>IMAGINARY(Sheet1!W191)</f>
        <v>0</v>
      </c>
      <c r="V189">
        <f>IMAGINARY(Sheet1!X191)</f>
        <v>0</v>
      </c>
      <c r="W189">
        <f>IMAGINARY(Sheet1!Y191)</f>
        <v>0</v>
      </c>
      <c r="X189">
        <f>IMAGINARY(Sheet1!Z191)</f>
        <v>0</v>
      </c>
      <c r="Y189">
        <f>IMAGINARY(Sheet1!AA191)</f>
        <v>0</v>
      </c>
      <c r="Z189">
        <f>IMAGINARY(Sheet1!AB191)</f>
        <v>0</v>
      </c>
      <c r="AA189">
        <f>IMAGINARY(Sheet1!AC191)</f>
        <v>0</v>
      </c>
      <c r="AB189">
        <f>IMAGINARY(Sheet1!AD191)</f>
        <v>0</v>
      </c>
      <c r="AC189">
        <f>IMAGINARY(Sheet1!AE191)</f>
        <v>0</v>
      </c>
      <c r="AD189">
        <f>IMAGINARY(Sheet1!AF191)</f>
        <v>0</v>
      </c>
      <c r="AE189">
        <f>IMAGINARY(Sheet1!AG191)</f>
        <v>0</v>
      </c>
      <c r="AF189">
        <f>IMAGINARY(Sheet1!AH191)</f>
        <v>0</v>
      </c>
      <c r="AG189">
        <f>IMAGINARY(Sheet1!AI191)</f>
        <v>0</v>
      </c>
      <c r="AH189">
        <f>IMAGINARY(Sheet1!AJ191)</f>
        <v>0</v>
      </c>
      <c r="AI189">
        <f>IMAGINARY(Sheet1!AK191)</f>
        <v>0</v>
      </c>
      <c r="AJ189">
        <f>IMAGINARY(Sheet1!AL191)</f>
        <v>0</v>
      </c>
      <c r="AK189">
        <f>IMAGINARY(Sheet1!AM191)</f>
        <v>0</v>
      </c>
      <c r="AL189">
        <f>IMAGINARY(Sheet1!AN191)</f>
        <v>0</v>
      </c>
      <c r="AM189">
        <f>IMAGINARY(Sheet1!AO191)</f>
        <v>0</v>
      </c>
      <c r="AN189">
        <f>IMAGINARY(Sheet1!AP191)</f>
        <v>0</v>
      </c>
      <c r="AO189">
        <f>IMAGINARY(Sheet1!AQ191)</f>
        <v>0</v>
      </c>
      <c r="AP189">
        <f>IMAGINARY(Sheet1!AR191)</f>
        <v>0</v>
      </c>
      <c r="AQ189">
        <f>IMAGINARY(Sheet1!AS191)</f>
        <v>0</v>
      </c>
      <c r="AR189">
        <f>IMAGINARY(Sheet1!AT191)</f>
        <v>0</v>
      </c>
      <c r="AS189">
        <f>IMAGINARY(Sheet1!AU191)</f>
        <v>0</v>
      </c>
      <c r="AT189">
        <f>IMAGINARY(Sheet1!AV191)</f>
        <v>0</v>
      </c>
      <c r="AU189">
        <f>IMAGINARY(Sheet1!AW191)</f>
        <v>0</v>
      </c>
      <c r="AV189">
        <f>IMAGINARY(Sheet1!AX191)</f>
        <v>0</v>
      </c>
      <c r="AW189">
        <f>IMAGINARY(Sheet1!AY191)</f>
        <v>0</v>
      </c>
      <c r="AX189">
        <f>IMAGINARY(Sheet1!AZ191)</f>
        <v>0</v>
      </c>
      <c r="AY189">
        <f>IMAGINARY(Sheet1!BA191)</f>
        <v>0</v>
      </c>
      <c r="AZ189">
        <f>IMAGINARY(Sheet1!BB191)</f>
        <v>0</v>
      </c>
      <c r="BA189">
        <f>IMAGINARY(Sheet1!BC191)</f>
        <v>0</v>
      </c>
      <c r="BB189">
        <f>IMAGINARY(Sheet1!BD191)</f>
        <v>0</v>
      </c>
      <c r="BC189">
        <f>IMAGINARY(Sheet1!BE191)</f>
        <v>0</v>
      </c>
      <c r="BD189">
        <f>IMAGINARY(Sheet1!BF191)</f>
        <v>0</v>
      </c>
      <c r="BE189">
        <f>IMAGINARY(Sheet1!BG191)</f>
        <v>0</v>
      </c>
      <c r="BF189">
        <f>IMAGINARY(Sheet1!BH191)</f>
        <v>0</v>
      </c>
      <c r="BG189">
        <f>IMAGINARY(Sheet1!BI191)</f>
        <v>0</v>
      </c>
      <c r="BH189">
        <f>IMAGINARY(Sheet1!BJ191)</f>
        <v>0</v>
      </c>
      <c r="BI189">
        <f>IMAGINARY(Sheet1!BK191)</f>
        <v>0</v>
      </c>
      <c r="BJ189">
        <f>IMAGINARY(Sheet1!BL191)</f>
        <v>0</v>
      </c>
      <c r="BK189">
        <f>IMAGINARY(Sheet1!BM191)</f>
        <v>0</v>
      </c>
      <c r="BL189">
        <f>IMAGINARY(Sheet1!BN191)</f>
        <v>0</v>
      </c>
      <c r="BM189">
        <f>IMAGINARY(Sheet1!BO191)</f>
        <v>0</v>
      </c>
      <c r="BN189">
        <f>IMAGINARY(Sheet1!BP191)</f>
        <v>0</v>
      </c>
      <c r="BO189">
        <f>IMAGINARY(Sheet1!BQ191)</f>
        <v>0</v>
      </c>
      <c r="BP189">
        <f>IMAGINARY(Sheet1!BR191)</f>
        <v>0</v>
      </c>
      <c r="BQ189">
        <f>IMAGINARY(Sheet1!BS191)</f>
        <v>0</v>
      </c>
      <c r="BR189">
        <f>IMAGINARY(Sheet1!BT191)</f>
        <v>0</v>
      </c>
      <c r="BS189">
        <f>IMAGINARY(Sheet1!BU191)</f>
        <v>0</v>
      </c>
      <c r="BT189">
        <f>IMAGINARY(Sheet1!BV191)</f>
        <v>0</v>
      </c>
      <c r="BU189">
        <f>IMAGINARY(Sheet1!BW191)</f>
        <v>0</v>
      </c>
      <c r="BV189">
        <f>IMAGINARY(Sheet1!BX191)</f>
        <v>0</v>
      </c>
      <c r="BW189">
        <f>IMAGINARY(Sheet1!BY191)</f>
        <v>0</v>
      </c>
      <c r="BX189">
        <f>IMAGINARY(Sheet1!BZ191)</f>
        <v>0</v>
      </c>
      <c r="BY189">
        <f>IMAGINARY(Sheet1!CA191)</f>
        <v>0</v>
      </c>
      <c r="BZ189">
        <f>IMAGINARY(Sheet1!CB191)</f>
        <v>0</v>
      </c>
      <c r="CA189">
        <f>IMAGINARY(Sheet1!CC191)</f>
        <v>0</v>
      </c>
      <c r="CB189">
        <f>IMAGINARY(Sheet1!CD191)</f>
        <v>0</v>
      </c>
      <c r="CC189">
        <f>IMAGINARY(Sheet1!CE191)</f>
        <v>0</v>
      </c>
      <c r="CD189">
        <f>IMAGINARY(Sheet1!CF191)</f>
        <v>0</v>
      </c>
      <c r="CE189">
        <f>IMAGINARY(Sheet1!CG191)</f>
        <v>0</v>
      </c>
      <c r="CF189">
        <f>IMAGINARY(Sheet1!CH191)</f>
        <v>0</v>
      </c>
      <c r="CG189">
        <f>IMAGINARY(Sheet1!CI191)</f>
        <v>0</v>
      </c>
      <c r="CH189">
        <f>IMAGINARY(Sheet1!CJ191)</f>
        <v>0</v>
      </c>
      <c r="CI189">
        <f>IMAGINARY(Sheet1!CK191)</f>
        <v>0</v>
      </c>
      <c r="CJ189">
        <f>IMAGINARY(Sheet1!CL191)</f>
        <v>0</v>
      </c>
      <c r="CK189">
        <f>IMAGINARY(Sheet1!CM191)</f>
        <v>0</v>
      </c>
      <c r="CL189">
        <f>IMAGINARY(Sheet1!CN191)</f>
        <v>0</v>
      </c>
      <c r="CM189">
        <f>IMAGINARY(Sheet1!CO191)</f>
        <v>0</v>
      </c>
      <c r="CN189">
        <f>IMAGINARY(Sheet1!CP191)</f>
        <v>0</v>
      </c>
      <c r="CO189">
        <f>IMAGINARY(Sheet1!CQ191)</f>
        <v>0</v>
      </c>
      <c r="CP189">
        <f>IMAGINARY(Sheet1!CR191)</f>
        <v>0</v>
      </c>
      <c r="CQ189">
        <f>IMAGINARY(Sheet1!CS191)</f>
        <v>0</v>
      </c>
      <c r="CR189">
        <f>IMAGINARY(Sheet1!CT191)</f>
        <v>0</v>
      </c>
      <c r="CS189">
        <f>IMAGINARY(Sheet1!CU191)</f>
        <v>0</v>
      </c>
      <c r="CT189">
        <f>IMAGINARY(Sheet1!CV191)</f>
        <v>0</v>
      </c>
      <c r="CU189">
        <f>IMAGINARY(Sheet1!CW191)</f>
        <v>0</v>
      </c>
      <c r="CV189">
        <f>IMAGINARY(Sheet1!CX191)</f>
        <v>0</v>
      </c>
      <c r="CW189">
        <f>IMAGINARY(Sheet1!CY191)</f>
        <v>0</v>
      </c>
      <c r="CX189">
        <f>IMAGINARY(Sheet1!CZ191)</f>
        <v>0</v>
      </c>
      <c r="CY189">
        <f>IMAGINARY(Sheet1!DA191)</f>
        <v>0</v>
      </c>
      <c r="CZ189">
        <f>IMAGINARY(Sheet1!DB191)</f>
        <v>0</v>
      </c>
      <c r="DA189">
        <f>IMAGINARY(Sheet1!DC191)</f>
        <v>0</v>
      </c>
      <c r="DB189">
        <f>IMAGINARY(Sheet1!DD191)</f>
        <v>0</v>
      </c>
      <c r="DC189">
        <f>IMAGINARY(Sheet1!DE191)</f>
        <v>0</v>
      </c>
      <c r="DD189">
        <f>IMAGINARY(Sheet1!DF191)</f>
        <v>0</v>
      </c>
      <c r="DE189">
        <f>IMAGINARY(Sheet1!DG191)</f>
        <v>0</v>
      </c>
      <c r="DF189">
        <f>IMAGINARY(Sheet1!DH191)</f>
        <v>0</v>
      </c>
      <c r="DG189">
        <f>IMAGINARY(Sheet1!DI191)</f>
        <v>0</v>
      </c>
      <c r="DH189">
        <f>IMAGINARY(Sheet1!DJ191)</f>
        <v>0</v>
      </c>
      <c r="DI189">
        <f>IMAGINARY(Sheet1!DK191)</f>
        <v>0</v>
      </c>
      <c r="DJ189">
        <f>IMAGINARY(Sheet1!DL191)</f>
        <v>0</v>
      </c>
      <c r="DK189">
        <f>IMAGINARY(Sheet1!DM191)</f>
        <v>0</v>
      </c>
      <c r="DL189">
        <f>IMAGINARY(Sheet1!DN191)</f>
        <v>0</v>
      </c>
      <c r="DM189">
        <f>IMAGINARY(Sheet1!DO191)</f>
        <v>0</v>
      </c>
      <c r="DN189">
        <f>IMAGINARY(Sheet1!DP191)</f>
        <v>0</v>
      </c>
      <c r="DO189">
        <f>IMAGINARY(Sheet1!DQ191)</f>
        <v>0</v>
      </c>
      <c r="DP189">
        <f>IMAGINARY(Sheet1!DR191)</f>
        <v>0</v>
      </c>
      <c r="DQ189">
        <f>IMAGINARY(Sheet1!DS191)</f>
        <v>0</v>
      </c>
      <c r="DR189">
        <f>IMAGINARY(Sheet1!DT191)</f>
        <v>0</v>
      </c>
      <c r="DS189">
        <f>IMAGINARY(Sheet1!DU191)</f>
        <v>0</v>
      </c>
      <c r="DT189">
        <f>IMAGINARY(Sheet1!DV191)</f>
        <v>0</v>
      </c>
      <c r="DU189">
        <f>IMAGINARY(Sheet1!DW191)</f>
        <v>0</v>
      </c>
      <c r="DV189">
        <f>IMAGINARY(Sheet1!DX191)</f>
        <v>0</v>
      </c>
      <c r="DW189">
        <f>IMAGINARY(Sheet1!DY191)</f>
        <v>0</v>
      </c>
      <c r="DX189">
        <f>IMAGINARY(Sheet1!DZ191)</f>
        <v>0</v>
      </c>
      <c r="DY189">
        <f>IMAGINARY(Sheet1!EA191)</f>
        <v>0</v>
      </c>
      <c r="DZ189">
        <f>IMAGINARY(Sheet1!EB191)</f>
        <v>0</v>
      </c>
      <c r="EA189">
        <f>IMAGINARY(Sheet1!EC191)</f>
        <v>0</v>
      </c>
      <c r="EB189">
        <f>IMAGINARY(Sheet1!ED191)</f>
        <v>0</v>
      </c>
      <c r="EC189">
        <f>IMAGINARY(Sheet1!EE191)</f>
        <v>0</v>
      </c>
      <c r="ED189">
        <f>IMAGINARY(Sheet1!EF191)</f>
        <v>0</v>
      </c>
      <c r="EE189">
        <f>IMAGINARY(Sheet1!EG191)</f>
        <v>0</v>
      </c>
      <c r="EF189">
        <f>IMAGINARY(Sheet1!EH191)</f>
        <v>0</v>
      </c>
      <c r="EG189">
        <f>IMAGINARY(Sheet1!EI191)</f>
        <v>0</v>
      </c>
      <c r="EH189">
        <f>IMAGINARY(Sheet1!EJ191)</f>
        <v>0</v>
      </c>
      <c r="EI189">
        <f>IMAGINARY(Sheet1!EK191)</f>
        <v>0</v>
      </c>
      <c r="EJ189">
        <f>IMAGINARY(Sheet1!EL191)</f>
        <v>0</v>
      </c>
      <c r="EK189">
        <f>IMAGINARY(Sheet1!EM191)</f>
        <v>0</v>
      </c>
      <c r="EL189">
        <f>IMAGINARY(Sheet1!EN191)</f>
        <v>0</v>
      </c>
      <c r="EM189">
        <f>IMAGINARY(Sheet1!EO191)</f>
        <v>0</v>
      </c>
      <c r="EN189">
        <f>IMAGINARY(Sheet1!EP191)</f>
        <v>0</v>
      </c>
      <c r="EO189">
        <f>IMAGINARY(Sheet1!EQ191)</f>
        <v>0</v>
      </c>
      <c r="EP189">
        <f>IMAGINARY(Sheet1!ER191)</f>
        <v>0</v>
      </c>
      <c r="EQ189">
        <f>IMAGINARY(Sheet1!ES191)</f>
        <v>0</v>
      </c>
      <c r="ER189">
        <f>IMAGINARY(Sheet1!ET191)</f>
        <v>0</v>
      </c>
      <c r="ES189">
        <f>IMAGINARY(Sheet1!EU191)</f>
        <v>0</v>
      </c>
      <c r="ET189">
        <f>IMAGINARY(Sheet1!EV191)</f>
        <v>0</v>
      </c>
      <c r="EU189">
        <f>IMAGINARY(Sheet1!EW191)</f>
        <v>0</v>
      </c>
      <c r="EV189">
        <f>IMAGINARY(Sheet1!EX191)</f>
        <v>0</v>
      </c>
      <c r="EW189">
        <f>IMAGINARY(Sheet1!EY191)</f>
        <v>0</v>
      </c>
      <c r="EX189">
        <f>IMAGINARY(Sheet1!EZ191)</f>
        <v>0</v>
      </c>
      <c r="EY189">
        <f>IMAGINARY(Sheet1!FA191)</f>
        <v>0</v>
      </c>
      <c r="EZ189">
        <f>IMAGINARY(Sheet1!FB191)</f>
        <v>0</v>
      </c>
      <c r="FA189">
        <f>IMAGINARY(Sheet1!FC191)</f>
        <v>0</v>
      </c>
      <c r="FB189">
        <f>IMAGINARY(Sheet1!FD191)</f>
        <v>0</v>
      </c>
      <c r="FC189">
        <f>IMAGINARY(Sheet1!FE191)</f>
        <v>0</v>
      </c>
      <c r="FD189">
        <f>IMAGINARY(Sheet1!FF191)</f>
        <v>0</v>
      </c>
      <c r="FE189">
        <f>IMAGINARY(Sheet1!FG191)</f>
        <v>0</v>
      </c>
      <c r="FF189">
        <f>IMAGINARY(Sheet1!FH191)</f>
        <v>0</v>
      </c>
      <c r="FG189">
        <f>IMAGINARY(Sheet1!FI191)</f>
        <v>0</v>
      </c>
      <c r="FH189">
        <f>IMAGINARY(Sheet1!FJ191)</f>
        <v>0</v>
      </c>
      <c r="FI189">
        <f>IMAGINARY(Sheet1!FK191)</f>
        <v>0</v>
      </c>
      <c r="FJ189">
        <f>IMAGINARY(Sheet1!FL191)</f>
        <v>0</v>
      </c>
      <c r="FK189">
        <f>IMAGINARY(Sheet1!FM191)</f>
        <v>0</v>
      </c>
      <c r="FL189">
        <f>IMAGINARY(Sheet1!FN191)</f>
        <v>3.85</v>
      </c>
      <c r="FM189">
        <f>IMAGINARY(Sheet1!FO191)</f>
        <v>0</v>
      </c>
      <c r="FN189">
        <f>IMAGINARY(Sheet1!FP191)</f>
        <v>0</v>
      </c>
      <c r="FO189">
        <f>IMAGINARY(Sheet1!FQ191)</f>
        <v>0</v>
      </c>
      <c r="FP189">
        <f>IMAGINARY(Sheet1!FR191)</f>
        <v>0</v>
      </c>
      <c r="FQ189">
        <f>IMAGINARY(Sheet1!FS191)</f>
        <v>0</v>
      </c>
      <c r="FR189">
        <f>IMAGINARY(Sheet1!FT191)</f>
        <v>0</v>
      </c>
      <c r="FS189">
        <f>IMAGINARY(Sheet1!FU191)</f>
        <v>10.86</v>
      </c>
      <c r="FT189">
        <f>IMAGINARY(Sheet1!FV191)</f>
        <v>0</v>
      </c>
      <c r="FU189">
        <f>IMAGINARY(Sheet1!FW191)</f>
        <v>12.74</v>
      </c>
      <c r="FV189">
        <f>IMAGINARY(Sheet1!FX191)</f>
        <v>8.5</v>
      </c>
      <c r="FW189">
        <f>IMAGINARY(Sheet1!FY191)</f>
        <v>5.58</v>
      </c>
      <c r="FX189">
        <f>IMAGINARY(Sheet1!FZ191)</f>
        <v>0</v>
      </c>
      <c r="FY189">
        <f>IMAGINARY(Sheet1!GA191)</f>
        <v>0</v>
      </c>
      <c r="FZ189">
        <f>IMAGINARY(Sheet1!GB191)</f>
        <v>0</v>
      </c>
      <c r="GA189">
        <f>IMAGINARY(Sheet1!GC191)</f>
        <v>0</v>
      </c>
      <c r="GB189">
        <f>IMAGINARY(Sheet1!GD191)</f>
        <v>0</v>
      </c>
      <c r="GC189">
        <f>IMAGINARY(Sheet1!GE191)</f>
        <v>0</v>
      </c>
      <c r="GD189">
        <f>IMAGINARY(Sheet1!GF191)</f>
        <v>0</v>
      </c>
      <c r="GE189">
        <f>IMAGINARY(Sheet1!GG191)</f>
        <v>0</v>
      </c>
      <c r="GF189">
        <f>IMAGINARY(Sheet1!GH191)</f>
        <v>0</v>
      </c>
      <c r="GG189">
        <f>IMAGINARY(Sheet1!GI191)</f>
        <v>-41.62</v>
      </c>
      <c r="GH189">
        <f>IMAGINARY(Sheet1!GJ191)</f>
        <v>0</v>
      </c>
      <c r="GI189">
        <f>IMAGINARY(Sheet1!GK191)</f>
        <v>0</v>
      </c>
      <c r="GJ189">
        <f>IMAGINARY(Sheet1!GL191)</f>
        <v>0</v>
      </c>
      <c r="GK189">
        <f>IMAGINARY(Sheet1!GM191)</f>
        <v>0</v>
      </c>
      <c r="GL189">
        <f>IMAGINARY(Sheet1!GN191)</f>
        <v>0</v>
      </c>
      <c r="GM189">
        <f>IMAGINARY(Sheet1!GO191)</f>
        <v>0</v>
      </c>
      <c r="GN189">
        <f>IMAGINARY(Sheet1!GP191)</f>
        <v>0</v>
      </c>
      <c r="GO189">
        <f>IMAGINARY(Sheet1!GQ191)</f>
        <v>0</v>
      </c>
      <c r="GP189">
        <f>IMAGINARY(Sheet1!GR191)</f>
        <v>0</v>
      </c>
      <c r="GQ189">
        <f>IMAGINARY(Sheet1!GS191)</f>
        <v>0</v>
      </c>
      <c r="GR189">
        <f>IMAGINARY(Sheet1!GT191)</f>
        <v>0</v>
      </c>
      <c r="GS189">
        <f>IMAGINARY(Sheet1!GU191)</f>
        <v>0</v>
      </c>
      <c r="GT189">
        <f>IMAGINARY(Sheet1!GV191)</f>
        <v>0</v>
      </c>
      <c r="GU189">
        <f>IMAGINARY(Sheet1!GW191)</f>
        <v>0</v>
      </c>
      <c r="GV189">
        <f>IMAGINARY(Sheet1!GX191)</f>
        <v>0</v>
      </c>
      <c r="GW189">
        <f>IMAGINARY(Sheet1!GY191)</f>
        <v>0</v>
      </c>
      <c r="GX189">
        <f>IMAGINARY(Sheet1!GZ191)</f>
        <v>0</v>
      </c>
      <c r="GY189">
        <f>IMAGINARY(Sheet1!HA191)</f>
        <v>0</v>
      </c>
      <c r="GZ189">
        <f>IMAGINARY(Sheet1!HB191)</f>
        <v>0</v>
      </c>
      <c r="HA189">
        <f>IMAGINARY(Sheet1!HC191)</f>
        <v>0</v>
      </c>
      <c r="HB189">
        <f>IMAGINARY(Sheet1!HD191)</f>
        <v>0</v>
      </c>
      <c r="HC189">
        <f>IMAGINARY(Sheet1!HE191)</f>
        <v>0</v>
      </c>
      <c r="HD189">
        <f>IMAGINARY(Sheet1!HF191)</f>
        <v>0</v>
      </c>
      <c r="HE189">
        <f>IMAGINARY(Sheet1!HG191)</f>
        <v>0</v>
      </c>
      <c r="HF189">
        <f>IMAGINARY(Sheet1!HH191)</f>
        <v>0</v>
      </c>
      <c r="HG189">
        <f>IMAGINARY(Sheet1!HI191)</f>
        <v>0</v>
      </c>
      <c r="HH189">
        <f>IMAGINARY(Sheet1!HJ191)</f>
        <v>0</v>
      </c>
      <c r="HI189">
        <f>IMAGINARY(Sheet1!HK191)</f>
        <v>0</v>
      </c>
      <c r="HJ189">
        <f>IMAGINARY(Sheet1!HL191)</f>
        <v>0</v>
      </c>
      <c r="HK189">
        <f>IMAGINARY(Sheet1!HM191)</f>
        <v>0</v>
      </c>
      <c r="HL189">
        <f>IMAGINARY(Sheet1!HN191)</f>
        <v>0</v>
      </c>
      <c r="HM189">
        <f>IMAGINARY(Sheet1!HO191)</f>
        <v>0</v>
      </c>
      <c r="HN189">
        <f>IMAGINARY(Sheet1!HP191)</f>
        <v>0</v>
      </c>
      <c r="HO189">
        <f>IMAGINARY(Sheet1!HQ191)</f>
        <v>0</v>
      </c>
      <c r="HP189">
        <f>IMAGINARY(Sheet1!HR191)</f>
        <v>0</v>
      </c>
      <c r="HQ189">
        <f>IMAGINARY(Sheet1!HS191)</f>
        <v>0</v>
      </c>
      <c r="HR189">
        <f>IMAGINARY(Sheet1!HT191)</f>
        <v>0</v>
      </c>
      <c r="HS189">
        <f>IMAGINARY(Sheet1!HU191)</f>
        <v>0</v>
      </c>
      <c r="HT189">
        <f>IMAGINARY(Sheet1!HV191)</f>
        <v>0</v>
      </c>
      <c r="HU189">
        <f>IMAGINARY(Sheet1!HW191)</f>
        <v>0</v>
      </c>
      <c r="HV189">
        <f>IMAGINARY(Sheet1!HX191)</f>
        <v>0</v>
      </c>
      <c r="HW189">
        <f>IMAGINARY(Sheet1!HY191)</f>
        <v>0</v>
      </c>
      <c r="HX189">
        <f>IMAGINARY(Sheet1!HZ191)</f>
        <v>0</v>
      </c>
      <c r="HY189">
        <f>IMAGINARY(Sheet1!IA191)</f>
        <v>0</v>
      </c>
      <c r="HZ189">
        <f>IMAGINARY(Sheet1!IB191)</f>
        <v>0</v>
      </c>
      <c r="IA189">
        <f>IMAGINARY(Sheet1!IC191)</f>
        <v>0</v>
      </c>
      <c r="IB189">
        <f>IMAGINARY(Sheet1!ID191)</f>
        <v>0</v>
      </c>
      <c r="IC189">
        <f>IMAGINARY(Sheet1!IE191)</f>
        <v>0</v>
      </c>
      <c r="ID189">
        <f>IMAGINARY(Sheet1!IF191)</f>
        <v>0</v>
      </c>
      <c r="IE189">
        <f>IMAGINARY(Sheet1!IG191)</f>
        <v>0</v>
      </c>
      <c r="IF189">
        <f>IMAGINARY(Sheet1!IH191)</f>
        <v>0</v>
      </c>
      <c r="IG189">
        <f>IMAGINARY(Sheet1!II191)</f>
        <v>0</v>
      </c>
      <c r="IH189">
        <f>IMAGINARY(Sheet1!IJ191)</f>
        <v>0</v>
      </c>
      <c r="II189">
        <f>IMAGINARY(Sheet1!IK191)</f>
        <v>0</v>
      </c>
      <c r="IJ189">
        <f>IMAGINARY(Sheet1!IL191)</f>
        <v>0</v>
      </c>
      <c r="IK189">
        <f>IMAGINARY(Sheet1!IM191)</f>
        <v>0</v>
      </c>
      <c r="IL189">
        <f>IMAGINARY(Sheet1!IN191)</f>
        <v>0</v>
      </c>
      <c r="IM189">
        <f>IMAGINARY(Sheet1!IO191)</f>
        <v>0</v>
      </c>
      <c r="IN189">
        <f>IMAGINARY(Sheet1!IP191)</f>
        <v>0</v>
      </c>
      <c r="IO189">
        <f>IMAGINARY(Sheet1!IQ191)</f>
        <v>0</v>
      </c>
      <c r="IP189">
        <f>IMAGINARY(Sheet1!IR191)</f>
        <v>0</v>
      </c>
      <c r="IQ189">
        <f>IMAGINARY(Sheet1!IS191)</f>
        <v>0</v>
      </c>
      <c r="IR189">
        <f>IMAGINARY(Sheet1!IT191)</f>
        <v>0</v>
      </c>
      <c r="IS189">
        <f>IMAGINARY(Sheet1!IU191)</f>
        <v>0</v>
      </c>
      <c r="IT189">
        <f>IMAGINARY(Sheet1!IV191)</f>
        <v>0</v>
      </c>
      <c r="IU189">
        <f>IMAGINARY(Sheet1!IW191)</f>
        <v>0</v>
      </c>
      <c r="IV189">
        <f>IMAGINARY(Sheet1!IX191)</f>
        <v>0</v>
      </c>
      <c r="IW189">
        <f>IMAGINARY(Sheet1!IY191)</f>
        <v>0</v>
      </c>
      <c r="IX189">
        <f>IMAGINARY(Sheet1!IZ191)</f>
        <v>0</v>
      </c>
      <c r="IY189">
        <f>IMAGINARY(Sheet1!JA191)</f>
        <v>0</v>
      </c>
      <c r="IZ189">
        <f>IMAGINARY(Sheet1!JB191)</f>
        <v>0</v>
      </c>
      <c r="JA189">
        <f>IMAGINARY(Sheet1!JC191)</f>
        <v>0</v>
      </c>
      <c r="JB189">
        <f>IMAGINARY(Sheet1!JD191)</f>
        <v>0</v>
      </c>
      <c r="JC189">
        <f>IMAGINARY(Sheet1!JE191)</f>
        <v>0</v>
      </c>
      <c r="JD189">
        <f>IMAGINARY(Sheet1!JF191)</f>
        <v>0</v>
      </c>
      <c r="JE189">
        <f>IMAGINARY(Sheet1!JG191)</f>
        <v>0</v>
      </c>
      <c r="JF189">
        <f>IMAGINARY(Sheet1!JH191)</f>
        <v>0</v>
      </c>
      <c r="JG189">
        <f>IMAGINARY(Sheet1!JI191)</f>
        <v>0</v>
      </c>
      <c r="JH189">
        <f>IMAGINARY(Sheet1!JJ191)</f>
        <v>0</v>
      </c>
      <c r="JI189">
        <f>IMAGINARY(Sheet1!JK191)</f>
        <v>0</v>
      </c>
      <c r="JJ189">
        <f>IMAGINARY(Sheet1!JL191)</f>
        <v>0</v>
      </c>
      <c r="JK189">
        <f>IMAGINARY(Sheet1!JM191)</f>
        <v>0</v>
      </c>
      <c r="JL189">
        <f>IMAGINARY(Sheet1!JN191)</f>
        <v>0</v>
      </c>
      <c r="JM189">
        <f>IMAGINARY(Sheet1!JO191)</f>
        <v>0</v>
      </c>
      <c r="JN189">
        <f>IMAGINARY(Sheet1!JP191)</f>
        <v>0</v>
      </c>
      <c r="JO189">
        <f>IMAGINARY(Sheet1!JQ191)</f>
        <v>0</v>
      </c>
      <c r="JP189">
        <f>IMAGINARY(Sheet1!JR191)</f>
        <v>0</v>
      </c>
      <c r="JQ189">
        <f>IMAGINARY(Sheet1!JS191)</f>
        <v>0</v>
      </c>
      <c r="JR189">
        <f>IMAGINARY(Sheet1!JT191)</f>
        <v>0</v>
      </c>
      <c r="JS189">
        <f>IMAGINARY(Sheet1!JU191)</f>
        <v>0</v>
      </c>
      <c r="JT189">
        <f>IMAGINARY(Sheet1!JV191)</f>
        <v>0</v>
      </c>
      <c r="JU189">
        <f>IMAGINARY(Sheet1!JW191)</f>
        <v>0</v>
      </c>
      <c r="JV189">
        <f>IMAGINARY(Sheet1!JX191)</f>
        <v>0</v>
      </c>
      <c r="JW189">
        <f>IMAGINARY(Sheet1!JY191)</f>
        <v>0</v>
      </c>
      <c r="JX189">
        <f>IMAGINARY(Sheet1!JZ191)</f>
        <v>0</v>
      </c>
      <c r="JY189">
        <f>IMAGINARY(Sheet1!KA191)</f>
        <v>0</v>
      </c>
      <c r="JZ189">
        <f>IMAGINARY(Sheet1!KB191)</f>
        <v>0</v>
      </c>
      <c r="KA189">
        <f>IMAGINARY(Sheet1!KC191)</f>
        <v>0</v>
      </c>
      <c r="KB189">
        <f>IMAGINARY(Sheet1!KD191)</f>
        <v>0</v>
      </c>
      <c r="KC189">
        <f>IMAGINARY(Sheet1!KE191)</f>
        <v>0</v>
      </c>
      <c r="KD189">
        <f>IMAGINARY(Sheet1!KF191)</f>
        <v>0</v>
      </c>
      <c r="KE189">
        <f>IMAGINARY(Sheet1!KG191)</f>
        <v>0</v>
      </c>
      <c r="KF189">
        <f>IMAGINARY(Sheet1!KH191)</f>
        <v>0</v>
      </c>
      <c r="KG189">
        <f>IMAGINARY(Sheet1!KI191)</f>
        <v>0</v>
      </c>
      <c r="KH189">
        <f>IMAGINARY(Sheet1!KJ191)</f>
        <v>0</v>
      </c>
      <c r="KI189">
        <f>IMAGINARY(Sheet1!KK191)</f>
        <v>0</v>
      </c>
      <c r="KJ189">
        <f>IMAGINARY(Sheet1!KL191)</f>
        <v>0</v>
      </c>
      <c r="KK189">
        <f>IMAGINARY(Sheet1!KM191)</f>
        <v>0</v>
      </c>
      <c r="KL189">
        <f>IMAGINARY(Sheet1!KN191)</f>
        <v>0</v>
      </c>
      <c r="KM189">
        <f>IMAGINARY(Sheet1!KO191)</f>
        <v>0</v>
      </c>
      <c r="KN189">
        <f>IMAGINARY(Sheet1!KP191)</f>
        <v>0</v>
      </c>
    </row>
    <row r="190" spans="1:300" x14ac:dyDescent="0.25">
      <c r="A190">
        <f>IMAGINARY(Sheet1!C192)</f>
        <v>0</v>
      </c>
      <c r="B190">
        <f>IMAGINARY(Sheet1!D192)</f>
        <v>0</v>
      </c>
      <c r="C190">
        <f>IMAGINARY(Sheet1!E192)</f>
        <v>0</v>
      </c>
      <c r="D190">
        <f>IMAGINARY(Sheet1!F192)</f>
        <v>0</v>
      </c>
      <c r="E190">
        <f>IMAGINARY(Sheet1!G192)</f>
        <v>0</v>
      </c>
      <c r="F190">
        <f>IMAGINARY(Sheet1!H192)</f>
        <v>0</v>
      </c>
      <c r="G190">
        <f>IMAGINARY(Sheet1!I192)</f>
        <v>0</v>
      </c>
      <c r="H190">
        <f>IMAGINARY(Sheet1!J192)</f>
        <v>0</v>
      </c>
      <c r="I190">
        <f>IMAGINARY(Sheet1!K192)</f>
        <v>0</v>
      </c>
      <c r="J190">
        <f>IMAGINARY(Sheet1!L192)</f>
        <v>0</v>
      </c>
      <c r="K190">
        <f>IMAGINARY(Sheet1!M192)</f>
        <v>0</v>
      </c>
      <c r="L190">
        <f>IMAGINARY(Sheet1!N192)</f>
        <v>0</v>
      </c>
      <c r="M190">
        <f>IMAGINARY(Sheet1!O192)</f>
        <v>0</v>
      </c>
      <c r="N190">
        <f>IMAGINARY(Sheet1!P192)</f>
        <v>0</v>
      </c>
      <c r="O190">
        <f>IMAGINARY(Sheet1!Q192)</f>
        <v>0</v>
      </c>
      <c r="P190">
        <f>IMAGINARY(Sheet1!R192)</f>
        <v>0</v>
      </c>
      <c r="Q190">
        <f>IMAGINARY(Sheet1!S192)</f>
        <v>0</v>
      </c>
      <c r="R190">
        <f>IMAGINARY(Sheet1!T192)</f>
        <v>0</v>
      </c>
      <c r="S190">
        <f>IMAGINARY(Sheet1!U192)</f>
        <v>0</v>
      </c>
      <c r="T190">
        <f>IMAGINARY(Sheet1!V192)</f>
        <v>0</v>
      </c>
      <c r="U190">
        <f>IMAGINARY(Sheet1!W192)</f>
        <v>0</v>
      </c>
      <c r="V190">
        <f>IMAGINARY(Sheet1!X192)</f>
        <v>0</v>
      </c>
      <c r="W190">
        <f>IMAGINARY(Sheet1!Y192)</f>
        <v>0</v>
      </c>
      <c r="X190">
        <f>IMAGINARY(Sheet1!Z192)</f>
        <v>0</v>
      </c>
      <c r="Y190">
        <f>IMAGINARY(Sheet1!AA192)</f>
        <v>0</v>
      </c>
      <c r="Z190">
        <f>IMAGINARY(Sheet1!AB192)</f>
        <v>0</v>
      </c>
      <c r="AA190">
        <f>IMAGINARY(Sheet1!AC192)</f>
        <v>0</v>
      </c>
      <c r="AB190">
        <f>IMAGINARY(Sheet1!AD192)</f>
        <v>0</v>
      </c>
      <c r="AC190">
        <f>IMAGINARY(Sheet1!AE192)</f>
        <v>0</v>
      </c>
      <c r="AD190">
        <f>IMAGINARY(Sheet1!AF192)</f>
        <v>0</v>
      </c>
      <c r="AE190">
        <f>IMAGINARY(Sheet1!AG192)</f>
        <v>0</v>
      </c>
      <c r="AF190">
        <f>IMAGINARY(Sheet1!AH192)</f>
        <v>0</v>
      </c>
      <c r="AG190">
        <f>IMAGINARY(Sheet1!AI192)</f>
        <v>0</v>
      </c>
      <c r="AH190">
        <f>IMAGINARY(Sheet1!AJ192)</f>
        <v>0</v>
      </c>
      <c r="AI190">
        <f>IMAGINARY(Sheet1!AK192)</f>
        <v>0</v>
      </c>
      <c r="AJ190">
        <f>IMAGINARY(Sheet1!AL192)</f>
        <v>0</v>
      </c>
      <c r="AK190">
        <f>IMAGINARY(Sheet1!AM192)</f>
        <v>0</v>
      </c>
      <c r="AL190">
        <f>IMAGINARY(Sheet1!AN192)</f>
        <v>0</v>
      </c>
      <c r="AM190">
        <f>IMAGINARY(Sheet1!AO192)</f>
        <v>0</v>
      </c>
      <c r="AN190">
        <f>IMAGINARY(Sheet1!AP192)</f>
        <v>0</v>
      </c>
      <c r="AO190">
        <f>IMAGINARY(Sheet1!AQ192)</f>
        <v>0</v>
      </c>
      <c r="AP190">
        <f>IMAGINARY(Sheet1!AR192)</f>
        <v>0</v>
      </c>
      <c r="AQ190">
        <f>IMAGINARY(Sheet1!AS192)</f>
        <v>0</v>
      </c>
      <c r="AR190">
        <f>IMAGINARY(Sheet1!AT192)</f>
        <v>0</v>
      </c>
      <c r="AS190">
        <f>IMAGINARY(Sheet1!AU192)</f>
        <v>0</v>
      </c>
      <c r="AT190">
        <f>IMAGINARY(Sheet1!AV192)</f>
        <v>0</v>
      </c>
      <c r="AU190">
        <f>IMAGINARY(Sheet1!AW192)</f>
        <v>0</v>
      </c>
      <c r="AV190">
        <f>IMAGINARY(Sheet1!AX192)</f>
        <v>0</v>
      </c>
      <c r="AW190">
        <f>IMAGINARY(Sheet1!AY192)</f>
        <v>0</v>
      </c>
      <c r="AX190">
        <f>IMAGINARY(Sheet1!AZ192)</f>
        <v>0</v>
      </c>
      <c r="AY190">
        <f>IMAGINARY(Sheet1!BA192)</f>
        <v>0</v>
      </c>
      <c r="AZ190">
        <f>IMAGINARY(Sheet1!BB192)</f>
        <v>0</v>
      </c>
      <c r="BA190">
        <f>IMAGINARY(Sheet1!BC192)</f>
        <v>0</v>
      </c>
      <c r="BB190">
        <f>IMAGINARY(Sheet1!BD192)</f>
        <v>0</v>
      </c>
      <c r="BC190">
        <f>IMAGINARY(Sheet1!BE192)</f>
        <v>0</v>
      </c>
      <c r="BD190">
        <f>IMAGINARY(Sheet1!BF192)</f>
        <v>0</v>
      </c>
      <c r="BE190">
        <f>IMAGINARY(Sheet1!BG192)</f>
        <v>4.1100000000000003</v>
      </c>
      <c r="BF190">
        <f>IMAGINARY(Sheet1!BH192)</f>
        <v>0</v>
      </c>
      <c r="BG190">
        <f>IMAGINARY(Sheet1!BI192)</f>
        <v>0</v>
      </c>
      <c r="BH190">
        <f>IMAGINARY(Sheet1!BJ192)</f>
        <v>0</v>
      </c>
      <c r="BI190">
        <f>IMAGINARY(Sheet1!BK192)</f>
        <v>0</v>
      </c>
      <c r="BJ190">
        <f>IMAGINARY(Sheet1!BL192)</f>
        <v>0</v>
      </c>
      <c r="BK190">
        <f>IMAGINARY(Sheet1!BM192)</f>
        <v>0</v>
      </c>
      <c r="BL190">
        <f>IMAGINARY(Sheet1!BN192)</f>
        <v>0</v>
      </c>
      <c r="BM190">
        <f>IMAGINARY(Sheet1!BO192)</f>
        <v>0</v>
      </c>
      <c r="BN190">
        <f>IMAGINARY(Sheet1!BP192)</f>
        <v>2.4900000000000002</v>
      </c>
      <c r="BO190">
        <f>IMAGINARY(Sheet1!BQ192)</f>
        <v>8.9700000000000006</v>
      </c>
      <c r="BP190">
        <f>IMAGINARY(Sheet1!BR192)</f>
        <v>0</v>
      </c>
      <c r="BQ190">
        <f>IMAGINARY(Sheet1!BS192)</f>
        <v>0</v>
      </c>
      <c r="BR190">
        <f>IMAGINARY(Sheet1!BT192)</f>
        <v>0</v>
      </c>
      <c r="BS190">
        <f>IMAGINARY(Sheet1!BU192)</f>
        <v>0</v>
      </c>
      <c r="BT190">
        <f>IMAGINARY(Sheet1!BV192)</f>
        <v>0</v>
      </c>
      <c r="BU190">
        <f>IMAGINARY(Sheet1!BW192)</f>
        <v>0</v>
      </c>
      <c r="BV190">
        <f>IMAGINARY(Sheet1!BX192)</f>
        <v>0</v>
      </c>
      <c r="BW190">
        <f>IMAGINARY(Sheet1!BY192)</f>
        <v>0</v>
      </c>
      <c r="BX190">
        <f>IMAGINARY(Sheet1!BZ192)</f>
        <v>0</v>
      </c>
      <c r="BY190">
        <f>IMAGINARY(Sheet1!CA192)</f>
        <v>0</v>
      </c>
      <c r="BZ190">
        <f>IMAGINARY(Sheet1!CB192)</f>
        <v>0</v>
      </c>
      <c r="CA190">
        <f>IMAGINARY(Sheet1!CC192)</f>
        <v>0</v>
      </c>
      <c r="CB190">
        <f>IMAGINARY(Sheet1!CD192)</f>
        <v>0</v>
      </c>
      <c r="CC190">
        <f>IMAGINARY(Sheet1!CE192)</f>
        <v>0</v>
      </c>
      <c r="CD190">
        <f>IMAGINARY(Sheet1!CF192)</f>
        <v>0</v>
      </c>
      <c r="CE190">
        <f>IMAGINARY(Sheet1!CG192)</f>
        <v>0</v>
      </c>
      <c r="CF190">
        <f>IMAGINARY(Sheet1!CH192)</f>
        <v>0</v>
      </c>
      <c r="CG190">
        <f>IMAGINARY(Sheet1!CI192)</f>
        <v>0</v>
      </c>
      <c r="CH190">
        <f>IMAGINARY(Sheet1!CJ192)</f>
        <v>0</v>
      </c>
      <c r="CI190">
        <f>IMAGINARY(Sheet1!CK192)</f>
        <v>0</v>
      </c>
      <c r="CJ190">
        <f>IMAGINARY(Sheet1!CL192)</f>
        <v>0</v>
      </c>
      <c r="CK190">
        <f>IMAGINARY(Sheet1!CM192)</f>
        <v>0</v>
      </c>
      <c r="CL190">
        <f>IMAGINARY(Sheet1!CN192)</f>
        <v>0</v>
      </c>
      <c r="CM190">
        <f>IMAGINARY(Sheet1!CO192)</f>
        <v>0</v>
      </c>
      <c r="CN190">
        <f>IMAGINARY(Sheet1!CP192)</f>
        <v>0</v>
      </c>
      <c r="CO190">
        <f>IMAGINARY(Sheet1!CQ192)</f>
        <v>0</v>
      </c>
      <c r="CP190">
        <f>IMAGINARY(Sheet1!CR192)</f>
        <v>0</v>
      </c>
      <c r="CQ190">
        <f>IMAGINARY(Sheet1!CS192)</f>
        <v>0</v>
      </c>
      <c r="CR190">
        <f>IMAGINARY(Sheet1!CT192)</f>
        <v>0</v>
      </c>
      <c r="CS190">
        <f>IMAGINARY(Sheet1!CU192)</f>
        <v>0</v>
      </c>
      <c r="CT190">
        <f>IMAGINARY(Sheet1!CV192)</f>
        <v>0</v>
      </c>
      <c r="CU190">
        <f>IMAGINARY(Sheet1!CW192)</f>
        <v>0</v>
      </c>
      <c r="CV190">
        <f>IMAGINARY(Sheet1!CX192)</f>
        <v>0</v>
      </c>
      <c r="CW190">
        <f>IMAGINARY(Sheet1!CY192)</f>
        <v>0</v>
      </c>
      <c r="CX190">
        <f>IMAGINARY(Sheet1!CZ192)</f>
        <v>0</v>
      </c>
      <c r="CY190">
        <f>IMAGINARY(Sheet1!DA192)</f>
        <v>0</v>
      </c>
      <c r="CZ190">
        <f>IMAGINARY(Sheet1!DB192)</f>
        <v>0</v>
      </c>
      <c r="DA190">
        <f>IMAGINARY(Sheet1!DC192)</f>
        <v>0</v>
      </c>
      <c r="DB190">
        <f>IMAGINARY(Sheet1!DD192)</f>
        <v>0</v>
      </c>
      <c r="DC190">
        <f>IMAGINARY(Sheet1!DE192)</f>
        <v>0</v>
      </c>
      <c r="DD190">
        <f>IMAGINARY(Sheet1!DF192)</f>
        <v>0</v>
      </c>
      <c r="DE190">
        <f>IMAGINARY(Sheet1!DG192)</f>
        <v>0</v>
      </c>
      <c r="DF190">
        <f>IMAGINARY(Sheet1!DH192)</f>
        <v>0</v>
      </c>
      <c r="DG190">
        <f>IMAGINARY(Sheet1!DI192)</f>
        <v>0</v>
      </c>
      <c r="DH190">
        <f>IMAGINARY(Sheet1!DJ192)</f>
        <v>0</v>
      </c>
      <c r="DI190">
        <f>IMAGINARY(Sheet1!DK192)</f>
        <v>0</v>
      </c>
      <c r="DJ190">
        <f>IMAGINARY(Sheet1!DL192)</f>
        <v>0</v>
      </c>
      <c r="DK190">
        <f>IMAGINARY(Sheet1!DM192)</f>
        <v>0</v>
      </c>
      <c r="DL190">
        <f>IMAGINARY(Sheet1!DN192)</f>
        <v>0</v>
      </c>
      <c r="DM190">
        <f>IMAGINARY(Sheet1!DO192)</f>
        <v>0</v>
      </c>
      <c r="DN190">
        <f>IMAGINARY(Sheet1!DP192)</f>
        <v>0</v>
      </c>
      <c r="DO190">
        <f>IMAGINARY(Sheet1!DQ192)</f>
        <v>0</v>
      </c>
      <c r="DP190">
        <f>IMAGINARY(Sheet1!DR192)</f>
        <v>0</v>
      </c>
      <c r="DQ190">
        <f>IMAGINARY(Sheet1!DS192)</f>
        <v>0</v>
      </c>
      <c r="DR190">
        <f>IMAGINARY(Sheet1!DT192)</f>
        <v>0</v>
      </c>
      <c r="DS190">
        <f>IMAGINARY(Sheet1!DU192)</f>
        <v>0</v>
      </c>
      <c r="DT190">
        <f>IMAGINARY(Sheet1!DV192)</f>
        <v>0</v>
      </c>
      <c r="DU190">
        <f>IMAGINARY(Sheet1!DW192)</f>
        <v>0</v>
      </c>
      <c r="DV190">
        <f>IMAGINARY(Sheet1!DX192)</f>
        <v>0</v>
      </c>
      <c r="DW190">
        <f>IMAGINARY(Sheet1!DY192)</f>
        <v>0</v>
      </c>
      <c r="DX190">
        <f>IMAGINARY(Sheet1!DZ192)</f>
        <v>0</v>
      </c>
      <c r="DY190">
        <f>IMAGINARY(Sheet1!EA192)</f>
        <v>0</v>
      </c>
      <c r="DZ190">
        <f>IMAGINARY(Sheet1!EB192)</f>
        <v>0</v>
      </c>
      <c r="EA190">
        <f>IMAGINARY(Sheet1!EC192)</f>
        <v>0</v>
      </c>
      <c r="EB190">
        <f>IMAGINARY(Sheet1!ED192)</f>
        <v>0</v>
      </c>
      <c r="EC190">
        <f>IMAGINARY(Sheet1!EE192)</f>
        <v>0</v>
      </c>
      <c r="ED190">
        <f>IMAGINARY(Sheet1!EF192)</f>
        <v>0</v>
      </c>
      <c r="EE190">
        <f>IMAGINARY(Sheet1!EG192)</f>
        <v>0</v>
      </c>
      <c r="EF190">
        <f>IMAGINARY(Sheet1!EH192)</f>
        <v>0</v>
      </c>
      <c r="EG190">
        <f>IMAGINARY(Sheet1!EI192)</f>
        <v>0</v>
      </c>
      <c r="EH190">
        <f>IMAGINARY(Sheet1!EJ192)</f>
        <v>0</v>
      </c>
      <c r="EI190">
        <f>IMAGINARY(Sheet1!EK192)</f>
        <v>0</v>
      </c>
      <c r="EJ190">
        <f>IMAGINARY(Sheet1!EL192)</f>
        <v>0</v>
      </c>
      <c r="EK190">
        <f>IMAGINARY(Sheet1!EM192)</f>
        <v>0</v>
      </c>
      <c r="EL190">
        <f>IMAGINARY(Sheet1!EN192)</f>
        <v>0</v>
      </c>
      <c r="EM190">
        <f>IMAGINARY(Sheet1!EO192)</f>
        <v>0</v>
      </c>
      <c r="EN190">
        <f>IMAGINARY(Sheet1!EP192)</f>
        <v>0</v>
      </c>
      <c r="EO190">
        <f>IMAGINARY(Sheet1!EQ192)</f>
        <v>0</v>
      </c>
      <c r="EP190">
        <f>IMAGINARY(Sheet1!ER192)</f>
        <v>0</v>
      </c>
      <c r="EQ190">
        <f>IMAGINARY(Sheet1!ES192)</f>
        <v>0</v>
      </c>
      <c r="ER190">
        <f>IMAGINARY(Sheet1!ET192)</f>
        <v>0</v>
      </c>
      <c r="ES190">
        <f>IMAGINARY(Sheet1!EU192)</f>
        <v>0</v>
      </c>
      <c r="ET190">
        <f>IMAGINARY(Sheet1!EV192)</f>
        <v>0</v>
      </c>
      <c r="EU190">
        <f>IMAGINARY(Sheet1!EW192)</f>
        <v>0</v>
      </c>
      <c r="EV190">
        <f>IMAGINARY(Sheet1!EX192)</f>
        <v>0</v>
      </c>
      <c r="EW190">
        <f>IMAGINARY(Sheet1!EY192)</f>
        <v>0</v>
      </c>
      <c r="EX190">
        <f>IMAGINARY(Sheet1!EZ192)</f>
        <v>0</v>
      </c>
      <c r="EY190">
        <f>IMAGINARY(Sheet1!FA192)</f>
        <v>0</v>
      </c>
      <c r="EZ190">
        <f>IMAGINARY(Sheet1!FB192)</f>
        <v>0</v>
      </c>
      <c r="FA190">
        <f>IMAGINARY(Sheet1!FC192)</f>
        <v>0</v>
      </c>
      <c r="FB190">
        <f>IMAGINARY(Sheet1!FD192)</f>
        <v>0</v>
      </c>
      <c r="FC190">
        <f>IMAGINARY(Sheet1!FE192)</f>
        <v>0</v>
      </c>
      <c r="FD190">
        <f>IMAGINARY(Sheet1!FF192)</f>
        <v>0</v>
      </c>
      <c r="FE190">
        <f>IMAGINARY(Sheet1!FG192)</f>
        <v>0</v>
      </c>
      <c r="FF190">
        <f>IMAGINARY(Sheet1!FH192)</f>
        <v>0</v>
      </c>
      <c r="FG190">
        <f>IMAGINARY(Sheet1!FI192)</f>
        <v>0</v>
      </c>
      <c r="FH190">
        <f>IMAGINARY(Sheet1!FJ192)</f>
        <v>0</v>
      </c>
      <c r="FI190">
        <f>IMAGINARY(Sheet1!FK192)</f>
        <v>0</v>
      </c>
      <c r="FJ190">
        <f>IMAGINARY(Sheet1!FL192)</f>
        <v>0</v>
      </c>
      <c r="FK190">
        <f>IMAGINARY(Sheet1!FM192)</f>
        <v>0</v>
      </c>
      <c r="FL190">
        <f>IMAGINARY(Sheet1!FN192)</f>
        <v>0</v>
      </c>
      <c r="FM190">
        <f>IMAGINARY(Sheet1!FO192)</f>
        <v>0</v>
      </c>
      <c r="FN190">
        <f>IMAGINARY(Sheet1!FP192)</f>
        <v>0</v>
      </c>
      <c r="FO190">
        <f>IMAGINARY(Sheet1!FQ192)</f>
        <v>0</v>
      </c>
      <c r="FP190">
        <f>IMAGINARY(Sheet1!FR192)</f>
        <v>0</v>
      </c>
      <c r="FQ190">
        <f>IMAGINARY(Sheet1!FS192)</f>
        <v>0</v>
      </c>
      <c r="FR190">
        <f>IMAGINARY(Sheet1!FT192)</f>
        <v>0</v>
      </c>
      <c r="FS190">
        <f>IMAGINARY(Sheet1!FU192)</f>
        <v>0</v>
      </c>
      <c r="FT190">
        <f>IMAGINARY(Sheet1!FV192)</f>
        <v>21.92</v>
      </c>
      <c r="FU190">
        <f>IMAGINARY(Sheet1!FW192)</f>
        <v>8.36</v>
      </c>
      <c r="FV190">
        <f>IMAGINARY(Sheet1!FX192)</f>
        <v>0</v>
      </c>
      <c r="FW190">
        <f>IMAGINARY(Sheet1!FY192)</f>
        <v>0</v>
      </c>
      <c r="FX190">
        <f>IMAGINARY(Sheet1!FZ192)</f>
        <v>0</v>
      </c>
      <c r="FY190">
        <f>IMAGINARY(Sheet1!GA192)</f>
        <v>7.74</v>
      </c>
      <c r="FZ190">
        <f>IMAGINARY(Sheet1!GB192)</f>
        <v>16.48</v>
      </c>
      <c r="GA190">
        <f>IMAGINARY(Sheet1!GC192)</f>
        <v>0</v>
      </c>
      <c r="GB190">
        <f>IMAGINARY(Sheet1!GD192)</f>
        <v>0</v>
      </c>
      <c r="GC190">
        <f>IMAGINARY(Sheet1!GE192)</f>
        <v>0</v>
      </c>
      <c r="GD190">
        <f>IMAGINARY(Sheet1!GF192)</f>
        <v>0</v>
      </c>
      <c r="GE190">
        <f>IMAGINARY(Sheet1!GG192)</f>
        <v>0</v>
      </c>
      <c r="GF190">
        <f>IMAGINARY(Sheet1!GH192)</f>
        <v>0</v>
      </c>
      <c r="GG190">
        <f>IMAGINARY(Sheet1!GI192)</f>
        <v>0</v>
      </c>
      <c r="GH190">
        <f>IMAGINARY(Sheet1!GJ192)</f>
        <v>-147.34</v>
      </c>
      <c r="GI190">
        <f>IMAGINARY(Sheet1!GK192)</f>
        <v>77.290000000000006</v>
      </c>
      <c r="GJ190">
        <f>IMAGINARY(Sheet1!GL192)</f>
        <v>0</v>
      </c>
      <c r="GK190">
        <f>IMAGINARY(Sheet1!GM192)</f>
        <v>0</v>
      </c>
      <c r="GL190">
        <f>IMAGINARY(Sheet1!GN192)</f>
        <v>0</v>
      </c>
      <c r="GM190">
        <f>IMAGINARY(Sheet1!GO192)</f>
        <v>0</v>
      </c>
      <c r="GN190">
        <f>IMAGINARY(Sheet1!GP192)</f>
        <v>0</v>
      </c>
      <c r="GO190">
        <f>IMAGINARY(Sheet1!GQ192)</f>
        <v>0</v>
      </c>
      <c r="GP190">
        <f>IMAGINARY(Sheet1!GR192)</f>
        <v>0</v>
      </c>
      <c r="GQ190">
        <f>IMAGINARY(Sheet1!GS192)</f>
        <v>0</v>
      </c>
      <c r="GR190">
        <f>IMAGINARY(Sheet1!GT192)</f>
        <v>0</v>
      </c>
      <c r="GS190">
        <f>IMAGINARY(Sheet1!GU192)</f>
        <v>0</v>
      </c>
      <c r="GT190">
        <f>IMAGINARY(Sheet1!GV192)</f>
        <v>0</v>
      </c>
      <c r="GU190">
        <f>IMAGINARY(Sheet1!GW192)</f>
        <v>0</v>
      </c>
      <c r="GV190">
        <f>IMAGINARY(Sheet1!GX192)</f>
        <v>0</v>
      </c>
      <c r="GW190">
        <f>IMAGINARY(Sheet1!GY192)</f>
        <v>0</v>
      </c>
      <c r="GX190">
        <f>IMAGINARY(Sheet1!GZ192)</f>
        <v>0</v>
      </c>
      <c r="GY190">
        <f>IMAGINARY(Sheet1!HA192)</f>
        <v>0</v>
      </c>
      <c r="GZ190">
        <f>IMAGINARY(Sheet1!HB192)</f>
        <v>0</v>
      </c>
      <c r="HA190">
        <f>IMAGINARY(Sheet1!HC192)</f>
        <v>0</v>
      </c>
      <c r="HB190">
        <f>IMAGINARY(Sheet1!HD192)</f>
        <v>0</v>
      </c>
      <c r="HC190">
        <f>IMAGINARY(Sheet1!HE192)</f>
        <v>0</v>
      </c>
      <c r="HD190">
        <f>IMAGINARY(Sheet1!HF192)</f>
        <v>0</v>
      </c>
      <c r="HE190">
        <f>IMAGINARY(Sheet1!HG192)</f>
        <v>0</v>
      </c>
      <c r="HF190">
        <f>IMAGINARY(Sheet1!HH192)</f>
        <v>0</v>
      </c>
      <c r="HG190">
        <f>IMAGINARY(Sheet1!HI192)</f>
        <v>0</v>
      </c>
      <c r="HH190">
        <f>IMAGINARY(Sheet1!HJ192)</f>
        <v>0</v>
      </c>
      <c r="HI190">
        <f>IMAGINARY(Sheet1!HK192)</f>
        <v>0</v>
      </c>
      <c r="HJ190">
        <f>IMAGINARY(Sheet1!HL192)</f>
        <v>0</v>
      </c>
      <c r="HK190">
        <f>IMAGINARY(Sheet1!HM192)</f>
        <v>0</v>
      </c>
      <c r="HL190">
        <f>IMAGINARY(Sheet1!HN192)</f>
        <v>0</v>
      </c>
      <c r="HM190">
        <f>IMAGINARY(Sheet1!HO192)</f>
        <v>0</v>
      </c>
      <c r="HN190">
        <f>IMAGINARY(Sheet1!HP192)</f>
        <v>0</v>
      </c>
      <c r="HO190">
        <f>IMAGINARY(Sheet1!HQ192)</f>
        <v>0</v>
      </c>
      <c r="HP190">
        <f>IMAGINARY(Sheet1!HR192)</f>
        <v>0</v>
      </c>
      <c r="HQ190">
        <f>IMAGINARY(Sheet1!HS192)</f>
        <v>0</v>
      </c>
      <c r="HR190">
        <f>IMAGINARY(Sheet1!HT192)</f>
        <v>0</v>
      </c>
      <c r="HS190">
        <f>IMAGINARY(Sheet1!HU192)</f>
        <v>0</v>
      </c>
      <c r="HT190">
        <f>IMAGINARY(Sheet1!HV192)</f>
        <v>0</v>
      </c>
      <c r="HU190">
        <f>IMAGINARY(Sheet1!HW192)</f>
        <v>0</v>
      </c>
      <c r="HV190">
        <f>IMAGINARY(Sheet1!HX192)</f>
        <v>0</v>
      </c>
      <c r="HW190">
        <f>IMAGINARY(Sheet1!HY192)</f>
        <v>0</v>
      </c>
      <c r="HX190">
        <f>IMAGINARY(Sheet1!HZ192)</f>
        <v>0</v>
      </c>
      <c r="HY190">
        <f>IMAGINARY(Sheet1!IA192)</f>
        <v>0</v>
      </c>
      <c r="HZ190">
        <f>IMAGINARY(Sheet1!IB192)</f>
        <v>0</v>
      </c>
      <c r="IA190">
        <f>IMAGINARY(Sheet1!IC192)</f>
        <v>0</v>
      </c>
      <c r="IB190">
        <f>IMAGINARY(Sheet1!ID192)</f>
        <v>0</v>
      </c>
      <c r="IC190">
        <f>IMAGINARY(Sheet1!IE192)</f>
        <v>0</v>
      </c>
      <c r="ID190">
        <f>IMAGINARY(Sheet1!IF192)</f>
        <v>0</v>
      </c>
      <c r="IE190">
        <f>IMAGINARY(Sheet1!IG192)</f>
        <v>0</v>
      </c>
      <c r="IF190">
        <f>IMAGINARY(Sheet1!IH192)</f>
        <v>0</v>
      </c>
      <c r="IG190">
        <f>IMAGINARY(Sheet1!II192)</f>
        <v>0</v>
      </c>
      <c r="IH190">
        <f>IMAGINARY(Sheet1!IJ192)</f>
        <v>0</v>
      </c>
      <c r="II190">
        <f>IMAGINARY(Sheet1!IK192)</f>
        <v>0</v>
      </c>
      <c r="IJ190">
        <f>IMAGINARY(Sheet1!IL192)</f>
        <v>0</v>
      </c>
      <c r="IK190">
        <f>IMAGINARY(Sheet1!IM192)</f>
        <v>0</v>
      </c>
      <c r="IL190">
        <f>IMAGINARY(Sheet1!IN192)</f>
        <v>0</v>
      </c>
      <c r="IM190">
        <f>IMAGINARY(Sheet1!IO192)</f>
        <v>0</v>
      </c>
      <c r="IN190">
        <f>IMAGINARY(Sheet1!IP192)</f>
        <v>0</v>
      </c>
      <c r="IO190">
        <f>IMAGINARY(Sheet1!IQ192)</f>
        <v>0</v>
      </c>
      <c r="IP190">
        <f>IMAGINARY(Sheet1!IR192)</f>
        <v>0</v>
      </c>
      <c r="IQ190">
        <f>IMAGINARY(Sheet1!IS192)</f>
        <v>0</v>
      </c>
      <c r="IR190">
        <f>IMAGINARY(Sheet1!IT192)</f>
        <v>0</v>
      </c>
      <c r="IS190">
        <f>IMAGINARY(Sheet1!IU192)</f>
        <v>0</v>
      </c>
      <c r="IT190">
        <f>IMAGINARY(Sheet1!IV192)</f>
        <v>0</v>
      </c>
      <c r="IU190">
        <f>IMAGINARY(Sheet1!IW192)</f>
        <v>0</v>
      </c>
      <c r="IV190">
        <f>IMAGINARY(Sheet1!IX192)</f>
        <v>0</v>
      </c>
      <c r="IW190">
        <f>IMAGINARY(Sheet1!IY192)</f>
        <v>0</v>
      </c>
      <c r="IX190">
        <f>IMAGINARY(Sheet1!IZ192)</f>
        <v>0</v>
      </c>
      <c r="IY190">
        <f>IMAGINARY(Sheet1!JA192)</f>
        <v>0</v>
      </c>
      <c r="IZ190">
        <f>IMAGINARY(Sheet1!JB192)</f>
        <v>0</v>
      </c>
      <c r="JA190">
        <f>IMAGINARY(Sheet1!JC192)</f>
        <v>0</v>
      </c>
      <c r="JB190">
        <f>IMAGINARY(Sheet1!JD192)</f>
        <v>0</v>
      </c>
      <c r="JC190">
        <f>IMAGINARY(Sheet1!JE192)</f>
        <v>0</v>
      </c>
      <c r="JD190">
        <f>IMAGINARY(Sheet1!JF192)</f>
        <v>0</v>
      </c>
      <c r="JE190">
        <f>IMAGINARY(Sheet1!JG192)</f>
        <v>0</v>
      </c>
      <c r="JF190">
        <f>IMAGINARY(Sheet1!JH192)</f>
        <v>0</v>
      </c>
      <c r="JG190">
        <f>IMAGINARY(Sheet1!JI192)</f>
        <v>0</v>
      </c>
      <c r="JH190">
        <f>IMAGINARY(Sheet1!JJ192)</f>
        <v>0</v>
      </c>
      <c r="JI190">
        <f>IMAGINARY(Sheet1!JK192)</f>
        <v>0</v>
      </c>
      <c r="JJ190">
        <f>IMAGINARY(Sheet1!JL192)</f>
        <v>0</v>
      </c>
      <c r="JK190">
        <f>IMAGINARY(Sheet1!JM192)</f>
        <v>0</v>
      </c>
      <c r="JL190">
        <f>IMAGINARY(Sheet1!JN192)</f>
        <v>0</v>
      </c>
      <c r="JM190">
        <f>IMAGINARY(Sheet1!JO192)</f>
        <v>0</v>
      </c>
      <c r="JN190">
        <f>IMAGINARY(Sheet1!JP192)</f>
        <v>0</v>
      </c>
      <c r="JO190">
        <f>IMAGINARY(Sheet1!JQ192)</f>
        <v>0</v>
      </c>
      <c r="JP190">
        <f>IMAGINARY(Sheet1!JR192)</f>
        <v>0</v>
      </c>
      <c r="JQ190">
        <f>IMAGINARY(Sheet1!JS192)</f>
        <v>0</v>
      </c>
      <c r="JR190">
        <f>IMAGINARY(Sheet1!JT192)</f>
        <v>0</v>
      </c>
      <c r="JS190">
        <f>IMAGINARY(Sheet1!JU192)</f>
        <v>0</v>
      </c>
      <c r="JT190">
        <f>IMAGINARY(Sheet1!JV192)</f>
        <v>0</v>
      </c>
      <c r="JU190">
        <f>IMAGINARY(Sheet1!JW192)</f>
        <v>0</v>
      </c>
      <c r="JV190">
        <f>IMAGINARY(Sheet1!JX192)</f>
        <v>0</v>
      </c>
      <c r="JW190">
        <f>IMAGINARY(Sheet1!JY192)</f>
        <v>0</v>
      </c>
      <c r="JX190">
        <f>IMAGINARY(Sheet1!JZ192)</f>
        <v>0</v>
      </c>
      <c r="JY190">
        <f>IMAGINARY(Sheet1!KA192)</f>
        <v>0</v>
      </c>
      <c r="JZ190">
        <f>IMAGINARY(Sheet1!KB192)</f>
        <v>0</v>
      </c>
      <c r="KA190">
        <f>IMAGINARY(Sheet1!KC192)</f>
        <v>0</v>
      </c>
      <c r="KB190">
        <f>IMAGINARY(Sheet1!KD192)</f>
        <v>0</v>
      </c>
      <c r="KC190">
        <f>IMAGINARY(Sheet1!KE192)</f>
        <v>0</v>
      </c>
      <c r="KD190">
        <f>IMAGINARY(Sheet1!KF192)</f>
        <v>0</v>
      </c>
      <c r="KE190">
        <f>IMAGINARY(Sheet1!KG192)</f>
        <v>0</v>
      </c>
      <c r="KF190">
        <f>IMAGINARY(Sheet1!KH192)</f>
        <v>0</v>
      </c>
      <c r="KG190">
        <f>IMAGINARY(Sheet1!KI192)</f>
        <v>0</v>
      </c>
      <c r="KH190">
        <f>IMAGINARY(Sheet1!KJ192)</f>
        <v>0</v>
      </c>
      <c r="KI190">
        <f>IMAGINARY(Sheet1!KK192)</f>
        <v>0</v>
      </c>
      <c r="KJ190">
        <f>IMAGINARY(Sheet1!KL192)</f>
        <v>0</v>
      </c>
      <c r="KK190">
        <f>IMAGINARY(Sheet1!KM192)</f>
        <v>0</v>
      </c>
      <c r="KL190">
        <f>IMAGINARY(Sheet1!KN192)</f>
        <v>0</v>
      </c>
      <c r="KM190">
        <f>IMAGINARY(Sheet1!KO192)</f>
        <v>0</v>
      </c>
      <c r="KN190">
        <f>IMAGINARY(Sheet1!KP192)</f>
        <v>0</v>
      </c>
    </row>
    <row r="191" spans="1:300" x14ac:dyDescent="0.25">
      <c r="A191">
        <f>IMAGINARY(Sheet1!C193)</f>
        <v>0</v>
      </c>
      <c r="B191">
        <f>IMAGINARY(Sheet1!D193)</f>
        <v>0</v>
      </c>
      <c r="C191">
        <f>IMAGINARY(Sheet1!E193)</f>
        <v>0</v>
      </c>
      <c r="D191">
        <f>IMAGINARY(Sheet1!F193)</f>
        <v>0</v>
      </c>
      <c r="E191">
        <f>IMAGINARY(Sheet1!G193)</f>
        <v>0</v>
      </c>
      <c r="F191">
        <f>IMAGINARY(Sheet1!H193)</f>
        <v>0</v>
      </c>
      <c r="G191">
        <f>IMAGINARY(Sheet1!I193)</f>
        <v>0</v>
      </c>
      <c r="H191">
        <f>IMAGINARY(Sheet1!J193)</f>
        <v>0</v>
      </c>
      <c r="I191">
        <f>IMAGINARY(Sheet1!K193)</f>
        <v>0</v>
      </c>
      <c r="J191">
        <f>IMAGINARY(Sheet1!L193)</f>
        <v>0</v>
      </c>
      <c r="K191">
        <f>IMAGINARY(Sheet1!M193)</f>
        <v>0</v>
      </c>
      <c r="L191">
        <f>IMAGINARY(Sheet1!N193)</f>
        <v>0</v>
      </c>
      <c r="M191">
        <f>IMAGINARY(Sheet1!O193)</f>
        <v>0</v>
      </c>
      <c r="N191">
        <f>IMAGINARY(Sheet1!P193)</f>
        <v>0</v>
      </c>
      <c r="O191">
        <f>IMAGINARY(Sheet1!Q193)</f>
        <v>0</v>
      </c>
      <c r="P191">
        <f>IMAGINARY(Sheet1!R193)</f>
        <v>0</v>
      </c>
      <c r="Q191">
        <f>IMAGINARY(Sheet1!S193)</f>
        <v>0</v>
      </c>
      <c r="R191">
        <f>IMAGINARY(Sheet1!T193)</f>
        <v>0</v>
      </c>
      <c r="S191">
        <f>IMAGINARY(Sheet1!U193)</f>
        <v>0</v>
      </c>
      <c r="T191">
        <f>IMAGINARY(Sheet1!V193)</f>
        <v>0</v>
      </c>
      <c r="U191">
        <f>IMAGINARY(Sheet1!W193)</f>
        <v>0</v>
      </c>
      <c r="V191">
        <f>IMAGINARY(Sheet1!X193)</f>
        <v>0</v>
      </c>
      <c r="W191">
        <f>IMAGINARY(Sheet1!Y193)</f>
        <v>0</v>
      </c>
      <c r="X191">
        <f>IMAGINARY(Sheet1!Z193)</f>
        <v>0</v>
      </c>
      <c r="Y191">
        <f>IMAGINARY(Sheet1!AA193)</f>
        <v>0</v>
      </c>
      <c r="Z191">
        <f>IMAGINARY(Sheet1!AB193)</f>
        <v>0</v>
      </c>
      <c r="AA191">
        <f>IMAGINARY(Sheet1!AC193)</f>
        <v>0</v>
      </c>
      <c r="AB191">
        <f>IMAGINARY(Sheet1!AD193)</f>
        <v>0</v>
      </c>
      <c r="AC191">
        <f>IMAGINARY(Sheet1!AE193)</f>
        <v>0</v>
      </c>
      <c r="AD191">
        <f>IMAGINARY(Sheet1!AF193)</f>
        <v>0</v>
      </c>
      <c r="AE191">
        <f>IMAGINARY(Sheet1!AG193)</f>
        <v>0</v>
      </c>
      <c r="AF191">
        <f>IMAGINARY(Sheet1!AH193)</f>
        <v>0</v>
      </c>
      <c r="AG191">
        <f>IMAGINARY(Sheet1!AI193)</f>
        <v>0</v>
      </c>
      <c r="AH191">
        <f>IMAGINARY(Sheet1!AJ193)</f>
        <v>0</v>
      </c>
      <c r="AI191">
        <f>IMAGINARY(Sheet1!AK193)</f>
        <v>0</v>
      </c>
      <c r="AJ191">
        <f>IMAGINARY(Sheet1!AL193)</f>
        <v>0</v>
      </c>
      <c r="AK191">
        <f>IMAGINARY(Sheet1!AM193)</f>
        <v>0</v>
      </c>
      <c r="AL191">
        <f>IMAGINARY(Sheet1!AN193)</f>
        <v>0</v>
      </c>
      <c r="AM191">
        <f>IMAGINARY(Sheet1!AO193)</f>
        <v>0</v>
      </c>
      <c r="AN191">
        <f>IMAGINARY(Sheet1!AP193)</f>
        <v>0</v>
      </c>
      <c r="AO191">
        <f>IMAGINARY(Sheet1!AQ193)</f>
        <v>0</v>
      </c>
      <c r="AP191">
        <f>IMAGINARY(Sheet1!AR193)</f>
        <v>0</v>
      </c>
      <c r="AQ191">
        <f>IMAGINARY(Sheet1!AS193)</f>
        <v>0</v>
      </c>
      <c r="AR191">
        <f>IMAGINARY(Sheet1!AT193)</f>
        <v>0</v>
      </c>
      <c r="AS191">
        <f>IMAGINARY(Sheet1!AU193)</f>
        <v>0</v>
      </c>
      <c r="AT191">
        <f>IMAGINARY(Sheet1!AV193)</f>
        <v>0</v>
      </c>
      <c r="AU191">
        <f>IMAGINARY(Sheet1!AW193)</f>
        <v>0</v>
      </c>
      <c r="AV191">
        <f>IMAGINARY(Sheet1!AX193)</f>
        <v>0</v>
      </c>
      <c r="AW191">
        <f>IMAGINARY(Sheet1!AY193)</f>
        <v>0</v>
      </c>
      <c r="AX191">
        <f>IMAGINARY(Sheet1!AZ193)</f>
        <v>0</v>
      </c>
      <c r="AY191">
        <f>IMAGINARY(Sheet1!BA193)</f>
        <v>0</v>
      </c>
      <c r="AZ191">
        <f>IMAGINARY(Sheet1!BB193)</f>
        <v>0</v>
      </c>
      <c r="BA191">
        <f>IMAGINARY(Sheet1!BC193)</f>
        <v>0</v>
      </c>
      <c r="BB191">
        <f>IMAGINARY(Sheet1!BD193)</f>
        <v>0</v>
      </c>
      <c r="BC191">
        <f>IMAGINARY(Sheet1!BE193)</f>
        <v>0</v>
      </c>
      <c r="BD191">
        <f>IMAGINARY(Sheet1!BF193)</f>
        <v>0</v>
      </c>
      <c r="BE191">
        <f>IMAGINARY(Sheet1!BG193)</f>
        <v>0</v>
      </c>
      <c r="BF191">
        <f>IMAGINARY(Sheet1!BH193)</f>
        <v>0</v>
      </c>
      <c r="BG191">
        <f>IMAGINARY(Sheet1!BI193)</f>
        <v>0</v>
      </c>
      <c r="BH191">
        <f>IMAGINARY(Sheet1!BJ193)</f>
        <v>0</v>
      </c>
      <c r="BI191">
        <f>IMAGINARY(Sheet1!BK193)</f>
        <v>0</v>
      </c>
      <c r="BJ191">
        <f>IMAGINARY(Sheet1!BL193)</f>
        <v>0</v>
      </c>
      <c r="BK191">
        <f>IMAGINARY(Sheet1!BM193)</f>
        <v>0</v>
      </c>
      <c r="BL191">
        <f>IMAGINARY(Sheet1!BN193)</f>
        <v>0</v>
      </c>
      <c r="BM191">
        <f>IMAGINARY(Sheet1!BO193)</f>
        <v>0</v>
      </c>
      <c r="BN191">
        <f>IMAGINARY(Sheet1!BP193)</f>
        <v>0</v>
      </c>
      <c r="BO191">
        <f>IMAGINARY(Sheet1!BQ193)</f>
        <v>0</v>
      </c>
      <c r="BP191">
        <f>IMAGINARY(Sheet1!BR193)</f>
        <v>0</v>
      </c>
      <c r="BQ191">
        <f>IMAGINARY(Sheet1!BS193)</f>
        <v>0</v>
      </c>
      <c r="BR191">
        <f>IMAGINARY(Sheet1!BT193)</f>
        <v>0</v>
      </c>
      <c r="BS191">
        <f>IMAGINARY(Sheet1!BU193)</f>
        <v>0</v>
      </c>
      <c r="BT191">
        <f>IMAGINARY(Sheet1!BV193)</f>
        <v>0</v>
      </c>
      <c r="BU191">
        <f>IMAGINARY(Sheet1!BW193)</f>
        <v>0</v>
      </c>
      <c r="BV191">
        <f>IMAGINARY(Sheet1!BX193)</f>
        <v>0</v>
      </c>
      <c r="BW191">
        <f>IMAGINARY(Sheet1!BY193)</f>
        <v>0</v>
      </c>
      <c r="BX191">
        <f>IMAGINARY(Sheet1!BZ193)</f>
        <v>0</v>
      </c>
      <c r="BY191">
        <f>IMAGINARY(Sheet1!CA193)</f>
        <v>0</v>
      </c>
      <c r="BZ191">
        <f>IMAGINARY(Sheet1!CB193)</f>
        <v>0</v>
      </c>
      <c r="CA191">
        <f>IMAGINARY(Sheet1!CC193)</f>
        <v>0</v>
      </c>
      <c r="CB191">
        <f>IMAGINARY(Sheet1!CD193)</f>
        <v>0</v>
      </c>
      <c r="CC191">
        <f>IMAGINARY(Sheet1!CE193)</f>
        <v>0</v>
      </c>
      <c r="CD191">
        <f>IMAGINARY(Sheet1!CF193)</f>
        <v>0</v>
      </c>
      <c r="CE191">
        <f>IMAGINARY(Sheet1!CG193)</f>
        <v>0</v>
      </c>
      <c r="CF191">
        <f>IMAGINARY(Sheet1!CH193)</f>
        <v>0</v>
      </c>
      <c r="CG191">
        <f>IMAGINARY(Sheet1!CI193)</f>
        <v>0</v>
      </c>
      <c r="CH191">
        <f>IMAGINARY(Sheet1!CJ193)</f>
        <v>0</v>
      </c>
      <c r="CI191">
        <f>IMAGINARY(Sheet1!CK193)</f>
        <v>0</v>
      </c>
      <c r="CJ191">
        <f>IMAGINARY(Sheet1!CL193)</f>
        <v>0</v>
      </c>
      <c r="CK191">
        <f>IMAGINARY(Sheet1!CM193)</f>
        <v>0</v>
      </c>
      <c r="CL191">
        <f>IMAGINARY(Sheet1!CN193)</f>
        <v>0</v>
      </c>
      <c r="CM191">
        <f>IMAGINARY(Sheet1!CO193)</f>
        <v>0</v>
      </c>
      <c r="CN191">
        <f>IMAGINARY(Sheet1!CP193)</f>
        <v>0</v>
      </c>
      <c r="CO191">
        <f>IMAGINARY(Sheet1!CQ193)</f>
        <v>0</v>
      </c>
      <c r="CP191">
        <f>IMAGINARY(Sheet1!CR193)</f>
        <v>0</v>
      </c>
      <c r="CQ191">
        <f>IMAGINARY(Sheet1!CS193)</f>
        <v>0</v>
      </c>
      <c r="CR191">
        <f>IMAGINARY(Sheet1!CT193)</f>
        <v>0</v>
      </c>
      <c r="CS191">
        <f>IMAGINARY(Sheet1!CU193)</f>
        <v>0</v>
      </c>
      <c r="CT191">
        <f>IMAGINARY(Sheet1!CV193)</f>
        <v>0</v>
      </c>
      <c r="CU191">
        <f>IMAGINARY(Sheet1!CW193)</f>
        <v>0</v>
      </c>
      <c r="CV191">
        <f>IMAGINARY(Sheet1!CX193)</f>
        <v>0</v>
      </c>
      <c r="CW191">
        <f>IMAGINARY(Sheet1!CY193)</f>
        <v>0</v>
      </c>
      <c r="CX191">
        <f>IMAGINARY(Sheet1!CZ193)</f>
        <v>0</v>
      </c>
      <c r="CY191">
        <f>IMAGINARY(Sheet1!DA193)</f>
        <v>0</v>
      </c>
      <c r="CZ191">
        <f>IMAGINARY(Sheet1!DB193)</f>
        <v>0</v>
      </c>
      <c r="DA191">
        <f>IMAGINARY(Sheet1!DC193)</f>
        <v>0</v>
      </c>
      <c r="DB191">
        <f>IMAGINARY(Sheet1!DD193)</f>
        <v>0</v>
      </c>
      <c r="DC191">
        <f>IMAGINARY(Sheet1!DE193)</f>
        <v>0</v>
      </c>
      <c r="DD191">
        <f>IMAGINARY(Sheet1!DF193)</f>
        <v>0</v>
      </c>
      <c r="DE191">
        <f>IMAGINARY(Sheet1!DG193)</f>
        <v>0</v>
      </c>
      <c r="DF191">
        <f>IMAGINARY(Sheet1!DH193)</f>
        <v>0</v>
      </c>
      <c r="DG191">
        <f>IMAGINARY(Sheet1!DI193)</f>
        <v>0</v>
      </c>
      <c r="DH191">
        <f>IMAGINARY(Sheet1!DJ193)</f>
        <v>0</v>
      </c>
      <c r="DI191">
        <f>IMAGINARY(Sheet1!DK193)</f>
        <v>0</v>
      </c>
      <c r="DJ191">
        <f>IMAGINARY(Sheet1!DL193)</f>
        <v>0</v>
      </c>
      <c r="DK191">
        <f>IMAGINARY(Sheet1!DM193)</f>
        <v>0</v>
      </c>
      <c r="DL191">
        <f>IMAGINARY(Sheet1!DN193)</f>
        <v>0</v>
      </c>
      <c r="DM191">
        <f>IMAGINARY(Sheet1!DO193)</f>
        <v>0</v>
      </c>
      <c r="DN191">
        <f>IMAGINARY(Sheet1!DP193)</f>
        <v>0</v>
      </c>
      <c r="DO191">
        <f>IMAGINARY(Sheet1!DQ193)</f>
        <v>0</v>
      </c>
      <c r="DP191">
        <f>IMAGINARY(Sheet1!DR193)</f>
        <v>0</v>
      </c>
      <c r="DQ191">
        <f>IMAGINARY(Sheet1!DS193)</f>
        <v>0</v>
      </c>
      <c r="DR191">
        <f>IMAGINARY(Sheet1!DT193)</f>
        <v>0</v>
      </c>
      <c r="DS191">
        <f>IMAGINARY(Sheet1!DU193)</f>
        <v>0</v>
      </c>
      <c r="DT191">
        <f>IMAGINARY(Sheet1!DV193)</f>
        <v>0</v>
      </c>
      <c r="DU191">
        <f>IMAGINARY(Sheet1!DW193)</f>
        <v>0</v>
      </c>
      <c r="DV191">
        <f>IMAGINARY(Sheet1!DX193)</f>
        <v>0</v>
      </c>
      <c r="DW191">
        <f>IMAGINARY(Sheet1!DY193)</f>
        <v>0</v>
      </c>
      <c r="DX191">
        <f>IMAGINARY(Sheet1!DZ193)</f>
        <v>0</v>
      </c>
      <c r="DY191">
        <f>IMAGINARY(Sheet1!EA193)</f>
        <v>0</v>
      </c>
      <c r="DZ191">
        <f>IMAGINARY(Sheet1!EB193)</f>
        <v>0</v>
      </c>
      <c r="EA191">
        <f>IMAGINARY(Sheet1!EC193)</f>
        <v>0</v>
      </c>
      <c r="EB191">
        <f>IMAGINARY(Sheet1!ED193)</f>
        <v>0</v>
      </c>
      <c r="EC191">
        <f>IMAGINARY(Sheet1!EE193)</f>
        <v>0</v>
      </c>
      <c r="ED191">
        <f>IMAGINARY(Sheet1!EF193)</f>
        <v>0</v>
      </c>
      <c r="EE191">
        <f>IMAGINARY(Sheet1!EG193)</f>
        <v>0</v>
      </c>
      <c r="EF191">
        <f>IMAGINARY(Sheet1!EH193)</f>
        <v>0</v>
      </c>
      <c r="EG191">
        <f>IMAGINARY(Sheet1!EI193)</f>
        <v>0</v>
      </c>
      <c r="EH191">
        <f>IMAGINARY(Sheet1!EJ193)</f>
        <v>0</v>
      </c>
      <c r="EI191">
        <f>IMAGINARY(Sheet1!EK193)</f>
        <v>0</v>
      </c>
      <c r="EJ191">
        <f>IMAGINARY(Sheet1!EL193)</f>
        <v>0</v>
      </c>
      <c r="EK191">
        <f>IMAGINARY(Sheet1!EM193)</f>
        <v>0</v>
      </c>
      <c r="EL191">
        <f>IMAGINARY(Sheet1!EN193)</f>
        <v>0</v>
      </c>
      <c r="EM191">
        <f>IMAGINARY(Sheet1!EO193)</f>
        <v>0</v>
      </c>
      <c r="EN191">
        <f>IMAGINARY(Sheet1!EP193)</f>
        <v>0</v>
      </c>
      <c r="EO191">
        <f>IMAGINARY(Sheet1!EQ193)</f>
        <v>0</v>
      </c>
      <c r="EP191">
        <f>IMAGINARY(Sheet1!ER193)</f>
        <v>0</v>
      </c>
      <c r="EQ191">
        <f>IMAGINARY(Sheet1!ES193)</f>
        <v>0</v>
      </c>
      <c r="ER191">
        <f>IMAGINARY(Sheet1!ET193)</f>
        <v>0</v>
      </c>
      <c r="ES191">
        <f>IMAGINARY(Sheet1!EU193)</f>
        <v>0</v>
      </c>
      <c r="ET191">
        <f>IMAGINARY(Sheet1!EV193)</f>
        <v>0</v>
      </c>
      <c r="EU191">
        <f>IMAGINARY(Sheet1!EW193)</f>
        <v>0</v>
      </c>
      <c r="EV191">
        <f>IMAGINARY(Sheet1!EX193)</f>
        <v>0</v>
      </c>
      <c r="EW191">
        <f>IMAGINARY(Sheet1!EY193)</f>
        <v>0</v>
      </c>
      <c r="EX191">
        <f>IMAGINARY(Sheet1!EZ193)</f>
        <v>0</v>
      </c>
      <c r="EY191">
        <f>IMAGINARY(Sheet1!FA193)</f>
        <v>0</v>
      </c>
      <c r="EZ191">
        <f>IMAGINARY(Sheet1!FB193)</f>
        <v>0</v>
      </c>
      <c r="FA191">
        <f>IMAGINARY(Sheet1!FC193)</f>
        <v>0</v>
      </c>
      <c r="FB191">
        <f>IMAGINARY(Sheet1!FD193)</f>
        <v>0</v>
      </c>
      <c r="FC191">
        <f>IMAGINARY(Sheet1!FE193)</f>
        <v>0</v>
      </c>
      <c r="FD191">
        <f>IMAGINARY(Sheet1!FF193)</f>
        <v>0</v>
      </c>
      <c r="FE191">
        <f>IMAGINARY(Sheet1!FG193)</f>
        <v>0</v>
      </c>
      <c r="FF191">
        <f>IMAGINARY(Sheet1!FH193)</f>
        <v>0</v>
      </c>
      <c r="FG191">
        <f>IMAGINARY(Sheet1!FI193)</f>
        <v>0</v>
      </c>
      <c r="FH191">
        <f>IMAGINARY(Sheet1!FJ193)</f>
        <v>0</v>
      </c>
      <c r="FI191">
        <f>IMAGINARY(Sheet1!FK193)</f>
        <v>0</v>
      </c>
      <c r="FJ191">
        <f>IMAGINARY(Sheet1!FL193)</f>
        <v>0</v>
      </c>
      <c r="FK191">
        <f>IMAGINARY(Sheet1!FM193)</f>
        <v>0</v>
      </c>
      <c r="FL191">
        <f>IMAGINARY(Sheet1!FN193)</f>
        <v>0</v>
      </c>
      <c r="FM191">
        <f>IMAGINARY(Sheet1!FO193)</f>
        <v>0</v>
      </c>
      <c r="FN191">
        <f>IMAGINARY(Sheet1!FP193)</f>
        <v>0</v>
      </c>
      <c r="FO191">
        <f>IMAGINARY(Sheet1!FQ193)</f>
        <v>0</v>
      </c>
      <c r="FP191">
        <f>IMAGINARY(Sheet1!FR193)</f>
        <v>0</v>
      </c>
      <c r="FQ191">
        <f>IMAGINARY(Sheet1!FS193)</f>
        <v>0</v>
      </c>
      <c r="FR191">
        <f>IMAGINARY(Sheet1!FT193)</f>
        <v>27.73</v>
      </c>
      <c r="FS191">
        <f>IMAGINARY(Sheet1!FU193)</f>
        <v>0</v>
      </c>
      <c r="FT191">
        <f>IMAGINARY(Sheet1!FV193)</f>
        <v>0</v>
      </c>
      <c r="FU191">
        <f>IMAGINARY(Sheet1!FW193)</f>
        <v>0</v>
      </c>
      <c r="FV191">
        <f>IMAGINARY(Sheet1!FX193)</f>
        <v>0</v>
      </c>
      <c r="FW191">
        <f>IMAGINARY(Sheet1!FY193)</f>
        <v>0</v>
      </c>
      <c r="FX191">
        <f>IMAGINARY(Sheet1!FZ193)</f>
        <v>0</v>
      </c>
      <c r="FY191">
        <f>IMAGINARY(Sheet1!GA193)</f>
        <v>0</v>
      </c>
      <c r="FZ191">
        <f>IMAGINARY(Sheet1!GB193)</f>
        <v>0</v>
      </c>
      <c r="GA191">
        <f>IMAGINARY(Sheet1!GC193)</f>
        <v>0</v>
      </c>
      <c r="GB191">
        <f>IMAGINARY(Sheet1!GD193)</f>
        <v>0</v>
      </c>
      <c r="GC191">
        <f>IMAGINARY(Sheet1!GE193)</f>
        <v>0</v>
      </c>
      <c r="GD191">
        <f>IMAGINARY(Sheet1!GF193)</f>
        <v>0</v>
      </c>
      <c r="GE191">
        <f>IMAGINARY(Sheet1!GG193)</f>
        <v>0</v>
      </c>
      <c r="GF191">
        <f>IMAGINARY(Sheet1!GH193)</f>
        <v>0</v>
      </c>
      <c r="GG191">
        <f>IMAGINARY(Sheet1!GI193)</f>
        <v>0</v>
      </c>
      <c r="GH191">
        <f>IMAGINARY(Sheet1!GJ193)</f>
        <v>77.290000000000006</v>
      </c>
      <c r="GI191">
        <f>IMAGINARY(Sheet1!GK193)</f>
        <v>-117.02</v>
      </c>
      <c r="GJ191">
        <f>IMAGINARY(Sheet1!GL193)</f>
        <v>0</v>
      </c>
      <c r="GK191">
        <f>IMAGINARY(Sheet1!GM193)</f>
        <v>0</v>
      </c>
      <c r="GL191">
        <f>IMAGINARY(Sheet1!GN193)</f>
        <v>12.46</v>
      </c>
      <c r="GM191">
        <f>IMAGINARY(Sheet1!GO193)</f>
        <v>0</v>
      </c>
      <c r="GN191">
        <f>IMAGINARY(Sheet1!GP193)</f>
        <v>0</v>
      </c>
      <c r="GO191">
        <f>IMAGINARY(Sheet1!GQ193)</f>
        <v>0</v>
      </c>
      <c r="GP191">
        <f>IMAGINARY(Sheet1!GR193)</f>
        <v>0</v>
      </c>
      <c r="GQ191">
        <f>IMAGINARY(Sheet1!GS193)</f>
        <v>0</v>
      </c>
      <c r="GR191">
        <f>IMAGINARY(Sheet1!GT193)</f>
        <v>0</v>
      </c>
      <c r="GS191">
        <f>IMAGINARY(Sheet1!GU193)</f>
        <v>0</v>
      </c>
      <c r="GT191">
        <f>IMAGINARY(Sheet1!GV193)</f>
        <v>0</v>
      </c>
      <c r="GU191">
        <f>IMAGINARY(Sheet1!GW193)</f>
        <v>0</v>
      </c>
      <c r="GV191">
        <f>IMAGINARY(Sheet1!GX193)</f>
        <v>0</v>
      </c>
      <c r="GW191">
        <f>IMAGINARY(Sheet1!GY193)</f>
        <v>0</v>
      </c>
      <c r="GX191">
        <f>IMAGINARY(Sheet1!GZ193)</f>
        <v>0</v>
      </c>
      <c r="GY191">
        <f>IMAGINARY(Sheet1!HA193)</f>
        <v>0</v>
      </c>
      <c r="GZ191">
        <f>IMAGINARY(Sheet1!HB193)</f>
        <v>0</v>
      </c>
      <c r="HA191">
        <f>IMAGINARY(Sheet1!HC193)</f>
        <v>0</v>
      </c>
      <c r="HB191">
        <f>IMAGINARY(Sheet1!HD193)</f>
        <v>0</v>
      </c>
      <c r="HC191">
        <f>IMAGINARY(Sheet1!HE193)</f>
        <v>0</v>
      </c>
      <c r="HD191">
        <f>IMAGINARY(Sheet1!HF193)</f>
        <v>0</v>
      </c>
      <c r="HE191">
        <f>IMAGINARY(Sheet1!HG193)</f>
        <v>0</v>
      </c>
      <c r="HF191">
        <f>IMAGINARY(Sheet1!HH193)</f>
        <v>0</v>
      </c>
      <c r="HG191">
        <f>IMAGINARY(Sheet1!HI193)</f>
        <v>0</v>
      </c>
      <c r="HH191">
        <f>IMAGINARY(Sheet1!HJ193)</f>
        <v>0</v>
      </c>
      <c r="HI191">
        <f>IMAGINARY(Sheet1!HK193)</f>
        <v>0</v>
      </c>
      <c r="HJ191">
        <f>IMAGINARY(Sheet1!HL193)</f>
        <v>0</v>
      </c>
      <c r="HK191">
        <f>IMAGINARY(Sheet1!HM193)</f>
        <v>0</v>
      </c>
      <c r="HL191">
        <f>IMAGINARY(Sheet1!HN193)</f>
        <v>0</v>
      </c>
      <c r="HM191">
        <f>IMAGINARY(Sheet1!HO193)</f>
        <v>0</v>
      </c>
      <c r="HN191">
        <f>IMAGINARY(Sheet1!HP193)</f>
        <v>0</v>
      </c>
      <c r="HO191">
        <f>IMAGINARY(Sheet1!HQ193)</f>
        <v>0</v>
      </c>
      <c r="HP191">
        <f>IMAGINARY(Sheet1!HR193)</f>
        <v>0</v>
      </c>
      <c r="HQ191">
        <f>IMAGINARY(Sheet1!HS193)</f>
        <v>0</v>
      </c>
      <c r="HR191">
        <f>IMAGINARY(Sheet1!HT193)</f>
        <v>0</v>
      </c>
      <c r="HS191">
        <f>IMAGINARY(Sheet1!HU193)</f>
        <v>0</v>
      </c>
      <c r="HT191">
        <f>IMAGINARY(Sheet1!HV193)</f>
        <v>0</v>
      </c>
      <c r="HU191">
        <f>IMAGINARY(Sheet1!HW193)</f>
        <v>0</v>
      </c>
      <c r="HV191">
        <f>IMAGINARY(Sheet1!HX193)</f>
        <v>0</v>
      </c>
      <c r="HW191">
        <f>IMAGINARY(Sheet1!HY193)</f>
        <v>0</v>
      </c>
      <c r="HX191">
        <f>IMAGINARY(Sheet1!HZ193)</f>
        <v>0</v>
      </c>
      <c r="HY191">
        <f>IMAGINARY(Sheet1!IA193)</f>
        <v>0</v>
      </c>
      <c r="HZ191">
        <f>IMAGINARY(Sheet1!IB193)</f>
        <v>0</v>
      </c>
      <c r="IA191">
        <f>IMAGINARY(Sheet1!IC193)</f>
        <v>0</v>
      </c>
      <c r="IB191">
        <f>IMAGINARY(Sheet1!ID193)</f>
        <v>0</v>
      </c>
      <c r="IC191">
        <f>IMAGINARY(Sheet1!IE193)</f>
        <v>0</v>
      </c>
      <c r="ID191">
        <f>IMAGINARY(Sheet1!IF193)</f>
        <v>0</v>
      </c>
      <c r="IE191">
        <f>IMAGINARY(Sheet1!IG193)</f>
        <v>0</v>
      </c>
      <c r="IF191">
        <f>IMAGINARY(Sheet1!IH193)</f>
        <v>0</v>
      </c>
      <c r="IG191">
        <f>IMAGINARY(Sheet1!II193)</f>
        <v>0</v>
      </c>
      <c r="IH191">
        <f>IMAGINARY(Sheet1!IJ193)</f>
        <v>0</v>
      </c>
      <c r="II191">
        <f>IMAGINARY(Sheet1!IK193)</f>
        <v>0</v>
      </c>
      <c r="IJ191">
        <f>IMAGINARY(Sheet1!IL193)</f>
        <v>0</v>
      </c>
      <c r="IK191">
        <f>IMAGINARY(Sheet1!IM193)</f>
        <v>0</v>
      </c>
      <c r="IL191">
        <f>IMAGINARY(Sheet1!IN193)</f>
        <v>0</v>
      </c>
      <c r="IM191">
        <f>IMAGINARY(Sheet1!IO193)</f>
        <v>0</v>
      </c>
      <c r="IN191">
        <f>IMAGINARY(Sheet1!IP193)</f>
        <v>0</v>
      </c>
      <c r="IO191">
        <f>IMAGINARY(Sheet1!IQ193)</f>
        <v>0</v>
      </c>
      <c r="IP191">
        <f>IMAGINARY(Sheet1!IR193)</f>
        <v>0</v>
      </c>
      <c r="IQ191">
        <f>IMAGINARY(Sheet1!IS193)</f>
        <v>0</v>
      </c>
      <c r="IR191">
        <f>IMAGINARY(Sheet1!IT193)</f>
        <v>0</v>
      </c>
      <c r="IS191">
        <f>IMAGINARY(Sheet1!IU193)</f>
        <v>0</v>
      </c>
      <c r="IT191">
        <f>IMAGINARY(Sheet1!IV193)</f>
        <v>0</v>
      </c>
      <c r="IU191">
        <f>IMAGINARY(Sheet1!IW193)</f>
        <v>0</v>
      </c>
      <c r="IV191">
        <f>IMAGINARY(Sheet1!IX193)</f>
        <v>0</v>
      </c>
      <c r="IW191">
        <f>IMAGINARY(Sheet1!IY193)</f>
        <v>0</v>
      </c>
      <c r="IX191">
        <f>IMAGINARY(Sheet1!IZ193)</f>
        <v>0</v>
      </c>
      <c r="IY191">
        <f>IMAGINARY(Sheet1!JA193)</f>
        <v>0</v>
      </c>
      <c r="IZ191">
        <f>IMAGINARY(Sheet1!JB193)</f>
        <v>0</v>
      </c>
      <c r="JA191">
        <f>IMAGINARY(Sheet1!JC193)</f>
        <v>0</v>
      </c>
      <c r="JB191">
        <f>IMAGINARY(Sheet1!JD193)</f>
        <v>0</v>
      </c>
      <c r="JC191">
        <f>IMAGINARY(Sheet1!JE193)</f>
        <v>0</v>
      </c>
      <c r="JD191">
        <f>IMAGINARY(Sheet1!JF193)</f>
        <v>0</v>
      </c>
      <c r="JE191">
        <f>IMAGINARY(Sheet1!JG193)</f>
        <v>0</v>
      </c>
      <c r="JF191">
        <f>IMAGINARY(Sheet1!JH193)</f>
        <v>0</v>
      </c>
      <c r="JG191">
        <f>IMAGINARY(Sheet1!JI193)</f>
        <v>0</v>
      </c>
      <c r="JH191">
        <f>IMAGINARY(Sheet1!JJ193)</f>
        <v>0</v>
      </c>
      <c r="JI191">
        <f>IMAGINARY(Sheet1!JK193)</f>
        <v>0</v>
      </c>
      <c r="JJ191">
        <f>IMAGINARY(Sheet1!JL193)</f>
        <v>0</v>
      </c>
      <c r="JK191">
        <f>IMAGINARY(Sheet1!JM193)</f>
        <v>0</v>
      </c>
      <c r="JL191">
        <f>IMAGINARY(Sheet1!JN193)</f>
        <v>0</v>
      </c>
      <c r="JM191">
        <f>IMAGINARY(Sheet1!JO193)</f>
        <v>0</v>
      </c>
      <c r="JN191">
        <f>IMAGINARY(Sheet1!JP193)</f>
        <v>0</v>
      </c>
      <c r="JO191">
        <f>IMAGINARY(Sheet1!JQ193)</f>
        <v>0</v>
      </c>
      <c r="JP191">
        <f>IMAGINARY(Sheet1!JR193)</f>
        <v>0</v>
      </c>
      <c r="JQ191">
        <f>IMAGINARY(Sheet1!JS193)</f>
        <v>0</v>
      </c>
      <c r="JR191">
        <f>IMAGINARY(Sheet1!JT193)</f>
        <v>0</v>
      </c>
      <c r="JS191">
        <f>IMAGINARY(Sheet1!JU193)</f>
        <v>0</v>
      </c>
      <c r="JT191">
        <f>IMAGINARY(Sheet1!JV193)</f>
        <v>0</v>
      </c>
      <c r="JU191">
        <f>IMAGINARY(Sheet1!JW193)</f>
        <v>0</v>
      </c>
      <c r="JV191">
        <f>IMAGINARY(Sheet1!JX193)</f>
        <v>0</v>
      </c>
      <c r="JW191">
        <f>IMAGINARY(Sheet1!JY193)</f>
        <v>0</v>
      </c>
      <c r="JX191">
        <f>IMAGINARY(Sheet1!JZ193)</f>
        <v>0</v>
      </c>
      <c r="JY191">
        <f>IMAGINARY(Sheet1!KA193)</f>
        <v>0</v>
      </c>
      <c r="JZ191">
        <f>IMAGINARY(Sheet1!KB193)</f>
        <v>0</v>
      </c>
      <c r="KA191">
        <f>IMAGINARY(Sheet1!KC193)</f>
        <v>0</v>
      </c>
      <c r="KB191">
        <f>IMAGINARY(Sheet1!KD193)</f>
        <v>0</v>
      </c>
      <c r="KC191">
        <f>IMAGINARY(Sheet1!KE193)</f>
        <v>0</v>
      </c>
      <c r="KD191">
        <f>IMAGINARY(Sheet1!KF193)</f>
        <v>0</v>
      </c>
      <c r="KE191">
        <f>IMAGINARY(Sheet1!KG193)</f>
        <v>0</v>
      </c>
      <c r="KF191">
        <f>IMAGINARY(Sheet1!KH193)</f>
        <v>0</v>
      </c>
      <c r="KG191">
        <f>IMAGINARY(Sheet1!KI193)</f>
        <v>0</v>
      </c>
      <c r="KH191">
        <f>IMAGINARY(Sheet1!KJ193)</f>
        <v>0</v>
      </c>
      <c r="KI191">
        <f>IMAGINARY(Sheet1!KK193)</f>
        <v>0</v>
      </c>
      <c r="KJ191">
        <f>IMAGINARY(Sheet1!KL193)</f>
        <v>0</v>
      </c>
      <c r="KK191">
        <f>IMAGINARY(Sheet1!KM193)</f>
        <v>0</v>
      </c>
      <c r="KL191">
        <f>IMAGINARY(Sheet1!KN193)</f>
        <v>0</v>
      </c>
      <c r="KM191">
        <f>IMAGINARY(Sheet1!KO193)</f>
        <v>0</v>
      </c>
      <c r="KN191">
        <f>IMAGINARY(Sheet1!KP193)</f>
        <v>0</v>
      </c>
    </row>
    <row r="192" spans="1:300" x14ac:dyDescent="0.25">
      <c r="A192">
        <f>IMAGINARY(Sheet1!C194)</f>
        <v>0</v>
      </c>
      <c r="B192">
        <f>IMAGINARY(Sheet1!D194)</f>
        <v>0</v>
      </c>
      <c r="C192">
        <f>IMAGINARY(Sheet1!E194)</f>
        <v>0</v>
      </c>
      <c r="D192">
        <f>IMAGINARY(Sheet1!F194)</f>
        <v>0</v>
      </c>
      <c r="E192">
        <f>IMAGINARY(Sheet1!G194)</f>
        <v>0</v>
      </c>
      <c r="F192">
        <f>IMAGINARY(Sheet1!H194)</f>
        <v>0</v>
      </c>
      <c r="G192">
        <f>IMAGINARY(Sheet1!I194)</f>
        <v>0</v>
      </c>
      <c r="H192">
        <f>IMAGINARY(Sheet1!J194)</f>
        <v>0</v>
      </c>
      <c r="I192">
        <f>IMAGINARY(Sheet1!K194)</f>
        <v>0</v>
      </c>
      <c r="J192">
        <f>IMAGINARY(Sheet1!L194)</f>
        <v>0</v>
      </c>
      <c r="K192">
        <f>IMAGINARY(Sheet1!M194)</f>
        <v>0</v>
      </c>
      <c r="L192">
        <f>IMAGINARY(Sheet1!N194)</f>
        <v>0</v>
      </c>
      <c r="M192">
        <f>IMAGINARY(Sheet1!O194)</f>
        <v>0</v>
      </c>
      <c r="N192">
        <f>IMAGINARY(Sheet1!P194)</f>
        <v>0</v>
      </c>
      <c r="O192">
        <f>IMAGINARY(Sheet1!Q194)</f>
        <v>0</v>
      </c>
      <c r="P192">
        <f>IMAGINARY(Sheet1!R194)</f>
        <v>0</v>
      </c>
      <c r="Q192">
        <f>IMAGINARY(Sheet1!S194)</f>
        <v>0</v>
      </c>
      <c r="R192">
        <f>IMAGINARY(Sheet1!T194)</f>
        <v>0</v>
      </c>
      <c r="S192">
        <f>IMAGINARY(Sheet1!U194)</f>
        <v>0</v>
      </c>
      <c r="T192">
        <f>IMAGINARY(Sheet1!V194)</f>
        <v>0</v>
      </c>
      <c r="U192">
        <f>IMAGINARY(Sheet1!W194)</f>
        <v>0</v>
      </c>
      <c r="V192">
        <f>IMAGINARY(Sheet1!X194)</f>
        <v>0</v>
      </c>
      <c r="W192">
        <f>IMAGINARY(Sheet1!Y194)</f>
        <v>0</v>
      </c>
      <c r="X192">
        <f>IMAGINARY(Sheet1!Z194)</f>
        <v>0</v>
      </c>
      <c r="Y192">
        <f>IMAGINARY(Sheet1!AA194)</f>
        <v>0</v>
      </c>
      <c r="Z192">
        <f>IMAGINARY(Sheet1!AB194)</f>
        <v>0</v>
      </c>
      <c r="AA192">
        <f>IMAGINARY(Sheet1!AC194)</f>
        <v>0</v>
      </c>
      <c r="AB192">
        <f>IMAGINARY(Sheet1!AD194)</f>
        <v>0</v>
      </c>
      <c r="AC192">
        <f>IMAGINARY(Sheet1!AE194)</f>
        <v>0</v>
      </c>
      <c r="AD192">
        <f>IMAGINARY(Sheet1!AF194)</f>
        <v>0</v>
      </c>
      <c r="AE192">
        <f>IMAGINARY(Sheet1!AG194)</f>
        <v>0</v>
      </c>
      <c r="AF192">
        <f>IMAGINARY(Sheet1!AH194)</f>
        <v>0</v>
      </c>
      <c r="AG192">
        <f>IMAGINARY(Sheet1!AI194)</f>
        <v>0</v>
      </c>
      <c r="AH192">
        <f>IMAGINARY(Sheet1!AJ194)</f>
        <v>0</v>
      </c>
      <c r="AI192">
        <f>IMAGINARY(Sheet1!AK194)</f>
        <v>0</v>
      </c>
      <c r="AJ192">
        <f>IMAGINARY(Sheet1!AL194)</f>
        <v>0</v>
      </c>
      <c r="AK192">
        <f>IMAGINARY(Sheet1!AM194)</f>
        <v>0</v>
      </c>
      <c r="AL192">
        <f>IMAGINARY(Sheet1!AN194)</f>
        <v>0</v>
      </c>
      <c r="AM192">
        <f>IMAGINARY(Sheet1!AO194)</f>
        <v>0</v>
      </c>
      <c r="AN192">
        <f>IMAGINARY(Sheet1!AP194)</f>
        <v>0</v>
      </c>
      <c r="AO192">
        <f>IMAGINARY(Sheet1!AQ194)</f>
        <v>0</v>
      </c>
      <c r="AP192">
        <f>IMAGINARY(Sheet1!AR194)</f>
        <v>0</v>
      </c>
      <c r="AQ192">
        <f>IMAGINARY(Sheet1!AS194)</f>
        <v>0</v>
      </c>
      <c r="AR192">
        <f>IMAGINARY(Sheet1!AT194)</f>
        <v>0</v>
      </c>
      <c r="AS192">
        <f>IMAGINARY(Sheet1!AU194)</f>
        <v>0</v>
      </c>
      <c r="AT192">
        <f>IMAGINARY(Sheet1!AV194)</f>
        <v>0</v>
      </c>
      <c r="AU192">
        <f>IMAGINARY(Sheet1!AW194)</f>
        <v>0</v>
      </c>
      <c r="AV192">
        <f>IMAGINARY(Sheet1!AX194)</f>
        <v>0</v>
      </c>
      <c r="AW192">
        <f>IMAGINARY(Sheet1!AY194)</f>
        <v>0</v>
      </c>
      <c r="AX192">
        <f>IMAGINARY(Sheet1!AZ194)</f>
        <v>0</v>
      </c>
      <c r="AY192">
        <f>IMAGINARY(Sheet1!BA194)</f>
        <v>0</v>
      </c>
      <c r="AZ192">
        <f>IMAGINARY(Sheet1!BB194)</f>
        <v>0</v>
      </c>
      <c r="BA192">
        <f>IMAGINARY(Sheet1!BC194)</f>
        <v>0</v>
      </c>
      <c r="BB192">
        <f>IMAGINARY(Sheet1!BD194)</f>
        <v>0</v>
      </c>
      <c r="BC192">
        <f>IMAGINARY(Sheet1!BE194)</f>
        <v>0</v>
      </c>
      <c r="BD192">
        <f>IMAGINARY(Sheet1!BF194)</f>
        <v>0</v>
      </c>
      <c r="BE192">
        <f>IMAGINARY(Sheet1!BG194)</f>
        <v>0</v>
      </c>
      <c r="BF192">
        <f>IMAGINARY(Sheet1!BH194)</f>
        <v>0</v>
      </c>
      <c r="BG192">
        <f>IMAGINARY(Sheet1!BI194)</f>
        <v>0</v>
      </c>
      <c r="BH192">
        <f>IMAGINARY(Sheet1!BJ194)</f>
        <v>0</v>
      </c>
      <c r="BI192">
        <f>IMAGINARY(Sheet1!BK194)</f>
        <v>0</v>
      </c>
      <c r="BJ192">
        <f>IMAGINARY(Sheet1!BL194)</f>
        <v>0</v>
      </c>
      <c r="BK192">
        <f>IMAGINARY(Sheet1!BM194)</f>
        <v>0</v>
      </c>
      <c r="BL192">
        <f>IMAGINARY(Sheet1!BN194)</f>
        <v>0</v>
      </c>
      <c r="BM192">
        <f>IMAGINARY(Sheet1!BO194)</f>
        <v>0</v>
      </c>
      <c r="BN192">
        <f>IMAGINARY(Sheet1!BP194)</f>
        <v>0</v>
      </c>
      <c r="BO192">
        <f>IMAGINARY(Sheet1!BQ194)</f>
        <v>0</v>
      </c>
      <c r="BP192">
        <f>IMAGINARY(Sheet1!BR194)</f>
        <v>0</v>
      </c>
      <c r="BQ192">
        <f>IMAGINARY(Sheet1!BS194)</f>
        <v>0</v>
      </c>
      <c r="BR192">
        <f>IMAGINARY(Sheet1!BT194)</f>
        <v>0</v>
      </c>
      <c r="BS192">
        <f>IMAGINARY(Sheet1!BU194)</f>
        <v>0</v>
      </c>
      <c r="BT192">
        <f>IMAGINARY(Sheet1!BV194)</f>
        <v>0</v>
      </c>
      <c r="BU192">
        <f>IMAGINARY(Sheet1!BW194)</f>
        <v>0</v>
      </c>
      <c r="BV192">
        <f>IMAGINARY(Sheet1!BX194)</f>
        <v>0</v>
      </c>
      <c r="BW192">
        <f>IMAGINARY(Sheet1!BY194)</f>
        <v>0</v>
      </c>
      <c r="BX192">
        <f>IMAGINARY(Sheet1!BZ194)</f>
        <v>0</v>
      </c>
      <c r="BY192">
        <f>IMAGINARY(Sheet1!CA194)</f>
        <v>0</v>
      </c>
      <c r="BZ192">
        <f>IMAGINARY(Sheet1!CB194)</f>
        <v>0</v>
      </c>
      <c r="CA192">
        <f>IMAGINARY(Sheet1!CC194)</f>
        <v>0</v>
      </c>
      <c r="CB192">
        <f>IMAGINARY(Sheet1!CD194)</f>
        <v>0</v>
      </c>
      <c r="CC192">
        <f>IMAGINARY(Sheet1!CE194)</f>
        <v>0</v>
      </c>
      <c r="CD192">
        <f>IMAGINARY(Sheet1!CF194)</f>
        <v>0</v>
      </c>
      <c r="CE192">
        <f>IMAGINARY(Sheet1!CG194)</f>
        <v>0</v>
      </c>
      <c r="CF192">
        <f>IMAGINARY(Sheet1!CH194)</f>
        <v>0</v>
      </c>
      <c r="CG192">
        <f>IMAGINARY(Sheet1!CI194)</f>
        <v>0</v>
      </c>
      <c r="CH192">
        <f>IMAGINARY(Sheet1!CJ194)</f>
        <v>0</v>
      </c>
      <c r="CI192">
        <f>IMAGINARY(Sheet1!CK194)</f>
        <v>0</v>
      </c>
      <c r="CJ192">
        <f>IMAGINARY(Sheet1!CL194)</f>
        <v>0</v>
      </c>
      <c r="CK192">
        <f>IMAGINARY(Sheet1!CM194)</f>
        <v>0</v>
      </c>
      <c r="CL192">
        <f>IMAGINARY(Sheet1!CN194)</f>
        <v>0</v>
      </c>
      <c r="CM192">
        <f>IMAGINARY(Sheet1!CO194)</f>
        <v>0</v>
      </c>
      <c r="CN192">
        <f>IMAGINARY(Sheet1!CP194)</f>
        <v>0</v>
      </c>
      <c r="CO192">
        <f>IMAGINARY(Sheet1!CQ194)</f>
        <v>0</v>
      </c>
      <c r="CP192">
        <f>IMAGINARY(Sheet1!CR194)</f>
        <v>0</v>
      </c>
      <c r="CQ192">
        <f>IMAGINARY(Sheet1!CS194)</f>
        <v>0</v>
      </c>
      <c r="CR192">
        <f>IMAGINARY(Sheet1!CT194)</f>
        <v>0</v>
      </c>
      <c r="CS192">
        <f>IMAGINARY(Sheet1!CU194)</f>
        <v>0</v>
      </c>
      <c r="CT192">
        <f>IMAGINARY(Sheet1!CV194)</f>
        <v>0</v>
      </c>
      <c r="CU192">
        <f>IMAGINARY(Sheet1!CW194)</f>
        <v>0</v>
      </c>
      <c r="CV192">
        <f>IMAGINARY(Sheet1!CX194)</f>
        <v>0</v>
      </c>
      <c r="CW192">
        <f>IMAGINARY(Sheet1!CY194)</f>
        <v>0</v>
      </c>
      <c r="CX192">
        <f>IMAGINARY(Sheet1!CZ194)</f>
        <v>0</v>
      </c>
      <c r="CY192">
        <f>IMAGINARY(Sheet1!DA194)</f>
        <v>0</v>
      </c>
      <c r="CZ192">
        <f>IMAGINARY(Sheet1!DB194)</f>
        <v>0</v>
      </c>
      <c r="DA192">
        <f>IMAGINARY(Sheet1!DC194)</f>
        <v>0</v>
      </c>
      <c r="DB192">
        <f>IMAGINARY(Sheet1!DD194)</f>
        <v>0</v>
      </c>
      <c r="DC192">
        <f>IMAGINARY(Sheet1!DE194)</f>
        <v>0</v>
      </c>
      <c r="DD192">
        <f>IMAGINARY(Sheet1!DF194)</f>
        <v>0</v>
      </c>
      <c r="DE192">
        <f>IMAGINARY(Sheet1!DG194)</f>
        <v>0</v>
      </c>
      <c r="DF192">
        <f>IMAGINARY(Sheet1!DH194)</f>
        <v>0</v>
      </c>
      <c r="DG192">
        <f>IMAGINARY(Sheet1!DI194)</f>
        <v>0</v>
      </c>
      <c r="DH192">
        <f>IMAGINARY(Sheet1!DJ194)</f>
        <v>0</v>
      </c>
      <c r="DI192">
        <f>IMAGINARY(Sheet1!DK194)</f>
        <v>0</v>
      </c>
      <c r="DJ192">
        <f>IMAGINARY(Sheet1!DL194)</f>
        <v>0</v>
      </c>
      <c r="DK192">
        <f>IMAGINARY(Sheet1!DM194)</f>
        <v>0</v>
      </c>
      <c r="DL192">
        <f>IMAGINARY(Sheet1!DN194)</f>
        <v>0</v>
      </c>
      <c r="DM192">
        <f>IMAGINARY(Sheet1!DO194)</f>
        <v>0</v>
      </c>
      <c r="DN192">
        <f>IMAGINARY(Sheet1!DP194)</f>
        <v>0</v>
      </c>
      <c r="DO192">
        <f>IMAGINARY(Sheet1!DQ194)</f>
        <v>0</v>
      </c>
      <c r="DP192">
        <f>IMAGINARY(Sheet1!DR194)</f>
        <v>0</v>
      </c>
      <c r="DQ192">
        <f>IMAGINARY(Sheet1!DS194)</f>
        <v>0</v>
      </c>
      <c r="DR192">
        <f>IMAGINARY(Sheet1!DT194)</f>
        <v>0</v>
      </c>
      <c r="DS192">
        <f>IMAGINARY(Sheet1!DU194)</f>
        <v>0</v>
      </c>
      <c r="DT192">
        <f>IMAGINARY(Sheet1!DV194)</f>
        <v>0</v>
      </c>
      <c r="DU192">
        <f>IMAGINARY(Sheet1!DW194)</f>
        <v>0</v>
      </c>
      <c r="DV192">
        <f>IMAGINARY(Sheet1!DX194)</f>
        <v>0</v>
      </c>
      <c r="DW192">
        <f>IMAGINARY(Sheet1!DY194)</f>
        <v>0</v>
      </c>
      <c r="DX192">
        <f>IMAGINARY(Sheet1!DZ194)</f>
        <v>0</v>
      </c>
      <c r="DY192">
        <f>IMAGINARY(Sheet1!EA194)</f>
        <v>0</v>
      </c>
      <c r="DZ192">
        <f>IMAGINARY(Sheet1!EB194)</f>
        <v>0</v>
      </c>
      <c r="EA192">
        <f>IMAGINARY(Sheet1!EC194)</f>
        <v>0</v>
      </c>
      <c r="EB192">
        <f>IMAGINARY(Sheet1!ED194)</f>
        <v>0</v>
      </c>
      <c r="EC192">
        <f>IMAGINARY(Sheet1!EE194)</f>
        <v>0</v>
      </c>
      <c r="ED192">
        <f>IMAGINARY(Sheet1!EF194)</f>
        <v>0</v>
      </c>
      <c r="EE192">
        <f>IMAGINARY(Sheet1!EG194)</f>
        <v>0</v>
      </c>
      <c r="EF192">
        <f>IMAGINARY(Sheet1!EH194)</f>
        <v>0</v>
      </c>
      <c r="EG192">
        <f>IMAGINARY(Sheet1!EI194)</f>
        <v>0</v>
      </c>
      <c r="EH192">
        <f>IMAGINARY(Sheet1!EJ194)</f>
        <v>0</v>
      </c>
      <c r="EI192">
        <f>IMAGINARY(Sheet1!EK194)</f>
        <v>0</v>
      </c>
      <c r="EJ192">
        <f>IMAGINARY(Sheet1!EL194)</f>
        <v>0</v>
      </c>
      <c r="EK192">
        <f>IMAGINARY(Sheet1!EM194)</f>
        <v>0</v>
      </c>
      <c r="EL192">
        <f>IMAGINARY(Sheet1!EN194)</f>
        <v>0</v>
      </c>
      <c r="EM192">
        <f>IMAGINARY(Sheet1!EO194)</f>
        <v>0</v>
      </c>
      <c r="EN192">
        <f>IMAGINARY(Sheet1!EP194)</f>
        <v>0</v>
      </c>
      <c r="EO192">
        <f>IMAGINARY(Sheet1!EQ194)</f>
        <v>0</v>
      </c>
      <c r="EP192">
        <f>IMAGINARY(Sheet1!ER194)</f>
        <v>0</v>
      </c>
      <c r="EQ192">
        <f>IMAGINARY(Sheet1!ES194)</f>
        <v>0</v>
      </c>
      <c r="ER192">
        <f>IMAGINARY(Sheet1!ET194)</f>
        <v>0</v>
      </c>
      <c r="ES192">
        <f>IMAGINARY(Sheet1!EU194)</f>
        <v>0</v>
      </c>
      <c r="ET192">
        <f>IMAGINARY(Sheet1!EV194)</f>
        <v>0</v>
      </c>
      <c r="EU192">
        <f>IMAGINARY(Sheet1!EW194)</f>
        <v>0</v>
      </c>
      <c r="EV192">
        <f>IMAGINARY(Sheet1!EX194)</f>
        <v>0</v>
      </c>
      <c r="EW192">
        <f>IMAGINARY(Sheet1!EY194)</f>
        <v>0</v>
      </c>
      <c r="EX192">
        <f>IMAGINARY(Sheet1!EZ194)</f>
        <v>0</v>
      </c>
      <c r="EY192">
        <f>IMAGINARY(Sheet1!FA194)</f>
        <v>0</v>
      </c>
      <c r="EZ192">
        <f>IMAGINARY(Sheet1!FB194)</f>
        <v>0</v>
      </c>
      <c r="FA192">
        <f>IMAGINARY(Sheet1!FC194)</f>
        <v>0</v>
      </c>
      <c r="FB192">
        <f>IMAGINARY(Sheet1!FD194)</f>
        <v>0</v>
      </c>
      <c r="FC192">
        <f>IMAGINARY(Sheet1!FE194)</f>
        <v>0</v>
      </c>
      <c r="FD192">
        <f>IMAGINARY(Sheet1!FF194)</f>
        <v>0</v>
      </c>
      <c r="FE192">
        <f>IMAGINARY(Sheet1!FG194)</f>
        <v>0</v>
      </c>
      <c r="FF192">
        <f>IMAGINARY(Sheet1!FH194)</f>
        <v>0</v>
      </c>
      <c r="FG192">
        <f>IMAGINARY(Sheet1!FI194)</f>
        <v>0</v>
      </c>
      <c r="FH192">
        <f>IMAGINARY(Sheet1!FJ194)</f>
        <v>0</v>
      </c>
      <c r="FI192">
        <f>IMAGINARY(Sheet1!FK194)</f>
        <v>0</v>
      </c>
      <c r="FJ192">
        <f>IMAGINARY(Sheet1!FL194)</f>
        <v>0</v>
      </c>
      <c r="FK192">
        <f>IMAGINARY(Sheet1!FM194)</f>
        <v>0</v>
      </c>
      <c r="FL192">
        <f>IMAGINARY(Sheet1!FN194)</f>
        <v>0</v>
      </c>
      <c r="FM192">
        <f>IMAGINARY(Sheet1!FO194)</f>
        <v>0</v>
      </c>
      <c r="FN192">
        <f>IMAGINARY(Sheet1!FP194)</f>
        <v>0</v>
      </c>
      <c r="FO192">
        <f>IMAGINARY(Sheet1!FQ194)</f>
        <v>0</v>
      </c>
      <c r="FP192">
        <f>IMAGINARY(Sheet1!FR194)</f>
        <v>0</v>
      </c>
      <c r="FQ192">
        <f>IMAGINARY(Sheet1!FS194)</f>
        <v>0</v>
      </c>
      <c r="FR192">
        <f>IMAGINARY(Sheet1!FT194)</f>
        <v>0</v>
      </c>
      <c r="FS192">
        <f>IMAGINARY(Sheet1!FU194)</f>
        <v>0</v>
      </c>
      <c r="FT192">
        <f>IMAGINARY(Sheet1!FV194)</f>
        <v>0</v>
      </c>
      <c r="FU192">
        <f>IMAGINARY(Sheet1!FW194)</f>
        <v>0</v>
      </c>
      <c r="FV192">
        <f>IMAGINARY(Sheet1!FX194)</f>
        <v>0</v>
      </c>
      <c r="FW192">
        <f>IMAGINARY(Sheet1!FY194)</f>
        <v>0</v>
      </c>
      <c r="FX192">
        <f>IMAGINARY(Sheet1!FZ194)</f>
        <v>0</v>
      </c>
      <c r="FY192">
        <f>IMAGINARY(Sheet1!GA194)</f>
        <v>0</v>
      </c>
      <c r="FZ192">
        <f>IMAGINARY(Sheet1!GB194)</f>
        <v>0</v>
      </c>
      <c r="GA192">
        <f>IMAGINARY(Sheet1!GC194)</f>
        <v>0</v>
      </c>
      <c r="GB192">
        <f>IMAGINARY(Sheet1!GD194)</f>
        <v>0</v>
      </c>
      <c r="GC192">
        <f>IMAGINARY(Sheet1!GE194)</f>
        <v>0</v>
      </c>
      <c r="GD192">
        <f>IMAGINARY(Sheet1!GF194)</f>
        <v>0</v>
      </c>
      <c r="GE192">
        <f>IMAGINARY(Sheet1!GG194)</f>
        <v>0</v>
      </c>
      <c r="GF192">
        <f>IMAGINARY(Sheet1!GH194)</f>
        <v>0</v>
      </c>
      <c r="GG192">
        <f>IMAGINARY(Sheet1!GI194)</f>
        <v>0</v>
      </c>
      <c r="GH192">
        <f>IMAGINARY(Sheet1!GJ194)</f>
        <v>0</v>
      </c>
      <c r="GI192">
        <f>IMAGINARY(Sheet1!GK194)</f>
        <v>0</v>
      </c>
      <c r="GJ192">
        <f>IMAGINARY(Sheet1!GL194)</f>
        <v>-26.2</v>
      </c>
      <c r="GK192">
        <f>IMAGINARY(Sheet1!GM194)</f>
        <v>26.2</v>
      </c>
      <c r="GL192">
        <f>IMAGINARY(Sheet1!GN194)</f>
        <v>0</v>
      </c>
      <c r="GM192">
        <f>IMAGINARY(Sheet1!GO194)</f>
        <v>0</v>
      </c>
      <c r="GN192">
        <f>IMAGINARY(Sheet1!GP194)</f>
        <v>0</v>
      </c>
      <c r="GO192">
        <f>IMAGINARY(Sheet1!GQ194)</f>
        <v>0</v>
      </c>
      <c r="GP192">
        <f>IMAGINARY(Sheet1!GR194)</f>
        <v>0</v>
      </c>
      <c r="GQ192">
        <f>IMAGINARY(Sheet1!GS194)</f>
        <v>0</v>
      </c>
      <c r="GR192">
        <f>IMAGINARY(Sheet1!GT194)</f>
        <v>0</v>
      </c>
      <c r="GS192">
        <f>IMAGINARY(Sheet1!GU194)</f>
        <v>0</v>
      </c>
      <c r="GT192">
        <f>IMAGINARY(Sheet1!GV194)</f>
        <v>0</v>
      </c>
      <c r="GU192">
        <f>IMAGINARY(Sheet1!GW194)</f>
        <v>0</v>
      </c>
      <c r="GV192">
        <f>IMAGINARY(Sheet1!GX194)</f>
        <v>0</v>
      </c>
      <c r="GW192">
        <f>IMAGINARY(Sheet1!GY194)</f>
        <v>0</v>
      </c>
      <c r="GX192">
        <f>IMAGINARY(Sheet1!GZ194)</f>
        <v>0</v>
      </c>
      <c r="GY192">
        <f>IMAGINARY(Sheet1!HA194)</f>
        <v>0</v>
      </c>
      <c r="GZ192">
        <f>IMAGINARY(Sheet1!HB194)</f>
        <v>0</v>
      </c>
      <c r="HA192">
        <f>IMAGINARY(Sheet1!HC194)</f>
        <v>0</v>
      </c>
      <c r="HB192">
        <f>IMAGINARY(Sheet1!HD194)</f>
        <v>0</v>
      </c>
      <c r="HC192">
        <f>IMAGINARY(Sheet1!HE194)</f>
        <v>0</v>
      </c>
      <c r="HD192">
        <f>IMAGINARY(Sheet1!HF194)</f>
        <v>0</v>
      </c>
      <c r="HE192">
        <f>IMAGINARY(Sheet1!HG194)</f>
        <v>0</v>
      </c>
      <c r="HF192">
        <f>IMAGINARY(Sheet1!HH194)</f>
        <v>0</v>
      </c>
      <c r="HG192">
        <f>IMAGINARY(Sheet1!HI194)</f>
        <v>0</v>
      </c>
      <c r="HH192">
        <f>IMAGINARY(Sheet1!HJ194)</f>
        <v>0</v>
      </c>
      <c r="HI192">
        <f>IMAGINARY(Sheet1!HK194)</f>
        <v>0</v>
      </c>
      <c r="HJ192">
        <f>IMAGINARY(Sheet1!HL194)</f>
        <v>0</v>
      </c>
      <c r="HK192">
        <f>IMAGINARY(Sheet1!HM194)</f>
        <v>0</v>
      </c>
      <c r="HL192">
        <f>IMAGINARY(Sheet1!HN194)</f>
        <v>0</v>
      </c>
      <c r="HM192">
        <f>IMAGINARY(Sheet1!HO194)</f>
        <v>0</v>
      </c>
      <c r="HN192">
        <f>IMAGINARY(Sheet1!HP194)</f>
        <v>0</v>
      </c>
      <c r="HO192">
        <f>IMAGINARY(Sheet1!HQ194)</f>
        <v>0</v>
      </c>
      <c r="HP192">
        <f>IMAGINARY(Sheet1!HR194)</f>
        <v>0</v>
      </c>
      <c r="HQ192">
        <f>IMAGINARY(Sheet1!HS194)</f>
        <v>0</v>
      </c>
      <c r="HR192">
        <f>IMAGINARY(Sheet1!HT194)</f>
        <v>0</v>
      </c>
      <c r="HS192">
        <f>IMAGINARY(Sheet1!HU194)</f>
        <v>0</v>
      </c>
      <c r="HT192">
        <f>IMAGINARY(Sheet1!HV194)</f>
        <v>0</v>
      </c>
      <c r="HU192">
        <f>IMAGINARY(Sheet1!HW194)</f>
        <v>0</v>
      </c>
      <c r="HV192">
        <f>IMAGINARY(Sheet1!HX194)</f>
        <v>0</v>
      </c>
      <c r="HW192">
        <f>IMAGINARY(Sheet1!HY194)</f>
        <v>0</v>
      </c>
      <c r="HX192">
        <f>IMAGINARY(Sheet1!HZ194)</f>
        <v>0</v>
      </c>
      <c r="HY192">
        <f>IMAGINARY(Sheet1!IA194)</f>
        <v>0</v>
      </c>
      <c r="HZ192">
        <f>IMAGINARY(Sheet1!IB194)</f>
        <v>0</v>
      </c>
      <c r="IA192">
        <f>IMAGINARY(Sheet1!IC194)</f>
        <v>0</v>
      </c>
      <c r="IB192">
        <f>IMAGINARY(Sheet1!ID194)</f>
        <v>0</v>
      </c>
      <c r="IC192">
        <f>IMAGINARY(Sheet1!IE194)</f>
        <v>0</v>
      </c>
      <c r="ID192">
        <f>IMAGINARY(Sheet1!IF194)</f>
        <v>0</v>
      </c>
      <c r="IE192">
        <f>IMAGINARY(Sheet1!IG194)</f>
        <v>0</v>
      </c>
      <c r="IF192">
        <f>IMAGINARY(Sheet1!IH194)</f>
        <v>0</v>
      </c>
      <c r="IG192">
        <f>IMAGINARY(Sheet1!II194)</f>
        <v>0</v>
      </c>
      <c r="IH192">
        <f>IMAGINARY(Sheet1!IJ194)</f>
        <v>0</v>
      </c>
      <c r="II192">
        <f>IMAGINARY(Sheet1!IK194)</f>
        <v>0</v>
      </c>
      <c r="IJ192">
        <f>IMAGINARY(Sheet1!IL194)</f>
        <v>0</v>
      </c>
      <c r="IK192">
        <f>IMAGINARY(Sheet1!IM194)</f>
        <v>0</v>
      </c>
      <c r="IL192">
        <f>IMAGINARY(Sheet1!IN194)</f>
        <v>0</v>
      </c>
      <c r="IM192">
        <f>IMAGINARY(Sheet1!IO194)</f>
        <v>0</v>
      </c>
      <c r="IN192">
        <f>IMAGINARY(Sheet1!IP194)</f>
        <v>0</v>
      </c>
      <c r="IO192">
        <f>IMAGINARY(Sheet1!IQ194)</f>
        <v>0</v>
      </c>
      <c r="IP192">
        <f>IMAGINARY(Sheet1!IR194)</f>
        <v>0</v>
      </c>
      <c r="IQ192">
        <f>IMAGINARY(Sheet1!IS194)</f>
        <v>0</v>
      </c>
      <c r="IR192">
        <f>IMAGINARY(Sheet1!IT194)</f>
        <v>0</v>
      </c>
      <c r="IS192">
        <f>IMAGINARY(Sheet1!IU194)</f>
        <v>0</v>
      </c>
      <c r="IT192">
        <f>IMAGINARY(Sheet1!IV194)</f>
        <v>0</v>
      </c>
      <c r="IU192">
        <f>IMAGINARY(Sheet1!IW194)</f>
        <v>0</v>
      </c>
      <c r="IV192">
        <f>IMAGINARY(Sheet1!IX194)</f>
        <v>0</v>
      </c>
      <c r="IW192">
        <f>IMAGINARY(Sheet1!IY194)</f>
        <v>0</v>
      </c>
      <c r="IX192">
        <f>IMAGINARY(Sheet1!IZ194)</f>
        <v>0</v>
      </c>
      <c r="IY192">
        <f>IMAGINARY(Sheet1!JA194)</f>
        <v>0</v>
      </c>
      <c r="IZ192">
        <f>IMAGINARY(Sheet1!JB194)</f>
        <v>0</v>
      </c>
      <c r="JA192">
        <f>IMAGINARY(Sheet1!JC194)</f>
        <v>0</v>
      </c>
      <c r="JB192">
        <f>IMAGINARY(Sheet1!JD194)</f>
        <v>0</v>
      </c>
      <c r="JC192">
        <f>IMAGINARY(Sheet1!JE194)</f>
        <v>0</v>
      </c>
      <c r="JD192">
        <f>IMAGINARY(Sheet1!JF194)</f>
        <v>0</v>
      </c>
      <c r="JE192">
        <f>IMAGINARY(Sheet1!JG194)</f>
        <v>0</v>
      </c>
      <c r="JF192">
        <f>IMAGINARY(Sheet1!JH194)</f>
        <v>0</v>
      </c>
      <c r="JG192">
        <f>IMAGINARY(Sheet1!JI194)</f>
        <v>0</v>
      </c>
      <c r="JH192">
        <f>IMAGINARY(Sheet1!JJ194)</f>
        <v>0</v>
      </c>
      <c r="JI192">
        <f>IMAGINARY(Sheet1!JK194)</f>
        <v>0</v>
      </c>
      <c r="JJ192">
        <f>IMAGINARY(Sheet1!JL194)</f>
        <v>0</v>
      </c>
      <c r="JK192">
        <f>IMAGINARY(Sheet1!JM194)</f>
        <v>0</v>
      </c>
      <c r="JL192">
        <f>IMAGINARY(Sheet1!JN194)</f>
        <v>0</v>
      </c>
      <c r="JM192">
        <f>IMAGINARY(Sheet1!JO194)</f>
        <v>0</v>
      </c>
      <c r="JN192">
        <f>IMAGINARY(Sheet1!JP194)</f>
        <v>0</v>
      </c>
      <c r="JO192">
        <f>IMAGINARY(Sheet1!JQ194)</f>
        <v>0</v>
      </c>
      <c r="JP192">
        <f>IMAGINARY(Sheet1!JR194)</f>
        <v>0</v>
      </c>
      <c r="JQ192">
        <f>IMAGINARY(Sheet1!JS194)</f>
        <v>0</v>
      </c>
      <c r="JR192">
        <f>IMAGINARY(Sheet1!JT194)</f>
        <v>0</v>
      </c>
      <c r="JS192">
        <f>IMAGINARY(Sheet1!JU194)</f>
        <v>0</v>
      </c>
      <c r="JT192">
        <f>IMAGINARY(Sheet1!JV194)</f>
        <v>0</v>
      </c>
      <c r="JU192">
        <f>IMAGINARY(Sheet1!JW194)</f>
        <v>0</v>
      </c>
      <c r="JV192">
        <f>IMAGINARY(Sheet1!JX194)</f>
        <v>0</v>
      </c>
      <c r="JW192">
        <f>IMAGINARY(Sheet1!JY194)</f>
        <v>0</v>
      </c>
      <c r="JX192">
        <f>IMAGINARY(Sheet1!JZ194)</f>
        <v>0</v>
      </c>
      <c r="JY192">
        <f>IMAGINARY(Sheet1!KA194)</f>
        <v>0</v>
      </c>
      <c r="JZ192">
        <f>IMAGINARY(Sheet1!KB194)</f>
        <v>0</v>
      </c>
      <c r="KA192">
        <f>IMAGINARY(Sheet1!KC194)</f>
        <v>0</v>
      </c>
      <c r="KB192">
        <f>IMAGINARY(Sheet1!KD194)</f>
        <v>0</v>
      </c>
      <c r="KC192">
        <f>IMAGINARY(Sheet1!KE194)</f>
        <v>0</v>
      </c>
      <c r="KD192">
        <f>IMAGINARY(Sheet1!KF194)</f>
        <v>0</v>
      </c>
      <c r="KE192">
        <f>IMAGINARY(Sheet1!KG194)</f>
        <v>0</v>
      </c>
      <c r="KF192">
        <f>IMAGINARY(Sheet1!KH194)</f>
        <v>0</v>
      </c>
      <c r="KG192">
        <f>IMAGINARY(Sheet1!KI194)</f>
        <v>0</v>
      </c>
      <c r="KH192">
        <f>IMAGINARY(Sheet1!KJ194)</f>
        <v>0</v>
      </c>
      <c r="KI192">
        <f>IMAGINARY(Sheet1!KK194)</f>
        <v>0</v>
      </c>
      <c r="KJ192">
        <f>IMAGINARY(Sheet1!KL194)</f>
        <v>0</v>
      </c>
      <c r="KK192">
        <f>IMAGINARY(Sheet1!KM194)</f>
        <v>0</v>
      </c>
      <c r="KL192">
        <f>IMAGINARY(Sheet1!KN194)</f>
        <v>0</v>
      </c>
      <c r="KM192">
        <f>IMAGINARY(Sheet1!KO194)</f>
        <v>0</v>
      </c>
      <c r="KN192">
        <f>IMAGINARY(Sheet1!KP194)</f>
        <v>0</v>
      </c>
    </row>
    <row r="193" spans="1:300" x14ac:dyDescent="0.25">
      <c r="A193">
        <f>IMAGINARY(Sheet1!C195)</f>
        <v>0</v>
      </c>
      <c r="B193">
        <f>IMAGINARY(Sheet1!D195)</f>
        <v>0</v>
      </c>
      <c r="C193">
        <f>IMAGINARY(Sheet1!E195)</f>
        <v>0</v>
      </c>
      <c r="D193">
        <f>IMAGINARY(Sheet1!F195)</f>
        <v>0</v>
      </c>
      <c r="E193">
        <f>IMAGINARY(Sheet1!G195)</f>
        <v>0</v>
      </c>
      <c r="F193">
        <f>IMAGINARY(Sheet1!H195)</f>
        <v>0</v>
      </c>
      <c r="G193">
        <f>IMAGINARY(Sheet1!I195)</f>
        <v>0</v>
      </c>
      <c r="H193">
        <f>IMAGINARY(Sheet1!J195)</f>
        <v>0</v>
      </c>
      <c r="I193">
        <f>IMAGINARY(Sheet1!K195)</f>
        <v>0</v>
      </c>
      <c r="J193">
        <f>IMAGINARY(Sheet1!L195)</f>
        <v>0</v>
      </c>
      <c r="K193">
        <f>IMAGINARY(Sheet1!M195)</f>
        <v>0</v>
      </c>
      <c r="L193">
        <f>IMAGINARY(Sheet1!N195)</f>
        <v>0</v>
      </c>
      <c r="M193">
        <f>IMAGINARY(Sheet1!O195)</f>
        <v>0</v>
      </c>
      <c r="N193">
        <f>IMAGINARY(Sheet1!P195)</f>
        <v>0</v>
      </c>
      <c r="O193">
        <f>IMAGINARY(Sheet1!Q195)</f>
        <v>0</v>
      </c>
      <c r="P193">
        <f>IMAGINARY(Sheet1!R195)</f>
        <v>0</v>
      </c>
      <c r="Q193">
        <f>IMAGINARY(Sheet1!S195)</f>
        <v>0</v>
      </c>
      <c r="R193">
        <f>IMAGINARY(Sheet1!T195)</f>
        <v>0</v>
      </c>
      <c r="S193">
        <f>IMAGINARY(Sheet1!U195)</f>
        <v>0</v>
      </c>
      <c r="T193">
        <f>IMAGINARY(Sheet1!V195)</f>
        <v>0</v>
      </c>
      <c r="U193">
        <f>IMAGINARY(Sheet1!W195)</f>
        <v>0</v>
      </c>
      <c r="V193">
        <f>IMAGINARY(Sheet1!X195)</f>
        <v>0</v>
      </c>
      <c r="W193">
        <f>IMAGINARY(Sheet1!Y195)</f>
        <v>0</v>
      </c>
      <c r="X193">
        <f>IMAGINARY(Sheet1!Z195)</f>
        <v>0</v>
      </c>
      <c r="Y193">
        <f>IMAGINARY(Sheet1!AA195)</f>
        <v>0</v>
      </c>
      <c r="Z193">
        <f>IMAGINARY(Sheet1!AB195)</f>
        <v>0</v>
      </c>
      <c r="AA193">
        <f>IMAGINARY(Sheet1!AC195)</f>
        <v>0</v>
      </c>
      <c r="AB193">
        <f>IMAGINARY(Sheet1!AD195)</f>
        <v>0</v>
      </c>
      <c r="AC193">
        <f>IMAGINARY(Sheet1!AE195)</f>
        <v>0</v>
      </c>
      <c r="AD193">
        <f>IMAGINARY(Sheet1!AF195)</f>
        <v>0</v>
      </c>
      <c r="AE193">
        <f>IMAGINARY(Sheet1!AG195)</f>
        <v>0</v>
      </c>
      <c r="AF193">
        <f>IMAGINARY(Sheet1!AH195)</f>
        <v>0</v>
      </c>
      <c r="AG193">
        <f>IMAGINARY(Sheet1!AI195)</f>
        <v>0</v>
      </c>
      <c r="AH193">
        <f>IMAGINARY(Sheet1!AJ195)</f>
        <v>0</v>
      </c>
      <c r="AI193">
        <f>IMAGINARY(Sheet1!AK195)</f>
        <v>0</v>
      </c>
      <c r="AJ193">
        <f>IMAGINARY(Sheet1!AL195)</f>
        <v>0</v>
      </c>
      <c r="AK193">
        <f>IMAGINARY(Sheet1!AM195)</f>
        <v>0</v>
      </c>
      <c r="AL193">
        <f>IMAGINARY(Sheet1!AN195)</f>
        <v>0</v>
      </c>
      <c r="AM193">
        <f>IMAGINARY(Sheet1!AO195)</f>
        <v>0</v>
      </c>
      <c r="AN193">
        <f>IMAGINARY(Sheet1!AP195)</f>
        <v>0</v>
      </c>
      <c r="AO193">
        <f>IMAGINARY(Sheet1!AQ195)</f>
        <v>0</v>
      </c>
      <c r="AP193">
        <f>IMAGINARY(Sheet1!AR195)</f>
        <v>0</v>
      </c>
      <c r="AQ193">
        <f>IMAGINARY(Sheet1!AS195)</f>
        <v>0</v>
      </c>
      <c r="AR193">
        <f>IMAGINARY(Sheet1!AT195)</f>
        <v>0</v>
      </c>
      <c r="AS193">
        <f>IMAGINARY(Sheet1!AU195)</f>
        <v>0</v>
      </c>
      <c r="AT193">
        <f>IMAGINARY(Sheet1!AV195)</f>
        <v>0</v>
      </c>
      <c r="AU193">
        <f>IMAGINARY(Sheet1!AW195)</f>
        <v>0</v>
      </c>
      <c r="AV193">
        <f>IMAGINARY(Sheet1!AX195)</f>
        <v>0</v>
      </c>
      <c r="AW193">
        <f>IMAGINARY(Sheet1!AY195)</f>
        <v>0</v>
      </c>
      <c r="AX193">
        <f>IMAGINARY(Sheet1!AZ195)</f>
        <v>0</v>
      </c>
      <c r="AY193">
        <f>IMAGINARY(Sheet1!BA195)</f>
        <v>0</v>
      </c>
      <c r="AZ193">
        <f>IMAGINARY(Sheet1!BB195)</f>
        <v>0</v>
      </c>
      <c r="BA193">
        <f>IMAGINARY(Sheet1!BC195)</f>
        <v>0</v>
      </c>
      <c r="BB193">
        <f>IMAGINARY(Sheet1!BD195)</f>
        <v>0</v>
      </c>
      <c r="BC193">
        <f>IMAGINARY(Sheet1!BE195)</f>
        <v>0</v>
      </c>
      <c r="BD193">
        <f>IMAGINARY(Sheet1!BF195)</f>
        <v>0</v>
      </c>
      <c r="BE193">
        <f>IMAGINARY(Sheet1!BG195)</f>
        <v>0</v>
      </c>
      <c r="BF193">
        <f>IMAGINARY(Sheet1!BH195)</f>
        <v>0</v>
      </c>
      <c r="BG193">
        <f>IMAGINARY(Sheet1!BI195)</f>
        <v>0</v>
      </c>
      <c r="BH193">
        <f>IMAGINARY(Sheet1!BJ195)</f>
        <v>0</v>
      </c>
      <c r="BI193">
        <f>IMAGINARY(Sheet1!BK195)</f>
        <v>0</v>
      </c>
      <c r="BJ193">
        <f>IMAGINARY(Sheet1!BL195)</f>
        <v>0</v>
      </c>
      <c r="BK193">
        <f>IMAGINARY(Sheet1!BM195)</f>
        <v>0</v>
      </c>
      <c r="BL193">
        <f>IMAGINARY(Sheet1!BN195)</f>
        <v>0</v>
      </c>
      <c r="BM193">
        <f>IMAGINARY(Sheet1!BO195)</f>
        <v>0</v>
      </c>
      <c r="BN193">
        <f>IMAGINARY(Sheet1!BP195)</f>
        <v>0</v>
      </c>
      <c r="BO193">
        <f>IMAGINARY(Sheet1!BQ195)</f>
        <v>0</v>
      </c>
      <c r="BP193">
        <f>IMAGINARY(Sheet1!BR195)</f>
        <v>0</v>
      </c>
      <c r="BQ193">
        <f>IMAGINARY(Sheet1!BS195)</f>
        <v>0</v>
      </c>
      <c r="BR193">
        <f>IMAGINARY(Sheet1!BT195)</f>
        <v>0</v>
      </c>
      <c r="BS193">
        <f>IMAGINARY(Sheet1!BU195)</f>
        <v>0</v>
      </c>
      <c r="BT193">
        <f>IMAGINARY(Sheet1!BV195)</f>
        <v>0</v>
      </c>
      <c r="BU193">
        <f>IMAGINARY(Sheet1!BW195)</f>
        <v>0</v>
      </c>
      <c r="BV193">
        <f>IMAGINARY(Sheet1!BX195)</f>
        <v>0</v>
      </c>
      <c r="BW193">
        <f>IMAGINARY(Sheet1!BY195)</f>
        <v>0</v>
      </c>
      <c r="BX193">
        <f>IMAGINARY(Sheet1!BZ195)</f>
        <v>0</v>
      </c>
      <c r="BY193">
        <f>IMAGINARY(Sheet1!CA195)</f>
        <v>0</v>
      </c>
      <c r="BZ193">
        <f>IMAGINARY(Sheet1!CB195)</f>
        <v>0</v>
      </c>
      <c r="CA193">
        <f>IMAGINARY(Sheet1!CC195)</f>
        <v>0</v>
      </c>
      <c r="CB193">
        <f>IMAGINARY(Sheet1!CD195)</f>
        <v>0</v>
      </c>
      <c r="CC193">
        <f>IMAGINARY(Sheet1!CE195)</f>
        <v>0</v>
      </c>
      <c r="CD193">
        <f>IMAGINARY(Sheet1!CF195)</f>
        <v>0</v>
      </c>
      <c r="CE193">
        <f>IMAGINARY(Sheet1!CG195)</f>
        <v>0</v>
      </c>
      <c r="CF193">
        <f>IMAGINARY(Sheet1!CH195)</f>
        <v>0</v>
      </c>
      <c r="CG193">
        <f>IMAGINARY(Sheet1!CI195)</f>
        <v>0</v>
      </c>
      <c r="CH193">
        <f>IMAGINARY(Sheet1!CJ195)</f>
        <v>0</v>
      </c>
      <c r="CI193">
        <f>IMAGINARY(Sheet1!CK195)</f>
        <v>0</v>
      </c>
      <c r="CJ193">
        <f>IMAGINARY(Sheet1!CL195)</f>
        <v>0</v>
      </c>
      <c r="CK193">
        <f>IMAGINARY(Sheet1!CM195)</f>
        <v>0</v>
      </c>
      <c r="CL193">
        <f>IMAGINARY(Sheet1!CN195)</f>
        <v>0</v>
      </c>
      <c r="CM193">
        <f>IMAGINARY(Sheet1!CO195)</f>
        <v>0</v>
      </c>
      <c r="CN193">
        <f>IMAGINARY(Sheet1!CP195)</f>
        <v>0</v>
      </c>
      <c r="CO193">
        <f>IMAGINARY(Sheet1!CQ195)</f>
        <v>0</v>
      </c>
      <c r="CP193">
        <f>IMAGINARY(Sheet1!CR195)</f>
        <v>0</v>
      </c>
      <c r="CQ193">
        <f>IMAGINARY(Sheet1!CS195)</f>
        <v>0</v>
      </c>
      <c r="CR193">
        <f>IMAGINARY(Sheet1!CT195)</f>
        <v>0</v>
      </c>
      <c r="CS193">
        <f>IMAGINARY(Sheet1!CU195)</f>
        <v>0</v>
      </c>
      <c r="CT193">
        <f>IMAGINARY(Sheet1!CV195)</f>
        <v>0</v>
      </c>
      <c r="CU193">
        <f>IMAGINARY(Sheet1!CW195)</f>
        <v>0</v>
      </c>
      <c r="CV193">
        <f>IMAGINARY(Sheet1!CX195)</f>
        <v>0</v>
      </c>
      <c r="CW193">
        <f>IMAGINARY(Sheet1!CY195)</f>
        <v>0</v>
      </c>
      <c r="CX193">
        <f>IMAGINARY(Sheet1!CZ195)</f>
        <v>0</v>
      </c>
      <c r="CY193">
        <f>IMAGINARY(Sheet1!DA195)</f>
        <v>0</v>
      </c>
      <c r="CZ193">
        <f>IMAGINARY(Sheet1!DB195)</f>
        <v>0</v>
      </c>
      <c r="DA193">
        <f>IMAGINARY(Sheet1!DC195)</f>
        <v>0</v>
      </c>
      <c r="DB193">
        <f>IMAGINARY(Sheet1!DD195)</f>
        <v>0</v>
      </c>
      <c r="DC193">
        <f>IMAGINARY(Sheet1!DE195)</f>
        <v>0</v>
      </c>
      <c r="DD193">
        <f>IMAGINARY(Sheet1!DF195)</f>
        <v>0</v>
      </c>
      <c r="DE193">
        <f>IMAGINARY(Sheet1!DG195)</f>
        <v>0</v>
      </c>
      <c r="DF193">
        <f>IMAGINARY(Sheet1!DH195)</f>
        <v>0</v>
      </c>
      <c r="DG193">
        <f>IMAGINARY(Sheet1!DI195)</f>
        <v>0</v>
      </c>
      <c r="DH193">
        <f>IMAGINARY(Sheet1!DJ195)</f>
        <v>0</v>
      </c>
      <c r="DI193">
        <f>IMAGINARY(Sheet1!DK195)</f>
        <v>0</v>
      </c>
      <c r="DJ193">
        <f>IMAGINARY(Sheet1!DL195)</f>
        <v>0</v>
      </c>
      <c r="DK193">
        <f>IMAGINARY(Sheet1!DM195)</f>
        <v>0</v>
      </c>
      <c r="DL193">
        <f>IMAGINARY(Sheet1!DN195)</f>
        <v>0</v>
      </c>
      <c r="DM193">
        <f>IMAGINARY(Sheet1!DO195)</f>
        <v>0</v>
      </c>
      <c r="DN193">
        <f>IMAGINARY(Sheet1!DP195)</f>
        <v>0</v>
      </c>
      <c r="DO193">
        <f>IMAGINARY(Sheet1!DQ195)</f>
        <v>0</v>
      </c>
      <c r="DP193">
        <f>IMAGINARY(Sheet1!DR195)</f>
        <v>0</v>
      </c>
      <c r="DQ193">
        <f>IMAGINARY(Sheet1!DS195)</f>
        <v>0</v>
      </c>
      <c r="DR193">
        <f>IMAGINARY(Sheet1!DT195)</f>
        <v>0</v>
      </c>
      <c r="DS193">
        <f>IMAGINARY(Sheet1!DU195)</f>
        <v>0</v>
      </c>
      <c r="DT193">
        <f>IMAGINARY(Sheet1!DV195)</f>
        <v>0</v>
      </c>
      <c r="DU193">
        <f>IMAGINARY(Sheet1!DW195)</f>
        <v>0</v>
      </c>
      <c r="DV193">
        <f>IMAGINARY(Sheet1!DX195)</f>
        <v>0</v>
      </c>
      <c r="DW193">
        <f>IMAGINARY(Sheet1!DY195)</f>
        <v>0</v>
      </c>
      <c r="DX193">
        <f>IMAGINARY(Sheet1!DZ195)</f>
        <v>0</v>
      </c>
      <c r="DY193">
        <f>IMAGINARY(Sheet1!EA195)</f>
        <v>0</v>
      </c>
      <c r="DZ193">
        <f>IMAGINARY(Sheet1!EB195)</f>
        <v>0</v>
      </c>
      <c r="EA193">
        <f>IMAGINARY(Sheet1!EC195)</f>
        <v>0</v>
      </c>
      <c r="EB193">
        <f>IMAGINARY(Sheet1!ED195)</f>
        <v>0</v>
      </c>
      <c r="EC193">
        <f>IMAGINARY(Sheet1!EE195)</f>
        <v>0</v>
      </c>
      <c r="ED193">
        <f>IMAGINARY(Sheet1!EF195)</f>
        <v>0</v>
      </c>
      <c r="EE193">
        <f>IMAGINARY(Sheet1!EG195)</f>
        <v>0</v>
      </c>
      <c r="EF193">
        <f>IMAGINARY(Sheet1!EH195)</f>
        <v>0</v>
      </c>
      <c r="EG193">
        <f>IMAGINARY(Sheet1!EI195)</f>
        <v>0</v>
      </c>
      <c r="EH193">
        <f>IMAGINARY(Sheet1!EJ195)</f>
        <v>0</v>
      </c>
      <c r="EI193">
        <f>IMAGINARY(Sheet1!EK195)</f>
        <v>0</v>
      </c>
      <c r="EJ193">
        <f>IMAGINARY(Sheet1!EL195)</f>
        <v>0</v>
      </c>
      <c r="EK193">
        <f>IMAGINARY(Sheet1!EM195)</f>
        <v>0</v>
      </c>
      <c r="EL193">
        <f>IMAGINARY(Sheet1!EN195)</f>
        <v>0</v>
      </c>
      <c r="EM193">
        <f>IMAGINARY(Sheet1!EO195)</f>
        <v>0</v>
      </c>
      <c r="EN193">
        <f>IMAGINARY(Sheet1!EP195)</f>
        <v>0</v>
      </c>
      <c r="EO193">
        <f>IMAGINARY(Sheet1!EQ195)</f>
        <v>0</v>
      </c>
      <c r="EP193">
        <f>IMAGINARY(Sheet1!ER195)</f>
        <v>0</v>
      </c>
      <c r="EQ193">
        <f>IMAGINARY(Sheet1!ES195)</f>
        <v>0</v>
      </c>
      <c r="ER193">
        <f>IMAGINARY(Sheet1!ET195)</f>
        <v>0</v>
      </c>
      <c r="ES193">
        <f>IMAGINARY(Sheet1!EU195)</f>
        <v>0</v>
      </c>
      <c r="ET193">
        <f>IMAGINARY(Sheet1!EV195)</f>
        <v>0</v>
      </c>
      <c r="EU193">
        <f>IMAGINARY(Sheet1!EW195)</f>
        <v>0</v>
      </c>
      <c r="EV193">
        <f>IMAGINARY(Sheet1!EX195)</f>
        <v>0</v>
      </c>
      <c r="EW193">
        <f>IMAGINARY(Sheet1!EY195)</f>
        <v>0</v>
      </c>
      <c r="EX193">
        <f>IMAGINARY(Sheet1!EZ195)</f>
        <v>0</v>
      </c>
      <c r="EY193">
        <f>IMAGINARY(Sheet1!FA195)</f>
        <v>0</v>
      </c>
      <c r="EZ193">
        <f>IMAGINARY(Sheet1!FB195)</f>
        <v>0</v>
      </c>
      <c r="FA193">
        <f>IMAGINARY(Sheet1!FC195)</f>
        <v>0</v>
      </c>
      <c r="FB193">
        <f>IMAGINARY(Sheet1!FD195)</f>
        <v>0</v>
      </c>
      <c r="FC193">
        <f>IMAGINARY(Sheet1!FE195)</f>
        <v>0</v>
      </c>
      <c r="FD193">
        <f>IMAGINARY(Sheet1!FF195)</f>
        <v>0</v>
      </c>
      <c r="FE193">
        <f>IMAGINARY(Sheet1!FG195)</f>
        <v>0</v>
      </c>
      <c r="FF193">
        <f>IMAGINARY(Sheet1!FH195)</f>
        <v>0</v>
      </c>
      <c r="FG193">
        <f>IMAGINARY(Sheet1!FI195)</f>
        <v>0</v>
      </c>
      <c r="FH193">
        <f>IMAGINARY(Sheet1!FJ195)</f>
        <v>0</v>
      </c>
      <c r="FI193">
        <f>IMAGINARY(Sheet1!FK195)</f>
        <v>0</v>
      </c>
      <c r="FJ193">
        <f>IMAGINARY(Sheet1!FL195)</f>
        <v>0</v>
      </c>
      <c r="FK193">
        <f>IMAGINARY(Sheet1!FM195)</f>
        <v>0</v>
      </c>
      <c r="FL193">
        <f>IMAGINARY(Sheet1!FN195)</f>
        <v>0</v>
      </c>
      <c r="FM193">
        <f>IMAGINARY(Sheet1!FO195)</f>
        <v>0</v>
      </c>
      <c r="FN193">
        <f>IMAGINARY(Sheet1!FP195)</f>
        <v>0</v>
      </c>
      <c r="FO193">
        <f>IMAGINARY(Sheet1!FQ195)</f>
        <v>0</v>
      </c>
      <c r="FP193">
        <f>IMAGINARY(Sheet1!FR195)</f>
        <v>0</v>
      </c>
      <c r="FQ193">
        <f>IMAGINARY(Sheet1!FS195)</f>
        <v>0</v>
      </c>
      <c r="FR193">
        <f>IMAGINARY(Sheet1!FT195)</f>
        <v>0</v>
      </c>
      <c r="FS193">
        <f>IMAGINARY(Sheet1!FU195)</f>
        <v>0</v>
      </c>
      <c r="FT193">
        <f>IMAGINARY(Sheet1!FV195)</f>
        <v>0</v>
      </c>
      <c r="FU193">
        <f>IMAGINARY(Sheet1!FW195)</f>
        <v>0</v>
      </c>
      <c r="FV193">
        <f>IMAGINARY(Sheet1!FX195)</f>
        <v>0</v>
      </c>
      <c r="FW193">
        <f>IMAGINARY(Sheet1!FY195)</f>
        <v>0</v>
      </c>
      <c r="FX193">
        <f>IMAGINARY(Sheet1!FZ195)</f>
        <v>0</v>
      </c>
      <c r="FY193">
        <f>IMAGINARY(Sheet1!GA195)</f>
        <v>0</v>
      </c>
      <c r="FZ193">
        <f>IMAGINARY(Sheet1!GB195)</f>
        <v>0</v>
      </c>
      <c r="GA193">
        <f>IMAGINARY(Sheet1!GC195)</f>
        <v>0</v>
      </c>
      <c r="GB193">
        <f>IMAGINARY(Sheet1!GD195)</f>
        <v>0</v>
      </c>
      <c r="GC193">
        <f>IMAGINARY(Sheet1!GE195)</f>
        <v>0</v>
      </c>
      <c r="GD193">
        <f>IMAGINARY(Sheet1!GF195)</f>
        <v>0</v>
      </c>
      <c r="GE193">
        <f>IMAGINARY(Sheet1!GG195)</f>
        <v>0</v>
      </c>
      <c r="GF193">
        <f>IMAGINARY(Sheet1!GH195)</f>
        <v>0</v>
      </c>
      <c r="GG193">
        <f>IMAGINARY(Sheet1!GI195)</f>
        <v>0</v>
      </c>
      <c r="GH193">
        <f>IMAGINARY(Sheet1!GJ195)</f>
        <v>0</v>
      </c>
      <c r="GI193">
        <f>IMAGINARY(Sheet1!GK195)</f>
        <v>0</v>
      </c>
      <c r="GJ193">
        <f>IMAGINARY(Sheet1!GL195)</f>
        <v>26.2</v>
      </c>
      <c r="GK193">
        <f>IMAGINARY(Sheet1!GM195)</f>
        <v>-170.63</v>
      </c>
      <c r="GL193">
        <f>IMAGINARY(Sheet1!GN195)</f>
        <v>53.6</v>
      </c>
      <c r="GM193">
        <f>IMAGINARY(Sheet1!GO195)</f>
        <v>0</v>
      </c>
      <c r="GN193">
        <f>IMAGINARY(Sheet1!GP195)</f>
        <v>0</v>
      </c>
      <c r="GO193">
        <f>IMAGINARY(Sheet1!GQ195)</f>
        <v>0</v>
      </c>
      <c r="GP193">
        <f>IMAGINARY(Sheet1!GR195)</f>
        <v>0</v>
      </c>
      <c r="GQ193">
        <f>IMAGINARY(Sheet1!GS195)</f>
        <v>0</v>
      </c>
      <c r="GR193">
        <f>IMAGINARY(Sheet1!GT195)</f>
        <v>0</v>
      </c>
      <c r="GS193">
        <f>IMAGINARY(Sheet1!GU195)</f>
        <v>0</v>
      </c>
      <c r="GT193">
        <f>IMAGINARY(Sheet1!GV195)</f>
        <v>0</v>
      </c>
      <c r="GU193">
        <f>IMAGINARY(Sheet1!GW195)</f>
        <v>0</v>
      </c>
      <c r="GV193">
        <f>IMAGINARY(Sheet1!GX195)</f>
        <v>0</v>
      </c>
      <c r="GW193">
        <f>IMAGINARY(Sheet1!GY195)</f>
        <v>0</v>
      </c>
      <c r="GX193">
        <f>IMAGINARY(Sheet1!GZ195)</f>
        <v>0</v>
      </c>
      <c r="GY193">
        <f>IMAGINARY(Sheet1!HA195)</f>
        <v>0</v>
      </c>
      <c r="GZ193">
        <f>IMAGINARY(Sheet1!HB195)</f>
        <v>0</v>
      </c>
      <c r="HA193">
        <f>IMAGINARY(Sheet1!HC195)</f>
        <v>0</v>
      </c>
      <c r="HB193">
        <f>IMAGINARY(Sheet1!HD195)</f>
        <v>0</v>
      </c>
      <c r="HC193">
        <f>IMAGINARY(Sheet1!HE195)</f>
        <v>0</v>
      </c>
      <c r="HD193">
        <f>IMAGINARY(Sheet1!HF195)</f>
        <v>0</v>
      </c>
      <c r="HE193">
        <f>IMAGINARY(Sheet1!HG195)</f>
        <v>0</v>
      </c>
      <c r="HF193">
        <f>IMAGINARY(Sheet1!HH195)</f>
        <v>0</v>
      </c>
      <c r="HG193">
        <f>IMAGINARY(Sheet1!HI195)</f>
        <v>0</v>
      </c>
      <c r="HH193">
        <f>IMAGINARY(Sheet1!HJ195)</f>
        <v>0</v>
      </c>
      <c r="HI193">
        <f>IMAGINARY(Sheet1!HK195)</f>
        <v>0</v>
      </c>
      <c r="HJ193">
        <f>IMAGINARY(Sheet1!HL195)</f>
        <v>0</v>
      </c>
      <c r="HK193">
        <f>IMAGINARY(Sheet1!HM195)</f>
        <v>0</v>
      </c>
      <c r="HL193">
        <f>IMAGINARY(Sheet1!HN195)</f>
        <v>0</v>
      </c>
      <c r="HM193">
        <f>IMAGINARY(Sheet1!HO195)</f>
        <v>90.84</v>
      </c>
      <c r="HN193">
        <f>IMAGINARY(Sheet1!HP195)</f>
        <v>0</v>
      </c>
      <c r="HO193">
        <f>IMAGINARY(Sheet1!HQ195)</f>
        <v>0</v>
      </c>
      <c r="HP193">
        <f>IMAGINARY(Sheet1!HR195)</f>
        <v>0</v>
      </c>
      <c r="HQ193">
        <f>IMAGINARY(Sheet1!HS195)</f>
        <v>0</v>
      </c>
      <c r="HR193">
        <f>IMAGINARY(Sheet1!HT195)</f>
        <v>0</v>
      </c>
      <c r="HS193">
        <f>IMAGINARY(Sheet1!HU195)</f>
        <v>0</v>
      </c>
      <c r="HT193">
        <f>IMAGINARY(Sheet1!HV195)</f>
        <v>0</v>
      </c>
      <c r="HU193">
        <f>IMAGINARY(Sheet1!HW195)</f>
        <v>0</v>
      </c>
      <c r="HV193">
        <f>IMAGINARY(Sheet1!HX195)</f>
        <v>0</v>
      </c>
      <c r="HW193">
        <f>IMAGINARY(Sheet1!HY195)</f>
        <v>0</v>
      </c>
      <c r="HX193">
        <f>IMAGINARY(Sheet1!HZ195)</f>
        <v>0</v>
      </c>
      <c r="HY193">
        <f>IMAGINARY(Sheet1!IA195)</f>
        <v>0</v>
      </c>
      <c r="HZ193">
        <f>IMAGINARY(Sheet1!IB195)</f>
        <v>0</v>
      </c>
      <c r="IA193">
        <f>IMAGINARY(Sheet1!IC195)</f>
        <v>0</v>
      </c>
      <c r="IB193">
        <f>IMAGINARY(Sheet1!ID195)</f>
        <v>0</v>
      </c>
      <c r="IC193">
        <f>IMAGINARY(Sheet1!IE195)</f>
        <v>0</v>
      </c>
      <c r="ID193">
        <f>IMAGINARY(Sheet1!IF195)</f>
        <v>0</v>
      </c>
      <c r="IE193">
        <f>IMAGINARY(Sheet1!IG195)</f>
        <v>0</v>
      </c>
      <c r="IF193">
        <f>IMAGINARY(Sheet1!IH195)</f>
        <v>0</v>
      </c>
      <c r="IG193">
        <f>IMAGINARY(Sheet1!II195)</f>
        <v>0</v>
      </c>
      <c r="IH193">
        <f>IMAGINARY(Sheet1!IJ195)</f>
        <v>0</v>
      </c>
      <c r="II193">
        <f>IMAGINARY(Sheet1!IK195)</f>
        <v>0</v>
      </c>
      <c r="IJ193">
        <f>IMAGINARY(Sheet1!IL195)</f>
        <v>0</v>
      </c>
      <c r="IK193">
        <f>IMAGINARY(Sheet1!IM195)</f>
        <v>0</v>
      </c>
      <c r="IL193">
        <f>IMAGINARY(Sheet1!IN195)</f>
        <v>0</v>
      </c>
      <c r="IM193">
        <f>IMAGINARY(Sheet1!IO195)</f>
        <v>0</v>
      </c>
      <c r="IN193">
        <f>IMAGINARY(Sheet1!IP195)</f>
        <v>0</v>
      </c>
      <c r="IO193">
        <f>IMAGINARY(Sheet1!IQ195)</f>
        <v>0</v>
      </c>
      <c r="IP193">
        <f>IMAGINARY(Sheet1!IR195)</f>
        <v>0</v>
      </c>
      <c r="IQ193">
        <f>IMAGINARY(Sheet1!IS195)</f>
        <v>0</v>
      </c>
      <c r="IR193">
        <f>IMAGINARY(Sheet1!IT195)</f>
        <v>0</v>
      </c>
      <c r="IS193">
        <f>IMAGINARY(Sheet1!IU195)</f>
        <v>0</v>
      </c>
      <c r="IT193">
        <f>IMAGINARY(Sheet1!IV195)</f>
        <v>0</v>
      </c>
      <c r="IU193">
        <f>IMAGINARY(Sheet1!IW195)</f>
        <v>0</v>
      </c>
      <c r="IV193">
        <f>IMAGINARY(Sheet1!IX195)</f>
        <v>0</v>
      </c>
      <c r="IW193">
        <f>IMAGINARY(Sheet1!IY195)</f>
        <v>0</v>
      </c>
      <c r="IX193">
        <f>IMAGINARY(Sheet1!IZ195)</f>
        <v>0</v>
      </c>
      <c r="IY193">
        <f>IMAGINARY(Sheet1!JA195)</f>
        <v>0</v>
      </c>
      <c r="IZ193">
        <f>IMAGINARY(Sheet1!JB195)</f>
        <v>0</v>
      </c>
      <c r="JA193">
        <f>IMAGINARY(Sheet1!JC195)</f>
        <v>0</v>
      </c>
      <c r="JB193">
        <f>IMAGINARY(Sheet1!JD195)</f>
        <v>0</v>
      </c>
      <c r="JC193">
        <f>IMAGINARY(Sheet1!JE195)</f>
        <v>0</v>
      </c>
      <c r="JD193">
        <f>IMAGINARY(Sheet1!JF195)</f>
        <v>0</v>
      </c>
      <c r="JE193">
        <f>IMAGINARY(Sheet1!JG195)</f>
        <v>0</v>
      </c>
      <c r="JF193">
        <f>IMAGINARY(Sheet1!JH195)</f>
        <v>0</v>
      </c>
      <c r="JG193">
        <f>IMAGINARY(Sheet1!JI195)</f>
        <v>0</v>
      </c>
      <c r="JH193">
        <f>IMAGINARY(Sheet1!JJ195)</f>
        <v>0</v>
      </c>
      <c r="JI193">
        <f>IMAGINARY(Sheet1!JK195)</f>
        <v>0</v>
      </c>
      <c r="JJ193">
        <f>IMAGINARY(Sheet1!JL195)</f>
        <v>0</v>
      </c>
      <c r="JK193">
        <f>IMAGINARY(Sheet1!JM195)</f>
        <v>0</v>
      </c>
      <c r="JL193">
        <f>IMAGINARY(Sheet1!JN195)</f>
        <v>0</v>
      </c>
      <c r="JM193">
        <f>IMAGINARY(Sheet1!JO195)</f>
        <v>0</v>
      </c>
      <c r="JN193">
        <f>IMAGINARY(Sheet1!JP195)</f>
        <v>0</v>
      </c>
      <c r="JO193">
        <f>IMAGINARY(Sheet1!JQ195)</f>
        <v>0</v>
      </c>
      <c r="JP193">
        <f>IMAGINARY(Sheet1!JR195)</f>
        <v>0</v>
      </c>
      <c r="JQ193">
        <f>IMAGINARY(Sheet1!JS195)</f>
        <v>0</v>
      </c>
      <c r="JR193">
        <f>IMAGINARY(Sheet1!JT195)</f>
        <v>0</v>
      </c>
      <c r="JS193">
        <f>IMAGINARY(Sheet1!JU195)</f>
        <v>0</v>
      </c>
      <c r="JT193">
        <f>IMAGINARY(Sheet1!JV195)</f>
        <v>0</v>
      </c>
      <c r="JU193">
        <f>IMAGINARY(Sheet1!JW195)</f>
        <v>0</v>
      </c>
      <c r="JV193">
        <f>IMAGINARY(Sheet1!JX195)</f>
        <v>0</v>
      </c>
      <c r="JW193">
        <f>IMAGINARY(Sheet1!JY195)</f>
        <v>0</v>
      </c>
      <c r="JX193">
        <f>IMAGINARY(Sheet1!JZ195)</f>
        <v>0</v>
      </c>
      <c r="JY193">
        <f>IMAGINARY(Sheet1!KA195)</f>
        <v>0</v>
      </c>
      <c r="JZ193">
        <f>IMAGINARY(Sheet1!KB195)</f>
        <v>0</v>
      </c>
      <c r="KA193">
        <f>IMAGINARY(Sheet1!KC195)</f>
        <v>0</v>
      </c>
      <c r="KB193">
        <f>IMAGINARY(Sheet1!KD195)</f>
        <v>0</v>
      </c>
      <c r="KC193">
        <f>IMAGINARY(Sheet1!KE195)</f>
        <v>0</v>
      </c>
      <c r="KD193">
        <f>IMAGINARY(Sheet1!KF195)</f>
        <v>0</v>
      </c>
      <c r="KE193">
        <f>IMAGINARY(Sheet1!KG195)</f>
        <v>0</v>
      </c>
      <c r="KF193">
        <f>IMAGINARY(Sheet1!KH195)</f>
        <v>0</v>
      </c>
      <c r="KG193">
        <f>IMAGINARY(Sheet1!KI195)</f>
        <v>0</v>
      </c>
      <c r="KH193">
        <f>IMAGINARY(Sheet1!KJ195)</f>
        <v>0</v>
      </c>
      <c r="KI193">
        <f>IMAGINARY(Sheet1!KK195)</f>
        <v>0</v>
      </c>
      <c r="KJ193">
        <f>IMAGINARY(Sheet1!KL195)</f>
        <v>0</v>
      </c>
      <c r="KK193">
        <f>IMAGINARY(Sheet1!KM195)</f>
        <v>0</v>
      </c>
      <c r="KL193">
        <f>IMAGINARY(Sheet1!KN195)</f>
        <v>0</v>
      </c>
      <c r="KM193">
        <f>IMAGINARY(Sheet1!KO195)</f>
        <v>0</v>
      </c>
      <c r="KN193">
        <f>IMAGINARY(Sheet1!KP195)</f>
        <v>0</v>
      </c>
    </row>
    <row r="194" spans="1:300" x14ac:dyDescent="0.25">
      <c r="A194">
        <f>IMAGINARY(Sheet1!C196)</f>
        <v>0</v>
      </c>
      <c r="B194">
        <f>IMAGINARY(Sheet1!D196)</f>
        <v>0</v>
      </c>
      <c r="C194">
        <f>IMAGINARY(Sheet1!E196)</f>
        <v>0</v>
      </c>
      <c r="D194">
        <f>IMAGINARY(Sheet1!F196)</f>
        <v>0</v>
      </c>
      <c r="E194">
        <f>IMAGINARY(Sheet1!G196)</f>
        <v>0</v>
      </c>
      <c r="F194">
        <f>IMAGINARY(Sheet1!H196)</f>
        <v>0</v>
      </c>
      <c r="G194">
        <f>IMAGINARY(Sheet1!I196)</f>
        <v>0</v>
      </c>
      <c r="H194">
        <f>IMAGINARY(Sheet1!J196)</f>
        <v>0</v>
      </c>
      <c r="I194">
        <f>IMAGINARY(Sheet1!K196)</f>
        <v>0</v>
      </c>
      <c r="J194">
        <f>IMAGINARY(Sheet1!L196)</f>
        <v>0</v>
      </c>
      <c r="K194">
        <f>IMAGINARY(Sheet1!M196)</f>
        <v>0</v>
      </c>
      <c r="L194">
        <f>IMAGINARY(Sheet1!N196)</f>
        <v>0</v>
      </c>
      <c r="M194">
        <f>IMAGINARY(Sheet1!O196)</f>
        <v>0</v>
      </c>
      <c r="N194">
        <f>IMAGINARY(Sheet1!P196)</f>
        <v>0</v>
      </c>
      <c r="O194">
        <f>IMAGINARY(Sheet1!Q196)</f>
        <v>0</v>
      </c>
      <c r="P194">
        <f>IMAGINARY(Sheet1!R196)</f>
        <v>0</v>
      </c>
      <c r="Q194">
        <f>IMAGINARY(Sheet1!S196)</f>
        <v>0</v>
      </c>
      <c r="R194">
        <f>IMAGINARY(Sheet1!T196)</f>
        <v>0</v>
      </c>
      <c r="S194">
        <f>IMAGINARY(Sheet1!U196)</f>
        <v>0</v>
      </c>
      <c r="T194">
        <f>IMAGINARY(Sheet1!V196)</f>
        <v>0</v>
      </c>
      <c r="U194">
        <f>IMAGINARY(Sheet1!W196)</f>
        <v>0</v>
      </c>
      <c r="V194">
        <f>IMAGINARY(Sheet1!X196)</f>
        <v>0</v>
      </c>
      <c r="W194">
        <f>IMAGINARY(Sheet1!Y196)</f>
        <v>0</v>
      </c>
      <c r="X194">
        <f>IMAGINARY(Sheet1!Z196)</f>
        <v>0</v>
      </c>
      <c r="Y194">
        <f>IMAGINARY(Sheet1!AA196)</f>
        <v>0</v>
      </c>
      <c r="Z194">
        <f>IMAGINARY(Sheet1!AB196)</f>
        <v>0</v>
      </c>
      <c r="AA194">
        <f>IMAGINARY(Sheet1!AC196)</f>
        <v>0</v>
      </c>
      <c r="AB194">
        <f>IMAGINARY(Sheet1!AD196)</f>
        <v>0</v>
      </c>
      <c r="AC194">
        <f>IMAGINARY(Sheet1!AE196)</f>
        <v>0</v>
      </c>
      <c r="AD194">
        <f>IMAGINARY(Sheet1!AF196)</f>
        <v>0</v>
      </c>
      <c r="AE194">
        <f>IMAGINARY(Sheet1!AG196)</f>
        <v>0</v>
      </c>
      <c r="AF194">
        <f>IMAGINARY(Sheet1!AH196)</f>
        <v>0</v>
      </c>
      <c r="AG194">
        <f>IMAGINARY(Sheet1!AI196)</f>
        <v>0</v>
      </c>
      <c r="AH194">
        <f>IMAGINARY(Sheet1!AJ196)</f>
        <v>0</v>
      </c>
      <c r="AI194">
        <f>IMAGINARY(Sheet1!AK196)</f>
        <v>0</v>
      </c>
      <c r="AJ194">
        <f>IMAGINARY(Sheet1!AL196)</f>
        <v>0</v>
      </c>
      <c r="AK194">
        <f>IMAGINARY(Sheet1!AM196)</f>
        <v>0</v>
      </c>
      <c r="AL194">
        <f>IMAGINARY(Sheet1!AN196)</f>
        <v>0</v>
      </c>
      <c r="AM194">
        <f>IMAGINARY(Sheet1!AO196)</f>
        <v>0</v>
      </c>
      <c r="AN194">
        <f>IMAGINARY(Sheet1!AP196)</f>
        <v>0</v>
      </c>
      <c r="AO194">
        <f>IMAGINARY(Sheet1!AQ196)</f>
        <v>0</v>
      </c>
      <c r="AP194">
        <f>IMAGINARY(Sheet1!AR196)</f>
        <v>0</v>
      </c>
      <c r="AQ194">
        <f>IMAGINARY(Sheet1!AS196)</f>
        <v>0</v>
      </c>
      <c r="AR194">
        <f>IMAGINARY(Sheet1!AT196)</f>
        <v>0</v>
      </c>
      <c r="AS194">
        <f>IMAGINARY(Sheet1!AU196)</f>
        <v>0</v>
      </c>
      <c r="AT194">
        <f>IMAGINARY(Sheet1!AV196)</f>
        <v>0</v>
      </c>
      <c r="AU194">
        <f>IMAGINARY(Sheet1!AW196)</f>
        <v>0</v>
      </c>
      <c r="AV194">
        <f>IMAGINARY(Sheet1!AX196)</f>
        <v>0</v>
      </c>
      <c r="AW194">
        <f>IMAGINARY(Sheet1!AY196)</f>
        <v>0</v>
      </c>
      <c r="AX194">
        <f>IMAGINARY(Sheet1!AZ196)</f>
        <v>0</v>
      </c>
      <c r="AY194">
        <f>IMAGINARY(Sheet1!BA196)</f>
        <v>0</v>
      </c>
      <c r="AZ194">
        <f>IMAGINARY(Sheet1!BB196)</f>
        <v>0</v>
      </c>
      <c r="BA194">
        <f>IMAGINARY(Sheet1!BC196)</f>
        <v>0</v>
      </c>
      <c r="BB194">
        <f>IMAGINARY(Sheet1!BD196)</f>
        <v>0</v>
      </c>
      <c r="BC194">
        <f>IMAGINARY(Sheet1!BE196)</f>
        <v>0</v>
      </c>
      <c r="BD194">
        <f>IMAGINARY(Sheet1!BF196)</f>
        <v>0</v>
      </c>
      <c r="BE194">
        <f>IMAGINARY(Sheet1!BG196)</f>
        <v>0</v>
      </c>
      <c r="BF194">
        <f>IMAGINARY(Sheet1!BH196)</f>
        <v>0</v>
      </c>
      <c r="BG194">
        <f>IMAGINARY(Sheet1!BI196)</f>
        <v>0</v>
      </c>
      <c r="BH194">
        <f>IMAGINARY(Sheet1!BJ196)</f>
        <v>0</v>
      </c>
      <c r="BI194">
        <f>IMAGINARY(Sheet1!BK196)</f>
        <v>0</v>
      </c>
      <c r="BJ194">
        <f>IMAGINARY(Sheet1!BL196)</f>
        <v>0</v>
      </c>
      <c r="BK194">
        <f>IMAGINARY(Sheet1!BM196)</f>
        <v>0</v>
      </c>
      <c r="BL194">
        <f>IMAGINARY(Sheet1!BN196)</f>
        <v>0</v>
      </c>
      <c r="BM194">
        <f>IMAGINARY(Sheet1!BO196)</f>
        <v>0</v>
      </c>
      <c r="BN194">
        <f>IMAGINARY(Sheet1!BP196)</f>
        <v>0</v>
      </c>
      <c r="BO194">
        <f>IMAGINARY(Sheet1!BQ196)</f>
        <v>0</v>
      </c>
      <c r="BP194">
        <f>IMAGINARY(Sheet1!BR196)</f>
        <v>0</v>
      </c>
      <c r="BQ194">
        <f>IMAGINARY(Sheet1!BS196)</f>
        <v>0</v>
      </c>
      <c r="BR194">
        <f>IMAGINARY(Sheet1!BT196)</f>
        <v>0</v>
      </c>
      <c r="BS194">
        <f>IMAGINARY(Sheet1!BU196)</f>
        <v>0</v>
      </c>
      <c r="BT194">
        <f>IMAGINARY(Sheet1!BV196)</f>
        <v>0</v>
      </c>
      <c r="BU194">
        <f>IMAGINARY(Sheet1!BW196)</f>
        <v>0</v>
      </c>
      <c r="BV194">
        <f>IMAGINARY(Sheet1!BX196)</f>
        <v>0</v>
      </c>
      <c r="BW194">
        <f>IMAGINARY(Sheet1!BY196)</f>
        <v>0</v>
      </c>
      <c r="BX194">
        <f>IMAGINARY(Sheet1!BZ196)</f>
        <v>0</v>
      </c>
      <c r="BY194">
        <f>IMAGINARY(Sheet1!CA196)</f>
        <v>0</v>
      </c>
      <c r="BZ194">
        <f>IMAGINARY(Sheet1!CB196)</f>
        <v>0</v>
      </c>
      <c r="CA194">
        <f>IMAGINARY(Sheet1!CC196)</f>
        <v>0</v>
      </c>
      <c r="CB194">
        <f>IMAGINARY(Sheet1!CD196)</f>
        <v>0</v>
      </c>
      <c r="CC194">
        <f>IMAGINARY(Sheet1!CE196)</f>
        <v>0</v>
      </c>
      <c r="CD194">
        <f>IMAGINARY(Sheet1!CF196)</f>
        <v>0</v>
      </c>
      <c r="CE194">
        <f>IMAGINARY(Sheet1!CG196)</f>
        <v>0</v>
      </c>
      <c r="CF194">
        <f>IMAGINARY(Sheet1!CH196)</f>
        <v>0</v>
      </c>
      <c r="CG194">
        <f>IMAGINARY(Sheet1!CI196)</f>
        <v>0</v>
      </c>
      <c r="CH194">
        <f>IMAGINARY(Sheet1!CJ196)</f>
        <v>0</v>
      </c>
      <c r="CI194">
        <f>IMAGINARY(Sheet1!CK196)</f>
        <v>0</v>
      </c>
      <c r="CJ194">
        <f>IMAGINARY(Sheet1!CL196)</f>
        <v>0</v>
      </c>
      <c r="CK194">
        <f>IMAGINARY(Sheet1!CM196)</f>
        <v>0</v>
      </c>
      <c r="CL194">
        <f>IMAGINARY(Sheet1!CN196)</f>
        <v>0</v>
      </c>
      <c r="CM194">
        <f>IMAGINARY(Sheet1!CO196)</f>
        <v>0</v>
      </c>
      <c r="CN194">
        <f>IMAGINARY(Sheet1!CP196)</f>
        <v>0</v>
      </c>
      <c r="CO194">
        <f>IMAGINARY(Sheet1!CQ196)</f>
        <v>0</v>
      </c>
      <c r="CP194">
        <f>IMAGINARY(Sheet1!CR196)</f>
        <v>0</v>
      </c>
      <c r="CQ194">
        <f>IMAGINARY(Sheet1!CS196)</f>
        <v>0</v>
      </c>
      <c r="CR194">
        <f>IMAGINARY(Sheet1!CT196)</f>
        <v>0</v>
      </c>
      <c r="CS194">
        <f>IMAGINARY(Sheet1!CU196)</f>
        <v>0</v>
      </c>
      <c r="CT194">
        <f>IMAGINARY(Sheet1!CV196)</f>
        <v>0</v>
      </c>
      <c r="CU194">
        <f>IMAGINARY(Sheet1!CW196)</f>
        <v>0</v>
      </c>
      <c r="CV194">
        <f>IMAGINARY(Sheet1!CX196)</f>
        <v>0</v>
      </c>
      <c r="CW194">
        <f>IMAGINARY(Sheet1!CY196)</f>
        <v>0</v>
      </c>
      <c r="CX194">
        <f>IMAGINARY(Sheet1!CZ196)</f>
        <v>0</v>
      </c>
      <c r="CY194">
        <f>IMAGINARY(Sheet1!DA196)</f>
        <v>0</v>
      </c>
      <c r="CZ194">
        <f>IMAGINARY(Sheet1!DB196)</f>
        <v>0</v>
      </c>
      <c r="DA194">
        <f>IMAGINARY(Sheet1!DC196)</f>
        <v>0</v>
      </c>
      <c r="DB194">
        <f>IMAGINARY(Sheet1!DD196)</f>
        <v>0</v>
      </c>
      <c r="DC194">
        <f>IMAGINARY(Sheet1!DE196)</f>
        <v>0</v>
      </c>
      <c r="DD194">
        <f>IMAGINARY(Sheet1!DF196)</f>
        <v>0</v>
      </c>
      <c r="DE194">
        <f>IMAGINARY(Sheet1!DG196)</f>
        <v>0</v>
      </c>
      <c r="DF194">
        <f>IMAGINARY(Sheet1!DH196)</f>
        <v>0</v>
      </c>
      <c r="DG194">
        <f>IMAGINARY(Sheet1!DI196)</f>
        <v>0</v>
      </c>
      <c r="DH194">
        <f>IMAGINARY(Sheet1!DJ196)</f>
        <v>0</v>
      </c>
      <c r="DI194">
        <f>IMAGINARY(Sheet1!DK196)</f>
        <v>0</v>
      </c>
      <c r="DJ194">
        <f>IMAGINARY(Sheet1!DL196)</f>
        <v>0</v>
      </c>
      <c r="DK194">
        <f>IMAGINARY(Sheet1!DM196)</f>
        <v>0</v>
      </c>
      <c r="DL194">
        <f>IMAGINARY(Sheet1!DN196)</f>
        <v>0</v>
      </c>
      <c r="DM194">
        <f>IMAGINARY(Sheet1!DO196)</f>
        <v>0</v>
      </c>
      <c r="DN194">
        <f>IMAGINARY(Sheet1!DP196)</f>
        <v>0</v>
      </c>
      <c r="DO194">
        <f>IMAGINARY(Sheet1!DQ196)</f>
        <v>0</v>
      </c>
      <c r="DP194">
        <f>IMAGINARY(Sheet1!DR196)</f>
        <v>0</v>
      </c>
      <c r="DQ194">
        <f>IMAGINARY(Sheet1!DS196)</f>
        <v>0</v>
      </c>
      <c r="DR194">
        <f>IMAGINARY(Sheet1!DT196)</f>
        <v>0</v>
      </c>
      <c r="DS194">
        <f>IMAGINARY(Sheet1!DU196)</f>
        <v>0</v>
      </c>
      <c r="DT194">
        <f>IMAGINARY(Sheet1!DV196)</f>
        <v>0</v>
      </c>
      <c r="DU194">
        <f>IMAGINARY(Sheet1!DW196)</f>
        <v>0</v>
      </c>
      <c r="DV194">
        <f>IMAGINARY(Sheet1!DX196)</f>
        <v>0</v>
      </c>
      <c r="DW194">
        <f>IMAGINARY(Sheet1!DY196)</f>
        <v>0</v>
      </c>
      <c r="DX194">
        <f>IMAGINARY(Sheet1!DZ196)</f>
        <v>0</v>
      </c>
      <c r="DY194">
        <f>IMAGINARY(Sheet1!EA196)</f>
        <v>0</v>
      </c>
      <c r="DZ194">
        <f>IMAGINARY(Sheet1!EB196)</f>
        <v>0</v>
      </c>
      <c r="EA194">
        <f>IMAGINARY(Sheet1!EC196)</f>
        <v>0</v>
      </c>
      <c r="EB194">
        <f>IMAGINARY(Sheet1!ED196)</f>
        <v>0</v>
      </c>
      <c r="EC194">
        <f>IMAGINARY(Sheet1!EE196)</f>
        <v>0</v>
      </c>
      <c r="ED194">
        <f>IMAGINARY(Sheet1!EF196)</f>
        <v>0</v>
      </c>
      <c r="EE194">
        <f>IMAGINARY(Sheet1!EG196)</f>
        <v>0</v>
      </c>
      <c r="EF194">
        <f>IMAGINARY(Sheet1!EH196)</f>
        <v>0</v>
      </c>
      <c r="EG194">
        <f>IMAGINARY(Sheet1!EI196)</f>
        <v>0</v>
      </c>
      <c r="EH194">
        <f>IMAGINARY(Sheet1!EJ196)</f>
        <v>0</v>
      </c>
      <c r="EI194">
        <f>IMAGINARY(Sheet1!EK196)</f>
        <v>0</v>
      </c>
      <c r="EJ194">
        <f>IMAGINARY(Sheet1!EL196)</f>
        <v>0</v>
      </c>
      <c r="EK194">
        <f>IMAGINARY(Sheet1!EM196)</f>
        <v>0</v>
      </c>
      <c r="EL194">
        <f>IMAGINARY(Sheet1!EN196)</f>
        <v>0</v>
      </c>
      <c r="EM194">
        <f>IMAGINARY(Sheet1!EO196)</f>
        <v>0</v>
      </c>
      <c r="EN194">
        <f>IMAGINARY(Sheet1!EP196)</f>
        <v>0</v>
      </c>
      <c r="EO194">
        <f>IMAGINARY(Sheet1!EQ196)</f>
        <v>0</v>
      </c>
      <c r="EP194">
        <f>IMAGINARY(Sheet1!ER196)</f>
        <v>0</v>
      </c>
      <c r="EQ194">
        <f>IMAGINARY(Sheet1!ES196)</f>
        <v>0</v>
      </c>
      <c r="ER194">
        <f>IMAGINARY(Sheet1!ET196)</f>
        <v>0</v>
      </c>
      <c r="ES194">
        <f>IMAGINARY(Sheet1!EU196)</f>
        <v>0</v>
      </c>
      <c r="ET194">
        <f>IMAGINARY(Sheet1!EV196)</f>
        <v>0</v>
      </c>
      <c r="EU194">
        <f>IMAGINARY(Sheet1!EW196)</f>
        <v>0</v>
      </c>
      <c r="EV194">
        <f>IMAGINARY(Sheet1!EX196)</f>
        <v>0</v>
      </c>
      <c r="EW194">
        <f>IMAGINARY(Sheet1!EY196)</f>
        <v>0</v>
      </c>
      <c r="EX194">
        <f>IMAGINARY(Sheet1!EZ196)</f>
        <v>0</v>
      </c>
      <c r="EY194">
        <f>IMAGINARY(Sheet1!FA196)</f>
        <v>0</v>
      </c>
      <c r="EZ194">
        <f>IMAGINARY(Sheet1!FB196)</f>
        <v>0</v>
      </c>
      <c r="FA194">
        <f>IMAGINARY(Sheet1!FC196)</f>
        <v>0</v>
      </c>
      <c r="FB194">
        <f>IMAGINARY(Sheet1!FD196)</f>
        <v>0</v>
      </c>
      <c r="FC194">
        <f>IMAGINARY(Sheet1!FE196)</f>
        <v>0</v>
      </c>
      <c r="FD194">
        <f>IMAGINARY(Sheet1!FF196)</f>
        <v>0</v>
      </c>
      <c r="FE194">
        <f>IMAGINARY(Sheet1!FG196)</f>
        <v>0</v>
      </c>
      <c r="FF194">
        <f>IMAGINARY(Sheet1!FH196)</f>
        <v>0</v>
      </c>
      <c r="FG194">
        <f>IMAGINARY(Sheet1!FI196)</f>
        <v>0</v>
      </c>
      <c r="FH194">
        <f>IMAGINARY(Sheet1!FJ196)</f>
        <v>0</v>
      </c>
      <c r="FI194">
        <f>IMAGINARY(Sheet1!FK196)</f>
        <v>0</v>
      </c>
      <c r="FJ194">
        <f>IMAGINARY(Sheet1!FL196)</f>
        <v>0</v>
      </c>
      <c r="FK194">
        <f>IMAGINARY(Sheet1!FM196)</f>
        <v>0</v>
      </c>
      <c r="FL194">
        <f>IMAGINARY(Sheet1!FN196)</f>
        <v>0</v>
      </c>
      <c r="FM194">
        <f>IMAGINARY(Sheet1!FO196)</f>
        <v>0</v>
      </c>
      <c r="FN194">
        <f>IMAGINARY(Sheet1!FP196)</f>
        <v>0</v>
      </c>
      <c r="FO194">
        <f>IMAGINARY(Sheet1!FQ196)</f>
        <v>0</v>
      </c>
      <c r="FP194">
        <f>IMAGINARY(Sheet1!FR196)</f>
        <v>0</v>
      </c>
      <c r="FQ194">
        <f>IMAGINARY(Sheet1!FS196)</f>
        <v>0</v>
      </c>
      <c r="FR194">
        <f>IMAGINARY(Sheet1!FT196)</f>
        <v>0</v>
      </c>
      <c r="FS194">
        <f>IMAGINARY(Sheet1!FU196)</f>
        <v>0</v>
      </c>
      <c r="FT194">
        <f>IMAGINARY(Sheet1!FV196)</f>
        <v>0</v>
      </c>
      <c r="FU194">
        <f>IMAGINARY(Sheet1!FW196)</f>
        <v>0</v>
      </c>
      <c r="FV194">
        <f>IMAGINARY(Sheet1!FX196)</f>
        <v>0</v>
      </c>
      <c r="FW194">
        <f>IMAGINARY(Sheet1!FY196)</f>
        <v>0</v>
      </c>
      <c r="FX194">
        <f>IMAGINARY(Sheet1!FZ196)</f>
        <v>0</v>
      </c>
      <c r="FY194">
        <f>IMAGINARY(Sheet1!GA196)</f>
        <v>0</v>
      </c>
      <c r="FZ194">
        <f>IMAGINARY(Sheet1!GB196)</f>
        <v>0</v>
      </c>
      <c r="GA194">
        <f>IMAGINARY(Sheet1!GC196)</f>
        <v>0</v>
      </c>
      <c r="GB194">
        <f>IMAGINARY(Sheet1!GD196)</f>
        <v>0</v>
      </c>
      <c r="GC194">
        <f>IMAGINARY(Sheet1!GE196)</f>
        <v>0</v>
      </c>
      <c r="GD194">
        <f>IMAGINARY(Sheet1!GF196)</f>
        <v>0</v>
      </c>
      <c r="GE194">
        <f>IMAGINARY(Sheet1!GG196)</f>
        <v>0</v>
      </c>
      <c r="GF194">
        <f>IMAGINARY(Sheet1!GH196)</f>
        <v>0</v>
      </c>
      <c r="GG194">
        <f>IMAGINARY(Sheet1!GI196)</f>
        <v>0</v>
      </c>
      <c r="GH194">
        <f>IMAGINARY(Sheet1!GJ196)</f>
        <v>0</v>
      </c>
      <c r="GI194">
        <f>IMAGINARY(Sheet1!GK196)</f>
        <v>12.46</v>
      </c>
      <c r="GJ194">
        <f>IMAGINARY(Sheet1!GL196)</f>
        <v>0</v>
      </c>
      <c r="GK194">
        <f>IMAGINARY(Sheet1!GM196)</f>
        <v>53.6</v>
      </c>
      <c r="GL194">
        <f>IMAGINARY(Sheet1!GN196)</f>
        <v>-104.88</v>
      </c>
      <c r="GM194">
        <f>IMAGINARY(Sheet1!GO196)</f>
        <v>38.89</v>
      </c>
      <c r="GN194">
        <f>IMAGINARY(Sheet1!GP196)</f>
        <v>0</v>
      </c>
      <c r="GO194">
        <f>IMAGINARY(Sheet1!GQ196)</f>
        <v>0</v>
      </c>
      <c r="GP194">
        <f>IMAGINARY(Sheet1!GR196)</f>
        <v>0</v>
      </c>
      <c r="GQ194">
        <f>IMAGINARY(Sheet1!GS196)</f>
        <v>0</v>
      </c>
      <c r="GR194">
        <f>IMAGINARY(Sheet1!GT196)</f>
        <v>0</v>
      </c>
      <c r="GS194">
        <f>IMAGINARY(Sheet1!GU196)</f>
        <v>0</v>
      </c>
      <c r="GT194">
        <f>IMAGINARY(Sheet1!GV196)</f>
        <v>0</v>
      </c>
      <c r="GU194">
        <f>IMAGINARY(Sheet1!GW196)</f>
        <v>0</v>
      </c>
      <c r="GV194">
        <f>IMAGINARY(Sheet1!GX196)</f>
        <v>0</v>
      </c>
      <c r="GW194">
        <f>IMAGINARY(Sheet1!GY196)</f>
        <v>0</v>
      </c>
      <c r="GX194">
        <f>IMAGINARY(Sheet1!GZ196)</f>
        <v>0</v>
      </c>
      <c r="GY194">
        <f>IMAGINARY(Sheet1!HA196)</f>
        <v>0</v>
      </c>
      <c r="GZ194">
        <f>IMAGINARY(Sheet1!HB196)</f>
        <v>0</v>
      </c>
      <c r="HA194">
        <f>IMAGINARY(Sheet1!HC196)</f>
        <v>0</v>
      </c>
      <c r="HB194">
        <f>IMAGINARY(Sheet1!HD196)</f>
        <v>0</v>
      </c>
      <c r="HC194">
        <f>IMAGINARY(Sheet1!HE196)</f>
        <v>0</v>
      </c>
      <c r="HD194">
        <f>IMAGINARY(Sheet1!HF196)</f>
        <v>0</v>
      </c>
      <c r="HE194">
        <f>IMAGINARY(Sheet1!HG196)</f>
        <v>0</v>
      </c>
      <c r="HF194">
        <f>IMAGINARY(Sheet1!HH196)</f>
        <v>0</v>
      </c>
      <c r="HG194">
        <f>IMAGINARY(Sheet1!HI196)</f>
        <v>0</v>
      </c>
      <c r="HH194">
        <f>IMAGINARY(Sheet1!HJ196)</f>
        <v>0</v>
      </c>
      <c r="HI194">
        <f>IMAGINARY(Sheet1!HK196)</f>
        <v>0</v>
      </c>
      <c r="HJ194">
        <f>IMAGINARY(Sheet1!HL196)</f>
        <v>0</v>
      </c>
      <c r="HK194">
        <f>IMAGINARY(Sheet1!HM196)</f>
        <v>0</v>
      </c>
      <c r="HL194">
        <f>IMAGINARY(Sheet1!HN196)</f>
        <v>0</v>
      </c>
      <c r="HM194">
        <f>IMAGINARY(Sheet1!HO196)</f>
        <v>0</v>
      </c>
      <c r="HN194">
        <f>IMAGINARY(Sheet1!HP196)</f>
        <v>0</v>
      </c>
      <c r="HO194">
        <f>IMAGINARY(Sheet1!HQ196)</f>
        <v>0</v>
      </c>
      <c r="HP194">
        <f>IMAGINARY(Sheet1!HR196)</f>
        <v>0</v>
      </c>
      <c r="HQ194">
        <f>IMAGINARY(Sheet1!HS196)</f>
        <v>0</v>
      </c>
      <c r="HR194">
        <f>IMAGINARY(Sheet1!HT196)</f>
        <v>0</v>
      </c>
      <c r="HS194">
        <f>IMAGINARY(Sheet1!HU196)</f>
        <v>0</v>
      </c>
      <c r="HT194">
        <f>IMAGINARY(Sheet1!HV196)</f>
        <v>0</v>
      </c>
      <c r="HU194">
        <f>IMAGINARY(Sheet1!HW196)</f>
        <v>0</v>
      </c>
      <c r="HV194">
        <f>IMAGINARY(Sheet1!HX196)</f>
        <v>0</v>
      </c>
      <c r="HW194">
        <f>IMAGINARY(Sheet1!HY196)</f>
        <v>0</v>
      </c>
      <c r="HX194">
        <f>IMAGINARY(Sheet1!HZ196)</f>
        <v>0</v>
      </c>
      <c r="HY194">
        <f>IMAGINARY(Sheet1!IA196)</f>
        <v>0</v>
      </c>
      <c r="HZ194">
        <f>IMAGINARY(Sheet1!IB196)</f>
        <v>0</v>
      </c>
      <c r="IA194">
        <f>IMAGINARY(Sheet1!IC196)</f>
        <v>0</v>
      </c>
      <c r="IB194">
        <f>IMAGINARY(Sheet1!ID196)</f>
        <v>0</v>
      </c>
      <c r="IC194">
        <f>IMAGINARY(Sheet1!IE196)</f>
        <v>0</v>
      </c>
      <c r="ID194">
        <f>IMAGINARY(Sheet1!IF196)</f>
        <v>0</v>
      </c>
      <c r="IE194">
        <f>IMAGINARY(Sheet1!IG196)</f>
        <v>0</v>
      </c>
      <c r="IF194">
        <f>IMAGINARY(Sheet1!IH196)</f>
        <v>0</v>
      </c>
      <c r="IG194">
        <f>IMAGINARY(Sheet1!II196)</f>
        <v>0</v>
      </c>
      <c r="IH194">
        <f>IMAGINARY(Sheet1!IJ196)</f>
        <v>0</v>
      </c>
      <c r="II194">
        <f>IMAGINARY(Sheet1!IK196)</f>
        <v>0</v>
      </c>
      <c r="IJ194">
        <f>IMAGINARY(Sheet1!IL196)</f>
        <v>0</v>
      </c>
      <c r="IK194">
        <f>IMAGINARY(Sheet1!IM196)</f>
        <v>0</v>
      </c>
      <c r="IL194">
        <f>IMAGINARY(Sheet1!IN196)</f>
        <v>0</v>
      </c>
      <c r="IM194">
        <f>IMAGINARY(Sheet1!IO196)</f>
        <v>0</v>
      </c>
      <c r="IN194">
        <f>IMAGINARY(Sheet1!IP196)</f>
        <v>0</v>
      </c>
      <c r="IO194">
        <f>IMAGINARY(Sheet1!IQ196)</f>
        <v>0</v>
      </c>
      <c r="IP194">
        <f>IMAGINARY(Sheet1!IR196)</f>
        <v>0</v>
      </c>
      <c r="IQ194">
        <f>IMAGINARY(Sheet1!IS196)</f>
        <v>0</v>
      </c>
      <c r="IR194">
        <f>IMAGINARY(Sheet1!IT196)</f>
        <v>0</v>
      </c>
      <c r="IS194">
        <f>IMAGINARY(Sheet1!IU196)</f>
        <v>0</v>
      </c>
      <c r="IT194">
        <f>IMAGINARY(Sheet1!IV196)</f>
        <v>0</v>
      </c>
      <c r="IU194">
        <f>IMAGINARY(Sheet1!IW196)</f>
        <v>0</v>
      </c>
      <c r="IV194">
        <f>IMAGINARY(Sheet1!IX196)</f>
        <v>0</v>
      </c>
      <c r="IW194">
        <f>IMAGINARY(Sheet1!IY196)</f>
        <v>0</v>
      </c>
      <c r="IX194">
        <f>IMAGINARY(Sheet1!IZ196)</f>
        <v>0</v>
      </c>
      <c r="IY194">
        <f>IMAGINARY(Sheet1!JA196)</f>
        <v>0</v>
      </c>
      <c r="IZ194">
        <f>IMAGINARY(Sheet1!JB196)</f>
        <v>0</v>
      </c>
      <c r="JA194">
        <f>IMAGINARY(Sheet1!JC196)</f>
        <v>0</v>
      </c>
      <c r="JB194">
        <f>IMAGINARY(Sheet1!JD196)</f>
        <v>0</v>
      </c>
      <c r="JC194">
        <f>IMAGINARY(Sheet1!JE196)</f>
        <v>0</v>
      </c>
      <c r="JD194">
        <f>IMAGINARY(Sheet1!JF196)</f>
        <v>0</v>
      </c>
      <c r="JE194">
        <f>IMAGINARY(Sheet1!JG196)</f>
        <v>0</v>
      </c>
      <c r="JF194">
        <f>IMAGINARY(Sheet1!JH196)</f>
        <v>0</v>
      </c>
      <c r="JG194">
        <f>IMAGINARY(Sheet1!JI196)</f>
        <v>0</v>
      </c>
      <c r="JH194">
        <f>IMAGINARY(Sheet1!JJ196)</f>
        <v>0</v>
      </c>
      <c r="JI194">
        <f>IMAGINARY(Sheet1!JK196)</f>
        <v>0</v>
      </c>
      <c r="JJ194">
        <f>IMAGINARY(Sheet1!JL196)</f>
        <v>0</v>
      </c>
      <c r="JK194">
        <f>IMAGINARY(Sheet1!JM196)</f>
        <v>0</v>
      </c>
      <c r="JL194">
        <f>IMAGINARY(Sheet1!JN196)</f>
        <v>0</v>
      </c>
      <c r="JM194">
        <f>IMAGINARY(Sheet1!JO196)</f>
        <v>0</v>
      </c>
      <c r="JN194">
        <f>IMAGINARY(Sheet1!JP196)</f>
        <v>0</v>
      </c>
      <c r="JO194">
        <f>IMAGINARY(Sheet1!JQ196)</f>
        <v>0</v>
      </c>
      <c r="JP194">
        <f>IMAGINARY(Sheet1!JR196)</f>
        <v>0</v>
      </c>
      <c r="JQ194">
        <f>IMAGINARY(Sheet1!JS196)</f>
        <v>0</v>
      </c>
      <c r="JR194">
        <f>IMAGINARY(Sheet1!JT196)</f>
        <v>0</v>
      </c>
      <c r="JS194">
        <f>IMAGINARY(Sheet1!JU196)</f>
        <v>0</v>
      </c>
      <c r="JT194">
        <f>IMAGINARY(Sheet1!JV196)</f>
        <v>0</v>
      </c>
      <c r="JU194">
        <f>IMAGINARY(Sheet1!JW196)</f>
        <v>0</v>
      </c>
      <c r="JV194">
        <f>IMAGINARY(Sheet1!JX196)</f>
        <v>0</v>
      </c>
      <c r="JW194">
        <f>IMAGINARY(Sheet1!JY196)</f>
        <v>0</v>
      </c>
      <c r="JX194">
        <f>IMAGINARY(Sheet1!JZ196)</f>
        <v>0</v>
      </c>
      <c r="JY194">
        <f>IMAGINARY(Sheet1!KA196)</f>
        <v>0</v>
      </c>
      <c r="JZ194">
        <f>IMAGINARY(Sheet1!KB196)</f>
        <v>0</v>
      </c>
      <c r="KA194">
        <f>IMAGINARY(Sheet1!KC196)</f>
        <v>0</v>
      </c>
      <c r="KB194">
        <f>IMAGINARY(Sheet1!KD196)</f>
        <v>0</v>
      </c>
      <c r="KC194">
        <f>IMAGINARY(Sheet1!KE196)</f>
        <v>0</v>
      </c>
      <c r="KD194">
        <f>IMAGINARY(Sheet1!KF196)</f>
        <v>0</v>
      </c>
      <c r="KE194">
        <f>IMAGINARY(Sheet1!KG196)</f>
        <v>0</v>
      </c>
      <c r="KF194">
        <f>IMAGINARY(Sheet1!KH196)</f>
        <v>0</v>
      </c>
      <c r="KG194">
        <f>IMAGINARY(Sheet1!KI196)</f>
        <v>0</v>
      </c>
      <c r="KH194">
        <f>IMAGINARY(Sheet1!KJ196)</f>
        <v>0</v>
      </c>
      <c r="KI194">
        <f>IMAGINARY(Sheet1!KK196)</f>
        <v>0</v>
      </c>
      <c r="KJ194">
        <f>IMAGINARY(Sheet1!KL196)</f>
        <v>0</v>
      </c>
      <c r="KK194">
        <f>IMAGINARY(Sheet1!KM196)</f>
        <v>0</v>
      </c>
      <c r="KL194">
        <f>IMAGINARY(Sheet1!KN196)</f>
        <v>0</v>
      </c>
      <c r="KM194">
        <f>IMAGINARY(Sheet1!KO196)</f>
        <v>0</v>
      </c>
      <c r="KN194">
        <f>IMAGINARY(Sheet1!KP196)</f>
        <v>0</v>
      </c>
    </row>
    <row r="195" spans="1:300" x14ac:dyDescent="0.25">
      <c r="A195">
        <f>IMAGINARY(Sheet1!C197)</f>
        <v>0</v>
      </c>
      <c r="B195">
        <f>IMAGINARY(Sheet1!D197)</f>
        <v>0</v>
      </c>
      <c r="C195">
        <f>IMAGINARY(Sheet1!E197)</f>
        <v>0</v>
      </c>
      <c r="D195">
        <f>IMAGINARY(Sheet1!F197)</f>
        <v>0</v>
      </c>
      <c r="E195">
        <f>IMAGINARY(Sheet1!G197)</f>
        <v>0</v>
      </c>
      <c r="F195">
        <f>IMAGINARY(Sheet1!H197)</f>
        <v>0</v>
      </c>
      <c r="G195">
        <f>IMAGINARY(Sheet1!I197)</f>
        <v>0</v>
      </c>
      <c r="H195">
        <f>IMAGINARY(Sheet1!J197)</f>
        <v>0</v>
      </c>
      <c r="I195">
        <f>IMAGINARY(Sheet1!K197)</f>
        <v>0</v>
      </c>
      <c r="J195">
        <f>IMAGINARY(Sheet1!L197)</f>
        <v>0</v>
      </c>
      <c r="K195">
        <f>IMAGINARY(Sheet1!M197)</f>
        <v>0</v>
      </c>
      <c r="L195">
        <f>IMAGINARY(Sheet1!N197)</f>
        <v>0</v>
      </c>
      <c r="M195">
        <f>IMAGINARY(Sheet1!O197)</f>
        <v>0</v>
      </c>
      <c r="N195">
        <f>IMAGINARY(Sheet1!P197)</f>
        <v>0</v>
      </c>
      <c r="O195">
        <f>IMAGINARY(Sheet1!Q197)</f>
        <v>0</v>
      </c>
      <c r="P195">
        <f>IMAGINARY(Sheet1!R197)</f>
        <v>0</v>
      </c>
      <c r="Q195">
        <f>IMAGINARY(Sheet1!S197)</f>
        <v>0</v>
      </c>
      <c r="R195">
        <f>IMAGINARY(Sheet1!T197)</f>
        <v>0</v>
      </c>
      <c r="S195">
        <f>IMAGINARY(Sheet1!U197)</f>
        <v>0</v>
      </c>
      <c r="T195">
        <f>IMAGINARY(Sheet1!V197)</f>
        <v>0</v>
      </c>
      <c r="U195">
        <f>IMAGINARY(Sheet1!W197)</f>
        <v>0</v>
      </c>
      <c r="V195">
        <f>IMAGINARY(Sheet1!X197)</f>
        <v>0</v>
      </c>
      <c r="W195">
        <f>IMAGINARY(Sheet1!Y197)</f>
        <v>0</v>
      </c>
      <c r="X195">
        <f>IMAGINARY(Sheet1!Z197)</f>
        <v>0</v>
      </c>
      <c r="Y195">
        <f>IMAGINARY(Sheet1!AA197)</f>
        <v>0</v>
      </c>
      <c r="Z195">
        <f>IMAGINARY(Sheet1!AB197)</f>
        <v>0</v>
      </c>
      <c r="AA195">
        <f>IMAGINARY(Sheet1!AC197)</f>
        <v>0</v>
      </c>
      <c r="AB195">
        <f>IMAGINARY(Sheet1!AD197)</f>
        <v>0</v>
      </c>
      <c r="AC195">
        <f>IMAGINARY(Sheet1!AE197)</f>
        <v>0</v>
      </c>
      <c r="AD195">
        <f>IMAGINARY(Sheet1!AF197)</f>
        <v>0</v>
      </c>
      <c r="AE195">
        <f>IMAGINARY(Sheet1!AG197)</f>
        <v>0</v>
      </c>
      <c r="AF195">
        <f>IMAGINARY(Sheet1!AH197)</f>
        <v>0</v>
      </c>
      <c r="AG195">
        <f>IMAGINARY(Sheet1!AI197)</f>
        <v>0</v>
      </c>
      <c r="AH195">
        <f>IMAGINARY(Sheet1!AJ197)</f>
        <v>0</v>
      </c>
      <c r="AI195">
        <f>IMAGINARY(Sheet1!AK197)</f>
        <v>0</v>
      </c>
      <c r="AJ195">
        <f>IMAGINARY(Sheet1!AL197)</f>
        <v>0</v>
      </c>
      <c r="AK195">
        <f>IMAGINARY(Sheet1!AM197)</f>
        <v>0</v>
      </c>
      <c r="AL195">
        <f>IMAGINARY(Sheet1!AN197)</f>
        <v>0</v>
      </c>
      <c r="AM195">
        <f>IMAGINARY(Sheet1!AO197)</f>
        <v>0</v>
      </c>
      <c r="AN195">
        <f>IMAGINARY(Sheet1!AP197)</f>
        <v>0</v>
      </c>
      <c r="AO195">
        <f>IMAGINARY(Sheet1!AQ197)</f>
        <v>0</v>
      </c>
      <c r="AP195">
        <f>IMAGINARY(Sheet1!AR197)</f>
        <v>0</v>
      </c>
      <c r="AQ195">
        <f>IMAGINARY(Sheet1!AS197)</f>
        <v>0</v>
      </c>
      <c r="AR195">
        <f>IMAGINARY(Sheet1!AT197)</f>
        <v>0</v>
      </c>
      <c r="AS195">
        <f>IMAGINARY(Sheet1!AU197)</f>
        <v>0</v>
      </c>
      <c r="AT195">
        <f>IMAGINARY(Sheet1!AV197)</f>
        <v>0</v>
      </c>
      <c r="AU195">
        <f>IMAGINARY(Sheet1!AW197)</f>
        <v>0</v>
      </c>
      <c r="AV195">
        <f>IMAGINARY(Sheet1!AX197)</f>
        <v>0</v>
      </c>
      <c r="AW195">
        <f>IMAGINARY(Sheet1!AY197)</f>
        <v>0</v>
      </c>
      <c r="AX195">
        <f>IMAGINARY(Sheet1!AZ197)</f>
        <v>0</v>
      </c>
      <c r="AY195">
        <f>IMAGINARY(Sheet1!BA197)</f>
        <v>0</v>
      </c>
      <c r="AZ195">
        <f>IMAGINARY(Sheet1!BB197)</f>
        <v>0</v>
      </c>
      <c r="BA195">
        <f>IMAGINARY(Sheet1!BC197)</f>
        <v>0</v>
      </c>
      <c r="BB195">
        <f>IMAGINARY(Sheet1!BD197)</f>
        <v>0</v>
      </c>
      <c r="BC195">
        <f>IMAGINARY(Sheet1!BE197)</f>
        <v>0</v>
      </c>
      <c r="BD195">
        <f>IMAGINARY(Sheet1!BF197)</f>
        <v>0</v>
      </c>
      <c r="BE195">
        <f>IMAGINARY(Sheet1!BG197)</f>
        <v>0</v>
      </c>
      <c r="BF195">
        <f>IMAGINARY(Sheet1!BH197)</f>
        <v>0</v>
      </c>
      <c r="BG195">
        <f>IMAGINARY(Sheet1!BI197)</f>
        <v>0</v>
      </c>
      <c r="BH195">
        <f>IMAGINARY(Sheet1!BJ197)</f>
        <v>0</v>
      </c>
      <c r="BI195">
        <f>IMAGINARY(Sheet1!BK197)</f>
        <v>0</v>
      </c>
      <c r="BJ195">
        <f>IMAGINARY(Sheet1!BL197)</f>
        <v>0</v>
      </c>
      <c r="BK195">
        <f>IMAGINARY(Sheet1!BM197)</f>
        <v>0</v>
      </c>
      <c r="BL195">
        <f>IMAGINARY(Sheet1!BN197)</f>
        <v>0</v>
      </c>
      <c r="BM195">
        <f>IMAGINARY(Sheet1!BO197)</f>
        <v>0</v>
      </c>
      <c r="BN195">
        <f>IMAGINARY(Sheet1!BP197)</f>
        <v>0</v>
      </c>
      <c r="BO195">
        <f>IMAGINARY(Sheet1!BQ197)</f>
        <v>0</v>
      </c>
      <c r="BP195">
        <f>IMAGINARY(Sheet1!BR197)</f>
        <v>0</v>
      </c>
      <c r="BQ195">
        <f>IMAGINARY(Sheet1!BS197)</f>
        <v>0</v>
      </c>
      <c r="BR195">
        <f>IMAGINARY(Sheet1!BT197)</f>
        <v>0</v>
      </c>
      <c r="BS195">
        <f>IMAGINARY(Sheet1!BU197)</f>
        <v>0</v>
      </c>
      <c r="BT195">
        <f>IMAGINARY(Sheet1!BV197)</f>
        <v>0</v>
      </c>
      <c r="BU195">
        <f>IMAGINARY(Sheet1!BW197)</f>
        <v>0</v>
      </c>
      <c r="BV195">
        <f>IMAGINARY(Sheet1!BX197)</f>
        <v>0</v>
      </c>
      <c r="BW195">
        <f>IMAGINARY(Sheet1!BY197)</f>
        <v>0</v>
      </c>
      <c r="BX195">
        <f>IMAGINARY(Sheet1!BZ197)</f>
        <v>0</v>
      </c>
      <c r="BY195">
        <f>IMAGINARY(Sheet1!CA197)</f>
        <v>0</v>
      </c>
      <c r="BZ195">
        <f>IMAGINARY(Sheet1!CB197)</f>
        <v>0</v>
      </c>
      <c r="CA195">
        <f>IMAGINARY(Sheet1!CC197)</f>
        <v>0</v>
      </c>
      <c r="CB195">
        <f>IMAGINARY(Sheet1!CD197)</f>
        <v>0</v>
      </c>
      <c r="CC195">
        <f>IMAGINARY(Sheet1!CE197)</f>
        <v>0</v>
      </c>
      <c r="CD195">
        <f>IMAGINARY(Sheet1!CF197)</f>
        <v>0</v>
      </c>
      <c r="CE195">
        <f>IMAGINARY(Sheet1!CG197)</f>
        <v>0</v>
      </c>
      <c r="CF195">
        <f>IMAGINARY(Sheet1!CH197)</f>
        <v>0</v>
      </c>
      <c r="CG195">
        <f>IMAGINARY(Sheet1!CI197)</f>
        <v>0</v>
      </c>
      <c r="CH195">
        <f>IMAGINARY(Sheet1!CJ197)</f>
        <v>0</v>
      </c>
      <c r="CI195">
        <f>IMAGINARY(Sheet1!CK197)</f>
        <v>0</v>
      </c>
      <c r="CJ195">
        <f>IMAGINARY(Sheet1!CL197)</f>
        <v>0</v>
      </c>
      <c r="CK195">
        <f>IMAGINARY(Sheet1!CM197)</f>
        <v>0</v>
      </c>
      <c r="CL195">
        <f>IMAGINARY(Sheet1!CN197)</f>
        <v>0</v>
      </c>
      <c r="CM195">
        <f>IMAGINARY(Sheet1!CO197)</f>
        <v>0</v>
      </c>
      <c r="CN195">
        <f>IMAGINARY(Sheet1!CP197)</f>
        <v>0</v>
      </c>
      <c r="CO195">
        <f>IMAGINARY(Sheet1!CQ197)</f>
        <v>0</v>
      </c>
      <c r="CP195">
        <f>IMAGINARY(Sheet1!CR197)</f>
        <v>0</v>
      </c>
      <c r="CQ195">
        <f>IMAGINARY(Sheet1!CS197)</f>
        <v>0</v>
      </c>
      <c r="CR195">
        <f>IMAGINARY(Sheet1!CT197)</f>
        <v>0</v>
      </c>
      <c r="CS195">
        <f>IMAGINARY(Sheet1!CU197)</f>
        <v>0</v>
      </c>
      <c r="CT195">
        <f>IMAGINARY(Sheet1!CV197)</f>
        <v>0</v>
      </c>
      <c r="CU195">
        <f>IMAGINARY(Sheet1!CW197)</f>
        <v>0</v>
      </c>
      <c r="CV195">
        <f>IMAGINARY(Sheet1!CX197)</f>
        <v>0</v>
      </c>
      <c r="CW195">
        <f>IMAGINARY(Sheet1!CY197)</f>
        <v>0</v>
      </c>
      <c r="CX195">
        <f>IMAGINARY(Sheet1!CZ197)</f>
        <v>0</v>
      </c>
      <c r="CY195">
        <f>IMAGINARY(Sheet1!DA197)</f>
        <v>0</v>
      </c>
      <c r="CZ195">
        <f>IMAGINARY(Sheet1!DB197)</f>
        <v>0</v>
      </c>
      <c r="DA195">
        <f>IMAGINARY(Sheet1!DC197)</f>
        <v>0</v>
      </c>
      <c r="DB195">
        <f>IMAGINARY(Sheet1!DD197)</f>
        <v>0</v>
      </c>
      <c r="DC195">
        <f>IMAGINARY(Sheet1!DE197)</f>
        <v>0</v>
      </c>
      <c r="DD195">
        <f>IMAGINARY(Sheet1!DF197)</f>
        <v>0</v>
      </c>
      <c r="DE195">
        <f>IMAGINARY(Sheet1!DG197)</f>
        <v>0</v>
      </c>
      <c r="DF195">
        <f>IMAGINARY(Sheet1!DH197)</f>
        <v>0</v>
      </c>
      <c r="DG195">
        <f>IMAGINARY(Sheet1!DI197)</f>
        <v>0</v>
      </c>
      <c r="DH195">
        <f>IMAGINARY(Sheet1!DJ197)</f>
        <v>0</v>
      </c>
      <c r="DI195">
        <f>IMAGINARY(Sheet1!DK197)</f>
        <v>0</v>
      </c>
      <c r="DJ195">
        <f>IMAGINARY(Sheet1!DL197)</f>
        <v>0</v>
      </c>
      <c r="DK195">
        <f>IMAGINARY(Sheet1!DM197)</f>
        <v>0</v>
      </c>
      <c r="DL195">
        <f>IMAGINARY(Sheet1!DN197)</f>
        <v>0</v>
      </c>
      <c r="DM195">
        <f>IMAGINARY(Sheet1!DO197)</f>
        <v>0</v>
      </c>
      <c r="DN195">
        <f>IMAGINARY(Sheet1!DP197)</f>
        <v>0</v>
      </c>
      <c r="DO195">
        <f>IMAGINARY(Sheet1!DQ197)</f>
        <v>0</v>
      </c>
      <c r="DP195">
        <f>IMAGINARY(Sheet1!DR197)</f>
        <v>0</v>
      </c>
      <c r="DQ195">
        <f>IMAGINARY(Sheet1!DS197)</f>
        <v>0</v>
      </c>
      <c r="DR195">
        <f>IMAGINARY(Sheet1!DT197)</f>
        <v>0</v>
      </c>
      <c r="DS195">
        <f>IMAGINARY(Sheet1!DU197)</f>
        <v>0</v>
      </c>
      <c r="DT195">
        <f>IMAGINARY(Sheet1!DV197)</f>
        <v>0</v>
      </c>
      <c r="DU195">
        <f>IMAGINARY(Sheet1!DW197)</f>
        <v>0</v>
      </c>
      <c r="DV195">
        <f>IMAGINARY(Sheet1!DX197)</f>
        <v>0</v>
      </c>
      <c r="DW195">
        <f>IMAGINARY(Sheet1!DY197)</f>
        <v>0</v>
      </c>
      <c r="DX195">
        <f>IMAGINARY(Sheet1!DZ197)</f>
        <v>0</v>
      </c>
      <c r="DY195">
        <f>IMAGINARY(Sheet1!EA197)</f>
        <v>0</v>
      </c>
      <c r="DZ195">
        <f>IMAGINARY(Sheet1!EB197)</f>
        <v>0</v>
      </c>
      <c r="EA195">
        <f>IMAGINARY(Sheet1!EC197)</f>
        <v>0</v>
      </c>
      <c r="EB195">
        <f>IMAGINARY(Sheet1!ED197)</f>
        <v>0</v>
      </c>
      <c r="EC195">
        <f>IMAGINARY(Sheet1!EE197)</f>
        <v>0</v>
      </c>
      <c r="ED195">
        <f>IMAGINARY(Sheet1!EF197)</f>
        <v>0</v>
      </c>
      <c r="EE195">
        <f>IMAGINARY(Sheet1!EG197)</f>
        <v>0</v>
      </c>
      <c r="EF195">
        <f>IMAGINARY(Sheet1!EH197)</f>
        <v>0</v>
      </c>
      <c r="EG195">
        <f>IMAGINARY(Sheet1!EI197)</f>
        <v>0</v>
      </c>
      <c r="EH195">
        <f>IMAGINARY(Sheet1!EJ197)</f>
        <v>0</v>
      </c>
      <c r="EI195">
        <f>IMAGINARY(Sheet1!EK197)</f>
        <v>0</v>
      </c>
      <c r="EJ195">
        <f>IMAGINARY(Sheet1!EL197)</f>
        <v>0</v>
      </c>
      <c r="EK195">
        <f>IMAGINARY(Sheet1!EM197)</f>
        <v>0</v>
      </c>
      <c r="EL195">
        <f>IMAGINARY(Sheet1!EN197)</f>
        <v>0</v>
      </c>
      <c r="EM195">
        <f>IMAGINARY(Sheet1!EO197)</f>
        <v>0</v>
      </c>
      <c r="EN195">
        <f>IMAGINARY(Sheet1!EP197)</f>
        <v>0</v>
      </c>
      <c r="EO195">
        <f>IMAGINARY(Sheet1!EQ197)</f>
        <v>0</v>
      </c>
      <c r="EP195">
        <f>IMAGINARY(Sheet1!ER197)</f>
        <v>0</v>
      </c>
      <c r="EQ195">
        <f>IMAGINARY(Sheet1!ES197)</f>
        <v>0</v>
      </c>
      <c r="ER195">
        <f>IMAGINARY(Sheet1!ET197)</f>
        <v>0</v>
      </c>
      <c r="ES195">
        <f>IMAGINARY(Sheet1!EU197)</f>
        <v>0</v>
      </c>
      <c r="ET195">
        <f>IMAGINARY(Sheet1!EV197)</f>
        <v>0</v>
      </c>
      <c r="EU195">
        <f>IMAGINARY(Sheet1!EW197)</f>
        <v>0</v>
      </c>
      <c r="EV195">
        <f>IMAGINARY(Sheet1!EX197)</f>
        <v>0</v>
      </c>
      <c r="EW195">
        <f>IMAGINARY(Sheet1!EY197)</f>
        <v>0</v>
      </c>
      <c r="EX195">
        <f>IMAGINARY(Sheet1!EZ197)</f>
        <v>0</v>
      </c>
      <c r="EY195">
        <f>IMAGINARY(Sheet1!FA197)</f>
        <v>0</v>
      </c>
      <c r="EZ195">
        <f>IMAGINARY(Sheet1!FB197)</f>
        <v>0</v>
      </c>
      <c r="FA195">
        <f>IMAGINARY(Sheet1!FC197)</f>
        <v>0</v>
      </c>
      <c r="FB195">
        <f>IMAGINARY(Sheet1!FD197)</f>
        <v>0</v>
      </c>
      <c r="FC195">
        <f>IMAGINARY(Sheet1!FE197)</f>
        <v>0</v>
      </c>
      <c r="FD195">
        <f>IMAGINARY(Sheet1!FF197)</f>
        <v>0</v>
      </c>
      <c r="FE195">
        <f>IMAGINARY(Sheet1!FG197)</f>
        <v>0</v>
      </c>
      <c r="FF195">
        <f>IMAGINARY(Sheet1!FH197)</f>
        <v>0</v>
      </c>
      <c r="FG195">
        <f>IMAGINARY(Sheet1!FI197)</f>
        <v>0</v>
      </c>
      <c r="FH195">
        <f>IMAGINARY(Sheet1!FJ197)</f>
        <v>0</v>
      </c>
      <c r="FI195">
        <f>IMAGINARY(Sheet1!FK197)</f>
        <v>0</v>
      </c>
      <c r="FJ195">
        <f>IMAGINARY(Sheet1!FL197)</f>
        <v>0</v>
      </c>
      <c r="FK195">
        <f>IMAGINARY(Sheet1!FM197)</f>
        <v>0</v>
      </c>
      <c r="FL195">
        <f>IMAGINARY(Sheet1!FN197)</f>
        <v>0</v>
      </c>
      <c r="FM195">
        <f>IMAGINARY(Sheet1!FO197)</f>
        <v>0</v>
      </c>
      <c r="FN195">
        <f>IMAGINARY(Sheet1!FP197)</f>
        <v>0</v>
      </c>
      <c r="FO195">
        <f>IMAGINARY(Sheet1!FQ197)</f>
        <v>0</v>
      </c>
      <c r="FP195">
        <f>IMAGINARY(Sheet1!FR197)</f>
        <v>0</v>
      </c>
      <c r="FQ195">
        <f>IMAGINARY(Sheet1!FS197)</f>
        <v>0</v>
      </c>
      <c r="FR195">
        <f>IMAGINARY(Sheet1!FT197)</f>
        <v>0</v>
      </c>
      <c r="FS195">
        <f>IMAGINARY(Sheet1!FU197)</f>
        <v>0</v>
      </c>
      <c r="FT195">
        <f>IMAGINARY(Sheet1!FV197)</f>
        <v>0</v>
      </c>
      <c r="FU195">
        <f>IMAGINARY(Sheet1!FW197)</f>
        <v>0</v>
      </c>
      <c r="FV195">
        <f>IMAGINARY(Sheet1!FX197)</f>
        <v>0</v>
      </c>
      <c r="FW195">
        <f>IMAGINARY(Sheet1!FY197)</f>
        <v>0</v>
      </c>
      <c r="FX195">
        <f>IMAGINARY(Sheet1!FZ197)</f>
        <v>0</v>
      </c>
      <c r="FY195">
        <f>IMAGINARY(Sheet1!GA197)</f>
        <v>0</v>
      </c>
      <c r="FZ195">
        <f>IMAGINARY(Sheet1!GB197)</f>
        <v>0</v>
      </c>
      <c r="GA195">
        <f>IMAGINARY(Sheet1!GC197)</f>
        <v>0</v>
      </c>
      <c r="GB195">
        <f>IMAGINARY(Sheet1!GD197)</f>
        <v>0</v>
      </c>
      <c r="GC195">
        <f>IMAGINARY(Sheet1!GE197)</f>
        <v>0</v>
      </c>
      <c r="GD195">
        <f>IMAGINARY(Sheet1!GF197)</f>
        <v>0</v>
      </c>
      <c r="GE195">
        <f>IMAGINARY(Sheet1!GG197)</f>
        <v>0</v>
      </c>
      <c r="GF195">
        <f>IMAGINARY(Sheet1!GH197)</f>
        <v>0</v>
      </c>
      <c r="GG195">
        <f>IMAGINARY(Sheet1!GI197)</f>
        <v>0</v>
      </c>
      <c r="GH195">
        <f>IMAGINARY(Sheet1!GJ197)</f>
        <v>0</v>
      </c>
      <c r="GI195">
        <f>IMAGINARY(Sheet1!GK197)</f>
        <v>0</v>
      </c>
      <c r="GJ195">
        <f>IMAGINARY(Sheet1!GL197)</f>
        <v>0</v>
      </c>
      <c r="GK195">
        <f>IMAGINARY(Sheet1!GM197)</f>
        <v>0</v>
      </c>
      <c r="GL195">
        <f>IMAGINARY(Sheet1!GN197)</f>
        <v>38.89</v>
      </c>
      <c r="GM195">
        <f>IMAGINARY(Sheet1!GO197)</f>
        <v>-58.86</v>
      </c>
      <c r="GN195">
        <f>IMAGINARY(Sheet1!GP197)</f>
        <v>19.989999999999998</v>
      </c>
      <c r="GO195">
        <f>IMAGINARY(Sheet1!GQ197)</f>
        <v>0</v>
      </c>
      <c r="GP195">
        <f>IMAGINARY(Sheet1!GR197)</f>
        <v>0</v>
      </c>
      <c r="GQ195">
        <f>IMAGINARY(Sheet1!GS197)</f>
        <v>0</v>
      </c>
      <c r="GR195">
        <f>IMAGINARY(Sheet1!GT197)</f>
        <v>0</v>
      </c>
      <c r="GS195">
        <f>IMAGINARY(Sheet1!GU197)</f>
        <v>0</v>
      </c>
      <c r="GT195">
        <f>IMAGINARY(Sheet1!GV197)</f>
        <v>0</v>
      </c>
      <c r="GU195">
        <f>IMAGINARY(Sheet1!GW197)</f>
        <v>0</v>
      </c>
      <c r="GV195">
        <f>IMAGINARY(Sheet1!GX197)</f>
        <v>0</v>
      </c>
      <c r="GW195">
        <f>IMAGINARY(Sheet1!GY197)</f>
        <v>0</v>
      </c>
      <c r="GX195">
        <f>IMAGINARY(Sheet1!GZ197)</f>
        <v>0</v>
      </c>
      <c r="GY195">
        <f>IMAGINARY(Sheet1!HA197)</f>
        <v>0</v>
      </c>
      <c r="GZ195">
        <f>IMAGINARY(Sheet1!HB197)</f>
        <v>0</v>
      </c>
      <c r="HA195">
        <f>IMAGINARY(Sheet1!HC197)</f>
        <v>0</v>
      </c>
      <c r="HB195">
        <f>IMAGINARY(Sheet1!HD197)</f>
        <v>0</v>
      </c>
      <c r="HC195">
        <f>IMAGINARY(Sheet1!HE197)</f>
        <v>0</v>
      </c>
      <c r="HD195">
        <f>IMAGINARY(Sheet1!HF197)</f>
        <v>0</v>
      </c>
      <c r="HE195">
        <f>IMAGINARY(Sheet1!HG197)</f>
        <v>0</v>
      </c>
      <c r="HF195">
        <f>IMAGINARY(Sheet1!HH197)</f>
        <v>0</v>
      </c>
      <c r="HG195">
        <f>IMAGINARY(Sheet1!HI197)</f>
        <v>0</v>
      </c>
      <c r="HH195">
        <f>IMAGINARY(Sheet1!HJ197)</f>
        <v>0</v>
      </c>
      <c r="HI195">
        <f>IMAGINARY(Sheet1!HK197)</f>
        <v>0</v>
      </c>
      <c r="HJ195">
        <f>IMAGINARY(Sheet1!HL197)</f>
        <v>0</v>
      </c>
      <c r="HK195">
        <f>IMAGINARY(Sheet1!HM197)</f>
        <v>0</v>
      </c>
      <c r="HL195">
        <f>IMAGINARY(Sheet1!HN197)</f>
        <v>0</v>
      </c>
      <c r="HM195">
        <f>IMAGINARY(Sheet1!HO197)</f>
        <v>0</v>
      </c>
      <c r="HN195">
        <f>IMAGINARY(Sheet1!HP197)</f>
        <v>0</v>
      </c>
      <c r="HO195">
        <f>IMAGINARY(Sheet1!HQ197)</f>
        <v>0</v>
      </c>
      <c r="HP195">
        <f>IMAGINARY(Sheet1!HR197)</f>
        <v>0</v>
      </c>
      <c r="HQ195">
        <f>IMAGINARY(Sheet1!HS197)</f>
        <v>0</v>
      </c>
      <c r="HR195">
        <f>IMAGINARY(Sheet1!HT197)</f>
        <v>0</v>
      </c>
      <c r="HS195">
        <f>IMAGINARY(Sheet1!HU197)</f>
        <v>0</v>
      </c>
      <c r="HT195">
        <f>IMAGINARY(Sheet1!HV197)</f>
        <v>0</v>
      </c>
      <c r="HU195">
        <f>IMAGINARY(Sheet1!HW197)</f>
        <v>0</v>
      </c>
      <c r="HV195">
        <f>IMAGINARY(Sheet1!HX197)</f>
        <v>0</v>
      </c>
      <c r="HW195">
        <f>IMAGINARY(Sheet1!HY197)</f>
        <v>0</v>
      </c>
      <c r="HX195">
        <f>IMAGINARY(Sheet1!HZ197)</f>
        <v>0</v>
      </c>
      <c r="HY195">
        <f>IMAGINARY(Sheet1!IA197)</f>
        <v>0</v>
      </c>
      <c r="HZ195">
        <f>IMAGINARY(Sheet1!IB197)</f>
        <v>0</v>
      </c>
      <c r="IA195">
        <f>IMAGINARY(Sheet1!IC197)</f>
        <v>0</v>
      </c>
      <c r="IB195">
        <f>IMAGINARY(Sheet1!ID197)</f>
        <v>0</v>
      </c>
      <c r="IC195">
        <f>IMAGINARY(Sheet1!IE197)</f>
        <v>0</v>
      </c>
      <c r="ID195">
        <f>IMAGINARY(Sheet1!IF197)</f>
        <v>0</v>
      </c>
      <c r="IE195">
        <f>IMAGINARY(Sheet1!IG197)</f>
        <v>0</v>
      </c>
      <c r="IF195">
        <f>IMAGINARY(Sheet1!IH197)</f>
        <v>0</v>
      </c>
      <c r="IG195">
        <f>IMAGINARY(Sheet1!II197)</f>
        <v>0</v>
      </c>
      <c r="IH195">
        <f>IMAGINARY(Sheet1!IJ197)</f>
        <v>0</v>
      </c>
      <c r="II195">
        <f>IMAGINARY(Sheet1!IK197)</f>
        <v>0</v>
      </c>
      <c r="IJ195">
        <f>IMAGINARY(Sheet1!IL197)</f>
        <v>0</v>
      </c>
      <c r="IK195">
        <f>IMAGINARY(Sheet1!IM197)</f>
        <v>0</v>
      </c>
      <c r="IL195">
        <f>IMAGINARY(Sheet1!IN197)</f>
        <v>0</v>
      </c>
      <c r="IM195">
        <f>IMAGINARY(Sheet1!IO197)</f>
        <v>0</v>
      </c>
      <c r="IN195">
        <f>IMAGINARY(Sheet1!IP197)</f>
        <v>0</v>
      </c>
      <c r="IO195">
        <f>IMAGINARY(Sheet1!IQ197)</f>
        <v>0</v>
      </c>
      <c r="IP195">
        <f>IMAGINARY(Sheet1!IR197)</f>
        <v>0</v>
      </c>
      <c r="IQ195">
        <f>IMAGINARY(Sheet1!IS197)</f>
        <v>0</v>
      </c>
      <c r="IR195">
        <f>IMAGINARY(Sheet1!IT197)</f>
        <v>0</v>
      </c>
      <c r="IS195">
        <f>IMAGINARY(Sheet1!IU197)</f>
        <v>0</v>
      </c>
      <c r="IT195">
        <f>IMAGINARY(Sheet1!IV197)</f>
        <v>0</v>
      </c>
      <c r="IU195">
        <f>IMAGINARY(Sheet1!IW197)</f>
        <v>0</v>
      </c>
      <c r="IV195">
        <f>IMAGINARY(Sheet1!IX197)</f>
        <v>0</v>
      </c>
      <c r="IW195">
        <f>IMAGINARY(Sheet1!IY197)</f>
        <v>0</v>
      </c>
      <c r="IX195">
        <f>IMAGINARY(Sheet1!IZ197)</f>
        <v>0</v>
      </c>
      <c r="IY195">
        <f>IMAGINARY(Sheet1!JA197)</f>
        <v>0</v>
      </c>
      <c r="IZ195">
        <f>IMAGINARY(Sheet1!JB197)</f>
        <v>0</v>
      </c>
      <c r="JA195">
        <f>IMAGINARY(Sheet1!JC197)</f>
        <v>0</v>
      </c>
      <c r="JB195">
        <f>IMAGINARY(Sheet1!JD197)</f>
        <v>0</v>
      </c>
      <c r="JC195">
        <f>IMAGINARY(Sheet1!JE197)</f>
        <v>0</v>
      </c>
      <c r="JD195">
        <f>IMAGINARY(Sheet1!JF197)</f>
        <v>0</v>
      </c>
      <c r="JE195">
        <f>IMAGINARY(Sheet1!JG197)</f>
        <v>0</v>
      </c>
      <c r="JF195">
        <f>IMAGINARY(Sheet1!JH197)</f>
        <v>0</v>
      </c>
      <c r="JG195">
        <f>IMAGINARY(Sheet1!JI197)</f>
        <v>0</v>
      </c>
      <c r="JH195">
        <f>IMAGINARY(Sheet1!JJ197)</f>
        <v>0</v>
      </c>
      <c r="JI195">
        <f>IMAGINARY(Sheet1!JK197)</f>
        <v>0</v>
      </c>
      <c r="JJ195">
        <f>IMAGINARY(Sheet1!JL197)</f>
        <v>0</v>
      </c>
      <c r="JK195">
        <f>IMAGINARY(Sheet1!JM197)</f>
        <v>0</v>
      </c>
      <c r="JL195">
        <f>IMAGINARY(Sheet1!JN197)</f>
        <v>0</v>
      </c>
      <c r="JM195">
        <f>IMAGINARY(Sheet1!JO197)</f>
        <v>0</v>
      </c>
      <c r="JN195">
        <f>IMAGINARY(Sheet1!JP197)</f>
        <v>0</v>
      </c>
      <c r="JO195">
        <f>IMAGINARY(Sheet1!JQ197)</f>
        <v>0</v>
      </c>
      <c r="JP195">
        <f>IMAGINARY(Sheet1!JR197)</f>
        <v>0</v>
      </c>
      <c r="JQ195">
        <f>IMAGINARY(Sheet1!JS197)</f>
        <v>0</v>
      </c>
      <c r="JR195">
        <f>IMAGINARY(Sheet1!JT197)</f>
        <v>0</v>
      </c>
      <c r="JS195">
        <f>IMAGINARY(Sheet1!JU197)</f>
        <v>0</v>
      </c>
      <c r="JT195">
        <f>IMAGINARY(Sheet1!JV197)</f>
        <v>0</v>
      </c>
      <c r="JU195">
        <f>IMAGINARY(Sheet1!JW197)</f>
        <v>0</v>
      </c>
      <c r="JV195">
        <f>IMAGINARY(Sheet1!JX197)</f>
        <v>0</v>
      </c>
      <c r="JW195">
        <f>IMAGINARY(Sheet1!JY197)</f>
        <v>0</v>
      </c>
      <c r="JX195">
        <f>IMAGINARY(Sheet1!JZ197)</f>
        <v>0</v>
      </c>
      <c r="JY195">
        <f>IMAGINARY(Sheet1!KA197)</f>
        <v>0</v>
      </c>
      <c r="JZ195">
        <f>IMAGINARY(Sheet1!KB197)</f>
        <v>0</v>
      </c>
      <c r="KA195">
        <f>IMAGINARY(Sheet1!KC197)</f>
        <v>0</v>
      </c>
      <c r="KB195">
        <f>IMAGINARY(Sheet1!KD197)</f>
        <v>0</v>
      </c>
      <c r="KC195">
        <f>IMAGINARY(Sheet1!KE197)</f>
        <v>0</v>
      </c>
      <c r="KD195">
        <f>IMAGINARY(Sheet1!KF197)</f>
        <v>0</v>
      </c>
      <c r="KE195">
        <f>IMAGINARY(Sheet1!KG197)</f>
        <v>0</v>
      </c>
      <c r="KF195">
        <f>IMAGINARY(Sheet1!KH197)</f>
        <v>0</v>
      </c>
      <c r="KG195">
        <f>IMAGINARY(Sheet1!KI197)</f>
        <v>0</v>
      </c>
      <c r="KH195">
        <f>IMAGINARY(Sheet1!KJ197)</f>
        <v>0</v>
      </c>
      <c r="KI195">
        <f>IMAGINARY(Sheet1!KK197)</f>
        <v>0</v>
      </c>
      <c r="KJ195">
        <f>IMAGINARY(Sheet1!KL197)</f>
        <v>0</v>
      </c>
      <c r="KK195">
        <f>IMAGINARY(Sheet1!KM197)</f>
        <v>0</v>
      </c>
      <c r="KL195">
        <f>IMAGINARY(Sheet1!KN197)</f>
        <v>0</v>
      </c>
      <c r="KM195">
        <f>IMAGINARY(Sheet1!KO197)</f>
        <v>0</v>
      </c>
      <c r="KN195">
        <f>IMAGINARY(Sheet1!KP197)</f>
        <v>0</v>
      </c>
    </row>
    <row r="196" spans="1:300" x14ac:dyDescent="0.25">
      <c r="A196">
        <f>IMAGINARY(Sheet1!C198)</f>
        <v>0</v>
      </c>
      <c r="B196">
        <f>IMAGINARY(Sheet1!D198)</f>
        <v>0</v>
      </c>
      <c r="C196">
        <f>IMAGINARY(Sheet1!E198)</f>
        <v>0</v>
      </c>
      <c r="D196">
        <f>IMAGINARY(Sheet1!F198)</f>
        <v>0</v>
      </c>
      <c r="E196">
        <f>IMAGINARY(Sheet1!G198)</f>
        <v>0</v>
      </c>
      <c r="F196">
        <f>IMAGINARY(Sheet1!H198)</f>
        <v>0</v>
      </c>
      <c r="G196">
        <f>IMAGINARY(Sheet1!I198)</f>
        <v>0</v>
      </c>
      <c r="H196">
        <f>IMAGINARY(Sheet1!J198)</f>
        <v>0</v>
      </c>
      <c r="I196">
        <f>IMAGINARY(Sheet1!K198)</f>
        <v>0</v>
      </c>
      <c r="J196">
        <f>IMAGINARY(Sheet1!L198)</f>
        <v>0</v>
      </c>
      <c r="K196">
        <f>IMAGINARY(Sheet1!M198)</f>
        <v>0</v>
      </c>
      <c r="L196">
        <f>IMAGINARY(Sheet1!N198)</f>
        <v>0</v>
      </c>
      <c r="M196">
        <f>IMAGINARY(Sheet1!O198)</f>
        <v>0</v>
      </c>
      <c r="N196">
        <f>IMAGINARY(Sheet1!P198)</f>
        <v>0</v>
      </c>
      <c r="O196">
        <f>IMAGINARY(Sheet1!Q198)</f>
        <v>0</v>
      </c>
      <c r="P196">
        <f>IMAGINARY(Sheet1!R198)</f>
        <v>0</v>
      </c>
      <c r="Q196">
        <f>IMAGINARY(Sheet1!S198)</f>
        <v>0</v>
      </c>
      <c r="R196">
        <f>IMAGINARY(Sheet1!T198)</f>
        <v>0</v>
      </c>
      <c r="S196">
        <f>IMAGINARY(Sheet1!U198)</f>
        <v>0</v>
      </c>
      <c r="T196">
        <f>IMAGINARY(Sheet1!V198)</f>
        <v>0</v>
      </c>
      <c r="U196">
        <f>IMAGINARY(Sheet1!W198)</f>
        <v>0</v>
      </c>
      <c r="V196">
        <f>IMAGINARY(Sheet1!X198)</f>
        <v>0</v>
      </c>
      <c r="W196">
        <f>IMAGINARY(Sheet1!Y198)</f>
        <v>0</v>
      </c>
      <c r="X196">
        <f>IMAGINARY(Sheet1!Z198)</f>
        <v>0</v>
      </c>
      <c r="Y196">
        <f>IMAGINARY(Sheet1!AA198)</f>
        <v>0</v>
      </c>
      <c r="Z196">
        <f>IMAGINARY(Sheet1!AB198)</f>
        <v>0</v>
      </c>
      <c r="AA196">
        <f>IMAGINARY(Sheet1!AC198)</f>
        <v>0</v>
      </c>
      <c r="AB196">
        <f>IMAGINARY(Sheet1!AD198)</f>
        <v>0</v>
      </c>
      <c r="AC196">
        <f>IMAGINARY(Sheet1!AE198)</f>
        <v>0</v>
      </c>
      <c r="AD196">
        <f>IMAGINARY(Sheet1!AF198)</f>
        <v>0</v>
      </c>
      <c r="AE196">
        <f>IMAGINARY(Sheet1!AG198)</f>
        <v>0</v>
      </c>
      <c r="AF196">
        <f>IMAGINARY(Sheet1!AH198)</f>
        <v>0</v>
      </c>
      <c r="AG196">
        <f>IMAGINARY(Sheet1!AI198)</f>
        <v>0</v>
      </c>
      <c r="AH196">
        <f>IMAGINARY(Sheet1!AJ198)</f>
        <v>0</v>
      </c>
      <c r="AI196">
        <f>IMAGINARY(Sheet1!AK198)</f>
        <v>0</v>
      </c>
      <c r="AJ196">
        <f>IMAGINARY(Sheet1!AL198)</f>
        <v>0</v>
      </c>
      <c r="AK196">
        <f>IMAGINARY(Sheet1!AM198)</f>
        <v>0</v>
      </c>
      <c r="AL196">
        <f>IMAGINARY(Sheet1!AN198)</f>
        <v>0</v>
      </c>
      <c r="AM196">
        <f>IMAGINARY(Sheet1!AO198)</f>
        <v>0</v>
      </c>
      <c r="AN196">
        <f>IMAGINARY(Sheet1!AP198)</f>
        <v>0</v>
      </c>
      <c r="AO196">
        <f>IMAGINARY(Sheet1!AQ198)</f>
        <v>0</v>
      </c>
      <c r="AP196">
        <f>IMAGINARY(Sheet1!AR198)</f>
        <v>0</v>
      </c>
      <c r="AQ196">
        <f>IMAGINARY(Sheet1!AS198)</f>
        <v>0</v>
      </c>
      <c r="AR196">
        <f>IMAGINARY(Sheet1!AT198)</f>
        <v>0</v>
      </c>
      <c r="AS196">
        <f>IMAGINARY(Sheet1!AU198)</f>
        <v>0</v>
      </c>
      <c r="AT196">
        <f>IMAGINARY(Sheet1!AV198)</f>
        <v>0</v>
      </c>
      <c r="AU196">
        <f>IMAGINARY(Sheet1!AW198)</f>
        <v>0</v>
      </c>
      <c r="AV196">
        <f>IMAGINARY(Sheet1!AX198)</f>
        <v>0</v>
      </c>
      <c r="AW196">
        <f>IMAGINARY(Sheet1!AY198)</f>
        <v>0</v>
      </c>
      <c r="AX196">
        <f>IMAGINARY(Sheet1!AZ198)</f>
        <v>0</v>
      </c>
      <c r="AY196">
        <f>IMAGINARY(Sheet1!BA198)</f>
        <v>0</v>
      </c>
      <c r="AZ196">
        <f>IMAGINARY(Sheet1!BB198)</f>
        <v>0</v>
      </c>
      <c r="BA196">
        <f>IMAGINARY(Sheet1!BC198)</f>
        <v>0</v>
      </c>
      <c r="BB196">
        <f>IMAGINARY(Sheet1!BD198)</f>
        <v>0</v>
      </c>
      <c r="BC196">
        <f>IMAGINARY(Sheet1!BE198)</f>
        <v>0</v>
      </c>
      <c r="BD196">
        <f>IMAGINARY(Sheet1!BF198)</f>
        <v>0</v>
      </c>
      <c r="BE196">
        <f>IMAGINARY(Sheet1!BG198)</f>
        <v>0</v>
      </c>
      <c r="BF196">
        <f>IMAGINARY(Sheet1!BH198)</f>
        <v>0</v>
      </c>
      <c r="BG196">
        <f>IMAGINARY(Sheet1!BI198)</f>
        <v>0</v>
      </c>
      <c r="BH196">
        <f>IMAGINARY(Sheet1!BJ198)</f>
        <v>0</v>
      </c>
      <c r="BI196">
        <f>IMAGINARY(Sheet1!BK198)</f>
        <v>0</v>
      </c>
      <c r="BJ196">
        <f>IMAGINARY(Sheet1!BL198)</f>
        <v>0</v>
      </c>
      <c r="BK196">
        <f>IMAGINARY(Sheet1!BM198)</f>
        <v>0</v>
      </c>
      <c r="BL196">
        <f>IMAGINARY(Sheet1!BN198)</f>
        <v>0</v>
      </c>
      <c r="BM196">
        <f>IMAGINARY(Sheet1!BO198)</f>
        <v>0</v>
      </c>
      <c r="BN196">
        <f>IMAGINARY(Sheet1!BP198)</f>
        <v>0</v>
      </c>
      <c r="BO196">
        <f>IMAGINARY(Sheet1!BQ198)</f>
        <v>0</v>
      </c>
      <c r="BP196">
        <f>IMAGINARY(Sheet1!BR198)</f>
        <v>0</v>
      </c>
      <c r="BQ196">
        <f>IMAGINARY(Sheet1!BS198)</f>
        <v>0</v>
      </c>
      <c r="BR196">
        <f>IMAGINARY(Sheet1!BT198)</f>
        <v>0</v>
      </c>
      <c r="BS196">
        <f>IMAGINARY(Sheet1!BU198)</f>
        <v>0</v>
      </c>
      <c r="BT196">
        <f>IMAGINARY(Sheet1!BV198)</f>
        <v>0</v>
      </c>
      <c r="BU196">
        <f>IMAGINARY(Sheet1!BW198)</f>
        <v>0</v>
      </c>
      <c r="BV196">
        <f>IMAGINARY(Sheet1!BX198)</f>
        <v>0</v>
      </c>
      <c r="BW196">
        <f>IMAGINARY(Sheet1!BY198)</f>
        <v>0</v>
      </c>
      <c r="BX196">
        <f>IMAGINARY(Sheet1!BZ198)</f>
        <v>0</v>
      </c>
      <c r="BY196">
        <f>IMAGINARY(Sheet1!CA198)</f>
        <v>0</v>
      </c>
      <c r="BZ196">
        <f>IMAGINARY(Sheet1!CB198)</f>
        <v>0</v>
      </c>
      <c r="CA196">
        <f>IMAGINARY(Sheet1!CC198)</f>
        <v>0</v>
      </c>
      <c r="CB196">
        <f>IMAGINARY(Sheet1!CD198)</f>
        <v>0</v>
      </c>
      <c r="CC196">
        <f>IMAGINARY(Sheet1!CE198)</f>
        <v>0</v>
      </c>
      <c r="CD196">
        <f>IMAGINARY(Sheet1!CF198)</f>
        <v>0</v>
      </c>
      <c r="CE196">
        <f>IMAGINARY(Sheet1!CG198)</f>
        <v>0</v>
      </c>
      <c r="CF196">
        <f>IMAGINARY(Sheet1!CH198)</f>
        <v>0</v>
      </c>
      <c r="CG196">
        <f>IMAGINARY(Sheet1!CI198)</f>
        <v>0</v>
      </c>
      <c r="CH196">
        <f>IMAGINARY(Sheet1!CJ198)</f>
        <v>0</v>
      </c>
      <c r="CI196">
        <f>IMAGINARY(Sheet1!CK198)</f>
        <v>0</v>
      </c>
      <c r="CJ196">
        <f>IMAGINARY(Sheet1!CL198)</f>
        <v>0</v>
      </c>
      <c r="CK196">
        <f>IMAGINARY(Sheet1!CM198)</f>
        <v>0</v>
      </c>
      <c r="CL196">
        <f>IMAGINARY(Sheet1!CN198)</f>
        <v>0</v>
      </c>
      <c r="CM196">
        <f>IMAGINARY(Sheet1!CO198)</f>
        <v>0</v>
      </c>
      <c r="CN196">
        <f>IMAGINARY(Sheet1!CP198)</f>
        <v>0</v>
      </c>
      <c r="CO196">
        <f>IMAGINARY(Sheet1!CQ198)</f>
        <v>0</v>
      </c>
      <c r="CP196">
        <f>IMAGINARY(Sheet1!CR198)</f>
        <v>0</v>
      </c>
      <c r="CQ196">
        <f>IMAGINARY(Sheet1!CS198)</f>
        <v>0</v>
      </c>
      <c r="CR196">
        <f>IMAGINARY(Sheet1!CT198)</f>
        <v>0</v>
      </c>
      <c r="CS196">
        <f>IMAGINARY(Sheet1!CU198)</f>
        <v>0</v>
      </c>
      <c r="CT196">
        <f>IMAGINARY(Sheet1!CV198)</f>
        <v>0</v>
      </c>
      <c r="CU196">
        <f>IMAGINARY(Sheet1!CW198)</f>
        <v>0</v>
      </c>
      <c r="CV196">
        <f>IMAGINARY(Sheet1!CX198)</f>
        <v>0</v>
      </c>
      <c r="CW196">
        <f>IMAGINARY(Sheet1!CY198)</f>
        <v>0</v>
      </c>
      <c r="CX196">
        <f>IMAGINARY(Sheet1!CZ198)</f>
        <v>0</v>
      </c>
      <c r="CY196">
        <f>IMAGINARY(Sheet1!DA198)</f>
        <v>0</v>
      </c>
      <c r="CZ196">
        <f>IMAGINARY(Sheet1!DB198)</f>
        <v>0</v>
      </c>
      <c r="DA196">
        <f>IMAGINARY(Sheet1!DC198)</f>
        <v>0</v>
      </c>
      <c r="DB196">
        <f>IMAGINARY(Sheet1!DD198)</f>
        <v>0</v>
      </c>
      <c r="DC196">
        <f>IMAGINARY(Sheet1!DE198)</f>
        <v>0</v>
      </c>
      <c r="DD196">
        <f>IMAGINARY(Sheet1!DF198)</f>
        <v>0</v>
      </c>
      <c r="DE196">
        <f>IMAGINARY(Sheet1!DG198)</f>
        <v>0</v>
      </c>
      <c r="DF196">
        <f>IMAGINARY(Sheet1!DH198)</f>
        <v>0</v>
      </c>
      <c r="DG196">
        <f>IMAGINARY(Sheet1!DI198)</f>
        <v>0</v>
      </c>
      <c r="DH196">
        <f>IMAGINARY(Sheet1!DJ198)</f>
        <v>0</v>
      </c>
      <c r="DI196">
        <f>IMAGINARY(Sheet1!DK198)</f>
        <v>0</v>
      </c>
      <c r="DJ196">
        <f>IMAGINARY(Sheet1!DL198)</f>
        <v>0</v>
      </c>
      <c r="DK196">
        <f>IMAGINARY(Sheet1!DM198)</f>
        <v>0</v>
      </c>
      <c r="DL196">
        <f>IMAGINARY(Sheet1!DN198)</f>
        <v>0</v>
      </c>
      <c r="DM196">
        <f>IMAGINARY(Sheet1!DO198)</f>
        <v>0</v>
      </c>
      <c r="DN196">
        <f>IMAGINARY(Sheet1!DP198)</f>
        <v>0</v>
      </c>
      <c r="DO196">
        <f>IMAGINARY(Sheet1!DQ198)</f>
        <v>0</v>
      </c>
      <c r="DP196">
        <f>IMAGINARY(Sheet1!DR198)</f>
        <v>0</v>
      </c>
      <c r="DQ196">
        <f>IMAGINARY(Sheet1!DS198)</f>
        <v>0</v>
      </c>
      <c r="DR196">
        <f>IMAGINARY(Sheet1!DT198)</f>
        <v>0</v>
      </c>
      <c r="DS196">
        <f>IMAGINARY(Sheet1!DU198)</f>
        <v>0</v>
      </c>
      <c r="DT196">
        <f>IMAGINARY(Sheet1!DV198)</f>
        <v>0</v>
      </c>
      <c r="DU196">
        <f>IMAGINARY(Sheet1!DW198)</f>
        <v>0</v>
      </c>
      <c r="DV196">
        <f>IMAGINARY(Sheet1!DX198)</f>
        <v>0</v>
      </c>
      <c r="DW196">
        <f>IMAGINARY(Sheet1!DY198)</f>
        <v>0</v>
      </c>
      <c r="DX196">
        <f>IMAGINARY(Sheet1!DZ198)</f>
        <v>0</v>
      </c>
      <c r="DY196">
        <f>IMAGINARY(Sheet1!EA198)</f>
        <v>0</v>
      </c>
      <c r="DZ196">
        <f>IMAGINARY(Sheet1!EB198)</f>
        <v>0</v>
      </c>
      <c r="EA196">
        <f>IMAGINARY(Sheet1!EC198)</f>
        <v>0</v>
      </c>
      <c r="EB196">
        <f>IMAGINARY(Sheet1!ED198)</f>
        <v>0</v>
      </c>
      <c r="EC196">
        <f>IMAGINARY(Sheet1!EE198)</f>
        <v>0</v>
      </c>
      <c r="ED196">
        <f>IMAGINARY(Sheet1!EF198)</f>
        <v>0</v>
      </c>
      <c r="EE196">
        <f>IMAGINARY(Sheet1!EG198)</f>
        <v>0</v>
      </c>
      <c r="EF196">
        <f>IMAGINARY(Sheet1!EH198)</f>
        <v>0</v>
      </c>
      <c r="EG196">
        <f>IMAGINARY(Sheet1!EI198)</f>
        <v>0</v>
      </c>
      <c r="EH196">
        <f>IMAGINARY(Sheet1!EJ198)</f>
        <v>0</v>
      </c>
      <c r="EI196">
        <f>IMAGINARY(Sheet1!EK198)</f>
        <v>0</v>
      </c>
      <c r="EJ196">
        <f>IMAGINARY(Sheet1!EL198)</f>
        <v>0</v>
      </c>
      <c r="EK196">
        <f>IMAGINARY(Sheet1!EM198)</f>
        <v>0</v>
      </c>
      <c r="EL196">
        <f>IMAGINARY(Sheet1!EN198)</f>
        <v>0</v>
      </c>
      <c r="EM196">
        <f>IMAGINARY(Sheet1!EO198)</f>
        <v>0</v>
      </c>
      <c r="EN196">
        <f>IMAGINARY(Sheet1!EP198)</f>
        <v>0</v>
      </c>
      <c r="EO196">
        <f>IMAGINARY(Sheet1!EQ198)</f>
        <v>0</v>
      </c>
      <c r="EP196">
        <f>IMAGINARY(Sheet1!ER198)</f>
        <v>0</v>
      </c>
      <c r="EQ196">
        <f>IMAGINARY(Sheet1!ES198)</f>
        <v>0</v>
      </c>
      <c r="ER196">
        <f>IMAGINARY(Sheet1!ET198)</f>
        <v>0</v>
      </c>
      <c r="ES196">
        <f>IMAGINARY(Sheet1!EU198)</f>
        <v>0</v>
      </c>
      <c r="ET196">
        <f>IMAGINARY(Sheet1!EV198)</f>
        <v>0</v>
      </c>
      <c r="EU196">
        <f>IMAGINARY(Sheet1!EW198)</f>
        <v>0</v>
      </c>
      <c r="EV196">
        <f>IMAGINARY(Sheet1!EX198)</f>
        <v>0</v>
      </c>
      <c r="EW196">
        <f>IMAGINARY(Sheet1!EY198)</f>
        <v>0</v>
      </c>
      <c r="EX196">
        <f>IMAGINARY(Sheet1!EZ198)</f>
        <v>0</v>
      </c>
      <c r="EY196">
        <f>IMAGINARY(Sheet1!FA198)</f>
        <v>0</v>
      </c>
      <c r="EZ196">
        <f>IMAGINARY(Sheet1!FB198)</f>
        <v>0</v>
      </c>
      <c r="FA196">
        <f>IMAGINARY(Sheet1!FC198)</f>
        <v>0</v>
      </c>
      <c r="FB196">
        <f>IMAGINARY(Sheet1!FD198)</f>
        <v>0</v>
      </c>
      <c r="FC196">
        <f>IMAGINARY(Sheet1!FE198)</f>
        <v>0</v>
      </c>
      <c r="FD196">
        <f>IMAGINARY(Sheet1!FF198)</f>
        <v>0</v>
      </c>
      <c r="FE196">
        <f>IMAGINARY(Sheet1!FG198)</f>
        <v>0</v>
      </c>
      <c r="FF196">
        <f>IMAGINARY(Sheet1!FH198)</f>
        <v>0</v>
      </c>
      <c r="FG196">
        <f>IMAGINARY(Sheet1!FI198)</f>
        <v>0</v>
      </c>
      <c r="FH196">
        <f>IMAGINARY(Sheet1!FJ198)</f>
        <v>0</v>
      </c>
      <c r="FI196">
        <f>IMAGINARY(Sheet1!FK198)</f>
        <v>0</v>
      </c>
      <c r="FJ196">
        <f>IMAGINARY(Sheet1!FL198)</f>
        <v>0</v>
      </c>
      <c r="FK196">
        <f>IMAGINARY(Sheet1!FM198)</f>
        <v>0</v>
      </c>
      <c r="FL196">
        <f>IMAGINARY(Sheet1!FN198)</f>
        <v>0</v>
      </c>
      <c r="FM196">
        <f>IMAGINARY(Sheet1!FO198)</f>
        <v>0</v>
      </c>
      <c r="FN196">
        <f>IMAGINARY(Sheet1!FP198)</f>
        <v>0</v>
      </c>
      <c r="FO196">
        <f>IMAGINARY(Sheet1!FQ198)</f>
        <v>0</v>
      </c>
      <c r="FP196">
        <f>IMAGINARY(Sheet1!FR198)</f>
        <v>0</v>
      </c>
      <c r="FQ196">
        <f>IMAGINARY(Sheet1!FS198)</f>
        <v>0</v>
      </c>
      <c r="FR196">
        <f>IMAGINARY(Sheet1!FT198)</f>
        <v>0</v>
      </c>
      <c r="FS196">
        <f>IMAGINARY(Sheet1!FU198)</f>
        <v>0</v>
      </c>
      <c r="FT196">
        <f>IMAGINARY(Sheet1!FV198)</f>
        <v>0</v>
      </c>
      <c r="FU196">
        <f>IMAGINARY(Sheet1!FW198)</f>
        <v>0</v>
      </c>
      <c r="FV196">
        <f>IMAGINARY(Sheet1!FX198)</f>
        <v>0</v>
      </c>
      <c r="FW196">
        <f>IMAGINARY(Sheet1!FY198)</f>
        <v>0</v>
      </c>
      <c r="FX196">
        <f>IMAGINARY(Sheet1!FZ198)</f>
        <v>0</v>
      </c>
      <c r="FY196">
        <f>IMAGINARY(Sheet1!GA198)</f>
        <v>0</v>
      </c>
      <c r="FZ196">
        <f>IMAGINARY(Sheet1!GB198)</f>
        <v>0</v>
      </c>
      <c r="GA196">
        <f>IMAGINARY(Sheet1!GC198)</f>
        <v>0</v>
      </c>
      <c r="GB196">
        <f>IMAGINARY(Sheet1!GD198)</f>
        <v>0</v>
      </c>
      <c r="GC196">
        <f>IMAGINARY(Sheet1!GE198)</f>
        <v>0</v>
      </c>
      <c r="GD196">
        <f>IMAGINARY(Sheet1!GF198)</f>
        <v>0</v>
      </c>
      <c r="GE196">
        <f>IMAGINARY(Sheet1!GG198)</f>
        <v>0</v>
      </c>
      <c r="GF196">
        <f>IMAGINARY(Sheet1!GH198)</f>
        <v>0</v>
      </c>
      <c r="GG196">
        <f>IMAGINARY(Sheet1!GI198)</f>
        <v>0</v>
      </c>
      <c r="GH196">
        <f>IMAGINARY(Sheet1!GJ198)</f>
        <v>0</v>
      </c>
      <c r="GI196">
        <f>IMAGINARY(Sheet1!GK198)</f>
        <v>0</v>
      </c>
      <c r="GJ196">
        <f>IMAGINARY(Sheet1!GL198)</f>
        <v>0</v>
      </c>
      <c r="GK196">
        <f>IMAGINARY(Sheet1!GM198)</f>
        <v>0</v>
      </c>
      <c r="GL196">
        <f>IMAGINARY(Sheet1!GN198)</f>
        <v>0</v>
      </c>
      <c r="GM196">
        <f>IMAGINARY(Sheet1!GO198)</f>
        <v>19.989999999999998</v>
      </c>
      <c r="GN196">
        <f>IMAGINARY(Sheet1!GP198)</f>
        <v>-123.14</v>
      </c>
      <c r="GO196">
        <f>IMAGINARY(Sheet1!GQ198)</f>
        <v>21.93</v>
      </c>
      <c r="GP196">
        <f>IMAGINARY(Sheet1!GR198)</f>
        <v>56.45</v>
      </c>
      <c r="GQ196">
        <f>IMAGINARY(Sheet1!GS198)</f>
        <v>25.2</v>
      </c>
      <c r="GR196">
        <f>IMAGINARY(Sheet1!GT198)</f>
        <v>0</v>
      </c>
      <c r="GS196">
        <f>IMAGINARY(Sheet1!GU198)</f>
        <v>0</v>
      </c>
      <c r="GT196">
        <f>IMAGINARY(Sheet1!GV198)</f>
        <v>0</v>
      </c>
      <c r="GU196">
        <f>IMAGINARY(Sheet1!GW198)</f>
        <v>0</v>
      </c>
      <c r="GV196">
        <f>IMAGINARY(Sheet1!GX198)</f>
        <v>0</v>
      </c>
      <c r="GW196">
        <f>IMAGINARY(Sheet1!GY198)</f>
        <v>0</v>
      </c>
      <c r="GX196">
        <f>IMAGINARY(Sheet1!GZ198)</f>
        <v>0</v>
      </c>
      <c r="GY196">
        <f>IMAGINARY(Sheet1!HA198)</f>
        <v>0</v>
      </c>
      <c r="GZ196">
        <f>IMAGINARY(Sheet1!HB198)</f>
        <v>0</v>
      </c>
      <c r="HA196">
        <f>IMAGINARY(Sheet1!HC198)</f>
        <v>0</v>
      </c>
      <c r="HB196">
        <f>IMAGINARY(Sheet1!HD198)</f>
        <v>0</v>
      </c>
      <c r="HC196">
        <f>IMAGINARY(Sheet1!HE198)</f>
        <v>0</v>
      </c>
      <c r="HD196">
        <f>IMAGINARY(Sheet1!HF198)</f>
        <v>0</v>
      </c>
      <c r="HE196">
        <f>IMAGINARY(Sheet1!HG198)</f>
        <v>0</v>
      </c>
      <c r="HF196">
        <f>IMAGINARY(Sheet1!HH198)</f>
        <v>0</v>
      </c>
      <c r="HG196">
        <f>IMAGINARY(Sheet1!HI198)</f>
        <v>0</v>
      </c>
      <c r="HH196">
        <f>IMAGINARY(Sheet1!HJ198)</f>
        <v>0</v>
      </c>
      <c r="HI196">
        <f>IMAGINARY(Sheet1!HK198)</f>
        <v>0</v>
      </c>
      <c r="HJ196">
        <f>IMAGINARY(Sheet1!HL198)</f>
        <v>0</v>
      </c>
      <c r="HK196">
        <f>IMAGINARY(Sheet1!HM198)</f>
        <v>0</v>
      </c>
      <c r="HL196">
        <f>IMAGINARY(Sheet1!HN198)</f>
        <v>0</v>
      </c>
      <c r="HM196">
        <f>IMAGINARY(Sheet1!HO198)</f>
        <v>0</v>
      </c>
      <c r="HN196">
        <f>IMAGINARY(Sheet1!HP198)</f>
        <v>0</v>
      </c>
      <c r="HO196">
        <f>IMAGINARY(Sheet1!HQ198)</f>
        <v>0</v>
      </c>
      <c r="HP196">
        <f>IMAGINARY(Sheet1!HR198)</f>
        <v>0</v>
      </c>
      <c r="HQ196">
        <f>IMAGINARY(Sheet1!HS198)</f>
        <v>0</v>
      </c>
      <c r="HR196">
        <f>IMAGINARY(Sheet1!HT198)</f>
        <v>0</v>
      </c>
      <c r="HS196">
        <f>IMAGINARY(Sheet1!HU198)</f>
        <v>0</v>
      </c>
      <c r="HT196">
        <f>IMAGINARY(Sheet1!HV198)</f>
        <v>0</v>
      </c>
      <c r="HU196">
        <f>IMAGINARY(Sheet1!HW198)</f>
        <v>0</v>
      </c>
      <c r="HV196">
        <f>IMAGINARY(Sheet1!HX198)</f>
        <v>0</v>
      </c>
      <c r="HW196">
        <f>IMAGINARY(Sheet1!HY198)</f>
        <v>0</v>
      </c>
      <c r="HX196">
        <f>IMAGINARY(Sheet1!HZ198)</f>
        <v>0</v>
      </c>
      <c r="HY196">
        <f>IMAGINARY(Sheet1!IA198)</f>
        <v>0</v>
      </c>
      <c r="HZ196">
        <f>IMAGINARY(Sheet1!IB198)</f>
        <v>0</v>
      </c>
      <c r="IA196">
        <f>IMAGINARY(Sheet1!IC198)</f>
        <v>0</v>
      </c>
      <c r="IB196">
        <f>IMAGINARY(Sheet1!ID198)</f>
        <v>0</v>
      </c>
      <c r="IC196">
        <f>IMAGINARY(Sheet1!IE198)</f>
        <v>0</v>
      </c>
      <c r="ID196">
        <f>IMAGINARY(Sheet1!IF198)</f>
        <v>0</v>
      </c>
      <c r="IE196">
        <f>IMAGINARY(Sheet1!IG198)</f>
        <v>0</v>
      </c>
      <c r="IF196">
        <f>IMAGINARY(Sheet1!IH198)</f>
        <v>0</v>
      </c>
      <c r="IG196">
        <f>IMAGINARY(Sheet1!II198)</f>
        <v>0</v>
      </c>
      <c r="IH196">
        <f>IMAGINARY(Sheet1!IJ198)</f>
        <v>0</v>
      </c>
      <c r="II196">
        <f>IMAGINARY(Sheet1!IK198)</f>
        <v>0</v>
      </c>
      <c r="IJ196">
        <f>IMAGINARY(Sheet1!IL198)</f>
        <v>0</v>
      </c>
      <c r="IK196">
        <f>IMAGINARY(Sheet1!IM198)</f>
        <v>0</v>
      </c>
      <c r="IL196">
        <f>IMAGINARY(Sheet1!IN198)</f>
        <v>0</v>
      </c>
      <c r="IM196">
        <f>IMAGINARY(Sheet1!IO198)</f>
        <v>0</v>
      </c>
      <c r="IN196">
        <f>IMAGINARY(Sheet1!IP198)</f>
        <v>0</v>
      </c>
      <c r="IO196">
        <f>IMAGINARY(Sheet1!IQ198)</f>
        <v>0</v>
      </c>
      <c r="IP196">
        <f>IMAGINARY(Sheet1!IR198)</f>
        <v>0</v>
      </c>
      <c r="IQ196">
        <f>IMAGINARY(Sheet1!IS198)</f>
        <v>0</v>
      </c>
      <c r="IR196">
        <f>IMAGINARY(Sheet1!IT198)</f>
        <v>0</v>
      </c>
      <c r="IS196">
        <f>IMAGINARY(Sheet1!IU198)</f>
        <v>0</v>
      </c>
      <c r="IT196">
        <f>IMAGINARY(Sheet1!IV198)</f>
        <v>0</v>
      </c>
      <c r="IU196">
        <f>IMAGINARY(Sheet1!IW198)</f>
        <v>0</v>
      </c>
      <c r="IV196">
        <f>IMAGINARY(Sheet1!IX198)</f>
        <v>0</v>
      </c>
      <c r="IW196">
        <f>IMAGINARY(Sheet1!IY198)</f>
        <v>0</v>
      </c>
      <c r="IX196">
        <f>IMAGINARY(Sheet1!IZ198)</f>
        <v>0</v>
      </c>
      <c r="IY196">
        <f>IMAGINARY(Sheet1!JA198)</f>
        <v>0</v>
      </c>
      <c r="IZ196">
        <f>IMAGINARY(Sheet1!JB198)</f>
        <v>0</v>
      </c>
      <c r="JA196">
        <f>IMAGINARY(Sheet1!JC198)</f>
        <v>0</v>
      </c>
      <c r="JB196">
        <f>IMAGINARY(Sheet1!JD198)</f>
        <v>0</v>
      </c>
      <c r="JC196">
        <f>IMAGINARY(Sheet1!JE198)</f>
        <v>0</v>
      </c>
      <c r="JD196">
        <f>IMAGINARY(Sheet1!JF198)</f>
        <v>0</v>
      </c>
      <c r="JE196">
        <f>IMAGINARY(Sheet1!JG198)</f>
        <v>0</v>
      </c>
      <c r="JF196">
        <f>IMAGINARY(Sheet1!JH198)</f>
        <v>0</v>
      </c>
      <c r="JG196">
        <f>IMAGINARY(Sheet1!JI198)</f>
        <v>0</v>
      </c>
      <c r="JH196">
        <f>IMAGINARY(Sheet1!JJ198)</f>
        <v>0</v>
      </c>
      <c r="JI196">
        <f>IMAGINARY(Sheet1!JK198)</f>
        <v>0</v>
      </c>
      <c r="JJ196">
        <f>IMAGINARY(Sheet1!JL198)</f>
        <v>0</v>
      </c>
      <c r="JK196">
        <f>IMAGINARY(Sheet1!JM198)</f>
        <v>0</v>
      </c>
      <c r="JL196">
        <f>IMAGINARY(Sheet1!JN198)</f>
        <v>0</v>
      </c>
      <c r="JM196">
        <f>IMAGINARY(Sheet1!JO198)</f>
        <v>0</v>
      </c>
      <c r="JN196">
        <f>IMAGINARY(Sheet1!JP198)</f>
        <v>0</v>
      </c>
      <c r="JO196">
        <f>IMAGINARY(Sheet1!JQ198)</f>
        <v>0</v>
      </c>
      <c r="JP196">
        <f>IMAGINARY(Sheet1!JR198)</f>
        <v>0</v>
      </c>
      <c r="JQ196">
        <f>IMAGINARY(Sheet1!JS198)</f>
        <v>0</v>
      </c>
      <c r="JR196">
        <f>IMAGINARY(Sheet1!JT198)</f>
        <v>0</v>
      </c>
      <c r="JS196">
        <f>IMAGINARY(Sheet1!JU198)</f>
        <v>0</v>
      </c>
      <c r="JT196">
        <f>IMAGINARY(Sheet1!JV198)</f>
        <v>0</v>
      </c>
      <c r="JU196">
        <f>IMAGINARY(Sheet1!JW198)</f>
        <v>0</v>
      </c>
      <c r="JV196">
        <f>IMAGINARY(Sheet1!JX198)</f>
        <v>0</v>
      </c>
      <c r="JW196">
        <f>IMAGINARY(Sheet1!JY198)</f>
        <v>0</v>
      </c>
      <c r="JX196">
        <f>IMAGINARY(Sheet1!JZ198)</f>
        <v>0</v>
      </c>
      <c r="JY196">
        <f>IMAGINARY(Sheet1!KA198)</f>
        <v>0</v>
      </c>
      <c r="JZ196">
        <f>IMAGINARY(Sheet1!KB198)</f>
        <v>0</v>
      </c>
      <c r="KA196">
        <f>IMAGINARY(Sheet1!KC198)</f>
        <v>0</v>
      </c>
      <c r="KB196">
        <f>IMAGINARY(Sheet1!KD198)</f>
        <v>0</v>
      </c>
      <c r="KC196">
        <f>IMAGINARY(Sheet1!KE198)</f>
        <v>0</v>
      </c>
      <c r="KD196">
        <f>IMAGINARY(Sheet1!KF198)</f>
        <v>0</v>
      </c>
      <c r="KE196">
        <f>IMAGINARY(Sheet1!KG198)</f>
        <v>0</v>
      </c>
      <c r="KF196">
        <f>IMAGINARY(Sheet1!KH198)</f>
        <v>0</v>
      </c>
      <c r="KG196">
        <f>IMAGINARY(Sheet1!KI198)</f>
        <v>0</v>
      </c>
      <c r="KH196">
        <f>IMAGINARY(Sheet1!KJ198)</f>
        <v>0</v>
      </c>
      <c r="KI196">
        <f>IMAGINARY(Sheet1!KK198)</f>
        <v>0</v>
      </c>
      <c r="KJ196">
        <f>IMAGINARY(Sheet1!KL198)</f>
        <v>0</v>
      </c>
      <c r="KK196">
        <f>IMAGINARY(Sheet1!KM198)</f>
        <v>0</v>
      </c>
      <c r="KL196">
        <f>IMAGINARY(Sheet1!KN198)</f>
        <v>0</v>
      </c>
      <c r="KM196">
        <f>IMAGINARY(Sheet1!KO198)</f>
        <v>0</v>
      </c>
      <c r="KN196">
        <f>IMAGINARY(Sheet1!KP198)</f>
        <v>0</v>
      </c>
    </row>
    <row r="197" spans="1:300" x14ac:dyDescent="0.25">
      <c r="A197">
        <f>IMAGINARY(Sheet1!C199)</f>
        <v>0</v>
      </c>
      <c r="B197">
        <f>IMAGINARY(Sheet1!D199)</f>
        <v>0</v>
      </c>
      <c r="C197">
        <f>IMAGINARY(Sheet1!E199)</f>
        <v>0</v>
      </c>
      <c r="D197">
        <f>IMAGINARY(Sheet1!F199)</f>
        <v>0</v>
      </c>
      <c r="E197">
        <f>IMAGINARY(Sheet1!G199)</f>
        <v>0</v>
      </c>
      <c r="F197">
        <f>IMAGINARY(Sheet1!H199)</f>
        <v>0</v>
      </c>
      <c r="G197">
        <f>IMAGINARY(Sheet1!I199)</f>
        <v>0</v>
      </c>
      <c r="H197">
        <f>IMAGINARY(Sheet1!J199)</f>
        <v>0</v>
      </c>
      <c r="I197">
        <f>IMAGINARY(Sheet1!K199)</f>
        <v>0</v>
      </c>
      <c r="J197">
        <f>IMAGINARY(Sheet1!L199)</f>
        <v>0</v>
      </c>
      <c r="K197">
        <f>IMAGINARY(Sheet1!M199)</f>
        <v>0</v>
      </c>
      <c r="L197">
        <f>IMAGINARY(Sheet1!N199)</f>
        <v>0</v>
      </c>
      <c r="M197">
        <f>IMAGINARY(Sheet1!O199)</f>
        <v>0</v>
      </c>
      <c r="N197">
        <f>IMAGINARY(Sheet1!P199)</f>
        <v>0</v>
      </c>
      <c r="O197">
        <f>IMAGINARY(Sheet1!Q199)</f>
        <v>0</v>
      </c>
      <c r="P197">
        <f>IMAGINARY(Sheet1!R199)</f>
        <v>0</v>
      </c>
      <c r="Q197">
        <f>IMAGINARY(Sheet1!S199)</f>
        <v>0</v>
      </c>
      <c r="R197">
        <f>IMAGINARY(Sheet1!T199)</f>
        <v>0</v>
      </c>
      <c r="S197">
        <f>IMAGINARY(Sheet1!U199)</f>
        <v>0</v>
      </c>
      <c r="T197">
        <f>IMAGINARY(Sheet1!V199)</f>
        <v>0</v>
      </c>
      <c r="U197">
        <f>IMAGINARY(Sheet1!W199)</f>
        <v>0</v>
      </c>
      <c r="V197">
        <f>IMAGINARY(Sheet1!X199)</f>
        <v>0</v>
      </c>
      <c r="W197">
        <f>IMAGINARY(Sheet1!Y199)</f>
        <v>0</v>
      </c>
      <c r="X197">
        <f>IMAGINARY(Sheet1!Z199)</f>
        <v>0</v>
      </c>
      <c r="Y197">
        <f>IMAGINARY(Sheet1!AA199)</f>
        <v>0</v>
      </c>
      <c r="Z197">
        <f>IMAGINARY(Sheet1!AB199)</f>
        <v>0</v>
      </c>
      <c r="AA197">
        <f>IMAGINARY(Sheet1!AC199)</f>
        <v>0</v>
      </c>
      <c r="AB197">
        <f>IMAGINARY(Sheet1!AD199)</f>
        <v>0</v>
      </c>
      <c r="AC197">
        <f>IMAGINARY(Sheet1!AE199)</f>
        <v>0</v>
      </c>
      <c r="AD197">
        <f>IMAGINARY(Sheet1!AF199)</f>
        <v>0</v>
      </c>
      <c r="AE197">
        <f>IMAGINARY(Sheet1!AG199)</f>
        <v>0</v>
      </c>
      <c r="AF197">
        <f>IMAGINARY(Sheet1!AH199)</f>
        <v>0</v>
      </c>
      <c r="AG197">
        <f>IMAGINARY(Sheet1!AI199)</f>
        <v>0</v>
      </c>
      <c r="AH197">
        <f>IMAGINARY(Sheet1!AJ199)</f>
        <v>0</v>
      </c>
      <c r="AI197">
        <f>IMAGINARY(Sheet1!AK199)</f>
        <v>0</v>
      </c>
      <c r="AJ197">
        <f>IMAGINARY(Sheet1!AL199)</f>
        <v>0</v>
      </c>
      <c r="AK197">
        <f>IMAGINARY(Sheet1!AM199)</f>
        <v>0</v>
      </c>
      <c r="AL197">
        <f>IMAGINARY(Sheet1!AN199)</f>
        <v>0</v>
      </c>
      <c r="AM197">
        <f>IMAGINARY(Sheet1!AO199)</f>
        <v>0</v>
      </c>
      <c r="AN197">
        <f>IMAGINARY(Sheet1!AP199)</f>
        <v>0</v>
      </c>
      <c r="AO197">
        <f>IMAGINARY(Sheet1!AQ199)</f>
        <v>0</v>
      </c>
      <c r="AP197">
        <f>IMAGINARY(Sheet1!AR199)</f>
        <v>0</v>
      </c>
      <c r="AQ197">
        <f>IMAGINARY(Sheet1!AS199)</f>
        <v>0</v>
      </c>
      <c r="AR197">
        <f>IMAGINARY(Sheet1!AT199)</f>
        <v>0</v>
      </c>
      <c r="AS197">
        <f>IMAGINARY(Sheet1!AU199)</f>
        <v>0</v>
      </c>
      <c r="AT197">
        <f>IMAGINARY(Sheet1!AV199)</f>
        <v>0</v>
      </c>
      <c r="AU197">
        <f>IMAGINARY(Sheet1!AW199)</f>
        <v>0</v>
      </c>
      <c r="AV197">
        <f>IMAGINARY(Sheet1!AX199)</f>
        <v>0</v>
      </c>
      <c r="AW197">
        <f>IMAGINARY(Sheet1!AY199)</f>
        <v>0</v>
      </c>
      <c r="AX197">
        <f>IMAGINARY(Sheet1!AZ199)</f>
        <v>0</v>
      </c>
      <c r="AY197">
        <f>IMAGINARY(Sheet1!BA199)</f>
        <v>0</v>
      </c>
      <c r="AZ197">
        <f>IMAGINARY(Sheet1!BB199)</f>
        <v>0</v>
      </c>
      <c r="BA197">
        <f>IMAGINARY(Sheet1!BC199)</f>
        <v>0</v>
      </c>
      <c r="BB197">
        <f>IMAGINARY(Sheet1!BD199)</f>
        <v>0</v>
      </c>
      <c r="BC197">
        <f>IMAGINARY(Sheet1!BE199)</f>
        <v>0</v>
      </c>
      <c r="BD197">
        <f>IMAGINARY(Sheet1!BF199)</f>
        <v>0</v>
      </c>
      <c r="BE197">
        <f>IMAGINARY(Sheet1!BG199)</f>
        <v>0</v>
      </c>
      <c r="BF197">
        <f>IMAGINARY(Sheet1!BH199)</f>
        <v>0</v>
      </c>
      <c r="BG197">
        <f>IMAGINARY(Sheet1!BI199)</f>
        <v>0</v>
      </c>
      <c r="BH197">
        <f>IMAGINARY(Sheet1!BJ199)</f>
        <v>0</v>
      </c>
      <c r="BI197">
        <f>IMAGINARY(Sheet1!BK199)</f>
        <v>0</v>
      </c>
      <c r="BJ197">
        <f>IMAGINARY(Sheet1!BL199)</f>
        <v>0</v>
      </c>
      <c r="BK197">
        <f>IMAGINARY(Sheet1!BM199)</f>
        <v>0</v>
      </c>
      <c r="BL197">
        <f>IMAGINARY(Sheet1!BN199)</f>
        <v>0</v>
      </c>
      <c r="BM197">
        <f>IMAGINARY(Sheet1!BO199)</f>
        <v>0</v>
      </c>
      <c r="BN197">
        <f>IMAGINARY(Sheet1!BP199)</f>
        <v>0</v>
      </c>
      <c r="BO197">
        <f>IMAGINARY(Sheet1!BQ199)</f>
        <v>0</v>
      </c>
      <c r="BP197">
        <f>IMAGINARY(Sheet1!BR199)</f>
        <v>0</v>
      </c>
      <c r="BQ197">
        <f>IMAGINARY(Sheet1!BS199)</f>
        <v>0</v>
      </c>
      <c r="BR197">
        <f>IMAGINARY(Sheet1!BT199)</f>
        <v>0</v>
      </c>
      <c r="BS197">
        <f>IMAGINARY(Sheet1!BU199)</f>
        <v>0</v>
      </c>
      <c r="BT197">
        <f>IMAGINARY(Sheet1!BV199)</f>
        <v>0</v>
      </c>
      <c r="BU197">
        <f>IMAGINARY(Sheet1!BW199)</f>
        <v>0</v>
      </c>
      <c r="BV197">
        <f>IMAGINARY(Sheet1!BX199)</f>
        <v>0</v>
      </c>
      <c r="BW197">
        <f>IMAGINARY(Sheet1!BY199)</f>
        <v>0</v>
      </c>
      <c r="BX197">
        <f>IMAGINARY(Sheet1!BZ199)</f>
        <v>0</v>
      </c>
      <c r="BY197">
        <f>IMAGINARY(Sheet1!CA199)</f>
        <v>0</v>
      </c>
      <c r="BZ197">
        <f>IMAGINARY(Sheet1!CB199)</f>
        <v>0</v>
      </c>
      <c r="CA197">
        <f>IMAGINARY(Sheet1!CC199)</f>
        <v>0</v>
      </c>
      <c r="CB197">
        <f>IMAGINARY(Sheet1!CD199)</f>
        <v>0</v>
      </c>
      <c r="CC197">
        <f>IMAGINARY(Sheet1!CE199)</f>
        <v>0</v>
      </c>
      <c r="CD197">
        <f>IMAGINARY(Sheet1!CF199)</f>
        <v>0</v>
      </c>
      <c r="CE197">
        <f>IMAGINARY(Sheet1!CG199)</f>
        <v>0</v>
      </c>
      <c r="CF197">
        <f>IMAGINARY(Sheet1!CH199)</f>
        <v>0</v>
      </c>
      <c r="CG197">
        <f>IMAGINARY(Sheet1!CI199)</f>
        <v>0</v>
      </c>
      <c r="CH197">
        <f>IMAGINARY(Sheet1!CJ199)</f>
        <v>0</v>
      </c>
      <c r="CI197">
        <f>IMAGINARY(Sheet1!CK199)</f>
        <v>0</v>
      </c>
      <c r="CJ197">
        <f>IMAGINARY(Sheet1!CL199)</f>
        <v>0</v>
      </c>
      <c r="CK197">
        <f>IMAGINARY(Sheet1!CM199)</f>
        <v>0</v>
      </c>
      <c r="CL197">
        <f>IMAGINARY(Sheet1!CN199)</f>
        <v>0</v>
      </c>
      <c r="CM197">
        <f>IMAGINARY(Sheet1!CO199)</f>
        <v>0</v>
      </c>
      <c r="CN197">
        <f>IMAGINARY(Sheet1!CP199)</f>
        <v>0</v>
      </c>
      <c r="CO197">
        <f>IMAGINARY(Sheet1!CQ199)</f>
        <v>0</v>
      </c>
      <c r="CP197">
        <f>IMAGINARY(Sheet1!CR199)</f>
        <v>0</v>
      </c>
      <c r="CQ197">
        <f>IMAGINARY(Sheet1!CS199)</f>
        <v>0</v>
      </c>
      <c r="CR197">
        <f>IMAGINARY(Sheet1!CT199)</f>
        <v>0</v>
      </c>
      <c r="CS197">
        <f>IMAGINARY(Sheet1!CU199)</f>
        <v>0</v>
      </c>
      <c r="CT197">
        <f>IMAGINARY(Sheet1!CV199)</f>
        <v>0</v>
      </c>
      <c r="CU197">
        <f>IMAGINARY(Sheet1!CW199)</f>
        <v>0</v>
      </c>
      <c r="CV197">
        <f>IMAGINARY(Sheet1!CX199)</f>
        <v>0</v>
      </c>
      <c r="CW197">
        <f>IMAGINARY(Sheet1!CY199)</f>
        <v>0</v>
      </c>
      <c r="CX197">
        <f>IMAGINARY(Sheet1!CZ199)</f>
        <v>0</v>
      </c>
      <c r="CY197">
        <f>IMAGINARY(Sheet1!DA199)</f>
        <v>0</v>
      </c>
      <c r="CZ197">
        <f>IMAGINARY(Sheet1!DB199)</f>
        <v>0</v>
      </c>
      <c r="DA197">
        <f>IMAGINARY(Sheet1!DC199)</f>
        <v>0</v>
      </c>
      <c r="DB197">
        <f>IMAGINARY(Sheet1!DD199)</f>
        <v>0</v>
      </c>
      <c r="DC197">
        <f>IMAGINARY(Sheet1!DE199)</f>
        <v>0</v>
      </c>
      <c r="DD197">
        <f>IMAGINARY(Sheet1!DF199)</f>
        <v>0</v>
      </c>
      <c r="DE197">
        <f>IMAGINARY(Sheet1!DG199)</f>
        <v>0</v>
      </c>
      <c r="DF197">
        <f>IMAGINARY(Sheet1!DH199)</f>
        <v>0</v>
      </c>
      <c r="DG197">
        <f>IMAGINARY(Sheet1!DI199)</f>
        <v>0</v>
      </c>
      <c r="DH197">
        <f>IMAGINARY(Sheet1!DJ199)</f>
        <v>0</v>
      </c>
      <c r="DI197">
        <f>IMAGINARY(Sheet1!DK199)</f>
        <v>0</v>
      </c>
      <c r="DJ197">
        <f>IMAGINARY(Sheet1!DL199)</f>
        <v>0</v>
      </c>
      <c r="DK197">
        <f>IMAGINARY(Sheet1!DM199)</f>
        <v>0</v>
      </c>
      <c r="DL197">
        <f>IMAGINARY(Sheet1!DN199)</f>
        <v>0</v>
      </c>
      <c r="DM197">
        <f>IMAGINARY(Sheet1!DO199)</f>
        <v>0</v>
      </c>
      <c r="DN197">
        <f>IMAGINARY(Sheet1!DP199)</f>
        <v>0</v>
      </c>
      <c r="DO197">
        <f>IMAGINARY(Sheet1!DQ199)</f>
        <v>0</v>
      </c>
      <c r="DP197">
        <f>IMAGINARY(Sheet1!DR199)</f>
        <v>0</v>
      </c>
      <c r="DQ197">
        <f>IMAGINARY(Sheet1!DS199)</f>
        <v>0</v>
      </c>
      <c r="DR197">
        <f>IMAGINARY(Sheet1!DT199)</f>
        <v>0</v>
      </c>
      <c r="DS197">
        <f>IMAGINARY(Sheet1!DU199)</f>
        <v>0</v>
      </c>
      <c r="DT197">
        <f>IMAGINARY(Sheet1!DV199)</f>
        <v>0</v>
      </c>
      <c r="DU197">
        <f>IMAGINARY(Sheet1!DW199)</f>
        <v>0</v>
      </c>
      <c r="DV197">
        <f>IMAGINARY(Sheet1!DX199)</f>
        <v>0</v>
      </c>
      <c r="DW197">
        <f>IMAGINARY(Sheet1!DY199)</f>
        <v>0</v>
      </c>
      <c r="DX197">
        <f>IMAGINARY(Sheet1!DZ199)</f>
        <v>0</v>
      </c>
      <c r="DY197">
        <f>IMAGINARY(Sheet1!EA199)</f>
        <v>0</v>
      </c>
      <c r="DZ197">
        <f>IMAGINARY(Sheet1!EB199)</f>
        <v>0</v>
      </c>
      <c r="EA197">
        <f>IMAGINARY(Sheet1!EC199)</f>
        <v>0</v>
      </c>
      <c r="EB197">
        <f>IMAGINARY(Sheet1!ED199)</f>
        <v>0</v>
      </c>
      <c r="EC197">
        <f>IMAGINARY(Sheet1!EE199)</f>
        <v>0</v>
      </c>
      <c r="ED197">
        <f>IMAGINARY(Sheet1!EF199)</f>
        <v>0</v>
      </c>
      <c r="EE197">
        <f>IMAGINARY(Sheet1!EG199)</f>
        <v>0</v>
      </c>
      <c r="EF197">
        <f>IMAGINARY(Sheet1!EH199)</f>
        <v>0</v>
      </c>
      <c r="EG197">
        <f>IMAGINARY(Sheet1!EI199)</f>
        <v>0</v>
      </c>
      <c r="EH197">
        <f>IMAGINARY(Sheet1!EJ199)</f>
        <v>0</v>
      </c>
      <c r="EI197">
        <f>IMAGINARY(Sheet1!EK199)</f>
        <v>0</v>
      </c>
      <c r="EJ197">
        <f>IMAGINARY(Sheet1!EL199)</f>
        <v>0</v>
      </c>
      <c r="EK197">
        <f>IMAGINARY(Sheet1!EM199)</f>
        <v>0</v>
      </c>
      <c r="EL197">
        <f>IMAGINARY(Sheet1!EN199)</f>
        <v>0</v>
      </c>
      <c r="EM197">
        <f>IMAGINARY(Sheet1!EO199)</f>
        <v>0</v>
      </c>
      <c r="EN197">
        <f>IMAGINARY(Sheet1!EP199)</f>
        <v>0</v>
      </c>
      <c r="EO197">
        <f>IMAGINARY(Sheet1!EQ199)</f>
        <v>0</v>
      </c>
      <c r="EP197">
        <f>IMAGINARY(Sheet1!ER199)</f>
        <v>0</v>
      </c>
      <c r="EQ197">
        <f>IMAGINARY(Sheet1!ES199)</f>
        <v>0</v>
      </c>
      <c r="ER197">
        <f>IMAGINARY(Sheet1!ET199)</f>
        <v>0</v>
      </c>
      <c r="ES197">
        <f>IMAGINARY(Sheet1!EU199)</f>
        <v>0</v>
      </c>
      <c r="ET197">
        <f>IMAGINARY(Sheet1!EV199)</f>
        <v>0</v>
      </c>
      <c r="EU197">
        <f>IMAGINARY(Sheet1!EW199)</f>
        <v>0</v>
      </c>
      <c r="EV197">
        <f>IMAGINARY(Sheet1!EX199)</f>
        <v>0</v>
      </c>
      <c r="EW197">
        <f>IMAGINARY(Sheet1!EY199)</f>
        <v>0</v>
      </c>
      <c r="EX197">
        <f>IMAGINARY(Sheet1!EZ199)</f>
        <v>0</v>
      </c>
      <c r="EY197">
        <f>IMAGINARY(Sheet1!FA199)</f>
        <v>0</v>
      </c>
      <c r="EZ197">
        <f>IMAGINARY(Sheet1!FB199)</f>
        <v>0</v>
      </c>
      <c r="FA197">
        <f>IMAGINARY(Sheet1!FC199)</f>
        <v>0</v>
      </c>
      <c r="FB197">
        <f>IMAGINARY(Sheet1!FD199)</f>
        <v>0</v>
      </c>
      <c r="FC197">
        <f>IMAGINARY(Sheet1!FE199)</f>
        <v>0</v>
      </c>
      <c r="FD197">
        <f>IMAGINARY(Sheet1!FF199)</f>
        <v>0</v>
      </c>
      <c r="FE197">
        <f>IMAGINARY(Sheet1!FG199)</f>
        <v>0</v>
      </c>
      <c r="FF197">
        <f>IMAGINARY(Sheet1!FH199)</f>
        <v>0</v>
      </c>
      <c r="FG197">
        <f>IMAGINARY(Sheet1!FI199)</f>
        <v>0</v>
      </c>
      <c r="FH197">
        <f>IMAGINARY(Sheet1!FJ199)</f>
        <v>0</v>
      </c>
      <c r="FI197">
        <f>IMAGINARY(Sheet1!FK199)</f>
        <v>0</v>
      </c>
      <c r="FJ197">
        <f>IMAGINARY(Sheet1!FL199)</f>
        <v>0</v>
      </c>
      <c r="FK197">
        <f>IMAGINARY(Sheet1!FM199)</f>
        <v>0</v>
      </c>
      <c r="FL197">
        <f>IMAGINARY(Sheet1!FN199)</f>
        <v>0</v>
      </c>
      <c r="FM197">
        <f>IMAGINARY(Sheet1!FO199)</f>
        <v>0</v>
      </c>
      <c r="FN197">
        <f>IMAGINARY(Sheet1!FP199)</f>
        <v>0</v>
      </c>
      <c r="FO197">
        <f>IMAGINARY(Sheet1!FQ199)</f>
        <v>0</v>
      </c>
      <c r="FP197">
        <f>IMAGINARY(Sheet1!FR199)</f>
        <v>0</v>
      </c>
      <c r="FQ197">
        <f>IMAGINARY(Sheet1!FS199)</f>
        <v>0</v>
      </c>
      <c r="FR197">
        <f>IMAGINARY(Sheet1!FT199)</f>
        <v>0</v>
      </c>
      <c r="FS197">
        <f>IMAGINARY(Sheet1!FU199)</f>
        <v>0</v>
      </c>
      <c r="FT197">
        <f>IMAGINARY(Sheet1!FV199)</f>
        <v>0</v>
      </c>
      <c r="FU197">
        <f>IMAGINARY(Sheet1!FW199)</f>
        <v>0</v>
      </c>
      <c r="FV197">
        <f>IMAGINARY(Sheet1!FX199)</f>
        <v>0</v>
      </c>
      <c r="FW197">
        <f>IMAGINARY(Sheet1!FY199)</f>
        <v>0</v>
      </c>
      <c r="FX197">
        <f>IMAGINARY(Sheet1!FZ199)</f>
        <v>0</v>
      </c>
      <c r="FY197">
        <f>IMAGINARY(Sheet1!GA199)</f>
        <v>0</v>
      </c>
      <c r="FZ197">
        <f>IMAGINARY(Sheet1!GB199)</f>
        <v>0</v>
      </c>
      <c r="GA197">
        <f>IMAGINARY(Sheet1!GC199)</f>
        <v>0</v>
      </c>
      <c r="GB197">
        <f>IMAGINARY(Sheet1!GD199)</f>
        <v>0</v>
      </c>
      <c r="GC197">
        <f>IMAGINARY(Sheet1!GE199)</f>
        <v>0</v>
      </c>
      <c r="GD197">
        <f>IMAGINARY(Sheet1!GF199)</f>
        <v>0</v>
      </c>
      <c r="GE197">
        <f>IMAGINARY(Sheet1!GG199)</f>
        <v>0</v>
      </c>
      <c r="GF197">
        <f>IMAGINARY(Sheet1!GH199)</f>
        <v>0</v>
      </c>
      <c r="GG197">
        <f>IMAGINARY(Sheet1!GI199)</f>
        <v>0</v>
      </c>
      <c r="GH197">
        <f>IMAGINARY(Sheet1!GJ199)</f>
        <v>0</v>
      </c>
      <c r="GI197">
        <f>IMAGINARY(Sheet1!GK199)</f>
        <v>0</v>
      </c>
      <c r="GJ197">
        <f>IMAGINARY(Sheet1!GL199)</f>
        <v>0</v>
      </c>
      <c r="GK197">
        <f>IMAGINARY(Sheet1!GM199)</f>
        <v>0</v>
      </c>
      <c r="GL197">
        <f>IMAGINARY(Sheet1!GN199)</f>
        <v>0</v>
      </c>
      <c r="GM197">
        <f>IMAGINARY(Sheet1!GO199)</f>
        <v>0</v>
      </c>
      <c r="GN197">
        <f>IMAGINARY(Sheet1!GP199)</f>
        <v>21.93</v>
      </c>
      <c r="GO197">
        <f>IMAGINARY(Sheet1!GQ199)</f>
        <v>-72.260000000000005</v>
      </c>
      <c r="GP197">
        <f>IMAGINARY(Sheet1!GR199)</f>
        <v>29.1</v>
      </c>
      <c r="GQ197">
        <f>IMAGINARY(Sheet1!GS199)</f>
        <v>20.54</v>
      </c>
      <c r="GR197">
        <f>IMAGINARY(Sheet1!GT199)</f>
        <v>0</v>
      </c>
      <c r="GS197">
        <f>IMAGINARY(Sheet1!GU199)</f>
        <v>0</v>
      </c>
      <c r="GT197">
        <f>IMAGINARY(Sheet1!GV199)</f>
        <v>0</v>
      </c>
      <c r="GU197">
        <f>IMAGINARY(Sheet1!GW199)</f>
        <v>0</v>
      </c>
      <c r="GV197">
        <f>IMAGINARY(Sheet1!GX199)</f>
        <v>0</v>
      </c>
      <c r="GW197">
        <f>IMAGINARY(Sheet1!GY199)</f>
        <v>0</v>
      </c>
      <c r="GX197">
        <f>IMAGINARY(Sheet1!GZ199)</f>
        <v>0</v>
      </c>
      <c r="GY197">
        <f>IMAGINARY(Sheet1!HA199)</f>
        <v>0</v>
      </c>
      <c r="GZ197">
        <f>IMAGINARY(Sheet1!HB199)</f>
        <v>0</v>
      </c>
      <c r="HA197">
        <f>IMAGINARY(Sheet1!HC199)</f>
        <v>0</v>
      </c>
      <c r="HB197">
        <f>IMAGINARY(Sheet1!HD199)</f>
        <v>0</v>
      </c>
      <c r="HC197">
        <f>IMAGINARY(Sheet1!HE199)</f>
        <v>0</v>
      </c>
      <c r="HD197">
        <f>IMAGINARY(Sheet1!HF199)</f>
        <v>0</v>
      </c>
      <c r="HE197">
        <f>IMAGINARY(Sheet1!HG199)</f>
        <v>0</v>
      </c>
      <c r="HF197">
        <f>IMAGINARY(Sheet1!HH199)</f>
        <v>0</v>
      </c>
      <c r="HG197">
        <f>IMAGINARY(Sheet1!HI199)</f>
        <v>0</v>
      </c>
      <c r="HH197">
        <f>IMAGINARY(Sheet1!HJ199)</f>
        <v>0</v>
      </c>
      <c r="HI197">
        <f>IMAGINARY(Sheet1!HK199)</f>
        <v>0</v>
      </c>
      <c r="HJ197">
        <f>IMAGINARY(Sheet1!HL199)</f>
        <v>0</v>
      </c>
      <c r="HK197">
        <f>IMAGINARY(Sheet1!HM199)</f>
        <v>0</v>
      </c>
      <c r="HL197">
        <f>IMAGINARY(Sheet1!HN199)</f>
        <v>0</v>
      </c>
      <c r="HM197">
        <f>IMAGINARY(Sheet1!HO199)</f>
        <v>0</v>
      </c>
      <c r="HN197">
        <f>IMAGINARY(Sheet1!HP199)</f>
        <v>0</v>
      </c>
      <c r="HO197">
        <f>IMAGINARY(Sheet1!HQ199)</f>
        <v>0</v>
      </c>
      <c r="HP197">
        <f>IMAGINARY(Sheet1!HR199)</f>
        <v>0</v>
      </c>
      <c r="HQ197">
        <f>IMAGINARY(Sheet1!HS199)</f>
        <v>0</v>
      </c>
      <c r="HR197">
        <f>IMAGINARY(Sheet1!HT199)</f>
        <v>0</v>
      </c>
      <c r="HS197">
        <f>IMAGINARY(Sheet1!HU199)</f>
        <v>0</v>
      </c>
      <c r="HT197">
        <f>IMAGINARY(Sheet1!HV199)</f>
        <v>0</v>
      </c>
      <c r="HU197">
        <f>IMAGINARY(Sheet1!HW199)</f>
        <v>0</v>
      </c>
      <c r="HV197">
        <f>IMAGINARY(Sheet1!HX199)</f>
        <v>0</v>
      </c>
      <c r="HW197">
        <f>IMAGINARY(Sheet1!HY199)</f>
        <v>0</v>
      </c>
      <c r="HX197">
        <f>IMAGINARY(Sheet1!HZ199)</f>
        <v>0</v>
      </c>
      <c r="HY197">
        <f>IMAGINARY(Sheet1!IA199)</f>
        <v>0</v>
      </c>
      <c r="HZ197">
        <f>IMAGINARY(Sheet1!IB199)</f>
        <v>0</v>
      </c>
      <c r="IA197">
        <f>IMAGINARY(Sheet1!IC199)</f>
        <v>0</v>
      </c>
      <c r="IB197">
        <f>IMAGINARY(Sheet1!ID199)</f>
        <v>0</v>
      </c>
      <c r="IC197">
        <f>IMAGINARY(Sheet1!IE199)</f>
        <v>0</v>
      </c>
      <c r="ID197">
        <f>IMAGINARY(Sheet1!IF199)</f>
        <v>0</v>
      </c>
      <c r="IE197">
        <f>IMAGINARY(Sheet1!IG199)</f>
        <v>0</v>
      </c>
      <c r="IF197">
        <f>IMAGINARY(Sheet1!IH199)</f>
        <v>0</v>
      </c>
      <c r="IG197">
        <f>IMAGINARY(Sheet1!II199)</f>
        <v>0</v>
      </c>
      <c r="IH197">
        <f>IMAGINARY(Sheet1!IJ199)</f>
        <v>0</v>
      </c>
      <c r="II197">
        <f>IMAGINARY(Sheet1!IK199)</f>
        <v>0</v>
      </c>
      <c r="IJ197">
        <f>IMAGINARY(Sheet1!IL199)</f>
        <v>0</v>
      </c>
      <c r="IK197">
        <f>IMAGINARY(Sheet1!IM199)</f>
        <v>0</v>
      </c>
      <c r="IL197">
        <f>IMAGINARY(Sheet1!IN199)</f>
        <v>0</v>
      </c>
      <c r="IM197">
        <f>IMAGINARY(Sheet1!IO199)</f>
        <v>0</v>
      </c>
      <c r="IN197">
        <f>IMAGINARY(Sheet1!IP199)</f>
        <v>0</v>
      </c>
      <c r="IO197">
        <f>IMAGINARY(Sheet1!IQ199)</f>
        <v>0</v>
      </c>
      <c r="IP197">
        <f>IMAGINARY(Sheet1!IR199)</f>
        <v>0</v>
      </c>
      <c r="IQ197">
        <f>IMAGINARY(Sheet1!IS199)</f>
        <v>0</v>
      </c>
      <c r="IR197">
        <f>IMAGINARY(Sheet1!IT199)</f>
        <v>0</v>
      </c>
      <c r="IS197">
        <f>IMAGINARY(Sheet1!IU199)</f>
        <v>0</v>
      </c>
      <c r="IT197">
        <f>IMAGINARY(Sheet1!IV199)</f>
        <v>0</v>
      </c>
      <c r="IU197">
        <f>IMAGINARY(Sheet1!IW199)</f>
        <v>0</v>
      </c>
      <c r="IV197">
        <f>IMAGINARY(Sheet1!IX199)</f>
        <v>0</v>
      </c>
      <c r="IW197">
        <f>IMAGINARY(Sheet1!IY199)</f>
        <v>0</v>
      </c>
      <c r="IX197">
        <f>IMAGINARY(Sheet1!IZ199)</f>
        <v>0</v>
      </c>
      <c r="IY197">
        <f>IMAGINARY(Sheet1!JA199)</f>
        <v>0</v>
      </c>
      <c r="IZ197">
        <f>IMAGINARY(Sheet1!JB199)</f>
        <v>0</v>
      </c>
      <c r="JA197">
        <f>IMAGINARY(Sheet1!JC199)</f>
        <v>0</v>
      </c>
      <c r="JB197">
        <f>IMAGINARY(Sheet1!JD199)</f>
        <v>0</v>
      </c>
      <c r="JC197">
        <f>IMAGINARY(Sheet1!JE199)</f>
        <v>0</v>
      </c>
      <c r="JD197">
        <f>IMAGINARY(Sheet1!JF199)</f>
        <v>0</v>
      </c>
      <c r="JE197">
        <f>IMAGINARY(Sheet1!JG199)</f>
        <v>0</v>
      </c>
      <c r="JF197">
        <f>IMAGINARY(Sheet1!JH199)</f>
        <v>0</v>
      </c>
      <c r="JG197">
        <f>IMAGINARY(Sheet1!JI199)</f>
        <v>0</v>
      </c>
      <c r="JH197">
        <f>IMAGINARY(Sheet1!JJ199)</f>
        <v>0</v>
      </c>
      <c r="JI197">
        <f>IMAGINARY(Sheet1!JK199)</f>
        <v>0</v>
      </c>
      <c r="JJ197">
        <f>IMAGINARY(Sheet1!JL199)</f>
        <v>0</v>
      </c>
      <c r="JK197">
        <f>IMAGINARY(Sheet1!JM199)</f>
        <v>0</v>
      </c>
      <c r="JL197">
        <f>IMAGINARY(Sheet1!JN199)</f>
        <v>0</v>
      </c>
      <c r="JM197">
        <f>IMAGINARY(Sheet1!JO199)</f>
        <v>0</v>
      </c>
      <c r="JN197">
        <f>IMAGINARY(Sheet1!JP199)</f>
        <v>0</v>
      </c>
      <c r="JO197">
        <f>IMAGINARY(Sheet1!JQ199)</f>
        <v>0</v>
      </c>
      <c r="JP197">
        <f>IMAGINARY(Sheet1!JR199)</f>
        <v>0</v>
      </c>
      <c r="JQ197">
        <f>IMAGINARY(Sheet1!JS199)</f>
        <v>0</v>
      </c>
      <c r="JR197">
        <f>IMAGINARY(Sheet1!JT199)</f>
        <v>0</v>
      </c>
      <c r="JS197">
        <f>IMAGINARY(Sheet1!JU199)</f>
        <v>0</v>
      </c>
      <c r="JT197">
        <f>IMAGINARY(Sheet1!JV199)</f>
        <v>0</v>
      </c>
      <c r="JU197">
        <f>IMAGINARY(Sheet1!JW199)</f>
        <v>0</v>
      </c>
      <c r="JV197">
        <f>IMAGINARY(Sheet1!JX199)</f>
        <v>0</v>
      </c>
      <c r="JW197">
        <f>IMAGINARY(Sheet1!JY199)</f>
        <v>0</v>
      </c>
      <c r="JX197">
        <f>IMAGINARY(Sheet1!JZ199)</f>
        <v>0</v>
      </c>
      <c r="JY197">
        <f>IMAGINARY(Sheet1!KA199)</f>
        <v>0</v>
      </c>
      <c r="JZ197">
        <f>IMAGINARY(Sheet1!KB199)</f>
        <v>0</v>
      </c>
      <c r="KA197">
        <f>IMAGINARY(Sheet1!KC199)</f>
        <v>0</v>
      </c>
      <c r="KB197">
        <f>IMAGINARY(Sheet1!KD199)</f>
        <v>0</v>
      </c>
      <c r="KC197">
        <f>IMAGINARY(Sheet1!KE199)</f>
        <v>0</v>
      </c>
      <c r="KD197">
        <f>IMAGINARY(Sheet1!KF199)</f>
        <v>0</v>
      </c>
      <c r="KE197">
        <f>IMAGINARY(Sheet1!KG199)</f>
        <v>0</v>
      </c>
      <c r="KF197">
        <f>IMAGINARY(Sheet1!KH199)</f>
        <v>0</v>
      </c>
      <c r="KG197">
        <f>IMAGINARY(Sheet1!KI199)</f>
        <v>0</v>
      </c>
      <c r="KH197">
        <f>IMAGINARY(Sheet1!KJ199)</f>
        <v>0</v>
      </c>
      <c r="KI197">
        <f>IMAGINARY(Sheet1!KK199)</f>
        <v>0</v>
      </c>
      <c r="KJ197">
        <f>IMAGINARY(Sheet1!KL199)</f>
        <v>0</v>
      </c>
      <c r="KK197">
        <f>IMAGINARY(Sheet1!KM199)</f>
        <v>0</v>
      </c>
      <c r="KL197">
        <f>IMAGINARY(Sheet1!KN199)</f>
        <v>0</v>
      </c>
      <c r="KM197">
        <f>IMAGINARY(Sheet1!KO199)</f>
        <v>0</v>
      </c>
      <c r="KN197">
        <f>IMAGINARY(Sheet1!KP199)</f>
        <v>0</v>
      </c>
    </row>
    <row r="198" spans="1:300" x14ac:dyDescent="0.25">
      <c r="A198">
        <f>IMAGINARY(Sheet1!C200)</f>
        <v>0</v>
      </c>
      <c r="B198">
        <f>IMAGINARY(Sheet1!D200)</f>
        <v>0</v>
      </c>
      <c r="C198">
        <f>IMAGINARY(Sheet1!E200)</f>
        <v>0</v>
      </c>
      <c r="D198">
        <f>IMAGINARY(Sheet1!F200)</f>
        <v>0</v>
      </c>
      <c r="E198">
        <f>IMAGINARY(Sheet1!G200)</f>
        <v>0</v>
      </c>
      <c r="F198">
        <f>IMAGINARY(Sheet1!H200)</f>
        <v>0</v>
      </c>
      <c r="G198">
        <f>IMAGINARY(Sheet1!I200)</f>
        <v>0</v>
      </c>
      <c r="H198">
        <f>IMAGINARY(Sheet1!J200)</f>
        <v>0</v>
      </c>
      <c r="I198">
        <f>IMAGINARY(Sheet1!K200)</f>
        <v>0</v>
      </c>
      <c r="J198">
        <f>IMAGINARY(Sheet1!L200)</f>
        <v>0</v>
      </c>
      <c r="K198">
        <f>IMAGINARY(Sheet1!M200)</f>
        <v>0</v>
      </c>
      <c r="L198">
        <f>IMAGINARY(Sheet1!N200)</f>
        <v>0</v>
      </c>
      <c r="M198">
        <f>IMAGINARY(Sheet1!O200)</f>
        <v>0</v>
      </c>
      <c r="N198">
        <f>IMAGINARY(Sheet1!P200)</f>
        <v>0</v>
      </c>
      <c r="O198">
        <f>IMAGINARY(Sheet1!Q200)</f>
        <v>0</v>
      </c>
      <c r="P198">
        <f>IMAGINARY(Sheet1!R200)</f>
        <v>0</v>
      </c>
      <c r="Q198">
        <f>IMAGINARY(Sheet1!S200)</f>
        <v>0</v>
      </c>
      <c r="R198">
        <f>IMAGINARY(Sheet1!T200)</f>
        <v>0</v>
      </c>
      <c r="S198">
        <f>IMAGINARY(Sheet1!U200)</f>
        <v>0</v>
      </c>
      <c r="T198">
        <f>IMAGINARY(Sheet1!V200)</f>
        <v>0</v>
      </c>
      <c r="U198">
        <f>IMAGINARY(Sheet1!W200)</f>
        <v>0</v>
      </c>
      <c r="V198">
        <f>IMAGINARY(Sheet1!X200)</f>
        <v>0</v>
      </c>
      <c r="W198">
        <f>IMAGINARY(Sheet1!Y200)</f>
        <v>0</v>
      </c>
      <c r="X198">
        <f>IMAGINARY(Sheet1!Z200)</f>
        <v>0</v>
      </c>
      <c r="Y198">
        <f>IMAGINARY(Sheet1!AA200)</f>
        <v>0</v>
      </c>
      <c r="Z198">
        <f>IMAGINARY(Sheet1!AB200)</f>
        <v>0</v>
      </c>
      <c r="AA198">
        <f>IMAGINARY(Sheet1!AC200)</f>
        <v>0</v>
      </c>
      <c r="AB198">
        <f>IMAGINARY(Sheet1!AD200)</f>
        <v>0</v>
      </c>
      <c r="AC198">
        <f>IMAGINARY(Sheet1!AE200)</f>
        <v>0</v>
      </c>
      <c r="AD198">
        <f>IMAGINARY(Sheet1!AF200)</f>
        <v>0</v>
      </c>
      <c r="AE198">
        <f>IMAGINARY(Sheet1!AG200)</f>
        <v>0</v>
      </c>
      <c r="AF198">
        <f>IMAGINARY(Sheet1!AH200)</f>
        <v>0</v>
      </c>
      <c r="AG198">
        <f>IMAGINARY(Sheet1!AI200)</f>
        <v>0</v>
      </c>
      <c r="AH198">
        <f>IMAGINARY(Sheet1!AJ200)</f>
        <v>0</v>
      </c>
      <c r="AI198">
        <f>IMAGINARY(Sheet1!AK200)</f>
        <v>0</v>
      </c>
      <c r="AJ198">
        <f>IMAGINARY(Sheet1!AL200)</f>
        <v>0</v>
      </c>
      <c r="AK198">
        <f>IMAGINARY(Sheet1!AM200)</f>
        <v>0</v>
      </c>
      <c r="AL198">
        <f>IMAGINARY(Sheet1!AN200)</f>
        <v>0</v>
      </c>
      <c r="AM198">
        <f>IMAGINARY(Sheet1!AO200)</f>
        <v>0</v>
      </c>
      <c r="AN198">
        <f>IMAGINARY(Sheet1!AP200)</f>
        <v>0</v>
      </c>
      <c r="AO198">
        <f>IMAGINARY(Sheet1!AQ200)</f>
        <v>0</v>
      </c>
      <c r="AP198">
        <f>IMAGINARY(Sheet1!AR200)</f>
        <v>0</v>
      </c>
      <c r="AQ198">
        <f>IMAGINARY(Sheet1!AS200)</f>
        <v>0</v>
      </c>
      <c r="AR198">
        <f>IMAGINARY(Sheet1!AT200)</f>
        <v>0</v>
      </c>
      <c r="AS198">
        <f>IMAGINARY(Sheet1!AU200)</f>
        <v>0</v>
      </c>
      <c r="AT198">
        <f>IMAGINARY(Sheet1!AV200)</f>
        <v>0</v>
      </c>
      <c r="AU198">
        <f>IMAGINARY(Sheet1!AW200)</f>
        <v>0</v>
      </c>
      <c r="AV198">
        <f>IMAGINARY(Sheet1!AX200)</f>
        <v>0</v>
      </c>
      <c r="AW198">
        <f>IMAGINARY(Sheet1!AY200)</f>
        <v>0</v>
      </c>
      <c r="AX198">
        <f>IMAGINARY(Sheet1!AZ200)</f>
        <v>0</v>
      </c>
      <c r="AY198">
        <f>IMAGINARY(Sheet1!BA200)</f>
        <v>0</v>
      </c>
      <c r="AZ198">
        <f>IMAGINARY(Sheet1!BB200)</f>
        <v>0</v>
      </c>
      <c r="BA198">
        <f>IMAGINARY(Sheet1!BC200)</f>
        <v>0</v>
      </c>
      <c r="BB198">
        <f>IMAGINARY(Sheet1!BD200)</f>
        <v>0</v>
      </c>
      <c r="BC198">
        <f>IMAGINARY(Sheet1!BE200)</f>
        <v>0</v>
      </c>
      <c r="BD198">
        <f>IMAGINARY(Sheet1!BF200)</f>
        <v>0</v>
      </c>
      <c r="BE198">
        <f>IMAGINARY(Sheet1!BG200)</f>
        <v>0</v>
      </c>
      <c r="BF198">
        <f>IMAGINARY(Sheet1!BH200)</f>
        <v>0</v>
      </c>
      <c r="BG198">
        <f>IMAGINARY(Sheet1!BI200)</f>
        <v>0</v>
      </c>
      <c r="BH198">
        <f>IMAGINARY(Sheet1!BJ200)</f>
        <v>0</v>
      </c>
      <c r="BI198">
        <f>IMAGINARY(Sheet1!BK200)</f>
        <v>0</v>
      </c>
      <c r="BJ198">
        <f>IMAGINARY(Sheet1!BL200)</f>
        <v>0</v>
      </c>
      <c r="BK198">
        <f>IMAGINARY(Sheet1!BM200)</f>
        <v>0</v>
      </c>
      <c r="BL198">
        <f>IMAGINARY(Sheet1!BN200)</f>
        <v>0</v>
      </c>
      <c r="BM198">
        <f>IMAGINARY(Sheet1!BO200)</f>
        <v>0</v>
      </c>
      <c r="BN198">
        <f>IMAGINARY(Sheet1!BP200)</f>
        <v>0</v>
      </c>
      <c r="BO198">
        <f>IMAGINARY(Sheet1!BQ200)</f>
        <v>0</v>
      </c>
      <c r="BP198">
        <f>IMAGINARY(Sheet1!BR200)</f>
        <v>0</v>
      </c>
      <c r="BQ198">
        <f>IMAGINARY(Sheet1!BS200)</f>
        <v>0</v>
      </c>
      <c r="BR198">
        <f>IMAGINARY(Sheet1!BT200)</f>
        <v>0</v>
      </c>
      <c r="BS198">
        <f>IMAGINARY(Sheet1!BU200)</f>
        <v>0</v>
      </c>
      <c r="BT198">
        <f>IMAGINARY(Sheet1!BV200)</f>
        <v>0</v>
      </c>
      <c r="BU198">
        <f>IMAGINARY(Sheet1!BW200)</f>
        <v>0</v>
      </c>
      <c r="BV198">
        <f>IMAGINARY(Sheet1!BX200)</f>
        <v>0</v>
      </c>
      <c r="BW198">
        <f>IMAGINARY(Sheet1!BY200)</f>
        <v>0</v>
      </c>
      <c r="BX198">
        <f>IMAGINARY(Sheet1!BZ200)</f>
        <v>0</v>
      </c>
      <c r="BY198">
        <f>IMAGINARY(Sheet1!CA200)</f>
        <v>0</v>
      </c>
      <c r="BZ198">
        <f>IMAGINARY(Sheet1!CB200)</f>
        <v>0</v>
      </c>
      <c r="CA198">
        <f>IMAGINARY(Sheet1!CC200)</f>
        <v>0</v>
      </c>
      <c r="CB198">
        <f>IMAGINARY(Sheet1!CD200)</f>
        <v>0</v>
      </c>
      <c r="CC198">
        <f>IMAGINARY(Sheet1!CE200)</f>
        <v>0</v>
      </c>
      <c r="CD198">
        <f>IMAGINARY(Sheet1!CF200)</f>
        <v>0</v>
      </c>
      <c r="CE198">
        <f>IMAGINARY(Sheet1!CG200)</f>
        <v>0</v>
      </c>
      <c r="CF198">
        <f>IMAGINARY(Sheet1!CH200)</f>
        <v>0</v>
      </c>
      <c r="CG198">
        <f>IMAGINARY(Sheet1!CI200)</f>
        <v>0</v>
      </c>
      <c r="CH198">
        <f>IMAGINARY(Sheet1!CJ200)</f>
        <v>0</v>
      </c>
      <c r="CI198">
        <f>IMAGINARY(Sheet1!CK200)</f>
        <v>0</v>
      </c>
      <c r="CJ198">
        <f>IMAGINARY(Sheet1!CL200)</f>
        <v>0</v>
      </c>
      <c r="CK198">
        <f>IMAGINARY(Sheet1!CM200)</f>
        <v>0</v>
      </c>
      <c r="CL198">
        <f>IMAGINARY(Sheet1!CN200)</f>
        <v>0</v>
      </c>
      <c r="CM198">
        <f>IMAGINARY(Sheet1!CO200)</f>
        <v>0</v>
      </c>
      <c r="CN198">
        <f>IMAGINARY(Sheet1!CP200)</f>
        <v>0</v>
      </c>
      <c r="CO198">
        <f>IMAGINARY(Sheet1!CQ200)</f>
        <v>0</v>
      </c>
      <c r="CP198">
        <f>IMAGINARY(Sheet1!CR200)</f>
        <v>0</v>
      </c>
      <c r="CQ198">
        <f>IMAGINARY(Sheet1!CS200)</f>
        <v>0</v>
      </c>
      <c r="CR198">
        <f>IMAGINARY(Sheet1!CT200)</f>
        <v>0</v>
      </c>
      <c r="CS198">
        <f>IMAGINARY(Sheet1!CU200)</f>
        <v>0</v>
      </c>
      <c r="CT198">
        <f>IMAGINARY(Sheet1!CV200)</f>
        <v>0</v>
      </c>
      <c r="CU198">
        <f>IMAGINARY(Sheet1!CW200)</f>
        <v>0</v>
      </c>
      <c r="CV198">
        <f>IMAGINARY(Sheet1!CX200)</f>
        <v>0</v>
      </c>
      <c r="CW198">
        <f>IMAGINARY(Sheet1!CY200)</f>
        <v>0</v>
      </c>
      <c r="CX198">
        <f>IMAGINARY(Sheet1!CZ200)</f>
        <v>0</v>
      </c>
      <c r="CY198">
        <f>IMAGINARY(Sheet1!DA200)</f>
        <v>0</v>
      </c>
      <c r="CZ198">
        <f>IMAGINARY(Sheet1!DB200)</f>
        <v>0</v>
      </c>
      <c r="DA198">
        <f>IMAGINARY(Sheet1!DC200)</f>
        <v>0</v>
      </c>
      <c r="DB198">
        <f>IMAGINARY(Sheet1!DD200)</f>
        <v>0</v>
      </c>
      <c r="DC198">
        <f>IMAGINARY(Sheet1!DE200)</f>
        <v>0</v>
      </c>
      <c r="DD198">
        <f>IMAGINARY(Sheet1!DF200)</f>
        <v>0</v>
      </c>
      <c r="DE198">
        <f>IMAGINARY(Sheet1!DG200)</f>
        <v>0</v>
      </c>
      <c r="DF198">
        <f>IMAGINARY(Sheet1!DH200)</f>
        <v>0</v>
      </c>
      <c r="DG198">
        <f>IMAGINARY(Sheet1!DI200)</f>
        <v>0</v>
      </c>
      <c r="DH198">
        <f>IMAGINARY(Sheet1!DJ200)</f>
        <v>0</v>
      </c>
      <c r="DI198">
        <f>IMAGINARY(Sheet1!DK200)</f>
        <v>0</v>
      </c>
      <c r="DJ198">
        <f>IMAGINARY(Sheet1!DL200)</f>
        <v>0</v>
      </c>
      <c r="DK198">
        <f>IMAGINARY(Sheet1!DM200)</f>
        <v>0</v>
      </c>
      <c r="DL198">
        <f>IMAGINARY(Sheet1!DN200)</f>
        <v>0</v>
      </c>
      <c r="DM198">
        <f>IMAGINARY(Sheet1!DO200)</f>
        <v>0</v>
      </c>
      <c r="DN198">
        <f>IMAGINARY(Sheet1!DP200)</f>
        <v>0</v>
      </c>
      <c r="DO198">
        <f>IMAGINARY(Sheet1!DQ200)</f>
        <v>0</v>
      </c>
      <c r="DP198">
        <f>IMAGINARY(Sheet1!DR200)</f>
        <v>0</v>
      </c>
      <c r="DQ198">
        <f>IMAGINARY(Sheet1!DS200)</f>
        <v>0</v>
      </c>
      <c r="DR198">
        <f>IMAGINARY(Sheet1!DT200)</f>
        <v>0</v>
      </c>
      <c r="DS198">
        <f>IMAGINARY(Sheet1!DU200)</f>
        <v>0</v>
      </c>
      <c r="DT198">
        <f>IMAGINARY(Sheet1!DV200)</f>
        <v>0</v>
      </c>
      <c r="DU198">
        <f>IMAGINARY(Sheet1!DW200)</f>
        <v>0</v>
      </c>
      <c r="DV198">
        <f>IMAGINARY(Sheet1!DX200)</f>
        <v>0</v>
      </c>
      <c r="DW198">
        <f>IMAGINARY(Sheet1!DY200)</f>
        <v>0</v>
      </c>
      <c r="DX198">
        <f>IMAGINARY(Sheet1!DZ200)</f>
        <v>0</v>
      </c>
      <c r="DY198">
        <f>IMAGINARY(Sheet1!EA200)</f>
        <v>0</v>
      </c>
      <c r="DZ198">
        <f>IMAGINARY(Sheet1!EB200)</f>
        <v>0</v>
      </c>
      <c r="EA198">
        <f>IMAGINARY(Sheet1!EC200)</f>
        <v>0</v>
      </c>
      <c r="EB198">
        <f>IMAGINARY(Sheet1!ED200)</f>
        <v>0</v>
      </c>
      <c r="EC198">
        <f>IMAGINARY(Sheet1!EE200)</f>
        <v>0</v>
      </c>
      <c r="ED198">
        <f>IMAGINARY(Sheet1!EF200)</f>
        <v>0</v>
      </c>
      <c r="EE198">
        <f>IMAGINARY(Sheet1!EG200)</f>
        <v>0</v>
      </c>
      <c r="EF198">
        <f>IMAGINARY(Sheet1!EH200)</f>
        <v>0</v>
      </c>
      <c r="EG198">
        <f>IMAGINARY(Sheet1!EI200)</f>
        <v>0</v>
      </c>
      <c r="EH198">
        <f>IMAGINARY(Sheet1!EJ200)</f>
        <v>0</v>
      </c>
      <c r="EI198">
        <f>IMAGINARY(Sheet1!EK200)</f>
        <v>0</v>
      </c>
      <c r="EJ198">
        <f>IMAGINARY(Sheet1!EL200)</f>
        <v>0</v>
      </c>
      <c r="EK198">
        <f>IMAGINARY(Sheet1!EM200)</f>
        <v>0</v>
      </c>
      <c r="EL198">
        <f>IMAGINARY(Sheet1!EN200)</f>
        <v>0</v>
      </c>
      <c r="EM198">
        <f>IMAGINARY(Sheet1!EO200)</f>
        <v>0</v>
      </c>
      <c r="EN198">
        <f>IMAGINARY(Sheet1!EP200)</f>
        <v>0</v>
      </c>
      <c r="EO198">
        <f>IMAGINARY(Sheet1!EQ200)</f>
        <v>0</v>
      </c>
      <c r="EP198">
        <f>IMAGINARY(Sheet1!ER200)</f>
        <v>0</v>
      </c>
      <c r="EQ198">
        <f>IMAGINARY(Sheet1!ES200)</f>
        <v>0</v>
      </c>
      <c r="ER198">
        <f>IMAGINARY(Sheet1!ET200)</f>
        <v>0</v>
      </c>
      <c r="ES198">
        <f>IMAGINARY(Sheet1!EU200)</f>
        <v>0</v>
      </c>
      <c r="ET198">
        <f>IMAGINARY(Sheet1!EV200)</f>
        <v>0</v>
      </c>
      <c r="EU198">
        <f>IMAGINARY(Sheet1!EW200)</f>
        <v>0</v>
      </c>
      <c r="EV198">
        <f>IMAGINARY(Sheet1!EX200)</f>
        <v>0</v>
      </c>
      <c r="EW198">
        <f>IMAGINARY(Sheet1!EY200)</f>
        <v>0</v>
      </c>
      <c r="EX198">
        <f>IMAGINARY(Sheet1!EZ200)</f>
        <v>0</v>
      </c>
      <c r="EY198">
        <f>IMAGINARY(Sheet1!FA200)</f>
        <v>0</v>
      </c>
      <c r="EZ198">
        <f>IMAGINARY(Sheet1!FB200)</f>
        <v>0</v>
      </c>
      <c r="FA198">
        <f>IMAGINARY(Sheet1!FC200)</f>
        <v>0</v>
      </c>
      <c r="FB198">
        <f>IMAGINARY(Sheet1!FD200)</f>
        <v>0</v>
      </c>
      <c r="FC198">
        <f>IMAGINARY(Sheet1!FE200)</f>
        <v>0</v>
      </c>
      <c r="FD198">
        <f>IMAGINARY(Sheet1!FF200)</f>
        <v>0</v>
      </c>
      <c r="FE198">
        <f>IMAGINARY(Sheet1!FG200)</f>
        <v>0</v>
      </c>
      <c r="FF198">
        <f>IMAGINARY(Sheet1!FH200)</f>
        <v>0</v>
      </c>
      <c r="FG198">
        <f>IMAGINARY(Sheet1!FI200)</f>
        <v>0</v>
      </c>
      <c r="FH198">
        <f>IMAGINARY(Sheet1!FJ200)</f>
        <v>0</v>
      </c>
      <c r="FI198">
        <f>IMAGINARY(Sheet1!FK200)</f>
        <v>0</v>
      </c>
      <c r="FJ198">
        <f>IMAGINARY(Sheet1!FL200)</f>
        <v>0</v>
      </c>
      <c r="FK198">
        <f>IMAGINARY(Sheet1!FM200)</f>
        <v>0</v>
      </c>
      <c r="FL198">
        <f>IMAGINARY(Sheet1!FN200)</f>
        <v>0</v>
      </c>
      <c r="FM198">
        <f>IMAGINARY(Sheet1!FO200)</f>
        <v>0</v>
      </c>
      <c r="FN198">
        <f>IMAGINARY(Sheet1!FP200)</f>
        <v>0</v>
      </c>
      <c r="FO198">
        <f>IMAGINARY(Sheet1!FQ200)</f>
        <v>0</v>
      </c>
      <c r="FP198">
        <f>IMAGINARY(Sheet1!FR200)</f>
        <v>0</v>
      </c>
      <c r="FQ198">
        <f>IMAGINARY(Sheet1!FS200)</f>
        <v>34.56</v>
      </c>
      <c r="FR198">
        <f>IMAGINARY(Sheet1!FT200)</f>
        <v>34.56</v>
      </c>
      <c r="FS198">
        <f>IMAGINARY(Sheet1!FU200)</f>
        <v>0</v>
      </c>
      <c r="FT198">
        <f>IMAGINARY(Sheet1!FV200)</f>
        <v>0</v>
      </c>
      <c r="FU198">
        <f>IMAGINARY(Sheet1!FW200)</f>
        <v>0</v>
      </c>
      <c r="FV198">
        <f>IMAGINARY(Sheet1!FX200)</f>
        <v>0</v>
      </c>
      <c r="FW198">
        <f>IMAGINARY(Sheet1!FY200)</f>
        <v>0</v>
      </c>
      <c r="FX198">
        <f>IMAGINARY(Sheet1!FZ200)</f>
        <v>0</v>
      </c>
      <c r="FY198">
        <f>IMAGINARY(Sheet1!GA200)</f>
        <v>0</v>
      </c>
      <c r="FZ198">
        <f>IMAGINARY(Sheet1!GB200)</f>
        <v>0</v>
      </c>
      <c r="GA198">
        <f>IMAGINARY(Sheet1!GC200)</f>
        <v>0</v>
      </c>
      <c r="GB198">
        <f>IMAGINARY(Sheet1!GD200)</f>
        <v>0</v>
      </c>
      <c r="GC198">
        <f>IMAGINARY(Sheet1!GE200)</f>
        <v>0</v>
      </c>
      <c r="GD198">
        <f>IMAGINARY(Sheet1!GF200)</f>
        <v>0</v>
      </c>
      <c r="GE198">
        <f>IMAGINARY(Sheet1!GG200)</f>
        <v>0</v>
      </c>
      <c r="GF198">
        <f>IMAGINARY(Sheet1!GH200)</f>
        <v>0</v>
      </c>
      <c r="GG198">
        <f>IMAGINARY(Sheet1!GI200)</f>
        <v>0</v>
      </c>
      <c r="GH198">
        <f>IMAGINARY(Sheet1!GJ200)</f>
        <v>0</v>
      </c>
      <c r="GI198">
        <f>IMAGINARY(Sheet1!GK200)</f>
        <v>0</v>
      </c>
      <c r="GJ198">
        <f>IMAGINARY(Sheet1!GL200)</f>
        <v>0</v>
      </c>
      <c r="GK198">
        <f>IMAGINARY(Sheet1!GM200)</f>
        <v>0</v>
      </c>
      <c r="GL198">
        <f>IMAGINARY(Sheet1!GN200)</f>
        <v>0</v>
      </c>
      <c r="GM198">
        <f>IMAGINARY(Sheet1!GO200)</f>
        <v>0</v>
      </c>
      <c r="GN198">
        <f>IMAGINARY(Sheet1!GP200)</f>
        <v>56.45</v>
      </c>
      <c r="GO198">
        <f>IMAGINARY(Sheet1!GQ200)</f>
        <v>29.1</v>
      </c>
      <c r="GP198">
        <f>IMAGINARY(Sheet1!GR200)</f>
        <v>-691.23</v>
      </c>
      <c r="GQ198">
        <f>IMAGINARY(Sheet1!GS200)</f>
        <v>0</v>
      </c>
      <c r="GR198">
        <f>IMAGINARY(Sheet1!GT200)</f>
        <v>0</v>
      </c>
      <c r="GS198">
        <f>IMAGINARY(Sheet1!GU200)</f>
        <v>0</v>
      </c>
      <c r="GT198">
        <f>IMAGINARY(Sheet1!GV200)</f>
        <v>0</v>
      </c>
      <c r="GU198">
        <f>IMAGINARY(Sheet1!GW200)</f>
        <v>0</v>
      </c>
      <c r="GV198">
        <f>IMAGINARY(Sheet1!GX200)</f>
        <v>0</v>
      </c>
      <c r="GW198">
        <f>IMAGINARY(Sheet1!GY200)</f>
        <v>0</v>
      </c>
      <c r="GX198">
        <f>IMAGINARY(Sheet1!GZ200)</f>
        <v>0</v>
      </c>
      <c r="GY198">
        <f>IMAGINARY(Sheet1!HA200)</f>
        <v>0</v>
      </c>
      <c r="GZ198">
        <f>IMAGINARY(Sheet1!HB200)</f>
        <v>0</v>
      </c>
      <c r="HA198">
        <f>IMAGINARY(Sheet1!HC200)</f>
        <v>0</v>
      </c>
      <c r="HB198">
        <f>IMAGINARY(Sheet1!HD200)</f>
        <v>0</v>
      </c>
      <c r="HC198">
        <f>IMAGINARY(Sheet1!HE200)</f>
        <v>0</v>
      </c>
      <c r="HD198">
        <f>IMAGINARY(Sheet1!HF200)</f>
        <v>0</v>
      </c>
      <c r="HE198">
        <f>IMAGINARY(Sheet1!HG200)</f>
        <v>0</v>
      </c>
      <c r="HF198">
        <f>IMAGINARY(Sheet1!HH200)</f>
        <v>0</v>
      </c>
      <c r="HG198">
        <f>IMAGINARY(Sheet1!HI200)</f>
        <v>0</v>
      </c>
      <c r="HH198">
        <f>IMAGINARY(Sheet1!HJ200)</f>
        <v>540.54</v>
      </c>
      <c r="HI198">
        <f>IMAGINARY(Sheet1!HK200)</f>
        <v>0</v>
      </c>
      <c r="HJ198">
        <f>IMAGINARY(Sheet1!HL200)</f>
        <v>0</v>
      </c>
      <c r="HK198">
        <f>IMAGINARY(Sheet1!HM200)</f>
        <v>0</v>
      </c>
      <c r="HL198">
        <f>IMAGINARY(Sheet1!HN200)</f>
        <v>0</v>
      </c>
      <c r="HM198">
        <f>IMAGINARY(Sheet1!HO200)</f>
        <v>0</v>
      </c>
      <c r="HN198">
        <f>IMAGINARY(Sheet1!HP200)</f>
        <v>0</v>
      </c>
      <c r="HO198">
        <f>IMAGINARY(Sheet1!HQ200)</f>
        <v>0</v>
      </c>
      <c r="HP198">
        <f>IMAGINARY(Sheet1!HR200)</f>
        <v>0</v>
      </c>
      <c r="HQ198">
        <f>IMAGINARY(Sheet1!HS200)</f>
        <v>0</v>
      </c>
      <c r="HR198">
        <f>IMAGINARY(Sheet1!HT200)</f>
        <v>0</v>
      </c>
      <c r="HS198">
        <f>IMAGINARY(Sheet1!HU200)</f>
        <v>0</v>
      </c>
      <c r="HT198">
        <f>IMAGINARY(Sheet1!HV200)</f>
        <v>0</v>
      </c>
      <c r="HU198">
        <f>IMAGINARY(Sheet1!HW200)</f>
        <v>0</v>
      </c>
      <c r="HV198">
        <f>IMAGINARY(Sheet1!HX200)</f>
        <v>0</v>
      </c>
      <c r="HW198">
        <f>IMAGINARY(Sheet1!HY200)</f>
        <v>0</v>
      </c>
      <c r="HX198">
        <f>IMAGINARY(Sheet1!HZ200)</f>
        <v>0</v>
      </c>
      <c r="HY198">
        <f>IMAGINARY(Sheet1!IA200)</f>
        <v>0</v>
      </c>
      <c r="HZ198">
        <f>IMAGINARY(Sheet1!IB200)</f>
        <v>0</v>
      </c>
      <c r="IA198">
        <f>IMAGINARY(Sheet1!IC200)</f>
        <v>0</v>
      </c>
      <c r="IB198">
        <f>IMAGINARY(Sheet1!ID200)</f>
        <v>0</v>
      </c>
      <c r="IC198">
        <f>IMAGINARY(Sheet1!IE200)</f>
        <v>0</v>
      </c>
      <c r="ID198">
        <f>IMAGINARY(Sheet1!IF200)</f>
        <v>0</v>
      </c>
      <c r="IE198">
        <f>IMAGINARY(Sheet1!IG200)</f>
        <v>0</v>
      </c>
      <c r="IF198">
        <f>IMAGINARY(Sheet1!IH200)</f>
        <v>0</v>
      </c>
      <c r="IG198">
        <f>IMAGINARY(Sheet1!II200)</f>
        <v>0</v>
      </c>
      <c r="IH198">
        <f>IMAGINARY(Sheet1!IJ200)</f>
        <v>0</v>
      </c>
      <c r="II198">
        <f>IMAGINARY(Sheet1!IK200)</f>
        <v>0</v>
      </c>
      <c r="IJ198">
        <f>IMAGINARY(Sheet1!IL200)</f>
        <v>0</v>
      </c>
      <c r="IK198">
        <f>IMAGINARY(Sheet1!IM200)</f>
        <v>0</v>
      </c>
      <c r="IL198">
        <f>IMAGINARY(Sheet1!IN200)</f>
        <v>0</v>
      </c>
      <c r="IM198">
        <f>IMAGINARY(Sheet1!IO200)</f>
        <v>0</v>
      </c>
      <c r="IN198">
        <f>IMAGINARY(Sheet1!IP200)</f>
        <v>0</v>
      </c>
      <c r="IO198">
        <f>IMAGINARY(Sheet1!IQ200)</f>
        <v>0</v>
      </c>
      <c r="IP198">
        <f>IMAGINARY(Sheet1!IR200)</f>
        <v>0</v>
      </c>
      <c r="IQ198">
        <f>IMAGINARY(Sheet1!IS200)</f>
        <v>0</v>
      </c>
      <c r="IR198">
        <f>IMAGINARY(Sheet1!IT200)</f>
        <v>0</v>
      </c>
      <c r="IS198">
        <f>IMAGINARY(Sheet1!IU200)</f>
        <v>0</v>
      </c>
      <c r="IT198">
        <f>IMAGINARY(Sheet1!IV200)</f>
        <v>0</v>
      </c>
      <c r="IU198">
        <f>IMAGINARY(Sheet1!IW200)</f>
        <v>0</v>
      </c>
      <c r="IV198">
        <f>IMAGINARY(Sheet1!IX200)</f>
        <v>0</v>
      </c>
      <c r="IW198">
        <f>IMAGINARY(Sheet1!IY200)</f>
        <v>0</v>
      </c>
      <c r="IX198">
        <f>IMAGINARY(Sheet1!IZ200)</f>
        <v>0</v>
      </c>
      <c r="IY198">
        <f>IMAGINARY(Sheet1!JA200)</f>
        <v>0</v>
      </c>
      <c r="IZ198">
        <f>IMAGINARY(Sheet1!JB200)</f>
        <v>0</v>
      </c>
      <c r="JA198">
        <f>IMAGINARY(Sheet1!JC200)</f>
        <v>0</v>
      </c>
      <c r="JB198">
        <f>IMAGINARY(Sheet1!JD200)</f>
        <v>0</v>
      </c>
      <c r="JC198">
        <f>IMAGINARY(Sheet1!JE200)</f>
        <v>0</v>
      </c>
      <c r="JD198">
        <f>IMAGINARY(Sheet1!JF200)</f>
        <v>0</v>
      </c>
      <c r="JE198">
        <f>IMAGINARY(Sheet1!JG200)</f>
        <v>0</v>
      </c>
      <c r="JF198">
        <f>IMAGINARY(Sheet1!JH200)</f>
        <v>0</v>
      </c>
      <c r="JG198">
        <f>IMAGINARY(Sheet1!JI200)</f>
        <v>0</v>
      </c>
      <c r="JH198">
        <f>IMAGINARY(Sheet1!JJ200)</f>
        <v>0</v>
      </c>
      <c r="JI198">
        <f>IMAGINARY(Sheet1!JK200)</f>
        <v>0</v>
      </c>
      <c r="JJ198">
        <f>IMAGINARY(Sheet1!JL200)</f>
        <v>0</v>
      </c>
      <c r="JK198">
        <f>IMAGINARY(Sheet1!JM200)</f>
        <v>0</v>
      </c>
      <c r="JL198">
        <f>IMAGINARY(Sheet1!JN200)</f>
        <v>0</v>
      </c>
      <c r="JM198">
        <f>IMAGINARY(Sheet1!JO200)</f>
        <v>0</v>
      </c>
      <c r="JN198">
        <f>IMAGINARY(Sheet1!JP200)</f>
        <v>0</v>
      </c>
      <c r="JO198">
        <f>IMAGINARY(Sheet1!JQ200)</f>
        <v>0</v>
      </c>
      <c r="JP198">
        <f>IMAGINARY(Sheet1!JR200)</f>
        <v>0</v>
      </c>
      <c r="JQ198">
        <f>IMAGINARY(Sheet1!JS200)</f>
        <v>0</v>
      </c>
      <c r="JR198">
        <f>IMAGINARY(Sheet1!JT200)</f>
        <v>0</v>
      </c>
      <c r="JS198">
        <f>IMAGINARY(Sheet1!JU200)</f>
        <v>0</v>
      </c>
      <c r="JT198">
        <f>IMAGINARY(Sheet1!JV200)</f>
        <v>0</v>
      </c>
      <c r="JU198">
        <f>IMAGINARY(Sheet1!JW200)</f>
        <v>0</v>
      </c>
      <c r="JV198">
        <f>IMAGINARY(Sheet1!JX200)</f>
        <v>0</v>
      </c>
      <c r="JW198">
        <f>IMAGINARY(Sheet1!JY200)</f>
        <v>0</v>
      </c>
      <c r="JX198">
        <f>IMAGINARY(Sheet1!JZ200)</f>
        <v>0</v>
      </c>
      <c r="JY198">
        <f>IMAGINARY(Sheet1!KA200)</f>
        <v>0</v>
      </c>
      <c r="JZ198">
        <f>IMAGINARY(Sheet1!KB200)</f>
        <v>0</v>
      </c>
      <c r="KA198">
        <f>IMAGINARY(Sheet1!KC200)</f>
        <v>0</v>
      </c>
      <c r="KB198">
        <f>IMAGINARY(Sheet1!KD200)</f>
        <v>0</v>
      </c>
      <c r="KC198">
        <f>IMAGINARY(Sheet1!KE200)</f>
        <v>0</v>
      </c>
      <c r="KD198">
        <f>IMAGINARY(Sheet1!KF200)</f>
        <v>0</v>
      </c>
      <c r="KE198">
        <f>IMAGINARY(Sheet1!KG200)</f>
        <v>0</v>
      </c>
      <c r="KF198">
        <f>IMAGINARY(Sheet1!KH200)</f>
        <v>0</v>
      </c>
      <c r="KG198">
        <f>IMAGINARY(Sheet1!KI200)</f>
        <v>0</v>
      </c>
      <c r="KH198">
        <f>IMAGINARY(Sheet1!KJ200)</f>
        <v>0</v>
      </c>
      <c r="KI198">
        <f>IMAGINARY(Sheet1!KK200)</f>
        <v>0</v>
      </c>
      <c r="KJ198">
        <f>IMAGINARY(Sheet1!KL200)</f>
        <v>0</v>
      </c>
      <c r="KK198">
        <f>IMAGINARY(Sheet1!KM200)</f>
        <v>0</v>
      </c>
      <c r="KL198">
        <f>IMAGINARY(Sheet1!KN200)</f>
        <v>0</v>
      </c>
      <c r="KM198">
        <f>IMAGINARY(Sheet1!KO200)</f>
        <v>0</v>
      </c>
      <c r="KN198">
        <f>IMAGINARY(Sheet1!KP200)</f>
        <v>0</v>
      </c>
    </row>
    <row r="199" spans="1:300" x14ac:dyDescent="0.25">
      <c r="A199">
        <f>IMAGINARY(Sheet1!C201)</f>
        <v>0</v>
      </c>
      <c r="B199">
        <f>IMAGINARY(Sheet1!D201)</f>
        <v>0</v>
      </c>
      <c r="C199">
        <f>IMAGINARY(Sheet1!E201)</f>
        <v>0</v>
      </c>
      <c r="D199">
        <f>IMAGINARY(Sheet1!F201)</f>
        <v>0</v>
      </c>
      <c r="E199">
        <f>IMAGINARY(Sheet1!G201)</f>
        <v>0</v>
      </c>
      <c r="F199">
        <f>IMAGINARY(Sheet1!H201)</f>
        <v>0</v>
      </c>
      <c r="G199">
        <f>IMAGINARY(Sheet1!I201)</f>
        <v>0</v>
      </c>
      <c r="H199">
        <f>IMAGINARY(Sheet1!J201)</f>
        <v>0</v>
      </c>
      <c r="I199">
        <f>IMAGINARY(Sheet1!K201)</f>
        <v>0</v>
      </c>
      <c r="J199">
        <f>IMAGINARY(Sheet1!L201)</f>
        <v>0</v>
      </c>
      <c r="K199">
        <f>IMAGINARY(Sheet1!M201)</f>
        <v>0</v>
      </c>
      <c r="L199">
        <f>IMAGINARY(Sheet1!N201)</f>
        <v>0</v>
      </c>
      <c r="M199">
        <f>IMAGINARY(Sheet1!O201)</f>
        <v>0</v>
      </c>
      <c r="N199">
        <f>IMAGINARY(Sheet1!P201)</f>
        <v>0</v>
      </c>
      <c r="O199">
        <f>IMAGINARY(Sheet1!Q201)</f>
        <v>0</v>
      </c>
      <c r="P199">
        <f>IMAGINARY(Sheet1!R201)</f>
        <v>0</v>
      </c>
      <c r="Q199">
        <f>IMAGINARY(Sheet1!S201)</f>
        <v>0</v>
      </c>
      <c r="R199">
        <f>IMAGINARY(Sheet1!T201)</f>
        <v>0</v>
      </c>
      <c r="S199">
        <f>IMAGINARY(Sheet1!U201)</f>
        <v>0</v>
      </c>
      <c r="T199">
        <f>IMAGINARY(Sheet1!V201)</f>
        <v>0</v>
      </c>
      <c r="U199">
        <f>IMAGINARY(Sheet1!W201)</f>
        <v>0</v>
      </c>
      <c r="V199">
        <f>IMAGINARY(Sheet1!X201)</f>
        <v>0</v>
      </c>
      <c r="W199">
        <f>IMAGINARY(Sheet1!Y201)</f>
        <v>0</v>
      </c>
      <c r="X199">
        <f>IMAGINARY(Sheet1!Z201)</f>
        <v>0</v>
      </c>
      <c r="Y199">
        <f>IMAGINARY(Sheet1!AA201)</f>
        <v>0</v>
      </c>
      <c r="Z199">
        <f>IMAGINARY(Sheet1!AB201)</f>
        <v>0</v>
      </c>
      <c r="AA199">
        <f>IMAGINARY(Sheet1!AC201)</f>
        <v>0</v>
      </c>
      <c r="AB199">
        <f>IMAGINARY(Sheet1!AD201)</f>
        <v>0</v>
      </c>
      <c r="AC199">
        <f>IMAGINARY(Sheet1!AE201)</f>
        <v>0</v>
      </c>
      <c r="AD199">
        <f>IMAGINARY(Sheet1!AF201)</f>
        <v>0</v>
      </c>
      <c r="AE199">
        <f>IMAGINARY(Sheet1!AG201)</f>
        <v>0</v>
      </c>
      <c r="AF199">
        <f>IMAGINARY(Sheet1!AH201)</f>
        <v>0</v>
      </c>
      <c r="AG199">
        <f>IMAGINARY(Sheet1!AI201)</f>
        <v>0</v>
      </c>
      <c r="AH199">
        <f>IMAGINARY(Sheet1!AJ201)</f>
        <v>0</v>
      </c>
      <c r="AI199">
        <f>IMAGINARY(Sheet1!AK201)</f>
        <v>0</v>
      </c>
      <c r="AJ199">
        <f>IMAGINARY(Sheet1!AL201)</f>
        <v>0</v>
      </c>
      <c r="AK199">
        <f>IMAGINARY(Sheet1!AM201)</f>
        <v>0</v>
      </c>
      <c r="AL199">
        <f>IMAGINARY(Sheet1!AN201)</f>
        <v>0</v>
      </c>
      <c r="AM199">
        <f>IMAGINARY(Sheet1!AO201)</f>
        <v>0</v>
      </c>
      <c r="AN199">
        <f>IMAGINARY(Sheet1!AP201)</f>
        <v>0</v>
      </c>
      <c r="AO199">
        <f>IMAGINARY(Sheet1!AQ201)</f>
        <v>0</v>
      </c>
      <c r="AP199">
        <f>IMAGINARY(Sheet1!AR201)</f>
        <v>0</v>
      </c>
      <c r="AQ199">
        <f>IMAGINARY(Sheet1!AS201)</f>
        <v>0</v>
      </c>
      <c r="AR199">
        <f>IMAGINARY(Sheet1!AT201)</f>
        <v>0</v>
      </c>
      <c r="AS199">
        <f>IMAGINARY(Sheet1!AU201)</f>
        <v>0</v>
      </c>
      <c r="AT199">
        <f>IMAGINARY(Sheet1!AV201)</f>
        <v>0</v>
      </c>
      <c r="AU199">
        <f>IMAGINARY(Sheet1!AW201)</f>
        <v>0</v>
      </c>
      <c r="AV199">
        <f>IMAGINARY(Sheet1!AX201)</f>
        <v>0</v>
      </c>
      <c r="AW199">
        <f>IMAGINARY(Sheet1!AY201)</f>
        <v>0</v>
      </c>
      <c r="AX199">
        <f>IMAGINARY(Sheet1!AZ201)</f>
        <v>0</v>
      </c>
      <c r="AY199">
        <f>IMAGINARY(Sheet1!BA201)</f>
        <v>0</v>
      </c>
      <c r="AZ199">
        <f>IMAGINARY(Sheet1!BB201)</f>
        <v>0</v>
      </c>
      <c r="BA199">
        <f>IMAGINARY(Sheet1!BC201)</f>
        <v>0</v>
      </c>
      <c r="BB199">
        <f>IMAGINARY(Sheet1!BD201)</f>
        <v>0</v>
      </c>
      <c r="BC199">
        <f>IMAGINARY(Sheet1!BE201)</f>
        <v>0</v>
      </c>
      <c r="BD199">
        <f>IMAGINARY(Sheet1!BF201)</f>
        <v>0</v>
      </c>
      <c r="BE199">
        <f>IMAGINARY(Sheet1!BG201)</f>
        <v>0</v>
      </c>
      <c r="BF199">
        <f>IMAGINARY(Sheet1!BH201)</f>
        <v>0</v>
      </c>
      <c r="BG199">
        <f>IMAGINARY(Sheet1!BI201)</f>
        <v>0</v>
      </c>
      <c r="BH199">
        <f>IMAGINARY(Sheet1!BJ201)</f>
        <v>0</v>
      </c>
      <c r="BI199">
        <f>IMAGINARY(Sheet1!BK201)</f>
        <v>0</v>
      </c>
      <c r="BJ199">
        <f>IMAGINARY(Sheet1!BL201)</f>
        <v>0</v>
      </c>
      <c r="BK199">
        <f>IMAGINARY(Sheet1!BM201)</f>
        <v>0</v>
      </c>
      <c r="BL199">
        <f>IMAGINARY(Sheet1!BN201)</f>
        <v>0</v>
      </c>
      <c r="BM199">
        <f>IMAGINARY(Sheet1!BO201)</f>
        <v>0</v>
      </c>
      <c r="BN199">
        <f>IMAGINARY(Sheet1!BP201)</f>
        <v>0</v>
      </c>
      <c r="BO199">
        <f>IMAGINARY(Sheet1!BQ201)</f>
        <v>0</v>
      </c>
      <c r="BP199">
        <f>IMAGINARY(Sheet1!BR201)</f>
        <v>0</v>
      </c>
      <c r="BQ199">
        <f>IMAGINARY(Sheet1!BS201)</f>
        <v>0</v>
      </c>
      <c r="BR199">
        <f>IMAGINARY(Sheet1!BT201)</f>
        <v>0</v>
      </c>
      <c r="BS199">
        <f>IMAGINARY(Sheet1!BU201)</f>
        <v>0</v>
      </c>
      <c r="BT199">
        <f>IMAGINARY(Sheet1!BV201)</f>
        <v>0</v>
      </c>
      <c r="BU199">
        <f>IMAGINARY(Sheet1!BW201)</f>
        <v>0</v>
      </c>
      <c r="BV199">
        <f>IMAGINARY(Sheet1!BX201)</f>
        <v>0</v>
      </c>
      <c r="BW199">
        <f>IMAGINARY(Sheet1!BY201)</f>
        <v>0</v>
      </c>
      <c r="BX199">
        <f>IMAGINARY(Sheet1!BZ201)</f>
        <v>0</v>
      </c>
      <c r="BY199">
        <f>IMAGINARY(Sheet1!CA201)</f>
        <v>0</v>
      </c>
      <c r="BZ199">
        <f>IMAGINARY(Sheet1!CB201)</f>
        <v>0</v>
      </c>
      <c r="CA199">
        <f>IMAGINARY(Sheet1!CC201)</f>
        <v>0</v>
      </c>
      <c r="CB199">
        <f>IMAGINARY(Sheet1!CD201)</f>
        <v>0</v>
      </c>
      <c r="CC199">
        <f>IMAGINARY(Sheet1!CE201)</f>
        <v>0</v>
      </c>
      <c r="CD199">
        <f>IMAGINARY(Sheet1!CF201)</f>
        <v>0</v>
      </c>
      <c r="CE199">
        <f>IMAGINARY(Sheet1!CG201)</f>
        <v>0</v>
      </c>
      <c r="CF199">
        <f>IMAGINARY(Sheet1!CH201)</f>
        <v>0</v>
      </c>
      <c r="CG199">
        <f>IMAGINARY(Sheet1!CI201)</f>
        <v>0</v>
      </c>
      <c r="CH199">
        <f>IMAGINARY(Sheet1!CJ201)</f>
        <v>0</v>
      </c>
      <c r="CI199">
        <f>IMAGINARY(Sheet1!CK201)</f>
        <v>0</v>
      </c>
      <c r="CJ199">
        <f>IMAGINARY(Sheet1!CL201)</f>
        <v>0</v>
      </c>
      <c r="CK199">
        <f>IMAGINARY(Sheet1!CM201)</f>
        <v>0</v>
      </c>
      <c r="CL199">
        <f>IMAGINARY(Sheet1!CN201)</f>
        <v>0</v>
      </c>
      <c r="CM199">
        <f>IMAGINARY(Sheet1!CO201)</f>
        <v>0</v>
      </c>
      <c r="CN199">
        <f>IMAGINARY(Sheet1!CP201)</f>
        <v>0</v>
      </c>
      <c r="CO199">
        <f>IMAGINARY(Sheet1!CQ201)</f>
        <v>0</v>
      </c>
      <c r="CP199">
        <f>IMAGINARY(Sheet1!CR201)</f>
        <v>0</v>
      </c>
      <c r="CQ199">
        <f>IMAGINARY(Sheet1!CS201)</f>
        <v>0</v>
      </c>
      <c r="CR199">
        <f>IMAGINARY(Sheet1!CT201)</f>
        <v>0</v>
      </c>
      <c r="CS199">
        <f>IMAGINARY(Sheet1!CU201)</f>
        <v>0</v>
      </c>
      <c r="CT199">
        <f>IMAGINARY(Sheet1!CV201)</f>
        <v>0</v>
      </c>
      <c r="CU199">
        <f>IMAGINARY(Sheet1!CW201)</f>
        <v>0</v>
      </c>
      <c r="CV199">
        <f>IMAGINARY(Sheet1!CX201)</f>
        <v>0</v>
      </c>
      <c r="CW199">
        <f>IMAGINARY(Sheet1!CY201)</f>
        <v>0</v>
      </c>
      <c r="CX199">
        <f>IMAGINARY(Sheet1!CZ201)</f>
        <v>0</v>
      </c>
      <c r="CY199">
        <f>IMAGINARY(Sheet1!DA201)</f>
        <v>0</v>
      </c>
      <c r="CZ199">
        <f>IMAGINARY(Sheet1!DB201)</f>
        <v>0</v>
      </c>
      <c r="DA199">
        <f>IMAGINARY(Sheet1!DC201)</f>
        <v>0</v>
      </c>
      <c r="DB199">
        <f>IMAGINARY(Sheet1!DD201)</f>
        <v>0</v>
      </c>
      <c r="DC199">
        <f>IMAGINARY(Sheet1!DE201)</f>
        <v>0</v>
      </c>
      <c r="DD199">
        <f>IMAGINARY(Sheet1!DF201)</f>
        <v>0</v>
      </c>
      <c r="DE199">
        <f>IMAGINARY(Sheet1!DG201)</f>
        <v>0</v>
      </c>
      <c r="DF199">
        <f>IMAGINARY(Sheet1!DH201)</f>
        <v>0</v>
      </c>
      <c r="DG199">
        <f>IMAGINARY(Sheet1!DI201)</f>
        <v>0</v>
      </c>
      <c r="DH199">
        <f>IMAGINARY(Sheet1!DJ201)</f>
        <v>0</v>
      </c>
      <c r="DI199">
        <f>IMAGINARY(Sheet1!DK201)</f>
        <v>0</v>
      </c>
      <c r="DJ199">
        <f>IMAGINARY(Sheet1!DL201)</f>
        <v>0</v>
      </c>
      <c r="DK199">
        <f>IMAGINARY(Sheet1!DM201)</f>
        <v>0</v>
      </c>
      <c r="DL199">
        <f>IMAGINARY(Sheet1!DN201)</f>
        <v>0</v>
      </c>
      <c r="DM199">
        <f>IMAGINARY(Sheet1!DO201)</f>
        <v>0</v>
      </c>
      <c r="DN199">
        <f>IMAGINARY(Sheet1!DP201)</f>
        <v>0</v>
      </c>
      <c r="DO199">
        <f>IMAGINARY(Sheet1!DQ201)</f>
        <v>0</v>
      </c>
      <c r="DP199">
        <f>IMAGINARY(Sheet1!DR201)</f>
        <v>0</v>
      </c>
      <c r="DQ199">
        <f>IMAGINARY(Sheet1!DS201)</f>
        <v>0</v>
      </c>
      <c r="DR199">
        <f>IMAGINARY(Sheet1!DT201)</f>
        <v>0</v>
      </c>
      <c r="DS199">
        <f>IMAGINARY(Sheet1!DU201)</f>
        <v>0</v>
      </c>
      <c r="DT199">
        <f>IMAGINARY(Sheet1!DV201)</f>
        <v>0</v>
      </c>
      <c r="DU199">
        <f>IMAGINARY(Sheet1!DW201)</f>
        <v>0</v>
      </c>
      <c r="DV199">
        <f>IMAGINARY(Sheet1!DX201)</f>
        <v>0</v>
      </c>
      <c r="DW199">
        <f>IMAGINARY(Sheet1!DY201)</f>
        <v>0</v>
      </c>
      <c r="DX199">
        <f>IMAGINARY(Sheet1!DZ201)</f>
        <v>0</v>
      </c>
      <c r="DY199">
        <f>IMAGINARY(Sheet1!EA201)</f>
        <v>0</v>
      </c>
      <c r="DZ199">
        <f>IMAGINARY(Sheet1!EB201)</f>
        <v>0</v>
      </c>
      <c r="EA199">
        <f>IMAGINARY(Sheet1!EC201)</f>
        <v>0</v>
      </c>
      <c r="EB199">
        <f>IMAGINARY(Sheet1!ED201)</f>
        <v>0</v>
      </c>
      <c r="EC199">
        <f>IMAGINARY(Sheet1!EE201)</f>
        <v>0</v>
      </c>
      <c r="ED199">
        <f>IMAGINARY(Sheet1!EF201)</f>
        <v>0</v>
      </c>
      <c r="EE199">
        <f>IMAGINARY(Sheet1!EG201)</f>
        <v>0</v>
      </c>
      <c r="EF199">
        <f>IMAGINARY(Sheet1!EH201)</f>
        <v>0</v>
      </c>
      <c r="EG199">
        <f>IMAGINARY(Sheet1!EI201)</f>
        <v>0</v>
      </c>
      <c r="EH199">
        <f>IMAGINARY(Sheet1!EJ201)</f>
        <v>0</v>
      </c>
      <c r="EI199">
        <f>IMAGINARY(Sheet1!EK201)</f>
        <v>0</v>
      </c>
      <c r="EJ199">
        <f>IMAGINARY(Sheet1!EL201)</f>
        <v>0</v>
      </c>
      <c r="EK199">
        <f>IMAGINARY(Sheet1!EM201)</f>
        <v>0</v>
      </c>
      <c r="EL199">
        <f>IMAGINARY(Sheet1!EN201)</f>
        <v>0</v>
      </c>
      <c r="EM199">
        <f>IMAGINARY(Sheet1!EO201)</f>
        <v>0</v>
      </c>
      <c r="EN199">
        <f>IMAGINARY(Sheet1!EP201)</f>
        <v>0</v>
      </c>
      <c r="EO199">
        <f>IMAGINARY(Sheet1!EQ201)</f>
        <v>0</v>
      </c>
      <c r="EP199">
        <f>IMAGINARY(Sheet1!ER201)</f>
        <v>0</v>
      </c>
      <c r="EQ199">
        <f>IMAGINARY(Sheet1!ES201)</f>
        <v>0</v>
      </c>
      <c r="ER199">
        <f>IMAGINARY(Sheet1!ET201)</f>
        <v>0</v>
      </c>
      <c r="ES199">
        <f>IMAGINARY(Sheet1!EU201)</f>
        <v>0</v>
      </c>
      <c r="ET199">
        <f>IMAGINARY(Sheet1!EV201)</f>
        <v>0</v>
      </c>
      <c r="EU199">
        <f>IMAGINARY(Sheet1!EW201)</f>
        <v>0</v>
      </c>
      <c r="EV199">
        <f>IMAGINARY(Sheet1!EX201)</f>
        <v>0</v>
      </c>
      <c r="EW199">
        <f>IMAGINARY(Sheet1!EY201)</f>
        <v>0</v>
      </c>
      <c r="EX199">
        <f>IMAGINARY(Sheet1!EZ201)</f>
        <v>0</v>
      </c>
      <c r="EY199">
        <f>IMAGINARY(Sheet1!FA201)</f>
        <v>0</v>
      </c>
      <c r="EZ199">
        <f>IMAGINARY(Sheet1!FB201)</f>
        <v>0</v>
      </c>
      <c r="FA199">
        <f>IMAGINARY(Sheet1!FC201)</f>
        <v>0</v>
      </c>
      <c r="FB199">
        <f>IMAGINARY(Sheet1!FD201)</f>
        <v>0</v>
      </c>
      <c r="FC199">
        <f>IMAGINARY(Sheet1!FE201)</f>
        <v>0</v>
      </c>
      <c r="FD199">
        <f>IMAGINARY(Sheet1!FF201)</f>
        <v>0</v>
      </c>
      <c r="FE199">
        <f>IMAGINARY(Sheet1!FG201)</f>
        <v>0</v>
      </c>
      <c r="FF199">
        <f>IMAGINARY(Sheet1!FH201)</f>
        <v>0</v>
      </c>
      <c r="FG199">
        <f>IMAGINARY(Sheet1!FI201)</f>
        <v>0</v>
      </c>
      <c r="FH199">
        <f>IMAGINARY(Sheet1!FJ201)</f>
        <v>0</v>
      </c>
      <c r="FI199">
        <f>IMAGINARY(Sheet1!FK201)</f>
        <v>0</v>
      </c>
      <c r="FJ199">
        <f>IMAGINARY(Sheet1!FL201)</f>
        <v>0</v>
      </c>
      <c r="FK199">
        <f>IMAGINARY(Sheet1!FM201)</f>
        <v>0</v>
      </c>
      <c r="FL199">
        <f>IMAGINARY(Sheet1!FN201)</f>
        <v>0</v>
      </c>
      <c r="FM199">
        <f>IMAGINARY(Sheet1!FO201)</f>
        <v>0</v>
      </c>
      <c r="FN199">
        <f>IMAGINARY(Sheet1!FP201)</f>
        <v>0</v>
      </c>
      <c r="FO199">
        <f>IMAGINARY(Sheet1!FQ201)</f>
        <v>0</v>
      </c>
      <c r="FP199">
        <f>IMAGINARY(Sheet1!FR201)</f>
        <v>0</v>
      </c>
      <c r="FQ199">
        <f>IMAGINARY(Sheet1!FS201)</f>
        <v>0</v>
      </c>
      <c r="FR199">
        <f>IMAGINARY(Sheet1!FT201)</f>
        <v>0</v>
      </c>
      <c r="FS199">
        <f>IMAGINARY(Sheet1!FU201)</f>
        <v>0</v>
      </c>
      <c r="FT199">
        <f>IMAGINARY(Sheet1!FV201)</f>
        <v>0</v>
      </c>
      <c r="FU199">
        <f>IMAGINARY(Sheet1!FW201)</f>
        <v>0</v>
      </c>
      <c r="FV199">
        <f>IMAGINARY(Sheet1!FX201)</f>
        <v>0</v>
      </c>
      <c r="FW199">
        <f>IMAGINARY(Sheet1!FY201)</f>
        <v>0</v>
      </c>
      <c r="FX199">
        <f>IMAGINARY(Sheet1!FZ201)</f>
        <v>0</v>
      </c>
      <c r="FY199">
        <f>IMAGINARY(Sheet1!GA201)</f>
        <v>0</v>
      </c>
      <c r="FZ199">
        <f>IMAGINARY(Sheet1!GB201)</f>
        <v>0</v>
      </c>
      <c r="GA199">
        <f>IMAGINARY(Sheet1!GC201)</f>
        <v>0</v>
      </c>
      <c r="GB199">
        <f>IMAGINARY(Sheet1!GD201)</f>
        <v>0</v>
      </c>
      <c r="GC199">
        <f>IMAGINARY(Sheet1!GE201)</f>
        <v>0</v>
      </c>
      <c r="GD199">
        <f>IMAGINARY(Sheet1!GF201)</f>
        <v>0</v>
      </c>
      <c r="GE199">
        <f>IMAGINARY(Sheet1!GG201)</f>
        <v>0</v>
      </c>
      <c r="GF199">
        <f>IMAGINARY(Sheet1!GH201)</f>
        <v>0</v>
      </c>
      <c r="GG199">
        <f>IMAGINARY(Sheet1!GI201)</f>
        <v>0</v>
      </c>
      <c r="GH199">
        <f>IMAGINARY(Sheet1!GJ201)</f>
        <v>0</v>
      </c>
      <c r="GI199">
        <f>IMAGINARY(Sheet1!GK201)</f>
        <v>0</v>
      </c>
      <c r="GJ199">
        <f>IMAGINARY(Sheet1!GL201)</f>
        <v>0</v>
      </c>
      <c r="GK199">
        <f>IMAGINARY(Sheet1!GM201)</f>
        <v>0</v>
      </c>
      <c r="GL199">
        <f>IMAGINARY(Sheet1!GN201)</f>
        <v>0</v>
      </c>
      <c r="GM199">
        <f>IMAGINARY(Sheet1!GO201)</f>
        <v>0</v>
      </c>
      <c r="GN199">
        <f>IMAGINARY(Sheet1!GP201)</f>
        <v>25.2</v>
      </c>
      <c r="GO199">
        <f>IMAGINARY(Sheet1!GQ201)</f>
        <v>20.54</v>
      </c>
      <c r="GP199">
        <f>IMAGINARY(Sheet1!GR201)</f>
        <v>0</v>
      </c>
      <c r="GQ199">
        <f>IMAGINARY(Sheet1!GS201)</f>
        <v>-272.44</v>
      </c>
      <c r="GR199">
        <f>IMAGINARY(Sheet1!GT201)</f>
        <v>33.86</v>
      </c>
      <c r="GS199">
        <f>IMAGINARY(Sheet1!GU201)</f>
        <v>0</v>
      </c>
      <c r="GT199">
        <f>IMAGINARY(Sheet1!GV201)</f>
        <v>0</v>
      </c>
      <c r="GU199">
        <f>IMAGINARY(Sheet1!GW201)</f>
        <v>0</v>
      </c>
      <c r="GV199">
        <f>IMAGINARY(Sheet1!GX201)</f>
        <v>0</v>
      </c>
      <c r="GW199">
        <f>IMAGINARY(Sheet1!GY201)</f>
        <v>0</v>
      </c>
      <c r="GX199">
        <f>IMAGINARY(Sheet1!GZ201)</f>
        <v>0</v>
      </c>
      <c r="GY199">
        <f>IMAGINARY(Sheet1!HA201)</f>
        <v>0</v>
      </c>
      <c r="GZ199">
        <f>IMAGINARY(Sheet1!HB201)</f>
        <v>0</v>
      </c>
      <c r="HA199">
        <f>IMAGINARY(Sheet1!HC201)</f>
        <v>0</v>
      </c>
      <c r="HB199">
        <f>IMAGINARY(Sheet1!HD201)</f>
        <v>0</v>
      </c>
      <c r="HC199">
        <f>IMAGINARY(Sheet1!HE201)</f>
        <v>0</v>
      </c>
      <c r="HD199">
        <f>IMAGINARY(Sheet1!HF201)</f>
        <v>0</v>
      </c>
      <c r="HE199">
        <f>IMAGINARY(Sheet1!HG201)</f>
        <v>0</v>
      </c>
      <c r="HF199">
        <f>IMAGINARY(Sheet1!HH201)</f>
        <v>0</v>
      </c>
      <c r="HG199">
        <f>IMAGINARY(Sheet1!HI201)</f>
        <v>0</v>
      </c>
      <c r="HH199">
        <f>IMAGINARY(Sheet1!HJ201)</f>
        <v>0</v>
      </c>
      <c r="HI199">
        <f>IMAGINARY(Sheet1!HK201)</f>
        <v>193.93</v>
      </c>
      <c r="HJ199">
        <f>IMAGINARY(Sheet1!HL201)</f>
        <v>0</v>
      </c>
      <c r="HK199">
        <f>IMAGINARY(Sheet1!HM201)</f>
        <v>0</v>
      </c>
      <c r="HL199">
        <f>IMAGINARY(Sheet1!HN201)</f>
        <v>0</v>
      </c>
      <c r="HM199">
        <f>IMAGINARY(Sheet1!HO201)</f>
        <v>0</v>
      </c>
      <c r="HN199">
        <f>IMAGINARY(Sheet1!HP201)</f>
        <v>0</v>
      </c>
      <c r="HO199">
        <f>IMAGINARY(Sheet1!HQ201)</f>
        <v>0</v>
      </c>
      <c r="HP199">
        <f>IMAGINARY(Sheet1!HR201)</f>
        <v>0</v>
      </c>
      <c r="HQ199">
        <f>IMAGINARY(Sheet1!HS201)</f>
        <v>0</v>
      </c>
      <c r="HR199">
        <f>IMAGINARY(Sheet1!HT201)</f>
        <v>0</v>
      </c>
      <c r="HS199">
        <f>IMAGINARY(Sheet1!HU201)</f>
        <v>0</v>
      </c>
      <c r="HT199">
        <f>IMAGINARY(Sheet1!HV201)</f>
        <v>0</v>
      </c>
      <c r="HU199">
        <f>IMAGINARY(Sheet1!HW201)</f>
        <v>0</v>
      </c>
      <c r="HV199">
        <f>IMAGINARY(Sheet1!HX201)</f>
        <v>0</v>
      </c>
      <c r="HW199">
        <f>IMAGINARY(Sheet1!HY201)</f>
        <v>0</v>
      </c>
      <c r="HX199">
        <f>IMAGINARY(Sheet1!HZ201)</f>
        <v>0</v>
      </c>
      <c r="HY199">
        <f>IMAGINARY(Sheet1!IA201)</f>
        <v>0</v>
      </c>
      <c r="HZ199">
        <f>IMAGINARY(Sheet1!IB201)</f>
        <v>0</v>
      </c>
      <c r="IA199">
        <f>IMAGINARY(Sheet1!IC201)</f>
        <v>0</v>
      </c>
      <c r="IB199">
        <f>IMAGINARY(Sheet1!ID201)</f>
        <v>0</v>
      </c>
      <c r="IC199">
        <f>IMAGINARY(Sheet1!IE201)</f>
        <v>0</v>
      </c>
      <c r="ID199">
        <f>IMAGINARY(Sheet1!IF201)</f>
        <v>0</v>
      </c>
      <c r="IE199">
        <f>IMAGINARY(Sheet1!IG201)</f>
        <v>0</v>
      </c>
      <c r="IF199">
        <f>IMAGINARY(Sheet1!IH201)</f>
        <v>0</v>
      </c>
      <c r="IG199">
        <f>IMAGINARY(Sheet1!II201)</f>
        <v>0</v>
      </c>
      <c r="IH199">
        <f>IMAGINARY(Sheet1!IJ201)</f>
        <v>0</v>
      </c>
      <c r="II199">
        <f>IMAGINARY(Sheet1!IK201)</f>
        <v>0</v>
      </c>
      <c r="IJ199">
        <f>IMAGINARY(Sheet1!IL201)</f>
        <v>0</v>
      </c>
      <c r="IK199">
        <f>IMAGINARY(Sheet1!IM201)</f>
        <v>0</v>
      </c>
      <c r="IL199">
        <f>IMAGINARY(Sheet1!IN201)</f>
        <v>0</v>
      </c>
      <c r="IM199">
        <f>IMAGINARY(Sheet1!IO201)</f>
        <v>0</v>
      </c>
      <c r="IN199">
        <f>IMAGINARY(Sheet1!IP201)</f>
        <v>0</v>
      </c>
      <c r="IO199">
        <f>IMAGINARY(Sheet1!IQ201)</f>
        <v>0</v>
      </c>
      <c r="IP199">
        <f>IMAGINARY(Sheet1!IR201)</f>
        <v>0</v>
      </c>
      <c r="IQ199">
        <f>IMAGINARY(Sheet1!IS201)</f>
        <v>0</v>
      </c>
      <c r="IR199">
        <f>IMAGINARY(Sheet1!IT201)</f>
        <v>0</v>
      </c>
      <c r="IS199">
        <f>IMAGINARY(Sheet1!IU201)</f>
        <v>0</v>
      </c>
      <c r="IT199">
        <f>IMAGINARY(Sheet1!IV201)</f>
        <v>0</v>
      </c>
      <c r="IU199">
        <f>IMAGINARY(Sheet1!IW201)</f>
        <v>0</v>
      </c>
      <c r="IV199">
        <f>IMAGINARY(Sheet1!IX201)</f>
        <v>0</v>
      </c>
      <c r="IW199">
        <f>IMAGINARY(Sheet1!IY201)</f>
        <v>0</v>
      </c>
      <c r="IX199">
        <f>IMAGINARY(Sheet1!IZ201)</f>
        <v>0</v>
      </c>
      <c r="IY199">
        <f>IMAGINARY(Sheet1!JA201)</f>
        <v>0</v>
      </c>
      <c r="IZ199">
        <f>IMAGINARY(Sheet1!JB201)</f>
        <v>0</v>
      </c>
      <c r="JA199">
        <f>IMAGINARY(Sheet1!JC201)</f>
        <v>0</v>
      </c>
      <c r="JB199">
        <f>IMAGINARY(Sheet1!JD201)</f>
        <v>0</v>
      </c>
      <c r="JC199">
        <f>IMAGINARY(Sheet1!JE201)</f>
        <v>0</v>
      </c>
      <c r="JD199">
        <f>IMAGINARY(Sheet1!JF201)</f>
        <v>0</v>
      </c>
      <c r="JE199">
        <f>IMAGINARY(Sheet1!JG201)</f>
        <v>0</v>
      </c>
      <c r="JF199">
        <f>IMAGINARY(Sheet1!JH201)</f>
        <v>0</v>
      </c>
      <c r="JG199">
        <f>IMAGINARY(Sheet1!JI201)</f>
        <v>0</v>
      </c>
      <c r="JH199">
        <f>IMAGINARY(Sheet1!JJ201)</f>
        <v>0</v>
      </c>
      <c r="JI199">
        <f>IMAGINARY(Sheet1!JK201)</f>
        <v>0</v>
      </c>
      <c r="JJ199">
        <f>IMAGINARY(Sheet1!JL201)</f>
        <v>0</v>
      </c>
      <c r="JK199">
        <f>IMAGINARY(Sheet1!JM201)</f>
        <v>0</v>
      </c>
      <c r="JL199">
        <f>IMAGINARY(Sheet1!JN201)</f>
        <v>0</v>
      </c>
      <c r="JM199">
        <f>IMAGINARY(Sheet1!JO201)</f>
        <v>0</v>
      </c>
      <c r="JN199">
        <f>IMAGINARY(Sheet1!JP201)</f>
        <v>0</v>
      </c>
      <c r="JO199">
        <f>IMAGINARY(Sheet1!JQ201)</f>
        <v>0</v>
      </c>
      <c r="JP199">
        <f>IMAGINARY(Sheet1!JR201)</f>
        <v>0</v>
      </c>
      <c r="JQ199">
        <f>IMAGINARY(Sheet1!JS201)</f>
        <v>0</v>
      </c>
      <c r="JR199">
        <f>IMAGINARY(Sheet1!JT201)</f>
        <v>0</v>
      </c>
      <c r="JS199">
        <f>IMAGINARY(Sheet1!JU201)</f>
        <v>0</v>
      </c>
      <c r="JT199">
        <f>IMAGINARY(Sheet1!JV201)</f>
        <v>0</v>
      </c>
      <c r="JU199">
        <f>IMAGINARY(Sheet1!JW201)</f>
        <v>0</v>
      </c>
      <c r="JV199">
        <f>IMAGINARY(Sheet1!JX201)</f>
        <v>0</v>
      </c>
      <c r="JW199">
        <f>IMAGINARY(Sheet1!JY201)</f>
        <v>0</v>
      </c>
      <c r="JX199">
        <f>IMAGINARY(Sheet1!JZ201)</f>
        <v>0</v>
      </c>
      <c r="JY199">
        <f>IMAGINARY(Sheet1!KA201)</f>
        <v>0</v>
      </c>
      <c r="JZ199">
        <f>IMAGINARY(Sheet1!KB201)</f>
        <v>0</v>
      </c>
      <c r="KA199">
        <f>IMAGINARY(Sheet1!KC201)</f>
        <v>0</v>
      </c>
      <c r="KB199">
        <f>IMAGINARY(Sheet1!KD201)</f>
        <v>0</v>
      </c>
      <c r="KC199">
        <f>IMAGINARY(Sheet1!KE201)</f>
        <v>0</v>
      </c>
      <c r="KD199">
        <f>IMAGINARY(Sheet1!KF201)</f>
        <v>0</v>
      </c>
      <c r="KE199">
        <f>IMAGINARY(Sheet1!KG201)</f>
        <v>0</v>
      </c>
      <c r="KF199">
        <f>IMAGINARY(Sheet1!KH201)</f>
        <v>0</v>
      </c>
      <c r="KG199">
        <f>IMAGINARY(Sheet1!KI201)</f>
        <v>0</v>
      </c>
      <c r="KH199">
        <f>IMAGINARY(Sheet1!KJ201)</f>
        <v>0</v>
      </c>
      <c r="KI199">
        <f>IMAGINARY(Sheet1!KK201)</f>
        <v>0</v>
      </c>
      <c r="KJ199">
        <f>IMAGINARY(Sheet1!KL201)</f>
        <v>0</v>
      </c>
      <c r="KK199">
        <f>IMAGINARY(Sheet1!KM201)</f>
        <v>0</v>
      </c>
      <c r="KL199">
        <f>IMAGINARY(Sheet1!KN201)</f>
        <v>0</v>
      </c>
      <c r="KM199">
        <f>IMAGINARY(Sheet1!KO201)</f>
        <v>0</v>
      </c>
      <c r="KN199">
        <f>IMAGINARY(Sheet1!KP201)</f>
        <v>0</v>
      </c>
    </row>
    <row r="200" spans="1:300" x14ac:dyDescent="0.25">
      <c r="A200">
        <f>IMAGINARY(Sheet1!C202)</f>
        <v>0</v>
      </c>
      <c r="B200">
        <f>IMAGINARY(Sheet1!D202)</f>
        <v>0</v>
      </c>
      <c r="C200">
        <f>IMAGINARY(Sheet1!E202)</f>
        <v>0</v>
      </c>
      <c r="D200">
        <f>IMAGINARY(Sheet1!F202)</f>
        <v>0</v>
      </c>
      <c r="E200">
        <f>IMAGINARY(Sheet1!G202)</f>
        <v>0</v>
      </c>
      <c r="F200">
        <f>IMAGINARY(Sheet1!H202)</f>
        <v>0</v>
      </c>
      <c r="G200">
        <f>IMAGINARY(Sheet1!I202)</f>
        <v>0</v>
      </c>
      <c r="H200">
        <f>IMAGINARY(Sheet1!J202)</f>
        <v>0</v>
      </c>
      <c r="I200">
        <f>IMAGINARY(Sheet1!K202)</f>
        <v>0</v>
      </c>
      <c r="J200">
        <f>IMAGINARY(Sheet1!L202)</f>
        <v>0</v>
      </c>
      <c r="K200">
        <f>IMAGINARY(Sheet1!M202)</f>
        <v>0</v>
      </c>
      <c r="L200">
        <f>IMAGINARY(Sheet1!N202)</f>
        <v>0</v>
      </c>
      <c r="M200">
        <f>IMAGINARY(Sheet1!O202)</f>
        <v>0</v>
      </c>
      <c r="N200">
        <f>IMAGINARY(Sheet1!P202)</f>
        <v>0</v>
      </c>
      <c r="O200">
        <f>IMAGINARY(Sheet1!Q202)</f>
        <v>0</v>
      </c>
      <c r="P200">
        <f>IMAGINARY(Sheet1!R202)</f>
        <v>0</v>
      </c>
      <c r="Q200">
        <f>IMAGINARY(Sheet1!S202)</f>
        <v>0</v>
      </c>
      <c r="R200">
        <f>IMAGINARY(Sheet1!T202)</f>
        <v>0</v>
      </c>
      <c r="S200">
        <f>IMAGINARY(Sheet1!U202)</f>
        <v>0</v>
      </c>
      <c r="T200">
        <f>IMAGINARY(Sheet1!V202)</f>
        <v>0</v>
      </c>
      <c r="U200">
        <f>IMAGINARY(Sheet1!W202)</f>
        <v>0</v>
      </c>
      <c r="V200">
        <f>IMAGINARY(Sheet1!X202)</f>
        <v>0</v>
      </c>
      <c r="W200">
        <f>IMAGINARY(Sheet1!Y202)</f>
        <v>0</v>
      </c>
      <c r="X200">
        <f>IMAGINARY(Sheet1!Z202)</f>
        <v>0</v>
      </c>
      <c r="Y200">
        <f>IMAGINARY(Sheet1!AA202)</f>
        <v>0</v>
      </c>
      <c r="Z200">
        <f>IMAGINARY(Sheet1!AB202)</f>
        <v>0</v>
      </c>
      <c r="AA200">
        <f>IMAGINARY(Sheet1!AC202)</f>
        <v>0</v>
      </c>
      <c r="AB200">
        <f>IMAGINARY(Sheet1!AD202)</f>
        <v>0</v>
      </c>
      <c r="AC200">
        <f>IMAGINARY(Sheet1!AE202)</f>
        <v>0</v>
      </c>
      <c r="AD200">
        <f>IMAGINARY(Sheet1!AF202)</f>
        <v>0</v>
      </c>
      <c r="AE200">
        <f>IMAGINARY(Sheet1!AG202)</f>
        <v>0</v>
      </c>
      <c r="AF200">
        <f>IMAGINARY(Sheet1!AH202)</f>
        <v>0</v>
      </c>
      <c r="AG200">
        <f>IMAGINARY(Sheet1!AI202)</f>
        <v>0</v>
      </c>
      <c r="AH200">
        <f>IMAGINARY(Sheet1!AJ202)</f>
        <v>0</v>
      </c>
      <c r="AI200">
        <f>IMAGINARY(Sheet1!AK202)</f>
        <v>0</v>
      </c>
      <c r="AJ200">
        <f>IMAGINARY(Sheet1!AL202)</f>
        <v>0</v>
      </c>
      <c r="AK200">
        <f>IMAGINARY(Sheet1!AM202)</f>
        <v>0</v>
      </c>
      <c r="AL200">
        <f>IMAGINARY(Sheet1!AN202)</f>
        <v>0</v>
      </c>
      <c r="AM200">
        <f>IMAGINARY(Sheet1!AO202)</f>
        <v>0</v>
      </c>
      <c r="AN200">
        <f>IMAGINARY(Sheet1!AP202)</f>
        <v>0</v>
      </c>
      <c r="AO200">
        <f>IMAGINARY(Sheet1!AQ202)</f>
        <v>0</v>
      </c>
      <c r="AP200">
        <f>IMAGINARY(Sheet1!AR202)</f>
        <v>0</v>
      </c>
      <c r="AQ200">
        <f>IMAGINARY(Sheet1!AS202)</f>
        <v>0</v>
      </c>
      <c r="AR200">
        <f>IMAGINARY(Sheet1!AT202)</f>
        <v>0</v>
      </c>
      <c r="AS200">
        <f>IMAGINARY(Sheet1!AU202)</f>
        <v>0</v>
      </c>
      <c r="AT200">
        <f>IMAGINARY(Sheet1!AV202)</f>
        <v>0</v>
      </c>
      <c r="AU200">
        <f>IMAGINARY(Sheet1!AW202)</f>
        <v>0</v>
      </c>
      <c r="AV200">
        <f>IMAGINARY(Sheet1!AX202)</f>
        <v>0</v>
      </c>
      <c r="AW200">
        <f>IMAGINARY(Sheet1!AY202)</f>
        <v>0</v>
      </c>
      <c r="AX200">
        <f>IMAGINARY(Sheet1!AZ202)</f>
        <v>0</v>
      </c>
      <c r="AY200">
        <f>IMAGINARY(Sheet1!BA202)</f>
        <v>0</v>
      </c>
      <c r="AZ200">
        <f>IMAGINARY(Sheet1!BB202)</f>
        <v>0</v>
      </c>
      <c r="BA200">
        <f>IMAGINARY(Sheet1!BC202)</f>
        <v>0</v>
      </c>
      <c r="BB200">
        <f>IMAGINARY(Sheet1!BD202)</f>
        <v>0</v>
      </c>
      <c r="BC200">
        <f>IMAGINARY(Sheet1!BE202)</f>
        <v>0</v>
      </c>
      <c r="BD200">
        <f>IMAGINARY(Sheet1!BF202)</f>
        <v>0</v>
      </c>
      <c r="BE200">
        <f>IMAGINARY(Sheet1!BG202)</f>
        <v>0</v>
      </c>
      <c r="BF200">
        <f>IMAGINARY(Sheet1!BH202)</f>
        <v>0</v>
      </c>
      <c r="BG200">
        <f>IMAGINARY(Sheet1!BI202)</f>
        <v>0</v>
      </c>
      <c r="BH200">
        <f>IMAGINARY(Sheet1!BJ202)</f>
        <v>0</v>
      </c>
      <c r="BI200">
        <f>IMAGINARY(Sheet1!BK202)</f>
        <v>0</v>
      </c>
      <c r="BJ200">
        <f>IMAGINARY(Sheet1!BL202)</f>
        <v>0</v>
      </c>
      <c r="BK200">
        <f>IMAGINARY(Sheet1!BM202)</f>
        <v>0</v>
      </c>
      <c r="BL200">
        <f>IMAGINARY(Sheet1!BN202)</f>
        <v>0</v>
      </c>
      <c r="BM200">
        <f>IMAGINARY(Sheet1!BO202)</f>
        <v>0</v>
      </c>
      <c r="BN200">
        <f>IMAGINARY(Sheet1!BP202)</f>
        <v>0</v>
      </c>
      <c r="BO200">
        <f>IMAGINARY(Sheet1!BQ202)</f>
        <v>0</v>
      </c>
      <c r="BP200">
        <f>IMAGINARY(Sheet1!BR202)</f>
        <v>0</v>
      </c>
      <c r="BQ200">
        <f>IMAGINARY(Sheet1!BS202)</f>
        <v>0</v>
      </c>
      <c r="BR200">
        <f>IMAGINARY(Sheet1!BT202)</f>
        <v>0</v>
      </c>
      <c r="BS200">
        <f>IMAGINARY(Sheet1!BU202)</f>
        <v>0</v>
      </c>
      <c r="BT200">
        <f>IMAGINARY(Sheet1!BV202)</f>
        <v>0</v>
      </c>
      <c r="BU200">
        <f>IMAGINARY(Sheet1!BW202)</f>
        <v>0</v>
      </c>
      <c r="BV200">
        <f>IMAGINARY(Sheet1!BX202)</f>
        <v>0</v>
      </c>
      <c r="BW200">
        <f>IMAGINARY(Sheet1!BY202)</f>
        <v>0</v>
      </c>
      <c r="BX200">
        <f>IMAGINARY(Sheet1!BZ202)</f>
        <v>0</v>
      </c>
      <c r="BY200">
        <f>IMAGINARY(Sheet1!CA202)</f>
        <v>0</v>
      </c>
      <c r="BZ200">
        <f>IMAGINARY(Sheet1!CB202)</f>
        <v>0</v>
      </c>
      <c r="CA200">
        <f>IMAGINARY(Sheet1!CC202)</f>
        <v>0</v>
      </c>
      <c r="CB200">
        <f>IMAGINARY(Sheet1!CD202)</f>
        <v>0</v>
      </c>
      <c r="CC200">
        <f>IMAGINARY(Sheet1!CE202)</f>
        <v>0</v>
      </c>
      <c r="CD200">
        <f>IMAGINARY(Sheet1!CF202)</f>
        <v>0</v>
      </c>
      <c r="CE200">
        <f>IMAGINARY(Sheet1!CG202)</f>
        <v>0</v>
      </c>
      <c r="CF200">
        <f>IMAGINARY(Sheet1!CH202)</f>
        <v>0</v>
      </c>
      <c r="CG200">
        <f>IMAGINARY(Sheet1!CI202)</f>
        <v>0</v>
      </c>
      <c r="CH200">
        <f>IMAGINARY(Sheet1!CJ202)</f>
        <v>0</v>
      </c>
      <c r="CI200">
        <f>IMAGINARY(Sheet1!CK202)</f>
        <v>0</v>
      </c>
      <c r="CJ200">
        <f>IMAGINARY(Sheet1!CL202)</f>
        <v>0</v>
      </c>
      <c r="CK200">
        <f>IMAGINARY(Sheet1!CM202)</f>
        <v>0</v>
      </c>
      <c r="CL200">
        <f>IMAGINARY(Sheet1!CN202)</f>
        <v>0</v>
      </c>
      <c r="CM200">
        <f>IMAGINARY(Sheet1!CO202)</f>
        <v>0</v>
      </c>
      <c r="CN200">
        <f>IMAGINARY(Sheet1!CP202)</f>
        <v>0</v>
      </c>
      <c r="CO200">
        <f>IMAGINARY(Sheet1!CQ202)</f>
        <v>0</v>
      </c>
      <c r="CP200">
        <f>IMAGINARY(Sheet1!CR202)</f>
        <v>0</v>
      </c>
      <c r="CQ200">
        <f>IMAGINARY(Sheet1!CS202)</f>
        <v>0</v>
      </c>
      <c r="CR200">
        <f>IMAGINARY(Sheet1!CT202)</f>
        <v>0</v>
      </c>
      <c r="CS200">
        <f>IMAGINARY(Sheet1!CU202)</f>
        <v>0</v>
      </c>
      <c r="CT200">
        <f>IMAGINARY(Sheet1!CV202)</f>
        <v>0</v>
      </c>
      <c r="CU200">
        <f>IMAGINARY(Sheet1!CW202)</f>
        <v>0</v>
      </c>
      <c r="CV200">
        <f>IMAGINARY(Sheet1!CX202)</f>
        <v>0</v>
      </c>
      <c r="CW200">
        <f>IMAGINARY(Sheet1!CY202)</f>
        <v>0</v>
      </c>
      <c r="CX200">
        <f>IMAGINARY(Sheet1!CZ202)</f>
        <v>0</v>
      </c>
      <c r="CY200">
        <f>IMAGINARY(Sheet1!DA202)</f>
        <v>0</v>
      </c>
      <c r="CZ200">
        <f>IMAGINARY(Sheet1!DB202)</f>
        <v>0</v>
      </c>
      <c r="DA200">
        <f>IMAGINARY(Sheet1!DC202)</f>
        <v>0</v>
      </c>
      <c r="DB200">
        <f>IMAGINARY(Sheet1!DD202)</f>
        <v>0</v>
      </c>
      <c r="DC200">
        <f>IMAGINARY(Sheet1!DE202)</f>
        <v>0</v>
      </c>
      <c r="DD200">
        <f>IMAGINARY(Sheet1!DF202)</f>
        <v>0</v>
      </c>
      <c r="DE200">
        <f>IMAGINARY(Sheet1!DG202)</f>
        <v>0</v>
      </c>
      <c r="DF200">
        <f>IMAGINARY(Sheet1!DH202)</f>
        <v>0</v>
      </c>
      <c r="DG200">
        <f>IMAGINARY(Sheet1!DI202)</f>
        <v>0</v>
      </c>
      <c r="DH200">
        <f>IMAGINARY(Sheet1!DJ202)</f>
        <v>0</v>
      </c>
      <c r="DI200">
        <f>IMAGINARY(Sheet1!DK202)</f>
        <v>0</v>
      </c>
      <c r="DJ200">
        <f>IMAGINARY(Sheet1!DL202)</f>
        <v>0</v>
      </c>
      <c r="DK200">
        <f>IMAGINARY(Sheet1!DM202)</f>
        <v>0</v>
      </c>
      <c r="DL200">
        <f>IMAGINARY(Sheet1!DN202)</f>
        <v>0</v>
      </c>
      <c r="DM200">
        <f>IMAGINARY(Sheet1!DO202)</f>
        <v>0</v>
      </c>
      <c r="DN200">
        <f>IMAGINARY(Sheet1!DP202)</f>
        <v>0</v>
      </c>
      <c r="DO200">
        <f>IMAGINARY(Sheet1!DQ202)</f>
        <v>0</v>
      </c>
      <c r="DP200">
        <f>IMAGINARY(Sheet1!DR202)</f>
        <v>0</v>
      </c>
      <c r="DQ200">
        <f>IMAGINARY(Sheet1!DS202)</f>
        <v>0</v>
      </c>
      <c r="DR200">
        <f>IMAGINARY(Sheet1!DT202)</f>
        <v>0</v>
      </c>
      <c r="DS200">
        <f>IMAGINARY(Sheet1!DU202)</f>
        <v>0</v>
      </c>
      <c r="DT200">
        <f>IMAGINARY(Sheet1!DV202)</f>
        <v>0</v>
      </c>
      <c r="DU200">
        <f>IMAGINARY(Sheet1!DW202)</f>
        <v>0</v>
      </c>
      <c r="DV200">
        <f>IMAGINARY(Sheet1!DX202)</f>
        <v>0</v>
      </c>
      <c r="DW200">
        <f>IMAGINARY(Sheet1!DY202)</f>
        <v>0</v>
      </c>
      <c r="DX200">
        <f>IMAGINARY(Sheet1!DZ202)</f>
        <v>0</v>
      </c>
      <c r="DY200">
        <f>IMAGINARY(Sheet1!EA202)</f>
        <v>0</v>
      </c>
      <c r="DZ200">
        <f>IMAGINARY(Sheet1!EB202)</f>
        <v>0</v>
      </c>
      <c r="EA200">
        <f>IMAGINARY(Sheet1!EC202)</f>
        <v>0</v>
      </c>
      <c r="EB200">
        <f>IMAGINARY(Sheet1!ED202)</f>
        <v>0</v>
      </c>
      <c r="EC200">
        <f>IMAGINARY(Sheet1!EE202)</f>
        <v>0</v>
      </c>
      <c r="ED200">
        <f>IMAGINARY(Sheet1!EF202)</f>
        <v>0</v>
      </c>
      <c r="EE200">
        <f>IMAGINARY(Sheet1!EG202)</f>
        <v>0</v>
      </c>
      <c r="EF200">
        <f>IMAGINARY(Sheet1!EH202)</f>
        <v>0</v>
      </c>
      <c r="EG200">
        <f>IMAGINARY(Sheet1!EI202)</f>
        <v>0</v>
      </c>
      <c r="EH200">
        <f>IMAGINARY(Sheet1!EJ202)</f>
        <v>0</v>
      </c>
      <c r="EI200">
        <f>IMAGINARY(Sheet1!EK202)</f>
        <v>0</v>
      </c>
      <c r="EJ200">
        <f>IMAGINARY(Sheet1!EL202)</f>
        <v>0</v>
      </c>
      <c r="EK200">
        <f>IMAGINARY(Sheet1!EM202)</f>
        <v>0</v>
      </c>
      <c r="EL200">
        <f>IMAGINARY(Sheet1!EN202)</f>
        <v>0</v>
      </c>
      <c r="EM200">
        <f>IMAGINARY(Sheet1!EO202)</f>
        <v>0</v>
      </c>
      <c r="EN200">
        <f>IMAGINARY(Sheet1!EP202)</f>
        <v>0</v>
      </c>
      <c r="EO200">
        <f>IMAGINARY(Sheet1!EQ202)</f>
        <v>0</v>
      </c>
      <c r="EP200">
        <f>IMAGINARY(Sheet1!ER202)</f>
        <v>0</v>
      </c>
      <c r="EQ200">
        <f>IMAGINARY(Sheet1!ES202)</f>
        <v>0</v>
      </c>
      <c r="ER200">
        <f>IMAGINARY(Sheet1!ET202)</f>
        <v>0</v>
      </c>
      <c r="ES200">
        <f>IMAGINARY(Sheet1!EU202)</f>
        <v>0</v>
      </c>
      <c r="ET200">
        <f>IMAGINARY(Sheet1!EV202)</f>
        <v>0</v>
      </c>
      <c r="EU200">
        <f>IMAGINARY(Sheet1!EW202)</f>
        <v>0</v>
      </c>
      <c r="EV200">
        <f>IMAGINARY(Sheet1!EX202)</f>
        <v>0</v>
      </c>
      <c r="EW200">
        <f>IMAGINARY(Sheet1!EY202)</f>
        <v>0</v>
      </c>
      <c r="EX200">
        <f>IMAGINARY(Sheet1!EZ202)</f>
        <v>0</v>
      </c>
      <c r="EY200">
        <f>IMAGINARY(Sheet1!FA202)</f>
        <v>0</v>
      </c>
      <c r="EZ200">
        <f>IMAGINARY(Sheet1!FB202)</f>
        <v>0</v>
      </c>
      <c r="FA200">
        <f>IMAGINARY(Sheet1!FC202)</f>
        <v>0</v>
      </c>
      <c r="FB200">
        <f>IMAGINARY(Sheet1!FD202)</f>
        <v>0</v>
      </c>
      <c r="FC200">
        <f>IMAGINARY(Sheet1!FE202)</f>
        <v>0</v>
      </c>
      <c r="FD200">
        <f>IMAGINARY(Sheet1!FF202)</f>
        <v>0</v>
      </c>
      <c r="FE200">
        <f>IMAGINARY(Sheet1!FG202)</f>
        <v>0</v>
      </c>
      <c r="FF200">
        <f>IMAGINARY(Sheet1!FH202)</f>
        <v>0</v>
      </c>
      <c r="FG200">
        <f>IMAGINARY(Sheet1!FI202)</f>
        <v>0</v>
      </c>
      <c r="FH200">
        <f>IMAGINARY(Sheet1!FJ202)</f>
        <v>0</v>
      </c>
      <c r="FI200">
        <f>IMAGINARY(Sheet1!FK202)</f>
        <v>0</v>
      </c>
      <c r="FJ200">
        <f>IMAGINARY(Sheet1!FL202)</f>
        <v>0</v>
      </c>
      <c r="FK200">
        <f>IMAGINARY(Sheet1!FM202)</f>
        <v>0</v>
      </c>
      <c r="FL200">
        <f>IMAGINARY(Sheet1!FN202)</f>
        <v>0</v>
      </c>
      <c r="FM200">
        <f>IMAGINARY(Sheet1!FO202)</f>
        <v>0</v>
      </c>
      <c r="FN200">
        <f>IMAGINARY(Sheet1!FP202)</f>
        <v>0</v>
      </c>
      <c r="FO200">
        <f>IMAGINARY(Sheet1!FQ202)</f>
        <v>0</v>
      </c>
      <c r="FP200">
        <f>IMAGINARY(Sheet1!FR202)</f>
        <v>0</v>
      </c>
      <c r="FQ200">
        <f>IMAGINARY(Sheet1!FS202)</f>
        <v>0</v>
      </c>
      <c r="FR200">
        <f>IMAGINARY(Sheet1!FT202)</f>
        <v>0</v>
      </c>
      <c r="FS200">
        <f>IMAGINARY(Sheet1!FU202)</f>
        <v>0</v>
      </c>
      <c r="FT200">
        <f>IMAGINARY(Sheet1!FV202)</f>
        <v>0</v>
      </c>
      <c r="FU200">
        <f>IMAGINARY(Sheet1!FW202)</f>
        <v>0</v>
      </c>
      <c r="FV200">
        <f>IMAGINARY(Sheet1!FX202)</f>
        <v>0</v>
      </c>
      <c r="FW200">
        <f>IMAGINARY(Sheet1!FY202)</f>
        <v>0</v>
      </c>
      <c r="FX200">
        <f>IMAGINARY(Sheet1!FZ202)</f>
        <v>0</v>
      </c>
      <c r="FY200">
        <f>IMAGINARY(Sheet1!GA202)</f>
        <v>0</v>
      </c>
      <c r="FZ200">
        <f>IMAGINARY(Sheet1!GB202)</f>
        <v>0</v>
      </c>
      <c r="GA200">
        <f>IMAGINARY(Sheet1!GC202)</f>
        <v>0</v>
      </c>
      <c r="GB200">
        <f>IMAGINARY(Sheet1!GD202)</f>
        <v>0</v>
      </c>
      <c r="GC200">
        <f>IMAGINARY(Sheet1!GE202)</f>
        <v>0</v>
      </c>
      <c r="GD200">
        <f>IMAGINARY(Sheet1!GF202)</f>
        <v>0</v>
      </c>
      <c r="GE200">
        <f>IMAGINARY(Sheet1!GG202)</f>
        <v>0</v>
      </c>
      <c r="GF200">
        <f>IMAGINARY(Sheet1!GH202)</f>
        <v>0</v>
      </c>
      <c r="GG200">
        <f>IMAGINARY(Sheet1!GI202)</f>
        <v>0</v>
      </c>
      <c r="GH200">
        <f>IMAGINARY(Sheet1!GJ202)</f>
        <v>0</v>
      </c>
      <c r="GI200">
        <f>IMAGINARY(Sheet1!GK202)</f>
        <v>0</v>
      </c>
      <c r="GJ200">
        <f>IMAGINARY(Sheet1!GL202)</f>
        <v>0</v>
      </c>
      <c r="GK200">
        <f>IMAGINARY(Sheet1!GM202)</f>
        <v>0</v>
      </c>
      <c r="GL200">
        <f>IMAGINARY(Sheet1!GN202)</f>
        <v>0</v>
      </c>
      <c r="GM200">
        <f>IMAGINARY(Sheet1!GO202)</f>
        <v>0</v>
      </c>
      <c r="GN200">
        <f>IMAGINARY(Sheet1!GP202)</f>
        <v>0</v>
      </c>
      <c r="GO200">
        <f>IMAGINARY(Sheet1!GQ202)</f>
        <v>0</v>
      </c>
      <c r="GP200">
        <f>IMAGINARY(Sheet1!GR202)</f>
        <v>0</v>
      </c>
      <c r="GQ200">
        <f>IMAGINARY(Sheet1!GS202)</f>
        <v>33.86</v>
      </c>
      <c r="GR200">
        <f>IMAGINARY(Sheet1!GT202)</f>
        <v>-763.44</v>
      </c>
      <c r="GS200">
        <f>IMAGINARY(Sheet1!GU202)</f>
        <v>0</v>
      </c>
      <c r="GT200">
        <f>IMAGINARY(Sheet1!GV202)</f>
        <v>730.34</v>
      </c>
      <c r="GU200">
        <f>IMAGINARY(Sheet1!GW202)</f>
        <v>0</v>
      </c>
      <c r="GV200">
        <f>IMAGINARY(Sheet1!GX202)</f>
        <v>0</v>
      </c>
      <c r="GW200">
        <f>IMAGINARY(Sheet1!GY202)</f>
        <v>0</v>
      </c>
      <c r="GX200">
        <f>IMAGINARY(Sheet1!GZ202)</f>
        <v>0</v>
      </c>
      <c r="GY200">
        <f>IMAGINARY(Sheet1!HA202)</f>
        <v>0</v>
      </c>
      <c r="GZ200">
        <f>IMAGINARY(Sheet1!HB202)</f>
        <v>0</v>
      </c>
      <c r="HA200">
        <f>IMAGINARY(Sheet1!HC202)</f>
        <v>0</v>
      </c>
      <c r="HB200">
        <f>IMAGINARY(Sheet1!HD202)</f>
        <v>0</v>
      </c>
      <c r="HC200">
        <f>IMAGINARY(Sheet1!HE202)</f>
        <v>0</v>
      </c>
      <c r="HD200">
        <f>IMAGINARY(Sheet1!HF202)</f>
        <v>0</v>
      </c>
      <c r="HE200">
        <f>IMAGINARY(Sheet1!HG202)</f>
        <v>0</v>
      </c>
      <c r="HF200">
        <f>IMAGINARY(Sheet1!HH202)</f>
        <v>0</v>
      </c>
      <c r="HG200">
        <f>IMAGINARY(Sheet1!HI202)</f>
        <v>0</v>
      </c>
      <c r="HH200">
        <f>IMAGINARY(Sheet1!HJ202)</f>
        <v>0</v>
      </c>
      <c r="HI200">
        <f>IMAGINARY(Sheet1!HK202)</f>
        <v>0</v>
      </c>
      <c r="HJ200">
        <f>IMAGINARY(Sheet1!HL202)</f>
        <v>0</v>
      </c>
      <c r="HK200">
        <f>IMAGINARY(Sheet1!HM202)</f>
        <v>0</v>
      </c>
      <c r="HL200">
        <f>IMAGINARY(Sheet1!HN202)</f>
        <v>0</v>
      </c>
      <c r="HM200">
        <f>IMAGINARY(Sheet1!HO202)</f>
        <v>0</v>
      </c>
      <c r="HN200">
        <f>IMAGINARY(Sheet1!HP202)</f>
        <v>0</v>
      </c>
      <c r="HO200">
        <f>IMAGINARY(Sheet1!HQ202)</f>
        <v>0</v>
      </c>
      <c r="HP200">
        <f>IMAGINARY(Sheet1!HR202)</f>
        <v>0</v>
      </c>
      <c r="HQ200">
        <f>IMAGINARY(Sheet1!HS202)</f>
        <v>0</v>
      </c>
      <c r="HR200">
        <f>IMAGINARY(Sheet1!HT202)</f>
        <v>0</v>
      </c>
      <c r="HS200">
        <f>IMAGINARY(Sheet1!HU202)</f>
        <v>0</v>
      </c>
      <c r="HT200">
        <f>IMAGINARY(Sheet1!HV202)</f>
        <v>0</v>
      </c>
      <c r="HU200">
        <f>IMAGINARY(Sheet1!HW202)</f>
        <v>0</v>
      </c>
      <c r="HV200">
        <f>IMAGINARY(Sheet1!HX202)</f>
        <v>0</v>
      </c>
      <c r="HW200">
        <f>IMAGINARY(Sheet1!HY202)</f>
        <v>0</v>
      </c>
      <c r="HX200">
        <f>IMAGINARY(Sheet1!HZ202)</f>
        <v>0</v>
      </c>
      <c r="HY200">
        <f>IMAGINARY(Sheet1!IA202)</f>
        <v>0</v>
      </c>
      <c r="HZ200">
        <f>IMAGINARY(Sheet1!IB202)</f>
        <v>0</v>
      </c>
      <c r="IA200">
        <f>IMAGINARY(Sheet1!IC202)</f>
        <v>0</v>
      </c>
      <c r="IB200">
        <f>IMAGINARY(Sheet1!ID202)</f>
        <v>0</v>
      </c>
      <c r="IC200">
        <f>IMAGINARY(Sheet1!IE202)</f>
        <v>0</v>
      </c>
      <c r="ID200">
        <f>IMAGINARY(Sheet1!IF202)</f>
        <v>0</v>
      </c>
      <c r="IE200">
        <f>IMAGINARY(Sheet1!IG202)</f>
        <v>0</v>
      </c>
      <c r="IF200">
        <f>IMAGINARY(Sheet1!IH202)</f>
        <v>0</v>
      </c>
      <c r="IG200">
        <f>IMAGINARY(Sheet1!II202)</f>
        <v>0</v>
      </c>
      <c r="IH200">
        <f>IMAGINARY(Sheet1!IJ202)</f>
        <v>0</v>
      </c>
      <c r="II200">
        <f>IMAGINARY(Sheet1!IK202)</f>
        <v>0</v>
      </c>
      <c r="IJ200">
        <f>IMAGINARY(Sheet1!IL202)</f>
        <v>0</v>
      </c>
      <c r="IK200">
        <f>IMAGINARY(Sheet1!IM202)</f>
        <v>0</v>
      </c>
      <c r="IL200">
        <f>IMAGINARY(Sheet1!IN202)</f>
        <v>0</v>
      </c>
      <c r="IM200">
        <f>IMAGINARY(Sheet1!IO202)</f>
        <v>0</v>
      </c>
      <c r="IN200">
        <f>IMAGINARY(Sheet1!IP202)</f>
        <v>0</v>
      </c>
      <c r="IO200">
        <f>IMAGINARY(Sheet1!IQ202)</f>
        <v>0</v>
      </c>
      <c r="IP200">
        <f>IMAGINARY(Sheet1!IR202)</f>
        <v>0</v>
      </c>
      <c r="IQ200">
        <f>IMAGINARY(Sheet1!IS202)</f>
        <v>0</v>
      </c>
      <c r="IR200">
        <f>IMAGINARY(Sheet1!IT202)</f>
        <v>0</v>
      </c>
      <c r="IS200">
        <f>IMAGINARY(Sheet1!IU202)</f>
        <v>0</v>
      </c>
      <c r="IT200">
        <f>IMAGINARY(Sheet1!IV202)</f>
        <v>0</v>
      </c>
      <c r="IU200">
        <f>IMAGINARY(Sheet1!IW202)</f>
        <v>0</v>
      </c>
      <c r="IV200">
        <f>IMAGINARY(Sheet1!IX202)</f>
        <v>0</v>
      </c>
      <c r="IW200">
        <f>IMAGINARY(Sheet1!IY202)</f>
        <v>0</v>
      </c>
      <c r="IX200">
        <f>IMAGINARY(Sheet1!IZ202)</f>
        <v>0</v>
      </c>
      <c r="IY200">
        <f>IMAGINARY(Sheet1!JA202)</f>
        <v>0</v>
      </c>
      <c r="IZ200">
        <f>IMAGINARY(Sheet1!JB202)</f>
        <v>0</v>
      </c>
      <c r="JA200">
        <f>IMAGINARY(Sheet1!JC202)</f>
        <v>0</v>
      </c>
      <c r="JB200">
        <f>IMAGINARY(Sheet1!JD202)</f>
        <v>0</v>
      </c>
      <c r="JC200">
        <f>IMAGINARY(Sheet1!JE202)</f>
        <v>0</v>
      </c>
      <c r="JD200">
        <f>IMAGINARY(Sheet1!JF202)</f>
        <v>0</v>
      </c>
      <c r="JE200">
        <f>IMAGINARY(Sheet1!JG202)</f>
        <v>0</v>
      </c>
      <c r="JF200">
        <f>IMAGINARY(Sheet1!JH202)</f>
        <v>0</v>
      </c>
      <c r="JG200">
        <f>IMAGINARY(Sheet1!JI202)</f>
        <v>0</v>
      </c>
      <c r="JH200">
        <f>IMAGINARY(Sheet1!JJ202)</f>
        <v>0</v>
      </c>
      <c r="JI200">
        <f>IMAGINARY(Sheet1!JK202)</f>
        <v>0</v>
      </c>
      <c r="JJ200">
        <f>IMAGINARY(Sheet1!JL202)</f>
        <v>0</v>
      </c>
      <c r="JK200">
        <f>IMAGINARY(Sheet1!JM202)</f>
        <v>0</v>
      </c>
      <c r="JL200">
        <f>IMAGINARY(Sheet1!JN202)</f>
        <v>0</v>
      </c>
      <c r="JM200">
        <f>IMAGINARY(Sheet1!JO202)</f>
        <v>0</v>
      </c>
      <c r="JN200">
        <f>IMAGINARY(Sheet1!JP202)</f>
        <v>0</v>
      </c>
      <c r="JO200">
        <f>IMAGINARY(Sheet1!JQ202)</f>
        <v>0</v>
      </c>
      <c r="JP200">
        <f>IMAGINARY(Sheet1!JR202)</f>
        <v>0</v>
      </c>
      <c r="JQ200">
        <f>IMAGINARY(Sheet1!JS202)</f>
        <v>0</v>
      </c>
      <c r="JR200">
        <f>IMAGINARY(Sheet1!JT202)</f>
        <v>0</v>
      </c>
      <c r="JS200">
        <f>IMAGINARY(Sheet1!JU202)</f>
        <v>0</v>
      </c>
      <c r="JT200">
        <f>IMAGINARY(Sheet1!JV202)</f>
        <v>0</v>
      </c>
      <c r="JU200">
        <f>IMAGINARY(Sheet1!JW202)</f>
        <v>0</v>
      </c>
      <c r="JV200">
        <f>IMAGINARY(Sheet1!JX202)</f>
        <v>0</v>
      </c>
      <c r="JW200">
        <f>IMAGINARY(Sheet1!JY202)</f>
        <v>0</v>
      </c>
      <c r="JX200">
        <f>IMAGINARY(Sheet1!JZ202)</f>
        <v>0</v>
      </c>
      <c r="JY200">
        <f>IMAGINARY(Sheet1!KA202)</f>
        <v>0</v>
      </c>
      <c r="JZ200">
        <f>IMAGINARY(Sheet1!KB202)</f>
        <v>0</v>
      </c>
      <c r="KA200">
        <f>IMAGINARY(Sheet1!KC202)</f>
        <v>0</v>
      </c>
      <c r="KB200">
        <f>IMAGINARY(Sheet1!KD202)</f>
        <v>0</v>
      </c>
      <c r="KC200">
        <f>IMAGINARY(Sheet1!KE202)</f>
        <v>0</v>
      </c>
      <c r="KD200">
        <f>IMAGINARY(Sheet1!KF202)</f>
        <v>0</v>
      </c>
      <c r="KE200">
        <f>IMAGINARY(Sheet1!KG202)</f>
        <v>0</v>
      </c>
      <c r="KF200">
        <f>IMAGINARY(Sheet1!KH202)</f>
        <v>0</v>
      </c>
      <c r="KG200">
        <f>IMAGINARY(Sheet1!KI202)</f>
        <v>0</v>
      </c>
      <c r="KH200">
        <f>IMAGINARY(Sheet1!KJ202)</f>
        <v>0</v>
      </c>
      <c r="KI200">
        <f>IMAGINARY(Sheet1!KK202)</f>
        <v>0</v>
      </c>
      <c r="KJ200">
        <f>IMAGINARY(Sheet1!KL202)</f>
        <v>0</v>
      </c>
      <c r="KK200">
        <f>IMAGINARY(Sheet1!KM202)</f>
        <v>0</v>
      </c>
      <c r="KL200">
        <f>IMAGINARY(Sheet1!KN202)</f>
        <v>0</v>
      </c>
      <c r="KM200">
        <f>IMAGINARY(Sheet1!KO202)</f>
        <v>0</v>
      </c>
      <c r="KN200">
        <f>IMAGINARY(Sheet1!KP202)</f>
        <v>0</v>
      </c>
    </row>
    <row r="201" spans="1:300" x14ac:dyDescent="0.25">
      <c r="A201">
        <f>IMAGINARY(Sheet1!C203)</f>
        <v>0</v>
      </c>
      <c r="B201">
        <f>IMAGINARY(Sheet1!D203)</f>
        <v>0</v>
      </c>
      <c r="C201">
        <f>IMAGINARY(Sheet1!E203)</f>
        <v>0</v>
      </c>
      <c r="D201">
        <f>IMAGINARY(Sheet1!F203)</f>
        <v>0</v>
      </c>
      <c r="E201">
        <f>IMAGINARY(Sheet1!G203)</f>
        <v>0</v>
      </c>
      <c r="F201">
        <f>IMAGINARY(Sheet1!H203)</f>
        <v>0</v>
      </c>
      <c r="G201">
        <f>IMAGINARY(Sheet1!I203)</f>
        <v>0</v>
      </c>
      <c r="H201">
        <f>IMAGINARY(Sheet1!J203)</f>
        <v>0</v>
      </c>
      <c r="I201">
        <f>IMAGINARY(Sheet1!K203)</f>
        <v>0</v>
      </c>
      <c r="J201">
        <f>IMAGINARY(Sheet1!L203)</f>
        <v>0</v>
      </c>
      <c r="K201">
        <f>IMAGINARY(Sheet1!M203)</f>
        <v>0</v>
      </c>
      <c r="L201">
        <f>IMAGINARY(Sheet1!N203)</f>
        <v>0</v>
      </c>
      <c r="M201">
        <f>IMAGINARY(Sheet1!O203)</f>
        <v>0</v>
      </c>
      <c r="N201">
        <f>IMAGINARY(Sheet1!P203)</f>
        <v>0</v>
      </c>
      <c r="O201">
        <f>IMAGINARY(Sheet1!Q203)</f>
        <v>0</v>
      </c>
      <c r="P201">
        <f>IMAGINARY(Sheet1!R203)</f>
        <v>0</v>
      </c>
      <c r="Q201">
        <f>IMAGINARY(Sheet1!S203)</f>
        <v>0</v>
      </c>
      <c r="R201">
        <f>IMAGINARY(Sheet1!T203)</f>
        <v>0</v>
      </c>
      <c r="S201">
        <f>IMAGINARY(Sheet1!U203)</f>
        <v>0</v>
      </c>
      <c r="T201">
        <f>IMAGINARY(Sheet1!V203)</f>
        <v>0</v>
      </c>
      <c r="U201">
        <f>IMAGINARY(Sheet1!W203)</f>
        <v>0</v>
      </c>
      <c r="V201">
        <f>IMAGINARY(Sheet1!X203)</f>
        <v>0</v>
      </c>
      <c r="W201">
        <f>IMAGINARY(Sheet1!Y203)</f>
        <v>0</v>
      </c>
      <c r="X201">
        <f>IMAGINARY(Sheet1!Z203)</f>
        <v>0</v>
      </c>
      <c r="Y201">
        <f>IMAGINARY(Sheet1!AA203)</f>
        <v>0</v>
      </c>
      <c r="Z201">
        <f>IMAGINARY(Sheet1!AB203)</f>
        <v>0</v>
      </c>
      <c r="AA201">
        <f>IMAGINARY(Sheet1!AC203)</f>
        <v>0</v>
      </c>
      <c r="AB201">
        <f>IMAGINARY(Sheet1!AD203)</f>
        <v>0</v>
      </c>
      <c r="AC201">
        <f>IMAGINARY(Sheet1!AE203)</f>
        <v>0</v>
      </c>
      <c r="AD201">
        <f>IMAGINARY(Sheet1!AF203)</f>
        <v>0</v>
      </c>
      <c r="AE201">
        <f>IMAGINARY(Sheet1!AG203)</f>
        <v>0</v>
      </c>
      <c r="AF201">
        <f>IMAGINARY(Sheet1!AH203)</f>
        <v>0</v>
      </c>
      <c r="AG201">
        <f>IMAGINARY(Sheet1!AI203)</f>
        <v>0</v>
      </c>
      <c r="AH201">
        <f>IMAGINARY(Sheet1!AJ203)</f>
        <v>0</v>
      </c>
      <c r="AI201">
        <f>IMAGINARY(Sheet1!AK203)</f>
        <v>0</v>
      </c>
      <c r="AJ201">
        <f>IMAGINARY(Sheet1!AL203)</f>
        <v>0</v>
      </c>
      <c r="AK201">
        <f>IMAGINARY(Sheet1!AM203)</f>
        <v>0</v>
      </c>
      <c r="AL201">
        <f>IMAGINARY(Sheet1!AN203)</f>
        <v>0</v>
      </c>
      <c r="AM201">
        <f>IMAGINARY(Sheet1!AO203)</f>
        <v>0</v>
      </c>
      <c r="AN201">
        <f>IMAGINARY(Sheet1!AP203)</f>
        <v>0</v>
      </c>
      <c r="AO201">
        <f>IMAGINARY(Sheet1!AQ203)</f>
        <v>0</v>
      </c>
      <c r="AP201">
        <f>IMAGINARY(Sheet1!AR203)</f>
        <v>0</v>
      </c>
      <c r="AQ201">
        <f>IMAGINARY(Sheet1!AS203)</f>
        <v>0</v>
      </c>
      <c r="AR201">
        <f>IMAGINARY(Sheet1!AT203)</f>
        <v>0</v>
      </c>
      <c r="AS201">
        <f>IMAGINARY(Sheet1!AU203)</f>
        <v>0</v>
      </c>
      <c r="AT201">
        <f>IMAGINARY(Sheet1!AV203)</f>
        <v>0</v>
      </c>
      <c r="AU201">
        <f>IMAGINARY(Sheet1!AW203)</f>
        <v>0</v>
      </c>
      <c r="AV201">
        <f>IMAGINARY(Sheet1!AX203)</f>
        <v>0</v>
      </c>
      <c r="AW201">
        <f>IMAGINARY(Sheet1!AY203)</f>
        <v>0</v>
      </c>
      <c r="AX201">
        <f>IMAGINARY(Sheet1!AZ203)</f>
        <v>0</v>
      </c>
      <c r="AY201">
        <f>IMAGINARY(Sheet1!BA203)</f>
        <v>0</v>
      </c>
      <c r="AZ201">
        <f>IMAGINARY(Sheet1!BB203)</f>
        <v>0</v>
      </c>
      <c r="BA201">
        <f>IMAGINARY(Sheet1!BC203)</f>
        <v>0</v>
      </c>
      <c r="BB201">
        <f>IMAGINARY(Sheet1!BD203)</f>
        <v>0</v>
      </c>
      <c r="BC201">
        <f>IMAGINARY(Sheet1!BE203)</f>
        <v>0</v>
      </c>
      <c r="BD201">
        <f>IMAGINARY(Sheet1!BF203)</f>
        <v>0</v>
      </c>
      <c r="BE201">
        <f>IMAGINARY(Sheet1!BG203)</f>
        <v>0</v>
      </c>
      <c r="BF201">
        <f>IMAGINARY(Sheet1!BH203)</f>
        <v>0</v>
      </c>
      <c r="BG201">
        <f>IMAGINARY(Sheet1!BI203)</f>
        <v>0</v>
      </c>
      <c r="BH201">
        <f>IMAGINARY(Sheet1!BJ203)</f>
        <v>0</v>
      </c>
      <c r="BI201">
        <f>IMAGINARY(Sheet1!BK203)</f>
        <v>0</v>
      </c>
      <c r="BJ201">
        <f>IMAGINARY(Sheet1!BL203)</f>
        <v>0</v>
      </c>
      <c r="BK201">
        <f>IMAGINARY(Sheet1!BM203)</f>
        <v>0</v>
      </c>
      <c r="BL201">
        <f>IMAGINARY(Sheet1!BN203)</f>
        <v>0</v>
      </c>
      <c r="BM201">
        <f>IMAGINARY(Sheet1!BO203)</f>
        <v>0</v>
      </c>
      <c r="BN201">
        <f>IMAGINARY(Sheet1!BP203)</f>
        <v>0</v>
      </c>
      <c r="BO201">
        <f>IMAGINARY(Sheet1!BQ203)</f>
        <v>0</v>
      </c>
      <c r="BP201">
        <f>IMAGINARY(Sheet1!BR203)</f>
        <v>0</v>
      </c>
      <c r="BQ201">
        <f>IMAGINARY(Sheet1!BS203)</f>
        <v>0</v>
      </c>
      <c r="BR201">
        <f>IMAGINARY(Sheet1!BT203)</f>
        <v>0</v>
      </c>
      <c r="BS201">
        <f>IMAGINARY(Sheet1!BU203)</f>
        <v>0</v>
      </c>
      <c r="BT201">
        <f>IMAGINARY(Sheet1!BV203)</f>
        <v>0</v>
      </c>
      <c r="BU201">
        <f>IMAGINARY(Sheet1!BW203)</f>
        <v>0</v>
      </c>
      <c r="BV201">
        <f>IMAGINARY(Sheet1!BX203)</f>
        <v>0</v>
      </c>
      <c r="BW201">
        <f>IMAGINARY(Sheet1!BY203)</f>
        <v>0</v>
      </c>
      <c r="BX201">
        <f>IMAGINARY(Sheet1!BZ203)</f>
        <v>0</v>
      </c>
      <c r="BY201">
        <f>IMAGINARY(Sheet1!CA203)</f>
        <v>0</v>
      </c>
      <c r="BZ201">
        <f>IMAGINARY(Sheet1!CB203)</f>
        <v>0</v>
      </c>
      <c r="CA201">
        <f>IMAGINARY(Sheet1!CC203)</f>
        <v>0</v>
      </c>
      <c r="CB201">
        <f>IMAGINARY(Sheet1!CD203)</f>
        <v>0</v>
      </c>
      <c r="CC201">
        <f>IMAGINARY(Sheet1!CE203)</f>
        <v>0</v>
      </c>
      <c r="CD201">
        <f>IMAGINARY(Sheet1!CF203)</f>
        <v>0</v>
      </c>
      <c r="CE201">
        <f>IMAGINARY(Sheet1!CG203)</f>
        <v>0</v>
      </c>
      <c r="CF201">
        <f>IMAGINARY(Sheet1!CH203)</f>
        <v>0</v>
      </c>
      <c r="CG201">
        <f>IMAGINARY(Sheet1!CI203)</f>
        <v>0</v>
      </c>
      <c r="CH201">
        <f>IMAGINARY(Sheet1!CJ203)</f>
        <v>0</v>
      </c>
      <c r="CI201">
        <f>IMAGINARY(Sheet1!CK203)</f>
        <v>0</v>
      </c>
      <c r="CJ201">
        <f>IMAGINARY(Sheet1!CL203)</f>
        <v>0</v>
      </c>
      <c r="CK201">
        <f>IMAGINARY(Sheet1!CM203)</f>
        <v>0</v>
      </c>
      <c r="CL201">
        <f>IMAGINARY(Sheet1!CN203)</f>
        <v>0</v>
      </c>
      <c r="CM201">
        <f>IMAGINARY(Sheet1!CO203)</f>
        <v>0</v>
      </c>
      <c r="CN201">
        <f>IMAGINARY(Sheet1!CP203)</f>
        <v>0</v>
      </c>
      <c r="CO201">
        <f>IMAGINARY(Sheet1!CQ203)</f>
        <v>0</v>
      </c>
      <c r="CP201">
        <f>IMAGINARY(Sheet1!CR203)</f>
        <v>0</v>
      </c>
      <c r="CQ201">
        <f>IMAGINARY(Sheet1!CS203)</f>
        <v>0</v>
      </c>
      <c r="CR201">
        <f>IMAGINARY(Sheet1!CT203)</f>
        <v>0</v>
      </c>
      <c r="CS201">
        <f>IMAGINARY(Sheet1!CU203)</f>
        <v>0</v>
      </c>
      <c r="CT201">
        <f>IMAGINARY(Sheet1!CV203)</f>
        <v>0</v>
      </c>
      <c r="CU201">
        <f>IMAGINARY(Sheet1!CW203)</f>
        <v>0</v>
      </c>
      <c r="CV201">
        <f>IMAGINARY(Sheet1!CX203)</f>
        <v>0</v>
      </c>
      <c r="CW201">
        <f>IMAGINARY(Sheet1!CY203)</f>
        <v>0</v>
      </c>
      <c r="CX201">
        <f>IMAGINARY(Sheet1!CZ203)</f>
        <v>0</v>
      </c>
      <c r="CY201">
        <f>IMAGINARY(Sheet1!DA203)</f>
        <v>0</v>
      </c>
      <c r="CZ201">
        <f>IMAGINARY(Sheet1!DB203)</f>
        <v>0</v>
      </c>
      <c r="DA201">
        <f>IMAGINARY(Sheet1!DC203)</f>
        <v>0</v>
      </c>
      <c r="DB201">
        <f>IMAGINARY(Sheet1!DD203)</f>
        <v>0</v>
      </c>
      <c r="DC201">
        <f>IMAGINARY(Sheet1!DE203)</f>
        <v>0</v>
      </c>
      <c r="DD201">
        <f>IMAGINARY(Sheet1!DF203)</f>
        <v>0</v>
      </c>
      <c r="DE201">
        <f>IMAGINARY(Sheet1!DG203)</f>
        <v>0</v>
      </c>
      <c r="DF201">
        <f>IMAGINARY(Sheet1!DH203)</f>
        <v>0</v>
      </c>
      <c r="DG201">
        <f>IMAGINARY(Sheet1!DI203)</f>
        <v>0</v>
      </c>
      <c r="DH201">
        <f>IMAGINARY(Sheet1!DJ203)</f>
        <v>0</v>
      </c>
      <c r="DI201">
        <f>IMAGINARY(Sheet1!DK203)</f>
        <v>0</v>
      </c>
      <c r="DJ201">
        <f>IMAGINARY(Sheet1!DL203)</f>
        <v>0</v>
      </c>
      <c r="DK201">
        <f>IMAGINARY(Sheet1!DM203)</f>
        <v>0</v>
      </c>
      <c r="DL201">
        <f>IMAGINARY(Sheet1!DN203)</f>
        <v>0</v>
      </c>
      <c r="DM201">
        <f>IMAGINARY(Sheet1!DO203)</f>
        <v>0</v>
      </c>
      <c r="DN201">
        <f>IMAGINARY(Sheet1!DP203)</f>
        <v>0</v>
      </c>
      <c r="DO201">
        <f>IMAGINARY(Sheet1!DQ203)</f>
        <v>0</v>
      </c>
      <c r="DP201">
        <f>IMAGINARY(Sheet1!DR203)</f>
        <v>0</v>
      </c>
      <c r="DQ201">
        <f>IMAGINARY(Sheet1!DS203)</f>
        <v>0</v>
      </c>
      <c r="DR201">
        <f>IMAGINARY(Sheet1!DT203)</f>
        <v>0</v>
      </c>
      <c r="DS201">
        <f>IMAGINARY(Sheet1!DU203)</f>
        <v>0</v>
      </c>
      <c r="DT201">
        <f>IMAGINARY(Sheet1!DV203)</f>
        <v>0</v>
      </c>
      <c r="DU201">
        <f>IMAGINARY(Sheet1!DW203)</f>
        <v>0</v>
      </c>
      <c r="DV201">
        <f>IMAGINARY(Sheet1!DX203)</f>
        <v>0</v>
      </c>
      <c r="DW201">
        <f>IMAGINARY(Sheet1!DY203)</f>
        <v>0</v>
      </c>
      <c r="DX201">
        <f>IMAGINARY(Sheet1!DZ203)</f>
        <v>0</v>
      </c>
      <c r="DY201">
        <f>IMAGINARY(Sheet1!EA203)</f>
        <v>0</v>
      </c>
      <c r="DZ201">
        <f>IMAGINARY(Sheet1!EB203)</f>
        <v>0</v>
      </c>
      <c r="EA201">
        <f>IMAGINARY(Sheet1!EC203)</f>
        <v>0</v>
      </c>
      <c r="EB201">
        <f>IMAGINARY(Sheet1!ED203)</f>
        <v>0</v>
      </c>
      <c r="EC201">
        <f>IMAGINARY(Sheet1!EE203)</f>
        <v>0</v>
      </c>
      <c r="ED201">
        <f>IMAGINARY(Sheet1!EF203)</f>
        <v>0</v>
      </c>
      <c r="EE201">
        <f>IMAGINARY(Sheet1!EG203)</f>
        <v>0</v>
      </c>
      <c r="EF201">
        <f>IMAGINARY(Sheet1!EH203)</f>
        <v>0</v>
      </c>
      <c r="EG201">
        <f>IMAGINARY(Sheet1!EI203)</f>
        <v>0</v>
      </c>
      <c r="EH201">
        <f>IMAGINARY(Sheet1!EJ203)</f>
        <v>0</v>
      </c>
      <c r="EI201">
        <f>IMAGINARY(Sheet1!EK203)</f>
        <v>0</v>
      </c>
      <c r="EJ201">
        <f>IMAGINARY(Sheet1!EL203)</f>
        <v>0</v>
      </c>
      <c r="EK201">
        <f>IMAGINARY(Sheet1!EM203)</f>
        <v>0</v>
      </c>
      <c r="EL201">
        <f>IMAGINARY(Sheet1!EN203)</f>
        <v>0</v>
      </c>
      <c r="EM201">
        <f>IMAGINARY(Sheet1!EO203)</f>
        <v>0</v>
      </c>
      <c r="EN201">
        <f>IMAGINARY(Sheet1!EP203)</f>
        <v>0</v>
      </c>
      <c r="EO201">
        <f>IMAGINARY(Sheet1!EQ203)</f>
        <v>0</v>
      </c>
      <c r="EP201">
        <f>IMAGINARY(Sheet1!ER203)</f>
        <v>0</v>
      </c>
      <c r="EQ201">
        <f>IMAGINARY(Sheet1!ES203)</f>
        <v>0</v>
      </c>
      <c r="ER201">
        <f>IMAGINARY(Sheet1!ET203)</f>
        <v>0</v>
      </c>
      <c r="ES201">
        <f>IMAGINARY(Sheet1!EU203)</f>
        <v>0</v>
      </c>
      <c r="ET201">
        <f>IMAGINARY(Sheet1!EV203)</f>
        <v>0</v>
      </c>
      <c r="EU201">
        <f>IMAGINARY(Sheet1!EW203)</f>
        <v>0</v>
      </c>
      <c r="EV201">
        <f>IMAGINARY(Sheet1!EX203)</f>
        <v>0</v>
      </c>
      <c r="EW201">
        <f>IMAGINARY(Sheet1!EY203)</f>
        <v>0</v>
      </c>
      <c r="EX201">
        <f>IMAGINARY(Sheet1!EZ203)</f>
        <v>0</v>
      </c>
      <c r="EY201">
        <f>IMAGINARY(Sheet1!FA203)</f>
        <v>0</v>
      </c>
      <c r="EZ201">
        <f>IMAGINARY(Sheet1!FB203)</f>
        <v>0</v>
      </c>
      <c r="FA201">
        <f>IMAGINARY(Sheet1!FC203)</f>
        <v>0</v>
      </c>
      <c r="FB201">
        <f>IMAGINARY(Sheet1!FD203)</f>
        <v>0</v>
      </c>
      <c r="FC201">
        <f>IMAGINARY(Sheet1!FE203)</f>
        <v>0</v>
      </c>
      <c r="FD201">
        <f>IMAGINARY(Sheet1!FF203)</f>
        <v>0</v>
      </c>
      <c r="FE201">
        <f>IMAGINARY(Sheet1!FG203)</f>
        <v>0</v>
      </c>
      <c r="FF201">
        <f>IMAGINARY(Sheet1!FH203)</f>
        <v>0</v>
      </c>
      <c r="FG201">
        <f>IMAGINARY(Sheet1!FI203)</f>
        <v>0</v>
      </c>
      <c r="FH201">
        <f>IMAGINARY(Sheet1!FJ203)</f>
        <v>0</v>
      </c>
      <c r="FI201">
        <f>IMAGINARY(Sheet1!FK203)</f>
        <v>0</v>
      </c>
      <c r="FJ201">
        <f>IMAGINARY(Sheet1!FL203)</f>
        <v>0</v>
      </c>
      <c r="FK201">
        <f>IMAGINARY(Sheet1!FM203)</f>
        <v>0</v>
      </c>
      <c r="FL201">
        <f>IMAGINARY(Sheet1!FN203)</f>
        <v>0</v>
      </c>
      <c r="FM201">
        <f>IMAGINARY(Sheet1!FO203)</f>
        <v>0</v>
      </c>
      <c r="FN201">
        <f>IMAGINARY(Sheet1!FP203)</f>
        <v>0</v>
      </c>
      <c r="FO201">
        <f>IMAGINARY(Sheet1!FQ203)</f>
        <v>0</v>
      </c>
      <c r="FP201">
        <f>IMAGINARY(Sheet1!FR203)</f>
        <v>0</v>
      </c>
      <c r="FQ201">
        <f>IMAGINARY(Sheet1!FS203)</f>
        <v>0</v>
      </c>
      <c r="FR201">
        <f>IMAGINARY(Sheet1!FT203)</f>
        <v>0</v>
      </c>
      <c r="FS201">
        <f>IMAGINARY(Sheet1!FU203)</f>
        <v>0</v>
      </c>
      <c r="FT201">
        <f>IMAGINARY(Sheet1!FV203)</f>
        <v>0</v>
      </c>
      <c r="FU201">
        <f>IMAGINARY(Sheet1!FW203)</f>
        <v>0</v>
      </c>
      <c r="FV201">
        <f>IMAGINARY(Sheet1!FX203)</f>
        <v>0</v>
      </c>
      <c r="FW201">
        <f>IMAGINARY(Sheet1!FY203)</f>
        <v>0</v>
      </c>
      <c r="FX201">
        <f>IMAGINARY(Sheet1!FZ203)</f>
        <v>0</v>
      </c>
      <c r="FY201">
        <f>IMAGINARY(Sheet1!GA203)</f>
        <v>0</v>
      </c>
      <c r="FZ201">
        <f>IMAGINARY(Sheet1!GB203)</f>
        <v>0</v>
      </c>
      <c r="GA201">
        <f>IMAGINARY(Sheet1!GC203)</f>
        <v>0</v>
      </c>
      <c r="GB201">
        <f>IMAGINARY(Sheet1!GD203)</f>
        <v>0</v>
      </c>
      <c r="GC201">
        <f>IMAGINARY(Sheet1!GE203)</f>
        <v>0</v>
      </c>
      <c r="GD201">
        <f>IMAGINARY(Sheet1!GF203)</f>
        <v>0</v>
      </c>
      <c r="GE201">
        <f>IMAGINARY(Sheet1!GG203)</f>
        <v>0</v>
      </c>
      <c r="GF201">
        <f>IMAGINARY(Sheet1!GH203)</f>
        <v>0</v>
      </c>
      <c r="GG201">
        <f>IMAGINARY(Sheet1!GI203)</f>
        <v>0</v>
      </c>
      <c r="GH201">
        <f>IMAGINARY(Sheet1!GJ203)</f>
        <v>0</v>
      </c>
      <c r="GI201">
        <f>IMAGINARY(Sheet1!GK203)</f>
        <v>0</v>
      </c>
      <c r="GJ201">
        <f>IMAGINARY(Sheet1!GL203)</f>
        <v>0</v>
      </c>
      <c r="GK201">
        <f>IMAGINARY(Sheet1!GM203)</f>
        <v>0</v>
      </c>
      <c r="GL201">
        <f>IMAGINARY(Sheet1!GN203)</f>
        <v>0</v>
      </c>
      <c r="GM201">
        <f>IMAGINARY(Sheet1!GO203)</f>
        <v>0</v>
      </c>
      <c r="GN201">
        <f>IMAGINARY(Sheet1!GP203)</f>
        <v>0</v>
      </c>
      <c r="GO201">
        <f>IMAGINARY(Sheet1!GQ203)</f>
        <v>0</v>
      </c>
      <c r="GP201">
        <f>IMAGINARY(Sheet1!GR203)</f>
        <v>0</v>
      </c>
      <c r="GQ201">
        <f>IMAGINARY(Sheet1!GS203)</f>
        <v>0</v>
      </c>
      <c r="GR201">
        <f>IMAGINARY(Sheet1!GT203)</f>
        <v>0</v>
      </c>
      <c r="GS201">
        <f>IMAGINARY(Sheet1!GU203)</f>
        <v>-19.28</v>
      </c>
      <c r="GT201">
        <f>IMAGINARY(Sheet1!GV203)</f>
        <v>0</v>
      </c>
      <c r="GU201">
        <f>IMAGINARY(Sheet1!GW203)</f>
        <v>0</v>
      </c>
      <c r="GV201">
        <f>IMAGINARY(Sheet1!GX203)</f>
        <v>0</v>
      </c>
      <c r="GW201">
        <f>IMAGINARY(Sheet1!GY203)</f>
        <v>0</v>
      </c>
      <c r="GX201">
        <f>IMAGINARY(Sheet1!GZ203)</f>
        <v>0</v>
      </c>
      <c r="GY201">
        <f>IMAGINARY(Sheet1!HA203)</f>
        <v>0</v>
      </c>
      <c r="GZ201">
        <f>IMAGINARY(Sheet1!HB203)</f>
        <v>0</v>
      </c>
      <c r="HA201">
        <f>IMAGINARY(Sheet1!HC203)</f>
        <v>0</v>
      </c>
      <c r="HB201">
        <f>IMAGINARY(Sheet1!HD203)</f>
        <v>0</v>
      </c>
      <c r="HC201">
        <f>IMAGINARY(Sheet1!HE203)</f>
        <v>0</v>
      </c>
      <c r="HD201">
        <f>IMAGINARY(Sheet1!HF203)</f>
        <v>0</v>
      </c>
      <c r="HE201">
        <f>IMAGINARY(Sheet1!HG203)</f>
        <v>0</v>
      </c>
      <c r="HF201">
        <f>IMAGINARY(Sheet1!HH203)</f>
        <v>0</v>
      </c>
      <c r="HG201">
        <f>IMAGINARY(Sheet1!HI203)</f>
        <v>0</v>
      </c>
      <c r="HH201">
        <f>IMAGINARY(Sheet1!HJ203)</f>
        <v>19.440000000000001</v>
      </c>
      <c r="HI201">
        <f>IMAGINARY(Sheet1!HK203)</f>
        <v>0</v>
      </c>
      <c r="HJ201">
        <f>IMAGINARY(Sheet1!HL203)</f>
        <v>0</v>
      </c>
      <c r="HK201">
        <f>IMAGINARY(Sheet1!HM203)</f>
        <v>0</v>
      </c>
      <c r="HL201">
        <f>IMAGINARY(Sheet1!HN203)</f>
        <v>0</v>
      </c>
      <c r="HM201">
        <f>IMAGINARY(Sheet1!HO203)</f>
        <v>0</v>
      </c>
      <c r="HN201">
        <f>IMAGINARY(Sheet1!HP203)</f>
        <v>0</v>
      </c>
      <c r="HO201">
        <f>IMAGINARY(Sheet1!HQ203)</f>
        <v>0</v>
      </c>
      <c r="HP201">
        <f>IMAGINARY(Sheet1!HR203)</f>
        <v>0</v>
      </c>
      <c r="HQ201">
        <f>IMAGINARY(Sheet1!HS203)</f>
        <v>0</v>
      </c>
      <c r="HR201">
        <f>IMAGINARY(Sheet1!HT203)</f>
        <v>0</v>
      </c>
      <c r="HS201">
        <f>IMAGINARY(Sheet1!HU203)</f>
        <v>0</v>
      </c>
      <c r="HT201">
        <f>IMAGINARY(Sheet1!HV203)</f>
        <v>0</v>
      </c>
      <c r="HU201">
        <f>IMAGINARY(Sheet1!HW203)</f>
        <v>0</v>
      </c>
      <c r="HV201">
        <f>IMAGINARY(Sheet1!HX203)</f>
        <v>0</v>
      </c>
      <c r="HW201">
        <f>IMAGINARY(Sheet1!HY203)</f>
        <v>0</v>
      </c>
      <c r="HX201">
        <f>IMAGINARY(Sheet1!HZ203)</f>
        <v>0</v>
      </c>
      <c r="HY201">
        <f>IMAGINARY(Sheet1!IA203)</f>
        <v>0</v>
      </c>
      <c r="HZ201">
        <f>IMAGINARY(Sheet1!IB203)</f>
        <v>0</v>
      </c>
      <c r="IA201">
        <f>IMAGINARY(Sheet1!IC203)</f>
        <v>0</v>
      </c>
      <c r="IB201">
        <f>IMAGINARY(Sheet1!ID203)</f>
        <v>0</v>
      </c>
      <c r="IC201">
        <f>IMAGINARY(Sheet1!IE203)</f>
        <v>0</v>
      </c>
      <c r="ID201">
        <f>IMAGINARY(Sheet1!IF203)</f>
        <v>0</v>
      </c>
      <c r="IE201">
        <f>IMAGINARY(Sheet1!IG203)</f>
        <v>0</v>
      </c>
      <c r="IF201">
        <f>IMAGINARY(Sheet1!IH203)</f>
        <v>0</v>
      </c>
      <c r="IG201">
        <f>IMAGINARY(Sheet1!II203)</f>
        <v>0</v>
      </c>
      <c r="IH201">
        <f>IMAGINARY(Sheet1!IJ203)</f>
        <v>0</v>
      </c>
      <c r="II201">
        <f>IMAGINARY(Sheet1!IK203)</f>
        <v>0</v>
      </c>
      <c r="IJ201">
        <f>IMAGINARY(Sheet1!IL203)</f>
        <v>0</v>
      </c>
      <c r="IK201">
        <f>IMAGINARY(Sheet1!IM203)</f>
        <v>0</v>
      </c>
      <c r="IL201">
        <f>IMAGINARY(Sheet1!IN203)</f>
        <v>0</v>
      </c>
      <c r="IM201">
        <f>IMAGINARY(Sheet1!IO203)</f>
        <v>0</v>
      </c>
      <c r="IN201">
        <f>IMAGINARY(Sheet1!IP203)</f>
        <v>0</v>
      </c>
      <c r="IO201">
        <f>IMAGINARY(Sheet1!IQ203)</f>
        <v>0</v>
      </c>
      <c r="IP201">
        <f>IMAGINARY(Sheet1!IR203)</f>
        <v>0</v>
      </c>
      <c r="IQ201">
        <f>IMAGINARY(Sheet1!IS203)</f>
        <v>0</v>
      </c>
      <c r="IR201">
        <f>IMAGINARY(Sheet1!IT203)</f>
        <v>0</v>
      </c>
      <c r="IS201">
        <f>IMAGINARY(Sheet1!IU203)</f>
        <v>0</v>
      </c>
      <c r="IT201">
        <f>IMAGINARY(Sheet1!IV203)</f>
        <v>0</v>
      </c>
      <c r="IU201">
        <f>IMAGINARY(Sheet1!IW203)</f>
        <v>0</v>
      </c>
      <c r="IV201">
        <f>IMAGINARY(Sheet1!IX203)</f>
        <v>0</v>
      </c>
      <c r="IW201">
        <f>IMAGINARY(Sheet1!IY203)</f>
        <v>0</v>
      </c>
      <c r="IX201">
        <f>IMAGINARY(Sheet1!IZ203)</f>
        <v>0</v>
      </c>
      <c r="IY201">
        <f>IMAGINARY(Sheet1!JA203)</f>
        <v>0</v>
      </c>
      <c r="IZ201">
        <f>IMAGINARY(Sheet1!JB203)</f>
        <v>0</v>
      </c>
      <c r="JA201">
        <f>IMAGINARY(Sheet1!JC203)</f>
        <v>0</v>
      </c>
      <c r="JB201">
        <f>IMAGINARY(Sheet1!JD203)</f>
        <v>0</v>
      </c>
      <c r="JC201">
        <f>IMAGINARY(Sheet1!JE203)</f>
        <v>0</v>
      </c>
      <c r="JD201">
        <f>IMAGINARY(Sheet1!JF203)</f>
        <v>0</v>
      </c>
      <c r="JE201">
        <f>IMAGINARY(Sheet1!JG203)</f>
        <v>0</v>
      </c>
      <c r="JF201">
        <f>IMAGINARY(Sheet1!JH203)</f>
        <v>0</v>
      </c>
      <c r="JG201">
        <f>IMAGINARY(Sheet1!JI203)</f>
        <v>0</v>
      </c>
      <c r="JH201">
        <f>IMAGINARY(Sheet1!JJ203)</f>
        <v>0</v>
      </c>
      <c r="JI201">
        <f>IMAGINARY(Sheet1!JK203)</f>
        <v>0</v>
      </c>
      <c r="JJ201">
        <f>IMAGINARY(Sheet1!JL203)</f>
        <v>0</v>
      </c>
      <c r="JK201">
        <f>IMAGINARY(Sheet1!JM203)</f>
        <v>0</v>
      </c>
      <c r="JL201">
        <f>IMAGINARY(Sheet1!JN203)</f>
        <v>0</v>
      </c>
      <c r="JM201">
        <f>IMAGINARY(Sheet1!JO203)</f>
        <v>0</v>
      </c>
      <c r="JN201">
        <f>IMAGINARY(Sheet1!JP203)</f>
        <v>0</v>
      </c>
      <c r="JO201">
        <f>IMAGINARY(Sheet1!JQ203)</f>
        <v>0</v>
      </c>
      <c r="JP201">
        <f>IMAGINARY(Sheet1!JR203)</f>
        <v>0</v>
      </c>
      <c r="JQ201">
        <f>IMAGINARY(Sheet1!JS203)</f>
        <v>0</v>
      </c>
      <c r="JR201">
        <f>IMAGINARY(Sheet1!JT203)</f>
        <v>0</v>
      </c>
      <c r="JS201">
        <f>IMAGINARY(Sheet1!JU203)</f>
        <v>0</v>
      </c>
      <c r="JT201">
        <f>IMAGINARY(Sheet1!JV203)</f>
        <v>0</v>
      </c>
      <c r="JU201">
        <f>IMAGINARY(Sheet1!JW203)</f>
        <v>0</v>
      </c>
      <c r="JV201">
        <f>IMAGINARY(Sheet1!JX203)</f>
        <v>0</v>
      </c>
      <c r="JW201">
        <f>IMAGINARY(Sheet1!JY203)</f>
        <v>0</v>
      </c>
      <c r="JX201">
        <f>IMAGINARY(Sheet1!JZ203)</f>
        <v>0</v>
      </c>
      <c r="JY201">
        <f>IMAGINARY(Sheet1!KA203)</f>
        <v>0</v>
      </c>
      <c r="JZ201">
        <f>IMAGINARY(Sheet1!KB203)</f>
        <v>0</v>
      </c>
      <c r="KA201">
        <f>IMAGINARY(Sheet1!KC203)</f>
        <v>0</v>
      </c>
      <c r="KB201">
        <f>IMAGINARY(Sheet1!KD203)</f>
        <v>0</v>
      </c>
      <c r="KC201">
        <f>IMAGINARY(Sheet1!KE203)</f>
        <v>0</v>
      </c>
      <c r="KD201">
        <f>IMAGINARY(Sheet1!KF203)</f>
        <v>0</v>
      </c>
      <c r="KE201">
        <f>IMAGINARY(Sheet1!KG203)</f>
        <v>0</v>
      </c>
      <c r="KF201">
        <f>IMAGINARY(Sheet1!KH203)</f>
        <v>0</v>
      </c>
      <c r="KG201">
        <f>IMAGINARY(Sheet1!KI203)</f>
        <v>0</v>
      </c>
      <c r="KH201">
        <f>IMAGINARY(Sheet1!KJ203)</f>
        <v>0</v>
      </c>
      <c r="KI201">
        <f>IMAGINARY(Sheet1!KK203)</f>
        <v>0</v>
      </c>
      <c r="KJ201">
        <f>IMAGINARY(Sheet1!KL203)</f>
        <v>0</v>
      </c>
      <c r="KK201">
        <f>IMAGINARY(Sheet1!KM203)</f>
        <v>0</v>
      </c>
      <c r="KL201">
        <f>IMAGINARY(Sheet1!KN203)</f>
        <v>0</v>
      </c>
      <c r="KM201">
        <f>IMAGINARY(Sheet1!KO203)</f>
        <v>0</v>
      </c>
      <c r="KN201">
        <f>IMAGINARY(Sheet1!KP203)</f>
        <v>0</v>
      </c>
    </row>
    <row r="202" spans="1:300" x14ac:dyDescent="0.25">
      <c r="A202">
        <f>IMAGINARY(Sheet1!C204)</f>
        <v>0</v>
      </c>
      <c r="B202">
        <f>IMAGINARY(Sheet1!D204)</f>
        <v>0</v>
      </c>
      <c r="C202">
        <f>IMAGINARY(Sheet1!E204)</f>
        <v>0</v>
      </c>
      <c r="D202">
        <f>IMAGINARY(Sheet1!F204)</f>
        <v>0</v>
      </c>
      <c r="E202">
        <f>IMAGINARY(Sheet1!G204)</f>
        <v>0</v>
      </c>
      <c r="F202">
        <f>IMAGINARY(Sheet1!H204)</f>
        <v>0</v>
      </c>
      <c r="G202">
        <f>IMAGINARY(Sheet1!I204)</f>
        <v>0</v>
      </c>
      <c r="H202">
        <f>IMAGINARY(Sheet1!J204)</f>
        <v>0</v>
      </c>
      <c r="I202">
        <f>IMAGINARY(Sheet1!K204)</f>
        <v>0</v>
      </c>
      <c r="J202">
        <f>IMAGINARY(Sheet1!L204)</f>
        <v>0</v>
      </c>
      <c r="K202">
        <f>IMAGINARY(Sheet1!M204)</f>
        <v>0</v>
      </c>
      <c r="L202">
        <f>IMAGINARY(Sheet1!N204)</f>
        <v>0</v>
      </c>
      <c r="M202">
        <f>IMAGINARY(Sheet1!O204)</f>
        <v>0</v>
      </c>
      <c r="N202">
        <f>IMAGINARY(Sheet1!P204)</f>
        <v>0</v>
      </c>
      <c r="O202">
        <f>IMAGINARY(Sheet1!Q204)</f>
        <v>0</v>
      </c>
      <c r="P202">
        <f>IMAGINARY(Sheet1!R204)</f>
        <v>0</v>
      </c>
      <c r="Q202">
        <f>IMAGINARY(Sheet1!S204)</f>
        <v>0</v>
      </c>
      <c r="R202">
        <f>IMAGINARY(Sheet1!T204)</f>
        <v>0</v>
      </c>
      <c r="S202">
        <f>IMAGINARY(Sheet1!U204)</f>
        <v>0</v>
      </c>
      <c r="T202">
        <f>IMAGINARY(Sheet1!V204)</f>
        <v>0</v>
      </c>
      <c r="U202">
        <f>IMAGINARY(Sheet1!W204)</f>
        <v>0</v>
      </c>
      <c r="V202">
        <f>IMAGINARY(Sheet1!X204)</f>
        <v>0</v>
      </c>
      <c r="W202">
        <f>IMAGINARY(Sheet1!Y204)</f>
        <v>0</v>
      </c>
      <c r="X202">
        <f>IMAGINARY(Sheet1!Z204)</f>
        <v>0</v>
      </c>
      <c r="Y202">
        <f>IMAGINARY(Sheet1!AA204)</f>
        <v>0</v>
      </c>
      <c r="Z202">
        <f>IMAGINARY(Sheet1!AB204)</f>
        <v>0</v>
      </c>
      <c r="AA202">
        <f>IMAGINARY(Sheet1!AC204)</f>
        <v>0</v>
      </c>
      <c r="AB202">
        <f>IMAGINARY(Sheet1!AD204)</f>
        <v>0</v>
      </c>
      <c r="AC202">
        <f>IMAGINARY(Sheet1!AE204)</f>
        <v>0</v>
      </c>
      <c r="AD202">
        <f>IMAGINARY(Sheet1!AF204)</f>
        <v>0</v>
      </c>
      <c r="AE202">
        <f>IMAGINARY(Sheet1!AG204)</f>
        <v>0</v>
      </c>
      <c r="AF202">
        <f>IMAGINARY(Sheet1!AH204)</f>
        <v>0</v>
      </c>
      <c r="AG202">
        <f>IMAGINARY(Sheet1!AI204)</f>
        <v>0</v>
      </c>
      <c r="AH202">
        <f>IMAGINARY(Sheet1!AJ204)</f>
        <v>0</v>
      </c>
      <c r="AI202">
        <f>IMAGINARY(Sheet1!AK204)</f>
        <v>0</v>
      </c>
      <c r="AJ202">
        <f>IMAGINARY(Sheet1!AL204)</f>
        <v>0</v>
      </c>
      <c r="AK202">
        <f>IMAGINARY(Sheet1!AM204)</f>
        <v>0</v>
      </c>
      <c r="AL202">
        <f>IMAGINARY(Sheet1!AN204)</f>
        <v>0</v>
      </c>
      <c r="AM202">
        <f>IMAGINARY(Sheet1!AO204)</f>
        <v>0</v>
      </c>
      <c r="AN202">
        <f>IMAGINARY(Sheet1!AP204)</f>
        <v>0</v>
      </c>
      <c r="AO202">
        <f>IMAGINARY(Sheet1!AQ204)</f>
        <v>0</v>
      </c>
      <c r="AP202">
        <f>IMAGINARY(Sheet1!AR204)</f>
        <v>0</v>
      </c>
      <c r="AQ202">
        <f>IMAGINARY(Sheet1!AS204)</f>
        <v>0</v>
      </c>
      <c r="AR202">
        <f>IMAGINARY(Sheet1!AT204)</f>
        <v>0</v>
      </c>
      <c r="AS202">
        <f>IMAGINARY(Sheet1!AU204)</f>
        <v>0</v>
      </c>
      <c r="AT202">
        <f>IMAGINARY(Sheet1!AV204)</f>
        <v>0</v>
      </c>
      <c r="AU202">
        <f>IMAGINARY(Sheet1!AW204)</f>
        <v>0</v>
      </c>
      <c r="AV202">
        <f>IMAGINARY(Sheet1!AX204)</f>
        <v>0</v>
      </c>
      <c r="AW202">
        <f>IMAGINARY(Sheet1!AY204)</f>
        <v>0</v>
      </c>
      <c r="AX202">
        <f>IMAGINARY(Sheet1!AZ204)</f>
        <v>0</v>
      </c>
      <c r="AY202">
        <f>IMAGINARY(Sheet1!BA204)</f>
        <v>0</v>
      </c>
      <c r="AZ202">
        <f>IMAGINARY(Sheet1!BB204)</f>
        <v>0</v>
      </c>
      <c r="BA202">
        <f>IMAGINARY(Sheet1!BC204)</f>
        <v>0</v>
      </c>
      <c r="BB202">
        <f>IMAGINARY(Sheet1!BD204)</f>
        <v>0</v>
      </c>
      <c r="BC202">
        <f>IMAGINARY(Sheet1!BE204)</f>
        <v>0</v>
      </c>
      <c r="BD202">
        <f>IMAGINARY(Sheet1!BF204)</f>
        <v>0</v>
      </c>
      <c r="BE202">
        <f>IMAGINARY(Sheet1!BG204)</f>
        <v>0</v>
      </c>
      <c r="BF202">
        <f>IMAGINARY(Sheet1!BH204)</f>
        <v>0</v>
      </c>
      <c r="BG202">
        <f>IMAGINARY(Sheet1!BI204)</f>
        <v>0</v>
      </c>
      <c r="BH202">
        <f>IMAGINARY(Sheet1!BJ204)</f>
        <v>0</v>
      </c>
      <c r="BI202">
        <f>IMAGINARY(Sheet1!BK204)</f>
        <v>0</v>
      </c>
      <c r="BJ202">
        <f>IMAGINARY(Sheet1!BL204)</f>
        <v>0</v>
      </c>
      <c r="BK202">
        <f>IMAGINARY(Sheet1!BM204)</f>
        <v>0</v>
      </c>
      <c r="BL202">
        <f>IMAGINARY(Sheet1!BN204)</f>
        <v>0</v>
      </c>
      <c r="BM202">
        <f>IMAGINARY(Sheet1!BO204)</f>
        <v>0</v>
      </c>
      <c r="BN202">
        <f>IMAGINARY(Sheet1!BP204)</f>
        <v>0</v>
      </c>
      <c r="BO202">
        <f>IMAGINARY(Sheet1!BQ204)</f>
        <v>0</v>
      </c>
      <c r="BP202">
        <f>IMAGINARY(Sheet1!BR204)</f>
        <v>0</v>
      </c>
      <c r="BQ202">
        <f>IMAGINARY(Sheet1!BS204)</f>
        <v>0</v>
      </c>
      <c r="BR202">
        <f>IMAGINARY(Sheet1!BT204)</f>
        <v>0</v>
      </c>
      <c r="BS202">
        <f>IMAGINARY(Sheet1!BU204)</f>
        <v>0</v>
      </c>
      <c r="BT202">
        <f>IMAGINARY(Sheet1!BV204)</f>
        <v>0</v>
      </c>
      <c r="BU202">
        <f>IMAGINARY(Sheet1!BW204)</f>
        <v>0</v>
      </c>
      <c r="BV202">
        <f>IMAGINARY(Sheet1!BX204)</f>
        <v>0</v>
      </c>
      <c r="BW202">
        <f>IMAGINARY(Sheet1!BY204)</f>
        <v>0</v>
      </c>
      <c r="BX202">
        <f>IMAGINARY(Sheet1!BZ204)</f>
        <v>0</v>
      </c>
      <c r="BY202">
        <f>IMAGINARY(Sheet1!CA204)</f>
        <v>0</v>
      </c>
      <c r="BZ202">
        <f>IMAGINARY(Sheet1!CB204)</f>
        <v>0</v>
      </c>
      <c r="CA202">
        <f>IMAGINARY(Sheet1!CC204)</f>
        <v>0</v>
      </c>
      <c r="CB202">
        <f>IMAGINARY(Sheet1!CD204)</f>
        <v>0</v>
      </c>
      <c r="CC202">
        <f>IMAGINARY(Sheet1!CE204)</f>
        <v>0</v>
      </c>
      <c r="CD202">
        <f>IMAGINARY(Sheet1!CF204)</f>
        <v>0</v>
      </c>
      <c r="CE202">
        <f>IMAGINARY(Sheet1!CG204)</f>
        <v>0</v>
      </c>
      <c r="CF202">
        <f>IMAGINARY(Sheet1!CH204)</f>
        <v>0</v>
      </c>
      <c r="CG202">
        <f>IMAGINARY(Sheet1!CI204)</f>
        <v>0</v>
      </c>
      <c r="CH202">
        <f>IMAGINARY(Sheet1!CJ204)</f>
        <v>0</v>
      </c>
      <c r="CI202">
        <f>IMAGINARY(Sheet1!CK204)</f>
        <v>0</v>
      </c>
      <c r="CJ202">
        <f>IMAGINARY(Sheet1!CL204)</f>
        <v>0</v>
      </c>
      <c r="CK202">
        <f>IMAGINARY(Sheet1!CM204)</f>
        <v>0</v>
      </c>
      <c r="CL202">
        <f>IMAGINARY(Sheet1!CN204)</f>
        <v>0</v>
      </c>
      <c r="CM202">
        <f>IMAGINARY(Sheet1!CO204)</f>
        <v>0</v>
      </c>
      <c r="CN202">
        <f>IMAGINARY(Sheet1!CP204)</f>
        <v>0</v>
      </c>
      <c r="CO202">
        <f>IMAGINARY(Sheet1!CQ204)</f>
        <v>0</v>
      </c>
      <c r="CP202">
        <f>IMAGINARY(Sheet1!CR204)</f>
        <v>0</v>
      </c>
      <c r="CQ202">
        <f>IMAGINARY(Sheet1!CS204)</f>
        <v>0</v>
      </c>
      <c r="CR202">
        <f>IMAGINARY(Sheet1!CT204)</f>
        <v>0</v>
      </c>
      <c r="CS202">
        <f>IMAGINARY(Sheet1!CU204)</f>
        <v>0</v>
      </c>
      <c r="CT202">
        <f>IMAGINARY(Sheet1!CV204)</f>
        <v>0</v>
      </c>
      <c r="CU202">
        <f>IMAGINARY(Sheet1!CW204)</f>
        <v>0</v>
      </c>
      <c r="CV202">
        <f>IMAGINARY(Sheet1!CX204)</f>
        <v>0</v>
      </c>
      <c r="CW202">
        <f>IMAGINARY(Sheet1!CY204)</f>
        <v>0</v>
      </c>
      <c r="CX202">
        <f>IMAGINARY(Sheet1!CZ204)</f>
        <v>0</v>
      </c>
      <c r="CY202">
        <f>IMAGINARY(Sheet1!DA204)</f>
        <v>0</v>
      </c>
      <c r="CZ202">
        <f>IMAGINARY(Sheet1!DB204)</f>
        <v>0</v>
      </c>
      <c r="DA202">
        <f>IMAGINARY(Sheet1!DC204)</f>
        <v>0</v>
      </c>
      <c r="DB202">
        <f>IMAGINARY(Sheet1!DD204)</f>
        <v>0</v>
      </c>
      <c r="DC202">
        <f>IMAGINARY(Sheet1!DE204)</f>
        <v>0</v>
      </c>
      <c r="DD202">
        <f>IMAGINARY(Sheet1!DF204)</f>
        <v>0</v>
      </c>
      <c r="DE202">
        <f>IMAGINARY(Sheet1!DG204)</f>
        <v>0</v>
      </c>
      <c r="DF202">
        <f>IMAGINARY(Sheet1!DH204)</f>
        <v>0</v>
      </c>
      <c r="DG202">
        <f>IMAGINARY(Sheet1!DI204)</f>
        <v>0</v>
      </c>
      <c r="DH202">
        <f>IMAGINARY(Sheet1!DJ204)</f>
        <v>0</v>
      </c>
      <c r="DI202">
        <f>IMAGINARY(Sheet1!DK204)</f>
        <v>0</v>
      </c>
      <c r="DJ202">
        <f>IMAGINARY(Sheet1!DL204)</f>
        <v>0</v>
      </c>
      <c r="DK202">
        <f>IMAGINARY(Sheet1!DM204)</f>
        <v>0</v>
      </c>
      <c r="DL202">
        <f>IMAGINARY(Sheet1!DN204)</f>
        <v>0</v>
      </c>
      <c r="DM202">
        <f>IMAGINARY(Sheet1!DO204)</f>
        <v>0</v>
      </c>
      <c r="DN202">
        <f>IMAGINARY(Sheet1!DP204)</f>
        <v>0</v>
      </c>
      <c r="DO202">
        <f>IMAGINARY(Sheet1!DQ204)</f>
        <v>0</v>
      </c>
      <c r="DP202">
        <f>IMAGINARY(Sheet1!DR204)</f>
        <v>0</v>
      </c>
      <c r="DQ202">
        <f>IMAGINARY(Sheet1!DS204)</f>
        <v>0</v>
      </c>
      <c r="DR202">
        <f>IMAGINARY(Sheet1!DT204)</f>
        <v>0</v>
      </c>
      <c r="DS202">
        <f>IMAGINARY(Sheet1!DU204)</f>
        <v>0</v>
      </c>
      <c r="DT202">
        <f>IMAGINARY(Sheet1!DV204)</f>
        <v>0</v>
      </c>
      <c r="DU202">
        <f>IMAGINARY(Sheet1!DW204)</f>
        <v>0</v>
      </c>
      <c r="DV202">
        <f>IMAGINARY(Sheet1!DX204)</f>
        <v>0</v>
      </c>
      <c r="DW202">
        <f>IMAGINARY(Sheet1!DY204)</f>
        <v>0</v>
      </c>
      <c r="DX202">
        <f>IMAGINARY(Sheet1!DZ204)</f>
        <v>0</v>
      </c>
      <c r="DY202">
        <f>IMAGINARY(Sheet1!EA204)</f>
        <v>0</v>
      </c>
      <c r="DZ202">
        <f>IMAGINARY(Sheet1!EB204)</f>
        <v>0</v>
      </c>
      <c r="EA202">
        <f>IMAGINARY(Sheet1!EC204)</f>
        <v>0</v>
      </c>
      <c r="EB202">
        <f>IMAGINARY(Sheet1!ED204)</f>
        <v>0</v>
      </c>
      <c r="EC202">
        <f>IMAGINARY(Sheet1!EE204)</f>
        <v>0</v>
      </c>
      <c r="ED202">
        <f>IMAGINARY(Sheet1!EF204)</f>
        <v>0</v>
      </c>
      <c r="EE202">
        <f>IMAGINARY(Sheet1!EG204)</f>
        <v>0</v>
      </c>
      <c r="EF202">
        <f>IMAGINARY(Sheet1!EH204)</f>
        <v>0</v>
      </c>
      <c r="EG202">
        <f>IMAGINARY(Sheet1!EI204)</f>
        <v>0</v>
      </c>
      <c r="EH202">
        <f>IMAGINARY(Sheet1!EJ204)</f>
        <v>0</v>
      </c>
      <c r="EI202">
        <f>IMAGINARY(Sheet1!EK204)</f>
        <v>0</v>
      </c>
      <c r="EJ202">
        <f>IMAGINARY(Sheet1!EL204)</f>
        <v>0</v>
      </c>
      <c r="EK202">
        <f>IMAGINARY(Sheet1!EM204)</f>
        <v>0</v>
      </c>
      <c r="EL202">
        <f>IMAGINARY(Sheet1!EN204)</f>
        <v>0</v>
      </c>
      <c r="EM202">
        <f>IMAGINARY(Sheet1!EO204)</f>
        <v>0</v>
      </c>
      <c r="EN202">
        <f>IMAGINARY(Sheet1!EP204)</f>
        <v>0</v>
      </c>
      <c r="EO202">
        <f>IMAGINARY(Sheet1!EQ204)</f>
        <v>0</v>
      </c>
      <c r="EP202">
        <f>IMAGINARY(Sheet1!ER204)</f>
        <v>0</v>
      </c>
      <c r="EQ202">
        <f>IMAGINARY(Sheet1!ES204)</f>
        <v>0</v>
      </c>
      <c r="ER202">
        <f>IMAGINARY(Sheet1!ET204)</f>
        <v>0</v>
      </c>
      <c r="ES202">
        <f>IMAGINARY(Sheet1!EU204)</f>
        <v>0</v>
      </c>
      <c r="ET202">
        <f>IMAGINARY(Sheet1!EV204)</f>
        <v>0</v>
      </c>
      <c r="EU202">
        <f>IMAGINARY(Sheet1!EW204)</f>
        <v>0</v>
      </c>
      <c r="EV202">
        <f>IMAGINARY(Sheet1!EX204)</f>
        <v>0</v>
      </c>
      <c r="EW202">
        <f>IMAGINARY(Sheet1!EY204)</f>
        <v>0</v>
      </c>
      <c r="EX202">
        <f>IMAGINARY(Sheet1!EZ204)</f>
        <v>0</v>
      </c>
      <c r="EY202">
        <f>IMAGINARY(Sheet1!FA204)</f>
        <v>0</v>
      </c>
      <c r="EZ202">
        <f>IMAGINARY(Sheet1!FB204)</f>
        <v>0</v>
      </c>
      <c r="FA202">
        <f>IMAGINARY(Sheet1!FC204)</f>
        <v>0</v>
      </c>
      <c r="FB202">
        <f>IMAGINARY(Sheet1!FD204)</f>
        <v>0</v>
      </c>
      <c r="FC202">
        <f>IMAGINARY(Sheet1!FE204)</f>
        <v>0</v>
      </c>
      <c r="FD202">
        <f>IMAGINARY(Sheet1!FF204)</f>
        <v>0</v>
      </c>
      <c r="FE202">
        <f>IMAGINARY(Sheet1!FG204)</f>
        <v>0</v>
      </c>
      <c r="FF202">
        <f>IMAGINARY(Sheet1!FH204)</f>
        <v>0</v>
      </c>
      <c r="FG202">
        <f>IMAGINARY(Sheet1!FI204)</f>
        <v>0</v>
      </c>
      <c r="FH202">
        <f>IMAGINARY(Sheet1!FJ204)</f>
        <v>0</v>
      </c>
      <c r="FI202">
        <f>IMAGINARY(Sheet1!FK204)</f>
        <v>0</v>
      </c>
      <c r="FJ202">
        <f>IMAGINARY(Sheet1!FL204)</f>
        <v>0</v>
      </c>
      <c r="FK202">
        <f>IMAGINARY(Sheet1!FM204)</f>
        <v>0</v>
      </c>
      <c r="FL202">
        <f>IMAGINARY(Sheet1!FN204)</f>
        <v>0</v>
      </c>
      <c r="FM202">
        <f>IMAGINARY(Sheet1!FO204)</f>
        <v>0</v>
      </c>
      <c r="FN202">
        <f>IMAGINARY(Sheet1!FP204)</f>
        <v>0</v>
      </c>
      <c r="FO202">
        <f>IMAGINARY(Sheet1!FQ204)</f>
        <v>0</v>
      </c>
      <c r="FP202">
        <f>IMAGINARY(Sheet1!FR204)</f>
        <v>0</v>
      </c>
      <c r="FQ202">
        <f>IMAGINARY(Sheet1!FS204)</f>
        <v>0</v>
      </c>
      <c r="FR202">
        <f>IMAGINARY(Sheet1!FT204)</f>
        <v>0</v>
      </c>
      <c r="FS202">
        <f>IMAGINARY(Sheet1!FU204)</f>
        <v>0</v>
      </c>
      <c r="FT202">
        <f>IMAGINARY(Sheet1!FV204)</f>
        <v>0</v>
      </c>
      <c r="FU202">
        <f>IMAGINARY(Sheet1!FW204)</f>
        <v>0</v>
      </c>
      <c r="FV202">
        <f>IMAGINARY(Sheet1!FX204)</f>
        <v>0</v>
      </c>
      <c r="FW202">
        <f>IMAGINARY(Sheet1!FY204)</f>
        <v>0</v>
      </c>
      <c r="FX202">
        <f>IMAGINARY(Sheet1!FZ204)</f>
        <v>0</v>
      </c>
      <c r="FY202">
        <f>IMAGINARY(Sheet1!GA204)</f>
        <v>0</v>
      </c>
      <c r="FZ202">
        <f>IMAGINARY(Sheet1!GB204)</f>
        <v>0</v>
      </c>
      <c r="GA202">
        <f>IMAGINARY(Sheet1!GC204)</f>
        <v>0</v>
      </c>
      <c r="GB202">
        <f>IMAGINARY(Sheet1!GD204)</f>
        <v>0</v>
      </c>
      <c r="GC202">
        <f>IMAGINARY(Sheet1!GE204)</f>
        <v>0</v>
      </c>
      <c r="GD202">
        <f>IMAGINARY(Sheet1!GF204)</f>
        <v>0</v>
      </c>
      <c r="GE202">
        <f>IMAGINARY(Sheet1!GG204)</f>
        <v>0</v>
      </c>
      <c r="GF202">
        <f>IMAGINARY(Sheet1!GH204)</f>
        <v>0</v>
      </c>
      <c r="GG202">
        <f>IMAGINARY(Sheet1!GI204)</f>
        <v>0</v>
      </c>
      <c r="GH202">
        <f>IMAGINARY(Sheet1!GJ204)</f>
        <v>0</v>
      </c>
      <c r="GI202">
        <f>IMAGINARY(Sheet1!GK204)</f>
        <v>0</v>
      </c>
      <c r="GJ202">
        <f>IMAGINARY(Sheet1!GL204)</f>
        <v>0</v>
      </c>
      <c r="GK202">
        <f>IMAGINARY(Sheet1!GM204)</f>
        <v>0</v>
      </c>
      <c r="GL202">
        <f>IMAGINARY(Sheet1!GN204)</f>
        <v>0</v>
      </c>
      <c r="GM202">
        <f>IMAGINARY(Sheet1!GO204)</f>
        <v>0</v>
      </c>
      <c r="GN202">
        <f>IMAGINARY(Sheet1!GP204)</f>
        <v>0</v>
      </c>
      <c r="GO202">
        <f>IMAGINARY(Sheet1!GQ204)</f>
        <v>0</v>
      </c>
      <c r="GP202">
        <f>IMAGINARY(Sheet1!GR204)</f>
        <v>0</v>
      </c>
      <c r="GQ202">
        <f>IMAGINARY(Sheet1!GS204)</f>
        <v>0</v>
      </c>
      <c r="GR202">
        <f>IMAGINARY(Sheet1!GT204)</f>
        <v>730.34</v>
      </c>
      <c r="GS202">
        <f>IMAGINARY(Sheet1!GU204)</f>
        <v>0</v>
      </c>
      <c r="GT202">
        <f>IMAGINARY(Sheet1!GV204)</f>
        <v>-781.11</v>
      </c>
      <c r="GU202">
        <f>IMAGINARY(Sheet1!GW204)</f>
        <v>51.09</v>
      </c>
      <c r="GV202">
        <f>IMAGINARY(Sheet1!GX204)</f>
        <v>0</v>
      </c>
      <c r="GW202">
        <f>IMAGINARY(Sheet1!GY204)</f>
        <v>0</v>
      </c>
      <c r="GX202">
        <f>IMAGINARY(Sheet1!GZ204)</f>
        <v>0</v>
      </c>
      <c r="GY202">
        <f>IMAGINARY(Sheet1!HA204)</f>
        <v>0</v>
      </c>
      <c r="GZ202">
        <f>IMAGINARY(Sheet1!HB204)</f>
        <v>0</v>
      </c>
      <c r="HA202">
        <f>IMAGINARY(Sheet1!HC204)</f>
        <v>0</v>
      </c>
      <c r="HB202">
        <f>IMAGINARY(Sheet1!HD204)</f>
        <v>0</v>
      </c>
      <c r="HC202">
        <f>IMAGINARY(Sheet1!HE204)</f>
        <v>0</v>
      </c>
      <c r="HD202">
        <f>IMAGINARY(Sheet1!HF204)</f>
        <v>0</v>
      </c>
      <c r="HE202">
        <f>IMAGINARY(Sheet1!HG204)</f>
        <v>0</v>
      </c>
      <c r="HF202">
        <f>IMAGINARY(Sheet1!HH204)</f>
        <v>0</v>
      </c>
      <c r="HG202">
        <f>IMAGINARY(Sheet1!HI204)</f>
        <v>0</v>
      </c>
      <c r="HH202">
        <f>IMAGINARY(Sheet1!HJ204)</f>
        <v>0</v>
      </c>
      <c r="HI202">
        <f>IMAGINARY(Sheet1!HK204)</f>
        <v>0</v>
      </c>
      <c r="HJ202">
        <f>IMAGINARY(Sheet1!HL204)</f>
        <v>0</v>
      </c>
      <c r="HK202">
        <f>IMAGINARY(Sheet1!HM204)</f>
        <v>0</v>
      </c>
      <c r="HL202">
        <f>IMAGINARY(Sheet1!HN204)</f>
        <v>0</v>
      </c>
      <c r="HM202">
        <f>IMAGINARY(Sheet1!HO204)</f>
        <v>0</v>
      </c>
      <c r="HN202">
        <f>IMAGINARY(Sheet1!HP204)</f>
        <v>0</v>
      </c>
      <c r="HO202">
        <f>IMAGINARY(Sheet1!HQ204)</f>
        <v>0</v>
      </c>
      <c r="HP202">
        <f>IMAGINARY(Sheet1!HR204)</f>
        <v>0</v>
      </c>
      <c r="HQ202">
        <f>IMAGINARY(Sheet1!HS204)</f>
        <v>0</v>
      </c>
      <c r="HR202">
        <f>IMAGINARY(Sheet1!HT204)</f>
        <v>0</v>
      </c>
      <c r="HS202">
        <f>IMAGINARY(Sheet1!HU204)</f>
        <v>0</v>
      </c>
      <c r="HT202">
        <f>IMAGINARY(Sheet1!HV204)</f>
        <v>0</v>
      </c>
      <c r="HU202">
        <f>IMAGINARY(Sheet1!HW204)</f>
        <v>0</v>
      </c>
      <c r="HV202">
        <f>IMAGINARY(Sheet1!HX204)</f>
        <v>0</v>
      </c>
      <c r="HW202">
        <f>IMAGINARY(Sheet1!HY204)</f>
        <v>0</v>
      </c>
      <c r="HX202">
        <f>IMAGINARY(Sheet1!HZ204)</f>
        <v>0</v>
      </c>
      <c r="HY202">
        <f>IMAGINARY(Sheet1!IA204)</f>
        <v>0</v>
      </c>
      <c r="HZ202">
        <f>IMAGINARY(Sheet1!IB204)</f>
        <v>0</v>
      </c>
      <c r="IA202">
        <f>IMAGINARY(Sheet1!IC204)</f>
        <v>0</v>
      </c>
      <c r="IB202">
        <f>IMAGINARY(Sheet1!ID204)</f>
        <v>0</v>
      </c>
      <c r="IC202">
        <f>IMAGINARY(Sheet1!IE204)</f>
        <v>0</v>
      </c>
      <c r="ID202">
        <f>IMAGINARY(Sheet1!IF204)</f>
        <v>0</v>
      </c>
      <c r="IE202">
        <f>IMAGINARY(Sheet1!IG204)</f>
        <v>0</v>
      </c>
      <c r="IF202">
        <f>IMAGINARY(Sheet1!IH204)</f>
        <v>0</v>
      </c>
      <c r="IG202">
        <f>IMAGINARY(Sheet1!II204)</f>
        <v>0</v>
      </c>
      <c r="IH202">
        <f>IMAGINARY(Sheet1!IJ204)</f>
        <v>0</v>
      </c>
      <c r="II202">
        <f>IMAGINARY(Sheet1!IK204)</f>
        <v>0</v>
      </c>
      <c r="IJ202">
        <f>IMAGINARY(Sheet1!IL204)</f>
        <v>0</v>
      </c>
      <c r="IK202">
        <f>IMAGINARY(Sheet1!IM204)</f>
        <v>0</v>
      </c>
      <c r="IL202">
        <f>IMAGINARY(Sheet1!IN204)</f>
        <v>0</v>
      </c>
      <c r="IM202">
        <f>IMAGINARY(Sheet1!IO204)</f>
        <v>0</v>
      </c>
      <c r="IN202">
        <f>IMAGINARY(Sheet1!IP204)</f>
        <v>0</v>
      </c>
      <c r="IO202">
        <f>IMAGINARY(Sheet1!IQ204)</f>
        <v>0</v>
      </c>
      <c r="IP202">
        <f>IMAGINARY(Sheet1!IR204)</f>
        <v>0</v>
      </c>
      <c r="IQ202">
        <f>IMAGINARY(Sheet1!IS204)</f>
        <v>0</v>
      </c>
      <c r="IR202">
        <f>IMAGINARY(Sheet1!IT204)</f>
        <v>0</v>
      </c>
      <c r="IS202">
        <f>IMAGINARY(Sheet1!IU204)</f>
        <v>0</v>
      </c>
      <c r="IT202">
        <f>IMAGINARY(Sheet1!IV204)</f>
        <v>0</v>
      </c>
      <c r="IU202">
        <f>IMAGINARY(Sheet1!IW204)</f>
        <v>0</v>
      </c>
      <c r="IV202">
        <f>IMAGINARY(Sheet1!IX204)</f>
        <v>0</v>
      </c>
      <c r="IW202">
        <f>IMAGINARY(Sheet1!IY204)</f>
        <v>0</v>
      </c>
      <c r="IX202">
        <f>IMAGINARY(Sheet1!IZ204)</f>
        <v>0</v>
      </c>
      <c r="IY202">
        <f>IMAGINARY(Sheet1!JA204)</f>
        <v>0</v>
      </c>
      <c r="IZ202">
        <f>IMAGINARY(Sheet1!JB204)</f>
        <v>0</v>
      </c>
      <c r="JA202">
        <f>IMAGINARY(Sheet1!JC204)</f>
        <v>0</v>
      </c>
      <c r="JB202">
        <f>IMAGINARY(Sheet1!JD204)</f>
        <v>0</v>
      </c>
      <c r="JC202">
        <f>IMAGINARY(Sheet1!JE204)</f>
        <v>0</v>
      </c>
      <c r="JD202">
        <f>IMAGINARY(Sheet1!JF204)</f>
        <v>0</v>
      </c>
      <c r="JE202">
        <f>IMAGINARY(Sheet1!JG204)</f>
        <v>0</v>
      </c>
      <c r="JF202">
        <f>IMAGINARY(Sheet1!JH204)</f>
        <v>0</v>
      </c>
      <c r="JG202">
        <f>IMAGINARY(Sheet1!JI204)</f>
        <v>0</v>
      </c>
      <c r="JH202">
        <f>IMAGINARY(Sheet1!JJ204)</f>
        <v>0</v>
      </c>
      <c r="JI202">
        <f>IMAGINARY(Sheet1!JK204)</f>
        <v>0</v>
      </c>
      <c r="JJ202">
        <f>IMAGINARY(Sheet1!JL204)</f>
        <v>0</v>
      </c>
      <c r="JK202">
        <f>IMAGINARY(Sheet1!JM204)</f>
        <v>0</v>
      </c>
      <c r="JL202">
        <f>IMAGINARY(Sheet1!JN204)</f>
        <v>0</v>
      </c>
      <c r="JM202">
        <f>IMAGINARY(Sheet1!JO204)</f>
        <v>0</v>
      </c>
      <c r="JN202">
        <f>IMAGINARY(Sheet1!JP204)</f>
        <v>0</v>
      </c>
      <c r="JO202">
        <f>IMAGINARY(Sheet1!JQ204)</f>
        <v>0</v>
      </c>
      <c r="JP202">
        <f>IMAGINARY(Sheet1!JR204)</f>
        <v>0</v>
      </c>
      <c r="JQ202">
        <f>IMAGINARY(Sheet1!JS204)</f>
        <v>0</v>
      </c>
      <c r="JR202">
        <f>IMAGINARY(Sheet1!JT204)</f>
        <v>0</v>
      </c>
      <c r="JS202">
        <f>IMAGINARY(Sheet1!JU204)</f>
        <v>0</v>
      </c>
      <c r="JT202">
        <f>IMAGINARY(Sheet1!JV204)</f>
        <v>0</v>
      </c>
      <c r="JU202">
        <f>IMAGINARY(Sheet1!JW204)</f>
        <v>0</v>
      </c>
      <c r="JV202">
        <f>IMAGINARY(Sheet1!JX204)</f>
        <v>0</v>
      </c>
      <c r="JW202">
        <f>IMAGINARY(Sheet1!JY204)</f>
        <v>0</v>
      </c>
      <c r="JX202">
        <f>IMAGINARY(Sheet1!JZ204)</f>
        <v>0</v>
      </c>
      <c r="JY202">
        <f>IMAGINARY(Sheet1!KA204)</f>
        <v>0</v>
      </c>
      <c r="JZ202">
        <f>IMAGINARY(Sheet1!KB204)</f>
        <v>0</v>
      </c>
      <c r="KA202">
        <f>IMAGINARY(Sheet1!KC204)</f>
        <v>0</v>
      </c>
      <c r="KB202">
        <f>IMAGINARY(Sheet1!KD204)</f>
        <v>0</v>
      </c>
      <c r="KC202">
        <f>IMAGINARY(Sheet1!KE204)</f>
        <v>0</v>
      </c>
      <c r="KD202">
        <f>IMAGINARY(Sheet1!KF204)</f>
        <v>0</v>
      </c>
      <c r="KE202">
        <f>IMAGINARY(Sheet1!KG204)</f>
        <v>0</v>
      </c>
      <c r="KF202">
        <f>IMAGINARY(Sheet1!KH204)</f>
        <v>0</v>
      </c>
      <c r="KG202">
        <f>IMAGINARY(Sheet1!KI204)</f>
        <v>0</v>
      </c>
      <c r="KH202">
        <f>IMAGINARY(Sheet1!KJ204)</f>
        <v>0</v>
      </c>
      <c r="KI202">
        <f>IMAGINARY(Sheet1!KK204)</f>
        <v>0</v>
      </c>
      <c r="KJ202">
        <f>IMAGINARY(Sheet1!KL204)</f>
        <v>0</v>
      </c>
      <c r="KK202">
        <f>IMAGINARY(Sheet1!KM204)</f>
        <v>0</v>
      </c>
      <c r="KL202">
        <f>IMAGINARY(Sheet1!KN204)</f>
        <v>0</v>
      </c>
      <c r="KM202">
        <f>IMAGINARY(Sheet1!KO204)</f>
        <v>0</v>
      </c>
      <c r="KN202">
        <f>IMAGINARY(Sheet1!KP204)</f>
        <v>0</v>
      </c>
    </row>
    <row r="203" spans="1:300" x14ac:dyDescent="0.25">
      <c r="A203">
        <f>IMAGINARY(Sheet1!C205)</f>
        <v>0</v>
      </c>
      <c r="B203">
        <f>IMAGINARY(Sheet1!D205)</f>
        <v>0</v>
      </c>
      <c r="C203">
        <f>IMAGINARY(Sheet1!E205)</f>
        <v>0</v>
      </c>
      <c r="D203">
        <f>IMAGINARY(Sheet1!F205)</f>
        <v>0</v>
      </c>
      <c r="E203">
        <f>IMAGINARY(Sheet1!G205)</f>
        <v>0</v>
      </c>
      <c r="F203">
        <f>IMAGINARY(Sheet1!H205)</f>
        <v>0</v>
      </c>
      <c r="G203">
        <f>IMAGINARY(Sheet1!I205)</f>
        <v>0</v>
      </c>
      <c r="H203">
        <f>IMAGINARY(Sheet1!J205)</f>
        <v>0</v>
      </c>
      <c r="I203">
        <f>IMAGINARY(Sheet1!K205)</f>
        <v>0</v>
      </c>
      <c r="J203">
        <f>IMAGINARY(Sheet1!L205)</f>
        <v>0</v>
      </c>
      <c r="K203">
        <f>IMAGINARY(Sheet1!M205)</f>
        <v>0</v>
      </c>
      <c r="L203">
        <f>IMAGINARY(Sheet1!N205)</f>
        <v>0</v>
      </c>
      <c r="M203">
        <f>IMAGINARY(Sheet1!O205)</f>
        <v>0</v>
      </c>
      <c r="N203">
        <f>IMAGINARY(Sheet1!P205)</f>
        <v>0</v>
      </c>
      <c r="O203">
        <f>IMAGINARY(Sheet1!Q205)</f>
        <v>0</v>
      </c>
      <c r="P203">
        <f>IMAGINARY(Sheet1!R205)</f>
        <v>0</v>
      </c>
      <c r="Q203">
        <f>IMAGINARY(Sheet1!S205)</f>
        <v>0</v>
      </c>
      <c r="R203">
        <f>IMAGINARY(Sheet1!T205)</f>
        <v>0</v>
      </c>
      <c r="S203">
        <f>IMAGINARY(Sheet1!U205)</f>
        <v>0</v>
      </c>
      <c r="T203">
        <f>IMAGINARY(Sheet1!V205)</f>
        <v>0</v>
      </c>
      <c r="U203">
        <f>IMAGINARY(Sheet1!W205)</f>
        <v>0</v>
      </c>
      <c r="V203">
        <f>IMAGINARY(Sheet1!X205)</f>
        <v>0</v>
      </c>
      <c r="W203">
        <f>IMAGINARY(Sheet1!Y205)</f>
        <v>0</v>
      </c>
      <c r="X203">
        <f>IMAGINARY(Sheet1!Z205)</f>
        <v>0</v>
      </c>
      <c r="Y203">
        <f>IMAGINARY(Sheet1!AA205)</f>
        <v>0</v>
      </c>
      <c r="Z203">
        <f>IMAGINARY(Sheet1!AB205)</f>
        <v>0</v>
      </c>
      <c r="AA203">
        <f>IMAGINARY(Sheet1!AC205)</f>
        <v>0</v>
      </c>
      <c r="AB203">
        <f>IMAGINARY(Sheet1!AD205)</f>
        <v>0</v>
      </c>
      <c r="AC203">
        <f>IMAGINARY(Sheet1!AE205)</f>
        <v>0</v>
      </c>
      <c r="AD203">
        <f>IMAGINARY(Sheet1!AF205)</f>
        <v>0</v>
      </c>
      <c r="AE203">
        <f>IMAGINARY(Sheet1!AG205)</f>
        <v>0</v>
      </c>
      <c r="AF203">
        <f>IMAGINARY(Sheet1!AH205)</f>
        <v>0</v>
      </c>
      <c r="AG203">
        <f>IMAGINARY(Sheet1!AI205)</f>
        <v>0</v>
      </c>
      <c r="AH203">
        <f>IMAGINARY(Sheet1!AJ205)</f>
        <v>0</v>
      </c>
      <c r="AI203">
        <f>IMAGINARY(Sheet1!AK205)</f>
        <v>0</v>
      </c>
      <c r="AJ203">
        <f>IMAGINARY(Sheet1!AL205)</f>
        <v>0</v>
      </c>
      <c r="AK203">
        <f>IMAGINARY(Sheet1!AM205)</f>
        <v>0</v>
      </c>
      <c r="AL203">
        <f>IMAGINARY(Sheet1!AN205)</f>
        <v>0</v>
      </c>
      <c r="AM203">
        <f>IMAGINARY(Sheet1!AO205)</f>
        <v>0</v>
      </c>
      <c r="AN203">
        <f>IMAGINARY(Sheet1!AP205)</f>
        <v>0</v>
      </c>
      <c r="AO203">
        <f>IMAGINARY(Sheet1!AQ205)</f>
        <v>0</v>
      </c>
      <c r="AP203">
        <f>IMAGINARY(Sheet1!AR205)</f>
        <v>0</v>
      </c>
      <c r="AQ203">
        <f>IMAGINARY(Sheet1!AS205)</f>
        <v>0</v>
      </c>
      <c r="AR203">
        <f>IMAGINARY(Sheet1!AT205)</f>
        <v>0</v>
      </c>
      <c r="AS203">
        <f>IMAGINARY(Sheet1!AU205)</f>
        <v>0</v>
      </c>
      <c r="AT203">
        <f>IMAGINARY(Sheet1!AV205)</f>
        <v>0</v>
      </c>
      <c r="AU203">
        <f>IMAGINARY(Sheet1!AW205)</f>
        <v>0</v>
      </c>
      <c r="AV203">
        <f>IMAGINARY(Sheet1!AX205)</f>
        <v>0</v>
      </c>
      <c r="AW203">
        <f>IMAGINARY(Sheet1!AY205)</f>
        <v>0</v>
      </c>
      <c r="AX203">
        <f>IMAGINARY(Sheet1!AZ205)</f>
        <v>0</v>
      </c>
      <c r="AY203">
        <f>IMAGINARY(Sheet1!BA205)</f>
        <v>0</v>
      </c>
      <c r="AZ203">
        <f>IMAGINARY(Sheet1!BB205)</f>
        <v>0</v>
      </c>
      <c r="BA203">
        <f>IMAGINARY(Sheet1!BC205)</f>
        <v>0</v>
      </c>
      <c r="BB203">
        <f>IMAGINARY(Sheet1!BD205)</f>
        <v>0</v>
      </c>
      <c r="BC203">
        <f>IMAGINARY(Sheet1!BE205)</f>
        <v>0</v>
      </c>
      <c r="BD203">
        <f>IMAGINARY(Sheet1!BF205)</f>
        <v>0</v>
      </c>
      <c r="BE203">
        <f>IMAGINARY(Sheet1!BG205)</f>
        <v>0</v>
      </c>
      <c r="BF203">
        <f>IMAGINARY(Sheet1!BH205)</f>
        <v>0</v>
      </c>
      <c r="BG203">
        <f>IMAGINARY(Sheet1!BI205)</f>
        <v>0</v>
      </c>
      <c r="BH203">
        <f>IMAGINARY(Sheet1!BJ205)</f>
        <v>0</v>
      </c>
      <c r="BI203">
        <f>IMAGINARY(Sheet1!BK205)</f>
        <v>0</v>
      </c>
      <c r="BJ203">
        <f>IMAGINARY(Sheet1!BL205)</f>
        <v>0</v>
      </c>
      <c r="BK203">
        <f>IMAGINARY(Sheet1!BM205)</f>
        <v>0</v>
      </c>
      <c r="BL203">
        <f>IMAGINARY(Sheet1!BN205)</f>
        <v>0</v>
      </c>
      <c r="BM203">
        <f>IMAGINARY(Sheet1!BO205)</f>
        <v>0</v>
      </c>
      <c r="BN203">
        <f>IMAGINARY(Sheet1!BP205)</f>
        <v>0</v>
      </c>
      <c r="BO203">
        <f>IMAGINARY(Sheet1!BQ205)</f>
        <v>0</v>
      </c>
      <c r="BP203">
        <f>IMAGINARY(Sheet1!BR205)</f>
        <v>0</v>
      </c>
      <c r="BQ203">
        <f>IMAGINARY(Sheet1!BS205)</f>
        <v>0</v>
      </c>
      <c r="BR203">
        <f>IMAGINARY(Sheet1!BT205)</f>
        <v>0</v>
      </c>
      <c r="BS203">
        <f>IMAGINARY(Sheet1!BU205)</f>
        <v>0</v>
      </c>
      <c r="BT203">
        <f>IMAGINARY(Sheet1!BV205)</f>
        <v>0</v>
      </c>
      <c r="BU203">
        <f>IMAGINARY(Sheet1!BW205)</f>
        <v>0</v>
      </c>
      <c r="BV203">
        <f>IMAGINARY(Sheet1!BX205)</f>
        <v>0</v>
      </c>
      <c r="BW203">
        <f>IMAGINARY(Sheet1!BY205)</f>
        <v>0</v>
      </c>
      <c r="BX203">
        <f>IMAGINARY(Sheet1!BZ205)</f>
        <v>0</v>
      </c>
      <c r="BY203">
        <f>IMAGINARY(Sheet1!CA205)</f>
        <v>0</v>
      </c>
      <c r="BZ203">
        <f>IMAGINARY(Sheet1!CB205)</f>
        <v>0</v>
      </c>
      <c r="CA203">
        <f>IMAGINARY(Sheet1!CC205)</f>
        <v>0</v>
      </c>
      <c r="CB203">
        <f>IMAGINARY(Sheet1!CD205)</f>
        <v>0</v>
      </c>
      <c r="CC203">
        <f>IMAGINARY(Sheet1!CE205)</f>
        <v>0</v>
      </c>
      <c r="CD203">
        <f>IMAGINARY(Sheet1!CF205)</f>
        <v>0</v>
      </c>
      <c r="CE203">
        <f>IMAGINARY(Sheet1!CG205)</f>
        <v>0</v>
      </c>
      <c r="CF203">
        <f>IMAGINARY(Sheet1!CH205)</f>
        <v>0</v>
      </c>
      <c r="CG203">
        <f>IMAGINARY(Sheet1!CI205)</f>
        <v>0</v>
      </c>
      <c r="CH203">
        <f>IMAGINARY(Sheet1!CJ205)</f>
        <v>0</v>
      </c>
      <c r="CI203">
        <f>IMAGINARY(Sheet1!CK205)</f>
        <v>0</v>
      </c>
      <c r="CJ203">
        <f>IMAGINARY(Sheet1!CL205)</f>
        <v>0</v>
      </c>
      <c r="CK203">
        <f>IMAGINARY(Sheet1!CM205)</f>
        <v>0</v>
      </c>
      <c r="CL203">
        <f>IMAGINARY(Sheet1!CN205)</f>
        <v>0</v>
      </c>
      <c r="CM203">
        <f>IMAGINARY(Sheet1!CO205)</f>
        <v>0</v>
      </c>
      <c r="CN203">
        <f>IMAGINARY(Sheet1!CP205)</f>
        <v>0</v>
      </c>
      <c r="CO203">
        <f>IMAGINARY(Sheet1!CQ205)</f>
        <v>0</v>
      </c>
      <c r="CP203">
        <f>IMAGINARY(Sheet1!CR205)</f>
        <v>0</v>
      </c>
      <c r="CQ203">
        <f>IMAGINARY(Sheet1!CS205)</f>
        <v>0</v>
      </c>
      <c r="CR203">
        <f>IMAGINARY(Sheet1!CT205)</f>
        <v>0</v>
      </c>
      <c r="CS203">
        <f>IMAGINARY(Sheet1!CU205)</f>
        <v>0</v>
      </c>
      <c r="CT203">
        <f>IMAGINARY(Sheet1!CV205)</f>
        <v>0</v>
      </c>
      <c r="CU203">
        <f>IMAGINARY(Sheet1!CW205)</f>
        <v>0</v>
      </c>
      <c r="CV203">
        <f>IMAGINARY(Sheet1!CX205)</f>
        <v>0</v>
      </c>
      <c r="CW203">
        <f>IMAGINARY(Sheet1!CY205)</f>
        <v>0</v>
      </c>
      <c r="CX203">
        <f>IMAGINARY(Sheet1!CZ205)</f>
        <v>0</v>
      </c>
      <c r="CY203">
        <f>IMAGINARY(Sheet1!DA205)</f>
        <v>0</v>
      </c>
      <c r="CZ203">
        <f>IMAGINARY(Sheet1!DB205)</f>
        <v>0</v>
      </c>
      <c r="DA203">
        <f>IMAGINARY(Sheet1!DC205)</f>
        <v>0</v>
      </c>
      <c r="DB203">
        <f>IMAGINARY(Sheet1!DD205)</f>
        <v>0</v>
      </c>
      <c r="DC203">
        <f>IMAGINARY(Sheet1!DE205)</f>
        <v>0</v>
      </c>
      <c r="DD203">
        <f>IMAGINARY(Sheet1!DF205)</f>
        <v>0</v>
      </c>
      <c r="DE203">
        <f>IMAGINARY(Sheet1!DG205)</f>
        <v>0</v>
      </c>
      <c r="DF203">
        <f>IMAGINARY(Sheet1!DH205)</f>
        <v>0</v>
      </c>
      <c r="DG203">
        <f>IMAGINARY(Sheet1!DI205)</f>
        <v>0</v>
      </c>
      <c r="DH203">
        <f>IMAGINARY(Sheet1!DJ205)</f>
        <v>0</v>
      </c>
      <c r="DI203">
        <f>IMAGINARY(Sheet1!DK205)</f>
        <v>0</v>
      </c>
      <c r="DJ203">
        <f>IMAGINARY(Sheet1!DL205)</f>
        <v>0</v>
      </c>
      <c r="DK203">
        <f>IMAGINARY(Sheet1!DM205)</f>
        <v>0</v>
      </c>
      <c r="DL203">
        <f>IMAGINARY(Sheet1!DN205)</f>
        <v>0</v>
      </c>
      <c r="DM203">
        <f>IMAGINARY(Sheet1!DO205)</f>
        <v>0</v>
      </c>
      <c r="DN203">
        <f>IMAGINARY(Sheet1!DP205)</f>
        <v>0</v>
      </c>
      <c r="DO203">
        <f>IMAGINARY(Sheet1!DQ205)</f>
        <v>0</v>
      </c>
      <c r="DP203">
        <f>IMAGINARY(Sheet1!DR205)</f>
        <v>0</v>
      </c>
      <c r="DQ203">
        <f>IMAGINARY(Sheet1!DS205)</f>
        <v>0</v>
      </c>
      <c r="DR203">
        <f>IMAGINARY(Sheet1!DT205)</f>
        <v>0</v>
      </c>
      <c r="DS203">
        <f>IMAGINARY(Sheet1!DU205)</f>
        <v>0</v>
      </c>
      <c r="DT203">
        <f>IMAGINARY(Sheet1!DV205)</f>
        <v>0</v>
      </c>
      <c r="DU203">
        <f>IMAGINARY(Sheet1!DW205)</f>
        <v>0</v>
      </c>
      <c r="DV203">
        <f>IMAGINARY(Sheet1!DX205)</f>
        <v>0</v>
      </c>
      <c r="DW203">
        <f>IMAGINARY(Sheet1!DY205)</f>
        <v>0</v>
      </c>
      <c r="DX203">
        <f>IMAGINARY(Sheet1!DZ205)</f>
        <v>0</v>
      </c>
      <c r="DY203">
        <f>IMAGINARY(Sheet1!EA205)</f>
        <v>0</v>
      </c>
      <c r="DZ203">
        <f>IMAGINARY(Sheet1!EB205)</f>
        <v>0</v>
      </c>
      <c r="EA203">
        <f>IMAGINARY(Sheet1!EC205)</f>
        <v>0</v>
      </c>
      <c r="EB203">
        <f>IMAGINARY(Sheet1!ED205)</f>
        <v>0</v>
      </c>
      <c r="EC203">
        <f>IMAGINARY(Sheet1!EE205)</f>
        <v>0</v>
      </c>
      <c r="ED203">
        <f>IMAGINARY(Sheet1!EF205)</f>
        <v>0</v>
      </c>
      <c r="EE203">
        <f>IMAGINARY(Sheet1!EG205)</f>
        <v>0</v>
      </c>
      <c r="EF203">
        <f>IMAGINARY(Sheet1!EH205)</f>
        <v>0</v>
      </c>
      <c r="EG203">
        <f>IMAGINARY(Sheet1!EI205)</f>
        <v>0</v>
      </c>
      <c r="EH203">
        <f>IMAGINARY(Sheet1!EJ205)</f>
        <v>0</v>
      </c>
      <c r="EI203">
        <f>IMAGINARY(Sheet1!EK205)</f>
        <v>0</v>
      </c>
      <c r="EJ203">
        <f>IMAGINARY(Sheet1!EL205)</f>
        <v>0</v>
      </c>
      <c r="EK203">
        <f>IMAGINARY(Sheet1!EM205)</f>
        <v>0</v>
      </c>
      <c r="EL203">
        <f>IMAGINARY(Sheet1!EN205)</f>
        <v>0</v>
      </c>
      <c r="EM203">
        <f>IMAGINARY(Sheet1!EO205)</f>
        <v>0</v>
      </c>
      <c r="EN203">
        <f>IMAGINARY(Sheet1!EP205)</f>
        <v>0</v>
      </c>
      <c r="EO203">
        <f>IMAGINARY(Sheet1!EQ205)</f>
        <v>0</v>
      </c>
      <c r="EP203">
        <f>IMAGINARY(Sheet1!ER205)</f>
        <v>0</v>
      </c>
      <c r="EQ203">
        <f>IMAGINARY(Sheet1!ES205)</f>
        <v>0</v>
      </c>
      <c r="ER203">
        <f>IMAGINARY(Sheet1!ET205)</f>
        <v>0</v>
      </c>
      <c r="ES203">
        <f>IMAGINARY(Sheet1!EU205)</f>
        <v>0</v>
      </c>
      <c r="ET203">
        <f>IMAGINARY(Sheet1!EV205)</f>
        <v>0</v>
      </c>
      <c r="EU203">
        <f>IMAGINARY(Sheet1!EW205)</f>
        <v>0</v>
      </c>
      <c r="EV203">
        <f>IMAGINARY(Sheet1!EX205)</f>
        <v>0</v>
      </c>
      <c r="EW203">
        <f>IMAGINARY(Sheet1!EY205)</f>
        <v>0</v>
      </c>
      <c r="EX203">
        <f>IMAGINARY(Sheet1!EZ205)</f>
        <v>0</v>
      </c>
      <c r="EY203">
        <f>IMAGINARY(Sheet1!FA205)</f>
        <v>0</v>
      </c>
      <c r="EZ203">
        <f>IMAGINARY(Sheet1!FB205)</f>
        <v>0</v>
      </c>
      <c r="FA203">
        <f>IMAGINARY(Sheet1!FC205)</f>
        <v>0</v>
      </c>
      <c r="FB203">
        <f>IMAGINARY(Sheet1!FD205)</f>
        <v>0</v>
      </c>
      <c r="FC203">
        <f>IMAGINARY(Sheet1!FE205)</f>
        <v>0</v>
      </c>
      <c r="FD203">
        <f>IMAGINARY(Sheet1!FF205)</f>
        <v>0</v>
      </c>
      <c r="FE203">
        <f>IMAGINARY(Sheet1!FG205)</f>
        <v>0</v>
      </c>
      <c r="FF203">
        <f>IMAGINARY(Sheet1!FH205)</f>
        <v>0</v>
      </c>
      <c r="FG203">
        <f>IMAGINARY(Sheet1!FI205)</f>
        <v>0</v>
      </c>
      <c r="FH203">
        <f>IMAGINARY(Sheet1!FJ205)</f>
        <v>0</v>
      </c>
      <c r="FI203">
        <f>IMAGINARY(Sheet1!FK205)</f>
        <v>0</v>
      </c>
      <c r="FJ203">
        <f>IMAGINARY(Sheet1!FL205)</f>
        <v>0</v>
      </c>
      <c r="FK203">
        <f>IMAGINARY(Sheet1!FM205)</f>
        <v>0</v>
      </c>
      <c r="FL203">
        <f>IMAGINARY(Sheet1!FN205)</f>
        <v>0</v>
      </c>
      <c r="FM203">
        <f>IMAGINARY(Sheet1!FO205)</f>
        <v>0</v>
      </c>
      <c r="FN203">
        <f>IMAGINARY(Sheet1!FP205)</f>
        <v>0</v>
      </c>
      <c r="FO203">
        <f>IMAGINARY(Sheet1!FQ205)</f>
        <v>0</v>
      </c>
      <c r="FP203">
        <f>IMAGINARY(Sheet1!FR205)</f>
        <v>0</v>
      </c>
      <c r="FQ203">
        <f>IMAGINARY(Sheet1!FS205)</f>
        <v>0</v>
      </c>
      <c r="FR203">
        <f>IMAGINARY(Sheet1!FT205)</f>
        <v>0</v>
      </c>
      <c r="FS203">
        <f>IMAGINARY(Sheet1!FU205)</f>
        <v>0</v>
      </c>
      <c r="FT203">
        <f>IMAGINARY(Sheet1!FV205)</f>
        <v>0</v>
      </c>
      <c r="FU203">
        <f>IMAGINARY(Sheet1!FW205)</f>
        <v>0</v>
      </c>
      <c r="FV203">
        <f>IMAGINARY(Sheet1!FX205)</f>
        <v>0</v>
      </c>
      <c r="FW203">
        <f>IMAGINARY(Sheet1!FY205)</f>
        <v>0</v>
      </c>
      <c r="FX203">
        <f>IMAGINARY(Sheet1!FZ205)</f>
        <v>0</v>
      </c>
      <c r="FY203">
        <f>IMAGINARY(Sheet1!GA205)</f>
        <v>0</v>
      </c>
      <c r="FZ203">
        <f>IMAGINARY(Sheet1!GB205)</f>
        <v>0</v>
      </c>
      <c r="GA203">
        <f>IMAGINARY(Sheet1!GC205)</f>
        <v>0</v>
      </c>
      <c r="GB203">
        <f>IMAGINARY(Sheet1!GD205)</f>
        <v>0</v>
      </c>
      <c r="GC203">
        <f>IMAGINARY(Sheet1!GE205)</f>
        <v>0</v>
      </c>
      <c r="GD203">
        <f>IMAGINARY(Sheet1!GF205)</f>
        <v>0</v>
      </c>
      <c r="GE203">
        <f>IMAGINARY(Sheet1!GG205)</f>
        <v>0</v>
      </c>
      <c r="GF203">
        <f>IMAGINARY(Sheet1!GH205)</f>
        <v>0</v>
      </c>
      <c r="GG203">
        <f>IMAGINARY(Sheet1!GI205)</f>
        <v>0</v>
      </c>
      <c r="GH203">
        <f>IMAGINARY(Sheet1!GJ205)</f>
        <v>0</v>
      </c>
      <c r="GI203">
        <f>IMAGINARY(Sheet1!GK205)</f>
        <v>0</v>
      </c>
      <c r="GJ203">
        <f>IMAGINARY(Sheet1!GL205)</f>
        <v>0</v>
      </c>
      <c r="GK203">
        <f>IMAGINARY(Sheet1!GM205)</f>
        <v>0</v>
      </c>
      <c r="GL203">
        <f>IMAGINARY(Sheet1!GN205)</f>
        <v>0</v>
      </c>
      <c r="GM203">
        <f>IMAGINARY(Sheet1!GO205)</f>
        <v>0</v>
      </c>
      <c r="GN203">
        <f>IMAGINARY(Sheet1!GP205)</f>
        <v>0</v>
      </c>
      <c r="GO203">
        <f>IMAGINARY(Sheet1!GQ205)</f>
        <v>0</v>
      </c>
      <c r="GP203">
        <f>IMAGINARY(Sheet1!GR205)</f>
        <v>0</v>
      </c>
      <c r="GQ203">
        <f>IMAGINARY(Sheet1!GS205)</f>
        <v>0</v>
      </c>
      <c r="GR203">
        <f>IMAGINARY(Sheet1!GT205)</f>
        <v>0</v>
      </c>
      <c r="GS203">
        <f>IMAGINARY(Sheet1!GU205)</f>
        <v>0</v>
      </c>
      <c r="GT203">
        <f>IMAGINARY(Sheet1!GV205)</f>
        <v>51.09</v>
      </c>
      <c r="GU203">
        <f>IMAGINARY(Sheet1!GW205)</f>
        <v>-182.87</v>
      </c>
      <c r="GV203">
        <f>IMAGINARY(Sheet1!GX205)</f>
        <v>15.25</v>
      </c>
      <c r="GW203">
        <f>IMAGINARY(Sheet1!GY205)</f>
        <v>117.02</v>
      </c>
      <c r="GX203">
        <f>IMAGINARY(Sheet1!GZ205)</f>
        <v>0</v>
      </c>
      <c r="GY203">
        <f>IMAGINARY(Sheet1!HA205)</f>
        <v>0</v>
      </c>
      <c r="GZ203">
        <f>IMAGINARY(Sheet1!HB205)</f>
        <v>0</v>
      </c>
      <c r="HA203">
        <f>IMAGINARY(Sheet1!HC205)</f>
        <v>0</v>
      </c>
      <c r="HB203">
        <f>IMAGINARY(Sheet1!HD205)</f>
        <v>0</v>
      </c>
      <c r="HC203">
        <f>IMAGINARY(Sheet1!HE205)</f>
        <v>0</v>
      </c>
      <c r="HD203">
        <f>IMAGINARY(Sheet1!HF205)</f>
        <v>0</v>
      </c>
      <c r="HE203">
        <f>IMAGINARY(Sheet1!HG205)</f>
        <v>0</v>
      </c>
      <c r="HF203">
        <f>IMAGINARY(Sheet1!HH205)</f>
        <v>0</v>
      </c>
      <c r="HG203">
        <f>IMAGINARY(Sheet1!HI205)</f>
        <v>0</v>
      </c>
      <c r="HH203">
        <f>IMAGINARY(Sheet1!HJ205)</f>
        <v>0</v>
      </c>
      <c r="HI203">
        <f>IMAGINARY(Sheet1!HK205)</f>
        <v>0</v>
      </c>
      <c r="HJ203">
        <f>IMAGINARY(Sheet1!HL205)</f>
        <v>0</v>
      </c>
      <c r="HK203">
        <f>IMAGINARY(Sheet1!HM205)</f>
        <v>0</v>
      </c>
      <c r="HL203">
        <f>IMAGINARY(Sheet1!HN205)</f>
        <v>0</v>
      </c>
      <c r="HM203">
        <f>IMAGINARY(Sheet1!HO205)</f>
        <v>0</v>
      </c>
      <c r="HN203">
        <f>IMAGINARY(Sheet1!HP205)</f>
        <v>0</v>
      </c>
      <c r="HO203">
        <f>IMAGINARY(Sheet1!HQ205)</f>
        <v>0</v>
      </c>
      <c r="HP203">
        <f>IMAGINARY(Sheet1!HR205)</f>
        <v>0</v>
      </c>
      <c r="HQ203">
        <f>IMAGINARY(Sheet1!HS205)</f>
        <v>0</v>
      </c>
      <c r="HR203">
        <f>IMAGINARY(Sheet1!HT205)</f>
        <v>0</v>
      </c>
      <c r="HS203">
        <f>IMAGINARY(Sheet1!HU205)</f>
        <v>0</v>
      </c>
      <c r="HT203">
        <f>IMAGINARY(Sheet1!HV205)</f>
        <v>0</v>
      </c>
      <c r="HU203">
        <f>IMAGINARY(Sheet1!HW205)</f>
        <v>0</v>
      </c>
      <c r="HV203">
        <f>IMAGINARY(Sheet1!HX205)</f>
        <v>0</v>
      </c>
      <c r="HW203">
        <f>IMAGINARY(Sheet1!HY205)</f>
        <v>0</v>
      </c>
      <c r="HX203">
        <f>IMAGINARY(Sheet1!HZ205)</f>
        <v>0</v>
      </c>
      <c r="HY203">
        <f>IMAGINARY(Sheet1!IA205)</f>
        <v>0</v>
      </c>
      <c r="HZ203">
        <f>IMAGINARY(Sheet1!IB205)</f>
        <v>0</v>
      </c>
      <c r="IA203">
        <f>IMAGINARY(Sheet1!IC205)</f>
        <v>0</v>
      </c>
      <c r="IB203">
        <f>IMAGINARY(Sheet1!ID205)</f>
        <v>0</v>
      </c>
      <c r="IC203">
        <f>IMAGINARY(Sheet1!IE205)</f>
        <v>0</v>
      </c>
      <c r="ID203">
        <f>IMAGINARY(Sheet1!IF205)</f>
        <v>0</v>
      </c>
      <c r="IE203">
        <f>IMAGINARY(Sheet1!IG205)</f>
        <v>0</v>
      </c>
      <c r="IF203">
        <f>IMAGINARY(Sheet1!IH205)</f>
        <v>0</v>
      </c>
      <c r="IG203">
        <f>IMAGINARY(Sheet1!II205)</f>
        <v>0</v>
      </c>
      <c r="IH203">
        <f>IMAGINARY(Sheet1!IJ205)</f>
        <v>0</v>
      </c>
      <c r="II203">
        <f>IMAGINARY(Sheet1!IK205)</f>
        <v>0</v>
      </c>
      <c r="IJ203">
        <f>IMAGINARY(Sheet1!IL205)</f>
        <v>0</v>
      </c>
      <c r="IK203">
        <f>IMAGINARY(Sheet1!IM205)</f>
        <v>0</v>
      </c>
      <c r="IL203">
        <f>IMAGINARY(Sheet1!IN205)</f>
        <v>0</v>
      </c>
      <c r="IM203">
        <f>IMAGINARY(Sheet1!IO205)</f>
        <v>0</v>
      </c>
      <c r="IN203">
        <f>IMAGINARY(Sheet1!IP205)</f>
        <v>0</v>
      </c>
      <c r="IO203">
        <f>IMAGINARY(Sheet1!IQ205)</f>
        <v>0</v>
      </c>
      <c r="IP203">
        <f>IMAGINARY(Sheet1!IR205)</f>
        <v>0</v>
      </c>
      <c r="IQ203">
        <f>IMAGINARY(Sheet1!IS205)</f>
        <v>0</v>
      </c>
      <c r="IR203">
        <f>IMAGINARY(Sheet1!IT205)</f>
        <v>0</v>
      </c>
      <c r="IS203">
        <f>IMAGINARY(Sheet1!IU205)</f>
        <v>0</v>
      </c>
      <c r="IT203">
        <f>IMAGINARY(Sheet1!IV205)</f>
        <v>0</v>
      </c>
      <c r="IU203">
        <f>IMAGINARY(Sheet1!IW205)</f>
        <v>0</v>
      </c>
      <c r="IV203">
        <f>IMAGINARY(Sheet1!IX205)</f>
        <v>0</v>
      </c>
      <c r="IW203">
        <f>IMAGINARY(Sheet1!IY205)</f>
        <v>0</v>
      </c>
      <c r="IX203">
        <f>IMAGINARY(Sheet1!IZ205)</f>
        <v>0</v>
      </c>
      <c r="IY203">
        <f>IMAGINARY(Sheet1!JA205)</f>
        <v>0</v>
      </c>
      <c r="IZ203">
        <f>IMAGINARY(Sheet1!JB205)</f>
        <v>0</v>
      </c>
      <c r="JA203">
        <f>IMAGINARY(Sheet1!JC205)</f>
        <v>0</v>
      </c>
      <c r="JB203">
        <f>IMAGINARY(Sheet1!JD205)</f>
        <v>0</v>
      </c>
      <c r="JC203">
        <f>IMAGINARY(Sheet1!JE205)</f>
        <v>0</v>
      </c>
      <c r="JD203">
        <f>IMAGINARY(Sheet1!JF205)</f>
        <v>0</v>
      </c>
      <c r="JE203">
        <f>IMAGINARY(Sheet1!JG205)</f>
        <v>0</v>
      </c>
      <c r="JF203">
        <f>IMAGINARY(Sheet1!JH205)</f>
        <v>0</v>
      </c>
      <c r="JG203">
        <f>IMAGINARY(Sheet1!JI205)</f>
        <v>0</v>
      </c>
      <c r="JH203">
        <f>IMAGINARY(Sheet1!JJ205)</f>
        <v>0</v>
      </c>
      <c r="JI203">
        <f>IMAGINARY(Sheet1!JK205)</f>
        <v>0</v>
      </c>
      <c r="JJ203">
        <f>IMAGINARY(Sheet1!JL205)</f>
        <v>0</v>
      </c>
      <c r="JK203">
        <f>IMAGINARY(Sheet1!JM205)</f>
        <v>0</v>
      </c>
      <c r="JL203">
        <f>IMAGINARY(Sheet1!JN205)</f>
        <v>0</v>
      </c>
      <c r="JM203">
        <f>IMAGINARY(Sheet1!JO205)</f>
        <v>0</v>
      </c>
      <c r="JN203">
        <f>IMAGINARY(Sheet1!JP205)</f>
        <v>0</v>
      </c>
      <c r="JO203">
        <f>IMAGINARY(Sheet1!JQ205)</f>
        <v>0</v>
      </c>
      <c r="JP203">
        <f>IMAGINARY(Sheet1!JR205)</f>
        <v>0</v>
      </c>
      <c r="JQ203">
        <f>IMAGINARY(Sheet1!JS205)</f>
        <v>0</v>
      </c>
      <c r="JR203">
        <f>IMAGINARY(Sheet1!JT205)</f>
        <v>0</v>
      </c>
      <c r="JS203">
        <f>IMAGINARY(Sheet1!JU205)</f>
        <v>0</v>
      </c>
      <c r="JT203">
        <f>IMAGINARY(Sheet1!JV205)</f>
        <v>0</v>
      </c>
      <c r="JU203">
        <f>IMAGINARY(Sheet1!JW205)</f>
        <v>0</v>
      </c>
      <c r="JV203">
        <f>IMAGINARY(Sheet1!JX205)</f>
        <v>0</v>
      </c>
      <c r="JW203">
        <f>IMAGINARY(Sheet1!JY205)</f>
        <v>0</v>
      </c>
      <c r="JX203">
        <f>IMAGINARY(Sheet1!JZ205)</f>
        <v>0</v>
      </c>
      <c r="JY203">
        <f>IMAGINARY(Sheet1!KA205)</f>
        <v>0</v>
      </c>
      <c r="JZ203">
        <f>IMAGINARY(Sheet1!KB205)</f>
        <v>0</v>
      </c>
      <c r="KA203">
        <f>IMAGINARY(Sheet1!KC205)</f>
        <v>0</v>
      </c>
      <c r="KB203">
        <f>IMAGINARY(Sheet1!KD205)</f>
        <v>0</v>
      </c>
      <c r="KC203">
        <f>IMAGINARY(Sheet1!KE205)</f>
        <v>0</v>
      </c>
      <c r="KD203">
        <f>IMAGINARY(Sheet1!KF205)</f>
        <v>0</v>
      </c>
      <c r="KE203">
        <f>IMAGINARY(Sheet1!KG205)</f>
        <v>0</v>
      </c>
      <c r="KF203">
        <f>IMAGINARY(Sheet1!KH205)</f>
        <v>0</v>
      </c>
      <c r="KG203">
        <f>IMAGINARY(Sheet1!KI205)</f>
        <v>0</v>
      </c>
      <c r="KH203">
        <f>IMAGINARY(Sheet1!KJ205)</f>
        <v>0</v>
      </c>
      <c r="KI203">
        <f>IMAGINARY(Sheet1!KK205)</f>
        <v>0</v>
      </c>
      <c r="KJ203">
        <f>IMAGINARY(Sheet1!KL205)</f>
        <v>0</v>
      </c>
      <c r="KK203">
        <f>IMAGINARY(Sheet1!KM205)</f>
        <v>0</v>
      </c>
      <c r="KL203">
        <f>IMAGINARY(Sheet1!KN205)</f>
        <v>0</v>
      </c>
      <c r="KM203">
        <f>IMAGINARY(Sheet1!KO205)</f>
        <v>0</v>
      </c>
      <c r="KN203">
        <f>IMAGINARY(Sheet1!KP205)</f>
        <v>0</v>
      </c>
    </row>
    <row r="204" spans="1:300" x14ac:dyDescent="0.25">
      <c r="A204">
        <f>IMAGINARY(Sheet1!C206)</f>
        <v>0</v>
      </c>
      <c r="B204">
        <f>IMAGINARY(Sheet1!D206)</f>
        <v>0</v>
      </c>
      <c r="C204">
        <f>IMAGINARY(Sheet1!E206)</f>
        <v>0</v>
      </c>
      <c r="D204">
        <f>IMAGINARY(Sheet1!F206)</f>
        <v>0</v>
      </c>
      <c r="E204">
        <f>IMAGINARY(Sheet1!G206)</f>
        <v>0</v>
      </c>
      <c r="F204">
        <f>IMAGINARY(Sheet1!H206)</f>
        <v>0</v>
      </c>
      <c r="G204">
        <f>IMAGINARY(Sheet1!I206)</f>
        <v>0</v>
      </c>
      <c r="H204">
        <f>IMAGINARY(Sheet1!J206)</f>
        <v>0</v>
      </c>
      <c r="I204">
        <f>IMAGINARY(Sheet1!K206)</f>
        <v>0</v>
      </c>
      <c r="J204">
        <f>IMAGINARY(Sheet1!L206)</f>
        <v>0</v>
      </c>
      <c r="K204">
        <f>IMAGINARY(Sheet1!M206)</f>
        <v>0</v>
      </c>
      <c r="L204">
        <f>IMAGINARY(Sheet1!N206)</f>
        <v>0</v>
      </c>
      <c r="M204">
        <f>IMAGINARY(Sheet1!O206)</f>
        <v>0</v>
      </c>
      <c r="N204">
        <f>IMAGINARY(Sheet1!P206)</f>
        <v>0</v>
      </c>
      <c r="O204">
        <f>IMAGINARY(Sheet1!Q206)</f>
        <v>0</v>
      </c>
      <c r="P204">
        <f>IMAGINARY(Sheet1!R206)</f>
        <v>0</v>
      </c>
      <c r="Q204">
        <f>IMAGINARY(Sheet1!S206)</f>
        <v>0</v>
      </c>
      <c r="R204">
        <f>IMAGINARY(Sheet1!T206)</f>
        <v>0</v>
      </c>
      <c r="S204">
        <f>IMAGINARY(Sheet1!U206)</f>
        <v>0</v>
      </c>
      <c r="T204">
        <f>IMAGINARY(Sheet1!V206)</f>
        <v>0</v>
      </c>
      <c r="U204">
        <f>IMAGINARY(Sheet1!W206)</f>
        <v>0</v>
      </c>
      <c r="V204">
        <f>IMAGINARY(Sheet1!X206)</f>
        <v>0</v>
      </c>
      <c r="W204">
        <f>IMAGINARY(Sheet1!Y206)</f>
        <v>0</v>
      </c>
      <c r="X204">
        <f>IMAGINARY(Sheet1!Z206)</f>
        <v>0</v>
      </c>
      <c r="Y204">
        <f>IMAGINARY(Sheet1!AA206)</f>
        <v>0</v>
      </c>
      <c r="Z204">
        <f>IMAGINARY(Sheet1!AB206)</f>
        <v>0</v>
      </c>
      <c r="AA204">
        <f>IMAGINARY(Sheet1!AC206)</f>
        <v>0</v>
      </c>
      <c r="AB204">
        <f>IMAGINARY(Sheet1!AD206)</f>
        <v>0</v>
      </c>
      <c r="AC204">
        <f>IMAGINARY(Sheet1!AE206)</f>
        <v>0</v>
      </c>
      <c r="AD204">
        <f>IMAGINARY(Sheet1!AF206)</f>
        <v>0</v>
      </c>
      <c r="AE204">
        <f>IMAGINARY(Sheet1!AG206)</f>
        <v>0</v>
      </c>
      <c r="AF204">
        <f>IMAGINARY(Sheet1!AH206)</f>
        <v>0</v>
      </c>
      <c r="AG204">
        <f>IMAGINARY(Sheet1!AI206)</f>
        <v>0</v>
      </c>
      <c r="AH204">
        <f>IMAGINARY(Sheet1!AJ206)</f>
        <v>0</v>
      </c>
      <c r="AI204">
        <f>IMAGINARY(Sheet1!AK206)</f>
        <v>0</v>
      </c>
      <c r="AJ204">
        <f>IMAGINARY(Sheet1!AL206)</f>
        <v>0</v>
      </c>
      <c r="AK204">
        <f>IMAGINARY(Sheet1!AM206)</f>
        <v>0</v>
      </c>
      <c r="AL204">
        <f>IMAGINARY(Sheet1!AN206)</f>
        <v>0</v>
      </c>
      <c r="AM204">
        <f>IMAGINARY(Sheet1!AO206)</f>
        <v>0</v>
      </c>
      <c r="AN204">
        <f>IMAGINARY(Sheet1!AP206)</f>
        <v>0</v>
      </c>
      <c r="AO204">
        <f>IMAGINARY(Sheet1!AQ206)</f>
        <v>0</v>
      </c>
      <c r="AP204">
        <f>IMAGINARY(Sheet1!AR206)</f>
        <v>0</v>
      </c>
      <c r="AQ204">
        <f>IMAGINARY(Sheet1!AS206)</f>
        <v>0</v>
      </c>
      <c r="AR204">
        <f>IMAGINARY(Sheet1!AT206)</f>
        <v>0</v>
      </c>
      <c r="AS204">
        <f>IMAGINARY(Sheet1!AU206)</f>
        <v>0</v>
      </c>
      <c r="AT204">
        <f>IMAGINARY(Sheet1!AV206)</f>
        <v>0</v>
      </c>
      <c r="AU204">
        <f>IMAGINARY(Sheet1!AW206)</f>
        <v>0</v>
      </c>
      <c r="AV204">
        <f>IMAGINARY(Sheet1!AX206)</f>
        <v>0</v>
      </c>
      <c r="AW204">
        <f>IMAGINARY(Sheet1!AY206)</f>
        <v>0</v>
      </c>
      <c r="AX204">
        <f>IMAGINARY(Sheet1!AZ206)</f>
        <v>0</v>
      </c>
      <c r="AY204">
        <f>IMAGINARY(Sheet1!BA206)</f>
        <v>0</v>
      </c>
      <c r="AZ204">
        <f>IMAGINARY(Sheet1!BB206)</f>
        <v>0</v>
      </c>
      <c r="BA204">
        <f>IMAGINARY(Sheet1!BC206)</f>
        <v>0</v>
      </c>
      <c r="BB204">
        <f>IMAGINARY(Sheet1!BD206)</f>
        <v>0</v>
      </c>
      <c r="BC204">
        <f>IMAGINARY(Sheet1!BE206)</f>
        <v>0</v>
      </c>
      <c r="BD204">
        <f>IMAGINARY(Sheet1!BF206)</f>
        <v>0</v>
      </c>
      <c r="BE204">
        <f>IMAGINARY(Sheet1!BG206)</f>
        <v>0</v>
      </c>
      <c r="BF204">
        <f>IMAGINARY(Sheet1!BH206)</f>
        <v>0</v>
      </c>
      <c r="BG204">
        <f>IMAGINARY(Sheet1!BI206)</f>
        <v>0</v>
      </c>
      <c r="BH204">
        <f>IMAGINARY(Sheet1!BJ206)</f>
        <v>0</v>
      </c>
      <c r="BI204">
        <f>IMAGINARY(Sheet1!BK206)</f>
        <v>0</v>
      </c>
      <c r="BJ204">
        <f>IMAGINARY(Sheet1!BL206)</f>
        <v>0</v>
      </c>
      <c r="BK204">
        <f>IMAGINARY(Sheet1!BM206)</f>
        <v>0</v>
      </c>
      <c r="BL204">
        <f>IMAGINARY(Sheet1!BN206)</f>
        <v>0</v>
      </c>
      <c r="BM204">
        <f>IMAGINARY(Sheet1!BO206)</f>
        <v>0</v>
      </c>
      <c r="BN204">
        <f>IMAGINARY(Sheet1!BP206)</f>
        <v>0</v>
      </c>
      <c r="BO204">
        <f>IMAGINARY(Sheet1!BQ206)</f>
        <v>0</v>
      </c>
      <c r="BP204">
        <f>IMAGINARY(Sheet1!BR206)</f>
        <v>0</v>
      </c>
      <c r="BQ204">
        <f>IMAGINARY(Sheet1!BS206)</f>
        <v>0</v>
      </c>
      <c r="BR204">
        <f>IMAGINARY(Sheet1!BT206)</f>
        <v>0</v>
      </c>
      <c r="BS204">
        <f>IMAGINARY(Sheet1!BU206)</f>
        <v>0</v>
      </c>
      <c r="BT204">
        <f>IMAGINARY(Sheet1!BV206)</f>
        <v>0</v>
      </c>
      <c r="BU204">
        <f>IMAGINARY(Sheet1!BW206)</f>
        <v>0</v>
      </c>
      <c r="BV204">
        <f>IMAGINARY(Sheet1!BX206)</f>
        <v>0</v>
      </c>
      <c r="BW204">
        <f>IMAGINARY(Sheet1!BY206)</f>
        <v>0</v>
      </c>
      <c r="BX204">
        <f>IMAGINARY(Sheet1!BZ206)</f>
        <v>0</v>
      </c>
      <c r="BY204">
        <f>IMAGINARY(Sheet1!CA206)</f>
        <v>0</v>
      </c>
      <c r="BZ204">
        <f>IMAGINARY(Sheet1!CB206)</f>
        <v>0</v>
      </c>
      <c r="CA204">
        <f>IMAGINARY(Sheet1!CC206)</f>
        <v>0</v>
      </c>
      <c r="CB204">
        <f>IMAGINARY(Sheet1!CD206)</f>
        <v>0</v>
      </c>
      <c r="CC204">
        <f>IMAGINARY(Sheet1!CE206)</f>
        <v>0</v>
      </c>
      <c r="CD204">
        <f>IMAGINARY(Sheet1!CF206)</f>
        <v>0</v>
      </c>
      <c r="CE204">
        <f>IMAGINARY(Sheet1!CG206)</f>
        <v>0</v>
      </c>
      <c r="CF204">
        <f>IMAGINARY(Sheet1!CH206)</f>
        <v>0</v>
      </c>
      <c r="CG204">
        <f>IMAGINARY(Sheet1!CI206)</f>
        <v>0</v>
      </c>
      <c r="CH204">
        <f>IMAGINARY(Sheet1!CJ206)</f>
        <v>0</v>
      </c>
      <c r="CI204">
        <f>IMAGINARY(Sheet1!CK206)</f>
        <v>0</v>
      </c>
      <c r="CJ204">
        <f>IMAGINARY(Sheet1!CL206)</f>
        <v>0</v>
      </c>
      <c r="CK204">
        <f>IMAGINARY(Sheet1!CM206)</f>
        <v>0</v>
      </c>
      <c r="CL204">
        <f>IMAGINARY(Sheet1!CN206)</f>
        <v>0</v>
      </c>
      <c r="CM204">
        <f>IMAGINARY(Sheet1!CO206)</f>
        <v>0</v>
      </c>
      <c r="CN204">
        <f>IMAGINARY(Sheet1!CP206)</f>
        <v>0</v>
      </c>
      <c r="CO204">
        <f>IMAGINARY(Sheet1!CQ206)</f>
        <v>0</v>
      </c>
      <c r="CP204">
        <f>IMAGINARY(Sheet1!CR206)</f>
        <v>0</v>
      </c>
      <c r="CQ204">
        <f>IMAGINARY(Sheet1!CS206)</f>
        <v>0</v>
      </c>
      <c r="CR204">
        <f>IMAGINARY(Sheet1!CT206)</f>
        <v>0</v>
      </c>
      <c r="CS204">
        <f>IMAGINARY(Sheet1!CU206)</f>
        <v>0</v>
      </c>
      <c r="CT204">
        <f>IMAGINARY(Sheet1!CV206)</f>
        <v>0</v>
      </c>
      <c r="CU204">
        <f>IMAGINARY(Sheet1!CW206)</f>
        <v>0</v>
      </c>
      <c r="CV204">
        <f>IMAGINARY(Sheet1!CX206)</f>
        <v>0</v>
      </c>
      <c r="CW204">
        <f>IMAGINARY(Sheet1!CY206)</f>
        <v>0</v>
      </c>
      <c r="CX204">
        <f>IMAGINARY(Sheet1!CZ206)</f>
        <v>0</v>
      </c>
      <c r="CY204">
        <f>IMAGINARY(Sheet1!DA206)</f>
        <v>0</v>
      </c>
      <c r="CZ204">
        <f>IMAGINARY(Sheet1!DB206)</f>
        <v>0</v>
      </c>
      <c r="DA204">
        <f>IMAGINARY(Sheet1!DC206)</f>
        <v>0</v>
      </c>
      <c r="DB204">
        <f>IMAGINARY(Sheet1!DD206)</f>
        <v>0</v>
      </c>
      <c r="DC204">
        <f>IMAGINARY(Sheet1!DE206)</f>
        <v>0</v>
      </c>
      <c r="DD204">
        <f>IMAGINARY(Sheet1!DF206)</f>
        <v>0</v>
      </c>
      <c r="DE204">
        <f>IMAGINARY(Sheet1!DG206)</f>
        <v>0</v>
      </c>
      <c r="DF204">
        <f>IMAGINARY(Sheet1!DH206)</f>
        <v>0</v>
      </c>
      <c r="DG204">
        <f>IMAGINARY(Sheet1!DI206)</f>
        <v>0</v>
      </c>
      <c r="DH204">
        <f>IMAGINARY(Sheet1!DJ206)</f>
        <v>0</v>
      </c>
      <c r="DI204">
        <f>IMAGINARY(Sheet1!DK206)</f>
        <v>0</v>
      </c>
      <c r="DJ204">
        <f>IMAGINARY(Sheet1!DL206)</f>
        <v>0</v>
      </c>
      <c r="DK204">
        <f>IMAGINARY(Sheet1!DM206)</f>
        <v>0</v>
      </c>
      <c r="DL204">
        <f>IMAGINARY(Sheet1!DN206)</f>
        <v>0</v>
      </c>
      <c r="DM204">
        <f>IMAGINARY(Sheet1!DO206)</f>
        <v>0</v>
      </c>
      <c r="DN204">
        <f>IMAGINARY(Sheet1!DP206)</f>
        <v>0</v>
      </c>
      <c r="DO204">
        <f>IMAGINARY(Sheet1!DQ206)</f>
        <v>0</v>
      </c>
      <c r="DP204">
        <f>IMAGINARY(Sheet1!DR206)</f>
        <v>0</v>
      </c>
      <c r="DQ204">
        <f>IMAGINARY(Sheet1!DS206)</f>
        <v>0</v>
      </c>
      <c r="DR204">
        <f>IMAGINARY(Sheet1!DT206)</f>
        <v>0</v>
      </c>
      <c r="DS204">
        <f>IMAGINARY(Sheet1!DU206)</f>
        <v>0</v>
      </c>
      <c r="DT204">
        <f>IMAGINARY(Sheet1!DV206)</f>
        <v>0</v>
      </c>
      <c r="DU204">
        <f>IMAGINARY(Sheet1!DW206)</f>
        <v>0</v>
      </c>
      <c r="DV204">
        <f>IMAGINARY(Sheet1!DX206)</f>
        <v>0</v>
      </c>
      <c r="DW204">
        <f>IMAGINARY(Sheet1!DY206)</f>
        <v>0</v>
      </c>
      <c r="DX204">
        <f>IMAGINARY(Sheet1!DZ206)</f>
        <v>0</v>
      </c>
      <c r="DY204">
        <f>IMAGINARY(Sheet1!EA206)</f>
        <v>0</v>
      </c>
      <c r="DZ204">
        <f>IMAGINARY(Sheet1!EB206)</f>
        <v>0</v>
      </c>
      <c r="EA204">
        <f>IMAGINARY(Sheet1!EC206)</f>
        <v>0</v>
      </c>
      <c r="EB204">
        <f>IMAGINARY(Sheet1!ED206)</f>
        <v>0</v>
      </c>
      <c r="EC204">
        <f>IMAGINARY(Sheet1!EE206)</f>
        <v>0</v>
      </c>
      <c r="ED204">
        <f>IMAGINARY(Sheet1!EF206)</f>
        <v>0</v>
      </c>
      <c r="EE204">
        <f>IMAGINARY(Sheet1!EG206)</f>
        <v>0</v>
      </c>
      <c r="EF204">
        <f>IMAGINARY(Sheet1!EH206)</f>
        <v>0</v>
      </c>
      <c r="EG204">
        <f>IMAGINARY(Sheet1!EI206)</f>
        <v>0</v>
      </c>
      <c r="EH204">
        <f>IMAGINARY(Sheet1!EJ206)</f>
        <v>0</v>
      </c>
      <c r="EI204">
        <f>IMAGINARY(Sheet1!EK206)</f>
        <v>0</v>
      </c>
      <c r="EJ204">
        <f>IMAGINARY(Sheet1!EL206)</f>
        <v>0</v>
      </c>
      <c r="EK204">
        <f>IMAGINARY(Sheet1!EM206)</f>
        <v>0</v>
      </c>
      <c r="EL204">
        <f>IMAGINARY(Sheet1!EN206)</f>
        <v>0</v>
      </c>
      <c r="EM204">
        <f>IMAGINARY(Sheet1!EO206)</f>
        <v>0</v>
      </c>
      <c r="EN204">
        <f>IMAGINARY(Sheet1!EP206)</f>
        <v>0</v>
      </c>
      <c r="EO204">
        <f>IMAGINARY(Sheet1!EQ206)</f>
        <v>0</v>
      </c>
      <c r="EP204">
        <f>IMAGINARY(Sheet1!ER206)</f>
        <v>0</v>
      </c>
      <c r="EQ204">
        <f>IMAGINARY(Sheet1!ES206)</f>
        <v>0</v>
      </c>
      <c r="ER204">
        <f>IMAGINARY(Sheet1!ET206)</f>
        <v>0</v>
      </c>
      <c r="ES204">
        <f>IMAGINARY(Sheet1!EU206)</f>
        <v>0</v>
      </c>
      <c r="ET204">
        <f>IMAGINARY(Sheet1!EV206)</f>
        <v>0</v>
      </c>
      <c r="EU204">
        <f>IMAGINARY(Sheet1!EW206)</f>
        <v>0</v>
      </c>
      <c r="EV204">
        <f>IMAGINARY(Sheet1!EX206)</f>
        <v>0</v>
      </c>
      <c r="EW204">
        <f>IMAGINARY(Sheet1!EY206)</f>
        <v>0</v>
      </c>
      <c r="EX204">
        <f>IMAGINARY(Sheet1!EZ206)</f>
        <v>0</v>
      </c>
      <c r="EY204">
        <f>IMAGINARY(Sheet1!FA206)</f>
        <v>0</v>
      </c>
      <c r="EZ204">
        <f>IMAGINARY(Sheet1!FB206)</f>
        <v>0</v>
      </c>
      <c r="FA204">
        <f>IMAGINARY(Sheet1!FC206)</f>
        <v>0</v>
      </c>
      <c r="FB204">
        <f>IMAGINARY(Sheet1!FD206)</f>
        <v>0</v>
      </c>
      <c r="FC204">
        <f>IMAGINARY(Sheet1!FE206)</f>
        <v>0</v>
      </c>
      <c r="FD204">
        <f>IMAGINARY(Sheet1!FF206)</f>
        <v>0</v>
      </c>
      <c r="FE204">
        <f>IMAGINARY(Sheet1!FG206)</f>
        <v>0</v>
      </c>
      <c r="FF204">
        <f>IMAGINARY(Sheet1!FH206)</f>
        <v>0</v>
      </c>
      <c r="FG204">
        <f>IMAGINARY(Sheet1!FI206)</f>
        <v>0</v>
      </c>
      <c r="FH204">
        <f>IMAGINARY(Sheet1!FJ206)</f>
        <v>0</v>
      </c>
      <c r="FI204">
        <f>IMAGINARY(Sheet1!FK206)</f>
        <v>0</v>
      </c>
      <c r="FJ204">
        <f>IMAGINARY(Sheet1!FL206)</f>
        <v>0</v>
      </c>
      <c r="FK204">
        <f>IMAGINARY(Sheet1!FM206)</f>
        <v>0</v>
      </c>
      <c r="FL204">
        <f>IMAGINARY(Sheet1!FN206)</f>
        <v>0</v>
      </c>
      <c r="FM204">
        <f>IMAGINARY(Sheet1!FO206)</f>
        <v>0</v>
      </c>
      <c r="FN204">
        <f>IMAGINARY(Sheet1!FP206)</f>
        <v>16.39</v>
      </c>
      <c r="FO204">
        <f>IMAGINARY(Sheet1!FQ206)</f>
        <v>105.88</v>
      </c>
      <c r="FP204">
        <f>IMAGINARY(Sheet1!FR206)</f>
        <v>0</v>
      </c>
      <c r="FQ204">
        <f>IMAGINARY(Sheet1!FS206)</f>
        <v>0</v>
      </c>
      <c r="FR204">
        <f>IMAGINARY(Sheet1!FT206)</f>
        <v>0</v>
      </c>
      <c r="FS204">
        <f>IMAGINARY(Sheet1!FU206)</f>
        <v>0</v>
      </c>
      <c r="FT204">
        <f>IMAGINARY(Sheet1!FV206)</f>
        <v>0</v>
      </c>
      <c r="FU204">
        <f>IMAGINARY(Sheet1!FW206)</f>
        <v>0</v>
      </c>
      <c r="FV204">
        <f>IMAGINARY(Sheet1!FX206)</f>
        <v>0</v>
      </c>
      <c r="FW204">
        <f>IMAGINARY(Sheet1!FY206)</f>
        <v>0</v>
      </c>
      <c r="FX204">
        <f>IMAGINARY(Sheet1!FZ206)</f>
        <v>0</v>
      </c>
      <c r="FY204">
        <f>IMAGINARY(Sheet1!GA206)</f>
        <v>0</v>
      </c>
      <c r="FZ204">
        <f>IMAGINARY(Sheet1!GB206)</f>
        <v>0</v>
      </c>
      <c r="GA204">
        <f>IMAGINARY(Sheet1!GC206)</f>
        <v>0</v>
      </c>
      <c r="GB204">
        <f>IMAGINARY(Sheet1!GD206)</f>
        <v>0</v>
      </c>
      <c r="GC204">
        <f>IMAGINARY(Sheet1!GE206)</f>
        <v>0</v>
      </c>
      <c r="GD204">
        <f>IMAGINARY(Sheet1!GF206)</f>
        <v>0</v>
      </c>
      <c r="GE204">
        <f>IMAGINARY(Sheet1!GG206)</f>
        <v>0</v>
      </c>
      <c r="GF204">
        <f>IMAGINARY(Sheet1!GH206)</f>
        <v>0</v>
      </c>
      <c r="GG204">
        <f>IMAGINARY(Sheet1!GI206)</f>
        <v>0</v>
      </c>
      <c r="GH204">
        <f>IMAGINARY(Sheet1!GJ206)</f>
        <v>0</v>
      </c>
      <c r="GI204">
        <f>IMAGINARY(Sheet1!GK206)</f>
        <v>0</v>
      </c>
      <c r="GJ204">
        <f>IMAGINARY(Sheet1!GL206)</f>
        <v>0</v>
      </c>
      <c r="GK204">
        <f>IMAGINARY(Sheet1!GM206)</f>
        <v>0</v>
      </c>
      <c r="GL204">
        <f>IMAGINARY(Sheet1!GN206)</f>
        <v>0</v>
      </c>
      <c r="GM204">
        <f>IMAGINARY(Sheet1!GO206)</f>
        <v>0</v>
      </c>
      <c r="GN204">
        <f>IMAGINARY(Sheet1!GP206)</f>
        <v>0</v>
      </c>
      <c r="GO204">
        <f>IMAGINARY(Sheet1!GQ206)</f>
        <v>0</v>
      </c>
      <c r="GP204">
        <f>IMAGINARY(Sheet1!GR206)</f>
        <v>0</v>
      </c>
      <c r="GQ204">
        <f>IMAGINARY(Sheet1!GS206)</f>
        <v>0</v>
      </c>
      <c r="GR204">
        <f>IMAGINARY(Sheet1!GT206)</f>
        <v>0</v>
      </c>
      <c r="GS204">
        <f>IMAGINARY(Sheet1!GU206)</f>
        <v>0</v>
      </c>
      <c r="GT204">
        <f>IMAGINARY(Sheet1!GV206)</f>
        <v>0</v>
      </c>
      <c r="GU204">
        <f>IMAGINARY(Sheet1!GW206)</f>
        <v>15.25</v>
      </c>
      <c r="GV204">
        <f>IMAGINARY(Sheet1!GX206)</f>
        <v>-137.28</v>
      </c>
      <c r="GW204">
        <f>IMAGINARY(Sheet1!GY206)</f>
        <v>0</v>
      </c>
      <c r="GX204">
        <f>IMAGINARY(Sheet1!GZ206)</f>
        <v>0</v>
      </c>
      <c r="GY204">
        <f>IMAGINARY(Sheet1!HA206)</f>
        <v>0</v>
      </c>
      <c r="GZ204">
        <f>IMAGINARY(Sheet1!HB206)</f>
        <v>0</v>
      </c>
      <c r="HA204">
        <f>IMAGINARY(Sheet1!HC206)</f>
        <v>0</v>
      </c>
      <c r="HB204">
        <f>IMAGINARY(Sheet1!HD206)</f>
        <v>0</v>
      </c>
      <c r="HC204">
        <f>IMAGINARY(Sheet1!HE206)</f>
        <v>0</v>
      </c>
      <c r="HD204">
        <f>IMAGINARY(Sheet1!HF206)</f>
        <v>0</v>
      </c>
      <c r="HE204">
        <f>IMAGINARY(Sheet1!HG206)</f>
        <v>0</v>
      </c>
      <c r="HF204">
        <f>IMAGINARY(Sheet1!HH206)</f>
        <v>0</v>
      </c>
      <c r="HG204">
        <f>IMAGINARY(Sheet1!HI206)</f>
        <v>0</v>
      </c>
      <c r="HH204">
        <f>IMAGINARY(Sheet1!HJ206)</f>
        <v>0</v>
      </c>
      <c r="HI204">
        <f>IMAGINARY(Sheet1!HK206)</f>
        <v>0</v>
      </c>
      <c r="HJ204">
        <f>IMAGINARY(Sheet1!HL206)</f>
        <v>0</v>
      </c>
      <c r="HK204">
        <f>IMAGINARY(Sheet1!HM206)</f>
        <v>0</v>
      </c>
      <c r="HL204">
        <f>IMAGINARY(Sheet1!HN206)</f>
        <v>0</v>
      </c>
      <c r="HM204">
        <f>IMAGINARY(Sheet1!HO206)</f>
        <v>0</v>
      </c>
      <c r="HN204">
        <f>IMAGINARY(Sheet1!HP206)</f>
        <v>0</v>
      </c>
      <c r="HO204">
        <f>IMAGINARY(Sheet1!HQ206)</f>
        <v>0</v>
      </c>
      <c r="HP204">
        <f>IMAGINARY(Sheet1!HR206)</f>
        <v>0</v>
      </c>
      <c r="HQ204">
        <f>IMAGINARY(Sheet1!HS206)</f>
        <v>0</v>
      </c>
      <c r="HR204">
        <f>IMAGINARY(Sheet1!HT206)</f>
        <v>0</v>
      </c>
      <c r="HS204">
        <f>IMAGINARY(Sheet1!HU206)</f>
        <v>0</v>
      </c>
      <c r="HT204">
        <f>IMAGINARY(Sheet1!HV206)</f>
        <v>0</v>
      </c>
      <c r="HU204">
        <f>IMAGINARY(Sheet1!HW206)</f>
        <v>0</v>
      </c>
      <c r="HV204">
        <f>IMAGINARY(Sheet1!HX206)</f>
        <v>0</v>
      </c>
      <c r="HW204">
        <f>IMAGINARY(Sheet1!HY206)</f>
        <v>0</v>
      </c>
      <c r="HX204">
        <f>IMAGINARY(Sheet1!HZ206)</f>
        <v>0</v>
      </c>
      <c r="HY204">
        <f>IMAGINARY(Sheet1!IA206)</f>
        <v>0</v>
      </c>
      <c r="HZ204">
        <f>IMAGINARY(Sheet1!IB206)</f>
        <v>0</v>
      </c>
      <c r="IA204">
        <f>IMAGINARY(Sheet1!IC206)</f>
        <v>0</v>
      </c>
      <c r="IB204">
        <f>IMAGINARY(Sheet1!ID206)</f>
        <v>0</v>
      </c>
      <c r="IC204">
        <f>IMAGINARY(Sheet1!IE206)</f>
        <v>0</v>
      </c>
      <c r="ID204">
        <f>IMAGINARY(Sheet1!IF206)</f>
        <v>0</v>
      </c>
      <c r="IE204">
        <f>IMAGINARY(Sheet1!IG206)</f>
        <v>0</v>
      </c>
      <c r="IF204">
        <f>IMAGINARY(Sheet1!IH206)</f>
        <v>0</v>
      </c>
      <c r="IG204">
        <f>IMAGINARY(Sheet1!II206)</f>
        <v>0</v>
      </c>
      <c r="IH204">
        <f>IMAGINARY(Sheet1!IJ206)</f>
        <v>0</v>
      </c>
      <c r="II204">
        <f>IMAGINARY(Sheet1!IK206)</f>
        <v>0</v>
      </c>
      <c r="IJ204">
        <f>IMAGINARY(Sheet1!IL206)</f>
        <v>0</v>
      </c>
      <c r="IK204">
        <f>IMAGINARY(Sheet1!IM206)</f>
        <v>0</v>
      </c>
      <c r="IL204">
        <f>IMAGINARY(Sheet1!IN206)</f>
        <v>0</v>
      </c>
      <c r="IM204">
        <f>IMAGINARY(Sheet1!IO206)</f>
        <v>0</v>
      </c>
      <c r="IN204">
        <f>IMAGINARY(Sheet1!IP206)</f>
        <v>0</v>
      </c>
      <c r="IO204">
        <f>IMAGINARY(Sheet1!IQ206)</f>
        <v>0</v>
      </c>
      <c r="IP204">
        <f>IMAGINARY(Sheet1!IR206)</f>
        <v>0</v>
      </c>
      <c r="IQ204">
        <f>IMAGINARY(Sheet1!IS206)</f>
        <v>0</v>
      </c>
      <c r="IR204">
        <f>IMAGINARY(Sheet1!IT206)</f>
        <v>0</v>
      </c>
      <c r="IS204">
        <f>IMAGINARY(Sheet1!IU206)</f>
        <v>0</v>
      </c>
      <c r="IT204">
        <f>IMAGINARY(Sheet1!IV206)</f>
        <v>0</v>
      </c>
      <c r="IU204">
        <f>IMAGINARY(Sheet1!IW206)</f>
        <v>0</v>
      </c>
      <c r="IV204">
        <f>IMAGINARY(Sheet1!IX206)</f>
        <v>0</v>
      </c>
      <c r="IW204">
        <f>IMAGINARY(Sheet1!IY206)</f>
        <v>0</v>
      </c>
      <c r="IX204">
        <f>IMAGINARY(Sheet1!IZ206)</f>
        <v>0</v>
      </c>
      <c r="IY204">
        <f>IMAGINARY(Sheet1!JA206)</f>
        <v>0</v>
      </c>
      <c r="IZ204">
        <f>IMAGINARY(Sheet1!JB206)</f>
        <v>0</v>
      </c>
      <c r="JA204">
        <f>IMAGINARY(Sheet1!JC206)</f>
        <v>0</v>
      </c>
      <c r="JB204">
        <f>IMAGINARY(Sheet1!JD206)</f>
        <v>0</v>
      </c>
      <c r="JC204">
        <f>IMAGINARY(Sheet1!JE206)</f>
        <v>0</v>
      </c>
      <c r="JD204">
        <f>IMAGINARY(Sheet1!JF206)</f>
        <v>0</v>
      </c>
      <c r="JE204">
        <f>IMAGINARY(Sheet1!JG206)</f>
        <v>0</v>
      </c>
      <c r="JF204">
        <f>IMAGINARY(Sheet1!JH206)</f>
        <v>0</v>
      </c>
      <c r="JG204">
        <f>IMAGINARY(Sheet1!JI206)</f>
        <v>0</v>
      </c>
      <c r="JH204">
        <f>IMAGINARY(Sheet1!JJ206)</f>
        <v>0</v>
      </c>
      <c r="JI204">
        <f>IMAGINARY(Sheet1!JK206)</f>
        <v>0</v>
      </c>
      <c r="JJ204">
        <f>IMAGINARY(Sheet1!JL206)</f>
        <v>0</v>
      </c>
      <c r="JK204">
        <f>IMAGINARY(Sheet1!JM206)</f>
        <v>0</v>
      </c>
      <c r="JL204">
        <f>IMAGINARY(Sheet1!JN206)</f>
        <v>0</v>
      </c>
      <c r="JM204">
        <f>IMAGINARY(Sheet1!JO206)</f>
        <v>0</v>
      </c>
      <c r="JN204">
        <f>IMAGINARY(Sheet1!JP206)</f>
        <v>0</v>
      </c>
      <c r="JO204">
        <f>IMAGINARY(Sheet1!JQ206)</f>
        <v>0</v>
      </c>
      <c r="JP204">
        <f>IMAGINARY(Sheet1!JR206)</f>
        <v>0</v>
      </c>
      <c r="JQ204">
        <f>IMAGINARY(Sheet1!JS206)</f>
        <v>0</v>
      </c>
      <c r="JR204">
        <f>IMAGINARY(Sheet1!JT206)</f>
        <v>0</v>
      </c>
      <c r="JS204">
        <f>IMAGINARY(Sheet1!JU206)</f>
        <v>0</v>
      </c>
      <c r="JT204">
        <f>IMAGINARY(Sheet1!JV206)</f>
        <v>0</v>
      </c>
      <c r="JU204">
        <f>IMAGINARY(Sheet1!JW206)</f>
        <v>0</v>
      </c>
      <c r="JV204">
        <f>IMAGINARY(Sheet1!JX206)</f>
        <v>0</v>
      </c>
      <c r="JW204">
        <f>IMAGINARY(Sheet1!JY206)</f>
        <v>0</v>
      </c>
      <c r="JX204">
        <f>IMAGINARY(Sheet1!JZ206)</f>
        <v>0</v>
      </c>
      <c r="JY204">
        <f>IMAGINARY(Sheet1!KA206)</f>
        <v>0</v>
      </c>
      <c r="JZ204">
        <f>IMAGINARY(Sheet1!KB206)</f>
        <v>0</v>
      </c>
      <c r="KA204">
        <f>IMAGINARY(Sheet1!KC206)</f>
        <v>0</v>
      </c>
      <c r="KB204">
        <f>IMAGINARY(Sheet1!KD206)</f>
        <v>0</v>
      </c>
      <c r="KC204">
        <f>IMAGINARY(Sheet1!KE206)</f>
        <v>0</v>
      </c>
      <c r="KD204">
        <f>IMAGINARY(Sheet1!KF206)</f>
        <v>0</v>
      </c>
      <c r="KE204">
        <f>IMAGINARY(Sheet1!KG206)</f>
        <v>0</v>
      </c>
      <c r="KF204">
        <f>IMAGINARY(Sheet1!KH206)</f>
        <v>0</v>
      </c>
      <c r="KG204">
        <f>IMAGINARY(Sheet1!KI206)</f>
        <v>0</v>
      </c>
      <c r="KH204">
        <f>IMAGINARY(Sheet1!KJ206)</f>
        <v>0</v>
      </c>
      <c r="KI204">
        <f>IMAGINARY(Sheet1!KK206)</f>
        <v>0</v>
      </c>
      <c r="KJ204">
        <f>IMAGINARY(Sheet1!KL206)</f>
        <v>0</v>
      </c>
      <c r="KK204">
        <f>IMAGINARY(Sheet1!KM206)</f>
        <v>0</v>
      </c>
      <c r="KL204">
        <f>IMAGINARY(Sheet1!KN206)</f>
        <v>0</v>
      </c>
      <c r="KM204">
        <f>IMAGINARY(Sheet1!KO206)</f>
        <v>0</v>
      </c>
      <c r="KN204">
        <f>IMAGINARY(Sheet1!KP206)</f>
        <v>0</v>
      </c>
    </row>
    <row r="205" spans="1:300" x14ac:dyDescent="0.25">
      <c r="A205">
        <f>IMAGINARY(Sheet1!C207)</f>
        <v>0</v>
      </c>
      <c r="B205">
        <f>IMAGINARY(Sheet1!D207)</f>
        <v>0</v>
      </c>
      <c r="C205">
        <f>IMAGINARY(Sheet1!E207)</f>
        <v>0</v>
      </c>
      <c r="D205">
        <f>IMAGINARY(Sheet1!F207)</f>
        <v>0</v>
      </c>
      <c r="E205">
        <f>IMAGINARY(Sheet1!G207)</f>
        <v>0</v>
      </c>
      <c r="F205">
        <f>IMAGINARY(Sheet1!H207)</f>
        <v>0</v>
      </c>
      <c r="G205">
        <f>IMAGINARY(Sheet1!I207)</f>
        <v>0</v>
      </c>
      <c r="H205">
        <f>IMAGINARY(Sheet1!J207)</f>
        <v>0</v>
      </c>
      <c r="I205">
        <f>IMAGINARY(Sheet1!K207)</f>
        <v>0</v>
      </c>
      <c r="J205">
        <f>IMAGINARY(Sheet1!L207)</f>
        <v>0</v>
      </c>
      <c r="K205">
        <f>IMAGINARY(Sheet1!M207)</f>
        <v>0</v>
      </c>
      <c r="L205">
        <f>IMAGINARY(Sheet1!N207)</f>
        <v>0</v>
      </c>
      <c r="M205">
        <f>IMAGINARY(Sheet1!O207)</f>
        <v>0</v>
      </c>
      <c r="N205">
        <f>IMAGINARY(Sheet1!P207)</f>
        <v>0</v>
      </c>
      <c r="O205">
        <f>IMAGINARY(Sheet1!Q207)</f>
        <v>0</v>
      </c>
      <c r="P205">
        <f>IMAGINARY(Sheet1!R207)</f>
        <v>0</v>
      </c>
      <c r="Q205">
        <f>IMAGINARY(Sheet1!S207)</f>
        <v>0</v>
      </c>
      <c r="R205">
        <f>IMAGINARY(Sheet1!T207)</f>
        <v>0</v>
      </c>
      <c r="S205">
        <f>IMAGINARY(Sheet1!U207)</f>
        <v>0</v>
      </c>
      <c r="T205">
        <f>IMAGINARY(Sheet1!V207)</f>
        <v>0</v>
      </c>
      <c r="U205">
        <f>IMAGINARY(Sheet1!W207)</f>
        <v>0</v>
      </c>
      <c r="V205">
        <f>IMAGINARY(Sheet1!X207)</f>
        <v>0</v>
      </c>
      <c r="W205">
        <f>IMAGINARY(Sheet1!Y207)</f>
        <v>0</v>
      </c>
      <c r="X205">
        <f>IMAGINARY(Sheet1!Z207)</f>
        <v>0</v>
      </c>
      <c r="Y205">
        <f>IMAGINARY(Sheet1!AA207)</f>
        <v>0</v>
      </c>
      <c r="Z205">
        <f>IMAGINARY(Sheet1!AB207)</f>
        <v>0</v>
      </c>
      <c r="AA205">
        <f>IMAGINARY(Sheet1!AC207)</f>
        <v>0</v>
      </c>
      <c r="AB205">
        <f>IMAGINARY(Sheet1!AD207)</f>
        <v>0</v>
      </c>
      <c r="AC205">
        <f>IMAGINARY(Sheet1!AE207)</f>
        <v>0</v>
      </c>
      <c r="AD205">
        <f>IMAGINARY(Sheet1!AF207)</f>
        <v>0</v>
      </c>
      <c r="AE205">
        <f>IMAGINARY(Sheet1!AG207)</f>
        <v>0</v>
      </c>
      <c r="AF205">
        <f>IMAGINARY(Sheet1!AH207)</f>
        <v>0</v>
      </c>
      <c r="AG205">
        <f>IMAGINARY(Sheet1!AI207)</f>
        <v>0</v>
      </c>
      <c r="AH205">
        <f>IMAGINARY(Sheet1!AJ207)</f>
        <v>0</v>
      </c>
      <c r="AI205">
        <f>IMAGINARY(Sheet1!AK207)</f>
        <v>0</v>
      </c>
      <c r="AJ205">
        <f>IMAGINARY(Sheet1!AL207)</f>
        <v>0</v>
      </c>
      <c r="AK205">
        <f>IMAGINARY(Sheet1!AM207)</f>
        <v>0</v>
      </c>
      <c r="AL205">
        <f>IMAGINARY(Sheet1!AN207)</f>
        <v>0</v>
      </c>
      <c r="AM205">
        <f>IMAGINARY(Sheet1!AO207)</f>
        <v>0</v>
      </c>
      <c r="AN205">
        <f>IMAGINARY(Sheet1!AP207)</f>
        <v>0</v>
      </c>
      <c r="AO205">
        <f>IMAGINARY(Sheet1!AQ207)</f>
        <v>0</v>
      </c>
      <c r="AP205">
        <f>IMAGINARY(Sheet1!AR207)</f>
        <v>0</v>
      </c>
      <c r="AQ205">
        <f>IMAGINARY(Sheet1!AS207)</f>
        <v>0</v>
      </c>
      <c r="AR205">
        <f>IMAGINARY(Sheet1!AT207)</f>
        <v>0</v>
      </c>
      <c r="AS205">
        <f>IMAGINARY(Sheet1!AU207)</f>
        <v>0</v>
      </c>
      <c r="AT205">
        <f>IMAGINARY(Sheet1!AV207)</f>
        <v>0</v>
      </c>
      <c r="AU205">
        <f>IMAGINARY(Sheet1!AW207)</f>
        <v>0</v>
      </c>
      <c r="AV205">
        <f>IMAGINARY(Sheet1!AX207)</f>
        <v>0</v>
      </c>
      <c r="AW205">
        <f>IMAGINARY(Sheet1!AY207)</f>
        <v>0</v>
      </c>
      <c r="AX205">
        <f>IMAGINARY(Sheet1!AZ207)</f>
        <v>0</v>
      </c>
      <c r="AY205">
        <f>IMAGINARY(Sheet1!BA207)</f>
        <v>0</v>
      </c>
      <c r="AZ205">
        <f>IMAGINARY(Sheet1!BB207)</f>
        <v>0</v>
      </c>
      <c r="BA205">
        <f>IMAGINARY(Sheet1!BC207)</f>
        <v>0</v>
      </c>
      <c r="BB205">
        <f>IMAGINARY(Sheet1!BD207)</f>
        <v>0</v>
      </c>
      <c r="BC205">
        <f>IMAGINARY(Sheet1!BE207)</f>
        <v>0</v>
      </c>
      <c r="BD205">
        <f>IMAGINARY(Sheet1!BF207)</f>
        <v>0</v>
      </c>
      <c r="BE205">
        <f>IMAGINARY(Sheet1!BG207)</f>
        <v>0</v>
      </c>
      <c r="BF205">
        <f>IMAGINARY(Sheet1!BH207)</f>
        <v>0</v>
      </c>
      <c r="BG205">
        <f>IMAGINARY(Sheet1!BI207)</f>
        <v>0</v>
      </c>
      <c r="BH205">
        <f>IMAGINARY(Sheet1!BJ207)</f>
        <v>0</v>
      </c>
      <c r="BI205">
        <f>IMAGINARY(Sheet1!BK207)</f>
        <v>0</v>
      </c>
      <c r="BJ205">
        <f>IMAGINARY(Sheet1!BL207)</f>
        <v>0</v>
      </c>
      <c r="BK205">
        <f>IMAGINARY(Sheet1!BM207)</f>
        <v>0</v>
      </c>
      <c r="BL205">
        <f>IMAGINARY(Sheet1!BN207)</f>
        <v>0</v>
      </c>
      <c r="BM205">
        <f>IMAGINARY(Sheet1!BO207)</f>
        <v>0</v>
      </c>
      <c r="BN205">
        <f>IMAGINARY(Sheet1!BP207)</f>
        <v>0</v>
      </c>
      <c r="BO205">
        <f>IMAGINARY(Sheet1!BQ207)</f>
        <v>0</v>
      </c>
      <c r="BP205">
        <f>IMAGINARY(Sheet1!BR207)</f>
        <v>0</v>
      </c>
      <c r="BQ205">
        <f>IMAGINARY(Sheet1!BS207)</f>
        <v>0</v>
      </c>
      <c r="BR205">
        <f>IMAGINARY(Sheet1!BT207)</f>
        <v>0</v>
      </c>
      <c r="BS205">
        <f>IMAGINARY(Sheet1!BU207)</f>
        <v>0</v>
      </c>
      <c r="BT205">
        <f>IMAGINARY(Sheet1!BV207)</f>
        <v>0</v>
      </c>
      <c r="BU205">
        <f>IMAGINARY(Sheet1!BW207)</f>
        <v>0</v>
      </c>
      <c r="BV205">
        <f>IMAGINARY(Sheet1!BX207)</f>
        <v>0</v>
      </c>
      <c r="BW205">
        <f>IMAGINARY(Sheet1!BY207)</f>
        <v>0</v>
      </c>
      <c r="BX205">
        <f>IMAGINARY(Sheet1!BZ207)</f>
        <v>0</v>
      </c>
      <c r="BY205">
        <f>IMAGINARY(Sheet1!CA207)</f>
        <v>0</v>
      </c>
      <c r="BZ205">
        <f>IMAGINARY(Sheet1!CB207)</f>
        <v>0</v>
      </c>
      <c r="CA205">
        <f>IMAGINARY(Sheet1!CC207)</f>
        <v>0</v>
      </c>
      <c r="CB205">
        <f>IMAGINARY(Sheet1!CD207)</f>
        <v>0</v>
      </c>
      <c r="CC205">
        <f>IMAGINARY(Sheet1!CE207)</f>
        <v>0</v>
      </c>
      <c r="CD205">
        <f>IMAGINARY(Sheet1!CF207)</f>
        <v>0</v>
      </c>
      <c r="CE205">
        <f>IMAGINARY(Sheet1!CG207)</f>
        <v>0</v>
      </c>
      <c r="CF205">
        <f>IMAGINARY(Sheet1!CH207)</f>
        <v>0</v>
      </c>
      <c r="CG205">
        <f>IMAGINARY(Sheet1!CI207)</f>
        <v>0</v>
      </c>
      <c r="CH205">
        <f>IMAGINARY(Sheet1!CJ207)</f>
        <v>0</v>
      </c>
      <c r="CI205">
        <f>IMAGINARY(Sheet1!CK207)</f>
        <v>0</v>
      </c>
      <c r="CJ205">
        <f>IMAGINARY(Sheet1!CL207)</f>
        <v>0</v>
      </c>
      <c r="CK205">
        <f>IMAGINARY(Sheet1!CM207)</f>
        <v>0</v>
      </c>
      <c r="CL205">
        <f>IMAGINARY(Sheet1!CN207)</f>
        <v>0</v>
      </c>
      <c r="CM205">
        <f>IMAGINARY(Sheet1!CO207)</f>
        <v>0</v>
      </c>
      <c r="CN205">
        <f>IMAGINARY(Sheet1!CP207)</f>
        <v>0</v>
      </c>
      <c r="CO205">
        <f>IMAGINARY(Sheet1!CQ207)</f>
        <v>0</v>
      </c>
      <c r="CP205">
        <f>IMAGINARY(Sheet1!CR207)</f>
        <v>0</v>
      </c>
      <c r="CQ205">
        <f>IMAGINARY(Sheet1!CS207)</f>
        <v>0</v>
      </c>
      <c r="CR205">
        <f>IMAGINARY(Sheet1!CT207)</f>
        <v>0</v>
      </c>
      <c r="CS205">
        <f>IMAGINARY(Sheet1!CU207)</f>
        <v>0</v>
      </c>
      <c r="CT205">
        <f>IMAGINARY(Sheet1!CV207)</f>
        <v>0</v>
      </c>
      <c r="CU205">
        <f>IMAGINARY(Sheet1!CW207)</f>
        <v>0</v>
      </c>
      <c r="CV205">
        <f>IMAGINARY(Sheet1!CX207)</f>
        <v>0</v>
      </c>
      <c r="CW205">
        <f>IMAGINARY(Sheet1!CY207)</f>
        <v>0</v>
      </c>
      <c r="CX205">
        <f>IMAGINARY(Sheet1!CZ207)</f>
        <v>0</v>
      </c>
      <c r="CY205">
        <f>IMAGINARY(Sheet1!DA207)</f>
        <v>0</v>
      </c>
      <c r="CZ205">
        <f>IMAGINARY(Sheet1!DB207)</f>
        <v>0</v>
      </c>
      <c r="DA205">
        <f>IMAGINARY(Sheet1!DC207)</f>
        <v>0</v>
      </c>
      <c r="DB205">
        <f>IMAGINARY(Sheet1!DD207)</f>
        <v>0</v>
      </c>
      <c r="DC205">
        <f>IMAGINARY(Sheet1!DE207)</f>
        <v>0</v>
      </c>
      <c r="DD205">
        <f>IMAGINARY(Sheet1!DF207)</f>
        <v>0</v>
      </c>
      <c r="DE205">
        <f>IMAGINARY(Sheet1!DG207)</f>
        <v>0</v>
      </c>
      <c r="DF205">
        <f>IMAGINARY(Sheet1!DH207)</f>
        <v>0</v>
      </c>
      <c r="DG205">
        <f>IMAGINARY(Sheet1!DI207)</f>
        <v>0</v>
      </c>
      <c r="DH205">
        <f>IMAGINARY(Sheet1!DJ207)</f>
        <v>0</v>
      </c>
      <c r="DI205">
        <f>IMAGINARY(Sheet1!DK207)</f>
        <v>0</v>
      </c>
      <c r="DJ205">
        <f>IMAGINARY(Sheet1!DL207)</f>
        <v>0</v>
      </c>
      <c r="DK205">
        <f>IMAGINARY(Sheet1!DM207)</f>
        <v>0</v>
      </c>
      <c r="DL205">
        <f>IMAGINARY(Sheet1!DN207)</f>
        <v>0</v>
      </c>
      <c r="DM205">
        <f>IMAGINARY(Sheet1!DO207)</f>
        <v>0</v>
      </c>
      <c r="DN205">
        <f>IMAGINARY(Sheet1!DP207)</f>
        <v>0</v>
      </c>
      <c r="DO205">
        <f>IMAGINARY(Sheet1!DQ207)</f>
        <v>0</v>
      </c>
      <c r="DP205">
        <f>IMAGINARY(Sheet1!DR207)</f>
        <v>0</v>
      </c>
      <c r="DQ205">
        <f>IMAGINARY(Sheet1!DS207)</f>
        <v>0</v>
      </c>
      <c r="DR205">
        <f>IMAGINARY(Sheet1!DT207)</f>
        <v>0</v>
      </c>
      <c r="DS205">
        <f>IMAGINARY(Sheet1!DU207)</f>
        <v>0</v>
      </c>
      <c r="DT205">
        <f>IMAGINARY(Sheet1!DV207)</f>
        <v>0</v>
      </c>
      <c r="DU205">
        <f>IMAGINARY(Sheet1!DW207)</f>
        <v>0</v>
      </c>
      <c r="DV205">
        <f>IMAGINARY(Sheet1!DX207)</f>
        <v>0</v>
      </c>
      <c r="DW205">
        <f>IMAGINARY(Sheet1!DY207)</f>
        <v>0</v>
      </c>
      <c r="DX205">
        <f>IMAGINARY(Sheet1!DZ207)</f>
        <v>0</v>
      </c>
      <c r="DY205">
        <f>IMAGINARY(Sheet1!EA207)</f>
        <v>0</v>
      </c>
      <c r="DZ205">
        <f>IMAGINARY(Sheet1!EB207)</f>
        <v>0</v>
      </c>
      <c r="EA205">
        <f>IMAGINARY(Sheet1!EC207)</f>
        <v>0</v>
      </c>
      <c r="EB205">
        <f>IMAGINARY(Sheet1!ED207)</f>
        <v>0</v>
      </c>
      <c r="EC205">
        <f>IMAGINARY(Sheet1!EE207)</f>
        <v>0</v>
      </c>
      <c r="ED205">
        <f>IMAGINARY(Sheet1!EF207)</f>
        <v>0</v>
      </c>
      <c r="EE205">
        <f>IMAGINARY(Sheet1!EG207)</f>
        <v>0</v>
      </c>
      <c r="EF205">
        <f>IMAGINARY(Sheet1!EH207)</f>
        <v>0</v>
      </c>
      <c r="EG205">
        <f>IMAGINARY(Sheet1!EI207)</f>
        <v>0</v>
      </c>
      <c r="EH205">
        <f>IMAGINARY(Sheet1!EJ207)</f>
        <v>0</v>
      </c>
      <c r="EI205">
        <f>IMAGINARY(Sheet1!EK207)</f>
        <v>0</v>
      </c>
      <c r="EJ205">
        <f>IMAGINARY(Sheet1!EL207)</f>
        <v>0</v>
      </c>
      <c r="EK205">
        <f>IMAGINARY(Sheet1!EM207)</f>
        <v>0</v>
      </c>
      <c r="EL205">
        <f>IMAGINARY(Sheet1!EN207)</f>
        <v>0</v>
      </c>
      <c r="EM205">
        <f>IMAGINARY(Sheet1!EO207)</f>
        <v>0</v>
      </c>
      <c r="EN205">
        <f>IMAGINARY(Sheet1!EP207)</f>
        <v>0</v>
      </c>
      <c r="EO205">
        <f>IMAGINARY(Sheet1!EQ207)</f>
        <v>0</v>
      </c>
      <c r="EP205">
        <f>IMAGINARY(Sheet1!ER207)</f>
        <v>0</v>
      </c>
      <c r="EQ205">
        <f>IMAGINARY(Sheet1!ES207)</f>
        <v>0</v>
      </c>
      <c r="ER205">
        <f>IMAGINARY(Sheet1!ET207)</f>
        <v>0</v>
      </c>
      <c r="ES205">
        <f>IMAGINARY(Sheet1!EU207)</f>
        <v>0</v>
      </c>
      <c r="ET205">
        <f>IMAGINARY(Sheet1!EV207)</f>
        <v>0</v>
      </c>
      <c r="EU205">
        <f>IMAGINARY(Sheet1!EW207)</f>
        <v>0</v>
      </c>
      <c r="EV205">
        <f>IMAGINARY(Sheet1!EX207)</f>
        <v>0</v>
      </c>
      <c r="EW205">
        <f>IMAGINARY(Sheet1!EY207)</f>
        <v>0</v>
      </c>
      <c r="EX205">
        <f>IMAGINARY(Sheet1!EZ207)</f>
        <v>0</v>
      </c>
      <c r="EY205">
        <f>IMAGINARY(Sheet1!FA207)</f>
        <v>0</v>
      </c>
      <c r="EZ205">
        <f>IMAGINARY(Sheet1!FB207)</f>
        <v>0</v>
      </c>
      <c r="FA205">
        <f>IMAGINARY(Sheet1!FC207)</f>
        <v>0</v>
      </c>
      <c r="FB205">
        <f>IMAGINARY(Sheet1!FD207)</f>
        <v>0</v>
      </c>
      <c r="FC205">
        <f>IMAGINARY(Sheet1!FE207)</f>
        <v>0</v>
      </c>
      <c r="FD205">
        <f>IMAGINARY(Sheet1!FF207)</f>
        <v>0</v>
      </c>
      <c r="FE205">
        <f>IMAGINARY(Sheet1!FG207)</f>
        <v>0</v>
      </c>
      <c r="FF205">
        <f>IMAGINARY(Sheet1!FH207)</f>
        <v>0</v>
      </c>
      <c r="FG205">
        <f>IMAGINARY(Sheet1!FI207)</f>
        <v>0</v>
      </c>
      <c r="FH205">
        <f>IMAGINARY(Sheet1!FJ207)</f>
        <v>0</v>
      </c>
      <c r="FI205">
        <f>IMAGINARY(Sheet1!FK207)</f>
        <v>0</v>
      </c>
      <c r="FJ205">
        <f>IMAGINARY(Sheet1!FL207)</f>
        <v>0</v>
      </c>
      <c r="FK205">
        <f>IMAGINARY(Sheet1!FM207)</f>
        <v>0</v>
      </c>
      <c r="FL205">
        <f>IMAGINARY(Sheet1!FN207)</f>
        <v>0</v>
      </c>
      <c r="FM205">
        <f>IMAGINARY(Sheet1!FO207)</f>
        <v>0</v>
      </c>
      <c r="FN205">
        <f>IMAGINARY(Sheet1!FP207)</f>
        <v>0</v>
      </c>
      <c r="FO205">
        <f>IMAGINARY(Sheet1!FQ207)</f>
        <v>0</v>
      </c>
      <c r="FP205">
        <f>IMAGINARY(Sheet1!FR207)</f>
        <v>0</v>
      </c>
      <c r="FQ205">
        <f>IMAGINARY(Sheet1!FS207)</f>
        <v>0</v>
      </c>
      <c r="FR205">
        <f>IMAGINARY(Sheet1!FT207)</f>
        <v>0</v>
      </c>
      <c r="FS205">
        <f>IMAGINARY(Sheet1!FU207)</f>
        <v>0</v>
      </c>
      <c r="FT205">
        <f>IMAGINARY(Sheet1!FV207)</f>
        <v>0</v>
      </c>
      <c r="FU205">
        <f>IMAGINARY(Sheet1!FW207)</f>
        <v>0</v>
      </c>
      <c r="FV205">
        <f>IMAGINARY(Sheet1!FX207)</f>
        <v>0</v>
      </c>
      <c r="FW205">
        <f>IMAGINARY(Sheet1!FY207)</f>
        <v>0</v>
      </c>
      <c r="FX205">
        <f>IMAGINARY(Sheet1!FZ207)</f>
        <v>0</v>
      </c>
      <c r="FY205">
        <f>IMAGINARY(Sheet1!GA207)</f>
        <v>0</v>
      </c>
      <c r="FZ205">
        <f>IMAGINARY(Sheet1!GB207)</f>
        <v>0</v>
      </c>
      <c r="GA205">
        <f>IMAGINARY(Sheet1!GC207)</f>
        <v>0</v>
      </c>
      <c r="GB205">
        <f>IMAGINARY(Sheet1!GD207)</f>
        <v>0</v>
      </c>
      <c r="GC205">
        <f>IMAGINARY(Sheet1!GE207)</f>
        <v>0</v>
      </c>
      <c r="GD205">
        <f>IMAGINARY(Sheet1!GF207)</f>
        <v>0</v>
      </c>
      <c r="GE205">
        <f>IMAGINARY(Sheet1!GG207)</f>
        <v>0</v>
      </c>
      <c r="GF205">
        <f>IMAGINARY(Sheet1!GH207)</f>
        <v>0</v>
      </c>
      <c r="GG205">
        <f>IMAGINARY(Sheet1!GI207)</f>
        <v>0</v>
      </c>
      <c r="GH205">
        <f>IMAGINARY(Sheet1!GJ207)</f>
        <v>0</v>
      </c>
      <c r="GI205">
        <f>IMAGINARY(Sheet1!GK207)</f>
        <v>0</v>
      </c>
      <c r="GJ205">
        <f>IMAGINARY(Sheet1!GL207)</f>
        <v>0</v>
      </c>
      <c r="GK205">
        <f>IMAGINARY(Sheet1!GM207)</f>
        <v>0</v>
      </c>
      <c r="GL205">
        <f>IMAGINARY(Sheet1!GN207)</f>
        <v>0</v>
      </c>
      <c r="GM205">
        <f>IMAGINARY(Sheet1!GO207)</f>
        <v>0</v>
      </c>
      <c r="GN205">
        <f>IMAGINARY(Sheet1!GP207)</f>
        <v>0</v>
      </c>
      <c r="GO205">
        <f>IMAGINARY(Sheet1!GQ207)</f>
        <v>0</v>
      </c>
      <c r="GP205">
        <f>IMAGINARY(Sheet1!GR207)</f>
        <v>0</v>
      </c>
      <c r="GQ205">
        <f>IMAGINARY(Sheet1!GS207)</f>
        <v>0</v>
      </c>
      <c r="GR205">
        <f>IMAGINARY(Sheet1!GT207)</f>
        <v>0</v>
      </c>
      <c r="GS205">
        <f>IMAGINARY(Sheet1!GU207)</f>
        <v>0</v>
      </c>
      <c r="GT205">
        <f>IMAGINARY(Sheet1!GV207)</f>
        <v>0</v>
      </c>
      <c r="GU205">
        <f>IMAGINARY(Sheet1!GW207)</f>
        <v>117.02</v>
      </c>
      <c r="GV205">
        <f>IMAGINARY(Sheet1!GX207)</f>
        <v>0</v>
      </c>
      <c r="GW205">
        <f>IMAGINARY(Sheet1!GY207)</f>
        <v>-163.72999999999999</v>
      </c>
      <c r="GX205">
        <f>IMAGINARY(Sheet1!GZ207)</f>
        <v>0</v>
      </c>
      <c r="GY205">
        <f>IMAGINARY(Sheet1!HA207)</f>
        <v>0</v>
      </c>
      <c r="GZ205">
        <f>IMAGINARY(Sheet1!HB207)</f>
        <v>0</v>
      </c>
      <c r="HA205">
        <f>IMAGINARY(Sheet1!HC207)</f>
        <v>0</v>
      </c>
      <c r="HB205">
        <f>IMAGINARY(Sheet1!HD207)</f>
        <v>47.14</v>
      </c>
      <c r="HC205">
        <f>IMAGINARY(Sheet1!HE207)</f>
        <v>0</v>
      </c>
      <c r="HD205">
        <f>IMAGINARY(Sheet1!HF207)</f>
        <v>0</v>
      </c>
      <c r="HE205">
        <f>IMAGINARY(Sheet1!HG207)</f>
        <v>0</v>
      </c>
      <c r="HF205">
        <f>IMAGINARY(Sheet1!HH207)</f>
        <v>0</v>
      </c>
      <c r="HG205">
        <f>IMAGINARY(Sheet1!HI207)</f>
        <v>0</v>
      </c>
      <c r="HH205">
        <f>IMAGINARY(Sheet1!HJ207)</f>
        <v>0</v>
      </c>
      <c r="HI205">
        <f>IMAGINARY(Sheet1!HK207)</f>
        <v>0</v>
      </c>
      <c r="HJ205">
        <f>IMAGINARY(Sheet1!HL207)</f>
        <v>0</v>
      </c>
      <c r="HK205">
        <f>IMAGINARY(Sheet1!HM207)</f>
        <v>0</v>
      </c>
      <c r="HL205">
        <f>IMAGINARY(Sheet1!HN207)</f>
        <v>0</v>
      </c>
      <c r="HM205">
        <f>IMAGINARY(Sheet1!HO207)</f>
        <v>0</v>
      </c>
      <c r="HN205">
        <f>IMAGINARY(Sheet1!HP207)</f>
        <v>0</v>
      </c>
      <c r="HO205">
        <f>IMAGINARY(Sheet1!HQ207)</f>
        <v>0</v>
      </c>
      <c r="HP205">
        <f>IMAGINARY(Sheet1!HR207)</f>
        <v>0</v>
      </c>
      <c r="HQ205">
        <f>IMAGINARY(Sheet1!HS207)</f>
        <v>0</v>
      </c>
      <c r="HR205">
        <f>IMAGINARY(Sheet1!HT207)</f>
        <v>0</v>
      </c>
      <c r="HS205">
        <f>IMAGINARY(Sheet1!HU207)</f>
        <v>0</v>
      </c>
      <c r="HT205">
        <f>IMAGINARY(Sheet1!HV207)</f>
        <v>0</v>
      </c>
      <c r="HU205">
        <f>IMAGINARY(Sheet1!HW207)</f>
        <v>0</v>
      </c>
      <c r="HV205">
        <f>IMAGINARY(Sheet1!HX207)</f>
        <v>0</v>
      </c>
      <c r="HW205">
        <f>IMAGINARY(Sheet1!HY207)</f>
        <v>0</v>
      </c>
      <c r="HX205">
        <f>IMAGINARY(Sheet1!HZ207)</f>
        <v>0</v>
      </c>
      <c r="HY205">
        <f>IMAGINARY(Sheet1!IA207)</f>
        <v>0</v>
      </c>
      <c r="HZ205">
        <f>IMAGINARY(Sheet1!IB207)</f>
        <v>0</v>
      </c>
      <c r="IA205">
        <f>IMAGINARY(Sheet1!IC207)</f>
        <v>0</v>
      </c>
      <c r="IB205">
        <f>IMAGINARY(Sheet1!ID207)</f>
        <v>0</v>
      </c>
      <c r="IC205">
        <f>IMAGINARY(Sheet1!IE207)</f>
        <v>0</v>
      </c>
      <c r="ID205">
        <f>IMAGINARY(Sheet1!IF207)</f>
        <v>0</v>
      </c>
      <c r="IE205">
        <f>IMAGINARY(Sheet1!IG207)</f>
        <v>0</v>
      </c>
      <c r="IF205">
        <f>IMAGINARY(Sheet1!IH207)</f>
        <v>0</v>
      </c>
      <c r="IG205">
        <f>IMAGINARY(Sheet1!II207)</f>
        <v>0</v>
      </c>
      <c r="IH205">
        <f>IMAGINARY(Sheet1!IJ207)</f>
        <v>0</v>
      </c>
      <c r="II205">
        <f>IMAGINARY(Sheet1!IK207)</f>
        <v>0</v>
      </c>
      <c r="IJ205">
        <f>IMAGINARY(Sheet1!IL207)</f>
        <v>0</v>
      </c>
      <c r="IK205">
        <f>IMAGINARY(Sheet1!IM207)</f>
        <v>0</v>
      </c>
      <c r="IL205">
        <f>IMAGINARY(Sheet1!IN207)</f>
        <v>0</v>
      </c>
      <c r="IM205">
        <f>IMAGINARY(Sheet1!IO207)</f>
        <v>0</v>
      </c>
      <c r="IN205">
        <f>IMAGINARY(Sheet1!IP207)</f>
        <v>0</v>
      </c>
      <c r="IO205">
        <f>IMAGINARY(Sheet1!IQ207)</f>
        <v>0</v>
      </c>
      <c r="IP205">
        <f>IMAGINARY(Sheet1!IR207)</f>
        <v>0</v>
      </c>
      <c r="IQ205">
        <f>IMAGINARY(Sheet1!IS207)</f>
        <v>0</v>
      </c>
      <c r="IR205">
        <f>IMAGINARY(Sheet1!IT207)</f>
        <v>0</v>
      </c>
      <c r="IS205">
        <f>IMAGINARY(Sheet1!IU207)</f>
        <v>0</v>
      </c>
      <c r="IT205">
        <f>IMAGINARY(Sheet1!IV207)</f>
        <v>0</v>
      </c>
      <c r="IU205">
        <f>IMAGINARY(Sheet1!IW207)</f>
        <v>0</v>
      </c>
      <c r="IV205">
        <f>IMAGINARY(Sheet1!IX207)</f>
        <v>0</v>
      </c>
      <c r="IW205">
        <f>IMAGINARY(Sheet1!IY207)</f>
        <v>0</v>
      </c>
      <c r="IX205">
        <f>IMAGINARY(Sheet1!IZ207)</f>
        <v>0</v>
      </c>
      <c r="IY205">
        <f>IMAGINARY(Sheet1!JA207)</f>
        <v>0</v>
      </c>
      <c r="IZ205">
        <f>IMAGINARY(Sheet1!JB207)</f>
        <v>0</v>
      </c>
      <c r="JA205">
        <f>IMAGINARY(Sheet1!JC207)</f>
        <v>0</v>
      </c>
      <c r="JB205">
        <f>IMAGINARY(Sheet1!JD207)</f>
        <v>0</v>
      </c>
      <c r="JC205">
        <f>IMAGINARY(Sheet1!JE207)</f>
        <v>0</v>
      </c>
      <c r="JD205">
        <f>IMAGINARY(Sheet1!JF207)</f>
        <v>0</v>
      </c>
      <c r="JE205">
        <f>IMAGINARY(Sheet1!JG207)</f>
        <v>0</v>
      </c>
      <c r="JF205">
        <f>IMAGINARY(Sheet1!JH207)</f>
        <v>0</v>
      </c>
      <c r="JG205">
        <f>IMAGINARY(Sheet1!JI207)</f>
        <v>0</v>
      </c>
      <c r="JH205">
        <f>IMAGINARY(Sheet1!JJ207)</f>
        <v>0</v>
      </c>
      <c r="JI205">
        <f>IMAGINARY(Sheet1!JK207)</f>
        <v>0</v>
      </c>
      <c r="JJ205">
        <f>IMAGINARY(Sheet1!JL207)</f>
        <v>0</v>
      </c>
      <c r="JK205">
        <f>IMAGINARY(Sheet1!JM207)</f>
        <v>0</v>
      </c>
      <c r="JL205">
        <f>IMAGINARY(Sheet1!JN207)</f>
        <v>0</v>
      </c>
      <c r="JM205">
        <f>IMAGINARY(Sheet1!JO207)</f>
        <v>0</v>
      </c>
      <c r="JN205">
        <f>IMAGINARY(Sheet1!JP207)</f>
        <v>0</v>
      </c>
      <c r="JO205">
        <f>IMAGINARY(Sheet1!JQ207)</f>
        <v>0</v>
      </c>
      <c r="JP205">
        <f>IMAGINARY(Sheet1!JR207)</f>
        <v>0</v>
      </c>
      <c r="JQ205">
        <f>IMAGINARY(Sheet1!JS207)</f>
        <v>0</v>
      </c>
      <c r="JR205">
        <f>IMAGINARY(Sheet1!JT207)</f>
        <v>0</v>
      </c>
      <c r="JS205">
        <f>IMAGINARY(Sheet1!JU207)</f>
        <v>0</v>
      </c>
      <c r="JT205">
        <f>IMAGINARY(Sheet1!JV207)</f>
        <v>0</v>
      </c>
      <c r="JU205">
        <f>IMAGINARY(Sheet1!JW207)</f>
        <v>0</v>
      </c>
      <c r="JV205">
        <f>IMAGINARY(Sheet1!JX207)</f>
        <v>0</v>
      </c>
      <c r="JW205">
        <f>IMAGINARY(Sheet1!JY207)</f>
        <v>0</v>
      </c>
      <c r="JX205">
        <f>IMAGINARY(Sheet1!JZ207)</f>
        <v>0</v>
      </c>
      <c r="JY205">
        <f>IMAGINARY(Sheet1!KA207)</f>
        <v>0</v>
      </c>
      <c r="JZ205">
        <f>IMAGINARY(Sheet1!KB207)</f>
        <v>0</v>
      </c>
      <c r="KA205">
        <f>IMAGINARY(Sheet1!KC207)</f>
        <v>0</v>
      </c>
      <c r="KB205">
        <f>IMAGINARY(Sheet1!KD207)</f>
        <v>0</v>
      </c>
      <c r="KC205">
        <f>IMAGINARY(Sheet1!KE207)</f>
        <v>0</v>
      </c>
      <c r="KD205">
        <f>IMAGINARY(Sheet1!KF207)</f>
        <v>0</v>
      </c>
      <c r="KE205">
        <f>IMAGINARY(Sheet1!KG207)</f>
        <v>0</v>
      </c>
      <c r="KF205">
        <f>IMAGINARY(Sheet1!KH207)</f>
        <v>0</v>
      </c>
      <c r="KG205">
        <f>IMAGINARY(Sheet1!KI207)</f>
        <v>0</v>
      </c>
      <c r="KH205">
        <f>IMAGINARY(Sheet1!KJ207)</f>
        <v>0</v>
      </c>
      <c r="KI205">
        <f>IMAGINARY(Sheet1!KK207)</f>
        <v>0</v>
      </c>
      <c r="KJ205">
        <f>IMAGINARY(Sheet1!KL207)</f>
        <v>0</v>
      </c>
      <c r="KK205">
        <f>IMAGINARY(Sheet1!KM207)</f>
        <v>0</v>
      </c>
      <c r="KL205">
        <f>IMAGINARY(Sheet1!KN207)</f>
        <v>0</v>
      </c>
      <c r="KM205">
        <f>IMAGINARY(Sheet1!KO207)</f>
        <v>0</v>
      </c>
      <c r="KN205">
        <f>IMAGINARY(Sheet1!KP207)</f>
        <v>0</v>
      </c>
    </row>
    <row r="206" spans="1:300" x14ac:dyDescent="0.25">
      <c r="A206">
        <f>IMAGINARY(Sheet1!C208)</f>
        <v>0</v>
      </c>
      <c r="B206">
        <f>IMAGINARY(Sheet1!D208)</f>
        <v>0</v>
      </c>
      <c r="C206">
        <f>IMAGINARY(Sheet1!E208)</f>
        <v>0</v>
      </c>
      <c r="D206">
        <f>IMAGINARY(Sheet1!F208)</f>
        <v>0</v>
      </c>
      <c r="E206">
        <f>IMAGINARY(Sheet1!G208)</f>
        <v>0</v>
      </c>
      <c r="F206">
        <f>IMAGINARY(Sheet1!H208)</f>
        <v>0</v>
      </c>
      <c r="G206">
        <f>IMAGINARY(Sheet1!I208)</f>
        <v>0</v>
      </c>
      <c r="H206">
        <f>IMAGINARY(Sheet1!J208)</f>
        <v>0</v>
      </c>
      <c r="I206">
        <f>IMAGINARY(Sheet1!K208)</f>
        <v>0</v>
      </c>
      <c r="J206">
        <f>IMAGINARY(Sheet1!L208)</f>
        <v>0</v>
      </c>
      <c r="K206">
        <f>IMAGINARY(Sheet1!M208)</f>
        <v>0</v>
      </c>
      <c r="L206">
        <f>IMAGINARY(Sheet1!N208)</f>
        <v>0</v>
      </c>
      <c r="M206">
        <f>IMAGINARY(Sheet1!O208)</f>
        <v>0</v>
      </c>
      <c r="N206">
        <f>IMAGINARY(Sheet1!P208)</f>
        <v>0</v>
      </c>
      <c r="O206">
        <f>IMAGINARY(Sheet1!Q208)</f>
        <v>0</v>
      </c>
      <c r="P206">
        <f>IMAGINARY(Sheet1!R208)</f>
        <v>0</v>
      </c>
      <c r="Q206">
        <f>IMAGINARY(Sheet1!S208)</f>
        <v>0</v>
      </c>
      <c r="R206">
        <f>IMAGINARY(Sheet1!T208)</f>
        <v>0</v>
      </c>
      <c r="S206">
        <f>IMAGINARY(Sheet1!U208)</f>
        <v>0</v>
      </c>
      <c r="T206">
        <f>IMAGINARY(Sheet1!V208)</f>
        <v>0</v>
      </c>
      <c r="U206">
        <f>IMAGINARY(Sheet1!W208)</f>
        <v>0</v>
      </c>
      <c r="V206">
        <f>IMAGINARY(Sheet1!X208)</f>
        <v>0</v>
      </c>
      <c r="W206">
        <f>IMAGINARY(Sheet1!Y208)</f>
        <v>0</v>
      </c>
      <c r="X206">
        <f>IMAGINARY(Sheet1!Z208)</f>
        <v>0</v>
      </c>
      <c r="Y206">
        <f>IMAGINARY(Sheet1!AA208)</f>
        <v>0</v>
      </c>
      <c r="Z206">
        <f>IMAGINARY(Sheet1!AB208)</f>
        <v>0</v>
      </c>
      <c r="AA206">
        <f>IMAGINARY(Sheet1!AC208)</f>
        <v>0</v>
      </c>
      <c r="AB206">
        <f>IMAGINARY(Sheet1!AD208)</f>
        <v>0</v>
      </c>
      <c r="AC206">
        <f>IMAGINARY(Sheet1!AE208)</f>
        <v>0</v>
      </c>
      <c r="AD206">
        <f>IMAGINARY(Sheet1!AF208)</f>
        <v>0</v>
      </c>
      <c r="AE206">
        <f>IMAGINARY(Sheet1!AG208)</f>
        <v>0</v>
      </c>
      <c r="AF206">
        <f>IMAGINARY(Sheet1!AH208)</f>
        <v>0</v>
      </c>
      <c r="AG206">
        <f>IMAGINARY(Sheet1!AI208)</f>
        <v>0</v>
      </c>
      <c r="AH206">
        <f>IMAGINARY(Sheet1!AJ208)</f>
        <v>0</v>
      </c>
      <c r="AI206">
        <f>IMAGINARY(Sheet1!AK208)</f>
        <v>0</v>
      </c>
      <c r="AJ206">
        <f>IMAGINARY(Sheet1!AL208)</f>
        <v>0</v>
      </c>
      <c r="AK206">
        <f>IMAGINARY(Sheet1!AM208)</f>
        <v>0</v>
      </c>
      <c r="AL206">
        <f>IMAGINARY(Sheet1!AN208)</f>
        <v>0</v>
      </c>
      <c r="AM206">
        <f>IMAGINARY(Sheet1!AO208)</f>
        <v>0</v>
      </c>
      <c r="AN206">
        <f>IMAGINARY(Sheet1!AP208)</f>
        <v>0</v>
      </c>
      <c r="AO206">
        <f>IMAGINARY(Sheet1!AQ208)</f>
        <v>0</v>
      </c>
      <c r="AP206">
        <f>IMAGINARY(Sheet1!AR208)</f>
        <v>0</v>
      </c>
      <c r="AQ206">
        <f>IMAGINARY(Sheet1!AS208)</f>
        <v>0</v>
      </c>
      <c r="AR206">
        <f>IMAGINARY(Sheet1!AT208)</f>
        <v>0</v>
      </c>
      <c r="AS206">
        <f>IMAGINARY(Sheet1!AU208)</f>
        <v>0</v>
      </c>
      <c r="AT206">
        <f>IMAGINARY(Sheet1!AV208)</f>
        <v>0</v>
      </c>
      <c r="AU206">
        <f>IMAGINARY(Sheet1!AW208)</f>
        <v>0</v>
      </c>
      <c r="AV206">
        <f>IMAGINARY(Sheet1!AX208)</f>
        <v>0</v>
      </c>
      <c r="AW206">
        <f>IMAGINARY(Sheet1!AY208)</f>
        <v>0</v>
      </c>
      <c r="AX206">
        <f>IMAGINARY(Sheet1!AZ208)</f>
        <v>0</v>
      </c>
      <c r="AY206">
        <f>IMAGINARY(Sheet1!BA208)</f>
        <v>0</v>
      </c>
      <c r="AZ206">
        <f>IMAGINARY(Sheet1!BB208)</f>
        <v>0</v>
      </c>
      <c r="BA206">
        <f>IMAGINARY(Sheet1!BC208)</f>
        <v>0</v>
      </c>
      <c r="BB206">
        <f>IMAGINARY(Sheet1!BD208)</f>
        <v>0</v>
      </c>
      <c r="BC206">
        <f>IMAGINARY(Sheet1!BE208)</f>
        <v>0</v>
      </c>
      <c r="BD206">
        <f>IMAGINARY(Sheet1!BF208)</f>
        <v>0</v>
      </c>
      <c r="BE206">
        <f>IMAGINARY(Sheet1!BG208)</f>
        <v>0</v>
      </c>
      <c r="BF206">
        <f>IMAGINARY(Sheet1!BH208)</f>
        <v>0</v>
      </c>
      <c r="BG206">
        <f>IMAGINARY(Sheet1!BI208)</f>
        <v>0</v>
      </c>
      <c r="BH206">
        <f>IMAGINARY(Sheet1!BJ208)</f>
        <v>0</v>
      </c>
      <c r="BI206">
        <f>IMAGINARY(Sheet1!BK208)</f>
        <v>0</v>
      </c>
      <c r="BJ206">
        <f>IMAGINARY(Sheet1!BL208)</f>
        <v>0</v>
      </c>
      <c r="BK206">
        <f>IMAGINARY(Sheet1!BM208)</f>
        <v>0</v>
      </c>
      <c r="BL206">
        <f>IMAGINARY(Sheet1!BN208)</f>
        <v>0</v>
      </c>
      <c r="BM206">
        <f>IMAGINARY(Sheet1!BO208)</f>
        <v>0</v>
      </c>
      <c r="BN206">
        <f>IMAGINARY(Sheet1!BP208)</f>
        <v>0</v>
      </c>
      <c r="BO206">
        <f>IMAGINARY(Sheet1!BQ208)</f>
        <v>0</v>
      </c>
      <c r="BP206">
        <f>IMAGINARY(Sheet1!BR208)</f>
        <v>0</v>
      </c>
      <c r="BQ206">
        <f>IMAGINARY(Sheet1!BS208)</f>
        <v>0</v>
      </c>
      <c r="BR206">
        <f>IMAGINARY(Sheet1!BT208)</f>
        <v>0</v>
      </c>
      <c r="BS206">
        <f>IMAGINARY(Sheet1!BU208)</f>
        <v>0</v>
      </c>
      <c r="BT206">
        <f>IMAGINARY(Sheet1!BV208)</f>
        <v>0</v>
      </c>
      <c r="BU206">
        <f>IMAGINARY(Sheet1!BW208)</f>
        <v>0</v>
      </c>
      <c r="BV206">
        <f>IMAGINARY(Sheet1!BX208)</f>
        <v>0</v>
      </c>
      <c r="BW206">
        <f>IMAGINARY(Sheet1!BY208)</f>
        <v>0</v>
      </c>
      <c r="BX206">
        <f>IMAGINARY(Sheet1!BZ208)</f>
        <v>0</v>
      </c>
      <c r="BY206">
        <f>IMAGINARY(Sheet1!CA208)</f>
        <v>0</v>
      </c>
      <c r="BZ206">
        <f>IMAGINARY(Sheet1!CB208)</f>
        <v>0</v>
      </c>
      <c r="CA206">
        <f>IMAGINARY(Sheet1!CC208)</f>
        <v>0</v>
      </c>
      <c r="CB206">
        <f>IMAGINARY(Sheet1!CD208)</f>
        <v>0</v>
      </c>
      <c r="CC206">
        <f>IMAGINARY(Sheet1!CE208)</f>
        <v>0</v>
      </c>
      <c r="CD206">
        <f>IMAGINARY(Sheet1!CF208)</f>
        <v>0</v>
      </c>
      <c r="CE206">
        <f>IMAGINARY(Sheet1!CG208)</f>
        <v>0</v>
      </c>
      <c r="CF206">
        <f>IMAGINARY(Sheet1!CH208)</f>
        <v>0</v>
      </c>
      <c r="CG206">
        <f>IMAGINARY(Sheet1!CI208)</f>
        <v>0</v>
      </c>
      <c r="CH206">
        <f>IMAGINARY(Sheet1!CJ208)</f>
        <v>0</v>
      </c>
      <c r="CI206">
        <f>IMAGINARY(Sheet1!CK208)</f>
        <v>0</v>
      </c>
      <c r="CJ206">
        <f>IMAGINARY(Sheet1!CL208)</f>
        <v>0</v>
      </c>
      <c r="CK206">
        <f>IMAGINARY(Sheet1!CM208)</f>
        <v>0</v>
      </c>
      <c r="CL206">
        <f>IMAGINARY(Sheet1!CN208)</f>
        <v>0</v>
      </c>
      <c r="CM206">
        <f>IMAGINARY(Sheet1!CO208)</f>
        <v>0</v>
      </c>
      <c r="CN206">
        <f>IMAGINARY(Sheet1!CP208)</f>
        <v>0</v>
      </c>
      <c r="CO206">
        <f>IMAGINARY(Sheet1!CQ208)</f>
        <v>0</v>
      </c>
      <c r="CP206">
        <f>IMAGINARY(Sheet1!CR208)</f>
        <v>0</v>
      </c>
      <c r="CQ206">
        <f>IMAGINARY(Sheet1!CS208)</f>
        <v>0</v>
      </c>
      <c r="CR206">
        <f>IMAGINARY(Sheet1!CT208)</f>
        <v>0</v>
      </c>
      <c r="CS206">
        <f>IMAGINARY(Sheet1!CU208)</f>
        <v>0</v>
      </c>
      <c r="CT206">
        <f>IMAGINARY(Sheet1!CV208)</f>
        <v>0</v>
      </c>
      <c r="CU206">
        <f>IMAGINARY(Sheet1!CW208)</f>
        <v>0</v>
      </c>
      <c r="CV206">
        <f>IMAGINARY(Sheet1!CX208)</f>
        <v>0</v>
      </c>
      <c r="CW206">
        <f>IMAGINARY(Sheet1!CY208)</f>
        <v>0</v>
      </c>
      <c r="CX206">
        <f>IMAGINARY(Sheet1!CZ208)</f>
        <v>0</v>
      </c>
      <c r="CY206">
        <f>IMAGINARY(Sheet1!DA208)</f>
        <v>0</v>
      </c>
      <c r="CZ206">
        <f>IMAGINARY(Sheet1!DB208)</f>
        <v>0</v>
      </c>
      <c r="DA206">
        <f>IMAGINARY(Sheet1!DC208)</f>
        <v>0</v>
      </c>
      <c r="DB206">
        <f>IMAGINARY(Sheet1!DD208)</f>
        <v>0</v>
      </c>
      <c r="DC206">
        <f>IMAGINARY(Sheet1!DE208)</f>
        <v>0</v>
      </c>
      <c r="DD206">
        <f>IMAGINARY(Sheet1!DF208)</f>
        <v>0</v>
      </c>
      <c r="DE206">
        <f>IMAGINARY(Sheet1!DG208)</f>
        <v>0</v>
      </c>
      <c r="DF206">
        <f>IMAGINARY(Sheet1!DH208)</f>
        <v>0</v>
      </c>
      <c r="DG206">
        <f>IMAGINARY(Sheet1!DI208)</f>
        <v>0</v>
      </c>
      <c r="DH206">
        <f>IMAGINARY(Sheet1!DJ208)</f>
        <v>0</v>
      </c>
      <c r="DI206">
        <f>IMAGINARY(Sheet1!DK208)</f>
        <v>0</v>
      </c>
      <c r="DJ206">
        <f>IMAGINARY(Sheet1!DL208)</f>
        <v>0</v>
      </c>
      <c r="DK206">
        <f>IMAGINARY(Sheet1!DM208)</f>
        <v>0</v>
      </c>
      <c r="DL206">
        <f>IMAGINARY(Sheet1!DN208)</f>
        <v>0</v>
      </c>
      <c r="DM206">
        <f>IMAGINARY(Sheet1!DO208)</f>
        <v>0</v>
      </c>
      <c r="DN206">
        <f>IMAGINARY(Sheet1!DP208)</f>
        <v>0</v>
      </c>
      <c r="DO206">
        <f>IMAGINARY(Sheet1!DQ208)</f>
        <v>0</v>
      </c>
      <c r="DP206">
        <f>IMAGINARY(Sheet1!DR208)</f>
        <v>0</v>
      </c>
      <c r="DQ206">
        <f>IMAGINARY(Sheet1!DS208)</f>
        <v>0</v>
      </c>
      <c r="DR206">
        <f>IMAGINARY(Sheet1!DT208)</f>
        <v>0</v>
      </c>
      <c r="DS206">
        <f>IMAGINARY(Sheet1!DU208)</f>
        <v>0</v>
      </c>
      <c r="DT206">
        <f>IMAGINARY(Sheet1!DV208)</f>
        <v>0</v>
      </c>
      <c r="DU206">
        <f>IMAGINARY(Sheet1!DW208)</f>
        <v>0</v>
      </c>
      <c r="DV206">
        <f>IMAGINARY(Sheet1!DX208)</f>
        <v>0</v>
      </c>
      <c r="DW206">
        <f>IMAGINARY(Sheet1!DY208)</f>
        <v>0</v>
      </c>
      <c r="DX206">
        <f>IMAGINARY(Sheet1!DZ208)</f>
        <v>0</v>
      </c>
      <c r="DY206">
        <f>IMAGINARY(Sheet1!EA208)</f>
        <v>0</v>
      </c>
      <c r="DZ206">
        <f>IMAGINARY(Sheet1!EB208)</f>
        <v>0</v>
      </c>
      <c r="EA206">
        <f>IMAGINARY(Sheet1!EC208)</f>
        <v>0</v>
      </c>
      <c r="EB206">
        <f>IMAGINARY(Sheet1!ED208)</f>
        <v>0</v>
      </c>
      <c r="EC206">
        <f>IMAGINARY(Sheet1!EE208)</f>
        <v>0</v>
      </c>
      <c r="ED206">
        <f>IMAGINARY(Sheet1!EF208)</f>
        <v>0</v>
      </c>
      <c r="EE206">
        <f>IMAGINARY(Sheet1!EG208)</f>
        <v>0</v>
      </c>
      <c r="EF206">
        <f>IMAGINARY(Sheet1!EH208)</f>
        <v>0</v>
      </c>
      <c r="EG206">
        <f>IMAGINARY(Sheet1!EI208)</f>
        <v>0</v>
      </c>
      <c r="EH206">
        <f>IMAGINARY(Sheet1!EJ208)</f>
        <v>0</v>
      </c>
      <c r="EI206">
        <f>IMAGINARY(Sheet1!EK208)</f>
        <v>0</v>
      </c>
      <c r="EJ206">
        <f>IMAGINARY(Sheet1!EL208)</f>
        <v>0</v>
      </c>
      <c r="EK206">
        <f>IMAGINARY(Sheet1!EM208)</f>
        <v>0</v>
      </c>
      <c r="EL206">
        <f>IMAGINARY(Sheet1!EN208)</f>
        <v>0</v>
      </c>
      <c r="EM206">
        <f>IMAGINARY(Sheet1!EO208)</f>
        <v>0</v>
      </c>
      <c r="EN206">
        <f>IMAGINARY(Sheet1!EP208)</f>
        <v>0</v>
      </c>
      <c r="EO206">
        <f>IMAGINARY(Sheet1!EQ208)</f>
        <v>0</v>
      </c>
      <c r="EP206">
        <f>IMAGINARY(Sheet1!ER208)</f>
        <v>0</v>
      </c>
      <c r="EQ206">
        <f>IMAGINARY(Sheet1!ES208)</f>
        <v>0</v>
      </c>
      <c r="ER206">
        <f>IMAGINARY(Sheet1!ET208)</f>
        <v>0</v>
      </c>
      <c r="ES206">
        <f>IMAGINARY(Sheet1!EU208)</f>
        <v>0</v>
      </c>
      <c r="ET206">
        <f>IMAGINARY(Sheet1!EV208)</f>
        <v>0</v>
      </c>
      <c r="EU206">
        <f>IMAGINARY(Sheet1!EW208)</f>
        <v>0</v>
      </c>
      <c r="EV206">
        <f>IMAGINARY(Sheet1!EX208)</f>
        <v>0</v>
      </c>
      <c r="EW206">
        <f>IMAGINARY(Sheet1!EY208)</f>
        <v>0</v>
      </c>
      <c r="EX206">
        <f>IMAGINARY(Sheet1!EZ208)</f>
        <v>0</v>
      </c>
      <c r="EY206">
        <f>IMAGINARY(Sheet1!FA208)</f>
        <v>0</v>
      </c>
      <c r="EZ206">
        <f>IMAGINARY(Sheet1!FB208)</f>
        <v>0</v>
      </c>
      <c r="FA206">
        <f>IMAGINARY(Sheet1!FC208)</f>
        <v>0</v>
      </c>
      <c r="FB206">
        <f>IMAGINARY(Sheet1!FD208)</f>
        <v>0</v>
      </c>
      <c r="FC206">
        <f>IMAGINARY(Sheet1!FE208)</f>
        <v>0</v>
      </c>
      <c r="FD206">
        <f>IMAGINARY(Sheet1!FF208)</f>
        <v>0</v>
      </c>
      <c r="FE206">
        <f>IMAGINARY(Sheet1!FG208)</f>
        <v>0</v>
      </c>
      <c r="FF206">
        <f>IMAGINARY(Sheet1!FH208)</f>
        <v>0</v>
      </c>
      <c r="FG206">
        <f>IMAGINARY(Sheet1!FI208)</f>
        <v>0</v>
      </c>
      <c r="FH206">
        <f>IMAGINARY(Sheet1!FJ208)</f>
        <v>0</v>
      </c>
      <c r="FI206">
        <f>IMAGINARY(Sheet1!FK208)</f>
        <v>0</v>
      </c>
      <c r="FJ206">
        <f>IMAGINARY(Sheet1!FL208)</f>
        <v>0</v>
      </c>
      <c r="FK206">
        <f>IMAGINARY(Sheet1!FM208)</f>
        <v>0</v>
      </c>
      <c r="FL206">
        <f>IMAGINARY(Sheet1!FN208)</f>
        <v>0</v>
      </c>
      <c r="FM206">
        <f>IMAGINARY(Sheet1!FO208)</f>
        <v>0</v>
      </c>
      <c r="FN206">
        <f>IMAGINARY(Sheet1!FP208)</f>
        <v>0</v>
      </c>
      <c r="FO206">
        <f>IMAGINARY(Sheet1!FQ208)</f>
        <v>0</v>
      </c>
      <c r="FP206">
        <f>IMAGINARY(Sheet1!FR208)</f>
        <v>0</v>
      </c>
      <c r="FQ206">
        <f>IMAGINARY(Sheet1!FS208)</f>
        <v>0</v>
      </c>
      <c r="FR206">
        <f>IMAGINARY(Sheet1!FT208)</f>
        <v>0</v>
      </c>
      <c r="FS206">
        <f>IMAGINARY(Sheet1!FU208)</f>
        <v>0</v>
      </c>
      <c r="FT206">
        <f>IMAGINARY(Sheet1!FV208)</f>
        <v>0</v>
      </c>
      <c r="FU206">
        <f>IMAGINARY(Sheet1!FW208)</f>
        <v>0</v>
      </c>
      <c r="FV206">
        <f>IMAGINARY(Sheet1!FX208)</f>
        <v>0</v>
      </c>
      <c r="FW206">
        <f>IMAGINARY(Sheet1!FY208)</f>
        <v>0</v>
      </c>
      <c r="FX206">
        <f>IMAGINARY(Sheet1!FZ208)</f>
        <v>0</v>
      </c>
      <c r="FY206">
        <f>IMAGINARY(Sheet1!GA208)</f>
        <v>0</v>
      </c>
      <c r="FZ206">
        <f>IMAGINARY(Sheet1!GB208)</f>
        <v>0</v>
      </c>
      <c r="GA206">
        <f>IMAGINARY(Sheet1!GC208)</f>
        <v>0</v>
      </c>
      <c r="GB206">
        <f>IMAGINARY(Sheet1!GD208)</f>
        <v>0</v>
      </c>
      <c r="GC206">
        <f>IMAGINARY(Sheet1!GE208)</f>
        <v>0</v>
      </c>
      <c r="GD206">
        <f>IMAGINARY(Sheet1!GF208)</f>
        <v>0</v>
      </c>
      <c r="GE206">
        <f>IMAGINARY(Sheet1!GG208)</f>
        <v>0</v>
      </c>
      <c r="GF206">
        <f>IMAGINARY(Sheet1!GH208)</f>
        <v>0</v>
      </c>
      <c r="GG206">
        <f>IMAGINARY(Sheet1!GI208)</f>
        <v>0</v>
      </c>
      <c r="GH206">
        <f>IMAGINARY(Sheet1!GJ208)</f>
        <v>0</v>
      </c>
      <c r="GI206">
        <f>IMAGINARY(Sheet1!GK208)</f>
        <v>0</v>
      </c>
      <c r="GJ206">
        <f>IMAGINARY(Sheet1!GL208)</f>
        <v>0</v>
      </c>
      <c r="GK206">
        <f>IMAGINARY(Sheet1!GM208)</f>
        <v>0</v>
      </c>
      <c r="GL206">
        <f>IMAGINARY(Sheet1!GN208)</f>
        <v>0</v>
      </c>
      <c r="GM206">
        <f>IMAGINARY(Sheet1!GO208)</f>
        <v>0</v>
      </c>
      <c r="GN206">
        <f>IMAGINARY(Sheet1!GP208)</f>
        <v>0</v>
      </c>
      <c r="GO206">
        <f>IMAGINARY(Sheet1!GQ208)</f>
        <v>0</v>
      </c>
      <c r="GP206">
        <f>IMAGINARY(Sheet1!GR208)</f>
        <v>0</v>
      </c>
      <c r="GQ206">
        <f>IMAGINARY(Sheet1!GS208)</f>
        <v>0</v>
      </c>
      <c r="GR206">
        <f>IMAGINARY(Sheet1!GT208)</f>
        <v>0</v>
      </c>
      <c r="GS206">
        <f>IMAGINARY(Sheet1!GU208)</f>
        <v>0</v>
      </c>
      <c r="GT206">
        <f>IMAGINARY(Sheet1!GV208)</f>
        <v>0</v>
      </c>
      <c r="GU206">
        <f>IMAGINARY(Sheet1!GW208)</f>
        <v>0</v>
      </c>
      <c r="GV206">
        <f>IMAGINARY(Sheet1!GX208)</f>
        <v>0</v>
      </c>
      <c r="GW206">
        <f>IMAGINARY(Sheet1!GY208)</f>
        <v>0</v>
      </c>
      <c r="GX206">
        <f>IMAGINARY(Sheet1!GZ208)</f>
        <v>-21.09</v>
      </c>
      <c r="GY206">
        <f>IMAGINARY(Sheet1!HA208)</f>
        <v>0</v>
      </c>
      <c r="GZ206">
        <f>IMAGINARY(Sheet1!HB208)</f>
        <v>0</v>
      </c>
      <c r="HA206">
        <f>IMAGINARY(Sheet1!HC208)</f>
        <v>0</v>
      </c>
      <c r="HB206">
        <f>IMAGINARY(Sheet1!HD208)</f>
        <v>21.18</v>
      </c>
      <c r="HC206">
        <f>IMAGINARY(Sheet1!HE208)</f>
        <v>0</v>
      </c>
      <c r="HD206">
        <f>IMAGINARY(Sheet1!HF208)</f>
        <v>0</v>
      </c>
      <c r="HE206">
        <f>IMAGINARY(Sheet1!HG208)</f>
        <v>0</v>
      </c>
      <c r="HF206">
        <f>IMAGINARY(Sheet1!HH208)</f>
        <v>0</v>
      </c>
      <c r="HG206">
        <f>IMAGINARY(Sheet1!HI208)</f>
        <v>0</v>
      </c>
      <c r="HH206">
        <f>IMAGINARY(Sheet1!HJ208)</f>
        <v>0</v>
      </c>
      <c r="HI206">
        <f>IMAGINARY(Sheet1!HK208)</f>
        <v>0</v>
      </c>
      <c r="HJ206">
        <f>IMAGINARY(Sheet1!HL208)</f>
        <v>0</v>
      </c>
      <c r="HK206">
        <f>IMAGINARY(Sheet1!HM208)</f>
        <v>0</v>
      </c>
      <c r="HL206">
        <f>IMAGINARY(Sheet1!HN208)</f>
        <v>0</v>
      </c>
      <c r="HM206">
        <f>IMAGINARY(Sheet1!HO208)</f>
        <v>0</v>
      </c>
      <c r="HN206">
        <f>IMAGINARY(Sheet1!HP208)</f>
        <v>0</v>
      </c>
      <c r="HO206">
        <f>IMAGINARY(Sheet1!HQ208)</f>
        <v>0</v>
      </c>
      <c r="HP206">
        <f>IMAGINARY(Sheet1!HR208)</f>
        <v>0</v>
      </c>
      <c r="HQ206">
        <f>IMAGINARY(Sheet1!HS208)</f>
        <v>0</v>
      </c>
      <c r="HR206">
        <f>IMAGINARY(Sheet1!HT208)</f>
        <v>0</v>
      </c>
      <c r="HS206">
        <f>IMAGINARY(Sheet1!HU208)</f>
        <v>0</v>
      </c>
      <c r="HT206">
        <f>IMAGINARY(Sheet1!HV208)</f>
        <v>0</v>
      </c>
      <c r="HU206">
        <f>IMAGINARY(Sheet1!HW208)</f>
        <v>0</v>
      </c>
      <c r="HV206">
        <f>IMAGINARY(Sheet1!HX208)</f>
        <v>0</v>
      </c>
      <c r="HW206">
        <f>IMAGINARY(Sheet1!HY208)</f>
        <v>0</v>
      </c>
      <c r="HX206">
        <f>IMAGINARY(Sheet1!HZ208)</f>
        <v>0</v>
      </c>
      <c r="HY206">
        <f>IMAGINARY(Sheet1!IA208)</f>
        <v>0</v>
      </c>
      <c r="HZ206">
        <f>IMAGINARY(Sheet1!IB208)</f>
        <v>0</v>
      </c>
      <c r="IA206">
        <f>IMAGINARY(Sheet1!IC208)</f>
        <v>0</v>
      </c>
      <c r="IB206">
        <f>IMAGINARY(Sheet1!ID208)</f>
        <v>0</v>
      </c>
      <c r="IC206">
        <f>IMAGINARY(Sheet1!IE208)</f>
        <v>0</v>
      </c>
      <c r="ID206">
        <f>IMAGINARY(Sheet1!IF208)</f>
        <v>0</v>
      </c>
      <c r="IE206">
        <f>IMAGINARY(Sheet1!IG208)</f>
        <v>0</v>
      </c>
      <c r="IF206">
        <f>IMAGINARY(Sheet1!IH208)</f>
        <v>0</v>
      </c>
      <c r="IG206">
        <f>IMAGINARY(Sheet1!II208)</f>
        <v>0</v>
      </c>
      <c r="IH206">
        <f>IMAGINARY(Sheet1!IJ208)</f>
        <v>0</v>
      </c>
      <c r="II206">
        <f>IMAGINARY(Sheet1!IK208)</f>
        <v>0</v>
      </c>
      <c r="IJ206">
        <f>IMAGINARY(Sheet1!IL208)</f>
        <v>0</v>
      </c>
      <c r="IK206">
        <f>IMAGINARY(Sheet1!IM208)</f>
        <v>0</v>
      </c>
      <c r="IL206">
        <f>IMAGINARY(Sheet1!IN208)</f>
        <v>0</v>
      </c>
      <c r="IM206">
        <f>IMAGINARY(Sheet1!IO208)</f>
        <v>0</v>
      </c>
      <c r="IN206">
        <f>IMAGINARY(Sheet1!IP208)</f>
        <v>0</v>
      </c>
      <c r="IO206">
        <f>IMAGINARY(Sheet1!IQ208)</f>
        <v>0</v>
      </c>
      <c r="IP206">
        <f>IMAGINARY(Sheet1!IR208)</f>
        <v>0</v>
      </c>
      <c r="IQ206">
        <f>IMAGINARY(Sheet1!IS208)</f>
        <v>0</v>
      </c>
      <c r="IR206">
        <f>IMAGINARY(Sheet1!IT208)</f>
        <v>0</v>
      </c>
      <c r="IS206">
        <f>IMAGINARY(Sheet1!IU208)</f>
        <v>0</v>
      </c>
      <c r="IT206">
        <f>IMAGINARY(Sheet1!IV208)</f>
        <v>0</v>
      </c>
      <c r="IU206">
        <f>IMAGINARY(Sheet1!IW208)</f>
        <v>0</v>
      </c>
      <c r="IV206">
        <f>IMAGINARY(Sheet1!IX208)</f>
        <v>0</v>
      </c>
      <c r="IW206">
        <f>IMAGINARY(Sheet1!IY208)</f>
        <v>0</v>
      </c>
      <c r="IX206">
        <f>IMAGINARY(Sheet1!IZ208)</f>
        <v>0</v>
      </c>
      <c r="IY206">
        <f>IMAGINARY(Sheet1!JA208)</f>
        <v>0</v>
      </c>
      <c r="IZ206">
        <f>IMAGINARY(Sheet1!JB208)</f>
        <v>0</v>
      </c>
      <c r="JA206">
        <f>IMAGINARY(Sheet1!JC208)</f>
        <v>0</v>
      </c>
      <c r="JB206">
        <f>IMAGINARY(Sheet1!JD208)</f>
        <v>0</v>
      </c>
      <c r="JC206">
        <f>IMAGINARY(Sheet1!JE208)</f>
        <v>0</v>
      </c>
      <c r="JD206">
        <f>IMAGINARY(Sheet1!JF208)</f>
        <v>0</v>
      </c>
      <c r="JE206">
        <f>IMAGINARY(Sheet1!JG208)</f>
        <v>0</v>
      </c>
      <c r="JF206">
        <f>IMAGINARY(Sheet1!JH208)</f>
        <v>0</v>
      </c>
      <c r="JG206">
        <f>IMAGINARY(Sheet1!JI208)</f>
        <v>0</v>
      </c>
      <c r="JH206">
        <f>IMAGINARY(Sheet1!JJ208)</f>
        <v>0</v>
      </c>
      <c r="JI206">
        <f>IMAGINARY(Sheet1!JK208)</f>
        <v>0</v>
      </c>
      <c r="JJ206">
        <f>IMAGINARY(Sheet1!JL208)</f>
        <v>0</v>
      </c>
      <c r="JK206">
        <f>IMAGINARY(Sheet1!JM208)</f>
        <v>0</v>
      </c>
      <c r="JL206">
        <f>IMAGINARY(Sheet1!JN208)</f>
        <v>0</v>
      </c>
      <c r="JM206">
        <f>IMAGINARY(Sheet1!JO208)</f>
        <v>0</v>
      </c>
      <c r="JN206">
        <f>IMAGINARY(Sheet1!JP208)</f>
        <v>0</v>
      </c>
      <c r="JO206">
        <f>IMAGINARY(Sheet1!JQ208)</f>
        <v>0</v>
      </c>
      <c r="JP206">
        <f>IMAGINARY(Sheet1!JR208)</f>
        <v>0</v>
      </c>
      <c r="JQ206">
        <f>IMAGINARY(Sheet1!JS208)</f>
        <v>0</v>
      </c>
      <c r="JR206">
        <f>IMAGINARY(Sheet1!JT208)</f>
        <v>0</v>
      </c>
      <c r="JS206">
        <f>IMAGINARY(Sheet1!JU208)</f>
        <v>0</v>
      </c>
      <c r="JT206">
        <f>IMAGINARY(Sheet1!JV208)</f>
        <v>0</v>
      </c>
      <c r="JU206">
        <f>IMAGINARY(Sheet1!JW208)</f>
        <v>0</v>
      </c>
      <c r="JV206">
        <f>IMAGINARY(Sheet1!JX208)</f>
        <v>0</v>
      </c>
      <c r="JW206">
        <f>IMAGINARY(Sheet1!JY208)</f>
        <v>0</v>
      </c>
      <c r="JX206">
        <f>IMAGINARY(Sheet1!JZ208)</f>
        <v>0</v>
      </c>
      <c r="JY206">
        <f>IMAGINARY(Sheet1!KA208)</f>
        <v>0</v>
      </c>
      <c r="JZ206">
        <f>IMAGINARY(Sheet1!KB208)</f>
        <v>0</v>
      </c>
      <c r="KA206">
        <f>IMAGINARY(Sheet1!KC208)</f>
        <v>0</v>
      </c>
      <c r="KB206">
        <f>IMAGINARY(Sheet1!KD208)</f>
        <v>0</v>
      </c>
      <c r="KC206">
        <f>IMAGINARY(Sheet1!KE208)</f>
        <v>0</v>
      </c>
      <c r="KD206">
        <f>IMAGINARY(Sheet1!KF208)</f>
        <v>0</v>
      </c>
      <c r="KE206">
        <f>IMAGINARY(Sheet1!KG208)</f>
        <v>0</v>
      </c>
      <c r="KF206">
        <f>IMAGINARY(Sheet1!KH208)</f>
        <v>0</v>
      </c>
      <c r="KG206">
        <f>IMAGINARY(Sheet1!KI208)</f>
        <v>0</v>
      </c>
      <c r="KH206">
        <f>IMAGINARY(Sheet1!KJ208)</f>
        <v>0</v>
      </c>
      <c r="KI206">
        <f>IMAGINARY(Sheet1!KK208)</f>
        <v>0</v>
      </c>
      <c r="KJ206">
        <f>IMAGINARY(Sheet1!KL208)</f>
        <v>0</v>
      </c>
      <c r="KK206">
        <f>IMAGINARY(Sheet1!KM208)</f>
        <v>0</v>
      </c>
      <c r="KL206">
        <f>IMAGINARY(Sheet1!KN208)</f>
        <v>0</v>
      </c>
      <c r="KM206">
        <f>IMAGINARY(Sheet1!KO208)</f>
        <v>0</v>
      </c>
      <c r="KN206">
        <f>IMAGINARY(Sheet1!KP208)</f>
        <v>0</v>
      </c>
    </row>
    <row r="207" spans="1:300" x14ac:dyDescent="0.25">
      <c r="A207">
        <f>IMAGINARY(Sheet1!C209)</f>
        <v>0</v>
      </c>
      <c r="B207">
        <f>IMAGINARY(Sheet1!D209)</f>
        <v>0</v>
      </c>
      <c r="C207">
        <f>IMAGINARY(Sheet1!E209)</f>
        <v>0</v>
      </c>
      <c r="D207">
        <f>IMAGINARY(Sheet1!F209)</f>
        <v>0</v>
      </c>
      <c r="E207">
        <f>IMAGINARY(Sheet1!G209)</f>
        <v>0</v>
      </c>
      <c r="F207">
        <f>IMAGINARY(Sheet1!H209)</f>
        <v>0</v>
      </c>
      <c r="G207">
        <f>IMAGINARY(Sheet1!I209)</f>
        <v>0</v>
      </c>
      <c r="H207">
        <f>IMAGINARY(Sheet1!J209)</f>
        <v>0</v>
      </c>
      <c r="I207">
        <f>IMAGINARY(Sheet1!K209)</f>
        <v>0</v>
      </c>
      <c r="J207">
        <f>IMAGINARY(Sheet1!L209)</f>
        <v>0</v>
      </c>
      <c r="K207">
        <f>IMAGINARY(Sheet1!M209)</f>
        <v>0</v>
      </c>
      <c r="L207">
        <f>IMAGINARY(Sheet1!N209)</f>
        <v>0</v>
      </c>
      <c r="M207">
        <f>IMAGINARY(Sheet1!O209)</f>
        <v>0</v>
      </c>
      <c r="N207">
        <f>IMAGINARY(Sheet1!P209)</f>
        <v>0</v>
      </c>
      <c r="O207">
        <f>IMAGINARY(Sheet1!Q209)</f>
        <v>0</v>
      </c>
      <c r="P207">
        <f>IMAGINARY(Sheet1!R209)</f>
        <v>0</v>
      </c>
      <c r="Q207">
        <f>IMAGINARY(Sheet1!S209)</f>
        <v>0</v>
      </c>
      <c r="R207">
        <f>IMAGINARY(Sheet1!T209)</f>
        <v>0</v>
      </c>
      <c r="S207">
        <f>IMAGINARY(Sheet1!U209)</f>
        <v>0</v>
      </c>
      <c r="T207">
        <f>IMAGINARY(Sheet1!V209)</f>
        <v>0</v>
      </c>
      <c r="U207">
        <f>IMAGINARY(Sheet1!W209)</f>
        <v>0</v>
      </c>
      <c r="V207">
        <f>IMAGINARY(Sheet1!X209)</f>
        <v>0</v>
      </c>
      <c r="W207">
        <f>IMAGINARY(Sheet1!Y209)</f>
        <v>0</v>
      </c>
      <c r="X207">
        <f>IMAGINARY(Sheet1!Z209)</f>
        <v>0</v>
      </c>
      <c r="Y207">
        <f>IMAGINARY(Sheet1!AA209)</f>
        <v>0</v>
      </c>
      <c r="Z207">
        <f>IMAGINARY(Sheet1!AB209)</f>
        <v>0</v>
      </c>
      <c r="AA207">
        <f>IMAGINARY(Sheet1!AC209)</f>
        <v>0</v>
      </c>
      <c r="AB207">
        <f>IMAGINARY(Sheet1!AD209)</f>
        <v>0</v>
      </c>
      <c r="AC207">
        <f>IMAGINARY(Sheet1!AE209)</f>
        <v>0</v>
      </c>
      <c r="AD207">
        <f>IMAGINARY(Sheet1!AF209)</f>
        <v>0</v>
      </c>
      <c r="AE207">
        <f>IMAGINARY(Sheet1!AG209)</f>
        <v>0</v>
      </c>
      <c r="AF207">
        <f>IMAGINARY(Sheet1!AH209)</f>
        <v>0</v>
      </c>
      <c r="AG207">
        <f>IMAGINARY(Sheet1!AI209)</f>
        <v>0</v>
      </c>
      <c r="AH207">
        <f>IMAGINARY(Sheet1!AJ209)</f>
        <v>0</v>
      </c>
      <c r="AI207">
        <f>IMAGINARY(Sheet1!AK209)</f>
        <v>0</v>
      </c>
      <c r="AJ207">
        <f>IMAGINARY(Sheet1!AL209)</f>
        <v>0</v>
      </c>
      <c r="AK207">
        <f>IMAGINARY(Sheet1!AM209)</f>
        <v>0</v>
      </c>
      <c r="AL207">
        <f>IMAGINARY(Sheet1!AN209)</f>
        <v>0</v>
      </c>
      <c r="AM207">
        <f>IMAGINARY(Sheet1!AO209)</f>
        <v>0</v>
      </c>
      <c r="AN207">
        <f>IMAGINARY(Sheet1!AP209)</f>
        <v>0</v>
      </c>
      <c r="AO207">
        <f>IMAGINARY(Sheet1!AQ209)</f>
        <v>0</v>
      </c>
      <c r="AP207">
        <f>IMAGINARY(Sheet1!AR209)</f>
        <v>0</v>
      </c>
      <c r="AQ207">
        <f>IMAGINARY(Sheet1!AS209)</f>
        <v>0</v>
      </c>
      <c r="AR207">
        <f>IMAGINARY(Sheet1!AT209)</f>
        <v>0</v>
      </c>
      <c r="AS207">
        <f>IMAGINARY(Sheet1!AU209)</f>
        <v>0</v>
      </c>
      <c r="AT207">
        <f>IMAGINARY(Sheet1!AV209)</f>
        <v>0</v>
      </c>
      <c r="AU207">
        <f>IMAGINARY(Sheet1!AW209)</f>
        <v>0</v>
      </c>
      <c r="AV207">
        <f>IMAGINARY(Sheet1!AX209)</f>
        <v>0</v>
      </c>
      <c r="AW207">
        <f>IMAGINARY(Sheet1!AY209)</f>
        <v>0</v>
      </c>
      <c r="AX207">
        <f>IMAGINARY(Sheet1!AZ209)</f>
        <v>0</v>
      </c>
      <c r="AY207">
        <f>IMAGINARY(Sheet1!BA209)</f>
        <v>0</v>
      </c>
      <c r="AZ207">
        <f>IMAGINARY(Sheet1!BB209)</f>
        <v>0</v>
      </c>
      <c r="BA207">
        <f>IMAGINARY(Sheet1!BC209)</f>
        <v>0</v>
      </c>
      <c r="BB207">
        <f>IMAGINARY(Sheet1!BD209)</f>
        <v>0</v>
      </c>
      <c r="BC207">
        <f>IMAGINARY(Sheet1!BE209)</f>
        <v>0</v>
      </c>
      <c r="BD207">
        <f>IMAGINARY(Sheet1!BF209)</f>
        <v>0</v>
      </c>
      <c r="BE207">
        <f>IMAGINARY(Sheet1!BG209)</f>
        <v>0</v>
      </c>
      <c r="BF207">
        <f>IMAGINARY(Sheet1!BH209)</f>
        <v>0</v>
      </c>
      <c r="BG207">
        <f>IMAGINARY(Sheet1!BI209)</f>
        <v>0</v>
      </c>
      <c r="BH207">
        <f>IMAGINARY(Sheet1!BJ209)</f>
        <v>0</v>
      </c>
      <c r="BI207">
        <f>IMAGINARY(Sheet1!BK209)</f>
        <v>0</v>
      </c>
      <c r="BJ207">
        <f>IMAGINARY(Sheet1!BL209)</f>
        <v>0</v>
      </c>
      <c r="BK207">
        <f>IMAGINARY(Sheet1!BM209)</f>
        <v>0</v>
      </c>
      <c r="BL207">
        <f>IMAGINARY(Sheet1!BN209)</f>
        <v>0</v>
      </c>
      <c r="BM207">
        <f>IMAGINARY(Sheet1!BO209)</f>
        <v>0</v>
      </c>
      <c r="BN207">
        <f>IMAGINARY(Sheet1!BP209)</f>
        <v>0</v>
      </c>
      <c r="BO207">
        <f>IMAGINARY(Sheet1!BQ209)</f>
        <v>0</v>
      </c>
      <c r="BP207">
        <f>IMAGINARY(Sheet1!BR209)</f>
        <v>0</v>
      </c>
      <c r="BQ207">
        <f>IMAGINARY(Sheet1!BS209)</f>
        <v>0</v>
      </c>
      <c r="BR207">
        <f>IMAGINARY(Sheet1!BT209)</f>
        <v>0</v>
      </c>
      <c r="BS207">
        <f>IMAGINARY(Sheet1!BU209)</f>
        <v>0</v>
      </c>
      <c r="BT207">
        <f>IMAGINARY(Sheet1!BV209)</f>
        <v>0</v>
      </c>
      <c r="BU207">
        <f>IMAGINARY(Sheet1!BW209)</f>
        <v>0</v>
      </c>
      <c r="BV207">
        <f>IMAGINARY(Sheet1!BX209)</f>
        <v>0</v>
      </c>
      <c r="BW207">
        <f>IMAGINARY(Sheet1!BY209)</f>
        <v>0</v>
      </c>
      <c r="BX207">
        <f>IMAGINARY(Sheet1!BZ209)</f>
        <v>0</v>
      </c>
      <c r="BY207">
        <f>IMAGINARY(Sheet1!CA209)</f>
        <v>0</v>
      </c>
      <c r="BZ207">
        <f>IMAGINARY(Sheet1!CB209)</f>
        <v>0</v>
      </c>
      <c r="CA207">
        <f>IMAGINARY(Sheet1!CC209)</f>
        <v>0</v>
      </c>
      <c r="CB207">
        <f>IMAGINARY(Sheet1!CD209)</f>
        <v>0</v>
      </c>
      <c r="CC207">
        <f>IMAGINARY(Sheet1!CE209)</f>
        <v>0</v>
      </c>
      <c r="CD207">
        <f>IMAGINARY(Sheet1!CF209)</f>
        <v>0</v>
      </c>
      <c r="CE207">
        <f>IMAGINARY(Sheet1!CG209)</f>
        <v>0</v>
      </c>
      <c r="CF207">
        <f>IMAGINARY(Sheet1!CH209)</f>
        <v>0</v>
      </c>
      <c r="CG207">
        <f>IMAGINARY(Sheet1!CI209)</f>
        <v>0</v>
      </c>
      <c r="CH207">
        <f>IMAGINARY(Sheet1!CJ209)</f>
        <v>0</v>
      </c>
      <c r="CI207">
        <f>IMAGINARY(Sheet1!CK209)</f>
        <v>0</v>
      </c>
      <c r="CJ207">
        <f>IMAGINARY(Sheet1!CL209)</f>
        <v>0</v>
      </c>
      <c r="CK207">
        <f>IMAGINARY(Sheet1!CM209)</f>
        <v>0</v>
      </c>
      <c r="CL207">
        <f>IMAGINARY(Sheet1!CN209)</f>
        <v>0</v>
      </c>
      <c r="CM207">
        <f>IMAGINARY(Sheet1!CO209)</f>
        <v>0</v>
      </c>
      <c r="CN207">
        <f>IMAGINARY(Sheet1!CP209)</f>
        <v>0</v>
      </c>
      <c r="CO207">
        <f>IMAGINARY(Sheet1!CQ209)</f>
        <v>0</v>
      </c>
      <c r="CP207">
        <f>IMAGINARY(Sheet1!CR209)</f>
        <v>0</v>
      </c>
      <c r="CQ207">
        <f>IMAGINARY(Sheet1!CS209)</f>
        <v>0</v>
      </c>
      <c r="CR207">
        <f>IMAGINARY(Sheet1!CT209)</f>
        <v>0</v>
      </c>
      <c r="CS207">
        <f>IMAGINARY(Sheet1!CU209)</f>
        <v>0</v>
      </c>
      <c r="CT207">
        <f>IMAGINARY(Sheet1!CV209)</f>
        <v>0</v>
      </c>
      <c r="CU207">
        <f>IMAGINARY(Sheet1!CW209)</f>
        <v>0</v>
      </c>
      <c r="CV207">
        <f>IMAGINARY(Sheet1!CX209)</f>
        <v>0</v>
      </c>
      <c r="CW207">
        <f>IMAGINARY(Sheet1!CY209)</f>
        <v>0</v>
      </c>
      <c r="CX207">
        <f>IMAGINARY(Sheet1!CZ209)</f>
        <v>0</v>
      </c>
      <c r="CY207">
        <f>IMAGINARY(Sheet1!DA209)</f>
        <v>0</v>
      </c>
      <c r="CZ207">
        <f>IMAGINARY(Sheet1!DB209)</f>
        <v>0</v>
      </c>
      <c r="DA207">
        <f>IMAGINARY(Sheet1!DC209)</f>
        <v>0</v>
      </c>
      <c r="DB207">
        <f>IMAGINARY(Sheet1!DD209)</f>
        <v>0</v>
      </c>
      <c r="DC207">
        <f>IMAGINARY(Sheet1!DE209)</f>
        <v>0</v>
      </c>
      <c r="DD207">
        <f>IMAGINARY(Sheet1!DF209)</f>
        <v>0</v>
      </c>
      <c r="DE207">
        <f>IMAGINARY(Sheet1!DG209)</f>
        <v>0</v>
      </c>
      <c r="DF207">
        <f>IMAGINARY(Sheet1!DH209)</f>
        <v>0</v>
      </c>
      <c r="DG207">
        <f>IMAGINARY(Sheet1!DI209)</f>
        <v>0</v>
      </c>
      <c r="DH207">
        <f>IMAGINARY(Sheet1!DJ209)</f>
        <v>0</v>
      </c>
      <c r="DI207">
        <f>IMAGINARY(Sheet1!DK209)</f>
        <v>0</v>
      </c>
      <c r="DJ207">
        <f>IMAGINARY(Sheet1!DL209)</f>
        <v>0</v>
      </c>
      <c r="DK207">
        <f>IMAGINARY(Sheet1!DM209)</f>
        <v>0</v>
      </c>
      <c r="DL207">
        <f>IMAGINARY(Sheet1!DN209)</f>
        <v>0</v>
      </c>
      <c r="DM207">
        <f>IMAGINARY(Sheet1!DO209)</f>
        <v>0</v>
      </c>
      <c r="DN207">
        <f>IMAGINARY(Sheet1!DP209)</f>
        <v>0</v>
      </c>
      <c r="DO207">
        <f>IMAGINARY(Sheet1!DQ209)</f>
        <v>0</v>
      </c>
      <c r="DP207">
        <f>IMAGINARY(Sheet1!DR209)</f>
        <v>0</v>
      </c>
      <c r="DQ207">
        <f>IMAGINARY(Sheet1!DS209)</f>
        <v>0</v>
      </c>
      <c r="DR207">
        <f>IMAGINARY(Sheet1!DT209)</f>
        <v>0</v>
      </c>
      <c r="DS207">
        <f>IMAGINARY(Sheet1!DU209)</f>
        <v>0</v>
      </c>
      <c r="DT207">
        <f>IMAGINARY(Sheet1!DV209)</f>
        <v>0</v>
      </c>
      <c r="DU207">
        <f>IMAGINARY(Sheet1!DW209)</f>
        <v>0</v>
      </c>
      <c r="DV207">
        <f>IMAGINARY(Sheet1!DX209)</f>
        <v>0</v>
      </c>
      <c r="DW207">
        <f>IMAGINARY(Sheet1!DY209)</f>
        <v>0</v>
      </c>
      <c r="DX207">
        <f>IMAGINARY(Sheet1!DZ209)</f>
        <v>0</v>
      </c>
      <c r="DY207">
        <f>IMAGINARY(Sheet1!EA209)</f>
        <v>0</v>
      </c>
      <c r="DZ207">
        <f>IMAGINARY(Sheet1!EB209)</f>
        <v>0</v>
      </c>
      <c r="EA207">
        <f>IMAGINARY(Sheet1!EC209)</f>
        <v>0</v>
      </c>
      <c r="EB207">
        <f>IMAGINARY(Sheet1!ED209)</f>
        <v>0</v>
      </c>
      <c r="EC207">
        <f>IMAGINARY(Sheet1!EE209)</f>
        <v>0</v>
      </c>
      <c r="ED207">
        <f>IMAGINARY(Sheet1!EF209)</f>
        <v>0</v>
      </c>
      <c r="EE207">
        <f>IMAGINARY(Sheet1!EG209)</f>
        <v>0</v>
      </c>
      <c r="EF207">
        <f>IMAGINARY(Sheet1!EH209)</f>
        <v>0</v>
      </c>
      <c r="EG207">
        <f>IMAGINARY(Sheet1!EI209)</f>
        <v>0</v>
      </c>
      <c r="EH207">
        <f>IMAGINARY(Sheet1!EJ209)</f>
        <v>0</v>
      </c>
      <c r="EI207">
        <f>IMAGINARY(Sheet1!EK209)</f>
        <v>0</v>
      </c>
      <c r="EJ207">
        <f>IMAGINARY(Sheet1!EL209)</f>
        <v>0</v>
      </c>
      <c r="EK207">
        <f>IMAGINARY(Sheet1!EM209)</f>
        <v>0</v>
      </c>
      <c r="EL207">
        <f>IMAGINARY(Sheet1!EN209)</f>
        <v>0</v>
      </c>
      <c r="EM207">
        <f>IMAGINARY(Sheet1!EO209)</f>
        <v>0</v>
      </c>
      <c r="EN207">
        <f>IMAGINARY(Sheet1!EP209)</f>
        <v>0</v>
      </c>
      <c r="EO207">
        <f>IMAGINARY(Sheet1!EQ209)</f>
        <v>0</v>
      </c>
      <c r="EP207">
        <f>IMAGINARY(Sheet1!ER209)</f>
        <v>0</v>
      </c>
      <c r="EQ207">
        <f>IMAGINARY(Sheet1!ES209)</f>
        <v>0</v>
      </c>
      <c r="ER207">
        <f>IMAGINARY(Sheet1!ET209)</f>
        <v>0</v>
      </c>
      <c r="ES207">
        <f>IMAGINARY(Sheet1!EU209)</f>
        <v>0</v>
      </c>
      <c r="ET207">
        <f>IMAGINARY(Sheet1!EV209)</f>
        <v>0</v>
      </c>
      <c r="EU207">
        <f>IMAGINARY(Sheet1!EW209)</f>
        <v>0</v>
      </c>
      <c r="EV207">
        <f>IMAGINARY(Sheet1!EX209)</f>
        <v>0</v>
      </c>
      <c r="EW207">
        <f>IMAGINARY(Sheet1!EY209)</f>
        <v>0</v>
      </c>
      <c r="EX207">
        <f>IMAGINARY(Sheet1!EZ209)</f>
        <v>0</v>
      </c>
      <c r="EY207">
        <f>IMAGINARY(Sheet1!FA209)</f>
        <v>0</v>
      </c>
      <c r="EZ207">
        <f>IMAGINARY(Sheet1!FB209)</f>
        <v>0</v>
      </c>
      <c r="FA207">
        <f>IMAGINARY(Sheet1!FC209)</f>
        <v>0</v>
      </c>
      <c r="FB207">
        <f>IMAGINARY(Sheet1!FD209)</f>
        <v>0</v>
      </c>
      <c r="FC207">
        <f>IMAGINARY(Sheet1!FE209)</f>
        <v>0</v>
      </c>
      <c r="FD207">
        <f>IMAGINARY(Sheet1!FF209)</f>
        <v>0</v>
      </c>
      <c r="FE207">
        <f>IMAGINARY(Sheet1!FG209)</f>
        <v>0</v>
      </c>
      <c r="FF207">
        <f>IMAGINARY(Sheet1!FH209)</f>
        <v>0</v>
      </c>
      <c r="FG207">
        <f>IMAGINARY(Sheet1!FI209)</f>
        <v>0</v>
      </c>
      <c r="FH207">
        <f>IMAGINARY(Sheet1!FJ209)</f>
        <v>0</v>
      </c>
      <c r="FI207">
        <f>IMAGINARY(Sheet1!FK209)</f>
        <v>0</v>
      </c>
      <c r="FJ207">
        <f>IMAGINARY(Sheet1!FL209)</f>
        <v>0</v>
      </c>
      <c r="FK207">
        <f>IMAGINARY(Sheet1!FM209)</f>
        <v>0</v>
      </c>
      <c r="FL207">
        <f>IMAGINARY(Sheet1!FN209)</f>
        <v>0</v>
      </c>
      <c r="FM207">
        <f>IMAGINARY(Sheet1!FO209)</f>
        <v>0</v>
      </c>
      <c r="FN207">
        <f>IMAGINARY(Sheet1!FP209)</f>
        <v>0</v>
      </c>
      <c r="FO207">
        <f>IMAGINARY(Sheet1!FQ209)</f>
        <v>0</v>
      </c>
      <c r="FP207">
        <f>IMAGINARY(Sheet1!FR209)</f>
        <v>0</v>
      </c>
      <c r="FQ207">
        <f>IMAGINARY(Sheet1!FS209)</f>
        <v>0</v>
      </c>
      <c r="FR207">
        <f>IMAGINARY(Sheet1!FT209)</f>
        <v>0</v>
      </c>
      <c r="FS207">
        <f>IMAGINARY(Sheet1!FU209)</f>
        <v>0</v>
      </c>
      <c r="FT207">
        <f>IMAGINARY(Sheet1!FV209)</f>
        <v>0</v>
      </c>
      <c r="FU207">
        <f>IMAGINARY(Sheet1!FW209)</f>
        <v>0</v>
      </c>
      <c r="FV207">
        <f>IMAGINARY(Sheet1!FX209)</f>
        <v>0</v>
      </c>
      <c r="FW207">
        <f>IMAGINARY(Sheet1!FY209)</f>
        <v>0</v>
      </c>
      <c r="FX207">
        <f>IMAGINARY(Sheet1!FZ209)</f>
        <v>0</v>
      </c>
      <c r="FY207">
        <f>IMAGINARY(Sheet1!GA209)</f>
        <v>0</v>
      </c>
      <c r="FZ207">
        <f>IMAGINARY(Sheet1!GB209)</f>
        <v>0</v>
      </c>
      <c r="GA207">
        <f>IMAGINARY(Sheet1!GC209)</f>
        <v>0</v>
      </c>
      <c r="GB207">
        <f>IMAGINARY(Sheet1!GD209)</f>
        <v>0</v>
      </c>
      <c r="GC207">
        <f>IMAGINARY(Sheet1!GE209)</f>
        <v>0</v>
      </c>
      <c r="GD207">
        <f>IMAGINARY(Sheet1!GF209)</f>
        <v>0</v>
      </c>
      <c r="GE207">
        <f>IMAGINARY(Sheet1!GG209)</f>
        <v>0</v>
      </c>
      <c r="GF207">
        <f>IMAGINARY(Sheet1!GH209)</f>
        <v>0</v>
      </c>
      <c r="GG207">
        <f>IMAGINARY(Sheet1!GI209)</f>
        <v>0</v>
      </c>
      <c r="GH207">
        <f>IMAGINARY(Sheet1!GJ209)</f>
        <v>0</v>
      </c>
      <c r="GI207">
        <f>IMAGINARY(Sheet1!GK209)</f>
        <v>0</v>
      </c>
      <c r="GJ207">
        <f>IMAGINARY(Sheet1!GL209)</f>
        <v>0</v>
      </c>
      <c r="GK207">
        <f>IMAGINARY(Sheet1!GM209)</f>
        <v>0</v>
      </c>
      <c r="GL207">
        <f>IMAGINARY(Sheet1!GN209)</f>
        <v>0</v>
      </c>
      <c r="GM207">
        <f>IMAGINARY(Sheet1!GO209)</f>
        <v>0</v>
      </c>
      <c r="GN207">
        <f>IMAGINARY(Sheet1!GP209)</f>
        <v>0</v>
      </c>
      <c r="GO207">
        <f>IMAGINARY(Sheet1!GQ209)</f>
        <v>0</v>
      </c>
      <c r="GP207">
        <f>IMAGINARY(Sheet1!GR209)</f>
        <v>0</v>
      </c>
      <c r="GQ207">
        <f>IMAGINARY(Sheet1!GS209)</f>
        <v>0</v>
      </c>
      <c r="GR207">
        <f>IMAGINARY(Sheet1!GT209)</f>
        <v>0</v>
      </c>
      <c r="GS207">
        <f>IMAGINARY(Sheet1!GU209)</f>
        <v>0</v>
      </c>
      <c r="GT207">
        <f>IMAGINARY(Sheet1!GV209)</f>
        <v>0</v>
      </c>
      <c r="GU207">
        <f>IMAGINARY(Sheet1!GW209)</f>
        <v>0</v>
      </c>
      <c r="GV207">
        <f>IMAGINARY(Sheet1!GX209)</f>
        <v>0</v>
      </c>
      <c r="GW207">
        <f>IMAGINARY(Sheet1!GY209)</f>
        <v>0</v>
      </c>
      <c r="GX207">
        <f>IMAGINARY(Sheet1!GZ209)</f>
        <v>0</v>
      </c>
      <c r="GY207">
        <f>IMAGINARY(Sheet1!HA209)</f>
        <v>-154.21</v>
      </c>
      <c r="GZ207">
        <f>IMAGINARY(Sheet1!HB209)</f>
        <v>109.71</v>
      </c>
      <c r="HA207">
        <f>IMAGINARY(Sheet1!HC209)</f>
        <v>0</v>
      </c>
      <c r="HB207">
        <f>IMAGINARY(Sheet1!HD209)</f>
        <v>10.9</v>
      </c>
      <c r="HC207">
        <f>IMAGINARY(Sheet1!HE209)</f>
        <v>0</v>
      </c>
      <c r="HD207">
        <f>IMAGINARY(Sheet1!HF209)</f>
        <v>0</v>
      </c>
      <c r="HE207">
        <f>IMAGINARY(Sheet1!HG209)</f>
        <v>34.65</v>
      </c>
      <c r="HF207">
        <f>IMAGINARY(Sheet1!HH209)</f>
        <v>0</v>
      </c>
      <c r="HG207">
        <f>IMAGINARY(Sheet1!HI209)</f>
        <v>0</v>
      </c>
      <c r="HH207">
        <f>IMAGINARY(Sheet1!HJ209)</f>
        <v>0</v>
      </c>
      <c r="HI207">
        <f>IMAGINARY(Sheet1!HK209)</f>
        <v>0</v>
      </c>
      <c r="HJ207">
        <f>IMAGINARY(Sheet1!HL209)</f>
        <v>0</v>
      </c>
      <c r="HK207">
        <f>IMAGINARY(Sheet1!HM209)</f>
        <v>0</v>
      </c>
      <c r="HL207">
        <f>IMAGINARY(Sheet1!HN209)</f>
        <v>0</v>
      </c>
      <c r="HM207">
        <f>IMAGINARY(Sheet1!HO209)</f>
        <v>0</v>
      </c>
      <c r="HN207">
        <f>IMAGINARY(Sheet1!HP209)</f>
        <v>0</v>
      </c>
      <c r="HO207">
        <f>IMAGINARY(Sheet1!HQ209)</f>
        <v>0</v>
      </c>
      <c r="HP207">
        <f>IMAGINARY(Sheet1!HR209)</f>
        <v>0</v>
      </c>
      <c r="HQ207">
        <f>IMAGINARY(Sheet1!HS209)</f>
        <v>0</v>
      </c>
      <c r="HR207">
        <f>IMAGINARY(Sheet1!HT209)</f>
        <v>0</v>
      </c>
      <c r="HS207">
        <f>IMAGINARY(Sheet1!HU209)</f>
        <v>0</v>
      </c>
      <c r="HT207">
        <f>IMAGINARY(Sheet1!HV209)</f>
        <v>0</v>
      </c>
      <c r="HU207">
        <f>IMAGINARY(Sheet1!HW209)</f>
        <v>0</v>
      </c>
      <c r="HV207">
        <f>IMAGINARY(Sheet1!HX209)</f>
        <v>0</v>
      </c>
      <c r="HW207">
        <f>IMAGINARY(Sheet1!HY209)</f>
        <v>0</v>
      </c>
      <c r="HX207">
        <f>IMAGINARY(Sheet1!HZ209)</f>
        <v>0</v>
      </c>
      <c r="HY207">
        <f>IMAGINARY(Sheet1!IA209)</f>
        <v>0</v>
      </c>
      <c r="HZ207">
        <f>IMAGINARY(Sheet1!IB209)</f>
        <v>0</v>
      </c>
      <c r="IA207">
        <f>IMAGINARY(Sheet1!IC209)</f>
        <v>0</v>
      </c>
      <c r="IB207">
        <f>IMAGINARY(Sheet1!ID209)</f>
        <v>0</v>
      </c>
      <c r="IC207">
        <f>IMAGINARY(Sheet1!IE209)</f>
        <v>0</v>
      </c>
      <c r="ID207">
        <f>IMAGINARY(Sheet1!IF209)</f>
        <v>0</v>
      </c>
      <c r="IE207">
        <f>IMAGINARY(Sheet1!IG209)</f>
        <v>0</v>
      </c>
      <c r="IF207">
        <f>IMAGINARY(Sheet1!IH209)</f>
        <v>0</v>
      </c>
      <c r="IG207">
        <f>IMAGINARY(Sheet1!II209)</f>
        <v>0</v>
      </c>
      <c r="IH207">
        <f>IMAGINARY(Sheet1!IJ209)</f>
        <v>0</v>
      </c>
      <c r="II207">
        <f>IMAGINARY(Sheet1!IK209)</f>
        <v>0</v>
      </c>
      <c r="IJ207">
        <f>IMAGINARY(Sheet1!IL209)</f>
        <v>0</v>
      </c>
      <c r="IK207">
        <f>IMAGINARY(Sheet1!IM209)</f>
        <v>0</v>
      </c>
      <c r="IL207">
        <f>IMAGINARY(Sheet1!IN209)</f>
        <v>0</v>
      </c>
      <c r="IM207">
        <f>IMAGINARY(Sheet1!IO209)</f>
        <v>0</v>
      </c>
      <c r="IN207">
        <f>IMAGINARY(Sheet1!IP209)</f>
        <v>0</v>
      </c>
      <c r="IO207">
        <f>IMAGINARY(Sheet1!IQ209)</f>
        <v>0</v>
      </c>
      <c r="IP207">
        <f>IMAGINARY(Sheet1!IR209)</f>
        <v>0</v>
      </c>
      <c r="IQ207">
        <f>IMAGINARY(Sheet1!IS209)</f>
        <v>0</v>
      </c>
      <c r="IR207">
        <f>IMAGINARY(Sheet1!IT209)</f>
        <v>0</v>
      </c>
      <c r="IS207">
        <f>IMAGINARY(Sheet1!IU209)</f>
        <v>0</v>
      </c>
      <c r="IT207">
        <f>IMAGINARY(Sheet1!IV209)</f>
        <v>0</v>
      </c>
      <c r="IU207">
        <f>IMAGINARY(Sheet1!IW209)</f>
        <v>0</v>
      </c>
      <c r="IV207">
        <f>IMAGINARY(Sheet1!IX209)</f>
        <v>0</v>
      </c>
      <c r="IW207">
        <f>IMAGINARY(Sheet1!IY209)</f>
        <v>0</v>
      </c>
      <c r="IX207">
        <f>IMAGINARY(Sheet1!IZ209)</f>
        <v>0</v>
      </c>
      <c r="IY207">
        <f>IMAGINARY(Sheet1!JA209)</f>
        <v>0</v>
      </c>
      <c r="IZ207">
        <f>IMAGINARY(Sheet1!JB209)</f>
        <v>0</v>
      </c>
      <c r="JA207">
        <f>IMAGINARY(Sheet1!JC209)</f>
        <v>0</v>
      </c>
      <c r="JB207">
        <f>IMAGINARY(Sheet1!JD209)</f>
        <v>0</v>
      </c>
      <c r="JC207">
        <f>IMAGINARY(Sheet1!JE209)</f>
        <v>0</v>
      </c>
      <c r="JD207">
        <f>IMAGINARY(Sheet1!JF209)</f>
        <v>0</v>
      </c>
      <c r="JE207">
        <f>IMAGINARY(Sheet1!JG209)</f>
        <v>0</v>
      </c>
      <c r="JF207">
        <f>IMAGINARY(Sheet1!JH209)</f>
        <v>0</v>
      </c>
      <c r="JG207">
        <f>IMAGINARY(Sheet1!JI209)</f>
        <v>0</v>
      </c>
      <c r="JH207">
        <f>IMAGINARY(Sheet1!JJ209)</f>
        <v>0</v>
      </c>
      <c r="JI207">
        <f>IMAGINARY(Sheet1!JK209)</f>
        <v>0</v>
      </c>
      <c r="JJ207">
        <f>IMAGINARY(Sheet1!JL209)</f>
        <v>0</v>
      </c>
      <c r="JK207">
        <f>IMAGINARY(Sheet1!JM209)</f>
        <v>0</v>
      </c>
      <c r="JL207">
        <f>IMAGINARY(Sheet1!JN209)</f>
        <v>0</v>
      </c>
      <c r="JM207">
        <f>IMAGINARY(Sheet1!JO209)</f>
        <v>0</v>
      </c>
      <c r="JN207">
        <f>IMAGINARY(Sheet1!JP209)</f>
        <v>0</v>
      </c>
      <c r="JO207">
        <f>IMAGINARY(Sheet1!JQ209)</f>
        <v>0</v>
      </c>
      <c r="JP207">
        <f>IMAGINARY(Sheet1!JR209)</f>
        <v>0</v>
      </c>
      <c r="JQ207">
        <f>IMAGINARY(Sheet1!JS209)</f>
        <v>0</v>
      </c>
      <c r="JR207">
        <f>IMAGINARY(Sheet1!JT209)</f>
        <v>0</v>
      </c>
      <c r="JS207">
        <f>IMAGINARY(Sheet1!JU209)</f>
        <v>0</v>
      </c>
      <c r="JT207">
        <f>IMAGINARY(Sheet1!JV209)</f>
        <v>0</v>
      </c>
      <c r="JU207">
        <f>IMAGINARY(Sheet1!JW209)</f>
        <v>0</v>
      </c>
      <c r="JV207">
        <f>IMAGINARY(Sheet1!JX209)</f>
        <v>0</v>
      </c>
      <c r="JW207">
        <f>IMAGINARY(Sheet1!JY209)</f>
        <v>0</v>
      </c>
      <c r="JX207">
        <f>IMAGINARY(Sheet1!JZ209)</f>
        <v>0</v>
      </c>
      <c r="JY207">
        <f>IMAGINARY(Sheet1!KA209)</f>
        <v>0</v>
      </c>
      <c r="JZ207">
        <f>IMAGINARY(Sheet1!KB209)</f>
        <v>0</v>
      </c>
      <c r="KA207">
        <f>IMAGINARY(Sheet1!KC209)</f>
        <v>0</v>
      </c>
      <c r="KB207">
        <f>IMAGINARY(Sheet1!KD209)</f>
        <v>0</v>
      </c>
      <c r="KC207">
        <f>IMAGINARY(Sheet1!KE209)</f>
        <v>0</v>
      </c>
      <c r="KD207">
        <f>IMAGINARY(Sheet1!KF209)</f>
        <v>0</v>
      </c>
      <c r="KE207">
        <f>IMAGINARY(Sheet1!KG209)</f>
        <v>0</v>
      </c>
      <c r="KF207">
        <f>IMAGINARY(Sheet1!KH209)</f>
        <v>0</v>
      </c>
      <c r="KG207">
        <f>IMAGINARY(Sheet1!KI209)</f>
        <v>0</v>
      </c>
      <c r="KH207">
        <f>IMAGINARY(Sheet1!KJ209)</f>
        <v>0</v>
      </c>
      <c r="KI207">
        <f>IMAGINARY(Sheet1!KK209)</f>
        <v>0</v>
      </c>
      <c r="KJ207">
        <f>IMAGINARY(Sheet1!KL209)</f>
        <v>0</v>
      </c>
      <c r="KK207">
        <f>IMAGINARY(Sheet1!KM209)</f>
        <v>0</v>
      </c>
      <c r="KL207">
        <f>IMAGINARY(Sheet1!KN209)</f>
        <v>0</v>
      </c>
      <c r="KM207">
        <f>IMAGINARY(Sheet1!KO209)</f>
        <v>0</v>
      </c>
      <c r="KN207">
        <f>IMAGINARY(Sheet1!KP209)</f>
        <v>0</v>
      </c>
    </row>
    <row r="208" spans="1:300" x14ac:dyDescent="0.25">
      <c r="A208">
        <f>IMAGINARY(Sheet1!C210)</f>
        <v>0</v>
      </c>
      <c r="B208">
        <f>IMAGINARY(Sheet1!D210)</f>
        <v>0</v>
      </c>
      <c r="C208">
        <f>IMAGINARY(Sheet1!E210)</f>
        <v>0</v>
      </c>
      <c r="D208">
        <f>IMAGINARY(Sheet1!F210)</f>
        <v>0</v>
      </c>
      <c r="E208">
        <f>IMAGINARY(Sheet1!G210)</f>
        <v>0</v>
      </c>
      <c r="F208">
        <f>IMAGINARY(Sheet1!H210)</f>
        <v>0</v>
      </c>
      <c r="G208">
        <f>IMAGINARY(Sheet1!I210)</f>
        <v>0</v>
      </c>
      <c r="H208">
        <f>IMAGINARY(Sheet1!J210)</f>
        <v>0</v>
      </c>
      <c r="I208">
        <f>IMAGINARY(Sheet1!K210)</f>
        <v>0</v>
      </c>
      <c r="J208">
        <f>IMAGINARY(Sheet1!L210)</f>
        <v>0</v>
      </c>
      <c r="K208">
        <f>IMAGINARY(Sheet1!M210)</f>
        <v>0</v>
      </c>
      <c r="L208">
        <f>IMAGINARY(Sheet1!N210)</f>
        <v>0</v>
      </c>
      <c r="M208">
        <f>IMAGINARY(Sheet1!O210)</f>
        <v>0</v>
      </c>
      <c r="N208">
        <f>IMAGINARY(Sheet1!P210)</f>
        <v>0</v>
      </c>
      <c r="O208">
        <f>IMAGINARY(Sheet1!Q210)</f>
        <v>0</v>
      </c>
      <c r="P208">
        <f>IMAGINARY(Sheet1!R210)</f>
        <v>0</v>
      </c>
      <c r="Q208">
        <f>IMAGINARY(Sheet1!S210)</f>
        <v>0</v>
      </c>
      <c r="R208">
        <f>IMAGINARY(Sheet1!T210)</f>
        <v>0</v>
      </c>
      <c r="S208">
        <f>IMAGINARY(Sheet1!U210)</f>
        <v>0</v>
      </c>
      <c r="T208">
        <f>IMAGINARY(Sheet1!V210)</f>
        <v>0</v>
      </c>
      <c r="U208">
        <f>IMAGINARY(Sheet1!W210)</f>
        <v>0</v>
      </c>
      <c r="V208">
        <f>IMAGINARY(Sheet1!X210)</f>
        <v>0</v>
      </c>
      <c r="W208">
        <f>IMAGINARY(Sheet1!Y210)</f>
        <v>0</v>
      </c>
      <c r="X208">
        <f>IMAGINARY(Sheet1!Z210)</f>
        <v>0</v>
      </c>
      <c r="Y208">
        <f>IMAGINARY(Sheet1!AA210)</f>
        <v>0</v>
      </c>
      <c r="Z208">
        <f>IMAGINARY(Sheet1!AB210)</f>
        <v>0</v>
      </c>
      <c r="AA208">
        <f>IMAGINARY(Sheet1!AC210)</f>
        <v>0</v>
      </c>
      <c r="AB208">
        <f>IMAGINARY(Sheet1!AD210)</f>
        <v>0</v>
      </c>
      <c r="AC208">
        <f>IMAGINARY(Sheet1!AE210)</f>
        <v>0</v>
      </c>
      <c r="AD208">
        <f>IMAGINARY(Sheet1!AF210)</f>
        <v>0</v>
      </c>
      <c r="AE208">
        <f>IMAGINARY(Sheet1!AG210)</f>
        <v>0</v>
      </c>
      <c r="AF208">
        <f>IMAGINARY(Sheet1!AH210)</f>
        <v>0</v>
      </c>
      <c r="AG208">
        <f>IMAGINARY(Sheet1!AI210)</f>
        <v>0</v>
      </c>
      <c r="AH208">
        <f>IMAGINARY(Sheet1!AJ210)</f>
        <v>0</v>
      </c>
      <c r="AI208">
        <f>IMAGINARY(Sheet1!AK210)</f>
        <v>0</v>
      </c>
      <c r="AJ208">
        <f>IMAGINARY(Sheet1!AL210)</f>
        <v>0</v>
      </c>
      <c r="AK208">
        <f>IMAGINARY(Sheet1!AM210)</f>
        <v>0</v>
      </c>
      <c r="AL208">
        <f>IMAGINARY(Sheet1!AN210)</f>
        <v>0</v>
      </c>
      <c r="AM208">
        <f>IMAGINARY(Sheet1!AO210)</f>
        <v>0</v>
      </c>
      <c r="AN208">
        <f>IMAGINARY(Sheet1!AP210)</f>
        <v>0</v>
      </c>
      <c r="AO208">
        <f>IMAGINARY(Sheet1!AQ210)</f>
        <v>0</v>
      </c>
      <c r="AP208">
        <f>IMAGINARY(Sheet1!AR210)</f>
        <v>0</v>
      </c>
      <c r="AQ208">
        <f>IMAGINARY(Sheet1!AS210)</f>
        <v>0</v>
      </c>
      <c r="AR208">
        <f>IMAGINARY(Sheet1!AT210)</f>
        <v>0</v>
      </c>
      <c r="AS208">
        <f>IMAGINARY(Sheet1!AU210)</f>
        <v>0</v>
      </c>
      <c r="AT208">
        <f>IMAGINARY(Sheet1!AV210)</f>
        <v>0</v>
      </c>
      <c r="AU208">
        <f>IMAGINARY(Sheet1!AW210)</f>
        <v>0</v>
      </c>
      <c r="AV208">
        <f>IMAGINARY(Sheet1!AX210)</f>
        <v>0</v>
      </c>
      <c r="AW208">
        <f>IMAGINARY(Sheet1!AY210)</f>
        <v>0</v>
      </c>
      <c r="AX208">
        <f>IMAGINARY(Sheet1!AZ210)</f>
        <v>0</v>
      </c>
      <c r="AY208">
        <f>IMAGINARY(Sheet1!BA210)</f>
        <v>0</v>
      </c>
      <c r="AZ208">
        <f>IMAGINARY(Sheet1!BB210)</f>
        <v>0</v>
      </c>
      <c r="BA208">
        <f>IMAGINARY(Sheet1!BC210)</f>
        <v>0</v>
      </c>
      <c r="BB208">
        <f>IMAGINARY(Sheet1!BD210)</f>
        <v>0</v>
      </c>
      <c r="BC208">
        <f>IMAGINARY(Sheet1!BE210)</f>
        <v>0</v>
      </c>
      <c r="BD208">
        <f>IMAGINARY(Sheet1!BF210)</f>
        <v>0</v>
      </c>
      <c r="BE208">
        <f>IMAGINARY(Sheet1!BG210)</f>
        <v>0</v>
      </c>
      <c r="BF208">
        <f>IMAGINARY(Sheet1!BH210)</f>
        <v>0</v>
      </c>
      <c r="BG208">
        <f>IMAGINARY(Sheet1!BI210)</f>
        <v>0</v>
      </c>
      <c r="BH208">
        <f>IMAGINARY(Sheet1!BJ210)</f>
        <v>0</v>
      </c>
      <c r="BI208">
        <f>IMAGINARY(Sheet1!BK210)</f>
        <v>0</v>
      </c>
      <c r="BJ208">
        <f>IMAGINARY(Sheet1!BL210)</f>
        <v>0</v>
      </c>
      <c r="BK208">
        <f>IMAGINARY(Sheet1!BM210)</f>
        <v>0</v>
      </c>
      <c r="BL208">
        <f>IMAGINARY(Sheet1!BN210)</f>
        <v>0</v>
      </c>
      <c r="BM208">
        <f>IMAGINARY(Sheet1!BO210)</f>
        <v>0</v>
      </c>
      <c r="BN208">
        <f>IMAGINARY(Sheet1!BP210)</f>
        <v>0</v>
      </c>
      <c r="BO208">
        <f>IMAGINARY(Sheet1!BQ210)</f>
        <v>0</v>
      </c>
      <c r="BP208">
        <f>IMAGINARY(Sheet1!BR210)</f>
        <v>0</v>
      </c>
      <c r="BQ208">
        <f>IMAGINARY(Sheet1!BS210)</f>
        <v>0</v>
      </c>
      <c r="BR208">
        <f>IMAGINARY(Sheet1!BT210)</f>
        <v>0</v>
      </c>
      <c r="BS208">
        <f>IMAGINARY(Sheet1!BU210)</f>
        <v>0</v>
      </c>
      <c r="BT208">
        <f>IMAGINARY(Sheet1!BV210)</f>
        <v>0</v>
      </c>
      <c r="BU208">
        <f>IMAGINARY(Sheet1!BW210)</f>
        <v>0</v>
      </c>
      <c r="BV208">
        <f>IMAGINARY(Sheet1!BX210)</f>
        <v>0</v>
      </c>
      <c r="BW208">
        <f>IMAGINARY(Sheet1!BY210)</f>
        <v>0</v>
      </c>
      <c r="BX208">
        <f>IMAGINARY(Sheet1!BZ210)</f>
        <v>0</v>
      </c>
      <c r="BY208">
        <f>IMAGINARY(Sheet1!CA210)</f>
        <v>0</v>
      </c>
      <c r="BZ208">
        <f>IMAGINARY(Sheet1!CB210)</f>
        <v>0</v>
      </c>
      <c r="CA208">
        <f>IMAGINARY(Sheet1!CC210)</f>
        <v>0</v>
      </c>
      <c r="CB208">
        <f>IMAGINARY(Sheet1!CD210)</f>
        <v>0</v>
      </c>
      <c r="CC208">
        <f>IMAGINARY(Sheet1!CE210)</f>
        <v>0</v>
      </c>
      <c r="CD208">
        <f>IMAGINARY(Sheet1!CF210)</f>
        <v>0</v>
      </c>
      <c r="CE208">
        <f>IMAGINARY(Sheet1!CG210)</f>
        <v>0</v>
      </c>
      <c r="CF208">
        <f>IMAGINARY(Sheet1!CH210)</f>
        <v>0</v>
      </c>
      <c r="CG208">
        <f>IMAGINARY(Sheet1!CI210)</f>
        <v>0</v>
      </c>
      <c r="CH208">
        <f>IMAGINARY(Sheet1!CJ210)</f>
        <v>0</v>
      </c>
      <c r="CI208">
        <f>IMAGINARY(Sheet1!CK210)</f>
        <v>0</v>
      </c>
      <c r="CJ208">
        <f>IMAGINARY(Sheet1!CL210)</f>
        <v>0</v>
      </c>
      <c r="CK208">
        <f>IMAGINARY(Sheet1!CM210)</f>
        <v>0</v>
      </c>
      <c r="CL208">
        <f>IMAGINARY(Sheet1!CN210)</f>
        <v>0</v>
      </c>
      <c r="CM208">
        <f>IMAGINARY(Sheet1!CO210)</f>
        <v>0</v>
      </c>
      <c r="CN208">
        <f>IMAGINARY(Sheet1!CP210)</f>
        <v>0</v>
      </c>
      <c r="CO208">
        <f>IMAGINARY(Sheet1!CQ210)</f>
        <v>0</v>
      </c>
      <c r="CP208">
        <f>IMAGINARY(Sheet1!CR210)</f>
        <v>0</v>
      </c>
      <c r="CQ208">
        <f>IMAGINARY(Sheet1!CS210)</f>
        <v>0</v>
      </c>
      <c r="CR208">
        <f>IMAGINARY(Sheet1!CT210)</f>
        <v>0</v>
      </c>
      <c r="CS208">
        <f>IMAGINARY(Sheet1!CU210)</f>
        <v>0</v>
      </c>
      <c r="CT208">
        <f>IMAGINARY(Sheet1!CV210)</f>
        <v>0</v>
      </c>
      <c r="CU208">
        <f>IMAGINARY(Sheet1!CW210)</f>
        <v>0</v>
      </c>
      <c r="CV208">
        <f>IMAGINARY(Sheet1!CX210)</f>
        <v>0</v>
      </c>
      <c r="CW208">
        <f>IMAGINARY(Sheet1!CY210)</f>
        <v>0</v>
      </c>
      <c r="CX208">
        <f>IMAGINARY(Sheet1!CZ210)</f>
        <v>0</v>
      </c>
      <c r="CY208">
        <f>IMAGINARY(Sheet1!DA210)</f>
        <v>0</v>
      </c>
      <c r="CZ208">
        <f>IMAGINARY(Sheet1!DB210)</f>
        <v>0</v>
      </c>
      <c r="DA208">
        <f>IMAGINARY(Sheet1!DC210)</f>
        <v>0</v>
      </c>
      <c r="DB208">
        <f>IMAGINARY(Sheet1!DD210)</f>
        <v>0</v>
      </c>
      <c r="DC208">
        <f>IMAGINARY(Sheet1!DE210)</f>
        <v>0</v>
      </c>
      <c r="DD208">
        <f>IMAGINARY(Sheet1!DF210)</f>
        <v>0</v>
      </c>
      <c r="DE208">
        <f>IMAGINARY(Sheet1!DG210)</f>
        <v>0</v>
      </c>
      <c r="DF208">
        <f>IMAGINARY(Sheet1!DH210)</f>
        <v>0</v>
      </c>
      <c r="DG208">
        <f>IMAGINARY(Sheet1!DI210)</f>
        <v>0</v>
      </c>
      <c r="DH208">
        <f>IMAGINARY(Sheet1!DJ210)</f>
        <v>0</v>
      </c>
      <c r="DI208">
        <f>IMAGINARY(Sheet1!DK210)</f>
        <v>0</v>
      </c>
      <c r="DJ208">
        <f>IMAGINARY(Sheet1!DL210)</f>
        <v>0</v>
      </c>
      <c r="DK208">
        <f>IMAGINARY(Sheet1!DM210)</f>
        <v>0</v>
      </c>
      <c r="DL208">
        <f>IMAGINARY(Sheet1!DN210)</f>
        <v>0</v>
      </c>
      <c r="DM208">
        <f>IMAGINARY(Sheet1!DO210)</f>
        <v>0</v>
      </c>
      <c r="DN208">
        <f>IMAGINARY(Sheet1!DP210)</f>
        <v>0</v>
      </c>
      <c r="DO208">
        <f>IMAGINARY(Sheet1!DQ210)</f>
        <v>0</v>
      </c>
      <c r="DP208">
        <f>IMAGINARY(Sheet1!DR210)</f>
        <v>0</v>
      </c>
      <c r="DQ208">
        <f>IMAGINARY(Sheet1!DS210)</f>
        <v>0</v>
      </c>
      <c r="DR208">
        <f>IMAGINARY(Sheet1!DT210)</f>
        <v>0</v>
      </c>
      <c r="DS208">
        <f>IMAGINARY(Sheet1!DU210)</f>
        <v>0</v>
      </c>
      <c r="DT208">
        <f>IMAGINARY(Sheet1!DV210)</f>
        <v>0</v>
      </c>
      <c r="DU208">
        <f>IMAGINARY(Sheet1!DW210)</f>
        <v>0</v>
      </c>
      <c r="DV208">
        <f>IMAGINARY(Sheet1!DX210)</f>
        <v>0</v>
      </c>
      <c r="DW208">
        <f>IMAGINARY(Sheet1!DY210)</f>
        <v>0</v>
      </c>
      <c r="DX208">
        <f>IMAGINARY(Sheet1!DZ210)</f>
        <v>0</v>
      </c>
      <c r="DY208">
        <f>IMAGINARY(Sheet1!EA210)</f>
        <v>0</v>
      </c>
      <c r="DZ208">
        <f>IMAGINARY(Sheet1!EB210)</f>
        <v>0</v>
      </c>
      <c r="EA208">
        <f>IMAGINARY(Sheet1!EC210)</f>
        <v>0</v>
      </c>
      <c r="EB208">
        <f>IMAGINARY(Sheet1!ED210)</f>
        <v>0</v>
      </c>
      <c r="EC208">
        <f>IMAGINARY(Sheet1!EE210)</f>
        <v>0</v>
      </c>
      <c r="ED208">
        <f>IMAGINARY(Sheet1!EF210)</f>
        <v>0</v>
      </c>
      <c r="EE208">
        <f>IMAGINARY(Sheet1!EG210)</f>
        <v>0</v>
      </c>
      <c r="EF208">
        <f>IMAGINARY(Sheet1!EH210)</f>
        <v>0</v>
      </c>
      <c r="EG208">
        <f>IMAGINARY(Sheet1!EI210)</f>
        <v>0</v>
      </c>
      <c r="EH208">
        <f>IMAGINARY(Sheet1!EJ210)</f>
        <v>0</v>
      </c>
      <c r="EI208">
        <f>IMAGINARY(Sheet1!EK210)</f>
        <v>0</v>
      </c>
      <c r="EJ208">
        <f>IMAGINARY(Sheet1!EL210)</f>
        <v>0</v>
      </c>
      <c r="EK208">
        <f>IMAGINARY(Sheet1!EM210)</f>
        <v>0</v>
      </c>
      <c r="EL208">
        <f>IMAGINARY(Sheet1!EN210)</f>
        <v>0</v>
      </c>
      <c r="EM208">
        <f>IMAGINARY(Sheet1!EO210)</f>
        <v>0</v>
      </c>
      <c r="EN208">
        <f>IMAGINARY(Sheet1!EP210)</f>
        <v>0</v>
      </c>
      <c r="EO208">
        <f>IMAGINARY(Sheet1!EQ210)</f>
        <v>0</v>
      </c>
      <c r="EP208">
        <f>IMAGINARY(Sheet1!ER210)</f>
        <v>0</v>
      </c>
      <c r="EQ208">
        <f>IMAGINARY(Sheet1!ES210)</f>
        <v>0</v>
      </c>
      <c r="ER208">
        <f>IMAGINARY(Sheet1!ET210)</f>
        <v>0</v>
      </c>
      <c r="ES208">
        <f>IMAGINARY(Sheet1!EU210)</f>
        <v>0</v>
      </c>
      <c r="ET208">
        <f>IMAGINARY(Sheet1!EV210)</f>
        <v>0</v>
      </c>
      <c r="EU208">
        <f>IMAGINARY(Sheet1!EW210)</f>
        <v>0</v>
      </c>
      <c r="EV208">
        <f>IMAGINARY(Sheet1!EX210)</f>
        <v>0</v>
      </c>
      <c r="EW208">
        <f>IMAGINARY(Sheet1!EY210)</f>
        <v>0</v>
      </c>
      <c r="EX208">
        <f>IMAGINARY(Sheet1!EZ210)</f>
        <v>0</v>
      </c>
      <c r="EY208">
        <f>IMAGINARY(Sheet1!FA210)</f>
        <v>0</v>
      </c>
      <c r="EZ208">
        <f>IMAGINARY(Sheet1!FB210)</f>
        <v>0</v>
      </c>
      <c r="FA208">
        <f>IMAGINARY(Sheet1!FC210)</f>
        <v>0</v>
      </c>
      <c r="FB208">
        <f>IMAGINARY(Sheet1!FD210)</f>
        <v>0</v>
      </c>
      <c r="FC208">
        <f>IMAGINARY(Sheet1!FE210)</f>
        <v>0</v>
      </c>
      <c r="FD208">
        <f>IMAGINARY(Sheet1!FF210)</f>
        <v>0</v>
      </c>
      <c r="FE208">
        <f>IMAGINARY(Sheet1!FG210)</f>
        <v>0</v>
      </c>
      <c r="FF208">
        <f>IMAGINARY(Sheet1!FH210)</f>
        <v>0</v>
      </c>
      <c r="FG208">
        <f>IMAGINARY(Sheet1!FI210)</f>
        <v>0</v>
      </c>
      <c r="FH208">
        <f>IMAGINARY(Sheet1!FJ210)</f>
        <v>0</v>
      </c>
      <c r="FI208">
        <f>IMAGINARY(Sheet1!FK210)</f>
        <v>0</v>
      </c>
      <c r="FJ208">
        <f>IMAGINARY(Sheet1!FL210)</f>
        <v>0</v>
      </c>
      <c r="FK208">
        <f>IMAGINARY(Sheet1!FM210)</f>
        <v>0</v>
      </c>
      <c r="FL208">
        <f>IMAGINARY(Sheet1!FN210)</f>
        <v>0</v>
      </c>
      <c r="FM208">
        <f>IMAGINARY(Sheet1!FO210)</f>
        <v>15.97</v>
      </c>
      <c r="FN208">
        <f>IMAGINARY(Sheet1!FP210)</f>
        <v>0</v>
      </c>
      <c r="FO208">
        <f>IMAGINARY(Sheet1!FQ210)</f>
        <v>0</v>
      </c>
      <c r="FP208">
        <f>IMAGINARY(Sheet1!FR210)</f>
        <v>0</v>
      </c>
      <c r="FQ208">
        <f>IMAGINARY(Sheet1!FS210)</f>
        <v>0</v>
      </c>
      <c r="FR208">
        <f>IMAGINARY(Sheet1!FT210)</f>
        <v>0</v>
      </c>
      <c r="FS208">
        <f>IMAGINARY(Sheet1!FU210)</f>
        <v>0</v>
      </c>
      <c r="FT208">
        <f>IMAGINARY(Sheet1!FV210)</f>
        <v>0</v>
      </c>
      <c r="FU208">
        <f>IMAGINARY(Sheet1!FW210)</f>
        <v>0</v>
      </c>
      <c r="FV208">
        <f>IMAGINARY(Sheet1!FX210)</f>
        <v>0</v>
      </c>
      <c r="FW208">
        <f>IMAGINARY(Sheet1!FY210)</f>
        <v>0</v>
      </c>
      <c r="FX208">
        <f>IMAGINARY(Sheet1!FZ210)</f>
        <v>0</v>
      </c>
      <c r="FY208">
        <f>IMAGINARY(Sheet1!GA210)</f>
        <v>0</v>
      </c>
      <c r="FZ208">
        <f>IMAGINARY(Sheet1!GB210)</f>
        <v>0</v>
      </c>
      <c r="GA208">
        <f>IMAGINARY(Sheet1!GC210)</f>
        <v>0</v>
      </c>
      <c r="GB208">
        <f>IMAGINARY(Sheet1!GD210)</f>
        <v>0</v>
      </c>
      <c r="GC208">
        <f>IMAGINARY(Sheet1!GE210)</f>
        <v>0</v>
      </c>
      <c r="GD208">
        <f>IMAGINARY(Sheet1!GF210)</f>
        <v>0</v>
      </c>
      <c r="GE208">
        <f>IMAGINARY(Sheet1!GG210)</f>
        <v>0</v>
      </c>
      <c r="GF208">
        <f>IMAGINARY(Sheet1!GH210)</f>
        <v>0</v>
      </c>
      <c r="GG208">
        <f>IMAGINARY(Sheet1!GI210)</f>
        <v>0</v>
      </c>
      <c r="GH208">
        <f>IMAGINARY(Sheet1!GJ210)</f>
        <v>0</v>
      </c>
      <c r="GI208">
        <f>IMAGINARY(Sheet1!GK210)</f>
        <v>0</v>
      </c>
      <c r="GJ208">
        <f>IMAGINARY(Sheet1!GL210)</f>
        <v>0</v>
      </c>
      <c r="GK208">
        <f>IMAGINARY(Sheet1!GM210)</f>
        <v>0</v>
      </c>
      <c r="GL208">
        <f>IMAGINARY(Sheet1!GN210)</f>
        <v>0</v>
      </c>
      <c r="GM208">
        <f>IMAGINARY(Sheet1!GO210)</f>
        <v>0</v>
      </c>
      <c r="GN208">
        <f>IMAGINARY(Sheet1!GP210)</f>
        <v>0</v>
      </c>
      <c r="GO208">
        <f>IMAGINARY(Sheet1!GQ210)</f>
        <v>0</v>
      </c>
      <c r="GP208">
        <f>IMAGINARY(Sheet1!GR210)</f>
        <v>0</v>
      </c>
      <c r="GQ208">
        <f>IMAGINARY(Sheet1!GS210)</f>
        <v>0</v>
      </c>
      <c r="GR208">
        <f>IMAGINARY(Sheet1!GT210)</f>
        <v>0</v>
      </c>
      <c r="GS208">
        <f>IMAGINARY(Sheet1!GU210)</f>
        <v>0</v>
      </c>
      <c r="GT208">
        <f>IMAGINARY(Sheet1!GV210)</f>
        <v>0</v>
      </c>
      <c r="GU208">
        <f>IMAGINARY(Sheet1!GW210)</f>
        <v>0</v>
      </c>
      <c r="GV208">
        <f>IMAGINARY(Sheet1!GX210)</f>
        <v>0</v>
      </c>
      <c r="GW208">
        <f>IMAGINARY(Sheet1!GY210)</f>
        <v>0</v>
      </c>
      <c r="GX208">
        <f>IMAGINARY(Sheet1!GZ210)</f>
        <v>0</v>
      </c>
      <c r="GY208">
        <f>IMAGINARY(Sheet1!HA210)</f>
        <v>109.71</v>
      </c>
      <c r="GZ208">
        <f>IMAGINARY(Sheet1!HB210)</f>
        <v>-153.97</v>
      </c>
      <c r="HA208">
        <f>IMAGINARY(Sheet1!HC210)</f>
        <v>29.5</v>
      </c>
      <c r="HB208">
        <f>IMAGINARY(Sheet1!HD210)</f>
        <v>0</v>
      </c>
      <c r="HC208">
        <f>IMAGINARY(Sheet1!HE210)</f>
        <v>0</v>
      </c>
      <c r="HD208">
        <f>IMAGINARY(Sheet1!HF210)</f>
        <v>0</v>
      </c>
      <c r="HE208">
        <f>IMAGINARY(Sheet1!HG210)</f>
        <v>0</v>
      </c>
      <c r="HF208">
        <f>IMAGINARY(Sheet1!HH210)</f>
        <v>0</v>
      </c>
      <c r="HG208">
        <f>IMAGINARY(Sheet1!HI210)</f>
        <v>0</v>
      </c>
      <c r="HH208">
        <f>IMAGINARY(Sheet1!HJ210)</f>
        <v>0</v>
      </c>
      <c r="HI208">
        <f>IMAGINARY(Sheet1!HK210)</f>
        <v>0</v>
      </c>
      <c r="HJ208">
        <f>IMAGINARY(Sheet1!HL210)</f>
        <v>0</v>
      </c>
      <c r="HK208">
        <f>IMAGINARY(Sheet1!HM210)</f>
        <v>0</v>
      </c>
      <c r="HL208">
        <f>IMAGINARY(Sheet1!HN210)</f>
        <v>0</v>
      </c>
      <c r="HM208">
        <f>IMAGINARY(Sheet1!HO210)</f>
        <v>0</v>
      </c>
      <c r="HN208">
        <f>IMAGINARY(Sheet1!HP210)</f>
        <v>0</v>
      </c>
      <c r="HO208">
        <f>IMAGINARY(Sheet1!HQ210)</f>
        <v>0</v>
      </c>
      <c r="HP208">
        <f>IMAGINARY(Sheet1!HR210)</f>
        <v>0</v>
      </c>
      <c r="HQ208">
        <f>IMAGINARY(Sheet1!HS210)</f>
        <v>0</v>
      </c>
      <c r="HR208">
        <f>IMAGINARY(Sheet1!HT210)</f>
        <v>0</v>
      </c>
      <c r="HS208">
        <f>IMAGINARY(Sheet1!HU210)</f>
        <v>0</v>
      </c>
      <c r="HT208">
        <f>IMAGINARY(Sheet1!HV210)</f>
        <v>0</v>
      </c>
      <c r="HU208">
        <f>IMAGINARY(Sheet1!HW210)</f>
        <v>0</v>
      </c>
      <c r="HV208">
        <f>IMAGINARY(Sheet1!HX210)</f>
        <v>0</v>
      </c>
      <c r="HW208">
        <f>IMAGINARY(Sheet1!HY210)</f>
        <v>0</v>
      </c>
      <c r="HX208">
        <f>IMAGINARY(Sheet1!HZ210)</f>
        <v>0</v>
      </c>
      <c r="HY208">
        <f>IMAGINARY(Sheet1!IA210)</f>
        <v>0</v>
      </c>
      <c r="HZ208">
        <f>IMAGINARY(Sheet1!IB210)</f>
        <v>0</v>
      </c>
      <c r="IA208">
        <f>IMAGINARY(Sheet1!IC210)</f>
        <v>0</v>
      </c>
      <c r="IB208">
        <f>IMAGINARY(Sheet1!ID210)</f>
        <v>0</v>
      </c>
      <c r="IC208">
        <f>IMAGINARY(Sheet1!IE210)</f>
        <v>0</v>
      </c>
      <c r="ID208">
        <f>IMAGINARY(Sheet1!IF210)</f>
        <v>0</v>
      </c>
      <c r="IE208">
        <f>IMAGINARY(Sheet1!IG210)</f>
        <v>0</v>
      </c>
      <c r="IF208">
        <f>IMAGINARY(Sheet1!IH210)</f>
        <v>0</v>
      </c>
      <c r="IG208">
        <f>IMAGINARY(Sheet1!II210)</f>
        <v>0</v>
      </c>
      <c r="IH208">
        <f>IMAGINARY(Sheet1!IJ210)</f>
        <v>0</v>
      </c>
      <c r="II208">
        <f>IMAGINARY(Sheet1!IK210)</f>
        <v>0</v>
      </c>
      <c r="IJ208">
        <f>IMAGINARY(Sheet1!IL210)</f>
        <v>0</v>
      </c>
      <c r="IK208">
        <f>IMAGINARY(Sheet1!IM210)</f>
        <v>0</v>
      </c>
      <c r="IL208">
        <f>IMAGINARY(Sheet1!IN210)</f>
        <v>0</v>
      </c>
      <c r="IM208">
        <f>IMAGINARY(Sheet1!IO210)</f>
        <v>0</v>
      </c>
      <c r="IN208">
        <f>IMAGINARY(Sheet1!IP210)</f>
        <v>0</v>
      </c>
      <c r="IO208">
        <f>IMAGINARY(Sheet1!IQ210)</f>
        <v>0</v>
      </c>
      <c r="IP208">
        <f>IMAGINARY(Sheet1!IR210)</f>
        <v>0</v>
      </c>
      <c r="IQ208">
        <f>IMAGINARY(Sheet1!IS210)</f>
        <v>0</v>
      </c>
      <c r="IR208">
        <f>IMAGINARY(Sheet1!IT210)</f>
        <v>0</v>
      </c>
      <c r="IS208">
        <f>IMAGINARY(Sheet1!IU210)</f>
        <v>0</v>
      </c>
      <c r="IT208">
        <f>IMAGINARY(Sheet1!IV210)</f>
        <v>0</v>
      </c>
      <c r="IU208">
        <f>IMAGINARY(Sheet1!IW210)</f>
        <v>0</v>
      </c>
      <c r="IV208">
        <f>IMAGINARY(Sheet1!IX210)</f>
        <v>0</v>
      </c>
      <c r="IW208">
        <f>IMAGINARY(Sheet1!IY210)</f>
        <v>0</v>
      </c>
      <c r="IX208">
        <f>IMAGINARY(Sheet1!IZ210)</f>
        <v>0</v>
      </c>
      <c r="IY208">
        <f>IMAGINARY(Sheet1!JA210)</f>
        <v>0</v>
      </c>
      <c r="IZ208">
        <f>IMAGINARY(Sheet1!JB210)</f>
        <v>0</v>
      </c>
      <c r="JA208">
        <f>IMAGINARY(Sheet1!JC210)</f>
        <v>0</v>
      </c>
      <c r="JB208">
        <f>IMAGINARY(Sheet1!JD210)</f>
        <v>0</v>
      </c>
      <c r="JC208">
        <f>IMAGINARY(Sheet1!JE210)</f>
        <v>0</v>
      </c>
      <c r="JD208">
        <f>IMAGINARY(Sheet1!JF210)</f>
        <v>0</v>
      </c>
      <c r="JE208">
        <f>IMAGINARY(Sheet1!JG210)</f>
        <v>0</v>
      </c>
      <c r="JF208">
        <f>IMAGINARY(Sheet1!JH210)</f>
        <v>0</v>
      </c>
      <c r="JG208">
        <f>IMAGINARY(Sheet1!JI210)</f>
        <v>0</v>
      </c>
      <c r="JH208">
        <f>IMAGINARY(Sheet1!JJ210)</f>
        <v>0</v>
      </c>
      <c r="JI208">
        <f>IMAGINARY(Sheet1!JK210)</f>
        <v>0</v>
      </c>
      <c r="JJ208">
        <f>IMAGINARY(Sheet1!JL210)</f>
        <v>0</v>
      </c>
      <c r="JK208">
        <f>IMAGINARY(Sheet1!JM210)</f>
        <v>0</v>
      </c>
      <c r="JL208">
        <f>IMAGINARY(Sheet1!JN210)</f>
        <v>0</v>
      </c>
      <c r="JM208">
        <f>IMAGINARY(Sheet1!JO210)</f>
        <v>0</v>
      </c>
      <c r="JN208">
        <f>IMAGINARY(Sheet1!JP210)</f>
        <v>0</v>
      </c>
      <c r="JO208">
        <f>IMAGINARY(Sheet1!JQ210)</f>
        <v>0</v>
      </c>
      <c r="JP208">
        <f>IMAGINARY(Sheet1!JR210)</f>
        <v>0</v>
      </c>
      <c r="JQ208">
        <f>IMAGINARY(Sheet1!JS210)</f>
        <v>0</v>
      </c>
      <c r="JR208">
        <f>IMAGINARY(Sheet1!JT210)</f>
        <v>0</v>
      </c>
      <c r="JS208">
        <f>IMAGINARY(Sheet1!JU210)</f>
        <v>0</v>
      </c>
      <c r="JT208">
        <f>IMAGINARY(Sheet1!JV210)</f>
        <v>0</v>
      </c>
      <c r="JU208">
        <f>IMAGINARY(Sheet1!JW210)</f>
        <v>0</v>
      </c>
      <c r="JV208">
        <f>IMAGINARY(Sheet1!JX210)</f>
        <v>0</v>
      </c>
      <c r="JW208">
        <f>IMAGINARY(Sheet1!JY210)</f>
        <v>0</v>
      </c>
      <c r="JX208">
        <f>IMAGINARY(Sheet1!JZ210)</f>
        <v>0</v>
      </c>
      <c r="JY208">
        <f>IMAGINARY(Sheet1!KA210)</f>
        <v>0</v>
      </c>
      <c r="JZ208">
        <f>IMAGINARY(Sheet1!KB210)</f>
        <v>0</v>
      </c>
      <c r="KA208">
        <f>IMAGINARY(Sheet1!KC210)</f>
        <v>0</v>
      </c>
      <c r="KB208">
        <f>IMAGINARY(Sheet1!KD210)</f>
        <v>0</v>
      </c>
      <c r="KC208">
        <f>IMAGINARY(Sheet1!KE210)</f>
        <v>0</v>
      </c>
      <c r="KD208">
        <f>IMAGINARY(Sheet1!KF210)</f>
        <v>0</v>
      </c>
      <c r="KE208">
        <f>IMAGINARY(Sheet1!KG210)</f>
        <v>0</v>
      </c>
      <c r="KF208">
        <f>IMAGINARY(Sheet1!KH210)</f>
        <v>0</v>
      </c>
      <c r="KG208">
        <f>IMAGINARY(Sheet1!KI210)</f>
        <v>0</v>
      </c>
      <c r="KH208">
        <f>IMAGINARY(Sheet1!KJ210)</f>
        <v>0</v>
      </c>
      <c r="KI208">
        <f>IMAGINARY(Sheet1!KK210)</f>
        <v>0</v>
      </c>
      <c r="KJ208">
        <f>IMAGINARY(Sheet1!KL210)</f>
        <v>0</v>
      </c>
      <c r="KK208">
        <f>IMAGINARY(Sheet1!KM210)</f>
        <v>0</v>
      </c>
      <c r="KL208">
        <f>IMAGINARY(Sheet1!KN210)</f>
        <v>0</v>
      </c>
      <c r="KM208">
        <f>IMAGINARY(Sheet1!KO210)</f>
        <v>0</v>
      </c>
      <c r="KN208">
        <f>IMAGINARY(Sheet1!KP210)</f>
        <v>0</v>
      </c>
    </row>
    <row r="209" spans="1:300" x14ac:dyDescent="0.25">
      <c r="A209">
        <f>IMAGINARY(Sheet1!C211)</f>
        <v>0</v>
      </c>
      <c r="B209">
        <f>IMAGINARY(Sheet1!D211)</f>
        <v>0</v>
      </c>
      <c r="C209">
        <f>IMAGINARY(Sheet1!E211)</f>
        <v>0</v>
      </c>
      <c r="D209">
        <f>IMAGINARY(Sheet1!F211)</f>
        <v>0</v>
      </c>
      <c r="E209">
        <f>IMAGINARY(Sheet1!G211)</f>
        <v>0</v>
      </c>
      <c r="F209">
        <f>IMAGINARY(Sheet1!H211)</f>
        <v>0</v>
      </c>
      <c r="G209">
        <f>IMAGINARY(Sheet1!I211)</f>
        <v>0</v>
      </c>
      <c r="H209">
        <f>IMAGINARY(Sheet1!J211)</f>
        <v>0</v>
      </c>
      <c r="I209">
        <f>IMAGINARY(Sheet1!K211)</f>
        <v>0</v>
      </c>
      <c r="J209">
        <f>IMAGINARY(Sheet1!L211)</f>
        <v>0</v>
      </c>
      <c r="K209">
        <f>IMAGINARY(Sheet1!M211)</f>
        <v>0</v>
      </c>
      <c r="L209">
        <f>IMAGINARY(Sheet1!N211)</f>
        <v>0</v>
      </c>
      <c r="M209">
        <f>IMAGINARY(Sheet1!O211)</f>
        <v>0</v>
      </c>
      <c r="N209">
        <f>IMAGINARY(Sheet1!P211)</f>
        <v>0</v>
      </c>
      <c r="O209">
        <f>IMAGINARY(Sheet1!Q211)</f>
        <v>0</v>
      </c>
      <c r="P209">
        <f>IMAGINARY(Sheet1!R211)</f>
        <v>0</v>
      </c>
      <c r="Q209">
        <f>IMAGINARY(Sheet1!S211)</f>
        <v>0</v>
      </c>
      <c r="R209">
        <f>IMAGINARY(Sheet1!T211)</f>
        <v>0</v>
      </c>
      <c r="S209">
        <f>IMAGINARY(Sheet1!U211)</f>
        <v>0</v>
      </c>
      <c r="T209">
        <f>IMAGINARY(Sheet1!V211)</f>
        <v>0</v>
      </c>
      <c r="U209">
        <f>IMAGINARY(Sheet1!W211)</f>
        <v>0</v>
      </c>
      <c r="V209">
        <f>IMAGINARY(Sheet1!X211)</f>
        <v>0</v>
      </c>
      <c r="W209">
        <f>IMAGINARY(Sheet1!Y211)</f>
        <v>0</v>
      </c>
      <c r="X209">
        <f>IMAGINARY(Sheet1!Z211)</f>
        <v>0</v>
      </c>
      <c r="Y209">
        <f>IMAGINARY(Sheet1!AA211)</f>
        <v>0</v>
      </c>
      <c r="Z209">
        <f>IMAGINARY(Sheet1!AB211)</f>
        <v>0</v>
      </c>
      <c r="AA209">
        <f>IMAGINARY(Sheet1!AC211)</f>
        <v>0</v>
      </c>
      <c r="AB209">
        <f>IMAGINARY(Sheet1!AD211)</f>
        <v>0</v>
      </c>
      <c r="AC209">
        <f>IMAGINARY(Sheet1!AE211)</f>
        <v>0</v>
      </c>
      <c r="AD209">
        <f>IMAGINARY(Sheet1!AF211)</f>
        <v>0</v>
      </c>
      <c r="AE209">
        <f>IMAGINARY(Sheet1!AG211)</f>
        <v>0</v>
      </c>
      <c r="AF209">
        <f>IMAGINARY(Sheet1!AH211)</f>
        <v>0</v>
      </c>
      <c r="AG209">
        <f>IMAGINARY(Sheet1!AI211)</f>
        <v>0</v>
      </c>
      <c r="AH209">
        <f>IMAGINARY(Sheet1!AJ211)</f>
        <v>0</v>
      </c>
      <c r="AI209">
        <f>IMAGINARY(Sheet1!AK211)</f>
        <v>0</v>
      </c>
      <c r="AJ209">
        <f>IMAGINARY(Sheet1!AL211)</f>
        <v>0</v>
      </c>
      <c r="AK209">
        <f>IMAGINARY(Sheet1!AM211)</f>
        <v>0</v>
      </c>
      <c r="AL209">
        <f>IMAGINARY(Sheet1!AN211)</f>
        <v>0</v>
      </c>
      <c r="AM209">
        <f>IMAGINARY(Sheet1!AO211)</f>
        <v>0</v>
      </c>
      <c r="AN209">
        <f>IMAGINARY(Sheet1!AP211)</f>
        <v>0</v>
      </c>
      <c r="AO209">
        <f>IMAGINARY(Sheet1!AQ211)</f>
        <v>0</v>
      </c>
      <c r="AP209">
        <f>IMAGINARY(Sheet1!AR211)</f>
        <v>0</v>
      </c>
      <c r="AQ209">
        <f>IMAGINARY(Sheet1!AS211)</f>
        <v>0</v>
      </c>
      <c r="AR209">
        <f>IMAGINARY(Sheet1!AT211)</f>
        <v>0</v>
      </c>
      <c r="AS209">
        <f>IMAGINARY(Sheet1!AU211)</f>
        <v>0</v>
      </c>
      <c r="AT209">
        <f>IMAGINARY(Sheet1!AV211)</f>
        <v>0</v>
      </c>
      <c r="AU209">
        <f>IMAGINARY(Sheet1!AW211)</f>
        <v>0</v>
      </c>
      <c r="AV209">
        <f>IMAGINARY(Sheet1!AX211)</f>
        <v>0</v>
      </c>
      <c r="AW209">
        <f>IMAGINARY(Sheet1!AY211)</f>
        <v>0</v>
      </c>
      <c r="AX209">
        <f>IMAGINARY(Sheet1!AZ211)</f>
        <v>0</v>
      </c>
      <c r="AY209">
        <f>IMAGINARY(Sheet1!BA211)</f>
        <v>0</v>
      </c>
      <c r="AZ209">
        <f>IMAGINARY(Sheet1!BB211)</f>
        <v>0</v>
      </c>
      <c r="BA209">
        <f>IMAGINARY(Sheet1!BC211)</f>
        <v>0</v>
      </c>
      <c r="BB209">
        <f>IMAGINARY(Sheet1!BD211)</f>
        <v>0</v>
      </c>
      <c r="BC209">
        <f>IMAGINARY(Sheet1!BE211)</f>
        <v>0</v>
      </c>
      <c r="BD209">
        <f>IMAGINARY(Sheet1!BF211)</f>
        <v>0</v>
      </c>
      <c r="BE209">
        <f>IMAGINARY(Sheet1!BG211)</f>
        <v>0</v>
      </c>
      <c r="BF209">
        <f>IMAGINARY(Sheet1!BH211)</f>
        <v>0</v>
      </c>
      <c r="BG209">
        <f>IMAGINARY(Sheet1!BI211)</f>
        <v>0</v>
      </c>
      <c r="BH209">
        <f>IMAGINARY(Sheet1!BJ211)</f>
        <v>0</v>
      </c>
      <c r="BI209">
        <f>IMAGINARY(Sheet1!BK211)</f>
        <v>0</v>
      </c>
      <c r="BJ209">
        <f>IMAGINARY(Sheet1!BL211)</f>
        <v>0</v>
      </c>
      <c r="BK209">
        <f>IMAGINARY(Sheet1!BM211)</f>
        <v>0</v>
      </c>
      <c r="BL209">
        <f>IMAGINARY(Sheet1!BN211)</f>
        <v>0</v>
      </c>
      <c r="BM209">
        <f>IMAGINARY(Sheet1!BO211)</f>
        <v>0</v>
      </c>
      <c r="BN209">
        <f>IMAGINARY(Sheet1!BP211)</f>
        <v>0</v>
      </c>
      <c r="BO209">
        <f>IMAGINARY(Sheet1!BQ211)</f>
        <v>0</v>
      </c>
      <c r="BP209">
        <f>IMAGINARY(Sheet1!BR211)</f>
        <v>0</v>
      </c>
      <c r="BQ209">
        <f>IMAGINARY(Sheet1!BS211)</f>
        <v>0</v>
      </c>
      <c r="BR209">
        <f>IMAGINARY(Sheet1!BT211)</f>
        <v>0</v>
      </c>
      <c r="BS209">
        <f>IMAGINARY(Sheet1!BU211)</f>
        <v>0</v>
      </c>
      <c r="BT209">
        <f>IMAGINARY(Sheet1!BV211)</f>
        <v>0</v>
      </c>
      <c r="BU209">
        <f>IMAGINARY(Sheet1!BW211)</f>
        <v>0</v>
      </c>
      <c r="BV209">
        <f>IMAGINARY(Sheet1!BX211)</f>
        <v>0</v>
      </c>
      <c r="BW209">
        <f>IMAGINARY(Sheet1!BY211)</f>
        <v>0</v>
      </c>
      <c r="BX209">
        <f>IMAGINARY(Sheet1!BZ211)</f>
        <v>0</v>
      </c>
      <c r="BY209">
        <f>IMAGINARY(Sheet1!CA211)</f>
        <v>0</v>
      </c>
      <c r="BZ209">
        <f>IMAGINARY(Sheet1!CB211)</f>
        <v>0</v>
      </c>
      <c r="CA209">
        <f>IMAGINARY(Sheet1!CC211)</f>
        <v>0</v>
      </c>
      <c r="CB209">
        <f>IMAGINARY(Sheet1!CD211)</f>
        <v>0</v>
      </c>
      <c r="CC209">
        <f>IMAGINARY(Sheet1!CE211)</f>
        <v>0</v>
      </c>
      <c r="CD209">
        <f>IMAGINARY(Sheet1!CF211)</f>
        <v>0</v>
      </c>
      <c r="CE209">
        <f>IMAGINARY(Sheet1!CG211)</f>
        <v>0</v>
      </c>
      <c r="CF209">
        <f>IMAGINARY(Sheet1!CH211)</f>
        <v>0</v>
      </c>
      <c r="CG209">
        <f>IMAGINARY(Sheet1!CI211)</f>
        <v>0</v>
      </c>
      <c r="CH209">
        <f>IMAGINARY(Sheet1!CJ211)</f>
        <v>0</v>
      </c>
      <c r="CI209">
        <f>IMAGINARY(Sheet1!CK211)</f>
        <v>0</v>
      </c>
      <c r="CJ209">
        <f>IMAGINARY(Sheet1!CL211)</f>
        <v>0</v>
      </c>
      <c r="CK209">
        <f>IMAGINARY(Sheet1!CM211)</f>
        <v>0</v>
      </c>
      <c r="CL209">
        <f>IMAGINARY(Sheet1!CN211)</f>
        <v>0</v>
      </c>
      <c r="CM209">
        <f>IMAGINARY(Sheet1!CO211)</f>
        <v>0</v>
      </c>
      <c r="CN209">
        <f>IMAGINARY(Sheet1!CP211)</f>
        <v>0</v>
      </c>
      <c r="CO209">
        <f>IMAGINARY(Sheet1!CQ211)</f>
        <v>0</v>
      </c>
      <c r="CP209">
        <f>IMAGINARY(Sheet1!CR211)</f>
        <v>0</v>
      </c>
      <c r="CQ209">
        <f>IMAGINARY(Sheet1!CS211)</f>
        <v>0</v>
      </c>
      <c r="CR209">
        <f>IMAGINARY(Sheet1!CT211)</f>
        <v>0</v>
      </c>
      <c r="CS209">
        <f>IMAGINARY(Sheet1!CU211)</f>
        <v>0</v>
      </c>
      <c r="CT209">
        <f>IMAGINARY(Sheet1!CV211)</f>
        <v>0</v>
      </c>
      <c r="CU209">
        <f>IMAGINARY(Sheet1!CW211)</f>
        <v>0</v>
      </c>
      <c r="CV209">
        <f>IMAGINARY(Sheet1!CX211)</f>
        <v>0</v>
      </c>
      <c r="CW209">
        <f>IMAGINARY(Sheet1!CY211)</f>
        <v>0</v>
      </c>
      <c r="CX209">
        <f>IMAGINARY(Sheet1!CZ211)</f>
        <v>0</v>
      </c>
      <c r="CY209">
        <f>IMAGINARY(Sheet1!DA211)</f>
        <v>0</v>
      </c>
      <c r="CZ209">
        <f>IMAGINARY(Sheet1!DB211)</f>
        <v>0</v>
      </c>
      <c r="DA209">
        <f>IMAGINARY(Sheet1!DC211)</f>
        <v>0</v>
      </c>
      <c r="DB209">
        <f>IMAGINARY(Sheet1!DD211)</f>
        <v>0</v>
      </c>
      <c r="DC209">
        <f>IMAGINARY(Sheet1!DE211)</f>
        <v>0</v>
      </c>
      <c r="DD209">
        <f>IMAGINARY(Sheet1!DF211)</f>
        <v>0</v>
      </c>
      <c r="DE209">
        <f>IMAGINARY(Sheet1!DG211)</f>
        <v>0</v>
      </c>
      <c r="DF209">
        <f>IMAGINARY(Sheet1!DH211)</f>
        <v>0</v>
      </c>
      <c r="DG209">
        <f>IMAGINARY(Sheet1!DI211)</f>
        <v>0</v>
      </c>
      <c r="DH209">
        <f>IMAGINARY(Sheet1!DJ211)</f>
        <v>0</v>
      </c>
      <c r="DI209">
        <f>IMAGINARY(Sheet1!DK211)</f>
        <v>0</v>
      </c>
      <c r="DJ209">
        <f>IMAGINARY(Sheet1!DL211)</f>
        <v>0</v>
      </c>
      <c r="DK209">
        <f>IMAGINARY(Sheet1!DM211)</f>
        <v>0</v>
      </c>
      <c r="DL209">
        <f>IMAGINARY(Sheet1!DN211)</f>
        <v>0</v>
      </c>
      <c r="DM209">
        <f>IMAGINARY(Sheet1!DO211)</f>
        <v>0</v>
      </c>
      <c r="DN209">
        <f>IMAGINARY(Sheet1!DP211)</f>
        <v>0</v>
      </c>
      <c r="DO209">
        <f>IMAGINARY(Sheet1!DQ211)</f>
        <v>0</v>
      </c>
      <c r="DP209">
        <f>IMAGINARY(Sheet1!DR211)</f>
        <v>0</v>
      </c>
      <c r="DQ209">
        <f>IMAGINARY(Sheet1!DS211)</f>
        <v>0</v>
      </c>
      <c r="DR209">
        <f>IMAGINARY(Sheet1!DT211)</f>
        <v>0</v>
      </c>
      <c r="DS209">
        <f>IMAGINARY(Sheet1!DU211)</f>
        <v>0</v>
      </c>
      <c r="DT209">
        <f>IMAGINARY(Sheet1!DV211)</f>
        <v>0</v>
      </c>
      <c r="DU209">
        <f>IMAGINARY(Sheet1!DW211)</f>
        <v>0</v>
      </c>
      <c r="DV209">
        <f>IMAGINARY(Sheet1!DX211)</f>
        <v>0</v>
      </c>
      <c r="DW209">
        <f>IMAGINARY(Sheet1!DY211)</f>
        <v>0</v>
      </c>
      <c r="DX209">
        <f>IMAGINARY(Sheet1!DZ211)</f>
        <v>0</v>
      </c>
      <c r="DY209">
        <f>IMAGINARY(Sheet1!EA211)</f>
        <v>0</v>
      </c>
      <c r="DZ209">
        <f>IMAGINARY(Sheet1!EB211)</f>
        <v>0</v>
      </c>
      <c r="EA209">
        <f>IMAGINARY(Sheet1!EC211)</f>
        <v>0</v>
      </c>
      <c r="EB209">
        <f>IMAGINARY(Sheet1!ED211)</f>
        <v>0</v>
      </c>
      <c r="EC209">
        <f>IMAGINARY(Sheet1!EE211)</f>
        <v>0</v>
      </c>
      <c r="ED209">
        <f>IMAGINARY(Sheet1!EF211)</f>
        <v>0</v>
      </c>
      <c r="EE209">
        <f>IMAGINARY(Sheet1!EG211)</f>
        <v>0</v>
      </c>
      <c r="EF209">
        <f>IMAGINARY(Sheet1!EH211)</f>
        <v>0</v>
      </c>
      <c r="EG209">
        <f>IMAGINARY(Sheet1!EI211)</f>
        <v>0</v>
      </c>
      <c r="EH209">
        <f>IMAGINARY(Sheet1!EJ211)</f>
        <v>0</v>
      </c>
      <c r="EI209">
        <f>IMAGINARY(Sheet1!EK211)</f>
        <v>0</v>
      </c>
      <c r="EJ209">
        <f>IMAGINARY(Sheet1!EL211)</f>
        <v>0</v>
      </c>
      <c r="EK209">
        <f>IMAGINARY(Sheet1!EM211)</f>
        <v>0</v>
      </c>
      <c r="EL209">
        <f>IMAGINARY(Sheet1!EN211)</f>
        <v>0</v>
      </c>
      <c r="EM209">
        <f>IMAGINARY(Sheet1!EO211)</f>
        <v>0</v>
      </c>
      <c r="EN209">
        <f>IMAGINARY(Sheet1!EP211)</f>
        <v>0</v>
      </c>
      <c r="EO209">
        <f>IMAGINARY(Sheet1!EQ211)</f>
        <v>0</v>
      </c>
      <c r="EP209">
        <f>IMAGINARY(Sheet1!ER211)</f>
        <v>0</v>
      </c>
      <c r="EQ209">
        <f>IMAGINARY(Sheet1!ES211)</f>
        <v>0</v>
      </c>
      <c r="ER209">
        <f>IMAGINARY(Sheet1!ET211)</f>
        <v>0</v>
      </c>
      <c r="ES209">
        <f>IMAGINARY(Sheet1!EU211)</f>
        <v>0</v>
      </c>
      <c r="ET209">
        <f>IMAGINARY(Sheet1!EV211)</f>
        <v>0</v>
      </c>
      <c r="EU209">
        <f>IMAGINARY(Sheet1!EW211)</f>
        <v>0</v>
      </c>
      <c r="EV209">
        <f>IMAGINARY(Sheet1!EX211)</f>
        <v>0</v>
      </c>
      <c r="EW209">
        <f>IMAGINARY(Sheet1!EY211)</f>
        <v>0</v>
      </c>
      <c r="EX209">
        <f>IMAGINARY(Sheet1!EZ211)</f>
        <v>0</v>
      </c>
      <c r="EY209">
        <f>IMAGINARY(Sheet1!FA211)</f>
        <v>0</v>
      </c>
      <c r="EZ209">
        <f>IMAGINARY(Sheet1!FB211)</f>
        <v>0</v>
      </c>
      <c r="FA209">
        <f>IMAGINARY(Sheet1!FC211)</f>
        <v>0</v>
      </c>
      <c r="FB209">
        <f>IMAGINARY(Sheet1!FD211)</f>
        <v>0</v>
      </c>
      <c r="FC209">
        <f>IMAGINARY(Sheet1!FE211)</f>
        <v>0</v>
      </c>
      <c r="FD209">
        <f>IMAGINARY(Sheet1!FF211)</f>
        <v>0</v>
      </c>
      <c r="FE209">
        <f>IMAGINARY(Sheet1!FG211)</f>
        <v>0</v>
      </c>
      <c r="FF209">
        <f>IMAGINARY(Sheet1!FH211)</f>
        <v>0</v>
      </c>
      <c r="FG209">
        <f>IMAGINARY(Sheet1!FI211)</f>
        <v>0</v>
      </c>
      <c r="FH209">
        <f>IMAGINARY(Sheet1!FJ211)</f>
        <v>0</v>
      </c>
      <c r="FI209">
        <f>IMAGINARY(Sheet1!FK211)</f>
        <v>0</v>
      </c>
      <c r="FJ209">
        <f>IMAGINARY(Sheet1!FL211)</f>
        <v>0</v>
      </c>
      <c r="FK209">
        <f>IMAGINARY(Sheet1!FM211)</f>
        <v>0</v>
      </c>
      <c r="FL209">
        <f>IMAGINARY(Sheet1!FN211)</f>
        <v>0</v>
      </c>
      <c r="FM209">
        <f>IMAGINARY(Sheet1!FO211)</f>
        <v>0</v>
      </c>
      <c r="FN209">
        <f>IMAGINARY(Sheet1!FP211)</f>
        <v>0</v>
      </c>
      <c r="FO209">
        <f>IMAGINARY(Sheet1!FQ211)</f>
        <v>0</v>
      </c>
      <c r="FP209">
        <f>IMAGINARY(Sheet1!FR211)</f>
        <v>0</v>
      </c>
      <c r="FQ209">
        <f>IMAGINARY(Sheet1!FS211)</f>
        <v>0</v>
      </c>
      <c r="FR209">
        <f>IMAGINARY(Sheet1!FT211)</f>
        <v>0</v>
      </c>
      <c r="FS209">
        <f>IMAGINARY(Sheet1!FU211)</f>
        <v>0</v>
      </c>
      <c r="FT209">
        <f>IMAGINARY(Sheet1!FV211)</f>
        <v>0</v>
      </c>
      <c r="FU209">
        <f>IMAGINARY(Sheet1!FW211)</f>
        <v>0</v>
      </c>
      <c r="FV209">
        <f>IMAGINARY(Sheet1!FX211)</f>
        <v>0</v>
      </c>
      <c r="FW209">
        <f>IMAGINARY(Sheet1!FY211)</f>
        <v>0</v>
      </c>
      <c r="FX209">
        <f>IMAGINARY(Sheet1!FZ211)</f>
        <v>0</v>
      </c>
      <c r="FY209">
        <f>IMAGINARY(Sheet1!GA211)</f>
        <v>0</v>
      </c>
      <c r="FZ209">
        <f>IMAGINARY(Sheet1!GB211)</f>
        <v>0</v>
      </c>
      <c r="GA209">
        <f>IMAGINARY(Sheet1!GC211)</f>
        <v>0</v>
      </c>
      <c r="GB209">
        <f>IMAGINARY(Sheet1!GD211)</f>
        <v>0</v>
      </c>
      <c r="GC209">
        <f>IMAGINARY(Sheet1!GE211)</f>
        <v>0</v>
      </c>
      <c r="GD209">
        <f>IMAGINARY(Sheet1!GF211)</f>
        <v>0</v>
      </c>
      <c r="GE209">
        <f>IMAGINARY(Sheet1!GG211)</f>
        <v>0</v>
      </c>
      <c r="GF209">
        <f>IMAGINARY(Sheet1!GH211)</f>
        <v>0</v>
      </c>
      <c r="GG209">
        <f>IMAGINARY(Sheet1!GI211)</f>
        <v>0</v>
      </c>
      <c r="GH209">
        <f>IMAGINARY(Sheet1!GJ211)</f>
        <v>0</v>
      </c>
      <c r="GI209">
        <f>IMAGINARY(Sheet1!GK211)</f>
        <v>0</v>
      </c>
      <c r="GJ209">
        <f>IMAGINARY(Sheet1!GL211)</f>
        <v>0</v>
      </c>
      <c r="GK209">
        <f>IMAGINARY(Sheet1!GM211)</f>
        <v>0</v>
      </c>
      <c r="GL209">
        <f>IMAGINARY(Sheet1!GN211)</f>
        <v>0</v>
      </c>
      <c r="GM209">
        <f>IMAGINARY(Sheet1!GO211)</f>
        <v>0</v>
      </c>
      <c r="GN209">
        <f>IMAGINARY(Sheet1!GP211)</f>
        <v>0</v>
      </c>
      <c r="GO209">
        <f>IMAGINARY(Sheet1!GQ211)</f>
        <v>0</v>
      </c>
      <c r="GP209">
        <f>IMAGINARY(Sheet1!GR211)</f>
        <v>0</v>
      </c>
      <c r="GQ209">
        <f>IMAGINARY(Sheet1!GS211)</f>
        <v>0</v>
      </c>
      <c r="GR209">
        <f>IMAGINARY(Sheet1!GT211)</f>
        <v>0</v>
      </c>
      <c r="GS209">
        <f>IMAGINARY(Sheet1!GU211)</f>
        <v>0</v>
      </c>
      <c r="GT209">
        <f>IMAGINARY(Sheet1!GV211)</f>
        <v>0</v>
      </c>
      <c r="GU209">
        <f>IMAGINARY(Sheet1!GW211)</f>
        <v>0</v>
      </c>
      <c r="GV209">
        <f>IMAGINARY(Sheet1!GX211)</f>
        <v>0</v>
      </c>
      <c r="GW209">
        <f>IMAGINARY(Sheet1!GY211)</f>
        <v>0</v>
      </c>
      <c r="GX209">
        <f>IMAGINARY(Sheet1!GZ211)</f>
        <v>0</v>
      </c>
      <c r="GY209">
        <f>IMAGINARY(Sheet1!HA211)</f>
        <v>0</v>
      </c>
      <c r="GZ209">
        <f>IMAGINARY(Sheet1!HB211)</f>
        <v>29.5</v>
      </c>
      <c r="HA209">
        <f>IMAGINARY(Sheet1!HC211)</f>
        <v>-30.09</v>
      </c>
      <c r="HB209">
        <f>IMAGINARY(Sheet1!HD211)</f>
        <v>0</v>
      </c>
      <c r="HC209">
        <f>IMAGINARY(Sheet1!HE211)</f>
        <v>0</v>
      </c>
      <c r="HD209">
        <f>IMAGINARY(Sheet1!HF211)</f>
        <v>0</v>
      </c>
      <c r="HE209">
        <f>IMAGINARY(Sheet1!HG211)</f>
        <v>0</v>
      </c>
      <c r="HF209">
        <f>IMAGINARY(Sheet1!HH211)</f>
        <v>0</v>
      </c>
      <c r="HG209">
        <f>IMAGINARY(Sheet1!HI211)</f>
        <v>0</v>
      </c>
      <c r="HH209">
        <f>IMAGINARY(Sheet1!HJ211)</f>
        <v>0</v>
      </c>
      <c r="HI209">
        <f>IMAGINARY(Sheet1!HK211)</f>
        <v>0</v>
      </c>
      <c r="HJ209">
        <f>IMAGINARY(Sheet1!HL211)</f>
        <v>0</v>
      </c>
      <c r="HK209">
        <f>IMAGINARY(Sheet1!HM211)</f>
        <v>0</v>
      </c>
      <c r="HL209">
        <f>IMAGINARY(Sheet1!HN211)</f>
        <v>0</v>
      </c>
      <c r="HM209">
        <f>IMAGINARY(Sheet1!HO211)</f>
        <v>0</v>
      </c>
      <c r="HN209">
        <f>IMAGINARY(Sheet1!HP211)</f>
        <v>0</v>
      </c>
      <c r="HO209">
        <f>IMAGINARY(Sheet1!HQ211)</f>
        <v>0</v>
      </c>
      <c r="HP209">
        <f>IMAGINARY(Sheet1!HR211)</f>
        <v>0</v>
      </c>
      <c r="HQ209">
        <f>IMAGINARY(Sheet1!HS211)</f>
        <v>0</v>
      </c>
      <c r="HR209">
        <f>IMAGINARY(Sheet1!HT211)</f>
        <v>0</v>
      </c>
      <c r="HS209">
        <f>IMAGINARY(Sheet1!HU211)</f>
        <v>0</v>
      </c>
      <c r="HT209">
        <f>IMAGINARY(Sheet1!HV211)</f>
        <v>0</v>
      </c>
      <c r="HU209">
        <f>IMAGINARY(Sheet1!HW211)</f>
        <v>0</v>
      </c>
      <c r="HV209">
        <f>IMAGINARY(Sheet1!HX211)</f>
        <v>0</v>
      </c>
      <c r="HW209">
        <f>IMAGINARY(Sheet1!HY211)</f>
        <v>0</v>
      </c>
      <c r="HX209">
        <f>IMAGINARY(Sheet1!HZ211)</f>
        <v>0</v>
      </c>
      <c r="HY209">
        <f>IMAGINARY(Sheet1!IA211)</f>
        <v>0</v>
      </c>
      <c r="HZ209">
        <f>IMAGINARY(Sheet1!IB211)</f>
        <v>0</v>
      </c>
      <c r="IA209">
        <f>IMAGINARY(Sheet1!IC211)</f>
        <v>0</v>
      </c>
      <c r="IB209">
        <f>IMAGINARY(Sheet1!ID211)</f>
        <v>0</v>
      </c>
      <c r="IC209">
        <f>IMAGINARY(Sheet1!IE211)</f>
        <v>0</v>
      </c>
      <c r="ID209">
        <f>IMAGINARY(Sheet1!IF211)</f>
        <v>0</v>
      </c>
      <c r="IE209">
        <f>IMAGINARY(Sheet1!IG211)</f>
        <v>0</v>
      </c>
      <c r="IF209">
        <f>IMAGINARY(Sheet1!IH211)</f>
        <v>0</v>
      </c>
      <c r="IG209">
        <f>IMAGINARY(Sheet1!II211)</f>
        <v>0</v>
      </c>
      <c r="IH209">
        <f>IMAGINARY(Sheet1!IJ211)</f>
        <v>0</v>
      </c>
      <c r="II209">
        <f>IMAGINARY(Sheet1!IK211)</f>
        <v>0</v>
      </c>
      <c r="IJ209">
        <f>IMAGINARY(Sheet1!IL211)</f>
        <v>0</v>
      </c>
      <c r="IK209">
        <f>IMAGINARY(Sheet1!IM211)</f>
        <v>0</v>
      </c>
      <c r="IL209">
        <f>IMAGINARY(Sheet1!IN211)</f>
        <v>0</v>
      </c>
      <c r="IM209">
        <f>IMAGINARY(Sheet1!IO211)</f>
        <v>0</v>
      </c>
      <c r="IN209">
        <f>IMAGINARY(Sheet1!IP211)</f>
        <v>0</v>
      </c>
      <c r="IO209">
        <f>IMAGINARY(Sheet1!IQ211)</f>
        <v>0</v>
      </c>
      <c r="IP209">
        <f>IMAGINARY(Sheet1!IR211)</f>
        <v>0</v>
      </c>
      <c r="IQ209">
        <f>IMAGINARY(Sheet1!IS211)</f>
        <v>0</v>
      </c>
      <c r="IR209">
        <f>IMAGINARY(Sheet1!IT211)</f>
        <v>0</v>
      </c>
      <c r="IS209">
        <f>IMAGINARY(Sheet1!IU211)</f>
        <v>0</v>
      </c>
      <c r="IT209">
        <f>IMAGINARY(Sheet1!IV211)</f>
        <v>0</v>
      </c>
      <c r="IU209">
        <f>IMAGINARY(Sheet1!IW211)</f>
        <v>0</v>
      </c>
      <c r="IV209">
        <f>IMAGINARY(Sheet1!IX211)</f>
        <v>0</v>
      </c>
      <c r="IW209">
        <f>IMAGINARY(Sheet1!IY211)</f>
        <v>0</v>
      </c>
      <c r="IX209">
        <f>IMAGINARY(Sheet1!IZ211)</f>
        <v>0</v>
      </c>
      <c r="IY209">
        <f>IMAGINARY(Sheet1!JA211)</f>
        <v>0</v>
      </c>
      <c r="IZ209">
        <f>IMAGINARY(Sheet1!JB211)</f>
        <v>0</v>
      </c>
      <c r="JA209">
        <f>IMAGINARY(Sheet1!JC211)</f>
        <v>0</v>
      </c>
      <c r="JB209">
        <f>IMAGINARY(Sheet1!JD211)</f>
        <v>0</v>
      </c>
      <c r="JC209">
        <f>IMAGINARY(Sheet1!JE211)</f>
        <v>0</v>
      </c>
      <c r="JD209">
        <f>IMAGINARY(Sheet1!JF211)</f>
        <v>0</v>
      </c>
      <c r="JE209">
        <f>IMAGINARY(Sheet1!JG211)</f>
        <v>0</v>
      </c>
      <c r="JF209">
        <f>IMAGINARY(Sheet1!JH211)</f>
        <v>0</v>
      </c>
      <c r="JG209">
        <f>IMAGINARY(Sheet1!JI211)</f>
        <v>0</v>
      </c>
      <c r="JH209">
        <f>IMAGINARY(Sheet1!JJ211)</f>
        <v>0</v>
      </c>
      <c r="JI209">
        <f>IMAGINARY(Sheet1!JK211)</f>
        <v>0</v>
      </c>
      <c r="JJ209">
        <f>IMAGINARY(Sheet1!JL211)</f>
        <v>0</v>
      </c>
      <c r="JK209">
        <f>IMAGINARY(Sheet1!JM211)</f>
        <v>0</v>
      </c>
      <c r="JL209">
        <f>IMAGINARY(Sheet1!JN211)</f>
        <v>0</v>
      </c>
      <c r="JM209">
        <f>IMAGINARY(Sheet1!JO211)</f>
        <v>0</v>
      </c>
      <c r="JN209">
        <f>IMAGINARY(Sheet1!JP211)</f>
        <v>0</v>
      </c>
      <c r="JO209">
        <f>IMAGINARY(Sheet1!JQ211)</f>
        <v>0</v>
      </c>
      <c r="JP209">
        <f>IMAGINARY(Sheet1!JR211)</f>
        <v>0</v>
      </c>
      <c r="JQ209">
        <f>IMAGINARY(Sheet1!JS211)</f>
        <v>0</v>
      </c>
      <c r="JR209">
        <f>IMAGINARY(Sheet1!JT211)</f>
        <v>0</v>
      </c>
      <c r="JS209">
        <f>IMAGINARY(Sheet1!JU211)</f>
        <v>0</v>
      </c>
      <c r="JT209">
        <f>IMAGINARY(Sheet1!JV211)</f>
        <v>0</v>
      </c>
      <c r="JU209">
        <f>IMAGINARY(Sheet1!JW211)</f>
        <v>0</v>
      </c>
      <c r="JV209">
        <f>IMAGINARY(Sheet1!JX211)</f>
        <v>0</v>
      </c>
      <c r="JW209">
        <f>IMAGINARY(Sheet1!JY211)</f>
        <v>0</v>
      </c>
      <c r="JX209">
        <f>IMAGINARY(Sheet1!JZ211)</f>
        <v>0</v>
      </c>
      <c r="JY209">
        <f>IMAGINARY(Sheet1!KA211)</f>
        <v>0</v>
      </c>
      <c r="JZ209">
        <f>IMAGINARY(Sheet1!KB211)</f>
        <v>0</v>
      </c>
      <c r="KA209">
        <f>IMAGINARY(Sheet1!KC211)</f>
        <v>0</v>
      </c>
      <c r="KB209">
        <f>IMAGINARY(Sheet1!KD211)</f>
        <v>0</v>
      </c>
      <c r="KC209">
        <f>IMAGINARY(Sheet1!KE211)</f>
        <v>0</v>
      </c>
      <c r="KD209">
        <f>IMAGINARY(Sheet1!KF211)</f>
        <v>0</v>
      </c>
      <c r="KE209">
        <f>IMAGINARY(Sheet1!KG211)</f>
        <v>0</v>
      </c>
      <c r="KF209">
        <f>IMAGINARY(Sheet1!KH211)</f>
        <v>0</v>
      </c>
      <c r="KG209">
        <f>IMAGINARY(Sheet1!KI211)</f>
        <v>0</v>
      </c>
      <c r="KH209">
        <f>IMAGINARY(Sheet1!KJ211)</f>
        <v>0</v>
      </c>
      <c r="KI209">
        <f>IMAGINARY(Sheet1!KK211)</f>
        <v>0</v>
      </c>
      <c r="KJ209">
        <f>IMAGINARY(Sheet1!KL211)</f>
        <v>0</v>
      </c>
      <c r="KK209">
        <f>IMAGINARY(Sheet1!KM211)</f>
        <v>0</v>
      </c>
      <c r="KL209">
        <f>IMAGINARY(Sheet1!KN211)</f>
        <v>0</v>
      </c>
      <c r="KM209">
        <f>IMAGINARY(Sheet1!KO211)</f>
        <v>0</v>
      </c>
      <c r="KN209">
        <f>IMAGINARY(Sheet1!KP211)</f>
        <v>0</v>
      </c>
    </row>
    <row r="210" spans="1:300" x14ac:dyDescent="0.25">
      <c r="A210">
        <f>IMAGINARY(Sheet1!C212)</f>
        <v>0</v>
      </c>
      <c r="B210">
        <f>IMAGINARY(Sheet1!D212)</f>
        <v>0</v>
      </c>
      <c r="C210">
        <f>IMAGINARY(Sheet1!E212)</f>
        <v>0</v>
      </c>
      <c r="D210">
        <f>IMAGINARY(Sheet1!F212)</f>
        <v>0</v>
      </c>
      <c r="E210">
        <f>IMAGINARY(Sheet1!G212)</f>
        <v>0</v>
      </c>
      <c r="F210">
        <f>IMAGINARY(Sheet1!H212)</f>
        <v>0</v>
      </c>
      <c r="G210">
        <f>IMAGINARY(Sheet1!I212)</f>
        <v>0</v>
      </c>
      <c r="H210">
        <f>IMAGINARY(Sheet1!J212)</f>
        <v>0</v>
      </c>
      <c r="I210">
        <f>IMAGINARY(Sheet1!K212)</f>
        <v>0</v>
      </c>
      <c r="J210">
        <f>IMAGINARY(Sheet1!L212)</f>
        <v>0</v>
      </c>
      <c r="K210">
        <f>IMAGINARY(Sheet1!M212)</f>
        <v>0</v>
      </c>
      <c r="L210">
        <f>IMAGINARY(Sheet1!N212)</f>
        <v>0</v>
      </c>
      <c r="M210">
        <f>IMAGINARY(Sheet1!O212)</f>
        <v>0</v>
      </c>
      <c r="N210">
        <f>IMAGINARY(Sheet1!P212)</f>
        <v>0</v>
      </c>
      <c r="O210">
        <f>IMAGINARY(Sheet1!Q212)</f>
        <v>0</v>
      </c>
      <c r="P210">
        <f>IMAGINARY(Sheet1!R212)</f>
        <v>0</v>
      </c>
      <c r="Q210">
        <f>IMAGINARY(Sheet1!S212)</f>
        <v>0</v>
      </c>
      <c r="R210">
        <f>IMAGINARY(Sheet1!T212)</f>
        <v>0</v>
      </c>
      <c r="S210">
        <f>IMAGINARY(Sheet1!U212)</f>
        <v>0</v>
      </c>
      <c r="T210">
        <f>IMAGINARY(Sheet1!V212)</f>
        <v>0</v>
      </c>
      <c r="U210">
        <f>IMAGINARY(Sheet1!W212)</f>
        <v>0</v>
      </c>
      <c r="V210">
        <f>IMAGINARY(Sheet1!X212)</f>
        <v>0</v>
      </c>
      <c r="W210">
        <f>IMAGINARY(Sheet1!Y212)</f>
        <v>0</v>
      </c>
      <c r="X210">
        <f>IMAGINARY(Sheet1!Z212)</f>
        <v>0</v>
      </c>
      <c r="Y210">
        <f>IMAGINARY(Sheet1!AA212)</f>
        <v>0</v>
      </c>
      <c r="Z210">
        <f>IMAGINARY(Sheet1!AB212)</f>
        <v>0</v>
      </c>
      <c r="AA210">
        <f>IMAGINARY(Sheet1!AC212)</f>
        <v>0</v>
      </c>
      <c r="AB210">
        <f>IMAGINARY(Sheet1!AD212)</f>
        <v>0</v>
      </c>
      <c r="AC210">
        <f>IMAGINARY(Sheet1!AE212)</f>
        <v>0</v>
      </c>
      <c r="AD210">
        <f>IMAGINARY(Sheet1!AF212)</f>
        <v>0</v>
      </c>
      <c r="AE210">
        <f>IMAGINARY(Sheet1!AG212)</f>
        <v>0</v>
      </c>
      <c r="AF210">
        <f>IMAGINARY(Sheet1!AH212)</f>
        <v>0</v>
      </c>
      <c r="AG210">
        <f>IMAGINARY(Sheet1!AI212)</f>
        <v>0</v>
      </c>
      <c r="AH210">
        <f>IMAGINARY(Sheet1!AJ212)</f>
        <v>0</v>
      </c>
      <c r="AI210">
        <f>IMAGINARY(Sheet1!AK212)</f>
        <v>0</v>
      </c>
      <c r="AJ210">
        <f>IMAGINARY(Sheet1!AL212)</f>
        <v>0</v>
      </c>
      <c r="AK210">
        <f>IMAGINARY(Sheet1!AM212)</f>
        <v>0</v>
      </c>
      <c r="AL210">
        <f>IMAGINARY(Sheet1!AN212)</f>
        <v>0</v>
      </c>
      <c r="AM210">
        <f>IMAGINARY(Sheet1!AO212)</f>
        <v>0</v>
      </c>
      <c r="AN210">
        <f>IMAGINARY(Sheet1!AP212)</f>
        <v>0</v>
      </c>
      <c r="AO210">
        <f>IMAGINARY(Sheet1!AQ212)</f>
        <v>0</v>
      </c>
      <c r="AP210">
        <f>IMAGINARY(Sheet1!AR212)</f>
        <v>0</v>
      </c>
      <c r="AQ210">
        <f>IMAGINARY(Sheet1!AS212)</f>
        <v>0</v>
      </c>
      <c r="AR210">
        <f>IMAGINARY(Sheet1!AT212)</f>
        <v>0</v>
      </c>
      <c r="AS210">
        <f>IMAGINARY(Sheet1!AU212)</f>
        <v>0</v>
      </c>
      <c r="AT210">
        <f>IMAGINARY(Sheet1!AV212)</f>
        <v>0</v>
      </c>
      <c r="AU210">
        <f>IMAGINARY(Sheet1!AW212)</f>
        <v>0</v>
      </c>
      <c r="AV210">
        <f>IMAGINARY(Sheet1!AX212)</f>
        <v>0</v>
      </c>
      <c r="AW210">
        <f>IMAGINARY(Sheet1!AY212)</f>
        <v>0</v>
      </c>
      <c r="AX210">
        <f>IMAGINARY(Sheet1!AZ212)</f>
        <v>0</v>
      </c>
      <c r="AY210">
        <f>IMAGINARY(Sheet1!BA212)</f>
        <v>0</v>
      </c>
      <c r="AZ210">
        <f>IMAGINARY(Sheet1!BB212)</f>
        <v>0</v>
      </c>
      <c r="BA210">
        <f>IMAGINARY(Sheet1!BC212)</f>
        <v>0</v>
      </c>
      <c r="BB210">
        <f>IMAGINARY(Sheet1!BD212)</f>
        <v>0</v>
      </c>
      <c r="BC210">
        <f>IMAGINARY(Sheet1!BE212)</f>
        <v>0</v>
      </c>
      <c r="BD210">
        <f>IMAGINARY(Sheet1!BF212)</f>
        <v>0</v>
      </c>
      <c r="BE210">
        <f>IMAGINARY(Sheet1!BG212)</f>
        <v>0</v>
      </c>
      <c r="BF210">
        <f>IMAGINARY(Sheet1!BH212)</f>
        <v>0</v>
      </c>
      <c r="BG210">
        <f>IMAGINARY(Sheet1!BI212)</f>
        <v>0</v>
      </c>
      <c r="BH210">
        <f>IMAGINARY(Sheet1!BJ212)</f>
        <v>0</v>
      </c>
      <c r="BI210">
        <f>IMAGINARY(Sheet1!BK212)</f>
        <v>0</v>
      </c>
      <c r="BJ210">
        <f>IMAGINARY(Sheet1!BL212)</f>
        <v>0</v>
      </c>
      <c r="BK210">
        <f>IMAGINARY(Sheet1!BM212)</f>
        <v>0</v>
      </c>
      <c r="BL210">
        <f>IMAGINARY(Sheet1!BN212)</f>
        <v>0</v>
      </c>
      <c r="BM210">
        <f>IMAGINARY(Sheet1!BO212)</f>
        <v>0</v>
      </c>
      <c r="BN210">
        <f>IMAGINARY(Sheet1!BP212)</f>
        <v>0</v>
      </c>
      <c r="BO210">
        <f>IMAGINARY(Sheet1!BQ212)</f>
        <v>0</v>
      </c>
      <c r="BP210">
        <f>IMAGINARY(Sheet1!BR212)</f>
        <v>0</v>
      </c>
      <c r="BQ210">
        <f>IMAGINARY(Sheet1!BS212)</f>
        <v>0</v>
      </c>
      <c r="BR210">
        <f>IMAGINARY(Sheet1!BT212)</f>
        <v>0</v>
      </c>
      <c r="BS210">
        <f>IMAGINARY(Sheet1!BU212)</f>
        <v>0</v>
      </c>
      <c r="BT210">
        <f>IMAGINARY(Sheet1!BV212)</f>
        <v>0</v>
      </c>
      <c r="BU210">
        <f>IMAGINARY(Sheet1!BW212)</f>
        <v>0</v>
      </c>
      <c r="BV210">
        <f>IMAGINARY(Sheet1!BX212)</f>
        <v>0</v>
      </c>
      <c r="BW210">
        <f>IMAGINARY(Sheet1!BY212)</f>
        <v>0</v>
      </c>
      <c r="BX210">
        <f>IMAGINARY(Sheet1!BZ212)</f>
        <v>0</v>
      </c>
      <c r="BY210">
        <f>IMAGINARY(Sheet1!CA212)</f>
        <v>0</v>
      </c>
      <c r="BZ210">
        <f>IMAGINARY(Sheet1!CB212)</f>
        <v>0</v>
      </c>
      <c r="CA210">
        <f>IMAGINARY(Sheet1!CC212)</f>
        <v>0</v>
      </c>
      <c r="CB210">
        <f>IMAGINARY(Sheet1!CD212)</f>
        <v>0</v>
      </c>
      <c r="CC210">
        <f>IMAGINARY(Sheet1!CE212)</f>
        <v>0</v>
      </c>
      <c r="CD210">
        <f>IMAGINARY(Sheet1!CF212)</f>
        <v>0</v>
      </c>
      <c r="CE210">
        <f>IMAGINARY(Sheet1!CG212)</f>
        <v>0</v>
      </c>
      <c r="CF210">
        <f>IMAGINARY(Sheet1!CH212)</f>
        <v>0</v>
      </c>
      <c r="CG210">
        <f>IMAGINARY(Sheet1!CI212)</f>
        <v>0</v>
      </c>
      <c r="CH210">
        <f>IMAGINARY(Sheet1!CJ212)</f>
        <v>0</v>
      </c>
      <c r="CI210">
        <f>IMAGINARY(Sheet1!CK212)</f>
        <v>0</v>
      </c>
      <c r="CJ210">
        <f>IMAGINARY(Sheet1!CL212)</f>
        <v>0</v>
      </c>
      <c r="CK210">
        <f>IMAGINARY(Sheet1!CM212)</f>
        <v>0</v>
      </c>
      <c r="CL210">
        <f>IMAGINARY(Sheet1!CN212)</f>
        <v>0</v>
      </c>
      <c r="CM210">
        <f>IMAGINARY(Sheet1!CO212)</f>
        <v>0</v>
      </c>
      <c r="CN210">
        <f>IMAGINARY(Sheet1!CP212)</f>
        <v>0</v>
      </c>
      <c r="CO210">
        <f>IMAGINARY(Sheet1!CQ212)</f>
        <v>0</v>
      </c>
      <c r="CP210">
        <f>IMAGINARY(Sheet1!CR212)</f>
        <v>0</v>
      </c>
      <c r="CQ210">
        <f>IMAGINARY(Sheet1!CS212)</f>
        <v>0</v>
      </c>
      <c r="CR210">
        <f>IMAGINARY(Sheet1!CT212)</f>
        <v>0</v>
      </c>
      <c r="CS210">
        <f>IMAGINARY(Sheet1!CU212)</f>
        <v>0</v>
      </c>
      <c r="CT210">
        <f>IMAGINARY(Sheet1!CV212)</f>
        <v>0</v>
      </c>
      <c r="CU210">
        <f>IMAGINARY(Sheet1!CW212)</f>
        <v>0</v>
      </c>
      <c r="CV210">
        <f>IMAGINARY(Sheet1!CX212)</f>
        <v>0</v>
      </c>
      <c r="CW210">
        <f>IMAGINARY(Sheet1!CY212)</f>
        <v>0</v>
      </c>
      <c r="CX210">
        <f>IMAGINARY(Sheet1!CZ212)</f>
        <v>0</v>
      </c>
      <c r="CY210">
        <f>IMAGINARY(Sheet1!DA212)</f>
        <v>0</v>
      </c>
      <c r="CZ210">
        <f>IMAGINARY(Sheet1!DB212)</f>
        <v>0</v>
      </c>
      <c r="DA210">
        <f>IMAGINARY(Sheet1!DC212)</f>
        <v>0</v>
      </c>
      <c r="DB210">
        <f>IMAGINARY(Sheet1!DD212)</f>
        <v>0</v>
      </c>
      <c r="DC210">
        <f>IMAGINARY(Sheet1!DE212)</f>
        <v>0</v>
      </c>
      <c r="DD210">
        <f>IMAGINARY(Sheet1!DF212)</f>
        <v>0</v>
      </c>
      <c r="DE210">
        <f>IMAGINARY(Sheet1!DG212)</f>
        <v>0</v>
      </c>
      <c r="DF210">
        <f>IMAGINARY(Sheet1!DH212)</f>
        <v>0</v>
      </c>
      <c r="DG210">
        <f>IMAGINARY(Sheet1!DI212)</f>
        <v>0</v>
      </c>
      <c r="DH210">
        <f>IMAGINARY(Sheet1!DJ212)</f>
        <v>0</v>
      </c>
      <c r="DI210">
        <f>IMAGINARY(Sheet1!DK212)</f>
        <v>0</v>
      </c>
      <c r="DJ210">
        <f>IMAGINARY(Sheet1!DL212)</f>
        <v>0</v>
      </c>
      <c r="DK210">
        <f>IMAGINARY(Sheet1!DM212)</f>
        <v>0</v>
      </c>
      <c r="DL210">
        <f>IMAGINARY(Sheet1!DN212)</f>
        <v>0</v>
      </c>
      <c r="DM210">
        <f>IMAGINARY(Sheet1!DO212)</f>
        <v>0</v>
      </c>
      <c r="DN210">
        <f>IMAGINARY(Sheet1!DP212)</f>
        <v>0</v>
      </c>
      <c r="DO210">
        <f>IMAGINARY(Sheet1!DQ212)</f>
        <v>0</v>
      </c>
      <c r="DP210">
        <f>IMAGINARY(Sheet1!DR212)</f>
        <v>0</v>
      </c>
      <c r="DQ210">
        <f>IMAGINARY(Sheet1!DS212)</f>
        <v>0</v>
      </c>
      <c r="DR210">
        <f>IMAGINARY(Sheet1!DT212)</f>
        <v>0</v>
      </c>
      <c r="DS210">
        <f>IMAGINARY(Sheet1!DU212)</f>
        <v>0</v>
      </c>
      <c r="DT210">
        <f>IMAGINARY(Sheet1!DV212)</f>
        <v>0</v>
      </c>
      <c r="DU210">
        <f>IMAGINARY(Sheet1!DW212)</f>
        <v>0</v>
      </c>
      <c r="DV210">
        <f>IMAGINARY(Sheet1!DX212)</f>
        <v>0</v>
      </c>
      <c r="DW210">
        <f>IMAGINARY(Sheet1!DY212)</f>
        <v>0</v>
      </c>
      <c r="DX210">
        <f>IMAGINARY(Sheet1!DZ212)</f>
        <v>0</v>
      </c>
      <c r="DY210">
        <f>IMAGINARY(Sheet1!EA212)</f>
        <v>0</v>
      </c>
      <c r="DZ210">
        <f>IMAGINARY(Sheet1!EB212)</f>
        <v>0</v>
      </c>
      <c r="EA210">
        <f>IMAGINARY(Sheet1!EC212)</f>
        <v>0</v>
      </c>
      <c r="EB210">
        <f>IMAGINARY(Sheet1!ED212)</f>
        <v>0</v>
      </c>
      <c r="EC210">
        <f>IMAGINARY(Sheet1!EE212)</f>
        <v>0</v>
      </c>
      <c r="ED210">
        <f>IMAGINARY(Sheet1!EF212)</f>
        <v>0</v>
      </c>
      <c r="EE210">
        <f>IMAGINARY(Sheet1!EG212)</f>
        <v>0</v>
      </c>
      <c r="EF210">
        <f>IMAGINARY(Sheet1!EH212)</f>
        <v>0</v>
      </c>
      <c r="EG210">
        <f>IMAGINARY(Sheet1!EI212)</f>
        <v>0</v>
      </c>
      <c r="EH210">
        <f>IMAGINARY(Sheet1!EJ212)</f>
        <v>0</v>
      </c>
      <c r="EI210">
        <f>IMAGINARY(Sheet1!EK212)</f>
        <v>0</v>
      </c>
      <c r="EJ210">
        <f>IMAGINARY(Sheet1!EL212)</f>
        <v>0</v>
      </c>
      <c r="EK210">
        <f>IMAGINARY(Sheet1!EM212)</f>
        <v>0</v>
      </c>
      <c r="EL210">
        <f>IMAGINARY(Sheet1!EN212)</f>
        <v>0</v>
      </c>
      <c r="EM210">
        <f>IMAGINARY(Sheet1!EO212)</f>
        <v>0</v>
      </c>
      <c r="EN210">
        <f>IMAGINARY(Sheet1!EP212)</f>
        <v>0</v>
      </c>
      <c r="EO210">
        <f>IMAGINARY(Sheet1!EQ212)</f>
        <v>0</v>
      </c>
      <c r="EP210">
        <f>IMAGINARY(Sheet1!ER212)</f>
        <v>0</v>
      </c>
      <c r="EQ210">
        <f>IMAGINARY(Sheet1!ES212)</f>
        <v>0</v>
      </c>
      <c r="ER210">
        <f>IMAGINARY(Sheet1!ET212)</f>
        <v>0</v>
      </c>
      <c r="ES210">
        <f>IMAGINARY(Sheet1!EU212)</f>
        <v>0</v>
      </c>
      <c r="ET210">
        <f>IMAGINARY(Sheet1!EV212)</f>
        <v>0</v>
      </c>
      <c r="EU210">
        <f>IMAGINARY(Sheet1!EW212)</f>
        <v>0</v>
      </c>
      <c r="EV210">
        <f>IMAGINARY(Sheet1!EX212)</f>
        <v>0</v>
      </c>
      <c r="EW210">
        <f>IMAGINARY(Sheet1!EY212)</f>
        <v>0</v>
      </c>
      <c r="EX210">
        <f>IMAGINARY(Sheet1!EZ212)</f>
        <v>0</v>
      </c>
      <c r="EY210">
        <f>IMAGINARY(Sheet1!FA212)</f>
        <v>0</v>
      </c>
      <c r="EZ210">
        <f>IMAGINARY(Sheet1!FB212)</f>
        <v>0</v>
      </c>
      <c r="FA210">
        <f>IMAGINARY(Sheet1!FC212)</f>
        <v>0</v>
      </c>
      <c r="FB210">
        <f>IMAGINARY(Sheet1!FD212)</f>
        <v>0</v>
      </c>
      <c r="FC210">
        <f>IMAGINARY(Sheet1!FE212)</f>
        <v>0</v>
      </c>
      <c r="FD210">
        <f>IMAGINARY(Sheet1!FF212)</f>
        <v>0</v>
      </c>
      <c r="FE210">
        <f>IMAGINARY(Sheet1!FG212)</f>
        <v>0</v>
      </c>
      <c r="FF210">
        <f>IMAGINARY(Sheet1!FH212)</f>
        <v>0</v>
      </c>
      <c r="FG210">
        <f>IMAGINARY(Sheet1!FI212)</f>
        <v>0</v>
      </c>
      <c r="FH210">
        <f>IMAGINARY(Sheet1!FJ212)</f>
        <v>0</v>
      </c>
      <c r="FI210">
        <f>IMAGINARY(Sheet1!FK212)</f>
        <v>0</v>
      </c>
      <c r="FJ210">
        <f>IMAGINARY(Sheet1!FL212)</f>
        <v>0</v>
      </c>
      <c r="FK210">
        <f>IMAGINARY(Sheet1!FM212)</f>
        <v>0</v>
      </c>
      <c r="FL210">
        <f>IMAGINARY(Sheet1!FN212)</f>
        <v>0</v>
      </c>
      <c r="FM210">
        <f>IMAGINARY(Sheet1!FO212)</f>
        <v>440</v>
      </c>
      <c r="FN210">
        <f>IMAGINARY(Sheet1!FP212)</f>
        <v>0</v>
      </c>
      <c r="FO210">
        <f>IMAGINARY(Sheet1!FQ212)</f>
        <v>0</v>
      </c>
      <c r="FP210">
        <f>IMAGINARY(Sheet1!FR212)</f>
        <v>0</v>
      </c>
      <c r="FQ210">
        <f>IMAGINARY(Sheet1!FS212)</f>
        <v>0</v>
      </c>
      <c r="FR210">
        <f>IMAGINARY(Sheet1!FT212)</f>
        <v>0</v>
      </c>
      <c r="FS210">
        <f>IMAGINARY(Sheet1!FU212)</f>
        <v>0</v>
      </c>
      <c r="FT210">
        <f>IMAGINARY(Sheet1!FV212)</f>
        <v>0</v>
      </c>
      <c r="FU210">
        <f>IMAGINARY(Sheet1!FW212)</f>
        <v>0</v>
      </c>
      <c r="FV210">
        <f>IMAGINARY(Sheet1!FX212)</f>
        <v>0</v>
      </c>
      <c r="FW210">
        <f>IMAGINARY(Sheet1!FY212)</f>
        <v>0</v>
      </c>
      <c r="FX210">
        <f>IMAGINARY(Sheet1!FZ212)</f>
        <v>0</v>
      </c>
      <c r="FY210">
        <f>IMAGINARY(Sheet1!GA212)</f>
        <v>0</v>
      </c>
      <c r="FZ210">
        <f>IMAGINARY(Sheet1!GB212)</f>
        <v>0</v>
      </c>
      <c r="GA210">
        <f>IMAGINARY(Sheet1!GC212)</f>
        <v>0</v>
      </c>
      <c r="GB210">
        <f>IMAGINARY(Sheet1!GD212)</f>
        <v>0</v>
      </c>
      <c r="GC210">
        <f>IMAGINARY(Sheet1!GE212)</f>
        <v>0</v>
      </c>
      <c r="GD210">
        <f>IMAGINARY(Sheet1!GF212)</f>
        <v>0</v>
      </c>
      <c r="GE210">
        <f>IMAGINARY(Sheet1!GG212)</f>
        <v>0</v>
      </c>
      <c r="GF210">
        <f>IMAGINARY(Sheet1!GH212)</f>
        <v>0</v>
      </c>
      <c r="GG210">
        <f>IMAGINARY(Sheet1!GI212)</f>
        <v>0</v>
      </c>
      <c r="GH210">
        <f>IMAGINARY(Sheet1!GJ212)</f>
        <v>0</v>
      </c>
      <c r="GI210">
        <f>IMAGINARY(Sheet1!GK212)</f>
        <v>0</v>
      </c>
      <c r="GJ210">
        <f>IMAGINARY(Sheet1!GL212)</f>
        <v>0</v>
      </c>
      <c r="GK210">
        <f>IMAGINARY(Sheet1!GM212)</f>
        <v>0</v>
      </c>
      <c r="GL210">
        <f>IMAGINARY(Sheet1!GN212)</f>
        <v>0</v>
      </c>
      <c r="GM210">
        <f>IMAGINARY(Sheet1!GO212)</f>
        <v>0</v>
      </c>
      <c r="GN210">
        <f>IMAGINARY(Sheet1!GP212)</f>
        <v>0</v>
      </c>
      <c r="GO210">
        <f>IMAGINARY(Sheet1!GQ212)</f>
        <v>0</v>
      </c>
      <c r="GP210">
        <f>IMAGINARY(Sheet1!GR212)</f>
        <v>0</v>
      </c>
      <c r="GQ210">
        <f>IMAGINARY(Sheet1!GS212)</f>
        <v>0</v>
      </c>
      <c r="GR210">
        <f>IMAGINARY(Sheet1!GT212)</f>
        <v>0</v>
      </c>
      <c r="GS210">
        <f>IMAGINARY(Sheet1!GU212)</f>
        <v>0</v>
      </c>
      <c r="GT210">
        <f>IMAGINARY(Sheet1!GV212)</f>
        <v>0</v>
      </c>
      <c r="GU210">
        <f>IMAGINARY(Sheet1!GW212)</f>
        <v>0</v>
      </c>
      <c r="GV210">
        <f>IMAGINARY(Sheet1!GX212)</f>
        <v>0</v>
      </c>
      <c r="GW210">
        <f>IMAGINARY(Sheet1!GY212)</f>
        <v>47.14</v>
      </c>
      <c r="GX210">
        <f>IMAGINARY(Sheet1!GZ212)</f>
        <v>21.18</v>
      </c>
      <c r="GY210">
        <f>IMAGINARY(Sheet1!HA212)</f>
        <v>10.9</v>
      </c>
      <c r="GZ210">
        <f>IMAGINARY(Sheet1!HB212)</f>
        <v>0</v>
      </c>
      <c r="HA210">
        <f>IMAGINARY(Sheet1!HC212)</f>
        <v>0</v>
      </c>
      <c r="HB210">
        <f>IMAGINARY(Sheet1!HD212)</f>
        <v>-2282.9899999999998</v>
      </c>
      <c r="HC210">
        <f>IMAGINARY(Sheet1!HE212)</f>
        <v>144.81</v>
      </c>
      <c r="HD210">
        <f>IMAGINARY(Sheet1!HF212)</f>
        <v>0</v>
      </c>
      <c r="HE210">
        <f>IMAGINARY(Sheet1!HG212)</f>
        <v>0</v>
      </c>
      <c r="HF210">
        <f>IMAGINARY(Sheet1!HH212)</f>
        <v>0</v>
      </c>
      <c r="HG210">
        <f>IMAGINARY(Sheet1!HI212)</f>
        <v>0</v>
      </c>
      <c r="HH210">
        <f>IMAGINARY(Sheet1!HJ212)</f>
        <v>1621.62</v>
      </c>
      <c r="HI210">
        <f>IMAGINARY(Sheet1!HK212)</f>
        <v>0</v>
      </c>
      <c r="HJ210">
        <f>IMAGINARY(Sheet1!HL212)</f>
        <v>0</v>
      </c>
      <c r="HK210">
        <f>IMAGINARY(Sheet1!HM212)</f>
        <v>0</v>
      </c>
      <c r="HL210">
        <f>IMAGINARY(Sheet1!HN212)</f>
        <v>0</v>
      </c>
      <c r="HM210">
        <f>IMAGINARY(Sheet1!HO212)</f>
        <v>0</v>
      </c>
      <c r="HN210">
        <f>IMAGINARY(Sheet1!HP212)</f>
        <v>0</v>
      </c>
      <c r="HO210">
        <f>IMAGINARY(Sheet1!HQ212)</f>
        <v>0</v>
      </c>
      <c r="HP210">
        <f>IMAGINARY(Sheet1!HR212)</f>
        <v>0</v>
      </c>
      <c r="HQ210">
        <f>IMAGINARY(Sheet1!HS212)</f>
        <v>0</v>
      </c>
      <c r="HR210">
        <f>IMAGINARY(Sheet1!HT212)</f>
        <v>0</v>
      </c>
      <c r="HS210">
        <f>IMAGINARY(Sheet1!HU212)</f>
        <v>0</v>
      </c>
      <c r="HT210">
        <f>IMAGINARY(Sheet1!HV212)</f>
        <v>0</v>
      </c>
      <c r="HU210">
        <f>IMAGINARY(Sheet1!HW212)</f>
        <v>0</v>
      </c>
      <c r="HV210">
        <f>IMAGINARY(Sheet1!HX212)</f>
        <v>0</v>
      </c>
      <c r="HW210">
        <f>IMAGINARY(Sheet1!HY212)</f>
        <v>0</v>
      </c>
      <c r="HX210">
        <f>IMAGINARY(Sheet1!HZ212)</f>
        <v>0</v>
      </c>
      <c r="HY210">
        <f>IMAGINARY(Sheet1!IA212)</f>
        <v>0</v>
      </c>
      <c r="HZ210">
        <f>IMAGINARY(Sheet1!IB212)</f>
        <v>0</v>
      </c>
      <c r="IA210">
        <f>IMAGINARY(Sheet1!IC212)</f>
        <v>0</v>
      </c>
      <c r="IB210">
        <f>IMAGINARY(Sheet1!ID212)</f>
        <v>0</v>
      </c>
      <c r="IC210">
        <f>IMAGINARY(Sheet1!IE212)</f>
        <v>0</v>
      </c>
      <c r="ID210">
        <f>IMAGINARY(Sheet1!IF212)</f>
        <v>0</v>
      </c>
      <c r="IE210">
        <f>IMAGINARY(Sheet1!IG212)</f>
        <v>0</v>
      </c>
      <c r="IF210">
        <f>IMAGINARY(Sheet1!IH212)</f>
        <v>0</v>
      </c>
      <c r="IG210">
        <f>IMAGINARY(Sheet1!II212)</f>
        <v>0</v>
      </c>
      <c r="IH210">
        <f>IMAGINARY(Sheet1!IJ212)</f>
        <v>0</v>
      </c>
      <c r="II210">
        <f>IMAGINARY(Sheet1!IK212)</f>
        <v>0</v>
      </c>
      <c r="IJ210">
        <f>IMAGINARY(Sheet1!IL212)</f>
        <v>0</v>
      </c>
      <c r="IK210">
        <f>IMAGINARY(Sheet1!IM212)</f>
        <v>0</v>
      </c>
      <c r="IL210">
        <f>IMAGINARY(Sheet1!IN212)</f>
        <v>0</v>
      </c>
      <c r="IM210">
        <f>IMAGINARY(Sheet1!IO212)</f>
        <v>0</v>
      </c>
      <c r="IN210">
        <f>IMAGINARY(Sheet1!IP212)</f>
        <v>0</v>
      </c>
      <c r="IO210">
        <f>IMAGINARY(Sheet1!IQ212)</f>
        <v>0</v>
      </c>
      <c r="IP210">
        <f>IMAGINARY(Sheet1!IR212)</f>
        <v>0</v>
      </c>
      <c r="IQ210">
        <f>IMAGINARY(Sheet1!IS212)</f>
        <v>0</v>
      </c>
      <c r="IR210">
        <f>IMAGINARY(Sheet1!IT212)</f>
        <v>0</v>
      </c>
      <c r="IS210">
        <f>IMAGINARY(Sheet1!IU212)</f>
        <v>0</v>
      </c>
      <c r="IT210">
        <f>IMAGINARY(Sheet1!IV212)</f>
        <v>0</v>
      </c>
      <c r="IU210">
        <f>IMAGINARY(Sheet1!IW212)</f>
        <v>0</v>
      </c>
      <c r="IV210">
        <f>IMAGINARY(Sheet1!IX212)</f>
        <v>0</v>
      </c>
      <c r="IW210">
        <f>IMAGINARY(Sheet1!IY212)</f>
        <v>0</v>
      </c>
      <c r="IX210">
        <f>IMAGINARY(Sheet1!IZ212)</f>
        <v>0</v>
      </c>
      <c r="IY210">
        <f>IMAGINARY(Sheet1!JA212)</f>
        <v>0</v>
      </c>
      <c r="IZ210">
        <f>IMAGINARY(Sheet1!JB212)</f>
        <v>0</v>
      </c>
      <c r="JA210">
        <f>IMAGINARY(Sheet1!JC212)</f>
        <v>0</v>
      </c>
      <c r="JB210">
        <f>IMAGINARY(Sheet1!JD212)</f>
        <v>0</v>
      </c>
      <c r="JC210">
        <f>IMAGINARY(Sheet1!JE212)</f>
        <v>0</v>
      </c>
      <c r="JD210">
        <f>IMAGINARY(Sheet1!JF212)</f>
        <v>0</v>
      </c>
      <c r="JE210">
        <f>IMAGINARY(Sheet1!JG212)</f>
        <v>0</v>
      </c>
      <c r="JF210">
        <f>IMAGINARY(Sheet1!JH212)</f>
        <v>0</v>
      </c>
      <c r="JG210">
        <f>IMAGINARY(Sheet1!JI212)</f>
        <v>0</v>
      </c>
      <c r="JH210">
        <f>IMAGINARY(Sheet1!JJ212)</f>
        <v>0</v>
      </c>
      <c r="JI210">
        <f>IMAGINARY(Sheet1!JK212)</f>
        <v>0</v>
      </c>
      <c r="JJ210">
        <f>IMAGINARY(Sheet1!JL212)</f>
        <v>0</v>
      </c>
      <c r="JK210">
        <f>IMAGINARY(Sheet1!JM212)</f>
        <v>0</v>
      </c>
      <c r="JL210">
        <f>IMAGINARY(Sheet1!JN212)</f>
        <v>0</v>
      </c>
      <c r="JM210">
        <f>IMAGINARY(Sheet1!JO212)</f>
        <v>0</v>
      </c>
      <c r="JN210">
        <f>IMAGINARY(Sheet1!JP212)</f>
        <v>0</v>
      </c>
      <c r="JO210">
        <f>IMAGINARY(Sheet1!JQ212)</f>
        <v>0</v>
      </c>
      <c r="JP210">
        <f>IMAGINARY(Sheet1!JR212)</f>
        <v>0</v>
      </c>
      <c r="JQ210">
        <f>IMAGINARY(Sheet1!JS212)</f>
        <v>0</v>
      </c>
      <c r="JR210">
        <f>IMAGINARY(Sheet1!JT212)</f>
        <v>0</v>
      </c>
      <c r="JS210">
        <f>IMAGINARY(Sheet1!JU212)</f>
        <v>0</v>
      </c>
      <c r="JT210">
        <f>IMAGINARY(Sheet1!JV212)</f>
        <v>0</v>
      </c>
      <c r="JU210">
        <f>IMAGINARY(Sheet1!JW212)</f>
        <v>0</v>
      </c>
      <c r="JV210">
        <f>IMAGINARY(Sheet1!JX212)</f>
        <v>0</v>
      </c>
      <c r="JW210">
        <f>IMAGINARY(Sheet1!JY212)</f>
        <v>0</v>
      </c>
      <c r="JX210">
        <f>IMAGINARY(Sheet1!JZ212)</f>
        <v>0</v>
      </c>
      <c r="JY210">
        <f>IMAGINARY(Sheet1!KA212)</f>
        <v>0</v>
      </c>
      <c r="JZ210">
        <f>IMAGINARY(Sheet1!KB212)</f>
        <v>0</v>
      </c>
      <c r="KA210">
        <f>IMAGINARY(Sheet1!KC212)</f>
        <v>0</v>
      </c>
      <c r="KB210">
        <f>IMAGINARY(Sheet1!KD212)</f>
        <v>0</v>
      </c>
      <c r="KC210">
        <f>IMAGINARY(Sheet1!KE212)</f>
        <v>0</v>
      </c>
      <c r="KD210">
        <f>IMAGINARY(Sheet1!KF212)</f>
        <v>0</v>
      </c>
      <c r="KE210">
        <f>IMAGINARY(Sheet1!KG212)</f>
        <v>0</v>
      </c>
      <c r="KF210">
        <f>IMAGINARY(Sheet1!KH212)</f>
        <v>0</v>
      </c>
      <c r="KG210">
        <f>IMAGINARY(Sheet1!KI212)</f>
        <v>0</v>
      </c>
      <c r="KH210">
        <f>IMAGINARY(Sheet1!KJ212)</f>
        <v>0</v>
      </c>
      <c r="KI210">
        <f>IMAGINARY(Sheet1!KK212)</f>
        <v>0</v>
      </c>
      <c r="KJ210">
        <f>IMAGINARY(Sheet1!KL212)</f>
        <v>0</v>
      </c>
      <c r="KK210">
        <f>IMAGINARY(Sheet1!KM212)</f>
        <v>0</v>
      </c>
      <c r="KL210">
        <f>IMAGINARY(Sheet1!KN212)</f>
        <v>0</v>
      </c>
      <c r="KM210">
        <f>IMAGINARY(Sheet1!KO212)</f>
        <v>0</v>
      </c>
      <c r="KN210">
        <f>IMAGINARY(Sheet1!KP212)</f>
        <v>0</v>
      </c>
    </row>
    <row r="211" spans="1:300" x14ac:dyDescent="0.25">
      <c r="A211">
        <f>IMAGINARY(Sheet1!C213)</f>
        <v>0</v>
      </c>
      <c r="B211">
        <f>IMAGINARY(Sheet1!D213)</f>
        <v>0</v>
      </c>
      <c r="C211">
        <f>IMAGINARY(Sheet1!E213)</f>
        <v>0</v>
      </c>
      <c r="D211">
        <f>IMAGINARY(Sheet1!F213)</f>
        <v>0</v>
      </c>
      <c r="E211">
        <f>IMAGINARY(Sheet1!G213)</f>
        <v>0</v>
      </c>
      <c r="F211">
        <f>IMAGINARY(Sheet1!H213)</f>
        <v>0</v>
      </c>
      <c r="G211">
        <f>IMAGINARY(Sheet1!I213)</f>
        <v>0</v>
      </c>
      <c r="H211">
        <f>IMAGINARY(Sheet1!J213)</f>
        <v>0</v>
      </c>
      <c r="I211">
        <f>IMAGINARY(Sheet1!K213)</f>
        <v>0</v>
      </c>
      <c r="J211">
        <f>IMAGINARY(Sheet1!L213)</f>
        <v>0</v>
      </c>
      <c r="K211">
        <f>IMAGINARY(Sheet1!M213)</f>
        <v>0</v>
      </c>
      <c r="L211">
        <f>IMAGINARY(Sheet1!N213)</f>
        <v>0</v>
      </c>
      <c r="M211">
        <f>IMAGINARY(Sheet1!O213)</f>
        <v>0</v>
      </c>
      <c r="N211">
        <f>IMAGINARY(Sheet1!P213)</f>
        <v>0</v>
      </c>
      <c r="O211">
        <f>IMAGINARY(Sheet1!Q213)</f>
        <v>0</v>
      </c>
      <c r="P211">
        <f>IMAGINARY(Sheet1!R213)</f>
        <v>0</v>
      </c>
      <c r="Q211">
        <f>IMAGINARY(Sheet1!S213)</f>
        <v>0</v>
      </c>
      <c r="R211">
        <f>IMAGINARY(Sheet1!T213)</f>
        <v>0</v>
      </c>
      <c r="S211">
        <f>IMAGINARY(Sheet1!U213)</f>
        <v>0</v>
      </c>
      <c r="T211">
        <f>IMAGINARY(Sheet1!V213)</f>
        <v>0</v>
      </c>
      <c r="U211">
        <f>IMAGINARY(Sheet1!W213)</f>
        <v>0</v>
      </c>
      <c r="V211">
        <f>IMAGINARY(Sheet1!X213)</f>
        <v>0</v>
      </c>
      <c r="W211">
        <f>IMAGINARY(Sheet1!Y213)</f>
        <v>0</v>
      </c>
      <c r="X211">
        <f>IMAGINARY(Sheet1!Z213)</f>
        <v>0</v>
      </c>
      <c r="Y211">
        <f>IMAGINARY(Sheet1!AA213)</f>
        <v>0</v>
      </c>
      <c r="Z211">
        <f>IMAGINARY(Sheet1!AB213)</f>
        <v>0</v>
      </c>
      <c r="AA211">
        <f>IMAGINARY(Sheet1!AC213)</f>
        <v>0</v>
      </c>
      <c r="AB211">
        <f>IMAGINARY(Sheet1!AD213)</f>
        <v>0</v>
      </c>
      <c r="AC211">
        <f>IMAGINARY(Sheet1!AE213)</f>
        <v>0</v>
      </c>
      <c r="AD211">
        <f>IMAGINARY(Sheet1!AF213)</f>
        <v>0</v>
      </c>
      <c r="AE211">
        <f>IMAGINARY(Sheet1!AG213)</f>
        <v>0</v>
      </c>
      <c r="AF211">
        <f>IMAGINARY(Sheet1!AH213)</f>
        <v>0</v>
      </c>
      <c r="AG211">
        <f>IMAGINARY(Sheet1!AI213)</f>
        <v>0</v>
      </c>
      <c r="AH211">
        <f>IMAGINARY(Sheet1!AJ213)</f>
        <v>0</v>
      </c>
      <c r="AI211">
        <f>IMAGINARY(Sheet1!AK213)</f>
        <v>0</v>
      </c>
      <c r="AJ211">
        <f>IMAGINARY(Sheet1!AL213)</f>
        <v>0</v>
      </c>
      <c r="AK211">
        <f>IMAGINARY(Sheet1!AM213)</f>
        <v>0</v>
      </c>
      <c r="AL211">
        <f>IMAGINARY(Sheet1!AN213)</f>
        <v>0</v>
      </c>
      <c r="AM211">
        <f>IMAGINARY(Sheet1!AO213)</f>
        <v>0</v>
      </c>
      <c r="AN211">
        <f>IMAGINARY(Sheet1!AP213)</f>
        <v>0</v>
      </c>
      <c r="AO211">
        <f>IMAGINARY(Sheet1!AQ213)</f>
        <v>0</v>
      </c>
      <c r="AP211">
        <f>IMAGINARY(Sheet1!AR213)</f>
        <v>0</v>
      </c>
      <c r="AQ211">
        <f>IMAGINARY(Sheet1!AS213)</f>
        <v>0</v>
      </c>
      <c r="AR211">
        <f>IMAGINARY(Sheet1!AT213)</f>
        <v>0</v>
      </c>
      <c r="AS211">
        <f>IMAGINARY(Sheet1!AU213)</f>
        <v>0</v>
      </c>
      <c r="AT211">
        <f>IMAGINARY(Sheet1!AV213)</f>
        <v>0</v>
      </c>
      <c r="AU211">
        <f>IMAGINARY(Sheet1!AW213)</f>
        <v>0</v>
      </c>
      <c r="AV211">
        <f>IMAGINARY(Sheet1!AX213)</f>
        <v>0</v>
      </c>
      <c r="AW211">
        <f>IMAGINARY(Sheet1!AY213)</f>
        <v>0</v>
      </c>
      <c r="AX211">
        <f>IMAGINARY(Sheet1!AZ213)</f>
        <v>0</v>
      </c>
      <c r="AY211">
        <f>IMAGINARY(Sheet1!BA213)</f>
        <v>0</v>
      </c>
      <c r="AZ211">
        <f>IMAGINARY(Sheet1!BB213)</f>
        <v>0</v>
      </c>
      <c r="BA211">
        <f>IMAGINARY(Sheet1!BC213)</f>
        <v>0</v>
      </c>
      <c r="BB211">
        <f>IMAGINARY(Sheet1!BD213)</f>
        <v>0</v>
      </c>
      <c r="BC211">
        <f>IMAGINARY(Sheet1!BE213)</f>
        <v>0</v>
      </c>
      <c r="BD211">
        <f>IMAGINARY(Sheet1!BF213)</f>
        <v>0</v>
      </c>
      <c r="BE211">
        <f>IMAGINARY(Sheet1!BG213)</f>
        <v>0</v>
      </c>
      <c r="BF211">
        <f>IMAGINARY(Sheet1!BH213)</f>
        <v>0</v>
      </c>
      <c r="BG211">
        <f>IMAGINARY(Sheet1!BI213)</f>
        <v>0</v>
      </c>
      <c r="BH211">
        <f>IMAGINARY(Sheet1!BJ213)</f>
        <v>0</v>
      </c>
      <c r="BI211">
        <f>IMAGINARY(Sheet1!BK213)</f>
        <v>0</v>
      </c>
      <c r="BJ211">
        <f>IMAGINARY(Sheet1!BL213)</f>
        <v>0</v>
      </c>
      <c r="BK211">
        <f>IMAGINARY(Sheet1!BM213)</f>
        <v>0</v>
      </c>
      <c r="BL211">
        <f>IMAGINARY(Sheet1!BN213)</f>
        <v>0</v>
      </c>
      <c r="BM211">
        <f>IMAGINARY(Sheet1!BO213)</f>
        <v>0</v>
      </c>
      <c r="BN211">
        <f>IMAGINARY(Sheet1!BP213)</f>
        <v>0</v>
      </c>
      <c r="BO211">
        <f>IMAGINARY(Sheet1!BQ213)</f>
        <v>0</v>
      </c>
      <c r="BP211">
        <f>IMAGINARY(Sheet1!BR213)</f>
        <v>0</v>
      </c>
      <c r="BQ211">
        <f>IMAGINARY(Sheet1!BS213)</f>
        <v>0</v>
      </c>
      <c r="BR211">
        <f>IMAGINARY(Sheet1!BT213)</f>
        <v>0</v>
      </c>
      <c r="BS211">
        <f>IMAGINARY(Sheet1!BU213)</f>
        <v>0</v>
      </c>
      <c r="BT211">
        <f>IMAGINARY(Sheet1!BV213)</f>
        <v>0</v>
      </c>
      <c r="BU211">
        <f>IMAGINARY(Sheet1!BW213)</f>
        <v>0</v>
      </c>
      <c r="BV211">
        <f>IMAGINARY(Sheet1!BX213)</f>
        <v>0</v>
      </c>
      <c r="BW211">
        <f>IMAGINARY(Sheet1!BY213)</f>
        <v>0</v>
      </c>
      <c r="BX211">
        <f>IMAGINARY(Sheet1!BZ213)</f>
        <v>0</v>
      </c>
      <c r="BY211">
        <f>IMAGINARY(Sheet1!CA213)</f>
        <v>0</v>
      </c>
      <c r="BZ211">
        <f>IMAGINARY(Sheet1!CB213)</f>
        <v>0</v>
      </c>
      <c r="CA211">
        <f>IMAGINARY(Sheet1!CC213)</f>
        <v>0</v>
      </c>
      <c r="CB211">
        <f>IMAGINARY(Sheet1!CD213)</f>
        <v>0</v>
      </c>
      <c r="CC211">
        <f>IMAGINARY(Sheet1!CE213)</f>
        <v>0</v>
      </c>
      <c r="CD211">
        <f>IMAGINARY(Sheet1!CF213)</f>
        <v>0</v>
      </c>
      <c r="CE211">
        <f>IMAGINARY(Sheet1!CG213)</f>
        <v>0</v>
      </c>
      <c r="CF211">
        <f>IMAGINARY(Sheet1!CH213)</f>
        <v>0</v>
      </c>
      <c r="CG211">
        <f>IMAGINARY(Sheet1!CI213)</f>
        <v>0</v>
      </c>
      <c r="CH211">
        <f>IMAGINARY(Sheet1!CJ213)</f>
        <v>0</v>
      </c>
      <c r="CI211">
        <f>IMAGINARY(Sheet1!CK213)</f>
        <v>0</v>
      </c>
      <c r="CJ211">
        <f>IMAGINARY(Sheet1!CL213)</f>
        <v>0</v>
      </c>
      <c r="CK211">
        <f>IMAGINARY(Sheet1!CM213)</f>
        <v>0</v>
      </c>
      <c r="CL211">
        <f>IMAGINARY(Sheet1!CN213)</f>
        <v>0</v>
      </c>
      <c r="CM211">
        <f>IMAGINARY(Sheet1!CO213)</f>
        <v>0</v>
      </c>
      <c r="CN211">
        <f>IMAGINARY(Sheet1!CP213)</f>
        <v>0</v>
      </c>
      <c r="CO211">
        <f>IMAGINARY(Sheet1!CQ213)</f>
        <v>0</v>
      </c>
      <c r="CP211">
        <f>IMAGINARY(Sheet1!CR213)</f>
        <v>0</v>
      </c>
      <c r="CQ211">
        <f>IMAGINARY(Sheet1!CS213)</f>
        <v>0</v>
      </c>
      <c r="CR211">
        <f>IMAGINARY(Sheet1!CT213)</f>
        <v>0</v>
      </c>
      <c r="CS211">
        <f>IMAGINARY(Sheet1!CU213)</f>
        <v>0</v>
      </c>
      <c r="CT211">
        <f>IMAGINARY(Sheet1!CV213)</f>
        <v>0</v>
      </c>
      <c r="CU211">
        <f>IMAGINARY(Sheet1!CW213)</f>
        <v>0</v>
      </c>
      <c r="CV211">
        <f>IMAGINARY(Sheet1!CX213)</f>
        <v>0</v>
      </c>
      <c r="CW211">
        <f>IMAGINARY(Sheet1!CY213)</f>
        <v>0</v>
      </c>
      <c r="CX211">
        <f>IMAGINARY(Sheet1!CZ213)</f>
        <v>0</v>
      </c>
      <c r="CY211">
        <f>IMAGINARY(Sheet1!DA213)</f>
        <v>0</v>
      </c>
      <c r="CZ211">
        <f>IMAGINARY(Sheet1!DB213)</f>
        <v>0</v>
      </c>
      <c r="DA211">
        <f>IMAGINARY(Sheet1!DC213)</f>
        <v>0</v>
      </c>
      <c r="DB211">
        <f>IMAGINARY(Sheet1!DD213)</f>
        <v>0</v>
      </c>
      <c r="DC211">
        <f>IMAGINARY(Sheet1!DE213)</f>
        <v>0</v>
      </c>
      <c r="DD211">
        <f>IMAGINARY(Sheet1!DF213)</f>
        <v>0</v>
      </c>
      <c r="DE211">
        <f>IMAGINARY(Sheet1!DG213)</f>
        <v>0</v>
      </c>
      <c r="DF211">
        <f>IMAGINARY(Sheet1!DH213)</f>
        <v>0</v>
      </c>
      <c r="DG211">
        <f>IMAGINARY(Sheet1!DI213)</f>
        <v>0</v>
      </c>
      <c r="DH211">
        <f>IMAGINARY(Sheet1!DJ213)</f>
        <v>0</v>
      </c>
      <c r="DI211">
        <f>IMAGINARY(Sheet1!DK213)</f>
        <v>0</v>
      </c>
      <c r="DJ211">
        <f>IMAGINARY(Sheet1!DL213)</f>
        <v>0</v>
      </c>
      <c r="DK211">
        <f>IMAGINARY(Sheet1!DM213)</f>
        <v>0</v>
      </c>
      <c r="DL211">
        <f>IMAGINARY(Sheet1!DN213)</f>
        <v>0</v>
      </c>
      <c r="DM211">
        <f>IMAGINARY(Sheet1!DO213)</f>
        <v>0</v>
      </c>
      <c r="DN211">
        <f>IMAGINARY(Sheet1!DP213)</f>
        <v>0</v>
      </c>
      <c r="DO211">
        <f>IMAGINARY(Sheet1!DQ213)</f>
        <v>0</v>
      </c>
      <c r="DP211">
        <f>IMAGINARY(Sheet1!DR213)</f>
        <v>0</v>
      </c>
      <c r="DQ211">
        <f>IMAGINARY(Sheet1!DS213)</f>
        <v>0</v>
      </c>
      <c r="DR211">
        <f>IMAGINARY(Sheet1!DT213)</f>
        <v>0</v>
      </c>
      <c r="DS211">
        <f>IMAGINARY(Sheet1!DU213)</f>
        <v>0</v>
      </c>
      <c r="DT211">
        <f>IMAGINARY(Sheet1!DV213)</f>
        <v>0</v>
      </c>
      <c r="DU211">
        <f>IMAGINARY(Sheet1!DW213)</f>
        <v>0</v>
      </c>
      <c r="DV211">
        <f>IMAGINARY(Sheet1!DX213)</f>
        <v>0</v>
      </c>
      <c r="DW211">
        <f>IMAGINARY(Sheet1!DY213)</f>
        <v>0</v>
      </c>
      <c r="DX211">
        <f>IMAGINARY(Sheet1!DZ213)</f>
        <v>0</v>
      </c>
      <c r="DY211">
        <f>IMAGINARY(Sheet1!EA213)</f>
        <v>0</v>
      </c>
      <c r="DZ211">
        <f>IMAGINARY(Sheet1!EB213)</f>
        <v>0</v>
      </c>
      <c r="EA211">
        <f>IMAGINARY(Sheet1!EC213)</f>
        <v>0</v>
      </c>
      <c r="EB211">
        <f>IMAGINARY(Sheet1!ED213)</f>
        <v>0</v>
      </c>
      <c r="EC211">
        <f>IMAGINARY(Sheet1!EE213)</f>
        <v>0</v>
      </c>
      <c r="ED211">
        <f>IMAGINARY(Sheet1!EF213)</f>
        <v>0</v>
      </c>
      <c r="EE211">
        <f>IMAGINARY(Sheet1!EG213)</f>
        <v>0</v>
      </c>
      <c r="EF211">
        <f>IMAGINARY(Sheet1!EH213)</f>
        <v>0</v>
      </c>
      <c r="EG211">
        <f>IMAGINARY(Sheet1!EI213)</f>
        <v>0</v>
      </c>
      <c r="EH211">
        <f>IMAGINARY(Sheet1!EJ213)</f>
        <v>0</v>
      </c>
      <c r="EI211">
        <f>IMAGINARY(Sheet1!EK213)</f>
        <v>0</v>
      </c>
      <c r="EJ211">
        <f>IMAGINARY(Sheet1!EL213)</f>
        <v>0</v>
      </c>
      <c r="EK211">
        <f>IMAGINARY(Sheet1!EM213)</f>
        <v>0</v>
      </c>
      <c r="EL211">
        <f>IMAGINARY(Sheet1!EN213)</f>
        <v>0</v>
      </c>
      <c r="EM211">
        <f>IMAGINARY(Sheet1!EO213)</f>
        <v>0</v>
      </c>
      <c r="EN211">
        <f>IMAGINARY(Sheet1!EP213)</f>
        <v>0</v>
      </c>
      <c r="EO211">
        <f>IMAGINARY(Sheet1!EQ213)</f>
        <v>0</v>
      </c>
      <c r="EP211">
        <f>IMAGINARY(Sheet1!ER213)</f>
        <v>0</v>
      </c>
      <c r="EQ211">
        <f>IMAGINARY(Sheet1!ES213)</f>
        <v>0</v>
      </c>
      <c r="ER211">
        <f>IMAGINARY(Sheet1!ET213)</f>
        <v>0</v>
      </c>
      <c r="ES211">
        <f>IMAGINARY(Sheet1!EU213)</f>
        <v>0</v>
      </c>
      <c r="ET211">
        <f>IMAGINARY(Sheet1!EV213)</f>
        <v>0</v>
      </c>
      <c r="EU211">
        <f>IMAGINARY(Sheet1!EW213)</f>
        <v>0</v>
      </c>
      <c r="EV211">
        <f>IMAGINARY(Sheet1!EX213)</f>
        <v>0</v>
      </c>
      <c r="EW211">
        <f>IMAGINARY(Sheet1!EY213)</f>
        <v>0</v>
      </c>
      <c r="EX211">
        <f>IMAGINARY(Sheet1!EZ213)</f>
        <v>0</v>
      </c>
      <c r="EY211">
        <f>IMAGINARY(Sheet1!FA213)</f>
        <v>0</v>
      </c>
      <c r="EZ211">
        <f>IMAGINARY(Sheet1!FB213)</f>
        <v>0</v>
      </c>
      <c r="FA211">
        <f>IMAGINARY(Sheet1!FC213)</f>
        <v>0</v>
      </c>
      <c r="FB211">
        <f>IMAGINARY(Sheet1!FD213)</f>
        <v>0</v>
      </c>
      <c r="FC211">
        <f>IMAGINARY(Sheet1!FE213)</f>
        <v>0</v>
      </c>
      <c r="FD211">
        <f>IMAGINARY(Sheet1!FF213)</f>
        <v>0</v>
      </c>
      <c r="FE211">
        <f>IMAGINARY(Sheet1!FG213)</f>
        <v>0</v>
      </c>
      <c r="FF211">
        <f>IMAGINARY(Sheet1!FH213)</f>
        <v>0</v>
      </c>
      <c r="FG211">
        <f>IMAGINARY(Sheet1!FI213)</f>
        <v>0</v>
      </c>
      <c r="FH211">
        <f>IMAGINARY(Sheet1!FJ213)</f>
        <v>0</v>
      </c>
      <c r="FI211">
        <f>IMAGINARY(Sheet1!FK213)</f>
        <v>0</v>
      </c>
      <c r="FJ211">
        <f>IMAGINARY(Sheet1!FL213)</f>
        <v>0</v>
      </c>
      <c r="FK211">
        <f>IMAGINARY(Sheet1!FM213)</f>
        <v>0</v>
      </c>
      <c r="FL211">
        <f>IMAGINARY(Sheet1!FN213)</f>
        <v>0</v>
      </c>
      <c r="FM211">
        <f>IMAGINARY(Sheet1!FO213)</f>
        <v>0</v>
      </c>
      <c r="FN211">
        <f>IMAGINARY(Sheet1!FP213)</f>
        <v>0</v>
      </c>
      <c r="FO211">
        <f>IMAGINARY(Sheet1!FQ213)</f>
        <v>0</v>
      </c>
      <c r="FP211">
        <f>IMAGINARY(Sheet1!FR213)</f>
        <v>0</v>
      </c>
      <c r="FQ211">
        <f>IMAGINARY(Sheet1!FS213)</f>
        <v>0</v>
      </c>
      <c r="FR211">
        <f>IMAGINARY(Sheet1!FT213)</f>
        <v>0</v>
      </c>
      <c r="FS211">
        <f>IMAGINARY(Sheet1!FU213)</f>
        <v>0</v>
      </c>
      <c r="FT211">
        <f>IMAGINARY(Sheet1!FV213)</f>
        <v>0</v>
      </c>
      <c r="FU211">
        <f>IMAGINARY(Sheet1!FW213)</f>
        <v>0</v>
      </c>
      <c r="FV211">
        <f>IMAGINARY(Sheet1!FX213)</f>
        <v>0</v>
      </c>
      <c r="FW211">
        <f>IMAGINARY(Sheet1!FY213)</f>
        <v>0</v>
      </c>
      <c r="FX211">
        <f>IMAGINARY(Sheet1!FZ213)</f>
        <v>0</v>
      </c>
      <c r="FY211">
        <f>IMAGINARY(Sheet1!GA213)</f>
        <v>0</v>
      </c>
      <c r="FZ211">
        <f>IMAGINARY(Sheet1!GB213)</f>
        <v>0</v>
      </c>
      <c r="GA211">
        <f>IMAGINARY(Sheet1!GC213)</f>
        <v>0</v>
      </c>
      <c r="GB211">
        <f>IMAGINARY(Sheet1!GD213)</f>
        <v>0</v>
      </c>
      <c r="GC211">
        <f>IMAGINARY(Sheet1!GE213)</f>
        <v>0</v>
      </c>
      <c r="GD211">
        <f>IMAGINARY(Sheet1!GF213)</f>
        <v>0</v>
      </c>
      <c r="GE211">
        <f>IMAGINARY(Sheet1!GG213)</f>
        <v>0</v>
      </c>
      <c r="GF211">
        <f>IMAGINARY(Sheet1!GH213)</f>
        <v>0</v>
      </c>
      <c r="GG211">
        <f>IMAGINARY(Sheet1!GI213)</f>
        <v>0</v>
      </c>
      <c r="GH211">
        <f>IMAGINARY(Sheet1!GJ213)</f>
        <v>0</v>
      </c>
      <c r="GI211">
        <f>IMAGINARY(Sheet1!GK213)</f>
        <v>0</v>
      </c>
      <c r="GJ211">
        <f>IMAGINARY(Sheet1!GL213)</f>
        <v>0</v>
      </c>
      <c r="GK211">
        <f>IMAGINARY(Sheet1!GM213)</f>
        <v>0</v>
      </c>
      <c r="GL211">
        <f>IMAGINARY(Sheet1!GN213)</f>
        <v>0</v>
      </c>
      <c r="GM211">
        <f>IMAGINARY(Sheet1!GO213)</f>
        <v>0</v>
      </c>
      <c r="GN211">
        <f>IMAGINARY(Sheet1!GP213)</f>
        <v>0</v>
      </c>
      <c r="GO211">
        <f>IMAGINARY(Sheet1!GQ213)</f>
        <v>0</v>
      </c>
      <c r="GP211">
        <f>IMAGINARY(Sheet1!GR213)</f>
        <v>0</v>
      </c>
      <c r="GQ211">
        <f>IMAGINARY(Sheet1!GS213)</f>
        <v>0</v>
      </c>
      <c r="GR211">
        <f>IMAGINARY(Sheet1!GT213)</f>
        <v>0</v>
      </c>
      <c r="GS211">
        <f>IMAGINARY(Sheet1!GU213)</f>
        <v>0</v>
      </c>
      <c r="GT211">
        <f>IMAGINARY(Sheet1!GV213)</f>
        <v>0</v>
      </c>
      <c r="GU211">
        <f>IMAGINARY(Sheet1!GW213)</f>
        <v>0</v>
      </c>
      <c r="GV211">
        <f>IMAGINARY(Sheet1!GX213)</f>
        <v>0</v>
      </c>
      <c r="GW211">
        <f>IMAGINARY(Sheet1!GY213)</f>
        <v>0</v>
      </c>
      <c r="GX211">
        <f>IMAGINARY(Sheet1!GZ213)</f>
        <v>0</v>
      </c>
      <c r="GY211">
        <f>IMAGINARY(Sheet1!HA213)</f>
        <v>0</v>
      </c>
      <c r="GZ211">
        <f>IMAGINARY(Sheet1!HB213)</f>
        <v>0</v>
      </c>
      <c r="HA211">
        <f>IMAGINARY(Sheet1!HC213)</f>
        <v>0</v>
      </c>
      <c r="HB211">
        <f>IMAGINARY(Sheet1!HD213)</f>
        <v>144.81</v>
      </c>
      <c r="HC211">
        <f>IMAGINARY(Sheet1!HE213)</f>
        <v>-164.72</v>
      </c>
      <c r="HD211">
        <f>IMAGINARY(Sheet1!HF213)</f>
        <v>20.59</v>
      </c>
      <c r="HE211">
        <f>IMAGINARY(Sheet1!HG213)</f>
        <v>0</v>
      </c>
      <c r="HF211">
        <f>IMAGINARY(Sheet1!HH213)</f>
        <v>0</v>
      </c>
      <c r="HG211">
        <f>IMAGINARY(Sheet1!HI213)</f>
        <v>0</v>
      </c>
      <c r="HH211">
        <f>IMAGINARY(Sheet1!HJ213)</f>
        <v>0</v>
      </c>
      <c r="HI211">
        <f>IMAGINARY(Sheet1!HK213)</f>
        <v>0</v>
      </c>
      <c r="HJ211">
        <f>IMAGINARY(Sheet1!HL213)</f>
        <v>0</v>
      </c>
      <c r="HK211">
        <f>IMAGINARY(Sheet1!HM213)</f>
        <v>0</v>
      </c>
      <c r="HL211">
        <f>IMAGINARY(Sheet1!HN213)</f>
        <v>0</v>
      </c>
      <c r="HM211">
        <f>IMAGINARY(Sheet1!HO213)</f>
        <v>0</v>
      </c>
      <c r="HN211">
        <f>IMAGINARY(Sheet1!HP213)</f>
        <v>0</v>
      </c>
      <c r="HO211">
        <f>IMAGINARY(Sheet1!HQ213)</f>
        <v>0</v>
      </c>
      <c r="HP211">
        <f>IMAGINARY(Sheet1!HR213)</f>
        <v>0</v>
      </c>
      <c r="HQ211">
        <f>IMAGINARY(Sheet1!HS213)</f>
        <v>0</v>
      </c>
      <c r="HR211">
        <f>IMAGINARY(Sheet1!HT213)</f>
        <v>0</v>
      </c>
      <c r="HS211">
        <f>IMAGINARY(Sheet1!HU213)</f>
        <v>0</v>
      </c>
      <c r="HT211">
        <f>IMAGINARY(Sheet1!HV213)</f>
        <v>0</v>
      </c>
      <c r="HU211">
        <f>IMAGINARY(Sheet1!HW213)</f>
        <v>0</v>
      </c>
      <c r="HV211">
        <f>IMAGINARY(Sheet1!HX213)</f>
        <v>0</v>
      </c>
      <c r="HW211">
        <f>IMAGINARY(Sheet1!HY213)</f>
        <v>0</v>
      </c>
      <c r="HX211">
        <f>IMAGINARY(Sheet1!HZ213)</f>
        <v>0</v>
      </c>
      <c r="HY211">
        <f>IMAGINARY(Sheet1!IA213)</f>
        <v>0</v>
      </c>
      <c r="HZ211">
        <f>IMAGINARY(Sheet1!IB213)</f>
        <v>0</v>
      </c>
      <c r="IA211">
        <f>IMAGINARY(Sheet1!IC213)</f>
        <v>0</v>
      </c>
      <c r="IB211">
        <f>IMAGINARY(Sheet1!ID213)</f>
        <v>0</v>
      </c>
      <c r="IC211">
        <f>IMAGINARY(Sheet1!IE213)</f>
        <v>0</v>
      </c>
      <c r="ID211">
        <f>IMAGINARY(Sheet1!IF213)</f>
        <v>0</v>
      </c>
      <c r="IE211">
        <f>IMAGINARY(Sheet1!IG213)</f>
        <v>0</v>
      </c>
      <c r="IF211">
        <f>IMAGINARY(Sheet1!IH213)</f>
        <v>0</v>
      </c>
      <c r="IG211">
        <f>IMAGINARY(Sheet1!II213)</f>
        <v>0</v>
      </c>
      <c r="IH211">
        <f>IMAGINARY(Sheet1!IJ213)</f>
        <v>0</v>
      </c>
      <c r="II211">
        <f>IMAGINARY(Sheet1!IK213)</f>
        <v>0</v>
      </c>
      <c r="IJ211">
        <f>IMAGINARY(Sheet1!IL213)</f>
        <v>0</v>
      </c>
      <c r="IK211">
        <f>IMAGINARY(Sheet1!IM213)</f>
        <v>0</v>
      </c>
      <c r="IL211">
        <f>IMAGINARY(Sheet1!IN213)</f>
        <v>0</v>
      </c>
      <c r="IM211">
        <f>IMAGINARY(Sheet1!IO213)</f>
        <v>0</v>
      </c>
      <c r="IN211">
        <f>IMAGINARY(Sheet1!IP213)</f>
        <v>0</v>
      </c>
      <c r="IO211">
        <f>IMAGINARY(Sheet1!IQ213)</f>
        <v>0</v>
      </c>
      <c r="IP211">
        <f>IMAGINARY(Sheet1!IR213)</f>
        <v>0</v>
      </c>
      <c r="IQ211">
        <f>IMAGINARY(Sheet1!IS213)</f>
        <v>0</v>
      </c>
      <c r="IR211">
        <f>IMAGINARY(Sheet1!IT213)</f>
        <v>0</v>
      </c>
      <c r="IS211">
        <f>IMAGINARY(Sheet1!IU213)</f>
        <v>0</v>
      </c>
      <c r="IT211">
        <f>IMAGINARY(Sheet1!IV213)</f>
        <v>0</v>
      </c>
      <c r="IU211">
        <f>IMAGINARY(Sheet1!IW213)</f>
        <v>0</v>
      </c>
      <c r="IV211">
        <f>IMAGINARY(Sheet1!IX213)</f>
        <v>0</v>
      </c>
      <c r="IW211">
        <f>IMAGINARY(Sheet1!IY213)</f>
        <v>0</v>
      </c>
      <c r="IX211">
        <f>IMAGINARY(Sheet1!IZ213)</f>
        <v>0</v>
      </c>
      <c r="IY211">
        <f>IMAGINARY(Sheet1!JA213)</f>
        <v>0</v>
      </c>
      <c r="IZ211">
        <f>IMAGINARY(Sheet1!JB213)</f>
        <v>0</v>
      </c>
      <c r="JA211">
        <f>IMAGINARY(Sheet1!JC213)</f>
        <v>0</v>
      </c>
      <c r="JB211">
        <f>IMAGINARY(Sheet1!JD213)</f>
        <v>0</v>
      </c>
      <c r="JC211">
        <f>IMAGINARY(Sheet1!JE213)</f>
        <v>0</v>
      </c>
      <c r="JD211">
        <f>IMAGINARY(Sheet1!JF213)</f>
        <v>0</v>
      </c>
      <c r="JE211">
        <f>IMAGINARY(Sheet1!JG213)</f>
        <v>0</v>
      </c>
      <c r="JF211">
        <f>IMAGINARY(Sheet1!JH213)</f>
        <v>0</v>
      </c>
      <c r="JG211">
        <f>IMAGINARY(Sheet1!JI213)</f>
        <v>0</v>
      </c>
      <c r="JH211">
        <f>IMAGINARY(Sheet1!JJ213)</f>
        <v>0</v>
      </c>
      <c r="JI211">
        <f>IMAGINARY(Sheet1!JK213)</f>
        <v>0</v>
      </c>
      <c r="JJ211">
        <f>IMAGINARY(Sheet1!JL213)</f>
        <v>0</v>
      </c>
      <c r="JK211">
        <f>IMAGINARY(Sheet1!JM213)</f>
        <v>0</v>
      </c>
      <c r="JL211">
        <f>IMAGINARY(Sheet1!JN213)</f>
        <v>0</v>
      </c>
      <c r="JM211">
        <f>IMAGINARY(Sheet1!JO213)</f>
        <v>0</v>
      </c>
      <c r="JN211">
        <f>IMAGINARY(Sheet1!JP213)</f>
        <v>0</v>
      </c>
      <c r="JO211">
        <f>IMAGINARY(Sheet1!JQ213)</f>
        <v>0</v>
      </c>
      <c r="JP211">
        <f>IMAGINARY(Sheet1!JR213)</f>
        <v>0</v>
      </c>
      <c r="JQ211">
        <f>IMAGINARY(Sheet1!JS213)</f>
        <v>0</v>
      </c>
      <c r="JR211">
        <f>IMAGINARY(Sheet1!JT213)</f>
        <v>0</v>
      </c>
      <c r="JS211">
        <f>IMAGINARY(Sheet1!JU213)</f>
        <v>0</v>
      </c>
      <c r="JT211">
        <f>IMAGINARY(Sheet1!JV213)</f>
        <v>0</v>
      </c>
      <c r="JU211">
        <f>IMAGINARY(Sheet1!JW213)</f>
        <v>0</v>
      </c>
      <c r="JV211">
        <f>IMAGINARY(Sheet1!JX213)</f>
        <v>0</v>
      </c>
      <c r="JW211">
        <f>IMAGINARY(Sheet1!JY213)</f>
        <v>0</v>
      </c>
      <c r="JX211">
        <f>IMAGINARY(Sheet1!JZ213)</f>
        <v>0</v>
      </c>
      <c r="JY211">
        <f>IMAGINARY(Sheet1!KA213)</f>
        <v>0</v>
      </c>
      <c r="JZ211">
        <f>IMAGINARY(Sheet1!KB213)</f>
        <v>0</v>
      </c>
      <c r="KA211">
        <f>IMAGINARY(Sheet1!KC213)</f>
        <v>0</v>
      </c>
      <c r="KB211">
        <f>IMAGINARY(Sheet1!KD213)</f>
        <v>0</v>
      </c>
      <c r="KC211">
        <f>IMAGINARY(Sheet1!KE213)</f>
        <v>0</v>
      </c>
      <c r="KD211">
        <f>IMAGINARY(Sheet1!KF213)</f>
        <v>0</v>
      </c>
      <c r="KE211">
        <f>IMAGINARY(Sheet1!KG213)</f>
        <v>0</v>
      </c>
      <c r="KF211">
        <f>IMAGINARY(Sheet1!KH213)</f>
        <v>0</v>
      </c>
      <c r="KG211">
        <f>IMAGINARY(Sheet1!KI213)</f>
        <v>0</v>
      </c>
      <c r="KH211">
        <f>IMAGINARY(Sheet1!KJ213)</f>
        <v>0</v>
      </c>
      <c r="KI211">
        <f>IMAGINARY(Sheet1!KK213)</f>
        <v>0</v>
      </c>
      <c r="KJ211">
        <f>IMAGINARY(Sheet1!KL213)</f>
        <v>0</v>
      </c>
      <c r="KK211">
        <f>IMAGINARY(Sheet1!KM213)</f>
        <v>0</v>
      </c>
      <c r="KL211">
        <f>IMAGINARY(Sheet1!KN213)</f>
        <v>0</v>
      </c>
      <c r="KM211">
        <f>IMAGINARY(Sheet1!KO213)</f>
        <v>0</v>
      </c>
      <c r="KN211">
        <f>IMAGINARY(Sheet1!KP213)</f>
        <v>0</v>
      </c>
    </row>
    <row r="212" spans="1:300" x14ac:dyDescent="0.25">
      <c r="A212">
        <f>IMAGINARY(Sheet1!C214)</f>
        <v>0</v>
      </c>
      <c r="B212">
        <f>IMAGINARY(Sheet1!D214)</f>
        <v>0</v>
      </c>
      <c r="C212">
        <f>IMAGINARY(Sheet1!E214)</f>
        <v>0</v>
      </c>
      <c r="D212">
        <f>IMAGINARY(Sheet1!F214)</f>
        <v>0</v>
      </c>
      <c r="E212">
        <f>IMAGINARY(Sheet1!G214)</f>
        <v>0</v>
      </c>
      <c r="F212">
        <f>IMAGINARY(Sheet1!H214)</f>
        <v>0</v>
      </c>
      <c r="G212">
        <f>IMAGINARY(Sheet1!I214)</f>
        <v>0</v>
      </c>
      <c r="H212">
        <f>IMAGINARY(Sheet1!J214)</f>
        <v>0</v>
      </c>
      <c r="I212">
        <f>IMAGINARY(Sheet1!K214)</f>
        <v>0</v>
      </c>
      <c r="J212">
        <f>IMAGINARY(Sheet1!L214)</f>
        <v>0</v>
      </c>
      <c r="K212">
        <f>IMAGINARY(Sheet1!M214)</f>
        <v>0</v>
      </c>
      <c r="L212">
        <f>IMAGINARY(Sheet1!N214)</f>
        <v>0</v>
      </c>
      <c r="M212">
        <f>IMAGINARY(Sheet1!O214)</f>
        <v>0</v>
      </c>
      <c r="N212">
        <f>IMAGINARY(Sheet1!P214)</f>
        <v>0</v>
      </c>
      <c r="O212">
        <f>IMAGINARY(Sheet1!Q214)</f>
        <v>0</v>
      </c>
      <c r="P212">
        <f>IMAGINARY(Sheet1!R214)</f>
        <v>0</v>
      </c>
      <c r="Q212">
        <f>IMAGINARY(Sheet1!S214)</f>
        <v>0</v>
      </c>
      <c r="R212">
        <f>IMAGINARY(Sheet1!T214)</f>
        <v>0</v>
      </c>
      <c r="S212">
        <f>IMAGINARY(Sheet1!U214)</f>
        <v>0</v>
      </c>
      <c r="T212">
        <f>IMAGINARY(Sheet1!V214)</f>
        <v>0</v>
      </c>
      <c r="U212">
        <f>IMAGINARY(Sheet1!W214)</f>
        <v>0</v>
      </c>
      <c r="V212">
        <f>IMAGINARY(Sheet1!X214)</f>
        <v>0</v>
      </c>
      <c r="W212">
        <f>IMAGINARY(Sheet1!Y214)</f>
        <v>0</v>
      </c>
      <c r="X212">
        <f>IMAGINARY(Sheet1!Z214)</f>
        <v>0</v>
      </c>
      <c r="Y212">
        <f>IMAGINARY(Sheet1!AA214)</f>
        <v>0</v>
      </c>
      <c r="Z212">
        <f>IMAGINARY(Sheet1!AB214)</f>
        <v>0</v>
      </c>
      <c r="AA212">
        <f>IMAGINARY(Sheet1!AC214)</f>
        <v>0</v>
      </c>
      <c r="AB212">
        <f>IMAGINARY(Sheet1!AD214)</f>
        <v>0</v>
      </c>
      <c r="AC212">
        <f>IMAGINARY(Sheet1!AE214)</f>
        <v>0</v>
      </c>
      <c r="AD212">
        <f>IMAGINARY(Sheet1!AF214)</f>
        <v>0</v>
      </c>
      <c r="AE212">
        <f>IMAGINARY(Sheet1!AG214)</f>
        <v>0</v>
      </c>
      <c r="AF212">
        <f>IMAGINARY(Sheet1!AH214)</f>
        <v>0</v>
      </c>
      <c r="AG212">
        <f>IMAGINARY(Sheet1!AI214)</f>
        <v>0</v>
      </c>
      <c r="AH212">
        <f>IMAGINARY(Sheet1!AJ214)</f>
        <v>0</v>
      </c>
      <c r="AI212">
        <f>IMAGINARY(Sheet1!AK214)</f>
        <v>0</v>
      </c>
      <c r="AJ212">
        <f>IMAGINARY(Sheet1!AL214)</f>
        <v>0</v>
      </c>
      <c r="AK212">
        <f>IMAGINARY(Sheet1!AM214)</f>
        <v>0</v>
      </c>
      <c r="AL212">
        <f>IMAGINARY(Sheet1!AN214)</f>
        <v>0</v>
      </c>
      <c r="AM212">
        <f>IMAGINARY(Sheet1!AO214)</f>
        <v>0</v>
      </c>
      <c r="AN212">
        <f>IMAGINARY(Sheet1!AP214)</f>
        <v>0</v>
      </c>
      <c r="AO212">
        <f>IMAGINARY(Sheet1!AQ214)</f>
        <v>0</v>
      </c>
      <c r="AP212">
        <f>IMAGINARY(Sheet1!AR214)</f>
        <v>0</v>
      </c>
      <c r="AQ212">
        <f>IMAGINARY(Sheet1!AS214)</f>
        <v>0</v>
      </c>
      <c r="AR212">
        <f>IMAGINARY(Sheet1!AT214)</f>
        <v>0</v>
      </c>
      <c r="AS212">
        <f>IMAGINARY(Sheet1!AU214)</f>
        <v>0</v>
      </c>
      <c r="AT212">
        <f>IMAGINARY(Sheet1!AV214)</f>
        <v>0</v>
      </c>
      <c r="AU212">
        <f>IMAGINARY(Sheet1!AW214)</f>
        <v>0</v>
      </c>
      <c r="AV212">
        <f>IMAGINARY(Sheet1!AX214)</f>
        <v>0</v>
      </c>
      <c r="AW212">
        <f>IMAGINARY(Sheet1!AY214)</f>
        <v>0</v>
      </c>
      <c r="AX212">
        <f>IMAGINARY(Sheet1!AZ214)</f>
        <v>0</v>
      </c>
      <c r="AY212">
        <f>IMAGINARY(Sheet1!BA214)</f>
        <v>0</v>
      </c>
      <c r="AZ212">
        <f>IMAGINARY(Sheet1!BB214)</f>
        <v>0</v>
      </c>
      <c r="BA212">
        <f>IMAGINARY(Sheet1!BC214)</f>
        <v>0</v>
      </c>
      <c r="BB212">
        <f>IMAGINARY(Sheet1!BD214)</f>
        <v>0</v>
      </c>
      <c r="BC212">
        <f>IMAGINARY(Sheet1!BE214)</f>
        <v>0</v>
      </c>
      <c r="BD212">
        <f>IMAGINARY(Sheet1!BF214)</f>
        <v>0</v>
      </c>
      <c r="BE212">
        <f>IMAGINARY(Sheet1!BG214)</f>
        <v>0</v>
      </c>
      <c r="BF212">
        <f>IMAGINARY(Sheet1!BH214)</f>
        <v>0</v>
      </c>
      <c r="BG212">
        <f>IMAGINARY(Sheet1!BI214)</f>
        <v>0</v>
      </c>
      <c r="BH212">
        <f>IMAGINARY(Sheet1!BJ214)</f>
        <v>0</v>
      </c>
      <c r="BI212">
        <f>IMAGINARY(Sheet1!BK214)</f>
        <v>0</v>
      </c>
      <c r="BJ212">
        <f>IMAGINARY(Sheet1!BL214)</f>
        <v>0</v>
      </c>
      <c r="BK212">
        <f>IMAGINARY(Sheet1!BM214)</f>
        <v>0</v>
      </c>
      <c r="BL212">
        <f>IMAGINARY(Sheet1!BN214)</f>
        <v>0</v>
      </c>
      <c r="BM212">
        <f>IMAGINARY(Sheet1!BO214)</f>
        <v>0</v>
      </c>
      <c r="BN212">
        <f>IMAGINARY(Sheet1!BP214)</f>
        <v>0</v>
      </c>
      <c r="BO212">
        <f>IMAGINARY(Sheet1!BQ214)</f>
        <v>0</v>
      </c>
      <c r="BP212">
        <f>IMAGINARY(Sheet1!BR214)</f>
        <v>0</v>
      </c>
      <c r="BQ212">
        <f>IMAGINARY(Sheet1!BS214)</f>
        <v>0</v>
      </c>
      <c r="BR212">
        <f>IMAGINARY(Sheet1!BT214)</f>
        <v>0</v>
      </c>
      <c r="BS212">
        <f>IMAGINARY(Sheet1!BU214)</f>
        <v>0</v>
      </c>
      <c r="BT212">
        <f>IMAGINARY(Sheet1!BV214)</f>
        <v>0</v>
      </c>
      <c r="BU212">
        <f>IMAGINARY(Sheet1!BW214)</f>
        <v>0</v>
      </c>
      <c r="BV212">
        <f>IMAGINARY(Sheet1!BX214)</f>
        <v>0</v>
      </c>
      <c r="BW212">
        <f>IMAGINARY(Sheet1!BY214)</f>
        <v>0</v>
      </c>
      <c r="BX212">
        <f>IMAGINARY(Sheet1!BZ214)</f>
        <v>0</v>
      </c>
      <c r="BY212">
        <f>IMAGINARY(Sheet1!CA214)</f>
        <v>0</v>
      </c>
      <c r="BZ212">
        <f>IMAGINARY(Sheet1!CB214)</f>
        <v>0</v>
      </c>
      <c r="CA212">
        <f>IMAGINARY(Sheet1!CC214)</f>
        <v>0</v>
      </c>
      <c r="CB212">
        <f>IMAGINARY(Sheet1!CD214)</f>
        <v>0</v>
      </c>
      <c r="CC212">
        <f>IMAGINARY(Sheet1!CE214)</f>
        <v>0</v>
      </c>
      <c r="CD212">
        <f>IMAGINARY(Sheet1!CF214)</f>
        <v>0</v>
      </c>
      <c r="CE212">
        <f>IMAGINARY(Sheet1!CG214)</f>
        <v>0</v>
      </c>
      <c r="CF212">
        <f>IMAGINARY(Sheet1!CH214)</f>
        <v>0</v>
      </c>
      <c r="CG212">
        <f>IMAGINARY(Sheet1!CI214)</f>
        <v>0</v>
      </c>
      <c r="CH212">
        <f>IMAGINARY(Sheet1!CJ214)</f>
        <v>0</v>
      </c>
      <c r="CI212">
        <f>IMAGINARY(Sheet1!CK214)</f>
        <v>0</v>
      </c>
      <c r="CJ212">
        <f>IMAGINARY(Sheet1!CL214)</f>
        <v>0</v>
      </c>
      <c r="CK212">
        <f>IMAGINARY(Sheet1!CM214)</f>
        <v>0</v>
      </c>
      <c r="CL212">
        <f>IMAGINARY(Sheet1!CN214)</f>
        <v>0</v>
      </c>
      <c r="CM212">
        <f>IMAGINARY(Sheet1!CO214)</f>
        <v>0</v>
      </c>
      <c r="CN212">
        <f>IMAGINARY(Sheet1!CP214)</f>
        <v>0</v>
      </c>
      <c r="CO212">
        <f>IMAGINARY(Sheet1!CQ214)</f>
        <v>0</v>
      </c>
      <c r="CP212">
        <f>IMAGINARY(Sheet1!CR214)</f>
        <v>0</v>
      </c>
      <c r="CQ212">
        <f>IMAGINARY(Sheet1!CS214)</f>
        <v>0</v>
      </c>
      <c r="CR212">
        <f>IMAGINARY(Sheet1!CT214)</f>
        <v>0</v>
      </c>
      <c r="CS212">
        <f>IMAGINARY(Sheet1!CU214)</f>
        <v>0</v>
      </c>
      <c r="CT212">
        <f>IMAGINARY(Sheet1!CV214)</f>
        <v>0</v>
      </c>
      <c r="CU212">
        <f>IMAGINARY(Sheet1!CW214)</f>
        <v>0</v>
      </c>
      <c r="CV212">
        <f>IMAGINARY(Sheet1!CX214)</f>
        <v>0</v>
      </c>
      <c r="CW212">
        <f>IMAGINARY(Sheet1!CY214)</f>
        <v>0</v>
      </c>
      <c r="CX212">
        <f>IMAGINARY(Sheet1!CZ214)</f>
        <v>0</v>
      </c>
      <c r="CY212">
        <f>IMAGINARY(Sheet1!DA214)</f>
        <v>0</v>
      </c>
      <c r="CZ212">
        <f>IMAGINARY(Sheet1!DB214)</f>
        <v>0</v>
      </c>
      <c r="DA212">
        <f>IMAGINARY(Sheet1!DC214)</f>
        <v>0</v>
      </c>
      <c r="DB212">
        <f>IMAGINARY(Sheet1!DD214)</f>
        <v>0</v>
      </c>
      <c r="DC212">
        <f>IMAGINARY(Sheet1!DE214)</f>
        <v>0</v>
      </c>
      <c r="DD212">
        <f>IMAGINARY(Sheet1!DF214)</f>
        <v>0</v>
      </c>
      <c r="DE212">
        <f>IMAGINARY(Sheet1!DG214)</f>
        <v>0</v>
      </c>
      <c r="DF212">
        <f>IMAGINARY(Sheet1!DH214)</f>
        <v>0</v>
      </c>
      <c r="DG212">
        <f>IMAGINARY(Sheet1!DI214)</f>
        <v>0</v>
      </c>
      <c r="DH212">
        <f>IMAGINARY(Sheet1!DJ214)</f>
        <v>0</v>
      </c>
      <c r="DI212">
        <f>IMAGINARY(Sheet1!DK214)</f>
        <v>0</v>
      </c>
      <c r="DJ212">
        <f>IMAGINARY(Sheet1!DL214)</f>
        <v>0</v>
      </c>
      <c r="DK212">
        <f>IMAGINARY(Sheet1!DM214)</f>
        <v>0</v>
      </c>
      <c r="DL212">
        <f>IMAGINARY(Sheet1!DN214)</f>
        <v>0</v>
      </c>
      <c r="DM212">
        <f>IMAGINARY(Sheet1!DO214)</f>
        <v>0</v>
      </c>
      <c r="DN212">
        <f>IMAGINARY(Sheet1!DP214)</f>
        <v>0</v>
      </c>
      <c r="DO212">
        <f>IMAGINARY(Sheet1!DQ214)</f>
        <v>0</v>
      </c>
      <c r="DP212">
        <f>IMAGINARY(Sheet1!DR214)</f>
        <v>0</v>
      </c>
      <c r="DQ212">
        <f>IMAGINARY(Sheet1!DS214)</f>
        <v>0</v>
      </c>
      <c r="DR212">
        <f>IMAGINARY(Sheet1!DT214)</f>
        <v>0</v>
      </c>
      <c r="DS212">
        <f>IMAGINARY(Sheet1!DU214)</f>
        <v>0</v>
      </c>
      <c r="DT212">
        <f>IMAGINARY(Sheet1!DV214)</f>
        <v>0</v>
      </c>
      <c r="DU212">
        <f>IMAGINARY(Sheet1!DW214)</f>
        <v>0</v>
      </c>
      <c r="DV212">
        <f>IMAGINARY(Sheet1!DX214)</f>
        <v>0</v>
      </c>
      <c r="DW212">
        <f>IMAGINARY(Sheet1!DY214)</f>
        <v>0</v>
      </c>
      <c r="DX212">
        <f>IMAGINARY(Sheet1!DZ214)</f>
        <v>0</v>
      </c>
      <c r="DY212">
        <f>IMAGINARY(Sheet1!EA214)</f>
        <v>0</v>
      </c>
      <c r="DZ212">
        <f>IMAGINARY(Sheet1!EB214)</f>
        <v>0</v>
      </c>
      <c r="EA212">
        <f>IMAGINARY(Sheet1!EC214)</f>
        <v>0</v>
      </c>
      <c r="EB212">
        <f>IMAGINARY(Sheet1!ED214)</f>
        <v>0</v>
      </c>
      <c r="EC212">
        <f>IMAGINARY(Sheet1!EE214)</f>
        <v>0</v>
      </c>
      <c r="ED212">
        <f>IMAGINARY(Sheet1!EF214)</f>
        <v>0</v>
      </c>
      <c r="EE212">
        <f>IMAGINARY(Sheet1!EG214)</f>
        <v>0</v>
      </c>
      <c r="EF212">
        <f>IMAGINARY(Sheet1!EH214)</f>
        <v>0</v>
      </c>
      <c r="EG212">
        <f>IMAGINARY(Sheet1!EI214)</f>
        <v>0</v>
      </c>
      <c r="EH212">
        <f>IMAGINARY(Sheet1!EJ214)</f>
        <v>0</v>
      </c>
      <c r="EI212">
        <f>IMAGINARY(Sheet1!EK214)</f>
        <v>0</v>
      </c>
      <c r="EJ212">
        <f>IMAGINARY(Sheet1!EL214)</f>
        <v>0</v>
      </c>
      <c r="EK212">
        <f>IMAGINARY(Sheet1!EM214)</f>
        <v>0</v>
      </c>
      <c r="EL212">
        <f>IMAGINARY(Sheet1!EN214)</f>
        <v>0</v>
      </c>
      <c r="EM212">
        <f>IMAGINARY(Sheet1!EO214)</f>
        <v>0</v>
      </c>
      <c r="EN212">
        <f>IMAGINARY(Sheet1!EP214)</f>
        <v>0</v>
      </c>
      <c r="EO212">
        <f>IMAGINARY(Sheet1!EQ214)</f>
        <v>0</v>
      </c>
      <c r="EP212">
        <f>IMAGINARY(Sheet1!ER214)</f>
        <v>0</v>
      </c>
      <c r="EQ212">
        <f>IMAGINARY(Sheet1!ES214)</f>
        <v>0</v>
      </c>
      <c r="ER212">
        <f>IMAGINARY(Sheet1!ET214)</f>
        <v>0</v>
      </c>
      <c r="ES212">
        <f>IMAGINARY(Sheet1!EU214)</f>
        <v>0</v>
      </c>
      <c r="ET212">
        <f>IMAGINARY(Sheet1!EV214)</f>
        <v>0</v>
      </c>
      <c r="EU212">
        <f>IMAGINARY(Sheet1!EW214)</f>
        <v>0</v>
      </c>
      <c r="EV212">
        <f>IMAGINARY(Sheet1!EX214)</f>
        <v>0</v>
      </c>
      <c r="EW212">
        <f>IMAGINARY(Sheet1!EY214)</f>
        <v>0</v>
      </c>
      <c r="EX212">
        <f>IMAGINARY(Sheet1!EZ214)</f>
        <v>0</v>
      </c>
      <c r="EY212">
        <f>IMAGINARY(Sheet1!FA214)</f>
        <v>0</v>
      </c>
      <c r="EZ212">
        <f>IMAGINARY(Sheet1!FB214)</f>
        <v>0</v>
      </c>
      <c r="FA212">
        <f>IMAGINARY(Sheet1!FC214)</f>
        <v>0</v>
      </c>
      <c r="FB212">
        <f>IMAGINARY(Sheet1!FD214)</f>
        <v>0</v>
      </c>
      <c r="FC212">
        <f>IMAGINARY(Sheet1!FE214)</f>
        <v>0</v>
      </c>
      <c r="FD212">
        <f>IMAGINARY(Sheet1!FF214)</f>
        <v>0</v>
      </c>
      <c r="FE212">
        <f>IMAGINARY(Sheet1!FG214)</f>
        <v>0</v>
      </c>
      <c r="FF212">
        <f>IMAGINARY(Sheet1!FH214)</f>
        <v>0</v>
      </c>
      <c r="FG212">
        <f>IMAGINARY(Sheet1!FI214)</f>
        <v>0</v>
      </c>
      <c r="FH212">
        <f>IMAGINARY(Sheet1!FJ214)</f>
        <v>0</v>
      </c>
      <c r="FI212">
        <f>IMAGINARY(Sheet1!FK214)</f>
        <v>0</v>
      </c>
      <c r="FJ212">
        <f>IMAGINARY(Sheet1!FL214)</f>
        <v>0</v>
      </c>
      <c r="FK212">
        <f>IMAGINARY(Sheet1!FM214)</f>
        <v>0</v>
      </c>
      <c r="FL212">
        <f>IMAGINARY(Sheet1!FN214)</f>
        <v>0</v>
      </c>
      <c r="FM212">
        <f>IMAGINARY(Sheet1!FO214)</f>
        <v>0</v>
      </c>
      <c r="FN212">
        <f>IMAGINARY(Sheet1!FP214)</f>
        <v>0</v>
      </c>
      <c r="FO212">
        <f>IMAGINARY(Sheet1!FQ214)</f>
        <v>0</v>
      </c>
      <c r="FP212">
        <f>IMAGINARY(Sheet1!FR214)</f>
        <v>0</v>
      </c>
      <c r="FQ212">
        <f>IMAGINARY(Sheet1!FS214)</f>
        <v>0</v>
      </c>
      <c r="FR212">
        <f>IMAGINARY(Sheet1!FT214)</f>
        <v>0</v>
      </c>
      <c r="FS212">
        <f>IMAGINARY(Sheet1!FU214)</f>
        <v>0</v>
      </c>
      <c r="FT212">
        <f>IMAGINARY(Sheet1!FV214)</f>
        <v>0</v>
      </c>
      <c r="FU212">
        <f>IMAGINARY(Sheet1!FW214)</f>
        <v>0</v>
      </c>
      <c r="FV212">
        <f>IMAGINARY(Sheet1!FX214)</f>
        <v>0</v>
      </c>
      <c r="FW212">
        <f>IMAGINARY(Sheet1!FY214)</f>
        <v>0</v>
      </c>
      <c r="FX212">
        <f>IMAGINARY(Sheet1!FZ214)</f>
        <v>0</v>
      </c>
      <c r="FY212">
        <f>IMAGINARY(Sheet1!GA214)</f>
        <v>0</v>
      </c>
      <c r="FZ212">
        <f>IMAGINARY(Sheet1!GB214)</f>
        <v>0</v>
      </c>
      <c r="GA212">
        <f>IMAGINARY(Sheet1!GC214)</f>
        <v>0</v>
      </c>
      <c r="GB212">
        <f>IMAGINARY(Sheet1!GD214)</f>
        <v>0</v>
      </c>
      <c r="GC212">
        <f>IMAGINARY(Sheet1!GE214)</f>
        <v>0</v>
      </c>
      <c r="GD212">
        <f>IMAGINARY(Sheet1!GF214)</f>
        <v>0</v>
      </c>
      <c r="GE212">
        <f>IMAGINARY(Sheet1!GG214)</f>
        <v>0</v>
      </c>
      <c r="GF212">
        <f>IMAGINARY(Sheet1!GH214)</f>
        <v>0</v>
      </c>
      <c r="GG212">
        <f>IMAGINARY(Sheet1!GI214)</f>
        <v>0</v>
      </c>
      <c r="GH212">
        <f>IMAGINARY(Sheet1!GJ214)</f>
        <v>0</v>
      </c>
      <c r="GI212">
        <f>IMAGINARY(Sheet1!GK214)</f>
        <v>0</v>
      </c>
      <c r="GJ212">
        <f>IMAGINARY(Sheet1!GL214)</f>
        <v>0</v>
      </c>
      <c r="GK212">
        <f>IMAGINARY(Sheet1!GM214)</f>
        <v>0</v>
      </c>
      <c r="GL212">
        <f>IMAGINARY(Sheet1!GN214)</f>
        <v>0</v>
      </c>
      <c r="GM212">
        <f>IMAGINARY(Sheet1!GO214)</f>
        <v>0</v>
      </c>
      <c r="GN212">
        <f>IMAGINARY(Sheet1!GP214)</f>
        <v>0</v>
      </c>
      <c r="GO212">
        <f>IMAGINARY(Sheet1!GQ214)</f>
        <v>0</v>
      </c>
      <c r="GP212">
        <f>IMAGINARY(Sheet1!GR214)</f>
        <v>0</v>
      </c>
      <c r="GQ212">
        <f>IMAGINARY(Sheet1!GS214)</f>
        <v>0</v>
      </c>
      <c r="GR212">
        <f>IMAGINARY(Sheet1!GT214)</f>
        <v>0</v>
      </c>
      <c r="GS212">
        <f>IMAGINARY(Sheet1!GU214)</f>
        <v>0</v>
      </c>
      <c r="GT212">
        <f>IMAGINARY(Sheet1!GV214)</f>
        <v>0</v>
      </c>
      <c r="GU212">
        <f>IMAGINARY(Sheet1!GW214)</f>
        <v>0</v>
      </c>
      <c r="GV212">
        <f>IMAGINARY(Sheet1!GX214)</f>
        <v>0</v>
      </c>
      <c r="GW212">
        <f>IMAGINARY(Sheet1!GY214)</f>
        <v>0</v>
      </c>
      <c r="GX212">
        <f>IMAGINARY(Sheet1!GZ214)</f>
        <v>0</v>
      </c>
      <c r="GY212">
        <f>IMAGINARY(Sheet1!HA214)</f>
        <v>0</v>
      </c>
      <c r="GZ212">
        <f>IMAGINARY(Sheet1!HB214)</f>
        <v>0</v>
      </c>
      <c r="HA212">
        <f>IMAGINARY(Sheet1!HC214)</f>
        <v>0</v>
      </c>
      <c r="HB212">
        <f>IMAGINARY(Sheet1!HD214)</f>
        <v>0</v>
      </c>
      <c r="HC212">
        <f>IMAGINARY(Sheet1!HE214)</f>
        <v>20.59</v>
      </c>
      <c r="HD212">
        <f>IMAGINARY(Sheet1!HF214)</f>
        <v>-20.59</v>
      </c>
      <c r="HE212">
        <f>IMAGINARY(Sheet1!HG214)</f>
        <v>0</v>
      </c>
      <c r="HF212">
        <f>IMAGINARY(Sheet1!HH214)</f>
        <v>0</v>
      </c>
      <c r="HG212">
        <f>IMAGINARY(Sheet1!HI214)</f>
        <v>0</v>
      </c>
      <c r="HH212">
        <f>IMAGINARY(Sheet1!HJ214)</f>
        <v>0</v>
      </c>
      <c r="HI212">
        <f>IMAGINARY(Sheet1!HK214)</f>
        <v>0</v>
      </c>
      <c r="HJ212">
        <f>IMAGINARY(Sheet1!HL214)</f>
        <v>0</v>
      </c>
      <c r="HK212">
        <f>IMAGINARY(Sheet1!HM214)</f>
        <v>0</v>
      </c>
      <c r="HL212">
        <f>IMAGINARY(Sheet1!HN214)</f>
        <v>0</v>
      </c>
      <c r="HM212">
        <f>IMAGINARY(Sheet1!HO214)</f>
        <v>0</v>
      </c>
      <c r="HN212">
        <f>IMAGINARY(Sheet1!HP214)</f>
        <v>0</v>
      </c>
      <c r="HO212">
        <f>IMAGINARY(Sheet1!HQ214)</f>
        <v>0</v>
      </c>
      <c r="HP212">
        <f>IMAGINARY(Sheet1!HR214)</f>
        <v>0</v>
      </c>
      <c r="HQ212">
        <f>IMAGINARY(Sheet1!HS214)</f>
        <v>0</v>
      </c>
      <c r="HR212">
        <f>IMAGINARY(Sheet1!HT214)</f>
        <v>0</v>
      </c>
      <c r="HS212">
        <f>IMAGINARY(Sheet1!HU214)</f>
        <v>0</v>
      </c>
      <c r="HT212">
        <f>IMAGINARY(Sheet1!HV214)</f>
        <v>0</v>
      </c>
      <c r="HU212">
        <f>IMAGINARY(Sheet1!HW214)</f>
        <v>0</v>
      </c>
      <c r="HV212">
        <f>IMAGINARY(Sheet1!HX214)</f>
        <v>0</v>
      </c>
      <c r="HW212">
        <f>IMAGINARY(Sheet1!HY214)</f>
        <v>0</v>
      </c>
      <c r="HX212">
        <f>IMAGINARY(Sheet1!HZ214)</f>
        <v>0</v>
      </c>
      <c r="HY212">
        <f>IMAGINARY(Sheet1!IA214)</f>
        <v>0</v>
      </c>
      <c r="HZ212">
        <f>IMAGINARY(Sheet1!IB214)</f>
        <v>0</v>
      </c>
      <c r="IA212">
        <f>IMAGINARY(Sheet1!IC214)</f>
        <v>0</v>
      </c>
      <c r="IB212">
        <f>IMAGINARY(Sheet1!ID214)</f>
        <v>0</v>
      </c>
      <c r="IC212">
        <f>IMAGINARY(Sheet1!IE214)</f>
        <v>0</v>
      </c>
      <c r="ID212">
        <f>IMAGINARY(Sheet1!IF214)</f>
        <v>0</v>
      </c>
      <c r="IE212">
        <f>IMAGINARY(Sheet1!IG214)</f>
        <v>0</v>
      </c>
      <c r="IF212">
        <f>IMAGINARY(Sheet1!IH214)</f>
        <v>0</v>
      </c>
      <c r="IG212">
        <f>IMAGINARY(Sheet1!II214)</f>
        <v>0</v>
      </c>
      <c r="IH212">
        <f>IMAGINARY(Sheet1!IJ214)</f>
        <v>0</v>
      </c>
      <c r="II212">
        <f>IMAGINARY(Sheet1!IK214)</f>
        <v>0</v>
      </c>
      <c r="IJ212">
        <f>IMAGINARY(Sheet1!IL214)</f>
        <v>0</v>
      </c>
      <c r="IK212">
        <f>IMAGINARY(Sheet1!IM214)</f>
        <v>0</v>
      </c>
      <c r="IL212">
        <f>IMAGINARY(Sheet1!IN214)</f>
        <v>0</v>
      </c>
      <c r="IM212">
        <f>IMAGINARY(Sheet1!IO214)</f>
        <v>0</v>
      </c>
      <c r="IN212">
        <f>IMAGINARY(Sheet1!IP214)</f>
        <v>0</v>
      </c>
      <c r="IO212">
        <f>IMAGINARY(Sheet1!IQ214)</f>
        <v>0</v>
      </c>
      <c r="IP212">
        <f>IMAGINARY(Sheet1!IR214)</f>
        <v>0</v>
      </c>
      <c r="IQ212">
        <f>IMAGINARY(Sheet1!IS214)</f>
        <v>0</v>
      </c>
      <c r="IR212">
        <f>IMAGINARY(Sheet1!IT214)</f>
        <v>0</v>
      </c>
      <c r="IS212">
        <f>IMAGINARY(Sheet1!IU214)</f>
        <v>0</v>
      </c>
      <c r="IT212">
        <f>IMAGINARY(Sheet1!IV214)</f>
        <v>0</v>
      </c>
      <c r="IU212">
        <f>IMAGINARY(Sheet1!IW214)</f>
        <v>0</v>
      </c>
      <c r="IV212">
        <f>IMAGINARY(Sheet1!IX214)</f>
        <v>0</v>
      </c>
      <c r="IW212">
        <f>IMAGINARY(Sheet1!IY214)</f>
        <v>0</v>
      </c>
      <c r="IX212">
        <f>IMAGINARY(Sheet1!IZ214)</f>
        <v>0</v>
      </c>
      <c r="IY212">
        <f>IMAGINARY(Sheet1!JA214)</f>
        <v>0</v>
      </c>
      <c r="IZ212">
        <f>IMAGINARY(Sheet1!JB214)</f>
        <v>0</v>
      </c>
      <c r="JA212">
        <f>IMAGINARY(Sheet1!JC214)</f>
        <v>0</v>
      </c>
      <c r="JB212">
        <f>IMAGINARY(Sheet1!JD214)</f>
        <v>0</v>
      </c>
      <c r="JC212">
        <f>IMAGINARY(Sheet1!JE214)</f>
        <v>0</v>
      </c>
      <c r="JD212">
        <f>IMAGINARY(Sheet1!JF214)</f>
        <v>0</v>
      </c>
      <c r="JE212">
        <f>IMAGINARY(Sheet1!JG214)</f>
        <v>0</v>
      </c>
      <c r="JF212">
        <f>IMAGINARY(Sheet1!JH214)</f>
        <v>0</v>
      </c>
      <c r="JG212">
        <f>IMAGINARY(Sheet1!JI214)</f>
        <v>0</v>
      </c>
      <c r="JH212">
        <f>IMAGINARY(Sheet1!JJ214)</f>
        <v>0</v>
      </c>
      <c r="JI212">
        <f>IMAGINARY(Sheet1!JK214)</f>
        <v>0</v>
      </c>
      <c r="JJ212">
        <f>IMAGINARY(Sheet1!JL214)</f>
        <v>0</v>
      </c>
      <c r="JK212">
        <f>IMAGINARY(Sheet1!JM214)</f>
        <v>0</v>
      </c>
      <c r="JL212">
        <f>IMAGINARY(Sheet1!JN214)</f>
        <v>0</v>
      </c>
      <c r="JM212">
        <f>IMAGINARY(Sheet1!JO214)</f>
        <v>0</v>
      </c>
      <c r="JN212">
        <f>IMAGINARY(Sheet1!JP214)</f>
        <v>0</v>
      </c>
      <c r="JO212">
        <f>IMAGINARY(Sheet1!JQ214)</f>
        <v>0</v>
      </c>
      <c r="JP212">
        <f>IMAGINARY(Sheet1!JR214)</f>
        <v>0</v>
      </c>
      <c r="JQ212">
        <f>IMAGINARY(Sheet1!JS214)</f>
        <v>0</v>
      </c>
      <c r="JR212">
        <f>IMAGINARY(Sheet1!JT214)</f>
        <v>0</v>
      </c>
      <c r="JS212">
        <f>IMAGINARY(Sheet1!JU214)</f>
        <v>0</v>
      </c>
      <c r="JT212">
        <f>IMAGINARY(Sheet1!JV214)</f>
        <v>0</v>
      </c>
      <c r="JU212">
        <f>IMAGINARY(Sheet1!JW214)</f>
        <v>0</v>
      </c>
      <c r="JV212">
        <f>IMAGINARY(Sheet1!JX214)</f>
        <v>0</v>
      </c>
      <c r="JW212">
        <f>IMAGINARY(Sheet1!JY214)</f>
        <v>0</v>
      </c>
      <c r="JX212">
        <f>IMAGINARY(Sheet1!JZ214)</f>
        <v>0</v>
      </c>
      <c r="JY212">
        <f>IMAGINARY(Sheet1!KA214)</f>
        <v>0</v>
      </c>
      <c r="JZ212">
        <f>IMAGINARY(Sheet1!KB214)</f>
        <v>0</v>
      </c>
      <c r="KA212">
        <f>IMAGINARY(Sheet1!KC214)</f>
        <v>0</v>
      </c>
      <c r="KB212">
        <f>IMAGINARY(Sheet1!KD214)</f>
        <v>0</v>
      </c>
      <c r="KC212">
        <f>IMAGINARY(Sheet1!KE214)</f>
        <v>0</v>
      </c>
      <c r="KD212">
        <f>IMAGINARY(Sheet1!KF214)</f>
        <v>0</v>
      </c>
      <c r="KE212">
        <f>IMAGINARY(Sheet1!KG214)</f>
        <v>0</v>
      </c>
      <c r="KF212">
        <f>IMAGINARY(Sheet1!KH214)</f>
        <v>0</v>
      </c>
      <c r="KG212">
        <f>IMAGINARY(Sheet1!KI214)</f>
        <v>0</v>
      </c>
      <c r="KH212">
        <f>IMAGINARY(Sheet1!KJ214)</f>
        <v>0</v>
      </c>
      <c r="KI212">
        <f>IMAGINARY(Sheet1!KK214)</f>
        <v>0</v>
      </c>
      <c r="KJ212">
        <f>IMAGINARY(Sheet1!KL214)</f>
        <v>0</v>
      </c>
      <c r="KK212">
        <f>IMAGINARY(Sheet1!KM214)</f>
        <v>0</v>
      </c>
      <c r="KL212">
        <f>IMAGINARY(Sheet1!KN214)</f>
        <v>0</v>
      </c>
      <c r="KM212">
        <f>IMAGINARY(Sheet1!KO214)</f>
        <v>0</v>
      </c>
      <c r="KN212">
        <f>IMAGINARY(Sheet1!KP214)</f>
        <v>0</v>
      </c>
    </row>
    <row r="213" spans="1:300" x14ac:dyDescent="0.25">
      <c r="A213">
        <f>IMAGINARY(Sheet1!C215)</f>
        <v>0</v>
      </c>
      <c r="B213">
        <f>IMAGINARY(Sheet1!D215)</f>
        <v>0</v>
      </c>
      <c r="C213">
        <f>IMAGINARY(Sheet1!E215)</f>
        <v>0</v>
      </c>
      <c r="D213">
        <f>IMAGINARY(Sheet1!F215)</f>
        <v>0</v>
      </c>
      <c r="E213">
        <f>IMAGINARY(Sheet1!G215)</f>
        <v>0</v>
      </c>
      <c r="F213">
        <f>IMAGINARY(Sheet1!H215)</f>
        <v>0</v>
      </c>
      <c r="G213">
        <f>IMAGINARY(Sheet1!I215)</f>
        <v>0</v>
      </c>
      <c r="H213">
        <f>IMAGINARY(Sheet1!J215)</f>
        <v>0</v>
      </c>
      <c r="I213">
        <f>IMAGINARY(Sheet1!K215)</f>
        <v>0</v>
      </c>
      <c r="J213">
        <f>IMAGINARY(Sheet1!L215)</f>
        <v>0</v>
      </c>
      <c r="K213">
        <f>IMAGINARY(Sheet1!M215)</f>
        <v>0</v>
      </c>
      <c r="L213">
        <f>IMAGINARY(Sheet1!N215)</f>
        <v>0</v>
      </c>
      <c r="M213">
        <f>IMAGINARY(Sheet1!O215)</f>
        <v>0</v>
      </c>
      <c r="N213">
        <f>IMAGINARY(Sheet1!P215)</f>
        <v>0</v>
      </c>
      <c r="O213">
        <f>IMAGINARY(Sheet1!Q215)</f>
        <v>0</v>
      </c>
      <c r="P213">
        <f>IMAGINARY(Sheet1!R215)</f>
        <v>0</v>
      </c>
      <c r="Q213">
        <f>IMAGINARY(Sheet1!S215)</f>
        <v>0</v>
      </c>
      <c r="R213">
        <f>IMAGINARY(Sheet1!T215)</f>
        <v>0</v>
      </c>
      <c r="S213">
        <f>IMAGINARY(Sheet1!U215)</f>
        <v>0</v>
      </c>
      <c r="T213">
        <f>IMAGINARY(Sheet1!V215)</f>
        <v>0</v>
      </c>
      <c r="U213">
        <f>IMAGINARY(Sheet1!W215)</f>
        <v>0</v>
      </c>
      <c r="V213">
        <f>IMAGINARY(Sheet1!X215)</f>
        <v>0</v>
      </c>
      <c r="W213">
        <f>IMAGINARY(Sheet1!Y215)</f>
        <v>0</v>
      </c>
      <c r="X213">
        <f>IMAGINARY(Sheet1!Z215)</f>
        <v>0</v>
      </c>
      <c r="Y213">
        <f>IMAGINARY(Sheet1!AA215)</f>
        <v>0</v>
      </c>
      <c r="Z213">
        <f>IMAGINARY(Sheet1!AB215)</f>
        <v>0</v>
      </c>
      <c r="AA213">
        <f>IMAGINARY(Sheet1!AC215)</f>
        <v>0</v>
      </c>
      <c r="AB213">
        <f>IMAGINARY(Sheet1!AD215)</f>
        <v>0</v>
      </c>
      <c r="AC213">
        <f>IMAGINARY(Sheet1!AE215)</f>
        <v>0</v>
      </c>
      <c r="AD213">
        <f>IMAGINARY(Sheet1!AF215)</f>
        <v>0</v>
      </c>
      <c r="AE213">
        <f>IMAGINARY(Sheet1!AG215)</f>
        <v>0</v>
      </c>
      <c r="AF213">
        <f>IMAGINARY(Sheet1!AH215)</f>
        <v>0</v>
      </c>
      <c r="AG213">
        <f>IMAGINARY(Sheet1!AI215)</f>
        <v>0</v>
      </c>
      <c r="AH213">
        <f>IMAGINARY(Sheet1!AJ215)</f>
        <v>0</v>
      </c>
      <c r="AI213">
        <f>IMAGINARY(Sheet1!AK215)</f>
        <v>0</v>
      </c>
      <c r="AJ213">
        <f>IMAGINARY(Sheet1!AL215)</f>
        <v>0</v>
      </c>
      <c r="AK213">
        <f>IMAGINARY(Sheet1!AM215)</f>
        <v>0</v>
      </c>
      <c r="AL213">
        <f>IMAGINARY(Sheet1!AN215)</f>
        <v>0</v>
      </c>
      <c r="AM213">
        <f>IMAGINARY(Sheet1!AO215)</f>
        <v>0</v>
      </c>
      <c r="AN213">
        <f>IMAGINARY(Sheet1!AP215)</f>
        <v>0</v>
      </c>
      <c r="AO213">
        <f>IMAGINARY(Sheet1!AQ215)</f>
        <v>0</v>
      </c>
      <c r="AP213">
        <f>IMAGINARY(Sheet1!AR215)</f>
        <v>0</v>
      </c>
      <c r="AQ213">
        <f>IMAGINARY(Sheet1!AS215)</f>
        <v>0</v>
      </c>
      <c r="AR213">
        <f>IMAGINARY(Sheet1!AT215)</f>
        <v>0</v>
      </c>
      <c r="AS213">
        <f>IMAGINARY(Sheet1!AU215)</f>
        <v>0</v>
      </c>
      <c r="AT213">
        <f>IMAGINARY(Sheet1!AV215)</f>
        <v>0</v>
      </c>
      <c r="AU213">
        <f>IMAGINARY(Sheet1!AW215)</f>
        <v>0</v>
      </c>
      <c r="AV213">
        <f>IMAGINARY(Sheet1!AX215)</f>
        <v>0</v>
      </c>
      <c r="AW213">
        <f>IMAGINARY(Sheet1!AY215)</f>
        <v>0</v>
      </c>
      <c r="AX213">
        <f>IMAGINARY(Sheet1!AZ215)</f>
        <v>0</v>
      </c>
      <c r="AY213">
        <f>IMAGINARY(Sheet1!BA215)</f>
        <v>0</v>
      </c>
      <c r="AZ213">
        <f>IMAGINARY(Sheet1!BB215)</f>
        <v>0</v>
      </c>
      <c r="BA213">
        <f>IMAGINARY(Sheet1!BC215)</f>
        <v>0</v>
      </c>
      <c r="BB213">
        <f>IMAGINARY(Sheet1!BD215)</f>
        <v>0</v>
      </c>
      <c r="BC213">
        <f>IMAGINARY(Sheet1!BE215)</f>
        <v>0</v>
      </c>
      <c r="BD213">
        <f>IMAGINARY(Sheet1!BF215)</f>
        <v>0</v>
      </c>
      <c r="BE213">
        <f>IMAGINARY(Sheet1!BG215)</f>
        <v>0</v>
      </c>
      <c r="BF213">
        <f>IMAGINARY(Sheet1!BH215)</f>
        <v>0</v>
      </c>
      <c r="BG213">
        <f>IMAGINARY(Sheet1!BI215)</f>
        <v>0</v>
      </c>
      <c r="BH213">
        <f>IMAGINARY(Sheet1!BJ215)</f>
        <v>0</v>
      </c>
      <c r="BI213">
        <f>IMAGINARY(Sheet1!BK215)</f>
        <v>0</v>
      </c>
      <c r="BJ213">
        <f>IMAGINARY(Sheet1!BL215)</f>
        <v>0</v>
      </c>
      <c r="BK213">
        <f>IMAGINARY(Sheet1!BM215)</f>
        <v>0</v>
      </c>
      <c r="BL213">
        <f>IMAGINARY(Sheet1!BN215)</f>
        <v>0</v>
      </c>
      <c r="BM213">
        <f>IMAGINARY(Sheet1!BO215)</f>
        <v>0</v>
      </c>
      <c r="BN213">
        <f>IMAGINARY(Sheet1!BP215)</f>
        <v>0</v>
      </c>
      <c r="BO213">
        <f>IMAGINARY(Sheet1!BQ215)</f>
        <v>0</v>
      </c>
      <c r="BP213">
        <f>IMAGINARY(Sheet1!BR215)</f>
        <v>0</v>
      </c>
      <c r="BQ213">
        <f>IMAGINARY(Sheet1!BS215)</f>
        <v>0</v>
      </c>
      <c r="BR213">
        <f>IMAGINARY(Sheet1!BT215)</f>
        <v>0</v>
      </c>
      <c r="BS213">
        <f>IMAGINARY(Sheet1!BU215)</f>
        <v>0</v>
      </c>
      <c r="BT213">
        <f>IMAGINARY(Sheet1!BV215)</f>
        <v>0</v>
      </c>
      <c r="BU213">
        <f>IMAGINARY(Sheet1!BW215)</f>
        <v>0</v>
      </c>
      <c r="BV213">
        <f>IMAGINARY(Sheet1!BX215)</f>
        <v>0</v>
      </c>
      <c r="BW213">
        <f>IMAGINARY(Sheet1!BY215)</f>
        <v>0</v>
      </c>
      <c r="BX213">
        <f>IMAGINARY(Sheet1!BZ215)</f>
        <v>0</v>
      </c>
      <c r="BY213">
        <f>IMAGINARY(Sheet1!CA215)</f>
        <v>0</v>
      </c>
      <c r="BZ213">
        <f>IMAGINARY(Sheet1!CB215)</f>
        <v>0</v>
      </c>
      <c r="CA213">
        <f>IMAGINARY(Sheet1!CC215)</f>
        <v>0</v>
      </c>
      <c r="CB213">
        <f>IMAGINARY(Sheet1!CD215)</f>
        <v>0</v>
      </c>
      <c r="CC213">
        <f>IMAGINARY(Sheet1!CE215)</f>
        <v>0</v>
      </c>
      <c r="CD213">
        <f>IMAGINARY(Sheet1!CF215)</f>
        <v>0</v>
      </c>
      <c r="CE213">
        <f>IMAGINARY(Sheet1!CG215)</f>
        <v>0</v>
      </c>
      <c r="CF213">
        <f>IMAGINARY(Sheet1!CH215)</f>
        <v>0</v>
      </c>
      <c r="CG213">
        <f>IMAGINARY(Sheet1!CI215)</f>
        <v>0</v>
      </c>
      <c r="CH213">
        <f>IMAGINARY(Sheet1!CJ215)</f>
        <v>0</v>
      </c>
      <c r="CI213">
        <f>IMAGINARY(Sheet1!CK215)</f>
        <v>0</v>
      </c>
      <c r="CJ213">
        <f>IMAGINARY(Sheet1!CL215)</f>
        <v>0</v>
      </c>
      <c r="CK213">
        <f>IMAGINARY(Sheet1!CM215)</f>
        <v>0</v>
      </c>
      <c r="CL213">
        <f>IMAGINARY(Sheet1!CN215)</f>
        <v>0</v>
      </c>
      <c r="CM213">
        <f>IMAGINARY(Sheet1!CO215)</f>
        <v>0</v>
      </c>
      <c r="CN213">
        <f>IMAGINARY(Sheet1!CP215)</f>
        <v>0</v>
      </c>
      <c r="CO213">
        <f>IMAGINARY(Sheet1!CQ215)</f>
        <v>0</v>
      </c>
      <c r="CP213">
        <f>IMAGINARY(Sheet1!CR215)</f>
        <v>0</v>
      </c>
      <c r="CQ213">
        <f>IMAGINARY(Sheet1!CS215)</f>
        <v>0</v>
      </c>
      <c r="CR213">
        <f>IMAGINARY(Sheet1!CT215)</f>
        <v>0</v>
      </c>
      <c r="CS213">
        <f>IMAGINARY(Sheet1!CU215)</f>
        <v>0</v>
      </c>
      <c r="CT213">
        <f>IMAGINARY(Sheet1!CV215)</f>
        <v>0</v>
      </c>
      <c r="CU213">
        <f>IMAGINARY(Sheet1!CW215)</f>
        <v>0</v>
      </c>
      <c r="CV213">
        <f>IMAGINARY(Sheet1!CX215)</f>
        <v>0</v>
      </c>
      <c r="CW213">
        <f>IMAGINARY(Sheet1!CY215)</f>
        <v>0</v>
      </c>
      <c r="CX213">
        <f>IMAGINARY(Sheet1!CZ215)</f>
        <v>0</v>
      </c>
      <c r="CY213">
        <f>IMAGINARY(Sheet1!DA215)</f>
        <v>0</v>
      </c>
      <c r="CZ213">
        <f>IMAGINARY(Sheet1!DB215)</f>
        <v>0</v>
      </c>
      <c r="DA213">
        <f>IMAGINARY(Sheet1!DC215)</f>
        <v>0</v>
      </c>
      <c r="DB213">
        <f>IMAGINARY(Sheet1!DD215)</f>
        <v>0</v>
      </c>
      <c r="DC213">
        <f>IMAGINARY(Sheet1!DE215)</f>
        <v>0</v>
      </c>
      <c r="DD213">
        <f>IMAGINARY(Sheet1!DF215)</f>
        <v>0</v>
      </c>
      <c r="DE213">
        <f>IMAGINARY(Sheet1!DG215)</f>
        <v>0</v>
      </c>
      <c r="DF213">
        <f>IMAGINARY(Sheet1!DH215)</f>
        <v>0</v>
      </c>
      <c r="DG213">
        <f>IMAGINARY(Sheet1!DI215)</f>
        <v>0</v>
      </c>
      <c r="DH213">
        <f>IMAGINARY(Sheet1!DJ215)</f>
        <v>0</v>
      </c>
      <c r="DI213">
        <f>IMAGINARY(Sheet1!DK215)</f>
        <v>0</v>
      </c>
      <c r="DJ213">
        <f>IMAGINARY(Sheet1!DL215)</f>
        <v>0</v>
      </c>
      <c r="DK213">
        <f>IMAGINARY(Sheet1!DM215)</f>
        <v>0</v>
      </c>
      <c r="DL213">
        <f>IMAGINARY(Sheet1!DN215)</f>
        <v>0</v>
      </c>
      <c r="DM213">
        <f>IMAGINARY(Sheet1!DO215)</f>
        <v>0</v>
      </c>
      <c r="DN213">
        <f>IMAGINARY(Sheet1!DP215)</f>
        <v>0</v>
      </c>
      <c r="DO213">
        <f>IMAGINARY(Sheet1!DQ215)</f>
        <v>0</v>
      </c>
      <c r="DP213">
        <f>IMAGINARY(Sheet1!DR215)</f>
        <v>0</v>
      </c>
      <c r="DQ213">
        <f>IMAGINARY(Sheet1!DS215)</f>
        <v>0</v>
      </c>
      <c r="DR213">
        <f>IMAGINARY(Sheet1!DT215)</f>
        <v>0</v>
      </c>
      <c r="DS213">
        <f>IMAGINARY(Sheet1!DU215)</f>
        <v>0</v>
      </c>
      <c r="DT213">
        <f>IMAGINARY(Sheet1!DV215)</f>
        <v>0</v>
      </c>
      <c r="DU213">
        <f>IMAGINARY(Sheet1!DW215)</f>
        <v>0</v>
      </c>
      <c r="DV213">
        <f>IMAGINARY(Sheet1!DX215)</f>
        <v>0</v>
      </c>
      <c r="DW213">
        <f>IMAGINARY(Sheet1!DY215)</f>
        <v>0</v>
      </c>
      <c r="DX213">
        <f>IMAGINARY(Sheet1!DZ215)</f>
        <v>0</v>
      </c>
      <c r="DY213">
        <f>IMAGINARY(Sheet1!EA215)</f>
        <v>0</v>
      </c>
      <c r="DZ213">
        <f>IMAGINARY(Sheet1!EB215)</f>
        <v>0</v>
      </c>
      <c r="EA213">
        <f>IMAGINARY(Sheet1!EC215)</f>
        <v>0</v>
      </c>
      <c r="EB213">
        <f>IMAGINARY(Sheet1!ED215)</f>
        <v>0</v>
      </c>
      <c r="EC213">
        <f>IMAGINARY(Sheet1!EE215)</f>
        <v>0</v>
      </c>
      <c r="ED213">
        <f>IMAGINARY(Sheet1!EF215)</f>
        <v>0</v>
      </c>
      <c r="EE213">
        <f>IMAGINARY(Sheet1!EG215)</f>
        <v>0</v>
      </c>
      <c r="EF213">
        <f>IMAGINARY(Sheet1!EH215)</f>
        <v>0</v>
      </c>
      <c r="EG213">
        <f>IMAGINARY(Sheet1!EI215)</f>
        <v>0</v>
      </c>
      <c r="EH213">
        <f>IMAGINARY(Sheet1!EJ215)</f>
        <v>0</v>
      </c>
      <c r="EI213">
        <f>IMAGINARY(Sheet1!EK215)</f>
        <v>0</v>
      </c>
      <c r="EJ213">
        <f>IMAGINARY(Sheet1!EL215)</f>
        <v>0</v>
      </c>
      <c r="EK213">
        <f>IMAGINARY(Sheet1!EM215)</f>
        <v>0</v>
      </c>
      <c r="EL213">
        <f>IMAGINARY(Sheet1!EN215)</f>
        <v>0</v>
      </c>
      <c r="EM213">
        <f>IMAGINARY(Sheet1!EO215)</f>
        <v>0</v>
      </c>
      <c r="EN213">
        <f>IMAGINARY(Sheet1!EP215)</f>
        <v>0</v>
      </c>
      <c r="EO213">
        <f>IMAGINARY(Sheet1!EQ215)</f>
        <v>0</v>
      </c>
      <c r="EP213">
        <f>IMAGINARY(Sheet1!ER215)</f>
        <v>0</v>
      </c>
      <c r="EQ213">
        <f>IMAGINARY(Sheet1!ES215)</f>
        <v>0</v>
      </c>
      <c r="ER213">
        <f>IMAGINARY(Sheet1!ET215)</f>
        <v>0</v>
      </c>
      <c r="ES213">
        <f>IMAGINARY(Sheet1!EU215)</f>
        <v>0</v>
      </c>
      <c r="ET213">
        <f>IMAGINARY(Sheet1!EV215)</f>
        <v>0</v>
      </c>
      <c r="EU213">
        <f>IMAGINARY(Sheet1!EW215)</f>
        <v>0</v>
      </c>
      <c r="EV213">
        <f>IMAGINARY(Sheet1!EX215)</f>
        <v>0</v>
      </c>
      <c r="EW213">
        <f>IMAGINARY(Sheet1!EY215)</f>
        <v>0</v>
      </c>
      <c r="EX213">
        <f>IMAGINARY(Sheet1!EZ215)</f>
        <v>0</v>
      </c>
      <c r="EY213">
        <f>IMAGINARY(Sheet1!FA215)</f>
        <v>0</v>
      </c>
      <c r="EZ213">
        <f>IMAGINARY(Sheet1!FB215)</f>
        <v>0</v>
      </c>
      <c r="FA213">
        <f>IMAGINARY(Sheet1!FC215)</f>
        <v>0</v>
      </c>
      <c r="FB213">
        <f>IMAGINARY(Sheet1!FD215)</f>
        <v>0</v>
      </c>
      <c r="FC213">
        <f>IMAGINARY(Sheet1!FE215)</f>
        <v>0</v>
      </c>
      <c r="FD213">
        <f>IMAGINARY(Sheet1!FF215)</f>
        <v>0</v>
      </c>
      <c r="FE213">
        <f>IMAGINARY(Sheet1!FG215)</f>
        <v>0</v>
      </c>
      <c r="FF213">
        <f>IMAGINARY(Sheet1!FH215)</f>
        <v>0</v>
      </c>
      <c r="FG213">
        <f>IMAGINARY(Sheet1!FI215)</f>
        <v>0</v>
      </c>
      <c r="FH213">
        <f>IMAGINARY(Sheet1!FJ215)</f>
        <v>0</v>
      </c>
      <c r="FI213">
        <f>IMAGINARY(Sheet1!FK215)</f>
        <v>0</v>
      </c>
      <c r="FJ213">
        <f>IMAGINARY(Sheet1!FL215)</f>
        <v>0</v>
      </c>
      <c r="FK213">
        <f>IMAGINARY(Sheet1!FM215)</f>
        <v>0</v>
      </c>
      <c r="FL213">
        <f>IMAGINARY(Sheet1!FN215)</f>
        <v>0</v>
      </c>
      <c r="FM213">
        <f>IMAGINARY(Sheet1!FO215)</f>
        <v>0</v>
      </c>
      <c r="FN213">
        <f>IMAGINARY(Sheet1!FP215)</f>
        <v>0</v>
      </c>
      <c r="FO213">
        <f>IMAGINARY(Sheet1!FQ215)</f>
        <v>0</v>
      </c>
      <c r="FP213">
        <f>IMAGINARY(Sheet1!FR215)</f>
        <v>0</v>
      </c>
      <c r="FQ213">
        <f>IMAGINARY(Sheet1!FS215)</f>
        <v>0</v>
      </c>
      <c r="FR213">
        <f>IMAGINARY(Sheet1!FT215)</f>
        <v>0</v>
      </c>
      <c r="FS213">
        <f>IMAGINARY(Sheet1!FU215)</f>
        <v>0</v>
      </c>
      <c r="FT213">
        <f>IMAGINARY(Sheet1!FV215)</f>
        <v>0</v>
      </c>
      <c r="FU213">
        <f>IMAGINARY(Sheet1!FW215)</f>
        <v>0</v>
      </c>
      <c r="FV213">
        <f>IMAGINARY(Sheet1!FX215)</f>
        <v>0</v>
      </c>
      <c r="FW213">
        <f>IMAGINARY(Sheet1!FY215)</f>
        <v>0</v>
      </c>
      <c r="FX213">
        <f>IMAGINARY(Sheet1!FZ215)</f>
        <v>0</v>
      </c>
      <c r="FY213">
        <f>IMAGINARY(Sheet1!GA215)</f>
        <v>0</v>
      </c>
      <c r="FZ213">
        <f>IMAGINARY(Sheet1!GB215)</f>
        <v>0</v>
      </c>
      <c r="GA213">
        <f>IMAGINARY(Sheet1!GC215)</f>
        <v>0</v>
      </c>
      <c r="GB213">
        <f>IMAGINARY(Sheet1!GD215)</f>
        <v>0</v>
      </c>
      <c r="GC213">
        <f>IMAGINARY(Sheet1!GE215)</f>
        <v>0</v>
      </c>
      <c r="GD213">
        <f>IMAGINARY(Sheet1!GF215)</f>
        <v>0</v>
      </c>
      <c r="GE213">
        <f>IMAGINARY(Sheet1!GG215)</f>
        <v>0</v>
      </c>
      <c r="GF213">
        <f>IMAGINARY(Sheet1!GH215)</f>
        <v>0</v>
      </c>
      <c r="GG213">
        <f>IMAGINARY(Sheet1!GI215)</f>
        <v>0</v>
      </c>
      <c r="GH213">
        <f>IMAGINARY(Sheet1!GJ215)</f>
        <v>0</v>
      </c>
      <c r="GI213">
        <f>IMAGINARY(Sheet1!GK215)</f>
        <v>0</v>
      </c>
      <c r="GJ213">
        <f>IMAGINARY(Sheet1!GL215)</f>
        <v>0</v>
      </c>
      <c r="GK213">
        <f>IMAGINARY(Sheet1!GM215)</f>
        <v>0</v>
      </c>
      <c r="GL213">
        <f>IMAGINARY(Sheet1!GN215)</f>
        <v>0</v>
      </c>
      <c r="GM213">
        <f>IMAGINARY(Sheet1!GO215)</f>
        <v>0</v>
      </c>
      <c r="GN213">
        <f>IMAGINARY(Sheet1!GP215)</f>
        <v>0</v>
      </c>
      <c r="GO213">
        <f>IMAGINARY(Sheet1!GQ215)</f>
        <v>0</v>
      </c>
      <c r="GP213">
        <f>IMAGINARY(Sheet1!GR215)</f>
        <v>0</v>
      </c>
      <c r="GQ213">
        <f>IMAGINARY(Sheet1!GS215)</f>
        <v>0</v>
      </c>
      <c r="GR213">
        <f>IMAGINARY(Sheet1!GT215)</f>
        <v>0</v>
      </c>
      <c r="GS213">
        <f>IMAGINARY(Sheet1!GU215)</f>
        <v>0</v>
      </c>
      <c r="GT213">
        <f>IMAGINARY(Sheet1!GV215)</f>
        <v>0</v>
      </c>
      <c r="GU213">
        <f>IMAGINARY(Sheet1!GW215)</f>
        <v>0</v>
      </c>
      <c r="GV213">
        <f>IMAGINARY(Sheet1!GX215)</f>
        <v>0</v>
      </c>
      <c r="GW213">
        <f>IMAGINARY(Sheet1!GY215)</f>
        <v>0</v>
      </c>
      <c r="GX213">
        <f>IMAGINARY(Sheet1!GZ215)</f>
        <v>0</v>
      </c>
      <c r="GY213">
        <f>IMAGINARY(Sheet1!HA215)</f>
        <v>34.65</v>
      </c>
      <c r="GZ213">
        <f>IMAGINARY(Sheet1!HB215)</f>
        <v>0</v>
      </c>
      <c r="HA213">
        <f>IMAGINARY(Sheet1!HC215)</f>
        <v>0</v>
      </c>
      <c r="HB213">
        <f>IMAGINARY(Sheet1!HD215)</f>
        <v>0</v>
      </c>
      <c r="HC213">
        <f>IMAGINARY(Sheet1!HE215)</f>
        <v>0</v>
      </c>
      <c r="HD213">
        <f>IMAGINARY(Sheet1!HF215)</f>
        <v>0</v>
      </c>
      <c r="HE213">
        <f>IMAGINARY(Sheet1!HG215)</f>
        <v>-164.07</v>
      </c>
      <c r="HF213">
        <f>IMAGINARY(Sheet1!HH215)</f>
        <v>38.61</v>
      </c>
      <c r="HG213">
        <f>IMAGINARY(Sheet1!HI215)</f>
        <v>58.35</v>
      </c>
      <c r="HH213">
        <f>IMAGINARY(Sheet1!HJ215)</f>
        <v>36.75</v>
      </c>
      <c r="HI213">
        <f>IMAGINARY(Sheet1!HK215)</f>
        <v>0</v>
      </c>
      <c r="HJ213">
        <f>IMAGINARY(Sheet1!HL215)</f>
        <v>0</v>
      </c>
      <c r="HK213">
        <f>IMAGINARY(Sheet1!HM215)</f>
        <v>0</v>
      </c>
      <c r="HL213">
        <f>IMAGINARY(Sheet1!HN215)</f>
        <v>0</v>
      </c>
      <c r="HM213">
        <f>IMAGINARY(Sheet1!HO215)</f>
        <v>0</v>
      </c>
      <c r="HN213">
        <f>IMAGINARY(Sheet1!HP215)</f>
        <v>0</v>
      </c>
      <c r="HO213">
        <f>IMAGINARY(Sheet1!HQ215)</f>
        <v>0</v>
      </c>
      <c r="HP213">
        <f>IMAGINARY(Sheet1!HR215)</f>
        <v>0</v>
      </c>
      <c r="HQ213">
        <f>IMAGINARY(Sheet1!HS215)</f>
        <v>0</v>
      </c>
      <c r="HR213">
        <f>IMAGINARY(Sheet1!HT215)</f>
        <v>0</v>
      </c>
      <c r="HS213">
        <f>IMAGINARY(Sheet1!HU215)</f>
        <v>0</v>
      </c>
      <c r="HT213">
        <f>IMAGINARY(Sheet1!HV215)</f>
        <v>0</v>
      </c>
      <c r="HU213">
        <f>IMAGINARY(Sheet1!HW215)</f>
        <v>0</v>
      </c>
      <c r="HV213">
        <f>IMAGINARY(Sheet1!HX215)</f>
        <v>0</v>
      </c>
      <c r="HW213">
        <f>IMAGINARY(Sheet1!HY215)</f>
        <v>0</v>
      </c>
      <c r="HX213">
        <f>IMAGINARY(Sheet1!HZ215)</f>
        <v>0</v>
      </c>
      <c r="HY213">
        <f>IMAGINARY(Sheet1!IA215)</f>
        <v>0</v>
      </c>
      <c r="HZ213">
        <f>IMAGINARY(Sheet1!IB215)</f>
        <v>0</v>
      </c>
      <c r="IA213">
        <f>IMAGINARY(Sheet1!IC215)</f>
        <v>0</v>
      </c>
      <c r="IB213">
        <f>IMAGINARY(Sheet1!ID215)</f>
        <v>0</v>
      </c>
      <c r="IC213">
        <f>IMAGINARY(Sheet1!IE215)</f>
        <v>0</v>
      </c>
      <c r="ID213">
        <f>IMAGINARY(Sheet1!IF215)</f>
        <v>0</v>
      </c>
      <c r="IE213">
        <f>IMAGINARY(Sheet1!IG215)</f>
        <v>0</v>
      </c>
      <c r="IF213">
        <f>IMAGINARY(Sheet1!IH215)</f>
        <v>0</v>
      </c>
      <c r="IG213">
        <f>IMAGINARY(Sheet1!II215)</f>
        <v>0</v>
      </c>
      <c r="IH213">
        <f>IMAGINARY(Sheet1!IJ215)</f>
        <v>0</v>
      </c>
      <c r="II213">
        <f>IMAGINARY(Sheet1!IK215)</f>
        <v>0</v>
      </c>
      <c r="IJ213">
        <f>IMAGINARY(Sheet1!IL215)</f>
        <v>0</v>
      </c>
      <c r="IK213">
        <f>IMAGINARY(Sheet1!IM215)</f>
        <v>0</v>
      </c>
      <c r="IL213">
        <f>IMAGINARY(Sheet1!IN215)</f>
        <v>0</v>
      </c>
      <c r="IM213">
        <f>IMAGINARY(Sheet1!IO215)</f>
        <v>0</v>
      </c>
      <c r="IN213">
        <f>IMAGINARY(Sheet1!IP215)</f>
        <v>0</v>
      </c>
      <c r="IO213">
        <f>IMAGINARY(Sheet1!IQ215)</f>
        <v>0</v>
      </c>
      <c r="IP213">
        <f>IMAGINARY(Sheet1!IR215)</f>
        <v>0</v>
      </c>
      <c r="IQ213">
        <f>IMAGINARY(Sheet1!IS215)</f>
        <v>0</v>
      </c>
      <c r="IR213">
        <f>IMAGINARY(Sheet1!IT215)</f>
        <v>0</v>
      </c>
      <c r="IS213">
        <f>IMAGINARY(Sheet1!IU215)</f>
        <v>0</v>
      </c>
      <c r="IT213">
        <f>IMAGINARY(Sheet1!IV215)</f>
        <v>0</v>
      </c>
      <c r="IU213">
        <f>IMAGINARY(Sheet1!IW215)</f>
        <v>0</v>
      </c>
      <c r="IV213">
        <f>IMAGINARY(Sheet1!IX215)</f>
        <v>0</v>
      </c>
      <c r="IW213">
        <f>IMAGINARY(Sheet1!IY215)</f>
        <v>0</v>
      </c>
      <c r="IX213">
        <f>IMAGINARY(Sheet1!IZ215)</f>
        <v>0</v>
      </c>
      <c r="IY213">
        <f>IMAGINARY(Sheet1!JA215)</f>
        <v>0</v>
      </c>
      <c r="IZ213">
        <f>IMAGINARY(Sheet1!JB215)</f>
        <v>0</v>
      </c>
      <c r="JA213">
        <f>IMAGINARY(Sheet1!JC215)</f>
        <v>0</v>
      </c>
      <c r="JB213">
        <f>IMAGINARY(Sheet1!JD215)</f>
        <v>0</v>
      </c>
      <c r="JC213">
        <f>IMAGINARY(Sheet1!JE215)</f>
        <v>0</v>
      </c>
      <c r="JD213">
        <f>IMAGINARY(Sheet1!JF215)</f>
        <v>0</v>
      </c>
      <c r="JE213">
        <f>IMAGINARY(Sheet1!JG215)</f>
        <v>0</v>
      </c>
      <c r="JF213">
        <f>IMAGINARY(Sheet1!JH215)</f>
        <v>0</v>
      </c>
      <c r="JG213">
        <f>IMAGINARY(Sheet1!JI215)</f>
        <v>0</v>
      </c>
      <c r="JH213">
        <f>IMAGINARY(Sheet1!JJ215)</f>
        <v>0</v>
      </c>
      <c r="JI213">
        <f>IMAGINARY(Sheet1!JK215)</f>
        <v>0</v>
      </c>
      <c r="JJ213">
        <f>IMAGINARY(Sheet1!JL215)</f>
        <v>0</v>
      </c>
      <c r="JK213">
        <f>IMAGINARY(Sheet1!JM215)</f>
        <v>0</v>
      </c>
      <c r="JL213">
        <f>IMAGINARY(Sheet1!JN215)</f>
        <v>0</v>
      </c>
      <c r="JM213">
        <f>IMAGINARY(Sheet1!JO215)</f>
        <v>0</v>
      </c>
      <c r="JN213">
        <f>IMAGINARY(Sheet1!JP215)</f>
        <v>0</v>
      </c>
      <c r="JO213">
        <f>IMAGINARY(Sheet1!JQ215)</f>
        <v>0</v>
      </c>
      <c r="JP213">
        <f>IMAGINARY(Sheet1!JR215)</f>
        <v>0</v>
      </c>
      <c r="JQ213">
        <f>IMAGINARY(Sheet1!JS215)</f>
        <v>0</v>
      </c>
      <c r="JR213">
        <f>IMAGINARY(Sheet1!JT215)</f>
        <v>0</v>
      </c>
      <c r="JS213">
        <f>IMAGINARY(Sheet1!JU215)</f>
        <v>0</v>
      </c>
      <c r="JT213">
        <f>IMAGINARY(Sheet1!JV215)</f>
        <v>0</v>
      </c>
      <c r="JU213">
        <f>IMAGINARY(Sheet1!JW215)</f>
        <v>0</v>
      </c>
      <c r="JV213">
        <f>IMAGINARY(Sheet1!JX215)</f>
        <v>0</v>
      </c>
      <c r="JW213">
        <f>IMAGINARY(Sheet1!JY215)</f>
        <v>0</v>
      </c>
      <c r="JX213">
        <f>IMAGINARY(Sheet1!JZ215)</f>
        <v>0</v>
      </c>
      <c r="JY213">
        <f>IMAGINARY(Sheet1!KA215)</f>
        <v>0</v>
      </c>
      <c r="JZ213">
        <f>IMAGINARY(Sheet1!KB215)</f>
        <v>0</v>
      </c>
      <c r="KA213">
        <f>IMAGINARY(Sheet1!KC215)</f>
        <v>0</v>
      </c>
      <c r="KB213">
        <f>IMAGINARY(Sheet1!KD215)</f>
        <v>0</v>
      </c>
      <c r="KC213">
        <f>IMAGINARY(Sheet1!KE215)</f>
        <v>0</v>
      </c>
      <c r="KD213">
        <f>IMAGINARY(Sheet1!KF215)</f>
        <v>0</v>
      </c>
      <c r="KE213">
        <f>IMAGINARY(Sheet1!KG215)</f>
        <v>0</v>
      </c>
      <c r="KF213">
        <f>IMAGINARY(Sheet1!KH215)</f>
        <v>0</v>
      </c>
      <c r="KG213">
        <f>IMAGINARY(Sheet1!KI215)</f>
        <v>0</v>
      </c>
      <c r="KH213">
        <f>IMAGINARY(Sheet1!KJ215)</f>
        <v>0</v>
      </c>
      <c r="KI213">
        <f>IMAGINARY(Sheet1!KK215)</f>
        <v>0</v>
      </c>
      <c r="KJ213">
        <f>IMAGINARY(Sheet1!KL215)</f>
        <v>0</v>
      </c>
      <c r="KK213">
        <f>IMAGINARY(Sheet1!KM215)</f>
        <v>0</v>
      </c>
      <c r="KL213">
        <f>IMAGINARY(Sheet1!KN215)</f>
        <v>0</v>
      </c>
      <c r="KM213">
        <f>IMAGINARY(Sheet1!KO215)</f>
        <v>0</v>
      </c>
      <c r="KN213">
        <f>IMAGINARY(Sheet1!KP215)</f>
        <v>0</v>
      </c>
    </row>
    <row r="214" spans="1:300" x14ac:dyDescent="0.25">
      <c r="A214">
        <f>IMAGINARY(Sheet1!C216)</f>
        <v>0</v>
      </c>
      <c r="B214">
        <f>IMAGINARY(Sheet1!D216)</f>
        <v>0</v>
      </c>
      <c r="C214">
        <f>IMAGINARY(Sheet1!E216)</f>
        <v>0</v>
      </c>
      <c r="D214">
        <f>IMAGINARY(Sheet1!F216)</f>
        <v>0</v>
      </c>
      <c r="E214">
        <f>IMAGINARY(Sheet1!G216)</f>
        <v>0</v>
      </c>
      <c r="F214">
        <f>IMAGINARY(Sheet1!H216)</f>
        <v>0</v>
      </c>
      <c r="G214">
        <f>IMAGINARY(Sheet1!I216)</f>
        <v>0</v>
      </c>
      <c r="H214">
        <f>IMAGINARY(Sheet1!J216)</f>
        <v>0</v>
      </c>
      <c r="I214">
        <f>IMAGINARY(Sheet1!K216)</f>
        <v>0</v>
      </c>
      <c r="J214">
        <f>IMAGINARY(Sheet1!L216)</f>
        <v>0</v>
      </c>
      <c r="K214">
        <f>IMAGINARY(Sheet1!M216)</f>
        <v>0</v>
      </c>
      <c r="L214">
        <f>IMAGINARY(Sheet1!N216)</f>
        <v>0</v>
      </c>
      <c r="M214">
        <f>IMAGINARY(Sheet1!O216)</f>
        <v>0</v>
      </c>
      <c r="N214">
        <f>IMAGINARY(Sheet1!P216)</f>
        <v>0</v>
      </c>
      <c r="O214">
        <f>IMAGINARY(Sheet1!Q216)</f>
        <v>0</v>
      </c>
      <c r="P214">
        <f>IMAGINARY(Sheet1!R216)</f>
        <v>0</v>
      </c>
      <c r="Q214">
        <f>IMAGINARY(Sheet1!S216)</f>
        <v>0</v>
      </c>
      <c r="R214">
        <f>IMAGINARY(Sheet1!T216)</f>
        <v>0</v>
      </c>
      <c r="S214">
        <f>IMAGINARY(Sheet1!U216)</f>
        <v>0</v>
      </c>
      <c r="T214">
        <f>IMAGINARY(Sheet1!V216)</f>
        <v>0</v>
      </c>
      <c r="U214">
        <f>IMAGINARY(Sheet1!W216)</f>
        <v>0</v>
      </c>
      <c r="V214">
        <f>IMAGINARY(Sheet1!X216)</f>
        <v>0</v>
      </c>
      <c r="W214">
        <f>IMAGINARY(Sheet1!Y216)</f>
        <v>0</v>
      </c>
      <c r="X214">
        <f>IMAGINARY(Sheet1!Z216)</f>
        <v>0</v>
      </c>
      <c r="Y214">
        <f>IMAGINARY(Sheet1!AA216)</f>
        <v>0</v>
      </c>
      <c r="Z214">
        <f>IMAGINARY(Sheet1!AB216)</f>
        <v>0</v>
      </c>
      <c r="AA214">
        <f>IMAGINARY(Sheet1!AC216)</f>
        <v>0</v>
      </c>
      <c r="AB214">
        <f>IMAGINARY(Sheet1!AD216)</f>
        <v>0</v>
      </c>
      <c r="AC214">
        <f>IMAGINARY(Sheet1!AE216)</f>
        <v>0</v>
      </c>
      <c r="AD214">
        <f>IMAGINARY(Sheet1!AF216)</f>
        <v>0</v>
      </c>
      <c r="AE214">
        <f>IMAGINARY(Sheet1!AG216)</f>
        <v>0</v>
      </c>
      <c r="AF214">
        <f>IMAGINARY(Sheet1!AH216)</f>
        <v>0</v>
      </c>
      <c r="AG214">
        <f>IMAGINARY(Sheet1!AI216)</f>
        <v>0</v>
      </c>
      <c r="AH214">
        <f>IMAGINARY(Sheet1!AJ216)</f>
        <v>0</v>
      </c>
      <c r="AI214">
        <f>IMAGINARY(Sheet1!AK216)</f>
        <v>0</v>
      </c>
      <c r="AJ214">
        <f>IMAGINARY(Sheet1!AL216)</f>
        <v>0</v>
      </c>
      <c r="AK214">
        <f>IMAGINARY(Sheet1!AM216)</f>
        <v>0</v>
      </c>
      <c r="AL214">
        <f>IMAGINARY(Sheet1!AN216)</f>
        <v>0</v>
      </c>
      <c r="AM214">
        <f>IMAGINARY(Sheet1!AO216)</f>
        <v>0</v>
      </c>
      <c r="AN214">
        <f>IMAGINARY(Sheet1!AP216)</f>
        <v>0</v>
      </c>
      <c r="AO214">
        <f>IMAGINARY(Sheet1!AQ216)</f>
        <v>0</v>
      </c>
      <c r="AP214">
        <f>IMAGINARY(Sheet1!AR216)</f>
        <v>0</v>
      </c>
      <c r="AQ214">
        <f>IMAGINARY(Sheet1!AS216)</f>
        <v>0</v>
      </c>
      <c r="AR214">
        <f>IMAGINARY(Sheet1!AT216)</f>
        <v>0</v>
      </c>
      <c r="AS214">
        <f>IMAGINARY(Sheet1!AU216)</f>
        <v>0</v>
      </c>
      <c r="AT214">
        <f>IMAGINARY(Sheet1!AV216)</f>
        <v>0</v>
      </c>
      <c r="AU214">
        <f>IMAGINARY(Sheet1!AW216)</f>
        <v>0</v>
      </c>
      <c r="AV214">
        <f>IMAGINARY(Sheet1!AX216)</f>
        <v>0</v>
      </c>
      <c r="AW214">
        <f>IMAGINARY(Sheet1!AY216)</f>
        <v>0</v>
      </c>
      <c r="AX214">
        <f>IMAGINARY(Sheet1!AZ216)</f>
        <v>0</v>
      </c>
      <c r="AY214">
        <f>IMAGINARY(Sheet1!BA216)</f>
        <v>0</v>
      </c>
      <c r="AZ214">
        <f>IMAGINARY(Sheet1!BB216)</f>
        <v>0</v>
      </c>
      <c r="BA214">
        <f>IMAGINARY(Sheet1!BC216)</f>
        <v>0</v>
      </c>
      <c r="BB214">
        <f>IMAGINARY(Sheet1!BD216)</f>
        <v>0</v>
      </c>
      <c r="BC214">
        <f>IMAGINARY(Sheet1!BE216)</f>
        <v>0</v>
      </c>
      <c r="BD214">
        <f>IMAGINARY(Sheet1!BF216)</f>
        <v>0</v>
      </c>
      <c r="BE214">
        <f>IMAGINARY(Sheet1!BG216)</f>
        <v>0</v>
      </c>
      <c r="BF214">
        <f>IMAGINARY(Sheet1!BH216)</f>
        <v>0</v>
      </c>
      <c r="BG214">
        <f>IMAGINARY(Sheet1!BI216)</f>
        <v>0</v>
      </c>
      <c r="BH214">
        <f>IMAGINARY(Sheet1!BJ216)</f>
        <v>0</v>
      </c>
      <c r="BI214">
        <f>IMAGINARY(Sheet1!BK216)</f>
        <v>0</v>
      </c>
      <c r="BJ214">
        <f>IMAGINARY(Sheet1!BL216)</f>
        <v>0</v>
      </c>
      <c r="BK214">
        <f>IMAGINARY(Sheet1!BM216)</f>
        <v>0</v>
      </c>
      <c r="BL214">
        <f>IMAGINARY(Sheet1!BN216)</f>
        <v>0</v>
      </c>
      <c r="BM214">
        <f>IMAGINARY(Sheet1!BO216)</f>
        <v>0</v>
      </c>
      <c r="BN214">
        <f>IMAGINARY(Sheet1!BP216)</f>
        <v>0</v>
      </c>
      <c r="BO214">
        <f>IMAGINARY(Sheet1!BQ216)</f>
        <v>0</v>
      </c>
      <c r="BP214">
        <f>IMAGINARY(Sheet1!BR216)</f>
        <v>0</v>
      </c>
      <c r="BQ214">
        <f>IMAGINARY(Sheet1!BS216)</f>
        <v>0</v>
      </c>
      <c r="BR214">
        <f>IMAGINARY(Sheet1!BT216)</f>
        <v>0</v>
      </c>
      <c r="BS214">
        <f>IMAGINARY(Sheet1!BU216)</f>
        <v>0</v>
      </c>
      <c r="BT214">
        <f>IMAGINARY(Sheet1!BV216)</f>
        <v>0</v>
      </c>
      <c r="BU214">
        <f>IMAGINARY(Sheet1!BW216)</f>
        <v>0</v>
      </c>
      <c r="BV214">
        <f>IMAGINARY(Sheet1!BX216)</f>
        <v>0</v>
      </c>
      <c r="BW214">
        <f>IMAGINARY(Sheet1!BY216)</f>
        <v>0</v>
      </c>
      <c r="BX214">
        <f>IMAGINARY(Sheet1!BZ216)</f>
        <v>0</v>
      </c>
      <c r="BY214">
        <f>IMAGINARY(Sheet1!CA216)</f>
        <v>0</v>
      </c>
      <c r="BZ214">
        <f>IMAGINARY(Sheet1!CB216)</f>
        <v>0</v>
      </c>
      <c r="CA214">
        <f>IMAGINARY(Sheet1!CC216)</f>
        <v>0</v>
      </c>
      <c r="CB214">
        <f>IMAGINARY(Sheet1!CD216)</f>
        <v>0</v>
      </c>
      <c r="CC214">
        <f>IMAGINARY(Sheet1!CE216)</f>
        <v>0</v>
      </c>
      <c r="CD214">
        <f>IMAGINARY(Sheet1!CF216)</f>
        <v>0</v>
      </c>
      <c r="CE214">
        <f>IMAGINARY(Sheet1!CG216)</f>
        <v>0</v>
      </c>
      <c r="CF214">
        <f>IMAGINARY(Sheet1!CH216)</f>
        <v>0</v>
      </c>
      <c r="CG214">
        <f>IMAGINARY(Sheet1!CI216)</f>
        <v>0</v>
      </c>
      <c r="CH214">
        <f>IMAGINARY(Sheet1!CJ216)</f>
        <v>0</v>
      </c>
      <c r="CI214">
        <f>IMAGINARY(Sheet1!CK216)</f>
        <v>0</v>
      </c>
      <c r="CJ214">
        <f>IMAGINARY(Sheet1!CL216)</f>
        <v>0</v>
      </c>
      <c r="CK214">
        <f>IMAGINARY(Sheet1!CM216)</f>
        <v>0</v>
      </c>
      <c r="CL214">
        <f>IMAGINARY(Sheet1!CN216)</f>
        <v>0</v>
      </c>
      <c r="CM214">
        <f>IMAGINARY(Sheet1!CO216)</f>
        <v>0</v>
      </c>
      <c r="CN214">
        <f>IMAGINARY(Sheet1!CP216)</f>
        <v>0</v>
      </c>
      <c r="CO214">
        <f>IMAGINARY(Sheet1!CQ216)</f>
        <v>0</v>
      </c>
      <c r="CP214">
        <f>IMAGINARY(Sheet1!CR216)</f>
        <v>0</v>
      </c>
      <c r="CQ214">
        <f>IMAGINARY(Sheet1!CS216)</f>
        <v>0</v>
      </c>
      <c r="CR214">
        <f>IMAGINARY(Sheet1!CT216)</f>
        <v>0</v>
      </c>
      <c r="CS214">
        <f>IMAGINARY(Sheet1!CU216)</f>
        <v>0</v>
      </c>
      <c r="CT214">
        <f>IMAGINARY(Sheet1!CV216)</f>
        <v>0</v>
      </c>
      <c r="CU214">
        <f>IMAGINARY(Sheet1!CW216)</f>
        <v>0</v>
      </c>
      <c r="CV214">
        <f>IMAGINARY(Sheet1!CX216)</f>
        <v>0</v>
      </c>
      <c r="CW214">
        <f>IMAGINARY(Sheet1!CY216)</f>
        <v>0</v>
      </c>
      <c r="CX214">
        <f>IMAGINARY(Sheet1!CZ216)</f>
        <v>0</v>
      </c>
      <c r="CY214">
        <f>IMAGINARY(Sheet1!DA216)</f>
        <v>0</v>
      </c>
      <c r="CZ214">
        <f>IMAGINARY(Sheet1!DB216)</f>
        <v>0</v>
      </c>
      <c r="DA214">
        <f>IMAGINARY(Sheet1!DC216)</f>
        <v>0</v>
      </c>
      <c r="DB214">
        <f>IMAGINARY(Sheet1!DD216)</f>
        <v>0</v>
      </c>
      <c r="DC214">
        <f>IMAGINARY(Sheet1!DE216)</f>
        <v>0</v>
      </c>
      <c r="DD214">
        <f>IMAGINARY(Sheet1!DF216)</f>
        <v>0</v>
      </c>
      <c r="DE214">
        <f>IMAGINARY(Sheet1!DG216)</f>
        <v>0</v>
      </c>
      <c r="DF214">
        <f>IMAGINARY(Sheet1!DH216)</f>
        <v>0</v>
      </c>
      <c r="DG214">
        <f>IMAGINARY(Sheet1!DI216)</f>
        <v>0</v>
      </c>
      <c r="DH214">
        <f>IMAGINARY(Sheet1!DJ216)</f>
        <v>0</v>
      </c>
      <c r="DI214">
        <f>IMAGINARY(Sheet1!DK216)</f>
        <v>0</v>
      </c>
      <c r="DJ214">
        <f>IMAGINARY(Sheet1!DL216)</f>
        <v>0</v>
      </c>
      <c r="DK214">
        <f>IMAGINARY(Sheet1!DM216)</f>
        <v>0</v>
      </c>
      <c r="DL214">
        <f>IMAGINARY(Sheet1!DN216)</f>
        <v>0</v>
      </c>
      <c r="DM214">
        <f>IMAGINARY(Sheet1!DO216)</f>
        <v>0</v>
      </c>
      <c r="DN214">
        <f>IMAGINARY(Sheet1!DP216)</f>
        <v>0</v>
      </c>
      <c r="DO214">
        <f>IMAGINARY(Sheet1!DQ216)</f>
        <v>0</v>
      </c>
      <c r="DP214">
        <f>IMAGINARY(Sheet1!DR216)</f>
        <v>0</v>
      </c>
      <c r="DQ214">
        <f>IMAGINARY(Sheet1!DS216)</f>
        <v>0</v>
      </c>
      <c r="DR214">
        <f>IMAGINARY(Sheet1!DT216)</f>
        <v>0</v>
      </c>
      <c r="DS214">
        <f>IMAGINARY(Sheet1!DU216)</f>
        <v>0</v>
      </c>
      <c r="DT214">
        <f>IMAGINARY(Sheet1!DV216)</f>
        <v>0</v>
      </c>
      <c r="DU214">
        <f>IMAGINARY(Sheet1!DW216)</f>
        <v>0</v>
      </c>
      <c r="DV214">
        <f>IMAGINARY(Sheet1!DX216)</f>
        <v>0</v>
      </c>
      <c r="DW214">
        <f>IMAGINARY(Sheet1!DY216)</f>
        <v>0</v>
      </c>
      <c r="DX214">
        <f>IMAGINARY(Sheet1!DZ216)</f>
        <v>0</v>
      </c>
      <c r="DY214">
        <f>IMAGINARY(Sheet1!EA216)</f>
        <v>0</v>
      </c>
      <c r="DZ214">
        <f>IMAGINARY(Sheet1!EB216)</f>
        <v>0</v>
      </c>
      <c r="EA214">
        <f>IMAGINARY(Sheet1!EC216)</f>
        <v>0</v>
      </c>
      <c r="EB214">
        <f>IMAGINARY(Sheet1!ED216)</f>
        <v>0</v>
      </c>
      <c r="EC214">
        <f>IMAGINARY(Sheet1!EE216)</f>
        <v>0</v>
      </c>
      <c r="ED214">
        <f>IMAGINARY(Sheet1!EF216)</f>
        <v>0</v>
      </c>
      <c r="EE214">
        <f>IMAGINARY(Sheet1!EG216)</f>
        <v>0</v>
      </c>
      <c r="EF214">
        <f>IMAGINARY(Sheet1!EH216)</f>
        <v>0</v>
      </c>
      <c r="EG214">
        <f>IMAGINARY(Sheet1!EI216)</f>
        <v>0</v>
      </c>
      <c r="EH214">
        <f>IMAGINARY(Sheet1!EJ216)</f>
        <v>0</v>
      </c>
      <c r="EI214">
        <f>IMAGINARY(Sheet1!EK216)</f>
        <v>0</v>
      </c>
      <c r="EJ214">
        <f>IMAGINARY(Sheet1!EL216)</f>
        <v>0</v>
      </c>
      <c r="EK214">
        <f>IMAGINARY(Sheet1!EM216)</f>
        <v>0</v>
      </c>
      <c r="EL214">
        <f>IMAGINARY(Sheet1!EN216)</f>
        <v>0</v>
      </c>
      <c r="EM214">
        <f>IMAGINARY(Sheet1!EO216)</f>
        <v>0</v>
      </c>
      <c r="EN214">
        <f>IMAGINARY(Sheet1!EP216)</f>
        <v>0</v>
      </c>
      <c r="EO214">
        <f>IMAGINARY(Sheet1!EQ216)</f>
        <v>0</v>
      </c>
      <c r="EP214">
        <f>IMAGINARY(Sheet1!ER216)</f>
        <v>0</v>
      </c>
      <c r="EQ214">
        <f>IMAGINARY(Sheet1!ES216)</f>
        <v>0</v>
      </c>
      <c r="ER214">
        <f>IMAGINARY(Sheet1!ET216)</f>
        <v>0</v>
      </c>
      <c r="ES214">
        <f>IMAGINARY(Sheet1!EU216)</f>
        <v>0</v>
      </c>
      <c r="ET214">
        <f>IMAGINARY(Sheet1!EV216)</f>
        <v>0</v>
      </c>
      <c r="EU214">
        <f>IMAGINARY(Sheet1!EW216)</f>
        <v>0</v>
      </c>
      <c r="EV214">
        <f>IMAGINARY(Sheet1!EX216)</f>
        <v>0</v>
      </c>
      <c r="EW214">
        <f>IMAGINARY(Sheet1!EY216)</f>
        <v>0</v>
      </c>
      <c r="EX214">
        <f>IMAGINARY(Sheet1!EZ216)</f>
        <v>0</v>
      </c>
      <c r="EY214">
        <f>IMAGINARY(Sheet1!FA216)</f>
        <v>0</v>
      </c>
      <c r="EZ214">
        <f>IMAGINARY(Sheet1!FB216)</f>
        <v>0</v>
      </c>
      <c r="FA214">
        <f>IMAGINARY(Sheet1!FC216)</f>
        <v>0</v>
      </c>
      <c r="FB214">
        <f>IMAGINARY(Sheet1!FD216)</f>
        <v>0</v>
      </c>
      <c r="FC214">
        <f>IMAGINARY(Sheet1!FE216)</f>
        <v>0</v>
      </c>
      <c r="FD214">
        <f>IMAGINARY(Sheet1!FF216)</f>
        <v>0</v>
      </c>
      <c r="FE214">
        <f>IMAGINARY(Sheet1!FG216)</f>
        <v>0</v>
      </c>
      <c r="FF214">
        <f>IMAGINARY(Sheet1!FH216)</f>
        <v>0</v>
      </c>
      <c r="FG214">
        <f>IMAGINARY(Sheet1!FI216)</f>
        <v>0</v>
      </c>
      <c r="FH214">
        <f>IMAGINARY(Sheet1!FJ216)</f>
        <v>0</v>
      </c>
      <c r="FI214">
        <f>IMAGINARY(Sheet1!FK216)</f>
        <v>0</v>
      </c>
      <c r="FJ214">
        <f>IMAGINARY(Sheet1!FL216)</f>
        <v>0</v>
      </c>
      <c r="FK214">
        <f>IMAGINARY(Sheet1!FM216)</f>
        <v>0</v>
      </c>
      <c r="FL214">
        <f>IMAGINARY(Sheet1!FN216)</f>
        <v>0</v>
      </c>
      <c r="FM214">
        <f>IMAGINARY(Sheet1!FO216)</f>
        <v>0</v>
      </c>
      <c r="FN214">
        <f>IMAGINARY(Sheet1!FP216)</f>
        <v>0</v>
      </c>
      <c r="FO214">
        <f>IMAGINARY(Sheet1!FQ216)</f>
        <v>0</v>
      </c>
      <c r="FP214">
        <f>IMAGINARY(Sheet1!FR216)</f>
        <v>0</v>
      </c>
      <c r="FQ214">
        <f>IMAGINARY(Sheet1!FS216)</f>
        <v>0</v>
      </c>
      <c r="FR214">
        <f>IMAGINARY(Sheet1!FT216)</f>
        <v>0</v>
      </c>
      <c r="FS214">
        <f>IMAGINARY(Sheet1!FU216)</f>
        <v>0</v>
      </c>
      <c r="FT214">
        <f>IMAGINARY(Sheet1!FV216)</f>
        <v>0</v>
      </c>
      <c r="FU214">
        <f>IMAGINARY(Sheet1!FW216)</f>
        <v>0</v>
      </c>
      <c r="FV214">
        <f>IMAGINARY(Sheet1!FX216)</f>
        <v>0</v>
      </c>
      <c r="FW214">
        <f>IMAGINARY(Sheet1!FY216)</f>
        <v>0</v>
      </c>
      <c r="FX214">
        <f>IMAGINARY(Sheet1!FZ216)</f>
        <v>0</v>
      </c>
      <c r="FY214">
        <f>IMAGINARY(Sheet1!GA216)</f>
        <v>0</v>
      </c>
      <c r="FZ214">
        <f>IMAGINARY(Sheet1!GB216)</f>
        <v>0</v>
      </c>
      <c r="GA214">
        <f>IMAGINARY(Sheet1!GC216)</f>
        <v>0</v>
      </c>
      <c r="GB214">
        <f>IMAGINARY(Sheet1!GD216)</f>
        <v>0</v>
      </c>
      <c r="GC214">
        <f>IMAGINARY(Sheet1!GE216)</f>
        <v>0</v>
      </c>
      <c r="GD214">
        <f>IMAGINARY(Sheet1!GF216)</f>
        <v>0</v>
      </c>
      <c r="GE214">
        <f>IMAGINARY(Sheet1!GG216)</f>
        <v>0</v>
      </c>
      <c r="GF214">
        <f>IMAGINARY(Sheet1!GH216)</f>
        <v>0</v>
      </c>
      <c r="GG214">
        <f>IMAGINARY(Sheet1!GI216)</f>
        <v>0</v>
      </c>
      <c r="GH214">
        <f>IMAGINARY(Sheet1!GJ216)</f>
        <v>0</v>
      </c>
      <c r="GI214">
        <f>IMAGINARY(Sheet1!GK216)</f>
        <v>0</v>
      </c>
      <c r="GJ214">
        <f>IMAGINARY(Sheet1!GL216)</f>
        <v>0</v>
      </c>
      <c r="GK214">
        <f>IMAGINARY(Sheet1!GM216)</f>
        <v>0</v>
      </c>
      <c r="GL214">
        <f>IMAGINARY(Sheet1!GN216)</f>
        <v>0</v>
      </c>
      <c r="GM214">
        <f>IMAGINARY(Sheet1!GO216)</f>
        <v>0</v>
      </c>
      <c r="GN214">
        <f>IMAGINARY(Sheet1!GP216)</f>
        <v>0</v>
      </c>
      <c r="GO214">
        <f>IMAGINARY(Sheet1!GQ216)</f>
        <v>0</v>
      </c>
      <c r="GP214">
        <f>IMAGINARY(Sheet1!GR216)</f>
        <v>0</v>
      </c>
      <c r="GQ214">
        <f>IMAGINARY(Sheet1!GS216)</f>
        <v>0</v>
      </c>
      <c r="GR214">
        <f>IMAGINARY(Sheet1!GT216)</f>
        <v>0</v>
      </c>
      <c r="GS214">
        <f>IMAGINARY(Sheet1!GU216)</f>
        <v>0</v>
      </c>
      <c r="GT214">
        <f>IMAGINARY(Sheet1!GV216)</f>
        <v>0</v>
      </c>
      <c r="GU214">
        <f>IMAGINARY(Sheet1!GW216)</f>
        <v>0</v>
      </c>
      <c r="GV214">
        <f>IMAGINARY(Sheet1!GX216)</f>
        <v>0</v>
      </c>
      <c r="GW214">
        <f>IMAGINARY(Sheet1!GY216)</f>
        <v>0</v>
      </c>
      <c r="GX214">
        <f>IMAGINARY(Sheet1!GZ216)</f>
        <v>0</v>
      </c>
      <c r="GY214">
        <f>IMAGINARY(Sheet1!HA216)</f>
        <v>0</v>
      </c>
      <c r="GZ214">
        <f>IMAGINARY(Sheet1!HB216)</f>
        <v>0</v>
      </c>
      <c r="HA214">
        <f>IMAGINARY(Sheet1!HC216)</f>
        <v>0</v>
      </c>
      <c r="HB214">
        <f>IMAGINARY(Sheet1!HD216)</f>
        <v>0</v>
      </c>
      <c r="HC214">
        <f>IMAGINARY(Sheet1!HE216)</f>
        <v>0</v>
      </c>
      <c r="HD214">
        <f>IMAGINARY(Sheet1!HF216)</f>
        <v>0</v>
      </c>
      <c r="HE214">
        <f>IMAGINARY(Sheet1!HG216)</f>
        <v>38.61</v>
      </c>
      <c r="HF214">
        <f>IMAGINARY(Sheet1!HH216)</f>
        <v>-1538.14</v>
      </c>
      <c r="HG214">
        <f>IMAGINARY(Sheet1!HI216)</f>
        <v>0</v>
      </c>
      <c r="HH214">
        <f>IMAGINARY(Sheet1!HJ216)</f>
        <v>0</v>
      </c>
      <c r="HI214">
        <f>IMAGINARY(Sheet1!HK216)</f>
        <v>1500</v>
      </c>
      <c r="HJ214">
        <f>IMAGINARY(Sheet1!HL216)</f>
        <v>0</v>
      </c>
      <c r="HK214">
        <f>IMAGINARY(Sheet1!HM216)</f>
        <v>0</v>
      </c>
      <c r="HL214">
        <f>IMAGINARY(Sheet1!HN216)</f>
        <v>0</v>
      </c>
      <c r="HM214">
        <f>IMAGINARY(Sheet1!HO216)</f>
        <v>0</v>
      </c>
      <c r="HN214">
        <f>IMAGINARY(Sheet1!HP216)</f>
        <v>0</v>
      </c>
      <c r="HO214">
        <f>IMAGINARY(Sheet1!HQ216)</f>
        <v>0</v>
      </c>
      <c r="HP214">
        <f>IMAGINARY(Sheet1!HR216)</f>
        <v>0</v>
      </c>
      <c r="HQ214">
        <f>IMAGINARY(Sheet1!HS216)</f>
        <v>0</v>
      </c>
      <c r="HR214">
        <f>IMAGINARY(Sheet1!HT216)</f>
        <v>0</v>
      </c>
      <c r="HS214">
        <f>IMAGINARY(Sheet1!HU216)</f>
        <v>0</v>
      </c>
      <c r="HT214">
        <f>IMAGINARY(Sheet1!HV216)</f>
        <v>0</v>
      </c>
      <c r="HU214">
        <f>IMAGINARY(Sheet1!HW216)</f>
        <v>0</v>
      </c>
      <c r="HV214">
        <f>IMAGINARY(Sheet1!HX216)</f>
        <v>0</v>
      </c>
      <c r="HW214">
        <f>IMAGINARY(Sheet1!HY216)</f>
        <v>0</v>
      </c>
      <c r="HX214">
        <f>IMAGINARY(Sheet1!HZ216)</f>
        <v>0</v>
      </c>
      <c r="HY214">
        <f>IMAGINARY(Sheet1!IA216)</f>
        <v>0</v>
      </c>
      <c r="HZ214">
        <f>IMAGINARY(Sheet1!IB216)</f>
        <v>0</v>
      </c>
      <c r="IA214">
        <f>IMAGINARY(Sheet1!IC216)</f>
        <v>0</v>
      </c>
      <c r="IB214">
        <f>IMAGINARY(Sheet1!ID216)</f>
        <v>0</v>
      </c>
      <c r="IC214">
        <f>IMAGINARY(Sheet1!IE216)</f>
        <v>0</v>
      </c>
      <c r="ID214">
        <f>IMAGINARY(Sheet1!IF216)</f>
        <v>0</v>
      </c>
      <c r="IE214">
        <f>IMAGINARY(Sheet1!IG216)</f>
        <v>0</v>
      </c>
      <c r="IF214">
        <f>IMAGINARY(Sheet1!IH216)</f>
        <v>0</v>
      </c>
      <c r="IG214">
        <f>IMAGINARY(Sheet1!II216)</f>
        <v>0</v>
      </c>
      <c r="IH214">
        <f>IMAGINARY(Sheet1!IJ216)</f>
        <v>0</v>
      </c>
      <c r="II214">
        <f>IMAGINARY(Sheet1!IK216)</f>
        <v>0</v>
      </c>
      <c r="IJ214">
        <f>IMAGINARY(Sheet1!IL216)</f>
        <v>0</v>
      </c>
      <c r="IK214">
        <f>IMAGINARY(Sheet1!IM216)</f>
        <v>0</v>
      </c>
      <c r="IL214">
        <f>IMAGINARY(Sheet1!IN216)</f>
        <v>0</v>
      </c>
      <c r="IM214">
        <f>IMAGINARY(Sheet1!IO216)</f>
        <v>0</v>
      </c>
      <c r="IN214">
        <f>IMAGINARY(Sheet1!IP216)</f>
        <v>0</v>
      </c>
      <c r="IO214">
        <f>IMAGINARY(Sheet1!IQ216)</f>
        <v>0</v>
      </c>
      <c r="IP214">
        <f>IMAGINARY(Sheet1!IR216)</f>
        <v>0</v>
      </c>
      <c r="IQ214">
        <f>IMAGINARY(Sheet1!IS216)</f>
        <v>0</v>
      </c>
      <c r="IR214">
        <f>IMAGINARY(Sheet1!IT216)</f>
        <v>0</v>
      </c>
      <c r="IS214">
        <f>IMAGINARY(Sheet1!IU216)</f>
        <v>0</v>
      </c>
      <c r="IT214">
        <f>IMAGINARY(Sheet1!IV216)</f>
        <v>0</v>
      </c>
      <c r="IU214">
        <f>IMAGINARY(Sheet1!IW216)</f>
        <v>0</v>
      </c>
      <c r="IV214">
        <f>IMAGINARY(Sheet1!IX216)</f>
        <v>0</v>
      </c>
      <c r="IW214">
        <f>IMAGINARY(Sheet1!IY216)</f>
        <v>0</v>
      </c>
      <c r="IX214">
        <f>IMAGINARY(Sheet1!IZ216)</f>
        <v>0</v>
      </c>
      <c r="IY214">
        <f>IMAGINARY(Sheet1!JA216)</f>
        <v>0</v>
      </c>
      <c r="IZ214">
        <f>IMAGINARY(Sheet1!JB216)</f>
        <v>0</v>
      </c>
      <c r="JA214">
        <f>IMAGINARY(Sheet1!JC216)</f>
        <v>0</v>
      </c>
      <c r="JB214">
        <f>IMAGINARY(Sheet1!JD216)</f>
        <v>0</v>
      </c>
      <c r="JC214">
        <f>IMAGINARY(Sheet1!JE216)</f>
        <v>0</v>
      </c>
      <c r="JD214">
        <f>IMAGINARY(Sheet1!JF216)</f>
        <v>0</v>
      </c>
      <c r="JE214">
        <f>IMAGINARY(Sheet1!JG216)</f>
        <v>0</v>
      </c>
      <c r="JF214">
        <f>IMAGINARY(Sheet1!JH216)</f>
        <v>0</v>
      </c>
      <c r="JG214">
        <f>IMAGINARY(Sheet1!JI216)</f>
        <v>0</v>
      </c>
      <c r="JH214">
        <f>IMAGINARY(Sheet1!JJ216)</f>
        <v>0</v>
      </c>
      <c r="JI214">
        <f>IMAGINARY(Sheet1!JK216)</f>
        <v>0</v>
      </c>
      <c r="JJ214">
        <f>IMAGINARY(Sheet1!JL216)</f>
        <v>0</v>
      </c>
      <c r="JK214">
        <f>IMAGINARY(Sheet1!JM216)</f>
        <v>0</v>
      </c>
      <c r="JL214">
        <f>IMAGINARY(Sheet1!JN216)</f>
        <v>0</v>
      </c>
      <c r="JM214">
        <f>IMAGINARY(Sheet1!JO216)</f>
        <v>0</v>
      </c>
      <c r="JN214">
        <f>IMAGINARY(Sheet1!JP216)</f>
        <v>0</v>
      </c>
      <c r="JO214">
        <f>IMAGINARY(Sheet1!JQ216)</f>
        <v>0</v>
      </c>
      <c r="JP214">
        <f>IMAGINARY(Sheet1!JR216)</f>
        <v>0</v>
      </c>
      <c r="JQ214">
        <f>IMAGINARY(Sheet1!JS216)</f>
        <v>0</v>
      </c>
      <c r="JR214">
        <f>IMAGINARY(Sheet1!JT216)</f>
        <v>0</v>
      </c>
      <c r="JS214">
        <f>IMAGINARY(Sheet1!JU216)</f>
        <v>0</v>
      </c>
      <c r="JT214">
        <f>IMAGINARY(Sheet1!JV216)</f>
        <v>0</v>
      </c>
      <c r="JU214">
        <f>IMAGINARY(Sheet1!JW216)</f>
        <v>0</v>
      </c>
      <c r="JV214">
        <f>IMAGINARY(Sheet1!JX216)</f>
        <v>0</v>
      </c>
      <c r="JW214">
        <f>IMAGINARY(Sheet1!JY216)</f>
        <v>0</v>
      </c>
      <c r="JX214">
        <f>IMAGINARY(Sheet1!JZ216)</f>
        <v>0</v>
      </c>
      <c r="JY214">
        <f>IMAGINARY(Sheet1!KA216)</f>
        <v>0</v>
      </c>
      <c r="JZ214">
        <f>IMAGINARY(Sheet1!KB216)</f>
        <v>0</v>
      </c>
      <c r="KA214">
        <f>IMAGINARY(Sheet1!KC216)</f>
        <v>0</v>
      </c>
      <c r="KB214">
        <f>IMAGINARY(Sheet1!KD216)</f>
        <v>0</v>
      </c>
      <c r="KC214">
        <f>IMAGINARY(Sheet1!KE216)</f>
        <v>0</v>
      </c>
      <c r="KD214">
        <f>IMAGINARY(Sheet1!KF216)</f>
        <v>0</v>
      </c>
      <c r="KE214">
        <f>IMAGINARY(Sheet1!KG216)</f>
        <v>0</v>
      </c>
      <c r="KF214">
        <f>IMAGINARY(Sheet1!KH216)</f>
        <v>0</v>
      </c>
      <c r="KG214">
        <f>IMAGINARY(Sheet1!KI216)</f>
        <v>0</v>
      </c>
      <c r="KH214">
        <f>IMAGINARY(Sheet1!KJ216)</f>
        <v>0</v>
      </c>
      <c r="KI214">
        <f>IMAGINARY(Sheet1!KK216)</f>
        <v>0</v>
      </c>
      <c r="KJ214">
        <f>IMAGINARY(Sheet1!KL216)</f>
        <v>0</v>
      </c>
      <c r="KK214">
        <f>IMAGINARY(Sheet1!KM216)</f>
        <v>0</v>
      </c>
      <c r="KL214">
        <f>IMAGINARY(Sheet1!KN216)</f>
        <v>0</v>
      </c>
      <c r="KM214">
        <f>IMAGINARY(Sheet1!KO216)</f>
        <v>0</v>
      </c>
      <c r="KN214">
        <f>IMAGINARY(Sheet1!KP216)</f>
        <v>0</v>
      </c>
    </row>
    <row r="215" spans="1:300" x14ac:dyDescent="0.25">
      <c r="A215">
        <f>IMAGINARY(Sheet1!C217)</f>
        <v>0</v>
      </c>
      <c r="B215">
        <f>IMAGINARY(Sheet1!D217)</f>
        <v>0</v>
      </c>
      <c r="C215">
        <f>IMAGINARY(Sheet1!E217)</f>
        <v>0</v>
      </c>
      <c r="D215">
        <f>IMAGINARY(Sheet1!F217)</f>
        <v>0</v>
      </c>
      <c r="E215">
        <f>IMAGINARY(Sheet1!G217)</f>
        <v>0</v>
      </c>
      <c r="F215">
        <f>IMAGINARY(Sheet1!H217)</f>
        <v>0</v>
      </c>
      <c r="G215">
        <f>IMAGINARY(Sheet1!I217)</f>
        <v>0</v>
      </c>
      <c r="H215">
        <f>IMAGINARY(Sheet1!J217)</f>
        <v>0</v>
      </c>
      <c r="I215">
        <f>IMAGINARY(Sheet1!K217)</f>
        <v>0</v>
      </c>
      <c r="J215">
        <f>IMAGINARY(Sheet1!L217)</f>
        <v>0</v>
      </c>
      <c r="K215">
        <f>IMAGINARY(Sheet1!M217)</f>
        <v>0</v>
      </c>
      <c r="L215">
        <f>IMAGINARY(Sheet1!N217)</f>
        <v>0</v>
      </c>
      <c r="M215">
        <f>IMAGINARY(Sheet1!O217)</f>
        <v>0</v>
      </c>
      <c r="N215">
        <f>IMAGINARY(Sheet1!P217)</f>
        <v>0</v>
      </c>
      <c r="O215">
        <f>IMAGINARY(Sheet1!Q217)</f>
        <v>0</v>
      </c>
      <c r="P215">
        <f>IMAGINARY(Sheet1!R217)</f>
        <v>0</v>
      </c>
      <c r="Q215">
        <f>IMAGINARY(Sheet1!S217)</f>
        <v>0</v>
      </c>
      <c r="R215">
        <f>IMAGINARY(Sheet1!T217)</f>
        <v>0</v>
      </c>
      <c r="S215">
        <f>IMAGINARY(Sheet1!U217)</f>
        <v>0</v>
      </c>
      <c r="T215">
        <f>IMAGINARY(Sheet1!V217)</f>
        <v>0</v>
      </c>
      <c r="U215">
        <f>IMAGINARY(Sheet1!W217)</f>
        <v>0</v>
      </c>
      <c r="V215">
        <f>IMAGINARY(Sheet1!X217)</f>
        <v>0</v>
      </c>
      <c r="W215">
        <f>IMAGINARY(Sheet1!Y217)</f>
        <v>0</v>
      </c>
      <c r="X215">
        <f>IMAGINARY(Sheet1!Z217)</f>
        <v>0</v>
      </c>
      <c r="Y215">
        <f>IMAGINARY(Sheet1!AA217)</f>
        <v>0</v>
      </c>
      <c r="Z215">
        <f>IMAGINARY(Sheet1!AB217)</f>
        <v>0</v>
      </c>
      <c r="AA215">
        <f>IMAGINARY(Sheet1!AC217)</f>
        <v>0</v>
      </c>
      <c r="AB215">
        <f>IMAGINARY(Sheet1!AD217)</f>
        <v>0</v>
      </c>
      <c r="AC215">
        <f>IMAGINARY(Sheet1!AE217)</f>
        <v>0</v>
      </c>
      <c r="AD215">
        <f>IMAGINARY(Sheet1!AF217)</f>
        <v>0</v>
      </c>
      <c r="AE215">
        <f>IMAGINARY(Sheet1!AG217)</f>
        <v>0</v>
      </c>
      <c r="AF215">
        <f>IMAGINARY(Sheet1!AH217)</f>
        <v>0</v>
      </c>
      <c r="AG215">
        <f>IMAGINARY(Sheet1!AI217)</f>
        <v>0</v>
      </c>
      <c r="AH215">
        <f>IMAGINARY(Sheet1!AJ217)</f>
        <v>0</v>
      </c>
      <c r="AI215">
        <f>IMAGINARY(Sheet1!AK217)</f>
        <v>0</v>
      </c>
      <c r="AJ215">
        <f>IMAGINARY(Sheet1!AL217)</f>
        <v>0</v>
      </c>
      <c r="AK215">
        <f>IMAGINARY(Sheet1!AM217)</f>
        <v>0</v>
      </c>
      <c r="AL215">
        <f>IMAGINARY(Sheet1!AN217)</f>
        <v>0</v>
      </c>
      <c r="AM215">
        <f>IMAGINARY(Sheet1!AO217)</f>
        <v>0</v>
      </c>
      <c r="AN215">
        <f>IMAGINARY(Sheet1!AP217)</f>
        <v>0</v>
      </c>
      <c r="AO215">
        <f>IMAGINARY(Sheet1!AQ217)</f>
        <v>0</v>
      </c>
      <c r="AP215">
        <f>IMAGINARY(Sheet1!AR217)</f>
        <v>0</v>
      </c>
      <c r="AQ215">
        <f>IMAGINARY(Sheet1!AS217)</f>
        <v>0</v>
      </c>
      <c r="AR215">
        <f>IMAGINARY(Sheet1!AT217)</f>
        <v>0</v>
      </c>
      <c r="AS215">
        <f>IMAGINARY(Sheet1!AU217)</f>
        <v>0</v>
      </c>
      <c r="AT215">
        <f>IMAGINARY(Sheet1!AV217)</f>
        <v>0</v>
      </c>
      <c r="AU215">
        <f>IMAGINARY(Sheet1!AW217)</f>
        <v>0</v>
      </c>
      <c r="AV215">
        <f>IMAGINARY(Sheet1!AX217)</f>
        <v>0</v>
      </c>
      <c r="AW215">
        <f>IMAGINARY(Sheet1!AY217)</f>
        <v>0</v>
      </c>
      <c r="AX215">
        <f>IMAGINARY(Sheet1!AZ217)</f>
        <v>0</v>
      </c>
      <c r="AY215">
        <f>IMAGINARY(Sheet1!BA217)</f>
        <v>0</v>
      </c>
      <c r="AZ215">
        <f>IMAGINARY(Sheet1!BB217)</f>
        <v>0</v>
      </c>
      <c r="BA215">
        <f>IMAGINARY(Sheet1!BC217)</f>
        <v>0</v>
      </c>
      <c r="BB215">
        <f>IMAGINARY(Sheet1!BD217)</f>
        <v>0</v>
      </c>
      <c r="BC215">
        <f>IMAGINARY(Sheet1!BE217)</f>
        <v>0</v>
      </c>
      <c r="BD215">
        <f>IMAGINARY(Sheet1!BF217)</f>
        <v>0</v>
      </c>
      <c r="BE215">
        <f>IMAGINARY(Sheet1!BG217)</f>
        <v>0</v>
      </c>
      <c r="BF215">
        <f>IMAGINARY(Sheet1!BH217)</f>
        <v>0</v>
      </c>
      <c r="BG215">
        <f>IMAGINARY(Sheet1!BI217)</f>
        <v>0</v>
      </c>
      <c r="BH215">
        <f>IMAGINARY(Sheet1!BJ217)</f>
        <v>0</v>
      </c>
      <c r="BI215">
        <f>IMAGINARY(Sheet1!BK217)</f>
        <v>0</v>
      </c>
      <c r="BJ215">
        <f>IMAGINARY(Sheet1!BL217)</f>
        <v>0</v>
      </c>
      <c r="BK215">
        <f>IMAGINARY(Sheet1!BM217)</f>
        <v>0</v>
      </c>
      <c r="BL215">
        <f>IMAGINARY(Sheet1!BN217)</f>
        <v>0</v>
      </c>
      <c r="BM215">
        <f>IMAGINARY(Sheet1!BO217)</f>
        <v>0</v>
      </c>
      <c r="BN215">
        <f>IMAGINARY(Sheet1!BP217)</f>
        <v>0</v>
      </c>
      <c r="BO215">
        <f>IMAGINARY(Sheet1!BQ217)</f>
        <v>0</v>
      </c>
      <c r="BP215">
        <f>IMAGINARY(Sheet1!BR217)</f>
        <v>0</v>
      </c>
      <c r="BQ215">
        <f>IMAGINARY(Sheet1!BS217)</f>
        <v>0</v>
      </c>
      <c r="BR215">
        <f>IMAGINARY(Sheet1!BT217)</f>
        <v>0</v>
      </c>
      <c r="BS215">
        <f>IMAGINARY(Sheet1!BU217)</f>
        <v>0</v>
      </c>
      <c r="BT215">
        <f>IMAGINARY(Sheet1!BV217)</f>
        <v>0</v>
      </c>
      <c r="BU215">
        <f>IMAGINARY(Sheet1!BW217)</f>
        <v>0</v>
      </c>
      <c r="BV215">
        <f>IMAGINARY(Sheet1!BX217)</f>
        <v>0</v>
      </c>
      <c r="BW215">
        <f>IMAGINARY(Sheet1!BY217)</f>
        <v>0</v>
      </c>
      <c r="BX215">
        <f>IMAGINARY(Sheet1!BZ217)</f>
        <v>0</v>
      </c>
      <c r="BY215">
        <f>IMAGINARY(Sheet1!CA217)</f>
        <v>0</v>
      </c>
      <c r="BZ215">
        <f>IMAGINARY(Sheet1!CB217)</f>
        <v>0</v>
      </c>
      <c r="CA215">
        <f>IMAGINARY(Sheet1!CC217)</f>
        <v>0</v>
      </c>
      <c r="CB215">
        <f>IMAGINARY(Sheet1!CD217)</f>
        <v>0</v>
      </c>
      <c r="CC215">
        <f>IMAGINARY(Sheet1!CE217)</f>
        <v>0</v>
      </c>
      <c r="CD215">
        <f>IMAGINARY(Sheet1!CF217)</f>
        <v>0</v>
      </c>
      <c r="CE215">
        <f>IMAGINARY(Sheet1!CG217)</f>
        <v>0</v>
      </c>
      <c r="CF215">
        <f>IMAGINARY(Sheet1!CH217)</f>
        <v>0</v>
      </c>
      <c r="CG215">
        <f>IMAGINARY(Sheet1!CI217)</f>
        <v>0</v>
      </c>
      <c r="CH215">
        <f>IMAGINARY(Sheet1!CJ217)</f>
        <v>0</v>
      </c>
      <c r="CI215">
        <f>IMAGINARY(Sheet1!CK217)</f>
        <v>0</v>
      </c>
      <c r="CJ215">
        <f>IMAGINARY(Sheet1!CL217)</f>
        <v>0</v>
      </c>
      <c r="CK215">
        <f>IMAGINARY(Sheet1!CM217)</f>
        <v>0</v>
      </c>
      <c r="CL215">
        <f>IMAGINARY(Sheet1!CN217)</f>
        <v>0</v>
      </c>
      <c r="CM215">
        <f>IMAGINARY(Sheet1!CO217)</f>
        <v>0</v>
      </c>
      <c r="CN215">
        <f>IMAGINARY(Sheet1!CP217)</f>
        <v>0</v>
      </c>
      <c r="CO215">
        <f>IMAGINARY(Sheet1!CQ217)</f>
        <v>0</v>
      </c>
      <c r="CP215">
        <f>IMAGINARY(Sheet1!CR217)</f>
        <v>0</v>
      </c>
      <c r="CQ215">
        <f>IMAGINARY(Sheet1!CS217)</f>
        <v>0</v>
      </c>
      <c r="CR215">
        <f>IMAGINARY(Sheet1!CT217)</f>
        <v>0</v>
      </c>
      <c r="CS215">
        <f>IMAGINARY(Sheet1!CU217)</f>
        <v>0</v>
      </c>
      <c r="CT215">
        <f>IMAGINARY(Sheet1!CV217)</f>
        <v>0</v>
      </c>
      <c r="CU215">
        <f>IMAGINARY(Sheet1!CW217)</f>
        <v>0</v>
      </c>
      <c r="CV215">
        <f>IMAGINARY(Sheet1!CX217)</f>
        <v>0</v>
      </c>
      <c r="CW215">
        <f>IMAGINARY(Sheet1!CY217)</f>
        <v>0</v>
      </c>
      <c r="CX215">
        <f>IMAGINARY(Sheet1!CZ217)</f>
        <v>0</v>
      </c>
      <c r="CY215">
        <f>IMAGINARY(Sheet1!DA217)</f>
        <v>0</v>
      </c>
      <c r="CZ215">
        <f>IMAGINARY(Sheet1!DB217)</f>
        <v>0</v>
      </c>
      <c r="DA215">
        <f>IMAGINARY(Sheet1!DC217)</f>
        <v>0</v>
      </c>
      <c r="DB215">
        <f>IMAGINARY(Sheet1!DD217)</f>
        <v>0</v>
      </c>
      <c r="DC215">
        <f>IMAGINARY(Sheet1!DE217)</f>
        <v>0</v>
      </c>
      <c r="DD215">
        <f>IMAGINARY(Sheet1!DF217)</f>
        <v>0</v>
      </c>
      <c r="DE215">
        <f>IMAGINARY(Sheet1!DG217)</f>
        <v>0</v>
      </c>
      <c r="DF215">
        <f>IMAGINARY(Sheet1!DH217)</f>
        <v>0</v>
      </c>
      <c r="DG215">
        <f>IMAGINARY(Sheet1!DI217)</f>
        <v>0</v>
      </c>
      <c r="DH215">
        <f>IMAGINARY(Sheet1!DJ217)</f>
        <v>0</v>
      </c>
      <c r="DI215">
        <f>IMAGINARY(Sheet1!DK217)</f>
        <v>0</v>
      </c>
      <c r="DJ215">
        <f>IMAGINARY(Sheet1!DL217)</f>
        <v>0</v>
      </c>
      <c r="DK215">
        <f>IMAGINARY(Sheet1!DM217)</f>
        <v>0</v>
      </c>
      <c r="DL215">
        <f>IMAGINARY(Sheet1!DN217)</f>
        <v>0</v>
      </c>
      <c r="DM215">
        <f>IMAGINARY(Sheet1!DO217)</f>
        <v>0</v>
      </c>
      <c r="DN215">
        <f>IMAGINARY(Sheet1!DP217)</f>
        <v>0</v>
      </c>
      <c r="DO215">
        <f>IMAGINARY(Sheet1!DQ217)</f>
        <v>0</v>
      </c>
      <c r="DP215">
        <f>IMAGINARY(Sheet1!DR217)</f>
        <v>0</v>
      </c>
      <c r="DQ215">
        <f>IMAGINARY(Sheet1!DS217)</f>
        <v>0</v>
      </c>
      <c r="DR215">
        <f>IMAGINARY(Sheet1!DT217)</f>
        <v>0</v>
      </c>
      <c r="DS215">
        <f>IMAGINARY(Sheet1!DU217)</f>
        <v>0</v>
      </c>
      <c r="DT215">
        <f>IMAGINARY(Sheet1!DV217)</f>
        <v>0</v>
      </c>
      <c r="DU215">
        <f>IMAGINARY(Sheet1!DW217)</f>
        <v>0</v>
      </c>
      <c r="DV215">
        <f>IMAGINARY(Sheet1!DX217)</f>
        <v>0</v>
      </c>
      <c r="DW215">
        <f>IMAGINARY(Sheet1!DY217)</f>
        <v>0</v>
      </c>
      <c r="DX215">
        <f>IMAGINARY(Sheet1!DZ217)</f>
        <v>0</v>
      </c>
      <c r="DY215">
        <f>IMAGINARY(Sheet1!EA217)</f>
        <v>0</v>
      </c>
      <c r="DZ215">
        <f>IMAGINARY(Sheet1!EB217)</f>
        <v>0</v>
      </c>
      <c r="EA215">
        <f>IMAGINARY(Sheet1!EC217)</f>
        <v>0</v>
      </c>
      <c r="EB215">
        <f>IMAGINARY(Sheet1!ED217)</f>
        <v>0</v>
      </c>
      <c r="EC215">
        <f>IMAGINARY(Sheet1!EE217)</f>
        <v>0</v>
      </c>
      <c r="ED215">
        <f>IMAGINARY(Sheet1!EF217)</f>
        <v>0</v>
      </c>
      <c r="EE215">
        <f>IMAGINARY(Sheet1!EG217)</f>
        <v>0</v>
      </c>
      <c r="EF215">
        <f>IMAGINARY(Sheet1!EH217)</f>
        <v>0</v>
      </c>
      <c r="EG215">
        <f>IMAGINARY(Sheet1!EI217)</f>
        <v>0</v>
      </c>
      <c r="EH215">
        <f>IMAGINARY(Sheet1!EJ217)</f>
        <v>0</v>
      </c>
      <c r="EI215">
        <f>IMAGINARY(Sheet1!EK217)</f>
        <v>0</v>
      </c>
      <c r="EJ215">
        <f>IMAGINARY(Sheet1!EL217)</f>
        <v>0</v>
      </c>
      <c r="EK215">
        <f>IMAGINARY(Sheet1!EM217)</f>
        <v>0</v>
      </c>
      <c r="EL215">
        <f>IMAGINARY(Sheet1!EN217)</f>
        <v>0</v>
      </c>
      <c r="EM215">
        <f>IMAGINARY(Sheet1!EO217)</f>
        <v>0</v>
      </c>
      <c r="EN215">
        <f>IMAGINARY(Sheet1!EP217)</f>
        <v>0</v>
      </c>
      <c r="EO215">
        <f>IMAGINARY(Sheet1!EQ217)</f>
        <v>0</v>
      </c>
      <c r="EP215">
        <f>IMAGINARY(Sheet1!ER217)</f>
        <v>0</v>
      </c>
      <c r="EQ215">
        <f>IMAGINARY(Sheet1!ES217)</f>
        <v>0</v>
      </c>
      <c r="ER215">
        <f>IMAGINARY(Sheet1!ET217)</f>
        <v>0</v>
      </c>
      <c r="ES215">
        <f>IMAGINARY(Sheet1!EU217)</f>
        <v>0</v>
      </c>
      <c r="ET215">
        <f>IMAGINARY(Sheet1!EV217)</f>
        <v>0</v>
      </c>
      <c r="EU215">
        <f>IMAGINARY(Sheet1!EW217)</f>
        <v>0</v>
      </c>
      <c r="EV215">
        <f>IMAGINARY(Sheet1!EX217)</f>
        <v>0</v>
      </c>
      <c r="EW215">
        <f>IMAGINARY(Sheet1!EY217)</f>
        <v>0</v>
      </c>
      <c r="EX215">
        <f>IMAGINARY(Sheet1!EZ217)</f>
        <v>0</v>
      </c>
      <c r="EY215">
        <f>IMAGINARY(Sheet1!FA217)</f>
        <v>0</v>
      </c>
      <c r="EZ215">
        <f>IMAGINARY(Sheet1!FB217)</f>
        <v>0</v>
      </c>
      <c r="FA215">
        <f>IMAGINARY(Sheet1!FC217)</f>
        <v>0</v>
      </c>
      <c r="FB215">
        <f>IMAGINARY(Sheet1!FD217)</f>
        <v>0</v>
      </c>
      <c r="FC215">
        <f>IMAGINARY(Sheet1!FE217)</f>
        <v>0</v>
      </c>
      <c r="FD215">
        <f>IMAGINARY(Sheet1!FF217)</f>
        <v>0</v>
      </c>
      <c r="FE215">
        <f>IMAGINARY(Sheet1!FG217)</f>
        <v>0</v>
      </c>
      <c r="FF215">
        <f>IMAGINARY(Sheet1!FH217)</f>
        <v>0</v>
      </c>
      <c r="FG215">
        <f>IMAGINARY(Sheet1!FI217)</f>
        <v>0</v>
      </c>
      <c r="FH215">
        <f>IMAGINARY(Sheet1!FJ217)</f>
        <v>0</v>
      </c>
      <c r="FI215">
        <f>IMAGINARY(Sheet1!FK217)</f>
        <v>0</v>
      </c>
      <c r="FJ215">
        <f>IMAGINARY(Sheet1!FL217)</f>
        <v>0</v>
      </c>
      <c r="FK215">
        <f>IMAGINARY(Sheet1!FM217)</f>
        <v>0</v>
      </c>
      <c r="FL215">
        <f>IMAGINARY(Sheet1!FN217)</f>
        <v>0</v>
      </c>
      <c r="FM215">
        <f>IMAGINARY(Sheet1!FO217)</f>
        <v>0</v>
      </c>
      <c r="FN215">
        <f>IMAGINARY(Sheet1!FP217)</f>
        <v>0</v>
      </c>
      <c r="FO215">
        <f>IMAGINARY(Sheet1!FQ217)</f>
        <v>0</v>
      </c>
      <c r="FP215">
        <f>IMAGINARY(Sheet1!FR217)</f>
        <v>0</v>
      </c>
      <c r="FQ215">
        <f>IMAGINARY(Sheet1!FS217)</f>
        <v>0</v>
      </c>
      <c r="FR215">
        <f>IMAGINARY(Sheet1!FT217)</f>
        <v>0</v>
      </c>
      <c r="FS215">
        <f>IMAGINARY(Sheet1!FU217)</f>
        <v>0</v>
      </c>
      <c r="FT215">
        <f>IMAGINARY(Sheet1!FV217)</f>
        <v>0</v>
      </c>
      <c r="FU215">
        <f>IMAGINARY(Sheet1!FW217)</f>
        <v>0</v>
      </c>
      <c r="FV215">
        <f>IMAGINARY(Sheet1!FX217)</f>
        <v>0</v>
      </c>
      <c r="FW215">
        <f>IMAGINARY(Sheet1!FY217)</f>
        <v>0</v>
      </c>
      <c r="FX215">
        <f>IMAGINARY(Sheet1!FZ217)</f>
        <v>0</v>
      </c>
      <c r="FY215">
        <f>IMAGINARY(Sheet1!GA217)</f>
        <v>0</v>
      </c>
      <c r="FZ215">
        <f>IMAGINARY(Sheet1!GB217)</f>
        <v>0</v>
      </c>
      <c r="GA215">
        <f>IMAGINARY(Sheet1!GC217)</f>
        <v>0</v>
      </c>
      <c r="GB215">
        <f>IMAGINARY(Sheet1!GD217)</f>
        <v>0</v>
      </c>
      <c r="GC215">
        <f>IMAGINARY(Sheet1!GE217)</f>
        <v>0</v>
      </c>
      <c r="GD215">
        <f>IMAGINARY(Sheet1!GF217)</f>
        <v>0</v>
      </c>
      <c r="GE215">
        <f>IMAGINARY(Sheet1!GG217)</f>
        <v>0</v>
      </c>
      <c r="GF215">
        <f>IMAGINARY(Sheet1!GH217)</f>
        <v>0</v>
      </c>
      <c r="GG215">
        <f>IMAGINARY(Sheet1!GI217)</f>
        <v>0</v>
      </c>
      <c r="GH215">
        <f>IMAGINARY(Sheet1!GJ217)</f>
        <v>0</v>
      </c>
      <c r="GI215">
        <f>IMAGINARY(Sheet1!GK217)</f>
        <v>0</v>
      </c>
      <c r="GJ215">
        <f>IMAGINARY(Sheet1!GL217)</f>
        <v>0</v>
      </c>
      <c r="GK215">
        <f>IMAGINARY(Sheet1!GM217)</f>
        <v>0</v>
      </c>
      <c r="GL215">
        <f>IMAGINARY(Sheet1!GN217)</f>
        <v>0</v>
      </c>
      <c r="GM215">
        <f>IMAGINARY(Sheet1!GO217)</f>
        <v>0</v>
      </c>
      <c r="GN215">
        <f>IMAGINARY(Sheet1!GP217)</f>
        <v>0</v>
      </c>
      <c r="GO215">
        <f>IMAGINARY(Sheet1!GQ217)</f>
        <v>0</v>
      </c>
      <c r="GP215">
        <f>IMAGINARY(Sheet1!GR217)</f>
        <v>0</v>
      </c>
      <c r="GQ215">
        <f>IMAGINARY(Sheet1!GS217)</f>
        <v>0</v>
      </c>
      <c r="GR215">
        <f>IMAGINARY(Sheet1!GT217)</f>
        <v>0</v>
      </c>
      <c r="GS215">
        <f>IMAGINARY(Sheet1!GU217)</f>
        <v>0</v>
      </c>
      <c r="GT215">
        <f>IMAGINARY(Sheet1!GV217)</f>
        <v>0</v>
      </c>
      <c r="GU215">
        <f>IMAGINARY(Sheet1!GW217)</f>
        <v>0</v>
      </c>
      <c r="GV215">
        <f>IMAGINARY(Sheet1!GX217)</f>
        <v>0</v>
      </c>
      <c r="GW215">
        <f>IMAGINARY(Sheet1!GY217)</f>
        <v>0</v>
      </c>
      <c r="GX215">
        <f>IMAGINARY(Sheet1!GZ217)</f>
        <v>0</v>
      </c>
      <c r="GY215">
        <f>IMAGINARY(Sheet1!HA217)</f>
        <v>0</v>
      </c>
      <c r="GZ215">
        <f>IMAGINARY(Sheet1!HB217)</f>
        <v>0</v>
      </c>
      <c r="HA215">
        <f>IMAGINARY(Sheet1!HC217)</f>
        <v>0</v>
      </c>
      <c r="HB215">
        <f>IMAGINARY(Sheet1!HD217)</f>
        <v>0</v>
      </c>
      <c r="HC215">
        <f>IMAGINARY(Sheet1!HE217)</f>
        <v>0</v>
      </c>
      <c r="HD215">
        <f>IMAGINARY(Sheet1!HF217)</f>
        <v>0</v>
      </c>
      <c r="HE215">
        <f>IMAGINARY(Sheet1!HG217)</f>
        <v>58.35</v>
      </c>
      <c r="HF215">
        <f>IMAGINARY(Sheet1!HH217)</f>
        <v>0</v>
      </c>
      <c r="HG215">
        <f>IMAGINARY(Sheet1!HI217)</f>
        <v>-62.44</v>
      </c>
      <c r="HH215">
        <f>IMAGINARY(Sheet1!HJ217)</f>
        <v>0</v>
      </c>
      <c r="HI215">
        <f>IMAGINARY(Sheet1!HK217)</f>
        <v>0</v>
      </c>
      <c r="HJ215">
        <f>IMAGINARY(Sheet1!HL217)</f>
        <v>0</v>
      </c>
      <c r="HK215">
        <f>IMAGINARY(Sheet1!HM217)</f>
        <v>0</v>
      </c>
      <c r="HL215">
        <f>IMAGINARY(Sheet1!HN217)</f>
        <v>0</v>
      </c>
      <c r="HM215">
        <f>IMAGINARY(Sheet1!HO217)</f>
        <v>0</v>
      </c>
      <c r="HN215">
        <f>IMAGINARY(Sheet1!HP217)</f>
        <v>0</v>
      </c>
      <c r="HO215">
        <f>IMAGINARY(Sheet1!HQ217)</f>
        <v>0</v>
      </c>
      <c r="HP215">
        <f>IMAGINARY(Sheet1!HR217)</f>
        <v>0</v>
      </c>
      <c r="HQ215">
        <f>IMAGINARY(Sheet1!HS217)</f>
        <v>0</v>
      </c>
      <c r="HR215">
        <f>IMAGINARY(Sheet1!HT217)</f>
        <v>0</v>
      </c>
      <c r="HS215">
        <f>IMAGINARY(Sheet1!HU217)</f>
        <v>0</v>
      </c>
      <c r="HT215">
        <f>IMAGINARY(Sheet1!HV217)</f>
        <v>0</v>
      </c>
      <c r="HU215">
        <f>IMAGINARY(Sheet1!HW217)</f>
        <v>0</v>
      </c>
      <c r="HV215">
        <f>IMAGINARY(Sheet1!HX217)</f>
        <v>0</v>
      </c>
      <c r="HW215">
        <f>IMAGINARY(Sheet1!HY217)</f>
        <v>0</v>
      </c>
      <c r="HX215">
        <f>IMAGINARY(Sheet1!HZ217)</f>
        <v>0</v>
      </c>
      <c r="HY215">
        <f>IMAGINARY(Sheet1!IA217)</f>
        <v>0</v>
      </c>
      <c r="HZ215">
        <f>IMAGINARY(Sheet1!IB217)</f>
        <v>0</v>
      </c>
      <c r="IA215">
        <f>IMAGINARY(Sheet1!IC217)</f>
        <v>0</v>
      </c>
      <c r="IB215">
        <f>IMAGINARY(Sheet1!ID217)</f>
        <v>0</v>
      </c>
      <c r="IC215">
        <f>IMAGINARY(Sheet1!IE217)</f>
        <v>0</v>
      </c>
      <c r="ID215">
        <f>IMAGINARY(Sheet1!IF217)</f>
        <v>0</v>
      </c>
      <c r="IE215">
        <f>IMAGINARY(Sheet1!IG217)</f>
        <v>0</v>
      </c>
      <c r="IF215">
        <f>IMAGINARY(Sheet1!IH217)</f>
        <v>0</v>
      </c>
      <c r="IG215">
        <f>IMAGINARY(Sheet1!II217)</f>
        <v>0</v>
      </c>
      <c r="IH215">
        <f>IMAGINARY(Sheet1!IJ217)</f>
        <v>0</v>
      </c>
      <c r="II215">
        <f>IMAGINARY(Sheet1!IK217)</f>
        <v>0</v>
      </c>
      <c r="IJ215">
        <f>IMAGINARY(Sheet1!IL217)</f>
        <v>0</v>
      </c>
      <c r="IK215">
        <f>IMAGINARY(Sheet1!IM217)</f>
        <v>0</v>
      </c>
      <c r="IL215">
        <f>IMAGINARY(Sheet1!IN217)</f>
        <v>0</v>
      </c>
      <c r="IM215">
        <f>IMAGINARY(Sheet1!IO217)</f>
        <v>0</v>
      </c>
      <c r="IN215">
        <f>IMAGINARY(Sheet1!IP217)</f>
        <v>0</v>
      </c>
      <c r="IO215">
        <f>IMAGINARY(Sheet1!IQ217)</f>
        <v>0</v>
      </c>
      <c r="IP215">
        <f>IMAGINARY(Sheet1!IR217)</f>
        <v>0</v>
      </c>
      <c r="IQ215">
        <f>IMAGINARY(Sheet1!IS217)</f>
        <v>0</v>
      </c>
      <c r="IR215">
        <f>IMAGINARY(Sheet1!IT217)</f>
        <v>0</v>
      </c>
      <c r="IS215">
        <f>IMAGINARY(Sheet1!IU217)</f>
        <v>0</v>
      </c>
      <c r="IT215">
        <f>IMAGINARY(Sheet1!IV217)</f>
        <v>0</v>
      </c>
      <c r="IU215">
        <f>IMAGINARY(Sheet1!IW217)</f>
        <v>0</v>
      </c>
      <c r="IV215">
        <f>IMAGINARY(Sheet1!IX217)</f>
        <v>0</v>
      </c>
      <c r="IW215">
        <f>IMAGINARY(Sheet1!IY217)</f>
        <v>0</v>
      </c>
      <c r="IX215">
        <f>IMAGINARY(Sheet1!IZ217)</f>
        <v>0</v>
      </c>
      <c r="IY215">
        <f>IMAGINARY(Sheet1!JA217)</f>
        <v>0</v>
      </c>
      <c r="IZ215">
        <f>IMAGINARY(Sheet1!JB217)</f>
        <v>0</v>
      </c>
      <c r="JA215">
        <f>IMAGINARY(Sheet1!JC217)</f>
        <v>0</v>
      </c>
      <c r="JB215">
        <f>IMAGINARY(Sheet1!JD217)</f>
        <v>0</v>
      </c>
      <c r="JC215">
        <f>IMAGINARY(Sheet1!JE217)</f>
        <v>0</v>
      </c>
      <c r="JD215">
        <f>IMAGINARY(Sheet1!JF217)</f>
        <v>0</v>
      </c>
      <c r="JE215">
        <f>IMAGINARY(Sheet1!JG217)</f>
        <v>0</v>
      </c>
      <c r="JF215">
        <f>IMAGINARY(Sheet1!JH217)</f>
        <v>0</v>
      </c>
      <c r="JG215">
        <f>IMAGINARY(Sheet1!JI217)</f>
        <v>0</v>
      </c>
      <c r="JH215">
        <f>IMAGINARY(Sheet1!JJ217)</f>
        <v>0</v>
      </c>
      <c r="JI215">
        <f>IMAGINARY(Sheet1!JK217)</f>
        <v>0</v>
      </c>
      <c r="JJ215">
        <f>IMAGINARY(Sheet1!JL217)</f>
        <v>0</v>
      </c>
      <c r="JK215">
        <f>IMAGINARY(Sheet1!JM217)</f>
        <v>0</v>
      </c>
      <c r="JL215">
        <f>IMAGINARY(Sheet1!JN217)</f>
        <v>0</v>
      </c>
      <c r="JM215">
        <f>IMAGINARY(Sheet1!JO217)</f>
        <v>0</v>
      </c>
      <c r="JN215">
        <f>IMAGINARY(Sheet1!JP217)</f>
        <v>0</v>
      </c>
      <c r="JO215">
        <f>IMAGINARY(Sheet1!JQ217)</f>
        <v>0</v>
      </c>
      <c r="JP215">
        <f>IMAGINARY(Sheet1!JR217)</f>
        <v>0</v>
      </c>
      <c r="JQ215">
        <f>IMAGINARY(Sheet1!JS217)</f>
        <v>0</v>
      </c>
      <c r="JR215">
        <f>IMAGINARY(Sheet1!JT217)</f>
        <v>0</v>
      </c>
      <c r="JS215">
        <f>IMAGINARY(Sheet1!JU217)</f>
        <v>0</v>
      </c>
      <c r="JT215">
        <f>IMAGINARY(Sheet1!JV217)</f>
        <v>0</v>
      </c>
      <c r="JU215">
        <f>IMAGINARY(Sheet1!JW217)</f>
        <v>0</v>
      </c>
      <c r="JV215">
        <f>IMAGINARY(Sheet1!JX217)</f>
        <v>0</v>
      </c>
      <c r="JW215">
        <f>IMAGINARY(Sheet1!JY217)</f>
        <v>0</v>
      </c>
      <c r="JX215">
        <f>IMAGINARY(Sheet1!JZ217)</f>
        <v>0</v>
      </c>
      <c r="JY215">
        <f>IMAGINARY(Sheet1!KA217)</f>
        <v>0</v>
      </c>
      <c r="JZ215">
        <f>IMAGINARY(Sheet1!KB217)</f>
        <v>0</v>
      </c>
      <c r="KA215">
        <f>IMAGINARY(Sheet1!KC217)</f>
        <v>0</v>
      </c>
      <c r="KB215">
        <f>IMAGINARY(Sheet1!KD217)</f>
        <v>0</v>
      </c>
      <c r="KC215">
        <f>IMAGINARY(Sheet1!KE217)</f>
        <v>0</v>
      </c>
      <c r="KD215">
        <f>IMAGINARY(Sheet1!KF217)</f>
        <v>0</v>
      </c>
      <c r="KE215">
        <f>IMAGINARY(Sheet1!KG217)</f>
        <v>0</v>
      </c>
      <c r="KF215">
        <f>IMAGINARY(Sheet1!KH217)</f>
        <v>0</v>
      </c>
      <c r="KG215">
        <f>IMAGINARY(Sheet1!KI217)</f>
        <v>0</v>
      </c>
      <c r="KH215">
        <f>IMAGINARY(Sheet1!KJ217)</f>
        <v>0</v>
      </c>
      <c r="KI215">
        <f>IMAGINARY(Sheet1!KK217)</f>
        <v>0</v>
      </c>
      <c r="KJ215">
        <f>IMAGINARY(Sheet1!KL217)</f>
        <v>0</v>
      </c>
      <c r="KK215">
        <f>IMAGINARY(Sheet1!KM217)</f>
        <v>0</v>
      </c>
      <c r="KL215">
        <f>IMAGINARY(Sheet1!KN217)</f>
        <v>0</v>
      </c>
      <c r="KM215">
        <f>IMAGINARY(Sheet1!KO217)</f>
        <v>0</v>
      </c>
      <c r="KN215">
        <f>IMAGINARY(Sheet1!KP217)</f>
        <v>0</v>
      </c>
    </row>
    <row r="216" spans="1:300" x14ac:dyDescent="0.25">
      <c r="A216">
        <f>IMAGINARY(Sheet1!C218)</f>
        <v>0</v>
      </c>
      <c r="B216">
        <f>IMAGINARY(Sheet1!D218)</f>
        <v>0</v>
      </c>
      <c r="C216">
        <f>IMAGINARY(Sheet1!E218)</f>
        <v>0</v>
      </c>
      <c r="D216">
        <f>IMAGINARY(Sheet1!F218)</f>
        <v>0</v>
      </c>
      <c r="E216">
        <f>IMAGINARY(Sheet1!G218)</f>
        <v>0</v>
      </c>
      <c r="F216">
        <f>IMAGINARY(Sheet1!H218)</f>
        <v>0</v>
      </c>
      <c r="G216">
        <f>IMAGINARY(Sheet1!I218)</f>
        <v>0</v>
      </c>
      <c r="H216">
        <f>IMAGINARY(Sheet1!J218)</f>
        <v>0</v>
      </c>
      <c r="I216">
        <f>IMAGINARY(Sheet1!K218)</f>
        <v>0</v>
      </c>
      <c r="J216">
        <f>IMAGINARY(Sheet1!L218)</f>
        <v>0</v>
      </c>
      <c r="K216">
        <f>IMAGINARY(Sheet1!M218)</f>
        <v>0</v>
      </c>
      <c r="L216">
        <f>IMAGINARY(Sheet1!N218)</f>
        <v>0</v>
      </c>
      <c r="M216">
        <f>IMAGINARY(Sheet1!O218)</f>
        <v>0</v>
      </c>
      <c r="N216">
        <f>IMAGINARY(Sheet1!P218)</f>
        <v>0</v>
      </c>
      <c r="O216">
        <f>IMAGINARY(Sheet1!Q218)</f>
        <v>0</v>
      </c>
      <c r="P216">
        <f>IMAGINARY(Sheet1!R218)</f>
        <v>0</v>
      </c>
      <c r="Q216">
        <f>IMAGINARY(Sheet1!S218)</f>
        <v>0</v>
      </c>
      <c r="R216">
        <f>IMAGINARY(Sheet1!T218)</f>
        <v>0</v>
      </c>
      <c r="S216">
        <f>IMAGINARY(Sheet1!U218)</f>
        <v>0</v>
      </c>
      <c r="T216">
        <f>IMAGINARY(Sheet1!V218)</f>
        <v>0</v>
      </c>
      <c r="U216">
        <f>IMAGINARY(Sheet1!W218)</f>
        <v>0</v>
      </c>
      <c r="V216">
        <f>IMAGINARY(Sheet1!X218)</f>
        <v>0</v>
      </c>
      <c r="W216">
        <f>IMAGINARY(Sheet1!Y218)</f>
        <v>0</v>
      </c>
      <c r="X216">
        <f>IMAGINARY(Sheet1!Z218)</f>
        <v>0</v>
      </c>
      <c r="Y216">
        <f>IMAGINARY(Sheet1!AA218)</f>
        <v>0</v>
      </c>
      <c r="Z216">
        <f>IMAGINARY(Sheet1!AB218)</f>
        <v>0</v>
      </c>
      <c r="AA216">
        <f>IMAGINARY(Sheet1!AC218)</f>
        <v>0</v>
      </c>
      <c r="AB216">
        <f>IMAGINARY(Sheet1!AD218)</f>
        <v>0</v>
      </c>
      <c r="AC216">
        <f>IMAGINARY(Sheet1!AE218)</f>
        <v>0</v>
      </c>
      <c r="AD216">
        <f>IMAGINARY(Sheet1!AF218)</f>
        <v>0</v>
      </c>
      <c r="AE216">
        <f>IMAGINARY(Sheet1!AG218)</f>
        <v>0</v>
      </c>
      <c r="AF216">
        <f>IMAGINARY(Sheet1!AH218)</f>
        <v>0</v>
      </c>
      <c r="AG216">
        <f>IMAGINARY(Sheet1!AI218)</f>
        <v>0</v>
      </c>
      <c r="AH216">
        <f>IMAGINARY(Sheet1!AJ218)</f>
        <v>0</v>
      </c>
      <c r="AI216">
        <f>IMAGINARY(Sheet1!AK218)</f>
        <v>0</v>
      </c>
      <c r="AJ216">
        <f>IMAGINARY(Sheet1!AL218)</f>
        <v>0</v>
      </c>
      <c r="AK216">
        <f>IMAGINARY(Sheet1!AM218)</f>
        <v>0</v>
      </c>
      <c r="AL216">
        <f>IMAGINARY(Sheet1!AN218)</f>
        <v>0</v>
      </c>
      <c r="AM216">
        <f>IMAGINARY(Sheet1!AO218)</f>
        <v>0</v>
      </c>
      <c r="AN216">
        <f>IMAGINARY(Sheet1!AP218)</f>
        <v>0</v>
      </c>
      <c r="AO216">
        <f>IMAGINARY(Sheet1!AQ218)</f>
        <v>0</v>
      </c>
      <c r="AP216">
        <f>IMAGINARY(Sheet1!AR218)</f>
        <v>0</v>
      </c>
      <c r="AQ216">
        <f>IMAGINARY(Sheet1!AS218)</f>
        <v>0</v>
      </c>
      <c r="AR216">
        <f>IMAGINARY(Sheet1!AT218)</f>
        <v>0</v>
      </c>
      <c r="AS216">
        <f>IMAGINARY(Sheet1!AU218)</f>
        <v>0</v>
      </c>
      <c r="AT216">
        <f>IMAGINARY(Sheet1!AV218)</f>
        <v>0</v>
      </c>
      <c r="AU216">
        <f>IMAGINARY(Sheet1!AW218)</f>
        <v>0</v>
      </c>
      <c r="AV216">
        <f>IMAGINARY(Sheet1!AX218)</f>
        <v>0</v>
      </c>
      <c r="AW216">
        <f>IMAGINARY(Sheet1!AY218)</f>
        <v>0</v>
      </c>
      <c r="AX216">
        <f>IMAGINARY(Sheet1!AZ218)</f>
        <v>0</v>
      </c>
      <c r="AY216">
        <f>IMAGINARY(Sheet1!BA218)</f>
        <v>0</v>
      </c>
      <c r="AZ216">
        <f>IMAGINARY(Sheet1!BB218)</f>
        <v>0</v>
      </c>
      <c r="BA216">
        <f>IMAGINARY(Sheet1!BC218)</f>
        <v>0</v>
      </c>
      <c r="BB216">
        <f>IMAGINARY(Sheet1!BD218)</f>
        <v>0</v>
      </c>
      <c r="BC216">
        <f>IMAGINARY(Sheet1!BE218)</f>
        <v>0</v>
      </c>
      <c r="BD216">
        <f>IMAGINARY(Sheet1!BF218)</f>
        <v>0</v>
      </c>
      <c r="BE216">
        <f>IMAGINARY(Sheet1!BG218)</f>
        <v>0</v>
      </c>
      <c r="BF216">
        <f>IMAGINARY(Sheet1!BH218)</f>
        <v>0</v>
      </c>
      <c r="BG216">
        <f>IMAGINARY(Sheet1!BI218)</f>
        <v>0</v>
      </c>
      <c r="BH216">
        <f>IMAGINARY(Sheet1!BJ218)</f>
        <v>0</v>
      </c>
      <c r="BI216">
        <f>IMAGINARY(Sheet1!BK218)</f>
        <v>0</v>
      </c>
      <c r="BJ216">
        <f>IMAGINARY(Sheet1!BL218)</f>
        <v>0</v>
      </c>
      <c r="BK216">
        <f>IMAGINARY(Sheet1!BM218)</f>
        <v>0</v>
      </c>
      <c r="BL216">
        <f>IMAGINARY(Sheet1!BN218)</f>
        <v>0</v>
      </c>
      <c r="BM216">
        <f>IMAGINARY(Sheet1!BO218)</f>
        <v>0</v>
      </c>
      <c r="BN216">
        <f>IMAGINARY(Sheet1!BP218)</f>
        <v>0</v>
      </c>
      <c r="BO216">
        <f>IMAGINARY(Sheet1!BQ218)</f>
        <v>0</v>
      </c>
      <c r="BP216">
        <f>IMAGINARY(Sheet1!BR218)</f>
        <v>0</v>
      </c>
      <c r="BQ216">
        <f>IMAGINARY(Sheet1!BS218)</f>
        <v>0</v>
      </c>
      <c r="BR216">
        <f>IMAGINARY(Sheet1!BT218)</f>
        <v>0</v>
      </c>
      <c r="BS216">
        <f>IMAGINARY(Sheet1!BU218)</f>
        <v>0</v>
      </c>
      <c r="BT216">
        <f>IMAGINARY(Sheet1!BV218)</f>
        <v>0</v>
      </c>
      <c r="BU216">
        <f>IMAGINARY(Sheet1!BW218)</f>
        <v>0</v>
      </c>
      <c r="BV216">
        <f>IMAGINARY(Sheet1!BX218)</f>
        <v>0</v>
      </c>
      <c r="BW216">
        <f>IMAGINARY(Sheet1!BY218)</f>
        <v>0</v>
      </c>
      <c r="BX216">
        <f>IMAGINARY(Sheet1!BZ218)</f>
        <v>0</v>
      </c>
      <c r="BY216">
        <f>IMAGINARY(Sheet1!CA218)</f>
        <v>0</v>
      </c>
      <c r="BZ216">
        <f>IMAGINARY(Sheet1!CB218)</f>
        <v>0</v>
      </c>
      <c r="CA216">
        <f>IMAGINARY(Sheet1!CC218)</f>
        <v>0</v>
      </c>
      <c r="CB216">
        <f>IMAGINARY(Sheet1!CD218)</f>
        <v>0</v>
      </c>
      <c r="CC216">
        <f>IMAGINARY(Sheet1!CE218)</f>
        <v>0</v>
      </c>
      <c r="CD216">
        <f>IMAGINARY(Sheet1!CF218)</f>
        <v>0</v>
      </c>
      <c r="CE216">
        <f>IMAGINARY(Sheet1!CG218)</f>
        <v>0</v>
      </c>
      <c r="CF216">
        <f>IMAGINARY(Sheet1!CH218)</f>
        <v>0</v>
      </c>
      <c r="CG216">
        <f>IMAGINARY(Sheet1!CI218)</f>
        <v>0</v>
      </c>
      <c r="CH216">
        <f>IMAGINARY(Sheet1!CJ218)</f>
        <v>0</v>
      </c>
      <c r="CI216">
        <f>IMAGINARY(Sheet1!CK218)</f>
        <v>0</v>
      </c>
      <c r="CJ216">
        <f>IMAGINARY(Sheet1!CL218)</f>
        <v>0</v>
      </c>
      <c r="CK216">
        <f>IMAGINARY(Sheet1!CM218)</f>
        <v>0</v>
      </c>
      <c r="CL216">
        <f>IMAGINARY(Sheet1!CN218)</f>
        <v>0</v>
      </c>
      <c r="CM216">
        <f>IMAGINARY(Sheet1!CO218)</f>
        <v>0</v>
      </c>
      <c r="CN216">
        <f>IMAGINARY(Sheet1!CP218)</f>
        <v>0</v>
      </c>
      <c r="CO216">
        <f>IMAGINARY(Sheet1!CQ218)</f>
        <v>0</v>
      </c>
      <c r="CP216">
        <f>IMAGINARY(Sheet1!CR218)</f>
        <v>0</v>
      </c>
      <c r="CQ216">
        <f>IMAGINARY(Sheet1!CS218)</f>
        <v>0</v>
      </c>
      <c r="CR216">
        <f>IMAGINARY(Sheet1!CT218)</f>
        <v>0</v>
      </c>
      <c r="CS216">
        <f>IMAGINARY(Sheet1!CU218)</f>
        <v>0</v>
      </c>
      <c r="CT216">
        <f>IMAGINARY(Sheet1!CV218)</f>
        <v>0</v>
      </c>
      <c r="CU216">
        <f>IMAGINARY(Sheet1!CW218)</f>
        <v>0</v>
      </c>
      <c r="CV216">
        <f>IMAGINARY(Sheet1!CX218)</f>
        <v>0</v>
      </c>
      <c r="CW216">
        <f>IMAGINARY(Sheet1!CY218)</f>
        <v>0</v>
      </c>
      <c r="CX216">
        <f>IMAGINARY(Sheet1!CZ218)</f>
        <v>0</v>
      </c>
      <c r="CY216">
        <f>IMAGINARY(Sheet1!DA218)</f>
        <v>0</v>
      </c>
      <c r="CZ216">
        <f>IMAGINARY(Sheet1!DB218)</f>
        <v>0</v>
      </c>
      <c r="DA216">
        <f>IMAGINARY(Sheet1!DC218)</f>
        <v>0</v>
      </c>
      <c r="DB216">
        <f>IMAGINARY(Sheet1!DD218)</f>
        <v>0</v>
      </c>
      <c r="DC216">
        <f>IMAGINARY(Sheet1!DE218)</f>
        <v>0</v>
      </c>
      <c r="DD216">
        <f>IMAGINARY(Sheet1!DF218)</f>
        <v>0</v>
      </c>
      <c r="DE216">
        <f>IMAGINARY(Sheet1!DG218)</f>
        <v>0</v>
      </c>
      <c r="DF216">
        <f>IMAGINARY(Sheet1!DH218)</f>
        <v>0</v>
      </c>
      <c r="DG216">
        <f>IMAGINARY(Sheet1!DI218)</f>
        <v>0</v>
      </c>
      <c r="DH216">
        <f>IMAGINARY(Sheet1!DJ218)</f>
        <v>0</v>
      </c>
      <c r="DI216">
        <f>IMAGINARY(Sheet1!DK218)</f>
        <v>0</v>
      </c>
      <c r="DJ216">
        <f>IMAGINARY(Sheet1!DL218)</f>
        <v>0</v>
      </c>
      <c r="DK216">
        <f>IMAGINARY(Sheet1!DM218)</f>
        <v>0</v>
      </c>
      <c r="DL216">
        <f>IMAGINARY(Sheet1!DN218)</f>
        <v>0</v>
      </c>
      <c r="DM216">
        <f>IMAGINARY(Sheet1!DO218)</f>
        <v>0</v>
      </c>
      <c r="DN216">
        <f>IMAGINARY(Sheet1!DP218)</f>
        <v>0</v>
      </c>
      <c r="DO216">
        <f>IMAGINARY(Sheet1!DQ218)</f>
        <v>0</v>
      </c>
      <c r="DP216">
        <f>IMAGINARY(Sheet1!DR218)</f>
        <v>0</v>
      </c>
      <c r="DQ216">
        <f>IMAGINARY(Sheet1!DS218)</f>
        <v>0</v>
      </c>
      <c r="DR216">
        <f>IMAGINARY(Sheet1!DT218)</f>
        <v>0</v>
      </c>
      <c r="DS216">
        <f>IMAGINARY(Sheet1!DU218)</f>
        <v>0</v>
      </c>
      <c r="DT216">
        <f>IMAGINARY(Sheet1!DV218)</f>
        <v>0</v>
      </c>
      <c r="DU216">
        <f>IMAGINARY(Sheet1!DW218)</f>
        <v>0</v>
      </c>
      <c r="DV216">
        <f>IMAGINARY(Sheet1!DX218)</f>
        <v>0</v>
      </c>
      <c r="DW216">
        <f>IMAGINARY(Sheet1!DY218)</f>
        <v>0</v>
      </c>
      <c r="DX216">
        <f>IMAGINARY(Sheet1!DZ218)</f>
        <v>0</v>
      </c>
      <c r="DY216">
        <f>IMAGINARY(Sheet1!EA218)</f>
        <v>0</v>
      </c>
      <c r="DZ216">
        <f>IMAGINARY(Sheet1!EB218)</f>
        <v>0</v>
      </c>
      <c r="EA216">
        <f>IMAGINARY(Sheet1!EC218)</f>
        <v>0</v>
      </c>
      <c r="EB216">
        <f>IMAGINARY(Sheet1!ED218)</f>
        <v>0</v>
      </c>
      <c r="EC216">
        <f>IMAGINARY(Sheet1!EE218)</f>
        <v>0</v>
      </c>
      <c r="ED216">
        <f>IMAGINARY(Sheet1!EF218)</f>
        <v>0</v>
      </c>
      <c r="EE216">
        <f>IMAGINARY(Sheet1!EG218)</f>
        <v>0</v>
      </c>
      <c r="EF216">
        <f>IMAGINARY(Sheet1!EH218)</f>
        <v>0</v>
      </c>
      <c r="EG216">
        <f>IMAGINARY(Sheet1!EI218)</f>
        <v>0</v>
      </c>
      <c r="EH216">
        <f>IMAGINARY(Sheet1!EJ218)</f>
        <v>0</v>
      </c>
      <c r="EI216">
        <f>IMAGINARY(Sheet1!EK218)</f>
        <v>0</v>
      </c>
      <c r="EJ216">
        <f>IMAGINARY(Sheet1!EL218)</f>
        <v>0</v>
      </c>
      <c r="EK216">
        <f>IMAGINARY(Sheet1!EM218)</f>
        <v>0</v>
      </c>
      <c r="EL216">
        <f>IMAGINARY(Sheet1!EN218)</f>
        <v>0</v>
      </c>
      <c r="EM216">
        <f>IMAGINARY(Sheet1!EO218)</f>
        <v>0</v>
      </c>
      <c r="EN216">
        <f>IMAGINARY(Sheet1!EP218)</f>
        <v>0</v>
      </c>
      <c r="EO216">
        <f>IMAGINARY(Sheet1!EQ218)</f>
        <v>0</v>
      </c>
      <c r="EP216">
        <f>IMAGINARY(Sheet1!ER218)</f>
        <v>0</v>
      </c>
      <c r="EQ216">
        <f>IMAGINARY(Sheet1!ES218)</f>
        <v>0</v>
      </c>
      <c r="ER216">
        <f>IMAGINARY(Sheet1!ET218)</f>
        <v>0</v>
      </c>
      <c r="ES216">
        <f>IMAGINARY(Sheet1!EU218)</f>
        <v>0</v>
      </c>
      <c r="ET216">
        <f>IMAGINARY(Sheet1!EV218)</f>
        <v>0</v>
      </c>
      <c r="EU216">
        <f>IMAGINARY(Sheet1!EW218)</f>
        <v>0</v>
      </c>
      <c r="EV216">
        <f>IMAGINARY(Sheet1!EX218)</f>
        <v>0</v>
      </c>
      <c r="EW216">
        <f>IMAGINARY(Sheet1!EY218)</f>
        <v>0</v>
      </c>
      <c r="EX216">
        <f>IMAGINARY(Sheet1!EZ218)</f>
        <v>0</v>
      </c>
      <c r="EY216">
        <f>IMAGINARY(Sheet1!FA218)</f>
        <v>0</v>
      </c>
      <c r="EZ216">
        <f>IMAGINARY(Sheet1!FB218)</f>
        <v>0</v>
      </c>
      <c r="FA216">
        <f>IMAGINARY(Sheet1!FC218)</f>
        <v>0</v>
      </c>
      <c r="FB216">
        <f>IMAGINARY(Sheet1!FD218)</f>
        <v>0</v>
      </c>
      <c r="FC216">
        <f>IMAGINARY(Sheet1!FE218)</f>
        <v>0</v>
      </c>
      <c r="FD216">
        <f>IMAGINARY(Sheet1!FF218)</f>
        <v>0</v>
      </c>
      <c r="FE216">
        <f>IMAGINARY(Sheet1!FG218)</f>
        <v>0</v>
      </c>
      <c r="FF216">
        <f>IMAGINARY(Sheet1!FH218)</f>
        <v>0</v>
      </c>
      <c r="FG216">
        <f>IMAGINARY(Sheet1!FI218)</f>
        <v>0</v>
      </c>
      <c r="FH216">
        <f>IMAGINARY(Sheet1!FJ218)</f>
        <v>0</v>
      </c>
      <c r="FI216">
        <f>IMAGINARY(Sheet1!FK218)</f>
        <v>0</v>
      </c>
      <c r="FJ216">
        <f>IMAGINARY(Sheet1!FL218)</f>
        <v>0</v>
      </c>
      <c r="FK216">
        <f>IMAGINARY(Sheet1!FM218)</f>
        <v>0</v>
      </c>
      <c r="FL216">
        <f>IMAGINARY(Sheet1!FN218)</f>
        <v>0</v>
      </c>
      <c r="FM216">
        <f>IMAGINARY(Sheet1!FO218)</f>
        <v>0</v>
      </c>
      <c r="FN216">
        <f>IMAGINARY(Sheet1!FP218)</f>
        <v>0</v>
      </c>
      <c r="FO216">
        <f>IMAGINARY(Sheet1!FQ218)</f>
        <v>0</v>
      </c>
      <c r="FP216">
        <f>IMAGINARY(Sheet1!FR218)</f>
        <v>0</v>
      </c>
      <c r="FQ216">
        <f>IMAGINARY(Sheet1!FS218)</f>
        <v>0</v>
      </c>
      <c r="FR216">
        <f>IMAGINARY(Sheet1!FT218)</f>
        <v>0</v>
      </c>
      <c r="FS216">
        <f>IMAGINARY(Sheet1!FU218)</f>
        <v>0</v>
      </c>
      <c r="FT216">
        <f>IMAGINARY(Sheet1!FV218)</f>
        <v>0</v>
      </c>
      <c r="FU216">
        <f>IMAGINARY(Sheet1!FW218)</f>
        <v>0</v>
      </c>
      <c r="FV216">
        <f>IMAGINARY(Sheet1!FX218)</f>
        <v>0</v>
      </c>
      <c r="FW216">
        <f>IMAGINARY(Sheet1!FY218)</f>
        <v>0</v>
      </c>
      <c r="FX216">
        <f>IMAGINARY(Sheet1!FZ218)</f>
        <v>0</v>
      </c>
      <c r="FY216">
        <f>IMAGINARY(Sheet1!GA218)</f>
        <v>0</v>
      </c>
      <c r="FZ216">
        <f>IMAGINARY(Sheet1!GB218)</f>
        <v>0</v>
      </c>
      <c r="GA216">
        <f>IMAGINARY(Sheet1!GC218)</f>
        <v>0</v>
      </c>
      <c r="GB216">
        <f>IMAGINARY(Sheet1!GD218)</f>
        <v>0</v>
      </c>
      <c r="GC216">
        <f>IMAGINARY(Sheet1!GE218)</f>
        <v>0</v>
      </c>
      <c r="GD216">
        <f>IMAGINARY(Sheet1!GF218)</f>
        <v>0</v>
      </c>
      <c r="GE216">
        <f>IMAGINARY(Sheet1!GG218)</f>
        <v>0</v>
      </c>
      <c r="GF216">
        <f>IMAGINARY(Sheet1!GH218)</f>
        <v>0</v>
      </c>
      <c r="GG216">
        <f>IMAGINARY(Sheet1!GI218)</f>
        <v>0</v>
      </c>
      <c r="GH216">
        <f>IMAGINARY(Sheet1!GJ218)</f>
        <v>0</v>
      </c>
      <c r="GI216">
        <f>IMAGINARY(Sheet1!GK218)</f>
        <v>0</v>
      </c>
      <c r="GJ216">
        <f>IMAGINARY(Sheet1!GL218)</f>
        <v>0</v>
      </c>
      <c r="GK216">
        <f>IMAGINARY(Sheet1!GM218)</f>
        <v>0</v>
      </c>
      <c r="GL216">
        <f>IMAGINARY(Sheet1!GN218)</f>
        <v>0</v>
      </c>
      <c r="GM216">
        <f>IMAGINARY(Sheet1!GO218)</f>
        <v>0</v>
      </c>
      <c r="GN216">
        <f>IMAGINARY(Sheet1!GP218)</f>
        <v>0</v>
      </c>
      <c r="GO216">
        <f>IMAGINARY(Sheet1!GQ218)</f>
        <v>0</v>
      </c>
      <c r="GP216">
        <f>IMAGINARY(Sheet1!GR218)</f>
        <v>540.54</v>
      </c>
      <c r="GQ216">
        <f>IMAGINARY(Sheet1!GS218)</f>
        <v>0</v>
      </c>
      <c r="GR216">
        <f>IMAGINARY(Sheet1!GT218)</f>
        <v>0</v>
      </c>
      <c r="GS216">
        <f>IMAGINARY(Sheet1!GU218)</f>
        <v>19.440000000000001</v>
      </c>
      <c r="GT216">
        <f>IMAGINARY(Sheet1!GV218)</f>
        <v>0</v>
      </c>
      <c r="GU216">
        <f>IMAGINARY(Sheet1!GW218)</f>
        <v>0</v>
      </c>
      <c r="GV216">
        <f>IMAGINARY(Sheet1!GX218)</f>
        <v>0</v>
      </c>
      <c r="GW216">
        <f>IMAGINARY(Sheet1!GY218)</f>
        <v>0</v>
      </c>
      <c r="GX216">
        <f>IMAGINARY(Sheet1!GZ218)</f>
        <v>0</v>
      </c>
      <c r="GY216">
        <f>IMAGINARY(Sheet1!HA218)</f>
        <v>0</v>
      </c>
      <c r="GZ216">
        <f>IMAGINARY(Sheet1!HB218)</f>
        <v>0</v>
      </c>
      <c r="HA216">
        <f>IMAGINARY(Sheet1!HC218)</f>
        <v>0</v>
      </c>
      <c r="HB216">
        <f>IMAGINARY(Sheet1!HD218)</f>
        <v>1621.62</v>
      </c>
      <c r="HC216">
        <f>IMAGINARY(Sheet1!HE218)</f>
        <v>0</v>
      </c>
      <c r="HD216">
        <f>IMAGINARY(Sheet1!HF218)</f>
        <v>0</v>
      </c>
      <c r="HE216">
        <f>IMAGINARY(Sheet1!HG218)</f>
        <v>36.75</v>
      </c>
      <c r="HF216">
        <f>IMAGINARY(Sheet1!HH218)</f>
        <v>0</v>
      </c>
      <c r="HG216">
        <f>IMAGINARY(Sheet1!HI218)</f>
        <v>0</v>
      </c>
      <c r="HH216">
        <f>IMAGINARY(Sheet1!HJ218)</f>
        <v>-2278.67</v>
      </c>
      <c r="HI216">
        <f>IMAGINARY(Sheet1!HK218)</f>
        <v>0</v>
      </c>
      <c r="HJ216">
        <f>IMAGINARY(Sheet1!HL218)</f>
        <v>0</v>
      </c>
      <c r="HK216">
        <f>IMAGINARY(Sheet1!HM218)</f>
        <v>0</v>
      </c>
      <c r="HL216">
        <f>IMAGINARY(Sheet1!HN218)</f>
        <v>64.87</v>
      </c>
      <c r="HM216">
        <f>IMAGINARY(Sheet1!HO218)</f>
        <v>0</v>
      </c>
      <c r="HN216">
        <f>IMAGINARY(Sheet1!HP218)</f>
        <v>0</v>
      </c>
      <c r="HO216">
        <f>IMAGINARY(Sheet1!HQ218)</f>
        <v>0</v>
      </c>
      <c r="HP216">
        <f>IMAGINARY(Sheet1!HR218)</f>
        <v>0</v>
      </c>
      <c r="HQ216">
        <f>IMAGINARY(Sheet1!HS218)</f>
        <v>0</v>
      </c>
      <c r="HR216">
        <f>IMAGINARY(Sheet1!HT218)</f>
        <v>0</v>
      </c>
      <c r="HS216">
        <f>IMAGINARY(Sheet1!HU218)</f>
        <v>0</v>
      </c>
      <c r="HT216">
        <f>IMAGINARY(Sheet1!HV218)</f>
        <v>0</v>
      </c>
      <c r="HU216">
        <f>IMAGINARY(Sheet1!HW218)</f>
        <v>0</v>
      </c>
      <c r="HV216">
        <f>IMAGINARY(Sheet1!HX218)</f>
        <v>0</v>
      </c>
      <c r="HW216">
        <f>IMAGINARY(Sheet1!HY218)</f>
        <v>0</v>
      </c>
      <c r="HX216">
        <f>IMAGINARY(Sheet1!HZ218)</f>
        <v>0</v>
      </c>
      <c r="HY216">
        <f>IMAGINARY(Sheet1!IA218)</f>
        <v>0</v>
      </c>
      <c r="HZ216">
        <f>IMAGINARY(Sheet1!IB218)</f>
        <v>0</v>
      </c>
      <c r="IA216">
        <f>IMAGINARY(Sheet1!IC218)</f>
        <v>0</v>
      </c>
      <c r="IB216">
        <f>IMAGINARY(Sheet1!ID218)</f>
        <v>0</v>
      </c>
      <c r="IC216">
        <f>IMAGINARY(Sheet1!IE218)</f>
        <v>0</v>
      </c>
      <c r="ID216">
        <f>IMAGINARY(Sheet1!IF218)</f>
        <v>0</v>
      </c>
      <c r="IE216">
        <f>IMAGINARY(Sheet1!IG218)</f>
        <v>0</v>
      </c>
      <c r="IF216">
        <f>IMAGINARY(Sheet1!IH218)</f>
        <v>0</v>
      </c>
      <c r="IG216">
        <f>IMAGINARY(Sheet1!II218)</f>
        <v>0</v>
      </c>
      <c r="IH216">
        <f>IMAGINARY(Sheet1!IJ218)</f>
        <v>0</v>
      </c>
      <c r="II216">
        <f>IMAGINARY(Sheet1!IK218)</f>
        <v>0</v>
      </c>
      <c r="IJ216">
        <f>IMAGINARY(Sheet1!IL218)</f>
        <v>0</v>
      </c>
      <c r="IK216">
        <f>IMAGINARY(Sheet1!IM218)</f>
        <v>0</v>
      </c>
      <c r="IL216">
        <f>IMAGINARY(Sheet1!IN218)</f>
        <v>0</v>
      </c>
      <c r="IM216">
        <f>IMAGINARY(Sheet1!IO218)</f>
        <v>0</v>
      </c>
      <c r="IN216">
        <f>IMAGINARY(Sheet1!IP218)</f>
        <v>0</v>
      </c>
      <c r="IO216">
        <f>IMAGINARY(Sheet1!IQ218)</f>
        <v>0</v>
      </c>
      <c r="IP216">
        <f>IMAGINARY(Sheet1!IR218)</f>
        <v>0</v>
      </c>
      <c r="IQ216">
        <f>IMAGINARY(Sheet1!IS218)</f>
        <v>0</v>
      </c>
      <c r="IR216">
        <f>IMAGINARY(Sheet1!IT218)</f>
        <v>0</v>
      </c>
      <c r="IS216">
        <f>IMAGINARY(Sheet1!IU218)</f>
        <v>0</v>
      </c>
      <c r="IT216">
        <f>IMAGINARY(Sheet1!IV218)</f>
        <v>0</v>
      </c>
      <c r="IU216">
        <f>IMAGINARY(Sheet1!IW218)</f>
        <v>0</v>
      </c>
      <c r="IV216">
        <f>IMAGINARY(Sheet1!IX218)</f>
        <v>0</v>
      </c>
      <c r="IW216">
        <f>IMAGINARY(Sheet1!IY218)</f>
        <v>0</v>
      </c>
      <c r="IX216">
        <f>IMAGINARY(Sheet1!IZ218)</f>
        <v>0</v>
      </c>
      <c r="IY216">
        <f>IMAGINARY(Sheet1!JA218)</f>
        <v>0</v>
      </c>
      <c r="IZ216">
        <f>IMAGINARY(Sheet1!JB218)</f>
        <v>0</v>
      </c>
      <c r="JA216">
        <f>IMAGINARY(Sheet1!JC218)</f>
        <v>0</v>
      </c>
      <c r="JB216">
        <f>IMAGINARY(Sheet1!JD218)</f>
        <v>0</v>
      </c>
      <c r="JC216">
        <f>IMAGINARY(Sheet1!JE218)</f>
        <v>0</v>
      </c>
      <c r="JD216">
        <f>IMAGINARY(Sheet1!JF218)</f>
        <v>0</v>
      </c>
      <c r="JE216">
        <f>IMAGINARY(Sheet1!JG218)</f>
        <v>0</v>
      </c>
      <c r="JF216">
        <f>IMAGINARY(Sheet1!JH218)</f>
        <v>0</v>
      </c>
      <c r="JG216">
        <f>IMAGINARY(Sheet1!JI218)</f>
        <v>0</v>
      </c>
      <c r="JH216">
        <f>IMAGINARY(Sheet1!JJ218)</f>
        <v>0</v>
      </c>
      <c r="JI216">
        <f>IMAGINARY(Sheet1!JK218)</f>
        <v>0</v>
      </c>
      <c r="JJ216">
        <f>IMAGINARY(Sheet1!JL218)</f>
        <v>0</v>
      </c>
      <c r="JK216">
        <f>IMAGINARY(Sheet1!JM218)</f>
        <v>0</v>
      </c>
      <c r="JL216">
        <f>IMAGINARY(Sheet1!JN218)</f>
        <v>0</v>
      </c>
      <c r="JM216">
        <f>IMAGINARY(Sheet1!JO218)</f>
        <v>0</v>
      </c>
      <c r="JN216">
        <f>IMAGINARY(Sheet1!JP218)</f>
        <v>0</v>
      </c>
      <c r="JO216">
        <f>IMAGINARY(Sheet1!JQ218)</f>
        <v>0</v>
      </c>
      <c r="JP216">
        <f>IMAGINARY(Sheet1!JR218)</f>
        <v>0</v>
      </c>
      <c r="JQ216">
        <f>IMAGINARY(Sheet1!JS218)</f>
        <v>0</v>
      </c>
      <c r="JR216">
        <f>IMAGINARY(Sheet1!JT218)</f>
        <v>0</v>
      </c>
      <c r="JS216">
        <f>IMAGINARY(Sheet1!JU218)</f>
        <v>0</v>
      </c>
      <c r="JT216">
        <f>IMAGINARY(Sheet1!JV218)</f>
        <v>0</v>
      </c>
      <c r="JU216">
        <f>IMAGINARY(Sheet1!JW218)</f>
        <v>0</v>
      </c>
      <c r="JV216">
        <f>IMAGINARY(Sheet1!JX218)</f>
        <v>0</v>
      </c>
      <c r="JW216">
        <f>IMAGINARY(Sheet1!JY218)</f>
        <v>0</v>
      </c>
      <c r="JX216">
        <f>IMAGINARY(Sheet1!JZ218)</f>
        <v>0</v>
      </c>
      <c r="JY216">
        <f>IMAGINARY(Sheet1!KA218)</f>
        <v>0</v>
      </c>
      <c r="JZ216">
        <f>IMAGINARY(Sheet1!KB218)</f>
        <v>0</v>
      </c>
      <c r="KA216">
        <f>IMAGINARY(Sheet1!KC218)</f>
        <v>0</v>
      </c>
      <c r="KB216">
        <f>IMAGINARY(Sheet1!KD218)</f>
        <v>0</v>
      </c>
      <c r="KC216">
        <f>IMAGINARY(Sheet1!KE218)</f>
        <v>0</v>
      </c>
      <c r="KD216">
        <f>IMAGINARY(Sheet1!KF218)</f>
        <v>0</v>
      </c>
      <c r="KE216">
        <f>IMAGINARY(Sheet1!KG218)</f>
        <v>0</v>
      </c>
      <c r="KF216">
        <f>IMAGINARY(Sheet1!KH218)</f>
        <v>0</v>
      </c>
      <c r="KG216">
        <f>IMAGINARY(Sheet1!KI218)</f>
        <v>0</v>
      </c>
      <c r="KH216">
        <f>IMAGINARY(Sheet1!KJ218)</f>
        <v>0</v>
      </c>
      <c r="KI216">
        <f>IMAGINARY(Sheet1!KK218)</f>
        <v>0</v>
      </c>
      <c r="KJ216">
        <f>IMAGINARY(Sheet1!KL218)</f>
        <v>0</v>
      </c>
      <c r="KK216">
        <f>IMAGINARY(Sheet1!KM218)</f>
        <v>0</v>
      </c>
      <c r="KL216">
        <f>IMAGINARY(Sheet1!KN218)</f>
        <v>0</v>
      </c>
      <c r="KM216">
        <f>IMAGINARY(Sheet1!KO218)</f>
        <v>0</v>
      </c>
      <c r="KN216">
        <f>IMAGINARY(Sheet1!KP218)</f>
        <v>0</v>
      </c>
    </row>
    <row r="217" spans="1:300" x14ac:dyDescent="0.25">
      <c r="A217">
        <f>IMAGINARY(Sheet1!C219)</f>
        <v>0</v>
      </c>
      <c r="B217">
        <f>IMAGINARY(Sheet1!D219)</f>
        <v>0</v>
      </c>
      <c r="C217">
        <f>IMAGINARY(Sheet1!E219)</f>
        <v>0</v>
      </c>
      <c r="D217">
        <f>IMAGINARY(Sheet1!F219)</f>
        <v>0</v>
      </c>
      <c r="E217">
        <f>IMAGINARY(Sheet1!G219)</f>
        <v>0</v>
      </c>
      <c r="F217">
        <f>IMAGINARY(Sheet1!H219)</f>
        <v>0</v>
      </c>
      <c r="G217">
        <f>IMAGINARY(Sheet1!I219)</f>
        <v>0</v>
      </c>
      <c r="H217">
        <f>IMAGINARY(Sheet1!J219)</f>
        <v>0</v>
      </c>
      <c r="I217">
        <f>IMAGINARY(Sheet1!K219)</f>
        <v>0</v>
      </c>
      <c r="J217">
        <f>IMAGINARY(Sheet1!L219)</f>
        <v>0</v>
      </c>
      <c r="K217">
        <f>IMAGINARY(Sheet1!M219)</f>
        <v>0</v>
      </c>
      <c r="L217">
        <f>IMAGINARY(Sheet1!N219)</f>
        <v>0</v>
      </c>
      <c r="M217">
        <f>IMAGINARY(Sheet1!O219)</f>
        <v>0</v>
      </c>
      <c r="N217">
        <f>IMAGINARY(Sheet1!P219)</f>
        <v>0</v>
      </c>
      <c r="O217">
        <f>IMAGINARY(Sheet1!Q219)</f>
        <v>0</v>
      </c>
      <c r="P217">
        <f>IMAGINARY(Sheet1!R219)</f>
        <v>0</v>
      </c>
      <c r="Q217">
        <f>IMAGINARY(Sheet1!S219)</f>
        <v>0</v>
      </c>
      <c r="R217">
        <f>IMAGINARY(Sheet1!T219)</f>
        <v>0</v>
      </c>
      <c r="S217">
        <f>IMAGINARY(Sheet1!U219)</f>
        <v>0</v>
      </c>
      <c r="T217">
        <f>IMAGINARY(Sheet1!V219)</f>
        <v>0</v>
      </c>
      <c r="U217">
        <f>IMAGINARY(Sheet1!W219)</f>
        <v>0</v>
      </c>
      <c r="V217">
        <f>IMAGINARY(Sheet1!X219)</f>
        <v>0</v>
      </c>
      <c r="W217">
        <f>IMAGINARY(Sheet1!Y219)</f>
        <v>0</v>
      </c>
      <c r="X217">
        <f>IMAGINARY(Sheet1!Z219)</f>
        <v>0</v>
      </c>
      <c r="Y217">
        <f>IMAGINARY(Sheet1!AA219)</f>
        <v>0</v>
      </c>
      <c r="Z217">
        <f>IMAGINARY(Sheet1!AB219)</f>
        <v>0</v>
      </c>
      <c r="AA217">
        <f>IMAGINARY(Sheet1!AC219)</f>
        <v>0</v>
      </c>
      <c r="AB217">
        <f>IMAGINARY(Sheet1!AD219)</f>
        <v>0</v>
      </c>
      <c r="AC217">
        <f>IMAGINARY(Sheet1!AE219)</f>
        <v>0</v>
      </c>
      <c r="AD217">
        <f>IMAGINARY(Sheet1!AF219)</f>
        <v>0</v>
      </c>
      <c r="AE217">
        <f>IMAGINARY(Sheet1!AG219)</f>
        <v>0</v>
      </c>
      <c r="AF217">
        <f>IMAGINARY(Sheet1!AH219)</f>
        <v>0</v>
      </c>
      <c r="AG217">
        <f>IMAGINARY(Sheet1!AI219)</f>
        <v>0</v>
      </c>
      <c r="AH217">
        <f>IMAGINARY(Sheet1!AJ219)</f>
        <v>0</v>
      </c>
      <c r="AI217">
        <f>IMAGINARY(Sheet1!AK219)</f>
        <v>0</v>
      </c>
      <c r="AJ217">
        <f>IMAGINARY(Sheet1!AL219)</f>
        <v>0</v>
      </c>
      <c r="AK217">
        <f>IMAGINARY(Sheet1!AM219)</f>
        <v>0</v>
      </c>
      <c r="AL217">
        <f>IMAGINARY(Sheet1!AN219)</f>
        <v>0</v>
      </c>
      <c r="AM217">
        <f>IMAGINARY(Sheet1!AO219)</f>
        <v>0</v>
      </c>
      <c r="AN217">
        <f>IMAGINARY(Sheet1!AP219)</f>
        <v>0</v>
      </c>
      <c r="AO217">
        <f>IMAGINARY(Sheet1!AQ219)</f>
        <v>0</v>
      </c>
      <c r="AP217">
        <f>IMAGINARY(Sheet1!AR219)</f>
        <v>0</v>
      </c>
      <c r="AQ217">
        <f>IMAGINARY(Sheet1!AS219)</f>
        <v>0</v>
      </c>
      <c r="AR217">
        <f>IMAGINARY(Sheet1!AT219)</f>
        <v>0</v>
      </c>
      <c r="AS217">
        <f>IMAGINARY(Sheet1!AU219)</f>
        <v>0</v>
      </c>
      <c r="AT217">
        <f>IMAGINARY(Sheet1!AV219)</f>
        <v>0</v>
      </c>
      <c r="AU217">
        <f>IMAGINARY(Sheet1!AW219)</f>
        <v>0</v>
      </c>
      <c r="AV217">
        <f>IMAGINARY(Sheet1!AX219)</f>
        <v>0</v>
      </c>
      <c r="AW217">
        <f>IMAGINARY(Sheet1!AY219)</f>
        <v>0</v>
      </c>
      <c r="AX217">
        <f>IMAGINARY(Sheet1!AZ219)</f>
        <v>0</v>
      </c>
      <c r="AY217">
        <f>IMAGINARY(Sheet1!BA219)</f>
        <v>0</v>
      </c>
      <c r="AZ217">
        <f>IMAGINARY(Sheet1!BB219)</f>
        <v>0</v>
      </c>
      <c r="BA217">
        <f>IMAGINARY(Sheet1!BC219)</f>
        <v>0</v>
      </c>
      <c r="BB217">
        <f>IMAGINARY(Sheet1!BD219)</f>
        <v>0</v>
      </c>
      <c r="BC217">
        <f>IMAGINARY(Sheet1!BE219)</f>
        <v>0</v>
      </c>
      <c r="BD217">
        <f>IMAGINARY(Sheet1!BF219)</f>
        <v>0</v>
      </c>
      <c r="BE217">
        <f>IMAGINARY(Sheet1!BG219)</f>
        <v>0</v>
      </c>
      <c r="BF217">
        <f>IMAGINARY(Sheet1!BH219)</f>
        <v>0</v>
      </c>
      <c r="BG217">
        <f>IMAGINARY(Sheet1!BI219)</f>
        <v>0</v>
      </c>
      <c r="BH217">
        <f>IMAGINARY(Sheet1!BJ219)</f>
        <v>0</v>
      </c>
      <c r="BI217">
        <f>IMAGINARY(Sheet1!BK219)</f>
        <v>0</v>
      </c>
      <c r="BJ217">
        <f>IMAGINARY(Sheet1!BL219)</f>
        <v>0</v>
      </c>
      <c r="BK217">
        <f>IMAGINARY(Sheet1!BM219)</f>
        <v>0</v>
      </c>
      <c r="BL217">
        <f>IMAGINARY(Sheet1!BN219)</f>
        <v>0</v>
      </c>
      <c r="BM217">
        <f>IMAGINARY(Sheet1!BO219)</f>
        <v>0</v>
      </c>
      <c r="BN217">
        <f>IMAGINARY(Sheet1!BP219)</f>
        <v>0</v>
      </c>
      <c r="BO217">
        <f>IMAGINARY(Sheet1!BQ219)</f>
        <v>0</v>
      </c>
      <c r="BP217">
        <f>IMAGINARY(Sheet1!BR219)</f>
        <v>0</v>
      </c>
      <c r="BQ217">
        <f>IMAGINARY(Sheet1!BS219)</f>
        <v>0</v>
      </c>
      <c r="BR217">
        <f>IMAGINARY(Sheet1!BT219)</f>
        <v>0</v>
      </c>
      <c r="BS217">
        <f>IMAGINARY(Sheet1!BU219)</f>
        <v>0</v>
      </c>
      <c r="BT217">
        <f>IMAGINARY(Sheet1!BV219)</f>
        <v>0</v>
      </c>
      <c r="BU217">
        <f>IMAGINARY(Sheet1!BW219)</f>
        <v>0</v>
      </c>
      <c r="BV217">
        <f>IMAGINARY(Sheet1!BX219)</f>
        <v>0</v>
      </c>
      <c r="BW217">
        <f>IMAGINARY(Sheet1!BY219)</f>
        <v>0</v>
      </c>
      <c r="BX217">
        <f>IMAGINARY(Sheet1!BZ219)</f>
        <v>0</v>
      </c>
      <c r="BY217">
        <f>IMAGINARY(Sheet1!CA219)</f>
        <v>0</v>
      </c>
      <c r="BZ217">
        <f>IMAGINARY(Sheet1!CB219)</f>
        <v>0</v>
      </c>
      <c r="CA217">
        <f>IMAGINARY(Sheet1!CC219)</f>
        <v>0</v>
      </c>
      <c r="CB217">
        <f>IMAGINARY(Sheet1!CD219)</f>
        <v>0</v>
      </c>
      <c r="CC217">
        <f>IMAGINARY(Sheet1!CE219)</f>
        <v>0</v>
      </c>
      <c r="CD217">
        <f>IMAGINARY(Sheet1!CF219)</f>
        <v>0</v>
      </c>
      <c r="CE217">
        <f>IMAGINARY(Sheet1!CG219)</f>
        <v>0</v>
      </c>
      <c r="CF217">
        <f>IMAGINARY(Sheet1!CH219)</f>
        <v>0</v>
      </c>
      <c r="CG217">
        <f>IMAGINARY(Sheet1!CI219)</f>
        <v>0</v>
      </c>
      <c r="CH217">
        <f>IMAGINARY(Sheet1!CJ219)</f>
        <v>0</v>
      </c>
      <c r="CI217">
        <f>IMAGINARY(Sheet1!CK219)</f>
        <v>0</v>
      </c>
      <c r="CJ217">
        <f>IMAGINARY(Sheet1!CL219)</f>
        <v>0</v>
      </c>
      <c r="CK217">
        <f>IMAGINARY(Sheet1!CM219)</f>
        <v>0</v>
      </c>
      <c r="CL217">
        <f>IMAGINARY(Sheet1!CN219)</f>
        <v>0</v>
      </c>
      <c r="CM217">
        <f>IMAGINARY(Sheet1!CO219)</f>
        <v>0</v>
      </c>
      <c r="CN217">
        <f>IMAGINARY(Sheet1!CP219)</f>
        <v>0</v>
      </c>
      <c r="CO217">
        <f>IMAGINARY(Sheet1!CQ219)</f>
        <v>0</v>
      </c>
      <c r="CP217">
        <f>IMAGINARY(Sheet1!CR219)</f>
        <v>0</v>
      </c>
      <c r="CQ217">
        <f>IMAGINARY(Sheet1!CS219)</f>
        <v>0</v>
      </c>
      <c r="CR217">
        <f>IMAGINARY(Sheet1!CT219)</f>
        <v>0</v>
      </c>
      <c r="CS217">
        <f>IMAGINARY(Sheet1!CU219)</f>
        <v>0</v>
      </c>
      <c r="CT217">
        <f>IMAGINARY(Sheet1!CV219)</f>
        <v>0</v>
      </c>
      <c r="CU217">
        <f>IMAGINARY(Sheet1!CW219)</f>
        <v>0</v>
      </c>
      <c r="CV217">
        <f>IMAGINARY(Sheet1!CX219)</f>
        <v>0</v>
      </c>
      <c r="CW217">
        <f>IMAGINARY(Sheet1!CY219)</f>
        <v>0</v>
      </c>
      <c r="CX217">
        <f>IMAGINARY(Sheet1!CZ219)</f>
        <v>0</v>
      </c>
      <c r="CY217">
        <f>IMAGINARY(Sheet1!DA219)</f>
        <v>0</v>
      </c>
      <c r="CZ217">
        <f>IMAGINARY(Sheet1!DB219)</f>
        <v>0</v>
      </c>
      <c r="DA217">
        <f>IMAGINARY(Sheet1!DC219)</f>
        <v>0</v>
      </c>
      <c r="DB217">
        <f>IMAGINARY(Sheet1!DD219)</f>
        <v>0</v>
      </c>
      <c r="DC217">
        <f>IMAGINARY(Sheet1!DE219)</f>
        <v>0</v>
      </c>
      <c r="DD217">
        <f>IMAGINARY(Sheet1!DF219)</f>
        <v>0</v>
      </c>
      <c r="DE217">
        <f>IMAGINARY(Sheet1!DG219)</f>
        <v>0</v>
      </c>
      <c r="DF217">
        <f>IMAGINARY(Sheet1!DH219)</f>
        <v>0</v>
      </c>
      <c r="DG217">
        <f>IMAGINARY(Sheet1!DI219)</f>
        <v>0</v>
      </c>
      <c r="DH217">
        <f>IMAGINARY(Sheet1!DJ219)</f>
        <v>0</v>
      </c>
      <c r="DI217">
        <f>IMAGINARY(Sheet1!DK219)</f>
        <v>0</v>
      </c>
      <c r="DJ217">
        <f>IMAGINARY(Sheet1!DL219)</f>
        <v>0</v>
      </c>
      <c r="DK217">
        <f>IMAGINARY(Sheet1!DM219)</f>
        <v>0</v>
      </c>
      <c r="DL217">
        <f>IMAGINARY(Sheet1!DN219)</f>
        <v>0</v>
      </c>
      <c r="DM217">
        <f>IMAGINARY(Sheet1!DO219)</f>
        <v>0</v>
      </c>
      <c r="DN217">
        <f>IMAGINARY(Sheet1!DP219)</f>
        <v>0</v>
      </c>
      <c r="DO217">
        <f>IMAGINARY(Sheet1!DQ219)</f>
        <v>0</v>
      </c>
      <c r="DP217">
        <f>IMAGINARY(Sheet1!DR219)</f>
        <v>0</v>
      </c>
      <c r="DQ217">
        <f>IMAGINARY(Sheet1!DS219)</f>
        <v>0</v>
      </c>
      <c r="DR217">
        <f>IMAGINARY(Sheet1!DT219)</f>
        <v>0</v>
      </c>
      <c r="DS217">
        <f>IMAGINARY(Sheet1!DU219)</f>
        <v>0</v>
      </c>
      <c r="DT217">
        <f>IMAGINARY(Sheet1!DV219)</f>
        <v>0</v>
      </c>
      <c r="DU217">
        <f>IMAGINARY(Sheet1!DW219)</f>
        <v>0</v>
      </c>
      <c r="DV217">
        <f>IMAGINARY(Sheet1!DX219)</f>
        <v>0</v>
      </c>
      <c r="DW217">
        <f>IMAGINARY(Sheet1!DY219)</f>
        <v>0</v>
      </c>
      <c r="DX217">
        <f>IMAGINARY(Sheet1!DZ219)</f>
        <v>0</v>
      </c>
      <c r="DY217">
        <f>IMAGINARY(Sheet1!EA219)</f>
        <v>0</v>
      </c>
      <c r="DZ217">
        <f>IMAGINARY(Sheet1!EB219)</f>
        <v>0</v>
      </c>
      <c r="EA217">
        <f>IMAGINARY(Sheet1!EC219)</f>
        <v>0</v>
      </c>
      <c r="EB217">
        <f>IMAGINARY(Sheet1!ED219)</f>
        <v>0</v>
      </c>
      <c r="EC217">
        <f>IMAGINARY(Sheet1!EE219)</f>
        <v>0</v>
      </c>
      <c r="ED217">
        <f>IMAGINARY(Sheet1!EF219)</f>
        <v>0</v>
      </c>
      <c r="EE217">
        <f>IMAGINARY(Sheet1!EG219)</f>
        <v>0</v>
      </c>
      <c r="EF217">
        <f>IMAGINARY(Sheet1!EH219)</f>
        <v>0</v>
      </c>
      <c r="EG217">
        <f>IMAGINARY(Sheet1!EI219)</f>
        <v>0</v>
      </c>
      <c r="EH217">
        <f>IMAGINARY(Sheet1!EJ219)</f>
        <v>0</v>
      </c>
      <c r="EI217">
        <f>IMAGINARY(Sheet1!EK219)</f>
        <v>0</v>
      </c>
      <c r="EJ217">
        <f>IMAGINARY(Sheet1!EL219)</f>
        <v>0</v>
      </c>
      <c r="EK217">
        <f>IMAGINARY(Sheet1!EM219)</f>
        <v>0</v>
      </c>
      <c r="EL217">
        <f>IMAGINARY(Sheet1!EN219)</f>
        <v>0</v>
      </c>
      <c r="EM217">
        <f>IMAGINARY(Sheet1!EO219)</f>
        <v>0</v>
      </c>
      <c r="EN217">
        <f>IMAGINARY(Sheet1!EP219)</f>
        <v>0</v>
      </c>
      <c r="EO217">
        <f>IMAGINARY(Sheet1!EQ219)</f>
        <v>0</v>
      </c>
      <c r="EP217">
        <f>IMAGINARY(Sheet1!ER219)</f>
        <v>0</v>
      </c>
      <c r="EQ217">
        <f>IMAGINARY(Sheet1!ES219)</f>
        <v>0</v>
      </c>
      <c r="ER217">
        <f>IMAGINARY(Sheet1!ET219)</f>
        <v>0</v>
      </c>
      <c r="ES217">
        <f>IMAGINARY(Sheet1!EU219)</f>
        <v>0</v>
      </c>
      <c r="ET217">
        <f>IMAGINARY(Sheet1!EV219)</f>
        <v>0</v>
      </c>
      <c r="EU217">
        <f>IMAGINARY(Sheet1!EW219)</f>
        <v>0</v>
      </c>
      <c r="EV217">
        <f>IMAGINARY(Sheet1!EX219)</f>
        <v>0</v>
      </c>
      <c r="EW217">
        <f>IMAGINARY(Sheet1!EY219)</f>
        <v>0</v>
      </c>
      <c r="EX217">
        <f>IMAGINARY(Sheet1!EZ219)</f>
        <v>0</v>
      </c>
      <c r="EY217">
        <f>IMAGINARY(Sheet1!FA219)</f>
        <v>0</v>
      </c>
      <c r="EZ217">
        <f>IMAGINARY(Sheet1!FB219)</f>
        <v>0</v>
      </c>
      <c r="FA217">
        <f>IMAGINARY(Sheet1!FC219)</f>
        <v>0</v>
      </c>
      <c r="FB217">
        <f>IMAGINARY(Sheet1!FD219)</f>
        <v>0</v>
      </c>
      <c r="FC217">
        <f>IMAGINARY(Sheet1!FE219)</f>
        <v>0</v>
      </c>
      <c r="FD217">
        <f>IMAGINARY(Sheet1!FF219)</f>
        <v>0</v>
      </c>
      <c r="FE217">
        <f>IMAGINARY(Sheet1!FG219)</f>
        <v>0</v>
      </c>
      <c r="FF217">
        <f>IMAGINARY(Sheet1!FH219)</f>
        <v>0</v>
      </c>
      <c r="FG217">
        <f>IMAGINARY(Sheet1!FI219)</f>
        <v>0</v>
      </c>
      <c r="FH217">
        <f>IMAGINARY(Sheet1!FJ219)</f>
        <v>0</v>
      </c>
      <c r="FI217">
        <f>IMAGINARY(Sheet1!FK219)</f>
        <v>0</v>
      </c>
      <c r="FJ217">
        <f>IMAGINARY(Sheet1!FL219)</f>
        <v>0</v>
      </c>
      <c r="FK217">
        <f>IMAGINARY(Sheet1!FM219)</f>
        <v>0</v>
      </c>
      <c r="FL217">
        <f>IMAGINARY(Sheet1!FN219)</f>
        <v>0</v>
      </c>
      <c r="FM217">
        <f>IMAGINARY(Sheet1!FO219)</f>
        <v>0</v>
      </c>
      <c r="FN217">
        <f>IMAGINARY(Sheet1!FP219)</f>
        <v>0</v>
      </c>
      <c r="FO217">
        <f>IMAGINARY(Sheet1!FQ219)</f>
        <v>0</v>
      </c>
      <c r="FP217">
        <f>IMAGINARY(Sheet1!FR219)</f>
        <v>0</v>
      </c>
      <c r="FQ217">
        <f>IMAGINARY(Sheet1!FS219)</f>
        <v>0</v>
      </c>
      <c r="FR217">
        <f>IMAGINARY(Sheet1!FT219)</f>
        <v>0</v>
      </c>
      <c r="FS217">
        <f>IMAGINARY(Sheet1!FU219)</f>
        <v>0</v>
      </c>
      <c r="FT217">
        <f>IMAGINARY(Sheet1!FV219)</f>
        <v>0</v>
      </c>
      <c r="FU217">
        <f>IMAGINARY(Sheet1!FW219)</f>
        <v>0</v>
      </c>
      <c r="FV217">
        <f>IMAGINARY(Sheet1!FX219)</f>
        <v>0</v>
      </c>
      <c r="FW217">
        <f>IMAGINARY(Sheet1!FY219)</f>
        <v>0</v>
      </c>
      <c r="FX217">
        <f>IMAGINARY(Sheet1!FZ219)</f>
        <v>0</v>
      </c>
      <c r="FY217">
        <f>IMAGINARY(Sheet1!GA219)</f>
        <v>0</v>
      </c>
      <c r="FZ217">
        <f>IMAGINARY(Sheet1!GB219)</f>
        <v>0</v>
      </c>
      <c r="GA217">
        <f>IMAGINARY(Sheet1!GC219)</f>
        <v>0</v>
      </c>
      <c r="GB217">
        <f>IMAGINARY(Sheet1!GD219)</f>
        <v>0</v>
      </c>
      <c r="GC217">
        <f>IMAGINARY(Sheet1!GE219)</f>
        <v>0</v>
      </c>
      <c r="GD217">
        <f>IMAGINARY(Sheet1!GF219)</f>
        <v>0</v>
      </c>
      <c r="GE217">
        <f>IMAGINARY(Sheet1!GG219)</f>
        <v>0</v>
      </c>
      <c r="GF217">
        <f>IMAGINARY(Sheet1!GH219)</f>
        <v>0</v>
      </c>
      <c r="GG217">
        <f>IMAGINARY(Sheet1!GI219)</f>
        <v>0</v>
      </c>
      <c r="GH217">
        <f>IMAGINARY(Sheet1!GJ219)</f>
        <v>0</v>
      </c>
      <c r="GI217">
        <f>IMAGINARY(Sheet1!GK219)</f>
        <v>0</v>
      </c>
      <c r="GJ217">
        <f>IMAGINARY(Sheet1!GL219)</f>
        <v>0</v>
      </c>
      <c r="GK217">
        <f>IMAGINARY(Sheet1!GM219)</f>
        <v>0</v>
      </c>
      <c r="GL217">
        <f>IMAGINARY(Sheet1!GN219)</f>
        <v>0</v>
      </c>
      <c r="GM217">
        <f>IMAGINARY(Sheet1!GO219)</f>
        <v>0</v>
      </c>
      <c r="GN217">
        <f>IMAGINARY(Sheet1!GP219)</f>
        <v>0</v>
      </c>
      <c r="GO217">
        <f>IMAGINARY(Sheet1!GQ219)</f>
        <v>0</v>
      </c>
      <c r="GP217">
        <f>IMAGINARY(Sheet1!GR219)</f>
        <v>0</v>
      </c>
      <c r="GQ217">
        <f>IMAGINARY(Sheet1!GS219)</f>
        <v>193.93</v>
      </c>
      <c r="GR217">
        <f>IMAGINARY(Sheet1!GT219)</f>
        <v>0</v>
      </c>
      <c r="GS217">
        <f>IMAGINARY(Sheet1!GU219)</f>
        <v>0</v>
      </c>
      <c r="GT217">
        <f>IMAGINARY(Sheet1!GV219)</f>
        <v>0</v>
      </c>
      <c r="GU217">
        <f>IMAGINARY(Sheet1!GW219)</f>
        <v>0</v>
      </c>
      <c r="GV217">
        <f>IMAGINARY(Sheet1!GX219)</f>
        <v>0</v>
      </c>
      <c r="GW217">
        <f>IMAGINARY(Sheet1!GY219)</f>
        <v>0</v>
      </c>
      <c r="GX217">
        <f>IMAGINARY(Sheet1!GZ219)</f>
        <v>0</v>
      </c>
      <c r="GY217">
        <f>IMAGINARY(Sheet1!HA219)</f>
        <v>0</v>
      </c>
      <c r="GZ217">
        <f>IMAGINARY(Sheet1!HB219)</f>
        <v>0</v>
      </c>
      <c r="HA217">
        <f>IMAGINARY(Sheet1!HC219)</f>
        <v>0</v>
      </c>
      <c r="HB217">
        <f>IMAGINARY(Sheet1!HD219)</f>
        <v>0</v>
      </c>
      <c r="HC217">
        <f>IMAGINARY(Sheet1!HE219)</f>
        <v>0</v>
      </c>
      <c r="HD217">
        <f>IMAGINARY(Sheet1!HF219)</f>
        <v>0</v>
      </c>
      <c r="HE217">
        <f>IMAGINARY(Sheet1!HG219)</f>
        <v>0</v>
      </c>
      <c r="HF217">
        <f>IMAGINARY(Sheet1!HH219)</f>
        <v>1500</v>
      </c>
      <c r="HG217">
        <f>IMAGINARY(Sheet1!HI219)</f>
        <v>0</v>
      </c>
      <c r="HH217">
        <f>IMAGINARY(Sheet1!HJ219)</f>
        <v>0</v>
      </c>
      <c r="HI217">
        <f>IMAGINARY(Sheet1!HK219)</f>
        <v>-1754.84</v>
      </c>
      <c r="HJ217">
        <f>IMAGINARY(Sheet1!HL219)</f>
        <v>61.21</v>
      </c>
      <c r="HK217">
        <f>IMAGINARY(Sheet1!HM219)</f>
        <v>0</v>
      </c>
      <c r="HL217">
        <f>IMAGINARY(Sheet1!HN219)</f>
        <v>0</v>
      </c>
      <c r="HM217">
        <f>IMAGINARY(Sheet1!HO219)</f>
        <v>0</v>
      </c>
      <c r="HN217">
        <f>IMAGINARY(Sheet1!HP219)</f>
        <v>0</v>
      </c>
      <c r="HO217">
        <f>IMAGINARY(Sheet1!HQ219)</f>
        <v>0</v>
      </c>
      <c r="HP217">
        <f>IMAGINARY(Sheet1!HR219)</f>
        <v>0</v>
      </c>
      <c r="HQ217">
        <f>IMAGINARY(Sheet1!HS219)</f>
        <v>0</v>
      </c>
      <c r="HR217">
        <f>IMAGINARY(Sheet1!HT219)</f>
        <v>0</v>
      </c>
      <c r="HS217">
        <f>IMAGINARY(Sheet1!HU219)</f>
        <v>0</v>
      </c>
      <c r="HT217">
        <f>IMAGINARY(Sheet1!HV219)</f>
        <v>0</v>
      </c>
      <c r="HU217">
        <f>IMAGINARY(Sheet1!HW219)</f>
        <v>0</v>
      </c>
      <c r="HV217">
        <f>IMAGINARY(Sheet1!HX219)</f>
        <v>0</v>
      </c>
      <c r="HW217">
        <f>IMAGINARY(Sheet1!HY219)</f>
        <v>0</v>
      </c>
      <c r="HX217">
        <f>IMAGINARY(Sheet1!HZ219)</f>
        <v>0</v>
      </c>
      <c r="HY217">
        <f>IMAGINARY(Sheet1!IA219)</f>
        <v>0</v>
      </c>
      <c r="HZ217">
        <f>IMAGINARY(Sheet1!IB219)</f>
        <v>0</v>
      </c>
      <c r="IA217">
        <f>IMAGINARY(Sheet1!IC219)</f>
        <v>0</v>
      </c>
      <c r="IB217">
        <f>IMAGINARY(Sheet1!ID219)</f>
        <v>0</v>
      </c>
      <c r="IC217">
        <f>IMAGINARY(Sheet1!IE219)</f>
        <v>0</v>
      </c>
      <c r="ID217">
        <f>IMAGINARY(Sheet1!IF219)</f>
        <v>0</v>
      </c>
      <c r="IE217">
        <f>IMAGINARY(Sheet1!IG219)</f>
        <v>0</v>
      </c>
      <c r="IF217">
        <f>IMAGINARY(Sheet1!IH219)</f>
        <v>0</v>
      </c>
      <c r="IG217">
        <f>IMAGINARY(Sheet1!II219)</f>
        <v>0</v>
      </c>
      <c r="IH217">
        <f>IMAGINARY(Sheet1!IJ219)</f>
        <v>0</v>
      </c>
      <c r="II217">
        <f>IMAGINARY(Sheet1!IK219)</f>
        <v>0</v>
      </c>
      <c r="IJ217">
        <f>IMAGINARY(Sheet1!IL219)</f>
        <v>0</v>
      </c>
      <c r="IK217">
        <f>IMAGINARY(Sheet1!IM219)</f>
        <v>0</v>
      </c>
      <c r="IL217">
        <f>IMAGINARY(Sheet1!IN219)</f>
        <v>0</v>
      </c>
      <c r="IM217">
        <f>IMAGINARY(Sheet1!IO219)</f>
        <v>0</v>
      </c>
      <c r="IN217">
        <f>IMAGINARY(Sheet1!IP219)</f>
        <v>0</v>
      </c>
      <c r="IO217">
        <f>IMAGINARY(Sheet1!IQ219)</f>
        <v>0</v>
      </c>
      <c r="IP217">
        <f>IMAGINARY(Sheet1!IR219)</f>
        <v>0</v>
      </c>
      <c r="IQ217">
        <f>IMAGINARY(Sheet1!IS219)</f>
        <v>0</v>
      </c>
      <c r="IR217">
        <f>IMAGINARY(Sheet1!IT219)</f>
        <v>0</v>
      </c>
      <c r="IS217">
        <f>IMAGINARY(Sheet1!IU219)</f>
        <v>0</v>
      </c>
      <c r="IT217">
        <f>IMAGINARY(Sheet1!IV219)</f>
        <v>0</v>
      </c>
      <c r="IU217">
        <f>IMAGINARY(Sheet1!IW219)</f>
        <v>0</v>
      </c>
      <c r="IV217">
        <f>IMAGINARY(Sheet1!IX219)</f>
        <v>0</v>
      </c>
      <c r="IW217">
        <f>IMAGINARY(Sheet1!IY219)</f>
        <v>0</v>
      </c>
      <c r="IX217">
        <f>IMAGINARY(Sheet1!IZ219)</f>
        <v>0</v>
      </c>
      <c r="IY217">
        <f>IMAGINARY(Sheet1!JA219)</f>
        <v>0</v>
      </c>
      <c r="IZ217">
        <f>IMAGINARY(Sheet1!JB219)</f>
        <v>0</v>
      </c>
      <c r="JA217">
        <f>IMAGINARY(Sheet1!JC219)</f>
        <v>0</v>
      </c>
      <c r="JB217">
        <f>IMAGINARY(Sheet1!JD219)</f>
        <v>0</v>
      </c>
      <c r="JC217">
        <f>IMAGINARY(Sheet1!JE219)</f>
        <v>0</v>
      </c>
      <c r="JD217">
        <f>IMAGINARY(Sheet1!JF219)</f>
        <v>0</v>
      </c>
      <c r="JE217">
        <f>IMAGINARY(Sheet1!JG219)</f>
        <v>0</v>
      </c>
      <c r="JF217">
        <f>IMAGINARY(Sheet1!JH219)</f>
        <v>0</v>
      </c>
      <c r="JG217">
        <f>IMAGINARY(Sheet1!JI219)</f>
        <v>0</v>
      </c>
      <c r="JH217">
        <f>IMAGINARY(Sheet1!JJ219)</f>
        <v>0</v>
      </c>
      <c r="JI217">
        <f>IMAGINARY(Sheet1!JK219)</f>
        <v>0</v>
      </c>
      <c r="JJ217">
        <f>IMAGINARY(Sheet1!JL219)</f>
        <v>0</v>
      </c>
      <c r="JK217">
        <f>IMAGINARY(Sheet1!JM219)</f>
        <v>0</v>
      </c>
      <c r="JL217">
        <f>IMAGINARY(Sheet1!JN219)</f>
        <v>0</v>
      </c>
      <c r="JM217">
        <f>IMAGINARY(Sheet1!JO219)</f>
        <v>0</v>
      </c>
      <c r="JN217">
        <f>IMAGINARY(Sheet1!JP219)</f>
        <v>0</v>
      </c>
      <c r="JO217">
        <f>IMAGINARY(Sheet1!JQ219)</f>
        <v>0</v>
      </c>
      <c r="JP217">
        <f>IMAGINARY(Sheet1!JR219)</f>
        <v>0</v>
      </c>
      <c r="JQ217">
        <f>IMAGINARY(Sheet1!JS219)</f>
        <v>0</v>
      </c>
      <c r="JR217">
        <f>IMAGINARY(Sheet1!JT219)</f>
        <v>0</v>
      </c>
      <c r="JS217">
        <f>IMAGINARY(Sheet1!JU219)</f>
        <v>0</v>
      </c>
      <c r="JT217">
        <f>IMAGINARY(Sheet1!JV219)</f>
        <v>0</v>
      </c>
      <c r="JU217">
        <f>IMAGINARY(Sheet1!JW219)</f>
        <v>0</v>
      </c>
      <c r="JV217">
        <f>IMAGINARY(Sheet1!JX219)</f>
        <v>0</v>
      </c>
      <c r="JW217">
        <f>IMAGINARY(Sheet1!JY219)</f>
        <v>0</v>
      </c>
      <c r="JX217">
        <f>IMAGINARY(Sheet1!JZ219)</f>
        <v>0</v>
      </c>
      <c r="JY217">
        <f>IMAGINARY(Sheet1!KA219)</f>
        <v>0</v>
      </c>
      <c r="JZ217">
        <f>IMAGINARY(Sheet1!KB219)</f>
        <v>0</v>
      </c>
      <c r="KA217">
        <f>IMAGINARY(Sheet1!KC219)</f>
        <v>0</v>
      </c>
      <c r="KB217">
        <f>IMAGINARY(Sheet1!KD219)</f>
        <v>0</v>
      </c>
      <c r="KC217">
        <f>IMAGINARY(Sheet1!KE219)</f>
        <v>0</v>
      </c>
      <c r="KD217">
        <f>IMAGINARY(Sheet1!KF219)</f>
        <v>0</v>
      </c>
      <c r="KE217">
        <f>IMAGINARY(Sheet1!KG219)</f>
        <v>0</v>
      </c>
      <c r="KF217">
        <f>IMAGINARY(Sheet1!KH219)</f>
        <v>0</v>
      </c>
      <c r="KG217">
        <f>IMAGINARY(Sheet1!KI219)</f>
        <v>0</v>
      </c>
      <c r="KH217">
        <f>IMAGINARY(Sheet1!KJ219)</f>
        <v>0</v>
      </c>
      <c r="KI217">
        <f>IMAGINARY(Sheet1!KK219)</f>
        <v>0</v>
      </c>
      <c r="KJ217">
        <f>IMAGINARY(Sheet1!KL219)</f>
        <v>0</v>
      </c>
      <c r="KK217">
        <f>IMAGINARY(Sheet1!KM219)</f>
        <v>0</v>
      </c>
      <c r="KL217">
        <f>IMAGINARY(Sheet1!KN219)</f>
        <v>0</v>
      </c>
      <c r="KM217">
        <f>IMAGINARY(Sheet1!KO219)</f>
        <v>0</v>
      </c>
      <c r="KN217">
        <f>IMAGINARY(Sheet1!KP219)</f>
        <v>0</v>
      </c>
    </row>
    <row r="218" spans="1:300" x14ac:dyDescent="0.25">
      <c r="A218">
        <f>IMAGINARY(Sheet1!C220)</f>
        <v>0</v>
      </c>
      <c r="B218">
        <f>IMAGINARY(Sheet1!D220)</f>
        <v>0</v>
      </c>
      <c r="C218">
        <f>IMAGINARY(Sheet1!E220)</f>
        <v>0</v>
      </c>
      <c r="D218">
        <f>IMAGINARY(Sheet1!F220)</f>
        <v>0</v>
      </c>
      <c r="E218">
        <f>IMAGINARY(Sheet1!G220)</f>
        <v>0</v>
      </c>
      <c r="F218">
        <f>IMAGINARY(Sheet1!H220)</f>
        <v>0</v>
      </c>
      <c r="G218">
        <f>IMAGINARY(Sheet1!I220)</f>
        <v>0</v>
      </c>
      <c r="H218">
        <f>IMAGINARY(Sheet1!J220)</f>
        <v>0</v>
      </c>
      <c r="I218">
        <f>IMAGINARY(Sheet1!K220)</f>
        <v>0</v>
      </c>
      <c r="J218">
        <f>IMAGINARY(Sheet1!L220)</f>
        <v>0</v>
      </c>
      <c r="K218">
        <f>IMAGINARY(Sheet1!M220)</f>
        <v>0</v>
      </c>
      <c r="L218">
        <f>IMAGINARY(Sheet1!N220)</f>
        <v>0</v>
      </c>
      <c r="M218">
        <f>IMAGINARY(Sheet1!O220)</f>
        <v>0</v>
      </c>
      <c r="N218">
        <f>IMAGINARY(Sheet1!P220)</f>
        <v>0</v>
      </c>
      <c r="O218">
        <f>IMAGINARY(Sheet1!Q220)</f>
        <v>0</v>
      </c>
      <c r="P218">
        <f>IMAGINARY(Sheet1!R220)</f>
        <v>0</v>
      </c>
      <c r="Q218">
        <f>IMAGINARY(Sheet1!S220)</f>
        <v>0</v>
      </c>
      <c r="R218">
        <f>IMAGINARY(Sheet1!T220)</f>
        <v>0</v>
      </c>
      <c r="S218">
        <f>IMAGINARY(Sheet1!U220)</f>
        <v>0</v>
      </c>
      <c r="T218">
        <f>IMAGINARY(Sheet1!V220)</f>
        <v>0</v>
      </c>
      <c r="U218">
        <f>IMAGINARY(Sheet1!W220)</f>
        <v>0</v>
      </c>
      <c r="V218">
        <f>IMAGINARY(Sheet1!X220)</f>
        <v>0</v>
      </c>
      <c r="W218">
        <f>IMAGINARY(Sheet1!Y220)</f>
        <v>0</v>
      </c>
      <c r="X218">
        <f>IMAGINARY(Sheet1!Z220)</f>
        <v>0</v>
      </c>
      <c r="Y218">
        <f>IMAGINARY(Sheet1!AA220)</f>
        <v>0</v>
      </c>
      <c r="Z218">
        <f>IMAGINARY(Sheet1!AB220)</f>
        <v>0</v>
      </c>
      <c r="AA218">
        <f>IMAGINARY(Sheet1!AC220)</f>
        <v>0</v>
      </c>
      <c r="AB218">
        <f>IMAGINARY(Sheet1!AD220)</f>
        <v>0</v>
      </c>
      <c r="AC218">
        <f>IMAGINARY(Sheet1!AE220)</f>
        <v>0</v>
      </c>
      <c r="AD218">
        <f>IMAGINARY(Sheet1!AF220)</f>
        <v>0</v>
      </c>
      <c r="AE218">
        <f>IMAGINARY(Sheet1!AG220)</f>
        <v>0</v>
      </c>
      <c r="AF218">
        <f>IMAGINARY(Sheet1!AH220)</f>
        <v>0</v>
      </c>
      <c r="AG218">
        <f>IMAGINARY(Sheet1!AI220)</f>
        <v>0</v>
      </c>
      <c r="AH218">
        <f>IMAGINARY(Sheet1!AJ220)</f>
        <v>0</v>
      </c>
      <c r="AI218">
        <f>IMAGINARY(Sheet1!AK220)</f>
        <v>0</v>
      </c>
      <c r="AJ218">
        <f>IMAGINARY(Sheet1!AL220)</f>
        <v>0</v>
      </c>
      <c r="AK218">
        <f>IMAGINARY(Sheet1!AM220)</f>
        <v>0</v>
      </c>
      <c r="AL218">
        <f>IMAGINARY(Sheet1!AN220)</f>
        <v>0</v>
      </c>
      <c r="AM218">
        <f>IMAGINARY(Sheet1!AO220)</f>
        <v>0</v>
      </c>
      <c r="AN218">
        <f>IMAGINARY(Sheet1!AP220)</f>
        <v>0</v>
      </c>
      <c r="AO218">
        <f>IMAGINARY(Sheet1!AQ220)</f>
        <v>0</v>
      </c>
      <c r="AP218">
        <f>IMAGINARY(Sheet1!AR220)</f>
        <v>0</v>
      </c>
      <c r="AQ218">
        <f>IMAGINARY(Sheet1!AS220)</f>
        <v>0</v>
      </c>
      <c r="AR218">
        <f>IMAGINARY(Sheet1!AT220)</f>
        <v>0</v>
      </c>
      <c r="AS218">
        <f>IMAGINARY(Sheet1!AU220)</f>
        <v>0</v>
      </c>
      <c r="AT218">
        <f>IMAGINARY(Sheet1!AV220)</f>
        <v>0</v>
      </c>
      <c r="AU218">
        <f>IMAGINARY(Sheet1!AW220)</f>
        <v>0</v>
      </c>
      <c r="AV218">
        <f>IMAGINARY(Sheet1!AX220)</f>
        <v>0</v>
      </c>
      <c r="AW218">
        <f>IMAGINARY(Sheet1!AY220)</f>
        <v>0</v>
      </c>
      <c r="AX218">
        <f>IMAGINARY(Sheet1!AZ220)</f>
        <v>0</v>
      </c>
      <c r="AY218">
        <f>IMAGINARY(Sheet1!BA220)</f>
        <v>0</v>
      </c>
      <c r="AZ218">
        <f>IMAGINARY(Sheet1!BB220)</f>
        <v>0</v>
      </c>
      <c r="BA218">
        <f>IMAGINARY(Sheet1!BC220)</f>
        <v>0</v>
      </c>
      <c r="BB218">
        <f>IMAGINARY(Sheet1!BD220)</f>
        <v>0</v>
      </c>
      <c r="BC218">
        <f>IMAGINARY(Sheet1!BE220)</f>
        <v>0</v>
      </c>
      <c r="BD218">
        <f>IMAGINARY(Sheet1!BF220)</f>
        <v>0</v>
      </c>
      <c r="BE218">
        <f>IMAGINARY(Sheet1!BG220)</f>
        <v>0</v>
      </c>
      <c r="BF218">
        <f>IMAGINARY(Sheet1!BH220)</f>
        <v>0</v>
      </c>
      <c r="BG218">
        <f>IMAGINARY(Sheet1!BI220)</f>
        <v>0</v>
      </c>
      <c r="BH218">
        <f>IMAGINARY(Sheet1!BJ220)</f>
        <v>0</v>
      </c>
      <c r="BI218">
        <f>IMAGINARY(Sheet1!BK220)</f>
        <v>0</v>
      </c>
      <c r="BJ218">
        <f>IMAGINARY(Sheet1!BL220)</f>
        <v>0</v>
      </c>
      <c r="BK218">
        <f>IMAGINARY(Sheet1!BM220)</f>
        <v>0</v>
      </c>
      <c r="BL218">
        <f>IMAGINARY(Sheet1!BN220)</f>
        <v>0</v>
      </c>
      <c r="BM218">
        <f>IMAGINARY(Sheet1!BO220)</f>
        <v>0</v>
      </c>
      <c r="BN218">
        <f>IMAGINARY(Sheet1!BP220)</f>
        <v>0</v>
      </c>
      <c r="BO218">
        <f>IMAGINARY(Sheet1!BQ220)</f>
        <v>0</v>
      </c>
      <c r="BP218">
        <f>IMAGINARY(Sheet1!BR220)</f>
        <v>0</v>
      </c>
      <c r="BQ218">
        <f>IMAGINARY(Sheet1!BS220)</f>
        <v>0</v>
      </c>
      <c r="BR218">
        <f>IMAGINARY(Sheet1!BT220)</f>
        <v>0</v>
      </c>
      <c r="BS218">
        <f>IMAGINARY(Sheet1!BU220)</f>
        <v>0</v>
      </c>
      <c r="BT218">
        <f>IMAGINARY(Sheet1!BV220)</f>
        <v>0</v>
      </c>
      <c r="BU218">
        <f>IMAGINARY(Sheet1!BW220)</f>
        <v>0</v>
      </c>
      <c r="BV218">
        <f>IMAGINARY(Sheet1!BX220)</f>
        <v>0</v>
      </c>
      <c r="BW218">
        <f>IMAGINARY(Sheet1!BY220)</f>
        <v>0</v>
      </c>
      <c r="BX218">
        <f>IMAGINARY(Sheet1!BZ220)</f>
        <v>0</v>
      </c>
      <c r="BY218">
        <f>IMAGINARY(Sheet1!CA220)</f>
        <v>0</v>
      </c>
      <c r="BZ218">
        <f>IMAGINARY(Sheet1!CB220)</f>
        <v>0</v>
      </c>
      <c r="CA218">
        <f>IMAGINARY(Sheet1!CC220)</f>
        <v>0</v>
      </c>
      <c r="CB218">
        <f>IMAGINARY(Sheet1!CD220)</f>
        <v>0</v>
      </c>
      <c r="CC218">
        <f>IMAGINARY(Sheet1!CE220)</f>
        <v>0</v>
      </c>
      <c r="CD218">
        <f>IMAGINARY(Sheet1!CF220)</f>
        <v>0</v>
      </c>
      <c r="CE218">
        <f>IMAGINARY(Sheet1!CG220)</f>
        <v>0</v>
      </c>
      <c r="CF218">
        <f>IMAGINARY(Sheet1!CH220)</f>
        <v>0</v>
      </c>
      <c r="CG218">
        <f>IMAGINARY(Sheet1!CI220)</f>
        <v>0</v>
      </c>
      <c r="CH218">
        <f>IMAGINARY(Sheet1!CJ220)</f>
        <v>0</v>
      </c>
      <c r="CI218">
        <f>IMAGINARY(Sheet1!CK220)</f>
        <v>0</v>
      </c>
      <c r="CJ218">
        <f>IMAGINARY(Sheet1!CL220)</f>
        <v>0</v>
      </c>
      <c r="CK218">
        <f>IMAGINARY(Sheet1!CM220)</f>
        <v>0</v>
      </c>
      <c r="CL218">
        <f>IMAGINARY(Sheet1!CN220)</f>
        <v>0</v>
      </c>
      <c r="CM218">
        <f>IMAGINARY(Sheet1!CO220)</f>
        <v>0</v>
      </c>
      <c r="CN218">
        <f>IMAGINARY(Sheet1!CP220)</f>
        <v>0</v>
      </c>
      <c r="CO218">
        <f>IMAGINARY(Sheet1!CQ220)</f>
        <v>0</v>
      </c>
      <c r="CP218">
        <f>IMAGINARY(Sheet1!CR220)</f>
        <v>0</v>
      </c>
      <c r="CQ218">
        <f>IMAGINARY(Sheet1!CS220)</f>
        <v>0</v>
      </c>
      <c r="CR218">
        <f>IMAGINARY(Sheet1!CT220)</f>
        <v>0</v>
      </c>
      <c r="CS218">
        <f>IMAGINARY(Sheet1!CU220)</f>
        <v>0</v>
      </c>
      <c r="CT218">
        <f>IMAGINARY(Sheet1!CV220)</f>
        <v>0</v>
      </c>
      <c r="CU218">
        <f>IMAGINARY(Sheet1!CW220)</f>
        <v>0</v>
      </c>
      <c r="CV218">
        <f>IMAGINARY(Sheet1!CX220)</f>
        <v>0</v>
      </c>
      <c r="CW218">
        <f>IMAGINARY(Sheet1!CY220)</f>
        <v>0</v>
      </c>
      <c r="CX218">
        <f>IMAGINARY(Sheet1!CZ220)</f>
        <v>0</v>
      </c>
      <c r="CY218">
        <f>IMAGINARY(Sheet1!DA220)</f>
        <v>0</v>
      </c>
      <c r="CZ218">
        <f>IMAGINARY(Sheet1!DB220)</f>
        <v>0</v>
      </c>
      <c r="DA218">
        <f>IMAGINARY(Sheet1!DC220)</f>
        <v>0</v>
      </c>
      <c r="DB218">
        <f>IMAGINARY(Sheet1!DD220)</f>
        <v>0</v>
      </c>
      <c r="DC218">
        <f>IMAGINARY(Sheet1!DE220)</f>
        <v>0</v>
      </c>
      <c r="DD218">
        <f>IMAGINARY(Sheet1!DF220)</f>
        <v>0</v>
      </c>
      <c r="DE218">
        <f>IMAGINARY(Sheet1!DG220)</f>
        <v>0</v>
      </c>
      <c r="DF218">
        <f>IMAGINARY(Sheet1!DH220)</f>
        <v>0</v>
      </c>
      <c r="DG218">
        <f>IMAGINARY(Sheet1!DI220)</f>
        <v>0</v>
      </c>
      <c r="DH218">
        <f>IMAGINARY(Sheet1!DJ220)</f>
        <v>0</v>
      </c>
      <c r="DI218">
        <f>IMAGINARY(Sheet1!DK220)</f>
        <v>0</v>
      </c>
      <c r="DJ218">
        <f>IMAGINARY(Sheet1!DL220)</f>
        <v>0</v>
      </c>
      <c r="DK218">
        <f>IMAGINARY(Sheet1!DM220)</f>
        <v>0</v>
      </c>
      <c r="DL218">
        <f>IMAGINARY(Sheet1!DN220)</f>
        <v>0</v>
      </c>
      <c r="DM218">
        <f>IMAGINARY(Sheet1!DO220)</f>
        <v>0</v>
      </c>
      <c r="DN218">
        <f>IMAGINARY(Sheet1!DP220)</f>
        <v>0</v>
      </c>
      <c r="DO218">
        <f>IMAGINARY(Sheet1!DQ220)</f>
        <v>0</v>
      </c>
      <c r="DP218">
        <f>IMAGINARY(Sheet1!DR220)</f>
        <v>0</v>
      </c>
      <c r="DQ218">
        <f>IMAGINARY(Sheet1!DS220)</f>
        <v>0</v>
      </c>
      <c r="DR218">
        <f>IMAGINARY(Sheet1!DT220)</f>
        <v>0</v>
      </c>
      <c r="DS218">
        <f>IMAGINARY(Sheet1!DU220)</f>
        <v>0</v>
      </c>
      <c r="DT218">
        <f>IMAGINARY(Sheet1!DV220)</f>
        <v>0</v>
      </c>
      <c r="DU218">
        <f>IMAGINARY(Sheet1!DW220)</f>
        <v>0</v>
      </c>
      <c r="DV218">
        <f>IMAGINARY(Sheet1!DX220)</f>
        <v>0</v>
      </c>
      <c r="DW218">
        <f>IMAGINARY(Sheet1!DY220)</f>
        <v>0</v>
      </c>
      <c r="DX218">
        <f>IMAGINARY(Sheet1!DZ220)</f>
        <v>0</v>
      </c>
      <c r="DY218">
        <f>IMAGINARY(Sheet1!EA220)</f>
        <v>0</v>
      </c>
      <c r="DZ218">
        <f>IMAGINARY(Sheet1!EB220)</f>
        <v>0</v>
      </c>
      <c r="EA218">
        <f>IMAGINARY(Sheet1!EC220)</f>
        <v>0</v>
      </c>
      <c r="EB218">
        <f>IMAGINARY(Sheet1!ED220)</f>
        <v>0</v>
      </c>
      <c r="EC218">
        <f>IMAGINARY(Sheet1!EE220)</f>
        <v>0</v>
      </c>
      <c r="ED218">
        <f>IMAGINARY(Sheet1!EF220)</f>
        <v>0</v>
      </c>
      <c r="EE218">
        <f>IMAGINARY(Sheet1!EG220)</f>
        <v>0</v>
      </c>
      <c r="EF218">
        <f>IMAGINARY(Sheet1!EH220)</f>
        <v>0</v>
      </c>
      <c r="EG218">
        <f>IMAGINARY(Sheet1!EI220)</f>
        <v>0</v>
      </c>
      <c r="EH218">
        <f>IMAGINARY(Sheet1!EJ220)</f>
        <v>0</v>
      </c>
      <c r="EI218">
        <f>IMAGINARY(Sheet1!EK220)</f>
        <v>0</v>
      </c>
      <c r="EJ218">
        <f>IMAGINARY(Sheet1!EL220)</f>
        <v>0</v>
      </c>
      <c r="EK218">
        <f>IMAGINARY(Sheet1!EM220)</f>
        <v>0</v>
      </c>
      <c r="EL218">
        <f>IMAGINARY(Sheet1!EN220)</f>
        <v>0</v>
      </c>
      <c r="EM218">
        <f>IMAGINARY(Sheet1!EO220)</f>
        <v>0</v>
      </c>
      <c r="EN218">
        <f>IMAGINARY(Sheet1!EP220)</f>
        <v>0</v>
      </c>
      <c r="EO218">
        <f>IMAGINARY(Sheet1!EQ220)</f>
        <v>0</v>
      </c>
      <c r="EP218">
        <f>IMAGINARY(Sheet1!ER220)</f>
        <v>0</v>
      </c>
      <c r="EQ218">
        <f>IMAGINARY(Sheet1!ES220)</f>
        <v>0</v>
      </c>
      <c r="ER218">
        <f>IMAGINARY(Sheet1!ET220)</f>
        <v>0</v>
      </c>
      <c r="ES218">
        <f>IMAGINARY(Sheet1!EU220)</f>
        <v>0</v>
      </c>
      <c r="ET218">
        <f>IMAGINARY(Sheet1!EV220)</f>
        <v>0</v>
      </c>
      <c r="EU218">
        <f>IMAGINARY(Sheet1!EW220)</f>
        <v>0</v>
      </c>
      <c r="EV218">
        <f>IMAGINARY(Sheet1!EX220)</f>
        <v>0</v>
      </c>
      <c r="EW218">
        <f>IMAGINARY(Sheet1!EY220)</f>
        <v>0</v>
      </c>
      <c r="EX218">
        <f>IMAGINARY(Sheet1!EZ220)</f>
        <v>0</v>
      </c>
      <c r="EY218">
        <f>IMAGINARY(Sheet1!FA220)</f>
        <v>0</v>
      </c>
      <c r="EZ218">
        <f>IMAGINARY(Sheet1!FB220)</f>
        <v>0</v>
      </c>
      <c r="FA218">
        <f>IMAGINARY(Sheet1!FC220)</f>
        <v>0</v>
      </c>
      <c r="FB218">
        <f>IMAGINARY(Sheet1!FD220)</f>
        <v>0</v>
      </c>
      <c r="FC218">
        <f>IMAGINARY(Sheet1!FE220)</f>
        <v>0</v>
      </c>
      <c r="FD218">
        <f>IMAGINARY(Sheet1!FF220)</f>
        <v>0</v>
      </c>
      <c r="FE218">
        <f>IMAGINARY(Sheet1!FG220)</f>
        <v>0</v>
      </c>
      <c r="FF218">
        <f>IMAGINARY(Sheet1!FH220)</f>
        <v>0</v>
      </c>
      <c r="FG218">
        <f>IMAGINARY(Sheet1!FI220)</f>
        <v>0</v>
      </c>
      <c r="FH218">
        <f>IMAGINARY(Sheet1!FJ220)</f>
        <v>0</v>
      </c>
      <c r="FI218">
        <f>IMAGINARY(Sheet1!FK220)</f>
        <v>0</v>
      </c>
      <c r="FJ218">
        <f>IMAGINARY(Sheet1!FL220)</f>
        <v>0</v>
      </c>
      <c r="FK218">
        <f>IMAGINARY(Sheet1!FM220)</f>
        <v>0</v>
      </c>
      <c r="FL218">
        <f>IMAGINARY(Sheet1!FN220)</f>
        <v>0</v>
      </c>
      <c r="FM218">
        <f>IMAGINARY(Sheet1!FO220)</f>
        <v>0</v>
      </c>
      <c r="FN218">
        <f>IMAGINARY(Sheet1!FP220)</f>
        <v>0</v>
      </c>
      <c r="FO218">
        <f>IMAGINARY(Sheet1!FQ220)</f>
        <v>0</v>
      </c>
      <c r="FP218">
        <f>IMAGINARY(Sheet1!FR220)</f>
        <v>0</v>
      </c>
      <c r="FQ218">
        <f>IMAGINARY(Sheet1!FS220)</f>
        <v>0</v>
      </c>
      <c r="FR218">
        <f>IMAGINARY(Sheet1!FT220)</f>
        <v>0</v>
      </c>
      <c r="FS218">
        <f>IMAGINARY(Sheet1!FU220)</f>
        <v>0</v>
      </c>
      <c r="FT218">
        <f>IMAGINARY(Sheet1!FV220)</f>
        <v>0</v>
      </c>
      <c r="FU218">
        <f>IMAGINARY(Sheet1!FW220)</f>
        <v>0</v>
      </c>
      <c r="FV218">
        <f>IMAGINARY(Sheet1!FX220)</f>
        <v>0</v>
      </c>
      <c r="FW218">
        <f>IMAGINARY(Sheet1!FY220)</f>
        <v>0</v>
      </c>
      <c r="FX218">
        <f>IMAGINARY(Sheet1!FZ220)</f>
        <v>0</v>
      </c>
      <c r="FY218">
        <f>IMAGINARY(Sheet1!GA220)</f>
        <v>0</v>
      </c>
      <c r="FZ218">
        <f>IMAGINARY(Sheet1!GB220)</f>
        <v>0</v>
      </c>
      <c r="GA218">
        <f>IMAGINARY(Sheet1!GC220)</f>
        <v>0</v>
      </c>
      <c r="GB218">
        <f>IMAGINARY(Sheet1!GD220)</f>
        <v>0</v>
      </c>
      <c r="GC218">
        <f>IMAGINARY(Sheet1!GE220)</f>
        <v>0</v>
      </c>
      <c r="GD218">
        <f>IMAGINARY(Sheet1!GF220)</f>
        <v>0</v>
      </c>
      <c r="GE218">
        <f>IMAGINARY(Sheet1!GG220)</f>
        <v>0</v>
      </c>
      <c r="GF218">
        <f>IMAGINARY(Sheet1!GH220)</f>
        <v>0</v>
      </c>
      <c r="GG218">
        <f>IMAGINARY(Sheet1!GI220)</f>
        <v>0</v>
      </c>
      <c r="GH218">
        <f>IMAGINARY(Sheet1!GJ220)</f>
        <v>0</v>
      </c>
      <c r="GI218">
        <f>IMAGINARY(Sheet1!GK220)</f>
        <v>0</v>
      </c>
      <c r="GJ218">
        <f>IMAGINARY(Sheet1!GL220)</f>
        <v>0</v>
      </c>
      <c r="GK218">
        <f>IMAGINARY(Sheet1!GM220)</f>
        <v>0</v>
      </c>
      <c r="GL218">
        <f>IMAGINARY(Sheet1!GN220)</f>
        <v>0</v>
      </c>
      <c r="GM218">
        <f>IMAGINARY(Sheet1!GO220)</f>
        <v>0</v>
      </c>
      <c r="GN218">
        <f>IMAGINARY(Sheet1!GP220)</f>
        <v>0</v>
      </c>
      <c r="GO218">
        <f>IMAGINARY(Sheet1!GQ220)</f>
        <v>0</v>
      </c>
      <c r="GP218">
        <f>IMAGINARY(Sheet1!GR220)</f>
        <v>0</v>
      </c>
      <c r="GQ218">
        <f>IMAGINARY(Sheet1!GS220)</f>
        <v>0</v>
      </c>
      <c r="GR218">
        <f>IMAGINARY(Sheet1!GT220)</f>
        <v>0</v>
      </c>
      <c r="GS218">
        <f>IMAGINARY(Sheet1!GU220)</f>
        <v>0</v>
      </c>
      <c r="GT218">
        <f>IMAGINARY(Sheet1!GV220)</f>
        <v>0</v>
      </c>
      <c r="GU218">
        <f>IMAGINARY(Sheet1!GW220)</f>
        <v>0</v>
      </c>
      <c r="GV218">
        <f>IMAGINARY(Sheet1!GX220)</f>
        <v>0</v>
      </c>
      <c r="GW218">
        <f>IMAGINARY(Sheet1!GY220)</f>
        <v>0</v>
      </c>
      <c r="GX218">
        <f>IMAGINARY(Sheet1!GZ220)</f>
        <v>0</v>
      </c>
      <c r="GY218">
        <f>IMAGINARY(Sheet1!HA220)</f>
        <v>0</v>
      </c>
      <c r="GZ218">
        <f>IMAGINARY(Sheet1!HB220)</f>
        <v>0</v>
      </c>
      <c r="HA218">
        <f>IMAGINARY(Sheet1!HC220)</f>
        <v>0</v>
      </c>
      <c r="HB218">
        <f>IMAGINARY(Sheet1!HD220)</f>
        <v>0</v>
      </c>
      <c r="HC218">
        <f>IMAGINARY(Sheet1!HE220)</f>
        <v>0</v>
      </c>
      <c r="HD218">
        <f>IMAGINARY(Sheet1!HF220)</f>
        <v>0</v>
      </c>
      <c r="HE218">
        <f>IMAGINARY(Sheet1!HG220)</f>
        <v>0</v>
      </c>
      <c r="HF218">
        <f>IMAGINARY(Sheet1!HH220)</f>
        <v>0</v>
      </c>
      <c r="HG218">
        <f>IMAGINARY(Sheet1!HI220)</f>
        <v>0</v>
      </c>
      <c r="HH218">
        <f>IMAGINARY(Sheet1!HJ220)</f>
        <v>0</v>
      </c>
      <c r="HI218">
        <f>IMAGINARY(Sheet1!HK220)</f>
        <v>61.21</v>
      </c>
      <c r="HJ218">
        <f>IMAGINARY(Sheet1!HL220)</f>
        <v>-62.44</v>
      </c>
      <c r="HK218">
        <f>IMAGINARY(Sheet1!HM220)</f>
        <v>0</v>
      </c>
      <c r="HL218">
        <f>IMAGINARY(Sheet1!HN220)</f>
        <v>0</v>
      </c>
      <c r="HM218">
        <f>IMAGINARY(Sheet1!HO220)</f>
        <v>0</v>
      </c>
      <c r="HN218">
        <f>IMAGINARY(Sheet1!HP220)</f>
        <v>0</v>
      </c>
      <c r="HO218">
        <f>IMAGINARY(Sheet1!HQ220)</f>
        <v>0</v>
      </c>
      <c r="HP218">
        <f>IMAGINARY(Sheet1!HR220)</f>
        <v>0</v>
      </c>
      <c r="HQ218">
        <f>IMAGINARY(Sheet1!HS220)</f>
        <v>0</v>
      </c>
      <c r="HR218">
        <f>IMAGINARY(Sheet1!HT220)</f>
        <v>0</v>
      </c>
      <c r="HS218">
        <f>IMAGINARY(Sheet1!HU220)</f>
        <v>0</v>
      </c>
      <c r="HT218">
        <f>IMAGINARY(Sheet1!HV220)</f>
        <v>0</v>
      </c>
      <c r="HU218">
        <f>IMAGINARY(Sheet1!HW220)</f>
        <v>0</v>
      </c>
      <c r="HV218">
        <f>IMAGINARY(Sheet1!HX220)</f>
        <v>0</v>
      </c>
      <c r="HW218">
        <f>IMAGINARY(Sheet1!HY220)</f>
        <v>0</v>
      </c>
      <c r="HX218">
        <f>IMAGINARY(Sheet1!HZ220)</f>
        <v>0</v>
      </c>
      <c r="HY218">
        <f>IMAGINARY(Sheet1!IA220)</f>
        <v>0</v>
      </c>
      <c r="HZ218">
        <f>IMAGINARY(Sheet1!IB220)</f>
        <v>0</v>
      </c>
      <c r="IA218">
        <f>IMAGINARY(Sheet1!IC220)</f>
        <v>0</v>
      </c>
      <c r="IB218">
        <f>IMAGINARY(Sheet1!ID220)</f>
        <v>0</v>
      </c>
      <c r="IC218">
        <f>IMAGINARY(Sheet1!IE220)</f>
        <v>0</v>
      </c>
      <c r="ID218">
        <f>IMAGINARY(Sheet1!IF220)</f>
        <v>0</v>
      </c>
      <c r="IE218">
        <f>IMAGINARY(Sheet1!IG220)</f>
        <v>0</v>
      </c>
      <c r="IF218">
        <f>IMAGINARY(Sheet1!IH220)</f>
        <v>0</v>
      </c>
      <c r="IG218">
        <f>IMAGINARY(Sheet1!II220)</f>
        <v>0</v>
      </c>
      <c r="IH218">
        <f>IMAGINARY(Sheet1!IJ220)</f>
        <v>0</v>
      </c>
      <c r="II218">
        <f>IMAGINARY(Sheet1!IK220)</f>
        <v>0</v>
      </c>
      <c r="IJ218">
        <f>IMAGINARY(Sheet1!IL220)</f>
        <v>0</v>
      </c>
      <c r="IK218">
        <f>IMAGINARY(Sheet1!IM220)</f>
        <v>0</v>
      </c>
      <c r="IL218">
        <f>IMAGINARY(Sheet1!IN220)</f>
        <v>0</v>
      </c>
      <c r="IM218">
        <f>IMAGINARY(Sheet1!IO220)</f>
        <v>0</v>
      </c>
      <c r="IN218">
        <f>IMAGINARY(Sheet1!IP220)</f>
        <v>0</v>
      </c>
      <c r="IO218">
        <f>IMAGINARY(Sheet1!IQ220)</f>
        <v>0</v>
      </c>
      <c r="IP218">
        <f>IMAGINARY(Sheet1!IR220)</f>
        <v>0</v>
      </c>
      <c r="IQ218">
        <f>IMAGINARY(Sheet1!IS220)</f>
        <v>0</v>
      </c>
      <c r="IR218">
        <f>IMAGINARY(Sheet1!IT220)</f>
        <v>0</v>
      </c>
      <c r="IS218">
        <f>IMAGINARY(Sheet1!IU220)</f>
        <v>0</v>
      </c>
      <c r="IT218">
        <f>IMAGINARY(Sheet1!IV220)</f>
        <v>0</v>
      </c>
      <c r="IU218">
        <f>IMAGINARY(Sheet1!IW220)</f>
        <v>0</v>
      </c>
      <c r="IV218">
        <f>IMAGINARY(Sheet1!IX220)</f>
        <v>0</v>
      </c>
      <c r="IW218">
        <f>IMAGINARY(Sheet1!IY220)</f>
        <v>0</v>
      </c>
      <c r="IX218">
        <f>IMAGINARY(Sheet1!IZ220)</f>
        <v>0</v>
      </c>
      <c r="IY218">
        <f>IMAGINARY(Sheet1!JA220)</f>
        <v>0</v>
      </c>
      <c r="IZ218">
        <f>IMAGINARY(Sheet1!JB220)</f>
        <v>0</v>
      </c>
      <c r="JA218">
        <f>IMAGINARY(Sheet1!JC220)</f>
        <v>0</v>
      </c>
      <c r="JB218">
        <f>IMAGINARY(Sheet1!JD220)</f>
        <v>0</v>
      </c>
      <c r="JC218">
        <f>IMAGINARY(Sheet1!JE220)</f>
        <v>0</v>
      </c>
      <c r="JD218">
        <f>IMAGINARY(Sheet1!JF220)</f>
        <v>0</v>
      </c>
      <c r="JE218">
        <f>IMAGINARY(Sheet1!JG220)</f>
        <v>0</v>
      </c>
      <c r="JF218">
        <f>IMAGINARY(Sheet1!JH220)</f>
        <v>0</v>
      </c>
      <c r="JG218">
        <f>IMAGINARY(Sheet1!JI220)</f>
        <v>0</v>
      </c>
      <c r="JH218">
        <f>IMAGINARY(Sheet1!JJ220)</f>
        <v>0</v>
      </c>
      <c r="JI218">
        <f>IMAGINARY(Sheet1!JK220)</f>
        <v>0</v>
      </c>
      <c r="JJ218">
        <f>IMAGINARY(Sheet1!JL220)</f>
        <v>0</v>
      </c>
      <c r="JK218">
        <f>IMAGINARY(Sheet1!JM220)</f>
        <v>0</v>
      </c>
      <c r="JL218">
        <f>IMAGINARY(Sheet1!JN220)</f>
        <v>0</v>
      </c>
      <c r="JM218">
        <f>IMAGINARY(Sheet1!JO220)</f>
        <v>0</v>
      </c>
      <c r="JN218">
        <f>IMAGINARY(Sheet1!JP220)</f>
        <v>0</v>
      </c>
      <c r="JO218">
        <f>IMAGINARY(Sheet1!JQ220)</f>
        <v>0</v>
      </c>
      <c r="JP218">
        <f>IMAGINARY(Sheet1!JR220)</f>
        <v>0</v>
      </c>
      <c r="JQ218">
        <f>IMAGINARY(Sheet1!JS220)</f>
        <v>0</v>
      </c>
      <c r="JR218">
        <f>IMAGINARY(Sheet1!JT220)</f>
        <v>0</v>
      </c>
      <c r="JS218">
        <f>IMAGINARY(Sheet1!JU220)</f>
        <v>0</v>
      </c>
      <c r="JT218">
        <f>IMAGINARY(Sheet1!JV220)</f>
        <v>0</v>
      </c>
      <c r="JU218">
        <f>IMAGINARY(Sheet1!JW220)</f>
        <v>0</v>
      </c>
      <c r="JV218">
        <f>IMAGINARY(Sheet1!JX220)</f>
        <v>0</v>
      </c>
      <c r="JW218">
        <f>IMAGINARY(Sheet1!JY220)</f>
        <v>0</v>
      </c>
      <c r="JX218">
        <f>IMAGINARY(Sheet1!JZ220)</f>
        <v>0</v>
      </c>
      <c r="JY218">
        <f>IMAGINARY(Sheet1!KA220)</f>
        <v>0</v>
      </c>
      <c r="JZ218">
        <f>IMAGINARY(Sheet1!KB220)</f>
        <v>0</v>
      </c>
      <c r="KA218">
        <f>IMAGINARY(Sheet1!KC220)</f>
        <v>0</v>
      </c>
      <c r="KB218">
        <f>IMAGINARY(Sheet1!KD220)</f>
        <v>0</v>
      </c>
      <c r="KC218">
        <f>IMAGINARY(Sheet1!KE220)</f>
        <v>0</v>
      </c>
      <c r="KD218">
        <f>IMAGINARY(Sheet1!KF220)</f>
        <v>0</v>
      </c>
      <c r="KE218">
        <f>IMAGINARY(Sheet1!KG220)</f>
        <v>0</v>
      </c>
      <c r="KF218">
        <f>IMAGINARY(Sheet1!KH220)</f>
        <v>0</v>
      </c>
      <c r="KG218">
        <f>IMAGINARY(Sheet1!KI220)</f>
        <v>0</v>
      </c>
      <c r="KH218">
        <f>IMAGINARY(Sheet1!KJ220)</f>
        <v>0</v>
      </c>
      <c r="KI218">
        <f>IMAGINARY(Sheet1!KK220)</f>
        <v>0</v>
      </c>
      <c r="KJ218">
        <f>IMAGINARY(Sheet1!KL220)</f>
        <v>0</v>
      </c>
      <c r="KK218">
        <f>IMAGINARY(Sheet1!KM220)</f>
        <v>0</v>
      </c>
      <c r="KL218">
        <f>IMAGINARY(Sheet1!KN220)</f>
        <v>0</v>
      </c>
      <c r="KM218">
        <f>IMAGINARY(Sheet1!KO220)</f>
        <v>0</v>
      </c>
      <c r="KN218">
        <f>IMAGINARY(Sheet1!KP220)</f>
        <v>0</v>
      </c>
    </row>
    <row r="219" spans="1:300" x14ac:dyDescent="0.25">
      <c r="A219">
        <f>IMAGINARY(Sheet1!C221)</f>
        <v>0</v>
      </c>
      <c r="B219">
        <f>IMAGINARY(Sheet1!D221)</f>
        <v>0</v>
      </c>
      <c r="C219">
        <f>IMAGINARY(Sheet1!E221)</f>
        <v>0</v>
      </c>
      <c r="D219">
        <f>IMAGINARY(Sheet1!F221)</f>
        <v>0</v>
      </c>
      <c r="E219">
        <f>IMAGINARY(Sheet1!G221)</f>
        <v>0</v>
      </c>
      <c r="F219">
        <f>IMAGINARY(Sheet1!H221)</f>
        <v>0</v>
      </c>
      <c r="G219">
        <f>IMAGINARY(Sheet1!I221)</f>
        <v>0</v>
      </c>
      <c r="H219">
        <f>IMAGINARY(Sheet1!J221)</f>
        <v>0</v>
      </c>
      <c r="I219">
        <f>IMAGINARY(Sheet1!K221)</f>
        <v>0</v>
      </c>
      <c r="J219">
        <f>IMAGINARY(Sheet1!L221)</f>
        <v>0</v>
      </c>
      <c r="K219">
        <f>IMAGINARY(Sheet1!M221)</f>
        <v>0</v>
      </c>
      <c r="L219">
        <f>IMAGINARY(Sheet1!N221)</f>
        <v>0</v>
      </c>
      <c r="M219">
        <f>IMAGINARY(Sheet1!O221)</f>
        <v>0</v>
      </c>
      <c r="N219">
        <f>IMAGINARY(Sheet1!P221)</f>
        <v>0</v>
      </c>
      <c r="O219">
        <f>IMAGINARY(Sheet1!Q221)</f>
        <v>0</v>
      </c>
      <c r="P219">
        <f>IMAGINARY(Sheet1!R221)</f>
        <v>0</v>
      </c>
      <c r="Q219">
        <f>IMAGINARY(Sheet1!S221)</f>
        <v>0</v>
      </c>
      <c r="R219">
        <f>IMAGINARY(Sheet1!T221)</f>
        <v>0</v>
      </c>
      <c r="S219">
        <f>IMAGINARY(Sheet1!U221)</f>
        <v>0</v>
      </c>
      <c r="T219">
        <f>IMAGINARY(Sheet1!V221)</f>
        <v>0</v>
      </c>
      <c r="U219">
        <f>IMAGINARY(Sheet1!W221)</f>
        <v>0</v>
      </c>
      <c r="V219">
        <f>IMAGINARY(Sheet1!X221)</f>
        <v>0</v>
      </c>
      <c r="W219">
        <f>IMAGINARY(Sheet1!Y221)</f>
        <v>0</v>
      </c>
      <c r="X219">
        <f>IMAGINARY(Sheet1!Z221)</f>
        <v>0</v>
      </c>
      <c r="Y219">
        <f>IMAGINARY(Sheet1!AA221)</f>
        <v>0</v>
      </c>
      <c r="Z219">
        <f>IMAGINARY(Sheet1!AB221)</f>
        <v>0</v>
      </c>
      <c r="AA219">
        <f>IMAGINARY(Sheet1!AC221)</f>
        <v>0</v>
      </c>
      <c r="AB219">
        <f>IMAGINARY(Sheet1!AD221)</f>
        <v>0</v>
      </c>
      <c r="AC219">
        <f>IMAGINARY(Sheet1!AE221)</f>
        <v>0</v>
      </c>
      <c r="AD219">
        <f>IMAGINARY(Sheet1!AF221)</f>
        <v>0</v>
      </c>
      <c r="AE219">
        <f>IMAGINARY(Sheet1!AG221)</f>
        <v>0</v>
      </c>
      <c r="AF219">
        <f>IMAGINARY(Sheet1!AH221)</f>
        <v>0</v>
      </c>
      <c r="AG219">
        <f>IMAGINARY(Sheet1!AI221)</f>
        <v>0</v>
      </c>
      <c r="AH219">
        <f>IMAGINARY(Sheet1!AJ221)</f>
        <v>0</v>
      </c>
      <c r="AI219">
        <f>IMAGINARY(Sheet1!AK221)</f>
        <v>0</v>
      </c>
      <c r="AJ219">
        <f>IMAGINARY(Sheet1!AL221)</f>
        <v>0</v>
      </c>
      <c r="AK219">
        <f>IMAGINARY(Sheet1!AM221)</f>
        <v>0</v>
      </c>
      <c r="AL219">
        <f>IMAGINARY(Sheet1!AN221)</f>
        <v>0</v>
      </c>
      <c r="AM219">
        <f>IMAGINARY(Sheet1!AO221)</f>
        <v>0</v>
      </c>
      <c r="AN219">
        <f>IMAGINARY(Sheet1!AP221)</f>
        <v>0</v>
      </c>
      <c r="AO219">
        <f>IMAGINARY(Sheet1!AQ221)</f>
        <v>0</v>
      </c>
      <c r="AP219">
        <f>IMAGINARY(Sheet1!AR221)</f>
        <v>0</v>
      </c>
      <c r="AQ219">
        <f>IMAGINARY(Sheet1!AS221)</f>
        <v>0</v>
      </c>
      <c r="AR219">
        <f>IMAGINARY(Sheet1!AT221)</f>
        <v>0</v>
      </c>
      <c r="AS219">
        <f>IMAGINARY(Sheet1!AU221)</f>
        <v>0</v>
      </c>
      <c r="AT219">
        <f>IMAGINARY(Sheet1!AV221)</f>
        <v>0</v>
      </c>
      <c r="AU219">
        <f>IMAGINARY(Sheet1!AW221)</f>
        <v>0</v>
      </c>
      <c r="AV219">
        <f>IMAGINARY(Sheet1!AX221)</f>
        <v>0</v>
      </c>
      <c r="AW219">
        <f>IMAGINARY(Sheet1!AY221)</f>
        <v>0</v>
      </c>
      <c r="AX219">
        <f>IMAGINARY(Sheet1!AZ221)</f>
        <v>0</v>
      </c>
      <c r="AY219">
        <f>IMAGINARY(Sheet1!BA221)</f>
        <v>0</v>
      </c>
      <c r="AZ219">
        <f>IMAGINARY(Sheet1!BB221)</f>
        <v>0</v>
      </c>
      <c r="BA219">
        <f>IMAGINARY(Sheet1!BC221)</f>
        <v>0</v>
      </c>
      <c r="BB219">
        <f>IMAGINARY(Sheet1!BD221)</f>
        <v>0</v>
      </c>
      <c r="BC219">
        <f>IMAGINARY(Sheet1!BE221)</f>
        <v>0</v>
      </c>
      <c r="BD219">
        <f>IMAGINARY(Sheet1!BF221)</f>
        <v>0</v>
      </c>
      <c r="BE219">
        <f>IMAGINARY(Sheet1!BG221)</f>
        <v>0</v>
      </c>
      <c r="BF219">
        <f>IMAGINARY(Sheet1!BH221)</f>
        <v>0</v>
      </c>
      <c r="BG219">
        <f>IMAGINARY(Sheet1!BI221)</f>
        <v>0</v>
      </c>
      <c r="BH219">
        <f>IMAGINARY(Sheet1!BJ221)</f>
        <v>0</v>
      </c>
      <c r="BI219">
        <f>IMAGINARY(Sheet1!BK221)</f>
        <v>0</v>
      </c>
      <c r="BJ219">
        <f>IMAGINARY(Sheet1!BL221)</f>
        <v>0</v>
      </c>
      <c r="BK219">
        <f>IMAGINARY(Sheet1!BM221)</f>
        <v>0</v>
      </c>
      <c r="BL219">
        <f>IMAGINARY(Sheet1!BN221)</f>
        <v>0</v>
      </c>
      <c r="BM219">
        <f>IMAGINARY(Sheet1!BO221)</f>
        <v>0</v>
      </c>
      <c r="BN219">
        <f>IMAGINARY(Sheet1!BP221)</f>
        <v>0</v>
      </c>
      <c r="BO219">
        <f>IMAGINARY(Sheet1!BQ221)</f>
        <v>0</v>
      </c>
      <c r="BP219">
        <f>IMAGINARY(Sheet1!BR221)</f>
        <v>0</v>
      </c>
      <c r="BQ219">
        <f>IMAGINARY(Sheet1!BS221)</f>
        <v>0</v>
      </c>
      <c r="BR219">
        <f>IMAGINARY(Sheet1!BT221)</f>
        <v>0</v>
      </c>
      <c r="BS219">
        <f>IMAGINARY(Sheet1!BU221)</f>
        <v>0</v>
      </c>
      <c r="BT219">
        <f>IMAGINARY(Sheet1!BV221)</f>
        <v>0</v>
      </c>
      <c r="BU219">
        <f>IMAGINARY(Sheet1!BW221)</f>
        <v>0</v>
      </c>
      <c r="BV219">
        <f>IMAGINARY(Sheet1!BX221)</f>
        <v>0</v>
      </c>
      <c r="BW219">
        <f>IMAGINARY(Sheet1!BY221)</f>
        <v>0</v>
      </c>
      <c r="BX219">
        <f>IMAGINARY(Sheet1!BZ221)</f>
        <v>0</v>
      </c>
      <c r="BY219">
        <f>IMAGINARY(Sheet1!CA221)</f>
        <v>0</v>
      </c>
      <c r="BZ219">
        <f>IMAGINARY(Sheet1!CB221)</f>
        <v>0</v>
      </c>
      <c r="CA219">
        <f>IMAGINARY(Sheet1!CC221)</f>
        <v>0</v>
      </c>
      <c r="CB219">
        <f>IMAGINARY(Sheet1!CD221)</f>
        <v>0</v>
      </c>
      <c r="CC219">
        <f>IMAGINARY(Sheet1!CE221)</f>
        <v>0</v>
      </c>
      <c r="CD219">
        <f>IMAGINARY(Sheet1!CF221)</f>
        <v>0</v>
      </c>
      <c r="CE219">
        <f>IMAGINARY(Sheet1!CG221)</f>
        <v>0</v>
      </c>
      <c r="CF219">
        <f>IMAGINARY(Sheet1!CH221)</f>
        <v>0</v>
      </c>
      <c r="CG219">
        <f>IMAGINARY(Sheet1!CI221)</f>
        <v>0</v>
      </c>
      <c r="CH219">
        <f>IMAGINARY(Sheet1!CJ221)</f>
        <v>0</v>
      </c>
      <c r="CI219">
        <f>IMAGINARY(Sheet1!CK221)</f>
        <v>0</v>
      </c>
      <c r="CJ219">
        <f>IMAGINARY(Sheet1!CL221)</f>
        <v>0</v>
      </c>
      <c r="CK219">
        <f>IMAGINARY(Sheet1!CM221)</f>
        <v>0</v>
      </c>
      <c r="CL219">
        <f>IMAGINARY(Sheet1!CN221)</f>
        <v>0</v>
      </c>
      <c r="CM219">
        <f>IMAGINARY(Sheet1!CO221)</f>
        <v>0</v>
      </c>
      <c r="CN219">
        <f>IMAGINARY(Sheet1!CP221)</f>
        <v>0</v>
      </c>
      <c r="CO219">
        <f>IMAGINARY(Sheet1!CQ221)</f>
        <v>0</v>
      </c>
      <c r="CP219">
        <f>IMAGINARY(Sheet1!CR221)</f>
        <v>0</v>
      </c>
      <c r="CQ219">
        <f>IMAGINARY(Sheet1!CS221)</f>
        <v>0</v>
      </c>
      <c r="CR219">
        <f>IMAGINARY(Sheet1!CT221)</f>
        <v>0</v>
      </c>
      <c r="CS219">
        <f>IMAGINARY(Sheet1!CU221)</f>
        <v>0</v>
      </c>
      <c r="CT219">
        <f>IMAGINARY(Sheet1!CV221)</f>
        <v>0</v>
      </c>
      <c r="CU219">
        <f>IMAGINARY(Sheet1!CW221)</f>
        <v>0</v>
      </c>
      <c r="CV219">
        <f>IMAGINARY(Sheet1!CX221)</f>
        <v>0</v>
      </c>
      <c r="CW219">
        <f>IMAGINARY(Sheet1!CY221)</f>
        <v>0</v>
      </c>
      <c r="CX219">
        <f>IMAGINARY(Sheet1!CZ221)</f>
        <v>0</v>
      </c>
      <c r="CY219">
        <f>IMAGINARY(Sheet1!DA221)</f>
        <v>0</v>
      </c>
      <c r="CZ219">
        <f>IMAGINARY(Sheet1!DB221)</f>
        <v>0</v>
      </c>
      <c r="DA219">
        <f>IMAGINARY(Sheet1!DC221)</f>
        <v>0</v>
      </c>
      <c r="DB219">
        <f>IMAGINARY(Sheet1!DD221)</f>
        <v>0</v>
      </c>
      <c r="DC219">
        <f>IMAGINARY(Sheet1!DE221)</f>
        <v>0</v>
      </c>
      <c r="DD219">
        <f>IMAGINARY(Sheet1!DF221)</f>
        <v>0</v>
      </c>
      <c r="DE219">
        <f>IMAGINARY(Sheet1!DG221)</f>
        <v>0</v>
      </c>
      <c r="DF219">
        <f>IMAGINARY(Sheet1!DH221)</f>
        <v>0</v>
      </c>
      <c r="DG219">
        <f>IMAGINARY(Sheet1!DI221)</f>
        <v>0</v>
      </c>
      <c r="DH219">
        <f>IMAGINARY(Sheet1!DJ221)</f>
        <v>0</v>
      </c>
      <c r="DI219">
        <f>IMAGINARY(Sheet1!DK221)</f>
        <v>0</v>
      </c>
      <c r="DJ219">
        <f>IMAGINARY(Sheet1!DL221)</f>
        <v>0</v>
      </c>
      <c r="DK219">
        <f>IMAGINARY(Sheet1!DM221)</f>
        <v>0</v>
      </c>
      <c r="DL219">
        <f>IMAGINARY(Sheet1!DN221)</f>
        <v>0</v>
      </c>
      <c r="DM219">
        <f>IMAGINARY(Sheet1!DO221)</f>
        <v>0</v>
      </c>
      <c r="DN219">
        <f>IMAGINARY(Sheet1!DP221)</f>
        <v>0</v>
      </c>
      <c r="DO219">
        <f>IMAGINARY(Sheet1!DQ221)</f>
        <v>0</v>
      </c>
      <c r="DP219">
        <f>IMAGINARY(Sheet1!DR221)</f>
        <v>0</v>
      </c>
      <c r="DQ219">
        <f>IMAGINARY(Sheet1!DS221)</f>
        <v>0</v>
      </c>
      <c r="DR219">
        <f>IMAGINARY(Sheet1!DT221)</f>
        <v>0</v>
      </c>
      <c r="DS219">
        <f>IMAGINARY(Sheet1!DU221)</f>
        <v>0</v>
      </c>
      <c r="DT219">
        <f>IMAGINARY(Sheet1!DV221)</f>
        <v>0</v>
      </c>
      <c r="DU219">
        <f>IMAGINARY(Sheet1!DW221)</f>
        <v>0</v>
      </c>
      <c r="DV219">
        <f>IMAGINARY(Sheet1!DX221)</f>
        <v>0</v>
      </c>
      <c r="DW219">
        <f>IMAGINARY(Sheet1!DY221)</f>
        <v>0</v>
      </c>
      <c r="DX219">
        <f>IMAGINARY(Sheet1!DZ221)</f>
        <v>0</v>
      </c>
      <c r="DY219">
        <f>IMAGINARY(Sheet1!EA221)</f>
        <v>0</v>
      </c>
      <c r="DZ219">
        <f>IMAGINARY(Sheet1!EB221)</f>
        <v>0</v>
      </c>
      <c r="EA219">
        <f>IMAGINARY(Sheet1!EC221)</f>
        <v>0</v>
      </c>
      <c r="EB219">
        <f>IMAGINARY(Sheet1!ED221)</f>
        <v>0</v>
      </c>
      <c r="EC219">
        <f>IMAGINARY(Sheet1!EE221)</f>
        <v>0</v>
      </c>
      <c r="ED219">
        <f>IMAGINARY(Sheet1!EF221)</f>
        <v>0</v>
      </c>
      <c r="EE219">
        <f>IMAGINARY(Sheet1!EG221)</f>
        <v>0</v>
      </c>
      <c r="EF219">
        <f>IMAGINARY(Sheet1!EH221)</f>
        <v>0</v>
      </c>
      <c r="EG219">
        <f>IMAGINARY(Sheet1!EI221)</f>
        <v>0</v>
      </c>
      <c r="EH219">
        <f>IMAGINARY(Sheet1!EJ221)</f>
        <v>0</v>
      </c>
      <c r="EI219">
        <f>IMAGINARY(Sheet1!EK221)</f>
        <v>0</v>
      </c>
      <c r="EJ219">
        <f>IMAGINARY(Sheet1!EL221)</f>
        <v>0</v>
      </c>
      <c r="EK219">
        <f>IMAGINARY(Sheet1!EM221)</f>
        <v>0</v>
      </c>
      <c r="EL219">
        <f>IMAGINARY(Sheet1!EN221)</f>
        <v>0</v>
      </c>
      <c r="EM219">
        <f>IMAGINARY(Sheet1!EO221)</f>
        <v>0</v>
      </c>
      <c r="EN219">
        <f>IMAGINARY(Sheet1!EP221)</f>
        <v>0</v>
      </c>
      <c r="EO219">
        <f>IMAGINARY(Sheet1!EQ221)</f>
        <v>0</v>
      </c>
      <c r="EP219">
        <f>IMAGINARY(Sheet1!ER221)</f>
        <v>0</v>
      </c>
      <c r="EQ219">
        <f>IMAGINARY(Sheet1!ES221)</f>
        <v>0</v>
      </c>
      <c r="ER219">
        <f>IMAGINARY(Sheet1!ET221)</f>
        <v>0</v>
      </c>
      <c r="ES219">
        <f>IMAGINARY(Sheet1!EU221)</f>
        <v>0</v>
      </c>
      <c r="ET219">
        <f>IMAGINARY(Sheet1!EV221)</f>
        <v>0</v>
      </c>
      <c r="EU219">
        <f>IMAGINARY(Sheet1!EW221)</f>
        <v>0</v>
      </c>
      <c r="EV219">
        <f>IMAGINARY(Sheet1!EX221)</f>
        <v>0</v>
      </c>
      <c r="EW219">
        <f>IMAGINARY(Sheet1!EY221)</f>
        <v>0</v>
      </c>
      <c r="EX219">
        <f>IMAGINARY(Sheet1!EZ221)</f>
        <v>0</v>
      </c>
      <c r="EY219">
        <f>IMAGINARY(Sheet1!FA221)</f>
        <v>0</v>
      </c>
      <c r="EZ219">
        <f>IMAGINARY(Sheet1!FB221)</f>
        <v>0</v>
      </c>
      <c r="FA219">
        <f>IMAGINARY(Sheet1!FC221)</f>
        <v>0</v>
      </c>
      <c r="FB219">
        <f>IMAGINARY(Sheet1!FD221)</f>
        <v>0</v>
      </c>
      <c r="FC219">
        <f>IMAGINARY(Sheet1!FE221)</f>
        <v>0</v>
      </c>
      <c r="FD219">
        <f>IMAGINARY(Sheet1!FF221)</f>
        <v>0</v>
      </c>
      <c r="FE219">
        <f>IMAGINARY(Sheet1!FG221)</f>
        <v>0</v>
      </c>
      <c r="FF219">
        <f>IMAGINARY(Sheet1!FH221)</f>
        <v>0</v>
      </c>
      <c r="FG219">
        <f>IMAGINARY(Sheet1!FI221)</f>
        <v>0</v>
      </c>
      <c r="FH219">
        <f>IMAGINARY(Sheet1!FJ221)</f>
        <v>0</v>
      </c>
      <c r="FI219">
        <f>IMAGINARY(Sheet1!FK221)</f>
        <v>0</v>
      </c>
      <c r="FJ219">
        <f>IMAGINARY(Sheet1!FL221)</f>
        <v>0</v>
      </c>
      <c r="FK219">
        <f>IMAGINARY(Sheet1!FM221)</f>
        <v>0</v>
      </c>
      <c r="FL219">
        <f>IMAGINARY(Sheet1!FN221)</f>
        <v>0</v>
      </c>
      <c r="FM219">
        <f>IMAGINARY(Sheet1!FO221)</f>
        <v>36.36</v>
      </c>
      <c r="FN219">
        <f>IMAGINARY(Sheet1!FP221)</f>
        <v>0</v>
      </c>
      <c r="FO219">
        <f>IMAGINARY(Sheet1!FQ221)</f>
        <v>0</v>
      </c>
      <c r="FP219">
        <f>IMAGINARY(Sheet1!FR221)</f>
        <v>0</v>
      </c>
      <c r="FQ219">
        <f>IMAGINARY(Sheet1!FS221)</f>
        <v>0</v>
      </c>
      <c r="FR219">
        <f>IMAGINARY(Sheet1!FT221)</f>
        <v>0</v>
      </c>
      <c r="FS219">
        <f>IMAGINARY(Sheet1!FU221)</f>
        <v>0</v>
      </c>
      <c r="FT219">
        <f>IMAGINARY(Sheet1!FV221)</f>
        <v>0</v>
      </c>
      <c r="FU219">
        <f>IMAGINARY(Sheet1!FW221)</f>
        <v>0</v>
      </c>
      <c r="FV219">
        <f>IMAGINARY(Sheet1!FX221)</f>
        <v>0</v>
      </c>
      <c r="FW219">
        <f>IMAGINARY(Sheet1!FY221)</f>
        <v>0</v>
      </c>
      <c r="FX219">
        <f>IMAGINARY(Sheet1!FZ221)</f>
        <v>0</v>
      </c>
      <c r="FY219">
        <f>IMAGINARY(Sheet1!GA221)</f>
        <v>0</v>
      </c>
      <c r="FZ219">
        <f>IMAGINARY(Sheet1!GB221)</f>
        <v>0</v>
      </c>
      <c r="GA219">
        <f>IMAGINARY(Sheet1!GC221)</f>
        <v>0</v>
      </c>
      <c r="GB219">
        <f>IMAGINARY(Sheet1!GD221)</f>
        <v>0</v>
      </c>
      <c r="GC219">
        <f>IMAGINARY(Sheet1!GE221)</f>
        <v>0</v>
      </c>
      <c r="GD219">
        <f>IMAGINARY(Sheet1!GF221)</f>
        <v>0</v>
      </c>
      <c r="GE219">
        <f>IMAGINARY(Sheet1!GG221)</f>
        <v>0</v>
      </c>
      <c r="GF219">
        <f>IMAGINARY(Sheet1!GH221)</f>
        <v>0</v>
      </c>
      <c r="GG219">
        <f>IMAGINARY(Sheet1!GI221)</f>
        <v>0</v>
      </c>
      <c r="GH219">
        <f>IMAGINARY(Sheet1!GJ221)</f>
        <v>0</v>
      </c>
      <c r="GI219">
        <f>IMAGINARY(Sheet1!GK221)</f>
        <v>0</v>
      </c>
      <c r="GJ219">
        <f>IMAGINARY(Sheet1!GL221)</f>
        <v>0</v>
      </c>
      <c r="GK219">
        <f>IMAGINARY(Sheet1!GM221)</f>
        <v>0</v>
      </c>
      <c r="GL219">
        <f>IMAGINARY(Sheet1!GN221)</f>
        <v>0</v>
      </c>
      <c r="GM219">
        <f>IMAGINARY(Sheet1!GO221)</f>
        <v>0</v>
      </c>
      <c r="GN219">
        <f>IMAGINARY(Sheet1!GP221)</f>
        <v>0</v>
      </c>
      <c r="GO219">
        <f>IMAGINARY(Sheet1!GQ221)</f>
        <v>0</v>
      </c>
      <c r="GP219">
        <f>IMAGINARY(Sheet1!GR221)</f>
        <v>0</v>
      </c>
      <c r="GQ219">
        <f>IMAGINARY(Sheet1!GS221)</f>
        <v>0</v>
      </c>
      <c r="GR219">
        <f>IMAGINARY(Sheet1!GT221)</f>
        <v>0</v>
      </c>
      <c r="GS219">
        <f>IMAGINARY(Sheet1!GU221)</f>
        <v>0</v>
      </c>
      <c r="GT219">
        <f>IMAGINARY(Sheet1!GV221)</f>
        <v>0</v>
      </c>
      <c r="GU219">
        <f>IMAGINARY(Sheet1!GW221)</f>
        <v>0</v>
      </c>
      <c r="GV219">
        <f>IMAGINARY(Sheet1!GX221)</f>
        <v>0</v>
      </c>
      <c r="GW219">
        <f>IMAGINARY(Sheet1!GY221)</f>
        <v>0</v>
      </c>
      <c r="GX219">
        <f>IMAGINARY(Sheet1!GZ221)</f>
        <v>0</v>
      </c>
      <c r="GY219">
        <f>IMAGINARY(Sheet1!HA221)</f>
        <v>0</v>
      </c>
      <c r="GZ219">
        <f>IMAGINARY(Sheet1!HB221)</f>
        <v>0</v>
      </c>
      <c r="HA219">
        <f>IMAGINARY(Sheet1!HC221)</f>
        <v>0</v>
      </c>
      <c r="HB219">
        <f>IMAGINARY(Sheet1!HD221)</f>
        <v>0</v>
      </c>
      <c r="HC219">
        <f>IMAGINARY(Sheet1!HE221)</f>
        <v>0</v>
      </c>
      <c r="HD219">
        <f>IMAGINARY(Sheet1!HF221)</f>
        <v>0</v>
      </c>
      <c r="HE219">
        <f>IMAGINARY(Sheet1!HG221)</f>
        <v>0</v>
      </c>
      <c r="HF219">
        <f>IMAGINARY(Sheet1!HH221)</f>
        <v>0</v>
      </c>
      <c r="HG219">
        <f>IMAGINARY(Sheet1!HI221)</f>
        <v>0</v>
      </c>
      <c r="HH219">
        <f>IMAGINARY(Sheet1!HJ221)</f>
        <v>0</v>
      </c>
      <c r="HI219">
        <f>IMAGINARY(Sheet1!HK221)</f>
        <v>0</v>
      </c>
      <c r="HJ219">
        <f>IMAGINARY(Sheet1!HL221)</f>
        <v>0</v>
      </c>
      <c r="HK219">
        <f>IMAGINARY(Sheet1!HM221)</f>
        <v>-269.19</v>
      </c>
      <c r="HL219">
        <f>IMAGINARY(Sheet1!HN221)</f>
        <v>0</v>
      </c>
      <c r="HM219">
        <f>IMAGINARY(Sheet1!HO221)</f>
        <v>0</v>
      </c>
      <c r="HN219">
        <f>IMAGINARY(Sheet1!HP221)</f>
        <v>0</v>
      </c>
      <c r="HO219">
        <f>IMAGINARY(Sheet1!HQ221)</f>
        <v>0</v>
      </c>
      <c r="HP219">
        <f>IMAGINARY(Sheet1!HR221)</f>
        <v>0</v>
      </c>
      <c r="HQ219">
        <f>IMAGINARY(Sheet1!HS221)</f>
        <v>0</v>
      </c>
      <c r="HR219">
        <f>IMAGINARY(Sheet1!HT221)</f>
        <v>0</v>
      </c>
      <c r="HS219">
        <f>IMAGINARY(Sheet1!HU221)</f>
        <v>0</v>
      </c>
      <c r="HT219">
        <f>IMAGINARY(Sheet1!HV221)</f>
        <v>0</v>
      </c>
      <c r="HU219">
        <f>IMAGINARY(Sheet1!HW221)</f>
        <v>0</v>
      </c>
      <c r="HV219">
        <f>IMAGINARY(Sheet1!HX221)</f>
        <v>231.43</v>
      </c>
      <c r="HW219">
        <f>IMAGINARY(Sheet1!HY221)</f>
        <v>0</v>
      </c>
      <c r="HX219">
        <f>IMAGINARY(Sheet1!HZ221)</f>
        <v>0</v>
      </c>
      <c r="HY219">
        <f>IMAGINARY(Sheet1!IA221)</f>
        <v>0</v>
      </c>
      <c r="HZ219">
        <f>IMAGINARY(Sheet1!IB221)</f>
        <v>0</v>
      </c>
      <c r="IA219">
        <f>IMAGINARY(Sheet1!IC221)</f>
        <v>0</v>
      </c>
      <c r="IB219">
        <f>IMAGINARY(Sheet1!ID221)</f>
        <v>0</v>
      </c>
      <c r="IC219">
        <f>IMAGINARY(Sheet1!IE221)</f>
        <v>0</v>
      </c>
      <c r="ID219">
        <f>IMAGINARY(Sheet1!IF221)</f>
        <v>0</v>
      </c>
      <c r="IE219">
        <f>IMAGINARY(Sheet1!IG221)</f>
        <v>0</v>
      </c>
      <c r="IF219">
        <f>IMAGINARY(Sheet1!IH221)</f>
        <v>0</v>
      </c>
      <c r="IG219">
        <f>IMAGINARY(Sheet1!II221)</f>
        <v>0</v>
      </c>
      <c r="IH219">
        <f>IMAGINARY(Sheet1!IJ221)</f>
        <v>0</v>
      </c>
      <c r="II219">
        <f>IMAGINARY(Sheet1!IK221)</f>
        <v>0</v>
      </c>
      <c r="IJ219">
        <f>IMAGINARY(Sheet1!IL221)</f>
        <v>0</v>
      </c>
      <c r="IK219">
        <f>IMAGINARY(Sheet1!IM221)</f>
        <v>0</v>
      </c>
      <c r="IL219">
        <f>IMAGINARY(Sheet1!IN221)</f>
        <v>0</v>
      </c>
      <c r="IM219">
        <f>IMAGINARY(Sheet1!IO221)</f>
        <v>0</v>
      </c>
      <c r="IN219">
        <f>IMAGINARY(Sheet1!IP221)</f>
        <v>0</v>
      </c>
      <c r="IO219">
        <f>IMAGINARY(Sheet1!IQ221)</f>
        <v>0</v>
      </c>
      <c r="IP219">
        <f>IMAGINARY(Sheet1!IR221)</f>
        <v>0</v>
      </c>
      <c r="IQ219">
        <f>IMAGINARY(Sheet1!IS221)</f>
        <v>0</v>
      </c>
      <c r="IR219">
        <f>IMAGINARY(Sheet1!IT221)</f>
        <v>0</v>
      </c>
      <c r="IS219">
        <f>IMAGINARY(Sheet1!IU221)</f>
        <v>0</v>
      </c>
      <c r="IT219">
        <f>IMAGINARY(Sheet1!IV221)</f>
        <v>0</v>
      </c>
      <c r="IU219">
        <f>IMAGINARY(Sheet1!IW221)</f>
        <v>0</v>
      </c>
      <c r="IV219">
        <f>IMAGINARY(Sheet1!IX221)</f>
        <v>0</v>
      </c>
      <c r="IW219">
        <f>IMAGINARY(Sheet1!IY221)</f>
        <v>0</v>
      </c>
      <c r="IX219">
        <f>IMAGINARY(Sheet1!IZ221)</f>
        <v>0</v>
      </c>
      <c r="IY219">
        <f>IMAGINARY(Sheet1!JA221)</f>
        <v>0</v>
      </c>
      <c r="IZ219">
        <f>IMAGINARY(Sheet1!JB221)</f>
        <v>0</v>
      </c>
      <c r="JA219">
        <f>IMAGINARY(Sheet1!JC221)</f>
        <v>0</v>
      </c>
      <c r="JB219">
        <f>IMAGINARY(Sheet1!JD221)</f>
        <v>0</v>
      </c>
      <c r="JC219">
        <f>IMAGINARY(Sheet1!JE221)</f>
        <v>0</v>
      </c>
      <c r="JD219">
        <f>IMAGINARY(Sheet1!JF221)</f>
        <v>0</v>
      </c>
      <c r="JE219">
        <f>IMAGINARY(Sheet1!JG221)</f>
        <v>0</v>
      </c>
      <c r="JF219">
        <f>IMAGINARY(Sheet1!JH221)</f>
        <v>0</v>
      </c>
      <c r="JG219">
        <f>IMAGINARY(Sheet1!JI221)</f>
        <v>0</v>
      </c>
      <c r="JH219">
        <f>IMAGINARY(Sheet1!JJ221)</f>
        <v>0</v>
      </c>
      <c r="JI219">
        <f>IMAGINARY(Sheet1!JK221)</f>
        <v>0</v>
      </c>
      <c r="JJ219">
        <f>IMAGINARY(Sheet1!JL221)</f>
        <v>0</v>
      </c>
      <c r="JK219">
        <f>IMAGINARY(Sheet1!JM221)</f>
        <v>0</v>
      </c>
      <c r="JL219">
        <f>IMAGINARY(Sheet1!JN221)</f>
        <v>0</v>
      </c>
      <c r="JM219">
        <f>IMAGINARY(Sheet1!JO221)</f>
        <v>0</v>
      </c>
      <c r="JN219">
        <f>IMAGINARY(Sheet1!JP221)</f>
        <v>0</v>
      </c>
      <c r="JO219">
        <f>IMAGINARY(Sheet1!JQ221)</f>
        <v>0</v>
      </c>
      <c r="JP219">
        <f>IMAGINARY(Sheet1!JR221)</f>
        <v>0</v>
      </c>
      <c r="JQ219">
        <f>IMAGINARY(Sheet1!JS221)</f>
        <v>0</v>
      </c>
      <c r="JR219">
        <f>IMAGINARY(Sheet1!JT221)</f>
        <v>0</v>
      </c>
      <c r="JS219">
        <f>IMAGINARY(Sheet1!JU221)</f>
        <v>0</v>
      </c>
      <c r="JT219">
        <f>IMAGINARY(Sheet1!JV221)</f>
        <v>0</v>
      </c>
      <c r="JU219">
        <f>IMAGINARY(Sheet1!JW221)</f>
        <v>0</v>
      </c>
      <c r="JV219">
        <f>IMAGINARY(Sheet1!JX221)</f>
        <v>0</v>
      </c>
      <c r="JW219">
        <f>IMAGINARY(Sheet1!JY221)</f>
        <v>0</v>
      </c>
      <c r="JX219">
        <f>IMAGINARY(Sheet1!JZ221)</f>
        <v>0</v>
      </c>
      <c r="JY219">
        <f>IMAGINARY(Sheet1!KA221)</f>
        <v>0</v>
      </c>
      <c r="JZ219">
        <f>IMAGINARY(Sheet1!KB221)</f>
        <v>0</v>
      </c>
      <c r="KA219">
        <f>IMAGINARY(Sheet1!KC221)</f>
        <v>0</v>
      </c>
      <c r="KB219">
        <f>IMAGINARY(Sheet1!KD221)</f>
        <v>0</v>
      </c>
      <c r="KC219">
        <f>IMAGINARY(Sheet1!KE221)</f>
        <v>0</v>
      </c>
      <c r="KD219">
        <f>IMAGINARY(Sheet1!KF221)</f>
        <v>0</v>
      </c>
      <c r="KE219">
        <f>IMAGINARY(Sheet1!KG221)</f>
        <v>0</v>
      </c>
      <c r="KF219">
        <f>IMAGINARY(Sheet1!KH221)</f>
        <v>0</v>
      </c>
      <c r="KG219">
        <f>IMAGINARY(Sheet1!KI221)</f>
        <v>0</v>
      </c>
      <c r="KH219">
        <f>IMAGINARY(Sheet1!KJ221)</f>
        <v>0</v>
      </c>
      <c r="KI219">
        <f>IMAGINARY(Sheet1!KK221)</f>
        <v>0</v>
      </c>
      <c r="KJ219">
        <f>IMAGINARY(Sheet1!KL221)</f>
        <v>0</v>
      </c>
      <c r="KK219">
        <f>IMAGINARY(Sheet1!KM221)</f>
        <v>0</v>
      </c>
      <c r="KL219">
        <f>IMAGINARY(Sheet1!KN221)</f>
        <v>0</v>
      </c>
      <c r="KM219">
        <f>IMAGINARY(Sheet1!KO221)</f>
        <v>0</v>
      </c>
      <c r="KN219">
        <f>IMAGINARY(Sheet1!KP221)</f>
        <v>0</v>
      </c>
    </row>
    <row r="220" spans="1:300" x14ac:dyDescent="0.25">
      <c r="A220">
        <f>IMAGINARY(Sheet1!C222)</f>
        <v>0</v>
      </c>
      <c r="B220">
        <f>IMAGINARY(Sheet1!D222)</f>
        <v>0</v>
      </c>
      <c r="C220">
        <f>IMAGINARY(Sheet1!E222)</f>
        <v>0</v>
      </c>
      <c r="D220">
        <f>IMAGINARY(Sheet1!F222)</f>
        <v>0</v>
      </c>
      <c r="E220">
        <f>IMAGINARY(Sheet1!G222)</f>
        <v>0</v>
      </c>
      <c r="F220">
        <f>IMAGINARY(Sheet1!H222)</f>
        <v>0</v>
      </c>
      <c r="G220">
        <f>IMAGINARY(Sheet1!I222)</f>
        <v>0</v>
      </c>
      <c r="H220">
        <f>IMAGINARY(Sheet1!J222)</f>
        <v>0</v>
      </c>
      <c r="I220">
        <f>IMAGINARY(Sheet1!K222)</f>
        <v>0</v>
      </c>
      <c r="J220">
        <f>IMAGINARY(Sheet1!L222)</f>
        <v>0</v>
      </c>
      <c r="K220">
        <f>IMAGINARY(Sheet1!M222)</f>
        <v>0</v>
      </c>
      <c r="L220">
        <f>IMAGINARY(Sheet1!N222)</f>
        <v>0</v>
      </c>
      <c r="M220">
        <f>IMAGINARY(Sheet1!O222)</f>
        <v>0</v>
      </c>
      <c r="N220">
        <f>IMAGINARY(Sheet1!P222)</f>
        <v>0</v>
      </c>
      <c r="O220">
        <f>IMAGINARY(Sheet1!Q222)</f>
        <v>0</v>
      </c>
      <c r="P220">
        <f>IMAGINARY(Sheet1!R222)</f>
        <v>0</v>
      </c>
      <c r="Q220">
        <f>IMAGINARY(Sheet1!S222)</f>
        <v>0</v>
      </c>
      <c r="R220">
        <f>IMAGINARY(Sheet1!T222)</f>
        <v>0</v>
      </c>
      <c r="S220">
        <f>IMAGINARY(Sheet1!U222)</f>
        <v>0</v>
      </c>
      <c r="T220">
        <f>IMAGINARY(Sheet1!V222)</f>
        <v>0</v>
      </c>
      <c r="U220">
        <f>IMAGINARY(Sheet1!W222)</f>
        <v>0</v>
      </c>
      <c r="V220">
        <f>IMAGINARY(Sheet1!X222)</f>
        <v>0</v>
      </c>
      <c r="W220">
        <f>IMAGINARY(Sheet1!Y222)</f>
        <v>0</v>
      </c>
      <c r="X220">
        <f>IMAGINARY(Sheet1!Z222)</f>
        <v>0</v>
      </c>
      <c r="Y220">
        <f>IMAGINARY(Sheet1!AA222)</f>
        <v>0</v>
      </c>
      <c r="Z220">
        <f>IMAGINARY(Sheet1!AB222)</f>
        <v>0</v>
      </c>
      <c r="AA220">
        <f>IMAGINARY(Sheet1!AC222)</f>
        <v>0</v>
      </c>
      <c r="AB220">
        <f>IMAGINARY(Sheet1!AD222)</f>
        <v>0</v>
      </c>
      <c r="AC220">
        <f>IMAGINARY(Sheet1!AE222)</f>
        <v>0</v>
      </c>
      <c r="AD220">
        <f>IMAGINARY(Sheet1!AF222)</f>
        <v>0</v>
      </c>
      <c r="AE220">
        <f>IMAGINARY(Sheet1!AG222)</f>
        <v>0</v>
      </c>
      <c r="AF220">
        <f>IMAGINARY(Sheet1!AH222)</f>
        <v>0</v>
      </c>
      <c r="AG220">
        <f>IMAGINARY(Sheet1!AI222)</f>
        <v>0</v>
      </c>
      <c r="AH220">
        <f>IMAGINARY(Sheet1!AJ222)</f>
        <v>0</v>
      </c>
      <c r="AI220">
        <f>IMAGINARY(Sheet1!AK222)</f>
        <v>0</v>
      </c>
      <c r="AJ220">
        <f>IMAGINARY(Sheet1!AL222)</f>
        <v>0</v>
      </c>
      <c r="AK220">
        <f>IMAGINARY(Sheet1!AM222)</f>
        <v>0</v>
      </c>
      <c r="AL220">
        <f>IMAGINARY(Sheet1!AN222)</f>
        <v>0</v>
      </c>
      <c r="AM220">
        <f>IMAGINARY(Sheet1!AO222)</f>
        <v>0</v>
      </c>
      <c r="AN220">
        <f>IMAGINARY(Sheet1!AP222)</f>
        <v>0</v>
      </c>
      <c r="AO220">
        <f>IMAGINARY(Sheet1!AQ222)</f>
        <v>0</v>
      </c>
      <c r="AP220">
        <f>IMAGINARY(Sheet1!AR222)</f>
        <v>0</v>
      </c>
      <c r="AQ220">
        <f>IMAGINARY(Sheet1!AS222)</f>
        <v>0</v>
      </c>
      <c r="AR220">
        <f>IMAGINARY(Sheet1!AT222)</f>
        <v>0</v>
      </c>
      <c r="AS220">
        <f>IMAGINARY(Sheet1!AU222)</f>
        <v>0</v>
      </c>
      <c r="AT220">
        <f>IMAGINARY(Sheet1!AV222)</f>
        <v>0</v>
      </c>
      <c r="AU220">
        <f>IMAGINARY(Sheet1!AW222)</f>
        <v>0</v>
      </c>
      <c r="AV220">
        <f>IMAGINARY(Sheet1!AX222)</f>
        <v>0</v>
      </c>
      <c r="AW220">
        <f>IMAGINARY(Sheet1!AY222)</f>
        <v>0</v>
      </c>
      <c r="AX220">
        <f>IMAGINARY(Sheet1!AZ222)</f>
        <v>0</v>
      </c>
      <c r="AY220">
        <f>IMAGINARY(Sheet1!BA222)</f>
        <v>0</v>
      </c>
      <c r="AZ220">
        <f>IMAGINARY(Sheet1!BB222)</f>
        <v>0</v>
      </c>
      <c r="BA220">
        <f>IMAGINARY(Sheet1!BC222)</f>
        <v>0</v>
      </c>
      <c r="BB220">
        <f>IMAGINARY(Sheet1!BD222)</f>
        <v>0</v>
      </c>
      <c r="BC220">
        <f>IMAGINARY(Sheet1!BE222)</f>
        <v>0</v>
      </c>
      <c r="BD220">
        <f>IMAGINARY(Sheet1!BF222)</f>
        <v>0</v>
      </c>
      <c r="BE220">
        <f>IMAGINARY(Sheet1!BG222)</f>
        <v>0</v>
      </c>
      <c r="BF220">
        <f>IMAGINARY(Sheet1!BH222)</f>
        <v>0</v>
      </c>
      <c r="BG220">
        <f>IMAGINARY(Sheet1!BI222)</f>
        <v>0</v>
      </c>
      <c r="BH220">
        <f>IMAGINARY(Sheet1!BJ222)</f>
        <v>0</v>
      </c>
      <c r="BI220">
        <f>IMAGINARY(Sheet1!BK222)</f>
        <v>0</v>
      </c>
      <c r="BJ220">
        <f>IMAGINARY(Sheet1!BL222)</f>
        <v>0</v>
      </c>
      <c r="BK220">
        <f>IMAGINARY(Sheet1!BM222)</f>
        <v>0</v>
      </c>
      <c r="BL220">
        <f>IMAGINARY(Sheet1!BN222)</f>
        <v>0</v>
      </c>
      <c r="BM220">
        <f>IMAGINARY(Sheet1!BO222)</f>
        <v>0</v>
      </c>
      <c r="BN220">
        <f>IMAGINARY(Sheet1!BP222)</f>
        <v>0</v>
      </c>
      <c r="BO220">
        <f>IMAGINARY(Sheet1!BQ222)</f>
        <v>0</v>
      </c>
      <c r="BP220">
        <f>IMAGINARY(Sheet1!BR222)</f>
        <v>0</v>
      </c>
      <c r="BQ220">
        <f>IMAGINARY(Sheet1!BS222)</f>
        <v>0</v>
      </c>
      <c r="BR220">
        <f>IMAGINARY(Sheet1!BT222)</f>
        <v>0</v>
      </c>
      <c r="BS220">
        <f>IMAGINARY(Sheet1!BU222)</f>
        <v>0</v>
      </c>
      <c r="BT220">
        <f>IMAGINARY(Sheet1!BV222)</f>
        <v>0</v>
      </c>
      <c r="BU220">
        <f>IMAGINARY(Sheet1!BW222)</f>
        <v>0</v>
      </c>
      <c r="BV220">
        <f>IMAGINARY(Sheet1!BX222)</f>
        <v>0</v>
      </c>
      <c r="BW220">
        <f>IMAGINARY(Sheet1!BY222)</f>
        <v>0</v>
      </c>
      <c r="BX220">
        <f>IMAGINARY(Sheet1!BZ222)</f>
        <v>0</v>
      </c>
      <c r="BY220">
        <f>IMAGINARY(Sheet1!CA222)</f>
        <v>0</v>
      </c>
      <c r="BZ220">
        <f>IMAGINARY(Sheet1!CB222)</f>
        <v>0</v>
      </c>
      <c r="CA220">
        <f>IMAGINARY(Sheet1!CC222)</f>
        <v>0</v>
      </c>
      <c r="CB220">
        <f>IMAGINARY(Sheet1!CD222)</f>
        <v>0</v>
      </c>
      <c r="CC220">
        <f>IMAGINARY(Sheet1!CE222)</f>
        <v>0</v>
      </c>
      <c r="CD220">
        <f>IMAGINARY(Sheet1!CF222)</f>
        <v>0</v>
      </c>
      <c r="CE220">
        <f>IMAGINARY(Sheet1!CG222)</f>
        <v>0</v>
      </c>
      <c r="CF220">
        <f>IMAGINARY(Sheet1!CH222)</f>
        <v>0</v>
      </c>
      <c r="CG220">
        <f>IMAGINARY(Sheet1!CI222)</f>
        <v>0</v>
      </c>
      <c r="CH220">
        <f>IMAGINARY(Sheet1!CJ222)</f>
        <v>0</v>
      </c>
      <c r="CI220">
        <f>IMAGINARY(Sheet1!CK222)</f>
        <v>0</v>
      </c>
      <c r="CJ220">
        <f>IMAGINARY(Sheet1!CL222)</f>
        <v>0</v>
      </c>
      <c r="CK220">
        <f>IMAGINARY(Sheet1!CM222)</f>
        <v>0</v>
      </c>
      <c r="CL220">
        <f>IMAGINARY(Sheet1!CN222)</f>
        <v>0</v>
      </c>
      <c r="CM220">
        <f>IMAGINARY(Sheet1!CO222)</f>
        <v>0</v>
      </c>
      <c r="CN220">
        <f>IMAGINARY(Sheet1!CP222)</f>
        <v>0</v>
      </c>
      <c r="CO220">
        <f>IMAGINARY(Sheet1!CQ222)</f>
        <v>0</v>
      </c>
      <c r="CP220">
        <f>IMAGINARY(Sheet1!CR222)</f>
        <v>0</v>
      </c>
      <c r="CQ220">
        <f>IMAGINARY(Sheet1!CS222)</f>
        <v>0</v>
      </c>
      <c r="CR220">
        <f>IMAGINARY(Sheet1!CT222)</f>
        <v>0</v>
      </c>
      <c r="CS220">
        <f>IMAGINARY(Sheet1!CU222)</f>
        <v>0</v>
      </c>
      <c r="CT220">
        <f>IMAGINARY(Sheet1!CV222)</f>
        <v>0</v>
      </c>
      <c r="CU220">
        <f>IMAGINARY(Sheet1!CW222)</f>
        <v>0</v>
      </c>
      <c r="CV220">
        <f>IMAGINARY(Sheet1!CX222)</f>
        <v>0</v>
      </c>
      <c r="CW220">
        <f>IMAGINARY(Sheet1!CY222)</f>
        <v>0</v>
      </c>
      <c r="CX220">
        <f>IMAGINARY(Sheet1!CZ222)</f>
        <v>0</v>
      </c>
      <c r="CY220">
        <f>IMAGINARY(Sheet1!DA222)</f>
        <v>0</v>
      </c>
      <c r="CZ220">
        <f>IMAGINARY(Sheet1!DB222)</f>
        <v>0</v>
      </c>
      <c r="DA220">
        <f>IMAGINARY(Sheet1!DC222)</f>
        <v>0</v>
      </c>
      <c r="DB220">
        <f>IMAGINARY(Sheet1!DD222)</f>
        <v>0</v>
      </c>
      <c r="DC220">
        <f>IMAGINARY(Sheet1!DE222)</f>
        <v>0</v>
      </c>
      <c r="DD220">
        <f>IMAGINARY(Sheet1!DF222)</f>
        <v>0</v>
      </c>
      <c r="DE220">
        <f>IMAGINARY(Sheet1!DG222)</f>
        <v>0</v>
      </c>
      <c r="DF220">
        <f>IMAGINARY(Sheet1!DH222)</f>
        <v>0</v>
      </c>
      <c r="DG220">
        <f>IMAGINARY(Sheet1!DI222)</f>
        <v>0</v>
      </c>
      <c r="DH220">
        <f>IMAGINARY(Sheet1!DJ222)</f>
        <v>0</v>
      </c>
      <c r="DI220">
        <f>IMAGINARY(Sheet1!DK222)</f>
        <v>0</v>
      </c>
      <c r="DJ220">
        <f>IMAGINARY(Sheet1!DL222)</f>
        <v>0</v>
      </c>
      <c r="DK220">
        <f>IMAGINARY(Sheet1!DM222)</f>
        <v>0</v>
      </c>
      <c r="DL220">
        <f>IMAGINARY(Sheet1!DN222)</f>
        <v>0</v>
      </c>
      <c r="DM220">
        <f>IMAGINARY(Sheet1!DO222)</f>
        <v>0</v>
      </c>
      <c r="DN220">
        <f>IMAGINARY(Sheet1!DP222)</f>
        <v>0</v>
      </c>
      <c r="DO220">
        <f>IMAGINARY(Sheet1!DQ222)</f>
        <v>0</v>
      </c>
      <c r="DP220">
        <f>IMAGINARY(Sheet1!DR222)</f>
        <v>0</v>
      </c>
      <c r="DQ220">
        <f>IMAGINARY(Sheet1!DS222)</f>
        <v>0</v>
      </c>
      <c r="DR220">
        <f>IMAGINARY(Sheet1!DT222)</f>
        <v>0</v>
      </c>
      <c r="DS220">
        <f>IMAGINARY(Sheet1!DU222)</f>
        <v>0</v>
      </c>
      <c r="DT220">
        <f>IMAGINARY(Sheet1!DV222)</f>
        <v>0</v>
      </c>
      <c r="DU220">
        <f>IMAGINARY(Sheet1!DW222)</f>
        <v>0</v>
      </c>
      <c r="DV220">
        <f>IMAGINARY(Sheet1!DX222)</f>
        <v>0</v>
      </c>
      <c r="DW220">
        <f>IMAGINARY(Sheet1!DY222)</f>
        <v>0</v>
      </c>
      <c r="DX220">
        <f>IMAGINARY(Sheet1!DZ222)</f>
        <v>0</v>
      </c>
      <c r="DY220">
        <f>IMAGINARY(Sheet1!EA222)</f>
        <v>0</v>
      </c>
      <c r="DZ220">
        <f>IMAGINARY(Sheet1!EB222)</f>
        <v>0</v>
      </c>
      <c r="EA220">
        <f>IMAGINARY(Sheet1!EC222)</f>
        <v>0</v>
      </c>
      <c r="EB220">
        <f>IMAGINARY(Sheet1!ED222)</f>
        <v>0</v>
      </c>
      <c r="EC220">
        <f>IMAGINARY(Sheet1!EE222)</f>
        <v>0</v>
      </c>
      <c r="ED220">
        <f>IMAGINARY(Sheet1!EF222)</f>
        <v>0</v>
      </c>
      <c r="EE220">
        <f>IMAGINARY(Sheet1!EG222)</f>
        <v>0</v>
      </c>
      <c r="EF220">
        <f>IMAGINARY(Sheet1!EH222)</f>
        <v>0</v>
      </c>
      <c r="EG220">
        <f>IMAGINARY(Sheet1!EI222)</f>
        <v>0</v>
      </c>
      <c r="EH220">
        <f>IMAGINARY(Sheet1!EJ222)</f>
        <v>0</v>
      </c>
      <c r="EI220">
        <f>IMAGINARY(Sheet1!EK222)</f>
        <v>0</v>
      </c>
      <c r="EJ220">
        <f>IMAGINARY(Sheet1!EL222)</f>
        <v>0</v>
      </c>
      <c r="EK220">
        <f>IMAGINARY(Sheet1!EM222)</f>
        <v>0</v>
      </c>
      <c r="EL220">
        <f>IMAGINARY(Sheet1!EN222)</f>
        <v>0</v>
      </c>
      <c r="EM220">
        <f>IMAGINARY(Sheet1!EO222)</f>
        <v>0</v>
      </c>
      <c r="EN220">
        <f>IMAGINARY(Sheet1!EP222)</f>
        <v>0</v>
      </c>
      <c r="EO220">
        <f>IMAGINARY(Sheet1!EQ222)</f>
        <v>0</v>
      </c>
      <c r="EP220">
        <f>IMAGINARY(Sheet1!ER222)</f>
        <v>0</v>
      </c>
      <c r="EQ220">
        <f>IMAGINARY(Sheet1!ES222)</f>
        <v>0</v>
      </c>
      <c r="ER220">
        <f>IMAGINARY(Sheet1!ET222)</f>
        <v>0</v>
      </c>
      <c r="ES220">
        <f>IMAGINARY(Sheet1!EU222)</f>
        <v>0</v>
      </c>
      <c r="ET220">
        <f>IMAGINARY(Sheet1!EV222)</f>
        <v>0</v>
      </c>
      <c r="EU220">
        <f>IMAGINARY(Sheet1!EW222)</f>
        <v>0</v>
      </c>
      <c r="EV220">
        <f>IMAGINARY(Sheet1!EX222)</f>
        <v>0</v>
      </c>
      <c r="EW220">
        <f>IMAGINARY(Sheet1!EY222)</f>
        <v>0</v>
      </c>
      <c r="EX220">
        <f>IMAGINARY(Sheet1!EZ222)</f>
        <v>0</v>
      </c>
      <c r="EY220">
        <f>IMAGINARY(Sheet1!FA222)</f>
        <v>0</v>
      </c>
      <c r="EZ220">
        <f>IMAGINARY(Sheet1!FB222)</f>
        <v>0</v>
      </c>
      <c r="FA220">
        <f>IMAGINARY(Sheet1!FC222)</f>
        <v>0</v>
      </c>
      <c r="FB220">
        <f>IMAGINARY(Sheet1!FD222)</f>
        <v>0</v>
      </c>
      <c r="FC220">
        <f>IMAGINARY(Sheet1!FE222)</f>
        <v>0</v>
      </c>
      <c r="FD220">
        <f>IMAGINARY(Sheet1!FF222)</f>
        <v>0</v>
      </c>
      <c r="FE220">
        <f>IMAGINARY(Sheet1!FG222)</f>
        <v>0</v>
      </c>
      <c r="FF220">
        <f>IMAGINARY(Sheet1!FH222)</f>
        <v>0</v>
      </c>
      <c r="FG220">
        <f>IMAGINARY(Sheet1!FI222)</f>
        <v>0</v>
      </c>
      <c r="FH220">
        <f>IMAGINARY(Sheet1!FJ222)</f>
        <v>0</v>
      </c>
      <c r="FI220">
        <f>IMAGINARY(Sheet1!FK222)</f>
        <v>0</v>
      </c>
      <c r="FJ220">
        <f>IMAGINARY(Sheet1!FL222)</f>
        <v>0</v>
      </c>
      <c r="FK220">
        <f>IMAGINARY(Sheet1!FM222)</f>
        <v>0</v>
      </c>
      <c r="FL220">
        <f>IMAGINARY(Sheet1!FN222)</f>
        <v>0</v>
      </c>
      <c r="FM220">
        <f>IMAGINARY(Sheet1!FO222)</f>
        <v>0</v>
      </c>
      <c r="FN220">
        <f>IMAGINARY(Sheet1!FP222)</f>
        <v>0</v>
      </c>
      <c r="FO220">
        <f>IMAGINARY(Sheet1!FQ222)</f>
        <v>0</v>
      </c>
      <c r="FP220">
        <f>IMAGINARY(Sheet1!FR222)</f>
        <v>0</v>
      </c>
      <c r="FQ220">
        <f>IMAGINARY(Sheet1!FS222)</f>
        <v>0</v>
      </c>
      <c r="FR220">
        <f>IMAGINARY(Sheet1!FT222)</f>
        <v>0</v>
      </c>
      <c r="FS220">
        <f>IMAGINARY(Sheet1!FU222)</f>
        <v>0</v>
      </c>
      <c r="FT220">
        <f>IMAGINARY(Sheet1!FV222)</f>
        <v>0</v>
      </c>
      <c r="FU220">
        <f>IMAGINARY(Sheet1!FW222)</f>
        <v>0</v>
      </c>
      <c r="FV220">
        <f>IMAGINARY(Sheet1!FX222)</f>
        <v>0</v>
      </c>
      <c r="FW220">
        <f>IMAGINARY(Sheet1!FY222)</f>
        <v>0</v>
      </c>
      <c r="FX220">
        <f>IMAGINARY(Sheet1!FZ222)</f>
        <v>0</v>
      </c>
      <c r="FY220">
        <f>IMAGINARY(Sheet1!GA222)</f>
        <v>0</v>
      </c>
      <c r="FZ220">
        <f>IMAGINARY(Sheet1!GB222)</f>
        <v>0</v>
      </c>
      <c r="GA220">
        <f>IMAGINARY(Sheet1!GC222)</f>
        <v>0</v>
      </c>
      <c r="GB220">
        <f>IMAGINARY(Sheet1!GD222)</f>
        <v>0</v>
      </c>
      <c r="GC220">
        <f>IMAGINARY(Sheet1!GE222)</f>
        <v>0</v>
      </c>
      <c r="GD220">
        <f>IMAGINARY(Sheet1!GF222)</f>
        <v>0</v>
      </c>
      <c r="GE220">
        <f>IMAGINARY(Sheet1!GG222)</f>
        <v>0</v>
      </c>
      <c r="GF220">
        <f>IMAGINARY(Sheet1!GH222)</f>
        <v>0</v>
      </c>
      <c r="GG220">
        <f>IMAGINARY(Sheet1!GI222)</f>
        <v>0</v>
      </c>
      <c r="GH220">
        <f>IMAGINARY(Sheet1!GJ222)</f>
        <v>0</v>
      </c>
      <c r="GI220">
        <f>IMAGINARY(Sheet1!GK222)</f>
        <v>0</v>
      </c>
      <c r="GJ220">
        <f>IMAGINARY(Sheet1!GL222)</f>
        <v>0</v>
      </c>
      <c r="GK220">
        <f>IMAGINARY(Sheet1!GM222)</f>
        <v>0</v>
      </c>
      <c r="GL220">
        <f>IMAGINARY(Sheet1!GN222)</f>
        <v>0</v>
      </c>
      <c r="GM220">
        <f>IMAGINARY(Sheet1!GO222)</f>
        <v>0</v>
      </c>
      <c r="GN220">
        <f>IMAGINARY(Sheet1!GP222)</f>
        <v>0</v>
      </c>
      <c r="GO220">
        <f>IMAGINARY(Sheet1!GQ222)</f>
        <v>0</v>
      </c>
      <c r="GP220">
        <f>IMAGINARY(Sheet1!GR222)</f>
        <v>0</v>
      </c>
      <c r="GQ220">
        <f>IMAGINARY(Sheet1!GS222)</f>
        <v>0</v>
      </c>
      <c r="GR220">
        <f>IMAGINARY(Sheet1!GT222)</f>
        <v>0</v>
      </c>
      <c r="GS220">
        <f>IMAGINARY(Sheet1!GU222)</f>
        <v>0</v>
      </c>
      <c r="GT220">
        <f>IMAGINARY(Sheet1!GV222)</f>
        <v>0</v>
      </c>
      <c r="GU220">
        <f>IMAGINARY(Sheet1!GW222)</f>
        <v>0</v>
      </c>
      <c r="GV220">
        <f>IMAGINARY(Sheet1!GX222)</f>
        <v>0</v>
      </c>
      <c r="GW220">
        <f>IMAGINARY(Sheet1!GY222)</f>
        <v>0</v>
      </c>
      <c r="GX220">
        <f>IMAGINARY(Sheet1!GZ222)</f>
        <v>0</v>
      </c>
      <c r="GY220">
        <f>IMAGINARY(Sheet1!HA222)</f>
        <v>0</v>
      </c>
      <c r="GZ220">
        <f>IMAGINARY(Sheet1!HB222)</f>
        <v>0</v>
      </c>
      <c r="HA220">
        <f>IMAGINARY(Sheet1!HC222)</f>
        <v>0</v>
      </c>
      <c r="HB220">
        <f>IMAGINARY(Sheet1!HD222)</f>
        <v>0</v>
      </c>
      <c r="HC220">
        <f>IMAGINARY(Sheet1!HE222)</f>
        <v>0</v>
      </c>
      <c r="HD220">
        <f>IMAGINARY(Sheet1!HF222)</f>
        <v>0</v>
      </c>
      <c r="HE220">
        <f>IMAGINARY(Sheet1!HG222)</f>
        <v>0</v>
      </c>
      <c r="HF220">
        <f>IMAGINARY(Sheet1!HH222)</f>
        <v>0</v>
      </c>
      <c r="HG220">
        <f>IMAGINARY(Sheet1!HI222)</f>
        <v>0</v>
      </c>
      <c r="HH220">
        <f>IMAGINARY(Sheet1!HJ222)</f>
        <v>64.87</v>
      </c>
      <c r="HI220">
        <f>IMAGINARY(Sheet1!HK222)</f>
        <v>0</v>
      </c>
      <c r="HJ220">
        <f>IMAGINARY(Sheet1!HL222)</f>
        <v>0</v>
      </c>
      <c r="HK220">
        <f>IMAGINARY(Sheet1!HM222)</f>
        <v>0</v>
      </c>
      <c r="HL220">
        <f>IMAGINARY(Sheet1!HN222)</f>
        <v>-64.87</v>
      </c>
      <c r="HM220">
        <f>IMAGINARY(Sheet1!HO222)</f>
        <v>0</v>
      </c>
      <c r="HN220">
        <f>IMAGINARY(Sheet1!HP222)</f>
        <v>0</v>
      </c>
      <c r="HO220">
        <f>IMAGINARY(Sheet1!HQ222)</f>
        <v>0</v>
      </c>
      <c r="HP220">
        <f>IMAGINARY(Sheet1!HR222)</f>
        <v>0</v>
      </c>
      <c r="HQ220">
        <f>IMAGINARY(Sheet1!HS222)</f>
        <v>0</v>
      </c>
      <c r="HR220">
        <f>IMAGINARY(Sheet1!HT222)</f>
        <v>0</v>
      </c>
      <c r="HS220">
        <f>IMAGINARY(Sheet1!HU222)</f>
        <v>0</v>
      </c>
      <c r="HT220">
        <f>IMAGINARY(Sheet1!HV222)</f>
        <v>0</v>
      </c>
      <c r="HU220">
        <f>IMAGINARY(Sheet1!HW222)</f>
        <v>0</v>
      </c>
      <c r="HV220">
        <f>IMAGINARY(Sheet1!HX222)</f>
        <v>0</v>
      </c>
      <c r="HW220">
        <f>IMAGINARY(Sheet1!HY222)</f>
        <v>0</v>
      </c>
      <c r="HX220">
        <f>IMAGINARY(Sheet1!HZ222)</f>
        <v>0</v>
      </c>
      <c r="HY220">
        <f>IMAGINARY(Sheet1!IA222)</f>
        <v>0</v>
      </c>
      <c r="HZ220">
        <f>IMAGINARY(Sheet1!IB222)</f>
        <v>0</v>
      </c>
      <c r="IA220">
        <f>IMAGINARY(Sheet1!IC222)</f>
        <v>0</v>
      </c>
      <c r="IB220">
        <f>IMAGINARY(Sheet1!ID222)</f>
        <v>0</v>
      </c>
      <c r="IC220">
        <f>IMAGINARY(Sheet1!IE222)</f>
        <v>0</v>
      </c>
      <c r="ID220">
        <f>IMAGINARY(Sheet1!IF222)</f>
        <v>0</v>
      </c>
      <c r="IE220">
        <f>IMAGINARY(Sheet1!IG222)</f>
        <v>0</v>
      </c>
      <c r="IF220">
        <f>IMAGINARY(Sheet1!IH222)</f>
        <v>0</v>
      </c>
      <c r="IG220">
        <f>IMAGINARY(Sheet1!II222)</f>
        <v>0</v>
      </c>
      <c r="IH220">
        <f>IMAGINARY(Sheet1!IJ222)</f>
        <v>0</v>
      </c>
      <c r="II220">
        <f>IMAGINARY(Sheet1!IK222)</f>
        <v>0</v>
      </c>
      <c r="IJ220">
        <f>IMAGINARY(Sheet1!IL222)</f>
        <v>0</v>
      </c>
      <c r="IK220">
        <f>IMAGINARY(Sheet1!IM222)</f>
        <v>0</v>
      </c>
      <c r="IL220">
        <f>IMAGINARY(Sheet1!IN222)</f>
        <v>0</v>
      </c>
      <c r="IM220">
        <f>IMAGINARY(Sheet1!IO222)</f>
        <v>0</v>
      </c>
      <c r="IN220">
        <f>IMAGINARY(Sheet1!IP222)</f>
        <v>0</v>
      </c>
      <c r="IO220">
        <f>IMAGINARY(Sheet1!IQ222)</f>
        <v>0</v>
      </c>
      <c r="IP220">
        <f>IMAGINARY(Sheet1!IR222)</f>
        <v>0</v>
      </c>
      <c r="IQ220">
        <f>IMAGINARY(Sheet1!IS222)</f>
        <v>0</v>
      </c>
      <c r="IR220">
        <f>IMAGINARY(Sheet1!IT222)</f>
        <v>0</v>
      </c>
      <c r="IS220">
        <f>IMAGINARY(Sheet1!IU222)</f>
        <v>0</v>
      </c>
      <c r="IT220">
        <f>IMAGINARY(Sheet1!IV222)</f>
        <v>0</v>
      </c>
      <c r="IU220">
        <f>IMAGINARY(Sheet1!IW222)</f>
        <v>0</v>
      </c>
      <c r="IV220">
        <f>IMAGINARY(Sheet1!IX222)</f>
        <v>0</v>
      </c>
      <c r="IW220">
        <f>IMAGINARY(Sheet1!IY222)</f>
        <v>0</v>
      </c>
      <c r="IX220">
        <f>IMAGINARY(Sheet1!IZ222)</f>
        <v>0</v>
      </c>
      <c r="IY220">
        <f>IMAGINARY(Sheet1!JA222)</f>
        <v>0</v>
      </c>
      <c r="IZ220">
        <f>IMAGINARY(Sheet1!JB222)</f>
        <v>0</v>
      </c>
      <c r="JA220">
        <f>IMAGINARY(Sheet1!JC222)</f>
        <v>0</v>
      </c>
      <c r="JB220">
        <f>IMAGINARY(Sheet1!JD222)</f>
        <v>0</v>
      </c>
      <c r="JC220">
        <f>IMAGINARY(Sheet1!JE222)</f>
        <v>0</v>
      </c>
      <c r="JD220">
        <f>IMAGINARY(Sheet1!JF222)</f>
        <v>0</v>
      </c>
      <c r="JE220">
        <f>IMAGINARY(Sheet1!JG222)</f>
        <v>0</v>
      </c>
      <c r="JF220">
        <f>IMAGINARY(Sheet1!JH222)</f>
        <v>0</v>
      </c>
      <c r="JG220">
        <f>IMAGINARY(Sheet1!JI222)</f>
        <v>0</v>
      </c>
      <c r="JH220">
        <f>IMAGINARY(Sheet1!JJ222)</f>
        <v>0</v>
      </c>
      <c r="JI220">
        <f>IMAGINARY(Sheet1!JK222)</f>
        <v>0</v>
      </c>
      <c r="JJ220">
        <f>IMAGINARY(Sheet1!JL222)</f>
        <v>0</v>
      </c>
      <c r="JK220">
        <f>IMAGINARY(Sheet1!JM222)</f>
        <v>0</v>
      </c>
      <c r="JL220">
        <f>IMAGINARY(Sheet1!JN222)</f>
        <v>0</v>
      </c>
      <c r="JM220">
        <f>IMAGINARY(Sheet1!JO222)</f>
        <v>0</v>
      </c>
      <c r="JN220">
        <f>IMAGINARY(Sheet1!JP222)</f>
        <v>0</v>
      </c>
      <c r="JO220">
        <f>IMAGINARY(Sheet1!JQ222)</f>
        <v>0</v>
      </c>
      <c r="JP220">
        <f>IMAGINARY(Sheet1!JR222)</f>
        <v>0</v>
      </c>
      <c r="JQ220">
        <f>IMAGINARY(Sheet1!JS222)</f>
        <v>0</v>
      </c>
      <c r="JR220">
        <f>IMAGINARY(Sheet1!JT222)</f>
        <v>0</v>
      </c>
      <c r="JS220">
        <f>IMAGINARY(Sheet1!JU222)</f>
        <v>0</v>
      </c>
      <c r="JT220">
        <f>IMAGINARY(Sheet1!JV222)</f>
        <v>0</v>
      </c>
      <c r="JU220">
        <f>IMAGINARY(Sheet1!JW222)</f>
        <v>0</v>
      </c>
      <c r="JV220">
        <f>IMAGINARY(Sheet1!JX222)</f>
        <v>0</v>
      </c>
      <c r="JW220">
        <f>IMAGINARY(Sheet1!JY222)</f>
        <v>0</v>
      </c>
      <c r="JX220">
        <f>IMAGINARY(Sheet1!JZ222)</f>
        <v>0</v>
      </c>
      <c r="JY220">
        <f>IMAGINARY(Sheet1!KA222)</f>
        <v>0</v>
      </c>
      <c r="JZ220">
        <f>IMAGINARY(Sheet1!KB222)</f>
        <v>0</v>
      </c>
      <c r="KA220">
        <f>IMAGINARY(Sheet1!KC222)</f>
        <v>0</v>
      </c>
      <c r="KB220">
        <f>IMAGINARY(Sheet1!KD222)</f>
        <v>0</v>
      </c>
      <c r="KC220">
        <f>IMAGINARY(Sheet1!KE222)</f>
        <v>0</v>
      </c>
      <c r="KD220">
        <f>IMAGINARY(Sheet1!KF222)</f>
        <v>0</v>
      </c>
      <c r="KE220">
        <f>IMAGINARY(Sheet1!KG222)</f>
        <v>0</v>
      </c>
      <c r="KF220">
        <f>IMAGINARY(Sheet1!KH222)</f>
        <v>0</v>
      </c>
      <c r="KG220">
        <f>IMAGINARY(Sheet1!KI222)</f>
        <v>0</v>
      </c>
      <c r="KH220">
        <f>IMAGINARY(Sheet1!KJ222)</f>
        <v>0</v>
      </c>
      <c r="KI220">
        <f>IMAGINARY(Sheet1!KK222)</f>
        <v>0</v>
      </c>
      <c r="KJ220">
        <f>IMAGINARY(Sheet1!KL222)</f>
        <v>0</v>
      </c>
      <c r="KK220">
        <f>IMAGINARY(Sheet1!KM222)</f>
        <v>0</v>
      </c>
      <c r="KL220">
        <f>IMAGINARY(Sheet1!KN222)</f>
        <v>0</v>
      </c>
      <c r="KM220">
        <f>IMAGINARY(Sheet1!KO222)</f>
        <v>0</v>
      </c>
      <c r="KN220">
        <f>IMAGINARY(Sheet1!KP222)</f>
        <v>0</v>
      </c>
    </row>
    <row r="221" spans="1:300" x14ac:dyDescent="0.25">
      <c r="A221">
        <f>IMAGINARY(Sheet1!C223)</f>
        <v>0</v>
      </c>
      <c r="B221">
        <f>IMAGINARY(Sheet1!D223)</f>
        <v>0</v>
      </c>
      <c r="C221">
        <f>IMAGINARY(Sheet1!E223)</f>
        <v>0</v>
      </c>
      <c r="D221">
        <f>IMAGINARY(Sheet1!F223)</f>
        <v>0</v>
      </c>
      <c r="E221">
        <f>IMAGINARY(Sheet1!G223)</f>
        <v>0</v>
      </c>
      <c r="F221">
        <f>IMAGINARY(Sheet1!H223)</f>
        <v>0</v>
      </c>
      <c r="G221">
        <f>IMAGINARY(Sheet1!I223)</f>
        <v>0</v>
      </c>
      <c r="H221">
        <f>IMAGINARY(Sheet1!J223)</f>
        <v>0</v>
      </c>
      <c r="I221">
        <f>IMAGINARY(Sheet1!K223)</f>
        <v>0</v>
      </c>
      <c r="J221">
        <f>IMAGINARY(Sheet1!L223)</f>
        <v>0</v>
      </c>
      <c r="K221">
        <f>IMAGINARY(Sheet1!M223)</f>
        <v>0</v>
      </c>
      <c r="L221">
        <f>IMAGINARY(Sheet1!N223)</f>
        <v>0</v>
      </c>
      <c r="M221">
        <f>IMAGINARY(Sheet1!O223)</f>
        <v>0</v>
      </c>
      <c r="N221">
        <f>IMAGINARY(Sheet1!P223)</f>
        <v>0</v>
      </c>
      <c r="O221">
        <f>IMAGINARY(Sheet1!Q223)</f>
        <v>0</v>
      </c>
      <c r="P221">
        <f>IMAGINARY(Sheet1!R223)</f>
        <v>0</v>
      </c>
      <c r="Q221">
        <f>IMAGINARY(Sheet1!S223)</f>
        <v>0</v>
      </c>
      <c r="R221">
        <f>IMAGINARY(Sheet1!T223)</f>
        <v>0</v>
      </c>
      <c r="S221">
        <f>IMAGINARY(Sheet1!U223)</f>
        <v>0</v>
      </c>
      <c r="T221">
        <f>IMAGINARY(Sheet1!V223)</f>
        <v>0</v>
      </c>
      <c r="U221">
        <f>IMAGINARY(Sheet1!W223)</f>
        <v>0</v>
      </c>
      <c r="V221">
        <f>IMAGINARY(Sheet1!X223)</f>
        <v>0</v>
      </c>
      <c r="W221">
        <f>IMAGINARY(Sheet1!Y223)</f>
        <v>0</v>
      </c>
      <c r="X221">
        <f>IMAGINARY(Sheet1!Z223)</f>
        <v>0</v>
      </c>
      <c r="Y221">
        <f>IMAGINARY(Sheet1!AA223)</f>
        <v>0</v>
      </c>
      <c r="Z221">
        <f>IMAGINARY(Sheet1!AB223)</f>
        <v>0</v>
      </c>
      <c r="AA221">
        <f>IMAGINARY(Sheet1!AC223)</f>
        <v>0</v>
      </c>
      <c r="AB221">
        <f>IMAGINARY(Sheet1!AD223)</f>
        <v>0</v>
      </c>
      <c r="AC221">
        <f>IMAGINARY(Sheet1!AE223)</f>
        <v>0</v>
      </c>
      <c r="AD221">
        <f>IMAGINARY(Sheet1!AF223)</f>
        <v>0</v>
      </c>
      <c r="AE221">
        <f>IMAGINARY(Sheet1!AG223)</f>
        <v>0</v>
      </c>
      <c r="AF221">
        <f>IMAGINARY(Sheet1!AH223)</f>
        <v>0</v>
      </c>
      <c r="AG221">
        <f>IMAGINARY(Sheet1!AI223)</f>
        <v>0</v>
      </c>
      <c r="AH221">
        <f>IMAGINARY(Sheet1!AJ223)</f>
        <v>0</v>
      </c>
      <c r="AI221">
        <f>IMAGINARY(Sheet1!AK223)</f>
        <v>0</v>
      </c>
      <c r="AJ221">
        <f>IMAGINARY(Sheet1!AL223)</f>
        <v>0</v>
      </c>
      <c r="AK221">
        <f>IMAGINARY(Sheet1!AM223)</f>
        <v>0</v>
      </c>
      <c r="AL221">
        <f>IMAGINARY(Sheet1!AN223)</f>
        <v>0</v>
      </c>
      <c r="AM221">
        <f>IMAGINARY(Sheet1!AO223)</f>
        <v>0</v>
      </c>
      <c r="AN221">
        <f>IMAGINARY(Sheet1!AP223)</f>
        <v>0</v>
      </c>
      <c r="AO221">
        <f>IMAGINARY(Sheet1!AQ223)</f>
        <v>0</v>
      </c>
      <c r="AP221">
        <f>IMAGINARY(Sheet1!AR223)</f>
        <v>0</v>
      </c>
      <c r="AQ221">
        <f>IMAGINARY(Sheet1!AS223)</f>
        <v>0</v>
      </c>
      <c r="AR221">
        <f>IMAGINARY(Sheet1!AT223)</f>
        <v>0</v>
      </c>
      <c r="AS221">
        <f>IMAGINARY(Sheet1!AU223)</f>
        <v>0</v>
      </c>
      <c r="AT221">
        <f>IMAGINARY(Sheet1!AV223)</f>
        <v>0</v>
      </c>
      <c r="AU221">
        <f>IMAGINARY(Sheet1!AW223)</f>
        <v>0</v>
      </c>
      <c r="AV221">
        <f>IMAGINARY(Sheet1!AX223)</f>
        <v>0</v>
      </c>
      <c r="AW221">
        <f>IMAGINARY(Sheet1!AY223)</f>
        <v>0</v>
      </c>
      <c r="AX221">
        <f>IMAGINARY(Sheet1!AZ223)</f>
        <v>0</v>
      </c>
      <c r="AY221">
        <f>IMAGINARY(Sheet1!BA223)</f>
        <v>0</v>
      </c>
      <c r="AZ221">
        <f>IMAGINARY(Sheet1!BB223)</f>
        <v>0</v>
      </c>
      <c r="BA221">
        <f>IMAGINARY(Sheet1!BC223)</f>
        <v>0</v>
      </c>
      <c r="BB221">
        <f>IMAGINARY(Sheet1!BD223)</f>
        <v>0</v>
      </c>
      <c r="BC221">
        <f>IMAGINARY(Sheet1!BE223)</f>
        <v>0</v>
      </c>
      <c r="BD221">
        <f>IMAGINARY(Sheet1!BF223)</f>
        <v>0</v>
      </c>
      <c r="BE221">
        <f>IMAGINARY(Sheet1!BG223)</f>
        <v>0</v>
      </c>
      <c r="BF221">
        <f>IMAGINARY(Sheet1!BH223)</f>
        <v>0</v>
      </c>
      <c r="BG221">
        <f>IMAGINARY(Sheet1!BI223)</f>
        <v>0</v>
      </c>
      <c r="BH221">
        <f>IMAGINARY(Sheet1!BJ223)</f>
        <v>0</v>
      </c>
      <c r="BI221">
        <f>IMAGINARY(Sheet1!BK223)</f>
        <v>0</v>
      </c>
      <c r="BJ221">
        <f>IMAGINARY(Sheet1!BL223)</f>
        <v>0</v>
      </c>
      <c r="BK221">
        <f>IMAGINARY(Sheet1!BM223)</f>
        <v>0</v>
      </c>
      <c r="BL221">
        <f>IMAGINARY(Sheet1!BN223)</f>
        <v>0</v>
      </c>
      <c r="BM221">
        <f>IMAGINARY(Sheet1!BO223)</f>
        <v>0</v>
      </c>
      <c r="BN221">
        <f>IMAGINARY(Sheet1!BP223)</f>
        <v>0</v>
      </c>
      <c r="BO221">
        <f>IMAGINARY(Sheet1!BQ223)</f>
        <v>0</v>
      </c>
      <c r="BP221">
        <f>IMAGINARY(Sheet1!BR223)</f>
        <v>0</v>
      </c>
      <c r="BQ221">
        <f>IMAGINARY(Sheet1!BS223)</f>
        <v>0</v>
      </c>
      <c r="BR221">
        <f>IMAGINARY(Sheet1!BT223)</f>
        <v>0</v>
      </c>
      <c r="BS221">
        <f>IMAGINARY(Sheet1!BU223)</f>
        <v>0</v>
      </c>
      <c r="BT221">
        <f>IMAGINARY(Sheet1!BV223)</f>
        <v>0</v>
      </c>
      <c r="BU221">
        <f>IMAGINARY(Sheet1!BW223)</f>
        <v>0</v>
      </c>
      <c r="BV221">
        <f>IMAGINARY(Sheet1!BX223)</f>
        <v>0</v>
      </c>
      <c r="BW221">
        <f>IMAGINARY(Sheet1!BY223)</f>
        <v>0</v>
      </c>
      <c r="BX221">
        <f>IMAGINARY(Sheet1!BZ223)</f>
        <v>0</v>
      </c>
      <c r="BY221">
        <f>IMAGINARY(Sheet1!CA223)</f>
        <v>0</v>
      </c>
      <c r="BZ221">
        <f>IMAGINARY(Sheet1!CB223)</f>
        <v>0</v>
      </c>
      <c r="CA221">
        <f>IMAGINARY(Sheet1!CC223)</f>
        <v>0</v>
      </c>
      <c r="CB221">
        <f>IMAGINARY(Sheet1!CD223)</f>
        <v>0</v>
      </c>
      <c r="CC221">
        <f>IMAGINARY(Sheet1!CE223)</f>
        <v>0</v>
      </c>
      <c r="CD221">
        <f>IMAGINARY(Sheet1!CF223)</f>
        <v>0</v>
      </c>
      <c r="CE221">
        <f>IMAGINARY(Sheet1!CG223)</f>
        <v>0</v>
      </c>
      <c r="CF221">
        <f>IMAGINARY(Sheet1!CH223)</f>
        <v>0</v>
      </c>
      <c r="CG221">
        <f>IMAGINARY(Sheet1!CI223)</f>
        <v>0</v>
      </c>
      <c r="CH221">
        <f>IMAGINARY(Sheet1!CJ223)</f>
        <v>0</v>
      </c>
      <c r="CI221">
        <f>IMAGINARY(Sheet1!CK223)</f>
        <v>0</v>
      </c>
      <c r="CJ221">
        <f>IMAGINARY(Sheet1!CL223)</f>
        <v>0</v>
      </c>
      <c r="CK221">
        <f>IMAGINARY(Sheet1!CM223)</f>
        <v>0</v>
      </c>
      <c r="CL221">
        <f>IMAGINARY(Sheet1!CN223)</f>
        <v>0</v>
      </c>
      <c r="CM221">
        <f>IMAGINARY(Sheet1!CO223)</f>
        <v>0</v>
      </c>
      <c r="CN221">
        <f>IMAGINARY(Sheet1!CP223)</f>
        <v>0</v>
      </c>
      <c r="CO221">
        <f>IMAGINARY(Sheet1!CQ223)</f>
        <v>0</v>
      </c>
      <c r="CP221">
        <f>IMAGINARY(Sheet1!CR223)</f>
        <v>0</v>
      </c>
      <c r="CQ221">
        <f>IMAGINARY(Sheet1!CS223)</f>
        <v>0</v>
      </c>
      <c r="CR221">
        <f>IMAGINARY(Sheet1!CT223)</f>
        <v>0</v>
      </c>
      <c r="CS221">
        <f>IMAGINARY(Sheet1!CU223)</f>
        <v>0</v>
      </c>
      <c r="CT221">
        <f>IMAGINARY(Sheet1!CV223)</f>
        <v>0</v>
      </c>
      <c r="CU221">
        <f>IMAGINARY(Sheet1!CW223)</f>
        <v>0</v>
      </c>
      <c r="CV221">
        <f>IMAGINARY(Sheet1!CX223)</f>
        <v>0</v>
      </c>
      <c r="CW221">
        <f>IMAGINARY(Sheet1!CY223)</f>
        <v>0</v>
      </c>
      <c r="CX221">
        <f>IMAGINARY(Sheet1!CZ223)</f>
        <v>0</v>
      </c>
      <c r="CY221">
        <f>IMAGINARY(Sheet1!DA223)</f>
        <v>0</v>
      </c>
      <c r="CZ221">
        <f>IMAGINARY(Sheet1!DB223)</f>
        <v>0</v>
      </c>
      <c r="DA221">
        <f>IMAGINARY(Sheet1!DC223)</f>
        <v>0</v>
      </c>
      <c r="DB221">
        <f>IMAGINARY(Sheet1!DD223)</f>
        <v>0</v>
      </c>
      <c r="DC221">
        <f>IMAGINARY(Sheet1!DE223)</f>
        <v>0</v>
      </c>
      <c r="DD221">
        <f>IMAGINARY(Sheet1!DF223)</f>
        <v>0</v>
      </c>
      <c r="DE221">
        <f>IMAGINARY(Sheet1!DG223)</f>
        <v>0</v>
      </c>
      <c r="DF221">
        <f>IMAGINARY(Sheet1!DH223)</f>
        <v>0</v>
      </c>
      <c r="DG221">
        <f>IMAGINARY(Sheet1!DI223)</f>
        <v>0</v>
      </c>
      <c r="DH221">
        <f>IMAGINARY(Sheet1!DJ223)</f>
        <v>0</v>
      </c>
      <c r="DI221">
        <f>IMAGINARY(Sheet1!DK223)</f>
        <v>0</v>
      </c>
      <c r="DJ221">
        <f>IMAGINARY(Sheet1!DL223)</f>
        <v>0</v>
      </c>
      <c r="DK221">
        <f>IMAGINARY(Sheet1!DM223)</f>
        <v>0</v>
      </c>
      <c r="DL221">
        <f>IMAGINARY(Sheet1!DN223)</f>
        <v>0</v>
      </c>
      <c r="DM221">
        <f>IMAGINARY(Sheet1!DO223)</f>
        <v>0</v>
      </c>
      <c r="DN221">
        <f>IMAGINARY(Sheet1!DP223)</f>
        <v>0</v>
      </c>
      <c r="DO221">
        <f>IMAGINARY(Sheet1!DQ223)</f>
        <v>0</v>
      </c>
      <c r="DP221">
        <f>IMAGINARY(Sheet1!DR223)</f>
        <v>0</v>
      </c>
      <c r="DQ221">
        <f>IMAGINARY(Sheet1!DS223)</f>
        <v>0</v>
      </c>
      <c r="DR221">
        <f>IMAGINARY(Sheet1!DT223)</f>
        <v>0</v>
      </c>
      <c r="DS221">
        <f>IMAGINARY(Sheet1!DU223)</f>
        <v>0</v>
      </c>
      <c r="DT221">
        <f>IMAGINARY(Sheet1!DV223)</f>
        <v>0</v>
      </c>
      <c r="DU221">
        <f>IMAGINARY(Sheet1!DW223)</f>
        <v>0</v>
      </c>
      <c r="DV221">
        <f>IMAGINARY(Sheet1!DX223)</f>
        <v>0</v>
      </c>
      <c r="DW221">
        <f>IMAGINARY(Sheet1!DY223)</f>
        <v>0</v>
      </c>
      <c r="DX221">
        <f>IMAGINARY(Sheet1!DZ223)</f>
        <v>0</v>
      </c>
      <c r="DY221">
        <f>IMAGINARY(Sheet1!EA223)</f>
        <v>0</v>
      </c>
      <c r="DZ221">
        <f>IMAGINARY(Sheet1!EB223)</f>
        <v>0</v>
      </c>
      <c r="EA221">
        <f>IMAGINARY(Sheet1!EC223)</f>
        <v>0</v>
      </c>
      <c r="EB221">
        <f>IMAGINARY(Sheet1!ED223)</f>
        <v>0</v>
      </c>
      <c r="EC221">
        <f>IMAGINARY(Sheet1!EE223)</f>
        <v>0</v>
      </c>
      <c r="ED221">
        <f>IMAGINARY(Sheet1!EF223)</f>
        <v>0</v>
      </c>
      <c r="EE221">
        <f>IMAGINARY(Sheet1!EG223)</f>
        <v>0</v>
      </c>
      <c r="EF221">
        <f>IMAGINARY(Sheet1!EH223)</f>
        <v>0</v>
      </c>
      <c r="EG221">
        <f>IMAGINARY(Sheet1!EI223)</f>
        <v>0</v>
      </c>
      <c r="EH221">
        <f>IMAGINARY(Sheet1!EJ223)</f>
        <v>0</v>
      </c>
      <c r="EI221">
        <f>IMAGINARY(Sheet1!EK223)</f>
        <v>0</v>
      </c>
      <c r="EJ221">
        <f>IMAGINARY(Sheet1!EL223)</f>
        <v>0</v>
      </c>
      <c r="EK221">
        <f>IMAGINARY(Sheet1!EM223)</f>
        <v>0</v>
      </c>
      <c r="EL221">
        <f>IMAGINARY(Sheet1!EN223)</f>
        <v>0</v>
      </c>
      <c r="EM221">
        <f>IMAGINARY(Sheet1!EO223)</f>
        <v>0</v>
      </c>
      <c r="EN221">
        <f>IMAGINARY(Sheet1!EP223)</f>
        <v>0</v>
      </c>
      <c r="EO221">
        <f>IMAGINARY(Sheet1!EQ223)</f>
        <v>0</v>
      </c>
      <c r="EP221">
        <f>IMAGINARY(Sheet1!ER223)</f>
        <v>0</v>
      </c>
      <c r="EQ221">
        <f>IMAGINARY(Sheet1!ES223)</f>
        <v>0</v>
      </c>
      <c r="ER221">
        <f>IMAGINARY(Sheet1!ET223)</f>
        <v>0</v>
      </c>
      <c r="ES221">
        <f>IMAGINARY(Sheet1!EU223)</f>
        <v>0</v>
      </c>
      <c r="ET221">
        <f>IMAGINARY(Sheet1!EV223)</f>
        <v>0</v>
      </c>
      <c r="EU221">
        <f>IMAGINARY(Sheet1!EW223)</f>
        <v>0</v>
      </c>
      <c r="EV221">
        <f>IMAGINARY(Sheet1!EX223)</f>
        <v>0</v>
      </c>
      <c r="EW221">
        <f>IMAGINARY(Sheet1!EY223)</f>
        <v>0</v>
      </c>
      <c r="EX221">
        <f>IMAGINARY(Sheet1!EZ223)</f>
        <v>0</v>
      </c>
      <c r="EY221">
        <f>IMAGINARY(Sheet1!FA223)</f>
        <v>0</v>
      </c>
      <c r="EZ221">
        <f>IMAGINARY(Sheet1!FB223)</f>
        <v>0</v>
      </c>
      <c r="FA221">
        <f>IMAGINARY(Sheet1!FC223)</f>
        <v>0</v>
      </c>
      <c r="FB221">
        <f>IMAGINARY(Sheet1!FD223)</f>
        <v>0</v>
      </c>
      <c r="FC221">
        <f>IMAGINARY(Sheet1!FE223)</f>
        <v>0</v>
      </c>
      <c r="FD221">
        <f>IMAGINARY(Sheet1!FF223)</f>
        <v>0</v>
      </c>
      <c r="FE221">
        <f>IMAGINARY(Sheet1!FG223)</f>
        <v>0</v>
      </c>
      <c r="FF221">
        <f>IMAGINARY(Sheet1!FH223)</f>
        <v>0</v>
      </c>
      <c r="FG221">
        <f>IMAGINARY(Sheet1!FI223)</f>
        <v>0</v>
      </c>
      <c r="FH221">
        <f>IMAGINARY(Sheet1!FJ223)</f>
        <v>0</v>
      </c>
      <c r="FI221">
        <f>IMAGINARY(Sheet1!FK223)</f>
        <v>0</v>
      </c>
      <c r="FJ221">
        <f>IMAGINARY(Sheet1!FL223)</f>
        <v>0</v>
      </c>
      <c r="FK221">
        <f>IMAGINARY(Sheet1!FM223)</f>
        <v>0</v>
      </c>
      <c r="FL221">
        <f>IMAGINARY(Sheet1!FN223)</f>
        <v>0</v>
      </c>
      <c r="FM221">
        <f>IMAGINARY(Sheet1!FO223)</f>
        <v>0</v>
      </c>
      <c r="FN221">
        <f>IMAGINARY(Sheet1!FP223)</f>
        <v>0</v>
      </c>
      <c r="FO221">
        <f>IMAGINARY(Sheet1!FQ223)</f>
        <v>0</v>
      </c>
      <c r="FP221">
        <f>IMAGINARY(Sheet1!FR223)</f>
        <v>0</v>
      </c>
      <c r="FQ221">
        <f>IMAGINARY(Sheet1!FS223)</f>
        <v>0</v>
      </c>
      <c r="FR221">
        <f>IMAGINARY(Sheet1!FT223)</f>
        <v>0</v>
      </c>
      <c r="FS221">
        <f>IMAGINARY(Sheet1!FU223)</f>
        <v>0</v>
      </c>
      <c r="FT221">
        <f>IMAGINARY(Sheet1!FV223)</f>
        <v>0</v>
      </c>
      <c r="FU221">
        <f>IMAGINARY(Sheet1!FW223)</f>
        <v>0</v>
      </c>
      <c r="FV221">
        <f>IMAGINARY(Sheet1!FX223)</f>
        <v>0</v>
      </c>
      <c r="FW221">
        <f>IMAGINARY(Sheet1!FY223)</f>
        <v>0</v>
      </c>
      <c r="FX221">
        <f>IMAGINARY(Sheet1!FZ223)</f>
        <v>0</v>
      </c>
      <c r="FY221">
        <f>IMAGINARY(Sheet1!GA223)</f>
        <v>0</v>
      </c>
      <c r="FZ221">
        <f>IMAGINARY(Sheet1!GB223)</f>
        <v>0</v>
      </c>
      <c r="GA221">
        <f>IMAGINARY(Sheet1!GC223)</f>
        <v>0</v>
      </c>
      <c r="GB221">
        <f>IMAGINARY(Sheet1!GD223)</f>
        <v>0</v>
      </c>
      <c r="GC221">
        <f>IMAGINARY(Sheet1!GE223)</f>
        <v>0</v>
      </c>
      <c r="GD221">
        <f>IMAGINARY(Sheet1!GF223)</f>
        <v>0</v>
      </c>
      <c r="GE221">
        <f>IMAGINARY(Sheet1!GG223)</f>
        <v>0</v>
      </c>
      <c r="GF221">
        <f>IMAGINARY(Sheet1!GH223)</f>
        <v>0</v>
      </c>
      <c r="GG221">
        <f>IMAGINARY(Sheet1!GI223)</f>
        <v>0</v>
      </c>
      <c r="GH221">
        <f>IMAGINARY(Sheet1!GJ223)</f>
        <v>0</v>
      </c>
      <c r="GI221">
        <f>IMAGINARY(Sheet1!GK223)</f>
        <v>0</v>
      </c>
      <c r="GJ221">
        <f>IMAGINARY(Sheet1!GL223)</f>
        <v>0</v>
      </c>
      <c r="GK221">
        <f>IMAGINARY(Sheet1!GM223)</f>
        <v>90.84</v>
      </c>
      <c r="GL221">
        <f>IMAGINARY(Sheet1!GN223)</f>
        <v>0</v>
      </c>
      <c r="GM221">
        <f>IMAGINARY(Sheet1!GO223)</f>
        <v>0</v>
      </c>
      <c r="GN221">
        <f>IMAGINARY(Sheet1!GP223)</f>
        <v>0</v>
      </c>
      <c r="GO221">
        <f>IMAGINARY(Sheet1!GQ223)</f>
        <v>0</v>
      </c>
      <c r="GP221">
        <f>IMAGINARY(Sheet1!GR223)</f>
        <v>0</v>
      </c>
      <c r="GQ221">
        <f>IMAGINARY(Sheet1!GS223)</f>
        <v>0</v>
      </c>
      <c r="GR221">
        <f>IMAGINARY(Sheet1!GT223)</f>
        <v>0</v>
      </c>
      <c r="GS221">
        <f>IMAGINARY(Sheet1!GU223)</f>
        <v>0</v>
      </c>
      <c r="GT221">
        <f>IMAGINARY(Sheet1!GV223)</f>
        <v>0</v>
      </c>
      <c r="GU221">
        <f>IMAGINARY(Sheet1!GW223)</f>
        <v>0</v>
      </c>
      <c r="GV221">
        <f>IMAGINARY(Sheet1!GX223)</f>
        <v>0</v>
      </c>
      <c r="GW221">
        <f>IMAGINARY(Sheet1!GY223)</f>
        <v>0</v>
      </c>
      <c r="GX221">
        <f>IMAGINARY(Sheet1!GZ223)</f>
        <v>0</v>
      </c>
      <c r="GY221">
        <f>IMAGINARY(Sheet1!HA223)</f>
        <v>0</v>
      </c>
      <c r="GZ221">
        <f>IMAGINARY(Sheet1!HB223)</f>
        <v>0</v>
      </c>
      <c r="HA221">
        <f>IMAGINARY(Sheet1!HC223)</f>
        <v>0</v>
      </c>
      <c r="HB221">
        <f>IMAGINARY(Sheet1!HD223)</f>
        <v>0</v>
      </c>
      <c r="HC221">
        <f>IMAGINARY(Sheet1!HE223)</f>
        <v>0</v>
      </c>
      <c r="HD221">
        <f>IMAGINARY(Sheet1!HF223)</f>
        <v>0</v>
      </c>
      <c r="HE221">
        <f>IMAGINARY(Sheet1!HG223)</f>
        <v>0</v>
      </c>
      <c r="HF221">
        <f>IMAGINARY(Sheet1!HH223)</f>
        <v>0</v>
      </c>
      <c r="HG221">
        <f>IMAGINARY(Sheet1!HI223)</f>
        <v>0</v>
      </c>
      <c r="HH221">
        <f>IMAGINARY(Sheet1!HJ223)</f>
        <v>0</v>
      </c>
      <c r="HI221">
        <f>IMAGINARY(Sheet1!HK223)</f>
        <v>0</v>
      </c>
      <c r="HJ221">
        <f>IMAGINARY(Sheet1!HL223)</f>
        <v>0</v>
      </c>
      <c r="HK221">
        <f>IMAGINARY(Sheet1!HM223)</f>
        <v>0</v>
      </c>
      <c r="HL221">
        <f>IMAGINARY(Sheet1!HN223)</f>
        <v>0</v>
      </c>
      <c r="HM221">
        <f>IMAGINARY(Sheet1!HO223)</f>
        <v>-115.99</v>
      </c>
      <c r="HN221">
        <f>IMAGINARY(Sheet1!HP223)</f>
        <v>0</v>
      </c>
      <c r="HO221">
        <f>IMAGINARY(Sheet1!HQ223)</f>
        <v>0</v>
      </c>
      <c r="HP221">
        <f>IMAGINARY(Sheet1!HR223)</f>
        <v>11.64</v>
      </c>
      <c r="HQ221">
        <f>IMAGINARY(Sheet1!HS223)</f>
        <v>0</v>
      </c>
      <c r="HR221">
        <f>IMAGINARY(Sheet1!HT223)</f>
        <v>13.51</v>
      </c>
      <c r="HS221">
        <f>IMAGINARY(Sheet1!HU223)</f>
        <v>0</v>
      </c>
      <c r="HT221">
        <f>IMAGINARY(Sheet1!HV223)</f>
        <v>0</v>
      </c>
      <c r="HU221">
        <f>IMAGINARY(Sheet1!HW223)</f>
        <v>0</v>
      </c>
      <c r="HV221">
        <f>IMAGINARY(Sheet1!HX223)</f>
        <v>0</v>
      </c>
      <c r="HW221">
        <f>IMAGINARY(Sheet1!HY223)</f>
        <v>0</v>
      </c>
      <c r="HX221">
        <f>IMAGINARY(Sheet1!HZ223)</f>
        <v>0</v>
      </c>
      <c r="HY221">
        <f>IMAGINARY(Sheet1!IA223)</f>
        <v>0</v>
      </c>
      <c r="HZ221">
        <f>IMAGINARY(Sheet1!IB223)</f>
        <v>0</v>
      </c>
      <c r="IA221">
        <f>IMAGINARY(Sheet1!IC223)</f>
        <v>0</v>
      </c>
      <c r="IB221">
        <f>IMAGINARY(Sheet1!ID223)</f>
        <v>0</v>
      </c>
      <c r="IC221">
        <f>IMAGINARY(Sheet1!IE223)</f>
        <v>0</v>
      </c>
      <c r="ID221">
        <f>IMAGINARY(Sheet1!IF223)</f>
        <v>0</v>
      </c>
      <c r="IE221">
        <f>IMAGINARY(Sheet1!IG223)</f>
        <v>0</v>
      </c>
      <c r="IF221">
        <f>IMAGINARY(Sheet1!IH223)</f>
        <v>0</v>
      </c>
      <c r="IG221">
        <f>IMAGINARY(Sheet1!II223)</f>
        <v>0</v>
      </c>
      <c r="IH221">
        <f>IMAGINARY(Sheet1!IJ223)</f>
        <v>0</v>
      </c>
      <c r="II221">
        <f>IMAGINARY(Sheet1!IK223)</f>
        <v>0</v>
      </c>
      <c r="IJ221">
        <f>IMAGINARY(Sheet1!IL223)</f>
        <v>0</v>
      </c>
      <c r="IK221">
        <f>IMAGINARY(Sheet1!IM223)</f>
        <v>0</v>
      </c>
      <c r="IL221">
        <f>IMAGINARY(Sheet1!IN223)</f>
        <v>0</v>
      </c>
      <c r="IM221">
        <f>IMAGINARY(Sheet1!IO223)</f>
        <v>0</v>
      </c>
      <c r="IN221">
        <f>IMAGINARY(Sheet1!IP223)</f>
        <v>0</v>
      </c>
      <c r="IO221">
        <f>IMAGINARY(Sheet1!IQ223)</f>
        <v>0</v>
      </c>
      <c r="IP221">
        <f>IMAGINARY(Sheet1!IR223)</f>
        <v>0</v>
      </c>
      <c r="IQ221">
        <f>IMAGINARY(Sheet1!IS223)</f>
        <v>0</v>
      </c>
      <c r="IR221">
        <f>IMAGINARY(Sheet1!IT223)</f>
        <v>0</v>
      </c>
      <c r="IS221">
        <f>IMAGINARY(Sheet1!IU223)</f>
        <v>0</v>
      </c>
      <c r="IT221">
        <f>IMAGINARY(Sheet1!IV223)</f>
        <v>0</v>
      </c>
      <c r="IU221">
        <f>IMAGINARY(Sheet1!IW223)</f>
        <v>0</v>
      </c>
      <c r="IV221">
        <f>IMAGINARY(Sheet1!IX223)</f>
        <v>0</v>
      </c>
      <c r="IW221">
        <f>IMAGINARY(Sheet1!IY223)</f>
        <v>0</v>
      </c>
      <c r="IX221">
        <f>IMAGINARY(Sheet1!IZ223)</f>
        <v>0</v>
      </c>
      <c r="IY221">
        <f>IMAGINARY(Sheet1!JA223)</f>
        <v>0</v>
      </c>
      <c r="IZ221">
        <f>IMAGINARY(Sheet1!JB223)</f>
        <v>0</v>
      </c>
      <c r="JA221">
        <f>IMAGINARY(Sheet1!JC223)</f>
        <v>0</v>
      </c>
      <c r="JB221">
        <f>IMAGINARY(Sheet1!JD223)</f>
        <v>0</v>
      </c>
      <c r="JC221">
        <f>IMAGINARY(Sheet1!JE223)</f>
        <v>0</v>
      </c>
      <c r="JD221">
        <f>IMAGINARY(Sheet1!JF223)</f>
        <v>0</v>
      </c>
      <c r="JE221">
        <f>IMAGINARY(Sheet1!JG223)</f>
        <v>0</v>
      </c>
      <c r="JF221">
        <f>IMAGINARY(Sheet1!JH223)</f>
        <v>0</v>
      </c>
      <c r="JG221">
        <f>IMAGINARY(Sheet1!JI223)</f>
        <v>0</v>
      </c>
      <c r="JH221">
        <f>IMAGINARY(Sheet1!JJ223)</f>
        <v>0</v>
      </c>
      <c r="JI221">
        <f>IMAGINARY(Sheet1!JK223)</f>
        <v>0</v>
      </c>
      <c r="JJ221">
        <f>IMAGINARY(Sheet1!JL223)</f>
        <v>0</v>
      </c>
      <c r="JK221">
        <f>IMAGINARY(Sheet1!JM223)</f>
        <v>0</v>
      </c>
      <c r="JL221">
        <f>IMAGINARY(Sheet1!JN223)</f>
        <v>0</v>
      </c>
      <c r="JM221">
        <f>IMAGINARY(Sheet1!JO223)</f>
        <v>0</v>
      </c>
      <c r="JN221">
        <f>IMAGINARY(Sheet1!JP223)</f>
        <v>0</v>
      </c>
      <c r="JO221">
        <f>IMAGINARY(Sheet1!JQ223)</f>
        <v>0</v>
      </c>
      <c r="JP221">
        <f>IMAGINARY(Sheet1!JR223)</f>
        <v>0</v>
      </c>
      <c r="JQ221">
        <f>IMAGINARY(Sheet1!JS223)</f>
        <v>0</v>
      </c>
      <c r="JR221">
        <f>IMAGINARY(Sheet1!JT223)</f>
        <v>0</v>
      </c>
      <c r="JS221">
        <f>IMAGINARY(Sheet1!JU223)</f>
        <v>0</v>
      </c>
      <c r="JT221">
        <f>IMAGINARY(Sheet1!JV223)</f>
        <v>0</v>
      </c>
      <c r="JU221">
        <f>IMAGINARY(Sheet1!JW223)</f>
        <v>0</v>
      </c>
      <c r="JV221">
        <f>IMAGINARY(Sheet1!JX223)</f>
        <v>0</v>
      </c>
      <c r="JW221">
        <f>IMAGINARY(Sheet1!JY223)</f>
        <v>0</v>
      </c>
      <c r="JX221">
        <f>IMAGINARY(Sheet1!JZ223)</f>
        <v>0</v>
      </c>
      <c r="JY221">
        <f>IMAGINARY(Sheet1!KA223)</f>
        <v>0</v>
      </c>
      <c r="JZ221">
        <f>IMAGINARY(Sheet1!KB223)</f>
        <v>0</v>
      </c>
      <c r="KA221">
        <f>IMAGINARY(Sheet1!KC223)</f>
        <v>0</v>
      </c>
      <c r="KB221">
        <f>IMAGINARY(Sheet1!KD223)</f>
        <v>0</v>
      </c>
      <c r="KC221">
        <f>IMAGINARY(Sheet1!KE223)</f>
        <v>0</v>
      </c>
      <c r="KD221">
        <f>IMAGINARY(Sheet1!KF223)</f>
        <v>0</v>
      </c>
      <c r="KE221">
        <f>IMAGINARY(Sheet1!KG223)</f>
        <v>0</v>
      </c>
      <c r="KF221">
        <f>IMAGINARY(Sheet1!KH223)</f>
        <v>0</v>
      </c>
      <c r="KG221">
        <f>IMAGINARY(Sheet1!KI223)</f>
        <v>0</v>
      </c>
      <c r="KH221">
        <f>IMAGINARY(Sheet1!KJ223)</f>
        <v>0</v>
      </c>
      <c r="KI221">
        <f>IMAGINARY(Sheet1!KK223)</f>
        <v>0</v>
      </c>
      <c r="KJ221">
        <f>IMAGINARY(Sheet1!KL223)</f>
        <v>0</v>
      </c>
      <c r="KK221">
        <f>IMAGINARY(Sheet1!KM223)</f>
        <v>0</v>
      </c>
      <c r="KL221">
        <f>IMAGINARY(Sheet1!KN223)</f>
        <v>0</v>
      </c>
      <c r="KM221">
        <f>IMAGINARY(Sheet1!KO223)</f>
        <v>0</v>
      </c>
      <c r="KN221">
        <f>IMAGINARY(Sheet1!KP223)</f>
        <v>0</v>
      </c>
    </row>
    <row r="222" spans="1:300" x14ac:dyDescent="0.25">
      <c r="A222">
        <f>IMAGINARY(Sheet1!C224)</f>
        <v>0</v>
      </c>
      <c r="B222">
        <f>IMAGINARY(Sheet1!D224)</f>
        <v>0</v>
      </c>
      <c r="C222">
        <f>IMAGINARY(Sheet1!E224)</f>
        <v>0</v>
      </c>
      <c r="D222">
        <f>IMAGINARY(Sheet1!F224)</f>
        <v>0</v>
      </c>
      <c r="E222">
        <f>IMAGINARY(Sheet1!G224)</f>
        <v>0</v>
      </c>
      <c r="F222">
        <f>IMAGINARY(Sheet1!H224)</f>
        <v>0</v>
      </c>
      <c r="G222">
        <f>IMAGINARY(Sheet1!I224)</f>
        <v>0</v>
      </c>
      <c r="H222">
        <f>IMAGINARY(Sheet1!J224)</f>
        <v>0</v>
      </c>
      <c r="I222">
        <f>IMAGINARY(Sheet1!K224)</f>
        <v>0</v>
      </c>
      <c r="J222">
        <f>IMAGINARY(Sheet1!L224)</f>
        <v>0</v>
      </c>
      <c r="K222">
        <f>IMAGINARY(Sheet1!M224)</f>
        <v>0</v>
      </c>
      <c r="L222">
        <f>IMAGINARY(Sheet1!N224)</f>
        <v>0</v>
      </c>
      <c r="M222">
        <f>IMAGINARY(Sheet1!O224)</f>
        <v>0</v>
      </c>
      <c r="N222">
        <f>IMAGINARY(Sheet1!P224)</f>
        <v>0</v>
      </c>
      <c r="O222">
        <f>IMAGINARY(Sheet1!Q224)</f>
        <v>0</v>
      </c>
      <c r="P222">
        <f>IMAGINARY(Sheet1!R224)</f>
        <v>0</v>
      </c>
      <c r="Q222">
        <f>IMAGINARY(Sheet1!S224)</f>
        <v>0</v>
      </c>
      <c r="R222">
        <f>IMAGINARY(Sheet1!T224)</f>
        <v>0</v>
      </c>
      <c r="S222">
        <f>IMAGINARY(Sheet1!U224)</f>
        <v>0</v>
      </c>
      <c r="T222">
        <f>IMAGINARY(Sheet1!V224)</f>
        <v>0</v>
      </c>
      <c r="U222">
        <f>IMAGINARY(Sheet1!W224)</f>
        <v>0</v>
      </c>
      <c r="V222">
        <f>IMAGINARY(Sheet1!X224)</f>
        <v>0</v>
      </c>
      <c r="W222">
        <f>IMAGINARY(Sheet1!Y224)</f>
        <v>0</v>
      </c>
      <c r="X222">
        <f>IMAGINARY(Sheet1!Z224)</f>
        <v>0</v>
      </c>
      <c r="Y222">
        <f>IMAGINARY(Sheet1!AA224)</f>
        <v>0</v>
      </c>
      <c r="Z222">
        <f>IMAGINARY(Sheet1!AB224)</f>
        <v>0</v>
      </c>
      <c r="AA222">
        <f>IMAGINARY(Sheet1!AC224)</f>
        <v>0</v>
      </c>
      <c r="AB222">
        <f>IMAGINARY(Sheet1!AD224)</f>
        <v>0</v>
      </c>
      <c r="AC222">
        <f>IMAGINARY(Sheet1!AE224)</f>
        <v>0</v>
      </c>
      <c r="AD222">
        <f>IMAGINARY(Sheet1!AF224)</f>
        <v>0</v>
      </c>
      <c r="AE222">
        <f>IMAGINARY(Sheet1!AG224)</f>
        <v>0</v>
      </c>
      <c r="AF222">
        <f>IMAGINARY(Sheet1!AH224)</f>
        <v>0</v>
      </c>
      <c r="AG222">
        <f>IMAGINARY(Sheet1!AI224)</f>
        <v>0</v>
      </c>
      <c r="AH222">
        <f>IMAGINARY(Sheet1!AJ224)</f>
        <v>0</v>
      </c>
      <c r="AI222">
        <f>IMAGINARY(Sheet1!AK224)</f>
        <v>0</v>
      </c>
      <c r="AJ222">
        <f>IMAGINARY(Sheet1!AL224)</f>
        <v>0</v>
      </c>
      <c r="AK222">
        <f>IMAGINARY(Sheet1!AM224)</f>
        <v>0</v>
      </c>
      <c r="AL222">
        <f>IMAGINARY(Sheet1!AN224)</f>
        <v>0</v>
      </c>
      <c r="AM222">
        <f>IMAGINARY(Sheet1!AO224)</f>
        <v>0</v>
      </c>
      <c r="AN222">
        <f>IMAGINARY(Sheet1!AP224)</f>
        <v>0</v>
      </c>
      <c r="AO222">
        <f>IMAGINARY(Sheet1!AQ224)</f>
        <v>0</v>
      </c>
      <c r="AP222">
        <f>IMAGINARY(Sheet1!AR224)</f>
        <v>0</v>
      </c>
      <c r="AQ222">
        <f>IMAGINARY(Sheet1!AS224)</f>
        <v>0</v>
      </c>
      <c r="AR222">
        <f>IMAGINARY(Sheet1!AT224)</f>
        <v>0</v>
      </c>
      <c r="AS222">
        <f>IMAGINARY(Sheet1!AU224)</f>
        <v>0</v>
      </c>
      <c r="AT222">
        <f>IMAGINARY(Sheet1!AV224)</f>
        <v>0</v>
      </c>
      <c r="AU222">
        <f>IMAGINARY(Sheet1!AW224)</f>
        <v>0</v>
      </c>
      <c r="AV222">
        <f>IMAGINARY(Sheet1!AX224)</f>
        <v>0</v>
      </c>
      <c r="AW222">
        <f>IMAGINARY(Sheet1!AY224)</f>
        <v>0</v>
      </c>
      <c r="AX222">
        <f>IMAGINARY(Sheet1!AZ224)</f>
        <v>0</v>
      </c>
      <c r="AY222">
        <f>IMAGINARY(Sheet1!BA224)</f>
        <v>0</v>
      </c>
      <c r="AZ222">
        <f>IMAGINARY(Sheet1!BB224)</f>
        <v>0</v>
      </c>
      <c r="BA222">
        <f>IMAGINARY(Sheet1!BC224)</f>
        <v>0</v>
      </c>
      <c r="BB222">
        <f>IMAGINARY(Sheet1!BD224)</f>
        <v>0</v>
      </c>
      <c r="BC222">
        <f>IMAGINARY(Sheet1!BE224)</f>
        <v>0</v>
      </c>
      <c r="BD222">
        <f>IMAGINARY(Sheet1!BF224)</f>
        <v>0</v>
      </c>
      <c r="BE222">
        <f>IMAGINARY(Sheet1!BG224)</f>
        <v>0</v>
      </c>
      <c r="BF222">
        <f>IMAGINARY(Sheet1!BH224)</f>
        <v>0</v>
      </c>
      <c r="BG222">
        <f>IMAGINARY(Sheet1!BI224)</f>
        <v>0</v>
      </c>
      <c r="BH222">
        <f>IMAGINARY(Sheet1!BJ224)</f>
        <v>0</v>
      </c>
      <c r="BI222">
        <f>IMAGINARY(Sheet1!BK224)</f>
        <v>0</v>
      </c>
      <c r="BJ222">
        <f>IMAGINARY(Sheet1!BL224)</f>
        <v>0</v>
      </c>
      <c r="BK222">
        <f>IMAGINARY(Sheet1!BM224)</f>
        <v>0</v>
      </c>
      <c r="BL222">
        <f>IMAGINARY(Sheet1!BN224)</f>
        <v>0</v>
      </c>
      <c r="BM222">
        <f>IMAGINARY(Sheet1!BO224)</f>
        <v>0</v>
      </c>
      <c r="BN222">
        <f>IMAGINARY(Sheet1!BP224)</f>
        <v>0</v>
      </c>
      <c r="BO222">
        <f>IMAGINARY(Sheet1!BQ224)</f>
        <v>0</v>
      </c>
      <c r="BP222">
        <f>IMAGINARY(Sheet1!BR224)</f>
        <v>0</v>
      </c>
      <c r="BQ222">
        <f>IMAGINARY(Sheet1!BS224)</f>
        <v>0</v>
      </c>
      <c r="BR222">
        <f>IMAGINARY(Sheet1!BT224)</f>
        <v>0</v>
      </c>
      <c r="BS222">
        <f>IMAGINARY(Sheet1!BU224)</f>
        <v>0</v>
      </c>
      <c r="BT222">
        <f>IMAGINARY(Sheet1!BV224)</f>
        <v>0</v>
      </c>
      <c r="BU222">
        <f>IMAGINARY(Sheet1!BW224)</f>
        <v>0</v>
      </c>
      <c r="BV222">
        <f>IMAGINARY(Sheet1!BX224)</f>
        <v>0</v>
      </c>
      <c r="BW222">
        <f>IMAGINARY(Sheet1!BY224)</f>
        <v>0</v>
      </c>
      <c r="BX222">
        <f>IMAGINARY(Sheet1!BZ224)</f>
        <v>0</v>
      </c>
      <c r="BY222">
        <f>IMAGINARY(Sheet1!CA224)</f>
        <v>0</v>
      </c>
      <c r="BZ222">
        <f>IMAGINARY(Sheet1!CB224)</f>
        <v>0</v>
      </c>
      <c r="CA222">
        <f>IMAGINARY(Sheet1!CC224)</f>
        <v>0</v>
      </c>
      <c r="CB222">
        <f>IMAGINARY(Sheet1!CD224)</f>
        <v>0</v>
      </c>
      <c r="CC222">
        <f>IMAGINARY(Sheet1!CE224)</f>
        <v>0</v>
      </c>
      <c r="CD222">
        <f>IMAGINARY(Sheet1!CF224)</f>
        <v>0</v>
      </c>
      <c r="CE222">
        <f>IMAGINARY(Sheet1!CG224)</f>
        <v>0</v>
      </c>
      <c r="CF222">
        <f>IMAGINARY(Sheet1!CH224)</f>
        <v>0</v>
      </c>
      <c r="CG222">
        <f>IMAGINARY(Sheet1!CI224)</f>
        <v>0</v>
      </c>
      <c r="CH222">
        <f>IMAGINARY(Sheet1!CJ224)</f>
        <v>0</v>
      </c>
      <c r="CI222">
        <f>IMAGINARY(Sheet1!CK224)</f>
        <v>0</v>
      </c>
      <c r="CJ222">
        <f>IMAGINARY(Sheet1!CL224)</f>
        <v>0</v>
      </c>
      <c r="CK222">
        <f>IMAGINARY(Sheet1!CM224)</f>
        <v>0</v>
      </c>
      <c r="CL222">
        <f>IMAGINARY(Sheet1!CN224)</f>
        <v>0</v>
      </c>
      <c r="CM222">
        <f>IMAGINARY(Sheet1!CO224)</f>
        <v>0</v>
      </c>
      <c r="CN222">
        <f>IMAGINARY(Sheet1!CP224)</f>
        <v>0</v>
      </c>
      <c r="CO222">
        <f>IMAGINARY(Sheet1!CQ224)</f>
        <v>0</v>
      </c>
      <c r="CP222">
        <f>IMAGINARY(Sheet1!CR224)</f>
        <v>0</v>
      </c>
      <c r="CQ222">
        <f>IMAGINARY(Sheet1!CS224)</f>
        <v>0</v>
      </c>
      <c r="CR222">
        <f>IMAGINARY(Sheet1!CT224)</f>
        <v>0</v>
      </c>
      <c r="CS222">
        <f>IMAGINARY(Sheet1!CU224)</f>
        <v>0</v>
      </c>
      <c r="CT222">
        <f>IMAGINARY(Sheet1!CV224)</f>
        <v>0</v>
      </c>
      <c r="CU222">
        <f>IMAGINARY(Sheet1!CW224)</f>
        <v>0</v>
      </c>
      <c r="CV222">
        <f>IMAGINARY(Sheet1!CX224)</f>
        <v>0</v>
      </c>
      <c r="CW222">
        <f>IMAGINARY(Sheet1!CY224)</f>
        <v>0</v>
      </c>
      <c r="CX222">
        <f>IMAGINARY(Sheet1!CZ224)</f>
        <v>0</v>
      </c>
      <c r="CY222">
        <f>IMAGINARY(Sheet1!DA224)</f>
        <v>0</v>
      </c>
      <c r="CZ222">
        <f>IMAGINARY(Sheet1!DB224)</f>
        <v>0</v>
      </c>
      <c r="DA222">
        <f>IMAGINARY(Sheet1!DC224)</f>
        <v>0</v>
      </c>
      <c r="DB222">
        <f>IMAGINARY(Sheet1!DD224)</f>
        <v>0</v>
      </c>
      <c r="DC222">
        <f>IMAGINARY(Sheet1!DE224)</f>
        <v>0</v>
      </c>
      <c r="DD222">
        <f>IMAGINARY(Sheet1!DF224)</f>
        <v>0</v>
      </c>
      <c r="DE222">
        <f>IMAGINARY(Sheet1!DG224)</f>
        <v>0</v>
      </c>
      <c r="DF222">
        <f>IMAGINARY(Sheet1!DH224)</f>
        <v>0</v>
      </c>
      <c r="DG222">
        <f>IMAGINARY(Sheet1!DI224)</f>
        <v>0</v>
      </c>
      <c r="DH222">
        <f>IMAGINARY(Sheet1!DJ224)</f>
        <v>0</v>
      </c>
      <c r="DI222">
        <f>IMAGINARY(Sheet1!DK224)</f>
        <v>0</v>
      </c>
      <c r="DJ222">
        <f>IMAGINARY(Sheet1!DL224)</f>
        <v>0</v>
      </c>
      <c r="DK222">
        <f>IMAGINARY(Sheet1!DM224)</f>
        <v>0</v>
      </c>
      <c r="DL222">
        <f>IMAGINARY(Sheet1!DN224)</f>
        <v>0</v>
      </c>
      <c r="DM222">
        <f>IMAGINARY(Sheet1!DO224)</f>
        <v>0</v>
      </c>
      <c r="DN222">
        <f>IMAGINARY(Sheet1!DP224)</f>
        <v>0</v>
      </c>
      <c r="DO222">
        <f>IMAGINARY(Sheet1!DQ224)</f>
        <v>0</v>
      </c>
      <c r="DP222">
        <f>IMAGINARY(Sheet1!DR224)</f>
        <v>0</v>
      </c>
      <c r="DQ222">
        <f>IMAGINARY(Sheet1!DS224)</f>
        <v>0</v>
      </c>
      <c r="DR222">
        <f>IMAGINARY(Sheet1!DT224)</f>
        <v>0</v>
      </c>
      <c r="DS222">
        <f>IMAGINARY(Sheet1!DU224)</f>
        <v>0</v>
      </c>
      <c r="DT222">
        <f>IMAGINARY(Sheet1!DV224)</f>
        <v>0</v>
      </c>
      <c r="DU222">
        <f>IMAGINARY(Sheet1!DW224)</f>
        <v>0</v>
      </c>
      <c r="DV222">
        <f>IMAGINARY(Sheet1!DX224)</f>
        <v>0</v>
      </c>
      <c r="DW222">
        <f>IMAGINARY(Sheet1!DY224)</f>
        <v>0</v>
      </c>
      <c r="DX222">
        <f>IMAGINARY(Sheet1!DZ224)</f>
        <v>0</v>
      </c>
      <c r="DY222">
        <f>IMAGINARY(Sheet1!EA224)</f>
        <v>0</v>
      </c>
      <c r="DZ222">
        <f>IMAGINARY(Sheet1!EB224)</f>
        <v>0</v>
      </c>
      <c r="EA222">
        <f>IMAGINARY(Sheet1!EC224)</f>
        <v>0</v>
      </c>
      <c r="EB222">
        <f>IMAGINARY(Sheet1!ED224)</f>
        <v>0</v>
      </c>
      <c r="EC222">
        <f>IMAGINARY(Sheet1!EE224)</f>
        <v>0</v>
      </c>
      <c r="ED222">
        <f>IMAGINARY(Sheet1!EF224)</f>
        <v>0</v>
      </c>
      <c r="EE222">
        <f>IMAGINARY(Sheet1!EG224)</f>
        <v>0</v>
      </c>
      <c r="EF222">
        <f>IMAGINARY(Sheet1!EH224)</f>
        <v>0</v>
      </c>
      <c r="EG222">
        <f>IMAGINARY(Sheet1!EI224)</f>
        <v>0</v>
      </c>
      <c r="EH222">
        <f>IMAGINARY(Sheet1!EJ224)</f>
        <v>0</v>
      </c>
      <c r="EI222">
        <f>IMAGINARY(Sheet1!EK224)</f>
        <v>0</v>
      </c>
      <c r="EJ222">
        <f>IMAGINARY(Sheet1!EL224)</f>
        <v>0</v>
      </c>
      <c r="EK222">
        <f>IMAGINARY(Sheet1!EM224)</f>
        <v>0</v>
      </c>
      <c r="EL222">
        <f>IMAGINARY(Sheet1!EN224)</f>
        <v>0</v>
      </c>
      <c r="EM222">
        <f>IMAGINARY(Sheet1!EO224)</f>
        <v>0</v>
      </c>
      <c r="EN222">
        <f>IMAGINARY(Sheet1!EP224)</f>
        <v>0</v>
      </c>
      <c r="EO222">
        <f>IMAGINARY(Sheet1!EQ224)</f>
        <v>0</v>
      </c>
      <c r="EP222">
        <f>IMAGINARY(Sheet1!ER224)</f>
        <v>0</v>
      </c>
      <c r="EQ222">
        <f>IMAGINARY(Sheet1!ES224)</f>
        <v>0</v>
      </c>
      <c r="ER222">
        <f>IMAGINARY(Sheet1!ET224)</f>
        <v>0</v>
      </c>
      <c r="ES222">
        <f>IMAGINARY(Sheet1!EU224)</f>
        <v>0</v>
      </c>
      <c r="ET222">
        <f>IMAGINARY(Sheet1!EV224)</f>
        <v>0</v>
      </c>
      <c r="EU222">
        <f>IMAGINARY(Sheet1!EW224)</f>
        <v>0</v>
      </c>
      <c r="EV222">
        <f>IMAGINARY(Sheet1!EX224)</f>
        <v>0</v>
      </c>
      <c r="EW222">
        <f>IMAGINARY(Sheet1!EY224)</f>
        <v>0</v>
      </c>
      <c r="EX222">
        <f>IMAGINARY(Sheet1!EZ224)</f>
        <v>0</v>
      </c>
      <c r="EY222">
        <f>IMAGINARY(Sheet1!FA224)</f>
        <v>0</v>
      </c>
      <c r="EZ222">
        <f>IMAGINARY(Sheet1!FB224)</f>
        <v>0</v>
      </c>
      <c r="FA222">
        <f>IMAGINARY(Sheet1!FC224)</f>
        <v>0</v>
      </c>
      <c r="FB222">
        <f>IMAGINARY(Sheet1!FD224)</f>
        <v>0</v>
      </c>
      <c r="FC222">
        <f>IMAGINARY(Sheet1!FE224)</f>
        <v>0</v>
      </c>
      <c r="FD222">
        <f>IMAGINARY(Sheet1!FF224)</f>
        <v>0</v>
      </c>
      <c r="FE222">
        <f>IMAGINARY(Sheet1!FG224)</f>
        <v>0</v>
      </c>
      <c r="FF222">
        <f>IMAGINARY(Sheet1!FH224)</f>
        <v>0</v>
      </c>
      <c r="FG222">
        <f>IMAGINARY(Sheet1!FI224)</f>
        <v>0</v>
      </c>
      <c r="FH222">
        <f>IMAGINARY(Sheet1!FJ224)</f>
        <v>0</v>
      </c>
      <c r="FI222">
        <f>IMAGINARY(Sheet1!FK224)</f>
        <v>0</v>
      </c>
      <c r="FJ222">
        <f>IMAGINARY(Sheet1!FL224)</f>
        <v>0</v>
      </c>
      <c r="FK222">
        <f>IMAGINARY(Sheet1!FM224)</f>
        <v>0</v>
      </c>
      <c r="FL222">
        <f>IMAGINARY(Sheet1!FN224)</f>
        <v>0</v>
      </c>
      <c r="FM222">
        <f>IMAGINARY(Sheet1!FO224)</f>
        <v>0</v>
      </c>
      <c r="FN222">
        <f>IMAGINARY(Sheet1!FP224)</f>
        <v>0</v>
      </c>
      <c r="FO222">
        <f>IMAGINARY(Sheet1!FQ224)</f>
        <v>0</v>
      </c>
      <c r="FP222">
        <f>IMAGINARY(Sheet1!FR224)</f>
        <v>0</v>
      </c>
      <c r="FQ222">
        <f>IMAGINARY(Sheet1!FS224)</f>
        <v>0</v>
      </c>
      <c r="FR222">
        <f>IMAGINARY(Sheet1!FT224)</f>
        <v>0</v>
      </c>
      <c r="FS222">
        <f>IMAGINARY(Sheet1!FU224)</f>
        <v>0</v>
      </c>
      <c r="FT222">
        <f>IMAGINARY(Sheet1!FV224)</f>
        <v>0</v>
      </c>
      <c r="FU222">
        <f>IMAGINARY(Sheet1!FW224)</f>
        <v>0</v>
      </c>
      <c r="FV222">
        <f>IMAGINARY(Sheet1!FX224)</f>
        <v>0</v>
      </c>
      <c r="FW222">
        <f>IMAGINARY(Sheet1!FY224)</f>
        <v>0</v>
      </c>
      <c r="FX222">
        <f>IMAGINARY(Sheet1!FZ224)</f>
        <v>0</v>
      </c>
      <c r="FY222">
        <f>IMAGINARY(Sheet1!GA224)</f>
        <v>0</v>
      </c>
      <c r="FZ222">
        <f>IMAGINARY(Sheet1!GB224)</f>
        <v>0</v>
      </c>
      <c r="GA222">
        <f>IMAGINARY(Sheet1!GC224)</f>
        <v>0</v>
      </c>
      <c r="GB222">
        <f>IMAGINARY(Sheet1!GD224)</f>
        <v>0</v>
      </c>
      <c r="GC222">
        <f>IMAGINARY(Sheet1!GE224)</f>
        <v>0</v>
      </c>
      <c r="GD222">
        <f>IMAGINARY(Sheet1!GF224)</f>
        <v>0</v>
      </c>
      <c r="GE222">
        <f>IMAGINARY(Sheet1!GG224)</f>
        <v>0</v>
      </c>
      <c r="GF222">
        <f>IMAGINARY(Sheet1!GH224)</f>
        <v>0</v>
      </c>
      <c r="GG222">
        <f>IMAGINARY(Sheet1!GI224)</f>
        <v>0</v>
      </c>
      <c r="GH222">
        <f>IMAGINARY(Sheet1!GJ224)</f>
        <v>0</v>
      </c>
      <c r="GI222">
        <f>IMAGINARY(Sheet1!GK224)</f>
        <v>0</v>
      </c>
      <c r="GJ222">
        <f>IMAGINARY(Sheet1!GL224)</f>
        <v>0</v>
      </c>
      <c r="GK222">
        <f>IMAGINARY(Sheet1!GM224)</f>
        <v>0</v>
      </c>
      <c r="GL222">
        <f>IMAGINARY(Sheet1!GN224)</f>
        <v>0</v>
      </c>
      <c r="GM222">
        <f>IMAGINARY(Sheet1!GO224)</f>
        <v>0</v>
      </c>
      <c r="GN222">
        <f>IMAGINARY(Sheet1!GP224)</f>
        <v>0</v>
      </c>
      <c r="GO222">
        <f>IMAGINARY(Sheet1!GQ224)</f>
        <v>0</v>
      </c>
      <c r="GP222">
        <f>IMAGINARY(Sheet1!GR224)</f>
        <v>0</v>
      </c>
      <c r="GQ222">
        <f>IMAGINARY(Sheet1!GS224)</f>
        <v>0</v>
      </c>
      <c r="GR222">
        <f>IMAGINARY(Sheet1!GT224)</f>
        <v>0</v>
      </c>
      <c r="GS222">
        <f>IMAGINARY(Sheet1!GU224)</f>
        <v>0</v>
      </c>
      <c r="GT222">
        <f>IMAGINARY(Sheet1!GV224)</f>
        <v>0</v>
      </c>
      <c r="GU222">
        <f>IMAGINARY(Sheet1!GW224)</f>
        <v>0</v>
      </c>
      <c r="GV222">
        <f>IMAGINARY(Sheet1!GX224)</f>
        <v>0</v>
      </c>
      <c r="GW222">
        <f>IMAGINARY(Sheet1!GY224)</f>
        <v>0</v>
      </c>
      <c r="GX222">
        <f>IMAGINARY(Sheet1!GZ224)</f>
        <v>0</v>
      </c>
      <c r="GY222">
        <f>IMAGINARY(Sheet1!HA224)</f>
        <v>0</v>
      </c>
      <c r="GZ222">
        <f>IMAGINARY(Sheet1!HB224)</f>
        <v>0</v>
      </c>
      <c r="HA222">
        <f>IMAGINARY(Sheet1!HC224)</f>
        <v>0</v>
      </c>
      <c r="HB222">
        <f>IMAGINARY(Sheet1!HD224)</f>
        <v>0</v>
      </c>
      <c r="HC222">
        <f>IMAGINARY(Sheet1!HE224)</f>
        <v>0</v>
      </c>
      <c r="HD222">
        <f>IMAGINARY(Sheet1!HF224)</f>
        <v>0</v>
      </c>
      <c r="HE222">
        <f>IMAGINARY(Sheet1!HG224)</f>
        <v>0</v>
      </c>
      <c r="HF222">
        <f>IMAGINARY(Sheet1!HH224)</f>
        <v>0</v>
      </c>
      <c r="HG222">
        <f>IMAGINARY(Sheet1!HI224)</f>
        <v>0</v>
      </c>
      <c r="HH222">
        <f>IMAGINARY(Sheet1!HJ224)</f>
        <v>0</v>
      </c>
      <c r="HI222">
        <f>IMAGINARY(Sheet1!HK224)</f>
        <v>0</v>
      </c>
      <c r="HJ222">
        <f>IMAGINARY(Sheet1!HL224)</f>
        <v>0</v>
      </c>
      <c r="HK222">
        <f>IMAGINARY(Sheet1!HM224)</f>
        <v>0</v>
      </c>
      <c r="HL222">
        <f>IMAGINARY(Sheet1!HN224)</f>
        <v>0</v>
      </c>
      <c r="HM222">
        <f>IMAGINARY(Sheet1!HO224)</f>
        <v>0</v>
      </c>
      <c r="HN222">
        <f>IMAGINARY(Sheet1!HP224)</f>
        <v>-30.34</v>
      </c>
      <c r="HO222">
        <f>IMAGINARY(Sheet1!HQ224)</f>
        <v>24.97</v>
      </c>
      <c r="HP222">
        <f>IMAGINARY(Sheet1!HR224)</f>
        <v>5.37</v>
      </c>
      <c r="HQ222">
        <f>IMAGINARY(Sheet1!HS224)</f>
        <v>0</v>
      </c>
      <c r="HR222">
        <f>IMAGINARY(Sheet1!HT224)</f>
        <v>0</v>
      </c>
      <c r="HS222">
        <f>IMAGINARY(Sheet1!HU224)</f>
        <v>0</v>
      </c>
      <c r="HT222">
        <f>IMAGINARY(Sheet1!HV224)</f>
        <v>0</v>
      </c>
      <c r="HU222">
        <f>IMAGINARY(Sheet1!HW224)</f>
        <v>0</v>
      </c>
      <c r="HV222">
        <f>IMAGINARY(Sheet1!HX224)</f>
        <v>0</v>
      </c>
      <c r="HW222">
        <f>IMAGINARY(Sheet1!HY224)</f>
        <v>0</v>
      </c>
      <c r="HX222">
        <f>IMAGINARY(Sheet1!HZ224)</f>
        <v>0</v>
      </c>
      <c r="HY222">
        <f>IMAGINARY(Sheet1!IA224)</f>
        <v>0</v>
      </c>
      <c r="HZ222">
        <f>IMAGINARY(Sheet1!IB224)</f>
        <v>0</v>
      </c>
      <c r="IA222">
        <f>IMAGINARY(Sheet1!IC224)</f>
        <v>0</v>
      </c>
      <c r="IB222">
        <f>IMAGINARY(Sheet1!ID224)</f>
        <v>0</v>
      </c>
      <c r="IC222">
        <f>IMAGINARY(Sheet1!IE224)</f>
        <v>0</v>
      </c>
      <c r="ID222">
        <f>IMAGINARY(Sheet1!IF224)</f>
        <v>0</v>
      </c>
      <c r="IE222">
        <f>IMAGINARY(Sheet1!IG224)</f>
        <v>0</v>
      </c>
      <c r="IF222">
        <f>IMAGINARY(Sheet1!IH224)</f>
        <v>0</v>
      </c>
      <c r="IG222">
        <f>IMAGINARY(Sheet1!II224)</f>
        <v>0</v>
      </c>
      <c r="IH222">
        <f>IMAGINARY(Sheet1!IJ224)</f>
        <v>0</v>
      </c>
      <c r="II222">
        <f>IMAGINARY(Sheet1!IK224)</f>
        <v>0</v>
      </c>
      <c r="IJ222">
        <f>IMAGINARY(Sheet1!IL224)</f>
        <v>0</v>
      </c>
      <c r="IK222">
        <f>IMAGINARY(Sheet1!IM224)</f>
        <v>0</v>
      </c>
      <c r="IL222">
        <f>IMAGINARY(Sheet1!IN224)</f>
        <v>0</v>
      </c>
      <c r="IM222">
        <f>IMAGINARY(Sheet1!IO224)</f>
        <v>0</v>
      </c>
      <c r="IN222">
        <f>IMAGINARY(Sheet1!IP224)</f>
        <v>0</v>
      </c>
      <c r="IO222">
        <f>IMAGINARY(Sheet1!IQ224)</f>
        <v>0</v>
      </c>
      <c r="IP222">
        <f>IMAGINARY(Sheet1!IR224)</f>
        <v>0</v>
      </c>
      <c r="IQ222">
        <f>IMAGINARY(Sheet1!IS224)</f>
        <v>0</v>
      </c>
      <c r="IR222">
        <f>IMAGINARY(Sheet1!IT224)</f>
        <v>0</v>
      </c>
      <c r="IS222">
        <f>IMAGINARY(Sheet1!IU224)</f>
        <v>0</v>
      </c>
      <c r="IT222">
        <f>IMAGINARY(Sheet1!IV224)</f>
        <v>0</v>
      </c>
      <c r="IU222">
        <f>IMAGINARY(Sheet1!IW224)</f>
        <v>0</v>
      </c>
      <c r="IV222">
        <f>IMAGINARY(Sheet1!IX224)</f>
        <v>0</v>
      </c>
      <c r="IW222">
        <f>IMAGINARY(Sheet1!IY224)</f>
        <v>0</v>
      </c>
      <c r="IX222">
        <f>IMAGINARY(Sheet1!IZ224)</f>
        <v>0</v>
      </c>
      <c r="IY222">
        <f>IMAGINARY(Sheet1!JA224)</f>
        <v>0</v>
      </c>
      <c r="IZ222">
        <f>IMAGINARY(Sheet1!JB224)</f>
        <v>0</v>
      </c>
      <c r="JA222">
        <f>IMAGINARY(Sheet1!JC224)</f>
        <v>0</v>
      </c>
      <c r="JB222">
        <f>IMAGINARY(Sheet1!JD224)</f>
        <v>0</v>
      </c>
      <c r="JC222">
        <f>IMAGINARY(Sheet1!JE224)</f>
        <v>0</v>
      </c>
      <c r="JD222">
        <f>IMAGINARY(Sheet1!JF224)</f>
        <v>0</v>
      </c>
      <c r="JE222">
        <f>IMAGINARY(Sheet1!JG224)</f>
        <v>0</v>
      </c>
      <c r="JF222">
        <f>IMAGINARY(Sheet1!JH224)</f>
        <v>0</v>
      </c>
      <c r="JG222">
        <f>IMAGINARY(Sheet1!JI224)</f>
        <v>0</v>
      </c>
      <c r="JH222">
        <f>IMAGINARY(Sheet1!JJ224)</f>
        <v>0</v>
      </c>
      <c r="JI222">
        <f>IMAGINARY(Sheet1!JK224)</f>
        <v>0</v>
      </c>
      <c r="JJ222">
        <f>IMAGINARY(Sheet1!JL224)</f>
        <v>0</v>
      </c>
      <c r="JK222">
        <f>IMAGINARY(Sheet1!JM224)</f>
        <v>0</v>
      </c>
      <c r="JL222">
        <f>IMAGINARY(Sheet1!JN224)</f>
        <v>0</v>
      </c>
      <c r="JM222">
        <f>IMAGINARY(Sheet1!JO224)</f>
        <v>0</v>
      </c>
      <c r="JN222">
        <f>IMAGINARY(Sheet1!JP224)</f>
        <v>0</v>
      </c>
      <c r="JO222">
        <f>IMAGINARY(Sheet1!JQ224)</f>
        <v>0</v>
      </c>
      <c r="JP222">
        <f>IMAGINARY(Sheet1!JR224)</f>
        <v>0</v>
      </c>
      <c r="JQ222">
        <f>IMAGINARY(Sheet1!JS224)</f>
        <v>0</v>
      </c>
      <c r="JR222">
        <f>IMAGINARY(Sheet1!JT224)</f>
        <v>0</v>
      </c>
      <c r="JS222">
        <f>IMAGINARY(Sheet1!JU224)</f>
        <v>0</v>
      </c>
      <c r="JT222">
        <f>IMAGINARY(Sheet1!JV224)</f>
        <v>0</v>
      </c>
      <c r="JU222">
        <f>IMAGINARY(Sheet1!JW224)</f>
        <v>0</v>
      </c>
      <c r="JV222">
        <f>IMAGINARY(Sheet1!JX224)</f>
        <v>0</v>
      </c>
      <c r="JW222">
        <f>IMAGINARY(Sheet1!JY224)</f>
        <v>0</v>
      </c>
      <c r="JX222">
        <f>IMAGINARY(Sheet1!JZ224)</f>
        <v>0</v>
      </c>
      <c r="JY222">
        <f>IMAGINARY(Sheet1!KA224)</f>
        <v>0</v>
      </c>
      <c r="JZ222">
        <f>IMAGINARY(Sheet1!KB224)</f>
        <v>0</v>
      </c>
      <c r="KA222">
        <f>IMAGINARY(Sheet1!KC224)</f>
        <v>0</v>
      </c>
      <c r="KB222">
        <f>IMAGINARY(Sheet1!KD224)</f>
        <v>0</v>
      </c>
      <c r="KC222">
        <f>IMAGINARY(Sheet1!KE224)</f>
        <v>0</v>
      </c>
      <c r="KD222">
        <f>IMAGINARY(Sheet1!KF224)</f>
        <v>0</v>
      </c>
      <c r="KE222">
        <f>IMAGINARY(Sheet1!KG224)</f>
        <v>0</v>
      </c>
      <c r="KF222">
        <f>IMAGINARY(Sheet1!KH224)</f>
        <v>0</v>
      </c>
      <c r="KG222">
        <f>IMAGINARY(Sheet1!KI224)</f>
        <v>0</v>
      </c>
      <c r="KH222">
        <f>IMAGINARY(Sheet1!KJ224)</f>
        <v>0</v>
      </c>
      <c r="KI222">
        <f>IMAGINARY(Sheet1!KK224)</f>
        <v>0</v>
      </c>
      <c r="KJ222">
        <f>IMAGINARY(Sheet1!KL224)</f>
        <v>0</v>
      </c>
      <c r="KK222">
        <f>IMAGINARY(Sheet1!KM224)</f>
        <v>0</v>
      </c>
      <c r="KL222">
        <f>IMAGINARY(Sheet1!KN224)</f>
        <v>0</v>
      </c>
      <c r="KM222">
        <f>IMAGINARY(Sheet1!KO224)</f>
        <v>0</v>
      </c>
      <c r="KN222">
        <f>IMAGINARY(Sheet1!KP224)</f>
        <v>0</v>
      </c>
    </row>
    <row r="223" spans="1:300" x14ac:dyDescent="0.25">
      <c r="A223">
        <f>IMAGINARY(Sheet1!C225)</f>
        <v>0</v>
      </c>
      <c r="B223">
        <f>IMAGINARY(Sheet1!D225)</f>
        <v>0</v>
      </c>
      <c r="C223">
        <f>IMAGINARY(Sheet1!E225)</f>
        <v>0</v>
      </c>
      <c r="D223">
        <f>IMAGINARY(Sheet1!F225)</f>
        <v>0</v>
      </c>
      <c r="E223">
        <f>IMAGINARY(Sheet1!G225)</f>
        <v>0</v>
      </c>
      <c r="F223">
        <f>IMAGINARY(Sheet1!H225)</f>
        <v>0</v>
      </c>
      <c r="G223">
        <f>IMAGINARY(Sheet1!I225)</f>
        <v>0</v>
      </c>
      <c r="H223">
        <f>IMAGINARY(Sheet1!J225)</f>
        <v>0</v>
      </c>
      <c r="I223">
        <f>IMAGINARY(Sheet1!K225)</f>
        <v>0</v>
      </c>
      <c r="J223">
        <f>IMAGINARY(Sheet1!L225)</f>
        <v>0</v>
      </c>
      <c r="K223">
        <f>IMAGINARY(Sheet1!M225)</f>
        <v>0</v>
      </c>
      <c r="L223">
        <f>IMAGINARY(Sheet1!N225)</f>
        <v>0</v>
      </c>
      <c r="M223">
        <f>IMAGINARY(Sheet1!O225)</f>
        <v>0</v>
      </c>
      <c r="N223">
        <f>IMAGINARY(Sheet1!P225)</f>
        <v>0</v>
      </c>
      <c r="O223">
        <f>IMAGINARY(Sheet1!Q225)</f>
        <v>0</v>
      </c>
      <c r="P223">
        <f>IMAGINARY(Sheet1!R225)</f>
        <v>0</v>
      </c>
      <c r="Q223">
        <f>IMAGINARY(Sheet1!S225)</f>
        <v>0</v>
      </c>
      <c r="R223">
        <f>IMAGINARY(Sheet1!T225)</f>
        <v>0</v>
      </c>
      <c r="S223">
        <f>IMAGINARY(Sheet1!U225)</f>
        <v>0</v>
      </c>
      <c r="T223">
        <f>IMAGINARY(Sheet1!V225)</f>
        <v>0</v>
      </c>
      <c r="U223">
        <f>IMAGINARY(Sheet1!W225)</f>
        <v>0</v>
      </c>
      <c r="V223">
        <f>IMAGINARY(Sheet1!X225)</f>
        <v>0</v>
      </c>
      <c r="W223">
        <f>IMAGINARY(Sheet1!Y225)</f>
        <v>0</v>
      </c>
      <c r="X223">
        <f>IMAGINARY(Sheet1!Z225)</f>
        <v>0</v>
      </c>
      <c r="Y223">
        <f>IMAGINARY(Sheet1!AA225)</f>
        <v>0</v>
      </c>
      <c r="Z223">
        <f>IMAGINARY(Sheet1!AB225)</f>
        <v>0</v>
      </c>
      <c r="AA223">
        <f>IMAGINARY(Sheet1!AC225)</f>
        <v>0</v>
      </c>
      <c r="AB223">
        <f>IMAGINARY(Sheet1!AD225)</f>
        <v>0</v>
      </c>
      <c r="AC223">
        <f>IMAGINARY(Sheet1!AE225)</f>
        <v>0</v>
      </c>
      <c r="AD223">
        <f>IMAGINARY(Sheet1!AF225)</f>
        <v>0</v>
      </c>
      <c r="AE223">
        <f>IMAGINARY(Sheet1!AG225)</f>
        <v>0</v>
      </c>
      <c r="AF223">
        <f>IMAGINARY(Sheet1!AH225)</f>
        <v>0</v>
      </c>
      <c r="AG223">
        <f>IMAGINARY(Sheet1!AI225)</f>
        <v>0</v>
      </c>
      <c r="AH223">
        <f>IMAGINARY(Sheet1!AJ225)</f>
        <v>0</v>
      </c>
      <c r="AI223">
        <f>IMAGINARY(Sheet1!AK225)</f>
        <v>0</v>
      </c>
      <c r="AJ223">
        <f>IMAGINARY(Sheet1!AL225)</f>
        <v>0</v>
      </c>
      <c r="AK223">
        <f>IMAGINARY(Sheet1!AM225)</f>
        <v>0</v>
      </c>
      <c r="AL223">
        <f>IMAGINARY(Sheet1!AN225)</f>
        <v>0</v>
      </c>
      <c r="AM223">
        <f>IMAGINARY(Sheet1!AO225)</f>
        <v>0</v>
      </c>
      <c r="AN223">
        <f>IMAGINARY(Sheet1!AP225)</f>
        <v>0</v>
      </c>
      <c r="AO223">
        <f>IMAGINARY(Sheet1!AQ225)</f>
        <v>0</v>
      </c>
      <c r="AP223">
        <f>IMAGINARY(Sheet1!AR225)</f>
        <v>0</v>
      </c>
      <c r="AQ223">
        <f>IMAGINARY(Sheet1!AS225)</f>
        <v>0</v>
      </c>
      <c r="AR223">
        <f>IMAGINARY(Sheet1!AT225)</f>
        <v>0</v>
      </c>
      <c r="AS223">
        <f>IMAGINARY(Sheet1!AU225)</f>
        <v>0</v>
      </c>
      <c r="AT223">
        <f>IMAGINARY(Sheet1!AV225)</f>
        <v>0</v>
      </c>
      <c r="AU223">
        <f>IMAGINARY(Sheet1!AW225)</f>
        <v>0</v>
      </c>
      <c r="AV223">
        <f>IMAGINARY(Sheet1!AX225)</f>
        <v>0</v>
      </c>
      <c r="AW223">
        <f>IMAGINARY(Sheet1!AY225)</f>
        <v>0</v>
      </c>
      <c r="AX223">
        <f>IMAGINARY(Sheet1!AZ225)</f>
        <v>0</v>
      </c>
      <c r="AY223">
        <f>IMAGINARY(Sheet1!BA225)</f>
        <v>0</v>
      </c>
      <c r="AZ223">
        <f>IMAGINARY(Sheet1!BB225)</f>
        <v>0</v>
      </c>
      <c r="BA223">
        <f>IMAGINARY(Sheet1!BC225)</f>
        <v>0</v>
      </c>
      <c r="BB223">
        <f>IMAGINARY(Sheet1!BD225)</f>
        <v>0</v>
      </c>
      <c r="BC223">
        <f>IMAGINARY(Sheet1!BE225)</f>
        <v>0</v>
      </c>
      <c r="BD223">
        <f>IMAGINARY(Sheet1!BF225)</f>
        <v>0</v>
      </c>
      <c r="BE223">
        <f>IMAGINARY(Sheet1!BG225)</f>
        <v>0</v>
      </c>
      <c r="BF223">
        <f>IMAGINARY(Sheet1!BH225)</f>
        <v>0</v>
      </c>
      <c r="BG223">
        <f>IMAGINARY(Sheet1!BI225)</f>
        <v>0</v>
      </c>
      <c r="BH223">
        <f>IMAGINARY(Sheet1!BJ225)</f>
        <v>0</v>
      </c>
      <c r="BI223">
        <f>IMAGINARY(Sheet1!BK225)</f>
        <v>0</v>
      </c>
      <c r="BJ223">
        <f>IMAGINARY(Sheet1!BL225)</f>
        <v>0</v>
      </c>
      <c r="BK223">
        <f>IMAGINARY(Sheet1!BM225)</f>
        <v>0</v>
      </c>
      <c r="BL223">
        <f>IMAGINARY(Sheet1!BN225)</f>
        <v>0</v>
      </c>
      <c r="BM223">
        <f>IMAGINARY(Sheet1!BO225)</f>
        <v>0</v>
      </c>
      <c r="BN223">
        <f>IMAGINARY(Sheet1!BP225)</f>
        <v>0</v>
      </c>
      <c r="BO223">
        <f>IMAGINARY(Sheet1!BQ225)</f>
        <v>0</v>
      </c>
      <c r="BP223">
        <f>IMAGINARY(Sheet1!BR225)</f>
        <v>0</v>
      </c>
      <c r="BQ223">
        <f>IMAGINARY(Sheet1!BS225)</f>
        <v>0</v>
      </c>
      <c r="BR223">
        <f>IMAGINARY(Sheet1!BT225)</f>
        <v>0</v>
      </c>
      <c r="BS223">
        <f>IMAGINARY(Sheet1!BU225)</f>
        <v>0</v>
      </c>
      <c r="BT223">
        <f>IMAGINARY(Sheet1!BV225)</f>
        <v>0</v>
      </c>
      <c r="BU223">
        <f>IMAGINARY(Sheet1!BW225)</f>
        <v>0</v>
      </c>
      <c r="BV223">
        <f>IMAGINARY(Sheet1!BX225)</f>
        <v>0</v>
      </c>
      <c r="BW223">
        <f>IMAGINARY(Sheet1!BY225)</f>
        <v>0</v>
      </c>
      <c r="BX223">
        <f>IMAGINARY(Sheet1!BZ225)</f>
        <v>0</v>
      </c>
      <c r="BY223">
        <f>IMAGINARY(Sheet1!CA225)</f>
        <v>0</v>
      </c>
      <c r="BZ223">
        <f>IMAGINARY(Sheet1!CB225)</f>
        <v>0</v>
      </c>
      <c r="CA223">
        <f>IMAGINARY(Sheet1!CC225)</f>
        <v>0</v>
      </c>
      <c r="CB223">
        <f>IMAGINARY(Sheet1!CD225)</f>
        <v>0</v>
      </c>
      <c r="CC223">
        <f>IMAGINARY(Sheet1!CE225)</f>
        <v>0</v>
      </c>
      <c r="CD223">
        <f>IMAGINARY(Sheet1!CF225)</f>
        <v>0</v>
      </c>
      <c r="CE223">
        <f>IMAGINARY(Sheet1!CG225)</f>
        <v>0</v>
      </c>
      <c r="CF223">
        <f>IMAGINARY(Sheet1!CH225)</f>
        <v>0</v>
      </c>
      <c r="CG223">
        <f>IMAGINARY(Sheet1!CI225)</f>
        <v>0</v>
      </c>
      <c r="CH223">
        <f>IMAGINARY(Sheet1!CJ225)</f>
        <v>0</v>
      </c>
      <c r="CI223">
        <f>IMAGINARY(Sheet1!CK225)</f>
        <v>0</v>
      </c>
      <c r="CJ223">
        <f>IMAGINARY(Sheet1!CL225)</f>
        <v>0</v>
      </c>
      <c r="CK223">
        <f>IMAGINARY(Sheet1!CM225)</f>
        <v>0</v>
      </c>
      <c r="CL223">
        <f>IMAGINARY(Sheet1!CN225)</f>
        <v>0</v>
      </c>
      <c r="CM223">
        <f>IMAGINARY(Sheet1!CO225)</f>
        <v>0</v>
      </c>
      <c r="CN223">
        <f>IMAGINARY(Sheet1!CP225)</f>
        <v>0</v>
      </c>
      <c r="CO223">
        <f>IMAGINARY(Sheet1!CQ225)</f>
        <v>0</v>
      </c>
      <c r="CP223">
        <f>IMAGINARY(Sheet1!CR225)</f>
        <v>0</v>
      </c>
      <c r="CQ223">
        <f>IMAGINARY(Sheet1!CS225)</f>
        <v>0</v>
      </c>
      <c r="CR223">
        <f>IMAGINARY(Sheet1!CT225)</f>
        <v>0</v>
      </c>
      <c r="CS223">
        <f>IMAGINARY(Sheet1!CU225)</f>
        <v>0</v>
      </c>
      <c r="CT223">
        <f>IMAGINARY(Sheet1!CV225)</f>
        <v>0</v>
      </c>
      <c r="CU223">
        <f>IMAGINARY(Sheet1!CW225)</f>
        <v>0</v>
      </c>
      <c r="CV223">
        <f>IMAGINARY(Sheet1!CX225)</f>
        <v>0</v>
      </c>
      <c r="CW223">
        <f>IMAGINARY(Sheet1!CY225)</f>
        <v>0</v>
      </c>
      <c r="CX223">
        <f>IMAGINARY(Sheet1!CZ225)</f>
        <v>0</v>
      </c>
      <c r="CY223">
        <f>IMAGINARY(Sheet1!DA225)</f>
        <v>0</v>
      </c>
      <c r="CZ223">
        <f>IMAGINARY(Sheet1!DB225)</f>
        <v>0</v>
      </c>
      <c r="DA223">
        <f>IMAGINARY(Sheet1!DC225)</f>
        <v>0</v>
      </c>
      <c r="DB223">
        <f>IMAGINARY(Sheet1!DD225)</f>
        <v>0</v>
      </c>
      <c r="DC223">
        <f>IMAGINARY(Sheet1!DE225)</f>
        <v>0</v>
      </c>
      <c r="DD223">
        <f>IMAGINARY(Sheet1!DF225)</f>
        <v>0</v>
      </c>
      <c r="DE223">
        <f>IMAGINARY(Sheet1!DG225)</f>
        <v>0</v>
      </c>
      <c r="DF223">
        <f>IMAGINARY(Sheet1!DH225)</f>
        <v>0</v>
      </c>
      <c r="DG223">
        <f>IMAGINARY(Sheet1!DI225)</f>
        <v>0</v>
      </c>
      <c r="DH223">
        <f>IMAGINARY(Sheet1!DJ225)</f>
        <v>0</v>
      </c>
      <c r="DI223">
        <f>IMAGINARY(Sheet1!DK225)</f>
        <v>0</v>
      </c>
      <c r="DJ223">
        <f>IMAGINARY(Sheet1!DL225)</f>
        <v>0</v>
      </c>
      <c r="DK223">
        <f>IMAGINARY(Sheet1!DM225)</f>
        <v>0</v>
      </c>
      <c r="DL223">
        <f>IMAGINARY(Sheet1!DN225)</f>
        <v>0</v>
      </c>
      <c r="DM223">
        <f>IMAGINARY(Sheet1!DO225)</f>
        <v>0</v>
      </c>
      <c r="DN223">
        <f>IMAGINARY(Sheet1!DP225)</f>
        <v>0</v>
      </c>
      <c r="DO223">
        <f>IMAGINARY(Sheet1!DQ225)</f>
        <v>0</v>
      </c>
      <c r="DP223">
        <f>IMAGINARY(Sheet1!DR225)</f>
        <v>0</v>
      </c>
      <c r="DQ223">
        <f>IMAGINARY(Sheet1!DS225)</f>
        <v>0</v>
      </c>
      <c r="DR223">
        <f>IMAGINARY(Sheet1!DT225)</f>
        <v>0</v>
      </c>
      <c r="DS223">
        <f>IMAGINARY(Sheet1!DU225)</f>
        <v>0</v>
      </c>
      <c r="DT223">
        <f>IMAGINARY(Sheet1!DV225)</f>
        <v>0</v>
      </c>
      <c r="DU223">
        <f>IMAGINARY(Sheet1!DW225)</f>
        <v>0</v>
      </c>
      <c r="DV223">
        <f>IMAGINARY(Sheet1!DX225)</f>
        <v>0</v>
      </c>
      <c r="DW223">
        <f>IMAGINARY(Sheet1!DY225)</f>
        <v>0</v>
      </c>
      <c r="DX223">
        <f>IMAGINARY(Sheet1!DZ225)</f>
        <v>0</v>
      </c>
      <c r="DY223">
        <f>IMAGINARY(Sheet1!EA225)</f>
        <v>0</v>
      </c>
      <c r="DZ223">
        <f>IMAGINARY(Sheet1!EB225)</f>
        <v>0</v>
      </c>
      <c r="EA223">
        <f>IMAGINARY(Sheet1!EC225)</f>
        <v>0</v>
      </c>
      <c r="EB223">
        <f>IMAGINARY(Sheet1!ED225)</f>
        <v>0</v>
      </c>
      <c r="EC223">
        <f>IMAGINARY(Sheet1!EE225)</f>
        <v>0</v>
      </c>
      <c r="ED223">
        <f>IMAGINARY(Sheet1!EF225)</f>
        <v>0</v>
      </c>
      <c r="EE223">
        <f>IMAGINARY(Sheet1!EG225)</f>
        <v>0</v>
      </c>
      <c r="EF223">
        <f>IMAGINARY(Sheet1!EH225)</f>
        <v>0</v>
      </c>
      <c r="EG223">
        <f>IMAGINARY(Sheet1!EI225)</f>
        <v>0</v>
      </c>
      <c r="EH223">
        <f>IMAGINARY(Sheet1!EJ225)</f>
        <v>0</v>
      </c>
      <c r="EI223">
        <f>IMAGINARY(Sheet1!EK225)</f>
        <v>0</v>
      </c>
      <c r="EJ223">
        <f>IMAGINARY(Sheet1!EL225)</f>
        <v>0</v>
      </c>
      <c r="EK223">
        <f>IMAGINARY(Sheet1!EM225)</f>
        <v>0</v>
      </c>
      <c r="EL223">
        <f>IMAGINARY(Sheet1!EN225)</f>
        <v>0</v>
      </c>
      <c r="EM223">
        <f>IMAGINARY(Sheet1!EO225)</f>
        <v>0</v>
      </c>
      <c r="EN223">
        <f>IMAGINARY(Sheet1!EP225)</f>
        <v>0</v>
      </c>
      <c r="EO223">
        <f>IMAGINARY(Sheet1!EQ225)</f>
        <v>0</v>
      </c>
      <c r="EP223">
        <f>IMAGINARY(Sheet1!ER225)</f>
        <v>0</v>
      </c>
      <c r="EQ223">
        <f>IMAGINARY(Sheet1!ES225)</f>
        <v>0</v>
      </c>
      <c r="ER223">
        <f>IMAGINARY(Sheet1!ET225)</f>
        <v>0</v>
      </c>
      <c r="ES223">
        <f>IMAGINARY(Sheet1!EU225)</f>
        <v>0</v>
      </c>
      <c r="ET223">
        <f>IMAGINARY(Sheet1!EV225)</f>
        <v>0</v>
      </c>
      <c r="EU223">
        <f>IMAGINARY(Sheet1!EW225)</f>
        <v>0</v>
      </c>
      <c r="EV223">
        <f>IMAGINARY(Sheet1!EX225)</f>
        <v>0</v>
      </c>
      <c r="EW223">
        <f>IMAGINARY(Sheet1!EY225)</f>
        <v>0</v>
      </c>
      <c r="EX223">
        <f>IMAGINARY(Sheet1!EZ225)</f>
        <v>0</v>
      </c>
      <c r="EY223">
        <f>IMAGINARY(Sheet1!FA225)</f>
        <v>0</v>
      </c>
      <c r="EZ223">
        <f>IMAGINARY(Sheet1!FB225)</f>
        <v>0</v>
      </c>
      <c r="FA223">
        <f>IMAGINARY(Sheet1!FC225)</f>
        <v>0</v>
      </c>
      <c r="FB223">
        <f>IMAGINARY(Sheet1!FD225)</f>
        <v>0</v>
      </c>
      <c r="FC223">
        <f>IMAGINARY(Sheet1!FE225)</f>
        <v>0</v>
      </c>
      <c r="FD223">
        <f>IMAGINARY(Sheet1!FF225)</f>
        <v>0</v>
      </c>
      <c r="FE223">
        <f>IMAGINARY(Sheet1!FG225)</f>
        <v>0</v>
      </c>
      <c r="FF223">
        <f>IMAGINARY(Sheet1!FH225)</f>
        <v>0</v>
      </c>
      <c r="FG223">
        <f>IMAGINARY(Sheet1!FI225)</f>
        <v>0</v>
      </c>
      <c r="FH223">
        <f>IMAGINARY(Sheet1!FJ225)</f>
        <v>0</v>
      </c>
      <c r="FI223">
        <f>IMAGINARY(Sheet1!FK225)</f>
        <v>0</v>
      </c>
      <c r="FJ223">
        <f>IMAGINARY(Sheet1!FL225)</f>
        <v>0</v>
      </c>
      <c r="FK223">
        <f>IMAGINARY(Sheet1!FM225)</f>
        <v>0</v>
      </c>
      <c r="FL223">
        <f>IMAGINARY(Sheet1!FN225)</f>
        <v>0</v>
      </c>
      <c r="FM223">
        <f>IMAGINARY(Sheet1!FO225)</f>
        <v>0</v>
      </c>
      <c r="FN223">
        <f>IMAGINARY(Sheet1!FP225)</f>
        <v>0</v>
      </c>
      <c r="FO223">
        <f>IMAGINARY(Sheet1!FQ225)</f>
        <v>0</v>
      </c>
      <c r="FP223">
        <f>IMAGINARY(Sheet1!FR225)</f>
        <v>0</v>
      </c>
      <c r="FQ223">
        <f>IMAGINARY(Sheet1!FS225)</f>
        <v>0</v>
      </c>
      <c r="FR223">
        <f>IMAGINARY(Sheet1!FT225)</f>
        <v>0</v>
      </c>
      <c r="FS223">
        <f>IMAGINARY(Sheet1!FU225)</f>
        <v>0</v>
      </c>
      <c r="FT223">
        <f>IMAGINARY(Sheet1!FV225)</f>
        <v>0</v>
      </c>
      <c r="FU223">
        <f>IMAGINARY(Sheet1!FW225)</f>
        <v>0</v>
      </c>
      <c r="FV223">
        <f>IMAGINARY(Sheet1!FX225)</f>
        <v>0</v>
      </c>
      <c r="FW223">
        <f>IMAGINARY(Sheet1!FY225)</f>
        <v>0</v>
      </c>
      <c r="FX223">
        <f>IMAGINARY(Sheet1!FZ225)</f>
        <v>0</v>
      </c>
      <c r="FY223">
        <f>IMAGINARY(Sheet1!GA225)</f>
        <v>0</v>
      </c>
      <c r="FZ223">
        <f>IMAGINARY(Sheet1!GB225)</f>
        <v>0</v>
      </c>
      <c r="GA223">
        <f>IMAGINARY(Sheet1!GC225)</f>
        <v>0</v>
      </c>
      <c r="GB223">
        <f>IMAGINARY(Sheet1!GD225)</f>
        <v>0</v>
      </c>
      <c r="GC223">
        <f>IMAGINARY(Sheet1!GE225)</f>
        <v>0</v>
      </c>
      <c r="GD223">
        <f>IMAGINARY(Sheet1!GF225)</f>
        <v>0</v>
      </c>
      <c r="GE223">
        <f>IMAGINARY(Sheet1!GG225)</f>
        <v>0</v>
      </c>
      <c r="GF223">
        <f>IMAGINARY(Sheet1!GH225)</f>
        <v>0</v>
      </c>
      <c r="GG223">
        <f>IMAGINARY(Sheet1!GI225)</f>
        <v>0</v>
      </c>
      <c r="GH223">
        <f>IMAGINARY(Sheet1!GJ225)</f>
        <v>0</v>
      </c>
      <c r="GI223">
        <f>IMAGINARY(Sheet1!GK225)</f>
        <v>0</v>
      </c>
      <c r="GJ223">
        <f>IMAGINARY(Sheet1!GL225)</f>
        <v>0</v>
      </c>
      <c r="GK223">
        <f>IMAGINARY(Sheet1!GM225)</f>
        <v>0</v>
      </c>
      <c r="GL223">
        <f>IMAGINARY(Sheet1!GN225)</f>
        <v>0</v>
      </c>
      <c r="GM223">
        <f>IMAGINARY(Sheet1!GO225)</f>
        <v>0</v>
      </c>
      <c r="GN223">
        <f>IMAGINARY(Sheet1!GP225)</f>
        <v>0</v>
      </c>
      <c r="GO223">
        <f>IMAGINARY(Sheet1!GQ225)</f>
        <v>0</v>
      </c>
      <c r="GP223">
        <f>IMAGINARY(Sheet1!GR225)</f>
        <v>0</v>
      </c>
      <c r="GQ223">
        <f>IMAGINARY(Sheet1!GS225)</f>
        <v>0</v>
      </c>
      <c r="GR223">
        <f>IMAGINARY(Sheet1!GT225)</f>
        <v>0</v>
      </c>
      <c r="GS223">
        <f>IMAGINARY(Sheet1!GU225)</f>
        <v>0</v>
      </c>
      <c r="GT223">
        <f>IMAGINARY(Sheet1!GV225)</f>
        <v>0</v>
      </c>
      <c r="GU223">
        <f>IMAGINARY(Sheet1!GW225)</f>
        <v>0</v>
      </c>
      <c r="GV223">
        <f>IMAGINARY(Sheet1!GX225)</f>
        <v>0</v>
      </c>
      <c r="GW223">
        <f>IMAGINARY(Sheet1!GY225)</f>
        <v>0</v>
      </c>
      <c r="GX223">
        <f>IMAGINARY(Sheet1!GZ225)</f>
        <v>0</v>
      </c>
      <c r="GY223">
        <f>IMAGINARY(Sheet1!HA225)</f>
        <v>0</v>
      </c>
      <c r="GZ223">
        <f>IMAGINARY(Sheet1!HB225)</f>
        <v>0</v>
      </c>
      <c r="HA223">
        <f>IMAGINARY(Sheet1!HC225)</f>
        <v>0</v>
      </c>
      <c r="HB223">
        <f>IMAGINARY(Sheet1!HD225)</f>
        <v>0</v>
      </c>
      <c r="HC223">
        <f>IMAGINARY(Sheet1!HE225)</f>
        <v>0</v>
      </c>
      <c r="HD223">
        <f>IMAGINARY(Sheet1!HF225)</f>
        <v>0</v>
      </c>
      <c r="HE223">
        <f>IMAGINARY(Sheet1!HG225)</f>
        <v>0</v>
      </c>
      <c r="HF223">
        <f>IMAGINARY(Sheet1!HH225)</f>
        <v>0</v>
      </c>
      <c r="HG223">
        <f>IMAGINARY(Sheet1!HI225)</f>
        <v>0</v>
      </c>
      <c r="HH223">
        <f>IMAGINARY(Sheet1!HJ225)</f>
        <v>0</v>
      </c>
      <c r="HI223">
        <f>IMAGINARY(Sheet1!HK225)</f>
        <v>0</v>
      </c>
      <c r="HJ223">
        <f>IMAGINARY(Sheet1!HL225)</f>
        <v>0</v>
      </c>
      <c r="HK223">
        <f>IMAGINARY(Sheet1!HM225)</f>
        <v>0</v>
      </c>
      <c r="HL223">
        <f>IMAGINARY(Sheet1!HN225)</f>
        <v>0</v>
      </c>
      <c r="HM223">
        <f>IMAGINARY(Sheet1!HO225)</f>
        <v>0</v>
      </c>
      <c r="HN223">
        <f>IMAGINARY(Sheet1!HP225)</f>
        <v>24.97</v>
      </c>
      <c r="HO223">
        <f>IMAGINARY(Sheet1!HQ225)</f>
        <v>-41.1</v>
      </c>
      <c r="HP223">
        <f>IMAGINARY(Sheet1!HR225)</f>
        <v>0</v>
      </c>
      <c r="HQ223">
        <f>IMAGINARY(Sheet1!HS225)</f>
        <v>16.13</v>
      </c>
      <c r="HR223">
        <f>IMAGINARY(Sheet1!HT225)</f>
        <v>0</v>
      </c>
      <c r="HS223">
        <f>IMAGINARY(Sheet1!HU225)</f>
        <v>0</v>
      </c>
      <c r="HT223">
        <f>IMAGINARY(Sheet1!HV225)</f>
        <v>0</v>
      </c>
      <c r="HU223">
        <f>IMAGINARY(Sheet1!HW225)</f>
        <v>0</v>
      </c>
      <c r="HV223">
        <f>IMAGINARY(Sheet1!HX225)</f>
        <v>0</v>
      </c>
      <c r="HW223">
        <f>IMAGINARY(Sheet1!HY225)</f>
        <v>0</v>
      </c>
      <c r="HX223">
        <f>IMAGINARY(Sheet1!HZ225)</f>
        <v>0</v>
      </c>
      <c r="HY223">
        <f>IMAGINARY(Sheet1!IA225)</f>
        <v>0</v>
      </c>
      <c r="HZ223">
        <f>IMAGINARY(Sheet1!IB225)</f>
        <v>0</v>
      </c>
      <c r="IA223">
        <f>IMAGINARY(Sheet1!IC225)</f>
        <v>0</v>
      </c>
      <c r="IB223">
        <f>IMAGINARY(Sheet1!ID225)</f>
        <v>0</v>
      </c>
      <c r="IC223">
        <f>IMAGINARY(Sheet1!IE225)</f>
        <v>0</v>
      </c>
      <c r="ID223">
        <f>IMAGINARY(Sheet1!IF225)</f>
        <v>0</v>
      </c>
      <c r="IE223">
        <f>IMAGINARY(Sheet1!IG225)</f>
        <v>0</v>
      </c>
      <c r="IF223">
        <f>IMAGINARY(Sheet1!IH225)</f>
        <v>0</v>
      </c>
      <c r="IG223">
        <f>IMAGINARY(Sheet1!II225)</f>
        <v>0</v>
      </c>
      <c r="IH223">
        <f>IMAGINARY(Sheet1!IJ225)</f>
        <v>0</v>
      </c>
      <c r="II223">
        <f>IMAGINARY(Sheet1!IK225)</f>
        <v>0</v>
      </c>
      <c r="IJ223">
        <f>IMAGINARY(Sheet1!IL225)</f>
        <v>0</v>
      </c>
      <c r="IK223">
        <f>IMAGINARY(Sheet1!IM225)</f>
        <v>0</v>
      </c>
      <c r="IL223">
        <f>IMAGINARY(Sheet1!IN225)</f>
        <v>0</v>
      </c>
      <c r="IM223">
        <f>IMAGINARY(Sheet1!IO225)</f>
        <v>0</v>
      </c>
      <c r="IN223">
        <f>IMAGINARY(Sheet1!IP225)</f>
        <v>0</v>
      </c>
      <c r="IO223">
        <f>IMAGINARY(Sheet1!IQ225)</f>
        <v>0</v>
      </c>
      <c r="IP223">
        <f>IMAGINARY(Sheet1!IR225)</f>
        <v>0</v>
      </c>
      <c r="IQ223">
        <f>IMAGINARY(Sheet1!IS225)</f>
        <v>0</v>
      </c>
      <c r="IR223">
        <f>IMAGINARY(Sheet1!IT225)</f>
        <v>0</v>
      </c>
      <c r="IS223">
        <f>IMAGINARY(Sheet1!IU225)</f>
        <v>0</v>
      </c>
      <c r="IT223">
        <f>IMAGINARY(Sheet1!IV225)</f>
        <v>0</v>
      </c>
      <c r="IU223">
        <f>IMAGINARY(Sheet1!IW225)</f>
        <v>0</v>
      </c>
      <c r="IV223">
        <f>IMAGINARY(Sheet1!IX225)</f>
        <v>0</v>
      </c>
      <c r="IW223">
        <f>IMAGINARY(Sheet1!IY225)</f>
        <v>0</v>
      </c>
      <c r="IX223">
        <f>IMAGINARY(Sheet1!IZ225)</f>
        <v>0</v>
      </c>
      <c r="IY223">
        <f>IMAGINARY(Sheet1!JA225)</f>
        <v>0</v>
      </c>
      <c r="IZ223">
        <f>IMAGINARY(Sheet1!JB225)</f>
        <v>0</v>
      </c>
      <c r="JA223">
        <f>IMAGINARY(Sheet1!JC225)</f>
        <v>0</v>
      </c>
      <c r="JB223">
        <f>IMAGINARY(Sheet1!JD225)</f>
        <v>0</v>
      </c>
      <c r="JC223">
        <f>IMAGINARY(Sheet1!JE225)</f>
        <v>0</v>
      </c>
      <c r="JD223">
        <f>IMAGINARY(Sheet1!JF225)</f>
        <v>0</v>
      </c>
      <c r="JE223">
        <f>IMAGINARY(Sheet1!JG225)</f>
        <v>0</v>
      </c>
      <c r="JF223">
        <f>IMAGINARY(Sheet1!JH225)</f>
        <v>0</v>
      </c>
      <c r="JG223">
        <f>IMAGINARY(Sheet1!JI225)</f>
        <v>0</v>
      </c>
      <c r="JH223">
        <f>IMAGINARY(Sheet1!JJ225)</f>
        <v>0</v>
      </c>
      <c r="JI223">
        <f>IMAGINARY(Sheet1!JK225)</f>
        <v>0</v>
      </c>
      <c r="JJ223">
        <f>IMAGINARY(Sheet1!JL225)</f>
        <v>0</v>
      </c>
      <c r="JK223">
        <f>IMAGINARY(Sheet1!JM225)</f>
        <v>0</v>
      </c>
      <c r="JL223">
        <f>IMAGINARY(Sheet1!JN225)</f>
        <v>0</v>
      </c>
      <c r="JM223">
        <f>IMAGINARY(Sheet1!JO225)</f>
        <v>0</v>
      </c>
      <c r="JN223">
        <f>IMAGINARY(Sheet1!JP225)</f>
        <v>0</v>
      </c>
      <c r="JO223">
        <f>IMAGINARY(Sheet1!JQ225)</f>
        <v>0</v>
      </c>
      <c r="JP223">
        <f>IMAGINARY(Sheet1!JR225)</f>
        <v>0</v>
      </c>
      <c r="JQ223">
        <f>IMAGINARY(Sheet1!JS225)</f>
        <v>0</v>
      </c>
      <c r="JR223">
        <f>IMAGINARY(Sheet1!JT225)</f>
        <v>0</v>
      </c>
      <c r="JS223">
        <f>IMAGINARY(Sheet1!JU225)</f>
        <v>0</v>
      </c>
      <c r="JT223">
        <f>IMAGINARY(Sheet1!JV225)</f>
        <v>0</v>
      </c>
      <c r="JU223">
        <f>IMAGINARY(Sheet1!JW225)</f>
        <v>0</v>
      </c>
      <c r="JV223">
        <f>IMAGINARY(Sheet1!JX225)</f>
        <v>0</v>
      </c>
      <c r="JW223">
        <f>IMAGINARY(Sheet1!JY225)</f>
        <v>0</v>
      </c>
      <c r="JX223">
        <f>IMAGINARY(Sheet1!JZ225)</f>
        <v>0</v>
      </c>
      <c r="JY223">
        <f>IMAGINARY(Sheet1!KA225)</f>
        <v>0</v>
      </c>
      <c r="JZ223">
        <f>IMAGINARY(Sheet1!KB225)</f>
        <v>0</v>
      </c>
      <c r="KA223">
        <f>IMAGINARY(Sheet1!KC225)</f>
        <v>0</v>
      </c>
      <c r="KB223">
        <f>IMAGINARY(Sheet1!KD225)</f>
        <v>0</v>
      </c>
      <c r="KC223">
        <f>IMAGINARY(Sheet1!KE225)</f>
        <v>0</v>
      </c>
      <c r="KD223">
        <f>IMAGINARY(Sheet1!KF225)</f>
        <v>0</v>
      </c>
      <c r="KE223">
        <f>IMAGINARY(Sheet1!KG225)</f>
        <v>0</v>
      </c>
      <c r="KF223">
        <f>IMAGINARY(Sheet1!KH225)</f>
        <v>0</v>
      </c>
      <c r="KG223">
        <f>IMAGINARY(Sheet1!KI225)</f>
        <v>0</v>
      </c>
      <c r="KH223">
        <f>IMAGINARY(Sheet1!KJ225)</f>
        <v>0</v>
      </c>
      <c r="KI223">
        <f>IMAGINARY(Sheet1!KK225)</f>
        <v>0</v>
      </c>
      <c r="KJ223">
        <f>IMAGINARY(Sheet1!KL225)</f>
        <v>0</v>
      </c>
      <c r="KK223">
        <f>IMAGINARY(Sheet1!KM225)</f>
        <v>0</v>
      </c>
      <c r="KL223">
        <f>IMAGINARY(Sheet1!KN225)</f>
        <v>0</v>
      </c>
      <c r="KM223">
        <f>IMAGINARY(Sheet1!KO225)</f>
        <v>0</v>
      </c>
      <c r="KN223">
        <f>IMAGINARY(Sheet1!KP225)</f>
        <v>0</v>
      </c>
    </row>
    <row r="224" spans="1:300" x14ac:dyDescent="0.25">
      <c r="A224">
        <f>IMAGINARY(Sheet1!C226)</f>
        <v>0</v>
      </c>
      <c r="B224">
        <f>IMAGINARY(Sheet1!D226)</f>
        <v>0</v>
      </c>
      <c r="C224">
        <f>IMAGINARY(Sheet1!E226)</f>
        <v>0</v>
      </c>
      <c r="D224">
        <f>IMAGINARY(Sheet1!F226)</f>
        <v>0</v>
      </c>
      <c r="E224">
        <f>IMAGINARY(Sheet1!G226)</f>
        <v>0</v>
      </c>
      <c r="F224">
        <f>IMAGINARY(Sheet1!H226)</f>
        <v>0</v>
      </c>
      <c r="G224">
        <f>IMAGINARY(Sheet1!I226)</f>
        <v>0</v>
      </c>
      <c r="H224">
        <f>IMAGINARY(Sheet1!J226)</f>
        <v>0</v>
      </c>
      <c r="I224">
        <f>IMAGINARY(Sheet1!K226)</f>
        <v>0</v>
      </c>
      <c r="J224">
        <f>IMAGINARY(Sheet1!L226)</f>
        <v>0</v>
      </c>
      <c r="K224">
        <f>IMAGINARY(Sheet1!M226)</f>
        <v>0</v>
      </c>
      <c r="L224">
        <f>IMAGINARY(Sheet1!N226)</f>
        <v>0</v>
      </c>
      <c r="M224">
        <f>IMAGINARY(Sheet1!O226)</f>
        <v>0</v>
      </c>
      <c r="N224">
        <f>IMAGINARY(Sheet1!P226)</f>
        <v>0</v>
      </c>
      <c r="O224">
        <f>IMAGINARY(Sheet1!Q226)</f>
        <v>0</v>
      </c>
      <c r="P224">
        <f>IMAGINARY(Sheet1!R226)</f>
        <v>0</v>
      </c>
      <c r="Q224">
        <f>IMAGINARY(Sheet1!S226)</f>
        <v>0</v>
      </c>
      <c r="R224">
        <f>IMAGINARY(Sheet1!T226)</f>
        <v>0</v>
      </c>
      <c r="S224">
        <f>IMAGINARY(Sheet1!U226)</f>
        <v>0</v>
      </c>
      <c r="T224">
        <f>IMAGINARY(Sheet1!V226)</f>
        <v>0</v>
      </c>
      <c r="U224">
        <f>IMAGINARY(Sheet1!W226)</f>
        <v>0</v>
      </c>
      <c r="V224">
        <f>IMAGINARY(Sheet1!X226)</f>
        <v>0</v>
      </c>
      <c r="W224">
        <f>IMAGINARY(Sheet1!Y226)</f>
        <v>0</v>
      </c>
      <c r="X224">
        <f>IMAGINARY(Sheet1!Z226)</f>
        <v>0</v>
      </c>
      <c r="Y224">
        <f>IMAGINARY(Sheet1!AA226)</f>
        <v>0</v>
      </c>
      <c r="Z224">
        <f>IMAGINARY(Sheet1!AB226)</f>
        <v>0</v>
      </c>
      <c r="AA224">
        <f>IMAGINARY(Sheet1!AC226)</f>
        <v>0</v>
      </c>
      <c r="AB224">
        <f>IMAGINARY(Sheet1!AD226)</f>
        <v>0</v>
      </c>
      <c r="AC224">
        <f>IMAGINARY(Sheet1!AE226)</f>
        <v>0</v>
      </c>
      <c r="AD224">
        <f>IMAGINARY(Sheet1!AF226)</f>
        <v>0</v>
      </c>
      <c r="AE224">
        <f>IMAGINARY(Sheet1!AG226)</f>
        <v>0</v>
      </c>
      <c r="AF224">
        <f>IMAGINARY(Sheet1!AH226)</f>
        <v>0</v>
      </c>
      <c r="AG224">
        <f>IMAGINARY(Sheet1!AI226)</f>
        <v>0</v>
      </c>
      <c r="AH224">
        <f>IMAGINARY(Sheet1!AJ226)</f>
        <v>0</v>
      </c>
      <c r="AI224">
        <f>IMAGINARY(Sheet1!AK226)</f>
        <v>0</v>
      </c>
      <c r="AJ224">
        <f>IMAGINARY(Sheet1!AL226)</f>
        <v>0</v>
      </c>
      <c r="AK224">
        <f>IMAGINARY(Sheet1!AM226)</f>
        <v>0</v>
      </c>
      <c r="AL224">
        <f>IMAGINARY(Sheet1!AN226)</f>
        <v>0</v>
      </c>
      <c r="AM224">
        <f>IMAGINARY(Sheet1!AO226)</f>
        <v>0</v>
      </c>
      <c r="AN224">
        <f>IMAGINARY(Sheet1!AP226)</f>
        <v>0</v>
      </c>
      <c r="AO224">
        <f>IMAGINARY(Sheet1!AQ226)</f>
        <v>0</v>
      </c>
      <c r="AP224">
        <f>IMAGINARY(Sheet1!AR226)</f>
        <v>0</v>
      </c>
      <c r="AQ224">
        <f>IMAGINARY(Sheet1!AS226)</f>
        <v>0</v>
      </c>
      <c r="AR224">
        <f>IMAGINARY(Sheet1!AT226)</f>
        <v>0</v>
      </c>
      <c r="AS224">
        <f>IMAGINARY(Sheet1!AU226)</f>
        <v>0</v>
      </c>
      <c r="AT224">
        <f>IMAGINARY(Sheet1!AV226)</f>
        <v>0</v>
      </c>
      <c r="AU224">
        <f>IMAGINARY(Sheet1!AW226)</f>
        <v>0</v>
      </c>
      <c r="AV224">
        <f>IMAGINARY(Sheet1!AX226)</f>
        <v>0</v>
      </c>
      <c r="AW224">
        <f>IMAGINARY(Sheet1!AY226)</f>
        <v>0</v>
      </c>
      <c r="AX224">
        <f>IMAGINARY(Sheet1!AZ226)</f>
        <v>0</v>
      </c>
      <c r="AY224">
        <f>IMAGINARY(Sheet1!BA226)</f>
        <v>0</v>
      </c>
      <c r="AZ224">
        <f>IMAGINARY(Sheet1!BB226)</f>
        <v>0</v>
      </c>
      <c r="BA224">
        <f>IMAGINARY(Sheet1!BC226)</f>
        <v>0</v>
      </c>
      <c r="BB224">
        <f>IMAGINARY(Sheet1!BD226)</f>
        <v>0</v>
      </c>
      <c r="BC224">
        <f>IMAGINARY(Sheet1!BE226)</f>
        <v>0</v>
      </c>
      <c r="BD224">
        <f>IMAGINARY(Sheet1!BF226)</f>
        <v>0</v>
      </c>
      <c r="BE224">
        <f>IMAGINARY(Sheet1!BG226)</f>
        <v>0</v>
      </c>
      <c r="BF224">
        <f>IMAGINARY(Sheet1!BH226)</f>
        <v>0</v>
      </c>
      <c r="BG224">
        <f>IMAGINARY(Sheet1!BI226)</f>
        <v>0</v>
      </c>
      <c r="BH224">
        <f>IMAGINARY(Sheet1!BJ226)</f>
        <v>0</v>
      </c>
      <c r="BI224">
        <f>IMAGINARY(Sheet1!BK226)</f>
        <v>0</v>
      </c>
      <c r="BJ224">
        <f>IMAGINARY(Sheet1!BL226)</f>
        <v>0</v>
      </c>
      <c r="BK224">
        <f>IMAGINARY(Sheet1!BM226)</f>
        <v>0</v>
      </c>
      <c r="BL224">
        <f>IMAGINARY(Sheet1!BN226)</f>
        <v>0</v>
      </c>
      <c r="BM224">
        <f>IMAGINARY(Sheet1!BO226)</f>
        <v>0</v>
      </c>
      <c r="BN224">
        <f>IMAGINARY(Sheet1!BP226)</f>
        <v>0</v>
      </c>
      <c r="BO224">
        <f>IMAGINARY(Sheet1!BQ226)</f>
        <v>0</v>
      </c>
      <c r="BP224">
        <f>IMAGINARY(Sheet1!BR226)</f>
        <v>0</v>
      </c>
      <c r="BQ224">
        <f>IMAGINARY(Sheet1!BS226)</f>
        <v>0</v>
      </c>
      <c r="BR224">
        <f>IMAGINARY(Sheet1!BT226)</f>
        <v>0</v>
      </c>
      <c r="BS224">
        <f>IMAGINARY(Sheet1!BU226)</f>
        <v>0</v>
      </c>
      <c r="BT224">
        <f>IMAGINARY(Sheet1!BV226)</f>
        <v>0</v>
      </c>
      <c r="BU224">
        <f>IMAGINARY(Sheet1!BW226)</f>
        <v>0</v>
      </c>
      <c r="BV224">
        <f>IMAGINARY(Sheet1!BX226)</f>
        <v>0</v>
      </c>
      <c r="BW224">
        <f>IMAGINARY(Sheet1!BY226)</f>
        <v>0</v>
      </c>
      <c r="BX224">
        <f>IMAGINARY(Sheet1!BZ226)</f>
        <v>0</v>
      </c>
      <c r="BY224">
        <f>IMAGINARY(Sheet1!CA226)</f>
        <v>0</v>
      </c>
      <c r="BZ224">
        <f>IMAGINARY(Sheet1!CB226)</f>
        <v>0</v>
      </c>
      <c r="CA224">
        <f>IMAGINARY(Sheet1!CC226)</f>
        <v>0</v>
      </c>
      <c r="CB224">
        <f>IMAGINARY(Sheet1!CD226)</f>
        <v>0</v>
      </c>
      <c r="CC224">
        <f>IMAGINARY(Sheet1!CE226)</f>
        <v>0</v>
      </c>
      <c r="CD224">
        <f>IMAGINARY(Sheet1!CF226)</f>
        <v>0</v>
      </c>
      <c r="CE224">
        <f>IMAGINARY(Sheet1!CG226)</f>
        <v>0</v>
      </c>
      <c r="CF224">
        <f>IMAGINARY(Sheet1!CH226)</f>
        <v>0</v>
      </c>
      <c r="CG224">
        <f>IMAGINARY(Sheet1!CI226)</f>
        <v>0</v>
      </c>
      <c r="CH224">
        <f>IMAGINARY(Sheet1!CJ226)</f>
        <v>0</v>
      </c>
      <c r="CI224">
        <f>IMAGINARY(Sheet1!CK226)</f>
        <v>0</v>
      </c>
      <c r="CJ224">
        <f>IMAGINARY(Sheet1!CL226)</f>
        <v>0</v>
      </c>
      <c r="CK224">
        <f>IMAGINARY(Sheet1!CM226)</f>
        <v>0</v>
      </c>
      <c r="CL224">
        <f>IMAGINARY(Sheet1!CN226)</f>
        <v>0</v>
      </c>
      <c r="CM224">
        <f>IMAGINARY(Sheet1!CO226)</f>
        <v>0</v>
      </c>
      <c r="CN224">
        <f>IMAGINARY(Sheet1!CP226)</f>
        <v>0</v>
      </c>
      <c r="CO224">
        <f>IMAGINARY(Sheet1!CQ226)</f>
        <v>0</v>
      </c>
      <c r="CP224">
        <f>IMAGINARY(Sheet1!CR226)</f>
        <v>0</v>
      </c>
      <c r="CQ224">
        <f>IMAGINARY(Sheet1!CS226)</f>
        <v>0</v>
      </c>
      <c r="CR224">
        <f>IMAGINARY(Sheet1!CT226)</f>
        <v>0</v>
      </c>
      <c r="CS224">
        <f>IMAGINARY(Sheet1!CU226)</f>
        <v>0</v>
      </c>
      <c r="CT224">
        <f>IMAGINARY(Sheet1!CV226)</f>
        <v>0</v>
      </c>
      <c r="CU224">
        <f>IMAGINARY(Sheet1!CW226)</f>
        <v>0</v>
      </c>
      <c r="CV224">
        <f>IMAGINARY(Sheet1!CX226)</f>
        <v>0</v>
      </c>
      <c r="CW224">
        <f>IMAGINARY(Sheet1!CY226)</f>
        <v>0</v>
      </c>
      <c r="CX224">
        <f>IMAGINARY(Sheet1!CZ226)</f>
        <v>0</v>
      </c>
      <c r="CY224">
        <f>IMAGINARY(Sheet1!DA226)</f>
        <v>0</v>
      </c>
      <c r="CZ224">
        <f>IMAGINARY(Sheet1!DB226)</f>
        <v>0</v>
      </c>
      <c r="DA224">
        <f>IMAGINARY(Sheet1!DC226)</f>
        <v>0</v>
      </c>
      <c r="DB224">
        <f>IMAGINARY(Sheet1!DD226)</f>
        <v>0</v>
      </c>
      <c r="DC224">
        <f>IMAGINARY(Sheet1!DE226)</f>
        <v>0</v>
      </c>
      <c r="DD224">
        <f>IMAGINARY(Sheet1!DF226)</f>
        <v>0</v>
      </c>
      <c r="DE224">
        <f>IMAGINARY(Sheet1!DG226)</f>
        <v>0</v>
      </c>
      <c r="DF224">
        <f>IMAGINARY(Sheet1!DH226)</f>
        <v>0</v>
      </c>
      <c r="DG224">
        <f>IMAGINARY(Sheet1!DI226)</f>
        <v>0</v>
      </c>
      <c r="DH224">
        <f>IMAGINARY(Sheet1!DJ226)</f>
        <v>0</v>
      </c>
      <c r="DI224">
        <f>IMAGINARY(Sheet1!DK226)</f>
        <v>0</v>
      </c>
      <c r="DJ224">
        <f>IMAGINARY(Sheet1!DL226)</f>
        <v>0</v>
      </c>
      <c r="DK224">
        <f>IMAGINARY(Sheet1!DM226)</f>
        <v>0</v>
      </c>
      <c r="DL224">
        <f>IMAGINARY(Sheet1!DN226)</f>
        <v>0</v>
      </c>
      <c r="DM224">
        <f>IMAGINARY(Sheet1!DO226)</f>
        <v>0</v>
      </c>
      <c r="DN224">
        <f>IMAGINARY(Sheet1!DP226)</f>
        <v>0</v>
      </c>
      <c r="DO224">
        <f>IMAGINARY(Sheet1!DQ226)</f>
        <v>0</v>
      </c>
      <c r="DP224">
        <f>IMAGINARY(Sheet1!DR226)</f>
        <v>0</v>
      </c>
      <c r="DQ224">
        <f>IMAGINARY(Sheet1!DS226)</f>
        <v>0</v>
      </c>
      <c r="DR224">
        <f>IMAGINARY(Sheet1!DT226)</f>
        <v>0</v>
      </c>
      <c r="DS224">
        <f>IMAGINARY(Sheet1!DU226)</f>
        <v>0</v>
      </c>
      <c r="DT224">
        <f>IMAGINARY(Sheet1!DV226)</f>
        <v>0</v>
      </c>
      <c r="DU224">
        <f>IMAGINARY(Sheet1!DW226)</f>
        <v>0</v>
      </c>
      <c r="DV224">
        <f>IMAGINARY(Sheet1!DX226)</f>
        <v>0</v>
      </c>
      <c r="DW224">
        <f>IMAGINARY(Sheet1!DY226)</f>
        <v>0</v>
      </c>
      <c r="DX224">
        <f>IMAGINARY(Sheet1!DZ226)</f>
        <v>0</v>
      </c>
      <c r="DY224">
        <f>IMAGINARY(Sheet1!EA226)</f>
        <v>0</v>
      </c>
      <c r="DZ224">
        <f>IMAGINARY(Sheet1!EB226)</f>
        <v>0</v>
      </c>
      <c r="EA224">
        <f>IMAGINARY(Sheet1!EC226)</f>
        <v>0</v>
      </c>
      <c r="EB224">
        <f>IMAGINARY(Sheet1!ED226)</f>
        <v>0</v>
      </c>
      <c r="EC224">
        <f>IMAGINARY(Sheet1!EE226)</f>
        <v>0</v>
      </c>
      <c r="ED224">
        <f>IMAGINARY(Sheet1!EF226)</f>
        <v>0</v>
      </c>
      <c r="EE224">
        <f>IMAGINARY(Sheet1!EG226)</f>
        <v>0</v>
      </c>
      <c r="EF224">
        <f>IMAGINARY(Sheet1!EH226)</f>
        <v>0</v>
      </c>
      <c r="EG224">
        <f>IMAGINARY(Sheet1!EI226)</f>
        <v>0</v>
      </c>
      <c r="EH224">
        <f>IMAGINARY(Sheet1!EJ226)</f>
        <v>0</v>
      </c>
      <c r="EI224">
        <f>IMAGINARY(Sheet1!EK226)</f>
        <v>0</v>
      </c>
      <c r="EJ224">
        <f>IMAGINARY(Sheet1!EL226)</f>
        <v>0</v>
      </c>
      <c r="EK224">
        <f>IMAGINARY(Sheet1!EM226)</f>
        <v>0</v>
      </c>
      <c r="EL224">
        <f>IMAGINARY(Sheet1!EN226)</f>
        <v>0</v>
      </c>
      <c r="EM224">
        <f>IMAGINARY(Sheet1!EO226)</f>
        <v>0</v>
      </c>
      <c r="EN224">
        <f>IMAGINARY(Sheet1!EP226)</f>
        <v>0</v>
      </c>
      <c r="EO224">
        <f>IMAGINARY(Sheet1!EQ226)</f>
        <v>0</v>
      </c>
      <c r="EP224">
        <f>IMAGINARY(Sheet1!ER226)</f>
        <v>0</v>
      </c>
      <c r="EQ224">
        <f>IMAGINARY(Sheet1!ES226)</f>
        <v>0</v>
      </c>
      <c r="ER224">
        <f>IMAGINARY(Sheet1!ET226)</f>
        <v>0</v>
      </c>
      <c r="ES224">
        <f>IMAGINARY(Sheet1!EU226)</f>
        <v>0</v>
      </c>
      <c r="ET224">
        <f>IMAGINARY(Sheet1!EV226)</f>
        <v>0</v>
      </c>
      <c r="EU224">
        <f>IMAGINARY(Sheet1!EW226)</f>
        <v>0</v>
      </c>
      <c r="EV224">
        <f>IMAGINARY(Sheet1!EX226)</f>
        <v>0</v>
      </c>
      <c r="EW224">
        <f>IMAGINARY(Sheet1!EY226)</f>
        <v>0</v>
      </c>
      <c r="EX224">
        <f>IMAGINARY(Sheet1!EZ226)</f>
        <v>0</v>
      </c>
      <c r="EY224">
        <f>IMAGINARY(Sheet1!FA226)</f>
        <v>0</v>
      </c>
      <c r="EZ224">
        <f>IMAGINARY(Sheet1!FB226)</f>
        <v>0</v>
      </c>
      <c r="FA224">
        <f>IMAGINARY(Sheet1!FC226)</f>
        <v>0</v>
      </c>
      <c r="FB224">
        <f>IMAGINARY(Sheet1!FD226)</f>
        <v>0</v>
      </c>
      <c r="FC224">
        <f>IMAGINARY(Sheet1!FE226)</f>
        <v>0</v>
      </c>
      <c r="FD224">
        <f>IMAGINARY(Sheet1!FF226)</f>
        <v>0</v>
      </c>
      <c r="FE224">
        <f>IMAGINARY(Sheet1!FG226)</f>
        <v>0</v>
      </c>
      <c r="FF224">
        <f>IMAGINARY(Sheet1!FH226)</f>
        <v>0</v>
      </c>
      <c r="FG224">
        <f>IMAGINARY(Sheet1!FI226)</f>
        <v>0</v>
      </c>
      <c r="FH224">
        <f>IMAGINARY(Sheet1!FJ226)</f>
        <v>0</v>
      </c>
      <c r="FI224">
        <f>IMAGINARY(Sheet1!FK226)</f>
        <v>0</v>
      </c>
      <c r="FJ224">
        <f>IMAGINARY(Sheet1!FL226)</f>
        <v>0</v>
      </c>
      <c r="FK224">
        <f>IMAGINARY(Sheet1!FM226)</f>
        <v>0</v>
      </c>
      <c r="FL224">
        <f>IMAGINARY(Sheet1!FN226)</f>
        <v>0</v>
      </c>
      <c r="FM224">
        <f>IMAGINARY(Sheet1!FO226)</f>
        <v>0</v>
      </c>
      <c r="FN224">
        <f>IMAGINARY(Sheet1!FP226)</f>
        <v>0</v>
      </c>
      <c r="FO224">
        <f>IMAGINARY(Sheet1!FQ226)</f>
        <v>0</v>
      </c>
      <c r="FP224">
        <f>IMAGINARY(Sheet1!FR226)</f>
        <v>0</v>
      </c>
      <c r="FQ224">
        <f>IMAGINARY(Sheet1!FS226)</f>
        <v>0</v>
      </c>
      <c r="FR224">
        <f>IMAGINARY(Sheet1!FT226)</f>
        <v>0</v>
      </c>
      <c r="FS224">
        <f>IMAGINARY(Sheet1!FU226)</f>
        <v>0</v>
      </c>
      <c r="FT224">
        <f>IMAGINARY(Sheet1!FV226)</f>
        <v>0</v>
      </c>
      <c r="FU224">
        <f>IMAGINARY(Sheet1!FW226)</f>
        <v>0</v>
      </c>
      <c r="FV224">
        <f>IMAGINARY(Sheet1!FX226)</f>
        <v>0</v>
      </c>
      <c r="FW224">
        <f>IMAGINARY(Sheet1!FY226)</f>
        <v>0</v>
      </c>
      <c r="FX224">
        <f>IMAGINARY(Sheet1!FZ226)</f>
        <v>0</v>
      </c>
      <c r="FY224">
        <f>IMAGINARY(Sheet1!GA226)</f>
        <v>0</v>
      </c>
      <c r="FZ224">
        <f>IMAGINARY(Sheet1!GB226)</f>
        <v>0</v>
      </c>
      <c r="GA224">
        <f>IMAGINARY(Sheet1!GC226)</f>
        <v>0</v>
      </c>
      <c r="GB224">
        <f>IMAGINARY(Sheet1!GD226)</f>
        <v>0</v>
      </c>
      <c r="GC224">
        <f>IMAGINARY(Sheet1!GE226)</f>
        <v>0</v>
      </c>
      <c r="GD224">
        <f>IMAGINARY(Sheet1!GF226)</f>
        <v>0</v>
      </c>
      <c r="GE224">
        <f>IMAGINARY(Sheet1!GG226)</f>
        <v>0</v>
      </c>
      <c r="GF224">
        <f>IMAGINARY(Sheet1!GH226)</f>
        <v>0</v>
      </c>
      <c r="GG224">
        <f>IMAGINARY(Sheet1!GI226)</f>
        <v>0</v>
      </c>
      <c r="GH224">
        <f>IMAGINARY(Sheet1!GJ226)</f>
        <v>0</v>
      </c>
      <c r="GI224">
        <f>IMAGINARY(Sheet1!GK226)</f>
        <v>0</v>
      </c>
      <c r="GJ224">
        <f>IMAGINARY(Sheet1!GL226)</f>
        <v>0</v>
      </c>
      <c r="GK224">
        <f>IMAGINARY(Sheet1!GM226)</f>
        <v>0</v>
      </c>
      <c r="GL224">
        <f>IMAGINARY(Sheet1!GN226)</f>
        <v>0</v>
      </c>
      <c r="GM224">
        <f>IMAGINARY(Sheet1!GO226)</f>
        <v>0</v>
      </c>
      <c r="GN224">
        <f>IMAGINARY(Sheet1!GP226)</f>
        <v>0</v>
      </c>
      <c r="GO224">
        <f>IMAGINARY(Sheet1!GQ226)</f>
        <v>0</v>
      </c>
      <c r="GP224">
        <f>IMAGINARY(Sheet1!GR226)</f>
        <v>0</v>
      </c>
      <c r="GQ224">
        <f>IMAGINARY(Sheet1!GS226)</f>
        <v>0</v>
      </c>
      <c r="GR224">
        <f>IMAGINARY(Sheet1!GT226)</f>
        <v>0</v>
      </c>
      <c r="GS224">
        <f>IMAGINARY(Sheet1!GU226)</f>
        <v>0</v>
      </c>
      <c r="GT224">
        <f>IMAGINARY(Sheet1!GV226)</f>
        <v>0</v>
      </c>
      <c r="GU224">
        <f>IMAGINARY(Sheet1!GW226)</f>
        <v>0</v>
      </c>
      <c r="GV224">
        <f>IMAGINARY(Sheet1!GX226)</f>
        <v>0</v>
      </c>
      <c r="GW224">
        <f>IMAGINARY(Sheet1!GY226)</f>
        <v>0</v>
      </c>
      <c r="GX224">
        <f>IMAGINARY(Sheet1!GZ226)</f>
        <v>0</v>
      </c>
      <c r="GY224">
        <f>IMAGINARY(Sheet1!HA226)</f>
        <v>0</v>
      </c>
      <c r="GZ224">
        <f>IMAGINARY(Sheet1!HB226)</f>
        <v>0</v>
      </c>
      <c r="HA224">
        <f>IMAGINARY(Sheet1!HC226)</f>
        <v>0</v>
      </c>
      <c r="HB224">
        <f>IMAGINARY(Sheet1!HD226)</f>
        <v>0</v>
      </c>
      <c r="HC224">
        <f>IMAGINARY(Sheet1!HE226)</f>
        <v>0</v>
      </c>
      <c r="HD224">
        <f>IMAGINARY(Sheet1!HF226)</f>
        <v>0</v>
      </c>
      <c r="HE224">
        <f>IMAGINARY(Sheet1!HG226)</f>
        <v>0</v>
      </c>
      <c r="HF224">
        <f>IMAGINARY(Sheet1!HH226)</f>
        <v>0</v>
      </c>
      <c r="HG224">
        <f>IMAGINARY(Sheet1!HI226)</f>
        <v>0</v>
      </c>
      <c r="HH224">
        <f>IMAGINARY(Sheet1!HJ226)</f>
        <v>0</v>
      </c>
      <c r="HI224">
        <f>IMAGINARY(Sheet1!HK226)</f>
        <v>0</v>
      </c>
      <c r="HJ224">
        <f>IMAGINARY(Sheet1!HL226)</f>
        <v>0</v>
      </c>
      <c r="HK224">
        <f>IMAGINARY(Sheet1!HM226)</f>
        <v>0</v>
      </c>
      <c r="HL224">
        <f>IMAGINARY(Sheet1!HN226)</f>
        <v>0</v>
      </c>
      <c r="HM224">
        <f>IMAGINARY(Sheet1!HO226)</f>
        <v>11.64</v>
      </c>
      <c r="HN224">
        <f>IMAGINARY(Sheet1!HP226)</f>
        <v>5.37</v>
      </c>
      <c r="HO224">
        <f>IMAGINARY(Sheet1!HQ226)</f>
        <v>0</v>
      </c>
      <c r="HP224">
        <f>IMAGINARY(Sheet1!HR226)</f>
        <v>-34.659999999999997</v>
      </c>
      <c r="HQ224">
        <f>IMAGINARY(Sheet1!HS226)</f>
        <v>13.06</v>
      </c>
      <c r="HR224">
        <f>IMAGINARY(Sheet1!HT226)</f>
        <v>4.59</v>
      </c>
      <c r="HS224">
        <f>IMAGINARY(Sheet1!HU226)</f>
        <v>0</v>
      </c>
      <c r="HT224">
        <f>IMAGINARY(Sheet1!HV226)</f>
        <v>0</v>
      </c>
      <c r="HU224">
        <f>IMAGINARY(Sheet1!HW226)</f>
        <v>0</v>
      </c>
      <c r="HV224">
        <f>IMAGINARY(Sheet1!HX226)</f>
        <v>0</v>
      </c>
      <c r="HW224">
        <f>IMAGINARY(Sheet1!HY226)</f>
        <v>0</v>
      </c>
      <c r="HX224">
        <f>IMAGINARY(Sheet1!HZ226)</f>
        <v>0</v>
      </c>
      <c r="HY224">
        <f>IMAGINARY(Sheet1!IA226)</f>
        <v>0</v>
      </c>
      <c r="HZ224">
        <f>IMAGINARY(Sheet1!IB226)</f>
        <v>0</v>
      </c>
      <c r="IA224">
        <f>IMAGINARY(Sheet1!IC226)</f>
        <v>0</v>
      </c>
      <c r="IB224">
        <f>IMAGINARY(Sheet1!ID226)</f>
        <v>0</v>
      </c>
      <c r="IC224">
        <f>IMAGINARY(Sheet1!IE226)</f>
        <v>0</v>
      </c>
      <c r="ID224">
        <f>IMAGINARY(Sheet1!IF226)</f>
        <v>0</v>
      </c>
      <c r="IE224">
        <f>IMAGINARY(Sheet1!IG226)</f>
        <v>0</v>
      </c>
      <c r="IF224">
        <f>IMAGINARY(Sheet1!IH226)</f>
        <v>0</v>
      </c>
      <c r="IG224">
        <f>IMAGINARY(Sheet1!II226)</f>
        <v>0</v>
      </c>
      <c r="IH224">
        <f>IMAGINARY(Sheet1!IJ226)</f>
        <v>0</v>
      </c>
      <c r="II224">
        <f>IMAGINARY(Sheet1!IK226)</f>
        <v>0</v>
      </c>
      <c r="IJ224">
        <f>IMAGINARY(Sheet1!IL226)</f>
        <v>0</v>
      </c>
      <c r="IK224">
        <f>IMAGINARY(Sheet1!IM226)</f>
        <v>0</v>
      </c>
      <c r="IL224">
        <f>IMAGINARY(Sheet1!IN226)</f>
        <v>0</v>
      </c>
      <c r="IM224">
        <f>IMAGINARY(Sheet1!IO226)</f>
        <v>0</v>
      </c>
      <c r="IN224">
        <f>IMAGINARY(Sheet1!IP226)</f>
        <v>0</v>
      </c>
      <c r="IO224">
        <f>IMAGINARY(Sheet1!IQ226)</f>
        <v>0</v>
      </c>
      <c r="IP224">
        <f>IMAGINARY(Sheet1!IR226)</f>
        <v>0</v>
      </c>
      <c r="IQ224">
        <f>IMAGINARY(Sheet1!IS226)</f>
        <v>0</v>
      </c>
      <c r="IR224">
        <f>IMAGINARY(Sheet1!IT226)</f>
        <v>0</v>
      </c>
      <c r="IS224">
        <f>IMAGINARY(Sheet1!IU226)</f>
        <v>0</v>
      </c>
      <c r="IT224">
        <f>IMAGINARY(Sheet1!IV226)</f>
        <v>0</v>
      </c>
      <c r="IU224">
        <f>IMAGINARY(Sheet1!IW226)</f>
        <v>0</v>
      </c>
      <c r="IV224">
        <f>IMAGINARY(Sheet1!IX226)</f>
        <v>0</v>
      </c>
      <c r="IW224">
        <f>IMAGINARY(Sheet1!IY226)</f>
        <v>0</v>
      </c>
      <c r="IX224">
        <f>IMAGINARY(Sheet1!IZ226)</f>
        <v>0</v>
      </c>
      <c r="IY224">
        <f>IMAGINARY(Sheet1!JA226)</f>
        <v>0</v>
      </c>
      <c r="IZ224">
        <f>IMAGINARY(Sheet1!JB226)</f>
        <v>0</v>
      </c>
      <c r="JA224">
        <f>IMAGINARY(Sheet1!JC226)</f>
        <v>0</v>
      </c>
      <c r="JB224">
        <f>IMAGINARY(Sheet1!JD226)</f>
        <v>0</v>
      </c>
      <c r="JC224">
        <f>IMAGINARY(Sheet1!JE226)</f>
        <v>0</v>
      </c>
      <c r="JD224">
        <f>IMAGINARY(Sheet1!JF226)</f>
        <v>0</v>
      </c>
      <c r="JE224">
        <f>IMAGINARY(Sheet1!JG226)</f>
        <v>0</v>
      </c>
      <c r="JF224">
        <f>IMAGINARY(Sheet1!JH226)</f>
        <v>0</v>
      </c>
      <c r="JG224">
        <f>IMAGINARY(Sheet1!JI226)</f>
        <v>0</v>
      </c>
      <c r="JH224">
        <f>IMAGINARY(Sheet1!JJ226)</f>
        <v>0</v>
      </c>
      <c r="JI224">
        <f>IMAGINARY(Sheet1!JK226)</f>
        <v>0</v>
      </c>
      <c r="JJ224">
        <f>IMAGINARY(Sheet1!JL226)</f>
        <v>0</v>
      </c>
      <c r="JK224">
        <f>IMAGINARY(Sheet1!JM226)</f>
        <v>0</v>
      </c>
      <c r="JL224">
        <f>IMAGINARY(Sheet1!JN226)</f>
        <v>0</v>
      </c>
      <c r="JM224">
        <f>IMAGINARY(Sheet1!JO226)</f>
        <v>0</v>
      </c>
      <c r="JN224">
        <f>IMAGINARY(Sheet1!JP226)</f>
        <v>0</v>
      </c>
      <c r="JO224">
        <f>IMAGINARY(Sheet1!JQ226)</f>
        <v>0</v>
      </c>
      <c r="JP224">
        <f>IMAGINARY(Sheet1!JR226)</f>
        <v>0</v>
      </c>
      <c r="JQ224">
        <f>IMAGINARY(Sheet1!JS226)</f>
        <v>0</v>
      </c>
      <c r="JR224">
        <f>IMAGINARY(Sheet1!JT226)</f>
        <v>0</v>
      </c>
      <c r="JS224">
        <f>IMAGINARY(Sheet1!JU226)</f>
        <v>0</v>
      </c>
      <c r="JT224">
        <f>IMAGINARY(Sheet1!JV226)</f>
        <v>0</v>
      </c>
      <c r="JU224">
        <f>IMAGINARY(Sheet1!JW226)</f>
        <v>0</v>
      </c>
      <c r="JV224">
        <f>IMAGINARY(Sheet1!JX226)</f>
        <v>0</v>
      </c>
      <c r="JW224">
        <f>IMAGINARY(Sheet1!JY226)</f>
        <v>0</v>
      </c>
      <c r="JX224">
        <f>IMAGINARY(Sheet1!JZ226)</f>
        <v>0</v>
      </c>
      <c r="JY224">
        <f>IMAGINARY(Sheet1!KA226)</f>
        <v>0</v>
      </c>
      <c r="JZ224">
        <f>IMAGINARY(Sheet1!KB226)</f>
        <v>0</v>
      </c>
      <c r="KA224">
        <f>IMAGINARY(Sheet1!KC226)</f>
        <v>0</v>
      </c>
      <c r="KB224">
        <f>IMAGINARY(Sheet1!KD226)</f>
        <v>0</v>
      </c>
      <c r="KC224">
        <f>IMAGINARY(Sheet1!KE226)</f>
        <v>0</v>
      </c>
      <c r="KD224">
        <f>IMAGINARY(Sheet1!KF226)</f>
        <v>0</v>
      </c>
      <c r="KE224">
        <f>IMAGINARY(Sheet1!KG226)</f>
        <v>0</v>
      </c>
      <c r="KF224">
        <f>IMAGINARY(Sheet1!KH226)</f>
        <v>0</v>
      </c>
      <c r="KG224">
        <f>IMAGINARY(Sheet1!KI226)</f>
        <v>0</v>
      </c>
      <c r="KH224">
        <f>IMAGINARY(Sheet1!KJ226)</f>
        <v>0</v>
      </c>
      <c r="KI224">
        <f>IMAGINARY(Sheet1!KK226)</f>
        <v>0</v>
      </c>
      <c r="KJ224">
        <f>IMAGINARY(Sheet1!KL226)</f>
        <v>0</v>
      </c>
      <c r="KK224">
        <f>IMAGINARY(Sheet1!KM226)</f>
        <v>0</v>
      </c>
      <c r="KL224">
        <f>IMAGINARY(Sheet1!KN226)</f>
        <v>0</v>
      </c>
      <c r="KM224">
        <f>IMAGINARY(Sheet1!KO226)</f>
        <v>0</v>
      </c>
      <c r="KN224">
        <f>IMAGINARY(Sheet1!KP226)</f>
        <v>0</v>
      </c>
    </row>
    <row r="225" spans="1:300" x14ac:dyDescent="0.25">
      <c r="A225">
        <f>IMAGINARY(Sheet1!C227)</f>
        <v>0</v>
      </c>
      <c r="B225">
        <f>IMAGINARY(Sheet1!D227)</f>
        <v>0</v>
      </c>
      <c r="C225">
        <f>IMAGINARY(Sheet1!E227)</f>
        <v>0</v>
      </c>
      <c r="D225">
        <f>IMAGINARY(Sheet1!F227)</f>
        <v>0</v>
      </c>
      <c r="E225">
        <f>IMAGINARY(Sheet1!G227)</f>
        <v>0</v>
      </c>
      <c r="F225">
        <f>IMAGINARY(Sheet1!H227)</f>
        <v>0</v>
      </c>
      <c r="G225">
        <f>IMAGINARY(Sheet1!I227)</f>
        <v>0</v>
      </c>
      <c r="H225">
        <f>IMAGINARY(Sheet1!J227)</f>
        <v>0</v>
      </c>
      <c r="I225">
        <f>IMAGINARY(Sheet1!K227)</f>
        <v>0</v>
      </c>
      <c r="J225">
        <f>IMAGINARY(Sheet1!L227)</f>
        <v>0</v>
      </c>
      <c r="K225">
        <f>IMAGINARY(Sheet1!M227)</f>
        <v>0</v>
      </c>
      <c r="L225">
        <f>IMAGINARY(Sheet1!N227)</f>
        <v>0</v>
      </c>
      <c r="M225">
        <f>IMAGINARY(Sheet1!O227)</f>
        <v>0</v>
      </c>
      <c r="N225">
        <f>IMAGINARY(Sheet1!P227)</f>
        <v>0</v>
      </c>
      <c r="O225">
        <f>IMAGINARY(Sheet1!Q227)</f>
        <v>0</v>
      </c>
      <c r="P225">
        <f>IMAGINARY(Sheet1!R227)</f>
        <v>0</v>
      </c>
      <c r="Q225">
        <f>IMAGINARY(Sheet1!S227)</f>
        <v>0</v>
      </c>
      <c r="R225">
        <f>IMAGINARY(Sheet1!T227)</f>
        <v>0</v>
      </c>
      <c r="S225">
        <f>IMAGINARY(Sheet1!U227)</f>
        <v>0</v>
      </c>
      <c r="T225">
        <f>IMAGINARY(Sheet1!V227)</f>
        <v>0</v>
      </c>
      <c r="U225">
        <f>IMAGINARY(Sheet1!W227)</f>
        <v>0</v>
      </c>
      <c r="V225">
        <f>IMAGINARY(Sheet1!X227)</f>
        <v>0</v>
      </c>
      <c r="W225">
        <f>IMAGINARY(Sheet1!Y227)</f>
        <v>0</v>
      </c>
      <c r="X225">
        <f>IMAGINARY(Sheet1!Z227)</f>
        <v>0</v>
      </c>
      <c r="Y225">
        <f>IMAGINARY(Sheet1!AA227)</f>
        <v>0</v>
      </c>
      <c r="Z225">
        <f>IMAGINARY(Sheet1!AB227)</f>
        <v>0</v>
      </c>
      <c r="AA225">
        <f>IMAGINARY(Sheet1!AC227)</f>
        <v>0</v>
      </c>
      <c r="AB225">
        <f>IMAGINARY(Sheet1!AD227)</f>
        <v>0</v>
      </c>
      <c r="AC225">
        <f>IMAGINARY(Sheet1!AE227)</f>
        <v>0</v>
      </c>
      <c r="AD225">
        <f>IMAGINARY(Sheet1!AF227)</f>
        <v>0</v>
      </c>
      <c r="AE225">
        <f>IMAGINARY(Sheet1!AG227)</f>
        <v>0</v>
      </c>
      <c r="AF225">
        <f>IMAGINARY(Sheet1!AH227)</f>
        <v>0</v>
      </c>
      <c r="AG225">
        <f>IMAGINARY(Sheet1!AI227)</f>
        <v>0</v>
      </c>
      <c r="AH225">
        <f>IMAGINARY(Sheet1!AJ227)</f>
        <v>0</v>
      </c>
      <c r="AI225">
        <f>IMAGINARY(Sheet1!AK227)</f>
        <v>0</v>
      </c>
      <c r="AJ225">
        <f>IMAGINARY(Sheet1!AL227)</f>
        <v>0</v>
      </c>
      <c r="AK225">
        <f>IMAGINARY(Sheet1!AM227)</f>
        <v>0</v>
      </c>
      <c r="AL225">
        <f>IMAGINARY(Sheet1!AN227)</f>
        <v>0</v>
      </c>
      <c r="AM225">
        <f>IMAGINARY(Sheet1!AO227)</f>
        <v>0</v>
      </c>
      <c r="AN225">
        <f>IMAGINARY(Sheet1!AP227)</f>
        <v>0</v>
      </c>
      <c r="AO225">
        <f>IMAGINARY(Sheet1!AQ227)</f>
        <v>0</v>
      </c>
      <c r="AP225">
        <f>IMAGINARY(Sheet1!AR227)</f>
        <v>0</v>
      </c>
      <c r="AQ225">
        <f>IMAGINARY(Sheet1!AS227)</f>
        <v>0</v>
      </c>
      <c r="AR225">
        <f>IMAGINARY(Sheet1!AT227)</f>
        <v>0</v>
      </c>
      <c r="AS225">
        <f>IMAGINARY(Sheet1!AU227)</f>
        <v>0</v>
      </c>
      <c r="AT225">
        <f>IMAGINARY(Sheet1!AV227)</f>
        <v>0</v>
      </c>
      <c r="AU225">
        <f>IMAGINARY(Sheet1!AW227)</f>
        <v>0</v>
      </c>
      <c r="AV225">
        <f>IMAGINARY(Sheet1!AX227)</f>
        <v>0</v>
      </c>
      <c r="AW225">
        <f>IMAGINARY(Sheet1!AY227)</f>
        <v>0</v>
      </c>
      <c r="AX225">
        <f>IMAGINARY(Sheet1!AZ227)</f>
        <v>0</v>
      </c>
      <c r="AY225">
        <f>IMAGINARY(Sheet1!BA227)</f>
        <v>0</v>
      </c>
      <c r="AZ225">
        <f>IMAGINARY(Sheet1!BB227)</f>
        <v>0</v>
      </c>
      <c r="BA225">
        <f>IMAGINARY(Sheet1!BC227)</f>
        <v>0</v>
      </c>
      <c r="BB225">
        <f>IMAGINARY(Sheet1!BD227)</f>
        <v>0</v>
      </c>
      <c r="BC225">
        <f>IMAGINARY(Sheet1!BE227)</f>
        <v>0</v>
      </c>
      <c r="BD225">
        <f>IMAGINARY(Sheet1!BF227)</f>
        <v>0</v>
      </c>
      <c r="BE225">
        <f>IMAGINARY(Sheet1!BG227)</f>
        <v>0</v>
      </c>
      <c r="BF225">
        <f>IMAGINARY(Sheet1!BH227)</f>
        <v>0</v>
      </c>
      <c r="BG225">
        <f>IMAGINARY(Sheet1!BI227)</f>
        <v>0</v>
      </c>
      <c r="BH225">
        <f>IMAGINARY(Sheet1!BJ227)</f>
        <v>0</v>
      </c>
      <c r="BI225">
        <f>IMAGINARY(Sheet1!BK227)</f>
        <v>0</v>
      </c>
      <c r="BJ225">
        <f>IMAGINARY(Sheet1!BL227)</f>
        <v>0</v>
      </c>
      <c r="BK225">
        <f>IMAGINARY(Sheet1!BM227)</f>
        <v>0</v>
      </c>
      <c r="BL225">
        <f>IMAGINARY(Sheet1!BN227)</f>
        <v>0</v>
      </c>
      <c r="BM225">
        <f>IMAGINARY(Sheet1!BO227)</f>
        <v>0</v>
      </c>
      <c r="BN225">
        <f>IMAGINARY(Sheet1!BP227)</f>
        <v>0</v>
      </c>
      <c r="BO225">
        <f>IMAGINARY(Sheet1!BQ227)</f>
        <v>0</v>
      </c>
      <c r="BP225">
        <f>IMAGINARY(Sheet1!BR227)</f>
        <v>0</v>
      </c>
      <c r="BQ225">
        <f>IMAGINARY(Sheet1!BS227)</f>
        <v>0</v>
      </c>
      <c r="BR225">
        <f>IMAGINARY(Sheet1!BT227)</f>
        <v>0</v>
      </c>
      <c r="BS225">
        <f>IMAGINARY(Sheet1!BU227)</f>
        <v>0</v>
      </c>
      <c r="BT225">
        <f>IMAGINARY(Sheet1!BV227)</f>
        <v>0</v>
      </c>
      <c r="BU225">
        <f>IMAGINARY(Sheet1!BW227)</f>
        <v>0</v>
      </c>
      <c r="BV225">
        <f>IMAGINARY(Sheet1!BX227)</f>
        <v>0</v>
      </c>
      <c r="BW225">
        <f>IMAGINARY(Sheet1!BY227)</f>
        <v>0</v>
      </c>
      <c r="BX225">
        <f>IMAGINARY(Sheet1!BZ227)</f>
        <v>0</v>
      </c>
      <c r="BY225">
        <f>IMAGINARY(Sheet1!CA227)</f>
        <v>0</v>
      </c>
      <c r="BZ225">
        <f>IMAGINARY(Sheet1!CB227)</f>
        <v>0</v>
      </c>
      <c r="CA225">
        <f>IMAGINARY(Sheet1!CC227)</f>
        <v>0</v>
      </c>
      <c r="CB225">
        <f>IMAGINARY(Sheet1!CD227)</f>
        <v>0</v>
      </c>
      <c r="CC225">
        <f>IMAGINARY(Sheet1!CE227)</f>
        <v>0</v>
      </c>
      <c r="CD225">
        <f>IMAGINARY(Sheet1!CF227)</f>
        <v>0</v>
      </c>
      <c r="CE225">
        <f>IMAGINARY(Sheet1!CG227)</f>
        <v>0</v>
      </c>
      <c r="CF225">
        <f>IMAGINARY(Sheet1!CH227)</f>
        <v>0</v>
      </c>
      <c r="CG225">
        <f>IMAGINARY(Sheet1!CI227)</f>
        <v>0</v>
      </c>
      <c r="CH225">
        <f>IMAGINARY(Sheet1!CJ227)</f>
        <v>0</v>
      </c>
      <c r="CI225">
        <f>IMAGINARY(Sheet1!CK227)</f>
        <v>0</v>
      </c>
      <c r="CJ225">
        <f>IMAGINARY(Sheet1!CL227)</f>
        <v>0</v>
      </c>
      <c r="CK225">
        <f>IMAGINARY(Sheet1!CM227)</f>
        <v>0</v>
      </c>
      <c r="CL225">
        <f>IMAGINARY(Sheet1!CN227)</f>
        <v>0</v>
      </c>
      <c r="CM225">
        <f>IMAGINARY(Sheet1!CO227)</f>
        <v>0</v>
      </c>
      <c r="CN225">
        <f>IMAGINARY(Sheet1!CP227)</f>
        <v>0</v>
      </c>
      <c r="CO225">
        <f>IMAGINARY(Sheet1!CQ227)</f>
        <v>0</v>
      </c>
      <c r="CP225">
        <f>IMAGINARY(Sheet1!CR227)</f>
        <v>0</v>
      </c>
      <c r="CQ225">
        <f>IMAGINARY(Sheet1!CS227)</f>
        <v>0</v>
      </c>
      <c r="CR225">
        <f>IMAGINARY(Sheet1!CT227)</f>
        <v>0</v>
      </c>
      <c r="CS225">
        <f>IMAGINARY(Sheet1!CU227)</f>
        <v>0</v>
      </c>
      <c r="CT225">
        <f>IMAGINARY(Sheet1!CV227)</f>
        <v>0</v>
      </c>
      <c r="CU225">
        <f>IMAGINARY(Sheet1!CW227)</f>
        <v>0</v>
      </c>
      <c r="CV225">
        <f>IMAGINARY(Sheet1!CX227)</f>
        <v>0</v>
      </c>
      <c r="CW225">
        <f>IMAGINARY(Sheet1!CY227)</f>
        <v>0</v>
      </c>
      <c r="CX225">
        <f>IMAGINARY(Sheet1!CZ227)</f>
        <v>0</v>
      </c>
      <c r="CY225">
        <f>IMAGINARY(Sheet1!DA227)</f>
        <v>0</v>
      </c>
      <c r="CZ225">
        <f>IMAGINARY(Sheet1!DB227)</f>
        <v>0</v>
      </c>
      <c r="DA225">
        <f>IMAGINARY(Sheet1!DC227)</f>
        <v>0</v>
      </c>
      <c r="DB225">
        <f>IMAGINARY(Sheet1!DD227)</f>
        <v>0</v>
      </c>
      <c r="DC225">
        <f>IMAGINARY(Sheet1!DE227)</f>
        <v>0</v>
      </c>
      <c r="DD225">
        <f>IMAGINARY(Sheet1!DF227)</f>
        <v>0</v>
      </c>
      <c r="DE225">
        <f>IMAGINARY(Sheet1!DG227)</f>
        <v>0</v>
      </c>
      <c r="DF225">
        <f>IMAGINARY(Sheet1!DH227)</f>
        <v>0</v>
      </c>
      <c r="DG225">
        <f>IMAGINARY(Sheet1!DI227)</f>
        <v>0</v>
      </c>
      <c r="DH225">
        <f>IMAGINARY(Sheet1!DJ227)</f>
        <v>0</v>
      </c>
      <c r="DI225">
        <f>IMAGINARY(Sheet1!DK227)</f>
        <v>0</v>
      </c>
      <c r="DJ225">
        <f>IMAGINARY(Sheet1!DL227)</f>
        <v>0</v>
      </c>
      <c r="DK225">
        <f>IMAGINARY(Sheet1!DM227)</f>
        <v>0</v>
      </c>
      <c r="DL225">
        <f>IMAGINARY(Sheet1!DN227)</f>
        <v>0</v>
      </c>
      <c r="DM225">
        <f>IMAGINARY(Sheet1!DO227)</f>
        <v>0</v>
      </c>
      <c r="DN225">
        <f>IMAGINARY(Sheet1!DP227)</f>
        <v>0</v>
      </c>
      <c r="DO225">
        <f>IMAGINARY(Sheet1!DQ227)</f>
        <v>0</v>
      </c>
      <c r="DP225">
        <f>IMAGINARY(Sheet1!DR227)</f>
        <v>0</v>
      </c>
      <c r="DQ225">
        <f>IMAGINARY(Sheet1!DS227)</f>
        <v>0</v>
      </c>
      <c r="DR225">
        <f>IMAGINARY(Sheet1!DT227)</f>
        <v>0</v>
      </c>
      <c r="DS225">
        <f>IMAGINARY(Sheet1!DU227)</f>
        <v>0</v>
      </c>
      <c r="DT225">
        <f>IMAGINARY(Sheet1!DV227)</f>
        <v>0</v>
      </c>
      <c r="DU225">
        <f>IMAGINARY(Sheet1!DW227)</f>
        <v>0</v>
      </c>
      <c r="DV225">
        <f>IMAGINARY(Sheet1!DX227)</f>
        <v>0</v>
      </c>
      <c r="DW225">
        <f>IMAGINARY(Sheet1!DY227)</f>
        <v>0</v>
      </c>
      <c r="DX225">
        <f>IMAGINARY(Sheet1!DZ227)</f>
        <v>0</v>
      </c>
      <c r="DY225">
        <f>IMAGINARY(Sheet1!EA227)</f>
        <v>0</v>
      </c>
      <c r="DZ225">
        <f>IMAGINARY(Sheet1!EB227)</f>
        <v>0</v>
      </c>
      <c r="EA225">
        <f>IMAGINARY(Sheet1!EC227)</f>
        <v>0</v>
      </c>
      <c r="EB225">
        <f>IMAGINARY(Sheet1!ED227)</f>
        <v>0</v>
      </c>
      <c r="EC225">
        <f>IMAGINARY(Sheet1!EE227)</f>
        <v>0</v>
      </c>
      <c r="ED225">
        <f>IMAGINARY(Sheet1!EF227)</f>
        <v>0</v>
      </c>
      <c r="EE225">
        <f>IMAGINARY(Sheet1!EG227)</f>
        <v>0</v>
      </c>
      <c r="EF225">
        <f>IMAGINARY(Sheet1!EH227)</f>
        <v>0</v>
      </c>
      <c r="EG225">
        <f>IMAGINARY(Sheet1!EI227)</f>
        <v>0</v>
      </c>
      <c r="EH225">
        <f>IMAGINARY(Sheet1!EJ227)</f>
        <v>0</v>
      </c>
      <c r="EI225">
        <f>IMAGINARY(Sheet1!EK227)</f>
        <v>0</v>
      </c>
      <c r="EJ225">
        <f>IMAGINARY(Sheet1!EL227)</f>
        <v>0</v>
      </c>
      <c r="EK225">
        <f>IMAGINARY(Sheet1!EM227)</f>
        <v>0</v>
      </c>
      <c r="EL225">
        <f>IMAGINARY(Sheet1!EN227)</f>
        <v>0</v>
      </c>
      <c r="EM225">
        <f>IMAGINARY(Sheet1!EO227)</f>
        <v>0</v>
      </c>
      <c r="EN225">
        <f>IMAGINARY(Sheet1!EP227)</f>
        <v>0</v>
      </c>
      <c r="EO225">
        <f>IMAGINARY(Sheet1!EQ227)</f>
        <v>0</v>
      </c>
      <c r="EP225">
        <f>IMAGINARY(Sheet1!ER227)</f>
        <v>0</v>
      </c>
      <c r="EQ225">
        <f>IMAGINARY(Sheet1!ES227)</f>
        <v>0</v>
      </c>
      <c r="ER225">
        <f>IMAGINARY(Sheet1!ET227)</f>
        <v>0</v>
      </c>
      <c r="ES225">
        <f>IMAGINARY(Sheet1!EU227)</f>
        <v>0</v>
      </c>
      <c r="ET225">
        <f>IMAGINARY(Sheet1!EV227)</f>
        <v>0</v>
      </c>
      <c r="EU225">
        <f>IMAGINARY(Sheet1!EW227)</f>
        <v>0</v>
      </c>
      <c r="EV225">
        <f>IMAGINARY(Sheet1!EX227)</f>
        <v>0</v>
      </c>
      <c r="EW225">
        <f>IMAGINARY(Sheet1!EY227)</f>
        <v>0</v>
      </c>
      <c r="EX225">
        <f>IMAGINARY(Sheet1!EZ227)</f>
        <v>0</v>
      </c>
      <c r="EY225">
        <f>IMAGINARY(Sheet1!FA227)</f>
        <v>0</v>
      </c>
      <c r="EZ225">
        <f>IMAGINARY(Sheet1!FB227)</f>
        <v>0</v>
      </c>
      <c r="FA225">
        <f>IMAGINARY(Sheet1!FC227)</f>
        <v>0</v>
      </c>
      <c r="FB225">
        <f>IMAGINARY(Sheet1!FD227)</f>
        <v>0</v>
      </c>
      <c r="FC225">
        <f>IMAGINARY(Sheet1!FE227)</f>
        <v>0</v>
      </c>
      <c r="FD225">
        <f>IMAGINARY(Sheet1!FF227)</f>
        <v>0</v>
      </c>
      <c r="FE225">
        <f>IMAGINARY(Sheet1!FG227)</f>
        <v>0</v>
      </c>
      <c r="FF225">
        <f>IMAGINARY(Sheet1!FH227)</f>
        <v>0</v>
      </c>
      <c r="FG225">
        <f>IMAGINARY(Sheet1!FI227)</f>
        <v>0</v>
      </c>
      <c r="FH225">
        <f>IMAGINARY(Sheet1!FJ227)</f>
        <v>0</v>
      </c>
      <c r="FI225">
        <f>IMAGINARY(Sheet1!FK227)</f>
        <v>0</v>
      </c>
      <c r="FJ225">
        <f>IMAGINARY(Sheet1!FL227)</f>
        <v>0</v>
      </c>
      <c r="FK225">
        <f>IMAGINARY(Sheet1!FM227)</f>
        <v>0</v>
      </c>
      <c r="FL225">
        <f>IMAGINARY(Sheet1!FN227)</f>
        <v>0</v>
      </c>
      <c r="FM225">
        <f>IMAGINARY(Sheet1!FO227)</f>
        <v>0</v>
      </c>
      <c r="FN225">
        <f>IMAGINARY(Sheet1!FP227)</f>
        <v>0</v>
      </c>
      <c r="FO225">
        <f>IMAGINARY(Sheet1!FQ227)</f>
        <v>0</v>
      </c>
      <c r="FP225">
        <f>IMAGINARY(Sheet1!FR227)</f>
        <v>0</v>
      </c>
      <c r="FQ225">
        <f>IMAGINARY(Sheet1!FS227)</f>
        <v>0</v>
      </c>
      <c r="FR225">
        <f>IMAGINARY(Sheet1!FT227)</f>
        <v>0</v>
      </c>
      <c r="FS225">
        <f>IMAGINARY(Sheet1!FU227)</f>
        <v>0</v>
      </c>
      <c r="FT225">
        <f>IMAGINARY(Sheet1!FV227)</f>
        <v>0</v>
      </c>
      <c r="FU225">
        <f>IMAGINARY(Sheet1!FW227)</f>
        <v>0</v>
      </c>
      <c r="FV225">
        <f>IMAGINARY(Sheet1!FX227)</f>
        <v>0</v>
      </c>
      <c r="FW225">
        <f>IMAGINARY(Sheet1!FY227)</f>
        <v>0</v>
      </c>
      <c r="FX225">
        <f>IMAGINARY(Sheet1!FZ227)</f>
        <v>0</v>
      </c>
      <c r="FY225">
        <f>IMAGINARY(Sheet1!GA227)</f>
        <v>0</v>
      </c>
      <c r="FZ225">
        <f>IMAGINARY(Sheet1!GB227)</f>
        <v>0</v>
      </c>
      <c r="GA225">
        <f>IMAGINARY(Sheet1!GC227)</f>
        <v>0</v>
      </c>
      <c r="GB225">
        <f>IMAGINARY(Sheet1!GD227)</f>
        <v>0</v>
      </c>
      <c r="GC225">
        <f>IMAGINARY(Sheet1!GE227)</f>
        <v>0</v>
      </c>
      <c r="GD225">
        <f>IMAGINARY(Sheet1!GF227)</f>
        <v>0</v>
      </c>
      <c r="GE225">
        <f>IMAGINARY(Sheet1!GG227)</f>
        <v>0</v>
      </c>
      <c r="GF225">
        <f>IMAGINARY(Sheet1!GH227)</f>
        <v>0</v>
      </c>
      <c r="GG225">
        <f>IMAGINARY(Sheet1!GI227)</f>
        <v>0</v>
      </c>
      <c r="GH225">
        <f>IMAGINARY(Sheet1!GJ227)</f>
        <v>0</v>
      </c>
      <c r="GI225">
        <f>IMAGINARY(Sheet1!GK227)</f>
        <v>0</v>
      </c>
      <c r="GJ225">
        <f>IMAGINARY(Sheet1!GL227)</f>
        <v>0</v>
      </c>
      <c r="GK225">
        <f>IMAGINARY(Sheet1!GM227)</f>
        <v>0</v>
      </c>
      <c r="GL225">
        <f>IMAGINARY(Sheet1!GN227)</f>
        <v>0</v>
      </c>
      <c r="GM225">
        <f>IMAGINARY(Sheet1!GO227)</f>
        <v>0</v>
      </c>
      <c r="GN225">
        <f>IMAGINARY(Sheet1!GP227)</f>
        <v>0</v>
      </c>
      <c r="GO225">
        <f>IMAGINARY(Sheet1!GQ227)</f>
        <v>0</v>
      </c>
      <c r="GP225">
        <f>IMAGINARY(Sheet1!GR227)</f>
        <v>0</v>
      </c>
      <c r="GQ225">
        <f>IMAGINARY(Sheet1!GS227)</f>
        <v>0</v>
      </c>
      <c r="GR225">
        <f>IMAGINARY(Sheet1!GT227)</f>
        <v>0</v>
      </c>
      <c r="GS225">
        <f>IMAGINARY(Sheet1!GU227)</f>
        <v>0</v>
      </c>
      <c r="GT225">
        <f>IMAGINARY(Sheet1!GV227)</f>
        <v>0</v>
      </c>
      <c r="GU225">
        <f>IMAGINARY(Sheet1!GW227)</f>
        <v>0</v>
      </c>
      <c r="GV225">
        <f>IMAGINARY(Sheet1!GX227)</f>
        <v>0</v>
      </c>
      <c r="GW225">
        <f>IMAGINARY(Sheet1!GY227)</f>
        <v>0</v>
      </c>
      <c r="GX225">
        <f>IMAGINARY(Sheet1!GZ227)</f>
        <v>0</v>
      </c>
      <c r="GY225">
        <f>IMAGINARY(Sheet1!HA227)</f>
        <v>0</v>
      </c>
      <c r="GZ225">
        <f>IMAGINARY(Sheet1!HB227)</f>
        <v>0</v>
      </c>
      <c r="HA225">
        <f>IMAGINARY(Sheet1!HC227)</f>
        <v>0</v>
      </c>
      <c r="HB225">
        <f>IMAGINARY(Sheet1!HD227)</f>
        <v>0</v>
      </c>
      <c r="HC225">
        <f>IMAGINARY(Sheet1!HE227)</f>
        <v>0</v>
      </c>
      <c r="HD225">
        <f>IMAGINARY(Sheet1!HF227)</f>
        <v>0</v>
      </c>
      <c r="HE225">
        <f>IMAGINARY(Sheet1!HG227)</f>
        <v>0</v>
      </c>
      <c r="HF225">
        <f>IMAGINARY(Sheet1!HH227)</f>
        <v>0</v>
      </c>
      <c r="HG225">
        <f>IMAGINARY(Sheet1!HI227)</f>
        <v>0</v>
      </c>
      <c r="HH225">
        <f>IMAGINARY(Sheet1!HJ227)</f>
        <v>0</v>
      </c>
      <c r="HI225">
        <f>IMAGINARY(Sheet1!HK227)</f>
        <v>0</v>
      </c>
      <c r="HJ225">
        <f>IMAGINARY(Sheet1!HL227)</f>
        <v>0</v>
      </c>
      <c r="HK225">
        <f>IMAGINARY(Sheet1!HM227)</f>
        <v>0</v>
      </c>
      <c r="HL225">
        <f>IMAGINARY(Sheet1!HN227)</f>
        <v>0</v>
      </c>
      <c r="HM225">
        <f>IMAGINARY(Sheet1!HO227)</f>
        <v>0</v>
      </c>
      <c r="HN225">
        <f>IMAGINARY(Sheet1!HP227)</f>
        <v>0</v>
      </c>
      <c r="HO225">
        <f>IMAGINARY(Sheet1!HQ227)</f>
        <v>16.13</v>
      </c>
      <c r="HP225">
        <f>IMAGINARY(Sheet1!HR227)</f>
        <v>13.06</v>
      </c>
      <c r="HQ225">
        <f>IMAGINARY(Sheet1!HS227)</f>
        <v>-36.65</v>
      </c>
      <c r="HR225">
        <f>IMAGINARY(Sheet1!HT227)</f>
        <v>7.46</v>
      </c>
      <c r="HS225">
        <f>IMAGINARY(Sheet1!HU227)</f>
        <v>0</v>
      </c>
      <c r="HT225">
        <f>IMAGINARY(Sheet1!HV227)</f>
        <v>0</v>
      </c>
      <c r="HU225">
        <f>IMAGINARY(Sheet1!HW227)</f>
        <v>0</v>
      </c>
      <c r="HV225">
        <f>IMAGINARY(Sheet1!HX227)</f>
        <v>0</v>
      </c>
      <c r="HW225">
        <f>IMAGINARY(Sheet1!HY227)</f>
        <v>0</v>
      </c>
      <c r="HX225">
        <f>IMAGINARY(Sheet1!HZ227)</f>
        <v>0</v>
      </c>
      <c r="HY225">
        <f>IMAGINARY(Sheet1!IA227)</f>
        <v>0</v>
      </c>
      <c r="HZ225">
        <f>IMAGINARY(Sheet1!IB227)</f>
        <v>0</v>
      </c>
      <c r="IA225">
        <f>IMAGINARY(Sheet1!IC227)</f>
        <v>0</v>
      </c>
      <c r="IB225">
        <f>IMAGINARY(Sheet1!ID227)</f>
        <v>0</v>
      </c>
      <c r="IC225">
        <f>IMAGINARY(Sheet1!IE227)</f>
        <v>0</v>
      </c>
      <c r="ID225">
        <f>IMAGINARY(Sheet1!IF227)</f>
        <v>0</v>
      </c>
      <c r="IE225">
        <f>IMAGINARY(Sheet1!IG227)</f>
        <v>0</v>
      </c>
      <c r="IF225">
        <f>IMAGINARY(Sheet1!IH227)</f>
        <v>0</v>
      </c>
      <c r="IG225">
        <f>IMAGINARY(Sheet1!II227)</f>
        <v>0</v>
      </c>
      <c r="IH225">
        <f>IMAGINARY(Sheet1!IJ227)</f>
        <v>0</v>
      </c>
      <c r="II225">
        <f>IMAGINARY(Sheet1!IK227)</f>
        <v>0</v>
      </c>
      <c r="IJ225">
        <f>IMAGINARY(Sheet1!IL227)</f>
        <v>0</v>
      </c>
      <c r="IK225">
        <f>IMAGINARY(Sheet1!IM227)</f>
        <v>0</v>
      </c>
      <c r="IL225">
        <f>IMAGINARY(Sheet1!IN227)</f>
        <v>0</v>
      </c>
      <c r="IM225">
        <f>IMAGINARY(Sheet1!IO227)</f>
        <v>0</v>
      </c>
      <c r="IN225">
        <f>IMAGINARY(Sheet1!IP227)</f>
        <v>0</v>
      </c>
      <c r="IO225">
        <f>IMAGINARY(Sheet1!IQ227)</f>
        <v>0</v>
      </c>
      <c r="IP225">
        <f>IMAGINARY(Sheet1!IR227)</f>
        <v>0</v>
      </c>
      <c r="IQ225">
        <f>IMAGINARY(Sheet1!IS227)</f>
        <v>0</v>
      </c>
      <c r="IR225">
        <f>IMAGINARY(Sheet1!IT227)</f>
        <v>0</v>
      </c>
      <c r="IS225">
        <f>IMAGINARY(Sheet1!IU227)</f>
        <v>0</v>
      </c>
      <c r="IT225">
        <f>IMAGINARY(Sheet1!IV227)</f>
        <v>0</v>
      </c>
      <c r="IU225">
        <f>IMAGINARY(Sheet1!IW227)</f>
        <v>0</v>
      </c>
      <c r="IV225">
        <f>IMAGINARY(Sheet1!IX227)</f>
        <v>0</v>
      </c>
      <c r="IW225">
        <f>IMAGINARY(Sheet1!IY227)</f>
        <v>0</v>
      </c>
      <c r="IX225">
        <f>IMAGINARY(Sheet1!IZ227)</f>
        <v>0</v>
      </c>
      <c r="IY225">
        <f>IMAGINARY(Sheet1!JA227)</f>
        <v>0</v>
      </c>
      <c r="IZ225">
        <f>IMAGINARY(Sheet1!JB227)</f>
        <v>0</v>
      </c>
      <c r="JA225">
        <f>IMAGINARY(Sheet1!JC227)</f>
        <v>0</v>
      </c>
      <c r="JB225">
        <f>IMAGINARY(Sheet1!JD227)</f>
        <v>0</v>
      </c>
      <c r="JC225">
        <f>IMAGINARY(Sheet1!JE227)</f>
        <v>0</v>
      </c>
      <c r="JD225">
        <f>IMAGINARY(Sheet1!JF227)</f>
        <v>0</v>
      </c>
      <c r="JE225">
        <f>IMAGINARY(Sheet1!JG227)</f>
        <v>0</v>
      </c>
      <c r="JF225">
        <f>IMAGINARY(Sheet1!JH227)</f>
        <v>0</v>
      </c>
      <c r="JG225">
        <f>IMAGINARY(Sheet1!JI227)</f>
        <v>0</v>
      </c>
      <c r="JH225">
        <f>IMAGINARY(Sheet1!JJ227)</f>
        <v>0</v>
      </c>
      <c r="JI225">
        <f>IMAGINARY(Sheet1!JK227)</f>
        <v>0</v>
      </c>
      <c r="JJ225">
        <f>IMAGINARY(Sheet1!JL227)</f>
        <v>0</v>
      </c>
      <c r="JK225">
        <f>IMAGINARY(Sheet1!JM227)</f>
        <v>0</v>
      </c>
      <c r="JL225">
        <f>IMAGINARY(Sheet1!JN227)</f>
        <v>0</v>
      </c>
      <c r="JM225">
        <f>IMAGINARY(Sheet1!JO227)</f>
        <v>0</v>
      </c>
      <c r="JN225">
        <f>IMAGINARY(Sheet1!JP227)</f>
        <v>0</v>
      </c>
      <c r="JO225">
        <f>IMAGINARY(Sheet1!JQ227)</f>
        <v>0</v>
      </c>
      <c r="JP225">
        <f>IMAGINARY(Sheet1!JR227)</f>
        <v>0</v>
      </c>
      <c r="JQ225">
        <f>IMAGINARY(Sheet1!JS227)</f>
        <v>0</v>
      </c>
      <c r="JR225">
        <f>IMAGINARY(Sheet1!JT227)</f>
        <v>0</v>
      </c>
      <c r="JS225">
        <f>IMAGINARY(Sheet1!JU227)</f>
        <v>0</v>
      </c>
      <c r="JT225">
        <f>IMAGINARY(Sheet1!JV227)</f>
        <v>0</v>
      </c>
      <c r="JU225">
        <f>IMAGINARY(Sheet1!JW227)</f>
        <v>0</v>
      </c>
      <c r="JV225">
        <f>IMAGINARY(Sheet1!JX227)</f>
        <v>0</v>
      </c>
      <c r="JW225">
        <f>IMAGINARY(Sheet1!JY227)</f>
        <v>0</v>
      </c>
      <c r="JX225">
        <f>IMAGINARY(Sheet1!JZ227)</f>
        <v>0</v>
      </c>
      <c r="JY225">
        <f>IMAGINARY(Sheet1!KA227)</f>
        <v>0</v>
      </c>
      <c r="JZ225">
        <f>IMAGINARY(Sheet1!KB227)</f>
        <v>0</v>
      </c>
      <c r="KA225">
        <f>IMAGINARY(Sheet1!KC227)</f>
        <v>0</v>
      </c>
      <c r="KB225">
        <f>IMAGINARY(Sheet1!KD227)</f>
        <v>0</v>
      </c>
      <c r="KC225">
        <f>IMAGINARY(Sheet1!KE227)</f>
        <v>0</v>
      </c>
      <c r="KD225">
        <f>IMAGINARY(Sheet1!KF227)</f>
        <v>0</v>
      </c>
      <c r="KE225">
        <f>IMAGINARY(Sheet1!KG227)</f>
        <v>0</v>
      </c>
      <c r="KF225">
        <f>IMAGINARY(Sheet1!KH227)</f>
        <v>0</v>
      </c>
      <c r="KG225">
        <f>IMAGINARY(Sheet1!KI227)</f>
        <v>0</v>
      </c>
      <c r="KH225">
        <f>IMAGINARY(Sheet1!KJ227)</f>
        <v>0</v>
      </c>
      <c r="KI225">
        <f>IMAGINARY(Sheet1!KK227)</f>
        <v>0</v>
      </c>
      <c r="KJ225">
        <f>IMAGINARY(Sheet1!KL227)</f>
        <v>0</v>
      </c>
      <c r="KK225">
        <f>IMAGINARY(Sheet1!KM227)</f>
        <v>0</v>
      </c>
      <c r="KL225">
        <f>IMAGINARY(Sheet1!KN227)</f>
        <v>0</v>
      </c>
      <c r="KM225">
        <f>IMAGINARY(Sheet1!KO227)</f>
        <v>0</v>
      </c>
      <c r="KN225">
        <f>IMAGINARY(Sheet1!KP227)</f>
        <v>0</v>
      </c>
    </row>
    <row r="226" spans="1:300" x14ac:dyDescent="0.25">
      <c r="A226">
        <f>IMAGINARY(Sheet1!C228)</f>
        <v>0</v>
      </c>
      <c r="B226">
        <f>IMAGINARY(Sheet1!D228)</f>
        <v>0</v>
      </c>
      <c r="C226">
        <f>IMAGINARY(Sheet1!E228)</f>
        <v>0</v>
      </c>
      <c r="D226">
        <f>IMAGINARY(Sheet1!F228)</f>
        <v>0</v>
      </c>
      <c r="E226">
        <f>IMAGINARY(Sheet1!G228)</f>
        <v>0</v>
      </c>
      <c r="F226">
        <f>IMAGINARY(Sheet1!H228)</f>
        <v>0</v>
      </c>
      <c r="G226">
        <f>IMAGINARY(Sheet1!I228)</f>
        <v>0</v>
      </c>
      <c r="H226">
        <f>IMAGINARY(Sheet1!J228)</f>
        <v>0</v>
      </c>
      <c r="I226">
        <f>IMAGINARY(Sheet1!K228)</f>
        <v>0</v>
      </c>
      <c r="J226">
        <f>IMAGINARY(Sheet1!L228)</f>
        <v>0</v>
      </c>
      <c r="K226">
        <f>IMAGINARY(Sheet1!M228)</f>
        <v>0</v>
      </c>
      <c r="L226">
        <f>IMAGINARY(Sheet1!N228)</f>
        <v>0</v>
      </c>
      <c r="M226">
        <f>IMAGINARY(Sheet1!O228)</f>
        <v>0</v>
      </c>
      <c r="N226">
        <f>IMAGINARY(Sheet1!P228)</f>
        <v>0</v>
      </c>
      <c r="O226">
        <f>IMAGINARY(Sheet1!Q228)</f>
        <v>0</v>
      </c>
      <c r="P226">
        <f>IMAGINARY(Sheet1!R228)</f>
        <v>0</v>
      </c>
      <c r="Q226">
        <f>IMAGINARY(Sheet1!S228)</f>
        <v>0</v>
      </c>
      <c r="R226">
        <f>IMAGINARY(Sheet1!T228)</f>
        <v>0</v>
      </c>
      <c r="S226">
        <f>IMAGINARY(Sheet1!U228)</f>
        <v>0</v>
      </c>
      <c r="T226">
        <f>IMAGINARY(Sheet1!V228)</f>
        <v>0</v>
      </c>
      <c r="U226">
        <f>IMAGINARY(Sheet1!W228)</f>
        <v>0</v>
      </c>
      <c r="V226">
        <f>IMAGINARY(Sheet1!X228)</f>
        <v>0</v>
      </c>
      <c r="W226">
        <f>IMAGINARY(Sheet1!Y228)</f>
        <v>0</v>
      </c>
      <c r="X226">
        <f>IMAGINARY(Sheet1!Z228)</f>
        <v>0</v>
      </c>
      <c r="Y226">
        <f>IMAGINARY(Sheet1!AA228)</f>
        <v>0</v>
      </c>
      <c r="Z226">
        <f>IMAGINARY(Sheet1!AB228)</f>
        <v>0</v>
      </c>
      <c r="AA226">
        <f>IMAGINARY(Sheet1!AC228)</f>
        <v>0</v>
      </c>
      <c r="AB226">
        <f>IMAGINARY(Sheet1!AD228)</f>
        <v>0</v>
      </c>
      <c r="AC226">
        <f>IMAGINARY(Sheet1!AE228)</f>
        <v>0</v>
      </c>
      <c r="AD226">
        <f>IMAGINARY(Sheet1!AF228)</f>
        <v>0</v>
      </c>
      <c r="AE226">
        <f>IMAGINARY(Sheet1!AG228)</f>
        <v>0</v>
      </c>
      <c r="AF226">
        <f>IMAGINARY(Sheet1!AH228)</f>
        <v>0</v>
      </c>
      <c r="AG226">
        <f>IMAGINARY(Sheet1!AI228)</f>
        <v>0</v>
      </c>
      <c r="AH226">
        <f>IMAGINARY(Sheet1!AJ228)</f>
        <v>0</v>
      </c>
      <c r="AI226">
        <f>IMAGINARY(Sheet1!AK228)</f>
        <v>0</v>
      </c>
      <c r="AJ226">
        <f>IMAGINARY(Sheet1!AL228)</f>
        <v>0</v>
      </c>
      <c r="AK226">
        <f>IMAGINARY(Sheet1!AM228)</f>
        <v>0</v>
      </c>
      <c r="AL226">
        <f>IMAGINARY(Sheet1!AN228)</f>
        <v>0</v>
      </c>
      <c r="AM226">
        <f>IMAGINARY(Sheet1!AO228)</f>
        <v>0</v>
      </c>
      <c r="AN226">
        <f>IMAGINARY(Sheet1!AP228)</f>
        <v>0</v>
      </c>
      <c r="AO226">
        <f>IMAGINARY(Sheet1!AQ228)</f>
        <v>0</v>
      </c>
      <c r="AP226">
        <f>IMAGINARY(Sheet1!AR228)</f>
        <v>0</v>
      </c>
      <c r="AQ226">
        <f>IMAGINARY(Sheet1!AS228)</f>
        <v>0</v>
      </c>
      <c r="AR226">
        <f>IMAGINARY(Sheet1!AT228)</f>
        <v>0</v>
      </c>
      <c r="AS226">
        <f>IMAGINARY(Sheet1!AU228)</f>
        <v>0</v>
      </c>
      <c r="AT226">
        <f>IMAGINARY(Sheet1!AV228)</f>
        <v>0</v>
      </c>
      <c r="AU226">
        <f>IMAGINARY(Sheet1!AW228)</f>
        <v>0</v>
      </c>
      <c r="AV226">
        <f>IMAGINARY(Sheet1!AX228)</f>
        <v>0</v>
      </c>
      <c r="AW226">
        <f>IMAGINARY(Sheet1!AY228)</f>
        <v>0</v>
      </c>
      <c r="AX226">
        <f>IMAGINARY(Sheet1!AZ228)</f>
        <v>0</v>
      </c>
      <c r="AY226">
        <f>IMAGINARY(Sheet1!BA228)</f>
        <v>0</v>
      </c>
      <c r="AZ226">
        <f>IMAGINARY(Sheet1!BB228)</f>
        <v>0</v>
      </c>
      <c r="BA226">
        <f>IMAGINARY(Sheet1!BC228)</f>
        <v>0</v>
      </c>
      <c r="BB226">
        <f>IMAGINARY(Sheet1!BD228)</f>
        <v>0</v>
      </c>
      <c r="BC226">
        <f>IMAGINARY(Sheet1!BE228)</f>
        <v>0</v>
      </c>
      <c r="BD226">
        <f>IMAGINARY(Sheet1!BF228)</f>
        <v>0</v>
      </c>
      <c r="BE226">
        <f>IMAGINARY(Sheet1!BG228)</f>
        <v>0</v>
      </c>
      <c r="BF226">
        <f>IMAGINARY(Sheet1!BH228)</f>
        <v>0</v>
      </c>
      <c r="BG226">
        <f>IMAGINARY(Sheet1!BI228)</f>
        <v>0</v>
      </c>
      <c r="BH226">
        <f>IMAGINARY(Sheet1!BJ228)</f>
        <v>0</v>
      </c>
      <c r="BI226">
        <f>IMAGINARY(Sheet1!BK228)</f>
        <v>0</v>
      </c>
      <c r="BJ226">
        <f>IMAGINARY(Sheet1!BL228)</f>
        <v>0</v>
      </c>
      <c r="BK226">
        <f>IMAGINARY(Sheet1!BM228)</f>
        <v>0</v>
      </c>
      <c r="BL226">
        <f>IMAGINARY(Sheet1!BN228)</f>
        <v>0</v>
      </c>
      <c r="BM226">
        <f>IMAGINARY(Sheet1!BO228)</f>
        <v>0</v>
      </c>
      <c r="BN226">
        <f>IMAGINARY(Sheet1!BP228)</f>
        <v>0</v>
      </c>
      <c r="BO226">
        <f>IMAGINARY(Sheet1!BQ228)</f>
        <v>0</v>
      </c>
      <c r="BP226">
        <f>IMAGINARY(Sheet1!BR228)</f>
        <v>0</v>
      </c>
      <c r="BQ226">
        <f>IMAGINARY(Sheet1!BS228)</f>
        <v>0</v>
      </c>
      <c r="BR226">
        <f>IMAGINARY(Sheet1!BT228)</f>
        <v>0</v>
      </c>
      <c r="BS226">
        <f>IMAGINARY(Sheet1!BU228)</f>
        <v>0</v>
      </c>
      <c r="BT226">
        <f>IMAGINARY(Sheet1!BV228)</f>
        <v>0</v>
      </c>
      <c r="BU226">
        <f>IMAGINARY(Sheet1!BW228)</f>
        <v>0</v>
      </c>
      <c r="BV226">
        <f>IMAGINARY(Sheet1!BX228)</f>
        <v>0</v>
      </c>
      <c r="BW226">
        <f>IMAGINARY(Sheet1!BY228)</f>
        <v>0</v>
      </c>
      <c r="BX226">
        <f>IMAGINARY(Sheet1!BZ228)</f>
        <v>0</v>
      </c>
      <c r="BY226">
        <f>IMAGINARY(Sheet1!CA228)</f>
        <v>0</v>
      </c>
      <c r="BZ226">
        <f>IMAGINARY(Sheet1!CB228)</f>
        <v>0</v>
      </c>
      <c r="CA226">
        <f>IMAGINARY(Sheet1!CC228)</f>
        <v>0</v>
      </c>
      <c r="CB226">
        <f>IMAGINARY(Sheet1!CD228)</f>
        <v>0</v>
      </c>
      <c r="CC226">
        <f>IMAGINARY(Sheet1!CE228)</f>
        <v>0</v>
      </c>
      <c r="CD226">
        <f>IMAGINARY(Sheet1!CF228)</f>
        <v>0</v>
      </c>
      <c r="CE226">
        <f>IMAGINARY(Sheet1!CG228)</f>
        <v>0</v>
      </c>
      <c r="CF226">
        <f>IMAGINARY(Sheet1!CH228)</f>
        <v>0</v>
      </c>
      <c r="CG226">
        <f>IMAGINARY(Sheet1!CI228)</f>
        <v>0</v>
      </c>
      <c r="CH226">
        <f>IMAGINARY(Sheet1!CJ228)</f>
        <v>0</v>
      </c>
      <c r="CI226">
        <f>IMAGINARY(Sheet1!CK228)</f>
        <v>0</v>
      </c>
      <c r="CJ226">
        <f>IMAGINARY(Sheet1!CL228)</f>
        <v>0</v>
      </c>
      <c r="CK226">
        <f>IMAGINARY(Sheet1!CM228)</f>
        <v>0</v>
      </c>
      <c r="CL226">
        <f>IMAGINARY(Sheet1!CN228)</f>
        <v>0</v>
      </c>
      <c r="CM226">
        <f>IMAGINARY(Sheet1!CO228)</f>
        <v>0</v>
      </c>
      <c r="CN226">
        <f>IMAGINARY(Sheet1!CP228)</f>
        <v>0</v>
      </c>
      <c r="CO226">
        <f>IMAGINARY(Sheet1!CQ228)</f>
        <v>0</v>
      </c>
      <c r="CP226">
        <f>IMAGINARY(Sheet1!CR228)</f>
        <v>0</v>
      </c>
      <c r="CQ226">
        <f>IMAGINARY(Sheet1!CS228)</f>
        <v>0</v>
      </c>
      <c r="CR226">
        <f>IMAGINARY(Sheet1!CT228)</f>
        <v>0</v>
      </c>
      <c r="CS226">
        <f>IMAGINARY(Sheet1!CU228)</f>
        <v>0</v>
      </c>
      <c r="CT226">
        <f>IMAGINARY(Sheet1!CV228)</f>
        <v>0</v>
      </c>
      <c r="CU226">
        <f>IMAGINARY(Sheet1!CW228)</f>
        <v>0</v>
      </c>
      <c r="CV226">
        <f>IMAGINARY(Sheet1!CX228)</f>
        <v>0</v>
      </c>
      <c r="CW226">
        <f>IMAGINARY(Sheet1!CY228)</f>
        <v>0</v>
      </c>
      <c r="CX226">
        <f>IMAGINARY(Sheet1!CZ228)</f>
        <v>0</v>
      </c>
      <c r="CY226">
        <f>IMAGINARY(Sheet1!DA228)</f>
        <v>0</v>
      </c>
      <c r="CZ226">
        <f>IMAGINARY(Sheet1!DB228)</f>
        <v>0</v>
      </c>
      <c r="DA226">
        <f>IMAGINARY(Sheet1!DC228)</f>
        <v>0</v>
      </c>
      <c r="DB226">
        <f>IMAGINARY(Sheet1!DD228)</f>
        <v>0</v>
      </c>
      <c r="DC226">
        <f>IMAGINARY(Sheet1!DE228)</f>
        <v>0</v>
      </c>
      <c r="DD226">
        <f>IMAGINARY(Sheet1!DF228)</f>
        <v>0</v>
      </c>
      <c r="DE226">
        <f>IMAGINARY(Sheet1!DG228)</f>
        <v>0</v>
      </c>
      <c r="DF226">
        <f>IMAGINARY(Sheet1!DH228)</f>
        <v>0</v>
      </c>
      <c r="DG226">
        <f>IMAGINARY(Sheet1!DI228)</f>
        <v>0</v>
      </c>
      <c r="DH226">
        <f>IMAGINARY(Sheet1!DJ228)</f>
        <v>0</v>
      </c>
      <c r="DI226">
        <f>IMAGINARY(Sheet1!DK228)</f>
        <v>0</v>
      </c>
      <c r="DJ226">
        <f>IMAGINARY(Sheet1!DL228)</f>
        <v>0</v>
      </c>
      <c r="DK226">
        <f>IMAGINARY(Sheet1!DM228)</f>
        <v>0</v>
      </c>
      <c r="DL226">
        <f>IMAGINARY(Sheet1!DN228)</f>
        <v>0</v>
      </c>
      <c r="DM226">
        <f>IMAGINARY(Sheet1!DO228)</f>
        <v>0</v>
      </c>
      <c r="DN226">
        <f>IMAGINARY(Sheet1!DP228)</f>
        <v>0</v>
      </c>
      <c r="DO226">
        <f>IMAGINARY(Sheet1!DQ228)</f>
        <v>0</v>
      </c>
      <c r="DP226">
        <f>IMAGINARY(Sheet1!DR228)</f>
        <v>0</v>
      </c>
      <c r="DQ226">
        <f>IMAGINARY(Sheet1!DS228)</f>
        <v>0</v>
      </c>
      <c r="DR226">
        <f>IMAGINARY(Sheet1!DT228)</f>
        <v>0</v>
      </c>
      <c r="DS226">
        <f>IMAGINARY(Sheet1!DU228)</f>
        <v>0</v>
      </c>
      <c r="DT226">
        <f>IMAGINARY(Sheet1!DV228)</f>
        <v>0</v>
      </c>
      <c r="DU226">
        <f>IMAGINARY(Sheet1!DW228)</f>
        <v>0</v>
      </c>
      <c r="DV226">
        <f>IMAGINARY(Sheet1!DX228)</f>
        <v>0</v>
      </c>
      <c r="DW226">
        <f>IMAGINARY(Sheet1!DY228)</f>
        <v>0</v>
      </c>
      <c r="DX226">
        <f>IMAGINARY(Sheet1!DZ228)</f>
        <v>0</v>
      </c>
      <c r="DY226">
        <f>IMAGINARY(Sheet1!EA228)</f>
        <v>0</v>
      </c>
      <c r="DZ226">
        <f>IMAGINARY(Sheet1!EB228)</f>
        <v>0</v>
      </c>
      <c r="EA226">
        <f>IMAGINARY(Sheet1!EC228)</f>
        <v>0</v>
      </c>
      <c r="EB226">
        <f>IMAGINARY(Sheet1!ED228)</f>
        <v>0</v>
      </c>
      <c r="EC226">
        <f>IMAGINARY(Sheet1!EE228)</f>
        <v>0</v>
      </c>
      <c r="ED226">
        <f>IMAGINARY(Sheet1!EF228)</f>
        <v>0</v>
      </c>
      <c r="EE226">
        <f>IMAGINARY(Sheet1!EG228)</f>
        <v>0</v>
      </c>
      <c r="EF226">
        <f>IMAGINARY(Sheet1!EH228)</f>
        <v>0</v>
      </c>
      <c r="EG226">
        <f>IMAGINARY(Sheet1!EI228)</f>
        <v>0</v>
      </c>
      <c r="EH226">
        <f>IMAGINARY(Sheet1!EJ228)</f>
        <v>0</v>
      </c>
      <c r="EI226">
        <f>IMAGINARY(Sheet1!EK228)</f>
        <v>0</v>
      </c>
      <c r="EJ226">
        <f>IMAGINARY(Sheet1!EL228)</f>
        <v>0</v>
      </c>
      <c r="EK226">
        <f>IMAGINARY(Sheet1!EM228)</f>
        <v>0</v>
      </c>
      <c r="EL226">
        <f>IMAGINARY(Sheet1!EN228)</f>
        <v>0</v>
      </c>
      <c r="EM226">
        <f>IMAGINARY(Sheet1!EO228)</f>
        <v>0</v>
      </c>
      <c r="EN226">
        <f>IMAGINARY(Sheet1!EP228)</f>
        <v>0</v>
      </c>
      <c r="EO226">
        <f>IMAGINARY(Sheet1!EQ228)</f>
        <v>0</v>
      </c>
      <c r="EP226">
        <f>IMAGINARY(Sheet1!ER228)</f>
        <v>0</v>
      </c>
      <c r="EQ226">
        <f>IMAGINARY(Sheet1!ES228)</f>
        <v>0</v>
      </c>
      <c r="ER226">
        <f>IMAGINARY(Sheet1!ET228)</f>
        <v>0</v>
      </c>
      <c r="ES226">
        <f>IMAGINARY(Sheet1!EU228)</f>
        <v>0</v>
      </c>
      <c r="ET226">
        <f>IMAGINARY(Sheet1!EV228)</f>
        <v>0</v>
      </c>
      <c r="EU226">
        <f>IMAGINARY(Sheet1!EW228)</f>
        <v>0</v>
      </c>
      <c r="EV226">
        <f>IMAGINARY(Sheet1!EX228)</f>
        <v>0</v>
      </c>
      <c r="EW226">
        <f>IMAGINARY(Sheet1!EY228)</f>
        <v>0</v>
      </c>
      <c r="EX226">
        <f>IMAGINARY(Sheet1!EZ228)</f>
        <v>0</v>
      </c>
      <c r="EY226">
        <f>IMAGINARY(Sheet1!FA228)</f>
        <v>0</v>
      </c>
      <c r="EZ226">
        <f>IMAGINARY(Sheet1!FB228)</f>
        <v>0</v>
      </c>
      <c r="FA226">
        <f>IMAGINARY(Sheet1!FC228)</f>
        <v>0</v>
      </c>
      <c r="FB226">
        <f>IMAGINARY(Sheet1!FD228)</f>
        <v>0</v>
      </c>
      <c r="FC226">
        <f>IMAGINARY(Sheet1!FE228)</f>
        <v>0</v>
      </c>
      <c r="FD226">
        <f>IMAGINARY(Sheet1!FF228)</f>
        <v>0</v>
      </c>
      <c r="FE226">
        <f>IMAGINARY(Sheet1!FG228)</f>
        <v>0</v>
      </c>
      <c r="FF226">
        <f>IMAGINARY(Sheet1!FH228)</f>
        <v>0</v>
      </c>
      <c r="FG226">
        <f>IMAGINARY(Sheet1!FI228)</f>
        <v>0</v>
      </c>
      <c r="FH226">
        <f>IMAGINARY(Sheet1!FJ228)</f>
        <v>0</v>
      </c>
      <c r="FI226">
        <f>IMAGINARY(Sheet1!FK228)</f>
        <v>0</v>
      </c>
      <c r="FJ226">
        <f>IMAGINARY(Sheet1!FL228)</f>
        <v>0</v>
      </c>
      <c r="FK226">
        <f>IMAGINARY(Sheet1!FM228)</f>
        <v>0</v>
      </c>
      <c r="FL226">
        <f>IMAGINARY(Sheet1!FN228)</f>
        <v>0</v>
      </c>
      <c r="FM226">
        <f>IMAGINARY(Sheet1!FO228)</f>
        <v>0</v>
      </c>
      <c r="FN226">
        <f>IMAGINARY(Sheet1!FP228)</f>
        <v>0</v>
      </c>
      <c r="FO226">
        <f>IMAGINARY(Sheet1!FQ228)</f>
        <v>0</v>
      </c>
      <c r="FP226">
        <f>IMAGINARY(Sheet1!FR228)</f>
        <v>0</v>
      </c>
      <c r="FQ226">
        <f>IMAGINARY(Sheet1!FS228)</f>
        <v>0</v>
      </c>
      <c r="FR226">
        <f>IMAGINARY(Sheet1!FT228)</f>
        <v>0</v>
      </c>
      <c r="FS226">
        <f>IMAGINARY(Sheet1!FU228)</f>
        <v>0</v>
      </c>
      <c r="FT226">
        <f>IMAGINARY(Sheet1!FV228)</f>
        <v>0</v>
      </c>
      <c r="FU226">
        <f>IMAGINARY(Sheet1!FW228)</f>
        <v>0</v>
      </c>
      <c r="FV226">
        <f>IMAGINARY(Sheet1!FX228)</f>
        <v>0</v>
      </c>
      <c r="FW226">
        <f>IMAGINARY(Sheet1!FY228)</f>
        <v>0</v>
      </c>
      <c r="FX226">
        <f>IMAGINARY(Sheet1!FZ228)</f>
        <v>0</v>
      </c>
      <c r="FY226">
        <f>IMAGINARY(Sheet1!GA228)</f>
        <v>0</v>
      </c>
      <c r="FZ226">
        <f>IMAGINARY(Sheet1!GB228)</f>
        <v>0</v>
      </c>
      <c r="GA226">
        <f>IMAGINARY(Sheet1!GC228)</f>
        <v>0</v>
      </c>
      <c r="GB226">
        <f>IMAGINARY(Sheet1!GD228)</f>
        <v>0</v>
      </c>
      <c r="GC226">
        <f>IMAGINARY(Sheet1!GE228)</f>
        <v>0</v>
      </c>
      <c r="GD226">
        <f>IMAGINARY(Sheet1!GF228)</f>
        <v>0</v>
      </c>
      <c r="GE226">
        <f>IMAGINARY(Sheet1!GG228)</f>
        <v>0</v>
      </c>
      <c r="GF226">
        <f>IMAGINARY(Sheet1!GH228)</f>
        <v>0</v>
      </c>
      <c r="GG226">
        <f>IMAGINARY(Sheet1!GI228)</f>
        <v>0</v>
      </c>
      <c r="GH226">
        <f>IMAGINARY(Sheet1!GJ228)</f>
        <v>0</v>
      </c>
      <c r="GI226">
        <f>IMAGINARY(Sheet1!GK228)</f>
        <v>0</v>
      </c>
      <c r="GJ226">
        <f>IMAGINARY(Sheet1!GL228)</f>
        <v>0</v>
      </c>
      <c r="GK226">
        <f>IMAGINARY(Sheet1!GM228)</f>
        <v>0</v>
      </c>
      <c r="GL226">
        <f>IMAGINARY(Sheet1!GN228)</f>
        <v>0</v>
      </c>
      <c r="GM226">
        <f>IMAGINARY(Sheet1!GO228)</f>
        <v>0</v>
      </c>
      <c r="GN226">
        <f>IMAGINARY(Sheet1!GP228)</f>
        <v>0</v>
      </c>
      <c r="GO226">
        <f>IMAGINARY(Sheet1!GQ228)</f>
        <v>0</v>
      </c>
      <c r="GP226">
        <f>IMAGINARY(Sheet1!GR228)</f>
        <v>0</v>
      </c>
      <c r="GQ226">
        <f>IMAGINARY(Sheet1!GS228)</f>
        <v>0</v>
      </c>
      <c r="GR226">
        <f>IMAGINARY(Sheet1!GT228)</f>
        <v>0</v>
      </c>
      <c r="GS226">
        <f>IMAGINARY(Sheet1!GU228)</f>
        <v>0</v>
      </c>
      <c r="GT226">
        <f>IMAGINARY(Sheet1!GV228)</f>
        <v>0</v>
      </c>
      <c r="GU226">
        <f>IMAGINARY(Sheet1!GW228)</f>
        <v>0</v>
      </c>
      <c r="GV226">
        <f>IMAGINARY(Sheet1!GX228)</f>
        <v>0</v>
      </c>
      <c r="GW226">
        <f>IMAGINARY(Sheet1!GY228)</f>
        <v>0</v>
      </c>
      <c r="GX226">
        <f>IMAGINARY(Sheet1!GZ228)</f>
        <v>0</v>
      </c>
      <c r="GY226">
        <f>IMAGINARY(Sheet1!HA228)</f>
        <v>0</v>
      </c>
      <c r="GZ226">
        <f>IMAGINARY(Sheet1!HB228)</f>
        <v>0</v>
      </c>
      <c r="HA226">
        <f>IMAGINARY(Sheet1!HC228)</f>
        <v>0</v>
      </c>
      <c r="HB226">
        <f>IMAGINARY(Sheet1!HD228)</f>
        <v>0</v>
      </c>
      <c r="HC226">
        <f>IMAGINARY(Sheet1!HE228)</f>
        <v>0</v>
      </c>
      <c r="HD226">
        <f>IMAGINARY(Sheet1!HF228)</f>
        <v>0</v>
      </c>
      <c r="HE226">
        <f>IMAGINARY(Sheet1!HG228)</f>
        <v>0</v>
      </c>
      <c r="HF226">
        <f>IMAGINARY(Sheet1!HH228)</f>
        <v>0</v>
      </c>
      <c r="HG226">
        <f>IMAGINARY(Sheet1!HI228)</f>
        <v>0</v>
      </c>
      <c r="HH226">
        <f>IMAGINARY(Sheet1!HJ228)</f>
        <v>0</v>
      </c>
      <c r="HI226">
        <f>IMAGINARY(Sheet1!HK228)</f>
        <v>0</v>
      </c>
      <c r="HJ226">
        <f>IMAGINARY(Sheet1!HL228)</f>
        <v>0</v>
      </c>
      <c r="HK226">
        <f>IMAGINARY(Sheet1!HM228)</f>
        <v>0</v>
      </c>
      <c r="HL226">
        <f>IMAGINARY(Sheet1!HN228)</f>
        <v>0</v>
      </c>
      <c r="HM226">
        <f>IMAGINARY(Sheet1!HO228)</f>
        <v>13.51</v>
      </c>
      <c r="HN226">
        <f>IMAGINARY(Sheet1!HP228)</f>
        <v>0</v>
      </c>
      <c r="HO226">
        <f>IMAGINARY(Sheet1!HQ228)</f>
        <v>0</v>
      </c>
      <c r="HP226">
        <f>IMAGINARY(Sheet1!HR228)</f>
        <v>4.59</v>
      </c>
      <c r="HQ226">
        <f>IMAGINARY(Sheet1!HS228)</f>
        <v>7.46</v>
      </c>
      <c r="HR226">
        <f>IMAGINARY(Sheet1!HT228)</f>
        <v>-32.869999999999997</v>
      </c>
      <c r="HS226">
        <f>IMAGINARY(Sheet1!HU228)</f>
        <v>7.32</v>
      </c>
      <c r="HT226">
        <f>IMAGINARY(Sheet1!HV228)</f>
        <v>0</v>
      </c>
      <c r="HU226">
        <f>IMAGINARY(Sheet1!HW228)</f>
        <v>0</v>
      </c>
      <c r="HV226">
        <f>IMAGINARY(Sheet1!HX228)</f>
        <v>0</v>
      </c>
      <c r="HW226">
        <f>IMAGINARY(Sheet1!HY228)</f>
        <v>0</v>
      </c>
      <c r="HX226">
        <f>IMAGINARY(Sheet1!HZ228)</f>
        <v>0</v>
      </c>
      <c r="HY226">
        <f>IMAGINARY(Sheet1!IA228)</f>
        <v>0</v>
      </c>
      <c r="HZ226">
        <f>IMAGINARY(Sheet1!IB228)</f>
        <v>0</v>
      </c>
      <c r="IA226">
        <f>IMAGINARY(Sheet1!IC228)</f>
        <v>0</v>
      </c>
      <c r="IB226">
        <f>IMAGINARY(Sheet1!ID228)</f>
        <v>0</v>
      </c>
      <c r="IC226">
        <f>IMAGINARY(Sheet1!IE228)</f>
        <v>0</v>
      </c>
      <c r="ID226">
        <f>IMAGINARY(Sheet1!IF228)</f>
        <v>0</v>
      </c>
      <c r="IE226">
        <f>IMAGINARY(Sheet1!IG228)</f>
        <v>0</v>
      </c>
      <c r="IF226">
        <f>IMAGINARY(Sheet1!IH228)</f>
        <v>0</v>
      </c>
      <c r="IG226">
        <f>IMAGINARY(Sheet1!II228)</f>
        <v>0</v>
      </c>
      <c r="IH226">
        <f>IMAGINARY(Sheet1!IJ228)</f>
        <v>0</v>
      </c>
      <c r="II226">
        <f>IMAGINARY(Sheet1!IK228)</f>
        <v>0</v>
      </c>
      <c r="IJ226">
        <f>IMAGINARY(Sheet1!IL228)</f>
        <v>0</v>
      </c>
      <c r="IK226">
        <f>IMAGINARY(Sheet1!IM228)</f>
        <v>0</v>
      </c>
      <c r="IL226">
        <f>IMAGINARY(Sheet1!IN228)</f>
        <v>0</v>
      </c>
      <c r="IM226">
        <f>IMAGINARY(Sheet1!IO228)</f>
        <v>0</v>
      </c>
      <c r="IN226">
        <f>IMAGINARY(Sheet1!IP228)</f>
        <v>0</v>
      </c>
      <c r="IO226">
        <f>IMAGINARY(Sheet1!IQ228)</f>
        <v>0</v>
      </c>
      <c r="IP226">
        <f>IMAGINARY(Sheet1!IR228)</f>
        <v>0</v>
      </c>
      <c r="IQ226">
        <f>IMAGINARY(Sheet1!IS228)</f>
        <v>0</v>
      </c>
      <c r="IR226">
        <f>IMAGINARY(Sheet1!IT228)</f>
        <v>0</v>
      </c>
      <c r="IS226">
        <f>IMAGINARY(Sheet1!IU228)</f>
        <v>0</v>
      </c>
      <c r="IT226">
        <f>IMAGINARY(Sheet1!IV228)</f>
        <v>0</v>
      </c>
      <c r="IU226">
        <f>IMAGINARY(Sheet1!IW228)</f>
        <v>0</v>
      </c>
      <c r="IV226">
        <f>IMAGINARY(Sheet1!IX228)</f>
        <v>0</v>
      </c>
      <c r="IW226">
        <f>IMAGINARY(Sheet1!IY228)</f>
        <v>0</v>
      </c>
      <c r="IX226">
        <f>IMAGINARY(Sheet1!IZ228)</f>
        <v>0</v>
      </c>
      <c r="IY226">
        <f>IMAGINARY(Sheet1!JA228)</f>
        <v>0</v>
      </c>
      <c r="IZ226">
        <f>IMAGINARY(Sheet1!JB228)</f>
        <v>0</v>
      </c>
      <c r="JA226">
        <f>IMAGINARY(Sheet1!JC228)</f>
        <v>0</v>
      </c>
      <c r="JB226">
        <f>IMAGINARY(Sheet1!JD228)</f>
        <v>0</v>
      </c>
      <c r="JC226">
        <f>IMAGINARY(Sheet1!JE228)</f>
        <v>0</v>
      </c>
      <c r="JD226">
        <f>IMAGINARY(Sheet1!JF228)</f>
        <v>0</v>
      </c>
      <c r="JE226">
        <f>IMAGINARY(Sheet1!JG228)</f>
        <v>0</v>
      </c>
      <c r="JF226">
        <f>IMAGINARY(Sheet1!JH228)</f>
        <v>0</v>
      </c>
      <c r="JG226">
        <f>IMAGINARY(Sheet1!JI228)</f>
        <v>0</v>
      </c>
      <c r="JH226">
        <f>IMAGINARY(Sheet1!JJ228)</f>
        <v>0</v>
      </c>
      <c r="JI226">
        <f>IMAGINARY(Sheet1!JK228)</f>
        <v>0</v>
      </c>
      <c r="JJ226">
        <f>IMAGINARY(Sheet1!JL228)</f>
        <v>0</v>
      </c>
      <c r="JK226">
        <f>IMAGINARY(Sheet1!JM228)</f>
        <v>0</v>
      </c>
      <c r="JL226">
        <f>IMAGINARY(Sheet1!JN228)</f>
        <v>0</v>
      </c>
      <c r="JM226">
        <f>IMAGINARY(Sheet1!JO228)</f>
        <v>0</v>
      </c>
      <c r="JN226">
        <f>IMAGINARY(Sheet1!JP228)</f>
        <v>0</v>
      </c>
      <c r="JO226">
        <f>IMAGINARY(Sheet1!JQ228)</f>
        <v>0</v>
      </c>
      <c r="JP226">
        <f>IMAGINARY(Sheet1!JR228)</f>
        <v>0</v>
      </c>
      <c r="JQ226">
        <f>IMAGINARY(Sheet1!JS228)</f>
        <v>0</v>
      </c>
      <c r="JR226">
        <f>IMAGINARY(Sheet1!JT228)</f>
        <v>0</v>
      </c>
      <c r="JS226">
        <f>IMAGINARY(Sheet1!JU228)</f>
        <v>0</v>
      </c>
      <c r="JT226">
        <f>IMAGINARY(Sheet1!JV228)</f>
        <v>0</v>
      </c>
      <c r="JU226">
        <f>IMAGINARY(Sheet1!JW228)</f>
        <v>0</v>
      </c>
      <c r="JV226">
        <f>IMAGINARY(Sheet1!JX228)</f>
        <v>0</v>
      </c>
      <c r="JW226">
        <f>IMAGINARY(Sheet1!JY228)</f>
        <v>0</v>
      </c>
      <c r="JX226">
        <f>IMAGINARY(Sheet1!JZ228)</f>
        <v>0</v>
      </c>
      <c r="JY226">
        <f>IMAGINARY(Sheet1!KA228)</f>
        <v>0</v>
      </c>
      <c r="JZ226">
        <f>IMAGINARY(Sheet1!KB228)</f>
        <v>0</v>
      </c>
      <c r="KA226">
        <f>IMAGINARY(Sheet1!KC228)</f>
        <v>0</v>
      </c>
      <c r="KB226">
        <f>IMAGINARY(Sheet1!KD228)</f>
        <v>0</v>
      </c>
      <c r="KC226">
        <f>IMAGINARY(Sheet1!KE228)</f>
        <v>0</v>
      </c>
      <c r="KD226">
        <f>IMAGINARY(Sheet1!KF228)</f>
        <v>0</v>
      </c>
      <c r="KE226">
        <f>IMAGINARY(Sheet1!KG228)</f>
        <v>0</v>
      </c>
      <c r="KF226">
        <f>IMAGINARY(Sheet1!KH228)</f>
        <v>0</v>
      </c>
      <c r="KG226">
        <f>IMAGINARY(Sheet1!KI228)</f>
        <v>0</v>
      </c>
      <c r="KH226">
        <f>IMAGINARY(Sheet1!KJ228)</f>
        <v>0</v>
      </c>
      <c r="KI226">
        <f>IMAGINARY(Sheet1!KK228)</f>
        <v>0</v>
      </c>
      <c r="KJ226">
        <f>IMAGINARY(Sheet1!KL228)</f>
        <v>0</v>
      </c>
      <c r="KK226">
        <f>IMAGINARY(Sheet1!KM228)</f>
        <v>0</v>
      </c>
      <c r="KL226">
        <f>IMAGINARY(Sheet1!KN228)</f>
        <v>0</v>
      </c>
      <c r="KM226">
        <f>IMAGINARY(Sheet1!KO228)</f>
        <v>0</v>
      </c>
      <c r="KN226">
        <f>IMAGINARY(Sheet1!KP228)</f>
        <v>0</v>
      </c>
    </row>
    <row r="227" spans="1:300" x14ac:dyDescent="0.25">
      <c r="A227">
        <f>IMAGINARY(Sheet1!C229)</f>
        <v>0</v>
      </c>
      <c r="B227">
        <f>IMAGINARY(Sheet1!D229)</f>
        <v>0</v>
      </c>
      <c r="C227">
        <f>IMAGINARY(Sheet1!E229)</f>
        <v>0</v>
      </c>
      <c r="D227">
        <f>IMAGINARY(Sheet1!F229)</f>
        <v>0</v>
      </c>
      <c r="E227">
        <f>IMAGINARY(Sheet1!G229)</f>
        <v>0</v>
      </c>
      <c r="F227">
        <f>IMAGINARY(Sheet1!H229)</f>
        <v>0</v>
      </c>
      <c r="G227">
        <f>IMAGINARY(Sheet1!I229)</f>
        <v>0</v>
      </c>
      <c r="H227">
        <f>IMAGINARY(Sheet1!J229)</f>
        <v>0</v>
      </c>
      <c r="I227">
        <f>IMAGINARY(Sheet1!K229)</f>
        <v>0</v>
      </c>
      <c r="J227">
        <f>IMAGINARY(Sheet1!L229)</f>
        <v>0</v>
      </c>
      <c r="K227">
        <f>IMAGINARY(Sheet1!M229)</f>
        <v>0</v>
      </c>
      <c r="L227">
        <f>IMAGINARY(Sheet1!N229)</f>
        <v>0</v>
      </c>
      <c r="M227">
        <f>IMAGINARY(Sheet1!O229)</f>
        <v>0</v>
      </c>
      <c r="N227">
        <f>IMAGINARY(Sheet1!P229)</f>
        <v>0</v>
      </c>
      <c r="O227">
        <f>IMAGINARY(Sheet1!Q229)</f>
        <v>0</v>
      </c>
      <c r="P227">
        <f>IMAGINARY(Sheet1!R229)</f>
        <v>0</v>
      </c>
      <c r="Q227">
        <f>IMAGINARY(Sheet1!S229)</f>
        <v>0</v>
      </c>
      <c r="R227">
        <f>IMAGINARY(Sheet1!T229)</f>
        <v>0</v>
      </c>
      <c r="S227">
        <f>IMAGINARY(Sheet1!U229)</f>
        <v>0</v>
      </c>
      <c r="T227">
        <f>IMAGINARY(Sheet1!V229)</f>
        <v>0</v>
      </c>
      <c r="U227">
        <f>IMAGINARY(Sheet1!W229)</f>
        <v>0</v>
      </c>
      <c r="V227">
        <f>IMAGINARY(Sheet1!X229)</f>
        <v>0</v>
      </c>
      <c r="W227">
        <f>IMAGINARY(Sheet1!Y229)</f>
        <v>0</v>
      </c>
      <c r="X227">
        <f>IMAGINARY(Sheet1!Z229)</f>
        <v>0</v>
      </c>
      <c r="Y227">
        <f>IMAGINARY(Sheet1!AA229)</f>
        <v>0</v>
      </c>
      <c r="Z227">
        <f>IMAGINARY(Sheet1!AB229)</f>
        <v>0</v>
      </c>
      <c r="AA227">
        <f>IMAGINARY(Sheet1!AC229)</f>
        <v>0</v>
      </c>
      <c r="AB227">
        <f>IMAGINARY(Sheet1!AD229)</f>
        <v>0</v>
      </c>
      <c r="AC227">
        <f>IMAGINARY(Sheet1!AE229)</f>
        <v>0</v>
      </c>
      <c r="AD227">
        <f>IMAGINARY(Sheet1!AF229)</f>
        <v>0</v>
      </c>
      <c r="AE227">
        <f>IMAGINARY(Sheet1!AG229)</f>
        <v>0</v>
      </c>
      <c r="AF227">
        <f>IMAGINARY(Sheet1!AH229)</f>
        <v>0</v>
      </c>
      <c r="AG227">
        <f>IMAGINARY(Sheet1!AI229)</f>
        <v>0</v>
      </c>
      <c r="AH227">
        <f>IMAGINARY(Sheet1!AJ229)</f>
        <v>0</v>
      </c>
      <c r="AI227">
        <f>IMAGINARY(Sheet1!AK229)</f>
        <v>0</v>
      </c>
      <c r="AJ227">
        <f>IMAGINARY(Sheet1!AL229)</f>
        <v>0</v>
      </c>
      <c r="AK227">
        <f>IMAGINARY(Sheet1!AM229)</f>
        <v>0</v>
      </c>
      <c r="AL227">
        <f>IMAGINARY(Sheet1!AN229)</f>
        <v>0</v>
      </c>
      <c r="AM227">
        <f>IMAGINARY(Sheet1!AO229)</f>
        <v>0</v>
      </c>
      <c r="AN227">
        <f>IMAGINARY(Sheet1!AP229)</f>
        <v>0</v>
      </c>
      <c r="AO227">
        <f>IMAGINARY(Sheet1!AQ229)</f>
        <v>0</v>
      </c>
      <c r="AP227">
        <f>IMAGINARY(Sheet1!AR229)</f>
        <v>0</v>
      </c>
      <c r="AQ227">
        <f>IMAGINARY(Sheet1!AS229)</f>
        <v>0</v>
      </c>
      <c r="AR227">
        <f>IMAGINARY(Sheet1!AT229)</f>
        <v>0</v>
      </c>
      <c r="AS227">
        <f>IMAGINARY(Sheet1!AU229)</f>
        <v>0</v>
      </c>
      <c r="AT227">
        <f>IMAGINARY(Sheet1!AV229)</f>
        <v>0</v>
      </c>
      <c r="AU227">
        <f>IMAGINARY(Sheet1!AW229)</f>
        <v>0</v>
      </c>
      <c r="AV227">
        <f>IMAGINARY(Sheet1!AX229)</f>
        <v>0</v>
      </c>
      <c r="AW227">
        <f>IMAGINARY(Sheet1!AY229)</f>
        <v>0</v>
      </c>
      <c r="AX227">
        <f>IMAGINARY(Sheet1!AZ229)</f>
        <v>0</v>
      </c>
      <c r="AY227">
        <f>IMAGINARY(Sheet1!BA229)</f>
        <v>0</v>
      </c>
      <c r="AZ227">
        <f>IMAGINARY(Sheet1!BB229)</f>
        <v>0</v>
      </c>
      <c r="BA227">
        <f>IMAGINARY(Sheet1!BC229)</f>
        <v>0</v>
      </c>
      <c r="BB227">
        <f>IMAGINARY(Sheet1!BD229)</f>
        <v>0</v>
      </c>
      <c r="BC227">
        <f>IMAGINARY(Sheet1!BE229)</f>
        <v>0</v>
      </c>
      <c r="BD227">
        <f>IMAGINARY(Sheet1!BF229)</f>
        <v>0</v>
      </c>
      <c r="BE227">
        <f>IMAGINARY(Sheet1!BG229)</f>
        <v>0</v>
      </c>
      <c r="BF227">
        <f>IMAGINARY(Sheet1!BH229)</f>
        <v>0</v>
      </c>
      <c r="BG227">
        <f>IMAGINARY(Sheet1!BI229)</f>
        <v>0</v>
      </c>
      <c r="BH227">
        <f>IMAGINARY(Sheet1!BJ229)</f>
        <v>0</v>
      </c>
      <c r="BI227">
        <f>IMAGINARY(Sheet1!BK229)</f>
        <v>0</v>
      </c>
      <c r="BJ227">
        <f>IMAGINARY(Sheet1!BL229)</f>
        <v>0</v>
      </c>
      <c r="BK227">
        <f>IMAGINARY(Sheet1!BM229)</f>
        <v>0</v>
      </c>
      <c r="BL227">
        <f>IMAGINARY(Sheet1!BN229)</f>
        <v>0</v>
      </c>
      <c r="BM227">
        <f>IMAGINARY(Sheet1!BO229)</f>
        <v>0</v>
      </c>
      <c r="BN227">
        <f>IMAGINARY(Sheet1!BP229)</f>
        <v>0</v>
      </c>
      <c r="BO227">
        <f>IMAGINARY(Sheet1!BQ229)</f>
        <v>0</v>
      </c>
      <c r="BP227">
        <f>IMAGINARY(Sheet1!BR229)</f>
        <v>0</v>
      </c>
      <c r="BQ227">
        <f>IMAGINARY(Sheet1!BS229)</f>
        <v>0</v>
      </c>
      <c r="BR227">
        <f>IMAGINARY(Sheet1!BT229)</f>
        <v>0</v>
      </c>
      <c r="BS227">
        <f>IMAGINARY(Sheet1!BU229)</f>
        <v>0</v>
      </c>
      <c r="BT227">
        <f>IMAGINARY(Sheet1!BV229)</f>
        <v>0</v>
      </c>
      <c r="BU227">
        <f>IMAGINARY(Sheet1!BW229)</f>
        <v>0</v>
      </c>
      <c r="BV227">
        <f>IMAGINARY(Sheet1!BX229)</f>
        <v>0</v>
      </c>
      <c r="BW227">
        <f>IMAGINARY(Sheet1!BY229)</f>
        <v>0</v>
      </c>
      <c r="BX227">
        <f>IMAGINARY(Sheet1!BZ229)</f>
        <v>0</v>
      </c>
      <c r="BY227">
        <f>IMAGINARY(Sheet1!CA229)</f>
        <v>0</v>
      </c>
      <c r="BZ227">
        <f>IMAGINARY(Sheet1!CB229)</f>
        <v>0</v>
      </c>
      <c r="CA227">
        <f>IMAGINARY(Sheet1!CC229)</f>
        <v>0</v>
      </c>
      <c r="CB227">
        <f>IMAGINARY(Sheet1!CD229)</f>
        <v>0</v>
      </c>
      <c r="CC227">
        <f>IMAGINARY(Sheet1!CE229)</f>
        <v>0</v>
      </c>
      <c r="CD227">
        <f>IMAGINARY(Sheet1!CF229)</f>
        <v>0</v>
      </c>
      <c r="CE227">
        <f>IMAGINARY(Sheet1!CG229)</f>
        <v>0</v>
      </c>
      <c r="CF227">
        <f>IMAGINARY(Sheet1!CH229)</f>
        <v>0</v>
      </c>
      <c r="CG227">
        <f>IMAGINARY(Sheet1!CI229)</f>
        <v>0</v>
      </c>
      <c r="CH227">
        <f>IMAGINARY(Sheet1!CJ229)</f>
        <v>0</v>
      </c>
      <c r="CI227">
        <f>IMAGINARY(Sheet1!CK229)</f>
        <v>0</v>
      </c>
      <c r="CJ227">
        <f>IMAGINARY(Sheet1!CL229)</f>
        <v>0</v>
      </c>
      <c r="CK227">
        <f>IMAGINARY(Sheet1!CM229)</f>
        <v>0</v>
      </c>
      <c r="CL227">
        <f>IMAGINARY(Sheet1!CN229)</f>
        <v>0</v>
      </c>
      <c r="CM227">
        <f>IMAGINARY(Sheet1!CO229)</f>
        <v>0</v>
      </c>
      <c r="CN227">
        <f>IMAGINARY(Sheet1!CP229)</f>
        <v>0</v>
      </c>
      <c r="CO227">
        <f>IMAGINARY(Sheet1!CQ229)</f>
        <v>0</v>
      </c>
      <c r="CP227">
        <f>IMAGINARY(Sheet1!CR229)</f>
        <v>0</v>
      </c>
      <c r="CQ227">
        <f>IMAGINARY(Sheet1!CS229)</f>
        <v>0</v>
      </c>
      <c r="CR227">
        <f>IMAGINARY(Sheet1!CT229)</f>
        <v>0</v>
      </c>
      <c r="CS227">
        <f>IMAGINARY(Sheet1!CU229)</f>
        <v>0</v>
      </c>
      <c r="CT227">
        <f>IMAGINARY(Sheet1!CV229)</f>
        <v>0</v>
      </c>
      <c r="CU227">
        <f>IMAGINARY(Sheet1!CW229)</f>
        <v>0</v>
      </c>
      <c r="CV227">
        <f>IMAGINARY(Sheet1!CX229)</f>
        <v>0</v>
      </c>
      <c r="CW227">
        <f>IMAGINARY(Sheet1!CY229)</f>
        <v>0</v>
      </c>
      <c r="CX227">
        <f>IMAGINARY(Sheet1!CZ229)</f>
        <v>0</v>
      </c>
      <c r="CY227">
        <f>IMAGINARY(Sheet1!DA229)</f>
        <v>0</v>
      </c>
      <c r="CZ227">
        <f>IMAGINARY(Sheet1!DB229)</f>
        <v>0</v>
      </c>
      <c r="DA227">
        <f>IMAGINARY(Sheet1!DC229)</f>
        <v>0</v>
      </c>
      <c r="DB227">
        <f>IMAGINARY(Sheet1!DD229)</f>
        <v>0</v>
      </c>
      <c r="DC227">
        <f>IMAGINARY(Sheet1!DE229)</f>
        <v>0</v>
      </c>
      <c r="DD227">
        <f>IMAGINARY(Sheet1!DF229)</f>
        <v>0</v>
      </c>
      <c r="DE227">
        <f>IMAGINARY(Sheet1!DG229)</f>
        <v>0</v>
      </c>
      <c r="DF227">
        <f>IMAGINARY(Sheet1!DH229)</f>
        <v>0</v>
      </c>
      <c r="DG227">
        <f>IMAGINARY(Sheet1!DI229)</f>
        <v>0</v>
      </c>
      <c r="DH227">
        <f>IMAGINARY(Sheet1!DJ229)</f>
        <v>0</v>
      </c>
      <c r="DI227">
        <f>IMAGINARY(Sheet1!DK229)</f>
        <v>0</v>
      </c>
      <c r="DJ227">
        <f>IMAGINARY(Sheet1!DL229)</f>
        <v>0</v>
      </c>
      <c r="DK227">
        <f>IMAGINARY(Sheet1!DM229)</f>
        <v>0</v>
      </c>
      <c r="DL227">
        <f>IMAGINARY(Sheet1!DN229)</f>
        <v>0</v>
      </c>
      <c r="DM227">
        <f>IMAGINARY(Sheet1!DO229)</f>
        <v>0</v>
      </c>
      <c r="DN227">
        <f>IMAGINARY(Sheet1!DP229)</f>
        <v>0</v>
      </c>
      <c r="DO227">
        <f>IMAGINARY(Sheet1!DQ229)</f>
        <v>0</v>
      </c>
      <c r="DP227">
        <f>IMAGINARY(Sheet1!DR229)</f>
        <v>0</v>
      </c>
      <c r="DQ227">
        <f>IMAGINARY(Sheet1!DS229)</f>
        <v>0</v>
      </c>
      <c r="DR227">
        <f>IMAGINARY(Sheet1!DT229)</f>
        <v>0</v>
      </c>
      <c r="DS227">
        <f>IMAGINARY(Sheet1!DU229)</f>
        <v>0</v>
      </c>
      <c r="DT227">
        <f>IMAGINARY(Sheet1!DV229)</f>
        <v>0</v>
      </c>
      <c r="DU227">
        <f>IMAGINARY(Sheet1!DW229)</f>
        <v>0</v>
      </c>
      <c r="DV227">
        <f>IMAGINARY(Sheet1!DX229)</f>
        <v>0</v>
      </c>
      <c r="DW227">
        <f>IMAGINARY(Sheet1!DY229)</f>
        <v>0</v>
      </c>
      <c r="DX227">
        <f>IMAGINARY(Sheet1!DZ229)</f>
        <v>0</v>
      </c>
      <c r="DY227">
        <f>IMAGINARY(Sheet1!EA229)</f>
        <v>0</v>
      </c>
      <c r="DZ227">
        <f>IMAGINARY(Sheet1!EB229)</f>
        <v>0</v>
      </c>
      <c r="EA227">
        <f>IMAGINARY(Sheet1!EC229)</f>
        <v>0</v>
      </c>
      <c r="EB227">
        <f>IMAGINARY(Sheet1!ED229)</f>
        <v>0</v>
      </c>
      <c r="EC227">
        <f>IMAGINARY(Sheet1!EE229)</f>
        <v>0</v>
      </c>
      <c r="ED227">
        <f>IMAGINARY(Sheet1!EF229)</f>
        <v>0</v>
      </c>
      <c r="EE227">
        <f>IMAGINARY(Sheet1!EG229)</f>
        <v>0</v>
      </c>
      <c r="EF227">
        <f>IMAGINARY(Sheet1!EH229)</f>
        <v>0</v>
      </c>
      <c r="EG227">
        <f>IMAGINARY(Sheet1!EI229)</f>
        <v>0</v>
      </c>
      <c r="EH227">
        <f>IMAGINARY(Sheet1!EJ229)</f>
        <v>0</v>
      </c>
      <c r="EI227">
        <f>IMAGINARY(Sheet1!EK229)</f>
        <v>0</v>
      </c>
      <c r="EJ227">
        <f>IMAGINARY(Sheet1!EL229)</f>
        <v>0</v>
      </c>
      <c r="EK227">
        <f>IMAGINARY(Sheet1!EM229)</f>
        <v>0</v>
      </c>
      <c r="EL227">
        <f>IMAGINARY(Sheet1!EN229)</f>
        <v>0</v>
      </c>
      <c r="EM227">
        <f>IMAGINARY(Sheet1!EO229)</f>
        <v>0</v>
      </c>
      <c r="EN227">
        <f>IMAGINARY(Sheet1!EP229)</f>
        <v>0</v>
      </c>
      <c r="EO227">
        <f>IMAGINARY(Sheet1!EQ229)</f>
        <v>0</v>
      </c>
      <c r="EP227">
        <f>IMAGINARY(Sheet1!ER229)</f>
        <v>0</v>
      </c>
      <c r="EQ227">
        <f>IMAGINARY(Sheet1!ES229)</f>
        <v>0</v>
      </c>
      <c r="ER227">
        <f>IMAGINARY(Sheet1!ET229)</f>
        <v>0</v>
      </c>
      <c r="ES227">
        <f>IMAGINARY(Sheet1!EU229)</f>
        <v>0</v>
      </c>
      <c r="ET227">
        <f>IMAGINARY(Sheet1!EV229)</f>
        <v>0</v>
      </c>
      <c r="EU227">
        <f>IMAGINARY(Sheet1!EW229)</f>
        <v>0</v>
      </c>
      <c r="EV227">
        <f>IMAGINARY(Sheet1!EX229)</f>
        <v>0</v>
      </c>
      <c r="EW227">
        <f>IMAGINARY(Sheet1!EY229)</f>
        <v>0</v>
      </c>
      <c r="EX227">
        <f>IMAGINARY(Sheet1!EZ229)</f>
        <v>0</v>
      </c>
      <c r="EY227">
        <f>IMAGINARY(Sheet1!FA229)</f>
        <v>0</v>
      </c>
      <c r="EZ227">
        <f>IMAGINARY(Sheet1!FB229)</f>
        <v>0</v>
      </c>
      <c r="FA227">
        <f>IMAGINARY(Sheet1!FC229)</f>
        <v>0</v>
      </c>
      <c r="FB227">
        <f>IMAGINARY(Sheet1!FD229)</f>
        <v>0</v>
      </c>
      <c r="FC227">
        <f>IMAGINARY(Sheet1!FE229)</f>
        <v>0</v>
      </c>
      <c r="FD227">
        <f>IMAGINARY(Sheet1!FF229)</f>
        <v>0</v>
      </c>
      <c r="FE227">
        <f>IMAGINARY(Sheet1!FG229)</f>
        <v>0</v>
      </c>
      <c r="FF227">
        <f>IMAGINARY(Sheet1!FH229)</f>
        <v>0</v>
      </c>
      <c r="FG227">
        <f>IMAGINARY(Sheet1!FI229)</f>
        <v>0</v>
      </c>
      <c r="FH227">
        <f>IMAGINARY(Sheet1!FJ229)</f>
        <v>0</v>
      </c>
      <c r="FI227">
        <f>IMAGINARY(Sheet1!FK229)</f>
        <v>0</v>
      </c>
      <c r="FJ227">
        <f>IMAGINARY(Sheet1!FL229)</f>
        <v>0</v>
      </c>
      <c r="FK227">
        <f>IMAGINARY(Sheet1!FM229)</f>
        <v>0</v>
      </c>
      <c r="FL227">
        <f>IMAGINARY(Sheet1!FN229)</f>
        <v>0</v>
      </c>
      <c r="FM227">
        <f>IMAGINARY(Sheet1!FO229)</f>
        <v>0</v>
      </c>
      <c r="FN227">
        <f>IMAGINARY(Sheet1!FP229)</f>
        <v>0</v>
      </c>
      <c r="FO227">
        <f>IMAGINARY(Sheet1!FQ229)</f>
        <v>0</v>
      </c>
      <c r="FP227">
        <f>IMAGINARY(Sheet1!FR229)</f>
        <v>0</v>
      </c>
      <c r="FQ227">
        <f>IMAGINARY(Sheet1!FS229)</f>
        <v>0</v>
      </c>
      <c r="FR227">
        <f>IMAGINARY(Sheet1!FT229)</f>
        <v>0</v>
      </c>
      <c r="FS227">
        <f>IMAGINARY(Sheet1!FU229)</f>
        <v>0</v>
      </c>
      <c r="FT227">
        <f>IMAGINARY(Sheet1!FV229)</f>
        <v>0</v>
      </c>
      <c r="FU227">
        <f>IMAGINARY(Sheet1!FW229)</f>
        <v>0</v>
      </c>
      <c r="FV227">
        <f>IMAGINARY(Sheet1!FX229)</f>
        <v>0</v>
      </c>
      <c r="FW227">
        <f>IMAGINARY(Sheet1!FY229)</f>
        <v>4.55</v>
      </c>
      <c r="FX227">
        <f>IMAGINARY(Sheet1!FZ229)</f>
        <v>0</v>
      </c>
      <c r="FY227">
        <f>IMAGINARY(Sheet1!GA229)</f>
        <v>0</v>
      </c>
      <c r="FZ227">
        <f>IMAGINARY(Sheet1!GB229)</f>
        <v>0</v>
      </c>
      <c r="GA227">
        <f>IMAGINARY(Sheet1!GC229)</f>
        <v>0</v>
      </c>
      <c r="GB227">
        <f>IMAGINARY(Sheet1!GD229)</f>
        <v>0</v>
      </c>
      <c r="GC227">
        <f>IMAGINARY(Sheet1!GE229)</f>
        <v>0</v>
      </c>
      <c r="GD227">
        <f>IMAGINARY(Sheet1!GF229)</f>
        <v>0</v>
      </c>
      <c r="GE227">
        <f>IMAGINARY(Sheet1!GG229)</f>
        <v>0</v>
      </c>
      <c r="GF227">
        <f>IMAGINARY(Sheet1!GH229)</f>
        <v>0</v>
      </c>
      <c r="GG227">
        <f>IMAGINARY(Sheet1!GI229)</f>
        <v>0</v>
      </c>
      <c r="GH227">
        <f>IMAGINARY(Sheet1!GJ229)</f>
        <v>0</v>
      </c>
      <c r="GI227">
        <f>IMAGINARY(Sheet1!GK229)</f>
        <v>0</v>
      </c>
      <c r="GJ227">
        <f>IMAGINARY(Sheet1!GL229)</f>
        <v>0</v>
      </c>
      <c r="GK227">
        <f>IMAGINARY(Sheet1!GM229)</f>
        <v>0</v>
      </c>
      <c r="GL227">
        <f>IMAGINARY(Sheet1!GN229)</f>
        <v>0</v>
      </c>
      <c r="GM227">
        <f>IMAGINARY(Sheet1!GO229)</f>
        <v>0</v>
      </c>
      <c r="GN227">
        <f>IMAGINARY(Sheet1!GP229)</f>
        <v>0</v>
      </c>
      <c r="GO227">
        <f>IMAGINARY(Sheet1!GQ229)</f>
        <v>0</v>
      </c>
      <c r="GP227">
        <f>IMAGINARY(Sheet1!GR229)</f>
        <v>0</v>
      </c>
      <c r="GQ227">
        <f>IMAGINARY(Sheet1!GS229)</f>
        <v>0</v>
      </c>
      <c r="GR227">
        <f>IMAGINARY(Sheet1!GT229)</f>
        <v>0</v>
      </c>
      <c r="GS227">
        <f>IMAGINARY(Sheet1!GU229)</f>
        <v>0</v>
      </c>
      <c r="GT227">
        <f>IMAGINARY(Sheet1!GV229)</f>
        <v>0</v>
      </c>
      <c r="GU227">
        <f>IMAGINARY(Sheet1!GW229)</f>
        <v>0</v>
      </c>
      <c r="GV227">
        <f>IMAGINARY(Sheet1!GX229)</f>
        <v>0</v>
      </c>
      <c r="GW227">
        <f>IMAGINARY(Sheet1!GY229)</f>
        <v>0</v>
      </c>
      <c r="GX227">
        <f>IMAGINARY(Sheet1!GZ229)</f>
        <v>0</v>
      </c>
      <c r="GY227">
        <f>IMAGINARY(Sheet1!HA229)</f>
        <v>0</v>
      </c>
      <c r="GZ227">
        <f>IMAGINARY(Sheet1!HB229)</f>
        <v>0</v>
      </c>
      <c r="HA227">
        <f>IMAGINARY(Sheet1!HC229)</f>
        <v>0</v>
      </c>
      <c r="HB227">
        <f>IMAGINARY(Sheet1!HD229)</f>
        <v>0</v>
      </c>
      <c r="HC227">
        <f>IMAGINARY(Sheet1!HE229)</f>
        <v>0</v>
      </c>
      <c r="HD227">
        <f>IMAGINARY(Sheet1!HF229)</f>
        <v>0</v>
      </c>
      <c r="HE227">
        <f>IMAGINARY(Sheet1!HG229)</f>
        <v>0</v>
      </c>
      <c r="HF227">
        <f>IMAGINARY(Sheet1!HH229)</f>
        <v>0</v>
      </c>
      <c r="HG227">
        <f>IMAGINARY(Sheet1!HI229)</f>
        <v>0</v>
      </c>
      <c r="HH227">
        <f>IMAGINARY(Sheet1!HJ229)</f>
        <v>0</v>
      </c>
      <c r="HI227">
        <f>IMAGINARY(Sheet1!HK229)</f>
        <v>0</v>
      </c>
      <c r="HJ227">
        <f>IMAGINARY(Sheet1!HL229)</f>
        <v>0</v>
      </c>
      <c r="HK227">
        <f>IMAGINARY(Sheet1!HM229)</f>
        <v>0</v>
      </c>
      <c r="HL227">
        <f>IMAGINARY(Sheet1!HN229)</f>
        <v>0</v>
      </c>
      <c r="HM227">
        <f>IMAGINARY(Sheet1!HO229)</f>
        <v>0</v>
      </c>
      <c r="HN227">
        <f>IMAGINARY(Sheet1!HP229)</f>
        <v>0</v>
      </c>
      <c r="HO227">
        <f>IMAGINARY(Sheet1!HQ229)</f>
        <v>0</v>
      </c>
      <c r="HP227">
        <f>IMAGINARY(Sheet1!HR229)</f>
        <v>0</v>
      </c>
      <c r="HQ227">
        <f>IMAGINARY(Sheet1!HS229)</f>
        <v>0</v>
      </c>
      <c r="HR227">
        <f>IMAGINARY(Sheet1!HT229)</f>
        <v>7.32</v>
      </c>
      <c r="HS227">
        <f>IMAGINARY(Sheet1!HU229)</f>
        <v>-20.29</v>
      </c>
      <c r="HT227">
        <f>IMAGINARY(Sheet1!HV229)</f>
        <v>8.8800000000000008</v>
      </c>
      <c r="HU227">
        <f>IMAGINARY(Sheet1!HW229)</f>
        <v>0</v>
      </c>
      <c r="HV227">
        <f>IMAGINARY(Sheet1!HX229)</f>
        <v>0</v>
      </c>
      <c r="HW227">
        <f>IMAGINARY(Sheet1!HY229)</f>
        <v>0</v>
      </c>
      <c r="HX227">
        <f>IMAGINARY(Sheet1!HZ229)</f>
        <v>0</v>
      </c>
      <c r="HY227">
        <f>IMAGINARY(Sheet1!IA229)</f>
        <v>0</v>
      </c>
      <c r="HZ227">
        <f>IMAGINARY(Sheet1!IB229)</f>
        <v>0</v>
      </c>
      <c r="IA227">
        <f>IMAGINARY(Sheet1!IC229)</f>
        <v>0</v>
      </c>
      <c r="IB227">
        <f>IMAGINARY(Sheet1!ID229)</f>
        <v>0</v>
      </c>
      <c r="IC227">
        <f>IMAGINARY(Sheet1!IE229)</f>
        <v>0</v>
      </c>
      <c r="ID227">
        <f>IMAGINARY(Sheet1!IF229)</f>
        <v>0</v>
      </c>
      <c r="IE227">
        <f>IMAGINARY(Sheet1!IG229)</f>
        <v>0</v>
      </c>
      <c r="IF227">
        <f>IMAGINARY(Sheet1!IH229)</f>
        <v>0</v>
      </c>
      <c r="IG227">
        <f>IMAGINARY(Sheet1!II229)</f>
        <v>0</v>
      </c>
      <c r="IH227">
        <f>IMAGINARY(Sheet1!IJ229)</f>
        <v>0</v>
      </c>
      <c r="II227">
        <f>IMAGINARY(Sheet1!IK229)</f>
        <v>0</v>
      </c>
      <c r="IJ227">
        <f>IMAGINARY(Sheet1!IL229)</f>
        <v>0</v>
      </c>
      <c r="IK227">
        <f>IMAGINARY(Sheet1!IM229)</f>
        <v>0</v>
      </c>
      <c r="IL227">
        <f>IMAGINARY(Sheet1!IN229)</f>
        <v>0</v>
      </c>
      <c r="IM227">
        <f>IMAGINARY(Sheet1!IO229)</f>
        <v>0</v>
      </c>
      <c r="IN227">
        <f>IMAGINARY(Sheet1!IP229)</f>
        <v>0</v>
      </c>
      <c r="IO227">
        <f>IMAGINARY(Sheet1!IQ229)</f>
        <v>0</v>
      </c>
      <c r="IP227">
        <f>IMAGINARY(Sheet1!IR229)</f>
        <v>0</v>
      </c>
      <c r="IQ227">
        <f>IMAGINARY(Sheet1!IS229)</f>
        <v>0</v>
      </c>
      <c r="IR227">
        <f>IMAGINARY(Sheet1!IT229)</f>
        <v>0</v>
      </c>
      <c r="IS227">
        <f>IMAGINARY(Sheet1!IU229)</f>
        <v>0</v>
      </c>
      <c r="IT227">
        <f>IMAGINARY(Sheet1!IV229)</f>
        <v>0</v>
      </c>
      <c r="IU227">
        <f>IMAGINARY(Sheet1!IW229)</f>
        <v>0</v>
      </c>
      <c r="IV227">
        <f>IMAGINARY(Sheet1!IX229)</f>
        <v>0</v>
      </c>
      <c r="IW227">
        <f>IMAGINARY(Sheet1!IY229)</f>
        <v>0</v>
      </c>
      <c r="IX227">
        <f>IMAGINARY(Sheet1!IZ229)</f>
        <v>0</v>
      </c>
      <c r="IY227">
        <f>IMAGINARY(Sheet1!JA229)</f>
        <v>0</v>
      </c>
      <c r="IZ227">
        <f>IMAGINARY(Sheet1!JB229)</f>
        <v>0</v>
      </c>
      <c r="JA227">
        <f>IMAGINARY(Sheet1!JC229)</f>
        <v>0</v>
      </c>
      <c r="JB227">
        <f>IMAGINARY(Sheet1!JD229)</f>
        <v>0</v>
      </c>
      <c r="JC227">
        <f>IMAGINARY(Sheet1!JE229)</f>
        <v>0</v>
      </c>
      <c r="JD227">
        <f>IMAGINARY(Sheet1!JF229)</f>
        <v>0</v>
      </c>
      <c r="JE227">
        <f>IMAGINARY(Sheet1!JG229)</f>
        <v>0</v>
      </c>
      <c r="JF227">
        <f>IMAGINARY(Sheet1!JH229)</f>
        <v>0</v>
      </c>
      <c r="JG227">
        <f>IMAGINARY(Sheet1!JI229)</f>
        <v>0</v>
      </c>
      <c r="JH227">
        <f>IMAGINARY(Sheet1!JJ229)</f>
        <v>0</v>
      </c>
      <c r="JI227">
        <f>IMAGINARY(Sheet1!JK229)</f>
        <v>0</v>
      </c>
      <c r="JJ227">
        <f>IMAGINARY(Sheet1!JL229)</f>
        <v>0</v>
      </c>
      <c r="JK227">
        <f>IMAGINARY(Sheet1!JM229)</f>
        <v>0</v>
      </c>
      <c r="JL227">
        <f>IMAGINARY(Sheet1!JN229)</f>
        <v>0</v>
      </c>
      <c r="JM227">
        <f>IMAGINARY(Sheet1!JO229)</f>
        <v>0</v>
      </c>
      <c r="JN227">
        <f>IMAGINARY(Sheet1!JP229)</f>
        <v>0</v>
      </c>
      <c r="JO227">
        <f>IMAGINARY(Sheet1!JQ229)</f>
        <v>0</v>
      </c>
      <c r="JP227">
        <f>IMAGINARY(Sheet1!JR229)</f>
        <v>0</v>
      </c>
      <c r="JQ227">
        <f>IMAGINARY(Sheet1!JS229)</f>
        <v>0</v>
      </c>
      <c r="JR227">
        <f>IMAGINARY(Sheet1!JT229)</f>
        <v>0</v>
      </c>
      <c r="JS227">
        <f>IMAGINARY(Sheet1!JU229)</f>
        <v>0</v>
      </c>
      <c r="JT227">
        <f>IMAGINARY(Sheet1!JV229)</f>
        <v>0</v>
      </c>
      <c r="JU227">
        <f>IMAGINARY(Sheet1!JW229)</f>
        <v>0</v>
      </c>
      <c r="JV227">
        <f>IMAGINARY(Sheet1!JX229)</f>
        <v>0</v>
      </c>
      <c r="JW227">
        <f>IMAGINARY(Sheet1!JY229)</f>
        <v>0</v>
      </c>
      <c r="JX227">
        <f>IMAGINARY(Sheet1!JZ229)</f>
        <v>0</v>
      </c>
      <c r="JY227">
        <f>IMAGINARY(Sheet1!KA229)</f>
        <v>0</v>
      </c>
      <c r="JZ227">
        <f>IMAGINARY(Sheet1!KB229)</f>
        <v>0</v>
      </c>
      <c r="KA227">
        <f>IMAGINARY(Sheet1!KC229)</f>
        <v>0</v>
      </c>
      <c r="KB227">
        <f>IMAGINARY(Sheet1!KD229)</f>
        <v>0</v>
      </c>
      <c r="KC227">
        <f>IMAGINARY(Sheet1!KE229)</f>
        <v>0</v>
      </c>
      <c r="KD227">
        <f>IMAGINARY(Sheet1!KF229)</f>
        <v>0</v>
      </c>
      <c r="KE227">
        <f>IMAGINARY(Sheet1!KG229)</f>
        <v>0</v>
      </c>
      <c r="KF227">
        <f>IMAGINARY(Sheet1!KH229)</f>
        <v>0</v>
      </c>
      <c r="KG227">
        <f>IMAGINARY(Sheet1!KI229)</f>
        <v>0</v>
      </c>
      <c r="KH227">
        <f>IMAGINARY(Sheet1!KJ229)</f>
        <v>0</v>
      </c>
      <c r="KI227">
        <f>IMAGINARY(Sheet1!KK229)</f>
        <v>0</v>
      </c>
      <c r="KJ227">
        <f>IMAGINARY(Sheet1!KL229)</f>
        <v>0</v>
      </c>
      <c r="KK227">
        <f>IMAGINARY(Sheet1!KM229)</f>
        <v>0</v>
      </c>
      <c r="KL227">
        <f>IMAGINARY(Sheet1!KN229)</f>
        <v>0</v>
      </c>
      <c r="KM227">
        <f>IMAGINARY(Sheet1!KO229)</f>
        <v>0</v>
      </c>
      <c r="KN227">
        <f>IMAGINARY(Sheet1!KP229)</f>
        <v>0</v>
      </c>
    </row>
    <row r="228" spans="1:300" x14ac:dyDescent="0.25">
      <c r="A228">
        <f>IMAGINARY(Sheet1!C230)</f>
        <v>0</v>
      </c>
      <c r="B228">
        <f>IMAGINARY(Sheet1!D230)</f>
        <v>0</v>
      </c>
      <c r="C228">
        <f>IMAGINARY(Sheet1!E230)</f>
        <v>0</v>
      </c>
      <c r="D228">
        <f>IMAGINARY(Sheet1!F230)</f>
        <v>0</v>
      </c>
      <c r="E228">
        <f>IMAGINARY(Sheet1!G230)</f>
        <v>0</v>
      </c>
      <c r="F228">
        <f>IMAGINARY(Sheet1!H230)</f>
        <v>0</v>
      </c>
      <c r="G228">
        <f>IMAGINARY(Sheet1!I230)</f>
        <v>0</v>
      </c>
      <c r="H228">
        <f>IMAGINARY(Sheet1!J230)</f>
        <v>0</v>
      </c>
      <c r="I228">
        <f>IMAGINARY(Sheet1!K230)</f>
        <v>0</v>
      </c>
      <c r="J228">
        <f>IMAGINARY(Sheet1!L230)</f>
        <v>0</v>
      </c>
      <c r="K228">
        <f>IMAGINARY(Sheet1!M230)</f>
        <v>0</v>
      </c>
      <c r="L228">
        <f>IMAGINARY(Sheet1!N230)</f>
        <v>0</v>
      </c>
      <c r="M228">
        <f>IMAGINARY(Sheet1!O230)</f>
        <v>0</v>
      </c>
      <c r="N228">
        <f>IMAGINARY(Sheet1!P230)</f>
        <v>0</v>
      </c>
      <c r="O228">
        <f>IMAGINARY(Sheet1!Q230)</f>
        <v>0</v>
      </c>
      <c r="P228">
        <f>IMAGINARY(Sheet1!R230)</f>
        <v>0</v>
      </c>
      <c r="Q228">
        <f>IMAGINARY(Sheet1!S230)</f>
        <v>0</v>
      </c>
      <c r="R228">
        <f>IMAGINARY(Sheet1!T230)</f>
        <v>0</v>
      </c>
      <c r="S228">
        <f>IMAGINARY(Sheet1!U230)</f>
        <v>0</v>
      </c>
      <c r="T228">
        <f>IMAGINARY(Sheet1!V230)</f>
        <v>0</v>
      </c>
      <c r="U228">
        <f>IMAGINARY(Sheet1!W230)</f>
        <v>0</v>
      </c>
      <c r="V228">
        <f>IMAGINARY(Sheet1!X230)</f>
        <v>0</v>
      </c>
      <c r="W228">
        <f>IMAGINARY(Sheet1!Y230)</f>
        <v>0</v>
      </c>
      <c r="X228">
        <f>IMAGINARY(Sheet1!Z230)</f>
        <v>0</v>
      </c>
      <c r="Y228">
        <f>IMAGINARY(Sheet1!AA230)</f>
        <v>0</v>
      </c>
      <c r="Z228">
        <f>IMAGINARY(Sheet1!AB230)</f>
        <v>0</v>
      </c>
      <c r="AA228">
        <f>IMAGINARY(Sheet1!AC230)</f>
        <v>0</v>
      </c>
      <c r="AB228">
        <f>IMAGINARY(Sheet1!AD230)</f>
        <v>0</v>
      </c>
      <c r="AC228">
        <f>IMAGINARY(Sheet1!AE230)</f>
        <v>0</v>
      </c>
      <c r="AD228">
        <f>IMAGINARY(Sheet1!AF230)</f>
        <v>0</v>
      </c>
      <c r="AE228">
        <f>IMAGINARY(Sheet1!AG230)</f>
        <v>0</v>
      </c>
      <c r="AF228">
        <f>IMAGINARY(Sheet1!AH230)</f>
        <v>0</v>
      </c>
      <c r="AG228">
        <f>IMAGINARY(Sheet1!AI230)</f>
        <v>0</v>
      </c>
      <c r="AH228">
        <f>IMAGINARY(Sheet1!AJ230)</f>
        <v>0</v>
      </c>
      <c r="AI228">
        <f>IMAGINARY(Sheet1!AK230)</f>
        <v>0</v>
      </c>
      <c r="AJ228">
        <f>IMAGINARY(Sheet1!AL230)</f>
        <v>0</v>
      </c>
      <c r="AK228">
        <f>IMAGINARY(Sheet1!AM230)</f>
        <v>0</v>
      </c>
      <c r="AL228">
        <f>IMAGINARY(Sheet1!AN230)</f>
        <v>0</v>
      </c>
      <c r="AM228">
        <f>IMAGINARY(Sheet1!AO230)</f>
        <v>0</v>
      </c>
      <c r="AN228">
        <f>IMAGINARY(Sheet1!AP230)</f>
        <v>0</v>
      </c>
      <c r="AO228">
        <f>IMAGINARY(Sheet1!AQ230)</f>
        <v>0</v>
      </c>
      <c r="AP228">
        <f>IMAGINARY(Sheet1!AR230)</f>
        <v>0</v>
      </c>
      <c r="AQ228">
        <f>IMAGINARY(Sheet1!AS230)</f>
        <v>0</v>
      </c>
      <c r="AR228">
        <f>IMAGINARY(Sheet1!AT230)</f>
        <v>0</v>
      </c>
      <c r="AS228">
        <f>IMAGINARY(Sheet1!AU230)</f>
        <v>0</v>
      </c>
      <c r="AT228">
        <f>IMAGINARY(Sheet1!AV230)</f>
        <v>0</v>
      </c>
      <c r="AU228">
        <f>IMAGINARY(Sheet1!AW230)</f>
        <v>0</v>
      </c>
      <c r="AV228">
        <f>IMAGINARY(Sheet1!AX230)</f>
        <v>0</v>
      </c>
      <c r="AW228">
        <f>IMAGINARY(Sheet1!AY230)</f>
        <v>0</v>
      </c>
      <c r="AX228">
        <f>IMAGINARY(Sheet1!AZ230)</f>
        <v>0</v>
      </c>
      <c r="AY228">
        <f>IMAGINARY(Sheet1!BA230)</f>
        <v>0</v>
      </c>
      <c r="AZ228">
        <f>IMAGINARY(Sheet1!BB230)</f>
        <v>0</v>
      </c>
      <c r="BA228">
        <f>IMAGINARY(Sheet1!BC230)</f>
        <v>0</v>
      </c>
      <c r="BB228">
        <f>IMAGINARY(Sheet1!BD230)</f>
        <v>0</v>
      </c>
      <c r="BC228">
        <f>IMAGINARY(Sheet1!BE230)</f>
        <v>0</v>
      </c>
      <c r="BD228">
        <f>IMAGINARY(Sheet1!BF230)</f>
        <v>0</v>
      </c>
      <c r="BE228">
        <f>IMAGINARY(Sheet1!BG230)</f>
        <v>0</v>
      </c>
      <c r="BF228">
        <f>IMAGINARY(Sheet1!BH230)</f>
        <v>0</v>
      </c>
      <c r="BG228">
        <f>IMAGINARY(Sheet1!BI230)</f>
        <v>0</v>
      </c>
      <c r="BH228">
        <f>IMAGINARY(Sheet1!BJ230)</f>
        <v>0</v>
      </c>
      <c r="BI228">
        <f>IMAGINARY(Sheet1!BK230)</f>
        <v>0</v>
      </c>
      <c r="BJ228">
        <f>IMAGINARY(Sheet1!BL230)</f>
        <v>0</v>
      </c>
      <c r="BK228">
        <f>IMAGINARY(Sheet1!BM230)</f>
        <v>0</v>
      </c>
      <c r="BL228">
        <f>IMAGINARY(Sheet1!BN230)</f>
        <v>0</v>
      </c>
      <c r="BM228">
        <f>IMAGINARY(Sheet1!BO230)</f>
        <v>0</v>
      </c>
      <c r="BN228">
        <f>IMAGINARY(Sheet1!BP230)</f>
        <v>0</v>
      </c>
      <c r="BO228">
        <f>IMAGINARY(Sheet1!BQ230)</f>
        <v>0</v>
      </c>
      <c r="BP228">
        <f>IMAGINARY(Sheet1!BR230)</f>
        <v>0</v>
      </c>
      <c r="BQ228">
        <f>IMAGINARY(Sheet1!BS230)</f>
        <v>0</v>
      </c>
      <c r="BR228">
        <f>IMAGINARY(Sheet1!BT230)</f>
        <v>0</v>
      </c>
      <c r="BS228">
        <f>IMAGINARY(Sheet1!BU230)</f>
        <v>0</v>
      </c>
      <c r="BT228">
        <f>IMAGINARY(Sheet1!BV230)</f>
        <v>0</v>
      </c>
      <c r="BU228">
        <f>IMAGINARY(Sheet1!BW230)</f>
        <v>0</v>
      </c>
      <c r="BV228">
        <f>IMAGINARY(Sheet1!BX230)</f>
        <v>0</v>
      </c>
      <c r="BW228">
        <f>IMAGINARY(Sheet1!BY230)</f>
        <v>0</v>
      </c>
      <c r="BX228">
        <f>IMAGINARY(Sheet1!BZ230)</f>
        <v>0</v>
      </c>
      <c r="BY228">
        <f>IMAGINARY(Sheet1!CA230)</f>
        <v>0</v>
      </c>
      <c r="BZ228">
        <f>IMAGINARY(Sheet1!CB230)</f>
        <v>0</v>
      </c>
      <c r="CA228">
        <f>IMAGINARY(Sheet1!CC230)</f>
        <v>0</v>
      </c>
      <c r="CB228">
        <f>IMAGINARY(Sheet1!CD230)</f>
        <v>0</v>
      </c>
      <c r="CC228">
        <f>IMAGINARY(Sheet1!CE230)</f>
        <v>0</v>
      </c>
      <c r="CD228">
        <f>IMAGINARY(Sheet1!CF230)</f>
        <v>0</v>
      </c>
      <c r="CE228">
        <f>IMAGINARY(Sheet1!CG230)</f>
        <v>0</v>
      </c>
      <c r="CF228">
        <f>IMAGINARY(Sheet1!CH230)</f>
        <v>0</v>
      </c>
      <c r="CG228">
        <f>IMAGINARY(Sheet1!CI230)</f>
        <v>0</v>
      </c>
      <c r="CH228">
        <f>IMAGINARY(Sheet1!CJ230)</f>
        <v>0</v>
      </c>
      <c r="CI228">
        <f>IMAGINARY(Sheet1!CK230)</f>
        <v>0</v>
      </c>
      <c r="CJ228">
        <f>IMAGINARY(Sheet1!CL230)</f>
        <v>0</v>
      </c>
      <c r="CK228">
        <f>IMAGINARY(Sheet1!CM230)</f>
        <v>0</v>
      </c>
      <c r="CL228">
        <f>IMAGINARY(Sheet1!CN230)</f>
        <v>0</v>
      </c>
      <c r="CM228">
        <f>IMAGINARY(Sheet1!CO230)</f>
        <v>0</v>
      </c>
      <c r="CN228">
        <f>IMAGINARY(Sheet1!CP230)</f>
        <v>0</v>
      </c>
      <c r="CO228">
        <f>IMAGINARY(Sheet1!CQ230)</f>
        <v>0</v>
      </c>
      <c r="CP228">
        <f>IMAGINARY(Sheet1!CR230)</f>
        <v>0</v>
      </c>
      <c r="CQ228">
        <f>IMAGINARY(Sheet1!CS230)</f>
        <v>0</v>
      </c>
      <c r="CR228">
        <f>IMAGINARY(Sheet1!CT230)</f>
        <v>0</v>
      </c>
      <c r="CS228">
        <f>IMAGINARY(Sheet1!CU230)</f>
        <v>0</v>
      </c>
      <c r="CT228">
        <f>IMAGINARY(Sheet1!CV230)</f>
        <v>0</v>
      </c>
      <c r="CU228">
        <f>IMAGINARY(Sheet1!CW230)</f>
        <v>0</v>
      </c>
      <c r="CV228">
        <f>IMAGINARY(Sheet1!CX230)</f>
        <v>0</v>
      </c>
      <c r="CW228">
        <f>IMAGINARY(Sheet1!CY230)</f>
        <v>0</v>
      </c>
      <c r="CX228">
        <f>IMAGINARY(Sheet1!CZ230)</f>
        <v>0</v>
      </c>
      <c r="CY228">
        <f>IMAGINARY(Sheet1!DA230)</f>
        <v>0</v>
      </c>
      <c r="CZ228">
        <f>IMAGINARY(Sheet1!DB230)</f>
        <v>0</v>
      </c>
      <c r="DA228">
        <f>IMAGINARY(Sheet1!DC230)</f>
        <v>0</v>
      </c>
      <c r="DB228">
        <f>IMAGINARY(Sheet1!DD230)</f>
        <v>0</v>
      </c>
      <c r="DC228">
        <f>IMAGINARY(Sheet1!DE230)</f>
        <v>0</v>
      </c>
      <c r="DD228">
        <f>IMAGINARY(Sheet1!DF230)</f>
        <v>0</v>
      </c>
      <c r="DE228">
        <f>IMAGINARY(Sheet1!DG230)</f>
        <v>0</v>
      </c>
      <c r="DF228">
        <f>IMAGINARY(Sheet1!DH230)</f>
        <v>0</v>
      </c>
      <c r="DG228">
        <f>IMAGINARY(Sheet1!DI230)</f>
        <v>0</v>
      </c>
      <c r="DH228">
        <f>IMAGINARY(Sheet1!DJ230)</f>
        <v>0</v>
      </c>
      <c r="DI228">
        <f>IMAGINARY(Sheet1!DK230)</f>
        <v>0</v>
      </c>
      <c r="DJ228">
        <f>IMAGINARY(Sheet1!DL230)</f>
        <v>0</v>
      </c>
      <c r="DK228">
        <f>IMAGINARY(Sheet1!DM230)</f>
        <v>0</v>
      </c>
      <c r="DL228">
        <f>IMAGINARY(Sheet1!DN230)</f>
        <v>0</v>
      </c>
      <c r="DM228">
        <f>IMAGINARY(Sheet1!DO230)</f>
        <v>0</v>
      </c>
      <c r="DN228">
        <f>IMAGINARY(Sheet1!DP230)</f>
        <v>0</v>
      </c>
      <c r="DO228">
        <f>IMAGINARY(Sheet1!DQ230)</f>
        <v>0</v>
      </c>
      <c r="DP228">
        <f>IMAGINARY(Sheet1!DR230)</f>
        <v>0</v>
      </c>
      <c r="DQ228">
        <f>IMAGINARY(Sheet1!DS230)</f>
        <v>0</v>
      </c>
      <c r="DR228">
        <f>IMAGINARY(Sheet1!DT230)</f>
        <v>0</v>
      </c>
      <c r="DS228">
        <f>IMAGINARY(Sheet1!DU230)</f>
        <v>0</v>
      </c>
      <c r="DT228">
        <f>IMAGINARY(Sheet1!DV230)</f>
        <v>0</v>
      </c>
      <c r="DU228">
        <f>IMAGINARY(Sheet1!DW230)</f>
        <v>0</v>
      </c>
      <c r="DV228">
        <f>IMAGINARY(Sheet1!DX230)</f>
        <v>0</v>
      </c>
      <c r="DW228">
        <f>IMAGINARY(Sheet1!DY230)</f>
        <v>0</v>
      </c>
      <c r="DX228">
        <f>IMAGINARY(Sheet1!DZ230)</f>
        <v>0</v>
      </c>
      <c r="DY228">
        <f>IMAGINARY(Sheet1!EA230)</f>
        <v>0</v>
      </c>
      <c r="DZ228">
        <f>IMAGINARY(Sheet1!EB230)</f>
        <v>0</v>
      </c>
      <c r="EA228">
        <f>IMAGINARY(Sheet1!EC230)</f>
        <v>0</v>
      </c>
      <c r="EB228">
        <f>IMAGINARY(Sheet1!ED230)</f>
        <v>0</v>
      </c>
      <c r="EC228">
        <f>IMAGINARY(Sheet1!EE230)</f>
        <v>0</v>
      </c>
      <c r="ED228">
        <f>IMAGINARY(Sheet1!EF230)</f>
        <v>0</v>
      </c>
      <c r="EE228">
        <f>IMAGINARY(Sheet1!EG230)</f>
        <v>0</v>
      </c>
      <c r="EF228">
        <f>IMAGINARY(Sheet1!EH230)</f>
        <v>0</v>
      </c>
      <c r="EG228">
        <f>IMAGINARY(Sheet1!EI230)</f>
        <v>0</v>
      </c>
      <c r="EH228">
        <f>IMAGINARY(Sheet1!EJ230)</f>
        <v>0</v>
      </c>
      <c r="EI228">
        <f>IMAGINARY(Sheet1!EK230)</f>
        <v>0</v>
      </c>
      <c r="EJ228">
        <f>IMAGINARY(Sheet1!EL230)</f>
        <v>0</v>
      </c>
      <c r="EK228">
        <f>IMAGINARY(Sheet1!EM230)</f>
        <v>0</v>
      </c>
      <c r="EL228">
        <f>IMAGINARY(Sheet1!EN230)</f>
        <v>0</v>
      </c>
      <c r="EM228">
        <f>IMAGINARY(Sheet1!EO230)</f>
        <v>0</v>
      </c>
      <c r="EN228">
        <f>IMAGINARY(Sheet1!EP230)</f>
        <v>0</v>
      </c>
      <c r="EO228">
        <f>IMAGINARY(Sheet1!EQ230)</f>
        <v>0</v>
      </c>
      <c r="EP228">
        <f>IMAGINARY(Sheet1!ER230)</f>
        <v>0</v>
      </c>
      <c r="EQ228">
        <f>IMAGINARY(Sheet1!ES230)</f>
        <v>0</v>
      </c>
      <c r="ER228">
        <f>IMAGINARY(Sheet1!ET230)</f>
        <v>0</v>
      </c>
      <c r="ES228">
        <f>IMAGINARY(Sheet1!EU230)</f>
        <v>0</v>
      </c>
      <c r="ET228">
        <f>IMAGINARY(Sheet1!EV230)</f>
        <v>0</v>
      </c>
      <c r="EU228">
        <f>IMAGINARY(Sheet1!EW230)</f>
        <v>0</v>
      </c>
      <c r="EV228">
        <f>IMAGINARY(Sheet1!EX230)</f>
        <v>0</v>
      </c>
      <c r="EW228">
        <f>IMAGINARY(Sheet1!EY230)</f>
        <v>0</v>
      </c>
      <c r="EX228">
        <f>IMAGINARY(Sheet1!EZ230)</f>
        <v>0</v>
      </c>
      <c r="EY228">
        <f>IMAGINARY(Sheet1!FA230)</f>
        <v>0</v>
      </c>
      <c r="EZ228">
        <f>IMAGINARY(Sheet1!FB230)</f>
        <v>0</v>
      </c>
      <c r="FA228">
        <f>IMAGINARY(Sheet1!FC230)</f>
        <v>0</v>
      </c>
      <c r="FB228">
        <f>IMAGINARY(Sheet1!FD230)</f>
        <v>0</v>
      </c>
      <c r="FC228">
        <f>IMAGINARY(Sheet1!FE230)</f>
        <v>0</v>
      </c>
      <c r="FD228">
        <f>IMAGINARY(Sheet1!FF230)</f>
        <v>0</v>
      </c>
      <c r="FE228">
        <f>IMAGINARY(Sheet1!FG230)</f>
        <v>0</v>
      </c>
      <c r="FF228">
        <f>IMAGINARY(Sheet1!FH230)</f>
        <v>0</v>
      </c>
      <c r="FG228">
        <f>IMAGINARY(Sheet1!FI230)</f>
        <v>0</v>
      </c>
      <c r="FH228">
        <f>IMAGINARY(Sheet1!FJ230)</f>
        <v>0</v>
      </c>
      <c r="FI228">
        <f>IMAGINARY(Sheet1!FK230)</f>
        <v>0</v>
      </c>
      <c r="FJ228">
        <f>IMAGINARY(Sheet1!FL230)</f>
        <v>0</v>
      </c>
      <c r="FK228">
        <f>IMAGINARY(Sheet1!FM230)</f>
        <v>0</v>
      </c>
      <c r="FL228">
        <f>IMAGINARY(Sheet1!FN230)</f>
        <v>0</v>
      </c>
      <c r="FM228">
        <f>IMAGINARY(Sheet1!FO230)</f>
        <v>0</v>
      </c>
      <c r="FN228">
        <f>IMAGINARY(Sheet1!FP230)</f>
        <v>0</v>
      </c>
      <c r="FO228">
        <f>IMAGINARY(Sheet1!FQ230)</f>
        <v>0</v>
      </c>
      <c r="FP228">
        <f>IMAGINARY(Sheet1!FR230)</f>
        <v>0</v>
      </c>
      <c r="FQ228">
        <f>IMAGINARY(Sheet1!FS230)</f>
        <v>0</v>
      </c>
      <c r="FR228">
        <f>IMAGINARY(Sheet1!FT230)</f>
        <v>0</v>
      </c>
      <c r="FS228">
        <f>IMAGINARY(Sheet1!FU230)</f>
        <v>0</v>
      </c>
      <c r="FT228">
        <f>IMAGINARY(Sheet1!FV230)</f>
        <v>0</v>
      </c>
      <c r="FU228">
        <f>IMAGINARY(Sheet1!FW230)</f>
        <v>0</v>
      </c>
      <c r="FV228">
        <f>IMAGINARY(Sheet1!FX230)</f>
        <v>0</v>
      </c>
      <c r="FW228">
        <f>IMAGINARY(Sheet1!FY230)</f>
        <v>0</v>
      </c>
      <c r="FX228">
        <f>IMAGINARY(Sheet1!FZ230)</f>
        <v>0</v>
      </c>
      <c r="FY228">
        <f>IMAGINARY(Sheet1!GA230)</f>
        <v>0</v>
      </c>
      <c r="FZ228">
        <f>IMAGINARY(Sheet1!GB230)</f>
        <v>0</v>
      </c>
      <c r="GA228">
        <f>IMAGINARY(Sheet1!GC230)</f>
        <v>0</v>
      </c>
      <c r="GB228">
        <f>IMAGINARY(Sheet1!GD230)</f>
        <v>0</v>
      </c>
      <c r="GC228">
        <f>IMAGINARY(Sheet1!GE230)</f>
        <v>0</v>
      </c>
      <c r="GD228">
        <f>IMAGINARY(Sheet1!GF230)</f>
        <v>0</v>
      </c>
      <c r="GE228">
        <f>IMAGINARY(Sheet1!GG230)</f>
        <v>0</v>
      </c>
      <c r="GF228">
        <f>IMAGINARY(Sheet1!GH230)</f>
        <v>0</v>
      </c>
      <c r="GG228">
        <f>IMAGINARY(Sheet1!GI230)</f>
        <v>0</v>
      </c>
      <c r="GH228">
        <f>IMAGINARY(Sheet1!GJ230)</f>
        <v>0</v>
      </c>
      <c r="GI228">
        <f>IMAGINARY(Sheet1!GK230)</f>
        <v>0</v>
      </c>
      <c r="GJ228">
        <f>IMAGINARY(Sheet1!GL230)</f>
        <v>0</v>
      </c>
      <c r="GK228">
        <f>IMAGINARY(Sheet1!GM230)</f>
        <v>0</v>
      </c>
      <c r="GL228">
        <f>IMAGINARY(Sheet1!GN230)</f>
        <v>0</v>
      </c>
      <c r="GM228">
        <f>IMAGINARY(Sheet1!GO230)</f>
        <v>0</v>
      </c>
      <c r="GN228">
        <f>IMAGINARY(Sheet1!GP230)</f>
        <v>0</v>
      </c>
      <c r="GO228">
        <f>IMAGINARY(Sheet1!GQ230)</f>
        <v>0</v>
      </c>
      <c r="GP228">
        <f>IMAGINARY(Sheet1!GR230)</f>
        <v>0</v>
      </c>
      <c r="GQ228">
        <f>IMAGINARY(Sheet1!GS230)</f>
        <v>0</v>
      </c>
      <c r="GR228">
        <f>IMAGINARY(Sheet1!GT230)</f>
        <v>0</v>
      </c>
      <c r="GS228">
        <f>IMAGINARY(Sheet1!GU230)</f>
        <v>0</v>
      </c>
      <c r="GT228">
        <f>IMAGINARY(Sheet1!GV230)</f>
        <v>0</v>
      </c>
      <c r="GU228">
        <f>IMAGINARY(Sheet1!GW230)</f>
        <v>0</v>
      </c>
      <c r="GV228">
        <f>IMAGINARY(Sheet1!GX230)</f>
        <v>0</v>
      </c>
      <c r="GW228">
        <f>IMAGINARY(Sheet1!GY230)</f>
        <v>0</v>
      </c>
      <c r="GX228">
        <f>IMAGINARY(Sheet1!GZ230)</f>
        <v>0</v>
      </c>
      <c r="GY228">
        <f>IMAGINARY(Sheet1!HA230)</f>
        <v>0</v>
      </c>
      <c r="GZ228">
        <f>IMAGINARY(Sheet1!HB230)</f>
        <v>0</v>
      </c>
      <c r="HA228">
        <f>IMAGINARY(Sheet1!HC230)</f>
        <v>0</v>
      </c>
      <c r="HB228">
        <f>IMAGINARY(Sheet1!HD230)</f>
        <v>0</v>
      </c>
      <c r="HC228">
        <f>IMAGINARY(Sheet1!HE230)</f>
        <v>0</v>
      </c>
      <c r="HD228">
        <f>IMAGINARY(Sheet1!HF230)</f>
        <v>0</v>
      </c>
      <c r="HE228">
        <f>IMAGINARY(Sheet1!HG230)</f>
        <v>0</v>
      </c>
      <c r="HF228">
        <f>IMAGINARY(Sheet1!HH230)</f>
        <v>0</v>
      </c>
      <c r="HG228">
        <f>IMAGINARY(Sheet1!HI230)</f>
        <v>0</v>
      </c>
      <c r="HH228">
        <f>IMAGINARY(Sheet1!HJ230)</f>
        <v>0</v>
      </c>
      <c r="HI228">
        <f>IMAGINARY(Sheet1!HK230)</f>
        <v>0</v>
      </c>
      <c r="HJ228">
        <f>IMAGINARY(Sheet1!HL230)</f>
        <v>0</v>
      </c>
      <c r="HK228">
        <f>IMAGINARY(Sheet1!HM230)</f>
        <v>0</v>
      </c>
      <c r="HL228">
        <f>IMAGINARY(Sheet1!HN230)</f>
        <v>0</v>
      </c>
      <c r="HM228">
        <f>IMAGINARY(Sheet1!HO230)</f>
        <v>0</v>
      </c>
      <c r="HN228">
        <f>IMAGINARY(Sheet1!HP230)</f>
        <v>0</v>
      </c>
      <c r="HO228">
        <f>IMAGINARY(Sheet1!HQ230)</f>
        <v>0</v>
      </c>
      <c r="HP228">
        <f>IMAGINARY(Sheet1!HR230)</f>
        <v>0</v>
      </c>
      <c r="HQ228">
        <f>IMAGINARY(Sheet1!HS230)</f>
        <v>0</v>
      </c>
      <c r="HR228">
        <f>IMAGINARY(Sheet1!HT230)</f>
        <v>0</v>
      </c>
      <c r="HS228">
        <f>IMAGINARY(Sheet1!HU230)</f>
        <v>8.8800000000000008</v>
      </c>
      <c r="HT228">
        <f>IMAGINARY(Sheet1!HV230)</f>
        <v>-13.73</v>
      </c>
      <c r="HU228">
        <f>IMAGINARY(Sheet1!HW230)</f>
        <v>4.8499999999999996</v>
      </c>
      <c r="HV228">
        <f>IMAGINARY(Sheet1!HX230)</f>
        <v>0</v>
      </c>
      <c r="HW228">
        <f>IMAGINARY(Sheet1!HY230)</f>
        <v>0</v>
      </c>
      <c r="HX228">
        <f>IMAGINARY(Sheet1!HZ230)</f>
        <v>0</v>
      </c>
      <c r="HY228">
        <f>IMAGINARY(Sheet1!IA230)</f>
        <v>0</v>
      </c>
      <c r="HZ228">
        <f>IMAGINARY(Sheet1!IB230)</f>
        <v>0</v>
      </c>
      <c r="IA228">
        <f>IMAGINARY(Sheet1!IC230)</f>
        <v>0</v>
      </c>
      <c r="IB228">
        <f>IMAGINARY(Sheet1!ID230)</f>
        <v>0</v>
      </c>
      <c r="IC228">
        <f>IMAGINARY(Sheet1!IE230)</f>
        <v>0</v>
      </c>
      <c r="ID228">
        <f>IMAGINARY(Sheet1!IF230)</f>
        <v>0</v>
      </c>
      <c r="IE228">
        <f>IMAGINARY(Sheet1!IG230)</f>
        <v>0</v>
      </c>
      <c r="IF228">
        <f>IMAGINARY(Sheet1!IH230)</f>
        <v>0</v>
      </c>
      <c r="IG228">
        <f>IMAGINARY(Sheet1!II230)</f>
        <v>0</v>
      </c>
      <c r="IH228">
        <f>IMAGINARY(Sheet1!IJ230)</f>
        <v>0</v>
      </c>
      <c r="II228">
        <f>IMAGINARY(Sheet1!IK230)</f>
        <v>0</v>
      </c>
      <c r="IJ228">
        <f>IMAGINARY(Sheet1!IL230)</f>
        <v>0</v>
      </c>
      <c r="IK228">
        <f>IMAGINARY(Sheet1!IM230)</f>
        <v>0</v>
      </c>
      <c r="IL228">
        <f>IMAGINARY(Sheet1!IN230)</f>
        <v>0</v>
      </c>
      <c r="IM228">
        <f>IMAGINARY(Sheet1!IO230)</f>
        <v>0</v>
      </c>
      <c r="IN228">
        <f>IMAGINARY(Sheet1!IP230)</f>
        <v>0</v>
      </c>
      <c r="IO228">
        <f>IMAGINARY(Sheet1!IQ230)</f>
        <v>0</v>
      </c>
      <c r="IP228">
        <f>IMAGINARY(Sheet1!IR230)</f>
        <v>0</v>
      </c>
      <c r="IQ228">
        <f>IMAGINARY(Sheet1!IS230)</f>
        <v>0</v>
      </c>
      <c r="IR228">
        <f>IMAGINARY(Sheet1!IT230)</f>
        <v>0</v>
      </c>
      <c r="IS228">
        <f>IMAGINARY(Sheet1!IU230)</f>
        <v>0</v>
      </c>
      <c r="IT228">
        <f>IMAGINARY(Sheet1!IV230)</f>
        <v>0</v>
      </c>
      <c r="IU228">
        <f>IMAGINARY(Sheet1!IW230)</f>
        <v>0</v>
      </c>
      <c r="IV228">
        <f>IMAGINARY(Sheet1!IX230)</f>
        <v>0</v>
      </c>
      <c r="IW228">
        <f>IMAGINARY(Sheet1!IY230)</f>
        <v>0</v>
      </c>
      <c r="IX228">
        <f>IMAGINARY(Sheet1!IZ230)</f>
        <v>0</v>
      </c>
      <c r="IY228">
        <f>IMAGINARY(Sheet1!JA230)</f>
        <v>0</v>
      </c>
      <c r="IZ228">
        <f>IMAGINARY(Sheet1!JB230)</f>
        <v>0</v>
      </c>
      <c r="JA228">
        <f>IMAGINARY(Sheet1!JC230)</f>
        <v>0</v>
      </c>
      <c r="JB228">
        <f>IMAGINARY(Sheet1!JD230)</f>
        <v>0</v>
      </c>
      <c r="JC228">
        <f>IMAGINARY(Sheet1!JE230)</f>
        <v>0</v>
      </c>
      <c r="JD228">
        <f>IMAGINARY(Sheet1!JF230)</f>
        <v>0</v>
      </c>
      <c r="JE228">
        <f>IMAGINARY(Sheet1!JG230)</f>
        <v>0</v>
      </c>
      <c r="JF228">
        <f>IMAGINARY(Sheet1!JH230)</f>
        <v>0</v>
      </c>
      <c r="JG228">
        <f>IMAGINARY(Sheet1!JI230)</f>
        <v>0</v>
      </c>
      <c r="JH228">
        <f>IMAGINARY(Sheet1!JJ230)</f>
        <v>0</v>
      </c>
      <c r="JI228">
        <f>IMAGINARY(Sheet1!JK230)</f>
        <v>0</v>
      </c>
      <c r="JJ228">
        <f>IMAGINARY(Sheet1!JL230)</f>
        <v>0</v>
      </c>
      <c r="JK228">
        <f>IMAGINARY(Sheet1!JM230)</f>
        <v>0</v>
      </c>
      <c r="JL228">
        <f>IMAGINARY(Sheet1!JN230)</f>
        <v>0</v>
      </c>
      <c r="JM228">
        <f>IMAGINARY(Sheet1!JO230)</f>
        <v>0</v>
      </c>
      <c r="JN228">
        <f>IMAGINARY(Sheet1!JP230)</f>
        <v>0</v>
      </c>
      <c r="JO228">
        <f>IMAGINARY(Sheet1!JQ230)</f>
        <v>0</v>
      </c>
      <c r="JP228">
        <f>IMAGINARY(Sheet1!JR230)</f>
        <v>0</v>
      </c>
      <c r="JQ228">
        <f>IMAGINARY(Sheet1!JS230)</f>
        <v>0</v>
      </c>
      <c r="JR228">
        <f>IMAGINARY(Sheet1!JT230)</f>
        <v>0</v>
      </c>
      <c r="JS228">
        <f>IMAGINARY(Sheet1!JU230)</f>
        <v>0</v>
      </c>
      <c r="JT228">
        <f>IMAGINARY(Sheet1!JV230)</f>
        <v>0</v>
      </c>
      <c r="JU228">
        <f>IMAGINARY(Sheet1!JW230)</f>
        <v>0</v>
      </c>
      <c r="JV228">
        <f>IMAGINARY(Sheet1!JX230)</f>
        <v>0</v>
      </c>
      <c r="JW228">
        <f>IMAGINARY(Sheet1!JY230)</f>
        <v>0</v>
      </c>
      <c r="JX228">
        <f>IMAGINARY(Sheet1!JZ230)</f>
        <v>0</v>
      </c>
      <c r="JY228">
        <f>IMAGINARY(Sheet1!KA230)</f>
        <v>0</v>
      </c>
      <c r="JZ228">
        <f>IMAGINARY(Sheet1!KB230)</f>
        <v>0</v>
      </c>
      <c r="KA228">
        <f>IMAGINARY(Sheet1!KC230)</f>
        <v>0</v>
      </c>
      <c r="KB228">
        <f>IMAGINARY(Sheet1!KD230)</f>
        <v>0</v>
      </c>
      <c r="KC228">
        <f>IMAGINARY(Sheet1!KE230)</f>
        <v>0</v>
      </c>
      <c r="KD228">
        <f>IMAGINARY(Sheet1!KF230)</f>
        <v>0</v>
      </c>
      <c r="KE228">
        <f>IMAGINARY(Sheet1!KG230)</f>
        <v>0</v>
      </c>
      <c r="KF228">
        <f>IMAGINARY(Sheet1!KH230)</f>
        <v>0</v>
      </c>
      <c r="KG228">
        <f>IMAGINARY(Sheet1!KI230)</f>
        <v>0</v>
      </c>
      <c r="KH228">
        <f>IMAGINARY(Sheet1!KJ230)</f>
        <v>0</v>
      </c>
      <c r="KI228">
        <f>IMAGINARY(Sheet1!KK230)</f>
        <v>0</v>
      </c>
      <c r="KJ228">
        <f>IMAGINARY(Sheet1!KL230)</f>
        <v>0</v>
      </c>
      <c r="KK228">
        <f>IMAGINARY(Sheet1!KM230)</f>
        <v>0</v>
      </c>
      <c r="KL228">
        <f>IMAGINARY(Sheet1!KN230)</f>
        <v>0</v>
      </c>
      <c r="KM228">
        <f>IMAGINARY(Sheet1!KO230)</f>
        <v>0</v>
      </c>
      <c r="KN228">
        <f>IMAGINARY(Sheet1!KP230)</f>
        <v>0</v>
      </c>
    </row>
    <row r="229" spans="1:300" x14ac:dyDescent="0.25">
      <c r="A229">
        <f>IMAGINARY(Sheet1!C231)</f>
        <v>0</v>
      </c>
      <c r="B229">
        <f>IMAGINARY(Sheet1!D231)</f>
        <v>0</v>
      </c>
      <c r="C229">
        <f>IMAGINARY(Sheet1!E231)</f>
        <v>0</v>
      </c>
      <c r="D229">
        <f>IMAGINARY(Sheet1!F231)</f>
        <v>0</v>
      </c>
      <c r="E229">
        <f>IMAGINARY(Sheet1!G231)</f>
        <v>0</v>
      </c>
      <c r="F229">
        <f>IMAGINARY(Sheet1!H231)</f>
        <v>0</v>
      </c>
      <c r="G229">
        <f>IMAGINARY(Sheet1!I231)</f>
        <v>0</v>
      </c>
      <c r="H229">
        <f>IMAGINARY(Sheet1!J231)</f>
        <v>0</v>
      </c>
      <c r="I229">
        <f>IMAGINARY(Sheet1!K231)</f>
        <v>0</v>
      </c>
      <c r="J229">
        <f>IMAGINARY(Sheet1!L231)</f>
        <v>0</v>
      </c>
      <c r="K229">
        <f>IMAGINARY(Sheet1!M231)</f>
        <v>0</v>
      </c>
      <c r="L229">
        <f>IMAGINARY(Sheet1!N231)</f>
        <v>0</v>
      </c>
      <c r="M229">
        <f>IMAGINARY(Sheet1!O231)</f>
        <v>0</v>
      </c>
      <c r="N229">
        <f>IMAGINARY(Sheet1!P231)</f>
        <v>0</v>
      </c>
      <c r="O229">
        <f>IMAGINARY(Sheet1!Q231)</f>
        <v>0</v>
      </c>
      <c r="P229">
        <f>IMAGINARY(Sheet1!R231)</f>
        <v>0</v>
      </c>
      <c r="Q229">
        <f>IMAGINARY(Sheet1!S231)</f>
        <v>0</v>
      </c>
      <c r="R229">
        <f>IMAGINARY(Sheet1!T231)</f>
        <v>0</v>
      </c>
      <c r="S229">
        <f>IMAGINARY(Sheet1!U231)</f>
        <v>0</v>
      </c>
      <c r="T229">
        <f>IMAGINARY(Sheet1!V231)</f>
        <v>0</v>
      </c>
      <c r="U229">
        <f>IMAGINARY(Sheet1!W231)</f>
        <v>0</v>
      </c>
      <c r="V229">
        <f>IMAGINARY(Sheet1!X231)</f>
        <v>0</v>
      </c>
      <c r="W229">
        <f>IMAGINARY(Sheet1!Y231)</f>
        <v>0</v>
      </c>
      <c r="X229">
        <f>IMAGINARY(Sheet1!Z231)</f>
        <v>0</v>
      </c>
      <c r="Y229">
        <f>IMAGINARY(Sheet1!AA231)</f>
        <v>0</v>
      </c>
      <c r="Z229">
        <f>IMAGINARY(Sheet1!AB231)</f>
        <v>0</v>
      </c>
      <c r="AA229">
        <f>IMAGINARY(Sheet1!AC231)</f>
        <v>0</v>
      </c>
      <c r="AB229">
        <f>IMAGINARY(Sheet1!AD231)</f>
        <v>0</v>
      </c>
      <c r="AC229">
        <f>IMAGINARY(Sheet1!AE231)</f>
        <v>0</v>
      </c>
      <c r="AD229">
        <f>IMAGINARY(Sheet1!AF231)</f>
        <v>0</v>
      </c>
      <c r="AE229">
        <f>IMAGINARY(Sheet1!AG231)</f>
        <v>0</v>
      </c>
      <c r="AF229">
        <f>IMAGINARY(Sheet1!AH231)</f>
        <v>0</v>
      </c>
      <c r="AG229">
        <f>IMAGINARY(Sheet1!AI231)</f>
        <v>0</v>
      </c>
      <c r="AH229">
        <f>IMAGINARY(Sheet1!AJ231)</f>
        <v>0</v>
      </c>
      <c r="AI229">
        <f>IMAGINARY(Sheet1!AK231)</f>
        <v>0</v>
      </c>
      <c r="AJ229">
        <f>IMAGINARY(Sheet1!AL231)</f>
        <v>0</v>
      </c>
      <c r="AK229">
        <f>IMAGINARY(Sheet1!AM231)</f>
        <v>0</v>
      </c>
      <c r="AL229">
        <f>IMAGINARY(Sheet1!AN231)</f>
        <v>0</v>
      </c>
      <c r="AM229">
        <f>IMAGINARY(Sheet1!AO231)</f>
        <v>0</v>
      </c>
      <c r="AN229">
        <f>IMAGINARY(Sheet1!AP231)</f>
        <v>0</v>
      </c>
      <c r="AO229">
        <f>IMAGINARY(Sheet1!AQ231)</f>
        <v>0</v>
      </c>
      <c r="AP229">
        <f>IMAGINARY(Sheet1!AR231)</f>
        <v>0</v>
      </c>
      <c r="AQ229">
        <f>IMAGINARY(Sheet1!AS231)</f>
        <v>0</v>
      </c>
      <c r="AR229">
        <f>IMAGINARY(Sheet1!AT231)</f>
        <v>0</v>
      </c>
      <c r="AS229">
        <f>IMAGINARY(Sheet1!AU231)</f>
        <v>0</v>
      </c>
      <c r="AT229">
        <f>IMAGINARY(Sheet1!AV231)</f>
        <v>0</v>
      </c>
      <c r="AU229">
        <f>IMAGINARY(Sheet1!AW231)</f>
        <v>0</v>
      </c>
      <c r="AV229">
        <f>IMAGINARY(Sheet1!AX231)</f>
        <v>0</v>
      </c>
      <c r="AW229">
        <f>IMAGINARY(Sheet1!AY231)</f>
        <v>0</v>
      </c>
      <c r="AX229">
        <f>IMAGINARY(Sheet1!AZ231)</f>
        <v>0</v>
      </c>
      <c r="AY229">
        <f>IMAGINARY(Sheet1!BA231)</f>
        <v>0</v>
      </c>
      <c r="AZ229">
        <f>IMAGINARY(Sheet1!BB231)</f>
        <v>0</v>
      </c>
      <c r="BA229">
        <f>IMAGINARY(Sheet1!BC231)</f>
        <v>0</v>
      </c>
      <c r="BB229">
        <f>IMAGINARY(Sheet1!BD231)</f>
        <v>0</v>
      </c>
      <c r="BC229">
        <f>IMAGINARY(Sheet1!BE231)</f>
        <v>0</v>
      </c>
      <c r="BD229">
        <f>IMAGINARY(Sheet1!BF231)</f>
        <v>0</v>
      </c>
      <c r="BE229">
        <f>IMAGINARY(Sheet1!BG231)</f>
        <v>0</v>
      </c>
      <c r="BF229">
        <f>IMAGINARY(Sheet1!BH231)</f>
        <v>0</v>
      </c>
      <c r="BG229">
        <f>IMAGINARY(Sheet1!BI231)</f>
        <v>0</v>
      </c>
      <c r="BH229">
        <f>IMAGINARY(Sheet1!BJ231)</f>
        <v>0</v>
      </c>
      <c r="BI229">
        <f>IMAGINARY(Sheet1!BK231)</f>
        <v>0</v>
      </c>
      <c r="BJ229">
        <f>IMAGINARY(Sheet1!BL231)</f>
        <v>0</v>
      </c>
      <c r="BK229">
        <f>IMAGINARY(Sheet1!BM231)</f>
        <v>0</v>
      </c>
      <c r="BL229">
        <f>IMAGINARY(Sheet1!BN231)</f>
        <v>0</v>
      </c>
      <c r="BM229">
        <f>IMAGINARY(Sheet1!BO231)</f>
        <v>0</v>
      </c>
      <c r="BN229">
        <f>IMAGINARY(Sheet1!BP231)</f>
        <v>0</v>
      </c>
      <c r="BO229">
        <f>IMAGINARY(Sheet1!BQ231)</f>
        <v>0</v>
      </c>
      <c r="BP229">
        <f>IMAGINARY(Sheet1!BR231)</f>
        <v>0</v>
      </c>
      <c r="BQ229">
        <f>IMAGINARY(Sheet1!BS231)</f>
        <v>0</v>
      </c>
      <c r="BR229">
        <f>IMAGINARY(Sheet1!BT231)</f>
        <v>0</v>
      </c>
      <c r="BS229">
        <f>IMAGINARY(Sheet1!BU231)</f>
        <v>0</v>
      </c>
      <c r="BT229">
        <f>IMAGINARY(Sheet1!BV231)</f>
        <v>0</v>
      </c>
      <c r="BU229">
        <f>IMAGINARY(Sheet1!BW231)</f>
        <v>0</v>
      </c>
      <c r="BV229">
        <f>IMAGINARY(Sheet1!BX231)</f>
        <v>0</v>
      </c>
      <c r="BW229">
        <f>IMAGINARY(Sheet1!BY231)</f>
        <v>0</v>
      </c>
      <c r="BX229">
        <f>IMAGINARY(Sheet1!BZ231)</f>
        <v>0</v>
      </c>
      <c r="BY229">
        <f>IMAGINARY(Sheet1!CA231)</f>
        <v>0</v>
      </c>
      <c r="BZ229">
        <f>IMAGINARY(Sheet1!CB231)</f>
        <v>0</v>
      </c>
      <c r="CA229">
        <f>IMAGINARY(Sheet1!CC231)</f>
        <v>0</v>
      </c>
      <c r="CB229">
        <f>IMAGINARY(Sheet1!CD231)</f>
        <v>0</v>
      </c>
      <c r="CC229">
        <f>IMAGINARY(Sheet1!CE231)</f>
        <v>0</v>
      </c>
      <c r="CD229">
        <f>IMAGINARY(Sheet1!CF231)</f>
        <v>0</v>
      </c>
      <c r="CE229">
        <f>IMAGINARY(Sheet1!CG231)</f>
        <v>0</v>
      </c>
      <c r="CF229">
        <f>IMAGINARY(Sheet1!CH231)</f>
        <v>0</v>
      </c>
      <c r="CG229">
        <f>IMAGINARY(Sheet1!CI231)</f>
        <v>0</v>
      </c>
      <c r="CH229">
        <f>IMAGINARY(Sheet1!CJ231)</f>
        <v>0</v>
      </c>
      <c r="CI229">
        <f>IMAGINARY(Sheet1!CK231)</f>
        <v>0</v>
      </c>
      <c r="CJ229">
        <f>IMAGINARY(Sheet1!CL231)</f>
        <v>0</v>
      </c>
      <c r="CK229">
        <f>IMAGINARY(Sheet1!CM231)</f>
        <v>0</v>
      </c>
      <c r="CL229">
        <f>IMAGINARY(Sheet1!CN231)</f>
        <v>0</v>
      </c>
      <c r="CM229">
        <f>IMAGINARY(Sheet1!CO231)</f>
        <v>0</v>
      </c>
      <c r="CN229">
        <f>IMAGINARY(Sheet1!CP231)</f>
        <v>0</v>
      </c>
      <c r="CO229">
        <f>IMAGINARY(Sheet1!CQ231)</f>
        <v>0</v>
      </c>
      <c r="CP229">
        <f>IMAGINARY(Sheet1!CR231)</f>
        <v>0</v>
      </c>
      <c r="CQ229">
        <f>IMAGINARY(Sheet1!CS231)</f>
        <v>0</v>
      </c>
      <c r="CR229">
        <f>IMAGINARY(Sheet1!CT231)</f>
        <v>0</v>
      </c>
      <c r="CS229">
        <f>IMAGINARY(Sheet1!CU231)</f>
        <v>0</v>
      </c>
      <c r="CT229">
        <f>IMAGINARY(Sheet1!CV231)</f>
        <v>0</v>
      </c>
      <c r="CU229">
        <f>IMAGINARY(Sheet1!CW231)</f>
        <v>0</v>
      </c>
      <c r="CV229">
        <f>IMAGINARY(Sheet1!CX231)</f>
        <v>0</v>
      </c>
      <c r="CW229">
        <f>IMAGINARY(Sheet1!CY231)</f>
        <v>0</v>
      </c>
      <c r="CX229">
        <f>IMAGINARY(Sheet1!CZ231)</f>
        <v>0</v>
      </c>
      <c r="CY229">
        <f>IMAGINARY(Sheet1!DA231)</f>
        <v>0</v>
      </c>
      <c r="CZ229">
        <f>IMAGINARY(Sheet1!DB231)</f>
        <v>0</v>
      </c>
      <c r="DA229">
        <f>IMAGINARY(Sheet1!DC231)</f>
        <v>0</v>
      </c>
      <c r="DB229">
        <f>IMAGINARY(Sheet1!DD231)</f>
        <v>0</v>
      </c>
      <c r="DC229">
        <f>IMAGINARY(Sheet1!DE231)</f>
        <v>0</v>
      </c>
      <c r="DD229">
        <f>IMAGINARY(Sheet1!DF231)</f>
        <v>0</v>
      </c>
      <c r="DE229">
        <f>IMAGINARY(Sheet1!DG231)</f>
        <v>0</v>
      </c>
      <c r="DF229">
        <f>IMAGINARY(Sheet1!DH231)</f>
        <v>0</v>
      </c>
      <c r="DG229">
        <f>IMAGINARY(Sheet1!DI231)</f>
        <v>0</v>
      </c>
      <c r="DH229">
        <f>IMAGINARY(Sheet1!DJ231)</f>
        <v>0</v>
      </c>
      <c r="DI229">
        <f>IMAGINARY(Sheet1!DK231)</f>
        <v>0</v>
      </c>
      <c r="DJ229">
        <f>IMAGINARY(Sheet1!DL231)</f>
        <v>0</v>
      </c>
      <c r="DK229">
        <f>IMAGINARY(Sheet1!DM231)</f>
        <v>0</v>
      </c>
      <c r="DL229">
        <f>IMAGINARY(Sheet1!DN231)</f>
        <v>0</v>
      </c>
      <c r="DM229">
        <f>IMAGINARY(Sheet1!DO231)</f>
        <v>0</v>
      </c>
      <c r="DN229">
        <f>IMAGINARY(Sheet1!DP231)</f>
        <v>0</v>
      </c>
      <c r="DO229">
        <f>IMAGINARY(Sheet1!DQ231)</f>
        <v>0</v>
      </c>
      <c r="DP229">
        <f>IMAGINARY(Sheet1!DR231)</f>
        <v>0</v>
      </c>
      <c r="DQ229">
        <f>IMAGINARY(Sheet1!DS231)</f>
        <v>0</v>
      </c>
      <c r="DR229">
        <f>IMAGINARY(Sheet1!DT231)</f>
        <v>0</v>
      </c>
      <c r="DS229">
        <f>IMAGINARY(Sheet1!DU231)</f>
        <v>0</v>
      </c>
      <c r="DT229">
        <f>IMAGINARY(Sheet1!DV231)</f>
        <v>0</v>
      </c>
      <c r="DU229">
        <f>IMAGINARY(Sheet1!DW231)</f>
        <v>0</v>
      </c>
      <c r="DV229">
        <f>IMAGINARY(Sheet1!DX231)</f>
        <v>0</v>
      </c>
      <c r="DW229">
        <f>IMAGINARY(Sheet1!DY231)</f>
        <v>0</v>
      </c>
      <c r="DX229">
        <f>IMAGINARY(Sheet1!DZ231)</f>
        <v>0</v>
      </c>
      <c r="DY229">
        <f>IMAGINARY(Sheet1!EA231)</f>
        <v>0</v>
      </c>
      <c r="DZ229">
        <f>IMAGINARY(Sheet1!EB231)</f>
        <v>0</v>
      </c>
      <c r="EA229">
        <f>IMAGINARY(Sheet1!EC231)</f>
        <v>0</v>
      </c>
      <c r="EB229">
        <f>IMAGINARY(Sheet1!ED231)</f>
        <v>0</v>
      </c>
      <c r="EC229">
        <f>IMAGINARY(Sheet1!EE231)</f>
        <v>0</v>
      </c>
      <c r="ED229">
        <f>IMAGINARY(Sheet1!EF231)</f>
        <v>0</v>
      </c>
      <c r="EE229">
        <f>IMAGINARY(Sheet1!EG231)</f>
        <v>0</v>
      </c>
      <c r="EF229">
        <f>IMAGINARY(Sheet1!EH231)</f>
        <v>0</v>
      </c>
      <c r="EG229">
        <f>IMAGINARY(Sheet1!EI231)</f>
        <v>0</v>
      </c>
      <c r="EH229">
        <f>IMAGINARY(Sheet1!EJ231)</f>
        <v>0</v>
      </c>
      <c r="EI229">
        <f>IMAGINARY(Sheet1!EK231)</f>
        <v>0</v>
      </c>
      <c r="EJ229">
        <f>IMAGINARY(Sheet1!EL231)</f>
        <v>0</v>
      </c>
      <c r="EK229">
        <f>IMAGINARY(Sheet1!EM231)</f>
        <v>0</v>
      </c>
      <c r="EL229">
        <f>IMAGINARY(Sheet1!EN231)</f>
        <v>0</v>
      </c>
      <c r="EM229">
        <f>IMAGINARY(Sheet1!EO231)</f>
        <v>0</v>
      </c>
      <c r="EN229">
        <f>IMAGINARY(Sheet1!EP231)</f>
        <v>0</v>
      </c>
      <c r="EO229">
        <f>IMAGINARY(Sheet1!EQ231)</f>
        <v>0</v>
      </c>
      <c r="EP229">
        <f>IMAGINARY(Sheet1!ER231)</f>
        <v>0</v>
      </c>
      <c r="EQ229">
        <f>IMAGINARY(Sheet1!ES231)</f>
        <v>0</v>
      </c>
      <c r="ER229">
        <f>IMAGINARY(Sheet1!ET231)</f>
        <v>0</v>
      </c>
      <c r="ES229">
        <f>IMAGINARY(Sheet1!EU231)</f>
        <v>0</v>
      </c>
      <c r="ET229">
        <f>IMAGINARY(Sheet1!EV231)</f>
        <v>0</v>
      </c>
      <c r="EU229">
        <f>IMAGINARY(Sheet1!EW231)</f>
        <v>0</v>
      </c>
      <c r="EV229">
        <f>IMAGINARY(Sheet1!EX231)</f>
        <v>0</v>
      </c>
      <c r="EW229">
        <f>IMAGINARY(Sheet1!EY231)</f>
        <v>0</v>
      </c>
      <c r="EX229">
        <f>IMAGINARY(Sheet1!EZ231)</f>
        <v>0</v>
      </c>
      <c r="EY229">
        <f>IMAGINARY(Sheet1!FA231)</f>
        <v>0</v>
      </c>
      <c r="EZ229">
        <f>IMAGINARY(Sheet1!FB231)</f>
        <v>0</v>
      </c>
      <c r="FA229">
        <f>IMAGINARY(Sheet1!FC231)</f>
        <v>0</v>
      </c>
      <c r="FB229">
        <f>IMAGINARY(Sheet1!FD231)</f>
        <v>0</v>
      </c>
      <c r="FC229">
        <f>IMAGINARY(Sheet1!FE231)</f>
        <v>0</v>
      </c>
      <c r="FD229">
        <f>IMAGINARY(Sheet1!FF231)</f>
        <v>0</v>
      </c>
      <c r="FE229">
        <f>IMAGINARY(Sheet1!FG231)</f>
        <v>0</v>
      </c>
      <c r="FF229">
        <f>IMAGINARY(Sheet1!FH231)</f>
        <v>0</v>
      </c>
      <c r="FG229">
        <f>IMAGINARY(Sheet1!FI231)</f>
        <v>0</v>
      </c>
      <c r="FH229">
        <f>IMAGINARY(Sheet1!FJ231)</f>
        <v>0</v>
      </c>
      <c r="FI229">
        <f>IMAGINARY(Sheet1!FK231)</f>
        <v>0</v>
      </c>
      <c r="FJ229">
        <f>IMAGINARY(Sheet1!FL231)</f>
        <v>0</v>
      </c>
      <c r="FK229">
        <f>IMAGINARY(Sheet1!FM231)</f>
        <v>0</v>
      </c>
      <c r="FL229">
        <f>IMAGINARY(Sheet1!FN231)</f>
        <v>0</v>
      </c>
      <c r="FM229">
        <f>IMAGINARY(Sheet1!FO231)</f>
        <v>0</v>
      </c>
      <c r="FN229">
        <f>IMAGINARY(Sheet1!FP231)</f>
        <v>0</v>
      </c>
      <c r="FO229">
        <f>IMAGINARY(Sheet1!FQ231)</f>
        <v>0</v>
      </c>
      <c r="FP229">
        <f>IMAGINARY(Sheet1!FR231)</f>
        <v>0</v>
      </c>
      <c r="FQ229">
        <f>IMAGINARY(Sheet1!FS231)</f>
        <v>0</v>
      </c>
      <c r="FR229">
        <f>IMAGINARY(Sheet1!FT231)</f>
        <v>0</v>
      </c>
      <c r="FS229">
        <f>IMAGINARY(Sheet1!FU231)</f>
        <v>0</v>
      </c>
      <c r="FT229">
        <f>IMAGINARY(Sheet1!FV231)</f>
        <v>0</v>
      </c>
      <c r="FU229">
        <f>IMAGINARY(Sheet1!FW231)</f>
        <v>0</v>
      </c>
      <c r="FV229">
        <f>IMAGINARY(Sheet1!FX231)</f>
        <v>0</v>
      </c>
      <c r="FW229">
        <f>IMAGINARY(Sheet1!FY231)</f>
        <v>0</v>
      </c>
      <c r="FX229">
        <f>IMAGINARY(Sheet1!FZ231)</f>
        <v>0</v>
      </c>
      <c r="FY229">
        <f>IMAGINARY(Sheet1!GA231)</f>
        <v>0</v>
      </c>
      <c r="FZ229">
        <f>IMAGINARY(Sheet1!GB231)</f>
        <v>0</v>
      </c>
      <c r="GA229">
        <f>IMAGINARY(Sheet1!GC231)</f>
        <v>0</v>
      </c>
      <c r="GB229">
        <f>IMAGINARY(Sheet1!GD231)</f>
        <v>0</v>
      </c>
      <c r="GC229">
        <f>IMAGINARY(Sheet1!GE231)</f>
        <v>0</v>
      </c>
      <c r="GD229">
        <f>IMAGINARY(Sheet1!GF231)</f>
        <v>0</v>
      </c>
      <c r="GE229">
        <f>IMAGINARY(Sheet1!GG231)</f>
        <v>0</v>
      </c>
      <c r="GF229">
        <f>IMAGINARY(Sheet1!GH231)</f>
        <v>0</v>
      </c>
      <c r="GG229">
        <f>IMAGINARY(Sheet1!GI231)</f>
        <v>0</v>
      </c>
      <c r="GH229">
        <f>IMAGINARY(Sheet1!GJ231)</f>
        <v>0</v>
      </c>
      <c r="GI229">
        <f>IMAGINARY(Sheet1!GK231)</f>
        <v>0</v>
      </c>
      <c r="GJ229">
        <f>IMAGINARY(Sheet1!GL231)</f>
        <v>0</v>
      </c>
      <c r="GK229">
        <f>IMAGINARY(Sheet1!GM231)</f>
        <v>0</v>
      </c>
      <c r="GL229">
        <f>IMAGINARY(Sheet1!GN231)</f>
        <v>0</v>
      </c>
      <c r="GM229">
        <f>IMAGINARY(Sheet1!GO231)</f>
        <v>0</v>
      </c>
      <c r="GN229">
        <f>IMAGINARY(Sheet1!GP231)</f>
        <v>0</v>
      </c>
      <c r="GO229">
        <f>IMAGINARY(Sheet1!GQ231)</f>
        <v>0</v>
      </c>
      <c r="GP229">
        <f>IMAGINARY(Sheet1!GR231)</f>
        <v>0</v>
      </c>
      <c r="GQ229">
        <f>IMAGINARY(Sheet1!GS231)</f>
        <v>0</v>
      </c>
      <c r="GR229">
        <f>IMAGINARY(Sheet1!GT231)</f>
        <v>0</v>
      </c>
      <c r="GS229">
        <f>IMAGINARY(Sheet1!GU231)</f>
        <v>0</v>
      </c>
      <c r="GT229">
        <f>IMAGINARY(Sheet1!GV231)</f>
        <v>0</v>
      </c>
      <c r="GU229">
        <f>IMAGINARY(Sheet1!GW231)</f>
        <v>0</v>
      </c>
      <c r="GV229">
        <f>IMAGINARY(Sheet1!GX231)</f>
        <v>0</v>
      </c>
      <c r="GW229">
        <f>IMAGINARY(Sheet1!GY231)</f>
        <v>0</v>
      </c>
      <c r="GX229">
        <f>IMAGINARY(Sheet1!GZ231)</f>
        <v>0</v>
      </c>
      <c r="GY229">
        <f>IMAGINARY(Sheet1!HA231)</f>
        <v>0</v>
      </c>
      <c r="GZ229">
        <f>IMAGINARY(Sheet1!HB231)</f>
        <v>0</v>
      </c>
      <c r="HA229">
        <f>IMAGINARY(Sheet1!HC231)</f>
        <v>0</v>
      </c>
      <c r="HB229">
        <f>IMAGINARY(Sheet1!HD231)</f>
        <v>0</v>
      </c>
      <c r="HC229">
        <f>IMAGINARY(Sheet1!HE231)</f>
        <v>0</v>
      </c>
      <c r="HD229">
        <f>IMAGINARY(Sheet1!HF231)</f>
        <v>0</v>
      </c>
      <c r="HE229">
        <f>IMAGINARY(Sheet1!HG231)</f>
        <v>0</v>
      </c>
      <c r="HF229">
        <f>IMAGINARY(Sheet1!HH231)</f>
        <v>0</v>
      </c>
      <c r="HG229">
        <f>IMAGINARY(Sheet1!HI231)</f>
        <v>0</v>
      </c>
      <c r="HH229">
        <f>IMAGINARY(Sheet1!HJ231)</f>
        <v>0</v>
      </c>
      <c r="HI229">
        <f>IMAGINARY(Sheet1!HK231)</f>
        <v>0</v>
      </c>
      <c r="HJ229">
        <f>IMAGINARY(Sheet1!HL231)</f>
        <v>0</v>
      </c>
      <c r="HK229">
        <f>IMAGINARY(Sheet1!HM231)</f>
        <v>0</v>
      </c>
      <c r="HL229">
        <f>IMAGINARY(Sheet1!HN231)</f>
        <v>0</v>
      </c>
      <c r="HM229">
        <f>IMAGINARY(Sheet1!HO231)</f>
        <v>0</v>
      </c>
      <c r="HN229">
        <f>IMAGINARY(Sheet1!HP231)</f>
        <v>0</v>
      </c>
      <c r="HO229">
        <f>IMAGINARY(Sheet1!HQ231)</f>
        <v>0</v>
      </c>
      <c r="HP229">
        <f>IMAGINARY(Sheet1!HR231)</f>
        <v>0</v>
      </c>
      <c r="HQ229">
        <f>IMAGINARY(Sheet1!HS231)</f>
        <v>0</v>
      </c>
      <c r="HR229">
        <f>IMAGINARY(Sheet1!HT231)</f>
        <v>0</v>
      </c>
      <c r="HS229">
        <f>IMAGINARY(Sheet1!HU231)</f>
        <v>0</v>
      </c>
      <c r="HT229">
        <f>IMAGINARY(Sheet1!HV231)</f>
        <v>4.8499999999999996</v>
      </c>
      <c r="HU229">
        <f>IMAGINARY(Sheet1!HW231)</f>
        <v>-4.8499999999999996</v>
      </c>
      <c r="HV229">
        <f>IMAGINARY(Sheet1!HX231)</f>
        <v>0</v>
      </c>
      <c r="HW229">
        <f>IMAGINARY(Sheet1!HY231)</f>
        <v>0</v>
      </c>
      <c r="HX229">
        <f>IMAGINARY(Sheet1!HZ231)</f>
        <v>0</v>
      </c>
      <c r="HY229">
        <f>IMAGINARY(Sheet1!IA231)</f>
        <v>0</v>
      </c>
      <c r="HZ229">
        <f>IMAGINARY(Sheet1!IB231)</f>
        <v>0</v>
      </c>
      <c r="IA229">
        <f>IMAGINARY(Sheet1!IC231)</f>
        <v>0</v>
      </c>
      <c r="IB229">
        <f>IMAGINARY(Sheet1!ID231)</f>
        <v>0</v>
      </c>
      <c r="IC229">
        <f>IMAGINARY(Sheet1!IE231)</f>
        <v>0</v>
      </c>
      <c r="ID229">
        <f>IMAGINARY(Sheet1!IF231)</f>
        <v>0</v>
      </c>
      <c r="IE229">
        <f>IMAGINARY(Sheet1!IG231)</f>
        <v>0</v>
      </c>
      <c r="IF229">
        <f>IMAGINARY(Sheet1!IH231)</f>
        <v>0</v>
      </c>
      <c r="IG229">
        <f>IMAGINARY(Sheet1!II231)</f>
        <v>0</v>
      </c>
      <c r="IH229">
        <f>IMAGINARY(Sheet1!IJ231)</f>
        <v>0</v>
      </c>
      <c r="II229">
        <f>IMAGINARY(Sheet1!IK231)</f>
        <v>0</v>
      </c>
      <c r="IJ229">
        <f>IMAGINARY(Sheet1!IL231)</f>
        <v>0</v>
      </c>
      <c r="IK229">
        <f>IMAGINARY(Sheet1!IM231)</f>
        <v>0</v>
      </c>
      <c r="IL229">
        <f>IMAGINARY(Sheet1!IN231)</f>
        <v>0</v>
      </c>
      <c r="IM229">
        <f>IMAGINARY(Sheet1!IO231)</f>
        <v>0</v>
      </c>
      <c r="IN229">
        <f>IMAGINARY(Sheet1!IP231)</f>
        <v>0</v>
      </c>
      <c r="IO229">
        <f>IMAGINARY(Sheet1!IQ231)</f>
        <v>0</v>
      </c>
      <c r="IP229">
        <f>IMAGINARY(Sheet1!IR231)</f>
        <v>0</v>
      </c>
      <c r="IQ229">
        <f>IMAGINARY(Sheet1!IS231)</f>
        <v>0</v>
      </c>
      <c r="IR229">
        <f>IMAGINARY(Sheet1!IT231)</f>
        <v>0</v>
      </c>
      <c r="IS229">
        <f>IMAGINARY(Sheet1!IU231)</f>
        <v>0</v>
      </c>
      <c r="IT229">
        <f>IMAGINARY(Sheet1!IV231)</f>
        <v>0</v>
      </c>
      <c r="IU229">
        <f>IMAGINARY(Sheet1!IW231)</f>
        <v>0</v>
      </c>
      <c r="IV229">
        <f>IMAGINARY(Sheet1!IX231)</f>
        <v>0</v>
      </c>
      <c r="IW229">
        <f>IMAGINARY(Sheet1!IY231)</f>
        <v>0</v>
      </c>
      <c r="IX229">
        <f>IMAGINARY(Sheet1!IZ231)</f>
        <v>0</v>
      </c>
      <c r="IY229">
        <f>IMAGINARY(Sheet1!JA231)</f>
        <v>0</v>
      </c>
      <c r="IZ229">
        <f>IMAGINARY(Sheet1!JB231)</f>
        <v>0</v>
      </c>
      <c r="JA229">
        <f>IMAGINARY(Sheet1!JC231)</f>
        <v>0</v>
      </c>
      <c r="JB229">
        <f>IMAGINARY(Sheet1!JD231)</f>
        <v>0</v>
      </c>
      <c r="JC229">
        <f>IMAGINARY(Sheet1!JE231)</f>
        <v>0</v>
      </c>
      <c r="JD229">
        <f>IMAGINARY(Sheet1!JF231)</f>
        <v>0</v>
      </c>
      <c r="JE229">
        <f>IMAGINARY(Sheet1!JG231)</f>
        <v>0</v>
      </c>
      <c r="JF229">
        <f>IMAGINARY(Sheet1!JH231)</f>
        <v>0</v>
      </c>
      <c r="JG229">
        <f>IMAGINARY(Sheet1!JI231)</f>
        <v>0</v>
      </c>
      <c r="JH229">
        <f>IMAGINARY(Sheet1!JJ231)</f>
        <v>0</v>
      </c>
      <c r="JI229">
        <f>IMAGINARY(Sheet1!JK231)</f>
        <v>0</v>
      </c>
      <c r="JJ229">
        <f>IMAGINARY(Sheet1!JL231)</f>
        <v>0</v>
      </c>
      <c r="JK229">
        <f>IMAGINARY(Sheet1!JM231)</f>
        <v>0</v>
      </c>
      <c r="JL229">
        <f>IMAGINARY(Sheet1!JN231)</f>
        <v>0</v>
      </c>
      <c r="JM229">
        <f>IMAGINARY(Sheet1!JO231)</f>
        <v>0</v>
      </c>
      <c r="JN229">
        <f>IMAGINARY(Sheet1!JP231)</f>
        <v>0</v>
      </c>
      <c r="JO229">
        <f>IMAGINARY(Sheet1!JQ231)</f>
        <v>0</v>
      </c>
      <c r="JP229">
        <f>IMAGINARY(Sheet1!JR231)</f>
        <v>0</v>
      </c>
      <c r="JQ229">
        <f>IMAGINARY(Sheet1!JS231)</f>
        <v>0</v>
      </c>
      <c r="JR229">
        <f>IMAGINARY(Sheet1!JT231)</f>
        <v>0</v>
      </c>
      <c r="JS229">
        <f>IMAGINARY(Sheet1!JU231)</f>
        <v>0</v>
      </c>
      <c r="JT229">
        <f>IMAGINARY(Sheet1!JV231)</f>
        <v>0</v>
      </c>
      <c r="JU229">
        <f>IMAGINARY(Sheet1!JW231)</f>
        <v>0</v>
      </c>
      <c r="JV229">
        <f>IMAGINARY(Sheet1!JX231)</f>
        <v>0</v>
      </c>
      <c r="JW229">
        <f>IMAGINARY(Sheet1!JY231)</f>
        <v>0</v>
      </c>
      <c r="JX229">
        <f>IMAGINARY(Sheet1!JZ231)</f>
        <v>0</v>
      </c>
      <c r="JY229">
        <f>IMAGINARY(Sheet1!KA231)</f>
        <v>0</v>
      </c>
      <c r="JZ229">
        <f>IMAGINARY(Sheet1!KB231)</f>
        <v>0</v>
      </c>
      <c r="KA229">
        <f>IMAGINARY(Sheet1!KC231)</f>
        <v>0</v>
      </c>
      <c r="KB229">
        <f>IMAGINARY(Sheet1!KD231)</f>
        <v>0</v>
      </c>
      <c r="KC229">
        <f>IMAGINARY(Sheet1!KE231)</f>
        <v>0</v>
      </c>
      <c r="KD229">
        <f>IMAGINARY(Sheet1!KF231)</f>
        <v>0</v>
      </c>
      <c r="KE229">
        <f>IMAGINARY(Sheet1!KG231)</f>
        <v>0</v>
      </c>
      <c r="KF229">
        <f>IMAGINARY(Sheet1!KH231)</f>
        <v>0</v>
      </c>
      <c r="KG229">
        <f>IMAGINARY(Sheet1!KI231)</f>
        <v>0</v>
      </c>
      <c r="KH229">
        <f>IMAGINARY(Sheet1!KJ231)</f>
        <v>0</v>
      </c>
      <c r="KI229">
        <f>IMAGINARY(Sheet1!KK231)</f>
        <v>0</v>
      </c>
      <c r="KJ229">
        <f>IMAGINARY(Sheet1!KL231)</f>
        <v>0</v>
      </c>
      <c r="KK229">
        <f>IMAGINARY(Sheet1!KM231)</f>
        <v>0</v>
      </c>
      <c r="KL229">
        <f>IMAGINARY(Sheet1!KN231)</f>
        <v>0</v>
      </c>
      <c r="KM229">
        <f>IMAGINARY(Sheet1!KO231)</f>
        <v>0</v>
      </c>
      <c r="KN229">
        <f>IMAGINARY(Sheet1!KP231)</f>
        <v>0</v>
      </c>
    </row>
    <row r="230" spans="1:300" x14ac:dyDescent="0.25">
      <c r="A230">
        <f>IMAGINARY(Sheet1!C232)</f>
        <v>0</v>
      </c>
      <c r="B230">
        <f>IMAGINARY(Sheet1!D232)</f>
        <v>0</v>
      </c>
      <c r="C230">
        <f>IMAGINARY(Sheet1!E232)</f>
        <v>0</v>
      </c>
      <c r="D230">
        <f>IMAGINARY(Sheet1!F232)</f>
        <v>0</v>
      </c>
      <c r="E230">
        <f>IMAGINARY(Sheet1!G232)</f>
        <v>0</v>
      </c>
      <c r="F230">
        <f>IMAGINARY(Sheet1!H232)</f>
        <v>0</v>
      </c>
      <c r="G230">
        <f>IMAGINARY(Sheet1!I232)</f>
        <v>0</v>
      </c>
      <c r="H230">
        <f>IMAGINARY(Sheet1!J232)</f>
        <v>0</v>
      </c>
      <c r="I230">
        <f>IMAGINARY(Sheet1!K232)</f>
        <v>0</v>
      </c>
      <c r="J230">
        <f>IMAGINARY(Sheet1!L232)</f>
        <v>0</v>
      </c>
      <c r="K230">
        <f>IMAGINARY(Sheet1!M232)</f>
        <v>0</v>
      </c>
      <c r="L230">
        <f>IMAGINARY(Sheet1!N232)</f>
        <v>0</v>
      </c>
      <c r="M230">
        <f>IMAGINARY(Sheet1!O232)</f>
        <v>0</v>
      </c>
      <c r="N230">
        <f>IMAGINARY(Sheet1!P232)</f>
        <v>0</v>
      </c>
      <c r="O230">
        <f>IMAGINARY(Sheet1!Q232)</f>
        <v>0</v>
      </c>
      <c r="P230">
        <f>IMAGINARY(Sheet1!R232)</f>
        <v>0</v>
      </c>
      <c r="Q230">
        <f>IMAGINARY(Sheet1!S232)</f>
        <v>0</v>
      </c>
      <c r="R230">
        <f>IMAGINARY(Sheet1!T232)</f>
        <v>0</v>
      </c>
      <c r="S230">
        <f>IMAGINARY(Sheet1!U232)</f>
        <v>0</v>
      </c>
      <c r="T230">
        <f>IMAGINARY(Sheet1!V232)</f>
        <v>0</v>
      </c>
      <c r="U230">
        <f>IMAGINARY(Sheet1!W232)</f>
        <v>0</v>
      </c>
      <c r="V230">
        <f>IMAGINARY(Sheet1!X232)</f>
        <v>0</v>
      </c>
      <c r="W230">
        <f>IMAGINARY(Sheet1!Y232)</f>
        <v>0</v>
      </c>
      <c r="X230">
        <f>IMAGINARY(Sheet1!Z232)</f>
        <v>0</v>
      </c>
      <c r="Y230">
        <f>IMAGINARY(Sheet1!AA232)</f>
        <v>0</v>
      </c>
      <c r="Z230">
        <f>IMAGINARY(Sheet1!AB232)</f>
        <v>0</v>
      </c>
      <c r="AA230">
        <f>IMAGINARY(Sheet1!AC232)</f>
        <v>0</v>
      </c>
      <c r="AB230">
        <f>IMAGINARY(Sheet1!AD232)</f>
        <v>0</v>
      </c>
      <c r="AC230">
        <f>IMAGINARY(Sheet1!AE232)</f>
        <v>0</v>
      </c>
      <c r="AD230">
        <f>IMAGINARY(Sheet1!AF232)</f>
        <v>0</v>
      </c>
      <c r="AE230">
        <f>IMAGINARY(Sheet1!AG232)</f>
        <v>0</v>
      </c>
      <c r="AF230">
        <f>IMAGINARY(Sheet1!AH232)</f>
        <v>0</v>
      </c>
      <c r="AG230">
        <f>IMAGINARY(Sheet1!AI232)</f>
        <v>0</v>
      </c>
      <c r="AH230">
        <f>IMAGINARY(Sheet1!AJ232)</f>
        <v>0</v>
      </c>
      <c r="AI230">
        <f>IMAGINARY(Sheet1!AK232)</f>
        <v>0</v>
      </c>
      <c r="AJ230">
        <f>IMAGINARY(Sheet1!AL232)</f>
        <v>0</v>
      </c>
      <c r="AK230">
        <f>IMAGINARY(Sheet1!AM232)</f>
        <v>0</v>
      </c>
      <c r="AL230">
        <f>IMAGINARY(Sheet1!AN232)</f>
        <v>0</v>
      </c>
      <c r="AM230">
        <f>IMAGINARY(Sheet1!AO232)</f>
        <v>0</v>
      </c>
      <c r="AN230">
        <f>IMAGINARY(Sheet1!AP232)</f>
        <v>0</v>
      </c>
      <c r="AO230">
        <f>IMAGINARY(Sheet1!AQ232)</f>
        <v>0</v>
      </c>
      <c r="AP230">
        <f>IMAGINARY(Sheet1!AR232)</f>
        <v>0</v>
      </c>
      <c r="AQ230">
        <f>IMAGINARY(Sheet1!AS232)</f>
        <v>0</v>
      </c>
      <c r="AR230">
        <f>IMAGINARY(Sheet1!AT232)</f>
        <v>0</v>
      </c>
      <c r="AS230">
        <f>IMAGINARY(Sheet1!AU232)</f>
        <v>0</v>
      </c>
      <c r="AT230">
        <f>IMAGINARY(Sheet1!AV232)</f>
        <v>0</v>
      </c>
      <c r="AU230">
        <f>IMAGINARY(Sheet1!AW232)</f>
        <v>0</v>
      </c>
      <c r="AV230">
        <f>IMAGINARY(Sheet1!AX232)</f>
        <v>0</v>
      </c>
      <c r="AW230">
        <f>IMAGINARY(Sheet1!AY232)</f>
        <v>0</v>
      </c>
      <c r="AX230">
        <f>IMAGINARY(Sheet1!AZ232)</f>
        <v>0</v>
      </c>
      <c r="AY230">
        <f>IMAGINARY(Sheet1!BA232)</f>
        <v>0</v>
      </c>
      <c r="AZ230">
        <f>IMAGINARY(Sheet1!BB232)</f>
        <v>0</v>
      </c>
      <c r="BA230">
        <f>IMAGINARY(Sheet1!BC232)</f>
        <v>0</v>
      </c>
      <c r="BB230">
        <f>IMAGINARY(Sheet1!BD232)</f>
        <v>0</v>
      </c>
      <c r="BC230">
        <f>IMAGINARY(Sheet1!BE232)</f>
        <v>0</v>
      </c>
      <c r="BD230">
        <f>IMAGINARY(Sheet1!BF232)</f>
        <v>0</v>
      </c>
      <c r="BE230">
        <f>IMAGINARY(Sheet1!BG232)</f>
        <v>0</v>
      </c>
      <c r="BF230">
        <f>IMAGINARY(Sheet1!BH232)</f>
        <v>0</v>
      </c>
      <c r="BG230">
        <f>IMAGINARY(Sheet1!BI232)</f>
        <v>0</v>
      </c>
      <c r="BH230">
        <f>IMAGINARY(Sheet1!BJ232)</f>
        <v>0</v>
      </c>
      <c r="BI230">
        <f>IMAGINARY(Sheet1!BK232)</f>
        <v>0</v>
      </c>
      <c r="BJ230">
        <f>IMAGINARY(Sheet1!BL232)</f>
        <v>0</v>
      </c>
      <c r="BK230">
        <f>IMAGINARY(Sheet1!BM232)</f>
        <v>0</v>
      </c>
      <c r="BL230">
        <f>IMAGINARY(Sheet1!BN232)</f>
        <v>0</v>
      </c>
      <c r="BM230">
        <f>IMAGINARY(Sheet1!BO232)</f>
        <v>0</v>
      </c>
      <c r="BN230">
        <f>IMAGINARY(Sheet1!BP232)</f>
        <v>0</v>
      </c>
      <c r="BO230">
        <f>IMAGINARY(Sheet1!BQ232)</f>
        <v>0</v>
      </c>
      <c r="BP230">
        <f>IMAGINARY(Sheet1!BR232)</f>
        <v>0</v>
      </c>
      <c r="BQ230">
        <f>IMAGINARY(Sheet1!BS232)</f>
        <v>0</v>
      </c>
      <c r="BR230">
        <f>IMAGINARY(Sheet1!BT232)</f>
        <v>0</v>
      </c>
      <c r="BS230">
        <f>IMAGINARY(Sheet1!BU232)</f>
        <v>0</v>
      </c>
      <c r="BT230">
        <f>IMAGINARY(Sheet1!BV232)</f>
        <v>0</v>
      </c>
      <c r="BU230">
        <f>IMAGINARY(Sheet1!BW232)</f>
        <v>0</v>
      </c>
      <c r="BV230">
        <f>IMAGINARY(Sheet1!BX232)</f>
        <v>0</v>
      </c>
      <c r="BW230">
        <f>IMAGINARY(Sheet1!BY232)</f>
        <v>0</v>
      </c>
      <c r="BX230">
        <f>IMAGINARY(Sheet1!BZ232)</f>
        <v>0</v>
      </c>
      <c r="BY230">
        <f>IMAGINARY(Sheet1!CA232)</f>
        <v>0</v>
      </c>
      <c r="BZ230">
        <f>IMAGINARY(Sheet1!CB232)</f>
        <v>0</v>
      </c>
      <c r="CA230">
        <f>IMAGINARY(Sheet1!CC232)</f>
        <v>0</v>
      </c>
      <c r="CB230">
        <f>IMAGINARY(Sheet1!CD232)</f>
        <v>0</v>
      </c>
      <c r="CC230">
        <f>IMAGINARY(Sheet1!CE232)</f>
        <v>0</v>
      </c>
      <c r="CD230">
        <f>IMAGINARY(Sheet1!CF232)</f>
        <v>0</v>
      </c>
      <c r="CE230">
        <f>IMAGINARY(Sheet1!CG232)</f>
        <v>0</v>
      </c>
      <c r="CF230">
        <f>IMAGINARY(Sheet1!CH232)</f>
        <v>0</v>
      </c>
      <c r="CG230">
        <f>IMAGINARY(Sheet1!CI232)</f>
        <v>0</v>
      </c>
      <c r="CH230">
        <f>IMAGINARY(Sheet1!CJ232)</f>
        <v>0</v>
      </c>
      <c r="CI230">
        <f>IMAGINARY(Sheet1!CK232)</f>
        <v>0</v>
      </c>
      <c r="CJ230">
        <f>IMAGINARY(Sheet1!CL232)</f>
        <v>0</v>
      </c>
      <c r="CK230">
        <f>IMAGINARY(Sheet1!CM232)</f>
        <v>0</v>
      </c>
      <c r="CL230">
        <f>IMAGINARY(Sheet1!CN232)</f>
        <v>0</v>
      </c>
      <c r="CM230">
        <f>IMAGINARY(Sheet1!CO232)</f>
        <v>0</v>
      </c>
      <c r="CN230">
        <f>IMAGINARY(Sheet1!CP232)</f>
        <v>0</v>
      </c>
      <c r="CO230">
        <f>IMAGINARY(Sheet1!CQ232)</f>
        <v>0</v>
      </c>
      <c r="CP230">
        <f>IMAGINARY(Sheet1!CR232)</f>
        <v>0</v>
      </c>
      <c r="CQ230">
        <f>IMAGINARY(Sheet1!CS232)</f>
        <v>0</v>
      </c>
      <c r="CR230">
        <f>IMAGINARY(Sheet1!CT232)</f>
        <v>0</v>
      </c>
      <c r="CS230">
        <f>IMAGINARY(Sheet1!CU232)</f>
        <v>0</v>
      </c>
      <c r="CT230">
        <f>IMAGINARY(Sheet1!CV232)</f>
        <v>0</v>
      </c>
      <c r="CU230">
        <f>IMAGINARY(Sheet1!CW232)</f>
        <v>0</v>
      </c>
      <c r="CV230">
        <f>IMAGINARY(Sheet1!CX232)</f>
        <v>0</v>
      </c>
      <c r="CW230">
        <f>IMAGINARY(Sheet1!CY232)</f>
        <v>0</v>
      </c>
      <c r="CX230">
        <f>IMAGINARY(Sheet1!CZ232)</f>
        <v>0</v>
      </c>
      <c r="CY230">
        <f>IMAGINARY(Sheet1!DA232)</f>
        <v>0</v>
      </c>
      <c r="CZ230">
        <f>IMAGINARY(Sheet1!DB232)</f>
        <v>0</v>
      </c>
      <c r="DA230">
        <f>IMAGINARY(Sheet1!DC232)</f>
        <v>0</v>
      </c>
      <c r="DB230">
        <f>IMAGINARY(Sheet1!DD232)</f>
        <v>0</v>
      </c>
      <c r="DC230">
        <f>IMAGINARY(Sheet1!DE232)</f>
        <v>0</v>
      </c>
      <c r="DD230">
        <f>IMAGINARY(Sheet1!DF232)</f>
        <v>0</v>
      </c>
      <c r="DE230">
        <f>IMAGINARY(Sheet1!DG232)</f>
        <v>0</v>
      </c>
      <c r="DF230">
        <f>IMAGINARY(Sheet1!DH232)</f>
        <v>0</v>
      </c>
      <c r="DG230">
        <f>IMAGINARY(Sheet1!DI232)</f>
        <v>0</v>
      </c>
      <c r="DH230">
        <f>IMAGINARY(Sheet1!DJ232)</f>
        <v>0</v>
      </c>
      <c r="DI230">
        <f>IMAGINARY(Sheet1!DK232)</f>
        <v>0</v>
      </c>
      <c r="DJ230">
        <f>IMAGINARY(Sheet1!DL232)</f>
        <v>0</v>
      </c>
      <c r="DK230">
        <f>IMAGINARY(Sheet1!DM232)</f>
        <v>0</v>
      </c>
      <c r="DL230">
        <f>IMAGINARY(Sheet1!DN232)</f>
        <v>0</v>
      </c>
      <c r="DM230">
        <f>IMAGINARY(Sheet1!DO232)</f>
        <v>0</v>
      </c>
      <c r="DN230">
        <f>IMAGINARY(Sheet1!DP232)</f>
        <v>0</v>
      </c>
      <c r="DO230">
        <f>IMAGINARY(Sheet1!DQ232)</f>
        <v>0</v>
      </c>
      <c r="DP230">
        <f>IMAGINARY(Sheet1!DR232)</f>
        <v>0</v>
      </c>
      <c r="DQ230">
        <f>IMAGINARY(Sheet1!DS232)</f>
        <v>0</v>
      </c>
      <c r="DR230">
        <f>IMAGINARY(Sheet1!DT232)</f>
        <v>0</v>
      </c>
      <c r="DS230">
        <f>IMAGINARY(Sheet1!DU232)</f>
        <v>0</v>
      </c>
      <c r="DT230">
        <f>IMAGINARY(Sheet1!DV232)</f>
        <v>0</v>
      </c>
      <c r="DU230">
        <f>IMAGINARY(Sheet1!DW232)</f>
        <v>0</v>
      </c>
      <c r="DV230">
        <f>IMAGINARY(Sheet1!DX232)</f>
        <v>0</v>
      </c>
      <c r="DW230">
        <f>IMAGINARY(Sheet1!DY232)</f>
        <v>0</v>
      </c>
      <c r="DX230">
        <f>IMAGINARY(Sheet1!DZ232)</f>
        <v>0</v>
      </c>
      <c r="DY230">
        <f>IMAGINARY(Sheet1!EA232)</f>
        <v>0</v>
      </c>
      <c r="DZ230">
        <f>IMAGINARY(Sheet1!EB232)</f>
        <v>0</v>
      </c>
      <c r="EA230">
        <f>IMAGINARY(Sheet1!EC232)</f>
        <v>0</v>
      </c>
      <c r="EB230">
        <f>IMAGINARY(Sheet1!ED232)</f>
        <v>0</v>
      </c>
      <c r="EC230">
        <f>IMAGINARY(Sheet1!EE232)</f>
        <v>0</v>
      </c>
      <c r="ED230">
        <f>IMAGINARY(Sheet1!EF232)</f>
        <v>0</v>
      </c>
      <c r="EE230">
        <f>IMAGINARY(Sheet1!EG232)</f>
        <v>0</v>
      </c>
      <c r="EF230">
        <f>IMAGINARY(Sheet1!EH232)</f>
        <v>0</v>
      </c>
      <c r="EG230">
        <f>IMAGINARY(Sheet1!EI232)</f>
        <v>0</v>
      </c>
      <c r="EH230">
        <f>IMAGINARY(Sheet1!EJ232)</f>
        <v>0</v>
      </c>
      <c r="EI230">
        <f>IMAGINARY(Sheet1!EK232)</f>
        <v>0</v>
      </c>
      <c r="EJ230">
        <f>IMAGINARY(Sheet1!EL232)</f>
        <v>0</v>
      </c>
      <c r="EK230">
        <f>IMAGINARY(Sheet1!EM232)</f>
        <v>0</v>
      </c>
      <c r="EL230">
        <f>IMAGINARY(Sheet1!EN232)</f>
        <v>0</v>
      </c>
      <c r="EM230">
        <f>IMAGINARY(Sheet1!EO232)</f>
        <v>0</v>
      </c>
      <c r="EN230">
        <f>IMAGINARY(Sheet1!EP232)</f>
        <v>0</v>
      </c>
      <c r="EO230">
        <f>IMAGINARY(Sheet1!EQ232)</f>
        <v>0</v>
      </c>
      <c r="EP230">
        <f>IMAGINARY(Sheet1!ER232)</f>
        <v>0</v>
      </c>
      <c r="EQ230">
        <f>IMAGINARY(Sheet1!ES232)</f>
        <v>0</v>
      </c>
      <c r="ER230">
        <f>IMAGINARY(Sheet1!ET232)</f>
        <v>0</v>
      </c>
      <c r="ES230">
        <f>IMAGINARY(Sheet1!EU232)</f>
        <v>0</v>
      </c>
      <c r="ET230">
        <f>IMAGINARY(Sheet1!EV232)</f>
        <v>0</v>
      </c>
      <c r="EU230">
        <f>IMAGINARY(Sheet1!EW232)</f>
        <v>0</v>
      </c>
      <c r="EV230">
        <f>IMAGINARY(Sheet1!EX232)</f>
        <v>0</v>
      </c>
      <c r="EW230">
        <f>IMAGINARY(Sheet1!EY232)</f>
        <v>0</v>
      </c>
      <c r="EX230">
        <f>IMAGINARY(Sheet1!EZ232)</f>
        <v>0</v>
      </c>
      <c r="EY230">
        <f>IMAGINARY(Sheet1!FA232)</f>
        <v>0</v>
      </c>
      <c r="EZ230">
        <f>IMAGINARY(Sheet1!FB232)</f>
        <v>0</v>
      </c>
      <c r="FA230">
        <f>IMAGINARY(Sheet1!FC232)</f>
        <v>0</v>
      </c>
      <c r="FB230">
        <f>IMAGINARY(Sheet1!FD232)</f>
        <v>0</v>
      </c>
      <c r="FC230">
        <f>IMAGINARY(Sheet1!FE232)</f>
        <v>0</v>
      </c>
      <c r="FD230">
        <f>IMAGINARY(Sheet1!FF232)</f>
        <v>0</v>
      </c>
      <c r="FE230">
        <f>IMAGINARY(Sheet1!FG232)</f>
        <v>0</v>
      </c>
      <c r="FF230">
        <f>IMAGINARY(Sheet1!FH232)</f>
        <v>0</v>
      </c>
      <c r="FG230">
        <f>IMAGINARY(Sheet1!FI232)</f>
        <v>0</v>
      </c>
      <c r="FH230">
        <f>IMAGINARY(Sheet1!FJ232)</f>
        <v>0</v>
      </c>
      <c r="FI230">
        <f>IMAGINARY(Sheet1!FK232)</f>
        <v>0</v>
      </c>
      <c r="FJ230">
        <f>IMAGINARY(Sheet1!FL232)</f>
        <v>0</v>
      </c>
      <c r="FK230">
        <f>IMAGINARY(Sheet1!FM232)</f>
        <v>0</v>
      </c>
      <c r="FL230">
        <f>IMAGINARY(Sheet1!FN232)</f>
        <v>0</v>
      </c>
      <c r="FM230">
        <f>IMAGINARY(Sheet1!FO232)</f>
        <v>0</v>
      </c>
      <c r="FN230">
        <f>IMAGINARY(Sheet1!FP232)</f>
        <v>0</v>
      </c>
      <c r="FO230">
        <f>IMAGINARY(Sheet1!FQ232)</f>
        <v>0</v>
      </c>
      <c r="FP230">
        <f>IMAGINARY(Sheet1!FR232)</f>
        <v>0</v>
      </c>
      <c r="FQ230">
        <f>IMAGINARY(Sheet1!FS232)</f>
        <v>0</v>
      </c>
      <c r="FR230">
        <f>IMAGINARY(Sheet1!FT232)</f>
        <v>0</v>
      </c>
      <c r="FS230">
        <f>IMAGINARY(Sheet1!FU232)</f>
        <v>0</v>
      </c>
      <c r="FT230">
        <f>IMAGINARY(Sheet1!FV232)</f>
        <v>0</v>
      </c>
      <c r="FU230">
        <f>IMAGINARY(Sheet1!FW232)</f>
        <v>0</v>
      </c>
      <c r="FV230">
        <f>IMAGINARY(Sheet1!FX232)</f>
        <v>0</v>
      </c>
      <c r="FW230">
        <f>IMAGINARY(Sheet1!FY232)</f>
        <v>0</v>
      </c>
      <c r="FX230">
        <f>IMAGINARY(Sheet1!FZ232)</f>
        <v>0</v>
      </c>
      <c r="FY230">
        <f>IMAGINARY(Sheet1!GA232)</f>
        <v>0</v>
      </c>
      <c r="FZ230">
        <f>IMAGINARY(Sheet1!GB232)</f>
        <v>0</v>
      </c>
      <c r="GA230">
        <f>IMAGINARY(Sheet1!GC232)</f>
        <v>0</v>
      </c>
      <c r="GB230">
        <f>IMAGINARY(Sheet1!GD232)</f>
        <v>0</v>
      </c>
      <c r="GC230">
        <f>IMAGINARY(Sheet1!GE232)</f>
        <v>0</v>
      </c>
      <c r="GD230">
        <f>IMAGINARY(Sheet1!GF232)</f>
        <v>0</v>
      </c>
      <c r="GE230">
        <f>IMAGINARY(Sheet1!GG232)</f>
        <v>0</v>
      </c>
      <c r="GF230">
        <f>IMAGINARY(Sheet1!GH232)</f>
        <v>0</v>
      </c>
      <c r="GG230">
        <f>IMAGINARY(Sheet1!GI232)</f>
        <v>0</v>
      </c>
      <c r="GH230">
        <f>IMAGINARY(Sheet1!GJ232)</f>
        <v>0</v>
      </c>
      <c r="GI230">
        <f>IMAGINARY(Sheet1!GK232)</f>
        <v>0</v>
      </c>
      <c r="GJ230">
        <f>IMAGINARY(Sheet1!GL232)</f>
        <v>0</v>
      </c>
      <c r="GK230">
        <f>IMAGINARY(Sheet1!GM232)</f>
        <v>0</v>
      </c>
      <c r="GL230">
        <f>IMAGINARY(Sheet1!GN232)</f>
        <v>0</v>
      </c>
      <c r="GM230">
        <f>IMAGINARY(Sheet1!GO232)</f>
        <v>0</v>
      </c>
      <c r="GN230">
        <f>IMAGINARY(Sheet1!GP232)</f>
        <v>0</v>
      </c>
      <c r="GO230">
        <f>IMAGINARY(Sheet1!GQ232)</f>
        <v>0</v>
      </c>
      <c r="GP230">
        <f>IMAGINARY(Sheet1!GR232)</f>
        <v>0</v>
      </c>
      <c r="GQ230">
        <f>IMAGINARY(Sheet1!GS232)</f>
        <v>0</v>
      </c>
      <c r="GR230">
        <f>IMAGINARY(Sheet1!GT232)</f>
        <v>0</v>
      </c>
      <c r="GS230">
        <f>IMAGINARY(Sheet1!GU232)</f>
        <v>0</v>
      </c>
      <c r="GT230">
        <f>IMAGINARY(Sheet1!GV232)</f>
        <v>0</v>
      </c>
      <c r="GU230">
        <f>IMAGINARY(Sheet1!GW232)</f>
        <v>0</v>
      </c>
      <c r="GV230">
        <f>IMAGINARY(Sheet1!GX232)</f>
        <v>0</v>
      </c>
      <c r="GW230">
        <f>IMAGINARY(Sheet1!GY232)</f>
        <v>0</v>
      </c>
      <c r="GX230">
        <f>IMAGINARY(Sheet1!GZ232)</f>
        <v>0</v>
      </c>
      <c r="GY230">
        <f>IMAGINARY(Sheet1!HA232)</f>
        <v>0</v>
      </c>
      <c r="GZ230">
        <f>IMAGINARY(Sheet1!HB232)</f>
        <v>0</v>
      </c>
      <c r="HA230">
        <f>IMAGINARY(Sheet1!HC232)</f>
        <v>0</v>
      </c>
      <c r="HB230">
        <f>IMAGINARY(Sheet1!HD232)</f>
        <v>0</v>
      </c>
      <c r="HC230">
        <f>IMAGINARY(Sheet1!HE232)</f>
        <v>0</v>
      </c>
      <c r="HD230">
        <f>IMAGINARY(Sheet1!HF232)</f>
        <v>0</v>
      </c>
      <c r="HE230">
        <f>IMAGINARY(Sheet1!HG232)</f>
        <v>0</v>
      </c>
      <c r="HF230">
        <f>IMAGINARY(Sheet1!HH232)</f>
        <v>0</v>
      </c>
      <c r="HG230">
        <f>IMAGINARY(Sheet1!HI232)</f>
        <v>0</v>
      </c>
      <c r="HH230">
        <f>IMAGINARY(Sheet1!HJ232)</f>
        <v>0</v>
      </c>
      <c r="HI230">
        <f>IMAGINARY(Sheet1!HK232)</f>
        <v>0</v>
      </c>
      <c r="HJ230">
        <f>IMAGINARY(Sheet1!HL232)</f>
        <v>0</v>
      </c>
      <c r="HK230">
        <f>IMAGINARY(Sheet1!HM232)</f>
        <v>231.43</v>
      </c>
      <c r="HL230">
        <f>IMAGINARY(Sheet1!HN232)</f>
        <v>0</v>
      </c>
      <c r="HM230">
        <f>IMAGINARY(Sheet1!HO232)</f>
        <v>0</v>
      </c>
      <c r="HN230">
        <f>IMAGINARY(Sheet1!HP232)</f>
        <v>0</v>
      </c>
      <c r="HO230">
        <f>IMAGINARY(Sheet1!HQ232)</f>
        <v>0</v>
      </c>
      <c r="HP230">
        <f>IMAGINARY(Sheet1!HR232)</f>
        <v>0</v>
      </c>
      <c r="HQ230">
        <f>IMAGINARY(Sheet1!HS232)</f>
        <v>0</v>
      </c>
      <c r="HR230">
        <f>IMAGINARY(Sheet1!HT232)</f>
        <v>0</v>
      </c>
      <c r="HS230">
        <f>IMAGINARY(Sheet1!HU232)</f>
        <v>0</v>
      </c>
      <c r="HT230">
        <f>IMAGINARY(Sheet1!HV232)</f>
        <v>0</v>
      </c>
      <c r="HU230">
        <f>IMAGINARY(Sheet1!HW232)</f>
        <v>0</v>
      </c>
      <c r="HV230">
        <f>IMAGINARY(Sheet1!HX232)</f>
        <v>-231.43</v>
      </c>
      <c r="HW230">
        <f>IMAGINARY(Sheet1!HY232)</f>
        <v>0</v>
      </c>
      <c r="HX230">
        <f>IMAGINARY(Sheet1!HZ232)</f>
        <v>0</v>
      </c>
      <c r="HY230">
        <f>IMAGINARY(Sheet1!IA232)</f>
        <v>0</v>
      </c>
      <c r="HZ230">
        <f>IMAGINARY(Sheet1!IB232)</f>
        <v>0</v>
      </c>
      <c r="IA230">
        <f>IMAGINARY(Sheet1!IC232)</f>
        <v>0</v>
      </c>
      <c r="IB230">
        <f>IMAGINARY(Sheet1!ID232)</f>
        <v>0</v>
      </c>
      <c r="IC230">
        <f>IMAGINARY(Sheet1!IE232)</f>
        <v>0</v>
      </c>
      <c r="ID230">
        <f>IMAGINARY(Sheet1!IF232)</f>
        <v>0</v>
      </c>
      <c r="IE230">
        <f>IMAGINARY(Sheet1!IG232)</f>
        <v>0</v>
      </c>
      <c r="IF230">
        <f>IMAGINARY(Sheet1!IH232)</f>
        <v>0</v>
      </c>
      <c r="IG230">
        <f>IMAGINARY(Sheet1!II232)</f>
        <v>0</v>
      </c>
      <c r="IH230">
        <f>IMAGINARY(Sheet1!IJ232)</f>
        <v>0</v>
      </c>
      <c r="II230">
        <f>IMAGINARY(Sheet1!IK232)</f>
        <v>0</v>
      </c>
      <c r="IJ230">
        <f>IMAGINARY(Sheet1!IL232)</f>
        <v>0</v>
      </c>
      <c r="IK230">
        <f>IMAGINARY(Sheet1!IM232)</f>
        <v>0</v>
      </c>
      <c r="IL230">
        <f>IMAGINARY(Sheet1!IN232)</f>
        <v>0</v>
      </c>
      <c r="IM230">
        <f>IMAGINARY(Sheet1!IO232)</f>
        <v>0</v>
      </c>
      <c r="IN230">
        <f>IMAGINARY(Sheet1!IP232)</f>
        <v>0</v>
      </c>
      <c r="IO230">
        <f>IMAGINARY(Sheet1!IQ232)</f>
        <v>0</v>
      </c>
      <c r="IP230">
        <f>IMAGINARY(Sheet1!IR232)</f>
        <v>0</v>
      </c>
      <c r="IQ230">
        <f>IMAGINARY(Sheet1!IS232)</f>
        <v>0</v>
      </c>
      <c r="IR230">
        <f>IMAGINARY(Sheet1!IT232)</f>
        <v>0</v>
      </c>
      <c r="IS230">
        <f>IMAGINARY(Sheet1!IU232)</f>
        <v>0</v>
      </c>
      <c r="IT230">
        <f>IMAGINARY(Sheet1!IV232)</f>
        <v>0</v>
      </c>
      <c r="IU230">
        <f>IMAGINARY(Sheet1!IW232)</f>
        <v>0</v>
      </c>
      <c r="IV230">
        <f>IMAGINARY(Sheet1!IX232)</f>
        <v>0</v>
      </c>
      <c r="IW230">
        <f>IMAGINARY(Sheet1!IY232)</f>
        <v>0</v>
      </c>
      <c r="IX230">
        <f>IMAGINARY(Sheet1!IZ232)</f>
        <v>0</v>
      </c>
      <c r="IY230">
        <f>IMAGINARY(Sheet1!JA232)</f>
        <v>0</v>
      </c>
      <c r="IZ230">
        <f>IMAGINARY(Sheet1!JB232)</f>
        <v>0</v>
      </c>
      <c r="JA230">
        <f>IMAGINARY(Sheet1!JC232)</f>
        <v>0</v>
      </c>
      <c r="JB230">
        <f>IMAGINARY(Sheet1!JD232)</f>
        <v>0</v>
      </c>
      <c r="JC230">
        <f>IMAGINARY(Sheet1!JE232)</f>
        <v>0</v>
      </c>
      <c r="JD230">
        <f>IMAGINARY(Sheet1!JF232)</f>
        <v>0</v>
      </c>
      <c r="JE230">
        <f>IMAGINARY(Sheet1!JG232)</f>
        <v>0</v>
      </c>
      <c r="JF230">
        <f>IMAGINARY(Sheet1!JH232)</f>
        <v>0</v>
      </c>
      <c r="JG230">
        <f>IMAGINARY(Sheet1!JI232)</f>
        <v>0</v>
      </c>
      <c r="JH230">
        <f>IMAGINARY(Sheet1!JJ232)</f>
        <v>0</v>
      </c>
      <c r="JI230">
        <f>IMAGINARY(Sheet1!JK232)</f>
        <v>0</v>
      </c>
      <c r="JJ230">
        <f>IMAGINARY(Sheet1!JL232)</f>
        <v>0</v>
      </c>
      <c r="JK230">
        <f>IMAGINARY(Sheet1!JM232)</f>
        <v>0</v>
      </c>
      <c r="JL230">
        <f>IMAGINARY(Sheet1!JN232)</f>
        <v>0</v>
      </c>
      <c r="JM230">
        <f>IMAGINARY(Sheet1!JO232)</f>
        <v>0</v>
      </c>
      <c r="JN230">
        <f>IMAGINARY(Sheet1!JP232)</f>
        <v>0</v>
      </c>
      <c r="JO230">
        <f>IMAGINARY(Sheet1!JQ232)</f>
        <v>0</v>
      </c>
      <c r="JP230">
        <f>IMAGINARY(Sheet1!JR232)</f>
        <v>0</v>
      </c>
      <c r="JQ230">
        <f>IMAGINARY(Sheet1!JS232)</f>
        <v>0</v>
      </c>
      <c r="JR230">
        <f>IMAGINARY(Sheet1!JT232)</f>
        <v>0</v>
      </c>
      <c r="JS230">
        <f>IMAGINARY(Sheet1!JU232)</f>
        <v>0</v>
      </c>
      <c r="JT230">
        <f>IMAGINARY(Sheet1!JV232)</f>
        <v>0</v>
      </c>
      <c r="JU230">
        <f>IMAGINARY(Sheet1!JW232)</f>
        <v>0</v>
      </c>
      <c r="JV230">
        <f>IMAGINARY(Sheet1!JX232)</f>
        <v>0</v>
      </c>
      <c r="JW230">
        <f>IMAGINARY(Sheet1!JY232)</f>
        <v>0</v>
      </c>
      <c r="JX230">
        <f>IMAGINARY(Sheet1!JZ232)</f>
        <v>0</v>
      </c>
      <c r="JY230">
        <f>IMAGINARY(Sheet1!KA232)</f>
        <v>0</v>
      </c>
      <c r="JZ230">
        <f>IMAGINARY(Sheet1!KB232)</f>
        <v>0</v>
      </c>
      <c r="KA230">
        <f>IMAGINARY(Sheet1!KC232)</f>
        <v>0</v>
      </c>
      <c r="KB230">
        <f>IMAGINARY(Sheet1!KD232)</f>
        <v>0</v>
      </c>
      <c r="KC230">
        <f>IMAGINARY(Sheet1!KE232)</f>
        <v>0</v>
      </c>
      <c r="KD230">
        <f>IMAGINARY(Sheet1!KF232)</f>
        <v>0</v>
      </c>
      <c r="KE230">
        <f>IMAGINARY(Sheet1!KG232)</f>
        <v>0</v>
      </c>
      <c r="KF230">
        <f>IMAGINARY(Sheet1!KH232)</f>
        <v>0</v>
      </c>
      <c r="KG230">
        <f>IMAGINARY(Sheet1!KI232)</f>
        <v>0</v>
      </c>
      <c r="KH230">
        <f>IMAGINARY(Sheet1!KJ232)</f>
        <v>0</v>
      </c>
      <c r="KI230">
        <f>IMAGINARY(Sheet1!KK232)</f>
        <v>0</v>
      </c>
      <c r="KJ230">
        <f>IMAGINARY(Sheet1!KL232)</f>
        <v>0</v>
      </c>
      <c r="KK230">
        <f>IMAGINARY(Sheet1!KM232)</f>
        <v>0</v>
      </c>
      <c r="KL230">
        <f>IMAGINARY(Sheet1!KN232)</f>
        <v>0</v>
      </c>
      <c r="KM230">
        <f>IMAGINARY(Sheet1!KO232)</f>
        <v>0</v>
      </c>
      <c r="KN230">
        <f>IMAGINARY(Sheet1!KP232)</f>
        <v>0</v>
      </c>
    </row>
    <row r="231" spans="1:300" x14ac:dyDescent="0.25">
      <c r="A231">
        <f>IMAGINARY(Sheet1!C233)</f>
        <v>0</v>
      </c>
      <c r="B231">
        <f>IMAGINARY(Sheet1!D233)</f>
        <v>0</v>
      </c>
      <c r="C231">
        <f>IMAGINARY(Sheet1!E233)</f>
        <v>0</v>
      </c>
      <c r="D231">
        <f>IMAGINARY(Sheet1!F233)</f>
        <v>0</v>
      </c>
      <c r="E231">
        <f>IMAGINARY(Sheet1!G233)</f>
        <v>0</v>
      </c>
      <c r="F231">
        <f>IMAGINARY(Sheet1!H233)</f>
        <v>0</v>
      </c>
      <c r="G231">
        <f>IMAGINARY(Sheet1!I233)</f>
        <v>0</v>
      </c>
      <c r="H231">
        <f>IMAGINARY(Sheet1!J233)</f>
        <v>0</v>
      </c>
      <c r="I231">
        <f>IMAGINARY(Sheet1!K233)</f>
        <v>0</v>
      </c>
      <c r="J231">
        <f>IMAGINARY(Sheet1!L233)</f>
        <v>0</v>
      </c>
      <c r="K231">
        <f>IMAGINARY(Sheet1!M233)</f>
        <v>0</v>
      </c>
      <c r="L231">
        <f>IMAGINARY(Sheet1!N233)</f>
        <v>0</v>
      </c>
      <c r="M231">
        <f>IMAGINARY(Sheet1!O233)</f>
        <v>0</v>
      </c>
      <c r="N231">
        <f>IMAGINARY(Sheet1!P233)</f>
        <v>0</v>
      </c>
      <c r="O231">
        <f>IMAGINARY(Sheet1!Q233)</f>
        <v>0</v>
      </c>
      <c r="P231">
        <f>IMAGINARY(Sheet1!R233)</f>
        <v>0</v>
      </c>
      <c r="Q231">
        <f>IMAGINARY(Sheet1!S233)</f>
        <v>0</v>
      </c>
      <c r="R231">
        <f>IMAGINARY(Sheet1!T233)</f>
        <v>0</v>
      </c>
      <c r="S231">
        <f>IMAGINARY(Sheet1!U233)</f>
        <v>0</v>
      </c>
      <c r="T231">
        <f>IMAGINARY(Sheet1!V233)</f>
        <v>0</v>
      </c>
      <c r="U231">
        <f>IMAGINARY(Sheet1!W233)</f>
        <v>0</v>
      </c>
      <c r="V231">
        <f>IMAGINARY(Sheet1!X233)</f>
        <v>0</v>
      </c>
      <c r="W231">
        <f>IMAGINARY(Sheet1!Y233)</f>
        <v>14.55</v>
      </c>
      <c r="X231">
        <f>IMAGINARY(Sheet1!Z233)</f>
        <v>0</v>
      </c>
      <c r="Y231">
        <f>IMAGINARY(Sheet1!AA233)</f>
        <v>0</v>
      </c>
      <c r="Z231">
        <f>IMAGINARY(Sheet1!AB233)</f>
        <v>0</v>
      </c>
      <c r="AA231">
        <f>IMAGINARY(Sheet1!AC233)</f>
        <v>0</v>
      </c>
      <c r="AB231">
        <f>IMAGINARY(Sheet1!AD233)</f>
        <v>0</v>
      </c>
      <c r="AC231">
        <f>IMAGINARY(Sheet1!AE233)</f>
        <v>0</v>
      </c>
      <c r="AD231">
        <f>IMAGINARY(Sheet1!AF233)</f>
        <v>0</v>
      </c>
      <c r="AE231">
        <f>IMAGINARY(Sheet1!AG233)</f>
        <v>0</v>
      </c>
      <c r="AF231">
        <f>IMAGINARY(Sheet1!AH233)</f>
        <v>0</v>
      </c>
      <c r="AG231">
        <f>IMAGINARY(Sheet1!AI233)</f>
        <v>0</v>
      </c>
      <c r="AH231">
        <f>IMAGINARY(Sheet1!AJ233)</f>
        <v>0</v>
      </c>
      <c r="AI231">
        <f>IMAGINARY(Sheet1!AK233)</f>
        <v>0</v>
      </c>
      <c r="AJ231">
        <f>IMAGINARY(Sheet1!AL233)</f>
        <v>0</v>
      </c>
      <c r="AK231">
        <f>IMAGINARY(Sheet1!AM233)</f>
        <v>0</v>
      </c>
      <c r="AL231">
        <f>IMAGINARY(Sheet1!AN233)</f>
        <v>0</v>
      </c>
      <c r="AM231">
        <f>IMAGINARY(Sheet1!AO233)</f>
        <v>0</v>
      </c>
      <c r="AN231">
        <f>IMAGINARY(Sheet1!AP233)</f>
        <v>0</v>
      </c>
      <c r="AO231">
        <f>IMAGINARY(Sheet1!AQ233)</f>
        <v>0</v>
      </c>
      <c r="AP231">
        <f>IMAGINARY(Sheet1!AR233)</f>
        <v>0</v>
      </c>
      <c r="AQ231">
        <f>IMAGINARY(Sheet1!AS233)</f>
        <v>0</v>
      </c>
      <c r="AR231">
        <f>IMAGINARY(Sheet1!AT233)</f>
        <v>0</v>
      </c>
      <c r="AS231">
        <f>IMAGINARY(Sheet1!AU233)</f>
        <v>0</v>
      </c>
      <c r="AT231">
        <f>IMAGINARY(Sheet1!AV233)</f>
        <v>0</v>
      </c>
      <c r="AU231">
        <f>IMAGINARY(Sheet1!AW233)</f>
        <v>0</v>
      </c>
      <c r="AV231">
        <f>IMAGINARY(Sheet1!AX233)</f>
        <v>0</v>
      </c>
      <c r="AW231">
        <f>IMAGINARY(Sheet1!AY233)</f>
        <v>0</v>
      </c>
      <c r="AX231">
        <f>IMAGINARY(Sheet1!AZ233)</f>
        <v>0</v>
      </c>
      <c r="AY231">
        <f>IMAGINARY(Sheet1!BA233)</f>
        <v>0</v>
      </c>
      <c r="AZ231">
        <f>IMAGINARY(Sheet1!BB233)</f>
        <v>0</v>
      </c>
      <c r="BA231">
        <f>IMAGINARY(Sheet1!BC233)</f>
        <v>0</v>
      </c>
      <c r="BB231">
        <f>IMAGINARY(Sheet1!BD233)</f>
        <v>0</v>
      </c>
      <c r="BC231">
        <f>IMAGINARY(Sheet1!BE233)</f>
        <v>0</v>
      </c>
      <c r="BD231">
        <f>IMAGINARY(Sheet1!BF233)</f>
        <v>0</v>
      </c>
      <c r="BE231">
        <f>IMAGINARY(Sheet1!BG233)</f>
        <v>0</v>
      </c>
      <c r="BF231">
        <f>IMAGINARY(Sheet1!BH233)</f>
        <v>0</v>
      </c>
      <c r="BG231">
        <f>IMAGINARY(Sheet1!BI233)</f>
        <v>0</v>
      </c>
      <c r="BH231">
        <f>IMAGINARY(Sheet1!BJ233)</f>
        <v>0</v>
      </c>
      <c r="BI231">
        <f>IMAGINARY(Sheet1!BK233)</f>
        <v>0</v>
      </c>
      <c r="BJ231">
        <f>IMAGINARY(Sheet1!BL233)</f>
        <v>0</v>
      </c>
      <c r="BK231">
        <f>IMAGINARY(Sheet1!BM233)</f>
        <v>0</v>
      </c>
      <c r="BL231">
        <f>IMAGINARY(Sheet1!BN233)</f>
        <v>0</v>
      </c>
      <c r="BM231">
        <f>IMAGINARY(Sheet1!BO233)</f>
        <v>0</v>
      </c>
      <c r="BN231">
        <f>IMAGINARY(Sheet1!BP233)</f>
        <v>0</v>
      </c>
      <c r="BO231">
        <f>IMAGINARY(Sheet1!BQ233)</f>
        <v>0</v>
      </c>
      <c r="BP231">
        <f>IMAGINARY(Sheet1!BR233)</f>
        <v>0</v>
      </c>
      <c r="BQ231">
        <f>IMAGINARY(Sheet1!BS233)</f>
        <v>0</v>
      </c>
      <c r="BR231">
        <f>IMAGINARY(Sheet1!BT233)</f>
        <v>0</v>
      </c>
      <c r="BS231">
        <f>IMAGINARY(Sheet1!BU233)</f>
        <v>0</v>
      </c>
      <c r="BT231">
        <f>IMAGINARY(Sheet1!BV233)</f>
        <v>0</v>
      </c>
      <c r="BU231">
        <f>IMAGINARY(Sheet1!BW233)</f>
        <v>0</v>
      </c>
      <c r="BV231">
        <f>IMAGINARY(Sheet1!BX233)</f>
        <v>0</v>
      </c>
      <c r="BW231">
        <f>IMAGINARY(Sheet1!BY233)</f>
        <v>0</v>
      </c>
      <c r="BX231">
        <f>IMAGINARY(Sheet1!BZ233)</f>
        <v>0</v>
      </c>
      <c r="BY231">
        <f>IMAGINARY(Sheet1!CA233)</f>
        <v>0</v>
      </c>
      <c r="BZ231">
        <f>IMAGINARY(Sheet1!CB233)</f>
        <v>0</v>
      </c>
      <c r="CA231">
        <f>IMAGINARY(Sheet1!CC233)</f>
        <v>0</v>
      </c>
      <c r="CB231">
        <f>IMAGINARY(Sheet1!CD233)</f>
        <v>0</v>
      </c>
      <c r="CC231">
        <f>IMAGINARY(Sheet1!CE233)</f>
        <v>0</v>
      </c>
      <c r="CD231">
        <f>IMAGINARY(Sheet1!CF233)</f>
        <v>0</v>
      </c>
      <c r="CE231">
        <f>IMAGINARY(Sheet1!CG233)</f>
        <v>0</v>
      </c>
      <c r="CF231">
        <f>IMAGINARY(Sheet1!CH233)</f>
        <v>0</v>
      </c>
      <c r="CG231">
        <f>IMAGINARY(Sheet1!CI233)</f>
        <v>0</v>
      </c>
      <c r="CH231">
        <f>IMAGINARY(Sheet1!CJ233)</f>
        <v>0</v>
      </c>
      <c r="CI231">
        <f>IMAGINARY(Sheet1!CK233)</f>
        <v>0</v>
      </c>
      <c r="CJ231">
        <f>IMAGINARY(Sheet1!CL233)</f>
        <v>0</v>
      </c>
      <c r="CK231">
        <f>IMAGINARY(Sheet1!CM233)</f>
        <v>0</v>
      </c>
      <c r="CL231">
        <f>IMAGINARY(Sheet1!CN233)</f>
        <v>0</v>
      </c>
      <c r="CM231">
        <f>IMAGINARY(Sheet1!CO233)</f>
        <v>0</v>
      </c>
      <c r="CN231">
        <f>IMAGINARY(Sheet1!CP233)</f>
        <v>0</v>
      </c>
      <c r="CO231">
        <f>IMAGINARY(Sheet1!CQ233)</f>
        <v>0</v>
      </c>
      <c r="CP231">
        <f>IMAGINARY(Sheet1!CR233)</f>
        <v>0</v>
      </c>
      <c r="CQ231">
        <f>IMAGINARY(Sheet1!CS233)</f>
        <v>0</v>
      </c>
      <c r="CR231">
        <f>IMAGINARY(Sheet1!CT233)</f>
        <v>0</v>
      </c>
      <c r="CS231">
        <f>IMAGINARY(Sheet1!CU233)</f>
        <v>0</v>
      </c>
      <c r="CT231">
        <f>IMAGINARY(Sheet1!CV233)</f>
        <v>0</v>
      </c>
      <c r="CU231">
        <f>IMAGINARY(Sheet1!CW233)</f>
        <v>0</v>
      </c>
      <c r="CV231">
        <f>IMAGINARY(Sheet1!CX233)</f>
        <v>0</v>
      </c>
      <c r="CW231">
        <f>IMAGINARY(Sheet1!CY233)</f>
        <v>0</v>
      </c>
      <c r="CX231">
        <f>IMAGINARY(Sheet1!CZ233)</f>
        <v>0</v>
      </c>
      <c r="CY231">
        <f>IMAGINARY(Sheet1!DA233)</f>
        <v>0</v>
      </c>
      <c r="CZ231">
        <f>IMAGINARY(Sheet1!DB233)</f>
        <v>0</v>
      </c>
      <c r="DA231">
        <f>IMAGINARY(Sheet1!DC233)</f>
        <v>0</v>
      </c>
      <c r="DB231">
        <f>IMAGINARY(Sheet1!DD233)</f>
        <v>0</v>
      </c>
      <c r="DC231">
        <f>IMAGINARY(Sheet1!DE233)</f>
        <v>0</v>
      </c>
      <c r="DD231">
        <f>IMAGINARY(Sheet1!DF233)</f>
        <v>0</v>
      </c>
      <c r="DE231">
        <f>IMAGINARY(Sheet1!DG233)</f>
        <v>0</v>
      </c>
      <c r="DF231">
        <f>IMAGINARY(Sheet1!DH233)</f>
        <v>0</v>
      </c>
      <c r="DG231">
        <f>IMAGINARY(Sheet1!DI233)</f>
        <v>0</v>
      </c>
      <c r="DH231">
        <f>IMAGINARY(Sheet1!DJ233)</f>
        <v>0</v>
      </c>
      <c r="DI231">
        <f>IMAGINARY(Sheet1!DK233)</f>
        <v>0</v>
      </c>
      <c r="DJ231">
        <f>IMAGINARY(Sheet1!DL233)</f>
        <v>0</v>
      </c>
      <c r="DK231">
        <f>IMAGINARY(Sheet1!DM233)</f>
        <v>0</v>
      </c>
      <c r="DL231">
        <f>IMAGINARY(Sheet1!DN233)</f>
        <v>0</v>
      </c>
      <c r="DM231">
        <f>IMAGINARY(Sheet1!DO233)</f>
        <v>0</v>
      </c>
      <c r="DN231">
        <f>IMAGINARY(Sheet1!DP233)</f>
        <v>0</v>
      </c>
      <c r="DO231">
        <f>IMAGINARY(Sheet1!DQ233)</f>
        <v>0</v>
      </c>
      <c r="DP231">
        <f>IMAGINARY(Sheet1!DR233)</f>
        <v>0</v>
      </c>
      <c r="DQ231">
        <f>IMAGINARY(Sheet1!DS233)</f>
        <v>0</v>
      </c>
      <c r="DR231">
        <f>IMAGINARY(Sheet1!DT233)</f>
        <v>0</v>
      </c>
      <c r="DS231">
        <f>IMAGINARY(Sheet1!DU233)</f>
        <v>0</v>
      </c>
      <c r="DT231">
        <f>IMAGINARY(Sheet1!DV233)</f>
        <v>0</v>
      </c>
      <c r="DU231">
        <f>IMAGINARY(Sheet1!DW233)</f>
        <v>0</v>
      </c>
      <c r="DV231">
        <f>IMAGINARY(Sheet1!DX233)</f>
        <v>0</v>
      </c>
      <c r="DW231">
        <f>IMAGINARY(Sheet1!DY233)</f>
        <v>0</v>
      </c>
      <c r="DX231">
        <f>IMAGINARY(Sheet1!DZ233)</f>
        <v>0</v>
      </c>
      <c r="DY231">
        <f>IMAGINARY(Sheet1!EA233)</f>
        <v>0</v>
      </c>
      <c r="DZ231">
        <f>IMAGINARY(Sheet1!EB233)</f>
        <v>0</v>
      </c>
      <c r="EA231">
        <f>IMAGINARY(Sheet1!EC233)</f>
        <v>0</v>
      </c>
      <c r="EB231">
        <f>IMAGINARY(Sheet1!ED233)</f>
        <v>0</v>
      </c>
      <c r="EC231">
        <f>IMAGINARY(Sheet1!EE233)</f>
        <v>0</v>
      </c>
      <c r="ED231">
        <f>IMAGINARY(Sheet1!EF233)</f>
        <v>0</v>
      </c>
      <c r="EE231">
        <f>IMAGINARY(Sheet1!EG233)</f>
        <v>0</v>
      </c>
      <c r="EF231">
        <f>IMAGINARY(Sheet1!EH233)</f>
        <v>0</v>
      </c>
      <c r="EG231">
        <f>IMAGINARY(Sheet1!EI233)</f>
        <v>0</v>
      </c>
      <c r="EH231">
        <f>IMAGINARY(Sheet1!EJ233)</f>
        <v>0</v>
      </c>
      <c r="EI231">
        <f>IMAGINARY(Sheet1!EK233)</f>
        <v>0</v>
      </c>
      <c r="EJ231">
        <f>IMAGINARY(Sheet1!EL233)</f>
        <v>0</v>
      </c>
      <c r="EK231">
        <f>IMAGINARY(Sheet1!EM233)</f>
        <v>0</v>
      </c>
      <c r="EL231">
        <f>IMAGINARY(Sheet1!EN233)</f>
        <v>0</v>
      </c>
      <c r="EM231">
        <f>IMAGINARY(Sheet1!EO233)</f>
        <v>0</v>
      </c>
      <c r="EN231">
        <f>IMAGINARY(Sheet1!EP233)</f>
        <v>0</v>
      </c>
      <c r="EO231">
        <f>IMAGINARY(Sheet1!EQ233)</f>
        <v>0</v>
      </c>
      <c r="EP231">
        <f>IMAGINARY(Sheet1!ER233)</f>
        <v>0</v>
      </c>
      <c r="EQ231">
        <f>IMAGINARY(Sheet1!ES233)</f>
        <v>0</v>
      </c>
      <c r="ER231">
        <f>IMAGINARY(Sheet1!ET233)</f>
        <v>0</v>
      </c>
      <c r="ES231">
        <f>IMAGINARY(Sheet1!EU233)</f>
        <v>0</v>
      </c>
      <c r="ET231">
        <f>IMAGINARY(Sheet1!EV233)</f>
        <v>0</v>
      </c>
      <c r="EU231">
        <f>IMAGINARY(Sheet1!EW233)</f>
        <v>0</v>
      </c>
      <c r="EV231">
        <f>IMAGINARY(Sheet1!EX233)</f>
        <v>0</v>
      </c>
      <c r="EW231">
        <f>IMAGINARY(Sheet1!EY233)</f>
        <v>0</v>
      </c>
      <c r="EX231">
        <f>IMAGINARY(Sheet1!EZ233)</f>
        <v>0</v>
      </c>
      <c r="EY231">
        <f>IMAGINARY(Sheet1!FA233)</f>
        <v>0</v>
      </c>
      <c r="EZ231">
        <f>IMAGINARY(Sheet1!FB233)</f>
        <v>0</v>
      </c>
      <c r="FA231">
        <f>IMAGINARY(Sheet1!FC233)</f>
        <v>0</v>
      </c>
      <c r="FB231">
        <f>IMAGINARY(Sheet1!FD233)</f>
        <v>0</v>
      </c>
      <c r="FC231">
        <f>IMAGINARY(Sheet1!FE233)</f>
        <v>0</v>
      </c>
      <c r="FD231">
        <f>IMAGINARY(Sheet1!FF233)</f>
        <v>0</v>
      </c>
      <c r="FE231">
        <f>IMAGINARY(Sheet1!FG233)</f>
        <v>0</v>
      </c>
      <c r="FF231">
        <f>IMAGINARY(Sheet1!FH233)</f>
        <v>0</v>
      </c>
      <c r="FG231">
        <f>IMAGINARY(Sheet1!FI233)</f>
        <v>0</v>
      </c>
      <c r="FH231">
        <f>IMAGINARY(Sheet1!FJ233)</f>
        <v>0</v>
      </c>
      <c r="FI231">
        <f>IMAGINARY(Sheet1!FK233)</f>
        <v>0</v>
      </c>
      <c r="FJ231">
        <f>IMAGINARY(Sheet1!FL233)</f>
        <v>0</v>
      </c>
      <c r="FK231">
        <f>IMAGINARY(Sheet1!FM233)</f>
        <v>0</v>
      </c>
      <c r="FL231">
        <f>IMAGINARY(Sheet1!FN233)</f>
        <v>0</v>
      </c>
      <c r="FM231">
        <f>IMAGINARY(Sheet1!FO233)</f>
        <v>0</v>
      </c>
      <c r="FN231">
        <f>IMAGINARY(Sheet1!FP233)</f>
        <v>0</v>
      </c>
      <c r="FO231">
        <f>IMAGINARY(Sheet1!FQ233)</f>
        <v>0</v>
      </c>
      <c r="FP231">
        <f>IMAGINARY(Sheet1!FR233)</f>
        <v>0</v>
      </c>
      <c r="FQ231">
        <f>IMAGINARY(Sheet1!FS233)</f>
        <v>0</v>
      </c>
      <c r="FR231">
        <f>IMAGINARY(Sheet1!FT233)</f>
        <v>0</v>
      </c>
      <c r="FS231">
        <f>IMAGINARY(Sheet1!FU233)</f>
        <v>0</v>
      </c>
      <c r="FT231">
        <f>IMAGINARY(Sheet1!FV233)</f>
        <v>0</v>
      </c>
      <c r="FU231">
        <f>IMAGINARY(Sheet1!FW233)</f>
        <v>0</v>
      </c>
      <c r="FV231">
        <f>IMAGINARY(Sheet1!FX233)</f>
        <v>0</v>
      </c>
      <c r="FW231">
        <f>IMAGINARY(Sheet1!FY233)</f>
        <v>0</v>
      </c>
      <c r="FX231">
        <f>IMAGINARY(Sheet1!FZ233)</f>
        <v>0</v>
      </c>
      <c r="FY231">
        <f>IMAGINARY(Sheet1!GA233)</f>
        <v>0</v>
      </c>
      <c r="FZ231">
        <f>IMAGINARY(Sheet1!GB233)</f>
        <v>0</v>
      </c>
      <c r="GA231">
        <f>IMAGINARY(Sheet1!GC233)</f>
        <v>0</v>
      </c>
      <c r="GB231">
        <f>IMAGINARY(Sheet1!GD233)</f>
        <v>0</v>
      </c>
      <c r="GC231">
        <f>IMAGINARY(Sheet1!GE233)</f>
        <v>0</v>
      </c>
      <c r="GD231">
        <f>IMAGINARY(Sheet1!GF233)</f>
        <v>0</v>
      </c>
      <c r="GE231">
        <f>IMAGINARY(Sheet1!GG233)</f>
        <v>0</v>
      </c>
      <c r="GF231">
        <f>IMAGINARY(Sheet1!GH233)</f>
        <v>0</v>
      </c>
      <c r="GG231">
        <f>IMAGINARY(Sheet1!GI233)</f>
        <v>0</v>
      </c>
      <c r="GH231">
        <f>IMAGINARY(Sheet1!GJ233)</f>
        <v>0</v>
      </c>
      <c r="GI231">
        <f>IMAGINARY(Sheet1!GK233)</f>
        <v>0</v>
      </c>
      <c r="GJ231">
        <f>IMAGINARY(Sheet1!GL233)</f>
        <v>0</v>
      </c>
      <c r="GK231">
        <f>IMAGINARY(Sheet1!GM233)</f>
        <v>0</v>
      </c>
      <c r="GL231">
        <f>IMAGINARY(Sheet1!GN233)</f>
        <v>0</v>
      </c>
      <c r="GM231">
        <f>IMAGINARY(Sheet1!GO233)</f>
        <v>0</v>
      </c>
      <c r="GN231">
        <f>IMAGINARY(Sheet1!GP233)</f>
        <v>0</v>
      </c>
      <c r="GO231">
        <f>IMAGINARY(Sheet1!GQ233)</f>
        <v>0</v>
      </c>
      <c r="GP231">
        <f>IMAGINARY(Sheet1!GR233)</f>
        <v>0</v>
      </c>
      <c r="GQ231">
        <f>IMAGINARY(Sheet1!GS233)</f>
        <v>0</v>
      </c>
      <c r="GR231">
        <f>IMAGINARY(Sheet1!GT233)</f>
        <v>0</v>
      </c>
      <c r="GS231">
        <f>IMAGINARY(Sheet1!GU233)</f>
        <v>0</v>
      </c>
      <c r="GT231">
        <f>IMAGINARY(Sheet1!GV233)</f>
        <v>0</v>
      </c>
      <c r="GU231">
        <f>IMAGINARY(Sheet1!GW233)</f>
        <v>0</v>
      </c>
      <c r="GV231">
        <f>IMAGINARY(Sheet1!GX233)</f>
        <v>0</v>
      </c>
      <c r="GW231">
        <f>IMAGINARY(Sheet1!GY233)</f>
        <v>0</v>
      </c>
      <c r="GX231">
        <f>IMAGINARY(Sheet1!GZ233)</f>
        <v>0</v>
      </c>
      <c r="GY231">
        <f>IMAGINARY(Sheet1!HA233)</f>
        <v>0</v>
      </c>
      <c r="GZ231">
        <f>IMAGINARY(Sheet1!HB233)</f>
        <v>0</v>
      </c>
      <c r="HA231">
        <f>IMAGINARY(Sheet1!HC233)</f>
        <v>0</v>
      </c>
      <c r="HB231">
        <f>IMAGINARY(Sheet1!HD233)</f>
        <v>0</v>
      </c>
      <c r="HC231">
        <f>IMAGINARY(Sheet1!HE233)</f>
        <v>0</v>
      </c>
      <c r="HD231">
        <f>IMAGINARY(Sheet1!HF233)</f>
        <v>0</v>
      </c>
      <c r="HE231">
        <f>IMAGINARY(Sheet1!HG233)</f>
        <v>0</v>
      </c>
      <c r="HF231">
        <f>IMAGINARY(Sheet1!HH233)</f>
        <v>0</v>
      </c>
      <c r="HG231">
        <f>IMAGINARY(Sheet1!HI233)</f>
        <v>0</v>
      </c>
      <c r="HH231">
        <f>IMAGINARY(Sheet1!HJ233)</f>
        <v>0</v>
      </c>
      <c r="HI231">
        <f>IMAGINARY(Sheet1!HK233)</f>
        <v>0</v>
      </c>
      <c r="HJ231">
        <f>IMAGINARY(Sheet1!HL233)</f>
        <v>0</v>
      </c>
      <c r="HK231">
        <f>IMAGINARY(Sheet1!HM233)</f>
        <v>0</v>
      </c>
      <c r="HL231">
        <f>IMAGINARY(Sheet1!HN233)</f>
        <v>0</v>
      </c>
      <c r="HM231">
        <f>IMAGINARY(Sheet1!HO233)</f>
        <v>0</v>
      </c>
      <c r="HN231">
        <f>IMAGINARY(Sheet1!HP233)</f>
        <v>0</v>
      </c>
      <c r="HO231">
        <f>IMAGINARY(Sheet1!HQ233)</f>
        <v>0</v>
      </c>
      <c r="HP231">
        <f>IMAGINARY(Sheet1!HR233)</f>
        <v>0</v>
      </c>
      <c r="HQ231">
        <f>IMAGINARY(Sheet1!HS233)</f>
        <v>0</v>
      </c>
      <c r="HR231">
        <f>IMAGINARY(Sheet1!HT233)</f>
        <v>0</v>
      </c>
      <c r="HS231">
        <f>IMAGINARY(Sheet1!HU233)</f>
        <v>0</v>
      </c>
      <c r="HT231">
        <f>IMAGINARY(Sheet1!HV233)</f>
        <v>0</v>
      </c>
      <c r="HU231">
        <f>IMAGINARY(Sheet1!HW233)</f>
        <v>0</v>
      </c>
      <c r="HV231">
        <f>IMAGINARY(Sheet1!HX233)</f>
        <v>0</v>
      </c>
      <c r="HW231">
        <f>IMAGINARY(Sheet1!HY233)</f>
        <v>-14.48</v>
      </c>
      <c r="HX231">
        <f>IMAGINARY(Sheet1!HZ233)</f>
        <v>0</v>
      </c>
      <c r="HY231">
        <f>IMAGINARY(Sheet1!IA233)</f>
        <v>0</v>
      </c>
      <c r="HZ231">
        <f>IMAGINARY(Sheet1!IB233)</f>
        <v>0</v>
      </c>
      <c r="IA231">
        <f>IMAGINARY(Sheet1!IC233)</f>
        <v>0</v>
      </c>
      <c r="IB231">
        <f>IMAGINARY(Sheet1!ID233)</f>
        <v>0</v>
      </c>
      <c r="IC231">
        <f>IMAGINARY(Sheet1!IE233)</f>
        <v>0</v>
      </c>
      <c r="ID231">
        <f>IMAGINARY(Sheet1!IF233)</f>
        <v>0</v>
      </c>
      <c r="IE231">
        <f>IMAGINARY(Sheet1!IG233)</f>
        <v>0</v>
      </c>
      <c r="IF231">
        <f>IMAGINARY(Sheet1!IH233)</f>
        <v>0</v>
      </c>
      <c r="IG231">
        <f>IMAGINARY(Sheet1!II233)</f>
        <v>0</v>
      </c>
      <c r="IH231">
        <f>IMAGINARY(Sheet1!IJ233)</f>
        <v>0</v>
      </c>
      <c r="II231">
        <f>IMAGINARY(Sheet1!IK233)</f>
        <v>0</v>
      </c>
      <c r="IJ231">
        <f>IMAGINARY(Sheet1!IL233)</f>
        <v>0</v>
      </c>
      <c r="IK231">
        <f>IMAGINARY(Sheet1!IM233)</f>
        <v>0</v>
      </c>
      <c r="IL231">
        <f>IMAGINARY(Sheet1!IN233)</f>
        <v>0</v>
      </c>
      <c r="IM231">
        <f>IMAGINARY(Sheet1!IO233)</f>
        <v>0</v>
      </c>
      <c r="IN231">
        <f>IMAGINARY(Sheet1!IP233)</f>
        <v>0</v>
      </c>
      <c r="IO231">
        <f>IMAGINARY(Sheet1!IQ233)</f>
        <v>0</v>
      </c>
      <c r="IP231">
        <f>IMAGINARY(Sheet1!IR233)</f>
        <v>0</v>
      </c>
      <c r="IQ231">
        <f>IMAGINARY(Sheet1!IS233)</f>
        <v>0</v>
      </c>
      <c r="IR231">
        <f>IMAGINARY(Sheet1!IT233)</f>
        <v>0</v>
      </c>
      <c r="IS231">
        <f>IMAGINARY(Sheet1!IU233)</f>
        <v>0</v>
      </c>
      <c r="IT231">
        <f>IMAGINARY(Sheet1!IV233)</f>
        <v>0</v>
      </c>
      <c r="IU231">
        <f>IMAGINARY(Sheet1!IW233)</f>
        <v>0</v>
      </c>
      <c r="IV231">
        <f>IMAGINARY(Sheet1!IX233)</f>
        <v>0</v>
      </c>
      <c r="IW231">
        <f>IMAGINARY(Sheet1!IY233)</f>
        <v>0</v>
      </c>
      <c r="IX231">
        <f>IMAGINARY(Sheet1!IZ233)</f>
        <v>0</v>
      </c>
      <c r="IY231">
        <f>IMAGINARY(Sheet1!JA233)</f>
        <v>0</v>
      </c>
      <c r="IZ231">
        <f>IMAGINARY(Sheet1!JB233)</f>
        <v>0</v>
      </c>
      <c r="JA231">
        <f>IMAGINARY(Sheet1!JC233)</f>
        <v>0</v>
      </c>
      <c r="JB231">
        <f>IMAGINARY(Sheet1!JD233)</f>
        <v>0</v>
      </c>
      <c r="JC231">
        <f>IMAGINARY(Sheet1!JE233)</f>
        <v>0</v>
      </c>
      <c r="JD231">
        <f>IMAGINARY(Sheet1!JF233)</f>
        <v>0</v>
      </c>
      <c r="JE231">
        <f>IMAGINARY(Sheet1!JG233)</f>
        <v>0</v>
      </c>
      <c r="JF231">
        <f>IMAGINARY(Sheet1!JH233)</f>
        <v>0</v>
      </c>
      <c r="JG231">
        <f>IMAGINARY(Sheet1!JI233)</f>
        <v>0</v>
      </c>
      <c r="JH231">
        <f>IMAGINARY(Sheet1!JJ233)</f>
        <v>0</v>
      </c>
      <c r="JI231">
        <f>IMAGINARY(Sheet1!JK233)</f>
        <v>0</v>
      </c>
      <c r="JJ231">
        <f>IMAGINARY(Sheet1!JL233)</f>
        <v>0</v>
      </c>
      <c r="JK231">
        <f>IMAGINARY(Sheet1!JM233)</f>
        <v>0</v>
      </c>
      <c r="JL231">
        <f>IMAGINARY(Sheet1!JN233)</f>
        <v>0</v>
      </c>
      <c r="JM231">
        <f>IMAGINARY(Sheet1!JO233)</f>
        <v>0</v>
      </c>
      <c r="JN231">
        <f>IMAGINARY(Sheet1!JP233)</f>
        <v>0</v>
      </c>
      <c r="JO231">
        <f>IMAGINARY(Sheet1!JQ233)</f>
        <v>0</v>
      </c>
      <c r="JP231">
        <f>IMAGINARY(Sheet1!JR233)</f>
        <v>0</v>
      </c>
      <c r="JQ231">
        <f>IMAGINARY(Sheet1!JS233)</f>
        <v>0</v>
      </c>
      <c r="JR231">
        <f>IMAGINARY(Sheet1!JT233)</f>
        <v>0</v>
      </c>
      <c r="JS231">
        <f>IMAGINARY(Sheet1!JU233)</f>
        <v>0</v>
      </c>
      <c r="JT231">
        <f>IMAGINARY(Sheet1!JV233)</f>
        <v>0</v>
      </c>
      <c r="JU231">
        <f>IMAGINARY(Sheet1!JW233)</f>
        <v>0</v>
      </c>
      <c r="JV231">
        <f>IMAGINARY(Sheet1!JX233)</f>
        <v>0</v>
      </c>
      <c r="JW231">
        <f>IMAGINARY(Sheet1!JY233)</f>
        <v>0</v>
      </c>
      <c r="JX231">
        <f>IMAGINARY(Sheet1!JZ233)</f>
        <v>0</v>
      </c>
      <c r="JY231">
        <f>IMAGINARY(Sheet1!KA233)</f>
        <v>0</v>
      </c>
      <c r="JZ231">
        <f>IMAGINARY(Sheet1!KB233)</f>
        <v>0</v>
      </c>
      <c r="KA231">
        <f>IMAGINARY(Sheet1!KC233)</f>
        <v>0</v>
      </c>
      <c r="KB231">
        <f>IMAGINARY(Sheet1!KD233)</f>
        <v>0</v>
      </c>
      <c r="KC231">
        <f>IMAGINARY(Sheet1!KE233)</f>
        <v>0</v>
      </c>
      <c r="KD231">
        <f>IMAGINARY(Sheet1!KF233)</f>
        <v>0</v>
      </c>
      <c r="KE231">
        <f>IMAGINARY(Sheet1!KG233)</f>
        <v>0</v>
      </c>
      <c r="KF231">
        <f>IMAGINARY(Sheet1!KH233)</f>
        <v>0</v>
      </c>
      <c r="KG231">
        <f>IMAGINARY(Sheet1!KI233)</f>
        <v>0</v>
      </c>
      <c r="KH231">
        <f>IMAGINARY(Sheet1!KJ233)</f>
        <v>0</v>
      </c>
      <c r="KI231">
        <f>IMAGINARY(Sheet1!KK233)</f>
        <v>0</v>
      </c>
      <c r="KJ231">
        <f>IMAGINARY(Sheet1!KL233)</f>
        <v>0</v>
      </c>
      <c r="KK231">
        <f>IMAGINARY(Sheet1!KM233)</f>
        <v>0</v>
      </c>
      <c r="KL231">
        <f>IMAGINARY(Sheet1!KN233)</f>
        <v>0</v>
      </c>
      <c r="KM231">
        <f>IMAGINARY(Sheet1!KO233)</f>
        <v>0</v>
      </c>
      <c r="KN231">
        <f>IMAGINARY(Sheet1!KP233)</f>
        <v>0</v>
      </c>
    </row>
    <row r="232" spans="1:300" x14ac:dyDescent="0.25">
      <c r="A232">
        <f>IMAGINARY(Sheet1!C234)</f>
        <v>0</v>
      </c>
      <c r="B232">
        <f>IMAGINARY(Sheet1!D234)</f>
        <v>0</v>
      </c>
      <c r="C232">
        <f>IMAGINARY(Sheet1!E234)</f>
        <v>0</v>
      </c>
      <c r="D232">
        <f>IMAGINARY(Sheet1!F234)</f>
        <v>0</v>
      </c>
      <c r="E232">
        <f>IMAGINARY(Sheet1!G234)</f>
        <v>0</v>
      </c>
      <c r="F232">
        <f>IMAGINARY(Sheet1!H234)</f>
        <v>0</v>
      </c>
      <c r="G232">
        <f>IMAGINARY(Sheet1!I234)</f>
        <v>0</v>
      </c>
      <c r="H232">
        <f>IMAGINARY(Sheet1!J234)</f>
        <v>0</v>
      </c>
      <c r="I232">
        <f>IMAGINARY(Sheet1!K234)</f>
        <v>0</v>
      </c>
      <c r="J232">
        <f>IMAGINARY(Sheet1!L234)</f>
        <v>0</v>
      </c>
      <c r="K232">
        <f>IMAGINARY(Sheet1!M234)</f>
        <v>0</v>
      </c>
      <c r="L232">
        <f>IMAGINARY(Sheet1!N234)</f>
        <v>0</v>
      </c>
      <c r="M232">
        <f>IMAGINARY(Sheet1!O234)</f>
        <v>0</v>
      </c>
      <c r="N232">
        <f>IMAGINARY(Sheet1!P234)</f>
        <v>0</v>
      </c>
      <c r="O232">
        <f>IMAGINARY(Sheet1!Q234)</f>
        <v>0</v>
      </c>
      <c r="P232">
        <f>IMAGINARY(Sheet1!R234)</f>
        <v>0</v>
      </c>
      <c r="Q232">
        <f>IMAGINARY(Sheet1!S234)</f>
        <v>0</v>
      </c>
      <c r="R232">
        <f>IMAGINARY(Sheet1!T234)</f>
        <v>0</v>
      </c>
      <c r="S232">
        <f>IMAGINARY(Sheet1!U234)</f>
        <v>0</v>
      </c>
      <c r="T232">
        <f>IMAGINARY(Sheet1!V234)</f>
        <v>0</v>
      </c>
      <c r="U232">
        <f>IMAGINARY(Sheet1!W234)</f>
        <v>0</v>
      </c>
      <c r="V232">
        <f>IMAGINARY(Sheet1!X234)</f>
        <v>0</v>
      </c>
      <c r="W232">
        <f>IMAGINARY(Sheet1!Y234)</f>
        <v>0</v>
      </c>
      <c r="X232">
        <f>IMAGINARY(Sheet1!Z234)</f>
        <v>0</v>
      </c>
      <c r="Y232">
        <f>IMAGINARY(Sheet1!AA234)</f>
        <v>6.93</v>
      </c>
      <c r="Z232">
        <f>IMAGINARY(Sheet1!AB234)</f>
        <v>0</v>
      </c>
      <c r="AA232">
        <f>IMAGINARY(Sheet1!AC234)</f>
        <v>0</v>
      </c>
      <c r="AB232">
        <f>IMAGINARY(Sheet1!AD234)</f>
        <v>0</v>
      </c>
      <c r="AC232">
        <f>IMAGINARY(Sheet1!AE234)</f>
        <v>0</v>
      </c>
      <c r="AD232">
        <f>IMAGINARY(Sheet1!AF234)</f>
        <v>0</v>
      </c>
      <c r="AE232">
        <f>IMAGINARY(Sheet1!AG234)</f>
        <v>0</v>
      </c>
      <c r="AF232">
        <f>IMAGINARY(Sheet1!AH234)</f>
        <v>0</v>
      </c>
      <c r="AG232">
        <f>IMAGINARY(Sheet1!AI234)</f>
        <v>0</v>
      </c>
      <c r="AH232">
        <f>IMAGINARY(Sheet1!AJ234)</f>
        <v>0</v>
      </c>
      <c r="AI232">
        <f>IMAGINARY(Sheet1!AK234)</f>
        <v>0</v>
      </c>
      <c r="AJ232">
        <f>IMAGINARY(Sheet1!AL234)</f>
        <v>0</v>
      </c>
      <c r="AK232">
        <f>IMAGINARY(Sheet1!AM234)</f>
        <v>0</v>
      </c>
      <c r="AL232">
        <f>IMAGINARY(Sheet1!AN234)</f>
        <v>0</v>
      </c>
      <c r="AM232">
        <f>IMAGINARY(Sheet1!AO234)</f>
        <v>0</v>
      </c>
      <c r="AN232">
        <f>IMAGINARY(Sheet1!AP234)</f>
        <v>0</v>
      </c>
      <c r="AO232">
        <f>IMAGINARY(Sheet1!AQ234)</f>
        <v>0</v>
      </c>
      <c r="AP232">
        <f>IMAGINARY(Sheet1!AR234)</f>
        <v>0</v>
      </c>
      <c r="AQ232">
        <f>IMAGINARY(Sheet1!AS234)</f>
        <v>0</v>
      </c>
      <c r="AR232">
        <f>IMAGINARY(Sheet1!AT234)</f>
        <v>0</v>
      </c>
      <c r="AS232">
        <f>IMAGINARY(Sheet1!AU234)</f>
        <v>0</v>
      </c>
      <c r="AT232">
        <f>IMAGINARY(Sheet1!AV234)</f>
        <v>0</v>
      </c>
      <c r="AU232">
        <f>IMAGINARY(Sheet1!AW234)</f>
        <v>0</v>
      </c>
      <c r="AV232">
        <f>IMAGINARY(Sheet1!AX234)</f>
        <v>0</v>
      </c>
      <c r="AW232">
        <f>IMAGINARY(Sheet1!AY234)</f>
        <v>0</v>
      </c>
      <c r="AX232">
        <f>IMAGINARY(Sheet1!AZ234)</f>
        <v>0</v>
      </c>
      <c r="AY232">
        <f>IMAGINARY(Sheet1!BA234)</f>
        <v>0</v>
      </c>
      <c r="AZ232">
        <f>IMAGINARY(Sheet1!BB234)</f>
        <v>0</v>
      </c>
      <c r="BA232">
        <f>IMAGINARY(Sheet1!BC234)</f>
        <v>0</v>
      </c>
      <c r="BB232">
        <f>IMAGINARY(Sheet1!BD234)</f>
        <v>0</v>
      </c>
      <c r="BC232">
        <f>IMAGINARY(Sheet1!BE234)</f>
        <v>0</v>
      </c>
      <c r="BD232">
        <f>IMAGINARY(Sheet1!BF234)</f>
        <v>0</v>
      </c>
      <c r="BE232">
        <f>IMAGINARY(Sheet1!BG234)</f>
        <v>0</v>
      </c>
      <c r="BF232">
        <f>IMAGINARY(Sheet1!BH234)</f>
        <v>0</v>
      </c>
      <c r="BG232">
        <f>IMAGINARY(Sheet1!BI234)</f>
        <v>0</v>
      </c>
      <c r="BH232">
        <f>IMAGINARY(Sheet1!BJ234)</f>
        <v>0</v>
      </c>
      <c r="BI232">
        <f>IMAGINARY(Sheet1!BK234)</f>
        <v>0</v>
      </c>
      <c r="BJ232">
        <f>IMAGINARY(Sheet1!BL234)</f>
        <v>0</v>
      </c>
      <c r="BK232">
        <f>IMAGINARY(Sheet1!BM234)</f>
        <v>0</v>
      </c>
      <c r="BL232">
        <f>IMAGINARY(Sheet1!BN234)</f>
        <v>0</v>
      </c>
      <c r="BM232">
        <f>IMAGINARY(Sheet1!BO234)</f>
        <v>0</v>
      </c>
      <c r="BN232">
        <f>IMAGINARY(Sheet1!BP234)</f>
        <v>0</v>
      </c>
      <c r="BO232">
        <f>IMAGINARY(Sheet1!BQ234)</f>
        <v>0</v>
      </c>
      <c r="BP232">
        <f>IMAGINARY(Sheet1!BR234)</f>
        <v>0</v>
      </c>
      <c r="BQ232">
        <f>IMAGINARY(Sheet1!BS234)</f>
        <v>0</v>
      </c>
      <c r="BR232">
        <f>IMAGINARY(Sheet1!BT234)</f>
        <v>0</v>
      </c>
      <c r="BS232">
        <f>IMAGINARY(Sheet1!BU234)</f>
        <v>0</v>
      </c>
      <c r="BT232">
        <f>IMAGINARY(Sheet1!BV234)</f>
        <v>0</v>
      </c>
      <c r="BU232">
        <f>IMAGINARY(Sheet1!BW234)</f>
        <v>0</v>
      </c>
      <c r="BV232">
        <f>IMAGINARY(Sheet1!BX234)</f>
        <v>0</v>
      </c>
      <c r="BW232">
        <f>IMAGINARY(Sheet1!BY234)</f>
        <v>0</v>
      </c>
      <c r="BX232">
        <f>IMAGINARY(Sheet1!BZ234)</f>
        <v>0</v>
      </c>
      <c r="BY232">
        <f>IMAGINARY(Sheet1!CA234)</f>
        <v>0</v>
      </c>
      <c r="BZ232">
        <f>IMAGINARY(Sheet1!CB234)</f>
        <v>0</v>
      </c>
      <c r="CA232">
        <f>IMAGINARY(Sheet1!CC234)</f>
        <v>0</v>
      </c>
      <c r="CB232">
        <f>IMAGINARY(Sheet1!CD234)</f>
        <v>0</v>
      </c>
      <c r="CC232">
        <f>IMAGINARY(Sheet1!CE234)</f>
        <v>0</v>
      </c>
      <c r="CD232">
        <f>IMAGINARY(Sheet1!CF234)</f>
        <v>0</v>
      </c>
      <c r="CE232">
        <f>IMAGINARY(Sheet1!CG234)</f>
        <v>0</v>
      </c>
      <c r="CF232">
        <f>IMAGINARY(Sheet1!CH234)</f>
        <v>0</v>
      </c>
      <c r="CG232">
        <f>IMAGINARY(Sheet1!CI234)</f>
        <v>0</v>
      </c>
      <c r="CH232">
        <f>IMAGINARY(Sheet1!CJ234)</f>
        <v>0</v>
      </c>
      <c r="CI232">
        <f>IMAGINARY(Sheet1!CK234)</f>
        <v>0</v>
      </c>
      <c r="CJ232">
        <f>IMAGINARY(Sheet1!CL234)</f>
        <v>0</v>
      </c>
      <c r="CK232">
        <f>IMAGINARY(Sheet1!CM234)</f>
        <v>0</v>
      </c>
      <c r="CL232">
        <f>IMAGINARY(Sheet1!CN234)</f>
        <v>0</v>
      </c>
      <c r="CM232">
        <f>IMAGINARY(Sheet1!CO234)</f>
        <v>0</v>
      </c>
      <c r="CN232">
        <f>IMAGINARY(Sheet1!CP234)</f>
        <v>0</v>
      </c>
      <c r="CO232">
        <f>IMAGINARY(Sheet1!CQ234)</f>
        <v>0</v>
      </c>
      <c r="CP232">
        <f>IMAGINARY(Sheet1!CR234)</f>
        <v>0</v>
      </c>
      <c r="CQ232">
        <f>IMAGINARY(Sheet1!CS234)</f>
        <v>0</v>
      </c>
      <c r="CR232">
        <f>IMAGINARY(Sheet1!CT234)</f>
        <v>0</v>
      </c>
      <c r="CS232">
        <f>IMAGINARY(Sheet1!CU234)</f>
        <v>0</v>
      </c>
      <c r="CT232">
        <f>IMAGINARY(Sheet1!CV234)</f>
        <v>0</v>
      </c>
      <c r="CU232">
        <f>IMAGINARY(Sheet1!CW234)</f>
        <v>0</v>
      </c>
      <c r="CV232">
        <f>IMAGINARY(Sheet1!CX234)</f>
        <v>0</v>
      </c>
      <c r="CW232">
        <f>IMAGINARY(Sheet1!CY234)</f>
        <v>0</v>
      </c>
      <c r="CX232">
        <f>IMAGINARY(Sheet1!CZ234)</f>
        <v>0</v>
      </c>
      <c r="CY232">
        <f>IMAGINARY(Sheet1!DA234)</f>
        <v>0</v>
      </c>
      <c r="CZ232">
        <f>IMAGINARY(Sheet1!DB234)</f>
        <v>0</v>
      </c>
      <c r="DA232">
        <f>IMAGINARY(Sheet1!DC234)</f>
        <v>0</v>
      </c>
      <c r="DB232">
        <f>IMAGINARY(Sheet1!DD234)</f>
        <v>0</v>
      </c>
      <c r="DC232">
        <f>IMAGINARY(Sheet1!DE234)</f>
        <v>0</v>
      </c>
      <c r="DD232">
        <f>IMAGINARY(Sheet1!DF234)</f>
        <v>0</v>
      </c>
      <c r="DE232">
        <f>IMAGINARY(Sheet1!DG234)</f>
        <v>0</v>
      </c>
      <c r="DF232">
        <f>IMAGINARY(Sheet1!DH234)</f>
        <v>0</v>
      </c>
      <c r="DG232">
        <f>IMAGINARY(Sheet1!DI234)</f>
        <v>0</v>
      </c>
      <c r="DH232">
        <f>IMAGINARY(Sheet1!DJ234)</f>
        <v>0</v>
      </c>
      <c r="DI232">
        <f>IMAGINARY(Sheet1!DK234)</f>
        <v>0</v>
      </c>
      <c r="DJ232">
        <f>IMAGINARY(Sheet1!DL234)</f>
        <v>0</v>
      </c>
      <c r="DK232">
        <f>IMAGINARY(Sheet1!DM234)</f>
        <v>0</v>
      </c>
      <c r="DL232">
        <f>IMAGINARY(Sheet1!DN234)</f>
        <v>0</v>
      </c>
      <c r="DM232">
        <f>IMAGINARY(Sheet1!DO234)</f>
        <v>0</v>
      </c>
      <c r="DN232">
        <f>IMAGINARY(Sheet1!DP234)</f>
        <v>0</v>
      </c>
      <c r="DO232">
        <f>IMAGINARY(Sheet1!DQ234)</f>
        <v>0</v>
      </c>
      <c r="DP232">
        <f>IMAGINARY(Sheet1!DR234)</f>
        <v>0</v>
      </c>
      <c r="DQ232">
        <f>IMAGINARY(Sheet1!DS234)</f>
        <v>0</v>
      </c>
      <c r="DR232">
        <f>IMAGINARY(Sheet1!DT234)</f>
        <v>0</v>
      </c>
      <c r="DS232">
        <f>IMAGINARY(Sheet1!DU234)</f>
        <v>0</v>
      </c>
      <c r="DT232">
        <f>IMAGINARY(Sheet1!DV234)</f>
        <v>0</v>
      </c>
      <c r="DU232">
        <f>IMAGINARY(Sheet1!DW234)</f>
        <v>0</v>
      </c>
      <c r="DV232">
        <f>IMAGINARY(Sheet1!DX234)</f>
        <v>0</v>
      </c>
      <c r="DW232">
        <f>IMAGINARY(Sheet1!DY234)</f>
        <v>0</v>
      </c>
      <c r="DX232">
        <f>IMAGINARY(Sheet1!DZ234)</f>
        <v>0</v>
      </c>
      <c r="DY232">
        <f>IMAGINARY(Sheet1!EA234)</f>
        <v>0</v>
      </c>
      <c r="DZ232">
        <f>IMAGINARY(Sheet1!EB234)</f>
        <v>0</v>
      </c>
      <c r="EA232">
        <f>IMAGINARY(Sheet1!EC234)</f>
        <v>0</v>
      </c>
      <c r="EB232">
        <f>IMAGINARY(Sheet1!ED234)</f>
        <v>0</v>
      </c>
      <c r="EC232">
        <f>IMAGINARY(Sheet1!EE234)</f>
        <v>0</v>
      </c>
      <c r="ED232">
        <f>IMAGINARY(Sheet1!EF234)</f>
        <v>0</v>
      </c>
      <c r="EE232">
        <f>IMAGINARY(Sheet1!EG234)</f>
        <v>0</v>
      </c>
      <c r="EF232">
        <f>IMAGINARY(Sheet1!EH234)</f>
        <v>0</v>
      </c>
      <c r="EG232">
        <f>IMAGINARY(Sheet1!EI234)</f>
        <v>0</v>
      </c>
      <c r="EH232">
        <f>IMAGINARY(Sheet1!EJ234)</f>
        <v>0</v>
      </c>
      <c r="EI232">
        <f>IMAGINARY(Sheet1!EK234)</f>
        <v>0</v>
      </c>
      <c r="EJ232">
        <f>IMAGINARY(Sheet1!EL234)</f>
        <v>0</v>
      </c>
      <c r="EK232">
        <f>IMAGINARY(Sheet1!EM234)</f>
        <v>0</v>
      </c>
      <c r="EL232">
        <f>IMAGINARY(Sheet1!EN234)</f>
        <v>0</v>
      </c>
      <c r="EM232">
        <f>IMAGINARY(Sheet1!EO234)</f>
        <v>0</v>
      </c>
      <c r="EN232">
        <f>IMAGINARY(Sheet1!EP234)</f>
        <v>0</v>
      </c>
      <c r="EO232">
        <f>IMAGINARY(Sheet1!EQ234)</f>
        <v>0</v>
      </c>
      <c r="EP232">
        <f>IMAGINARY(Sheet1!ER234)</f>
        <v>0</v>
      </c>
      <c r="EQ232">
        <f>IMAGINARY(Sheet1!ES234)</f>
        <v>0</v>
      </c>
      <c r="ER232">
        <f>IMAGINARY(Sheet1!ET234)</f>
        <v>0</v>
      </c>
      <c r="ES232">
        <f>IMAGINARY(Sheet1!EU234)</f>
        <v>0</v>
      </c>
      <c r="ET232">
        <f>IMAGINARY(Sheet1!EV234)</f>
        <v>0</v>
      </c>
      <c r="EU232">
        <f>IMAGINARY(Sheet1!EW234)</f>
        <v>0</v>
      </c>
      <c r="EV232">
        <f>IMAGINARY(Sheet1!EX234)</f>
        <v>0</v>
      </c>
      <c r="EW232">
        <f>IMAGINARY(Sheet1!EY234)</f>
        <v>0</v>
      </c>
      <c r="EX232">
        <f>IMAGINARY(Sheet1!EZ234)</f>
        <v>0</v>
      </c>
      <c r="EY232">
        <f>IMAGINARY(Sheet1!FA234)</f>
        <v>0</v>
      </c>
      <c r="EZ232">
        <f>IMAGINARY(Sheet1!FB234)</f>
        <v>0</v>
      </c>
      <c r="FA232">
        <f>IMAGINARY(Sheet1!FC234)</f>
        <v>0</v>
      </c>
      <c r="FB232">
        <f>IMAGINARY(Sheet1!FD234)</f>
        <v>0</v>
      </c>
      <c r="FC232">
        <f>IMAGINARY(Sheet1!FE234)</f>
        <v>0</v>
      </c>
      <c r="FD232">
        <f>IMAGINARY(Sheet1!FF234)</f>
        <v>0</v>
      </c>
      <c r="FE232">
        <f>IMAGINARY(Sheet1!FG234)</f>
        <v>0</v>
      </c>
      <c r="FF232">
        <f>IMAGINARY(Sheet1!FH234)</f>
        <v>0</v>
      </c>
      <c r="FG232">
        <f>IMAGINARY(Sheet1!FI234)</f>
        <v>0</v>
      </c>
      <c r="FH232">
        <f>IMAGINARY(Sheet1!FJ234)</f>
        <v>0</v>
      </c>
      <c r="FI232">
        <f>IMAGINARY(Sheet1!FK234)</f>
        <v>0</v>
      </c>
      <c r="FJ232">
        <f>IMAGINARY(Sheet1!FL234)</f>
        <v>0</v>
      </c>
      <c r="FK232">
        <f>IMAGINARY(Sheet1!FM234)</f>
        <v>0</v>
      </c>
      <c r="FL232">
        <f>IMAGINARY(Sheet1!FN234)</f>
        <v>0</v>
      </c>
      <c r="FM232">
        <f>IMAGINARY(Sheet1!FO234)</f>
        <v>0</v>
      </c>
      <c r="FN232">
        <f>IMAGINARY(Sheet1!FP234)</f>
        <v>0</v>
      </c>
      <c r="FO232">
        <f>IMAGINARY(Sheet1!FQ234)</f>
        <v>0</v>
      </c>
      <c r="FP232">
        <f>IMAGINARY(Sheet1!FR234)</f>
        <v>0</v>
      </c>
      <c r="FQ232">
        <f>IMAGINARY(Sheet1!FS234)</f>
        <v>0</v>
      </c>
      <c r="FR232">
        <f>IMAGINARY(Sheet1!FT234)</f>
        <v>0</v>
      </c>
      <c r="FS232">
        <f>IMAGINARY(Sheet1!FU234)</f>
        <v>0</v>
      </c>
      <c r="FT232">
        <f>IMAGINARY(Sheet1!FV234)</f>
        <v>0</v>
      </c>
      <c r="FU232">
        <f>IMAGINARY(Sheet1!FW234)</f>
        <v>0</v>
      </c>
      <c r="FV232">
        <f>IMAGINARY(Sheet1!FX234)</f>
        <v>0</v>
      </c>
      <c r="FW232">
        <f>IMAGINARY(Sheet1!FY234)</f>
        <v>0</v>
      </c>
      <c r="FX232">
        <f>IMAGINARY(Sheet1!FZ234)</f>
        <v>0</v>
      </c>
      <c r="FY232">
        <f>IMAGINARY(Sheet1!GA234)</f>
        <v>0</v>
      </c>
      <c r="FZ232">
        <f>IMAGINARY(Sheet1!GB234)</f>
        <v>0</v>
      </c>
      <c r="GA232">
        <f>IMAGINARY(Sheet1!GC234)</f>
        <v>0</v>
      </c>
      <c r="GB232">
        <f>IMAGINARY(Sheet1!GD234)</f>
        <v>0</v>
      </c>
      <c r="GC232">
        <f>IMAGINARY(Sheet1!GE234)</f>
        <v>0</v>
      </c>
      <c r="GD232">
        <f>IMAGINARY(Sheet1!GF234)</f>
        <v>0</v>
      </c>
      <c r="GE232">
        <f>IMAGINARY(Sheet1!GG234)</f>
        <v>0</v>
      </c>
      <c r="GF232">
        <f>IMAGINARY(Sheet1!GH234)</f>
        <v>0</v>
      </c>
      <c r="GG232">
        <f>IMAGINARY(Sheet1!GI234)</f>
        <v>0</v>
      </c>
      <c r="GH232">
        <f>IMAGINARY(Sheet1!GJ234)</f>
        <v>0</v>
      </c>
      <c r="GI232">
        <f>IMAGINARY(Sheet1!GK234)</f>
        <v>0</v>
      </c>
      <c r="GJ232">
        <f>IMAGINARY(Sheet1!GL234)</f>
        <v>0</v>
      </c>
      <c r="GK232">
        <f>IMAGINARY(Sheet1!GM234)</f>
        <v>0</v>
      </c>
      <c r="GL232">
        <f>IMAGINARY(Sheet1!GN234)</f>
        <v>0</v>
      </c>
      <c r="GM232">
        <f>IMAGINARY(Sheet1!GO234)</f>
        <v>0</v>
      </c>
      <c r="GN232">
        <f>IMAGINARY(Sheet1!GP234)</f>
        <v>0</v>
      </c>
      <c r="GO232">
        <f>IMAGINARY(Sheet1!GQ234)</f>
        <v>0</v>
      </c>
      <c r="GP232">
        <f>IMAGINARY(Sheet1!GR234)</f>
        <v>0</v>
      </c>
      <c r="GQ232">
        <f>IMAGINARY(Sheet1!GS234)</f>
        <v>0</v>
      </c>
      <c r="GR232">
        <f>IMAGINARY(Sheet1!GT234)</f>
        <v>0</v>
      </c>
      <c r="GS232">
        <f>IMAGINARY(Sheet1!GU234)</f>
        <v>0</v>
      </c>
      <c r="GT232">
        <f>IMAGINARY(Sheet1!GV234)</f>
        <v>0</v>
      </c>
      <c r="GU232">
        <f>IMAGINARY(Sheet1!GW234)</f>
        <v>0</v>
      </c>
      <c r="GV232">
        <f>IMAGINARY(Sheet1!GX234)</f>
        <v>0</v>
      </c>
      <c r="GW232">
        <f>IMAGINARY(Sheet1!GY234)</f>
        <v>0</v>
      </c>
      <c r="GX232">
        <f>IMAGINARY(Sheet1!GZ234)</f>
        <v>0</v>
      </c>
      <c r="GY232">
        <f>IMAGINARY(Sheet1!HA234)</f>
        <v>0</v>
      </c>
      <c r="GZ232">
        <f>IMAGINARY(Sheet1!HB234)</f>
        <v>0</v>
      </c>
      <c r="HA232">
        <f>IMAGINARY(Sheet1!HC234)</f>
        <v>0</v>
      </c>
      <c r="HB232">
        <f>IMAGINARY(Sheet1!HD234)</f>
        <v>0</v>
      </c>
      <c r="HC232">
        <f>IMAGINARY(Sheet1!HE234)</f>
        <v>0</v>
      </c>
      <c r="HD232">
        <f>IMAGINARY(Sheet1!HF234)</f>
        <v>0</v>
      </c>
      <c r="HE232">
        <f>IMAGINARY(Sheet1!HG234)</f>
        <v>0</v>
      </c>
      <c r="HF232">
        <f>IMAGINARY(Sheet1!HH234)</f>
        <v>0</v>
      </c>
      <c r="HG232">
        <f>IMAGINARY(Sheet1!HI234)</f>
        <v>0</v>
      </c>
      <c r="HH232">
        <f>IMAGINARY(Sheet1!HJ234)</f>
        <v>0</v>
      </c>
      <c r="HI232">
        <f>IMAGINARY(Sheet1!HK234)</f>
        <v>0</v>
      </c>
      <c r="HJ232">
        <f>IMAGINARY(Sheet1!HL234)</f>
        <v>0</v>
      </c>
      <c r="HK232">
        <f>IMAGINARY(Sheet1!HM234)</f>
        <v>0</v>
      </c>
      <c r="HL232">
        <f>IMAGINARY(Sheet1!HN234)</f>
        <v>0</v>
      </c>
      <c r="HM232">
        <f>IMAGINARY(Sheet1!HO234)</f>
        <v>0</v>
      </c>
      <c r="HN232">
        <f>IMAGINARY(Sheet1!HP234)</f>
        <v>0</v>
      </c>
      <c r="HO232">
        <f>IMAGINARY(Sheet1!HQ234)</f>
        <v>0</v>
      </c>
      <c r="HP232">
        <f>IMAGINARY(Sheet1!HR234)</f>
        <v>0</v>
      </c>
      <c r="HQ232">
        <f>IMAGINARY(Sheet1!HS234)</f>
        <v>0</v>
      </c>
      <c r="HR232">
        <f>IMAGINARY(Sheet1!HT234)</f>
        <v>0</v>
      </c>
      <c r="HS232">
        <f>IMAGINARY(Sheet1!HU234)</f>
        <v>0</v>
      </c>
      <c r="HT232">
        <f>IMAGINARY(Sheet1!HV234)</f>
        <v>0</v>
      </c>
      <c r="HU232">
        <f>IMAGINARY(Sheet1!HW234)</f>
        <v>0</v>
      </c>
      <c r="HV232">
        <f>IMAGINARY(Sheet1!HX234)</f>
        <v>0</v>
      </c>
      <c r="HW232">
        <f>IMAGINARY(Sheet1!HY234)</f>
        <v>0</v>
      </c>
      <c r="HX232">
        <f>IMAGINARY(Sheet1!HZ234)</f>
        <v>-6.93</v>
      </c>
      <c r="HY232">
        <f>IMAGINARY(Sheet1!IA234)</f>
        <v>0</v>
      </c>
      <c r="HZ232">
        <f>IMAGINARY(Sheet1!IB234)</f>
        <v>0</v>
      </c>
      <c r="IA232">
        <f>IMAGINARY(Sheet1!IC234)</f>
        <v>0</v>
      </c>
      <c r="IB232">
        <f>IMAGINARY(Sheet1!ID234)</f>
        <v>0</v>
      </c>
      <c r="IC232">
        <f>IMAGINARY(Sheet1!IE234)</f>
        <v>0</v>
      </c>
      <c r="ID232">
        <f>IMAGINARY(Sheet1!IF234)</f>
        <v>0</v>
      </c>
      <c r="IE232">
        <f>IMAGINARY(Sheet1!IG234)</f>
        <v>0</v>
      </c>
      <c r="IF232">
        <f>IMAGINARY(Sheet1!IH234)</f>
        <v>0</v>
      </c>
      <c r="IG232">
        <f>IMAGINARY(Sheet1!II234)</f>
        <v>0</v>
      </c>
      <c r="IH232">
        <f>IMAGINARY(Sheet1!IJ234)</f>
        <v>0</v>
      </c>
      <c r="II232">
        <f>IMAGINARY(Sheet1!IK234)</f>
        <v>0</v>
      </c>
      <c r="IJ232">
        <f>IMAGINARY(Sheet1!IL234)</f>
        <v>0</v>
      </c>
      <c r="IK232">
        <f>IMAGINARY(Sheet1!IM234)</f>
        <v>0</v>
      </c>
      <c r="IL232">
        <f>IMAGINARY(Sheet1!IN234)</f>
        <v>0</v>
      </c>
      <c r="IM232">
        <f>IMAGINARY(Sheet1!IO234)</f>
        <v>0</v>
      </c>
      <c r="IN232">
        <f>IMAGINARY(Sheet1!IP234)</f>
        <v>0</v>
      </c>
      <c r="IO232">
        <f>IMAGINARY(Sheet1!IQ234)</f>
        <v>0</v>
      </c>
      <c r="IP232">
        <f>IMAGINARY(Sheet1!IR234)</f>
        <v>0</v>
      </c>
      <c r="IQ232">
        <f>IMAGINARY(Sheet1!IS234)</f>
        <v>0</v>
      </c>
      <c r="IR232">
        <f>IMAGINARY(Sheet1!IT234)</f>
        <v>0</v>
      </c>
      <c r="IS232">
        <f>IMAGINARY(Sheet1!IU234)</f>
        <v>0</v>
      </c>
      <c r="IT232">
        <f>IMAGINARY(Sheet1!IV234)</f>
        <v>0</v>
      </c>
      <c r="IU232">
        <f>IMAGINARY(Sheet1!IW234)</f>
        <v>0</v>
      </c>
      <c r="IV232">
        <f>IMAGINARY(Sheet1!IX234)</f>
        <v>0</v>
      </c>
      <c r="IW232">
        <f>IMAGINARY(Sheet1!IY234)</f>
        <v>0</v>
      </c>
      <c r="IX232">
        <f>IMAGINARY(Sheet1!IZ234)</f>
        <v>0</v>
      </c>
      <c r="IY232">
        <f>IMAGINARY(Sheet1!JA234)</f>
        <v>0</v>
      </c>
      <c r="IZ232">
        <f>IMAGINARY(Sheet1!JB234)</f>
        <v>0</v>
      </c>
      <c r="JA232">
        <f>IMAGINARY(Sheet1!JC234)</f>
        <v>0</v>
      </c>
      <c r="JB232">
        <f>IMAGINARY(Sheet1!JD234)</f>
        <v>0</v>
      </c>
      <c r="JC232">
        <f>IMAGINARY(Sheet1!JE234)</f>
        <v>0</v>
      </c>
      <c r="JD232">
        <f>IMAGINARY(Sheet1!JF234)</f>
        <v>0</v>
      </c>
      <c r="JE232">
        <f>IMAGINARY(Sheet1!JG234)</f>
        <v>0</v>
      </c>
      <c r="JF232">
        <f>IMAGINARY(Sheet1!JH234)</f>
        <v>0</v>
      </c>
      <c r="JG232">
        <f>IMAGINARY(Sheet1!JI234)</f>
        <v>0</v>
      </c>
      <c r="JH232">
        <f>IMAGINARY(Sheet1!JJ234)</f>
        <v>0</v>
      </c>
      <c r="JI232">
        <f>IMAGINARY(Sheet1!JK234)</f>
        <v>0</v>
      </c>
      <c r="JJ232">
        <f>IMAGINARY(Sheet1!JL234)</f>
        <v>0</v>
      </c>
      <c r="JK232">
        <f>IMAGINARY(Sheet1!JM234)</f>
        <v>0</v>
      </c>
      <c r="JL232">
        <f>IMAGINARY(Sheet1!JN234)</f>
        <v>0</v>
      </c>
      <c r="JM232">
        <f>IMAGINARY(Sheet1!JO234)</f>
        <v>0</v>
      </c>
      <c r="JN232">
        <f>IMAGINARY(Sheet1!JP234)</f>
        <v>0</v>
      </c>
      <c r="JO232">
        <f>IMAGINARY(Sheet1!JQ234)</f>
        <v>0</v>
      </c>
      <c r="JP232">
        <f>IMAGINARY(Sheet1!JR234)</f>
        <v>0</v>
      </c>
      <c r="JQ232">
        <f>IMAGINARY(Sheet1!JS234)</f>
        <v>0</v>
      </c>
      <c r="JR232">
        <f>IMAGINARY(Sheet1!JT234)</f>
        <v>0</v>
      </c>
      <c r="JS232">
        <f>IMAGINARY(Sheet1!JU234)</f>
        <v>0</v>
      </c>
      <c r="JT232">
        <f>IMAGINARY(Sheet1!JV234)</f>
        <v>0</v>
      </c>
      <c r="JU232">
        <f>IMAGINARY(Sheet1!JW234)</f>
        <v>0</v>
      </c>
      <c r="JV232">
        <f>IMAGINARY(Sheet1!JX234)</f>
        <v>0</v>
      </c>
      <c r="JW232">
        <f>IMAGINARY(Sheet1!JY234)</f>
        <v>0</v>
      </c>
      <c r="JX232">
        <f>IMAGINARY(Sheet1!JZ234)</f>
        <v>0</v>
      </c>
      <c r="JY232">
        <f>IMAGINARY(Sheet1!KA234)</f>
        <v>0</v>
      </c>
      <c r="JZ232">
        <f>IMAGINARY(Sheet1!KB234)</f>
        <v>0</v>
      </c>
      <c r="KA232">
        <f>IMAGINARY(Sheet1!KC234)</f>
        <v>0</v>
      </c>
      <c r="KB232">
        <f>IMAGINARY(Sheet1!KD234)</f>
        <v>0</v>
      </c>
      <c r="KC232">
        <f>IMAGINARY(Sheet1!KE234)</f>
        <v>0</v>
      </c>
      <c r="KD232">
        <f>IMAGINARY(Sheet1!KF234)</f>
        <v>0</v>
      </c>
      <c r="KE232">
        <f>IMAGINARY(Sheet1!KG234)</f>
        <v>0</v>
      </c>
      <c r="KF232">
        <f>IMAGINARY(Sheet1!KH234)</f>
        <v>0</v>
      </c>
      <c r="KG232">
        <f>IMAGINARY(Sheet1!KI234)</f>
        <v>0</v>
      </c>
      <c r="KH232">
        <f>IMAGINARY(Sheet1!KJ234)</f>
        <v>0</v>
      </c>
      <c r="KI232">
        <f>IMAGINARY(Sheet1!KK234)</f>
        <v>0</v>
      </c>
      <c r="KJ232">
        <f>IMAGINARY(Sheet1!KL234)</f>
        <v>0</v>
      </c>
      <c r="KK232">
        <f>IMAGINARY(Sheet1!KM234)</f>
        <v>0</v>
      </c>
      <c r="KL232">
        <f>IMAGINARY(Sheet1!KN234)</f>
        <v>0</v>
      </c>
      <c r="KM232">
        <f>IMAGINARY(Sheet1!KO234)</f>
        <v>0</v>
      </c>
      <c r="KN232">
        <f>IMAGINARY(Sheet1!KP234)</f>
        <v>0</v>
      </c>
    </row>
    <row r="233" spans="1:300" x14ac:dyDescent="0.25">
      <c r="A233">
        <f>IMAGINARY(Sheet1!C235)</f>
        <v>0</v>
      </c>
      <c r="B233">
        <f>IMAGINARY(Sheet1!D235)</f>
        <v>0</v>
      </c>
      <c r="C233">
        <f>IMAGINARY(Sheet1!E235)</f>
        <v>0</v>
      </c>
      <c r="D233">
        <f>IMAGINARY(Sheet1!F235)</f>
        <v>0</v>
      </c>
      <c r="E233">
        <f>IMAGINARY(Sheet1!G235)</f>
        <v>0</v>
      </c>
      <c r="F233">
        <f>IMAGINARY(Sheet1!H235)</f>
        <v>0</v>
      </c>
      <c r="G233">
        <f>IMAGINARY(Sheet1!I235)</f>
        <v>0</v>
      </c>
      <c r="H233">
        <f>IMAGINARY(Sheet1!J235)</f>
        <v>0</v>
      </c>
      <c r="I233">
        <f>IMAGINARY(Sheet1!K235)</f>
        <v>0</v>
      </c>
      <c r="J233">
        <f>IMAGINARY(Sheet1!L235)</f>
        <v>0</v>
      </c>
      <c r="K233">
        <f>IMAGINARY(Sheet1!M235)</f>
        <v>0</v>
      </c>
      <c r="L233">
        <f>IMAGINARY(Sheet1!N235)</f>
        <v>0</v>
      </c>
      <c r="M233">
        <f>IMAGINARY(Sheet1!O235)</f>
        <v>0</v>
      </c>
      <c r="N233">
        <f>IMAGINARY(Sheet1!P235)</f>
        <v>0</v>
      </c>
      <c r="O233">
        <f>IMAGINARY(Sheet1!Q235)</f>
        <v>0</v>
      </c>
      <c r="P233">
        <f>IMAGINARY(Sheet1!R235)</f>
        <v>0</v>
      </c>
      <c r="Q233">
        <f>IMAGINARY(Sheet1!S235)</f>
        <v>0</v>
      </c>
      <c r="R233">
        <f>IMAGINARY(Sheet1!T235)</f>
        <v>0</v>
      </c>
      <c r="S233">
        <f>IMAGINARY(Sheet1!U235)</f>
        <v>0</v>
      </c>
      <c r="T233">
        <f>IMAGINARY(Sheet1!V235)</f>
        <v>0</v>
      </c>
      <c r="U233">
        <f>IMAGINARY(Sheet1!W235)</f>
        <v>0</v>
      </c>
      <c r="V233">
        <f>IMAGINARY(Sheet1!X235)</f>
        <v>0</v>
      </c>
      <c r="W233">
        <f>IMAGINARY(Sheet1!Y235)</f>
        <v>0</v>
      </c>
      <c r="X233">
        <f>IMAGINARY(Sheet1!Z235)</f>
        <v>0</v>
      </c>
      <c r="Y233">
        <f>IMAGINARY(Sheet1!AA235)</f>
        <v>0</v>
      </c>
      <c r="Z233">
        <f>IMAGINARY(Sheet1!AB235)</f>
        <v>0</v>
      </c>
      <c r="AA233">
        <f>IMAGINARY(Sheet1!AC235)</f>
        <v>0</v>
      </c>
      <c r="AB233">
        <f>IMAGINARY(Sheet1!AD235)</f>
        <v>0</v>
      </c>
      <c r="AC233">
        <f>IMAGINARY(Sheet1!AE235)</f>
        <v>0</v>
      </c>
      <c r="AD233">
        <f>IMAGINARY(Sheet1!AF235)</f>
        <v>0</v>
      </c>
      <c r="AE233">
        <f>IMAGINARY(Sheet1!AG235)</f>
        <v>0</v>
      </c>
      <c r="AF233">
        <f>IMAGINARY(Sheet1!AH235)</f>
        <v>0</v>
      </c>
      <c r="AG233">
        <f>IMAGINARY(Sheet1!AI235)</f>
        <v>0</v>
      </c>
      <c r="AH233">
        <f>IMAGINARY(Sheet1!AJ235)</f>
        <v>0</v>
      </c>
      <c r="AI233">
        <f>IMAGINARY(Sheet1!AK235)</f>
        <v>0</v>
      </c>
      <c r="AJ233">
        <f>IMAGINARY(Sheet1!AL235)</f>
        <v>0</v>
      </c>
      <c r="AK233">
        <f>IMAGINARY(Sheet1!AM235)</f>
        <v>0</v>
      </c>
      <c r="AL233">
        <f>IMAGINARY(Sheet1!AN235)</f>
        <v>0</v>
      </c>
      <c r="AM233">
        <f>IMAGINARY(Sheet1!AO235)</f>
        <v>0</v>
      </c>
      <c r="AN233">
        <f>IMAGINARY(Sheet1!AP235)</f>
        <v>0</v>
      </c>
      <c r="AO233">
        <f>IMAGINARY(Sheet1!AQ235)</f>
        <v>0</v>
      </c>
      <c r="AP233">
        <f>IMAGINARY(Sheet1!AR235)</f>
        <v>0</v>
      </c>
      <c r="AQ233">
        <f>IMAGINARY(Sheet1!AS235)</f>
        <v>0</v>
      </c>
      <c r="AR233">
        <f>IMAGINARY(Sheet1!AT235)</f>
        <v>0</v>
      </c>
      <c r="AS233">
        <f>IMAGINARY(Sheet1!AU235)</f>
        <v>0</v>
      </c>
      <c r="AT233">
        <f>IMAGINARY(Sheet1!AV235)</f>
        <v>0</v>
      </c>
      <c r="AU233">
        <f>IMAGINARY(Sheet1!AW235)</f>
        <v>0</v>
      </c>
      <c r="AV233">
        <f>IMAGINARY(Sheet1!AX235)</f>
        <v>0</v>
      </c>
      <c r="AW233">
        <f>IMAGINARY(Sheet1!AY235)</f>
        <v>0</v>
      </c>
      <c r="AX233">
        <f>IMAGINARY(Sheet1!AZ235)</f>
        <v>0</v>
      </c>
      <c r="AY233">
        <f>IMAGINARY(Sheet1!BA235)</f>
        <v>0</v>
      </c>
      <c r="AZ233">
        <f>IMAGINARY(Sheet1!BB235)</f>
        <v>0</v>
      </c>
      <c r="BA233">
        <f>IMAGINARY(Sheet1!BC235)</f>
        <v>0</v>
      </c>
      <c r="BB233">
        <f>IMAGINARY(Sheet1!BD235)</f>
        <v>0</v>
      </c>
      <c r="BC233">
        <f>IMAGINARY(Sheet1!BE235)</f>
        <v>0</v>
      </c>
      <c r="BD233">
        <f>IMAGINARY(Sheet1!BF235)</f>
        <v>0</v>
      </c>
      <c r="BE233">
        <f>IMAGINARY(Sheet1!BG235)</f>
        <v>0</v>
      </c>
      <c r="BF233">
        <f>IMAGINARY(Sheet1!BH235)</f>
        <v>0</v>
      </c>
      <c r="BG233">
        <f>IMAGINARY(Sheet1!BI235)</f>
        <v>0</v>
      </c>
      <c r="BH233">
        <f>IMAGINARY(Sheet1!BJ235)</f>
        <v>0</v>
      </c>
      <c r="BI233">
        <f>IMAGINARY(Sheet1!BK235)</f>
        <v>0</v>
      </c>
      <c r="BJ233">
        <f>IMAGINARY(Sheet1!BL235)</f>
        <v>0</v>
      </c>
      <c r="BK233">
        <f>IMAGINARY(Sheet1!BM235)</f>
        <v>0</v>
      </c>
      <c r="BL233">
        <f>IMAGINARY(Sheet1!BN235)</f>
        <v>0</v>
      </c>
      <c r="BM233">
        <f>IMAGINARY(Sheet1!BO235)</f>
        <v>0</v>
      </c>
      <c r="BN233">
        <f>IMAGINARY(Sheet1!BP235)</f>
        <v>0</v>
      </c>
      <c r="BO233">
        <f>IMAGINARY(Sheet1!BQ235)</f>
        <v>0</v>
      </c>
      <c r="BP233">
        <f>IMAGINARY(Sheet1!BR235)</f>
        <v>0</v>
      </c>
      <c r="BQ233">
        <f>IMAGINARY(Sheet1!BS235)</f>
        <v>0</v>
      </c>
      <c r="BR233">
        <f>IMAGINARY(Sheet1!BT235)</f>
        <v>0</v>
      </c>
      <c r="BS233">
        <f>IMAGINARY(Sheet1!BU235)</f>
        <v>0</v>
      </c>
      <c r="BT233">
        <f>IMAGINARY(Sheet1!BV235)</f>
        <v>0</v>
      </c>
      <c r="BU233">
        <f>IMAGINARY(Sheet1!BW235)</f>
        <v>0</v>
      </c>
      <c r="BV233">
        <f>IMAGINARY(Sheet1!BX235)</f>
        <v>0</v>
      </c>
      <c r="BW233">
        <f>IMAGINARY(Sheet1!BY235)</f>
        <v>0</v>
      </c>
      <c r="BX233">
        <f>IMAGINARY(Sheet1!BZ235)</f>
        <v>0</v>
      </c>
      <c r="BY233">
        <f>IMAGINARY(Sheet1!CA235)</f>
        <v>0</v>
      </c>
      <c r="BZ233">
        <f>IMAGINARY(Sheet1!CB235)</f>
        <v>0</v>
      </c>
      <c r="CA233">
        <f>IMAGINARY(Sheet1!CC235)</f>
        <v>0</v>
      </c>
      <c r="CB233">
        <f>IMAGINARY(Sheet1!CD235)</f>
        <v>0</v>
      </c>
      <c r="CC233">
        <f>IMAGINARY(Sheet1!CE235)</f>
        <v>0</v>
      </c>
      <c r="CD233">
        <f>IMAGINARY(Sheet1!CF235)</f>
        <v>0</v>
      </c>
      <c r="CE233">
        <f>IMAGINARY(Sheet1!CG235)</f>
        <v>0</v>
      </c>
      <c r="CF233">
        <f>IMAGINARY(Sheet1!CH235)</f>
        <v>0</v>
      </c>
      <c r="CG233">
        <f>IMAGINARY(Sheet1!CI235)</f>
        <v>7.16</v>
      </c>
      <c r="CH233">
        <f>IMAGINARY(Sheet1!CJ235)</f>
        <v>0</v>
      </c>
      <c r="CI233">
        <f>IMAGINARY(Sheet1!CK235)</f>
        <v>0</v>
      </c>
      <c r="CJ233">
        <f>IMAGINARY(Sheet1!CL235)</f>
        <v>0</v>
      </c>
      <c r="CK233">
        <f>IMAGINARY(Sheet1!CM235)</f>
        <v>0</v>
      </c>
      <c r="CL233">
        <f>IMAGINARY(Sheet1!CN235)</f>
        <v>0</v>
      </c>
      <c r="CM233">
        <f>IMAGINARY(Sheet1!CO235)</f>
        <v>0</v>
      </c>
      <c r="CN233">
        <f>IMAGINARY(Sheet1!CP235)</f>
        <v>0</v>
      </c>
      <c r="CO233">
        <f>IMAGINARY(Sheet1!CQ235)</f>
        <v>0</v>
      </c>
      <c r="CP233">
        <f>IMAGINARY(Sheet1!CR235)</f>
        <v>0</v>
      </c>
      <c r="CQ233">
        <f>IMAGINARY(Sheet1!CS235)</f>
        <v>0</v>
      </c>
      <c r="CR233">
        <f>IMAGINARY(Sheet1!CT235)</f>
        <v>0</v>
      </c>
      <c r="CS233">
        <f>IMAGINARY(Sheet1!CU235)</f>
        <v>0</v>
      </c>
      <c r="CT233">
        <f>IMAGINARY(Sheet1!CV235)</f>
        <v>0</v>
      </c>
      <c r="CU233">
        <f>IMAGINARY(Sheet1!CW235)</f>
        <v>0</v>
      </c>
      <c r="CV233">
        <f>IMAGINARY(Sheet1!CX235)</f>
        <v>0</v>
      </c>
      <c r="CW233">
        <f>IMAGINARY(Sheet1!CY235)</f>
        <v>0</v>
      </c>
      <c r="CX233">
        <f>IMAGINARY(Sheet1!CZ235)</f>
        <v>0</v>
      </c>
      <c r="CY233">
        <f>IMAGINARY(Sheet1!DA235)</f>
        <v>0</v>
      </c>
      <c r="CZ233">
        <f>IMAGINARY(Sheet1!DB235)</f>
        <v>0</v>
      </c>
      <c r="DA233">
        <f>IMAGINARY(Sheet1!DC235)</f>
        <v>0</v>
      </c>
      <c r="DB233">
        <f>IMAGINARY(Sheet1!DD235)</f>
        <v>0</v>
      </c>
      <c r="DC233">
        <f>IMAGINARY(Sheet1!DE235)</f>
        <v>0</v>
      </c>
      <c r="DD233">
        <f>IMAGINARY(Sheet1!DF235)</f>
        <v>0</v>
      </c>
      <c r="DE233">
        <f>IMAGINARY(Sheet1!DG235)</f>
        <v>0</v>
      </c>
      <c r="DF233">
        <f>IMAGINARY(Sheet1!DH235)</f>
        <v>0</v>
      </c>
      <c r="DG233">
        <f>IMAGINARY(Sheet1!DI235)</f>
        <v>0</v>
      </c>
      <c r="DH233">
        <f>IMAGINARY(Sheet1!DJ235)</f>
        <v>0</v>
      </c>
      <c r="DI233">
        <f>IMAGINARY(Sheet1!DK235)</f>
        <v>0</v>
      </c>
      <c r="DJ233">
        <f>IMAGINARY(Sheet1!DL235)</f>
        <v>0</v>
      </c>
      <c r="DK233">
        <f>IMAGINARY(Sheet1!DM235)</f>
        <v>0</v>
      </c>
      <c r="DL233">
        <f>IMAGINARY(Sheet1!DN235)</f>
        <v>0</v>
      </c>
      <c r="DM233">
        <f>IMAGINARY(Sheet1!DO235)</f>
        <v>0</v>
      </c>
      <c r="DN233">
        <f>IMAGINARY(Sheet1!DP235)</f>
        <v>0</v>
      </c>
      <c r="DO233">
        <f>IMAGINARY(Sheet1!DQ235)</f>
        <v>0</v>
      </c>
      <c r="DP233">
        <f>IMAGINARY(Sheet1!DR235)</f>
        <v>0</v>
      </c>
      <c r="DQ233">
        <f>IMAGINARY(Sheet1!DS235)</f>
        <v>0</v>
      </c>
      <c r="DR233">
        <f>IMAGINARY(Sheet1!DT235)</f>
        <v>0</v>
      </c>
      <c r="DS233">
        <f>IMAGINARY(Sheet1!DU235)</f>
        <v>0</v>
      </c>
      <c r="DT233">
        <f>IMAGINARY(Sheet1!DV235)</f>
        <v>0</v>
      </c>
      <c r="DU233">
        <f>IMAGINARY(Sheet1!DW235)</f>
        <v>0</v>
      </c>
      <c r="DV233">
        <f>IMAGINARY(Sheet1!DX235)</f>
        <v>0</v>
      </c>
      <c r="DW233">
        <f>IMAGINARY(Sheet1!DY235)</f>
        <v>0</v>
      </c>
      <c r="DX233">
        <f>IMAGINARY(Sheet1!DZ235)</f>
        <v>0</v>
      </c>
      <c r="DY233">
        <f>IMAGINARY(Sheet1!EA235)</f>
        <v>0</v>
      </c>
      <c r="DZ233">
        <f>IMAGINARY(Sheet1!EB235)</f>
        <v>0</v>
      </c>
      <c r="EA233">
        <f>IMAGINARY(Sheet1!EC235)</f>
        <v>0</v>
      </c>
      <c r="EB233">
        <f>IMAGINARY(Sheet1!ED235)</f>
        <v>0</v>
      </c>
      <c r="EC233">
        <f>IMAGINARY(Sheet1!EE235)</f>
        <v>0</v>
      </c>
      <c r="ED233">
        <f>IMAGINARY(Sheet1!EF235)</f>
        <v>0</v>
      </c>
      <c r="EE233">
        <f>IMAGINARY(Sheet1!EG235)</f>
        <v>0</v>
      </c>
      <c r="EF233">
        <f>IMAGINARY(Sheet1!EH235)</f>
        <v>0</v>
      </c>
      <c r="EG233">
        <f>IMAGINARY(Sheet1!EI235)</f>
        <v>0</v>
      </c>
      <c r="EH233">
        <f>IMAGINARY(Sheet1!EJ235)</f>
        <v>0</v>
      </c>
      <c r="EI233">
        <f>IMAGINARY(Sheet1!EK235)</f>
        <v>0</v>
      </c>
      <c r="EJ233">
        <f>IMAGINARY(Sheet1!EL235)</f>
        <v>0</v>
      </c>
      <c r="EK233">
        <f>IMAGINARY(Sheet1!EM235)</f>
        <v>0</v>
      </c>
      <c r="EL233">
        <f>IMAGINARY(Sheet1!EN235)</f>
        <v>0</v>
      </c>
      <c r="EM233">
        <f>IMAGINARY(Sheet1!EO235)</f>
        <v>0</v>
      </c>
      <c r="EN233">
        <f>IMAGINARY(Sheet1!EP235)</f>
        <v>0</v>
      </c>
      <c r="EO233">
        <f>IMAGINARY(Sheet1!EQ235)</f>
        <v>0</v>
      </c>
      <c r="EP233">
        <f>IMAGINARY(Sheet1!ER235)</f>
        <v>0</v>
      </c>
      <c r="EQ233">
        <f>IMAGINARY(Sheet1!ES235)</f>
        <v>0</v>
      </c>
      <c r="ER233">
        <f>IMAGINARY(Sheet1!ET235)</f>
        <v>0</v>
      </c>
      <c r="ES233">
        <f>IMAGINARY(Sheet1!EU235)</f>
        <v>0</v>
      </c>
      <c r="ET233">
        <f>IMAGINARY(Sheet1!EV235)</f>
        <v>0</v>
      </c>
      <c r="EU233">
        <f>IMAGINARY(Sheet1!EW235)</f>
        <v>0</v>
      </c>
      <c r="EV233">
        <f>IMAGINARY(Sheet1!EX235)</f>
        <v>0</v>
      </c>
      <c r="EW233">
        <f>IMAGINARY(Sheet1!EY235)</f>
        <v>0</v>
      </c>
      <c r="EX233">
        <f>IMAGINARY(Sheet1!EZ235)</f>
        <v>0</v>
      </c>
      <c r="EY233">
        <f>IMAGINARY(Sheet1!FA235)</f>
        <v>0</v>
      </c>
      <c r="EZ233">
        <f>IMAGINARY(Sheet1!FB235)</f>
        <v>0</v>
      </c>
      <c r="FA233">
        <f>IMAGINARY(Sheet1!FC235)</f>
        <v>0</v>
      </c>
      <c r="FB233">
        <f>IMAGINARY(Sheet1!FD235)</f>
        <v>0</v>
      </c>
      <c r="FC233">
        <f>IMAGINARY(Sheet1!FE235)</f>
        <v>0</v>
      </c>
      <c r="FD233">
        <f>IMAGINARY(Sheet1!FF235)</f>
        <v>0</v>
      </c>
      <c r="FE233">
        <f>IMAGINARY(Sheet1!FG235)</f>
        <v>0</v>
      </c>
      <c r="FF233">
        <f>IMAGINARY(Sheet1!FH235)</f>
        <v>0</v>
      </c>
      <c r="FG233">
        <f>IMAGINARY(Sheet1!FI235)</f>
        <v>0</v>
      </c>
      <c r="FH233">
        <f>IMAGINARY(Sheet1!FJ235)</f>
        <v>0</v>
      </c>
      <c r="FI233">
        <f>IMAGINARY(Sheet1!FK235)</f>
        <v>0</v>
      </c>
      <c r="FJ233">
        <f>IMAGINARY(Sheet1!FL235)</f>
        <v>0</v>
      </c>
      <c r="FK233">
        <f>IMAGINARY(Sheet1!FM235)</f>
        <v>0</v>
      </c>
      <c r="FL233">
        <f>IMAGINARY(Sheet1!FN235)</f>
        <v>0</v>
      </c>
      <c r="FM233">
        <f>IMAGINARY(Sheet1!FO235)</f>
        <v>0</v>
      </c>
      <c r="FN233">
        <f>IMAGINARY(Sheet1!FP235)</f>
        <v>0</v>
      </c>
      <c r="FO233">
        <f>IMAGINARY(Sheet1!FQ235)</f>
        <v>0</v>
      </c>
      <c r="FP233">
        <f>IMAGINARY(Sheet1!FR235)</f>
        <v>0</v>
      </c>
      <c r="FQ233">
        <f>IMAGINARY(Sheet1!FS235)</f>
        <v>0</v>
      </c>
      <c r="FR233">
        <f>IMAGINARY(Sheet1!FT235)</f>
        <v>0</v>
      </c>
      <c r="FS233">
        <f>IMAGINARY(Sheet1!FU235)</f>
        <v>0</v>
      </c>
      <c r="FT233">
        <f>IMAGINARY(Sheet1!FV235)</f>
        <v>0</v>
      </c>
      <c r="FU233">
        <f>IMAGINARY(Sheet1!FW235)</f>
        <v>0</v>
      </c>
      <c r="FV233">
        <f>IMAGINARY(Sheet1!FX235)</f>
        <v>0</v>
      </c>
      <c r="FW233">
        <f>IMAGINARY(Sheet1!FY235)</f>
        <v>0</v>
      </c>
      <c r="FX233">
        <f>IMAGINARY(Sheet1!FZ235)</f>
        <v>0</v>
      </c>
      <c r="FY233">
        <f>IMAGINARY(Sheet1!GA235)</f>
        <v>0</v>
      </c>
      <c r="FZ233">
        <f>IMAGINARY(Sheet1!GB235)</f>
        <v>0</v>
      </c>
      <c r="GA233">
        <f>IMAGINARY(Sheet1!GC235)</f>
        <v>0</v>
      </c>
      <c r="GB233">
        <f>IMAGINARY(Sheet1!GD235)</f>
        <v>0</v>
      </c>
      <c r="GC233">
        <f>IMAGINARY(Sheet1!GE235)</f>
        <v>0</v>
      </c>
      <c r="GD233">
        <f>IMAGINARY(Sheet1!GF235)</f>
        <v>0</v>
      </c>
      <c r="GE233">
        <f>IMAGINARY(Sheet1!GG235)</f>
        <v>0</v>
      </c>
      <c r="GF233">
        <f>IMAGINARY(Sheet1!GH235)</f>
        <v>0</v>
      </c>
      <c r="GG233">
        <f>IMAGINARY(Sheet1!GI235)</f>
        <v>0</v>
      </c>
      <c r="GH233">
        <f>IMAGINARY(Sheet1!GJ235)</f>
        <v>0</v>
      </c>
      <c r="GI233">
        <f>IMAGINARY(Sheet1!GK235)</f>
        <v>0</v>
      </c>
      <c r="GJ233">
        <f>IMAGINARY(Sheet1!GL235)</f>
        <v>0</v>
      </c>
      <c r="GK233">
        <f>IMAGINARY(Sheet1!GM235)</f>
        <v>0</v>
      </c>
      <c r="GL233">
        <f>IMAGINARY(Sheet1!GN235)</f>
        <v>0</v>
      </c>
      <c r="GM233">
        <f>IMAGINARY(Sheet1!GO235)</f>
        <v>0</v>
      </c>
      <c r="GN233">
        <f>IMAGINARY(Sheet1!GP235)</f>
        <v>0</v>
      </c>
      <c r="GO233">
        <f>IMAGINARY(Sheet1!GQ235)</f>
        <v>0</v>
      </c>
      <c r="GP233">
        <f>IMAGINARY(Sheet1!GR235)</f>
        <v>0</v>
      </c>
      <c r="GQ233">
        <f>IMAGINARY(Sheet1!GS235)</f>
        <v>0</v>
      </c>
      <c r="GR233">
        <f>IMAGINARY(Sheet1!GT235)</f>
        <v>0</v>
      </c>
      <c r="GS233">
        <f>IMAGINARY(Sheet1!GU235)</f>
        <v>0</v>
      </c>
      <c r="GT233">
        <f>IMAGINARY(Sheet1!GV235)</f>
        <v>0</v>
      </c>
      <c r="GU233">
        <f>IMAGINARY(Sheet1!GW235)</f>
        <v>0</v>
      </c>
      <c r="GV233">
        <f>IMAGINARY(Sheet1!GX235)</f>
        <v>0</v>
      </c>
      <c r="GW233">
        <f>IMAGINARY(Sheet1!GY235)</f>
        <v>0</v>
      </c>
      <c r="GX233">
        <f>IMAGINARY(Sheet1!GZ235)</f>
        <v>0</v>
      </c>
      <c r="GY233">
        <f>IMAGINARY(Sheet1!HA235)</f>
        <v>0</v>
      </c>
      <c r="GZ233">
        <f>IMAGINARY(Sheet1!HB235)</f>
        <v>0</v>
      </c>
      <c r="HA233">
        <f>IMAGINARY(Sheet1!HC235)</f>
        <v>0</v>
      </c>
      <c r="HB233">
        <f>IMAGINARY(Sheet1!HD235)</f>
        <v>0</v>
      </c>
      <c r="HC233">
        <f>IMAGINARY(Sheet1!HE235)</f>
        <v>0</v>
      </c>
      <c r="HD233">
        <f>IMAGINARY(Sheet1!HF235)</f>
        <v>0</v>
      </c>
      <c r="HE233">
        <f>IMAGINARY(Sheet1!HG235)</f>
        <v>0</v>
      </c>
      <c r="HF233">
        <f>IMAGINARY(Sheet1!HH235)</f>
        <v>0</v>
      </c>
      <c r="HG233">
        <f>IMAGINARY(Sheet1!HI235)</f>
        <v>0</v>
      </c>
      <c r="HH233">
        <f>IMAGINARY(Sheet1!HJ235)</f>
        <v>0</v>
      </c>
      <c r="HI233">
        <f>IMAGINARY(Sheet1!HK235)</f>
        <v>0</v>
      </c>
      <c r="HJ233">
        <f>IMAGINARY(Sheet1!HL235)</f>
        <v>0</v>
      </c>
      <c r="HK233">
        <f>IMAGINARY(Sheet1!HM235)</f>
        <v>0</v>
      </c>
      <c r="HL233">
        <f>IMAGINARY(Sheet1!HN235)</f>
        <v>0</v>
      </c>
      <c r="HM233">
        <f>IMAGINARY(Sheet1!HO235)</f>
        <v>0</v>
      </c>
      <c r="HN233">
        <f>IMAGINARY(Sheet1!HP235)</f>
        <v>0</v>
      </c>
      <c r="HO233">
        <f>IMAGINARY(Sheet1!HQ235)</f>
        <v>0</v>
      </c>
      <c r="HP233">
        <f>IMAGINARY(Sheet1!HR235)</f>
        <v>0</v>
      </c>
      <c r="HQ233">
        <f>IMAGINARY(Sheet1!HS235)</f>
        <v>0</v>
      </c>
      <c r="HR233">
        <f>IMAGINARY(Sheet1!HT235)</f>
        <v>0</v>
      </c>
      <c r="HS233">
        <f>IMAGINARY(Sheet1!HU235)</f>
        <v>0</v>
      </c>
      <c r="HT233">
        <f>IMAGINARY(Sheet1!HV235)</f>
        <v>0</v>
      </c>
      <c r="HU233">
        <f>IMAGINARY(Sheet1!HW235)</f>
        <v>0</v>
      </c>
      <c r="HV233">
        <f>IMAGINARY(Sheet1!HX235)</f>
        <v>0</v>
      </c>
      <c r="HW233">
        <f>IMAGINARY(Sheet1!HY235)</f>
        <v>0</v>
      </c>
      <c r="HX233">
        <f>IMAGINARY(Sheet1!HZ235)</f>
        <v>0</v>
      </c>
      <c r="HY233">
        <f>IMAGINARY(Sheet1!IA235)</f>
        <v>-7.16</v>
      </c>
      <c r="HZ233">
        <f>IMAGINARY(Sheet1!IB235)</f>
        <v>0</v>
      </c>
      <c r="IA233">
        <f>IMAGINARY(Sheet1!IC235)</f>
        <v>0</v>
      </c>
      <c r="IB233">
        <f>IMAGINARY(Sheet1!ID235)</f>
        <v>0</v>
      </c>
      <c r="IC233">
        <f>IMAGINARY(Sheet1!IE235)</f>
        <v>0</v>
      </c>
      <c r="ID233">
        <f>IMAGINARY(Sheet1!IF235)</f>
        <v>0</v>
      </c>
      <c r="IE233">
        <f>IMAGINARY(Sheet1!IG235)</f>
        <v>0</v>
      </c>
      <c r="IF233">
        <f>IMAGINARY(Sheet1!IH235)</f>
        <v>0</v>
      </c>
      <c r="IG233">
        <f>IMAGINARY(Sheet1!II235)</f>
        <v>0</v>
      </c>
      <c r="IH233">
        <f>IMAGINARY(Sheet1!IJ235)</f>
        <v>0</v>
      </c>
      <c r="II233">
        <f>IMAGINARY(Sheet1!IK235)</f>
        <v>0</v>
      </c>
      <c r="IJ233">
        <f>IMAGINARY(Sheet1!IL235)</f>
        <v>0</v>
      </c>
      <c r="IK233">
        <f>IMAGINARY(Sheet1!IM235)</f>
        <v>0</v>
      </c>
      <c r="IL233">
        <f>IMAGINARY(Sheet1!IN235)</f>
        <v>0</v>
      </c>
      <c r="IM233">
        <f>IMAGINARY(Sheet1!IO235)</f>
        <v>0</v>
      </c>
      <c r="IN233">
        <f>IMAGINARY(Sheet1!IP235)</f>
        <v>0</v>
      </c>
      <c r="IO233">
        <f>IMAGINARY(Sheet1!IQ235)</f>
        <v>0</v>
      </c>
      <c r="IP233">
        <f>IMAGINARY(Sheet1!IR235)</f>
        <v>0</v>
      </c>
      <c r="IQ233">
        <f>IMAGINARY(Sheet1!IS235)</f>
        <v>0</v>
      </c>
      <c r="IR233">
        <f>IMAGINARY(Sheet1!IT235)</f>
        <v>0</v>
      </c>
      <c r="IS233">
        <f>IMAGINARY(Sheet1!IU235)</f>
        <v>0</v>
      </c>
      <c r="IT233">
        <f>IMAGINARY(Sheet1!IV235)</f>
        <v>0</v>
      </c>
      <c r="IU233">
        <f>IMAGINARY(Sheet1!IW235)</f>
        <v>0</v>
      </c>
      <c r="IV233">
        <f>IMAGINARY(Sheet1!IX235)</f>
        <v>0</v>
      </c>
      <c r="IW233">
        <f>IMAGINARY(Sheet1!IY235)</f>
        <v>0</v>
      </c>
      <c r="IX233">
        <f>IMAGINARY(Sheet1!IZ235)</f>
        <v>0</v>
      </c>
      <c r="IY233">
        <f>IMAGINARY(Sheet1!JA235)</f>
        <v>0</v>
      </c>
      <c r="IZ233">
        <f>IMAGINARY(Sheet1!JB235)</f>
        <v>0</v>
      </c>
      <c r="JA233">
        <f>IMAGINARY(Sheet1!JC235)</f>
        <v>0</v>
      </c>
      <c r="JB233">
        <f>IMAGINARY(Sheet1!JD235)</f>
        <v>0</v>
      </c>
      <c r="JC233">
        <f>IMAGINARY(Sheet1!JE235)</f>
        <v>0</v>
      </c>
      <c r="JD233">
        <f>IMAGINARY(Sheet1!JF235)</f>
        <v>0</v>
      </c>
      <c r="JE233">
        <f>IMAGINARY(Sheet1!JG235)</f>
        <v>0</v>
      </c>
      <c r="JF233">
        <f>IMAGINARY(Sheet1!JH235)</f>
        <v>0</v>
      </c>
      <c r="JG233">
        <f>IMAGINARY(Sheet1!JI235)</f>
        <v>0</v>
      </c>
      <c r="JH233">
        <f>IMAGINARY(Sheet1!JJ235)</f>
        <v>0</v>
      </c>
      <c r="JI233">
        <f>IMAGINARY(Sheet1!JK235)</f>
        <v>0</v>
      </c>
      <c r="JJ233">
        <f>IMAGINARY(Sheet1!JL235)</f>
        <v>0</v>
      </c>
      <c r="JK233">
        <f>IMAGINARY(Sheet1!JM235)</f>
        <v>0</v>
      </c>
      <c r="JL233">
        <f>IMAGINARY(Sheet1!JN235)</f>
        <v>0</v>
      </c>
      <c r="JM233">
        <f>IMAGINARY(Sheet1!JO235)</f>
        <v>0</v>
      </c>
      <c r="JN233">
        <f>IMAGINARY(Sheet1!JP235)</f>
        <v>0</v>
      </c>
      <c r="JO233">
        <f>IMAGINARY(Sheet1!JQ235)</f>
        <v>0</v>
      </c>
      <c r="JP233">
        <f>IMAGINARY(Sheet1!JR235)</f>
        <v>0</v>
      </c>
      <c r="JQ233">
        <f>IMAGINARY(Sheet1!JS235)</f>
        <v>0</v>
      </c>
      <c r="JR233">
        <f>IMAGINARY(Sheet1!JT235)</f>
        <v>0</v>
      </c>
      <c r="JS233">
        <f>IMAGINARY(Sheet1!JU235)</f>
        <v>0</v>
      </c>
      <c r="JT233">
        <f>IMAGINARY(Sheet1!JV235)</f>
        <v>0</v>
      </c>
      <c r="JU233">
        <f>IMAGINARY(Sheet1!JW235)</f>
        <v>0</v>
      </c>
      <c r="JV233">
        <f>IMAGINARY(Sheet1!JX235)</f>
        <v>0</v>
      </c>
      <c r="JW233">
        <f>IMAGINARY(Sheet1!JY235)</f>
        <v>0</v>
      </c>
      <c r="JX233">
        <f>IMAGINARY(Sheet1!JZ235)</f>
        <v>0</v>
      </c>
      <c r="JY233">
        <f>IMAGINARY(Sheet1!KA235)</f>
        <v>0</v>
      </c>
      <c r="JZ233">
        <f>IMAGINARY(Sheet1!KB235)</f>
        <v>0</v>
      </c>
      <c r="KA233">
        <f>IMAGINARY(Sheet1!KC235)</f>
        <v>0</v>
      </c>
      <c r="KB233">
        <f>IMAGINARY(Sheet1!KD235)</f>
        <v>0</v>
      </c>
      <c r="KC233">
        <f>IMAGINARY(Sheet1!KE235)</f>
        <v>0</v>
      </c>
      <c r="KD233">
        <f>IMAGINARY(Sheet1!KF235)</f>
        <v>0</v>
      </c>
      <c r="KE233">
        <f>IMAGINARY(Sheet1!KG235)</f>
        <v>0</v>
      </c>
      <c r="KF233">
        <f>IMAGINARY(Sheet1!KH235)</f>
        <v>0</v>
      </c>
      <c r="KG233">
        <f>IMAGINARY(Sheet1!KI235)</f>
        <v>0</v>
      </c>
      <c r="KH233">
        <f>IMAGINARY(Sheet1!KJ235)</f>
        <v>0</v>
      </c>
      <c r="KI233">
        <f>IMAGINARY(Sheet1!KK235)</f>
        <v>0</v>
      </c>
      <c r="KJ233">
        <f>IMAGINARY(Sheet1!KL235)</f>
        <v>0</v>
      </c>
      <c r="KK233">
        <f>IMAGINARY(Sheet1!KM235)</f>
        <v>0</v>
      </c>
      <c r="KL233">
        <f>IMAGINARY(Sheet1!KN235)</f>
        <v>0</v>
      </c>
      <c r="KM233">
        <f>IMAGINARY(Sheet1!KO235)</f>
        <v>0</v>
      </c>
      <c r="KN233">
        <f>IMAGINARY(Sheet1!KP235)</f>
        <v>0</v>
      </c>
    </row>
    <row r="234" spans="1:300" x14ac:dyDescent="0.25">
      <c r="A234">
        <f>IMAGINARY(Sheet1!C236)</f>
        <v>0</v>
      </c>
      <c r="B234">
        <f>IMAGINARY(Sheet1!D236)</f>
        <v>0</v>
      </c>
      <c r="C234">
        <f>IMAGINARY(Sheet1!E236)</f>
        <v>0</v>
      </c>
      <c r="D234">
        <f>IMAGINARY(Sheet1!F236)</f>
        <v>0</v>
      </c>
      <c r="E234">
        <f>IMAGINARY(Sheet1!G236)</f>
        <v>0</v>
      </c>
      <c r="F234">
        <f>IMAGINARY(Sheet1!H236)</f>
        <v>0</v>
      </c>
      <c r="G234">
        <f>IMAGINARY(Sheet1!I236)</f>
        <v>0</v>
      </c>
      <c r="H234">
        <f>IMAGINARY(Sheet1!J236)</f>
        <v>0</v>
      </c>
      <c r="I234">
        <f>IMAGINARY(Sheet1!K236)</f>
        <v>0</v>
      </c>
      <c r="J234">
        <f>IMAGINARY(Sheet1!L236)</f>
        <v>0</v>
      </c>
      <c r="K234">
        <f>IMAGINARY(Sheet1!M236)</f>
        <v>0</v>
      </c>
      <c r="L234">
        <f>IMAGINARY(Sheet1!N236)</f>
        <v>0</v>
      </c>
      <c r="M234">
        <f>IMAGINARY(Sheet1!O236)</f>
        <v>0</v>
      </c>
      <c r="N234">
        <f>IMAGINARY(Sheet1!P236)</f>
        <v>0</v>
      </c>
      <c r="O234">
        <f>IMAGINARY(Sheet1!Q236)</f>
        <v>0</v>
      </c>
      <c r="P234">
        <f>IMAGINARY(Sheet1!R236)</f>
        <v>0</v>
      </c>
      <c r="Q234">
        <f>IMAGINARY(Sheet1!S236)</f>
        <v>0</v>
      </c>
      <c r="R234">
        <f>IMAGINARY(Sheet1!T236)</f>
        <v>0</v>
      </c>
      <c r="S234">
        <f>IMAGINARY(Sheet1!U236)</f>
        <v>0</v>
      </c>
      <c r="T234">
        <f>IMAGINARY(Sheet1!V236)</f>
        <v>0</v>
      </c>
      <c r="U234">
        <f>IMAGINARY(Sheet1!W236)</f>
        <v>0</v>
      </c>
      <c r="V234">
        <f>IMAGINARY(Sheet1!X236)</f>
        <v>0</v>
      </c>
      <c r="W234">
        <f>IMAGINARY(Sheet1!Y236)</f>
        <v>0</v>
      </c>
      <c r="X234">
        <f>IMAGINARY(Sheet1!Z236)</f>
        <v>0</v>
      </c>
      <c r="Y234">
        <f>IMAGINARY(Sheet1!AA236)</f>
        <v>0</v>
      </c>
      <c r="Z234">
        <f>IMAGINARY(Sheet1!AB236)</f>
        <v>0</v>
      </c>
      <c r="AA234">
        <f>IMAGINARY(Sheet1!AC236)</f>
        <v>0</v>
      </c>
      <c r="AB234">
        <f>IMAGINARY(Sheet1!AD236)</f>
        <v>0</v>
      </c>
      <c r="AC234">
        <f>IMAGINARY(Sheet1!AE236)</f>
        <v>0</v>
      </c>
      <c r="AD234">
        <f>IMAGINARY(Sheet1!AF236)</f>
        <v>0</v>
      </c>
      <c r="AE234">
        <f>IMAGINARY(Sheet1!AG236)</f>
        <v>0</v>
      </c>
      <c r="AF234">
        <f>IMAGINARY(Sheet1!AH236)</f>
        <v>0</v>
      </c>
      <c r="AG234">
        <f>IMAGINARY(Sheet1!AI236)</f>
        <v>0</v>
      </c>
      <c r="AH234">
        <f>IMAGINARY(Sheet1!AJ236)</f>
        <v>0</v>
      </c>
      <c r="AI234">
        <f>IMAGINARY(Sheet1!AK236)</f>
        <v>0</v>
      </c>
      <c r="AJ234">
        <f>IMAGINARY(Sheet1!AL236)</f>
        <v>0</v>
      </c>
      <c r="AK234">
        <f>IMAGINARY(Sheet1!AM236)</f>
        <v>0</v>
      </c>
      <c r="AL234">
        <f>IMAGINARY(Sheet1!AN236)</f>
        <v>0</v>
      </c>
      <c r="AM234">
        <f>IMAGINARY(Sheet1!AO236)</f>
        <v>0</v>
      </c>
      <c r="AN234">
        <f>IMAGINARY(Sheet1!AP236)</f>
        <v>0</v>
      </c>
      <c r="AO234">
        <f>IMAGINARY(Sheet1!AQ236)</f>
        <v>0</v>
      </c>
      <c r="AP234">
        <f>IMAGINARY(Sheet1!AR236)</f>
        <v>0</v>
      </c>
      <c r="AQ234">
        <f>IMAGINARY(Sheet1!AS236)</f>
        <v>0</v>
      </c>
      <c r="AR234">
        <f>IMAGINARY(Sheet1!AT236)</f>
        <v>0</v>
      </c>
      <c r="AS234">
        <f>IMAGINARY(Sheet1!AU236)</f>
        <v>0</v>
      </c>
      <c r="AT234">
        <f>IMAGINARY(Sheet1!AV236)</f>
        <v>0</v>
      </c>
      <c r="AU234">
        <f>IMAGINARY(Sheet1!AW236)</f>
        <v>0</v>
      </c>
      <c r="AV234">
        <f>IMAGINARY(Sheet1!AX236)</f>
        <v>0</v>
      </c>
      <c r="AW234">
        <f>IMAGINARY(Sheet1!AY236)</f>
        <v>0</v>
      </c>
      <c r="AX234">
        <f>IMAGINARY(Sheet1!AZ236)</f>
        <v>0</v>
      </c>
      <c r="AY234">
        <f>IMAGINARY(Sheet1!BA236)</f>
        <v>0</v>
      </c>
      <c r="AZ234">
        <f>IMAGINARY(Sheet1!BB236)</f>
        <v>0</v>
      </c>
      <c r="BA234">
        <f>IMAGINARY(Sheet1!BC236)</f>
        <v>0</v>
      </c>
      <c r="BB234">
        <f>IMAGINARY(Sheet1!BD236)</f>
        <v>0</v>
      </c>
      <c r="BC234">
        <f>IMAGINARY(Sheet1!BE236)</f>
        <v>0</v>
      </c>
      <c r="BD234">
        <f>IMAGINARY(Sheet1!BF236)</f>
        <v>0</v>
      </c>
      <c r="BE234">
        <f>IMAGINARY(Sheet1!BG236)</f>
        <v>0</v>
      </c>
      <c r="BF234">
        <f>IMAGINARY(Sheet1!BH236)</f>
        <v>0</v>
      </c>
      <c r="BG234">
        <f>IMAGINARY(Sheet1!BI236)</f>
        <v>0</v>
      </c>
      <c r="BH234">
        <f>IMAGINARY(Sheet1!BJ236)</f>
        <v>0</v>
      </c>
      <c r="BI234">
        <f>IMAGINARY(Sheet1!BK236)</f>
        <v>0</v>
      </c>
      <c r="BJ234">
        <f>IMAGINARY(Sheet1!BL236)</f>
        <v>0</v>
      </c>
      <c r="BK234">
        <f>IMAGINARY(Sheet1!BM236)</f>
        <v>0</v>
      </c>
      <c r="BL234">
        <f>IMAGINARY(Sheet1!BN236)</f>
        <v>0</v>
      </c>
      <c r="BM234">
        <f>IMAGINARY(Sheet1!BO236)</f>
        <v>0</v>
      </c>
      <c r="BN234">
        <f>IMAGINARY(Sheet1!BP236)</f>
        <v>0</v>
      </c>
      <c r="BO234">
        <f>IMAGINARY(Sheet1!BQ236)</f>
        <v>0</v>
      </c>
      <c r="BP234">
        <f>IMAGINARY(Sheet1!BR236)</f>
        <v>0</v>
      </c>
      <c r="BQ234">
        <f>IMAGINARY(Sheet1!BS236)</f>
        <v>0</v>
      </c>
      <c r="BR234">
        <f>IMAGINARY(Sheet1!BT236)</f>
        <v>0</v>
      </c>
      <c r="BS234">
        <f>IMAGINARY(Sheet1!BU236)</f>
        <v>20.51</v>
      </c>
      <c r="BT234">
        <f>IMAGINARY(Sheet1!BV236)</f>
        <v>0</v>
      </c>
      <c r="BU234">
        <f>IMAGINARY(Sheet1!BW236)</f>
        <v>0</v>
      </c>
      <c r="BV234">
        <f>IMAGINARY(Sheet1!BX236)</f>
        <v>0</v>
      </c>
      <c r="BW234">
        <f>IMAGINARY(Sheet1!BY236)</f>
        <v>0</v>
      </c>
      <c r="BX234">
        <f>IMAGINARY(Sheet1!BZ236)</f>
        <v>0</v>
      </c>
      <c r="BY234">
        <f>IMAGINARY(Sheet1!CA236)</f>
        <v>0</v>
      </c>
      <c r="BZ234">
        <f>IMAGINARY(Sheet1!CB236)</f>
        <v>0</v>
      </c>
      <c r="CA234">
        <f>IMAGINARY(Sheet1!CC236)</f>
        <v>0</v>
      </c>
      <c r="CB234">
        <f>IMAGINARY(Sheet1!CD236)</f>
        <v>0</v>
      </c>
      <c r="CC234">
        <f>IMAGINARY(Sheet1!CE236)</f>
        <v>0</v>
      </c>
      <c r="CD234">
        <f>IMAGINARY(Sheet1!CF236)</f>
        <v>0</v>
      </c>
      <c r="CE234">
        <f>IMAGINARY(Sheet1!CG236)</f>
        <v>0</v>
      </c>
      <c r="CF234">
        <f>IMAGINARY(Sheet1!CH236)</f>
        <v>0</v>
      </c>
      <c r="CG234">
        <f>IMAGINARY(Sheet1!CI236)</f>
        <v>0</v>
      </c>
      <c r="CH234">
        <f>IMAGINARY(Sheet1!CJ236)</f>
        <v>0</v>
      </c>
      <c r="CI234">
        <f>IMAGINARY(Sheet1!CK236)</f>
        <v>0</v>
      </c>
      <c r="CJ234">
        <f>IMAGINARY(Sheet1!CL236)</f>
        <v>0</v>
      </c>
      <c r="CK234">
        <f>IMAGINARY(Sheet1!CM236)</f>
        <v>0</v>
      </c>
      <c r="CL234">
        <f>IMAGINARY(Sheet1!CN236)</f>
        <v>0</v>
      </c>
      <c r="CM234">
        <f>IMAGINARY(Sheet1!CO236)</f>
        <v>0</v>
      </c>
      <c r="CN234">
        <f>IMAGINARY(Sheet1!CP236)</f>
        <v>0</v>
      </c>
      <c r="CO234">
        <f>IMAGINARY(Sheet1!CQ236)</f>
        <v>0</v>
      </c>
      <c r="CP234">
        <f>IMAGINARY(Sheet1!CR236)</f>
        <v>0</v>
      </c>
      <c r="CQ234">
        <f>IMAGINARY(Sheet1!CS236)</f>
        <v>0</v>
      </c>
      <c r="CR234">
        <f>IMAGINARY(Sheet1!CT236)</f>
        <v>0</v>
      </c>
      <c r="CS234">
        <f>IMAGINARY(Sheet1!CU236)</f>
        <v>0</v>
      </c>
      <c r="CT234">
        <f>IMAGINARY(Sheet1!CV236)</f>
        <v>0</v>
      </c>
      <c r="CU234">
        <f>IMAGINARY(Sheet1!CW236)</f>
        <v>0</v>
      </c>
      <c r="CV234">
        <f>IMAGINARY(Sheet1!CX236)</f>
        <v>0</v>
      </c>
      <c r="CW234">
        <f>IMAGINARY(Sheet1!CY236)</f>
        <v>0</v>
      </c>
      <c r="CX234">
        <f>IMAGINARY(Sheet1!CZ236)</f>
        <v>0</v>
      </c>
      <c r="CY234">
        <f>IMAGINARY(Sheet1!DA236)</f>
        <v>0</v>
      </c>
      <c r="CZ234">
        <f>IMAGINARY(Sheet1!DB236)</f>
        <v>0</v>
      </c>
      <c r="DA234">
        <f>IMAGINARY(Sheet1!DC236)</f>
        <v>0</v>
      </c>
      <c r="DB234">
        <f>IMAGINARY(Sheet1!DD236)</f>
        <v>0</v>
      </c>
      <c r="DC234">
        <f>IMAGINARY(Sheet1!DE236)</f>
        <v>0</v>
      </c>
      <c r="DD234">
        <f>IMAGINARY(Sheet1!DF236)</f>
        <v>0</v>
      </c>
      <c r="DE234">
        <f>IMAGINARY(Sheet1!DG236)</f>
        <v>0</v>
      </c>
      <c r="DF234">
        <f>IMAGINARY(Sheet1!DH236)</f>
        <v>0</v>
      </c>
      <c r="DG234">
        <f>IMAGINARY(Sheet1!DI236)</f>
        <v>0</v>
      </c>
      <c r="DH234">
        <f>IMAGINARY(Sheet1!DJ236)</f>
        <v>0</v>
      </c>
      <c r="DI234">
        <f>IMAGINARY(Sheet1!DK236)</f>
        <v>0</v>
      </c>
      <c r="DJ234">
        <f>IMAGINARY(Sheet1!DL236)</f>
        <v>0</v>
      </c>
      <c r="DK234">
        <f>IMAGINARY(Sheet1!DM236)</f>
        <v>0</v>
      </c>
      <c r="DL234">
        <f>IMAGINARY(Sheet1!DN236)</f>
        <v>0</v>
      </c>
      <c r="DM234">
        <f>IMAGINARY(Sheet1!DO236)</f>
        <v>0</v>
      </c>
      <c r="DN234">
        <f>IMAGINARY(Sheet1!DP236)</f>
        <v>0</v>
      </c>
      <c r="DO234">
        <f>IMAGINARY(Sheet1!DQ236)</f>
        <v>0</v>
      </c>
      <c r="DP234">
        <f>IMAGINARY(Sheet1!DR236)</f>
        <v>0</v>
      </c>
      <c r="DQ234">
        <f>IMAGINARY(Sheet1!DS236)</f>
        <v>0</v>
      </c>
      <c r="DR234">
        <f>IMAGINARY(Sheet1!DT236)</f>
        <v>0</v>
      </c>
      <c r="DS234">
        <f>IMAGINARY(Sheet1!DU236)</f>
        <v>0</v>
      </c>
      <c r="DT234">
        <f>IMAGINARY(Sheet1!DV236)</f>
        <v>0</v>
      </c>
      <c r="DU234">
        <f>IMAGINARY(Sheet1!DW236)</f>
        <v>0</v>
      </c>
      <c r="DV234">
        <f>IMAGINARY(Sheet1!DX236)</f>
        <v>0</v>
      </c>
      <c r="DW234">
        <f>IMAGINARY(Sheet1!DY236)</f>
        <v>0</v>
      </c>
      <c r="DX234">
        <f>IMAGINARY(Sheet1!DZ236)</f>
        <v>0</v>
      </c>
      <c r="DY234">
        <f>IMAGINARY(Sheet1!EA236)</f>
        <v>0</v>
      </c>
      <c r="DZ234">
        <f>IMAGINARY(Sheet1!EB236)</f>
        <v>0</v>
      </c>
      <c r="EA234">
        <f>IMAGINARY(Sheet1!EC236)</f>
        <v>0</v>
      </c>
      <c r="EB234">
        <f>IMAGINARY(Sheet1!ED236)</f>
        <v>0</v>
      </c>
      <c r="EC234">
        <f>IMAGINARY(Sheet1!EE236)</f>
        <v>0</v>
      </c>
      <c r="ED234">
        <f>IMAGINARY(Sheet1!EF236)</f>
        <v>0</v>
      </c>
      <c r="EE234">
        <f>IMAGINARY(Sheet1!EG236)</f>
        <v>0</v>
      </c>
      <c r="EF234">
        <f>IMAGINARY(Sheet1!EH236)</f>
        <v>0</v>
      </c>
      <c r="EG234">
        <f>IMAGINARY(Sheet1!EI236)</f>
        <v>0</v>
      </c>
      <c r="EH234">
        <f>IMAGINARY(Sheet1!EJ236)</f>
        <v>0</v>
      </c>
      <c r="EI234">
        <f>IMAGINARY(Sheet1!EK236)</f>
        <v>0</v>
      </c>
      <c r="EJ234">
        <f>IMAGINARY(Sheet1!EL236)</f>
        <v>0</v>
      </c>
      <c r="EK234">
        <f>IMAGINARY(Sheet1!EM236)</f>
        <v>0</v>
      </c>
      <c r="EL234">
        <f>IMAGINARY(Sheet1!EN236)</f>
        <v>0</v>
      </c>
      <c r="EM234">
        <f>IMAGINARY(Sheet1!EO236)</f>
        <v>0</v>
      </c>
      <c r="EN234">
        <f>IMAGINARY(Sheet1!EP236)</f>
        <v>0</v>
      </c>
      <c r="EO234">
        <f>IMAGINARY(Sheet1!EQ236)</f>
        <v>0</v>
      </c>
      <c r="EP234">
        <f>IMAGINARY(Sheet1!ER236)</f>
        <v>0</v>
      </c>
      <c r="EQ234">
        <f>IMAGINARY(Sheet1!ES236)</f>
        <v>0</v>
      </c>
      <c r="ER234">
        <f>IMAGINARY(Sheet1!ET236)</f>
        <v>0</v>
      </c>
      <c r="ES234">
        <f>IMAGINARY(Sheet1!EU236)</f>
        <v>0</v>
      </c>
      <c r="ET234">
        <f>IMAGINARY(Sheet1!EV236)</f>
        <v>0</v>
      </c>
      <c r="EU234">
        <f>IMAGINARY(Sheet1!EW236)</f>
        <v>0</v>
      </c>
      <c r="EV234">
        <f>IMAGINARY(Sheet1!EX236)</f>
        <v>0</v>
      </c>
      <c r="EW234">
        <f>IMAGINARY(Sheet1!EY236)</f>
        <v>0</v>
      </c>
      <c r="EX234">
        <f>IMAGINARY(Sheet1!EZ236)</f>
        <v>0</v>
      </c>
      <c r="EY234">
        <f>IMAGINARY(Sheet1!FA236)</f>
        <v>0</v>
      </c>
      <c r="EZ234">
        <f>IMAGINARY(Sheet1!FB236)</f>
        <v>0</v>
      </c>
      <c r="FA234">
        <f>IMAGINARY(Sheet1!FC236)</f>
        <v>0</v>
      </c>
      <c r="FB234">
        <f>IMAGINARY(Sheet1!FD236)</f>
        <v>0</v>
      </c>
      <c r="FC234">
        <f>IMAGINARY(Sheet1!FE236)</f>
        <v>0</v>
      </c>
      <c r="FD234">
        <f>IMAGINARY(Sheet1!FF236)</f>
        <v>0</v>
      </c>
      <c r="FE234">
        <f>IMAGINARY(Sheet1!FG236)</f>
        <v>0</v>
      </c>
      <c r="FF234">
        <f>IMAGINARY(Sheet1!FH236)</f>
        <v>0</v>
      </c>
      <c r="FG234">
        <f>IMAGINARY(Sheet1!FI236)</f>
        <v>0</v>
      </c>
      <c r="FH234">
        <f>IMAGINARY(Sheet1!FJ236)</f>
        <v>0</v>
      </c>
      <c r="FI234">
        <f>IMAGINARY(Sheet1!FK236)</f>
        <v>0</v>
      </c>
      <c r="FJ234">
        <f>IMAGINARY(Sheet1!FL236)</f>
        <v>0</v>
      </c>
      <c r="FK234">
        <f>IMAGINARY(Sheet1!FM236)</f>
        <v>0</v>
      </c>
      <c r="FL234">
        <f>IMAGINARY(Sheet1!FN236)</f>
        <v>0</v>
      </c>
      <c r="FM234">
        <f>IMAGINARY(Sheet1!FO236)</f>
        <v>0</v>
      </c>
      <c r="FN234">
        <f>IMAGINARY(Sheet1!FP236)</f>
        <v>0</v>
      </c>
      <c r="FO234">
        <f>IMAGINARY(Sheet1!FQ236)</f>
        <v>0</v>
      </c>
      <c r="FP234">
        <f>IMAGINARY(Sheet1!FR236)</f>
        <v>0</v>
      </c>
      <c r="FQ234">
        <f>IMAGINARY(Sheet1!FS236)</f>
        <v>0</v>
      </c>
      <c r="FR234">
        <f>IMAGINARY(Sheet1!FT236)</f>
        <v>0</v>
      </c>
      <c r="FS234">
        <f>IMAGINARY(Sheet1!FU236)</f>
        <v>0</v>
      </c>
      <c r="FT234">
        <f>IMAGINARY(Sheet1!FV236)</f>
        <v>0</v>
      </c>
      <c r="FU234">
        <f>IMAGINARY(Sheet1!FW236)</f>
        <v>0</v>
      </c>
      <c r="FV234">
        <f>IMAGINARY(Sheet1!FX236)</f>
        <v>0</v>
      </c>
      <c r="FW234">
        <f>IMAGINARY(Sheet1!FY236)</f>
        <v>0</v>
      </c>
      <c r="FX234">
        <f>IMAGINARY(Sheet1!FZ236)</f>
        <v>0</v>
      </c>
      <c r="FY234">
        <f>IMAGINARY(Sheet1!GA236)</f>
        <v>0</v>
      </c>
      <c r="FZ234">
        <f>IMAGINARY(Sheet1!GB236)</f>
        <v>0</v>
      </c>
      <c r="GA234">
        <f>IMAGINARY(Sheet1!GC236)</f>
        <v>0</v>
      </c>
      <c r="GB234">
        <f>IMAGINARY(Sheet1!GD236)</f>
        <v>0</v>
      </c>
      <c r="GC234">
        <f>IMAGINARY(Sheet1!GE236)</f>
        <v>0</v>
      </c>
      <c r="GD234">
        <f>IMAGINARY(Sheet1!GF236)</f>
        <v>0</v>
      </c>
      <c r="GE234">
        <f>IMAGINARY(Sheet1!GG236)</f>
        <v>0</v>
      </c>
      <c r="GF234">
        <f>IMAGINARY(Sheet1!GH236)</f>
        <v>0</v>
      </c>
      <c r="GG234">
        <f>IMAGINARY(Sheet1!GI236)</f>
        <v>0</v>
      </c>
      <c r="GH234">
        <f>IMAGINARY(Sheet1!GJ236)</f>
        <v>0</v>
      </c>
      <c r="GI234">
        <f>IMAGINARY(Sheet1!GK236)</f>
        <v>0</v>
      </c>
      <c r="GJ234">
        <f>IMAGINARY(Sheet1!GL236)</f>
        <v>0</v>
      </c>
      <c r="GK234">
        <f>IMAGINARY(Sheet1!GM236)</f>
        <v>0</v>
      </c>
      <c r="GL234">
        <f>IMAGINARY(Sheet1!GN236)</f>
        <v>0</v>
      </c>
      <c r="GM234">
        <f>IMAGINARY(Sheet1!GO236)</f>
        <v>0</v>
      </c>
      <c r="GN234">
        <f>IMAGINARY(Sheet1!GP236)</f>
        <v>0</v>
      </c>
      <c r="GO234">
        <f>IMAGINARY(Sheet1!GQ236)</f>
        <v>0</v>
      </c>
      <c r="GP234">
        <f>IMAGINARY(Sheet1!GR236)</f>
        <v>0</v>
      </c>
      <c r="GQ234">
        <f>IMAGINARY(Sheet1!GS236)</f>
        <v>0</v>
      </c>
      <c r="GR234">
        <f>IMAGINARY(Sheet1!GT236)</f>
        <v>0</v>
      </c>
      <c r="GS234">
        <f>IMAGINARY(Sheet1!GU236)</f>
        <v>0</v>
      </c>
      <c r="GT234">
        <f>IMAGINARY(Sheet1!GV236)</f>
        <v>0</v>
      </c>
      <c r="GU234">
        <f>IMAGINARY(Sheet1!GW236)</f>
        <v>0</v>
      </c>
      <c r="GV234">
        <f>IMAGINARY(Sheet1!GX236)</f>
        <v>0</v>
      </c>
      <c r="GW234">
        <f>IMAGINARY(Sheet1!GY236)</f>
        <v>0</v>
      </c>
      <c r="GX234">
        <f>IMAGINARY(Sheet1!GZ236)</f>
        <v>0</v>
      </c>
      <c r="GY234">
        <f>IMAGINARY(Sheet1!HA236)</f>
        <v>0</v>
      </c>
      <c r="GZ234">
        <f>IMAGINARY(Sheet1!HB236)</f>
        <v>0</v>
      </c>
      <c r="HA234">
        <f>IMAGINARY(Sheet1!HC236)</f>
        <v>0</v>
      </c>
      <c r="HB234">
        <f>IMAGINARY(Sheet1!HD236)</f>
        <v>0</v>
      </c>
      <c r="HC234">
        <f>IMAGINARY(Sheet1!HE236)</f>
        <v>0</v>
      </c>
      <c r="HD234">
        <f>IMAGINARY(Sheet1!HF236)</f>
        <v>0</v>
      </c>
      <c r="HE234">
        <f>IMAGINARY(Sheet1!HG236)</f>
        <v>0</v>
      </c>
      <c r="HF234">
        <f>IMAGINARY(Sheet1!HH236)</f>
        <v>0</v>
      </c>
      <c r="HG234">
        <f>IMAGINARY(Sheet1!HI236)</f>
        <v>0</v>
      </c>
      <c r="HH234">
        <f>IMAGINARY(Sheet1!HJ236)</f>
        <v>0</v>
      </c>
      <c r="HI234">
        <f>IMAGINARY(Sheet1!HK236)</f>
        <v>0</v>
      </c>
      <c r="HJ234">
        <f>IMAGINARY(Sheet1!HL236)</f>
        <v>0</v>
      </c>
      <c r="HK234">
        <f>IMAGINARY(Sheet1!HM236)</f>
        <v>0</v>
      </c>
      <c r="HL234">
        <f>IMAGINARY(Sheet1!HN236)</f>
        <v>0</v>
      </c>
      <c r="HM234">
        <f>IMAGINARY(Sheet1!HO236)</f>
        <v>0</v>
      </c>
      <c r="HN234">
        <f>IMAGINARY(Sheet1!HP236)</f>
        <v>0</v>
      </c>
      <c r="HO234">
        <f>IMAGINARY(Sheet1!HQ236)</f>
        <v>0</v>
      </c>
      <c r="HP234">
        <f>IMAGINARY(Sheet1!HR236)</f>
        <v>0</v>
      </c>
      <c r="HQ234">
        <f>IMAGINARY(Sheet1!HS236)</f>
        <v>0</v>
      </c>
      <c r="HR234">
        <f>IMAGINARY(Sheet1!HT236)</f>
        <v>0</v>
      </c>
      <c r="HS234">
        <f>IMAGINARY(Sheet1!HU236)</f>
        <v>0</v>
      </c>
      <c r="HT234">
        <f>IMAGINARY(Sheet1!HV236)</f>
        <v>0</v>
      </c>
      <c r="HU234">
        <f>IMAGINARY(Sheet1!HW236)</f>
        <v>0</v>
      </c>
      <c r="HV234">
        <f>IMAGINARY(Sheet1!HX236)</f>
        <v>0</v>
      </c>
      <c r="HW234">
        <f>IMAGINARY(Sheet1!HY236)</f>
        <v>0</v>
      </c>
      <c r="HX234">
        <f>IMAGINARY(Sheet1!HZ236)</f>
        <v>0</v>
      </c>
      <c r="HY234">
        <f>IMAGINARY(Sheet1!IA236)</f>
        <v>0</v>
      </c>
      <c r="HZ234">
        <f>IMAGINARY(Sheet1!IB236)</f>
        <v>-20.47</v>
      </c>
      <c r="IA234">
        <f>IMAGINARY(Sheet1!IC236)</f>
        <v>0</v>
      </c>
      <c r="IB234">
        <f>IMAGINARY(Sheet1!ID236)</f>
        <v>0</v>
      </c>
      <c r="IC234">
        <f>IMAGINARY(Sheet1!IE236)</f>
        <v>0</v>
      </c>
      <c r="ID234">
        <f>IMAGINARY(Sheet1!IF236)</f>
        <v>0</v>
      </c>
      <c r="IE234">
        <f>IMAGINARY(Sheet1!IG236)</f>
        <v>0</v>
      </c>
      <c r="IF234">
        <f>IMAGINARY(Sheet1!IH236)</f>
        <v>0</v>
      </c>
      <c r="IG234">
        <f>IMAGINARY(Sheet1!II236)</f>
        <v>0</v>
      </c>
      <c r="IH234">
        <f>IMAGINARY(Sheet1!IJ236)</f>
        <v>0</v>
      </c>
      <c r="II234">
        <f>IMAGINARY(Sheet1!IK236)</f>
        <v>0</v>
      </c>
      <c r="IJ234">
        <f>IMAGINARY(Sheet1!IL236)</f>
        <v>0</v>
      </c>
      <c r="IK234">
        <f>IMAGINARY(Sheet1!IM236)</f>
        <v>0</v>
      </c>
      <c r="IL234">
        <f>IMAGINARY(Sheet1!IN236)</f>
        <v>0</v>
      </c>
      <c r="IM234">
        <f>IMAGINARY(Sheet1!IO236)</f>
        <v>0</v>
      </c>
      <c r="IN234">
        <f>IMAGINARY(Sheet1!IP236)</f>
        <v>0</v>
      </c>
      <c r="IO234">
        <f>IMAGINARY(Sheet1!IQ236)</f>
        <v>0</v>
      </c>
      <c r="IP234">
        <f>IMAGINARY(Sheet1!IR236)</f>
        <v>0</v>
      </c>
      <c r="IQ234">
        <f>IMAGINARY(Sheet1!IS236)</f>
        <v>0</v>
      </c>
      <c r="IR234">
        <f>IMAGINARY(Sheet1!IT236)</f>
        <v>0</v>
      </c>
      <c r="IS234">
        <f>IMAGINARY(Sheet1!IU236)</f>
        <v>0</v>
      </c>
      <c r="IT234">
        <f>IMAGINARY(Sheet1!IV236)</f>
        <v>0</v>
      </c>
      <c r="IU234">
        <f>IMAGINARY(Sheet1!IW236)</f>
        <v>0</v>
      </c>
      <c r="IV234">
        <f>IMAGINARY(Sheet1!IX236)</f>
        <v>0</v>
      </c>
      <c r="IW234">
        <f>IMAGINARY(Sheet1!IY236)</f>
        <v>0</v>
      </c>
      <c r="IX234">
        <f>IMAGINARY(Sheet1!IZ236)</f>
        <v>0</v>
      </c>
      <c r="IY234">
        <f>IMAGINARY(Sheet1!JA236)</f>
        <v>0</v>
      </c>
      <c r="IZ234">
        <f>IMAGINARY(Sheet1!JB236)</f>
        <v>0</v>
      </c>
      <c r="JA234">
        <f>IMAGINARY(Sheet1!JC236)</f>
        <v>0</v>
      </c>
      <c r="JB234">
        <f>IMAGINARY(Sheet1!JD236)</f>
        <v>0</v>
      </c>
      <c r="JC234">
        <f>IMAGINARY(Sheet1!JE236)</f>
        <v>0</v>
      </c>
      <c r="JD234">
        <f>IMAGINARY(Sheet1!JF236)</f>
        <v>0</v>
      </c>
      <c r="JE234">
        <f>IMAGINARY(Sheet1!JG236)</f>
        <v>0</v>
      </c>
      <c r="JF234">
        <f>IMAGINARY(Sheet1!JH236)</f>
        <v>0</v>
      </c>
      <c r="JG234">
        <f>IMAGINARY(Sheet1!JI236)</f>
        <v>0</v>
      </c>
      <c r="JH234">
        <f>IMAGINARY(Sheet1!JJ236)</f>
        <v>0</v>
      </c>
      <c r="JI234">
        <f>IMAGINARY(Sheet1!JK236)</f>
        <v>0</v>
      </c>
      <c r="JJ234">
        <f>IMAGINARY(Sheet1!JL236)</f>
        <v>0</v>
      </c>
      <c r="JK234">
        <f>IMAGINARY(Sheet1!JM236)</f>
        <v>0</v>
      </c>
      <c r="JL234">
        <f>IMAGINARY(Sheet1!JN236)</f>
        <v>0</v>
      </c>
      <c r="JM234">
        <f>IMAGINARY(Sheet1!JO236)</f>
        <v>0</v>
      </c>
      <c r="JN234">
        <f>IMAGINARY(Sheet1!JP236)</f>
        <v>0</v>
      </c>
      <c r="JO234">
        <f>IMAGINARY(Sheet1!JQ236)</f>
        <v>0</v>
      </c>
      <c r="JP234">
        <f>IMAGINARY(Sheet1!JR236)</f>
        <v>0</v>
      </c>
      <c r="JQ234">
        <f>IMAGINARY(Sheet1!JS236)</f>
        <v>0</v>
      </c>
      <c r="JR234">
        <f>IMAGINARY(Sheet1!JT236)</f>
        <v>0</v>
      </c>
      <c r="JS234">
        <f>IMAGINARY(Sheet1!JU236)</f>
        <v>0</v>
      </c>
      <c r="JT234">
        <f>IMAGINARY(Sheet1!JV236)</f>
        <v>0</v>
      </c>
      <c r="JU234">
        <f>IMAGINARY(Sheet1!JW236)</f>
        <v>0</v>
      </c>
      <c r="JV234">
        <f>IMAGINARY(Sheet1!JX236)</f>
        <v>0</v>
      </c>
      <c r="JW234">
        <f>IMAGINARY(Sheet1!JY236)</f>
        <v>0</v>
      </c>
      <c r="JX234">
        <f>IMAGINARY(Sheet1!JZ236)</f>
        <v>0</v>
      </c>
      <c r="JY234">
        <f>IMAGINARY(Sheet1!KA236)</f>
        <v>0</v>
      </c>
      <c r="JZ234">
        <f>IMAGINARY(Sheet1!KB236)</f>
        <v>0</v>
      </c>
      <c r="KA234">
        <f>IMAGINARY(Sheet1!KC236)</f>
        <v>0</v>
      </c>
      <c r="KB234">
        <f>IMAGINARY(Sheet1!KD236)</f>
        <v>0</v>
      </c>
      <c r="KC234">
        <f>IMAGINARY(Sheet1!KE236)</f>
        <v>0</v>
      </c>
      <c r="KD234">
        <f>IMAGINARY(Sheet1!KF236)</f>
        <v>0</v>
      </c>
      <c r="KE234">
        <f>IMAGINARY(Sheet1!KG236)</f>
        <v>0</v>
      </c>
      <c r="KF234">
        <f>IMAGINARY(Sheet1!KH236)</f>
        <v>0</v>
      </c>
      <c r="KG234">
        <f>IMAGINARY(Sheet1!KI236)</f>
        <v>0</v>
      </c>
      <c r="KH234">
        <f>IMAGINARY(Sheet1!KJ236)</f>
        <v>0</v>
      </c>
      <c r="KI234">
        <f>IMAGINARY(Sheet1!KK236)</f>
        <v>0</v>
      </c>
      <c r="KJ234">
        <f>IMAGINARY(Sheet1!KL236)</f>
        <v>0</v>
      </c>
      <c r="KK234">
        <f>IMAGINARY(Sheet1!KM236)</f>
        <v>0</v>
      </c>
      <c r="KL234">
        <f>IMAGINARY(Sheet1!KN236)</f>
        <v>0</v>
      </c>
      <c r="KM234">
        <f>IMAGINARY(Sheet1!KO236)</f>
        <v>0</v>
      </c>
      <c r="KN234">
        <f>IMAGINARY(Sheet1!KP236)</f>
        <v>0</v>
      </c>
    </row>
    <row r="235" spans="1:300" x14ac:dyDescent="0.25">
      <c r="A235">
        <f>IMAGINARY(Sheet1!C237)</f>
        <v>0</v>
      </c>
      <c r="B235">
        <f>IMAGINARY(Sheet1!D237)</f>
        <v>0</v>
      </c>
      <c r="C235">
        <f>IMAGINARY(Sheet1!E237)</f>
        <v>0</v>
      </c>
      <c r="D235">
        <f>IMAGINARY(Sheet1!F237)</f>
        <v>0</v>
      </c>
      <c r="E235">
        <f>IMAGINARY(Sheet1!G237)</f>
        <v>0</v>
      </c>
      <c r="F235">
        <f>IMAGINARY(Sheet1!H237)</f>
        <v>0</v>
      </c>
      <c r="G235">
        <f>IMAGINARY(Sheet1!I237)</f>
        <v>0</v>
      </c>
      <c r="H235">
        <f>IMAGINARY(Sheet1!J237)</f>
        <v>0</v>
      </c>
      <c r="I235">
        <f>IMAGINARY(Sheet1!K237)</f>
        <v>0</v>
      </c>
      <c r="J235">
        <f>IMAGINARY(Sheet1!L237)</f>
        <v>0</v>
      </c>
      <c r="K235">
        <f>IMAGINARY(Sheet1!M237)</f>
        <v>0</v>
      </c>
      <c r="L235">
        <f>IMAGINARY(Sheet1!N237)</f>
        <v>0</v>
      </c>
      <c r="M235">
        <f>IMAGINARY(Sheet1!O237)</f>
        <v>0</v>
      </c>
      <c r="N235">
        <f>IMAGINARY(Sheet1!P237)</f>
        <v>0</v>
      </c>
      <c r="O235">
        <f>IMAGINARY(Sheet1!Q237)</f>
        <v>0</v>
      </c>
      <c r="P235">
        <f>IMAGINARY(Sheet1!R237)</f>
        <v>0</v>
      </c>
      <c r="Q235">
        <f>IMAGINARY(Sheet1!S237)</f>
        <v>0</v>
      </c>
      <c r="R235">
        <f>IMAGINARY(Sheet1!T237)</f>
        <v>0</v>
      </c>
      <c r="S235">
        <f>IMAGINARY(Sheet1!U237)</f>
        <v>0</v>
      </c>
      <c r="T235">
        <f>IMAGINARY(Sheet1!V237)</f>
        <v>0</v>
      </c>
      <c r="U235">
        <f>IMAGINARY(Sheet1!W237)</f>
        <v>0</v>
      </c>
      <c r="V235">
        <f>IMAGINARY(Sheet1!X237)</f>
        <v>0</v>
      </c>
      <c r="W235">
        <f>IMAGINARY(Sheet1!Y237)</f>
        <v>0</v>
      </c>
      <c r="X235">
        <f>IMAGINARY(Sheet1!Z237)</f>
        <v>0</v>
      </c>
      <c r="Y235">
        <f>IMAGINARY(Sheet1!AA237)</f>
        <v>0</v>
      </c>
      <c r="Z235">
        <f>IMAGINARY(Sheet1!AB237)</f>
        <v>0</v>
      </c>
      <c r="AA235">
        <f>IMAGINARY(Sheet1!AC237)</f>
        <v>0</v>
      </c>
      <c r="AB235">
        <f>IMAGINARY(Sheet1!AD237)</f>
        <v>0</v>
      </c>
      <c r="AC235">
        <f>IMAGINARY(Sheet1!AE237)</f>
        <v>0</v>
      </c>
      <c r="AD235">
        <f>IMAGINARY(Sheet1!AF237)</f>
        <v>0</v>
      </c>
      <c r="AE235">
        <f>IMAGINARY(Sheet1!AG237)</f>
        <v>0</v>
      </c>
      <c r="AF235">
        <f>IMAGINARY(Sheet1!AH237)</f>
        <v>0</v>
      </c>
      <c r="AG235">
        <f>IMAGINARY(Sheet1!AI237)</f>
        <v>0</v>
      </c>
      <c r="AH235">
        <f>IMAGINARY(Sheet1!AJ237)</f>
        <v>0</v>
      </c>
      <c r="AI235">
        <f>IMAGINARY(Sheet1!AK237)</f>
        <v>0</v>
      </c>
      <c r="AJ235">
        <f>IMAGINARY(Sheet1!AL237)</f>
        <v>0</v>
      </c>
      <c r="AK235">
        <f>IMAGINARY(Sheet1!AM237)</f>
        <v>0</v>
      </c>
      <c r="AL235">
        <f>IMAGINARY(Sheet1!AN237)</f>
        <v>0</v>
      </c>
      <c r="AM235">
        <f>IMAGINARY(Sheet1!AO237)</f>
        <v>0</v>
      </c>
      <c r="AN235">
        <f>IMAGINARY(Sheet1!AP237)</f>
        <v>0</v>
      </c>
      <c r="AO235">
        <f>IMAGINARY(Sheet1!AQ237)</f>
        <v>0</v>
      </c>
      <c r="AP235">
        <f>IMAGINARY(Sheet1!AR237)</f>
        <v>0</v>
      </c>
      <c r="AQ235">
        <f>IMAGINARY(Sheet1!AS237)</f>
        <v>0</v>
      </c>
      <c r="AR235">
        <f>IMAGINARY(Sheet1!AT237)</f>
        <v>0</v>
      </c>
      <c r="AS235">
        <f>IMAGINARY(Sheet1!AU237)</f>
        <v>0</v>
      </c>
      <c r="AT235">
        <f>IMAGINARY(Sheet1!AV237)</f>
        <v>0</v>
      </c>
      <c r="AU235">
        <f>IMAGINARY(Sheet1!AW237)</f>
        <v>0</v>
      </c>
      <c r="AV235">
        <f>IMAGINARY(Sheet1!AX237)</f>
        <v>0</v>
      </c>
      <c r="AW235">
        <f>IMAGINARY(Sheet1!AY237)</f>
        <v>0</v>
      </c>
      <c r="AX235">
        <f>IMAGINARY(Sheet1!AZ237)</f>
        <v>0</v>
      </c>
      <c r="AY235">
        <f>IMAGINARY(Sheet1!BA237)</f>
        <v>0</v>
      </c>
      <c r="AZ235">
        <f>IMAGINARY(Sheet1!BB237)</f>
        <v>0</v>
      </c>
      <c r="BA235">
        <f>IMAGINARY(Sheet1!BC237)</f>
        <v>0</v>
      </c>
      <c r="BB235">
        <f>IMAGINARY(Sheet1!BD237)</f>
        <v>0</v>
      </c>
      <c r="BC235">
        <f>IMAGINARY(Sheet1!BE237)</f>
        <v>0</v>
      </c>
      <c r="BD235">
        <f>IMAGINARY(Sheet1!BF237)</f>
        <v>0</v>
      </c>
      <c r="BE235">
        <f>IMAGINARY(Sheet1!BG237)</f>
        <v>0</v>
      </c>
      <c r="BF235">
        <f>IMAGINARY(Sheet1!BH237)</f>
        <v>0</v>
      </c>
      <c r="BG235">
        <f>IMAGINARY(Sheet1!BI237)</f>
        <v>0</v>
      </c>
      <c r="BH235">
        <f>IMAGINARY(Sheet1!BJ237)</f>
        <v>0</v>
      </c>
      <c r="BI235">
        <f>IMAGINARY(Sheet1!BK237)</f>
        <v>0</v>
      </c>
      <c r="BJ235">
        <f>IMAGINARY(Sheet1!BL237)</f>
        <v>0</v>
      </c>
      <c r="BK235">
        <f>IMAGINARY(Sheet1!BM237)</f>
        <v>0</v>
      </c>
      <c r="BL235">
        <f>IMAGINARY(Sheet1!BN237)</f>
        <v>0</v>
      </c>
      <c r="BM235">
        <f>IMAGINARY(Sheet1!BO237)</f>
        <v>0</v>
      </c>
      <c r="BN235">
        <f>IMAGINARY(Sheet1!BP237)</f>
        <v>0</v>
      </c>
      <c r="BO235">
        <f>IMAGINARY(Sheet1!BQ237)</f>
        <v>0</v>
      </c>
      <c r="BP235">
        <f>IMAGINARY(Sheet1!BR237)</f>
        <v>0</v>
      </c>
      <c r="BQ235">
        <f>IMAGINARY(Sheet1!BS237)</f>
        <v>0</v>
      </c>
      <c r="BR235">
        <f>IMAGINARY(Sheet1!BT237)</f>
        <v>0</v>
      </c>
      <c r="BS235">
        <f>IMAGINARY(Sheet1!BU237)</f>
        <v>0</v>
      </c>
      <c r="BT235">
        <f>IMAGINARY(Sheet1!BV237)</f>
        <v>0</v>
      </c>
      <c r="BU235">
        <f>IMAGINARY(Sheet1!BW237)</f>
        <v>0</v>
      </c>
      <c r="BV235">
        <f>IMAGINARY(Sheet1!BX237)</f>
        <v>0</v>
      </c>
      <c r="BW235">
        <f>IMAGINARY(Sheet1!BY237)</f>
        <v>0</v>
      </c>
      <c r="BX235">
        <f>IMAGINARY(Sheet1!BZ237)</f>
        <v>0</v>
      </c>
      <c r="BY235">
        <f>IMAGINARY(Sheet1!CA237)</f>
        <v>0</v>
      </c>
      <c r="BZ235">
        <f>IMAGINARY(Sheet1!CB237)</f>
        <v>0</v>
      </c>
      <c r="CA235">
        <f>IMAGINARY(Sheet1!CC237)</f>
        <v>0</v>
      </c>
      <c r="CB235">
        <f>IMAGINARY(Sheet1!CD237)</f>
        <v>0</v>
      </c>
      <c r="CC235">
        <f>IMAGINARY(Sheet1!CE237)</f>
        <v>0</v>
      </c>
      <c r="CD235">
        <f>IMAGINARY(Sheet1!CF237)</f>
        <v>0</v>
      </c>
      <c r="CE235">
        <f>IMAGINARY(Sheet1!CG237)</f>
        <v>0</v>
      </c>
      <c r="CF235">
        <f>IMAGINARY(Sheet1!CH237)</f>
        <v>0</v>
      </c>
      <c r="CG235">
        <f>IMAGINARY(Sheet1!CI237)</f>
        <v>0</v>
      </c>
      <c r="CH235">
        <f>IMAGINARY(Sheet1!CJ237)</f>
        <v>0</v>
      </c>
      <c r="CI235">
        <f>IMAGINARY(Sheet1!CK237)</f>
        <v>0</v>
      </c>
      <c r="CJ235">
        <f>IMAGINARY(Sheet1!CL237)</f>
        <v>4.2699999999999996</v>
      </c>
      <c r="CK235">
        <f>IMAGINARY(Sheet1!CM237)</f>
        <v>0</v>
      </c>
      <c r="CL235">
        <f>IMAGINARY(Sheet1!CN237)</f>
        <v>0</v>
      </c>
      <c r="CM235">
        <f>IMAGINARY(Sheet1!CO237)</f>
        <v>0</v>
      </c>
      <c r="CN235">
        <f>IMAGINARY(Sheet1!CP237)</f>
        <v>0</v>
      </c>
      <c r="CO235">
        <f>IMAGINARY(Sheet1!CQ237)</f>
        <v>0</v>
      </c>
      <c r="CP235">
        <f>IMAGINARY(Sheet1!CR237)</f>
        <v>0</v>
      </c>
      <c r="CQ235">
        <f>IMAGINARY(Sheet1!CS237)</f>
        <v>0</v>
      </c>
      <c r="CR235">
        <f>IMAGINARY(Sheet1!CT237)</f>
        <v>0</v>
      </c>
      <c r="CS235">
        <f>IMAGINARY(Sheet1!CU237)</f>
        <v>0</v>
      </c>
      <c r="CT235">
        <f>IMAGINARY(Sheet1!CV237)</f>
        <v>0</v>
      </c>
      <c r="CU235">
        <f>IMAGINARY(Sheet1!CW237)</f>
        <v>0</v>
      </c>
      <c r="CV235">
        <f>IMAGINARY(Sheet1!CX237)</f>
        <v>0</v>
      </c>
      <c r="CW235">
        <f>IMAGINARY(Sheet1!CY237)</f>
        <v>0</v>
      </c>
      <c r="CX235">
        <f>IMAGINARY(Sheet1!CZ237)</f>
        <v>0</v>
      </c>
      <c r="CY235">
        <f>IMAGINARY(Sheet1!DA237)</f>
        <v>0</v>
      </c>
      <c r="CZ235">
        <f>IMAGINARY(Sheet1!DB237)</f>
        <v>0</v>
      </c>
      <c r="DA235">
        <f>IMAGINARY(Sheet1!DC237)</f>
        <v>0</v>
      </c>
      <c r="DB235">
        <f>IMAGINARY(Sheet1!DD237)</f>
        <v>0</v>
      </c>
      <c r="DC235">
        <f>IMAGINARY(Sheet1!DE237)</f>
        <v>0</v>
      </c>
      <c r="DD235">
        <f>IMAGINARY(Sheet1!DF237)</f>
        <v>0</v>
      </c>
      <c r="DE235">
        <f>IMAGINARY(Sheet1!DG237)</f>
        <v>0</v>
      </c>
      <c r="DF235">
        <f>IMAGINARY(Sheet1!DH237)</f>
        <v>0</v>
      </c>
      <c r="DG235">
        <f>IMAGINARY(Sheet1!DI237)</f>
        <v>0</v>
      </c>
      <c r="DH235">
        <f>IMAGINARY(Sheet1!DJ237)</f>
        <v>0</v>
      </c>
      <c r="DI235">
        <f>IMAGINARY(Sheet1!DK237)</f>
        <v>0</v>
      </c>
      <c r="DJ235">
        <f>IMAGINARY(Sheet1!DL237)</f>
        <v>0</v>
      </c>
      <c r="DK235">
        <f>IMAGINARY(Sheet1!DM237)</f>
        <v>0</v>
      </c>
      <c r="DL235">
        <f>IMAGINARY(Sheet1!DN237)</f>
        <v>0</v>
      </c>
      <c r="DM235">
        <f>IMAGINARY(Sheet1!DO237)</f>
        <v>0</v>
      </c>
      <c r="DN235">
        <f>IMAGINARY(Sheet1!DP237)</f>
        <v>0</v>
      </c>
      <c r="DO235">
        <f>IMAGINARY(Sheet1!DQ237)</f>
        <v>0</v>
      </c>
      <c r="DP235">
        <f>IMAGINARY(Sheet1!DR237)</f>
        <v>0</v>
      </c>
      <c r="DQ235">
        <f>IMAGINARY(Sheet1!DS237)</f>
        <v>0</v>
      </c>
      <c r="DR235">
        <f>IMAGINARY(Sheet1!DT237)</f>
        <v>0</v>
      </c>
      <c r="DS235">
        <f>IMAGINARY(Sheet1!DU237)</f>
        <v>0</v>
      </c>
      <c r="DT235">
        <f>IMAGINARY(Sheet1!DV237)</f>
        <v>0</v>
      </c>
      <c r="DU235">
        <f>IMAGINARY(Sheet1!DW237)</f>
        <v>0</v>
      </c>
      <c r="DV235">
        <f>IMAGINARY(Sheet1!DX237)</f>
        <v>0</v>
      </c>
      <c r="DW235">
        <f>IMAGINARY(Sheet1!DY237)</f>
        <v>0</v>
      </c>
      <c r="DX235">
        <f>IMAGINARY(Sheet1!DZ237)</f>
        <v>0</v>
      </c>
      <c r="DY235">
        <f>IMAGINARY(Sheet1!EA237)</f>
        <v>0</v>
      </c>
      <c r="DZ235">
        <f>IMAGINARY(Sheet1!EB237)</f>
        <v>0</v>
      </c>
      <c r="EA235">
        <f>IMAGINARY(Sheet1!EC237)</f>
        <v>0</v>
      </c>
      <c r="EB235">
        <f>IMAGINARY(Sheet1!ED237)</f>
        <v>0</v>
      </c>
      <c r="EC235">
        <f>IMAGINARY(Sheet1!EE237)</f>
        <v>0</v>
      </c>
      <c r="ED235">
        <f>IMAGINARY(Sheet1!EF237)</f>
        <v>0</v>
      </c>
      <c r="EE235">
        <f>IMAGINARY(Sheet1!EG237)</f>
        <v>0</v>
      </c>
      <c r="EF235">
        <f>IMAGINARY(Sheet1!EH237)</f>
        <v>0</v>
      </c>
      <c r="EG235">
        <f>IMAGINARY(Sheet1!EI237)</f>
        <v>0</v>
      </c>
      <c r="EH235">
        <f>IMAGINARY(Sheet1!EJ237)</f>
        <v>0</v>
      </c>
      <c r="EI235">
        <f>IMAGINARY(Sheet1!EK237)</f>
        <v>0</v>
      </c>
      <c r="EJ235">
        <f>IMAGINARY(Sheet1!EL237)</f>
        <v>0</v>
      </c>
      <c r="EK235">
        <f>IMAGINARY(Sheet1!EM237)</f>
        <v>0</v>
      </c>
      <c r="EL235">
        <f>IMAGINARY(Sheet1!EN237)</f>
        <v>0</v>
      </c>
      <c r="EM235">
        <f>IMAGINARY(Sheet1!EO237)</f>
        <v>0</v>
      </c>
      <c r="EN235">
        <f>IMAGINARY(Sheet1!EP237)</f>
        <v>0</v>
      </c>
      <c r="EO235">
        <f>IMAGINARY(Sheet1!EQ237)</f>
        <v>0</v>
      </c>
      <c r="EP235">
        <f>IMAGINARY(Sheet1!ER237)</f>
        <v>0</v>
      </c>
      <c r="EQ235">
        <f>IMAGINARY(Sheet1!ES237)</f>
        <v>0</v>
      </c>
      <c r="ER235">
        <f>IMAGINARY(Sheet1!ET237)</f>
        <v>0</v>
      </c>
      <c r="ES235">
        <f>IMAGINARY(Sheet1!EU237)</f>
        <v>0</v>
      </c>
      <c r="ET235">
        <f>IMAGINARY(Sheet1!EV237)</f>
        <v>0</v>
      </c>
      <c r="EU235">
        <f>IMAGINARY(Sheet1!EW237)</f>
        <v>0</v>
      </c>
      <c r="EV235">
        <f>IMAGINARY(Sheet1!EX237)</f>
        <v>0</v>
      </c>
      <c r="EW235">
        <f>IMAGINARY(Sheet1!EY237)</f>
        <v>0</v>
      </c>
      <c r="EX235">
        <f>IMAGINARY(Sheet1!EZ237)</f>
        <v>0</v>
      </c>
      <c r="EY235">
        <f>IMAGINARY(Sheet1!FA237)</f>
        <v>0</v>
      </c>
      <c r="EZ235">
        <f>IMAGINARY(Sheet1!FB237)</f>
        <v>0</v>
      </c>
      <c r="FA235">
        <f>IMAGINARY(Sheet1!FC237)</f>
        <v>0</v>
      </c>
      <c r="FB235">
        <f>IMAGINARY(Sheet1!FD237)</f>
        <v>0</v>
      </c>
      <c r="FC235">
        <f>IMAGINARY(Sheet1!FE237)</f>
        <v>0</v>
      </c>
      <c r="FD235">
        <f>IMAGINARY(Sheet1!FF237)</f>
        <v>0</v>
      </c>
      <c r="FE235">
        <f>IMAGINARY(Sheet1!FG237)</f>
        <v>0</v>
      </c>
      <c r="FF235">
        <f>IMAGINARY(Sheet1!FH237)</f>
        <v>0</v>
      </c>
      <c r="FG235">
        <f>IMAGINARY(Sheet1!FI237)</f>
        <v>0</v>
      </c>
      <c r="FH235">
        <f>IMAGINARY(Sheet1!FJ237)</f>
        <v>0</v>
      </c>
      <c r="FI235">
        <f>IMAGINARY(Sheet1!FK237)</f>
        <v>0</v>
      </c>
      <c r="FJ235">
        <f>IMAGINARY(Sheet1!FL237)</f>
        <v>0</v>
      </c>
      <c r="FK235">
        <f>IMAGINARY(Sheet1!FM237)</f>
        <v>0</v>
      </c>
      <c r="FL235">
        <f>IMAGINARY(Sheet1!FN237)</f>
        <v>0</v>
      </c>
      <c r="FM235">
        <f>IMAGINARY(Sheet1!FO237)</f>
        <v>0</v>
      </c>
      <c r="FN235">
        <f>IMAGINARY(Sheet1!FP237)</f>
        <v>0</v>
      </c>
      <c r="FO235">
        <f>IMAGINARY(Sheet1!FQ237)</f>
        <v>0</v>
      </c>
      <c r="FP235">
        <f>IMAGINARY(Sheet1!FR237)</f>
        <v>0</v>
      </c>
      <c r="FQ235">
        <f>IMAGINARY(Sheet1!FS237)</f>
        <v>0</v>
      </c>
      <c r="FR235">
        <f>IMAGINARY(Sheet1!FT237)</f>
        <v>0</v>
      </c>
      <c r="FS235">
        <f>IMAGINARY(Sheet1!FU237)</f>
        <v>0</v>
      </c>
      <c r="FT235">
        <f>IMAGINARY(Sheet1!FV237)</f>
        <v>0</v>
      </c>
      <c r="FU235">
        <f>IMAGINARY(Sheet1!FW237)</f>
        <v>0</v>
      </c>
      <c r="FV235">
        <f>IMAGINARY(Sheet1!FX237)</f>
        <v>0</v>
      </c>
      <c r="FW235">
        <f>IMAGINARY(Sheet1!FY237)</f>
        <v>0</v>
      </c>
      <c r="FX235">
        <f>IMAGINARY(Sheet1!FZ237)</f>
        <v>0</v>
      </c>
      <c r="FY235">
        <f>IMAGINARY(Sheet1!GA237)</f>
        <v>0</v>
      </c>
      <c r="FZ235">
        <f>IMAGINARY(Sheet1!GB237)</f>
        <v>0</v>
      </c>
      <c r="GA235">
        <f>IMAGINARY(Sheet1!GC237)</f>
        <v>0</v>
      </c>
      <c r="GB235">
        <f>IMAGINARY(Sheet1!GD237)</f>
        <v>0</v>
      </c>
      <c r="GC235">
        <f>IMAGINARY(Sheet1!GE237)</f>
        <v>0</v>
      </c>
      <c r="GD235">
        <f>IMAGINARY(Sheet1!GF237)</f>
        <v>0</v>
      </c>
      <c r="GE235">
        <f>IMAGINARY(Sheet1!GG237)</f>
        <v>0</v>
      </c>
      <c r="GF235">
        <f>IMAGINARY(Sheet1!GH237)</f>
        <v>0</v>
      </c>
      <c r="GG235">
        <f>IMAGINARY(Sheet1!GI237)</f>
        <v>0</v>
      </c>
      <c r="GH235">
        <f>IMAGINARY(Sheet1!GJ237)</f>
        <v>0</v>
      </c>
      <c r="GI235">
        <f>IMAGINARY(Sheet1!GK237)</f>
        <v>0</v>
      </c>
      <c r="GJ235">
        <f>IMAGINARY(Sheet1!GL237)</f>
        <v>0</v>
      </c>
      <c r="GK235">
        <f>IMAGINARY(Sheet1!GM237)</f>
        <v>0</v>
      </c>
      <c r="GL235">
        <f>IMAGINARY(Sheet1!GN237)</f>
        <v>0</v>
      </c>
      <c r="GM235">
        <f>IMAGINARY(Sheet1!GO237)</f>
        <v>0</v>
      </c>
      <c r="GN235">
        <f>IMAGINARY(Sheet1!GP237)</f>
        <v>0</v>
      </c>
      <c r="GO235">
        <f>IMAGINARY(Sheet1!GQ237)</f>
        <v>0</v>
      </c>
      <c r="GP235">
        <f>IMAGINARY(Sheet1!GR237)</f>
        <v>0</v>
      </c>
      <c r="GQ235">
        <f>IMAGINARY(Sheet1!GS237)</f>
        <v>0</v>
      </c>
      <c r="GR235">
        <f>IMAGINARY(Sheet1!GT237)</f>
        <v>0</v>
      </c>
      <c r="GS235">
        <f>IMAGINARY(Sheet1!GU237)</f>
        <v>0</v>
      </c>
      <c r="GT235">
        <f>IMAGINARY(Sheet1!GV237)</f>
        <v>0</v>
      </c>
      <c r="GU235">
        <f>IMAGINARY(Sheet1!GW237)</f>
        <v>0</v>
      </c>
      <c r="GV235">
        <f>IMAGINARY(Sheet1!GX237)</f>
        <v>0</v>
      </c>
      <c r="GW235">
        <f>IMAGINARY(Sheet1!GY237)</f>
        <v>0</v>
      </c>
      <c r="GX235">
        <f>IMAGINARY(Sheet1!GZ237)</f>
        <v>0</v>
      </c>
      <c r="GY235">
        <f>IMAGINARY(Sheet1!HA237)</f>
        <v>0</v>
      </c>
      <c r="GZ235">
        <f>IMAGINARY(Sheet1!HB237)</f>
        <v>0</v>
      </c>
      <c r="HA235">
        <f>IMAGINARY(Sheet1!HC237)</f>
        <v>0</v>
      </c>
      <c r="HB235">
        <f>IMAGINARY(Sheet1!HD237)</f>
        <v>0</v>
      </c>
      <c r="HC235">
        <f>IMAGINARY(Sheet1!HE237)</f>
        <v>0</v>
      </c>
      <c r="HD235">
        <f>IMAGINARY(Sheet1!HF237)</f>
        <v>0</v>
      </c>
      <c r="HE235">
        <f>IMAGINARY(Sheet1!HG237)</f>
        <v>0</v>
      </c>
      <c r="HF235">
        <f>IMAGINARY(Sheet1!HH237)</f>
        <v>0</v>
      </c>
      <c r="HG235">
        <f>IMAGINARY(Sheet1!HI237)</f>
        <v>0</v>
      </c>
      <c r="HH235">
        <f>IMAGINARY(Sheet1!HJ237)</f>
        <v>0</v>
      </c>
      <c r="HI235">
        <f>IMAGINARY(Sheet1!HK237)</f>
        <v>0</v>
      </c>
      <c r="HJ235">
        <f>IMAGINARY(Sheet1!HL237)</f>
        <v>0</v>
      </c>
      <c r="HK235">
        <f>IMAGINARY(Sheet1!HM237)</f>
        <v>0</v>
      </c>
      <c r="HL235">
        <f>IMAGINARY(Sheet1!HN237)</f>
        <v>0</v>
      </c>
      <c r="HM235">
        <f>IMAGINARY(Sheet1!HO237)</f>
        <v>0</v>
      </c>
      <c r="HN235">
        <f>IMAGINARY(Sheet1!HP237)</f>
        <v>0</v>
      </c>
      <c r="HO235">
        <f>IMAGINARY(Sheet1!HQ237)</f>
        <v>0</v>
      </c>
      <c r="HP235">
        <f>IMAGINARY(Sheet1!HR237)</f>
        <v>0</v>
      </c>
      <c r="HQ235">
        <f>IMAGINARY(Sheet1!HS237)</f>
        <v>0</v>
      </c>
      <c r="HR235">
        <f>IMAGINARY(Sheet1!HT237)</f>
        <v>0</v>
      </c>
      <c r="HS235">
        <f>IMAGINARY(Sheet1!HU237)</f>
        <v>0</v>
      </c>
      <c r="HT235">
        <f>IMAGINARY(Sheet1!HV237)</f>
        <v>0</v>
      </c>
      <c r="HU235">
        <f>IMAGINARY(Sheet1!HW237)</f>
        <v>0</v>
      </c>
      <c r="HV235">
        <f>IMAGINARY(Sheet1!HX237)</f>
        <v>0</v>
      </c>
      <c r="HW235">
        <f>IMAGINARY(Sheet1!HY237)</f>
        <v>0</v>
      </c>
      <c r="HX235">
        <f>IMAGINARY(Sheet1!HZ237)</f>
        <v>0</v>
      </c>
      <c r="HY235">
        <f>IMAGINARY(Sheet1!IA237)</f>
        <v>0</v>
      </c>
      <c r="HZ235">
        <f>IMAGINARY(Sheet1!IB237)</f>
        <v>0</v>
      </c>
      <c r="IA235">
        <f>IMAGINARY(Sheet1!IC237)</f>
        <v>-4.25</v>
      </c>
      <c r="IB235">
        <f>IMAGINARY(Sheet1!ID237)</f>
        <v>0</v>
      </c>
      <c r="IC235">
        <f>IMAGINARY(Sheet1!IE237)</f>
        <v>0</v>
      </c>
      <c r="ID235">
        <f>IMAGINARY(Sheet1!IF237)</f>
        <v>0</v>
      </c>
      <c r="IE235">
        <f>IMAGINARY(Sheet1!IG237)</f>
        <v>0</v>
      </c>
      <c r="IF235">
        <f>IMAGINARY(Sheet1!IH237)</f>
        <v>0</v>
      </c>
      <c r="IG235">
        <f>IMAGINARY(Sheet1!II237)</f>
        <v>0</v>
      </c>
      <c r="IH235">
        <f>IMAGINARY(Sheet1!IJ237)</f>
        <v>0</v>
      </c>
      <c r="II235">
        <f>IMAGINARY(Sheet1!IK237)</f>
        <v>0</v>
      </c>
      <c r="IJ235">
        <f>IMAGINARY(Sheet1!IL237)</f>
        <v>0</v>
      </c>
      <c r="IK235">
        <f>IMAGINARY(Sheet1!IM237)</f>
        <v>0</v>
      </c>
      <c r="IL235">
        <f>IMAGINARY(Sheet1!IN237)</f>
        <v>0</v>
      </c>
      <c r="IM235">
        <f>IMAGINARY(Sheet1!IO237)</f>
        <v>0</v>
      </c>
      <c r="IN235">
        <f>IMAGINARY(Sheet1!IP237)</f>
        <v>0</v>
      </c>
      <c r="IO235">
        <f>IMAGINARY(Sheet1!IQ237)</f>
        <v>0</v>
      </c>
      <c r="IP235">
        <f>IMAGINARY(Sheet1!IR237)</f>
        <v>0</v>
      </c>
      <c r="IQ235">
        <f>IMAGINARY(Sheet1!IS237)</f>
        <v>0</v>
      </c>
      <c r="IR235">
        <f>IMAGINARY(Sheet1!IT237)</f>
        <v>0</v>
      </c>
      <c r="IS235">
        <f>IMAGINARY(Sheet1!IU237)</f>
        <v>0</v>
      </c>
      <c r="IT235">
        <f>IMAGINARY(Sheet1!IV237)</f>
        <v>0</v>
      </c>
      <c r="IU235">
        <f>IMAGINARY(Sheet1!IW237)</f>
        <v>0</v>
      </c>
      <c r="IV235">
        <f>IMAGINARY(Sheet1!IX237)</f>
        <v>0</v>
      </c>
      <c r="IW235">
        <f>IMAGINARY(Sheet1!IY237)</f>
        <v>0</v>
      </c>
      <c r="IX235">
        <f>IMAGINARY(Sheet1!IZ237)</f>
        <v>0</v>
      </c>
      <c r="IY235">
        <f>IMAGINARY(Sheet1!JA237)</f>
        <v>0</v>
      </c>
      <c r="IZ235">
        <f>IMAGINARY(Sheet1!JB237)</f>
        <v>0</v>
      </c>
      <c r="JA235">
        <f>IMAGINARY(Sheet1!JC237)</f>
        <v>0</v>
      </c>
      <c r="JB235">
        <f>IMAGINARY(Sheet1!JD237)</f>
        <v>0</v>
      </c>
      <c r="JC235">
        <f>IMAGINARY(Sheet1!JE237)</f>
        <v>0</v>
      </c>
      <c r="JD235">
        <f>IMAGINARY(Sheet1!JF237)</f>
        <v>0</v>
      </c>
      <c r="JE235">
        <f>IMAGINARY(Sheet1!JG237)</f>
        <v>0</v>
      </c>
      <c r="JF235">
        <f>IMAGINARY(Sheet1!JH237)</f>
        <v>0</v>
      </c>
      <c r="JG235">
        <f>IMAGINARY(Sheet1!JI237)</f>
        <v>0</v>
      </c>
      <c r="JH235">
        <f>IMAGINARY(Sheet1!JJ237)</f>
        <v>0</v>
      </c>
      <c r="JI235">
        <f>IMAGINARY(Sheet1!JK237)</f>
        <v>0</v>
      </c>
      <c r="JJ235">
        <f>IMAGINARY(Sheet1!JL237)</f>
        <v>0</v>
      </c>
      <c r="JK235">
        <f>IMAGINARY(Sheet1!JM237)</f>
        <v>0</v>
      </c>
      <c r="JL235">
        <f>IMAGINARY(Sheet1!JN237)</f>
        <v>0</v>
      </c>
      <c r="JM235">
        <f>IMAGINARY(Sheet1!JO237)</f>
        <v>0</v>
      </c>
      <c r="JN235">
        <f>IMAGINARY(Sheet1!JP237)</f>
        <v>0</v>
      </c>
      <c r="JO235">
        <f>IMAGINARY(Sheet1!JQ237)</f>
        <v>0</v>
      </c>
      <c r="JP235">
        <f>IMAGINARY(Sheet1!JR237)</f>
        <v>0</v>
      </c>
      <c r="JQ235">
        <f>IMAGINARY(Sheet1!JS237)</f>
        <v>0</v>
      </c>
      <c r="JR235">
        <f>IMAGINARY(Sheet1!JT237)</f>
        <v>0</v>
      </c>
      <c r="JS235">
        <f>IMAGINARY(Sheet1!JU237)</f>
        <v>0</v>
      </c>
      <c r="JT235">
        <f>IMAGINARY(Sheet1!JV237)</f>
        <v>0</v>
      </c>
      <c r="JU235">
        <f>IMAGINARY(Sheet1!JW237)</f>
        <v>0</v>
      </c>
      <c r="JV235">
        <f>IMAGINARY(Sheet1!JX237)</f>
        <v>0</v>
      </c>
      <c r="JW235">
        <f>IMAGINARY(Sheet1!JY237)</f>
        <v>0</v>
      </c>
      <c r="JX235">
        <f>IMAGINARY(Sheet1!JZ237)</f>
        <v>0</v>
      </c>
      <c r="JY235">
        <f>IMAGINARY(Sheet1!KA237)</f>
        <v>0</v>
      </c>
      <c r="JZ235">
        <f>IMAGINARY(Sheet1!KB237)</f>
        <v>0</v>
      </c>
      <c r="KA235">
        <f>IMAGINARY(Sheet1!KC237)</f>
        <v>0</v>
      </c>
      <c r="KB235">
        <f>IMAGINARY(Sheet1!KD237)</f>
        <v>0</v>
      </c>
      <c r="KC235">
        <f>IMAGINARY(Sheet1!KE237)</f>
        <v>0</v>
      </c>
      <c r="KD235">
        <f>IMAGINARY(Sheet1!KF237)</f>
        <v>0</v>
      </c>
      <c r="KE235">
        <f>IMAGINARY(Sheet1!KG237)</f>
        <v>0</v>
      </c>
      <c r="KF235">
        <f>IMAGINARY(Sheet1!KH237)</f>
        <v>0</v>
      </c>
      <c r="KG235">
        <f>IMAGINARY(Sheet1!KI237)</f>
        <v>0</v>
      </c>
      <c r="KH235">
        <f>IMAGINARY(Sheet1!KJ237)</f>
        <v>0</v>
      </c>
      <c r="KI235">
        <f>IMAGINARY(Sheet1!KK237)</f>
        <v>0</v>
      </c>
      <c r="KJ235">
        <f>IMAGINARY(Sheet1!KL237)</f>
        <v>0</v>
      </c>
      <c r="KK235">
        <f>IMAGINARY(Sheet1!KM237)</f>
        <v>0</v>
      </c>
      <c r="KL235">
        <f>IMAGINARY(Sheet1!KN237)</f>
        <v>0</v>
      </c>
      <c r="KM235">
        <f>IMAGINARY(Sheet1!KO237)</f>
        <v>0</v>
      </c>
      <c r="KN235">
        <f>IMAGINARY(Sheet1!KP237)</f>
        <v>0</v>
      </c>
    </row>
    <row r="236" spans="1:300" x14ac:dyDescent="0.25">
      <c r="A236">
        <f>IMAGINARY(Sheet1!C238)</f>
        <v>0</v>
      </c>
      <c r="B236">
        <f>IMAGINARY(Sheet1!D238)</f>
        <v>0</v>
      </c>
      <c r="C236">
        <f>IMAGINARY(Sheet1!E238)</f>
        <v>0</v>
      </c>
      <c r="D236">
        <f>IMAGINARY(Sheet1!F238)</f>
        <v>0</v>
      </c>
      <c r="E236">
        <f>IMAGINARY(Sheet1!G238)</f>
        <v>0</v>
      </c>
      <c r="F236">
        <f>IMAGINARY(Sheet1!H238)</f>
        <v>0</v>
      </c>
      <c r="G236">
        <f>IMAGINARY(Sheet1!I238)</f>
        <v>0</v>
      </c>
      <c r="H236">
        <f>IMAGINARY(Sheet1!J238)</f>
        <v>0</v>
      </c>
      <c r="I236">
        <f>IMAGINARY(Sheet1!K238)</f>
        <v>0</v>
      </c>
      <c r="J236">
        <f>IMAGINARY(Sheet1!L238)</f>
        <v>0</v>
      </c>
      <c r="K236">
        <f>IMAGINARY(Sheet1!M238)</f>
        <v>0</v>
      </c>
      <c r="L236">
        <f>IMAGINARY(Sheet1!N238)</f>
        <v>0</v>
      </c>
      <c r="M236">
        <f>IMAGINARY(Sheet1!O238)</f>
        <v>0</v>
      </c>
      <c r="N236">
        <f>IMAGINARY(Sheet1!P238)</f>
        <v>0</v>
      </c>
      <c r="O236">
        <f>IMAGINARY(Sheet1!Q238)</f>
        <v>0</v>
      </c>
      <c r="P236">
        <f>IMAGINARY(Sheet1!R238)</f>
        <v>0</v>
      </c>
      <c r="Q236">
        <f>IMAGINARY(Sheet1!S238)</f>
        <v>0</v>
      </c>
      <c r="R236">
        <f>IMAGINARY(Sheet1!T238)</f>
        <v>0</v>
      </c>
      <c r="S236">
        <f>IMAGINARY(Sheet1!U238)</f>
        <v>0</v>
      </c>
      <c r="T236">
        <f>IMAGINARY(Sheet1!V238)</f>
        <v>0</v>
      </c>
      <c r="U236">
        <f>IMAGINARY(Sheet1!W238)</f>
        <v>0</v>
      </c>
      <c r="V236">
        <f>IMAGINARY(Sheet1!X238)</f>
        <v>0</v>
      </c>
      <c r="W236">
        <f>IMAGINARY(Sheet1!Y238)</f>
        <v>0</v>
      </c>
      <c r="X236">
        <f>IMAGINARY(Sheet1!Z238)</f>
        <v>0</v>
      </c>
      <c r="Y236">
        <f>IMAGINARY(Sheet1!AA238)</f>
        <v>0</v>
      </c>
      <c r="Z236">
        <f>IMAGINARY(Sheet1!AB238)</f>
        <v>0</v>
      </c>
      <c r="AA236">
        <f>IMAGINARY(Sheet1!AC238)</f>
        <v>0</v>
      </c>
      <c r="AB236">
        <f>IMAGINARY(Sheet1!AD238)</f>
        <v>0</v>
      </c>
      <c r="AC236">
        <f>IMAGINARY(Sheet1!AE238)</f>
        <v>0</v>
      </c>
      <c r="AD236">
        <f>IMAGINARY(Sheet1!AF238)</f>
        <v>0</v>
      </c>
      <c r="AE236">
        <f>IMAGINARY(Sheet1!AG238)</f>
        <v>0</v>
      </c>
      <c r="AF236">
        <f>IMAGINARY(Sheet1!AH238)</f>
        <v>0</v>
      </c>
      <c r="AG236">
        <f>IMAGINARY(Sheet1!AI238)</f>
        <v>0</v>
      </c>
      <c r="AH236">
        <f>IMAGINARY(Sheet1!AJ238)</f>
        <v>0</v>
      </c>
      <c r="AI236">
        <f>IMAGINARY(Sheet1!AK238)</f>
        <v>0</v>
      </c>
      <c r="AJ236">
        <f>IMAGINARY(Sheet1!AL238)</f>
        <v>0</v>
      </c>
      <c r="AK236">
        <f>IMAGINARY(Sheet1!AM238)</f>
        <v>0</v>
      </c>
      <c r="AL236">
        <f>IMAGINARY(Sheet1!AN238)</f>
        <v>0</v>
      </c>
      <c r="AM236">
        <f>IMAGINARY(Sheet1!AO238)</f>
        <v>0</v>
      </c>
      <c r="AN236">
        <f>IMAGINARY(Sheet1!AP238)</f>
        <v>0</v>
      </c>
      <c r="AO236">
        <f>IMAGINARY(Sheet1!AQ238)</f>
        <v>0</v>
      </c>
      <c r="AP236">
        <f>IMAGINARY(Sheet1!AR238)</f>
        <v>0</v>
      </c>
      <c r="AQ236">
        <f>IMAGINARY(Sheet1!AS238)</f>
        <v>0</v>
      </c>
      <c r="AR236">
        <f>IMAGINARY(Sheet1!AT238)</f>
        <v>0</v>
      </c>
      <c r="AS236">
        <f>IMAGINARY(Sheet1!AU238)</f>
        <v>0</v>
      </c>
      <c r="AT236">
        <f>IMAGINARY(Sheet1!AV238)</f>
        <v>0</v>
      </c>
      <c r="AU236">
        <f>IMAGINARY(Sheet1!AW238)</f>
        <v>0</v>
      </c>
      <c r="AV236">
        <f>IMAGINARY(Sheet1!AX238)</f>
        <v>0</v>
      </c>
      <c r="AW236">
        <f>IMAGINARY(Sheet1!AY238)</f>
        <v>0</v>
      </c>
      <c r="AX236">
        <f>IMAGINARY(Sheet1!AZ238)</f>
        <v>0</v>
      </c>
      <c r="AY236">
        <f>IMAGINARY(Sheet1!BA238)</f>
        <v>0</v>
      </c>
      <c r="AZ236">
        <f>IMAGINARY(Sheet1!BB238)</f>
        <v>0</v>
      </c>
      <c r="BA236">
        <f>IMAGINARY(Sheet1!BC238)</f>
        <v>0</v>
      </c>
      <c r="BB236">
        <f>IMAGINARY(Sheet1!BD238)</f>
        <v>0</v>
      </c>
      <c r="BC236">
        <f>IMAGINARY(Sheet1!BE238)</f>
        <v>5.68</v>
      </c>
      <c r="BD236">
        <f>IMAGINARY(Sheet1!BF238)</f>
        <v>0</v>
      </c>
      <c r="BE236">
        <f>IMAGINARY(Sheet1!BG238)</f>
        <v>0</v>
      </c>
      <c r="BF236">
        <f>IMAGINARY(Sheet1!BH238)</f>
        <v>0</v>
      </c>
      <c r="BG236">
        <f>IMAGINARY(Sheet1!BI238)</f>
        <v>0</v>
      </c>
      <c r="BH236">
        <f>IMAGINARY(Sheet1!BJ238)</f>
        <v>0</v>
      </c>
      <c r="BI236">
        <f>IMAGINARY(Sheet1!BK238)</f>
        <v>0</v>
      </c>
      <c r="BJ236">
        <f>IMAGINARY(Sheet1!BL238)</f>
        <v>0</v>
      </c>
      <c r="BK236">
        <f>IMAGINARY(Sheet1!BM238)</f>
        <v>0</v>
      </c>
      <c r="BL236">
        <f>IMAGINARY(Sheet1!BN238)</f>
        <v>0</v>
      </c>
      <c r="BM236">
        <f>IMAGINARY(Sheet1!BO238)</f>
        <v>0</v>
      </c>
      <c r="BN236">
        <f>IMAGINARY(Sheet1!BP238)</f>
        <v>0</v>
      </c>
      <c r="BO236">
        <f>IMAGINARY(Sheet1!BQ238)</f>
        <v>0</v>
      </c>
      <c r="BP236">
        <f>IMAGINARY(Sheet1!BR238)</f>
        <v>0</v>
      </c>
      <c r="BQ236">
        <f>IMAGINARY(Sheet1!BS238)</f>
        <v>0</v>
      </c>
      <c r="BR236">
        <f>IMAGINARY(Sheet1!BT238)</f>
        <v>0</v>
      </c>
      <c r="BS236">
        <f>IMAGINARY(Sheet1!BU238)</f>
        <v>0</v>
      </c>
      <c r="BT236">
        <f>IMAGINARY(Sheet1!BV238)</f>
        <v>0</v>
      </c>
      <c r="BU236">
        <f>IMAGINARY(Sheet1!BW238)</f>
        <v>0</v>
      </c>
      <c r="BV236">
        <f>IMAGINARY(Sheet1!BX238)</f>
        <v>0</v>
      </c>
      <c r="BW236">
        <f>IMAGINARY(Sheet1!BY238)</f>
        <v>0</v>
      </c>
      <c r="BX236">
        <f>IMAGINARY(Sheet1!BZ238)</f>
        <v>0</v>
      </c>
      <c r="BY236">
        <f>IMAGINARY(Sheet1!CA238)</f>
        <v>0</v>
      </c>
      <c r="BZ236">
        <f>IMAGINARY(Sheet1!CB238)</f>
        <v>0</v>
      </c>
      <c r="CA236">
        <f>IMAGINARY(Sheet1!CC238)</f>
        <v>0</v>
      </c>
      <c r="CB236">
        <f>IMAGINARY(Sheet1!CD238)</f>
        <v>0</v>
      </c>
      <c r="CC236">
        <f>IMAGINARY(Sheet1!CE238)</f>
        <v>0</v>
      </c>
      <c r="CD236">
        <f>IMAGINARY(Sheet1!CF238)</f>
        <v>0</v>
      </c>
      <c r="CE236">
        <f>IMAGINARY(Sheet1!CG238)</f>
        <v>0</v>
      </c>
      <c r="CF236">
        <f>IMAGINARY(Sheet1!CH238)</f>
        <v>0</v>
      </c>
      <c r="CG236">
        <f>IMAGINARY(Sheet1!CI238)</f>
        <v>0</v>
      </c>
      <c r="CH236">
        <f>IMAGINARY(Sheet1!CJ238)</f>
        <v>0</v>
      </c>
      <c r="CI236">
        <f>IMAGINARY(Sheet1!CK238)</f>
        <v>0</v>
      </c>
      <c r="CJ236">
        <f>IMAGINARY(Sheet1!CL238)</f>
        <v>0</v>
      </c>
      <c r="CK236">
        <f>IMAGINARY(Sheet1!CM238)</f>
        <v>0</v>
      </c>
      <c r="CL236">
        <f>IMAGINARY(Sheet1!CN238)</f>
        <v>0</v>
      </c>
      <c r="CM236">
        <f>IMAGINARY(Sheet1!CO238)</f>
        <v>0</v>
      </c>
      <c r="CN236">
        <f>IMAGINARY(Sheet1!CP238)</f>
        <v>0</v>
      </c>
      <c r="CO236">
        <f>IMAGINARY(Sheet1!CQ238)</f>
        <v>0</v>
      </c>
      <c r="CP236">
        <f>IMAGINARY(Sheet1!CR238)</f>
        <v>0</v>
      </c>
      <c r="CQ236">
        <f>IMAGINARY(Sheet1!CS238)</f>
        <v>0</v>
      </c>
      <c r="CR236">
        <f>IMAGINARY(Sheet1!CT238)</f>
        <v>0</v>
      </c>
      <c r="CS236">
        <f>IMAGINARY(Sheet1!CU238)</f>
        <v>0</v>
      </c>
      <c r="CT236">
        <f>IMAGINARY(Sheet1!CV238)</f>
        <v>0</v>
      </c>
      <c r="CU236">
        <f>IMAGINARY(Sheet1!CW238)</f>
        <v>0</v>
      </c>
      <c r="CV236">
        <f>IMAGINARY(Sheet1!CX238)</f>
        <v>0</v>
      </c>
      <c r="CW236">
        <f>IMAGINARY(Sheet1!CY238)</f>
        <v>0</v>
      </c>
      <c r="CX236">
        <f>IMAGINARY(Sheet1!CZ238)</f>
        <v>0</v>
      </c>
      <c r="CY236">
        <f>IMAGINARY(Sheet1!DA238)</f>
        <v>0</v>
      </c>
      <c r="CZ236">
        <f>IMAGINARY(Sheet1!DB238)</f>
        <v>0</v>
      </c>
      <c r="DA236">
        <f>IMAGINARY(Sheet1!DC238)</f>
        <v>0</v>
      </c>
      <c r="DB236">
        <f>IMAGINARY(Sheet1!DD238)</f>
        <v>0</v>
      </c>
      <c r="DC236">
        <f>IMAGINARY(Sheet1!DE238)</f>
        <v>0</v>
      </c>
      <c r="DD236">
        <f>IMAGINARY(Sheet1!DF238)</f>
        <v>0</v>
      </c>
      <c r="DE236">
        <f>IMAGINARY(Sheet1!DG238)</f>
        <v>0</v>
      </c>
      <c r="DF236">
        <f>IMAGINARY(Sheet1!DH238)</f>
        <v>0</v>
      </c>
      <c r="DG236">
        <f>IMAGINARY(Sheet1!DI238)</f>
        <v>0</v>
      </c>
      <c r="DH236">
        <f>IMAGINARY(Sheet1!DJ238)</f>
        <v>0</v>
      </c>
      <c r="DI236">
        <f>IMAGINARY(Sheet1!DK238)</f>
        <v>0</v>
      </c>
      <c r="DJ236">
        <f>IMAGINARY(Sheet1!DL238)</f>
        <v>0</v>
      </c>
      <c r="DK236">
        <f>IMAGINARY(Sheet1!DM238)</f>
        <v>0</v>
      </c>
      <c r="DL236">
        <f>IMAGINARY(Sheet1!DN238)</f>
        <v>0</v>
      </c>
      <c r="DM236">
        <f>IMAGINARY(Sheet1!DO238)</f>
        <v>0</v>
      </c>
      <c r="DN236">
        <f>IMAGINARY(Sheet1!DP238)</f>
        <v>0</v>
      </c>
      <c r="DO236">
        <f>IMAGINARY(Sheet1!DQ238)</f>
        <v>0</v>
      </c>
      <c r="DP236">
        <f>IMAGINARY(Sheet1!DR238)</f>
        <v>0</v>
      </c>
      <c r="DQ236">
        <f>IMAGINARY(Sheet1!DS238)</f>
        <v>0</v>
      </c>
      <c r="DR236">
        <f>IMAGINARY(Sheet1!DT238)</f>
        <v>0</v>
      </c>
      <c r="DS236">
        <f>IMAGINARY(Sheet1!DU238)</f>
        <v>0</v>
      </c>
      <c r="DT236">
        <f>IMAGINARY(Sheet1!DV238)</f>
        <v>0</v>
      </c>
      <c r="DU236">
        <f>IMAGINARY(Sheet1!DW238)</f>
        <v>0</v>
      </c>
      <c r="DV236">
        <f>IMAGINARY(Sheet1!DX238)</f>
        <v>0</v>
      </c>
      <c r="DW236">
        <f>IMAGINARY(Sheet1!DY238)</f>
        <v>0</v>
      </c>
      <c r="DX236">
        <f>IMAGINARY(Sheet1!DZ238)</f>
        <v>0</v>
      </c>
      <c r="DY236">
        <f>IMAGINARY(Sheet1!EA238)</f>
        <v>0</v>
      </c>
      <c r="DZ236">
        <f>IMAGINARY(Sheet1!EB238)</f>
        <v>0</v>
      </c>
      <c r="EA236">
        <f>IMAGINARY(Sheet1!EC238)</f>
        <v>0</v>
      </c>
      <c r="EB236">
        <f>IMAGINARY(Sheet1!ED238)</f>
        <v>0</v>
      </c>
      <c r="EC236">
        <f>IMAGINARY(Sheet1!EE238)</f>
        <v>0</v>
      </c>
      <c r="ED236">
        <f>IMAGINARY(Sheet1!EF238)</f>
        <v>0</v>
      </c>
      <c r="EE236">
        <f>IMAGINARY(Sheet1!EG238)</f>
        <v>0</v>
      </c>
      <c r="EF236">
        <f>IMAGINARY(Sheet1!EH238)</f>
        <v>0</v>
      </c>
      <c r="EG236">
        <f>IMAGINARY(Sheet1!EI238)</f>
        <v>0</v>
      </c>
      <c r="EH236">
        <f>IMAGINARY(Sheet1!EJ238)</f>
        <v>0</v>
      </c>
      <c r="EI236">
        <f>IMAGINARY(Sheet1!EK238)</f>
        <v>0</v>
      </c>
      <c r="EJ236">
        <f>IMAGINARY(Sheet1!EL238)</f>
        <v>0</v>
      </c>
      <c r="EK236">
        <f>IMAGINARY(Sheet1!EM238)</f>
        <v>0</v>
      </c>
      <c r="EL236">
        <f>IMAGINARY(Sheet1!EN238)</f>
        <v>0</v>
      </c>
      <c r="EM236">
        <f>IMAGINARY(Sheet1!EO238)</f>
        <v>0</v>
      </c>
      <c r="EN236">
        <f>IMAGINARY(Sheet1!EP238)</f>
        <v>0</v>
      </c>
      <c r="EO236">
        <f>IMAGINARY(Sheet1!EQ238)</f>
        <v>0</v>
      </c>
      <c r="EP236">
        <f>IMAGINARY(Sheet1!ER238)</f>
        <v>0</v>
      </c>
      <c r="EQ236">
        <f>IMAGINARY(Sheet1!ES238)</f>
        <v>0</v>
      </c>
      <c r="ER236">
        <f>IMAGINARY(Sheet1!ET238)</f>
        <v>0</v>
      </c>
      <c r="ES236">
        <f>IMAGINARY(Sheet1!EU238)</f>
        <v>0</v>
      </c>
      <c r="ET236">
        <f>IMAGINARY(Sheet1!EV238)</f>
        <v>0</v>
      </c>
      <c r="EU236">
        <f>IMAGINARY(Sheet1!EW238)</f>
        <v>0</v>
      </c>
      <c r="EV236">
        <f>IMAGINARY(Sheet1!EX238)</f>
        <v>0</v>
      </c>
      <c r="EW236">
        <f>IMAGINARY(Sheet1!EY238)</f>
        <v>0</v>
      </c>
      <c r="EX236">
        <f>IMAGINARY(Sheet1!EZ238)</f>
        <v>0</v>
      </c>
      <c r="EY236">
        <f>IMAGINARY(Sheet1!FA238)</f>
        <v>0</v>
      </c>
      <c r="EZ236">
        <f>IMAGINARY(Sheet1!FB238)</f>
        <v>0</v>
      </c>
      <c r="FA236">
        <f>IMAGINARY(Sheet1!FC238)</f>
        <v>0</v>
      </c>
      <c r="FB236">
        <f>IMAGINARY(Sheet1!FD238)</f>
        <v>0</v>
      </c>
      <c r="FC236">
        <f>IMAGINARY(Sheet1!FE238)</f>
        <v>0</v>
      </c>
      <c r="FD236">
        <f>IMAGINARY(Sheet1!FF238)</f>
        <v>0</v>
      </c>
      <c r="FE236">
        <f>IMAGINARY(Sheet1!FG238)</f>
        <v>0</v>
      </c>
      <c r="FF236">
        <f>IMAGINARY(Sheet1!FH238)</f>
        <v>0</v>
      </c>
      <c r="FG236">
        <f>IMAGINARY(Sheet1!FI238)</f>
        <v>0</v>
      </c>
      <c r="FH236">
        <f>IMAGINARY(Sheet1!FJ238)</f>
        <v>0</v>
      </c>
      <c r="FI236">
        <f>IMAGINARY(Sheet1!FK238)</f>
        <v>0</v>
      </c>
      <c r="FJ236">
        <f>IMAGINARY(Sheet1!FL238)</f>
        <v>0</v>
      </c>
      <c r="FK236">
        <f>IMAGINARY(Sheet1!FM238)</f>
        <v>0</v>
      </c>
      <c r="FL236">
        <f>IMAGINARY(Sheet1!FN238)</f>
        <v>0</v>
      </c>
      <c r="FM236">
        <f>IMAGINARY(Sheet1!FO238)</f>
        <v>0</v>
      </c>
      <c r="FN236">
        <f>IMAGINARY(Sheet1!FP238)</f>
        <v>0</v>
      </c>
      <c r="FO236">
        <f>IMAGINARY(Sheet1!FQ238)</f>
        <v>0</v>
      </c>
      <c r="FP236">
        <f>IMAGINARY(Sheet1!FR238)</f>
        <v>0</v>
      </c>
      <c r="FQ236">
        <f>IMAGINARY(Sheet1!FS238)</f>
        <v>0</v>
      </c>
      <c r="FR236">
        <f>IMAGINARY(Sheet1!FT238)</f>
        <v>0</v>
      </c>
      <c r="FS236">
        <f>IMAGINARY(Sheet1!FU238)</f>
        <v>0</v>
      </c>
      <c r="FT236">
        <f>IMAGINARY(Sheet1!FV238)</f>
        <v>0</v>
      </c>
      <c r="FU236">
        <f>IMAGINARY(Sheet1!FW238)</f>
        <v>0</v>
      </c>
      <c r="FV236">
        <f>IMAGINARY(Sheet1!FX238)</f>
        <v>0</v>
      </c>
      <c r="FW236">
        <f>IMAGINARY(Sheet1!FY238)</f>
        <v>0</v>
      </c>
      <c r="FX236">
        <f>IMAGINARY(Sheet1!FZ238)</f>
        <v>0</v>
      </c>
      <c r="FY236">
        <f>IMAGINARY(Sheet1!GA238)</f>
        <v>0</v>
      </c>
      <c r="FZ236">
        <f>IMAGINARY(Sheet1!GB238)</f>
        <v>0</v>
      </c>
      <c r="GA236">
        <f>IMAGINARY(Sheet1!GC238)</f>
        <v>0</v>
      </c>
      <c r="GB236">
        <f>IMAGINARY(Sheet1!GD238)</f>
        <v>0</v>
      </c>
      <c r="GC236">
        <f>IMAGINARY(Sheet1!GE238)</f>
        <v>0</v>
      </c>
      <c r="GD236">
        <f>IMAGINARY(Sheet1!GF238)</f>
        <v>0</v>
      </c>
      <c r="GE236">
        <f>IMAGINARY(Sheet1!GG238)</f>
        <v>0</v>
      </c>
      <c r="GF236">
        <f>IMAGINARY(Sheet1!GH238)</f>
        <v>0</v>
      </c>
      <c r="GG236">
        <f>IMAGINARY(Sheet1!GI238)</f>
        <v>0</v>
      </c>
      <c r="GH236">
        <f>IMAGINARY(Sheet1!GJ238)</f>
        <v>0</v>
      </c>
      <c r="GI236">
        <f>IMAGINARY(Sheet1!GK238)</f>
        <v>0</v>
      </c>
      <c r="GJ236">
        <f>IMAGINARY(Sheet1!GL238)</f>
        <v>0</v>
      </c>
      <c r="GK236">
        <f>IMAGINARY(Sheet1!GM238)</f>
        <v>0</v>
      </c>
      <c r="GL236">
        <f>IMAGINARY(Sheet1!GN238)</f>
        <v>0</v>
      </c>
      <c r="GM236">
        <f>IMAGINARY(Sheet1!GO238)</f>
        <v>0</v>
      </c>
      <c r="GN236">
        <f>IMAGINARY(Sheet1!GP238)</f>
        <v>0</v>
      </c>
      <c r="GO236">
        <f>IMAGINARY(Sheet1!GQ238)</f>
        <v>0</v>
      </c>
      <c r="GP236">
        <f>IMAGINARY(Sheet1!GR238)</f>
        <v>0</v>
      </c>
      <c r="GQ236">
        <f>IMAGINARY(Sheet1!GS238)</f>
        <v>0</v>
      </c>
      <c r="GR236">
        <f>IMAGINARY(Sheet1!GT238)</f>
        <v>0</v>
      </c>
      <c r="GS236">
        <f>IMAGINARY(Sheet1!GU238)</f>
        <v>0</v>
      </c>
      <c r="GT236">
        <f>IMAGINARY(Sheet1!GV238)</f>
        <v>0</v>
      </c>
      <c r="GU236">
        <f>IMAGINARY(Sheet1!GW238)</f>
        <v>0</v>
      </c>
      <c r="GV236">
        <f>IMAGINARY(Sheet1!GX238)</f>
        <v>0</v>
      </c>
      <c r="GW236">
        <f>IMAGINARY(Sheet1!GY238)</f>
        <v>0</v>
      </c>
      <c r="GX236">
        <f>IMAGINARY(Sheet1!GZ238)</f>
        <v>0</v>
      </c>
      <c r="GY236">
        <f>IMAGINARY(Sheet1!HA238)</f>
        <v>0</v>
      </c>
      <c r="GZ236">
        <f>IMAGINARY(Sheet1!HB238)</f>
        <v>0</v>
      </c>
      <c r="HA236">
        <f>IMAGINARY(Sheet1!HC238)</f>
        <v>0</v>
      </c>
      <c r="HB236">
        <f>IMAGINARY(Sheet1!HD238)</f>
        <v>0</v>
      </c>
      <c r="HC236">
        <f>IMAGINARY(Sheet1!HE238)</f>
        <v>0</v>
      </c>
      <c r="HD236">
        <f>IMAGINARY(Sheet1!HF238)</f>
        <v>0</v>
      </c>
      <c r="HE236">
        <f>IMAGINARY(Sheet1!HG238)</f>
        <v>0</v>
      </c>
      <c r="HF236">
        <f>IMAGINARY(Sheet1!HH238)</f>
        <v>0</v>
      </c>
      <c r="HG236">
        <f>IMAGINARY(Sheet1!HI238)</f>
        <v>0</v>
      </c>
      <c r="HH236">
        <f>IMAGINARY(Sheet1!HJ238)</f>
        <v>0</v>
      </c>
      <c r="HI236">
        <f>IMAGINARY(Sheet1!HK238)</f>
        <v>0</v>
      </c>
      <c r="HJ236">
        <f>IMAGINARY(Sheet1!HL238)</f>
        <v>0</v>
      </c>
      <c r="HK236">
        <f>IMAGINARY(Sheet1!HM238)</f>
        <v>0</v>
      </c>
      <c r="HL236">
        <f>IMAGINARY(Sheet1!HN238)</f>
        <v>0</v>
      </c>
      <c r="HM236">
        <f>IMAGINARY(Sheet1!HO238)</f>
        <v>0</v>
      </c>
      <c r="HN236">
        <f>IMAGINARY(Sheet1!HP238)</f>
        <v>0</v>
      </c>
      <c r="HO236">
        <f>IMAGINARY(Sheet1!HQ238)</f>
        <v>0</v>
      </c>
      <c r="HP236">
        <f>IMAGINARY(Sheet1!HR238)</f>
        <v>0</v>
      </c>
      <c r="HQ236">
        <f>IMAGINARY(Sheet1!HS238)</f>
        <v>0</v>
      </c>
      <c r="HR236">
        <f>IMAGINARY(Sheet1!HT238)</f>
        <v>0</v>
      </c>
      <c r="HS236">
        <f>IMAGINARY(Sheet1!HU238)</f>
        <v>0</v>
      </c>
      <c r="HT236">
        <f>IMAGINARY(Sheet1!HV238)</f>
        <v>0</v>
      </c>
      <c r="HU236">
        <f>IMAGINARY(Sheet1!HW238)</f>
        <v>0</v>
      </c>
      <c r="HV236">
        <f>IMAGINARY(Sheet1!HX238)</f>
        <v>0</v>
      </c>
      <c r="HW236">
        <f>IMAGINARY(Sheet1!HY238)</f>
        <v>0</v>
      </c>
      <c r="HX236">
        <f>IMAGINARY(Sheet1!HZ238)</f>
        <v>0</v>
      </c>
      <c r="HY236">
        <f>IMAGINARY(Sheet1!IA238)</f>
        <v>0</v>
      </c>
      <c r="HZ236">
        <f>IMAGINARY(Sheet1!IB238)</f>
        <v>0</v>
      </c>
      <c r="IA236">
        <f>IMAGINARY(Sheet1!IC238)</f>
        <v>0</v>
      </c>
      <c r="IB236">
        <f>IMAGINARY(Sheet1!ID238)</f>
        <v>-5.67</v>
      </c>
      <c r="IC236">
        <f>IMAGINARY(Sheet1!IE238)</f>
        <v>0</v>
      </c>
      <c r="ID236">
        <f>IMAGINARY(Sheet1!IF238)</f>
        <v>0</v>
      </c>
      <c r="IE236">
        <f>IMAGINARY(Sheet1!IG238)</f>
        <v>0</v>
      </c>
      <c r="IF236">
        <f>IMAGINARY(Sheet1!IH238)</f>
        <v>0</v>
      </c>
      <c r="IG236">
        <f>IMAGINARY(Sheet1!II238)</f>
        <v>0</v>
      </c>
      <c r="IH236">
        <f>IMAGINARY(Sheet1!IJ238)</f>
        <v>0</v>
      </c>
      <c r="II236">
        <f>IMAGINARY(Sheet1!IK238)</f>
        <v>0</v>
      </c>
      <c r="IJ236">
        <f>IMAGINARY(Sheet1!IL238)</f>
        <v>0</v>
      </c>
      <c r="IK236">
        <f>IMAGINARY(Sheet1!IM238)</f>
        <v>0</v>
      </c>
      <c r="IL236">
        <f>IMAGINARY(Sheet1!IN238)</f>
        <v>0</v>
      </c>
      <c r="IM236">
        <f>IMAGINARY(Sheet1!IO238)</f>
        <v>0</v>
      </c>
      <c r="IN236">
        <f>IMAGINARY(Sheet1!IP238)</f>
        <v>0</v>
      </c>
      <c r="IO236">
        <f>IMAGINARY(Sheet1!IQ238)</f>
        <v>0</v>
      </c>
      <c r="IP236">
        <f>IMAGINARY(Sheet1!IR238)</f>
        <v>0</v>
      </c>
      <c r="IQ236">
        <f>IMAGINARY(Sheet1!IS238)</f>
        <v>0</v>
      </c>
      <c r="IR236">
        <f>IMAGINARY(Sheet1!IT238)</f>
        <v>0</v>
      </c>
      <c r="IS236">
        <f>IMAGINARY(Sheet1!IU238)</f>
        <v>0</v>
      </c>
      <c r="IT236">
        <f>IMAGINARY(Sheet1!IV238)</f>
        <v>0</v>
      </c>
      <c r="IU236">
        <f>IMAGINARY(Sheet1!IW238)</f>
        <v>0</v>
      </c>
      <c r="IV236">
        <f>IMAGINARY(Sheet1!IX238)</f>
        <v>0</v>
      </c>
      <c r="IW236">
        <f>IMAGINARY(Sheet1!IY238)</f>
        <v>0</v>
      </c>
      <c r="IX236">
        <f>IMAGINARY(Sheet1!IZ238)</f>
        <v>0</v>
      </c>
      <c r="IY236">
        <f>IMAGINARY(Sheet1!JA238)</f>
        <v>0</v>
      </c>
      <c r="IZ236">
        <f>IMAGINARY(Sheet1!JB238)</f>
        <v>0</v>
      </c>
      <c r="JA236">
        <f>IMAGINARY(Sheet1!JC238)</f>
        <v>0</v>
      </c>
      <c r="JB236">
        <f>IMAGINARY(Sheet1!JD238)</f>
        <v>0</v>
      </c>
      <c r="JC236">
        <f>IMAGINARY(Sheet1!JE238)</f>
        <v>0</v>
      </c>
      <c r="JD236">
        <f>IMAGINARY(Sheet1!JF238)</f>
        <v>0</v>
      </c>
      <c r="JE236">
        <f>IMAGINARY(Sheet1!JG238)</f>
        <v>0</v>
      </c>
      <c r="JF236">
        <f>IMAGINARY(Sheet1!JH238)</f>
        <v>0</v>
      </c>
      <c r="JG236">
        <f>IMAGINARY(Sheet1!JI238)</f>
        <v>0</v>
      </c>
      <c r="JH236">
        <f>IMAGINARY(Sheet1!JJ238)</f>
        <v>0</v>
      </c>
      <c r="JI236">
        <f>IMAGINARY(Sheet1!JK238)</f>
        <v>0</v>
      </c>
      <c r="JJ236">
        <f>IMAGINARY(Sheet1!JL238)</f>
        <v>0</v>
      </c>
      <c r="JK236">
        <f>IMAGINARY(Sheet1!JM238)</f>
        <v>0</v>
      </c>
      <c r="JL236">
        <f>IMAGINARY(Sheet1!JN238)</f>
        <v>0</v>
      </c>
      <c r="JM236">
        <f>IMAGINARY(Sheet1!JO238)</f>
        <v>0</v>
      </c>
      <c r="JN236">
        <f>IMAGINARY(Sheet1!JP238)</f>
        <v>0</v>
      </c>
      <c r="JO236">
        <f>IMAGINARY(Sheet1!JQ238)</f>
        <v>0</v>
      </c>
      <c r="JP236">
        <f>IMAGINARY(Sheet1!JR238)</f>
        <v>0</v>
      </c>
      <c r="JQ236">
        <f>IMAGINARY(Sheet1!JS238)</f>
        <v>0</v>
      </c>
      <c r="JR236">
        <f>IMAGINARY(Sheet1!JT238)</f>
        <v>0</v>
      </c>
      <c r="JS236">
        <f>IMAGINARY(Sheet1!JU238)</f>
        <v>0</v>
      </c>
      <c r="JT236">
        <f>IMAGINARY(Sheet1!JV238)</f>
        <v>0</v>
      </c>
      <c r="JU236">
        <f>IMAGINARY(Sheet1!JW238)</f>
        <v>0</v>
      </c>
      <c r="JV236">
        <f>IMAGINARY(Sheet1!JX238)</f>
        <v>0</v>
      </c>
      <c r="JW236">
        <f>IMAGINARY(Sheet1!JY238)</f>
        <v>0</v>
      </c>
      <c r="JX236">
        <f>IMAGINARY(Sheet1!JZ238)</f>
        <v>0</v>
      </c>
      <c r="JY236">
        <f>IMAGINARY(Sheet1!KA238)</f>
        <v>0</v>
      </c>
      <c r="JZ236">
        <f>IMAGINARY(Sheet1!KB238)</f>
        <v>0</v>
      </c>
      <c r="KA236">
        <f>IMAGINARY(Sheet1!KC238)</f>
        <v>0</v>
      </c>
      <c r="KB236">
        <f>IMAGINARY(Sheet1!KD238)</f>
        <v>0</v>
      </c>
      <c r="KC236">
        <f>IMAGINARY(Sheet1!KE238)</f>
        <v>0</v>
      </c>
      <c r="KD236">
        <f>IMAGINARY(Sheet1!KF238)</f>
        <v>0</v>
      </c>
      <c r="KE236">
        <f>IMAGINARY(Sheet1!KG238)</f>
        <v>0</v>
      </c>
      <c r="KF236">
        <f>IMAGINARY(Sheet1!KH238)</f>
        <v>0</v>
      </c>
      <c r="KG236">
        <f>IMAGINARY(Sheet1!KI238)</f>
        <v>0</v>
      </c>
      <c r="KH236">
        <f>IMAGINARY(Sheet1!KJ238)</f>
        <v>0</v>
      </c>
      <c r="KI236">
        <f>IMAGINARY(Sheet1!KK238)</f>
        <v>0</v>
      </c>
      <c r="KJ236">
        <f>IMAGINARY(Sheet1!KL238)</f>
        <v>0</v>
      </c>
      <c r="KK236">
        <f>IMAGINARY(Sheet1!KM238)</f>
        <v>0</v>
      </c>
      <c r="KL236">
        <f>IMAGINARY(Sheet1!KN238)</f>
        <v>0</v>
      </c>
      <c r="KM236">
        <f>IMAGINARY(Sheet1!KO238)</f>
        <v>0</v>
      </c>
      <c r="KN236">
        <f>IMAGINARY(Sheet1!KP238)</f>
        <v>0</v>
      </c>
    </row>
    <row r="237" spans="1:300" x14ac:dyDescent="0.25">
      <c r="A237">
        <f>IMAGINARY(Sheet1!C239)</f>
        <v>0</v>
      </c>
      <c r="B237">
        <f>IMAGINARY(Sheet1!D239)</f>
        <v>0</v>
      </c>
      <c r="C237">
        <f>IMAGINARY(Sheet1!E239)</f>
        <v>0</v>
      </c>
      <c r="D237">
        <f>IMAGINARY(Sheet1!F239)</f>
        <v>0</v>
      </c>
      <c r="E237">
        <f>IMAGINARY(Sheet1!G239)</f>
        <v>0</v>
      </c>
      <c r="F237">
        <f>IMAGINARY(Sheet1!H239)</f>
        <v>0</v>
      </c>
      <c r="G237">
        <f>IMAGINARY(Sheet1!I239)</f>
        <v>0</v>
      </c>
      <c r="H237">
        <f>IMAGINARY(Sheet1!J239)</f>
        <v>0</v>
      </c>
      <c r="I237">
        <f>IMAGINARY(Sheet1!K239)</f>
        <v>0</v>
      </c>
      <c r="J237">
        <f>IMAGINARY(Sheet1!L239)</f>
        <v>0</v>
      </c>
      <c r="K237">
        <f>IMAGINARY(Sheet1!M239)</f>
        <v>0</v>
      </c>
      <c r="L237">
        <f>IMAGINARY(Sheet1!N239)</f>
        <v>0</v>
      </c>
      <c r="M237">
        <f>IMAGINARY(Sheet1!O239)</f>
        <v>0</v>
      </c>
      <c r="N237">
        <f>IMAGINARY(Sheet1!P239)</f>
        <v>0</v>
      </c>
      <c r="O237">
        <f>IMAGINARY(Sheet1!Q239)</f>
        <v>0</v>
      </c>
      <c r="P237">
        <f>IMAGINARY(Sheet1!R239)</f>
        <v>0</v>
      </c>
      <c r="Q237">
        <f>IMAGINARY(Sheet1!S239)</f>
        <v>0</v>
      </c>
      <c r="R237">
        <f>IMAGINARY(Sheet1!T239)</f>
        <v>0</v>
      </c>
      <c r="S237">
        <f>IMAGINARY(Sheet1!U239)</f>
        <v>0</v>
      </c>
      <c r="T237">
        <f>IMAGINARY(Sheet1!V239)</f>
        <v>0</v>
      </c>
      <c r="U237">
        <f>IMAGINARY(Sheet1!W239)</f>
        <v>0</v>
      </c>
      <c r="V237">
        <f>IMAGINARY(Sheet1!X239)</f>
        <v>0</v>
      </c>
      <c r="W237">
        <f>IMAGINARY(Sheet1!Y239)</f>
        <v>0</v>
      </c>
      <c r="X237">
        <f>IMAGINARY(Sheet1!Z239)</f>
        <v>0</v>
      </c>
      <c r="Y237">
        <f>IMAGINARY(Sheet1!AA239)</f>
        <v>0</v>
      </c>
      <c r="Z237">
        <f>IMAGINARY(Sheet1!AB239)</f>
        <v>0</v>
      </c>
      <c r="AA237">
        <f>IMAGINARY(Sheet1!AC239)</f>
        <v>0</v>
      </c>
      <c r="AB237">
        <f>IMAGINARY(Sheet1!AD239)</f>
        <v>0</v>
      </c>
      <c r="AC237">
        <f>IMAGINARY(Sheet1!AE239)</f>
        <v>0</v>
      </c>
      <c r="AD237">
        <f>IMAGINARY(Sheet1!AF239)</f>
        <v>0</v>
      </c>
      <c r="AE237">
        <f>IMAGINARY(Sheet1!AG239)</f>
        <v>0</v>
      </c>
      <c r="AF237">
        <f>IMAGINARY(Sheet1!AH239)</f>
        <v>0</v>
      </c>
      <c r="AG237">
        <f>IMAGINARY(Sheet1!AI239)</f>
        <v>0</v>
      </c>
      <c r="AH237">
        <f>IMAGINARY(Sheet1!AJ239)</f>
        <v>0</v>
      </c>
      <c r="AI237">
        <f>IMAGINARY(Sheet1!AK239)</f>
        <v>0</v>
      </c>
      <c r="AJ237">
        <f>IMAGINARY(Sheet1!AL239)</f>
        <v>0</v>
      </c>
      <c r="AK237">
        <f>IMAGINARY(Sheet1!AM239)</f>
        <v>0</v>
      </c>
      <c r="AL237">
        <f>IMAGINARY(Sheet1!AN239)</f>
        <v>0</v>
      </c>
      <c r="AM237">
        <f>IMAGINARY(Sheet1!AO239)</f>
        <v>0</v>
      </c>
      <c r="AN237">
        <f>IMAGINARY(Sheet1!AP239)</f>
        <v>0</v>
      </c>
      <c r="AO237">
        <f>IMAGINARY(Sheet1!AQ239)</f>
        <v>0</v>
      </c>
      <c r="AP237">
        <f>IMAGINARY(Sheet1!AR239)</f>
        <v>0</v>
      </c>
      <c r="AQ237">
        <f>IMAGINARY(Sheet1!AS239)</f>
        <v>0</v>
      </c>
      <c r="AR237">
        <f>IMAGINARY(Sheet1!AT239)</f>
        <v>0</v>
      </c>
      <c r="AS237">
        <f>IMAGINARY(Sheet1!AU239)</f>
        <v>0</v>
      </c>
      <c r="AT237">
        <f>IMAGINARY(Sheet1!AV239)</f>
        <v>0</v>
      </c>
      <c r="AU237">
        <f>IMAGINARY(Sheet1!AW239)</f>
        <v>0</v>
      </c>
      <c r="AV237">
        <f>IMAGINARY(Sheet1!AX239)</f>
        <v>0</v>
      </c>
      <c r="AW237">
        <f>IMAGINARY(Sheet1!AY239)</f>
        <v>0</v>
      </c>
      <c r="AX237">
        <f>IMAGINARY(Sheet1!AZ239)</f>
        <v>0</v>
      </c>
      <c r="AY237">
        <f>IMAGINARY(Sheet1!BA239)</f>
        <v>0</v>
      </c>
      <c r="AZ237">
        <f>IMAGINARY(Sheet1!BB239)</f>
        <v>0</v>
      </c>
      <c r="BA237">
        <f>IMAGINARY(Sheet1!BC239)</f>
        <v>0</v>
      </c>
      <c r="BB237">
        <f>IMAGINARY(Sheet1!BD239)</f>
        <v>0</v>
      </c>
      <c r="BC237">
        <f>IMAGINARY(Sheet1!BE239)</f>
        <v>0</v>
      </c>
      <c r="BD237">
        <f>IMAGINARY(Sheet1!BF239)</f>
        <v>0</v>
      </c>
      <c r="BE237">
        <f>IMAGINARY(Sheet1!BG239)</f>
        <v>0</v>
      </c>
      <c r="BF237">
        <f>IMAGINARY(Sheet1!BH239)</f>
        <v>7.9</v>
      </c>
      <c r="BG237">
        <f>IMAGINARY(Sheet1!BI239)</f>
        <v>0</v>
      </c>
      <c r="BH237">
        <f>IMAGINARY(Sheet1!BJ239)</f>
        <v>0</v>
      </c>
      <c r="BI237">
        <f>IMAGINARY(Sheet1!BK239)</f>
        <v>0</v>
      </c>
      <c r="BJ237">
        <f>IMAGINARY(Sheet1!BL239)</f>
        <v>0</v>
      </c>
      <c r="BK237">
        <f>IMAGINARY(Sheet1!BM239)</f>
        <v>0</v>
      </c>
      <c r="BL237">
        <f>IMAGINARY(Sheet1!BN239)</f>
        <v>0</v>
      </c>
      <c r="BM237">
        <f>IMAGINARY(Sheet1!BO239)</f>
        <v>0</v>
      </c>
      <c r="BN237">
        <f>IMAGINARY(Sheet1!BP239)</f>
        <v>0</v>
      </c>
      <c r="BO237">
        <f>IMAGINARY(Sheet1!BQ239)</f>
        <v>0</v>
      </c>
      <c r="BP237">
        <f>IMAGINARY(Sheet1!BR239)</f>
        <v>0</v>
      </c>
      <c r="BQ237">
        <f>IMAGINARY(Sheet1!BS239)</f>
        <v>0</v>
      </c>
      <c r="BR237">
        <f>IMAGINARY(Sheet1!BT239)</f>
        <v>0</v>
      </c>
      <c r="BS237">
        <f>IMAGINARY(Sheet1!BU239)</f>
        <v>0</v>
      </c>
      <c r="BT237">
        <f>IMAGINARY(Sheet1!BV239)</f>
        <v>0</v>
      </c>
      <c r="BU237">
        <f>IMAGINARY(Sheet1!BW239)</f>
        <v>0</v>
      </c>
      <c r="BV237">
        <f>IMAGINARY(Sheet1!BX239)</f>
        <v>0</v>
      </c>
      <c r="BW237">
        <f>IMAGINARY(Sheet1!BY239)</f>
        <v>0</v>
      </c>
      <c r="BX237">
        <f>IMAGINARY(Sheet1!BZ239)</f>
        <v>0</v>
      </c>
      <c r="BY237">
        <f>IMAGINARY(Sheet1!CA239)</f>
        <v>0</v>
      </c>
      <c r="BZ237">
        <f>IMAGINARY(Sheet1!CB239)</f>
        <v>0</v>
      </c>
      <c r="CA237">
        <f>IMAGINARY(Sheet1!CC239)</f>
        <v>0</v>
      </c>
      <c r="CB237">
        <f>IMAGINARY(Sheet1!CD239)</f>
        <v>0</v>
      </c>
      <c r="CC237">
        <f>IMAGINARY(Sheet1!CE239)</f>
        <v>0</v>
      </c>
      <c r="CD237">
        <f>IMAGINARY(Sheet1!CF239)</f>
        <v>0</v>
      </c>
      <c r="CE237">
        <f>IMAGINARY(Sheet1!CG239)</f>
        <v>0</v>
      </c>
      <c r="CF237">
        <f>IMAGINARY(Sheet1!CH239)</f>
        <v>0</v>
      </c>
      <c r="CG237">
        <f>IMAGINARY(Sheet1!CI239)</f>
        <v>0</v>
      </c>
      <c r="CH237">
        <f>IMAGINARY(Sheet1!CJ239)</f>
        <v>0</v>
      </c>
      <c r="CI237">
        <f>IMAGINARY(Sheet1!CK239)</f>
        <v>0</v>
      </c>
      <c r="CJ237">
        <f>IMAGINARY(Sheet1!CL239)</f>
        <v>0</v>
      </c>
      <c r="CK237">
        <f>IMAGINARY(Sheet1!CM239)</f>
        <v>0</v>
      </c>
      <c r="CL237">
        <f>IMAGINARY(Sheet1!CN239)</f>
        <v>0</v>
      </c>
      <c r="CM237">
        <f>IMAGINARY(Sheet1!CO239)</f>
        <v>0</v>
      </c>
      <c r="CN237">
        <f>IMAGINARY(Sheet1!CP239)</f>
        <v>0</v>
      </c>
      <c r="CO237">
        <f>IMAGINARY(Sheet1!CQ239)</f>
        <v>0</v>
      </c>
      <c r="CP237">
        <f>IMAGINARY(Sheet1!CR239)</f>
        <v>0</v>
      </c>
      <c r="CQ237">
        <f>IMAGINARY(Sheet1!CS239)</f>
        <v>0</v>
      </c>
      <c r="CR237">
        <f>IMAGINARY(Sheet1!CT239)</f>
        <v>0</v>
      </c>
      <c r="CS237">
        <f>IMAGINARY(Sheet1!CU239)</f>
        <v>0</v>
      </c>
      <c r="CT237">
        <f>IMAGINARY(Sheet1!CV239)</f>
        <v>0</v>
      </c>
      <c r="CU237">
        <f>IMAGINARY(Sheet1!CW239)</f>
        <v>0</v>
      </c>
      <c r="CV237">
        <f>IMAGINARY(Sheet1!CX239)</f>
        <v>0</v>
      </c>
      <c r="CW237">
        <f>IMAGINARY(Sheet1!CY239)</f>
        <v>0</v>
      </c>
      <c r="CX237">
        <f>IMAGINARY(Sheet1!CZ239)</f>
        <v>0</v>
      </c>
      <c r="CY237">
        <f>IMAGINARY(Sheet1!DA239)</f>
        <v>0</v>
      </c>
      <c r="CZ237">
        <f>IMAGINARY(Sheet1!DB239)</f>
        <v>0</v>
      </c>
      <c r="DA237">
        <f>IMAGINARY(Sheet1!DC239)</f>
        <v>0</v>
      </c>
      <c r="DB237">
        <f>IMAGINARY(Sheet1!DD239)</f>
        <v>0</v>
      </c>
      <c r="DC237">
        <f>IMAGINARY(Sheet1!DE239)</f>
        <v>0</v>
      </c>
      <c r="DD237">
        <f>IMAGINARY(Sheet1!DF239)</f>
        <v>0</v>
      </c>
      <c r="DE237">
        <f>IMAGINARY(Sheet1!DG239)</f>
        <v>0</v>
      </c>
      <c r="DF237">
        <f>IMAGINARY(Sheet1!DH239)</f>
        <v>0</v>
      </c>
      <c r="DG237">
        <f>IMAGINARY(Sheet1!DI239)</f>
        <v>0</v>
      </c>
      <c r="DH237">
        <f>IMAGINARY(Sheet1!DJ239)</f>
        <v>0</v>
      </c>
      <c r="DI237">
        <f>IMAGINARY(Sheet1!DK239)</f>
        <v>0</v>
      </c>
      <c r="DJ237">
        <f>IMAGINARY(Sheet1!DL239)</f>
        <v>0</v>
      </c>
      <c r="DK237">
        <f>IMAGINARY(Sheet1!DM239)</f>
        <v>0</v>
      </c>
      <c r="DL237">
        <f>IMAGINARY(Sheet1!DN239)</f>
        <v>0</v>
      </c>
      <c r="DM237">
        <f>IMAGINARY(Sheet1!DO239)</f>
        <v>0</v>
      </c>
      <c r="DN237">
        <f>IMAGINARY(Sheet1!DP239)</f>
        <v>0</v>
      </c>
      <c r="DO237">
        <f>IMAGINARY(Sheet1!DQ239)</f>
        <v>0</v>
      </c>
      <c r="DP237">
        <f>IMAGINARY(Sheet1!DR239)</f>
        <v>0</v>
      </c>
      <c r="DQ237">
        <f>IMAGINARY(Sheet1!DS239)</f>
        <v>0</v>
      </c>
      <c r="DR237">
        <f>IMAGINARY(Sheet1!DT239)</f>
        <v>0</v>
      </c>
      <c r="DS237">
        <f>IMAGINARY(Sheet1!DU239)</f>
        <v>0</v>
      </c>
      <c r="DT237">
        <f>IMAGINARY(Sheet1!DV239)</f>
        <v>0</v>
      </c>
      <c r="DU237">
        <f>IMAGINARY(Sheet1!DW239)</f>
        <v>0</v>
      </c>
      <c r="DV237">
        <f>IMAGINARY(Sheet1!DX239)</f>
        <v>0</v>
      </c>
      <c r="DW237">
        <f>IMAGINARY(Sheet1!DY239)</f>
        <v>0</v>
      </c>
      <c r="DX237">
        <f>IMAGINARY(Sheet1!DZ239)</f>
        <v>0</v>
      </c>
      <c r="DY237">
        <f>IMAGINARY(Sheet1!EA239)</f>
        <v>0</v>
      </c>
      <c r="DZ237">
        <f>IMAGINARY(Sheet1!EB239)</f>
        <v>0</v>
      </c>
      <c r="EA237">
        <f>IMAGINARY(Sheet1!EC239)</f>
        <v>0</v>
      </c>
      <c r="EB237">
        <f>IMAGINARY(Sheet1!ED239)</f>
        <v>0</v>
      </c>
      <c r="EC237">
        <f>IMAGINARY(Sheet1!EE239)</f>
        <v>0</v>
      </c>
      <c r="ED237">
        <f>IMAGINARY(Sheet1!EF239)</f>
        <v>0</v>
      </c>
      <c r="EE237">
        <f>IMAGINARY(Sheet1!EG239)</f>
        <v>0</v>
      </c>
      <c r="EF237">
        <f>IMAGINARY(Sheet1!EH239)</f>
        <v>0</v>
      </c>
      <c r="EG237">
        <f>IMAGINARY(Sheet1!EI239)</f>
        <v>0</v>
      </c>
      <c r="EH237">
        <f>IMAGINARY(Sheet1!EJ239)</f>
        <v>0</v>
      </c>
      <c r="EI237">
        <f>IMAGINARY(Sheet1!EK239)</f>
        <v>0</v>
      </c>
      <c r="EJ237">
        <f>IMAGINARY(Sheet1!EL239)</f>
        <v>0</v>
      </c>
      <c r="EK237">
        <f>IMAGINARY(Sheet1!EM239)</f>
        <v>0</v>
      </c>
      <c r="EL237">
        <f>IMAGINARY(Sheet1!EN239)</f>
        <v>0</v>
      </c>
      <c r="EM237">
        <f>IMAGINARY(Sheet1!EO239)</f>
        <v>0</v>
      </c>
      <c r="EN237">
        <f>IMAGINARY(Sheet1!EP239)</f>
        <v>0</v>
      </c>
      <c r="EO237">
        <f>IMAGINARY(Sheet1!EQ239)</f>
        <v>0</v>
      </c>
      <c r="EP237">
        <f>IMAGINARY(Sheet1!ER239)</f>
        <v>0</v>
      </c>
      <c r="EQ237">
        <f>IMAGINARY(Sheet1!ES239)</f>
        <v>0</v>
      </c>
      <c r="ER237">
        <f>IMAGINARY(Sheet1!ET239)</f>
        <v>0</v>
      </c>
      <c r="ES237">
        <f>IMAGINARY(Sheet1!EU239)</f>
        <v>0</v>
      </c>
      <c r="ET237">
        <f>IMAGINARY(Sheet1!EV239)</f>
        <v>0</v>
      </c>
      <c r="EU237">
        <f>IMAGINARY(Sheet1!EW239)</f>
        <v>0</v>
      </c>
      <c r="EV237">
        <f>IMAGINARY(Sheet1!EX239)</f>
        <v>0</v>
      </c>
      <c r="EW237">
        <f>IMAGINARY(Sheet1!EY239)</f>
        <v>0</v>
      </c>
      <c r="EX237">
        <f>IMAGINARY(Sheet1!EZ239)</f>
        <v>0</v>
      </c>
      <c r="EY237">
        <f>IMAGINARY(Sheet1!FA239)</f>
        <v>0</v>
      </c>
      <c r="EZ237">
        <f>IMAGINARY(Sheet1!FB239)</f>
        <v>0</v>
      </c>
      <c r="FA237">
        <f>IMAGINARY(Sheet1!FC239)</f>
        <v>0</v>
      </c>
      <c r="FB237">
        <f>IMAGINARY(Sheet1!FD239)</f>
        <v>0</v>
      </c>
      <c r="FC237">
        <f>IMAGINARY(Sheet1!FE239)</f>
        <v>0</v>
      </c>
      <c r="FD237">
        <f>IMAGINARY(Sheet1!FF239)</f>
        <v>0</v>
      </c>
      <c r="FE237">
        <f>IMAGINARY(Sheet1!FG239)</f>
        <v>0</v>
      </c>
      <c r="FF237">
        <f>IMAGINARY(Sheet1!FH239)</f>
        <v>0</v>
      </c>
      <c r="FG237">
        <f>IMAGINARY(Sheet1!FI239)</f>
        <v>0</v>
      </c>
      <c r="FH237">
        <f>IMAGINARY(Sheet1!FJ239)</f>
        <v>0</v>
      </c>
      <c r="FI237">
        <f>IMAGINARY(Sheet1!FK239)</f>
        <v>0</v>
      </c>
      <c r="FJ237">
        <f>IMAGINARY(Sheet1!FL239)</f>
        <v>0</v>
      </c>
      <c r="FK237">
        <f>IMAGINARY(Sheet1!FM239)</f>
        <v>0</v>
      </c>
      <c r="FL237">
        <f>IMAGINARY(Sheet1!FN239)</f>
        <v>0</v>
      </c>
      <c r="FM237">
        <f>IMAGINARY(Sheet1!FO239)</f>
        <v>0</v>
      </c>
      <c r="FN237">
        <f>IMAGINARY(Sheet1!FP239)</f>
        <v>0</v>
      </c>
      <c r="FO237">
        <f>IMAGINARY(Sheet1!FQ239)</f>
        <v>0</v>
      </c>
      <c r="FP237">
        <f>IMAGINARY(Sheet1!FR239)</f>
        <v>0</v>
      </c>
      <c r="FQ237">
        <f>IMAGINARY(Sheet1!FS239)</f>
        <v>0</v>
      </c>
      <c r="FR237">
        <f>IMAGINARY(Sheet1!FT239)</f>
        <v>0</v>
      </c>
      <c r="FS237">
        <f>IMAGINARY(Sheet1!FU239)</f>
        <v>0</v>
      </c>
      <c r="FT237">
        <f>IMAGINARY(Sheet1!FV239)</f>
        <v>0</v>
      </c>
      <c r="FU237">
        <f>IMAGINARY(Sheet1!FW239)</f>
        <v>0</v>
      </c>
      <c r="FV237">
        <f>IMAGINARY(Sheet1!FX239)</f>
        <v>0</v>
      </c>
      <c r="FW237">
        <f>IMAGINARY(Sheet1!FY239)</f>
        <v>0</v>
      </c>
      <c r="FX237">
        <f>IMAGINARY(Sheet1!FZ239)</f>
        <v>0</v>
      </c>
      <c r="FY237">
        <f>IMAGINARY(Sheet1!GA239)</f>
        <v>0</v>
      </c>
      <c r="FZ237">
        <f>IMAGINARY(Sheet1!GB239)</f>
        <v>0</v>
      </c>
      <c r="GA237">
        <f>IMAGINARY(Sheet1!GC239)</f>
        <v>0</v>
      </c>
      <c r="GB237">
        <f>IMAGINARY(Sheet1!GD239)</f>
        <v>0</v>
      </c>
      <c r="GC237">
        <f>IMAGINARY(Sheet1!GE239)</f>
        <v>0</v>
      </c>
      <c r="GD237">
        <f>IMAGINARY(Sheet1!GF239)</f>
        <v>0</v>
      </c>
      <c r="GE237">
        <f>IMAGINARY(Sheet1!GG239)</f>
        <v>0</v>
      </c>
      <c r="GF237">
        <f>IMAGINARY(Sheet1!GH239)</f>
        <v>0</v>
      </c>
      <c r="GG237">
        <f>IMAGINARY(Sheet1!GI239)</f>
        <v>0</v>
      </c>
      <c r="GH237">
        <f>IMAGINARY(Sheet1!GJ239)</f>
        <v>0</v>
      </c>
      <c r="GI237">
        <f>IMAGINARY(Sheet1!GK239)</f>
        <v>0</v>
      </c>
      <c r="GJ237">
        <f>IMAGINARY(Sheet1!GL239)</f>
        <v>0</v>
      </c>
      <c r="GK237">
        <f>IMAGINARY(Sheet1!GM239)</f>
        <v>0</v>
      </c>
      <c r="GL237">
        <f>IMAGINARY(Sheet1!GN239)</f>
        <v>0</v>
      </c>
      <c r="GM237">
        <f>IMAGINARY(Sheet1!GO239)</f>
        <v>0</v>
      </c>
      <c r="GN237">
        <f>IMAGINARY(Sheet1!GP239)</f>
        <v>0</v>
      </c>
      <c r="GO237">
        <f>IMAGINARY(Sheet1!GQ239)</f>
        <v>0</v>
      </c>
      <c r="GP237">
        <f>IMAGINARY(Sheet1!GR239)</f>
        <v>0</v>
      </c>
      <c r="GQ237">
        <f>IMAGINARY(Sheet1!GS239)</f>
        <v>0</v>
      </c>
      <c r="GR237">
        <f>IMAGINARY(Sheet1!GT239)</f>
        <v>0</v>
      </c>
      <c r="GS237">
        <f>IMAGINARY(Sheet1!GU239)</f>
        <v>0</v>
      </c>
      <c r="GT237">
        <f>IMAGINARY(Sheet1!GV239)</f>
        <v>0</v>
      </c>
      <c r="GU237">
        <f>IMAGINARY(Sheet1!GW239)</f>
        <v>0</v>
      </c>
      <c r="GV237">
        <f>IMAGINARY(Sheet1!GX239)</f>
        <v>0</v>
      </c>
      <c r="GW237">
        <f>IMAGINARY(Sheet1!GY239)</f>
        <v>0</v>
      </c>
      <c r="GX237">
        <f>IMAGINARY(Sheet1!GZ239)</f>
        <v>0</v>
      </c>
      <c r="GY237">
        <f>IMAGINARY(Sheet1!HA239)</f>
        <v>0</v>
      </c>
      <c r="GZ237">
        <f>IMAGINARY(Sheet1!HB239)</f>
        <v>0</v>
      </c>
      <c r="HA237">
        <f>IMAGINARY(Sheet1!HC239)</f>
        <v>0</v>
      </c>
      <c r="HB237">
        <f>IMAGINARY(Sheet1!HD239)</f>
        <v>0</v>
      </c>
      <c r="HC237">
        <f>IMAGINARY(Sheet1!HE239)</f>
        <v>0</v>
      </c>
      <c r="HD237">
        <f>IMAGINARY(Sheet1!HF239)</f>
        <v>0</v>
      </c>
      <c r="HE237">
        <f>IMAGINARY(Sheet1!HG239)</f>
        <v>0</v>
      </c>
      <c r="HF237">
        <f>IMAGINARY(Sheet1!HH239)</f>
        <v>0</v>
      </c>
      <c r="HG237">
        <f>IMAGINARY(Sheet1!HI239)</f>
        <v>0</v>
      </c>
      <c r="HH237">
        <f>IMAGINARY(Sheet1!HJ239)</f>
        <v>0</v>
      </c>
      <c r="HI237">
        <f>IMAGINARY(Sheet1!HK239)</f>
        <v>0</v>
      </c>
      <c r="HJ237">
        <f>IMAGINARY(Sheet1!HL239)</f>
        <v>0</v>
      </c>
      <c r="HK237">
        <f>IMAGINARY(Sheet1!HM239)</f>
        <v>0</v>
      </c>
      <c r="HL237">
        <f>IMAGINARY(Sheet1!HN239)</f>
        <v>0</v>
      </c>
      <c r="HM237">
        <f>IMAGINARY(Sheet1!HO239)</f>
        <v>0</v>
      </c>
      <c r="HN237">
        <f>IMAGINARY(Sheet1!HP239)</f>
        <v>0</v>
      </c>
      <c r="HO237">
        <f>IMAGINARY(Sheet1!HQ239)</f>
        <v>0</v>
      </c>
      <c r="HP237">
        <f>IMAGINARY(Sheet1!HR239)</f>
        <v>0</v>
      </c>
      <c r="HQ237">
        <f>IMAGINARY(Sheet1!HS239)</f>
        <v>0</v>
      </c>
      <c r="HR237">
        <f>IMAGINARY(Sheet1!HT239)</f>
        <v>0</v>
      </c>
      <c r="HS237">
        <f>IMAGINARY(Sheet1!HU239)</f>
        <v>0</v>
      </c>
      <c r="HT237">
        <f>IMAGINARY(Sheet1!HV239)</f>
        <v>0</v>
      </c>
      <c r="HU237">
        <f>IMAGINARY(Sheet1!HW239)</f>
        <v>0</v>
      </c>
      <c r="HV237">
        <f>IMAGINARY(Sheet1!HX239)</f>
        <v>0</v>
      </c>
      <c r="HW237">
        <f>IMAGINARY(Sheet1!HY239)</f>
        <v>0</v>
      </c>
      <c r="HX237">
        <f>IMAGINARY(Sheet1!HZ239)</f>
        <v>0</v>
      </c>
      <c r="HY237">
        <f>IMAGINARY(Sheet1!IA239)</f>
        <v>0</v>
      </c>
      <c r="HZ237">
        <f>IMAGINARY(Sheet1!IB239)</f>
        <v>0</v>
      </c>
      <c r="IA237">
        <f>IMAGINARY(Sheet1!IC239)</f>
        <v>0</v>
      </c>
      <c r="IB237">
        <f>IMAGINARY(Sheet1!ID239)</f>
        <v>0</v>
      </c>
      <c r="IC237">
        <f>IMAGINARY(Sheet1!IE239)</f>
        <v>-7.88</v>
      </c>
      <c r="ID237">
        <f>IMAGINARY(Sheet1!IF239)</f>
        <v>0</v>
      </c>
      <c r="IE237">
        <f>IMAGINARY(Sheet1!IG239)</f>
        <v>0</v>
      </c>
      <c r="IF237">
        <f>IMAGINARY(Sheet1!IH239)</f>
        <v>0</v>
      </c>
      <c r="IG237">
        <f>IMAGINARY(Sheet1!II239)</f>
        <v>0</v>
      </c>
      <c r="IH237">
        <f>IMAGINARY(Sheet1!IJ239)</f>
        <v>0</v>
      </c>
      <c r="II237">
        <f>IMAGINARY(Sheet1!IK239)</f>
        <v>0</v>
      </c>
      <c r="IJ237">
        <f>IMAGINARY(Sheet1!IL239)</f>
        <v>0</v>
      </c>
      <c r="IK237">
        <f>IMAGINARY(Sheet1!IM239)</f>
        <v>0</v>
      </c>
      <c r="IL237">
        <f>IMAGINARY(Sheet1!IN239)</f>
        <v>0</v>
      </c>
      <c r="IM237">
        <f>IMAGINARY(Sheet1!IO239)</f>
        <v>0</v>
      </c>
      <c r="IN237">
        <f>IMAGINARY(Sheet1!IP239)</f>
        <v>0</v>
      </c>
      <c r="IO237">
        <f>IMAGINARY(Sheet1!IQ239)</f>
        <v>0</v>
      </c>
      <c r="IP237">
        <f>IMAGINARY(Sheet1!IR239)</f>
        <v>0</v>
      </c>
      <c r="IQ237">
        <f>IMAGINARY(Sheet1!IS239)</f>
        <v>0</v>
      </c>
      <c r="IR237">
        <f>IMAGINARY(Sheet1!IT239)</f>
        <v>0</v>
      </c>
      <c r="IS237">
        <f>IMAGINARY(Sheet1!IU239)</f>
        <v>0</v>
      </c>
      <c r="IT237">
        <f>IMAGINARY(Sheet1!IV239)</f>
        <v>0</v>
      </c>
      <c r="IU237">
        <f>IMAGINARY(Sheet1!IW239)</f>
        <v>0</v>
      </c>
      <c r="IV237">
        <f>IMAGINARY(Sheet1!IX239)</f>
        <v>0</v>
      </c>
      <c r="IW237">
        <f>IMAGINARY(Sheet1!IY239)</f>
        <v>0</v>
      </c>
      <c r="IX237">
        <f>IMAGINARY(Sheet1!IZ239)</f>
        <v>0</v>
      </c>
      <c r="IY237">
        <f>IMAGINARY(Sheet1!JA239)</f>
        <v>0</v>
      </c>
      <c r="IZ237">
        <f>IMAGINARY(Sheet1!JB239)</f>
        <v>0</v>
      </c>
      <c r="JA237">
        <f>IMAGINARY(Sheet1!JC239)</f>
        <v>0</v>
      </c>
      <c r="JB237">
        <f>IMAGINARY(Sheet1!JD239)</f>
        <v>0</v>
      </c>
      <c r="JC237">
        <f>IMAGINARY(Sheet1!JE239)</f>
        <v>0</v>
      </c>
      <c r="JD237">
        <f>IMAGINARY(Sheet1!JF239)</f>
        <v>0</v>
      </c>
      <c r="JE237">
        <f>IMAGINARY(Sheet1!JG239)</f>
        <v>0</v>
      </c>
      <c r="JF237">
        <f>IMAGINARY(Sheet1!JH239)</f>
        <v>0</v>
      </c>
      <c r="JG237">
        <f>IMAGINARY(Sheet1!JI239)</f>
        <v>0</v>
      </c>
      <c r="JH237">
        <f>IMAGINARY(Sheet1!JJ239)</f>
        <v>0</v>
      </c>
      <c r="JI237">
        <f>IMAGINARY(Sheet1!JK239)</f>
        <v>0</v>
      </c>
      <c r="JJ237">
        <f>IMAGINARY(Sheet1!JL239)</f>
        <v>0</v>
      </c>
      <c r="JK237">
        <f>IMAGINARY(Sheet1!JM239)</f>
        <v>0</v>
      </c>
      <c r="JL237">
        <f>IMAGINARY(Sheet1!JN239)</f>
        <v>0</v>
      </c>
      <c r="JM237">
        <f>IMAGINARY(Sheet1!JO239)</f>
        <v>0</v>
      </c>
      <c r="JN237">
        <f>IMAGINARY(Sheet1!JP239)</f>
        <v>0</v>
      </c>
      <c r="JO237">
        <f>IMAGINARY(Sheet1!JQ239)</f>
        <v>0</v>
      </c>
      <c r="JP237">
        <f>IMAGINARY(Sheet1!JR239)</f>
        <v>0</v>
      </c>
      <c r="JQ237">
        <f>IMAGINARY(Sheet1!JS239)</f>
        <v>0</v>
      </c>
      <c r="JR237">
        <f>IMAGINARY(Sheet1!JT239)</f>
        <v>0</v>
      </c>
      <c r="JS237">
        <f>IMAGINARY(Sheet1!JU239)</f>
        <v>0</v>
      </c>
      <c r="JT237">
        <f>IMAGINARY(Sheet1!JV239)</f>
        <v>0</v>
      </c>
      <c r="JU237">
        <f>IMAGINARY(Sheet1!JW239)</f>
        <v>0</v>
      </c>
      <c r="JV237">
        <f>IMAGINARY(Sheet1!JX239)</f>
        <v>0</v>
      </c>
      <c r="JW237">
        <f>IMAGINARY(Sheet1!JY239)</f>
        <v>0</v>
      </c>
      <c r="JX237">
        <f>IMAGINARY(Sheet1!JZ239)</f>
        <v>0</v>
      </c>
      <c r="JY237">
        <f>IMAGINARY(Sheet1!KA239)</f>
        <v>0</v>
      </c>
      <c r="JZ237">
        <f>IMAGINARY(Sheet1!KB239)</f>
        <v>0</v>
      </c>
      <c r="KA237">
        <f>IMAGINARY(Sheet1!KC239)</f>
        <v>0</v>
      </c>
      <c r="KB237">
        <f>IMAGINARY(Sheet1!KD239)</f>
        <v>0</v>
      </c>
      <c r="KC237">
        <f>IMAGINARY(Sheet1!KE239)</f>
        <v>0</v>
      </c>
      <c r="KD237">
        <f>IMAGINARY(Sheet1!KF239)</f>
        <v>0</v>
      </c>
      <c r="KE237">
        <f>IMAGINARY(Sheet1!KG239)</f>
        <v>0</v>
      </c>
      <c r="KF237">
        <f>IMAGINARY(Sheet1!KH239)</f>
        <v>0</v>
      </c>
      <c r="KG237">
        <f>IMAGINARY(Sheet1!KI239)</f>
        <v>0</v>
      </c>
      <c r="KH237">
        <f>IMAGINARY(Sheet1!KJ239)</f>
        <v>0</v>
      </c>
      <c r="KI237">
        <f>IMAGINARY(Sheet1!KK239)</f>
        <v>0</v>
      </c>
      <c r="KJ237">
        <f>IMAGINARY(Sheet1!KL239)</f>
        <v>0</v>
      </c>
      <c r="KK237">
        <f>IMAGINARY(Sheet1!KM239)</f>
        <v>0</v>
      </c>
      <c r="KL237">
        <f>IMAGINARY(Sheet1!KN239)</f>
        <v>0</v>
      </c>
      <c r="KM237">
        <f>IMAGINARY(Sheet1!KO239)</f>
        <v>0</v>
      </c>
      <c r="KN237">
        <f>IMAGINARY(Sheet1!KP239)</f>
        <v>0</v>
      </c>
    </row>
    <row r="238" spans="1:300" x14ac:dyDescent="0.25">
      <c r="A238">
        <f>IMAGINARY(Sheet1!C240)</f>
        <v>0</v>
      </c>
      <c r="B238">
        <f>IMAGINARY(Sheet1!D240)</f>
        <v>0</v>
      </c>
      <c r="C238">
        <f>IMAGINARY(Sheet1!E240)</f>
        <v>0</v>
      </c>
      <c r="D238">
        <f>IMAGINARY(Sheet1!F240)</f>
        <v>0</v>
      </c>
      <c r="E238">
        <f>IMAGINARY(Sheet1!G240)</f>
        <v>0</v>
      </c>
      <c r="F238">
        <f>IMAGINARY(Sheet1!H240)</f>
        <v>0</v>
      </c>
      <c r="G238">
        <f>IMAGINARY(Sheet1!I240)</f>
        <v>0</v>
      </c>
      <c r="H238">
        <f>IMAGINARY(Sheet1!J240)</f>
        <v>0</v>
      </c>
      <c r="I238">
        <f>IMAGINARY(Sheet1!K240)</f>
        <v>0</v>
      </c>
      <c r="J238">
        <f>IMAGINARY(Sheet1!L240)</f>
        <v>0</v>
      </c>
      <c r="K238">
        <f>IMAGINARY(Sheet1!M240)</f>
        <v>0</v>
      </c>
      <c r="L238">
        <f>IMAGINARY(Sheet1!N240)</f>
        <v>0</v>
      </c>
      <c r="M238">
        <f>IMAGINARY(Sheet1!O240)</f>
        <v>0</v>
      </c>
      <c r="N238">
        <f>IMAGINARY(Sheet1!P240)</f>
        <v>0</v>
      </c>
      <c r="O238">
        <f>IMAGINARY(Sheet1!Q240)</f>
        <v>0</v>
      </c>
      <c r="P238">
        <f>IMAGINARY(Sheet1!R240)</f>
        <v>0</v>
      </c>
      <c r="Q238">
        <f>IMAGINARY(Sheet1!S240)</f>
        <v>0</v>
      </c>
      <c r="R238">
        <f>IMAGINARY(Sheet1!T240)</f>
        <v>0</v>
      </c>
      <c r="S238">
        <f>IMAGINARY(Sheet1!U240)</f>
        <v>0</v>
      </c>
      <c r="T238">
        <f>IMAGINARY(Sheet1!V240)</f>
        <v>0</v>
      </c>
      <c r="U238">
        <f>IMAGINARY(Sheet1!W240)</f>
        <v>0</v>
      </c>
      <c r="V238">
        <f>IMAGINARY(Sheet1!X240)</f>
        <v>0</v>
      </c>
      <c r="W238">
        <f>IMAGINARY(Sheet1!Y240)</f>
        <v>0</v>
      </c>
      <c r="X238">
        <f>IMAGINARY(Sheet1!Z240)</f>
        <v>0</v>
      </c>
      <c r="Y238">
        <f>IMAGINARY(Sheet1!AA240)</f>
        <v>0</v>
      </c>
      <c r="Z238">
        <f>IMAGINARY(Sheet1!AB240)</f>
        <v>0</v>
      </c>
      <c r="AA238">
        <f>IMAGINARY(Sheet1!AC240)</f>
        <v>0</v>
      </c>
      <c r="AB238">
        <f>IMAGINARY(Sheet1!AD240)</f>
        <v>0</v>
      </c>
      <c r="AC238">
        <f>IMAGINARY(Sheet1!AE240)</f>
        <v>0</v>
      </c>
      <c r="AD238">
        <f>IMAGINARY(Sheet1!AF240)</f>
        <v>0</v>
      </c>
      <c r="AE238">
        <f>IMAGINARY(Sheet1!AG240)</f>
        <v>0</v>
      </c>
      <c r="AF238">
        <f>IMAGINARY(Sheet1!AH240)</f>
        <v>0</v>
      </c>
      <c r="AG238">
        <f>IMAGINARY(Sheet1!AI240)</f>
        <v>0</v>
      </c>
      <c r="AH238">
        <f>IMAGINARY(Sheet1!AJ240)</f>
        <v>0</v>
      </c>
      <c r="AI238">
        <f>IMAGINARY(Sheet1!AK240)</f>
        <v>0</v>
      </c>
      <c r="AJ238">
        <f>IMAGINARY(Sheet1!AL240)</f>
        <v>0</v>
      </c>
      <c r="AK238">
        <f>IMAGINARY(Sheet1!AM240)</f>
        <v>0</v>
      </c>
      <c r="AL238">
        <f>IMAGINARY(Sheet1!AN240)</f>
        <v>0</v>
      </c>
      <c r="AM238">
        <f>IMAGINARY(Sheet1!AO240)</f>
        <v>0</v>
      </c>
      <c r="AN238">
        <f>IMAGINARY(Sheet1!AP240)</f>
        <v>0</v>
      </c>
      <c r="AO238">
        <f>IMAGINARY(Sheet1!AQ240)</f>
        <v>0</v>
      </c>
      <c r="AP238">
        <f>IMAGINARY(Sheet1!AR240)</f>
        <v>0</v>
      </c>
      <c r="AQ238">
        <f>IMAGINARY(Sheet1!AS240)</f>
        <v>0</v>
      </c>
      <c r="AR238">
        <f>IMAGINARY(Sheet1!AT240)</f>
        <v>0</v>
      </c>
      <c r="AS238">
        <f>IMAGINARY(Sheet1!AU240)</f>
        <v>0</v>
      </c>
      <c r="AT238">
        <f>IMAGINARY(Sheet1!AV240)</f>
        <v>0</v>
      </c>
      <c r="AU238">
        <f>IMAGINARY(Sheet1!AW240)</f>
        <v>0</v>
      </c>
      <c r="AV238">
        <f>IMAGINARY(Sheet1!AX240)</f>
        <v>0</v>
      </c>
      <c r="AW238">
        <f>IMAGINARY(Sheet1!AY240)</f>
        <v>0</v>
      </c>
      <c r="AX238">
        <f>IMAGINARY(Sheet1!AZ240)</f>
        <v>0</v>
      </c>
      <c r="AY238">
        <f>IMAGINARY(Sheet1!BA240)</f>
        <v>0</v>
      </c>
      <c r="AZ238">
        <f>IMAGINARY(Sheet1!BB240)</f>
        <v>0</v>
      </c>
      <c r="BA238">
        <f>IMAGINARY(Sheet1!BC240)</f>
        <v>0</v>
      </c>
      <c r="BB238">
        <f>IMAGINARY(Sheet1!BD240)</f>
        <v>0</v>
      </c>
      <c r="BC238">
        <f>IMAGINARY(Sheet1!BE240)</f>
        <v>0</v>
      </c>
      <c r="BD238">
        <f>IMAGINARY(Sheet1!BF240)</f>
        <v>0</v>
      </c>
      <c r="BE238">
        <f>IMAGINARY(Sheet1!BG240)</f>
        <v>0</v>
      </c>
      <c r="BF238">
        <f>IMAGINARY(Sheet1!BH240)</f>
        <v>0</v>
      </c>
      <c r="BG238">
        <f>IMAGINARY(Sheet1!BI240)</f>
        <v>0</v>
      </c>
      <c r="BH238">
        <f>IMAGINARY(Sheet1!BJ240)</f>
        <v>5.09</v>
      </c>
      <c r="BI238">
        <f>IMAGINARY(Sheet1!BK240)</f>
        <v>0</v>
      </c>
      <c r="BJ238">
        <f>IMAGINARY(Sheet1!BL240)</f>
        <v>0</v>
      </c>
      <c r="BK238">
        <f>IMAGINARY(Sheet1!BM240)</f>
        <v>0</v>
      </c>
      <c r="BL238">
        <f>IMAGINARY(Sheet1!BN240)</f>
        <v>0</v>
      </c>
      <c r="BM238">
        <f>IMAGINARY(Sheet1!BO240)</f>
        <v>0</v>
      </c>
      <c r="BN238">
        <f>IMAGINARY(Sheet1!BP240)</f>
        <v>0</v>
      </c>
      <c r="BO238">
        <f>IMAGINARY(Sheet1!BQ240)</f>
        <v>0</v>
      </c>
      <c r="BP238">
        <f>IMAGINARY(Sheet1!BR240)</f>
        <v>0</v>
      </c>
      <c r="BQ238">
        <f>IMAGINARY(Sheet1!BS240)</f>
        <v>0</v>
      </c>
      <c r="BR238">
        <f>IMAGINARY(Sheet1!BT240)</f>
        <v>0</v>
      </c>
      <c r="BS238">
        <f>IMAGINARY(Sheet1!BU240)</f>
        <v>0</v>
      </c>
      <c r="BT238">
        <f>IMAGINARY(Sheet1!BV240)</f>
        <v>0</v>
      </c>
      <c r="BU238">
        <f>IMAGINARY(Sheet1!BW240)</f>
        <v>0</v>
      </c>
      <c r="BV238">
        <f>IMAGINARY(Sheet1!BX240)</f>
        <v>0</v>
      </c>
      <c r="BW238">
        <f>IMAGINARY(Sheet1!BY240)</f>
        <v>0</v>
      </c>
      <c r="BX238">
        <f>IMAGINARY(Sheet1!BZ240)</f>
        <v>0</v>
      </c>
      <c r="BY238">
        <f>IMAGINARY(Sheet1!CA240)</f>
        <v>0</v>
      </c>
      <c r="BZ238">
        <f>IMAGINARY(Sheet1!CB240)</f>
        <v>0</v>
      </c>
      <c r="CA238">
        <f>IMAGINARY(Sheet1!CC240)</f>
        <v>0</v>
      </c>
      <c r="CB238">
        <f>IMAGINARY(Sheet1!CD240)</f>
        <v>0</v>
      </c>
      <c r="CC238">
        <f>IMAGINARY(Sheet1!CE240)</f>
        <v>0</v>
      </c>
      <c r="CD238">
        <f>IMAGINARY(Sheet1!CF240)</f>
        <v>0</v>
      </c>
      <c r="CE238">
        <f>IMAGINARY(Sheet1!CG240)</f>
        <v>0</v>
      </c>
      <c r="CF238">
        <f>IMAGINARY(Sheet1!CH240)</f>
        <v>0</v>
      </c>
      <c r="CG238">
        <f>IMAGINARY(Sheet1!CI240)</f>
        <v>0</v>
      </c>
      <c r="CH238">
        <f>IMAGINARY(Sheet1!CJ240)</f>
        <v>0</v>
      </c>
      <c r="CI238">
        <f>IMAGINARY(Sheet1!CK240)</f>
        <v>0</v>
      </c>
      <c r="CJ238">
        <f>IMAGINARY(Sheet1!CL240)</f>
        <v>0</v>
      </c>
      <c r="CK238">
        <f>IMAGINARY(Sheet1!CM240)</f>
        <v>0</v>
      </c>
      <c r="CL238">
        <f>IMAGINARY(Sheet1!CN240)</f>
        <v>0</v>
      </c>
      <c r="CM238">
        <f>IMAGINARY(Sheet1!CO240)</f>
        <v>0</v>
      </c>
      <c r="CN238">
        <f>IMAGINARY(Sheet1!CP240)</f>
        <v>0</v>
      </c>
      <c r="CO238">
        <f>IMAGINARY(Sheet1!CQ240)</f>
        <v>0</v>
      </c>
      <c r="CP238">
        <f>IMAGINARY(Sheet1!CR240)</f>
        <v>0</v>
      </c>
      <c r="CQ238">
        <f>IMAGINARY(Sheet1!CS240)</f>
        <v>0</v>
      </c>
      <c r="CR238">
        <f>IMAGINARY(Sheet1!CT240)</f>
        <v>0</v>
      </c>
      <c r="CS238">
        <f>IMAGINARY(Sheet1!CU240)</f>
        <v>0</v>
      </c>
      <c r="CT238">
        <f>IMAGINARY(Sheet1!CV240)</f>
        <v>0</v>
      </c>
      <c r="CU238">
        <f>IMAGINARY(Sheet1!CW240)</f>
        <v>0</v>
      </c>
      <c r="CV238">
        <f>IMAGINARY(Sheet1!CX240)</f>
        <v>0</v>
      </c>
      <c r="CW238">
        <f>IMAGINARY(Sheet1!CY240)</f>
        <v>0</v>
      </c>
      <c r="CX238">
        <f>IMAGINARY(Sheet1!CZ240)</f>
        <v>0</v>
      </c>
      <c r="CY238">
        <f>IMAGINARY(Sheet1!DA240)</f>
        <v>0</v>
      </c>
      <c r="CZ238">
        <f>IMAGINARY(Sheet1!DB240)</f>
        <v>0</v>
      </c>
      <c r="DA238">
        <f>IMAGINARY(Sheet1!DC240)</f>
        <v>0</v>
      </c>
      <c r="DB238">
        <f>IMAGINARY(Sheet1!DD240)</f>
        <v>0</v>
      </c>
      <c r="DC238">
        <f>IMAGINARY(Sheet1!DE240)</f>
        <v>0</v>
      </c>
      <c r="DD238">
        <f>IMAGINARY(Sheet1!DF240)</f>
        <v>0</v>
      </c>
      <c r="DE238">
        <f>IMAGINARY(Sheet1!DG240)</f>
        <v>0</v>
      </c>
      <c r="DF238">
        <f>IMAGINARY(Sheet1!DH240)</f>
        <v>0</v>
      </c>
      <c r="DG238">
        <f>IMAGINARY(Sheet1!DI240)</f>
        <v>0</v>
      </c>
      <c r="DH238">
        <f>IMAGINARY(Sheet1!DJ240)</f>
        <v>0</v>
      </c>
      <c r="DI238">
        <f>IMAGINARY(Sheet1!DK240)</f>
        <v>0</v>
      </c>
      <c r="DJ238">
        <f>IMAGINARY(Sheet1!DL240)</f>
        <v>0</v>
      </c>
      <c r="DK238">
        <f>IMAGINARY(Sheet1!DM240)</f>
        <v>0</v>
      </c>
      <c r="DL238">
        <f>IMAGINARY(Sheet1!DN240)</f>
        <v>0</v>
      </c>
      <c r="DM238">
        <f>IMAGINARY(Sheet1!DO240)</f>
        <v>0</v>
      </c>
      <c r="DN238">
        <f>IMAGINARY(Sheet1!DP240)</f>
        <v>0</v>
      </c>
      <c r="DO238">
        <f>IMAGINARY(Sheet1!DQ240)</f>
        <v>0</v>
      </c>
      <c r="DP238">
        <f>IMAGINARY(Sheet1!DR240)</f>
        <v>0</v>
      </c>
      <c r="DQ238">
        <f>IMAGINARY(Sheet1!DS240)</f>
        <v>0</v>
      </c>
      <c r="DR238">
        <f>IMAGINARY(Sheet1!DT240)</f>
        <v>0</v>
      </c>
      <c r="DS238">
        <f>IMAGINARY(Sheet1!DU240)</f>
        <v>0</v>
      </c>
      <c r="DT238">
        <f>IMAGINARY(Sheet1!DV240)</f>
        <v>0</v>
      </c>
      <c r="DU238">
        <f>IMAGINARY(Sheet1!DW240)</f>
        <v>0</v>
      </c>
      <c r="DV238">
        <f>IMAGINARY(Sheet1!DX240)</f>
        <v>0</v>
      </c>
      <c r="DW238">
        <f>IMAGINARY(Sheet1!DY240)</f>
        <v>0</v>
      </c>
      <c r="DX238">
        <f>IMAGINARY(Sheet1!DZ240)</f>
        <v>0</v>
      </c>
      <c r="DY238">
        <f>IMAGINARY(Sheet1!EA240)</f>
        <v>0</v>
      </c>
      <c r="DZ238">
        <f>IMAGINARY(Sheet1!EB240)</f>
        <v>0</v>
      </c>
      <c r="EA238">
        <f>IMAGINARY(Sheet1!EC240)</f>
        <v>0</v>
      </c>
      <c r="EB238">
        <f>IMAGINARY(Sheet1!ED240)</f>
        <v>0</v>
      </c>
      <c r="EC238">
        <f>IMAGINARY(Sheet1!EE240)</f>
        <v>0</v>
      </c>
      <c r="ED238">
        <f>IMAGINARY(Sheet1!EF240)</f>
        <v>0</v>
      </c>
      <c r="EE238">
        <f>IMAGINARY(Sheet1!EG240)</f>
        <v>0</v>
      </c>
      <c r="EF238">
        <f>IMAGINARY(Sheet1!EH240)</f>
        <v>0</v>
      </c>
      <c r="EG238">
        <f>IMAGINARY(Sheet1!EI240)</f>
        <v>0</v>
      </c>
      <c r="EH238">
        <f>IMAGINARY(Sheet1!EJ240)</f>
        <v>0</v>
      </c>
      <c r="EI238">
        <f>IMAGINARY(Sheet1!EK240)</f>
        <v>0</v>
      </c>
      <c r="EJ238">
        <f>IMAGINARY(Sheet1!EL240)</f>
        <v>0</v>
      </c>
      <c r="EK238">
        <f>IMAGINARY(Sheet1!EM240)</f>
        <v>0</v>
      </c>
      <c r="EL238">
        <f>IMAGINARY(Sheet1!EN240)</f>
        <v>0</v>
      </c>
      <c r="EM238">
        <f>IMAGINARY(Sheet1!EO240)</f>
        <v>0</v>
      </c>
      <c r="EN238">
        <f>IMAGINARY(Sheet1!EP240)</f>
        <v>0</v>
      </c>
      <c r="EO238">
        <f>IMAGINARY(Sheet1!EQ240)</f>
        <v>0</v>
      </c>
      <c r="EP238">
        <f>IMAGINARY(Sheet1!ER240)</f>
        <v>0</v>
      </c>
      <c r="EQ238">
        <f>IMAGINARY(Sheet1!ES240)</f>
        <v>0</v>
      </c>
      <c r="ER238">
        <f>IMAGINARY(Sheet1!ET240)</f>
        <v>0</v>
      </c>
      <c r="ES238">
        <f>IMAGINARY(Sheet1!EU240)</f>
        <v>0</v>
      </c>
      <c r="ET238">
        <f>IMAGINARY(Sheet1!EV240)</f>
        <v>0</v>
      </c>
      <c r="EU238">
        <f>IMAGINARY(Sheet1!EW240)</f>
        <v>0</v>
      </c>
      <c r="EV238">
        <f>IMAGINARY(Sheet1!EX240)</f>
        <v>0</v>
      </c>
      <c r="EW238">
        <f>IMAGINARY(Sheet1!EY240)</f>
        <v>0</v>
      </c>
      <c r="EX238">
        <f>IMAGINARY(Sheet1!EZ240)</f>
        <v>0</v>
      </c>
      <c r="EY238">
        <f>IMAGINARY(Sheet1!FA240)</f>
        <v>0</v>
      </c>
      <c r="EZ238">
        <f>IMAGINARY(Sheet1!FB240)</f>
        <v>0</v>
      </c>
      <c r="FA238">
        <f>IMAGINARY(Sheet1!FC240)</f>
        <v>0</v>
      </c>
      <c r="FB238">
        <f>IMAGINARY(Sheet1!FD240)</f>
        <v>0</v>
      </c>
      <c r="FC238">
        <f>IMAGINARY(Sheet1!FE240)</f>
        <v>0</v>
      </c>
      <c r="FD238">
        <f>IMAGINARY(Sheet1!FF240)</f>
        <v>0</v>
      </c>
      <c r="FE238">
        <f>IMAGINARY(Sheet1!FG240)</f>
        <v>0</v>
      </c>
      <c r="FF238">
        <f>IMAGINARY(Sheet1!FH240)</f>
        <v>0</v>
      </c>
      <c r="FG238">
        <f>IMAGINARY(Sheet1!FI240)</f>
        <v>0</v>
      </c>
      <c r="FH238">
        <f>IMAGINARY(Sheet1!FJ240)</f>
        <v>0</v>
      </c>
      <c r="FI238">
        <f>IMAGINARY(Sheet1!FK240)</f>
        <v>0</v>
      </c>
      <c r="FJ238">
        <f>IMAGINARY(Sheet1!FL240)</f>
        <v>0</v>
      </c>
      <c r="FK238">
        <f>IMAGINARY(Sheet1!FM240)</f>
        <v>0</v>
      </c>
      <c r="FL238">
        <f>IMAGINARY(Sheet1!FN240)</f>
        <v>0</v>
      </c>
      <c r="FM238">
        <f>IMAGINARY(Sheet1!FO240)</f>
        <v>0</v>
      </c>
      <c r="FN238">
        <f>IMAGINARY(Sheet1!FP240)</f>
        <v>0</v>
      </c>
      <c r="FO238">
        <f>IMAGINARY(Sheet1!FQ240)</f>
        <v>0</v>
      </c>
      <c r="FP238">
        <f>IMAGINARY(Sheet1!FR240)</f>
        <v>0</v>
      </c>
      <c r="FQ238">
        <f>IMAGINARY(Sheet1!FS240)</f>
        <v>0</v>
      </c>
      <c r="FR238">
        <f>IMAGINARY(Sheet1!FT240)</f>
        <v>0</v>
      </c>
      <c r="FS238">
        <f>IMAGINARY(Sheet1!FU240)</f>
        <v>0</v>
      </c>
      <c r="FT238">
        <f>IMAGINARY(Sheet1!FV240)</f>
        <v>0</v>
      </c>
      <c r="FU238">
        <f>IMAGINARY(Sheet1!FW240)</f>
        <v>0</v>
      </c>
      <c r="FV238">
        <f>IMAGINARY(Sheet1!FX240)</f>
        <v>0</v>
      </c>
      <c r="FW238">
        <f>IMAGINARY(Sheet1!FY240)</f>
        <v>0</v>
      </c>
      <c r="FX238">
        <f>IMAGINARY(Sheet1!FZ240)</f>
        <v>0</v>
      </c>
      <c r="FY238">
        <f>IMAGINARY(Sheet1!GA240)</f>
        <v>0</v>
      </c>
      <c r="FZ238">
        <f>IMAGINARY(Sheet1!GB240)</f>
        <v>0</v>
      </c>
      <c r="GA238">
        <f>IMAGINARY(Sheet1!GC240)</f>
        <v>0</v>
      </c>
      <c r="GB238">
        <f>IMAGINARY(Sheet1!GD240)</f>
        <v>0</v>
      </c>
      <c r="GC238">
        <f>IMAGINARY(Sheet1!GE240)</f>
        <v>0</v>
      </c>
      <c r="GD238">
        <f>IMAGINARY(Sheet1!GF240)</f>
        <v>0</v>
      </c>
      <c r="GE238">
        <f>IMAGINARY(Sheet1!GG240)</f>
        <v>0</v>
      </c>
      <c r="GF238">
        <f>IMAGINARY(Sheet1!GH240)</f>
        <v>0</v>
      </c>
      <c r="GG238">
        <f>IMAGINARY(Sheet1!GI240)</f>
        <v>0</v>
      </c>
      <c r="GH238">
        <f>IMAGINARY(Sheet1!GJ240)</f>
        <v>0</v>
      </c>
      <c r="GI238">
        <f>IMAGINARY(Sheet1!GK240)</f>
        <v>0</v>
      </c>
      <c r="GJ238">
        <f>IMAGINARY(Sheet1!GL240)</f>
        <v>0</v>
      </c>
      <c r="GK238">
        <f>IMAGINARY(Sheet1!GM240)</f>
        <v>0</v>
      </c>
      <c r="GL238">
        <f>IMAGINARY(Sheet1!GN240)</f>
        <v>0</v>
      </c>
      <c r="GM238">
        <f>IMAGINARY(Sheet1!GO240)</f>
        <v>0</v>
      </c>
      <c r="GN238">
        <f>IMAGINARY(Sheet1!GP240)</f>
        <v>0</v>
      </c>
      <c r="GO238">
        <f>IMAGINARY(Sheet1!GQ240)</f>
        <v>0</v>
      </c>
      <c r="GP238">
        <f>IMAGINARY(Sheet1!GR240)</f>
        <v>0</v>
      </c>
      <c r="GQ238">
        <f>IMAGINARY(Sheet1!GS240)</f>
        <v>0</v>
      </c>
      <c r="GR238">
        <f>IMAGINARY(Sheet1!GT240)</f>
        <v>0</v>
      </c>
      <c r="GS238">
        <f>IMAGINARY(Sheet1!GU240)</f>
        <v>0</v>
      </c>
      <c r="GT238">
        <f>IMAGINARY(Sheet1!GV240)</f>
        <v>0</v>
      </c>
      <c r="GU238">
        <f>IMAGINARY(Sheet1!GW240)</f>
        <v>0</v>
      </c>
      <c r="GV238">
        <f>IMAGINARY(Sheet1!GX240)</f>
        <v>0</v>
      </c>
      <c r="GW238">
        <f>IMAGINARY(Sheet1!GY240)</f>
        <v>0</v>
      </c>
      <c r="GX238">
        <f>IMAGINARY(Sheet1!GZ240)</f>
        <v>0</v>
      </c>
      <c r="GY238">
        <f>IMAGINARY(Sheet1!HA240)</f>
        <v>0</v>
      </c>
      <c r="GZ238">
        <f>IMAGINARY(Sheet1!HB240)</f>
        <v>0</v>
      </c>
      <c r="HA238">
        <f>IMAGINARY(Sheet1!HC240)</f>
        <v>0</v>
      </c>
      <c r="HB238">
        <f>IMAGINARY(Sheet1!HD240)</f>
        <v>0</v>
      </c>
      <c r="HC238">
        <f>IMAGINARY(Sheet1!HE240)</f>
        <v>0</v>
      </c>
      <c r="HD238">
        <f>IMAGINARY(Sheet1!HF240)</f>
        <v>0</v>
      </c>
      <c r="HE238">
        <f>IMAGINARY(Sheet1!HG240)</f>
        <v>0</v>
      </c>
      <c r="HF238">
        <f>IMAGINARY(Sheet1!HH240)</f>
        <v>0</v>
      </c>
      <c r="HG238">
        <f>IMAGINARY(Sheet1!HI240)</f>
        <v>0</v>
      </c>
      <c r="HH238">
        <f>IMAGINARY(Sheet1!HJ240)</f>
        <v>0</v>
      </c>
      <c r="HI238">
        <f>IMAGINARY(Sheet1!HK240)</f>
        <v>0</v>
      </c>
      <c r="HJ238">
        <f>IMAGINARY(Sheet1!HL240)</f>
        <v>0</v>
      </c>
      <c r="HK238">
        <f>IMAGINARY(Sheet1!HM240)</f>
        <v>0</v>
      </c>
      <c r="HL238">
        <f>IMAGINARY(Sheet1!HN240)</f>
        <v>0</v>
      </c>
      <c r="HM238">
        <f>IMAGINARY(Sheet1!HO240)</f>
        <v>0</v>
      </c>
      <c r="HN238">
        <f>IMAGINARY(Sheet1!HP240)</f>
        <v>0</v>
      </c>
      <c r="HO238">
        <f>IMAGINARY(Sheet1!HQ240)</f>
        <v>0</v>
      </c>
      <c r="HP238">
        <f>IMAGINARY(Sheet1!HR240)</f>
        <v>0</v>
      </c>
      <c r="HQ238">
        <f>IMAGINARY(Sheet1!HS240)</f>
        <v>0</v>
      </c>
      <c r="HR238">
        <f>IMAGINARY(Sheet1!HT240)</f>
        <v>0</v>
      </c>
      <c r="HS238">
        <f>IMAGINARY(Sheet1!HU240)</f>
        <v>0</v>
      </c>
      <c r="HT238">
        <f>IMAGINARY(Sheet1!HV240)</f>
        <v>0</v>
      </c>
      <c r="HU238">
        <f>IMAGINARY(Sheet1!HW240)</f>
        <v>0</v>
      </c>
      <c r="HV238">
        <f>IMAGINARY(Sheet1!HX240)</f>
        <v>0</v>
      </c>
      <c r="HW238">
        <f>IMAGINARY(Sheet1!HY240)</f>
        <v>0</v>
      </c>
      <c r="HX238">
        <f>IMAGINARY(Sheet1!HZ240)</f>
        <v>0</v>
      </c>
      <c r="HY238">
        <f>IMAGINARY(Sheet1!IA240)</f>
        <v>0</v>
      </c>
      <c r="HZ238">
        <f>IMAGINARY(Sheet1!IB240)</f>
        <v>0</v>
      </c>
      <c r="IA238">
        <f>IMAGINARY(Sheet1!IC240)</f>
        <v>0</v>
      </c>
      <c r="IB238">
        <f>IMAGINARY(Sheet1!ID240)</f>
        <v>0</v>
      </c>
      <c r="IC238">
        <f>IMAGINARY(Sheet1!IE240)</f>
        <v>0</v>
      </c>
      <c r="ID238">
        <f>IMAGINARY(Sheet1!IF240)</f>
        <v>-5.09</v>
      </c>
      <c r="IE238">
        <f>IMAGINARY(Sheet1!IG240)</f>
        <v>0</v>
      </c>
      <c r="IF238">
        <f>IMAGINARY(Sheet1!IH240)</f>
        <v>0</v>
      </c>
      <c r="IG238">
        <f>IMAGINARY(Sheet1!II240)</f>
        <v>0</v>
      </c>
      <c r="IH238">
        <f>IMAGINARY(Sheet1!IJ240)</f>
        <v>0</v>
      </c>
      <c r="II238">
        <f>IMAGINARY(Sheet1!IK240)</f>
        <v>0</v>
      </c>
      <c r="IJ238">
        <f>IMAGINARY(Sheet1!IL240)</f>
        <v>0</v>
      </c>
      <c r="IK238">
        <f>IMAGINARY(Sheet1!IM240)</f>
        <v>0</v>
      </c>
      <c r="IL238">
        <f>IMAGINARY(Sheet1!IN240)</f>
        <v>0</v>
      </c>
      <c r="IM238">
        <f>IMAGINARY(Sheet1!IO240)</f>
        <v>0</v>
      </c>
      <c r="IN238">
        <f>IMAGINARY(Sheet1!IP240)</f>
        <v>0</v>
      </c>
      <c r="IO238">
        <f>IMAGINARY(Sheet1!IQ240)</f>
        <v>0</v>
      </c>
      <c r="IP238">
        <f>IMAGINARY(Sheet1!IR240)</f>
        <v>0</v>
      </c>
      <c r="IQ238">
        <f>IMAGINARY(Sheet1!IS240)</f>
        <v>0</v>
      </c>
      <c r="IR238">
        <f>IMAGINARY(Sheet1!IT240)</f>
        <v>0</v>
      </c>
      <c r="IS238">
        <f>IMAGINARY(Sheet1!IU240)</f>
        <v>0</v>
      </c>
      <c r="IT238">
        <f>IMAGINARY(Sheet1!IV240)</f>
        <v>0</v>
      </c>
      <c r="IU238">
        <f>IMAGINARY(Sheet1!IW240)</f>
        <v>0</v>
      </c>
      <c r="IV238">
        <f>IMAGINARY(Sheet1!IX240)</f>
        <v>0</v>
      </c>
      <c r="IW238">
        <f>IMAGINARY(Sheet1!IY240)</f>
        <v>0</v>
      </c>
      <c r="IX238">
        <f>IMAGINARY(Sheet1!IZ240)</f>
        <v>0</v>
      </c>
      <c r="IY238">
        <f>IMAGINARY(Sheet1!JA240)</f>
        <v>0</v>
      </c>
      <c r="IZ238">
        <f>IMAGINARY(Sheet1!JB240)</f>
        <v>0</v>
      </c>
      <c r="JA238">
        <f>IMAGINARY(Sheet1!JC240)</f>
        <v>0</v>
      </c>
      <c r="JB238">
        <f>IMAGINARY(Sheet1!JD240)</f>
        <v>0</v>
      </c>
      <c r="JC238">
        <f>IMAGINARY(Sheet1!JE240)</f>
        <v>0</v>
      </c>
      <c r="JD238">
        <f>IMAGINARY(Sheet1!JF240)</f>
        <v>0</v>
      </c>
      <c r="JE238">
        <f>IMAGINARY(Sheet1!JG240)</f>
        <v>0</v>
      </c>
      <c r="JF238">
        <f>IMAGINARY(Sheet1!JH240)</f>
        <v>0</v>
      </c>
      <c r="JG238">
        <f>IMAGINARY(Sheet1!JI240)</f>
        <v>0</v>
      </c>
      <c r="JH238">
        <f>IMAGINARY(Sheet1!JJ240)</f>
        <v>0</v>
      </c>
      <c r="JI238">
        <f>IMAGINARY(Sheet1!JK240)</f>
        <v>0</v>
      </c>
      <c r="JJ238">
        <f>IMAGINARY(Sheet1!JL240)</f>
        <v>0</v>
      </c>
      <c r="JK238">
        <f>IMAGINARY(Sheet1!JM240)</f>
        <v>0</v>
      </c>
      <c r="JL238">
        <f>IMAGINARY(Sheet1!JN240)</f>
        <v>0</v>
      </c>
      <c r="JM238">
        <f>IMAGINARY(Sheet1!JO240)</f>
        <v>0</v>
      </c>
      <c r="JN238">
        <f>IMAGINARY(Sheet1!JP240)</f>
        <v>0</v>
      </c>
      <c r="JO238">
        <f>IMAGINARY(Sheet1!JQ240)</f>
        <v>0</v>
      </c>
      <c r="JP238">
        <f>IMAGINARY(Sheet1!JR240)</f>
        <v>0</v>
      </c>
      <c r="JQ238">
        <f>IMAGINARY(Sheet1!JS240)</f>
        <v>0</v>
      </c>
      <c r="JR238">
        <f>IMAGINARY(Sheet1!JT240)</f>
        <v>0</v>
      </c>
      <c r="JS238">
        <f>IMAGINARY(Sheet1!JU240)</f>
        <v>0</v>
      </c>
      <c r="JT238">
        <f>IMAGINARY(Sheet1!JV240)</f>
        <v>0</v>
      </c>
      <c r="JU238">
        <f>IMAGINARY(Sheet1!JW240)</f>
        <v>0</v>
      </c>
      <c r="JV238">
        <f>IMAGINARY(Sheet1!JX240)</f>
        <v>0</v>
      </c>
      <c r="JW238">
        <f>IMAGINARY(Sheet1!JY240)</f>
        <v>0</v>
      </c>
      <c r="JX238">
        <f>IMAGINARY(Sheet1!JZ240)</f>
        <v>0</v>
      </c>
      <c r="JY238">
        <f>IMAGINARY(Sheet1!KA240)</f>
        <v>0</v>
      </c>
      <c r="JZ238">
        <f>IMAGINARY(Sheet1!KB240)</f>
        <v>0</v>
      </c>
      <c r="KA238">
        <f>IMAGINARY(Sheet1!KC240)</f>
        <v>0</v>
      </c>
      <c r="KB238">
        <f>IMAGINARY(Sheet1!KD240)</f>
        <v>0</v>
      </c>
      <c r="KC238">
        <f>IMAGINARY(Sheet1!KE240)</f>
        <v>0</v>
      </c>
      <c r="KD238">
        <f>IMAGINARY(Sheet1!KF240)</f>
        <v>0</v>
      </c>
      <c r="KE238">
        <f>IMAGINARY(Sheet1!KG240)</f>
        <v>0</v>
      </c>
      <c r="KF238">
        <f>IMAGINARY(Sheet1!KH240)</f>
        <v>0</v>
      </c>
      <c r="KG238">
        <f>IMAGINARY(Sheet1!KI240)</f>
        <v>0</v>
      </c>
      <c r="KH238">
        <f>IMAGINARY(Sheet1!KJ240)</f>
        <v>0</v>
      </c>
      <c r="KI238">
        <f>IMAGINARY(Sheet1!KK240)</f>
        <v>0</v>
      </c>
      <c r="KJ238">
        <f>IMAGINARY(Sheet1!KL240)</f>
        <v>0</v>
      </c>
      <c r="KK238">
        <f>IMAGINARY(Sheet1!KM240)</f>
        <v>0</v>
      </c>
      <c r="KL238">
        <f>IMAGINARY(Sheet1!KN240)</f>
        <v>0</v>
      </c>
      <c r="KM238">
        <f>IMAGINARY(Sheet1!KO240)</f>
        <v>0</v>
      </c>
      <c r="KN238">
        <f>IMAGINARY(Sheet1!KP240)</f>
        <v>0</v>
      </c>
    </row>
    <row r="239" spans="1:300" x14ac:dyDescent="0.25">
      <c r="A239">
        <f>IMAGINARY(Sheet1!C241)</f>
        <v>0</v>
      </c>
      <c r="B239">
        <f>IMAGINARY(Sheet1!D241)</f>
        <v>0</v>
      </c>
      <c r="C239">
        <f>IMAGINARY(Sheet1!E241)</f>
        <v>0</v>
      </c>
      <c r="D239">
        <f>IMAGINARY(Sheet1!F241)</f>
        <v>0</v>
      </c>
      <c r="E239">
        <f>IMAGINARY(Sheet1!G241)</f>
        <v>0</v>
      </c>
      <c r="F239">
        <f>IMAGINARY(Sheet1!H241)</f>
        <v>0</v>
      </c>
      <c r="G239">
        <f>IMAGINARY(Sheet1!I241)</f>
        <v>0</v>
      </c>
      <c r="H239">
        <f>IMAGINARY(Sheet1!J241)</f>
        <v>0</v>
      </c>
      <c r="I239">
        <f>IMAGINARY(Sheet1!K241)</f>
        <v>0</v>
      </c>
      <c r="J239">
        <f>IMAGINARY(Sheet1!L241)</f>
        <v>0</v>
      </c>
      <c r="K239">
        <f>IMAGINARY(Sheet1!M241)</f>
        <v>0</v>
      </c>
      <c r="L239">
        <f>IMAGINARY(Sheet1!N241)</f>
        <v>0</v>
      </c>
      <c r="M239">
        <f>IMAGINARY(Sheet1!O241)</f>
        <v>0</v>
      </c>
      <c r="N239">
        <f>IMAGINARY(Sheet1!P241)</f>
        <v>0</v>
      </c>
      <c r="O239">
        <f>IMAGINARY(Sheet1!Q241)</f>
        <v>0</v>
      </c>
      <c r="P239">
        <f>IMAGINARY(Sheet1!R241)</f>
        <v>0</v>
      </c>
      <c r="Q239">
        <f>IMAGINARY(Sheet1!S241)</f>
        <v>0</v>
      </c>
      <c r="R239">
        <f>IMAGINARY(Sheet1!T241)</f>
        <v>0</v>
      </c>
      <c r="S239">
        <f>IMAGINARY(Sheet1!U241)</f>
        <v>0</v>
      </c>
      <c r="T239">
        <f>IMAGINARY(Sheet1!V241)</f>
        <v>0</v>
      </c>
      <c r="U239">
        <f>IMAGINARY(Sheet1!W241)</f>
        <v>0</v>
      </c>
      <c r="V239">
        <f>IMAGINARY(Sheet1!X241)</f>
        <v>0</v>
      </c>
      <c r="W239">
        <f>IMAGINARY(Sheet1!Y241)</f>
        <v>0</v>
      </c>
      <c r="X239">
        <f>IMAGINARY(Sheet1!Z241)</f>
        <v>0</v>
      </c>
      <c r="Y239">
        <f>IMAGINARY(Sheet1!AA241)</f>
        <v>0</v>
      </c>
      <c r="Z239">
        <f>IMAGINARY(Sheet1!AB241)</f>
        <v>0</v>
      </c>
      <c r="AA239">
        <f>IMAGINARY(Sheet1!AC241)</f>
        <v>0</v>
      </c>
      <c r="AB239">
        <f>IMAGINARY(Sheet1!AD241)</f>
        <v>0</v>
      </c>
      <c r="AC239">
        <f>IMAGINARY(Sheet1!AE241)</f>
        <v>0</v>
      </c>
      <c r="AD239">
        <f>IMAGINARY(Sheet1!AF241)</f>
        <v>0</v>
      </c>
      <c r="AE239">
        <f>IMAGINARY(Sheet1!AG241)</f>
        <v>0</v>
      </c>
      <c r="AF239">
        <f>IMAGINARY(Sheet1!AH241)</f>
        <v>0</v>
      </c>
      <c r="AG239">
        <f>IMAGINARY(Sheet1!AI241)</f>
        <v>0</v>
      </c>
      <c r="AH239">
        <f>IMAGINARY(Sheet1!AJ241)</f>
        <v>0</v>
      </c>
      <c r="AI239">
        <f>IMAGINARY(Sheet1!AK241)</f>
        <v>0</v>
      </c>
      <c r="AJ239">
        <f>IMAGINARY(Sheet1!AL241)</f>
        <v>0</v>
      </c>
      <c r="AK239">
        <f>IMAGINARY(Sheet1!AM241)</f>
        <v>0</v>
      </c>
      <c r="AL239">
        <f>IMAGINARY(Sheet1!AN241)</f>
        <v>0</v>
      </c>
      <c r="AM239">
        <f>IMAGINARY(Sheet1!AO241)</f>
        <v>0</v>
      </c>
      <c r="AN239">
        <f>IMAGINARY(Sheet1!AP241)</f>
        <v>0</v>
      </c>
      <c r="AO239">
        <f>IMAGINARY(Sheet1!AQ241)</f>
        <v>0</v>
      </c>
      <c r="AP239">
        <f>IMAGINARY(Sheet1!AR241)</f>
        <v>0</v>
      </c>
      <c r="AQ239">
        <f>IMAGINARY(Sheet1!AS241)</f>
        <v>0</v>
      </c>
      <c r="AR239">
        <f>IMAGINARY(Sheet1!AT241)</f>
        <v>0</v>
      </c>
      <c r="AS239">
        <f>IMAGINARY(Sheet1!AU241)</f>
        <v>0</v>
      </c>
      <c r="AT239">
        <f>IMAGINARY(Sheet1!AV241)</f>
        <v>0</v>
      </c>
      <c r="AU239">
        <f>IMAGINARY(Sheet1!AW241)</f>
        <v>0</v>
      </c>
      <c r="AV239">
        <f>IMAGINARY(Sheet1!AX241)</f>
        <v>0</v>
      </c>
      <c r="AW239">
        <f>IMAGINARY(Sheet1!AY241)</f>
        <v>0</v>
      </c>
      <c r="AX239">
        <f>IMAGINARY(Sheet1!AZ241)</f>
        <v>0</v>
      </c>
      <c r="AY239">
        <f>IMAGINARY(Sheet1!BA241)</f>
        <v>0</v>
      </c>
      <c r="AZ239">
        <f>IMAGINARY(Sheet1!BB241)</f>
        <v>0</v>
      </c>
      <c r="BA239">
        <f>IMAGINARY(Sheet1!BC241)</f>
        <v>0</v>
      </c>
      <c r="BB239">
        <f>IMAGINARY(Sheet1!BD241)</f>
        <v>0</v>
      </c>
      <c r="BC239">
        <f>IMAGINARY(Sheet1!BE241)</f>
        <v>0</v>
      </c>
      <c r="BD239">
        <f>IMAGINARY(Sheet1!BF241)</f>
        <v>0</v>
      </c>
      <c r="BE239">
        <f>IMAGINARY(Sheet1!BG241)</f>
        <v>0</v>
      </c>
      <c r="BF239">
        <f>IMAGINARY(Sheet1!BH241)</f>
        <v>0</v>
      </c>
      <c r="BG239">
        <f>IMAGINARY(Sheet1!BI241)</f>
        <v>0</v>
      </c>
      <c r="BH239">
        <f>IMAGINARY(Sheet1!BJ241)</f>
        <v>0</v>
      </c>
      <c r="BI239">
        <f>IMAGINARY(Sheet1!BK241)</f>
        <v>0</v>
      </c>
      <c r="BJ239">
        <f>IMAGINARY(Sheet1!BL241)</f>
        <v>0</v>
      </c>
      <c r="BK239">
        <f>IMAGINARY(Sheet1!BM241)</f>
        <v>0</v>
      </c>
      <c r="BL239">
        <f>IMAGINARY(Sheet1!BN241)</f>
        <v>3.36</v>
      </c>
      <c r="BM239">
        <f>IMAGINARY(Sheet1!BO241)</f>
        <v>0</v>
      </c>
      <c r="BN239">
        <f>IMAGINARY(Sheet1!BP241)</f>
        <v>0</v>
      </c>
      <c r="BO239">
        <f>IMAGINARY(Sheet1!BQ241)</f>
        <v>0</v>
      </c>
      <c r="BP239">
        <f>IMAGINARY(Sheet1!BR241)</f>
        <v>0</v>
      </c>
      <c r="BQ239">
        <f>IMAGINARY(Sheet1!BS241)</f>
        <v>0</v>
      </c>
      <c r="BR239">
        <f>IMAGINARY(Sheet1!BT241)</f>
        <v>0</v>
      </c>
      <c r="BS239">
        <f>IMAGINARY(Sheet1!BU241)</f>
        <v>0</v>
      </c>
      <c r="BT239">
        <f>IMAGINARY(Sheet1!BV241)</f>
        <v>0</v>
      </c>
      <c r="BU239">
        <f>IMAGINARY(Sheet1!BW241)</f>
        <v>0</v>
      </c>
      <c r="BV239">
        <f>IMAGINARY(Sheet1!BX241)</f>
        <v>0</v>
      </c>
      <c r="BW239">
        <f>IMAGINARY(Sheet1!BY241)</f>
        <v>0</v>
      </c>
      <c r="BX239">
        <f>IMAGINARY(Sheet1!BZ241)</f>
        <v>0</v>
      </c>
      <c r="BY239">
        <f>IMAGINARY(Sheet1!CA241)</f>
        <v>0</v>
      </c>
      <c r="BZ239">
        <f>IMAGINARY(Sheet1!CB241)</f>
        <v>0</v>
      </c>
      <c r="CA239">
        <f>IMAGINARY(Sheet1!CC241)</f>
        <v>0</v>
      </c>
      <c r="CB239">
        <f>IMAGINARY(Sheet1!CD241)</f>
        <v>0</v>
      </c>
      <c r="CC239">
        <f>IMAGINARY(Sheet1!CE241)</f>
        <v>0</v>
      </c>
      <c r="CD239">
        <f>IMAGINARY(Sheet1!CF241)</f>
        <v>0</v>
      </c>
      <c r="CE239">
        <f>IMAGINARY(Sheet1!CG241)</f>
        <v>0</v>
      </c>
      <c r="CF239">
        <f>IMAGINARY(Sheet1!CH241)</f>
        <v>0</v>
      </c>
      <c r="CG239">
        <f>IMAGINARY(Sheet1!CI241)</f>
        <v>0</v>
      </c>
      <c r="CH239">
        <f>IMAGINARY(Sheet1!CJ241)</f>
        <v>0</v>
      </c>
      <c r="CI239">
        <f>IMAGINARY(Sheet1!CK241)</f>
        <v>0</v>
      </c>
      <c r="CJ239">
        <f>IMAGINARY(Sheet1!CL241)</f>
        <v>0</v>
      </c>
      <c r="CK239">
        <f>IMAGINARY(Sheet1!CM241)</f>
        <v>0</v>
      </c>
      <c r="CL239">
        <f>IMAGINARY(Sheet1!CN241)</f>
        <v>0</v>
      </c>
      <c r="CM239">
        <f>IMAGINARY(Sheet1!CO241)</f>
        <v>0</v>
      </c>
      <c r="CN239">
        <f>IMAGINARY(Sheet1!CP241)</f>
        <v>0</v>
      </c>
      <c r="CO239">
        <f>IMAGINARY(Sheet1!CQ241)</f>
        <v>0</v>
      </c>
      <c r="CP239">
        <f>IMAGINARY(Sheet1!CR241)</f>
        <v>0</v>
      </c>
      <c r="CQ239">
        <f>IMAGINARY(Sheet1!CS241)</f>
        <v>0</v>
      </c>
      <c r="CR239">
        <f>IMAGINARY(Sheet1!CT241)</f>
        <v>0</v>
      </c>
      <c r="CS239">
        <f>IMAGINARY(Sheet1!CU241)</f>
        <v>0</v>
      </c>
      <c r="CT239">
        <f>IMAGINARY(Sheet1!CV241)</f>
        <v>0</v>
      </c>
      <c r="CU239">
        <f>IMAGINARY(Sheet1!CW241)</f>
        <v>0</v>
      </c>
      <c r="CV239">
        <f>IMAGINARY(Sheet1!CX241)</f>
        <v>0</v>
      </c>
      <c r="CW239">
        <f>IMAGINARY(Sheet1!CY241)</f>
        <v>0</v>
      </c>
      <c r="CX239">
        <f>IMAGINARY(Sheet1!CZ241)</f>
        <v>0</v>
      </c>
      <c r="CY239">
        <f>IMAGINARY(Sheet1!DA241)</f>
        <v>0</v>
      </c>
      <c r="CZ239">
        <f>IMAGINARY(Sheet1!DB241)</f>
        <v>0</v>
      </c>
      <c r="DA239">
        <f>IMAGINARY(Sheet1!DC241)</f>
        <v>0</v>
      </c>
      <c r="DB239">
        <f>IMAGINARY(Sheet1!DD241)</f>
        <v>0</v>
      </c>
      <c r="DC239">
        <f>IMAGINARY(Sheet1!DE241)</f>
        <v>0</v>
      </c>
      <c r="DD239">
        <f>IMAGINARY(Sheet1!DF241)</f>
        <v>0</v>
      </c>
      <c r="DE239">
        <f>IMAGINARY(Sheet1!DG241)</f>
        <v>0</v>
      </c>
      <c r="DF239">
        <f>IMAGINARY(Sheet1!DH241)</f>
        <v>0</v>
      </c>
      <c r="DG239">
        <f>IMAGINARY(Sheet1!DI241)</f>
        <v>0</v>
      </c>
      <c r="DH239">
        <f>IMAGINARY(Sheet1!DJ241)</f>
        <v>0</v>
      </c>
      <c r="DI239">
        <f>IMAGINARY(Sheet1!DK241)</f>
        <v>0</v>
      </c>
      <c r="DJ239">
        <f>IMAGINARY(Sheet1!DL241)</f>
        <v>0</v>
      </c>
      <c r="DK239">
        <f>IMAGINARY(Sheet1!DM241)</f>
        <v>0</v>
      </c>
      <c r="DL239">
        <f>IMAGINARY(Sheet1!DN241)</f>
        <v>0</v>
      </c>
      <c r="DM239">
        <f>IMAGINARY(Sheet1!DO241)</f>
        <v>0</v>
      </c>
      <c r="DN239">
        <f>IMAGINARY(Sheet1!DP241)</f>
        <v>0</v>
      </c>
      <c r="DO239">
        <f>IMAGINARY(Sheet1!DQ241)</f>
        <v>0</v>
      </c>
      <c r="DP239">
        <f>IMAGINARY(Sheet1!DR241)</f>
        <v>0</v>
      </c>
      <c r="DQ239">
        <f>IMAGINARY(Sheet1!DS241)</f>
        <v>0</v>
      </c>
      <c r="DR239">
        <f>IMAGINARY(Sheet1!DT241)</f>
        <v>0</v>
      </c>
      <c r="DS239">
        <f>IMAGINARY(Sheet1!DU241)</f>
        <v>0</v>
      </c>
      <c r="DT239">
        <f>IMAGINARY(Sheet1!DV241)</f>
        <v>0</v>
      </c>
      <c r="DU239">
        <f>IMAGINARY(Sheet1!DW241)</f>
        <v>0</v>
      </c>
      <c r="DV239">
        <f>IMAGINARY(Sheet1!DX241)</f>
        <v>0</v>
      </c>
      <c r="DW239">
        <f>IMAGINARY(Sheet1!DY241)</f>
        <v>0</v>
      </c>
      <c r="DX239">
        <f>IMAGINARY(Sheet1!DZ241)</f>
        <v>0</v>
      </c>
      <c r="DY239">
        <f>IMAGINARY(Sheet1!EA241)</f>
        <v>0</v>
      </c>
      <c r="DZ239">
        <f>IMAGINARY(Sheet1!EB241)</f>
        <v>0</v>
      </c>
      <c r="EA239">
        <f>IMAGINARY(Sheet1!EC241)</f>
        <v>0</v>
      </c>
      <c r="EB239">
        <f>IMAGINARY(Sheet1!ED241)</f>
        <v>0</v>
      </c>
      <c r="EC239">
        <f>IMAGINARY(Sheet1!EE241)</f>
        <v>0</v>
      </c>
      <c r="ED239">
        <f>IMAGINARY(Sheet1!EF241)</f>
        <v>0</v>
      </c>
      <c r="EE239">
        <f>IMAGINARY(Sheet1!EG241)</f>
        <v>0</v>
      </c>
      <c r="EF239">
        <f>IMAGINARY(Sheet1!EH241)</f>
        <v>0</v>
      </c>
      <c r="EG239">
        <f>IMAGINARY(Sheet1!EI241)</f>
        <v>0</v>
      </c>
      <c r="EH239">
        <f>IMAGINARY(Sheet1!EJ241)</f>
        <v>0</v>
      </c>
      <c r="EI239">
        <f>IMAGINARY(Sheet1!EK241)</f>
        <v>0</v>
      </c>
      <c r="EJ239">
        <f>IMAGINARY(Sheet1!EL241)</f>
        <v>0</v>
      </c>
      <c r="EK239">
        <f>IMAGINARY(Sheet1!EM241)</f>
        <v>0</v>
      </c>
      <c r="EL239">
        <f>IMAGINARY(Sheet1!EN241)</f>
        <v>0</v>
      </c>
      <c r="EM239">
        <f>IMAGINARY(Sheet1!EO241)</f>
        <v>0</v>
      </c>
      <c r="EN239">
        <f>IMAGINARY(Sheet1!EP241)</f>
        <v>0</v>
      </c>
      <c r="EO239">
        <f>IMAGINARY(Sheet1!EQ241)</f>
        <v>0</v>
      </c>
      <c r="EP239">
        <f>IMAGINARY(Sheet1!ER241)</f>
        <v>0</v>
      </c>
      <c r="EQ239">
        <f>IMAGINARY(Sheet1!ES241)</f>
        <v>0</v>
      </c>
      <c r="ER239">
        <f>IMAGINARY(Sheet1!ET241)</f>
        <v>0</v>
      </c>
      <c r="ES239">
        <f>IMAGINARY(Sheet1!EU241)</f>
        <v>0</v>
      </c>
      <c r="ET239">
        <f>IMAGINARY(Sheet1!EV241)</f>
        <v>0</v>
      </c>
      <c r="EU239">
        <f>IMAGINARY(Sheet1!EW241)</f>
        <v>0</v>
      </c>
      <c r="EV239">
        <f>IMAGINARY(Sheet1!EX241)</f>
        <v>0</v>
      </c>
      <c r="EW239">
        <f>IMAGINARY(Sheet1!EY241)</f>
        <v>0</v>
      </c>
      <c r="EX239">
        <f>IMAGINARY(Sheet1!EZ241)</f>
        <v>0</v>
      </c>
      <c r="EY239">
        <f>IMAGINARY(Sheet1!FA241)</f>
        <v>0</v>
      </c>
      <c r="EZ239">
        <f>IMAGINARY(Sheet1!FB241)</f>
        <v>0</v>
      </c>
      <c r="FA239">
        <f>IMAGINARY(Sheet1!FC241)</f>
        <v>0</v>
      </c>
      <c r="FB239">
        <f>IMAGINARY(Sheet1!FD241)</f>
        <v>0</v>
      </c>
      <c r="FC239">
        <f>IMAGINARY(Sheet1!FE241)</f>
        <v>0</v>
      </c>
      <c r="FD239">
        <f>IMAGINARY(Sheet1!FF241)</f>
        <v>0</v>
      </c>
      <c r="FE239">
        <f>IMAGINARY(Sheet1!FG241)</f>
        <v>0</v>
      </c>
      <c r="FF239">
        <f>IMAGINARY(Sheet1!FH241)</f>
        <v>0</v>
      </c>
      <c r="FG239">
        <f>IMAGINARY(Sheet1!FI241)</f>
        <v>0</v>
      </c>
      <c r="FH239">
        <f>IMAGINARY(Sheet1!FJ241)</f>
        <v>0</v>
      </c>
      <c r="FI239">
        <f>IMAGINARY(Sheet1!FK241)</f>
        <v>0</v>
      </c>
      <c r="FJ239">
        <f>IMAGINARY(Sheet1!FL241)</f>
        <v>0</v>
      </c>
      <c r="FK239">
        <f>IMAGINARY(Sheet1!FM241)</f>
        <v>0</v>
      </c>
      <c r="FL239">
        <f>IMAGINARY(Sheet1!FN241)</f>
        <v>0</v>
      </c>
      <c r="FM239">
        <f>IMAGINARY(Sheet1!FO241)</f>
        <v>0</v>
      </c>
      <c r="FN239">
        <f>IMAGINARY(Sheet1!FP241)</f>
        <v>0</v>
      </c>
      <c r="FO239">
        <f>IMAGINARY(Sheet1!FQ241)</f>
        <v>0</v>
      </c>
      <c r="FP239">
        <f>IMAGINARY(Sheet1!FR241)</f>
        <v>0</v>
      </c>
      <c r="FQ239">
        <f>IMAGINARY(Sheet1!FS241)</f>
        <v>0</v>
      </c>
      <c r="FR239">
        <f>IMAGINARY(Sheet1!FT241)</f>
        <v>0</v>
      </c>
      <c r="FS239">
        <f>IMAGINARY(Sheet1!FU241)</f>
        <v>0</v>
      </c>
      <c r="FT239">
        <f>IMAGINARY(Sheet1!FV241)</f>
        <v>0</v>
      </c>
      <c r="FU239">
        <f>IMAGINARY(Sheet1!FW241)</f>
        <v>0</v>
      </c>
      <c r="FV239">
        <f>IMAGINARY(Sheet1!FX241)</f>
        <v>0</v>
      </c>
      <c r="FW239">
        <f>IMAGINARY(Sheet1!FY241)</f>
        <v>0</v>
      </c>
      <c r="FX239">
        <f>IMAGINARY(Sheet1!FZ241)</f>
        <v>0</v>
      </c>
      <c r="FY239">
        <f>IMAGINARY(Sheet1!GA241)</f>
        <v>0</v>
      </c>
      <c r="FZ239">
        <f>IMAGINARY(Sheet1!GB241)</f>
        <v>0</v>
      </c>
      <c r="GA239">
        <f>IMAGINARY(Sheet1!GC241)</f>
        <v>0</v>
      </c>
      <c r="GB239">
        <f>IMAGINARY(Sheet1!GD241)</f>
        <v>0</v>
      </c>
      <c r="GC239">
        <f>IMAGINARY(Sheet1!GE241)</f>
        <v>0</v>
      </c>
      <c r="GD239">
        <f>IMAGINARY(Sheet1!GF241)</f>
        <v>0</v>
      </c>
      <c r="GE239">
        <f>IMAGINARY(Sheet1!GG241)</f>
        <v>0</v>
      </c>
      <c r="GF239">
        <f>IMAGINARY(Sheet1!GH241)</f>
        <v>0</v>
      </c>
      <c r="GG239">
        <f>IMAGINARY(Sheet1!GI241)</f>
        <v>0</v>
      </c>
      <c r="GH239">
        <f>IMAGINARY(Sheet1!GJ241)</f>
        <v>0</v>
      </c>
      <c r="GI239">
        <f>IMAGINARY(Sheet1!GK241)</f>
        <v>0</v>
      </c>
      <c r="GJ239">
        <f>IMAGINARY(Sheet1!GL241)</f>
        <v>0</v>
      </c>
      <c r="GK239">
        <f>IMAGINARY(Sheet1!GM241)</f>
        <v>0</v>
      </c>
      <c r="GL239">
        <f>IMAGINARY(Sheet1!GN241)</f>
        <v>0</v>
      </c>
      <c r="GM239">
        <f>IMAGINARY(Sheet1!GO241)</f>
        <v>0</v>
      </c>
      <c r="GN239">
        <f>IMAGINARY(Sheet1!GP241)</f>
        <v>0</v>
      </c>
      <c r="GO239">
        <f>IMAGINARY(Sheet1!GQ241)</f>
        <v>0</v>
      </c>
      <c r="GP239">
        <f>IMAGINARY(Sheet1!GR241)</f>
        <v>0</v>
      </c>
      <c r="GQ239">
        <f>IMAGINARY(Sheet1!GS241)</f>
        <v>0</v>
      </c>
      <c r="GR239">
        <f>IMAGINARY(Sheet1!GT241)</f>
        <v>0</v>
      </c>
      <c r="GS239">
        <f>IMAGINARY(Sheet1!GU241)</f>
        <v>0</v>
      </c>
      <c r="GT239">
        <f>IMAGINARY(Sheet1!GV241)</f>
        <v>0</v>
      </c>
      <c r="GU239">
        <f>IMAGINARY(Sheet1!GW241)</f>
        <v>0</v>
      </c>
      <c r="GV239">
        <f>IMAGINARY(Sheet1!GX241)</f>
        <v>0</v>
      </c>
      <c r="GW239">
        <f>IMAGINARY(Sheet1!GY241)</f>
        <v>0</v>
      </c>
      <c r="GX239">
        <f>IMAGINARY(Sheet1!GZ241)</f>
        <v>0</v>
      </c>
      <c r="GY239">
        <f>IMAGINARY(Sheet1!HA241)</f>
        <v>0</v>
      </c>
      <c r="GZ239">
        <f>IMAGINARY(Sheet1!HB241)</f>
        <v>0</v>
      </c>
      <c r="HA239">
        <f>IMAGINARY(Sheet1!HC241)</f>
        <v>0</v>
      </c>
      <c r="HB239">
        <f>IMAGINARY(Sheet1!HD241)</f>
        <v>0</v>
      </c>
      <c r="HC239">
        <f>IMAGINARY(Sheet1!HE241)</f>
        <v>0</v>
      </c>
      <c r="HD239">
        <f>IMAGINARY(Sheet1!HF241)</f>
        <v>0</v>
      </c>
      <c r="HE239">
        <f>IMAGINARY(Sheet1!HG241)</f>
        <v>0</v>
      </c>
      <c r="HF239">
        <f>IMAGINARY(Sheet1!HH241)</f>
        <v>0</v>
      </c>
      <c r="HG239">
        <f>IMAGINARY(Sheet1!HI241)</f>
        <v>0</v>
      </c>
      <c r="HH239">
        <f>IMAGINARY(Sheet1!HJ241)</f>
        <v>0</v>
      </c>
      <c r="HI239">
        <f>IMAGINARY(Sheet1!HK241)</f>
        <v>0</v>
      </c>
      <c r="HJ239">
        <f>IMAGINARY(Sheet1!HL241)</f>
        <v>0</v>
      </c>
      <c r="HK239">
        <f>IMAGINARY(Sheet1!HM241)</f>
        <v>0</v>
      </c>
      <c r="HL239">
        <f>IMAGINARY(Sheet1!HN241)</f>
        <v>0</v>
      </c>
      <c r="HM239">
        <f>IMAGINARY(Sheet1!HO241)</f>
        <v>0</v>
      </c>
      <c r="HN239">
        <f>IMAGINARY(Sheet1!HP241)</f>
        <v>0</v>
      </c>
      <c r="HO239">
        <f>IMAGINARY(Sheet1!HQ241)</f>
        <v>0</v>
      </c>
      <c r="HP239">
        <f>IMAGINARY(Sheet1!HR241)</f>
        <v>0</v>
      </c>
      <c r="HQ239">
        <f>IMAGINARY(Sheet1!HS241)</f>
        <v>0</v>
      </c>
      <c r="HR239">
        <f>IMAGINARY(Sheet1!HT241)</f>
        <v>0</v>
      </c>
      <c r="HS239">
        <f>IMAGINARY(Sheet1!HU241)</f>
        <v>0</v>
      </c>
      <c r="HT239">
        <f>IMAGINARY(Sheet1!HV241)</f>
        <v>0</v>
      </c>
      <c r="HU239">
        <f>IMAGINARY(Sheet1!HW241)</f>
        <v>0</v>
      </c>
      <c r="HV239">
        <f>IMAGINARY(Sheet1!HX241)</f>
        <v>0</v>
      </c>
      <c r="HW239">
        <f>IMAGINARY(Sheet1!HY241)</f>
        <v>0</v>
      </c>
      <c r="HX239">
        <f>IMAGINARY(Sheet1!HZ241)</f>
        <v>0</v>
      </c>
      <c r="HY239">
        <f>IMAGINARY(Sheet1!IA241)</f>
        <v>0</v>
      </c>
      <c r="HZ239">
        <f>IMAGINARY(Sheet1!IB241)</f>
        <v>0</v>
      </c>
      <c r="IA239">
        <f>IMAGINARY(Sheet1!IC241)</f>
        <v>0</v>
      </c>
      <c r="IB239">
        <f>IMAGINARY(Sheet1!ID241)</f>
        <v>0</v>
      </c>
      <c r="IC239">
        <f>IMAGINARY(Sheet1!IE241)</f>
        <v>0</v>
      </c>
      <c r="ID239">
        <f>IMAGINARY(Sheet1!IF241)</f>
        <v>0</v>
      </c>
      <c r="IE239">
        <f>IMAGINARY(Sheet1!IG241)</f>
        <v>-3.35</v>
      </c>
      <c r="IF239">
        <f>IMAGINARY(Sheet1!IH241)</f>
        <v>0</v>
      </c>
      <c r="IG239">
        <f>IMAGINARY(Sheet1!II241)</f>
        <v>0</v>
      </c>
      <c r="IH239">
        <f>IMAGINARY(Sheet1!IJ241)</f>
        <v>0</v>
      </c>
      <c r="II239">
        <f>IMAGINARY(Sheet1!IK241)</f>
        <v>0</v>
      </c>
      <c r="IJ239">
        <f>IMAGINARY(Sheet1!IL241)</f>
        <v>0</v>
      </c>
      <c r="IK239">
        <f>IMAGINARY(Sheet1!IM241)</f>
        <v>0</v>
      </c>
      <c r="IL239">
        <f>IMAGINARY(Sheet1!IN241)</f>
        <v>0</v>
      </c>
      <c r="IM239">
        <f>IMAGINARY(Sheet1!IO241)</f>
        <v>0</v>
      </c>
      <c r="IN239">
        <f>IMAGINARY(Sheet1!IP241)</f>
        <v>0</v>
      </c>
      <c r="IO239">
        <f>IMAGINARY(Sheet1!IQ241)</f>
        <v>0</v>
      </c>
      <c r="IP239">
        <f>IMAGINARY(Sheet1!IR241)</f>
        <v>0</v>
      </c>
      <c r="IQ239">
        <f>IMAGINARY(Sheet1!IS241)</f>
        <v>0</v>
      </c>
      <c r="IR239">
        <f>IMAGINARY(Sheet1!IT241)</f>
        <v>0</v>
      </c>
      <c r="IS239">
        <f>IMAGINARY(Sheet1!IU241)</f>
        <v>0</v>
      </c>
      <c r="IT239">
        <f>IMAGINARY(Sheet1!IV241)</f>
        <v>0</v>
      </c>
      <c r="IU239">
        <f>IMAGINARY(Sheet1!IW241)</f>
        <v>0</v>
      </c>
      <c r="IV239">
        <f>IMAGINARY(Sheet1!IX241)</f>
        <v>0</v>
      </c>
      <c r="IW239">
        <f>IMAGINARY(Sheet1!IY241)</f>
        <v>0</v>
      </c>
      <c r="IX239">
        <f>IMAGINARY(Sheet1!IZ241)</f>
        <v>0</v>
      </c>
      <c r="IY239">
        <f>IMAGINARY(Sheet1!JA241)</f>
        <v>0</v>
      </c>
      <c r="IZ239">
        <f>IMAGINARY(Sheet1!JB241)</f>
        <v>0</v>
      </c>
      <c r="JA239">
        <f>IMAGINARY(Sheet1!JC241)</f>
        <v>0</v>
      </c>
      <c r="JB239">
        <f>IMAGINARY(Sheet1!JD241)</f>
        <v>0</v>
      </c>
      <c r="JC239">
        <f>IMAGINARY(Sheet1!JE241)</f>
        <v>0</v>
      </c>
      <c r="JD239">
        <f>IMAGINARY(Sheet1!JF241)</f>
        <v>0</v>
      </c>
      <c r="JE239">
        <f>IMAGINARY(Sheet1!JG241)</f>
        <v>0</v>
      </c>
      <c r="JF239">
        <f>IMAGINARY(Sheet1!JH241)</f>
        <v>0</v>
      </c>
      <c r="JG239">
        <f>IMAGINARY(Sheet1!JI241)</f>
        <v>0</v>
      </c>
      <c r="JH239">
        <f>IMAGINARY(Sheet1!JJ241)</f>
        <v>0</v>
      </c>
      <c r="JI239">
        <f>IMAGINARY(Sheet1!JK241)</f>
        <v>0</v>
      </c>
      <c r="JJ239">
        <f>IMAGINARY(Sheet1!JL241)</f>
        <v>0</v>
      </c>
      <c r="JK239">
        <f>IMAGINARY(Sheet1!JM241)</f>
        <v>0</v>
      </c>
      <c r="JL239">
        <f>IMAGINARY(Sheet1!JN241)</f>
        <v>0</v>
      </c>
      <c r="JM239">
        <f>IMAGINARY(Sheet1!JO241)</f>
        <v>0</v>
      </c>
      <c r="JN239">
        <f>IMAGINARY(Sheet1!JP241)</f>
        <v>0</v>
      </c>
      <c r="JO239">
        <f>IMAGINARY(Sheet1!JQ241)</f>
        <v>0</v>
      </c>
      <c r="JP239">
        <f>IMAGINARY(Sheet1!JR241)</f>
        <v>0</v>
      </c>
      <c r="JQ239">
        <f>IMAGINARY(Sheet1!JS241)</f>
        <v>0</v>
      </c>
      <c r="JR239">
        <f>IMAGINARY(Sheet1!JT241)</f>
        <v>0</v>
      </c>
      <c r="JS239">
        <f>IMAGINARY(Sheet1!JU241)</f>
        <v>0</v>
      </c>
      <c r="JT239">
        <f>IMAGINARY(Sheet1!JV241)</f>
        <v>0</v>
      </c>
      <c r="JU239">
        <f>IMAGINARY(Sheet1!JW241)</f>
        <v>0</v>
      </c>
      <c r="JV239">
        <f>IMAGINARY(Sheet1!JX241)</f>
        <v>0</v>
      </c>
      <c r="JW239">
        <f>IMAGINARY(Sheet1!JY241)</f>
        <v>0</v>
      </c>
      <c r="JX239">
        <f>IMAGINARY(Sheet1!JZ241)</f>
        <v>0</v>
      </c>
      <c r="JY239">
        <f>IMAGINARY(Sheet1!KA241)</f>
        <v>0</v>
      </c>
      <c r="JZ239">
        <f>IMAGINARY(Sheet1!KB241)</f>
        <v>0</v>
      </c>
      <c r="KA239">
        <f>IMAGINARY(Sheet1!KC241)</f>
        <v>0</v>
      </c>
      <c r="KB239">
        <f>IMAGINARY(Sheet1!KD241)</f>
        <v>0</v>
      </c>
      <c r="KC239">
        <f>IMAGINARY(Sheet1!KE241)</f>
        <v>0</v>
      </c>
      <c r="KD239">
        <f>IMAGINARY(Sheet1!KF241)</f>
        <v>0</v>
      </c>
      <c r="KE239">
        <f>IMAGINARY(Sheet1!KG241)</f>
        <v>0</v>
      </c>
      <c r="KF239">
        <f>IMAGINARY(Sheet1!KH241)</f>
        <v>0</v>
      </c>
      <c r="KG239">
        <f>IMAGINARY(Sheet1!KI241)</f>
        <v>0</v>
      </c>
      <c r="KH239">
        <f>IMAGINARY(Sheet1!KJ241)</f>
        <v>0</v>
      </c>
      <c r="KI239">
        <f>IMAGINARY(Sheet1!KK241)</f>
        <v>0</v>
      </c>
      <c r="KJ239">
        <f>IMAGINARY(Sheet1!KL241)</f>
        <v>0</v>
      </c>
      <c r="KK239">
        <f>IMAGINARY(Sheet1!KM241)</f>
        <v>0</v>
      </c>
      <c r="KL239">
        <f>IMAGINARY(Sheet1!KN241)</f>
        <v>0</v>
      </c>
      <c r="KM239">
        <f>IMAGINARY(Sheet1!KO241)</f>
        <v>0</v>
      </c>
      <c r="KN239">
        <f>IMAGINARY(Sheet1!KP241)</f>
        <v>0</v>
      </c>
    </row>
    <row r="240" spans="1:300" x14ac:dyDescent="0.25">
      <c r="A240">
        <f>IMAGINARY(Sheet1!C242)</f>
        <v>0</v>
      </c>
      <c r="B240">
        <f>IMAGINARY(Sheet1!D242)</f>
        <v>0</v>
      </c>
      <c r="C240">
        <f>IMAGINARY(Sheet1!E242)</f>
        <v>0</v>
      </c>
      <c r="D240">
        <f>IMAGINARY(Sheet1!F242)</f>
        <v>0</v>
      </c>
      <c r="E240">
        <f>IMAGINARY(Sheet1!G242)</f>
        <v>0</v>
      </c>
      <c r="F240">
        <f>IMAGINARY(Sheet1!H242)</f>
        <v>0</v>
      </c>
      <c r="G240">
        <f>IMAGINARY(Sheet1!I242)</f>
        <v>0</v>
      </c>
      <c r="H240">
        <f>IMAGINARY(Sheet1!J242)</f>
        <v>0</v>
      </c>
      <c r="I240">
        <f>IMAGINARY(Sheet1!K242)</f>
        <v>0</v>
      </c>
      <c r="J240">
        <f>IMAGINARY(Sheet1!L242)</f>
        <v>0</v>
      </c>
      <c r="K240">
        <f>IMAGINARY(Sheet1!M242)</f>
        <v>0</v>
      </c>
      <c r="L240">
        <f>IMAGINARY(Sheet1!N242)</f>
        <v>0</v>
      </c>
      <c r="M240">
        <f>IMAGINARY(Sheet1!O242)</f>
        <v>0</v>
      </c>
      <c r="N240">
        <f>IMAGINARY(Sheet1!P242)</f>
        <v>0</v>
      </c>
      <c r="O240">
        <f>IMAGINARY(Sheet1!Q242)</f>
        <v>0</v>
      </c>
      <c r="P240">
        <f>IMAGINARY(Sheet1!R242)</f>
        <v>0</v>
      </c>
      <c r="Q240">
        <f>IMAGINARY(Sheet1!S242)</f>
        <v>0</v>
      </c>
      <c r="R240">
        <f>IMAGINARY(Sheet1!T242)</f>
        <v>0</v>
      </c>
      <c r="S240">
        <f>IMAGINARY(Sheet1!U242)</f>
        <v>0</v>
      </c>
      <c r="T240">
        <f>IMAGINARY(Sheet1!V242)</f>
        <v>0</v>
      </c>
      <c r="U240">
        <f>IMAGINARY(Sheet1!W242)</f>
        <v>0</v>
      </c>
      <c r="V240">
        <f>IMAGINARY(Sheet1!X242)</f>
        <v>0</v>
      </c>
      <c r="W240">
        <f>IMAGINARY(Sheet1!Y242)</f>
        <v>0</v>
      </c>
      <c r="X240">
        <f>IMAGINARY(Sheet1!Z242)</f>
        <v>0</v>
      </c>
      <c r="Y240">
        <f>IMAGINARY(Sheet1!AA242)</f>
        <v>0</v>
      </c>
      <c r="Z240">
        <f>IMAGINARY(Sheet1!AB242)</f>
        <v>0</v>
      </c>
      <c r="AA240">
        <f>IMAGINARY(Sheet1!AC242)</f>
        <v>0</v>
      </c>
      <c r="AB240">
        <f>IMAGINARY(Sheet1!AD242)</f>
        <v>0</v>
      </c>
      <c r="AC240">
        <f>IMAGINARY(Sheet1!AE242)</f>
        <v>0</v>
      </c>
      <c r="AD240">
        <f>IMAGINARY(Sheet1!AF242)</f>
        <v>0</v>
      </c>
      <c r="AE240">
        <f>IMAGINARY(Sheet1!AG242)</f>
        <v>0</v>
      </c>
      <c r="AF240">
        <f>IMAGINARY(Sheet1!AH242)</f>
        <v>0</v>
      </c>
      <c r="AG240">
        <f>IMAGINARY(Sheet1!AI242)</f>
        <v>0</v>
      </c>
      <c r="AH240">
        <f>IMAGINARY(Sheet1!AJ242)</f>
        <v>0</v>
      </c>
      <c r="AI240">
        <f>IMAGINARY(Sheet1!AK242)</f>
        <v>0</v>
      </c>
      <c r="AJ240">
        <f>IMAGINARY(Sheet1!AL242)</f>
        <v>0</v>
      </c>
      <c r="AK240">
        <f>IMAGINARY(Sheet1!AM242)</f>
        <v>0</v>
      </c>
      <c r="AL240">
        <f>IMAGINARY(Sheet1!AN242)</f>
        <v>0</v>
      </c>
      <c r="AM240">
        <f>IMAGINARY(Sheet1!AO242)</f>
        <v>0</v>
      </c>
      <c r="AN240">
        <f>IMAGINARY(Sheet1!AP242)</f>
        <v>0</v>
      </c>
      <c r="AO240">
        <f>IMAGINARY(Sheet1!AQ242)</f>
        <v>0</v>
      </c>
      <c r="AP240">
        <f>IMAGINARY(Sheet1!AR242)</f>
        <v>0</v>
      </c>
      <c r="AQ240">
        <f>IMAGINARY(Sheet1!AS242)</f>
        <v>0</v>
      </c>
      <c r="AR240">
        <f>IMAGINARY(Sheet1!AT242)</f>
        <v>0</v>
      </c>
      <c r="AS240">
        <f>IMAGINARY(Sheet1!AU242)</f>
        <v>0</v>
      </c>
      <c r="AT240">
        <f>IMAGINARY(Sheet1!AV242)</f>
        <v>0</v>
      </c>
      <c r="AU240">
        <f>IMAGINARY(Sheet1!AW242)</f>
        <v>0</v>
      </c>
      <c r="AV240">
        <f>IMAGINARY(Sheet1!AX242)</f>
        <v>0</v>
      </c>
      <c r="AW240">
        <f>IMAGINARY(Sheet1!AY242)</f>
        <v>0</v>
      </c>
      <c r="AX240">
        <f>IMAGINARY(Sheet1!AZ242)</f>
        <v>0</v>
      </c>
      <c r="AY240">
        <f>IMAGINARY(Sheet1!BA242)</f>
        <v>0</v>
      </c>
      <c r="AZ240">
        <f>IMAGINARY(Sheet1!BB242)</f>
        <v>0</v>
      </c>
      <c r="BA240">
        <f>IMAGINARY(Sheet1!BC242)</f>
        <v>0</v>
      </c>
      <c r="BB240">
        <f>IMAGINARY(Sheet1!BD242)</f>
        <v>0</v>
      </c>
      <c r="BC240">
        <f>IMAGINARY(Sheet1!BE242)</f>
        <v>0</v>
      </c>
      <c r="BD240">
        <f>IMAGINARY(Sheet1!BF242)</f>
        <v>0</v>
      </c>
      <c r="BE240">
        <f>IMAGINARY(Sheet1!BG242)</f>
        <v>0</v>
      </c>
      <c r="BF240">
        <f>IMAGINARY(Sheet1!BH242)</f>
        <v>0</v>
      </c>
      <c r="BG240">
        <f>IMAGINARY(Sheet1!BI242)</f>
        <v>0</v>
      </c>
      <c r="BH240">
        <f>IMAGINARY(Sheet1!BJ242)</f>
        <v>0</v>
      </c>
      <c r="BI240">
        <f>IMAGINARY(Sheet1!BK242)</f>
        <v>0</v>
      </c>
      <c r="BJ240">
        <f>IMAGINARY(Sheet1!BL242)</f>
        <v>4.87</v>
      </c>
      <c r="BK240">
        <f>IMAGINARY(Sheet1!BM242)</f>
        <v>0</v>
      </c>
      <c r="BL240">
        <f>IMAGINARY(Sheet1!BN242)</f>
        <v>0</v>
      </c>
      <c r="BM240">
        <f>IMAGINARY(Sheet1!BO242)</f>
        <v>0</v>
      </c>
      <c r="BN240">
        <f>IMAGINARY(Sheet1!BP242)</f>
        <v>0</v>
      </c>
      <c r="BO240">
        <f>IMAGINARY(Sheet1!BQ242)</f>
        <v>0</v>
      </c>
      <c r="BP240">
        <f>IMAGINARY(Sheet1!BR242)</f>
        <v>0</v>
      </c>
      <c r="BQ240">
        <f>IMAGINARY(Sheet1!BS242)</f>
        <v>0</v>
      </c>
      <c r="BR240">
        <f>IMAGINARY(Sheet1!BT242)</f>
        <v>0</v>
      </c>
      <c r="BS240">
        <f>IMAGINARY(Sheet1!BU242)</f>
        <v>0</v>
      </c>
      <c r="BT240">
        <f>IMAGINARY(Sheet1!BV242)</f>
        <v>0</v>
      </c>
      <c r="BU240">
        <f>IMAGINARY(Sheet1!BW242)</f>
        <v>0</v>
      </c>
      <c r="BV240">
        <f>IMAGINARY(Sheet1!BX242)</f>
        <v>0</v>
      </c>
      <c r="BW240">
        <f>IMAGINARY(Sheet1!BY242)</f>
        <v>0</v>
      </c>
      <c r="BX240">
        <f>IMAGINARY(Sheet1!BZ242)</f>
        <v>0</v>
      </c>
      <c r="BY240">
        <f>IMAGINARY(Sheet1!CA242)</f>
        <v>0</v>
      </c>
      <c r="BZ240">
        <f>IMAGINARY(Sheet1!CB242)</f>
        <v>0</v>
      </c>
      <c r="CA240">
        <f>IMAGINARY(Sheet1!CC242)</f>
        <v>0</v>
      </c>
      <c r="CB240">
        <f>IMAGINARY(Sheet1!CD242)</f>
        <v>0</v>
      </c>
      <c r="CC240">
        <f>IMAGINARY(Sheet1!CE242)</f>
        <v>0</v>
      </c>
      <c r="CD240">
        <f>IMAGINARY(Sheet1!CF242)</f>
        <v>0</v>
      </c>
      <c r="CE240">
        <f>IMAGINARY(Sheet1!CG242)</f>
        <v>0</v>
      </c>
      <c r="CF240">
        <f>IMAGINARY(Sheet1!CH242)</f>
        <v>0</v>
      </c>
      <c r="CG240">
        <f>IMAGINARY(Sheet1!CI242)</f>
        <v>0</v>
      </c>
      <c r="CH240">
        <f>IMAGINARY(Sheet1!CJ242)</f>
        <v>0</v>
      </c>
      <c r="CI240">
        <f>IMAGINARY(Sheet1!CK242)</f>
        <v>0</v>
      </c>
      <c r="CJ240">
        <f>IMAGINARY(Sheet1!CL242)</f>
        <v>0</v>
      </c>
      <c r="CK240">
        <f>IMAGINARY(Sheet1!CM242)</f>
        <v>0</v>
      </c>
      <c r="CL240">
        <f>IMAGINARY(Sheet1!CN242)</f>
        <v>0</v>
      </c>
      <c r="CM240">
        <f>IMAGINARY(Sheet1!CO242)</f>
        <v>0</v>
      </c>
      <c r="CN240">
        <f>IMAGINARY(Sheet1!CP242)</f>
        <v>0</v>
      </c>
      <c r="CO240">
        <f>IMAGINARY(Sheet1!CQ242)</f>
        <v>0</v>
      </c>
      <c r="CP240">
        <f>IMAGINARY(Sheet1!CR242)</f>
        <v>0</v>
      </c>
      <c r="CQ240">
        <f>IMAGINARY(Sheet1!CS242)</f>
        <v>0</v>
      </c>
      <c r="CR240">
        <f>IMAGINARY(Sheet1!CT242)</f>
        <v>0</v>
      </c>
      <c r="CS240">
        <f>IMAGINARY(Sheet1!CU242)</f>
        <v>0</v>
      </c>
      <c r="CT240">
        <f>IMAGINARY(Sheet1!CV242)</f>
        <v>0</v>
      </c>
      <c r="CU240">
        <f>IMAGINARY(Sheet1!CW242)</f>
        <v>0</v>
      </c>
      <c r="CV240">
        <f>IMAGINARY(Sheet1!CX242)</f>
        <v>0</v>
      </c>
      <c r="CW240">
        <f>IMAGINARY(Sheet1!CY242)</f>
        <v>0</v>
      </c>
      <c r="CX240">
        <f>IMAGINARY(Sheet1!CZ242)</f>
        <v>0</v>
      </c>
      <c r="CY240">
        <f>IMAGINARY(Sheet1!DA242)</f>
        <v>0</v>
      </c>
      <c r="CZ240">
        <f>IMAGINARY(Sheet1!DB242)</f>
        <v>0</v>
      </c>
      <c r="DA240">
        <f>IMAGINARY(Sheet1!DC242)</f>
        <v>0</v>
      </c>
      <c r="DB240">
        <f>IMAGINARY(Sheet1!DD242)</f>
        <v>0</v>
      </c>
      <c r="DC240">
        <f>IMAGINARY(Sheet1!DE242)</f>
        <v>0</v>
      </c>
      <c r="DD240">
        <f>IMAGINARY(Sheet1!DF242)</f>
        <v>0</v>
      </c>
      <c r="DE240">
        <f>IMAGINARY(Sheet1!DG242)</f>
        <v>0</v>
      </c>
      <c r="DF240">
        <f>IMAGINARY(Sheet1!DH242)</f>
        <v>0</v>
      </c>
      <c r="DG240">
        <f>IMAGINARY(Sheet1!DI242)</f>
        <v>0</v>
      </c>
      <c r="DH240">
        <f>IMAGINARY(Sheet1!DJ242)</f>
        <v>0</v>
      </c>
      <c r="DI240">
        <f>IMAGINARY(Sheet1!DK242)</f>
        <v>0</v>
      </c>
      <c r="DJ240">
        <f>IMAGINARY(Sheet1!DL242)</f>
        <v>0</v>
      </c>
      <c r="DK240">
        <f>IMAGINARY(Sheet1!DM242)</f>
        <v>0</v>
      </c>
      <c r="DL240">
        <f>IMAGINARY(Sheet1!DN242)</f>
        <v>0</v>
      </c>
      <c r="DM240">
        <f>IMAGINARY(Sheet1!DO242)</f>
        <v>0</v>
      </c>
      <c r="DN240">
        <f>IMAGINARY(Sheet1!DP242)</f>
        <v>0</v>
      </c>
      <c r="DO240">
        <f>IMAGINARY(Sheet1!DQ242)</f>
        <v>0</v>
      </c>
      <c r="DP240">
        <f>IMAGINARY(Sheet1!DR242)</f>
        <v>0</v>
      </c>
      <c r="DQ240">
        <f>IMAGINARY(Sheet1!DS242)</f>
        <v>0</v>
      </c>
      <c r="DR240">
        <f>IMAGINARY(Sheet1!DT242)</f>
        <v>0</v>
      </c>
      <c r="DS240">
        <f>IMAGINARY(Sheet1!DU242)</f>
        <v>0</v>
      </c>
      <c r="DT240">
        <f>IMAGINARY(Sheet1!DV242)</f>
        <v>0</v>
      </c>
      <c r="DU240">
        <f>IMAGINARY(Sheet1!DW242)</f>
        <v>0</v>
      </c>
      <c r="DV240">
        <f>IMAGINARY(Sheet1!DX242)</f>
        <v>0</v>
      </c>
      <c r="DW240">
        <f>IMAGINARY(Sheet1!DY242)</f>
        <v>0</v>
      </c>
      <c r="DX240">
        <f>IMAGINARY(Sheet1!DZ242)</f>
        <v>0</v>
      </c>
      <c r="DY240">
        <f>IMAGINARY(Sheet1!EA242)</f>
        <v>0</v>
      </c>
      <c r="DZ240">
        <f>IMAGINARY(Sheet1!EB242)</f>
        <v>0</v>
      </c>
      <c r="EA240">
        <f>IMAGINARY(Sheet1!EC242)</f>
        <v>0</v>
      </c>
      <c r="EB240">
        <f>IMAGINARY(Sheet1!ED242)</f>
        <v>0</v>
      </c>
      <c r="EC240">
        <f>IMAGINARY(Sheet1!EE242)</f>
        <v>0</v>
      </c>
      <c r="ED240">
        <f>IMAGINARY(Sheet1!EF242)</f>
        <v>0</v>
      </c>
      <c r="EE240">
        <f>IMAGINARY(Sheet1!EG242)</f>
        <v>0</v>
      </c>
      <c r="EF240">
        <f>IMAGINARY(Sheet1!EH242)</f>
        <v>0</v>
      </c>
      <c r="EG240">
        <f>IMAGINARY(Sheet1!EI242)</f>
        <v>0</v>
      </c>
      <c r="EH240">
        <f>IMAGINARY(Sheet1!EJ242)</f>
        <v>0</v>
      </c>
      <c r="EI240">
        <f>IMAGINARY(Sheet1!EK242)</f>
        <v>0</v>
      </c>
      <c r="EJ240">
        <f>IMAGINARY(Sheet1!EL242)</f>
        <v>0</v>
      </c>
      <c r="EK240">
        <f>IMAGINARY(Sheet1!EM242)</f>
        <v>0</v>
      </c>
      <c r="EL240">
        <f>IMAGINARY(Sheet1!EN242)</f>
        <v>0</v>
      </c>
      <c r="EM240">
        <f>IMAGINARY(Sheet1!EO242)</f>
        <v>0</v>
      </c>
      <c r="EN240">
        <f>IMAGINARY(Sheet1!EP242)</f>
        <v>0</v>
      </c>
      <c r="EO240">
        <f>IMAGINARY(Sheet1!EQ242)</f>
        <v>0</v>
      </c>
      <c r="EP240">
        <f>IMAGINARY(Sheet1!ER242)</f>
        <v>0</v>
      </c>
      <c r="EQ240">
        <f>IMAGINARY(Sheet1!ES242)</f>
        <v>0</v>
      </c>
      <c r="ER240">
        <f>IMAGINARY(Sheet1!ET242)</f>
        <v>0</v>
      </c>
      <c r="ES240">
        <f>IMAGINARY(Sheet1!EU242)</f>
        <v>0</v>
      </c>
      <c r="ET240">
        <f>IMAGINARY(Sheet1!EV242)</f>
        <v>0</v>
      </c>
      <c r="EU240">
        <f>IMAGINARY(Sheet1!EW242)</f>
        <v>0</v>
      </c>
      <c r="EV240">
        <f>IMAGINARY(Sheet1!EX242)</f>
        <v>0</v>
      </c>
      <c r="EW240">
        <f>IMAGINARY(Sheet1!EY242)</f>
        <v>0</v>
      </c>
      <c r="EX240">
        <f>IMAGINARY(Sheet1!EZ242)</f>
        <v>0</v>
      </c>
      <c r="EY240">
        <f>IMAGINARY(Sheet1!FA242)</f>
        <v>0</v>
      </c>
      <c r="EZ240">
        <f>IMAGINARY(Sheet1!FB242)</f>
        <v>0</v>
      </c>
      <c r="FA240">
        <f>IMAGINARY(Sheet1!FC242)</f>
        <v>0</v>
      </c>
      <c r="FB240">
        <f>IMAGINARY(Sheet1!FD242)</f>
        <v>0</v>
      </c>
      <c r="FC240">
        <f>IMAGINARY(Sheet1!FE242)</f>
        <v>0</v>
      </c>
      <c r="FD240">
        <f>IMAGINARY(Sheet1!FF242)</f>
        <v>0</v>
      </c>
      <c r="FE240">
        <f>IMAGINARY(Sheet1!FG242)</f>
        <v>0</v>
      </c>
      <c r="FF240">
        <f>IMAGINARY(Sheet1!FH242)</f>
        <v>0</v>
      </c>
      <c r="FG240">
        <f>IMAGINARY(Sheet1!FI242)</f>
        <v>0</v>
      </c>
      <c r="FH240">
        <f>IMAGINARY(Sheet1!FJ242)</f>
        <v>0</v>
      </c>
      <c r="FI240">
        <f>IMAGINARY(Sheet1!FK242)</f>
        <v>0</v>
      </c>
      <c r="FJ240">
        <f>IMAGINARY(Sheet1!FL242)</f>
        <v>0</v>
      </c>
      <c r="FK240">
        <f>IMAGINARY(Sheet1!FM242)</f>
        <v>0</v>
      </c>
      <c r="FL240">
        <f>IMAGINARY(Sheet1!FN242)</f>
        <v>0</v>
      </c>
      <c r="FM240">
        <f>IMAGINARY(Sheet1!FO242)</f>
        <v>0</v>
      </c>
      <c r="FN240">
        <f>IMAGINARY(Sheet1!FP242)</f>
        <v>0</v>
      </c>
      <c r="FO240">
        <f>IMAGINARY(Sheet1!FQ242)</f>
        <v>0</v>
      </c>
      <c r="FP240">
        <f>IMAGINARY(Sheet1!FR242)</f>
        <v>0</v>
      </c>
      <c r="FQ240">
        <f>IMAGINARY(Sheet1!FS242)</f>
        <v>0</v>
      </c>
      <c r="FR240">
        <f>IMAGINARY(Sheet1!FT242)</f>
        <v>0</v>
      </c>
      <c r="FS240">
        <f>IMAGINARY(Sheet1!FU242)</f>
        <v>0</v>
      </c>
      <c r="FT240">
        <f>IMAGINARY(Sheet1!FV242)</f>
        <v>0</v>
      </c>
      <c r="FU240">
        <f>IMAGINARY(Sheet1!FW242)</f>
        <v>0</v>
      </c>
      <c r="FV240">
        <f>IMAGINARY(Sheet1!FX242)</f>
        <v>0</v>
      </c>
      <c r="FW240">
        <f>IMAGINARY(Sheet1!FY242)</f>
        <v>0</v>
      </c>
      <c r="FX240">
        <f>IMAGINARY(Sheet1!FZ242)</f>
        <v>0</v>
      </c>
      <c r="FY240">
        <f>IMAGINARY(Sheet1!GA242)</f>
        <v>0</v>
      </c>
      <c r="FZ240">
        <f>IMAGINARY(Sheet1!GB242)</f>
        <v>0</v>
      </c>
      <c r="GA240">
        <f>IMAGINARY(Sheet1!GC242)</f>
        <v>0</v>
      </c>
      <c r="GB240">
        <f>IMAGINARY(Sheet1!GD242)</f>
        <v>0</v>
      </c>
      <c r="GC240">
        <f>IMAGINARY(Sheet1!GE242)</f>
        <v>0</v>
      </c>
      <c r="GD240">
        <f>IMAGINARY(Sheet1!GF242)</f>
        <v>0</v>
      </c>
      <c r="GE240">
        <f>IMAGINARY(Sheet1!GG242)</f>
        <v>0</v>
      </c>
      <c r="GF240">
        <f>IMAGINARY(Sheet1!GH242)</f>
        <v>0</v>
      </c>
      <c r="GG240">
        <f>IMAGINARY(Sheet1!GI242)</f>
        <v>0</v>
      </c>
      <c r="GH240">
        <f>IMAGINARY(Sheet1!GJ242)</f>
        <v>0</v>
      </c>
      <c r="GI240">
        <f>IMAGINARY(Sheet1!GK242)</f>
        <v>0</v>
      </c>
      <c r="GJ240">
        <f>IMAGINARY(Sheet1!GL242)</f>
        <v>0</v>
      </c>
      <c r="GK240">
        <f>IMAGINARY(Sheet1!GM242)</f>
        <v>0</v>
      </c>
      <c r="GL240">
        <f>IMAGINARY(Sheet1!GN242)</f>
        <v>0</v>
      </c>
      <c r="GM240">
        <f>IMAGINARY(Sheet1!GO242)</f>
        <v>0</v>
      </c>
      <c r="GN240">
        <f>IMAGINARY(Sheet1!GP242)</f>
        <v>0</v>
      </c>
      <c r="GO240">
        <f>IMAGINARY(Sheet1!GQ242)</f>
        <v>0</v>
      </c>
      <c r="GP240">
        <f>IMAGINARY(Sheet1!GR242)</f>
        <v>0</v>
      </c>
      <c r="GQ240">
        <f>IMAGINARY(Sheet1!GS242)</f>
        <v>0</v>
      </c>
      <c r="GR240">
        <f>IMAGINARY(Sheet1!GT242)</f>
        <v>0</v>
      </c>
      <c r="GS240">
        <f>IMAGINARY(Sheet1!GU242)</f>
        <v>0</v>
      </c>
      <c r="GT240">
        <f>IMAGINARY(Sheet1!GV242)</f>
        <v>0</v>
      </c>
      <c r="GU240">
        <f>IMAGINARY(Sheet1!GW242)</f>
        <v>0</v>
      </c>
      <c r="GV240">
        <f>IMAGINARY(Sheet1!GX242)</f>
        <v>0</v>
      </c>
      <c r="GW240">
        <f>IMAGINARY(Sheet1!GY242)</f>
        <v>0</v>
      </c>
      <c r="GX240">
        <f>IMAGINARY(Sheet1!GZ242)</f>
        <v>0</v>
      </c>
      <c r="GY240">
        <f>IMAGINARY(Sheet1!HA242)</f>
        <v>0</v>
      </c>
      <c r="GZ240">
        <f>IMAGINARY(Sheet1!HB242)</f>
        <v>0</v>
      </c>
      <c r="HA240">
        <f>IMAGINARY(Sheet1!HC242)</f>
        <v>0</v>
      </c>
      <c r="HB240">
        <f>IMAGINARY(Sheet1!HD242)</f>
        <v>0</v>
      </c>
      <c r="HC240">
        <f>IMAGINARY(Sheet1!HE242)</f>
        <v>0</v>
      </c>
      <c r="HD240">
        <f>IMAGINARY(Sheet1!HF242)</f>
        <v>0</v>
      </c>
      <c r="HE240">
        <f>IMAGINARY(Sheet1!HG242)</f>
        <v>0</v>
      </c>
      <c r="HF240">
        <f>IMAGINARY(Sheet1!HH242)</f>
        <v>0</v>
      </c>
      <c r="HG240">
        <f>IMAGINARY(Sheet1!HI242)</f>
        <v>0</v>
      </c>
      <c r="HH240">
        <f>IMAGINARY(Sheet1!HJ242)</f>
        <v>0</v>
      </c>
      <c r="HI240">
        <f>IMAGINARY(Sheet1!HK242)</f>
        <v>0</v>
      </c>
      <c r="HJ240">
        <f>IMAGINARY(Sheet1!HL242)</f>
        <v>0</v>
      </c>
      <c r="HK240">
        <f>IMAGINARY(Sheet1!HM242)</f>
        <v>0</v>
      </c>
      <c r="HL240">
        <f>IMAGINARY(Sheet1!HN242)</f>
        <v>0</v>
      </c>
      <c r="HM240">
        <f>IMAGINARY(Sheet1!HO242)</f>
        <v>0</v>
      </c>
      <c r="HN240">
        <f>IMAGINARY(Sheet1!HP242)</f>
        <v>0</v>
      </c>
      <c r="HO240">
        <f>IMAGINARY(Sheet1!HQ242)</f>
        <v>0</v>
      </c>
      <c r="HP240">
        <f>IMAGINARY(Sheet1!HR242)</f>
        <v>0</v>
      </c>
      <c r="HQ240">
        <f>IMAGINARY(Sheet1!HS242)</f>
        <v>0</v>
      </c>
      <c r="HR240">
        <f>IMAGINARY(Sheet1!HT242)</f>
        <v>0</v>
      </c>
      <c r="HS240">
        <f>IMAGINARY(Sheet1!HU242)</f>
        <v>0</v>
      </c>
      <c r="HT240">
        <f>IMAGINARY(Sheet1!HV242)</f>
        <v>0</v>
      </c>
      <c r="HU240">
        <f>IMAGINARY(Sheet1!HW242)</f>
        <v>0</v>
      </c>
      <c r="HV240">
        <f>IMAGINARY(Sheet1!HX242)</f>
        <v>0</v>
      </c>
      <c r="HW240">
        <f>IMAGINARY(Sheet1!HY242)</f>
        <v>0</v>
      </c>
      <c r="HX240">
        <f>IMAGINARY(Sheet1!HZ242)</f>
        <v>0</v>
      </c>
      <c r="HY240">
        <f>IMAGINARY(Sheet1!IA242)</f>
        <v>0</v>
      </c>
      <c r="HZ240">
        <f>IMAGINARY(Sheet1!IB242)</f>
        <v>0</v>
      </c>
      <c r="IA240">
        <f>IMAGINARY(Sheet1!IC242)</f>
        <v>0</v>
      </c>
      <c r="IB240">
        <f>IMAGINARY(Sheet1!ID242)</f>
        <v>0</v>
      </c>
      <c r="IC240">
        <f>IMAGINARY(Sheet1!IE242)</f>
        <v>0</v>
      </c>
      <c r="ID240">
        <f>IMAGINARY(Sheet1!IF242)</f>
        <v>0</v>
      </c>
      <c r="IE240">
        <f>IMAGINARY(Sheet1!IG242)</f>
        <v>0</v>
      </c>
      <c r="IF240">
        <f>IMAGINARY(Sheet1!IH242)</f>
        <v>-4.68</v>
      </c>
      <c r="IG240">
        <f>IMAGINARY(Sheet1!II242)</f>
        <v>0</v>
      </c>
      <c r="IH240">
        <f>IMAGINARY(Sheet1!IJ242)</f>
        <v>0</v>
      </c>
      <c r="II240">
        <f>IMAGINARY(Sheet1!IK242)</f>
        <v>0</v>
      </c>
      <c r="IJ240">
        <f>IMAGINARY(Sheet1!IL242)</f>
        <v>0</v>
      </c>
      <c r="IK240">
        <f>IMAGINARY(Sheet1!IM242)</f>
        <v>0</v>
      </c>
      <c r="IL240">
        <f>IMAGINARY(Sheet1!IN242)</f>
        <v>0</v>
      </c>
      <c r="IM240">
        <f>IMAGINARY(Sheet1!IO242)</f>
        <v>0</v>
      </c>
      <c r="IN240">
        <f>IMAGINARY(Sheet1!IP242)</f>
        <v>0</v>
      </c>
      <c r="IO240">
        <f>IMAGINARY(Sheet1!IQ242)</f>
        <v>0</v>
      </c>
      <c r="IP240">
        <f>IMAGINARY(Sheet1!IR242)</f>
        <v>0</v>
      </c>
      <c r="IQ240">
        <f>IMAGINARY(Sheet1!IS242)</f>
        <v>0</v>
      </c>
      <c r="IR240">
        <f>IMAGINARY(Sheet1!IT242)</f>
        <v>0</v>
      </c>
      <c r="IS240">
        <f>IMAGINARY(Sheet1!IU242)</f>
        <v>0</v>
      </c>
      <c r="IT240">
        <f>IMAGINARY(Sheet1!IV242)</f>
        <v>0</v>
      </c>
      <c r="IU240">
        <f>IMAGINARY(Sheet1!IW242)</f>
        <v>0</v>
      </c>
      <c r="IV240">
        <f>IMAGINARY(Sheet1!IX242)</f>
        <v>0</v>
      </c>
      <c r="IW240">
        <f>IMAGINARY(Sheet1!IY242)</f>
        <v>0</v>
      </c>
      <c r="IX240">
        <f>IMAGINARY(Sheet1!IZ242)</f>
        <v>0</v>
      </c>
      <c r="IY240">
        <f>IMAGINARY(Sheet1!JA242)</f>
        <v>0</v>
      </c>
      <c r="IZ240">
        <f>IMAGINARY(Sheet1!JB242)</f>
        <v>0</v>
      </c>
      <c r="JA240">
        <f>IMAGINARY(Sheet1!JC242)</f>
        <v>0</v>
      </c>
      <c r="JB240">
        <f>IMAGINARY(Sheet1!JD242)</f>
        <v>0</v>
      </c>
      <c r="JC240">
        <f>IMAGINARY(Sheet1!JE242)</f>
        <v>0</v>
      </c>
      <c r="JD240">
        <f>IMAGINARY(Sheet1!JF242)</f>
        <v>0</v>
      </c>
      <c r="JE240">
        <f>IMAGINARY(Sheet1!JG242)</f>
        <v>0</v>
      </c>
      <c r="JF240">
        <f>IMAGINARY(Sheet1!JH242)</f>
        <v>0</v>
      </c>
      <c r="JG240">
        <f>IMAGINARY(Sheet1!JI242)</f>
        <v>0</v>
      </c>
      <c r="JH240">
        <f>IMAGINARY(Sheet1!JJ242)</f>
        <v>0</v>
      </c>
      <c r="JI240">
        <f>IMAGINARY(Sheet1!JK242)</f>
        <v>0</v>
      </c>
      <c r="JJ240">
        <f>IMAGINARY(Sheet1!JL242)</f>
        <v>0</v>
      </c>
      <c r="JK240">
        <f>IMAGINARY(Sheet1!JM242)</f>
        <v>0</v>
      </c>
      <c r="JL240">
        <f>IMAGINARY(Sheet1!JN242)</f>
        <v>0</v>
      </c>
      <c r="JM240">
        <f>IMAGINARY(Sheet1!JO242)</f>
        <v>0</v>
      </c>
      <c r="JN240">
        <f>IMAGINARY(Sheet1!JP242)</f>
        <v>0</v>
      </c>
      <c r="JO240">
        <f>IMAGINARY(Sheet1!JQ242)</f>
        <v>0</v>
      </c>
      <c r="JP240">
        <f>IMAGINARY(Sheet1!JR242)</f>
        <v>0</v>
      </c>
      <c r="JQ240">
        <f>IMAGINARY(Sheet1!JS242)</f>
        <v>0</v>
      </c>
      <c r="JR240">
        <f>IMAGINARY(Sheet1!JT242)</f>
        <v>0</v>
      </c>
      <c r="JS240">
        <f>IMAGINARY(Sheet1!JU242)</f>
        <v>0</v>
      </c>
      <c r="JT240">
        <f>IMAGINARY(Sheet1!JV242)</f>
        <v>0</v>
      </c>
      <c r="JU240">
        <f>IMAGINARY(Sheet1!JW242)</f>
        <v>0</v>
      </c>
      <c r="JV240">
        <f>IMAGINARY(Sheet1!JX242)</f>
        <v>0</v>
      </c>
      <c r="JW240">
        <f>IMAGINARY(Sheet1!JY242)</f>
        <v>0</v>
      </c>
      <c r="JX240">
        <f>IMAGINARY(Sheet1!JZ242)</f>
        <v>0</v>
      </c>
      <c r="JY240">
        <f>IMAGINARY(Sheet1!KA242)</f>
        <v>0</v>
      </c>
      <c r="JZ240">
        <f>IMAGINARY(Sheet1!KB242)</f>
        <v>0</v>
      </c>
      <c r="KA240">
        <f>IMAGINARY(Sheet1!KC242)</f>
        <v>0</v>
      </c>
      <c r="KB240">
        <f>IMAGINARY(Sheet1!KD242)</f>
        <v>0</v>
      </c>
      <c r="KC240">
        <f>IMAGINARY(Sheet1!KE242)</f>
        <v>0</v>
      </c>
      <c r="KD240">
        <f>IMAGINARY(Sheet1!KF242)</f>
        <v>0</v>
      </c>
      <c r="KE240">
        <f>IMAGINARY(Sheet1!KG242)</f>
        <v>0</v>
      </c>
      <c r="KF240">
        <f>IMAGINARY(Sheet1!KH242)</f>
        <v>0</v>
      </c>
      <c r="KG240">
        <f>IMAGINARY(Sheet1!KI242)</f>
        <v>0</v>
      </c>
      <c r="KH240">
        <f>IMAGINARY(Sheet1!KJ242)</f>
        <v>0</v>
      </c>
      <c r="KI240">
        <f>IMAGINARY(Sheet1!KK242)</f>
        <v>0</v>
      </c>
      <c r="KJ240">
        <f>IMAGINARY(Sheet1!KL242)</f>
        <v>0</v>
      </c>
      <c r="KK240">
        <f>IMAGINARY(Sheet1!KM242)</f>
        <v>0</v>
      </c>
      <c r="KL240">
        <f>IMAGINARY(Sheet1!KN242)</f>
        <v>0</v>
      </c>
      <c r="KM240">
        <f>IMAGINARY(Sheet1!KO242)</f>
        <v>0</v>
      </c>
      <c r="KN240">
        <f>IMAGINARY(Sheet1!KP242)</f>
        <v>0</v>
      </c>
    </row>
    <row r="241" spans="1:300" x14ac:dyDescent="0.25">
      <c r="A241">
        <f>IMAGINARY(Sheet1!C243)</f>
        <v>0</v>
      </c>
      <c r="B241">
        <f>IMAGINARY(Sheet1!D243)</f>
        <v>0</v>
      </c>
      <c r="C241">
        <f>IMAGINARY(Sheet1!E243)</f>
        <v>0</v>
      </c>
      <c r="D241">
        <f>IMAGINARY(Sheet1!F243)</f>
        <v>0</v>
      </c>
      <c r="E241">
        <f>IMAGINARY(Sheet1!G243)</f>
        <v>0</v>
      </c>
      <c r="F241">
        <f>IMAGINARY(Sheet1!H243)</f>
        <v>0</v>
      </c>
      <c r="G241">
        <f>IMAGINARY(Sheet1!I243)</f>
        <v>0</v>
      </c>
      <c r="H241">
        <f>IMAGINARY(Sheet1!J243)</f>
        <v>0</v>
      </c>
      <c r="I241">
        <f>IMAGINARY(Sheet1!K243)</f>
        <v>0</v>
      </c>
      <c r="J241">
        <f>IMAGINARY(Sheet1!L243)</f>
        <v>0</v>
      </c>
      <c r="K241">
        <f>IMAGINARY(Sheet1!M243)</f>
        <v>0</v>
      </c>
      <c r="L241">
        <f>IMAGINARY(Sheet1!N243)</f>
        <v>0</v>
      </c>
      <c r="M241">
        <f>IMAGINARY(Sheet1!O243)</f>
        <v>0</v>
      </c>
      <c r="N241">
        <f>IMAGINARY(Sheet1!P243)</f>
        <v>0</v>
      </c>
      <c r="O241">
        <f>IMAGINARY(Sheet1!Q243)</f>
        <v>0</v>
      </c>
      <c r="P241">
        <f>IMAGINARY(Sheet1!R243)</f>
        <v>0</v>
      </c>
      <c r="Q241">
        <f>IMAGINARY(Sheet1!S243)</f>
        <v>0</v>
      </c>
      <c r="R241">
        <f>IMAGINARY(Sheet1!T243)</f>
        <v>0</v>
      </c>
      <c r="S241">
        <f>IMAGINARY(Sheet1!U243)</f>
        <v>0</v>
      </c>
      <c r="T241">
        <f>IMAGINARY(Sheet1!V243)</f>
        <v>0</v>
      </c>
      <c r="U241">
        <f>IMAGINARY(Sheet1!W243)</f>
        <v>0</v>
      </c>
      <c r="V241">
        <f>IMAGINARY(Sheet1!X243)</f>
        <v>0</v>
      </c>
      <c r="W241">
        <f>IMAGINARY(Sheet1!Y243)</f>
        <v>0</v>
      </c>
      <c r="X241">
        <f>IMAGINARY(Sheet1!Z243)</f>
        <v>0</v>
      </c>
      <c r="Y241">
        <f>IMAGINARY(Sheet1!AA243)</f>
        <v>0</v>
      </c>
      <c r="Z241">
        <f>IMAGINARY(Sheet1!AB243)</f>
        <v>0</v>
      </c>
      <c r="AA241">
        <f>IMAGINARY(Sheet1!AC243)</f>
        <v>0</v>
      </c>
      <c r="AB241">
        <f>IMAGINARY(Sheet1!AD243)</f>
        <v>0</v>
      </c>
      <c r="AC241">
        <f>IMAGINARY(Sheet1!AE243)</f>
        <v>0</v>
      </c>
      <c r="AD241">
        <f>IMAGINARY(Sheet1!AF243)</f>
        <v>0</v>
      </c>
      <c r="AE241">
        <f>IMAGINARY(Sheet1!AG243)</f>
        <v>0</v>
      </c>
      <c r="AF241">
        <f>IMAGINARY(Sheet1!AH243)</f>
        <v>0</v>
      </c>
      <c r="AG241">
        <f>IMAGINARY(Sheet1!AI243)</f>
        <v>0</v>
      </c>
      <c r="AH241">
        <f>IMAGINARY(Sheet1!AJ243)</f>
        <v>0</v>
      </c>
      <c r="AI241">
        <f>IMAGINARY(Sheet1!AK243)</f>
        <v>0</v>
      </c>
      <c r="AJ241">
        <f>IMAGINARY(Sheet1!AL243)</f>
        <v>0</v>
      </c>
      <c r="AK241">
        <f>IMAGINARY(Sheet1!AM243)</f>
        <v>0</v>
      </c>
      <c r="AL241">
        <f>IMAGINARY(Sheet1!AN243)</f>
        <v>0</v>
      </c>
      <c r="AM241">
        <f>IMAGINARY(Sheet1!AO243)</f>
        <v>0</v>
      </c>
      <c r="AN241">
        <f>IMAGINARY(Sheet1!AP243)</f>
        <v>0</v>
      </c>
      <c r="AO241">
        <f>IMAGINARY(Sheet1!AQ243)</f>
        <v>0</v>
      </c>
      <c r="AP241">
        <f>IMAGINARY(Sheet1!AR243)</f>
        <v>0</v>
      </c>
      <c r="AQ241">
        <f>IMAGINARY(Sheet1!AS243)</f>
        <v>0</v>
      </c>
      <c r="AR241">
        <f>IMAGINARY(Sheet1!AT243)</f>
        <v>0</v>
      </c>
      <c r="AS241">
        <f>IMAGINARY(Sheet1!AU243)</f>
        <v>0</v>
      </c>
      <c r="AT241">
        <f>IMAGINARY(Sheet1!AV243)</f>
        <v>0</v>
      </c>
      <c r="AU241">
        <f>IMAGINARY(Sheet1!AW243)</f>
        <v>0</v>
      </c>
      <c r="AV241">
        <f>IMAGINARY(Sheet1!AX243)</f>
        <v>0</v>
      </c>
      <c r="AW241">
        <f>IMAGINARY(Sheet1!AY243)</f>
        <v>0</v>
      </c>
      <c r="AX241">
        <f>IMAGINARY(Sheet1!AZ243)</f>
        <v>0</v>
      </c>
      <c r="AY241">
        <f>IMAGINARY(Sheet1!BA243)</f>
        <v>0</v>
      </c>
      <c r="AZ241">
        <f>IMAGINARY(Sheet1!BB243)</f>
        <v>0</v>
      </c>
      <c r="BA241">
        <f>IMAGINARY(Sheet1!BC243)</f>
        <v>0</v>
      </c>
      <c r="BB241">
        <f>IMAGINARY(Sheet1!BD243)</f>
        <v>0</v>
      </c>
      <c r="BC241">
        <f>IMAGINARY(Sheet1!BE243)</f>
        <v>0</v>
      </c>
      <c r="BD241">
        <f>IMAGINARY(Sheet1!BF243)</f>
        <v>0</v>
      </c>
      <c r="BE241">
        <f>IMAGINARY(Sheet1!BG243)</f>
        <v>0</v>
      </c>
      <c r="BF241">
        <f>IMAGINARY(Sheet1!BH243)</f>
        <v>0</v>
      </c>
      <c r="BG241">
        <f>IMAGINARY(Sheet1!BI243)</f>
        <v>0</v>
      </c>
      <c r="BH241">
        <f>IMAGINARY(Sheet1!BJ243)</f>
        <v>0</v>
      </c>
      <c r="BI241">
        <f>IMAGINARY(Sheet1!BK243)</f>
        <v>0</v>
      </c>
      <c r="BJ241">
        <f>IMAGINARY(Sheet1!BL243)</f>
        <v>0</v>
      </c>
      <c r="BK241">
        <f>IMAGINARY(Sheet1!BM243)</f>
        <v>0</v>
      </c>
      <c r="BL241">
        <f>IMAGINARY(Sheet1!BN243)</f>
        <v>4.1399999999999997</v>
      </c>
      <c r="BM241">
        <f>IMAGINARY(Sheet1!BO243)</f>
        <v>0</v>
      </c>
      <c r="BN241">
        <f>IMAGINARY(Sheet1!BP243)</f>
        <v>0</v>
      </c>
      <c r="BO241">
        <f>IMAGINARY(Sheet1!BQ243)</f>
        <v>0</v>
      </c>
      <c r="BP241">
        <f>IMAGINARY(Sheet1!BR243)</f>
        <v>0</v>
      </c>
      <c r="BQ241">
        <f>IMAGINARY(Sheet1!BS243)</f>
        <v>0</v>
      </c>
      <c r="BR241">
        <f>IMAGINARY(Sheet1!BT243)</f>
        <v>0</v>
      </c>
      <c r="BS241">
        <f>IMAGINARY(Sheet1!BU243)</f>
        <v>0</v>
      </c>
      <c r="BT241">
        <f>IMAGINARY(Sheet1!BV243)</f>
        <v>0</v>
      </c>
      <c r="BU241">
        <f>IMAGINARY(Sheet1!BW243)</f>
        <v>0</v>
      </c>
      <c r="BV241">
        <f>IMAGINARY(Sheet1!BX243)</f>
        <v>0</v>
      </c>
      <c r="BW241">
        <f>IMAGINARY(Sheet1!BY243)</f>
        <v>0</v>
      </c>
      <c r="BX241">
        <f>IMAGINARY(Sheet1!BZ243)</f>
        <v>0</v>
      </c>
      <c r="BY241">
        <f>IMAGINARY(Sheet1!CA243)</f>
        <v>0</v>
      </c>
      <c r="BZ241">
        <f>IMAGINARY(Sheet1!CB243)</f>
        <v>0</v>
      </c>
      <c r="CA241">
        <f>IMAGINARY(Sheet1!CC243)</f>
        <v>0</v>
      </c>
      <c r="CB241">
        <f>IMAGINARY(Sheet1!CD243)</f>
        <v>0</v>
      </c>
      <c r="CC241">
        <f>IMAGINARY(Sheet1!CE243)</f>
        <v>0</v>
      </c>
      <c r="CD241">
        <f>IMAGINARY(Sheet1!CF243)</f>
        <v>0</v>
      </c>
      <c r="CE241">
        <f>IMAGINARY(Sheet1!CG243)</f>
        <v>0</v>
      </c>
      <c r="CF241">
        <f>IMAGINARY(Sheet1!CH243)</f>
        <v>0</v>
      </c>
      <c r="CG241">
        <f>IMAGINARY(Sheet1!CI243)</f>
        <v>0</v>
      </c>
      <c r="CH241">
        <f>IMAGINARY(Sheet1!CJ243)</f>
        <v>0</v>
      </c>
      <c r="CI241">
        <f>IMAGINARY(Sheet1!CK243)</f>
        <v>0</v>
      </c>
      <c r="CJ241">
        <f>IMAGINARY(Sheet1!CL243)</f>
        <v>0</v>
      </c>
      <c r="CK241">
        <f>IMAGINARY(Sheet1!CM243)</f>
        <v>0</v>
      </c>
      <c r="CL241">
        <f>IMAGINARY(Sheet1!CN243)</f>
        <v>0</v>
      </c>
      <c r="CM241">
        <f>IMAGINARY(Sheet1!CO243)</f>
        <v>0</v>
      </c>
      <c r="CN241">
        <f>IMAGINARY(Sheet1!CP243)</f>
        <v>0</v>
      </c>
      <c r="CO241">
        <f>IMAGINARY(Sheet1!CQ243)</f>
        <v>0</v>
      </c>
      <c r="CP241">
        <f>IMAGINARY(Sheet1!CR243)</f>
        <v>0</v>
      </c>
      <c r="CQ241">
        <f>IMAGINARY(Sheet1!CS243)</f>
        <v>0</v>
      </c>
      <c r="CR241">
        <f>IMAGINARY(Sheet1!CT243)</f>
        <v>0</v>
      </c>
      <c r="CS241">
        <f>IMAGINARY(Sheet1!CU243)</f>
        <v>0</v>
      </c>
      <c r="CT241">
        <f>IMAGINARY(Sheet1!CV243)</f>
        <v>0</v>
      </c>
      <c r="CU241">
        <f>IMAGINARY(Sheet1!CW243)</f>
        <v>0</v>
      </c>
      <c r="CV241">
        <f>IMAGINARY(Sheet1!CX243)</f>
        <v>0</v>
      </c>
      <c r="CW241">
        <f>IMAGINARY(Sheet1!CY243)</f>
        <v>0</v>
      </c>
      <c r="CX241">
        <f>IMAGINARY(Sheet1!CZ243)</f>
        <v>0</v>
      </c>
      <c r="CY241">
        <f>IMAGINARY(Sheet1!DA243)</f>
        <v>0</v>
      </c>
      <c r="CZ241">
        <f>IMAGINARY(Sheet1!DB243)</f>
        <v>0</v>
      </c>
      <c r="DA241">
        <f>IMAGINARY(Sheet1!DC243)</f>
        <v>0</v>
      </c>
      <c r="DB241">
        <f>IMAGINARY(Sheet1!DD243)</f>
        <v>0</v>
      </c>
      <c r="DC241">
        <f>IMAGINARY(Sheet1!DE243)</f>
        <v>0</v>
      </c>
      <c r="DD241">
        <f>IMAGINARY(Sheet1!DF243)</f>
        <v>0</v>
      </c>
      <c r="DE241">
        <f>IMAGINARY(Sheet1!DG243)</f>
        <v>0</v>
      </c>
      <c r="DF241">
        <f>IMAGINARY(Sheet1!DH243)</f>
        <v>0</v>
      </c>
      <c r="DG241">
        <f>IMAGINARY(Sheet1!DI243)</f>
        <v>0</v>
      </c>
      <c r="DH241">
        <f>IMAGINARY(Sheet1!DJ243)</f>
        <v>0</v>
      </c>
      <c r="DI241">
        <f>IMAGINARY(Sheet1!DK243)</f>
        <v>0</v>
      </c>
      <c r="DJ241">
        <f>IMAGINARY(Sheet1!DL243)</f>
        <v>0</v>
      </c>
      <c r="DK241">
        <f>IMAGINARY(Sheet1!DM243)</f>
        <v>0</v>
      </c>
      <c r="DL241">
        <f>IMAGINARY(Sheet1!DN243)</f>
        <v>0</v>
      </c>
      <c r="DM241">
        <f>IMAGINARY(Sheet1!DO243)</f>
        <v>0</v>
      </c>
      <c r="DN241">
        <f>IMAGINARY(Sheet1!DP243)</f>
        <v>0</v>
      </c>
      <c r="DO241">
        <f>IMAGINARY(Sheet1!DQ243)</f>
        <v>0</v>
      </c>
      <c r="DP241">
        <f>IMAGINARY(Sheet1!DR243)</f>
        <v>0</v>
      </c>
      <c r="DQ241">
        <f>IMAGINARY(Sheet1!DS243)</f>
        <v>0</v>
      </c>
      <c r="DR241">
        <f>IMAGINARY(Sheet1!DT243)</f>
        <v>0</v>
      </c>
      <c r="DS241">
        <f>IMAGINARY(Sheet1!DU243)</f>
        <v>0</v>
      </c>
      <c r="DT241">
        <f>IMAGINARY(Sheet1!DV243)</f>
        <v>0</v>
      </c>
      <c r="DU241">
        <f>IMAGINARY(Sheet1!DW243)</f>
        <v>0</v>
      </c>
      <c r="DV241">
        <f>IMAGINARY(Sheet1!DX243)</f>
        <v>0</v>
      </c>
      <c r="DW241">
        <f>IMAGINARY(Sheet1!DY243)</f>
        <v>0</v>
      </c>
      <c r="DX241">
        <f>IMAGINARY(Sheet1!DZ243)</f>
        <v>0</v>
      </c>
      <c r="DY241">
        <f>IMAGINARY(Sheet1!EA243)</f>
        <v>0</v>
      </c>
      <c r="DZ241">
        <f>IMAGINARY(Sheet1!EB243)</f>
        <v>0</v>
      </c>
      <c r="EA241">
        <f>IMAGINARY(Sheet1!EC243)</f>
        <v>0</v>
      </c>
      <c r="EB241">
        <f>IMAGINARY(Sheet1!ED243)</f>
        <v>0</v>
      </c>
      <c r="EC241">
        <f>IMAGINARY(Sheet1!EE243)</f>
        <v>0</v>
      </c>
      <c r="ED241">
        <f>IMAGINARY(Sheet1!EF243)</f>
        <v>0</v>
      </c>
      <c r="EE241">
        <f>IMAGINARY(Sheet1!EG243)</f>
        <v>0</v>
      </c>
      <c r="EF241">
        <f>IMAGINARY(Sheet1!EH243)</f>
        <v>0</v>
      </c>
      <c r="EG241">
        <f>IMAGINARY(Sheet1!EI243)</f>
        <v>0</v>
      </c>
      <c r="EH241">
        <f>IMAGINARY(Sheet1!EJ243)</f>
        <v>0</v>
      </c>
      <c r="EI241">
        <f>IMAGINARY(Sheet1!EK243)</f>
        <v>0</v>
      </c>
      <c r="EJ241">
        <f>IMAGINARY(Sheet1!EL243)</f>
        <v>0</v>
      </c>
      <c r="EK241">
        <f>IMAGINARY(Sheet1!EM243)</f>
        <v>0</v>
      </c>
      <c r="EL241">
        <f>IMAGINARY(Sheet1!EN243)</f>
        <v>0</v>
      </c>
      <c r="EM241">
        <f>IMAGINARY(Sheet1!EO243)</f>
        <v>0</v>
      </c>
      <c r="EN241">
        <f>IMAGINARY(Sheet1!EP243)</f>
        <v>0</v>
      </c>
      <c r="EO241">
        <f>IMAGINARY(Sheet1!EQ243)</f>
        <v>0</v>
      </c>
      <c r="EP241">
        <f>IMAGINARY(Sheet1!ER243)</f>
        <v>0</v>
      </c>
      <c r="EQ241">
        <f>IMAGINARY(Sheet1!ES243)</f>
        <v>0</v>
      </c>
      <c r="ER241">
        <f>IMAGINARY(Sheet1!ET243)</f>
        <v>0</v>
      </c>
      <c r="ES241">
        <f>IMAGINARY(Sheet1!EU243)</f>
        <v>0</v>
      </c>
      <c r="ET241">
        <f>IMAGINARY(Sheet1!EV243)</f>
        <v>0</v>
      </c>
      <c r="EU241">
        <f>IMAGINARY(Sheet1!EW243)</f>
        <v>0</v>
      </c>
      <c r="EV241">
        <f>IMAGINARY(Sheet1!EX243)</f>
        <v>0</v>
      </c>
      <c r="EW241">
        <f>IMAGINARY(Sheet1!EY243)</f>
        <v>0</v>
      </c>
      <c r="EX241">
        <f>IMAGINARY(Sheet1!EZ243)</f>
        <v>0</v>
      </c>
      <c r="EY241">
        <f>IMAGINARY(Sheet1!FA243)</f>
        <v>0</v>
      </c>
      <c r="EZ241">
        <f>IMAGINARY(Sheet1!FB243)</f>
        <v>0</v>
      </c>
      <c r="FA241">
        <f>IMAGINARY(Sheet1!FC243)</f>
        <v>0</v>
      </c>
      <c r="FB241">
        <f>IMAGINARY(Sheet1!FD243)</f>
        <v>0</v>
      </c>
      <c r="FC241">
        <f>IMAGINARY(Sheet1!FE243)</f>
        <v>0</v>
      </c>
      <c r="FD241">
        <f>IMAGINARY(Sheet1!FF243)</f>
        <v>0</v>
      </c>
      <c r="FE241">
        <f>IMAGINARY(Sheet1!FG243)</f>
        <v>0</v>
      </c>
      <c r="FF241">
        <f>IMAGINARY(Sheet1!FH243)</f>
        <v>0</v>
      </c>
      <c r="FG241">
        <f>IMAGINARY(Sheet1!FI243)</f>
        <v>0</v>
      </c>
      <c r="FH241">
        <f>IMAGINARY(Sheet1!FJ243)</f>
        <v>0</v>
      </c>
      <c r="FI241">
        <f>IMAGINARY(Sheet1!FK243)</f>
        <v>0</v>
      </c>
      <c r="FJ241">
        <f>IMAGINARY(Sheet1!FL243)</f>
        <v>0</v>
      </c>
      <c r="FK241">
        <f>IMAGINARY(Sheet1!FM243)</f>
        <v>0</v>
      </c>
      <c r="FL241">
        <f>IMAGINARY(Sheet1!FN243)</f>
        <v>0</v>
      </c>
      <c r="FM241">
        <f>IMAGINARY(Sheet1!FO243)</f>
        <v>0</v>
      </c>
      <c r="FN241">
        <f>IMAGINARY(Sheet1!FP243)</f>
        <v>0</v>
      </c>
      <c r="FO241">
        <f>IMAGINARY(Sheet1!FQ243)</f>
        <v>0</v>
      </c>
      <c r="FP241">
        <f>IMAGINARY(Sheet1!FR243)</f>
        <v>0</v>
      </c>
      <c r="FQ241">
        <f>IMAGINARY(Sheet1!FS243)</f>
        <v>0</v>
      </c>
      <c r="FR241">
        <f>IMAGINARY(Sheet1!FT243)</f>
        <v>0</v>
      </c>
      <c r="FS241">
        <f>IMAGINARY(Sheet1!FU243)</f>
        <v>0</v>
      </c>
      <c r="FT241">
        <f>IMAGINARY(Sheet1!FV243)</f>
        <v>0</v>
      </c>
      <c r="FU241">
        <f>IMAGINARY(Sheet1!FW243)</f>
        <v>0</v>
      </c>
      <c r="FV241">
        <f>IMAGINARY(Sheet1!FX243)</f>
        <v>0</v>
      </c>
      <c r="FW241">
        <f>IMAGINARY(Sheet1!FY243)</f>
        <v>0</v>
      </c>
      <c r="FX241">
        <f>IMAGINARY(Sheet1!FZ243)</f>
        <v>0</v>
      </c>
      <c r="FY241">
        <f>IMAGINARY(Sheet1!GA243)</f>
        <v>0</v>
      </c>
      <c r="FZ241">
        <f>IMAGINARY(Sheet1!GB243)</f>
        <v>0</v>
      </c>
      <c r="GA241">
        <f>IMAGINARY(Sheet1!GC243)</f>
        <v>0</v>
      </c>
      <c r="GB241">
        <f>IMAGINARY(Sheet1!GD243)</f>
        <v>0</v>
      </c>
      <c r="GC241">
        <f>IMAGINARY(Sheet1!GE243)</f>
        <v>0</v>
      </c>
      <c r="GD241">
        <f>IMAGINARY(Sheet1!GF243)</f>
        <v>0</v>
      </c>
      <c r="GE241">
        <f>IMAGINARY(Sheet1!GG243)</f>
        <v>0</v>
      </c>
      <c r="GF241">
        <f>IMAGINARY(Sheet1!GH243)</f>
        <v>0</v>
      </c>
      <c r="GG241">
        <f>IMAGINARY(Sheet1!GI243)</f>
        <v>0</v>
      </c>
      <c r="GH241">
        <f>IMAGINARY(Sheet1!GJ243)</f>
        <v>0</v>
      </c>
      <c r="GI241">
        <f>IMAGINARY(Sheet1!GK243)</f>
        <v>0</v>
      </c>
      <c r="GJ241">
        <f>IMAGINARY(Sheet1!GL243)</f>
        <v>0</v>
      </c>
      <c r="GK241">
        <f>IMAGINARY(Sheet1!GM243)</f>
        <v>0</v>
      </c>
      <c r="GL241">
        <f>IMAGINARY(Sheet1!GN243)</f>
        <v>0</v>
      </c>
      <c r="GM241">
        <f>IMAGINARY(Sheet1!GO243)</f>
        <v>0</v>
      </c>
      <c r="GN241">
        <f>IMAGINARY(Sheet1!GP243)</f>
        <v>0</v>
      </c>
      <c r="GO241">
        <f>IMAGINARY(Sheet1!GQ243)</f>
        <v>0</v>
      </c>
      <c r="GP241">
        <f>IMAGINARY(Sheet1!GR243)</f>
        <v>0</v>
      </c>
      <c r="GQ241">
        <f>IMAGINARY(Sheet1!GS243)</f>
        <v>0</v>
      </c>
      <c r="GR241">
        <f>IMAGINARY(Sheet1!GT243)</f>
        <v>0</v>
      </c>
      <c r="GS241">
        <f>IMAGINARY(Sheet1!GU243)</f>
        <v>0</v>
      </c>
      <c r="GT241">
        <f>IMAGINARY(Sheet1!GV243)</f>
        <v>0</v>
      </c>
      <c r="GU241">
        <f>IMAGINARY(Sheet1!GW243)</f>
        <v>0</v>
      </c>
      <c r="GV241">
        <f>IMAGINARY(Sheet1!GX243)</f>
        <v>0</v>
      </c>
      <c r="GW241">
        <f>IMAGINARY(Sheet1!GY243)</f>
        <v>0</v>
      </c>
      <c r="GX241">
        <f>IMAGINARY(Sheet1!GZ243)</f>
        <v>0</v>
      </c>
      <c r="GY241">
        <f>IMAGINARY(Sheet1!HA243)</f>
        <v>0</v>
      </c>
      <c r="GZ241">
        <f>IMAGINARY(Sheet1!HB243)</f>
        <v>0</v>
      </c>
      <c r="HA241">
        <f>IMAGINARY(Sheet1!HC243)</f>
        <v>0</v>
      </c>
      <c r="HB241">
        <f>IMAGINARY(Sheet1!HD243)</f>
        <v>0</v>
      </c>
      <c r="HC241">
        <f>IMAGINARY(Sheet1!HE243)</f>
        <v>0</v>
      </c>
      <c r="HD241">
        <f>IMAGINARY(Sheet1!HF243)</f>
        <v>0</v>
      </c>
      <c r="HE241">
        <f>IMAGINARY(Sheet1!HG243)</f>
        <v>0</v>
      </c>
      <c r="HF241">
        <f>IMAGINARY(Sheet1!HH243)</f>
        <v>0</v>
      </c>
      <c r="HG241">
        <f>IMAGINARY(Sheet1!HI243)</f>
        <v>0</v>
      </c>
      <c r="HH241">
        <f>IMAGINARY(Sheet1!HJ243)</f>
        <v>0</v>
      </c>
      <c r="HI241">
        <f>IMAGINARY(Sheet1!HK243)</f>
        <v>0</v>
      </c>
      <c r="HJ241">
        <f>IMAGINARY(Sheet1!HL243)</f>
        <v>0</v>
      </c>
      <c r="HK241">
        <f>IMAGINARY(Sheet1!HM243)</f>
        <v>0</v>
      </c>
      <c r="HL241">
        <f>IMAGINARY(Sheet1!HN243)</f>
        <v>0</v>
      </c>
      <c r="HM241">
        <f>IMAGINARY(Sheet1!HO243)</f>
        <v>0</v>
      </c>
      <c r="HN241">
        <f>IMAGINARY(Sheet1!HP243)</f>
        <v>0</v>
      </c>
      <c r="HO241">
        <f>IMAGINARY(Sheet1!HQ243)</f>
        <v>0</v>
      </c>
      <c r="HP241">
        <f>IMAGINARY(Sheet1!HR243)</f>
        <v>0</v>
      </c>
      <c r="HQ241">
        <f>IMAGINARY(Sheet1!HS243)</f>
        <v>0</v>
      </c>
      <c r="HR241">
        <f>IMAGINARY(Sheet1!HT243)</f>
        <v>0</v>
      </c>
      <c r="HS241">
        <f>IMAGINARY(Sheet1!HU243)</f>
        <v>0</v>
      </c>
      <c r="HT241">
        <f>IMAGINARY(Sheet1!HV243)</f>
        <v>0</v>
      </c>
      <c r="HU241">
        <f>IMAGINARY(Sheet1!HW243)</f>
        <v>0</v>
      </c>
      <c r="HV241">
        <f>IMAGINARY(Sheet1!HX243)</f>
        <v>0</v>
      </c>
      <c r="HW241">
        <f>IMAGINARY(Sheet1!HY243)</f>
        <v>0</v>
      </c>
      <c r="HX241">
        <f>IMAGINARY(Sheet1!HZ243)</f>
        <v>0</v>
      </c>
      <c r="HY241">
        <f>IMAGINARY(Sheet1!IA243)</f>
        <v>0</v>
      </c>
      <c r="HZ241">
        <f>IMAGINARY(Sheet1!IB243)</f>
        <v>0</v>
      </c>
      <c r="IA241">
        <f>IMAGINARY(Sheet1!IC243)</f>
        <v>0</v>
      </c>
      <c r="IB241">
        <f>IMAGINARY(Sheet1!ID243)</f>
        <v>0</v>
      </c>
      <c r="IC241">
        <f>IMAGINARY(Sheet1!IE243)</f>
        <v>0</v>
      </c>
      <c r="ID241">
        <f>IMAGINARY(Sheet1!IF243)</f>
        <v>0</v>
      </c>
      <c r="IE241">
        <f>IMAGINARY(Sheet1!IG243)</f>
        <v>0</v>
      </c>
      <c r="IF241">
        <f>IMAGINARY(Sheet1!IH243)</f>
        <v>0</v>
      </c>
      <c r="IG241">
        <f>IMAGINARY(Sheet1!II243)</f>
        <v>-4.13</v>
      </c>
      <c r="IH241">
        <f>IMAGINARY(Sheet1!IJ243)</f>
        <v>0</v>
      </c>
      <c r="II241">
        <f>IMAGINARY(Sheet1!IK243)</f>
        <v>0</v>
      </c>
      <c r="IJ241">
        <f>IMAGINARY(Sheet1!IL243)</f>
        <v>0</v>
      </c>
      <c r="IK241">
        <f>IMAGINARY(Sheet1!IM243)</f>
        <v>0</v>
      </c>
      <c r="IL241">
        <f>IMAGINARY(Sheet1!IN243)</f>
        <v>0</v>
      </c>
      <c r="IM241">
        <f>IMAGINARY(Sheet1!IO243)</f>
        <v>0</v>
      </c>
      <c r="IN241">
        <f>IMAGINARY(Sheet1!IP243)</f>
        <v>0</v>
      </c>
      <c r="IO241">
        <f>IMAGINARY(Sheet1!IQ243)</f>
        <v>0</v>
      </c>
      <c r="IP241">
        <f>IMAGINARY(Sheet1!IR243)</f>
        <v>0</v>
      </c>
      <c r="IQ241">
        <f>IMAGINARY(Sheet1!IS243)</f>
        <v>0</v>
      </c>
      <c r="IR241">
        <f>IMAGINARY(Sheet1!IT243)</f>
        <v>0</v>
      </c>
      <c r="IS241">
        <f>IMAGINARY(Sheet1!IU243)</f>
        <v>0</v>
      </c>
      <c r="IT241">
        <f>IMAGINARY(Sheet1!IV243)</f>
        <v>0</v>
      </c>
      <c r="IU241">
        <f>IMAGINARY(Sheet1!IW243)</f>
        <v>0</v>
      </c>
      <c r="IV241">
        <f>IMAGINARY(Sheet1!IX243)</f>
        <v>0</v>
      </c>
      <c r="IW241">
        <f>IMAGINARY(Sheet1!IY243)</f>
        <v>0</v>
      </c>
      <c r="IX241">
        <f>IMAGINARY(Sheet1!IZ243)</f>
        <v>0</v>
      </c>
      <c r="IY241">
        <f>IMAGINARY(Sheet1!JA243)</f>
        <v>0</v>
      </c>
      <c r="IZ241">
        <f>IMAGINARY(Sheet1!JB243)</f>
        <v>0</v>
      </c>
      <c r="JA241">
        <f>IMAGINARY(Sheet1!JC243)</f>
        <v>0</v>
      </c>
      <c r="JB241">
        <f>IMAGINARY(Sheet1!JD243)</f>
        <v>0</v>
      </c>
      <c r="JC241">
        <f>IMAGINARY(Sheet1!JE243)</f>
        <v>0</v>
      </c>
      <c r="JD241">
        <f>IMAGINARY(Sheet1!JF243)</f>
        <v>0</v>
      </c>
      <c r="JE241">
        <f>IMAGINARY(Sheet1!JG243)</f>
        <v>0</v>
      </c>
      <c r="JF241">
        <f>IMAGINARY(Sheet1!JH243)</f>
        <v>0</v>
      </c>
      <c r="JG241">
        <f>IMAGINARY(Sheet1!JI243)</f>
        <v>0</v>
      </c>
      <c r="JH241">
        <f>IMAGINARY(Sheet1!JJ243)</f>
        <v>0</v>
      </c>
      <c r="JI241">
        <f>IMAGINARY(Sheet1!JK243)</f>
        <v>0</v>
      </c>
      <c r="JJ241">
        <f>IMAGINARY(Sheet1!JL243)</f>
        <v>0</v>
      </c>
      <c r="JK241">
        <f>IMAGINARY(Sheet1!JM243)</f>
        <v>0</v>
      </c>
      <c r="JL241">
        <f>IMAGINARY(Sheet1!JN243)</f>
        <v>0</v>
      </c>
      <c r="JM241">
        <f>IMAGINARY(Sheet1!JO243)</f>
        <v>0</v>
      </c>
      <c r="JN241">
        <f>IMAGINARY(Sheet1!JP243)</f>
        <v>0</v>
      </c>
      <c r="JO241">
        <f>IMAGINARY(Sheet1!JQ243)</f>
        <v>0</v>
      </c>
      <c r="JP241">
        <f>IMAGINARY(Sheet1!JR243)</f>
        <v>0</v>
      </c>
      <c r="JQ241">
        <f>IMAGINARY(Sheet1!JS243)</f>
        <v>0</v>
      </c>
      <c r="JR241">
        <f>IMAGINARY(Sheet1!JT243)</f>
        <v>0</v>
      </c>
      <c r="JS241">
        <f>IMAGINARY(Sheet1!JU243)</f>
        <v>0</v>
      </c>
      <c r="JT241">
        <f>IMAGINARY(Sheet1!JV243)</f>
        <v>0</v>
      </c>
      <c r="JU241">
        <f>IMAGINARY(Sheet1!JW243)</f>
        <v>0</v>
      </c>
      <c r="JV241">
        <f>IMAGINARY(Sheet1!JX243)</f>
        <v>0</v>
      </c>
      <c r="JW241">
        <f>IMAGINARY(Sheet1!JY243)</f>
        <v>0</v>
      </c>
      <c r="JX241">
        <f>IMAGINARY(Sheet1!JZ243)</f>
        <v>0</v>
      </c>
      <c r="JY241">
        <f>IMAGINARY(Sheet1!KA243)</f>
        <v>0</v>
      </c>
      <c r="JZ241">
        <f>IMAGINARY(Sheet1!KB243)</f>
        <v>0</v>
      </c>
      <c r="KA241">
        <f>IMAGINARY(Sheet1!KC243)</f>
        <v>0</v>
      </c>
      <c r="KB241">
        <f>IMAGINARY(Sheet1!KD243)</f>
        <v>0</v>
      </c>
      <c r="KC241">
        <f>IMAGINARY(Sheet1!KE243)</f>
        <v>0</v>
      </c>
      <c r="KD241">
        <f>IMAGINARY(Sheet1!KF243)</f>
        <v>0</v>
      </c>
      <c r="KE241">
        <f>IMAGINARY(Sheet1!KG243)</f>
        <v>0</v>
      </c>
      <c r="KF241">
        <f>IMAGINARY(Sheet1!KH243)</f>
        <v>0</v>
      </c>
      <c r="KG241">
        <f>IMAGINARY(Sheet1!KI243)</f>
        <v>0</v>
      </c>
      <c r="KH241">
        <f>IMAGINARY(Sheet1!KJ243)</f>
        <v>0</v>
      </c>
      <c r="KI241">
        <f>IMAGINARY(Sheet1!KK243)</f>
        <v>0</v>
      </c>
      <c r="KJ241">
        <f>IMAGINARY(Sheet1!KL243)</f>
        <v>0</v>
      </c>
      <c r="KK241">
        <f>IMAGINARY(Sheet1!KM243)</f>
        <v>0</v>
      </c>
      <c r="KL241">
        <f>IMAGINARY(Sheet1!KN243)</f>
        <v>0</v>
      </c>
      <c r="KM241">
        <f>IMAGINARY(Sheet1!KO243)</f>
        <v>0</v>
      </c>
      <c r="KN241">
        <f>IMAGINARY(Sheet1!KP243)</f>
        <v>0</v>
      </c>
    </row>
    <row r="242" spans="1:300" x14ac:dyDescent="0.25">
      <c r="A242">
        <f>IMAGINARY(Sheet1!C244)</f>
        <v>0</v>
      </c>
      <c r="B242">
        <f>IMAGINARY(Sheet1!D244)</f>
        <v>0</v>
      </c>
      <c r="C242">
        <f>IMAGINARY(Sheet1!E244)</f>
        <v>0</v>
      </c>
      <c r="D242">
        <f>IMAGINARY(Sheet1!F244)</f>
        <v>0</v>
      </c>
      <c r="E242">
        <f>IMAGINARY(Sheet1!G244)</f>
        <v>0</v>
      </c>
      <c r="F242">
        <f>IMAGINARY(Sheet1!H244)</f>
        <v>0</v>
      </c>
      <c r="G242">
        <f>IMAGINARY(Sheet1!I244)</f>
        <v>0</v>
      </c>
      <c r="H242">
        <f>IMAGINARY(Sheet1!J244)</f>
        <v>0</v>
      </c>
      <c r="I242">
        <f>IMAGINARY(Sheet1!K244)</f>
        <v>0</v>
      </c>
      <c r="J242">
        <f>IMAGINARY(Sheet1!L244)</f>
        <v>0</v>
      </c>
      <c r="K242">
        <f>IMAGINARY(Sheet1!M244)</f>
        <v>0</v>
      </c>
      <c r="L242">
        <f>IMAGINARY(Sheet1!N244)</f>
        <v>0</v>
      </c>
      <c r="M242">
        <f>IMAGINARY(Sheet1!O244)</f>
        <v>0</v>
      </c>
      <c r="N242">
        <f>IMAGINARY(Sheet1!P244)</f>
        <v>0</v>
      </c>
      <c r="O242">
        <f>IMAGINARY(Sheet1!Q244)</f>
        <v>0</v>
      </c>
      <c r="P242">
        <f>IMAGINARY(Sheet1!R244)</f>
        <v>0</v>
      </c>
      <c r="Q242">
        <f>IMAGINARY(Sheet1!S244)</f>
        <v>0</v>
      </c>
      <c r="R242">
        <f>IMAGINARY(Sheet1!T244)</f>
        <v>0</v>
      </c>
      <c r="S242">
        <f>IMAGINARY(Sheet1!U244)</f>
        <v>0</v>
      </c>
      <c r="T242">
        <f>IMAGINARY(Sheet1!V244)</f>
        <v>0</v>
      </c>
      <c r="U242">
        <f>IMAGINARY(Sheet1!W244)</f>
        <v>0</v>
      </c>
      <c r="V242">
        <f>IMAGINARY(Sheet1!X244)</f>
        <v>0</v>
      </c>
      <c r="W242">
        <f>IMAGINARY(Sheet1!Y244)</f>
        <v>0</v>
      </c>
      <c r="X242">
        <f>IMAGINARY(Sheet1!Z244)</f>
        <v>0</v>
      </c>
      <c r="Y242">
        <f>IMAGINARY(Sheet1!AA244)</f>
        <v>0</v>
      </c>
      <c r="Z242">
        <f>IMAGINARY(Sheet1!AB244)</f>
        <v>0</v>
      </c>
      <c r="AA242">
        <f>IMAGINARY(Sheet1!AC244)</f>
        <v>0</v>
      </c>
      <c r="AB242">
        <f>IMAGINARY(Sheet1!AD244)</f>
        <v>0</v>
      </c>
      <c r="AC242">
        <f>IMAGINARY(Sheet1!AE244)</f>
        <v>0</v>
      </c>
      <c r="AD242">
        <f>IMAGINARY(Sheet1!AF244)</f>
        <v>0</v>
      </c>
      <c r="AE242">
        <f>IMAGINARY(Sheet1!AG244)</f>
        <v>0</v>
      </c>
      <c r="AF242">
        <f>IMAGINARY(Sheet1!AH244)</f>
        <v>0</v>
      </c>
      <c r="AG242">
        <f>IMAGINARY(Sheet1!AI244)</f>
        <v>0</v>
      </c>
      <c r="AH242">
        <f>IMAGINARY(Sheet1!AJ244)</f>
        <v>0</v>
      </c>
      <c r="AI242">
        <f>IMAGINARY(Sheet1!AK244)</f>
        <v>0</v>
      </c>
      <c r="AJ242">
        <f>IMAGINARY(Sheet1!AL244)</f>
        <v>0</v>
      </c>
      <c r="AK242">
        <f>IMAGINARY(Sheet1!AM244)</f>
        <v>0</v>
      </c>
      <c r="AL242">
        <f>IMAGINARY(Sheet1!AN244)</f>
        <v>0</v>
      </c>
      <c r="AM242">
        <f>IMAGINARY(Sheet1!AO244)</f>
        <v>0</v>
      </c>
      <c r="AN242">
        <f>IMAGINARY(Sheet1!AP244)</f>
        <v>0</v>
      </c>
      <c r="AO242">
        <f>IMAGINARY(Sheet1!AQ244)</f>
        <v>0</v>
      </c>
      <c r="AP242">
        <f>IMAGINARY(Sheet1!AR244)</f>
        <v>0</v>
      </c>
      <c r="AQ242">
        <f>IMAGINARY(Sheet1!AS244)</f>
        <v>0</v>
      </c>
      <c r="AR242">
        <f>IMAGINARY(Sheet1!AT244)</f>
        <v>0</v>
      </c>
      <c r="AS242">
        <f>IMAGINARY(Sheet1!AU244)</f>
        <v>0</v>
      </c>
      <c r="AT242">
        <f>IMAGINARY(Sheet1!AV244)</f>
        <v>0</v>
      </c>
      <c r="AU242">
        <f>IMAGINARY(Sheet1!AW244)</f>
        <v>0</v>
      </c>
      <c r="AV242">
        <f>IMAGINARY(Sheet1!AX244)</f>
        <v>0</v>
      </c>
      <c r="AW242">
        <f>IMAGINARY(Sheet1!AY244)</f>
        <v>0</v>
      </c>
      <c r="AX242">
        <f>IMAGINARY(Sheet1!AZ244)</f>
        <v>0</v>
      </c>
      <c r="AY242">
        <f>IMAGINARY(Sheet1!BA244)</f>
        <v>0</v>
      </c>
      <c r="AZ242">
        <f>IMAGINARY(Sheet1!BB244)</f>
        <v>0</v>
      </c>
      <c r="BA242">
        <f>IMAGINARY(Sheet1!BC244)</f>
        <v>0</v>
      </c>
      <c r="BB242">
        <f>IMAGINARY(Sheet1!BD244)</f>
        <v>0</v>
      </c>
      <c r="BC242">
        <f>IMAGINARY(Sheet1!BE244)</f>
        <v>0</v>
      </c>
      <c r="BD242">
        <f>IMAGINARY(Sheet1!BF244)</f>
        <v>0</v>
      </c>
      <c r="BE242">
        <f>IMAGINARY(Sheet1!BG244)</f>
        <v>0</v>
      </c>
      <c r="BF242">
        <f>IMAGINARY(Sheet1!BH244)</f>
        <v>0</v>
      </c>
      <c r="BG242">
        <f>IMAGINARY(Sheet1!BI244)</f>
        <v>0</v>
      </c>
      <c r="BH242">
        <f>IMAGINARY(Sheet1!BJ244)</f>
        <v>0</v>
      </c>
      <c r="BI242">
        <f>IMAGINARY(Sheet1!BK244)</f>
        <v>0</v>
      </c>
      <c r="BJ242">
        <f>IMAGINARY(Sheet1!BL244)</f>
        <v>0</v>
      </c>
      <c r="BK242">
        <f>IMAGINARY(Sheet1!BM244)</f>
        <v>0</v>
      </c>
      <c r="BL242">
        <f>IMAGINARY(Sheet1!BN244)</f>
        <v>0</v>
      </c>
      <c r="BM242">
        <f>IMAGINARY(Sheet1!BO244)</f>
        <v>0</v>
      </c>
      <c r="BN242">
        <f>IMAGINARY(Sheet1!BP244)</f>
        <v>0</v>
      </c>
      <c r="BO242">
        <f>IMAGINARY(Sheet1!BQ244)</f>
        <v>0</v>
      </c>
      <c r="BP242">
        <f>IMAGINARY(Sheet1!BR244)</f>
        <v>0</v>
      </c>
      <c r="BQ242">
        <f>IMAGINARY(Sheet1!BS244)</f>
        <v>0</v>
      </c>
      <c r="BR242">
        <f>IMAGINARY(Sheet1!BT244)</f>
        <v>0</v>
      </c>
      <c r="BS242">
        <f>IMAGINARY(Sheet1!BU244)</f>
        <v>0</v>
      </c>
      <c r="BT242">
        <f>IMAGINARY(Sheet1!BV244)</f>
        <v>0</v>
      </c>
      <c r="BU242">
        <f>IMAGINARY(Sheet1!BW244)</f>
        <v>0</v>
      </c>
      <c r="BV242">
        <f>IMAGINARY(Sheet1!BX244)</f>
        <v>0</v>
      </c>
      <c r="BW242">
        <f>IMAGINARY(Sheet1!BY244)</f>
        <v>0</v>
      </c>
      <c r="BX242">
        <f>IMAGINARY(Sheet1!BZ244)</f>
        <v>0</v>
      </c>
      <c r="BY242">
        <f>IMAGINARY(Sheet1!CA244)</f>
        <v>0</v>
      </c>
      <c r="BZ242">
        <f>IMAGINARY(Sheet1!CB244)</f>
        <v>0</v>
      </c>
      <c r="CA242">
        <f>IMAGINARY(Sheet1!CC244)</f>
        <v>0</v>
      </c>
      <c r="CB242">
        <f>IMAGINARY(Sheet1!CD244)</f>
        <v>0</v>
      </c>
      <c r="CC242">
        <f>IMAGINARY(Sheet1!CE244)</f>
        <v>0</v>
      </c>
      <c r="CD242">
        <f>IMAGINARY(Sheet1!CF244)</f>
        <v>0</v>
      </c>
      <c r="CE242">
        <f>IMAGINARY(Sheet1!CG244)</f>
        <v>0</v>
      </c>
      <c r="CF242">
        <f>IMAGINARY(Sheet1!CH244)</f>
        <v>0</v>
      </c>
      <c r="CG242">
        <f>IMAGINARY(Sheet1!CI244)</f>
        <v>0</v>
      </c>
      <c r="CH242">
        <f>IMAGINARY(Sheet1!CJ244)</f>
        <v>0</v>
      </c>
      <c r="CI242">
        <f>IMAGINARY(Sheet1!CK244)</f>
        <v>0</v>
      </c>
      <c r="CJ242">
        <f>IMAGINARY(Sheet1!CL244)</f>
        <v>0</v>
      </c>
      <c r="CK242">
        <f>IMAGINARY(Sheet1!CM244)</f>
        <v>0</v>
      </c>
      <c r="CL242">
        <f>IMAGINARY(Sheet1!CN244)</f>
        <v>0</v>
      </c>
      <c r="CM242">
        <f>IMAGINARY(Sheet1!CO244)</f>
        <v>0</v>
      </c>
      <c r="CN242">
        <f>IMAGINARY(Sheet1!CP244)</f>
        <v>0</v>
      </c>
      <c r="CO242">
        <f>IMAGINARY(Sheet1!CQ244)</f>
        <v>0</v>
      </c>
      <c r="CP242">
        <f>IMAGINARY(Sheet1!CR244)</f>
        <v>0</v>
      </c>
      <c r="CQ242">
        <f>IMAGINARY(Sheet1!CS244)</f>
        <v>0</v>
      </c>
      <c r="CR242">
        <f>IMAGINARY(Sheet1!CT244)</f>
        <v>0</v>
      </c>
      <c r="CS242">
        <f>IMAGINARY(Sheet1!CU244)</f>
        <v>0</v>
      </c>
      <c r="CT242">
        <f>IMAGINARY(Sheet1!CV244)</f>
        <v>0</v>
      </c>
      <c r="CU242">
        <f>IMAGINARY(Sheet1!CW244)</f>
        <v>0</v>
      </c>
      <c r="CV242">
        <f>IMAGINARY(Sheet1!CX244)</f>
        <v>0</v>
      </c>
      <c r="CW242">
        <f>IMAGINARY(Sheet1!CY244)</f>
        <v>0</v>
      </c>
      <c r="CX242">
        <f>IMAGINARY(Sheet1!CZ244)</f>
        <v>0</v>
      </c>
      <c r="CY242">
        <f>IMAGINARY(Sheet1!DA244)</f>
        <v>0</v>
      </c>
      <c r="CZ242">
        <f>IMAGINARY(Sheet1!DB244)</f>
        <v>0</v>
      </c>
      <c r="DA242">
        <f>IMAGINARY(Sheet1!DC244)</f>
        <v>0</v>
      </c>
      <c r="DB242">
        <f>IMAGINARY(Sheet1!DD244)</f>
        <v>0</v>
      </c>
      <c r="DC242">
        <f>IMAGINARY(Sheet1!DE244)</f>
        <v>0</v>
      </c>
      <c r="DD242">
        <f>IMAGINARY(Sheet1!DF244)</f>
        <v>0</v>
      </c>
      <c r="DE242">
        <f>IMAGINARY(Sheet1!DG244)</f>
        <v>0</v>
      </c>
      <c r="DF242">
        <f>IMAGINARY(Sheet1!DH244)</f>
        <v>0</v>
      </c>
      <c r="DG242">
        <f>IMAGINARY(Sheet1!DI244)</f>
        <v>0</v>
      </c>
      <c r="DH242">
        <f>IMAGINARY(Sheet1!DJ244)</f>
        <v>0</v>
      </c>
      <c r="DI242">
        <f>IMAGINARY(Sheet1!DK244)</f>
        <v>0</v>
      </c>
      <c r="DJ242">
        <f>IMAGINARY(Sheet1!DL244)</f>
        <v>0</v>
      </c>
      <c r="DK242">
        <f>IMAGINARY(Sheet1!DM244)</f>
        <v>0</v>
      </c>
      <c r="DL242">
        <f>IMAGINARY(Sheet1!DN244)</f>
        <v>0</v>
      </c>
      <c r="DM242">
        <f>IMAGINARY(Sheet1!DO244)</f>
        <v>0</v>
      </c>
      <c r="DN242">
        <f>IMAGINARY(Sheet1!DP244)</f>
        <v>0</v>
      </c>
      <c r="DO242">
        <f>IMAGINARY(Sheet1!DQ244)</f>
        <v>0</v>
      </c>
      <c r="DP242">
        <f>IMAGINARY(Sheet1!DR244)</f>
        <v>0</v>
      </c>
      <c r="DQ242">
        <f>IMAGINARY(Sheet1!DS244)</f>
        <v>0</v>
      </c>
      <c r="DR242">
        <f>IMAGINARY(Sheet1!DT244)</f>
        <v>0</v>
      </c>
      <c r="DS242">
        <f>IMAGINARY(Sheet1!DU244)</f>
        <v>0</v>
      </c>
      <c r="DT242">
        <f>IMAGINARY(Sheet1!DV244)</f>
        <v>0</v>
      </c>
      <c r="DU242">
        <f>IMAGINARY(Sheet1!DW244)</f>
        <v>0</v>
      </c>
      <c r="DV242">
        <f>IMAGINARY(Sheet1!DX244)</f>
        <v>0</v>
      </c>
      <c r="DW242">
        <f>IMAGINARY(Sheet1!DY244)</f>
        <v>0</v>
      </c>
      <c r="DX242">
        <f>IMAGINARY(Sheet1!DZ244)</f>
        <v>0</v>
      </c>
      <c r="DY242">
        <f>IMAGINARY(Sheet1!EA244)</f>
        <v>0</v>
      </c>
      <c r="DZ242">
        <f>IMAGINARY(Sheet1!EB244)</f>
        <v>0</v>
      </c>
      <c r="EA242">
        <f>IMAGINARY(Sheet1!EC244)</f>
        <v>0</v>
      </c>
      <c r="EB242">
        <f>IMAGINARY(Sheet1!ED244)</f>
        <v>0</v>
      </c>
      <c r="EC242">
        <f>IMAGINARY(Sheet1!EE244)</f>
        <v>0</v>
      </c>
      <c r="ED242">
        <f>IMAGINARY(Sheet1!EF244)</f>
        <v>0</v>
      </c>
      <c r="EE242">
        <f>IMAGINARY(Sheet1!EG244)</f>
        <v>0</v>
      </c>
      <c r="EF242">
        <f>IMAGINARY(Sheet1!EH244)</f>
        <v>0</v>
      </c>
      <c r="EG242">
        <f>IMAGINARY(Sheet1!EI244)</f>
        <v>0</v>
      </c>
      <c r="EH242">
        <f>IMAGINARY(Sheet1!EJ244)</f>
        <v>0</v>
      </c>
      <c r="EI242">
        <f>IMAGINARY(Sheet1!EK244)</f>
        <v>0</v>
      </c>
      <c r="EJ242">
        <f>IMAGINARY(Sheet1!EL244)</f>
        <v>0</v>
      </c>
      <c r="EK242">
        <f>IMAGINARY(Sheet1!EM244)</f>
        <v>0</v>
      </c>
      <c r="EL242">
        <f>IMAGINARY(Sheet1!EN244)</f>
        <v>0</v>
      </c>
      <c r="EM242">
        <f>IMAGINARY(Sheet1!EO244)</f>
        <v>0</v>
      </c>
      <c r="EN242">
        <f>IMAGINARY(Sheet1!EP244)</f>
        <v>0</v>
      </c>
      <c r="EO242">
        <f>IMAGINARY(Sheet1!EQ244)</f>
        <v>0</v>
      </c>
      <c r="EP242">
        <f>IMAGINARY(Sheet1!ER244)</f>
        <v>0</v>
      </c>
      <c r="EQ242">
        <f>IMAGINARY(Sheet1!ES244)</f>
        <v>0</v>
      </c>
      <c r="ER242">
        <f>IMAGINARY(Sheet1!ET244)</f>
        <v>0</v>
      </c>
      <c r="ES242">
        <f>IMAGINARY(Sheet1!EU244)</f>
        <v>0</v>
      </c>
      <c r="ET242">
        <f>IMAGINARY(Sheet1!EV244)</f>
        <v>0</v>
      </c>
      <c r="EU242">
        <f>IMAGINARY(Sheet1!EW244)</f>
        <v>0</v>
      </c>
      <c r="EV242">
        <f>IMAGINARY(Sheet1!EX244)</f>
        <v>0</v>
      </c>
      <c r="EW242">
        <f>IMAGINARY(Sheet1!EY244)</f>
        <v>0</v>
      </c>
      <c r="EX242">
        <f>IMAGINARY(Sheet1!EZ244)</f>
        <v>0</v>
      </c>
      <c r="EY242">
        <f>IMAGINARY(Sheet1!FA244)</f>
        <v>0</v>
      </c>
      <c r="EZ242">
        <f>IMAGINARY(Sheet1!FB244)</f>
        <v>0</v>
      </c>
      <c r="FA242">
        <f>IMAGINARY(Sheet1!FC244)</f>
        <v>0</v>
      </c>
      <c r="FB242">
        <f>IMAGINARY(Sheet1!FD244)</f>
        <v>0</v>
      </c>
      <c r="FC242">
        <f>IMAGINARY(Sheet1!FE244)</f>
        <v>0</v>
      </c>
      <c r="FD242">
        <f>IMAGINARY(Sheet1!FF244)</f>
        <v>0</v>
      </c>
      <c r="FE242">
        <f>IMAGINARY(Sheet1!FG244)</f>
        <v>0</v>
      </c>
      <c r="FF242">
        <f>IMAGINARY(Sheet1!FH244)</f>
        <v>0</v>
      </c>
      <c r="FG242">
        <f>IMAGINARY(Sheet1!FI244)</f>
        <v>0</v>
      </c>
      <c r="FH242">
        <f>IMAGINARY(Sheet1!FJ244)</f>
        <v>0</v>
      </c>
      <c r="FI242">
        <f>IMAGINARY(Sheet1!FK244)</f>
        <v>0</v>
      </c>
      <c r="FJ242">
        <f>IMAGINARY(Sheet1!FL244)</f>
        <v>0</v>
      </c>
      <c r="FK242">
        <f>IMAGINARY(Sheet1!FM244)</f>
        <v>0</v>
      </c>
      <c r="FL242">
        <f>IMAGINARY(Sheet1!FN244)</f>
        <v>0</v>
      </c>
      <c r="FM242">
        <f>IMAGINARY(Sheet1!FO244)</f>
        <v>0</v>
      </c>
      <c r="FN242">
        <f>IMAGINARY(Sheet1!FP244)</f>
        <v>0</v>
      </c>
      <c r="FO242">
        <f>IMAGINARY(Sheet1!FQ244)</f>
        <v>0</v>
      </c>
      <c r="FP242">
        <f>IMAGINARY(Sheet1!FR244)</f>
        <v>0</v>
      </c>
      <c r="FQ242">
        <f>IMAGINARY(Sheet1!FS244)</f>
        <v>28.04</v>
      </c>
      <c r="FR242">
        <f>IMAGINARY(Sheet1!FT244)</f>
        <v>0</v>
      </c>
      <c r="FS242">
        <f>IMAGINARY(Sheet1!FU244)</f>
        <v>0</v>
      </c>
      <c r="FT242">
        <f>IMAGINARY(Sheet1!FV244)</f>
        <v>0</v>
      </c>
      <c r="FU242">
        <f>IMAGINARY(Sheet1!FW244)</f>
        <v>0</v>
      </c>
      <c r="FV242">
        <f>IMAGINARY(Sheet1!FX244)</f>
        <v>0</v>
      </c>
      <c r="FW242">
        <f>IMAGINARY(Sheet1!FY244)</f>
        <v>0</v>
      </c>
      <c r="FX242">
        <f>IMAGINARY(Sheet1!FZ244)</f>
        <v>0</v>
      </c>
      <c r="FY242">
        <f>IMAGINARY(Sheet1!GA244)</f>
        <v>0</v>
      </c>
      <c r="FZ242">
        <f>IMAGINARY(Sheet1!GB244)</f>
        <v>0</v>
      </c>
      <c r="GA242">
        <f>IMAGINARY(Sheet1!GC244)</f>
        <v>0</v>
      </c>
      <c r="GB242">
        <f>IMAGINARY(Sheet1!GD244)</f>
        <v>0</v>
      </c>
      <c r="GC242">
        <f>IMAGINARY(Sheet1!GE244)</f>
        <v>0</v>
      </c>
      <c r="GD242">
        <f>IMAGINARY(Sheet1!GF244)</f>
        <v>0</v>
      </c>
      <c r="GE242">
        <f>IMAGINARY(Sheet1!GG244)</f>
        <v>0</v>
      </c>
      <c r="GF242">
        <f>IMAGINARY(Sheet1!GH244)</f>
        <v>0</v>
      </c>
      <c r="GG242">
        <f>IMAGINARY(Sheet1!GI244)</f>
        <v>0</v>
      </c>
      <c r="GH242">
        <f>IMAGINARY(Sheet1!GJ244)</f>
        <v>0</v>
      </c>
      <c r="GI242">
        <f>IMAGINARY(Sheet1!GK244)</f>
        <v>0</v>
      </c>
      <c r="GJ242">
        <f>IMAGINARY(Sheet1!GL244)</f>
        <v>0</v>
      </c>
      <c r="GK242">
        <f>IMAGINARY(Sheet1!GM244)</f>
        <v>0</v>
      </c>
      <c r="GL242">
        <f>IMAGINARY(Sheet1!GN244)</f>
        <v>0</v>
      </c>
      <c r="GM242">
        <f>IMAGINARY(Sheet1!GO244)</f>
        <v>0</v>
      </c>
      <c r="GN242">
        <f>IMAGINARY(Sheet1!GP244)</f>
        <v>0</v>
      </c>
      <c r="GO242">
        <f>IMAGINARY(Sheet1!GQ244)</f>
        <v>0</v>
      </c>
      <c r="GP242">
        <f>IMAGINARY(Sheet1!GR244)</f>
        <v>0</v>
      </c>
      <c r="GQ242">
        <f>IMAGINARY(Sheet1!GS244)</f>
        <v>0</v>
      </c>
      <c r="GR242">
        <f>IMAGINARY(Sheet1!GT244)</f>
        <v>0</v>
      </c>
      <c r="GS242">
        <f>IMAGINARY(Sheet1!GU244)</f>
        <v>0</v>
      </c>
      <c r="GT242">
        <f>IMAGINARY(Sheet1!GV244)</f>
        <v>0</v>
      </c>
      <c r="GU242">
        <f>IMAGINARY(Sheet1!GW244)</f>
        <v>0</v>
      </c>
      <c r="GV242">
        <f>IMAGINARY(Sheet1!GX244)</f>
        <v>0</v>
      </c>
      <c r="GW242">
        <f>IMAGINARY(Sheet1!GY244)</f>
        <v>0</v>
      </c>
      <c r="GX242">
        <f>IMAGINARY(Sheet1!GZ244)</f>
        <v>0</v>
      </c>
      <c r="GY242">
        <f>IMAGINARY(Sheet1!HA244)</f>
        <v>0</v>
      </c>
      <c r="GZ242">
        <f>IMAGINARY(Sheet1!HB244)</f>
        <v>0</v>
      </c>
      <c r="HA242">
        <f>IMAGINARY(Sheet1!HC244)</f>
        <v>0</v>
      </c>
      <c r="HB242">
        <f>IMAGINARY(Sheet1!HD244)</f>
        <v>0</v>
      </c>
      <c r="HC242">
        <f>IMAGINARY(Sheet1!HE244)</f>
        <v>0</v>
      </c>
      <c r="HD242">
        <f>IMAGINARY(Sheet1!HF244)</f>
        <v>0</v>
      </c>
      <c r="HE242">
        <f>IMAGINARY(Sheet1!HG244)</f>
        <v>0</v>
      </c>
      <c r="HF242">
        <f>IMAGINARY(Sheet1!HH244)</f>
        <v>0</v>
      </c>
      <c r="HG242">
        <f>IMAGINARY(Sheet1!HI244)</f>
        <v>0</v>
      </c>
      <c r="HH242">
        <f>IMAGINARY(Sheet1!HJ244)</f>
        <v>0</v>
      </c>
      <c r="HI242">
        <f>IMAGINARY(Sheet1!HK244)</f>
        <v>0</v>
      </c>
      <c r="HJ242">
        <f>IMAGINARY(Sheet1!HL244)</f>
        <v>0</v>
      </c>
      <c r="HK242">
        <f>IMAGINARY(Sheet1!HM244)</f>
        <v>0</v>
      </c>
      <c r="HL242">
        <f>IMAGINARY(Sheet1!HN244)</f>
        <v>0</v>
      </c>
      <c r="HM242">
        <f>IMAGINARY(Sheet1!HO244)</f>
        <v>0</v>
      </c>
      <c r="HN242">
        <f>IMAGINARY(Sheet1!HP244)</f>
        <v>0</v>
      </c>
      <c r="HO242">
        <f>IMAGINARY(Sheet1!HQ244)</f>
        <v>0</v>
      </c>
      <c r="HP242">
        <f>IMAGINARY(Sheet1!HR244)</f>
        <v>0</v>
      </c>
      <c r="HQ242">
        <f>IMAGINARY(Sheet1!HS244)</f>
        <v>0</v>
      </c>
      <c r="HR242">
        <f>IMAGINARY(Sheet1!HT244)</f>
        <v>0</v>
      </c>
      <c r="HS242">
        <f>IMAGINARY(Sheet1!HU244)</f>
        <v>0</v>
      </c>
      <c r="HT242">
        <f>IMAGINARY(Sheet1!HV244)</f>
        <v>0</v>
      </c>
      <c r="HU242">
        <f>IMAGINARY(Sheet1!HW244)</f>
        <v>0</v>
      </c>
      <c r="HV242">
        <f>IMAGINARY(Sheet1!HX244)</f>
        <v>0</v>
      </c>
      <c r="HW242">
        <f>IMAGINARY(Sheet1!HY244)</f>
        <v>0</v>
      </c>
      <c r="HX242">
        <f>IMAGINARY(Sheet1!HZ244)</f>
        <v>0</v>
      </c>
      <c r="HY242">
        <f>IMAGINARY(Sheet1!IA244)</f>
        <v>0</v>
      </c>
      <c r="HZ242">
        <f>IMAGINARY(Sheet1!IB244)</f>
        <v>0</v>
      </c>
      <c r="IA242">
        <f>IMAGINARY(Sheet1!IC244)</f>
        <v>0</v>
      </c>
      <c r="IB242">
        <f>IMAGINARY(Sheet1!ID244)</f>
        <v>0</v>
      </c>
      <c r="IC242">
        <f>IMAGINARY(Sheet1!IE244)</f>
        <v>0</v>
      </c>
      <c r="ID242">
        <f>IMAGINARY(Sheet1!IF244)</f>
        <v>0</v>
      </c>
      <c r="IE242">
        <f>IMAGINARY(Sheet1!IG244)</f>
        <v>0</v>
      </c>
      <c r="IF242">
        <f>IMAGINARY(Sheet1!IH244)</f>
        <v>0</v>
      </c>
      <c r="IG242">
        <f>IMAGINARY(Sheet1!II244)</f>
        <v>0</v>
      </c>
      <c r="IH242">
        <f>IMAGINARY(Sheet1!IJ244)</f>
        <v>-27.86</v>
      </c>
      <c r="II242">
        <f>IMAGINARY(Sheet1!IK244)</f>
        <v>0</v>
      </c>
      <c r="IJ242">
        <f>IMAGINARY(Sheet1!IL244)</f>
        <v>0</v>
      </c>
      <c r="IK242">
        <f>IMAGINARY(Sheet1!IM244)</f>
        <v>0</v>
      </c>
      <c r="IL242">
        <f>IMAGINARY(Sheet1!IN244)</f>
        <v>0</v>
      </c>
      <c r="IM242">
        <f>IMAGINARY(Sheet1!IO244)</f>
        <v>0</v>
      </c>
      <c r="IN242">
        <f>IMAGINARY(Sheet1!IP244)</f>
        <v>0</v>
      </c>
      <c r="IO242">
        <f>IMAGINARY(Sheet1!IQ244)</f>
        <v>0</v>
      </c>
      <c r="IP242">
        <f>IMAGINARY(Sheet1!IR244)</f>
        <v>0</v>
      </c>
      <c r="IQ242">
        <f>IMAGINARY(Sheet1!IS244)</f>
        <v>0</v>
      </c>
      <c r="IR242">
        <f>IMAGINARY(Sheet1!IT244)</f>
        <v>0</v>
      </c>
      <c r="IS242">
        <f>IMAGINARY(Sheet1!IU244)</f>
        <v>0</v>
      </c>
      <c r="IT242">
        <f>IMAGINARY(Sheet1!IV244)</f>
        <v>0</v>
      </c>
      <c r="IU242">
        <f>IMAGINARY(Sheet1!IW244)</f>
        <v>0</v>
      </c>
      <c r="IV242">
        <f>IMAGINARY(Sheet1!IX244)</f>
        <v>0</v>
      </c>
      <c r="IW242">
        <f>IMAGINARY(Sheet1!IY244)</f>
        <v>0</v>
      </c>
      <c r="IX242">
        <f>IMAGINARY(Sheet1!IZ244)</f>
        <v>0</v>
      </c>
      <c r="IY242">
        <f>IMAGINARY(Sheet1!JA244)</f>
        <v>0</v>
      </c>
      <c r="IZ242">
        <f>IMAGINARY(Sheet1!JB244)</f>
        <v>0</v>
      </c>
      <c r="JA242">
        <f>IMAGINARY(Sheet1!JC244)</f>
        <v>0</v>
      </c>
      <c r="JB242">
        <f>IMAGINARY(Sheet1!JD244)</f>
        <v>0</v>
      </c>
      <c r="JC242">
        <f>IMAGINARY(Sheet1!JE244)</f>
        <v>0</v>
      </c>
      <c r="JD242">
        <f>IMAGINARY(Sheet1!JF244)</f>
        <v>0</v>
      </c>
      <c r="JE242">
        <f>IMAGINARY(Sheet1!JG244)</f>
        <v>0</v>
      </c>
      <c r="JF242">
        <f>IMAGINARY(Sheet1!JH244)</f>
        <v>0</v>
      </c>
      <c r="JG242">
        <f>IMAGINARY(Sheet1!JI244)</f>
        <v>0</v>
      </c>
      <c r="JH242">
        <f>IMAGINARY(Sheet1!JJ244)</f>
        <v>0</v>
      </c>
      <c r="JI242">
        <f>IMAGINARY(Sheet1!JK244)</f>
        <v>0</v>
      </c>
      <c r="JJ242">
        <f>IMAGINARY(Sheet1!JL244)</f>
        <v>0</v>
      </c>
      <c r="JK242">
        <f>IMAGINARY(Sheet1!JM244)</f>
        <v>0</v>
      </c>
      <c r="JL242">
        <f>IMAGINARY(Sheet1!JN244)</f>
        <v>0</v>
      </c>
      <c r="JM242">
        <f>IMAGINARY(Sheet1!JO244)</f>
        <v>0</v>
      </c>
      <c r="JN242">
        <f>IMAGINARY(Sheet1!JP244)</f>
        <v>0</v>
      </c>
      <c r="JO242">
        <f>IMAGINARY(Sheet1!JQ244)</f>
        <v>0</v>
      </c>
      <c r="JP242">
        <f>IMAGINARY(Sheet1!JR244)</f>
        <v>0</v>
      </c>
      <c r="JQ242">
        <f>IMAGINARY(Sheet1!JS244)</f>
        <v>0</v>
      </c>
      <c r="JR242">
        <f>IMAGINARY(Sheet1!JT244)</f>
        <v>0</v>
      </c>
      <c r="JS242">
        <f>IMAGINARY(Sheet1!JU244)</f>
        <v>0</v>
      </c>
      <c r="JT242">
        <f>IMAGINARY(Sheet1!JV244)</f>
        <v>0</v>
      </c>
      <c r="JU242">
        <f>IMAGINARY(Sheet1!JW244)</f>
        <v>0</v>
      </c>
      <c r="JV242">
        <f>IMAGINARY(Sheet1!JX244)</f>
        <v>0</v>
      </c>
      <c r="JW242">
        <f>IMAGINARY(Sheet1!JY244)</f>
        <v>0</v>
      </c>
      <c r="JX242">
        <f>IMAGINARY(Sheet1!JZ244)</f>
        <v>0</v>
      </c>
      <c r="JY242">
        <f>IMAGINARY(Sheet1!KA244)</f>
        <v>0</v>
      </c>
      <c r="JZ242">
        <f>IMAGINARY(Sheet1!KB244)</f>
        <v>0</v>
      </c>
      <c r="KA242">
        <f>IMAGINARY(Sheet1!KC244)</f>
        <v>0</v>
      </c>
      <c r="KB242">
        <f>IMAGINARY(Sheet1!KD244)</f>
        <v>0</v>
      </c>
      <c r="KC242">
        <f>IMAGINARY(Sheet1!KE244)</f>
        <v>0</v>
      </c>
      <c r="KD242">
        <f>IMAGINARY(Sheet1!KF244)</f>
        <v>0</v>
      </c>
      <c r="KE242">
        <f>IMAGINARY(Sheet1!KG244)</f>
        <v>0</v>
      </c>
      <c r="KF242">
        <f>IMAGINARY(Sheet1!KH244)</f>
        <v>0</v>
      </c>
      <c r="KG242">
        <f>IMAGINARY(Sheet1!KI244)</f>
        <v>0</v>
      </c>
      <c r="KH242">
        <f>IMAGINARY(Sheet1!KJ244)</f>
        <v>0</v>
      </c>
      <c r="KI242">
        <f>IMAGINARY(Sheet1!KK244)</f>
        <v>0</v>
      </c>
      <c r="KJ242">
        <f>IMAGINARY(Sheet1!KL244)</f>
        <v>0</v>
      </c>
      <c r="KK242">
        <f>IMAGINARY(Sheet1!KM244)</f>
        <v>0</v>
      </c>
      <c r="KL242">
        <f>IMAGINARY(Sheet1!KN244)</f>
        <v>0</v>
      </c>
      <c r="KM242">
        <f>IMAGINARY(Sheet1!KO244)</f>
        <v>0</v>
      </c>
      <c r="KN242">
        <f>IMAGINARY(Sheet1!KP244)</f>
        <v>0</v>
      </c>
    </row>
    <row r="243" spans="1:300" x14ac:dyDescent="0.25">
      <c r="A243">
        <f>IMAGINARY(Sheet1!C245)</f>
        <v>0</v>
      </c>
      <c r="B243">
        <f>IMAGINARY(Sheet1!D245)</f>
        <v>0</v>
      </c>
      <c r="C243">
        <f>IMAGINARY(Sheet1!E245)</f>
        <v>0</v>
      </c>
      <c r="D243">
        <f>IMAGINARY(Sheet1!F245)</f>
        <v>0</v>
      </c>
      <c r="E243">
        <f>IMAGINARY(Sheet1!G245)</f>
        <v>0</v>
      </c>
      <c r="F243">
        <f>IMAGINARY(Sheet1!H245)</f>
        <v>0</v>
      </c>
      <c r="G243">
        <f>IMAGINARY(Sheet1!I245)</f>
        <v>0</v>
      </c>
      <c r="H243">
        <f>IMAGINARY(Sheet1!J245)</f>
        <v>0</v>
      </c>
      <c r="I243">
        <f>IMAGINARY(Sheet1!K245)</f>
        <v>0</v>
      </c>
      <c r="J243">
        <f>IMAGINARY(Sheet1!L245)</f>
        <v>0</v>
      </c>
      <c r="K243">
        <f>IMAGINARY(Sheet1!M245)</f>
        <v>0</v>
      </c>
      <c r="L243">
        <f>IMAGINARY(Sheet1!N245)</f>
        <v>0</v>
      </c>
      <c r="M243">
        <f>IMAGINARY(Sheet1!O245)</f>
        <v>0</v>
      </c>
      <c r="N243">
        <f>IMAGINARY(Sheet1!P245)</f>
        <v>0</v>
      </c>
      <c r="O243">
        <f>IMAGINARY(Sheet1!Q245)</f>
        <v>0</v>
      </c>
      <c r="P243">
        <f>IMAGINARY(Sheet1!R245)</f>
        <v>0</v>
      </c>
      <c r="Q243">
        <f>IMAGINARY(Sheet1!S245)</f>
        <v>0</v>
      </c>
      <c r="R243">
        <f>IMAGINARY(Sheet1!T245)</f>
        <v>0</v>
      </c>
      <c r="S243">
        <f>IMAGINARY(Sheet1!U245)</f>
        <v>0</v>
      </c>
      <c r="T243">
        <f>IMAGINARY(Sheet1!V245)</f>
        <v>0</v>
      </c>
      <c r="U243">
        <f>IMAGINARY(Sheet1!W245)</f>
        <v>0</v>
      </c>
      <c r="V243">
        <f>IMAGINARY(Sheet1!X245)</f>
        <v>0</v>
      </c>
      <c r="W243">
        <f>IMAGINARY(Sheet1!Y245)</f>
        <v>0</v>
      </c>
      <c r="X243">
        <f>IMAGINARY(Sheet1!Z245)</f>
        <v>0</v>
      </c>
      <c r="Y243">
        <f>IMAGINARY(Sheet1!AA245)</f>
        <v>0</v>
      </c>
      <c r="Z243">
        <f>IMAGINARY(Sheet1!AB245)</f>
        <v>0</v>
      </c>
      <c r="AA243">
        <f>IMAGINARY(Sheet1!AC245)</f>
        <v>0</v>
      </c>
      <c r="AB243">
        <f>IMAGINARY(Sheet1!AD245)</f>
        <v>0</v>
      </c>
      <c r="AC243">
        <f>IMAGINARY(Sheet1!AE245)</f>
        <v>0</v>
      </c>
      <c r="AD243">
        <f>IMAGINARY(Sheet1!AF245)</f>
        <v>0</v>
      </c>
      <c r="AE243">
        <f>IMAGINARY(Sheet1!AG245)</f>
        <v>0</v>
      </c>
      <c r="AF243">
        <f>IMAGINARY(Sheet1!AH245)</f>
        <v>0</v>
      </c>
      <c r="AG243">
        <f>IMAGINARY(Sheet1!AI245)</f>
        <v>0</v>
      </c>
      <c r="AH243">
        <f>IMAGINARY(Sheet1!AJ245)</f>
        <v>0</v>
      </c>
      <c r="AI243">
        <f>IMAGINARY(Sheet1!AK245)</f>
        <v>0</v>
      </c>
      <c r="AJ243">
        <f>IMAGINARY(Sheet1!AL245)</f>
        <v>0</v>
      </c>
      <c r="AK243">
        <f>IMAGINARY(Sheet1!AM245)</f>
        <v>0</v>
      </c>
      <c r="AL243">
        <f>IMAGINARY(Sheet1!AN245)</f>
        <v>0</v>
      </c>
      <c r="AM243">
        <f>IMAGINARY(Sheet1!AO245)</f>
        <v>0</v>
      </c>
      <c r="AN243">
        <f>IMAGINARY(Sheet1!AP245)</f>
        <v>0</v>
      </c>
      <c r="AO243">
        <f>IMAGINARY(Sheet1!AQ245)</f>
        <v>0</v>
      </c>
      <c r="AP243">
        <f>IMAGINARY(Sheet1!AR245)</f>
        <v>0</v>
      </c>
      <c r="AQ243">
        <f>IMAGINARY(Sheet1!AS245)</f>
        <v>0</v>
      </c>
      <c r="AR243">
        <f>IMAGINARY(Sheet1!AT245)</f>
        <v>0</v>
      </c>
      <c r="AS243">
        <f>IMAGINARY(Sheet1!AU245)</f>
        <v>0</v>
      </c>
      <c r="AT243">
        <f>IMAGINARY(Sheet1!AV245)</f>
        <v>0</v>
      </c>
      <c r="AU243">
        <f>IMAGINARY(Sheet1!AW245)</f>
        <v>0</v>
      </c>
      <c r="AV243">
        <f>IMAGINARY(Sheet1!AX245)</f>
        <v>0</v>
      </c>
      <c r="AW243">
        <f>IMAGINARY(Sheet1!AY245)</f>
        <v>0</v>
      </c>
      <c r="AX243">
        <f>IMAGINARY(Sheet1!AZ245)</f>
        <v>0</v>
      </c>
      <c r="AY243">
        <f>IMAGINARY(Sheet1!BA245)</f>
        <v>0</v>
      </c>
      <c r="AZ243">
        <f>IMAGINARY(Sheet1!BB245)</f>
        <v>0</v>
      </c>
      <c r="BA243">
        <f>IMAGINARY(Sheet1!BC245)</f>
        <v>0</v>
      </c>
      <c r="BB243">
        <f>IMAGINARY(Sheet1!BD245)</f>
        <v>0</v>
      </c>
      <c r="BC243">
        <f>IMAGINARY(Sheet1!BE245)</f>
        <v>0</v>
      </c>
      <c r="BD243">
        <f>IMAGINARY(Sheet1!BF245)</f>
        <v>0</v>
      </c>
      <c r="BE243">
        <f>IMAGINARY(Sheet1!BG245)</f>
        <v>0</v>
      </c>
      <c r="BF243">
        <f>IMAGINARY(Sheet1!BH245)</f>
        <v>0</v>
      </c>
      <c r="BG243">
        <f>IMAGINARY(Sheet1!BI245)</f>
        <v>0</v>
      </c>
      <c r="BH243">
        <f>IMAGINARY(Sheet1!BJ245)</f>
        <v>0</v>
      </c>
      <c r="BI243">
        <f>IMAGINARY(Sheet1!BK245)</f>
        <v>0</v>
      </c>
      <c r="BJ243">
        <f>IMAGINARY(Sheet1!BL245)</f>
        <v>0</v>
      </c>
      <c r="BK243">
        <f>IMAGINARY(Sheet1!BM245)</f>
        <v>0</v>
      </c>
      <c r="BL243">
        <f>IMAGINARY(Sheet1!BN245)</f>
        <v>0</v>
      </c>
      <c r="BM243">
        <f>IMAGINARY(Sheet1!BO245)</f>
        <v>0</v>
      </c>
      <c r="BN243">
        <f>IMAGINARY(Sheet1!BP245)</f>
        <v>0</v>
      </c>
      <c r="BO243">
        <f>IMAGINARY(Sheet1!BQ245)</f>
        <v>0</v>
      </c>
      <c r="BP243">
        <f>IMAGINARY(Sheet1!BR245)</f>
        <v>0</v>
      </c>
      <c r="BQ243">
        <f>IMAGINARY(Sheet1!BS245)</f>
        <v>0</v>
      </c>
      <c r="BR243">
        <f>IMAGINARY(Sheet1!BT245)</f>
        <v>0</v>
      </c>
      <c r="BS243">
        <f>IMAGINARY(Sheet1!BU245)</f>
        <v>0</v>
      </c>
      <c r="BT243">
        <f>IMAGINARY(Sheet1!BV245)</f>
        <v>0</v>
      </c>
      <c r="BU243">
        <f>IMAGINARY(Sheet1!BW245)</f>
        <v>0</v>
      </c>
      <c r="BV243">
        <f>IMAGINARY(Sheet1!BX245)</f>
        <v>0</v>
      </c>
      <c r="BW243">
        <f>IMAGINARY(Sheet1!BY245)</f>
        <v>0</v>
      </c>
      <c r="BX243">
        <f>IMAGINARY(Sheet1!BZ245)</f>
        <v>0</v>
      </c>
      <c r="BY243">
        <f>IMAGINARY(Sheet1!CA245)</f>
        <v>0</v>
      </c>
      <c r="BZ243">
        <f>IMAGINARY(Sheet1!CB245)</f>
        <v>0</v>
      </c>
      <c r="CA243">
        <f>IMAGINARY(Sheet1!CC245)</f>
        <v>0</v>
      </c>
      <c r="CB243">
        <f>IMAGINARY(Sheet1!CD245)</f>
        <v>0</v>
      </c>
      <c r="CC243">
        <f>IMAGINARY(Sheet1!CE245)</f>
        <v>0</v>
      </c>
      <c r="CD243">
        <f>IMAGINARY(Sheet1!CF245)</f>
        <v>0</v>
      </c>
      <c r="CE243">
        <f>IMAGINARY(Sheet1!CG245)</f>
        <v>0</v>
      </c>
      <c r="CF243">
        <f>IMAGINARY(Sheet1!CH245)</f>
        <v>0</v>
      </c>
      <c r="CG243">
        <f>IMAGINARY(Sheet1!CI245)</f>
        <v>0</v>
      </c>
      <c r="CH243">
        <f>IMAGINARY(Sheet1!CJ245)</f>
        <v>0</v>
      </c>
      <c r="CI243">
        <f>IMAGINARY(Sheet1!CK245)</f>
        <v>0</v>
      </c>
      <c r="CJ243">
        <f>IMAGINARY(Sheet1!CL245)</f>
        <v>0</v>
      </c>
      <c r="CK243">
        <f>IMAGINARY(Sheet1!CM245)</f>
        <v>0</v>
      </c>
      <c r="CL243">
        <f>IMAGINARY(Sheet1!CN245)</f>
        <v>0</v>
      </c>
      <c r="CM243">
        <f>IMAGINARY(Sheet1!CO245)</f>
        <v>0</v>
      </c>
      <c r="CN243">
        <f>IMAGINARY(Sheet1!CP245)</f>
        <v>0</v>
      </c>
      <c r="CO243">
        <f>IMAGINARY(Sheet1!CQ245)</f>
        <v>0</v>
      </c>
      <c r="CP243">
        <f>IMAGINARY(Sheet1!CR245)</f>
        <v>0</v>
      </c>
      <c r="CQ243">
        <f>IMAGINARY(Sheet1!CS245)</f>
        <v>0</v>
      </c>
      <c r="CR243">
        <f>IMAGINARY(Sheet1!CT245)</f>
        <v>0</v>
      </c>
      <c r="CS243">
        <f>IMAGINARY(Sheet1!CU245)</f>
        <v>0</v>
      </c>
      <c r="CT243">
        <f>IMAGINARY(Sheet1!CV245)</f>
        <v>42.45</v>
      </c>
      <c r="CU243">
        <f>IMAGINARY(Sheet1!CW245)</f>
        <v>0</v>
      </c>
      <c r="CV243">
        <f>IMAGINARY(Sheet1!CX245)</f>
        <v>0</v>
      </c>
      <c r="CW243">
        <f>IMAGINARY(Sheet1!CY245)</f>
        <v>0</v>
      </c>
      <c r="CX243">
        <f>IMAGINARY(Sheet1!CZ245)</f>
        <v>0</v>
      </c>
      <c r="CY243">
        <f>IMAGINARY(Sheet1!DA245)</f>
        <v>0</v>
      </c>
      <c r="CZ243">
        <f>IMAGINARY(Sheet1!DB245)</f>
        <v>0</v>
      </c>
      <c r="DA243">
        <f>IMAGINARY(Sheet1!DC245)</f>
        <v>0</v>
      </c>
      <c r="DB243">
        <f>IMAGINARY(Sheet1!DD245)</f>
        <v>0</v>
      </c>
      <c r="DC243">
        <f>IMAGINARY(Sheet1!DE245)</f>
        <v>0</v>
      </c>
      <c r="DD243">
        <f>IMAGINARY(Sheet1!DF245)</f>
        <v>0</v>
      </c>
      <c r="DE243">
        <f>IMAGINARY(Sheet1!DG245)</f>
        <v>0</v>
      </c>
      <c r="DF243">
        <f>IMAGINARY(Sheet1!DH245)</f>
        <v>0</v>
      </c>
      <c r="DG243">
        <f>IMAGINARY(Sheet1!DI245)</f>
        <v>0</v>
      </c>
      <c r="DH243">
        <f>IMAGINARY(Sheet1!DJ245)</f>
        <v>0</v>
      </c>
      <c r="DI243">
        <f>IMAGINARY(Sheet1!DK245)</f>
        <v>0</v>
      </c>
      <c r="DJ243">
        <f>IMAGINARY(Sheet1!DL245)</f>
        <v>0</v>
      </c>
      <c r="DK243">
        <f>IMAGINARY(Sheet1!DM245)</f>
        <v>0</v>
      </c>
      <c r="DL243">
        <f>IMAGINARY(Sheet1!DN245)</f>
        <v>0</v>
      </c>
      <c r="DM243">
        <f>IMAGINARY(Sheet1!DO245)</f>
        <v>0</v>
      </c>
      <c r="DN243">
        <f>IMAGINARY(Sheet1!DP245)</f>
        <v>0</v>
      </c>
      <c r="DO243">
        <f>IMAGINARY(Sheet1!DQ245)</f>
        <v>0</v>
      </c>
      <c r="DP243">
        <f>IMAGINARY(Sheet1!DR245)</f>
        <v>0</v>
      </c>
      <c r="DQ243">
        <f>IMAGINARY(Sheet1!DS245)</f>
        <v>0</v>
      </c>
      <c r="DR243">
        <f>IMAGINARY(Sheet1!DT245)</f>
        <v>0</v>
      </c>
      <c r="DS243">
        <f>IMAGINARY(Sheet1!DU245)</f>
        <v>0</v>
      </c>
      <c r="DT243">
        <f>IMAGINARY(Sheet1!DV245)</f>
        <v>0</v>
      </c>
      <c r="DU243">
        <f>IMAGINARY(Sheet1!DW245)</f>
        <v>0</v>
      </c>
      <c r="DV243">
        <f>IMAGINARY(Sheet1!DX245)</f>
        <v>0</v>
      </c>
      <c r="DW243">
        <f>IMAGINARY(Sheet1!DY245)</f>
        <v>0</v>
      </c>
      <c r="DX243">
        <f>IMAGINARY(Sheet1!DZ245)</f>
        <v>0</v>
      </c>
      <c r="DY243">
        <f>IMAGINARY(Sheet1!EA245)</f>
        <v>0</v>
      </c>
      <c r="DZ243">
        <f>IMAGINARY(Sheet1!EB245)</f>
        <v>0</v>
      </c>
      <c r="EA243">
        <f>IMAGINARY(Sheet1!EC245)</f>
        <v>0</v>
      </c>
      <c r="EB243">
        <f>IMAGINARY(Sheet1!ED245)</f>
        <v>0</v>
      </c>
      <c r="EC243">
        <f>IMAGINARY(Sheet1!EE245)</f>
        <v>0</v>
      </c>
      <c r="ED243">
        <f>IMAGINARY(Sheet1!EF245)</f>
        <v>0</v>
      </c>
      <c r="EE243">
        <f>IMAGINARY(Sheet1!EG245)</f>
        <v>0</v>
      </c>
      <c r="EF243">
        <f>IMAGINARY(Sheet1!EH245)</f>
        <v>0</v>
      </c>
      <c r="EG243">
        <f>IMAGINARY(Sheet1!EI245)</f>
        <v>0</v>
      </c>
      <c r="EH243">
        <f>IMAGINARY(Sheet1!EJ245)</f>
        <v>0</v>
      </c>
      <c r="EI243">
        <f>IMAGINARY(Sheet1!EK245)</f>
        <v>0</v>
      </c>
      <c r="EJ243">
        <f>IMAGINARY(Sheet1!EL245)</f>
        <v>0</v>
      </c>
      <c r="EK243">
        <f>IMAGINARY(Sheet1!EM245)</f>
        <v>0</v>
      </c>
      <c r="EL243">
        <f>IMAGINARY(Sheet1!EN245)</f>
        <v>0</v>
      </c>
      <c r="EM243">
        <f>IMAGINARY(Sheet1!EO245)</f>
        <v>0</v>
      </c>
      <c r="EN243">
        <f>IMAGINARY(Sheet1!EP245)</f>
        <v>0</v>
      </c>
      <c r="EO243">
        <f>IMAGINARY(Sheet1!EQ245)</f>
        <v>0</v>
      </c>
      <c r="EP243">
        <f>IMAGINARY(Sheet1!ER245)</f>
        <v>0</v>
      </c>
      <c r="EQ243">
        <f>IMAGINARY(Sheet1!ES245)</f>
        <v>0</v>
      </c>
      <c r="ER243">
        <f>IMAGINARY(Sheet1!ET245)</f>
        <v>0</v>
      </c>
      <c r="ES243">
        <f>IMAGINARY(Sheet1!EU245)</f>
        <v>0</v>
      </c>
      <c r="ET243">
        <f>IMAGINARY(Sheet1!EV245)</f>
        <v>0</v>
      </c>
      <c r="EU243">
        <f>IMAGINARY(Sheet1!EW245)</f>
        <v>0</v>
      </c>
      <c r="EV243">
        <f>IMAGINARY(Sheet1!EX245)</f>
        <v>0</v>
      </c>
      <c r="EW243">
        <f>IMAGINARY(Sheet1!EY245)</f>
        <v>0</v>
      </c>
      <c r="EX243">
        <f>IMAGINARY(Sheet1!EZ245)</f>
        <v>0</v>
      </c>
      <c r="EY243">
        <f>IMAGINARY(Sheet1!FA245)</f>
        <v>0</v>
      </c>
      <c r="EZ243">
        <f>IMAGINARY(Sheet1!FB245)</f>
        <v>0</v>
      </c>
      <c r="FA243">
        <f>IMAGINARY(Sheet1!FC245)</f>
        <v>0</v>
      </c>
      <c r="FB243">
        <f>IMAGINARY(Sheet1!FD245)</f>
        <v>0</v>
      </c>
      <c r="FC243">
        <f>IMAGINARY(Sheet1!FE245)</f>
        <v>0</v>
      </c>
      <c r="FD243">
        <f>IMAGINARY(Sheet1!FF245)</f>
        <v>0</v>
      </c>
      <c r="FE243">
        <f>IMAGINARY(Sheet1!FG245)</f>
        <v>0</v>
      </c>
      <c r="FF243">
        <f>IMAGINARY(Sheet1!FH245)</f>
        <v>0</v>
      </c>
      <c r="FG243">
        <f>IMAGINARY(Sheet1!FI245)</f>
        <v>0</v>
      </c>
      <c r="FH243">
        <f>IMAGINARY(Sheet1!FJ245)</f>
        <v>0</v>
      </c>
      <c r="FI243">
        <f>IMAGINARY(Sheet1!FK245)</f>
        <v>0</v>
      </c>
      <c r="FJ243">
        <f>IMAGINARY(Sheet1!FL245)</f>
        <v>0</v>
      </c>
      <c r="FK243">
        <f>IMAGINARY(Sheet1!FM245)</f>
        <v>0</v>
      </c>
      <c r="FL243">
        <f>IMAGINARY(Sheet1!FN245)</f>
        <v>0</v>
      </c>
      <c r="FM243">
        <f>IMAGINARY(Sheet1!FO245)</f>
        <v>0</v>
      </c>
      <c r="FN243">
        <f>IMAGINARY(Sheet1!FP245)</f>
        <v>0</v>
      </c>
      <c r="FO243">
        <f>IMAGINARY(Sheet1!FQ245)</f>
        <v>0</v>
      </c>
      <c r="FP243">
        <f>IMAGINARY(Sheet1!FR245)</f>
        <v>0</v>
      </c>
      <c r="FQ243">
        <f>IMAGINARY(Sheet1!FS245)</f>
        <v>0</v>
      </c>
      <c r="FR243">
        <f>IMAGINARY(Sheet1!FT245)</f>
        <v>0</v>
      </c>
      <c r="FS243">
        <f>IMAGINARY(Sheet1!FU245)</f>
        <v>0</v>
      </c>
      <c r="FT243">
        <f>IMAGINARY(Sheet1!FV245)</f>
        <v>0</v>
      </c>
      <c r="FU243">
        <f>IMAGINARY(Sheet1!FW245)</f>
        <v>0</v>
      </c>
      <c r="FV243">
        <f>IMAGINARY(Sheet1!FX245)</f>
        <v>0</v>
      </c>
      <c r="FW243">
        <f>IMAGINARY(Sheet1!FY245)</f>
        <v>0</v>
      </c>
      <c r="FX243">
        <f>IMAGINARY(Sheet1!FZ245)</f>
        <v>0</v>
      </c>
      <c r="FY243">
        <f>IMAGINARY(Sheet1!GA245)</f>
        <v>0</v>
      </c>
      <c r="FZ243">
        <f>IMAGINARY(Sheet1!GB245)</f>
        <v>0</v>
      </c>
      <c r="GA243">
        <f>IMAGINARY(Sheet1!GC245)</f>
        <v>0</v>
      </c>
      <c r="GB243">
        <f>IMAGINARY(Sheet1!GD245)</f>
        <v>0</v>
      </c>
      <c r="GC243">
        <f>IMAGINARY(Sheet1!GE245)</f>
        <v>0</v>
      </c>
      <c r="GD243">
        <f>IMAGINARY(Sheet1!GF245)</f>
        <v>0</v>
      </c>
      <c r="GE243">
        <f>IMAGINARY(Sheet1!GG245)</f>
        <v>0</v>
      </c>
      <c r="GF243">
        <f>IMAGINARY(Sheet1!GH245)</f>
        <v>0</v>
      </c>
      <c r="GG243">
        <f>IMAGINARY(Sheet1!GI245)</f>
        <v>0</v>
      </c>
      <c r="GH243">
        <f>IMAGINARY(Sheet1!GJ245)</f>
        <v>0</v>
      </c>
      <c r="GI243">
        <f>IMAGINARY(Sheet1!GK245)</f>
        <v>0</v>
      </c>
      <c r="GJ243">
        <f>IMAGINARY(Sheet1!GL245)</f>
        <v>0</v>
      </c>
      <c r="GK243">
        <f>IMAGINARY(Sheet1!GM245)</f>
        <v>0</v>
      </c>
      <c r="GL243">
        <f>IMAGINARY(Sheet1!GN245)</f>
        <v>0</v>
      </c>
      <c r="GM243">
        <f>IMAGINARY(Sheet1!GO245)</f>
        <v>0</v>
      </c>
      <c r="GN243">
        <f>IMAGINARY(Sheet1!GP245)</f>
        <v>0</v>
      </c>
      <c r="GO243">
        <f>IMAGINARY(Sheet1!GQ245)</f>
        <v>0</v>
      </c>
      <c r="GP243">
        <f>IMAGINARY(Sheet1!GR245)</f>
        <v>0</v>
      </c>
      <c r="GQ243">
        <f>IMAGINARY(Sheet1!GS245)</f>
        <v>0</v>
      </c>
      <c r="GR243">
        <f>IMAGINARY(Sheet1!GT245)</f>
        <v>0</v>
      </c>
      <c r="GS243">
        <f>IMAGINARY(Sheet1!GU245)</f>
        <v>0</v>
      </c>
      <c r="GT243">
        <f>IMAGINARY(Sheet1!GV245)</f>
        <v>0</v>
      </c>
      <c r="GU243">
        <f>IMAGINARY(Sheet1!GW245)</f>
        <v>0</v>
      </c>
      <c r="GV243">
        <f>IMAGINARY(Sheet1!GX245)</f>
        <v>0</v>
      </c>
      <c r="GW243">
        <f>IMAGINARY(Sheet1!GY245)</f>
        <v>0</v>
      </c>
      <c r="GX243">
        <f>IMAGINARY(Sheet1!GZ245)</f>
        <v>0</v>
      </c>
      <c r="GY243">
        <f>IMAGINARY(Sheet1!HA245)</f>
        <v>0</v>
      </c>
      <c r="GZ243">
        <f>IMAGINARY(Sheet1!HB245)</f>
        <v>0</v>
      </c>
      <c r="HA243">
        <f>IMAGINARY(Sheet1!HC245)</f>
        <v>0</v>
      </c>
      <c r="HB243">
        <f>IMAGINARY(Sheet1!HD245)</f>
        <v>0</v>
      </c>
      <c r="HC243">
        <f>IMAGINARY(Sheet1!HE245)</f>
        <v>0</v>
      </c>
      <c r="HD243">
        <f>IMAGINARY(Sheet1!HF245)</f>
        <v>0</v>
      </c>
      <c r="HE243">
        <f>IMAGINARY(Sheet1!HG245)</f>
        <v>0</v>
      </c>
      <c r="HF243">
        <f>IMAGINARY(Sheet1!HH245)</f>
        <v>0</v>
      </c>
      <c r="HG243">
        <f>IMAGINARY(Sheet1!HI245)</f>
        <v>0</v>
      </c>
      <c r="HH243">
        <f>IMAGINARY(Sheet1!HJ245)</f>
        <v>0</v>
      </c>
      <c r="HI243">
        <f>IMAGINARY(Sheet1!HK245)</f>
        <v>0</v>
      </c>
      <c r="HJ243">
        <f>IMAGINARY(Sheet1!HL245)</f>
        <v>0</v>
      </c>
      <c r="HK243">
        <f>IMAGINARY(Sheet1!HM245)</f>
        <v>0</v>
      </c>
      <c r="HL243">
        <f>IMAGINARY(Sheet1!HN245)</f>
        <v>0</v>
      </c>
      <c r="HM243">
        <f>IMAGINARY(Sheet1!HO245)</f>
        <v>0</v>
      </c>
      <c r="HN243">
        <f>IMAGINARY(Sheet1!HP245)</f>
        <v>0</v>
      </c>
      <c r="HO243">
        <f>IMAGINARY(Sheet1!HQ245)</f>
        <v>0</v>
      </c>
      <c r="HP243">
        <f>IMAGINARY(Sheet1!HR245)</f>
        <v>0</v>
      </c>
      <c r="HQ243">
        <f>IMAGINARY(Sheet1!HS245)</f>
        <v>0</v>
      </c>
      <c r="HR243">
        <f>IMAGINARY(Sheet1!HT245)</f>
        <v>0</v>
      </c>
      <c r="HS243">
        <f>IMAGINARY(Sheet1!HU245)</f>
        <v>0</v>
      </c>
      <c r="HT243">
        <f>IMAGINARY(Sheet1!HV245)</f>
        <v>0</v>
      </c>
      <c r="HU243">
        <f>IMAGINARY(Sheet1!HW245)</f>
        <v>0</v>
      </c>
      <c r="HV243">
        <f>IMAGINARY(Sheet1!HX245)</f>
        <v>0</v>
      </c>
      <c r="HW243">
        <f>IMAGINARY(Sheet1!HY245)</f>
        <v>0</v>
      </c>
      <c r="HX243">
        <f>IMAGINARY(Sheet1!HZ245)</f>
        <v>0</v>
      </c>
      <c r="HY243">
        <f>IMAGINARY(Sheet1!IA245)</f>
        <v>0</v>
      </c>
      <c r="HZ243">
        <f>IMAGINARY(Sheet1!IB245)</f>
        <v>0</v>
      </c>
      <c r="IA243">
        <f>IMAGINARY(Sheet1!IC245)</f>
        <v>0</v>
      </c>
      <c r="IB243">
        <f>IMAGINARY(Sheet1!ID245)</f>
        <v>0</v>
      </c>
      <c r="IC243">
        <f>IMAGINARY(Sheet1!IE245)</f>
        <v>0</v>
      </c>
      <c r="ID243">
        <f>IMAGINARY(Sheet1!IF245)</f>
        <v>0</v>
      </c>
      <c r="IE243">
        <f>IMAGINARY(Sheet1!IG245)</f>
        <v>0</v>
      </c>
      <c r="IF243">
        <f>IMAGINARY(Sheet1!IH245)</f>
        <v>0</v>
      </c>
      <c r="IG243">
        <f>IMAGINARY(Sheet1!II245)</f>
        <v>0</v>
      </c>
      <c r="IH243">
        <f>IMAGINARY(Sheet1!IJ245)</f>
        <v>0</v>
      </c>
      <c r="II243">
        <f>IMAGINARY(Sheet1!IK245)</f>
        <v>-43.4</v>
      </c>
      <c r="IJ243">
        <f>IMAGINARY(Sheet1!IL245)</f>
        <v>0</v>
      </c>
      <c r="IK243">
        <f>IMAGINARY(Sheet1!IM245)</f>
        <v>0</v>
      </c>
      <c r="IL243">
        <f>IMAGINARY(Sheet1!IN245)</f>
        <v>0</v>
      </c>
      <c r="IM243">
        <f>IMAGINARY(Sheet1!IO245)</f>
        <v>0</v>
      </c>
      <c r="IN243">
        <f>IMAGINARY(Sheet1!IP245)</f>
        <v>0</v>
      </c>
      <c r="IO243">
        <f>IMAGINARY(Sheet1!IQ245)</f>
        <v>0</v>
      </c>
      <c r="IP243">
        <f>IMAGINARY(Sheet1!IR245)</f>
        <v>0</v>
      </c>
      <c r="IQ243">
        <f>IMAGINARY(Sheet1!IS245)</f>
        <v>0</v>
      </c>
      <c r="IR243">
        <f>IMAGINARY(Sheet1!IT245)</f>
        <v>0</v>
      </c>
      <c r="IS243">
        <f>IMAGINARY(Sheet1!IU245)</f>
        <v>0</v>
      </c>
      <c r="IT243">
        <f>IMAGINARY(Sheet1!IV245)</f>
        <v>0</v>
      </c>
      <c r="IU243">
        <f>IMAGINARY(Sheet1!IW245)</f>
        <v>0</v>
      </c>
      <c r="IV243">
        <f>IMAGINARY(Sheet1!IX245)</f>
        <v>0</v>
      </c>
      <c r="IW243">
        <f>IMAGINARY(Sheet1!IY245)</f>
        <v>0</v>
      </c>
      <c r="IX243">
        <f>IMAGINARY(Sheet1!IZ245)</f>
        <v>0</v>
      </c>
      <c r="IY243">
        <f>IMAGINARY(Sheet1!JA245)</f>
        <v>0</v>
      </c>
      <c r="IZ243">
        <f>IMAGINARY(Sheet1!JB245)</f>
        <v>0</v>
      </c>
      <c r="JA243">
        <f>IMAGINARY(Sheet1!JC245)</f>
        <v>0</v>
      </c>
      <c r="JB243">
        <f>IMAGINARY(Sheet1!JD245)</f>
        <v>0</v>
      </c>
      <c r="JC243">
        <f>IMAGINARY(Sheet1!JE245)</f>
        <v>0</v>
      </c>
      <c r="JD243">
        <f>IMAGINARY(Sheet1!JF245)</f>
        <v>0</v>
      </c>
      <c r="JE243">
        <f>IMAGINARY(Sheet1!JG245)</f>
        <v>0</v>
      </c>
      <c r="JF243">
        <f>IMAGINARY(Sheet1!JH245)</f>
        <v>0</v>
      </c>
      <c r="JG243">
        <f>IMAGINARY(Sheet1!JI245)</f>
        <v>0</v>
      </c>
      <c r="JH243">
        <f>IMAGINARY(Sheet1!JJ245)</f>
        <v>0</v>
      </c>
      <c r="JI243">
        <f>IMAGINARY(Sheet1!JK245)</f>
        <v>0</v>
      </c>
      <c r="JJ243">
        <f>IMAGINARY(Sheet1!JL245)</f>
        <v>0</v>
      </c>
      <c r="JK243">
        <f>IMAGINARY(Sheet1!JM245)</f>
        <v>0</v>
      </c>
      <c r="JL243">
        <f>IMAGINARY(Sheet1!JN245)</f>
        <v>0</v>
      </c>
      <c r="JM243">
        <f>IMAGINARY(Sheet1!JO245)</f>
        <v>0</v>
      </c>
      <c r="JN243">
        <f>IMAGINARY(Sheet1!JP245)</f>
        <v>0</v>
      </c>
      <c r="JO243">
        <f>IMAGINARY(Sheet1!JQ245)</f>
        <v>0</v>
      </c>
      <c r="JP243">
        <f>IMAGINARY(Sheet1!JR245)</f>
        <v>0</v>
      </c>
      <c r="JQ243">
        <f>IMAGINARY(Sheet1!JS245)</f>
        <v>0</v>
      </c>
      <c r="JR243">
        <f>IMAGINARY(Sheet1!JT245)</f>
        <v>0</v>
      </c>
      <c r="JS243">
        <f>IMAGINARY(Sheet1!JU245)</f>
        <v>0</v>
      </c>
      <c r="JT243">
        <f>IMAGINARY(Sheet1!JV245)</f>
        <v>0</v>
      </c>
      <c r="JU243">
        <f>IMAGINARY(Sheet1!JW245)</f>
        <v>0</v>
      </c>
      <c r="JV243">
        <f>IMAGINARY(Sheet1!JX245)</f>
        <v>0</v>
      </c>
      <c r="JW243">
        <f>IMAGINARY(Sheet1!JY245)</f>
        <v>0</v>
      </c>
      <c r="JX243">
        <f>IMAGINARY(Sheet1!JZ245)</f>
        <v>0</v>
      </c>
      <c r="JY243">
        <f>IMAGINARY(Sheet1!KA245)</f>
        <v>0</v>
      </c>
      <c r="JZ243">
        <f>IMAGINARY(Sheet1!KB245)</f>
        <v>0</v>
      </c>
      <c r="KA243">
        <f>IMAGINARY(Sheet1!KC245)</f>
        <v>0</v>
      </c>
      <c r="KB243">
        <f>IMAGINARY(Sheet1!KD245)</f>
        <v>0</v>
      </c>
      <c r="KC243">
        <f>IMAGINARY(Sheet1!KE245)</f>
        <v>0</v>
      </c>
      <c r="KD243">
        <f>IMAGINARY(Sheet1!KF245)</f>
        <v>0</v>
      </c>
      <c r="KE243">
        <f>IMAGINARY(Sheet1!KG245)</f>
        <v>0</v>
      </c>
      <c r="KF243">
        <f>IMAGINARY(Sheet1!KH245)</f>
        <v>0</v>
      </c>
      <c r="KG243">
        <f>IMAGINARY(Sheet1!KI245)</f>
        <v>0</v>
      </c>
      <c r="KH243">
        <f>IMAGINARY(Sheet1!KJ245)</f>
        <v>0</v>
      </c>
      <c r="KI243">
        <f>IMAGINARY(Sheet1!KK245)</f>
        <v>0</v>
      </c>
      <c r="KJ243">
        <f>IMAGINARY(Sheet1!KL245)</f>
        <v>0</v>
      </c>
      <c r="KK243">
        <f>IMAGINARY(Sheet1!KM245)</f>
        <v>0</v>
      </c>
      <c r="KL243">
        <f>IMAGINARY(Sheet1!KN245)</f>
        <v>0</v>
      </c>
      <c r="KM243">
        <f>IMAGINARY(Sheet1!KO245)</f>
        <v>0</v>
      </c>
      <c r="KN243">
        <f>IMAGINARY(Sheet1!KP245)</f>
        <v>0</v>
      </c>
    </row>
    <row r="244" spans="1:300" x14ac:dyDescent="0.25">
      <c r="A244">
        <f>IMAGINARY(Sheet1!C246)</f>
        <v>0</v>
      </c>
      <c r="B244">
        <f>IMAGINARY(Sheet1!D246)</f>
        <v>0</v>
      </c>
      <c r="C244">
        <f>IMAGINARY(Sheet1!E246)</f>
        <v>0</v>
      </c>
      <c r="D244">
        <f>IMAGINARY(Sheet1!F246)</f>
        <v>0</v>
      </c>
      <c r="E244">
        <f>IMAGINARY(Sheet1!G246)</f>
        <v>0</v>
      </c>
      <c r="F244">
        <f>IMAGINARY(Sheet1!H246)</f>
        <v>0</v>
      </c>
      <c r="G244">
        <f>IMAGINARY(Sheet1!I246)</f>
        <v>0</v>
      </c>
      <c r="H244">
        <f>IMAGINARY(Sheet1!J246)</f>
        <v>0</v>
      </c>
      <c r="I244">
        <f>IMAGINARY(Sheet1!K246)</f>
        <v>0</v>
      </c>
      <c r="J244">
        <f>IMAGINARY(Sheet1!L246)</f>
        <v>0</v>
      </c>
      <c r="K244">
        <f>IMAGINARY(Sheet1!M246)</f>
        <v>0</v>
      </c>
      <c r="L244">
        <f>IMAGINARY(Sheet1!N246)</f>
        <v>0</v>
      </c>
      <c r="M244">
        <f>IMAGINARY(Sheet1!O246)</f>
        <v>0</v>
      </c>
      <c r="N244">
        <f>IMAGINARY(Sheet1!P246)</f>
        <v>0</v>
      </c>
      <c r="O244">
        <f>IMAGINARY(Sheet1!Q246)</f>
        <v>0</v>
      </c>
      <c r="P244">
        <f>IMAGINARY(Sheet1!R246)</f>
        <v>0</v>
      </c>
      <c r="Q244">
        <f>IMAGINARY(Sheet1!S246)</f>
        <v>0</v>
      </c>
      <c r="R244">
        <f>IMAGINARY(Sheet1!T246)</f>
        <v>0</v>
      </c>
      <c r="S244">
        <f>IMAGINARY(Sheet1!U246)</f>
        <v>0</v>
      </c>
      <c r="T244">
        <f>IMAGINARY(Sheet1!V246)</f>
        <v>0</v>
      </c>
      <c r="U244">
        <f>IMAGINARY(Sheet1!W246)</f>
        <v>0</v>
      </c>
      <c r="V244">
        <f>IMAGINARY(Sheet1!X246)</f>
        <v>0</v>
      </c>
      <c r="W244">
        <f>IMAGINARY(Sheet1!Y246)</f>
        <v>0</v>
      </c>
      <c r="X244">
        <f>IMAGINARY(Sheet1!Z246)</f>
        <v>0</v>
      </c>
      <c r="Y244">
        <f>IMAGINARY(Sheet1!AA246)</f>
        <v>0</v>
      </c>
      <c r="Z244">
        <f>IMAGINARY(Sheet1!AB246)</f>
        <v>0</v>
      </c>
      <c r="AA244">
        <f>IMAGINARY(Sheet1!AC246)</f>
        <v>0</v>
      </c>
      <c r="AB244">
        <f>IMAGINARY(Sheet1!AD246)</f>
        <v>0</v>
      </c>
      <c r="AC244">
        <f>IMAGINARY(Sheet1!AE246)</f>
        <v>0</v>
      </c>
      <c r="AD244">
        <f>IMAGINARY(Sheet1!AF246)</f>
        <v>0</v>
      </c>
      <c r="AE244">
        <f>IMAGINARY(Sheet1!AG246)</f>
        <v>0</v>
      </c>
      <c r="AF244">
        <f>IMAGINARY(Sheet1!AH246)</f>
        <v>0</v>
      </c>
      <c r="AG244">
        <f>IMAGINARY(Sheet1!AI246)</f>
        <v>0</v>
      </c>
      <c r="AH244">
        <f>IMAGINARY(Sheet1!AJ246)</f>
        <v>0</v>
      </c>
      <c r="AI244">
        <f>IMAGINARY(Sheet1!AK246)</f>
        <v>0</v>
      </c>
      <c r="AJ244">
        <f>IMAGINARY(Sheet1!AL246)</f>
        <v>0</v>
      </c>
      <c r="AK244">
        <f>IMAGINARY(Sheet1!AM246)</f>
        <v>0</v>
      </c>
      <c r="AL244">
        <f>IMAGINARY(Sheet1!AN246)</f>
        <v>0</v>
      </c>
      <c r="AM244">
        <f>IMAGINARY(Sheet1!AO246)</f>
        <v>0</v>
      </c>
      <c r="AN244">
        <f>IMAGINARY(Sheet1!AP246)</f>
        <v>0</v>
      </c>
      <c r="AO244">
        <f>IMAGINARY(Sheet1!AQ246)</f>
        <v>0</v>
      </c>
      <c r="AP244">
        <f>IMAGINARY(Sheet1!AR246)</f>
        <v>0</v>
      </c>
      <c r="AQ244">
        <f>IMAGINARY(Sheet1!AS246)</f>
        <v>0</v>
      </c>
      <c r="AR244">
        <f>IMAGINARY(Sheet1!AT246)</f>
        <v>0</v>
      </c>
      <c r="AS244">
        <f>IMAGINARY(Sheet1!AU246)</f>
        <v>0</v>
      </c>
      <c r="AT244">
        <f>IMAGINARY(Sheet1!AV246)</f>
        <v>0</v>
      </c>
      <c r="AU244">
        <f>IMAGINARY(Sheet1!AW246)</f>
        <v>0</v>
      </c>
      <c r="AV244">
        <f>IMAGINARY(Sheet1!AX246)</f>
        <v>0</v>
      </c>
      <c r="AW244">
        <f>IMAGINARY(Sheet1!AY246)</f>
        <v>0</v>
      </c>
      <c r="AX244">
        <f>IMAGINARY(Sheet1!AZ246)</f>
        <v>0</v>
      </c>
      <c r="AY244">
        <f>IMAGINARY(Sheet1!BA246)</f>
        <v>0</v>
      </c>
      <c r="AZ244">
        <f>IMAGINARY(Sheet1!BB246)</f>
        <v>0</v>
      </c>
      <c r="BA244">
        <f>IMAGINARY(Sheet1!BC246)</f>
        <v>0</v>
      </c>
      <c r="BB244">
        <f>IMAGINARY(Sheet1!BD246)</f>
        <v>0</v>
      </c>
      <c r="BC244">
        <f>IMAGINARY(Sheet1!BE246)</f>
        <v>0</v>
      </c>
      <c r="BD244">
        <f>IMAGINARY(Sheet1!BF246)</f>
        <v>0</v>
      </c>
      <c r="BE244">
        <f>IMAGINARY(Sheet1!BG246)</f>
        <v>0</v>
      </c>
      <c r="BF244">
        <f>IMAGINARY(Sheet1!BH246)</f>
        <v>0</v>
      </c>
      <c r="BG244">
        <f>IMAGINARY(Sheet1!BI246)</f>
        <v>0</v>
      </c>
      <c r="BH244">
        <f>IMAGINARY(Sheet1!BJ246)</f>
        <v>0</v>
      </c>
      <c r="BI244">
        <f>IMAGINARY(Sheet1!BK246)</f>
        <v>0</v>
      </c>
      <c r="BJ244">
        <f>IMAGINARY(Sheet1!BL246)</f>
        <v>0</v>
      </c>
      <c r="BK244">
        <f>IMAGINARY(Sheet1!BM246)</f>
        <v>0</v>
      </c>
      <c r="BL244">
        <f>IMAGINARY(Sheet1!BN246)</f>
        <v>0</v>
      </c>
      <c r="BM244">
        <f>IMAGINARY(Sheet1!BO246)</f>
        <v>0</v>
      </c>
      <c r="BN244">
        <f>IMAGINARY(Sheet1!BP246)</f>
        <v>0</v>
      </c>
      <c r="BO244">
        <f>IMAGINARY(Sheet1!BQ246)</f>
        <v>0</v>
      </c>
      <c r="BP244">
        <f>IMAGINARY(Sheet1!BR246)</f>
        <v>0</v>
      </c>
      <c r="BQ244">
        <f>IMAGINARY(Sheet1!BS246)</f>
        <v>0</v>
      </c>
      <c r="BR244">
        <f>IMAGINARY(Sheet1!BT246)</f>
        <v>0</v>
      </c>
      <c r="BS244">
        <f>IMAGINARY(Sheet1!BU246)</f>
        <v>0</v>
      </c>
      <c r="BT244">
        <f>IMAGINARY(Sheet1!BV246)</f>
        <v>0</v>
      </c>
      <c r="BU244">
        <f>IMAGINARY(Sheet1!BW246)</f>
        <v>0</v>
      </c>
      <c r="BV244">
        <f>IMAGINARY(Sheet1!BX246)</f>
        <v>0</v>
      </c>
      <c r="BW244">
        <f>IMAGINARY(Sheet1!BY246)</f>
        <v>0</v>
      </c>
      <c r="BX244">
        <f>IMAGINARY(Sheet1!BZ246)</f>
        <v>0</v>
      </c>
      <c r="BY244">
        <f>IMAGINARY(Sheet1!CA246)</f>
        <v>0</v>
      </c>
      <c r="BZ244">
        <f>IMAGINARY(Sheet1!CB246)</f>
        <v>0</v>
      </c>
      <c r="CA244">
        <f>IMAGINARY(Sheet1!CC246)</f>
        <v>0</v>
      </c>
      <c r="CB244">
        <f>IMAGINARY(Sheet1!CD246)</f>
        <v>0</v>
      </c>
      <c r="CC244">
        <f>IMAGINARY(Sheet1!CE246)</f>
        <v>0</v>
      </c>
      <c r="CD244">
        <f>IMAGINARY(Sheet1!CF246)</f>
        <v>0</v>
      </c>
      <c r="CE244">
        <f>IMAGINARY(Sheet1!CG246)</f>
        <v>0</v>
      </c>
      <c r="CF244">
        <f>IMAGINARY(Sheet1!CH246)</f>
        <v>0</v>
      </c>
      <c r="CG244">
        <f>IMAGINARY(Sheet1!CI246)</f>
        <v>0</v>
      </c>
      <c r="CH244">
        <f>IMAGINARY(Sheet1!CJ246)</f>
        <v>0</v>
      </c>
      <c r="CI244">
        <f>IMAGINARY(Sheet1!CK246)</f>
        <v>0</v>
      </c>
      <c r="CJ244">
        <f>IMAGINARY(Sheet1!CL246)</f>
        <v>0</v>
      </c>
      <c r="CK244">
        <f>IMAGINARY(Sheet1!CM246)</f>
        <v>0</v>
      </c>
      <c r="CL244">
        <f>IMAGINARY(Sheet1!CN246)</f>
        <v>0</v>
      </c>
      <c r="CM244">
        <f>IMAGINARY(Sheet1!CO246)</f>
        <v>0</v>
      </c>
      <c r="CN244">
        <f>IMAGINARY(Sheet1!CP246)</f>
        <v>0</v>
      </c>
      <c r="CO244">
        <f>IMAGINARY(Sheet1!CQ246)</f>
        <v>0</v>
      </c>
      <c r="CP244">
        <f>IMAGINARY(Sheet1!CR246)</f>
        <v>0</v>
      </c>
      <c r="CQ244">
        <f>IMAGINARY(Sheet1!CS246)</f>
        <v>0</v>
      </c>
      <c r="CR244">
        <f>IMAGINARY(Sheet1!CT246)</f>
        <v>0</v>
      </c>
      <c r="CS244">
        <f>IMAGINARY(Sheet1!CU246)</f>
        <v>0</v>
      </c>
      <c r="CT244">
        <f>IMAGINARY(Sheet1!CV246)</f>
        <v>0</v>
      </c>
      <c r="CU244">
        <f>IMAGINARY(Sheet1!CW246)</f>
        <v>46.83</v>
      </c>
      <c r="CV244">
        <f>IMAGINARY(Sheet1!CX246)</f>
        <v>0</v>
      </c>
      <c r="CW244">
        <f>IMAGINARY(Sheet1!CY246)</f>
        <v>0</v>
      </c>
      <c r="CX244">
        <f>IMAGINARY(Sheet1!CZ246)</f>
        <v>0</v>
      </c>
      <c r="CY244">
        <f>IMAGINARY(Sheet1!DA246)</f>
        <v>0</v>
      </c>
      <c r="CZ244">
        <f>IMAGINARY(Sheet1!DB246)</f>
        <v>0</v>
      </c>
      <c r="DA244">
        <f>IMAGINARY(Sheet1!DC246)</f>
        <v>0</v>
      </c>
      <c r="DB244">
        <f>IMAGINARY(Sheet1!DD246)</f>
        <v>0</v>
      </c>
      <c r="DC244">
        <f>IMAGINARY(Sheet1!DE246)</f>
        <v>0</v>
      </c>
      <c r="DD244">
        <f>IMAGINARY(Sheet1!DF246)</f>
        <v>0</v>
      </c>
      <c r="DE244">
        <f>IMAGINARY(Sheet1!DG246)</f>
        <v>0</v>
      </c>
      <c r="DF244">
        <f>IMAGINARY(Sheet1!DH246)</f>
        <v>0</v>
      </c>
      <c r="DG244">
        <f>IMAGINARY(Sheet1!DI246)</f>
        <v>0</v>
      </c>
      <c r="DH244">
        <f>IMAGINARY(Sheet1!DJ246)</f>
        <v>0</v>
      </c>
      <c r="DI244">
        <f>IMAGINARY(Sheet1!DK246)</f>
        <v>0</v>
      </c>
      <c r="DJ244">
        <f>IMAGINARY(Sheet1!DL246)</f>
        <v>0</v>
      </c>
      <c r="DK244">
        <f>IMAGINARY(Sheet1!DM246)</f>
        <v>0</v>
      </c>
      <c r="DL244">
        <f>IMAGINARY(Sheet1!DN246)</f>
        <v>0</v>
      </c>
      <c r="DM244">
        <f>IMAGINARY(Sheet1!DO246)</f>
        <v>0</v>
      </c>
      <c r="DN244">
        <f>IMAGINARY(Sheet1!DP246)</f>
        <v>0</v>
      </c>
      <c r="DO244">
        <f>IMAGINARY(Sheet1!DQ246)</f>
        <v>0</v>
      </c>
      <c r="DP244">
        <f>IMAGINARY(Sheet1!DR246)</f>
        <v>0</v>
      </c>
      <c r="DQ244">
        <f>IMAGINARY(Sheet1!DS246)</f>
        <v>0</v>
      </c>
      <c r="DR244">
        <f>IMAGINARY(Sheet1!DT246)</f>
        <v>0</v>
      </c>
      <c r="DS244">
        <f>IMAGINARY(Sheet1!DU246)</f>
        <v>0</v>
      </c>
      <c r="DT244">
        <f>IMAGINARY(Sheet1!DV246)</f>
        <v>0</v>
      </c>
      <c r="DU244">
        <f>IMAGINARY(Sheet1!DW246)</f>
        <v>0</v>
      </c>
      <c r="DV244">
        <f>IMAGINARY(Sheet1!DX246)</f>
        <v>0</v>
      </c>
      <c r="DW244">
        <f>IMAGINARY(Sheet1!DY246)</f>
        <v>0</v>
      </c>
      <c r="DX244">
        <f>IMAGINARY(Sheet1!DZ246)</f>
        <v>0</v>
      </c>
      <c r="DY244">
        <f>IMAGINARY(Sheet1!EA246)</f>
        <v>0</v>
      </c>
      <c r="DZ244">
        <f>IMAGINARY(Sheet1!EB246)</f>
        <v>0</v>
      </c>
      <c r="EA244">
        <f>IMAGINARY(Sheet1!EC246)</f>
        <v>0</v>
      </c>
      <c r="EB244">
        <f>IMAGINARY(Sheet1!ED246)</f>
        <v>0</v>
      </c>
      <c r="EC244">
        <f>IMAGINARY(Sheet1!EE246)</f>
        <v>0</v>
      </c>
      <c r="ED244">
        <f>IMAGINARY(Sheet1!EF246)</f>
        <v>0</v>
      </c>
      <c r="EE244">
        <f>IMAGINARY(Sheet1!EG246)</f>
        <v>0</v>
      </c>
      <c r="EF244">
        <f>IMAGINARY(Sheet1!EH246)</f>
        <v>0</v>
      </c>
      <c r="EG244">
        <f>IMAGINARY(Sheet1!EI246)</f>
        <v>0</v>
      </c>
      <c r="EH244">
        <f>IMAGINARY(Sheet1!EJ246)</f>
        <v>0</v>
      </c>
      <c r="EI244">
        <f>IMAGINARY(Sheet1!EK246)</f>
        <v>0</v>
      </c>
      <c r="EJ244">
        <f>IMAGINARY(Sheet1!EL246)</f>
        <v>0</v>
      </c>
      <c r="EK244">
        <f>IMAGINARY(Sheet1!EM246)</f>
        <v>0</v>
      </c>
      <c r="EL244">
        <f>IMAGINARY(Sheet1!EN246)</f>
        <v>0</v>
      </c>
      <c r="EM244">
        <f>IMAGINARY(Sheet1!EO246)</f>
        <v>0</v>
      </c>
      <c r="EN244">
        <f>IMAGINARY(Sheet1!EP246)</f>
        <v>0</v>
      </c>
      <c r="EO244">
        <f>IMAGINARY(Sheet1!EQ246)</f>
        <v>0</v>
      </c>
      <c r="EP244">
        <f>IMAGINARY(Sheet1!ER246)</f>
        <v>0</v>
      </c>
      <c r="EQ244">
        <f>IMAGINARY(Sheet1!ES246)</f>
        <v>0</v>
      </c>
      <c r="ER244">
        <f>IMAGINARY(Sheet1!ET246)</f>
        <v>0</v>
      </c>
      <c r="ES244">
        <f>IMAGINARY(Sheet1!EU246)</f>
        <v>0</v>
      </c>
      <c r="ET244">
        <f>IMAGINARY(Sheet1!EV246)</f>
        <v>0</v>
      </c>
      <c r="EU244">
        <f>IMAGINARY(Sheet1!EW246)</f>
        <v>0</v>
      </c>
      <c r="EV244">
        <f>IMAGINARY(Sheet1!EX246)</f>
        <v>0</v>
      </c>
      <c r="EW244">
        <f>IMAGINARY(Sheet1!EY246)</f>
        <v>0</v>
      </c>
      <c r="EX244">
        <f>IMAGINARY(Sheet1!EZ246)</f>
        <v>0</v>
      </c>
      <c r="EY244">
        <f>IMAGINARY(Sheet1!FA246)</f>
        <v>0</v>
      </c>
      <c r="EZ244">
        <f>IMAGINARY(Sheet1!FB246)</f>
        <v>0</v>
      </c>
      <c r="FA244">
        <f>IMAGINARY(Sheet1!FC246)</f>
        <v>0</v>
      </c>
      <c r="FB244">
        <f>IMAGINARY(Sheet1!FD246)</f>
        <v>0</v>
      </c>
      <c r="FC244">
        <f>IMAGINARY(Sheet1!FE246)</f>
        <v>0</v>
      </c>
      <c r="FD244">
        <f>IMAGINARY(Sheet1!FF246)</f>
        <v>0</v>
      </c>
      <c r="FE244">
        <f>IMAGINARY(Sheet1!FG246)</f>
        <v>0</v>
      </c>
      <c r="FF244">
        <f>IMAGINARY(Sheet1!FH246)</f>
        <v>0</v>
      </c>
      <c r="FG244">
        <f>IMAGINARY(Sheet1!FI246)</f>
        <v>0</v>
      </c>
      <c r="FH244">
        <f>IMAGINARY(Sheet1!FJ246)</f>
        <v>0</v>
      </c>
      <c r="FI244">
        <f>IMAGINARY(Sheet1!FK246)</f>
        <v>0</v>
      </c>
      <c r="FJ244">
        <f>IMAGINARY(Sheet1!FL246)</f>
        <v>0</v>
      </c>
      <c r="FK244">
        <f>IMAGINARY(Sheet1!FM246)</f>
        <v>0</v>
      </c>
      <c r="FL244">
        <f>IMAGINARY(Sheet1!FN246)</f>
        <v>0</v>
      </c>
      <c r="FM244">
        <f>IMAGINARY(Sheet1!FO246)</f>
        <v>0</v>
      </c>
      <c r="FN244">
        <f>IMAGINARY(Sheet1!FP246)</f>
        <v>0</v>
      </c>
      <c r="FO244">
        <f>IMAGINARY(Sheet1!FQ246)</f>
        <v>0</v>
      </c>
      <c r="FP244">
        <f>IMAGINARY(Sheet1!FR246)</f>
        <v>0</v>
      </c>
      <c r="FQ244">
        <f>IMAGINARY(Sheet1!FS246)</f>
        <v>0</v>
      </c>
      <c r="FR244">
        <f>IMAGINARY(Sheet1!FT246)</f>
        <v>0</v>
      </c>
      <c r="FS244">
        <f>IMAGINARY(Sheet1!FU246)</f>
        <v>0</v>
      </c>
      <c r="FT244">
        <f>IMAGINARY(Sheet1!FV246)</f>
        <v>0</v>
      </c>
      <c r="FU244">
        <f>IMAGINARY(Sheet1!FW246)</f>
        <v>0</v>
      </c>
      <c r="FV244">
        <f>IMAGINARY(Sheet1!FX246)</f>
        <v>0</v>
      </c>
      <c r="FW244">
        <f>IMAGINARY(Sheet1!FY246)</f>
        <v>0</v>
      </c>
      <c r="FX244">
        <f>IMAGINARY(Sheet1!FZ246)</f>
        <v>0</v>
      </c>
      <c r="FY244">
        <f>IMAGINARY(Sheet1!GA246)</f>
        <v>0</v>
      </c>
      <c r="FZ244">
        <f>IMAGINARY(Sheet1!GB246)</f>
        <v>0</v>
      </c>
      <c r="GA244">
        <f>IMAGINARY(Sheet1!GC246)</f>
        <v>0</v>
      </c>
      <c r="GB244">
        <f>IMAGINARY(Sheet1!GD246)</f>
        <v>0</v>
      </c>
      <c r="GC244">
        <f>IMAGINARY(Sheet1!GE246)</f>
        <v>0</v>
      </c>
      <c r="GD244">
        <f>IMAGINARY(Sheet1!GF246)</f>
        <v>0</v>
      </c>
      <c r="GE244">
        <f>IMAGINARY(Sheet1!GG246)</f>
        <v>0</v>
      </c>
      <c r="GF244">
        <f>IMAGINARY(Sheet1!GH246)</f>
        <v>0</v>
      </c>
      <c r="GG244">
        <f>IMAGINARY(Sheet1!GI246)</f>
        <v>0</v>
      </c>
      <c r="GH244">
        <f>IMAGINARY(Sheet1!GJ246)</f>
        <v>0</v>
      </c>
      <c r="GI244">
        <f>IMAGINARY(Sheet1!GK246)</f>
        <v>0</v>
      </c>
      <c r="GJ244">
        <f>IMAGINARY(Sheet1!GL246)</f>
        <v>0</v>
      </c>
      <c r="GK244">
        <f>IMAGINARY(Sheet1!GM246)</f>
        <v>0</v>
      </c>
      <c r="GL244">
        <f>IMAGINARY(Sheet1!GN246)</f>
        <v>0</v>
      </c>
      <c r="GM244">
        <f>IMAGINARY(Sheet1!GO246)</f>
        <v>0</v>
      </c>
      <c r="GN244">
        <f>IMAGINARY(Sheet1!GP246)</f>
        <v>0</v>
      </c>
      <c r="GO244">
        <f>IMAGINARY(Sheet1!GQ246)</f>
        <v>0</v>
      </c>
      <c r="GP244">
        <f>IMAGINARY(Sheet1!GR246)</f>
        <v>0</v>
      </c>
      <c r="GQ244">
        <f>IMAGINARY(Sheet1!GS246)</f>
        <v>0</v>
      </c>
      <c r="GR244">
        <f>IMAGINARY(Sheet1!GT246)</f>
        <v>0</v>
      </c>
      <c r="GS244">
        <f>IMAGINARY(Sheet1!GU246)</f>
        <v>0</v>
      </c>
      <c r="GT244">
        <f>IMAGINARY(Sheet1!GV246)</f>
        <v>0</v>
      </c>
      <c r="GU244">
        <f>IMAGINARY(Sheet1!GW246)</f>
        <v>0</v>
      </c>
      <c r="GV244">
        <f>IMAGINARY(Sheet1!GX246)</f>
        <v>0</v>
      </c>
      <c r="GW244">
        <f>IMAGINARY(Sheet1!GY246)</f>
        <v>0</v>
      </c>
      <c r="GX244">
        <f>IMAGINARY(Sheet1!GZ246)</f>
        <v>0</v>
      </c>
      <c r="GY244">
        <f>IMAGINARY(Sheet1!HA246)</f>
        <v>0</v>
      </c>
      <c r="GZ244">
        <f>IMAGINARY(Sheet1!HB246)</f>
        <v>0</v>
      </c>
      <c r="HA244">
        <f>IMAGINARY(Sheet1!HC246)</f>
        <v>0</v>
      </c>
      <c r="HB244">
        <f>IMAGINARY(Sheet1!HD246)</f>
        <v>0</v>
      </c>
      <c r="HC244">
        <f>IMAGINARY(Sheet1!HE246)</f>
        <v>0</v>
      </c>
      <c r="HD244">
        <f>IMAGINARY(Sheet1!HF246)</f>
        <v>0</v>
      </c>
      <c r="HE244">
        <f>IMAGINARY(Sheet1!HG246)</f>
        <v>0</v>
      </c>
      <c r="HF244">
        <f>IMAGINARY(Sheet1!HH246)</f>
        <v>0</v>
      </c>
      <c r="HG244">
        <f>IMAGINARY(Sheet1!HI246)</f>
        <v>0</v>
      </c>
      <c r="HH244">
        <f>IMAGINARY(Sheet1!HJ246)</f>
        <v>0</v>
      </c>
      <c r="HI244">
        <f>IMAGINARY(Sheet1!HK246)</f>
        <v>0</v>
      </c>
      <c r="HJ244">
        <f>IMAGINARY(Sheet1!HL246)</f>
        <v>0</v>
      </c>
      <c r="HK244">
        <f>IMAGINARY(Sheet1!HM246)</f>
        <v>0</v>
      </c>
      <c r="HL244">
        <f>IMAGINARY(Sheet1!HN246)</f>
        <v>0</v>
      </c>
      <c r="HM244">
        <f>IMAGINARY(Sheet1!HO246)</f>
        <v>0</v>
      </c>
      <c r="HN244">
        <f>IMAGINARY(Sheet1!HP246)</f>
        <v>0</v>
      </c>
      <c r="HO244">
        <f>IMAGINARY(Sheet1!HQ246)</f>
        <v>0</v>
      </c>
      <c r="HP244">
        <f>IMAGINARY(Sheet1!HR246)</f>
        <v>0</v>
      </c>
      <c r="HQ244">
        <f>IMAGINARY(Sheet1!HS246)</f>
        <v>0</v>
      </c>
      <c r="HR244">
        <f>IMAGINARY(Sheet1!HT246)</f>
        <v>0</v>
      </c>
      <c r="HS244">
        <f>IMAGINARY(Sheet1!HU246)</f>
        <v>0</v>
      </c>
      <c r="HT244">
        <f>IMAGINARY(Sheet1!HV246)</f>
        <v>0</v>
      </c>
      <c r="HU244">
        <f>IMAGINARY(Sheet1!HW246)</f>
        <v>0</v>
      </c>
      <c r="HV244">
        <f>IMAGINARY(Sheet1!HX246)</f>
        <v>0</v>
      </c>
      <c r="HW244">
        <f>IMAGINARY(Sheet1!HY246)</f>
        <v>0</v>
      </c>
      <c r="HX244">
        <f>IMAGINARY(Sheet1!HZ246)</f>
        <v>0</v>
      </c>
      <c r="HY244">
        <f>IMAGINARY(Sheet1!IA246)</f>
        <v>0</v>
      </c>
      <c r="HZ244">
        <f>IMAGINARY(Sheet1!IB246)</f>
        <v>0</v>
      </c>
      <c r="IA244">
        <f>IMAGINARY(Sheet1!IC246)</f>
        <v>0</v>
      </c>
      <c r="IB244">
        <f>IMAGINARY(Sheet1!ID246)</f>
        <v>0</v>
      </c>
      <c r="IC244">
        <f>IMAGINARY(Sheet1!IE246)</f>
        <v>0</v>
      </c>
      <c r="ID244">
        <f>IMAGINARY(Sheet1!IF246)</f>
        <v>0</v>
      </c>
      <c r="IE244">
        <f>IMAGINARY(Sheet1!IG246)</f>
        <v>0</v>
      </c>
      <c r="IF244">
        <f>IMAGINARY(Sheet1!IH246)</f>
        <v>0</v>
      </c>
      <c r="IG244">
        <f>IMAGINARY(Sheet1!II246)</f>
        <v>0</v>
      </c>
      <c r="IH244">
        <f>IMAGINARY(Sheet1!IJ246)</f>
        <v>0</v>
      </c>
      <c r="II244">
        <f>IMAGINARY(Sheet1!IK246)</f>
        <v>0</v>
      </c>
      <c r="IJ244">
        <f>IMAGINARY(Sheet1!IL246)</f>
        <v>-43.48</v>
      </c>
      <c r="IK244">
        <f>IMAGINARY(Sheet1!IM246)</f>
        <v>0</v>
      </c>
      <c r="IL244">
        <f>IMAGINARY(Sheet1!IN246)</f>
        <v>0</v>
      </c>
      <c r="IM244">
        <f>IMAGINARY(Sheet1!IO246)</f>
        <v>0</v>
      </c>
      <c r="IN244">
        <f>IMAGINARY(Sheet1!IP246)</f>
        <v>0</v>
      </c>
      <c r="IO244">
        <f>IMAGINARY(Sheet1!IQ246)</f>
        <v>0</v>
      </c>
      <c r="IP244">
        <f>IMAGINARY(Sheet1!IR246)</f>
        <v>0</v>
      </c>
      <c r="IQ244">
        <f>IMAGINARY(Sheet1!IS246)</f>
        <v>0</v>
      </c>
      <c r="IR244">
        <f>IMAGINARY(Sheet1!IT246)</f>
        <v>0</v>
      </c>
      <c r="IS244">
        <f>IMAGINARY(Sheet1!IU246)</f>
        <v>0</v>
      </c>
      <c r="IT244">
        <f>IMAGINARY(Sheet1!IV246)</f>
        <v>0</v>
      </c>
      <c r="IU244">
        <f>IMAGINARY(Sheet1!IW246)</f>
        <v>0</v>
      </c>
      <c r="IV244">
        <f>IMAGINARY(Sheet1!IX246)</f>
        <v>0</v>
      </c>
      <c r="IW244">
        <f>IMAGINARY(Sheet1!IY246)</f>
        <v>0</v>
      </c>
      <c r="IX244">
        <f>IMAGINARY(Sheet1!IZ246)</f>
        <v>0</v>
      </c>
      <c r="IY244">
        <f>IMAGINARY(Sheet1!JA246)</f>
        <v>0</v>
      </c>
      <c r="IZ244">
        <f>IMAGINARY(Sheet1!JB246)</f>
        <v>0</v>
      </c>
      <c r="JA244">
        <f>IMAGINARY(Sheet1!JC246)</f>
        <v>0</v>
      </c>
      <c r="JB244">
        <f>IMAGINARY(Sheet1!JD246)</f>
        <v>0</v>
      </c>
      <c r="JC244">
        <f>IMAGINARY(Sheet1!JE246)</f>
        <v>0</v>
      </c>
      <c r="JD244">
        <f>IMAGINARY(Sheet1!JF246)</f>
        <v>0</v>
      </c>
      <c r="JE244">
        <f>IMAGINARY(Sheet1!JG246)</f>
        <v>0</v>
      </c>
      <c r="JF244">
        <f>IMAGINARY(Sheet1!JH246)</f>
        <v>0</v>
      </c>
      <c r="JG244">
        <f>IMAGINARY(Sheet1!JI246)</f>
        <v>0</v>
      </c>
      <c r="JH244">
        <f>IMAGINARY(Sheet1!JJ246)</f>
        <v>0</v>
      </c>
      <c r="JI244">
        <f>IMAGINARY(Sheet1!JK246)</f>
        <v>0</v>
      </c>
      <c r="JJ244">
        <f>IMAGINARY(Sheet1!JL246)</f>
        <v>0</v>
      </c>
      <c r="JK244">
        <f>IMAGINARY(Sheet1!JM246)</f>
        <v>0</v>
      </c>
      <c r="JL244">
        <f>IMAGINARY(Sheet1!JN246)</f>
        <v>0</v>
      </c>
      <c r="JM244">
        <f>IMAGINARY(Sheet1!JO246)</f>
        <v>0</v>
      </c>
      <c r="JN244">
        <f>IMAGINARY(Sheet1!JP246)</f>
        <v>0</v>
      </c>
      <c r="JO244">
        <f>IMAGINARY(Sheet1!JQ246)</f>
        <v>0</v>
      </c>
      <c r="JP244">
        <f>IMAGINARY(Sheet1!JR246)</f>
        <v>0</v>
      </c>
      <c r="JQ244">
        <f>IMAGINARY(Sheet1!JS246)</f>
        <v>0</v>
      </c>
      <c r="JR244">
        <f>IMAGINARY(Sheet1!JT246)</f>
        <v>0</v>
      </c>
      <c r="JS244">
        <f>IMAGINARY(Sheet1!JU246)</f>
        <v>0</v>
      </c>
      <c r="JT244">
        <f>IMAGINARY(Sheet1!JV246)</f>
        <v>0</v>
      </c>
      <c r="JU244">
        <f>IMAGINARY(Sheet1!JW246)</f>
        <v>0</v>
      </c>
      <c r="JV244">
        <f>IMAGINARY(Sheet1!JX246)</f>
        <v>0</v>
      </c>
      <c r="JW244">
        <f>IMAGINARY(Sheet1!JY246)</f>
        <v>0</v>
      </c>
      <c r="JX244">
        <f>IMAGINARY(Sheet1!JZ246)</f>
        <v>0</v>
      </c>
      <c r="JY244">
        <f>IMAGINARY(Sheet1!KA246)</f>
        <v>0</v>
      </c>
      <c r="JZ244">
        <f>IMAGINARY(Sheet1!KB246)</f>
        <v>0</v>
      </c>
      <c r="KA244">
        <f>IMAGINARY(Sheet1!KC246)</f>
        <v>0</v>
      </c>
      <c r="KB244">
        <f>IMAGINARY(Sheet1!KD246)</f>
        <v>0</v>
      </c>
      <c r="KC244">
        <f>IMAGINARY(Sheet1!KE246)</f>
        <v>0</v>
      </c>
      <c r="KD244">
        <f>IMAGINARY(Sheet1!KF246)</f>
        <v>0</v>
      </c>
      <c r="KE244">
        <f>IMAGINARY(Sheet1!KG246)</f>
        <v>0</v>
      </c>
      <c r="KF244">
        <f>IMAGINARY(Sheet1!KH246)</f>
        <v>0</v>
      </c>
      <c r="KG244">
        <f>IMAGINARY(Sheet1!KI246)</f>
        <v>0</v>
      </c>
      <c r="KH244">
        <f>IMAGINARY(Sheet1!KJ246)</f>
        <v>0</v>
      </c>
      <c r="KI244">
        <f>IMAGINARY(Sheet1!KK246)</f>
        <v>0</v>
      </c>
      <c r="KJ244">
        <f>IMAGINARY(Sheet1!KL246)</f>
        <v>0</v>
      </c>
      <c r="KK244">
        <f>IMAGINARY(Sheet1!KM246)</f>
        <v>0</v>
      </c>
      <c r="KL244">
        <f>IMAGINARY(Sheet1!KN246)</f>
        <v>0</v>
      </c>
      <c r="KM244">
        <f>IMAGINARY(Sheet1!KO246)</f>
        <v>0</v>
      </c>
      <c r="KN244">
        <f>IMAGINARY(Sheet1!KP246)</f>
        <v>0</v>
      </c>
    </row>
    <row r="245" spans="1:300" x14ac:dyDescent="0.25">
      <c r="A245">
        <f>IMAGINARY(Sheet1!C247)</f>
        <v>0</v>
      </c>
      <c r="B245">
        <f>IMAGINARY(Sheet1!D247)</f>
        <v>0</v>
      </c>
      <c r="C245">
        <f>IMAGINARY(Sheet1!E247)</f>
        <v>0</v>
      </c>
      <c r="D245">
        <f>IMAGINARY(Sheet1!F247)</f>
        <v>0</v>
      </c>
      <c r="E245">
        <f>IMAGINARY(Sheet1!G247)</f>
        <v>0</v>
      </c>
      <c r="F245">
        <f>IMAGINARY(Sheet1!H247)</f>
        <v>0</v>
      </c>
      <c r="G245">
        <f>IMAGINARY(Sheet1!I247)</f>
        <v>0</v>
      </c>
      <c r="H245">
        <f>IMAGINARY(Sheet1!J247)</f>
        <v>0</v>
      </c>
      <c r="I245">
        <f>IMAGINARY(Sheet1!K247)</f>
        <v>0</v>
      </c>
      <c r="J245">
        <f>IMAGINARY(Sheet1!L247)</f>
        <v>0</v>
      </c>
      <c r="K245">
        <f>IMAGINARY(Sheet1!M247)</f>
        <v>0</v>
      </c>
      <c r="L245">
        <f>IMAGINARY(Sheet1!N247)</f>
        <v>0</v>
      </c>
      <c r="M245">
        <f>IMAGINARY(Sheet1!O247)</f>
        <v>0</v>
      </c>
      <c r="N245">
        <f>IMAGINARY(Sheet1!P247)</f>
        <v>0</v>
      </c>
      <c r="O245">
        <f>IMAGINARY(Sheet1!Q247)</f>
        <v>0</v>
      </c>
      <c r="P245">
        <f>IMAGINARY(Sheet1!R247)</f>
        <v>0</v>
      </c>
      <c r="Q245">
        <f>IMAGINARY(Sheet1!S247)</f>
        <v>0</v>
      </c>
      <c r="R245">
        <f>IMAGINARY(Sheet1!T247)</f>
        <v>0</v>
      </c>
      <c r="S245">
        <f>IMAGINARY(Sheet1!U247)</f>
        <v>0</v>
      </c>
      <c r="T245">
        <f>IMAGINARY(Sheet1!V247)</f>
        <v>0</v>
      </c>
      <c r="U245">
        <f>IMAGINARY(Sheet1!W247)</f>
        <v>0</v>
      </c>
      <c r="V245">
        <f>IMAGINARY(Sheet1!X247)</f>
        <v>0</v>
      </c>
      <c r="W245">
        <f>IMAGINARY(Sheet1!Y247)</f>
        <v>0</v>
      </c>
      <c r="X245">
        <f>IMAGINARY(Sheet1!Z247)</f>
        <v>0</v>
      </c>
      <c r="Y245">
        <f>IMAGINARY(Sheet1!AA247)</f>
        <v>0</v>
      </c>
      <c r="Z245">
        <f>IMAGINARY(Sheet1!AB247)</f>
        <v>0</v>
      </c>
      <c r="AA245">
        <f>IMAGINARY(Sheet1!AC247)</f>
        <v>0</v>
      </c>
      <c r="AB245">
        <f>IMAGINARY(Sheet1!AD247)</f>
        <v>0</v>
      </c>
      <c r="AC245">
        <f>IMAGINARY(Sheet1!AE247)</f>
        <v>0</v>
      </c>
      <c r="AD245">
        <f>IMAGINARY(Sheet1!AF247)</f>
        <v>0</v>
      </c>
      <c r="AE245">
        <f>IMAGINARY(Sheet1!AG247)</f>
        <v>0</v>
      </c>
      <c r="AF245">
        <f>IMAGINARY(Sheet1!AH247)</f>
        <v>0</v>
      </c>
      <c r="AG245">
        <f>IMAGINARY(Sheet1!AI247)</f>
        <v>0</v>
      </c>
      <c r="AH245">
        <f>IMAGINARY(Sheet1!AJ247)</f>
        <v>0</v>
      </c>
      <c r="AI245">
        <f>IMAGINARY(Sheet1!AK247)</f>
        <v>0</v>
      </c>
      <c r="AJ245">
        <f>IMAGINARY(Sheet1!AL247)</f>
        <v>0</v>
      </c>
      <c r="AK245">
        <f>IMAGINARY(Sheet1!AM247)</f>
        <v>0</v>
      </c>
      <c r="AL245">
        <f>IMAGINARY(Sheet1!AN247)</f>
        <v>0</v>
      </c>
      <c r="AM245">
        <f>IMAGINARY(Sheet1!AO247)</f>
        <v>0</v>
      </c>
      <c r="AN245">
        <f>IMAGINARY(Sheet1!AP247)</f>
        <v>0</v>
      </c>
      <c r="AO245">
        <f>IMAGINARY(Sheet1!AQ247)</f>
        <v>0</v>
      </c>
      <c r="AP245">
        <f>IMAGINARY(Sheet1!AR247)</f>
        <v>0</v>
      </c>
      <c r="AQ245">
        <f>IMAGINARY(Sheet1!AS247)</f>
        <v>0</v>
      </c>
      <c r="AR245">
        <f>IMAGINARY(Sheet1!AT247)</f>
        <v>0</v>
      </c>
      <c r="AS245">
        <f>IMAGINARY(Sheet1!AU247)</f>
        <v>0</v>
      </c>
      <c r="AT245">
        <f>IMAGINARY(Sheet1!AV247)</f>
        <v>0</v>
      </c>
      <c r="AU245">
        <f>IMAGINARY(Sheet1!AW247)</f>
        <v>0</v>
      </c>
      <c r="AV245">
        <f>IMAGINARY(Sheet1!AX247)</f>
        <v>0</v>
      </c>
      <c r="AW245">
        <f>IMAGINARY(Sheet1!AY247)</f>
        <v>0</v>
      </c>
      <c r="AX245">
        <f>IMAGINARY(Sheet1!AZ247)</f>
        <v>0</v>
      </c>
      <c r="AY245">
        <f>IMAGINARY(Sheet1!BA247)</f>
        <v>0</v>
      </c>
      <c r="AZ245">
        <f>IMAGINARY(Sheet1!BB247)</f>
        <v>0</v>
      </c>
      <c r="BA245">
        <f>IMAGINARY(Sheet1!BC247)</f>
        <v>0</v>
      </c>
      <c r="BB245">
        <f>IMAGINARY(Sheet1!BD247)</f>
        <v>0</v>
      </c>
      <c r="BC245">
        <f>IMAGINARY(Sheet1!BE247)</f>
        <v>0</v>
      </c>
      <c r="BD245">
        <f>IMAGINARY(Sheet1!BF247)</f>
        <v>0</v>
      </c>
      <c r="BE245">
        <f>IMAGINARY(Sheet1!BG247)</f>
        <v>0</v>
      </c>
      <c r="BF245">
        <f>IMAGINARY(Sheet1!BH247)</f>
        <v>0</v>
      </c>
      <c r="BG245">
        <f>IMAGINARY(Sheet1!BI247)</f>
        <v>0</v>
      </c>
      <c r="BH245">
        <f>IMAGINARY(Sheet1!BJ247)</f>
        <v>0</v>
      </c>
      <c r="BI245">
        <f>IMAGINARY(Sheet1!BK247)</f>
        <v>0</v>
      </c>
      <c r="BJ245">
        <f>IMAGINARY(Sheet1!BL247)</f>
        <v>0</v>
      </c>
      <c r="BK245">
        <f>IMAGINARY(Sheet1!BM247)</f>
        <v>0</v>
      </c>
      <c r="BL245">
        <f>IMAGINARY(Sheet1!BN247)</f>
        <v>0</v>
      </c>
      <c r="BM245">
        <f>IMAGINARY(Sheet1!BO247)</f>
        <v>0</v>
      </c>
      <c r="BN245">
        <f>IMAGINARY(Sheet1!BP247)</f>
        <v>0</v>
      </c>
      <c r="BO245">
        <f>IMAGINARY(Sheet1!BQ247)</f>
        <v>0</v>
      </c>
      <c r="BP245">
        <f>IMAGINARY(Sheet1!BR247)</f>
        <v>0</v>
      </c>
      <c r="BQ245">
        <f>IMAGINARY(Sheet1!BS247)</f>
        <v>0</v>
      </c>
      <c r="BR245">
        <f>IMAGINARY(Sheet1!BT247)</f>
        <v>0</v>
      </c>
      <c r="BS245">
        <f>IMAGINARY(Sheet1!BU247)</f>
        <v>0</v>
      </c>
      <c r="BT245">
        <f>IMAGINARY(Sheet1!BV247)</f>
        <v>0</v>
      </c>
      <c r="BU245">
        <f>IMAGINARY(Sheet1!BW247)</f>
        <v>0</v>
      </c>
      <c r="BV245">
        <f>IMAGINARY(Sheet1!BX247)</f>
        <v>0</v>
      </c>
      <c r="BW245">
        <f>IMAGINARY(Sheet1!BY247)</f>
        <v>0</v>
      </c>
      <c r="BX245">
        <f>IMAGINARY(Sheet1!BZ247)</f>
        <v>0</v>
      </c>
      <c r="BY245">
        <f>IMAGINARY(Sheet1!CA247)</f>
        <v>0</v>
      </c>
      <c r="BZ245">
        <f>IMAGINARY(Sheet1!CB247)</f>
        <v>0</v>
      </c>
      <c r="CA245">
        <f>IMAGINARY(Sheet1!CC247)</f>
        <v>0</v>
      </c>
      <c r="CB245">
        <f>IMAGINARY(Sheet1!CD247)</f>
        <v>0</v>
      </c>
      <c r="CC245">
        <f>IMAGINARY(Sheet1!CE247)</f>
        <v>0</v>
      </c>
      <c r="CD245">
        <f>IMAGINARY(Sheet1!CF247)</f>
        <v>0</v>
      </c>
      <c r="CE245">
        <f>IMAGINARY(Sheet1!CG247)</f>
        <v>0</v>
      </c>
      <c r="CF245">
        <f>IMAGINARY(Sheet1!CH247)</f>
        <v>0</v>
      </c>
      <c r="CG245">
        <f>IMAGINARY(Sheet1!CI247)</f>
        <v>0</v>
      </c>
      <c r="CH245">
        <f>IMAGINARY(Sheet1!CJ247)</f>
        <v>0</v>
      </c>
      <c r="CI245">
        <f>IMAGINARY(Sheet1!CK247)</f>
        <v>0</v>
      </c>
      <c r="CJ245">
        <f>IMAGINARY(Sheet1!CL247)</f>
        <v>0</v>
      </c>
      <c r="CK245">
        <f>IMAGINARY(Sheet1!CM247)</f>
        <v>0</v>
      </c>
      <c r="CL245">
        <f>IMAGINARY(Sheet1!CN247)</f>
        <v>0</v>
      </c>
      <c r="CM245">
        <f>IMAGINARY(Sheet1!CO247)</f>
        <v>0</v>
      </c>
      <c r="CN245">
        <f>IMAGINARY(Sheet1!CP247)</f>
        <v>0</v>
      </c>
      <c r="CO245">
        <f>IMAGINARY(Sheet1!CQ247)</f>
        <v>0</v>
      </c>
      <c r="CP245">
        <f>IMAGINARY(Sheet1!CR247)</f>
        <v>0</v>
      </c>
      <c r="CQ245">
        <f>IMAGINARY(Sheet1!CS247)</f>
        <v>0</v>
      </c>
      <c r="CR245">
        <f>IMAGINARY(Sheet1!CT247)</f>
        <v>0</v>
      </c>
      <c r="CS245">
        <f>IMAGINARY(Sheet1!CU247)</f>
        <v>1.62</v>
      </c>
      <c r="CT245">
        <f>IMAGINARY(Sheet1!CV247)</f>
        <v>0</v>
      </c>
      <c r="CU245">
        <f>IMAGINARY(Sheet1!CW247)</f>
        <v>-2.7</v>
      </c>
      <c r="CV245">
        <f>IMAGINARY(Sheet1!CX247)</f>
        <v>0</v>
      </c>
      <c r="CW245">
        <f>IMAGINARY(Sheet1!CY247)</f>
        <v>0</v>
      </c>
      <c r="CX245">
        <f>IMAGINARY(Sheet1!CZ247)</f>
        <v>0</v>
      </c>
      <c r="CY245">
        <f>IMAGINARY(Sheet1!DA247)</f>
        <v>0</v>
      </c>
      <c r="CZ245">
        <f>IMAGINARY(Sheet1!DB247)</f>
        <v>0</v>
      </c>
      <c r="DA245">
        <f>IMAGINARY(Sheet1!DC247)</f>
        <v>0</v>
      </c>
      <c r="DB245">
        <f>IMAGINARY(Sheet1!DD247)</f>
        <v>0</v>
      </c>
      <c r="DC245">
        <f>IMAGINARY(Sheet1!DE247)</f>
        <v>0</v>
      </c>
      <c r="DD245">
        <f>IMAGINARY(Sheet1!DF247)</f>
        <v>0</v>
      </c>
      <c r="DE245">
        <f>IMAGINARY(Sheet1!DG247)</f>
        <v>0</v>
      </c>
      <c r="DF245">
        <f>IMAGINARY(Sheet1!DH247)</f>
        <v>0</v>
      </c>
      <c r="DG245">
        <f>IMAGINARY(Sheet1!DI247)</f>
        <v>0</v>
      </c>
      <c r="DH245">
        <f>IMAGINARY(Sheet1!DJ247)</f>
        <v>0</v>
      </c>
      <c r="DI245">
        <f>IMAGINARY(Sheet1!DK247)</f>
        <v>0</v>
      </c>
      <c r="DJ245">
        <f>IMAGINARY(Sheet1!DL247)</f>
        <v>0</v>
      </c>
      <c r="DK245">
        <f>IMAGINARY(Sheet1!DM247)</f>
        <v>0</v>
      </c>
      <c r="DL245">
        <f>IMAGINARY(Sheet1!DN247)</f>
        <v>0</v>
      </c>
      <c r="DM245">
        <f>IMAGINARY(Sheet1!DO247)</f>
        <v>0</v>
      </c>
      <c r="DN245">
        <f>IMAGINARY(Sheet1!DP247)</f>
        <v>0</v>
      </c>
      <c r="DO245">
        <f>IMAGINARY(Sheet1!DQ247)</f>
        <v>0</v>
      </c>
      <c r="DP245">
        <f>IMAGINARY(Sheet1!DR247)</f>
        <v>0</v>
      </c>
      <c r="DQ245">
        <f>IMAGINARY(Sheet1!DS247)</f>
        <v>0</v>
      </c>
      <c r="DR245">
        <f>IMAGINARY(Sheet1!DT247)</f>
        <v>0</v>
      </c>
      <c r="DS245">
        <f>IMAGINARY(Sheet1!DU247)</f>
        <v>0</v>
      </c>
      <c r="DT245">
        <f>IMAGINARY(Sheet1!DV247)</f>
        <v>0</v>
      </c>
      <c r="DU245">
        <f>IMAGINARY(Sheet1!DW247)</f>
        <v>0</v>
      </c>
      <c r="DV245">
        <f>IMAGINARY(Sheet1!DX247)</f>
        <v>0</v>
      </c>
      <c r="DW245">
        <f>IMAGINARY(Sheet1!DY247)</f>
        <v>0</v>
      </c>
      <c r="DX245">
        <f>IMAGINARY(Sheet1!DZ247)</f>
        <v>0</v>
      </c>
      <c r="DY245">
        <f>IMAGINARY(Sheet1!EA247)</f>
        <v>0</v>
      </c>
      <c r="DZ245">
        <f>IMAGINARY(Sheet1!EB247)</f>
        <v>0</v>
      </c>
      <c r="EA245">
        <f>IMAGINARY(Sheet1!EC247)</f>
        <v>0</v>
      </c>
      <c r="EB245">
        <f>IMAGINARY(Sheet1!ED247)</f>
        <v>0</v>
      </c>
      <c r="EC245">
        <f>IMAGINARY(Sheet1!EE247)</f>
        <v>0</v>
      </c>
      <c r="ED245">
        <f>IMAGINARY(Sheet1!EF247)</f>
        <v>0</v>
      </c>
      <c r="EE245">
        <f>IMAGINARY(Sheet1!EG247)</f>
        <v>0</v>
      </c>
      <c r="EF245">
        <f>IMAGINARY(Sheet1!EH247)</f>
        <v>0</v>
      </c>
      <c r="EG245">
        <f>IMAGINARY(Sheet1!EI247)</f>
        <v>0</v>
      </c>
      <c r="EH245">
        <f>IMAGINARY(Sheet1!EJ247)</f>
        <v>0</v>
      </c>
      <c r="EI245">
        <f>IMAGINARY(Sheet1!EK247)</f>
        <v>0</v>
      </c>
      <c r="EJ245">
        <f>IMAGINARY(Sheet1!EL247)</f>
        <v>0</v>
      </c>
      <c r="EK245">
        <f>IMAGINARY(Sheet1!EM247)</f>
        <v>0</v>
      </c>
      <c r="EL245">
        <f>IMAGINARY(Sheet1!EN247)</f>
        <v>0</v>
      </c>
      <c r="EM245">
        <f>IMAGINARY(Sheet1!EO247)</f>
        <v>0</v>
      </c>
      <c r="EN245">
        <f>IMAGINARY(Sheet1!EP247)</f>
        <v>0</v>
      </c>
      <c r="EO245">
        <f>IMAGINARY(Sheet1!EQ247)</f>
        <v>0</v>
      </c>
      <c r="EP245">
        <f>IMAGINARY(Sheet1!ER247)</f>
        <v>0</v>
      </c>
      <c r="EQ245">
        <f>IMAGINARY(Sheet1!ES247)</f>
        <v>0</v>
      </c>
      <c r="ER245">
        <f>IMAGINARY(Sheet1!ET247)</f>
        <v>0</v>
      </c>
      <c r="ES245">
        <f>IMAGINARY(Sheet1!EU247)</f>
        <v>0</v>
      </c>
      <c r="ET245">
        <f>IMAGINARY(Sheet1!EV247)</f>
        <v>0</v>
      </c>
      <c r="EU245">
        <f>IMAGINARY(Sheet1!EW247)</f>
        <v>0</v>
      </c>
      <c r="EV245">
        <f>IMAGINARY(Sheet1!EX247)</f>
        <v>0</v>
      </c>
      <c r="EW245">
        <f>IMAGINARY(Sheet1!EY247)</f>
        <v>0</v>
      </c>
      <c r="EX245">
        <f>IMAGINARY(Sheet1!EZ247)</f>
        <v>0</v>
      </c>
      <c r="EY245">
        <f>IMAGINARY(Sheet1!FA247)</f>
        <v>0</v>
      </c>
      <c r="EZ245">
        <f>IMAGINARY(Sheet1!FB247)</f>
        <v>0</v>
      </c>
      <c r="FA245">
        <f>IMAGINARY(Sheet1!FC247)</f>
        <v>0</v>
      </c>
      <c r="FB245">
        <f>IMAGINARY(Sheet1!FD247)</f>
        <v>0</v>
      </c>
      <c r="FC245">
        <f>IMAGINARY(Sheet1!FE247)</f>
        <v>0</v>
      </c>
      <c r="FD245">
        <f>IMAGINARY(Sheet1!FF247)</f>
        <v>0</v>
      </c>
      <c r="FE245">
        <f>IMAGINARY(Sheet1!FG247)</f>
        <v>0</v>
      </c>
      <c r="FF245">
        <f>IMAGINARY(Sheet1!FH247)</f>
        <v>0</v>
      </c>
      <c r="FG245">
        <f>IMAGINARY(Sheet1!FI247)</f>
        <v>0</v>
      </c>
      <c r="FH245">
        <f>IMAGINARY(Sheet1!FJ247)</f>
        <v>0</v>
      </c>
      <c r="FI245">
        <f>IMAGINARY(Sheet1!FK247)</f>
        <v>0</v>
      </c>
      <c r="FJ245">
        <f>IMAGINARY(Sheet1!FL247)</f>
        <v>0</v>
      </c>
      <c r="FK245">
        <f>IMAGINARY(Sheet1!FM247)</f>
        <v>0</v>
      </c>
      <c r="FL245">
        <f>IMAGINARY(Sheet1!FN247)</f>
        <v>0</v>
      </c>
      <c r="FM245">
        <f>IMAGINARY(Sheet1!FO247)</f>
        <v>0</v>
      </c>
      <c r="FN245">
        <f>IMAGINARY(Sheet1!FP247)</f>
        <v>0</v>
      </c>
      <c r="FO245">
        <f>IMAGINARY(Sheet1!FQ247)</f>
        <v>0</v>
      </c>
      <c r="FP245">
        <f>IMAGINARY(Sheet1!FR247)</f>
        <v>0</v>
      </c>
      <c r="FQ245">
        <f>IMAGINARY(Sheet1!FS247)</f>
        <v>0</v>
      </c>
      <c r="FR245">
        <f>IMAGINARY(Sheet1!FT247)</f>
        <v>0</v>
      </c>
      <c r="FS245">
        <f>IMAGINARY(Sheet1!FU247)</f>
        <v>0</v>
      </c>
      <c r="FT245">
        <f>IMAGINARY(Sheet1!FV247)</f>
        <v>0</v>
      </c>
      <c r="FU245">
        <f>IMAGINARY(Sheet1!FW247)</f>
        <v>0</v>
      </c>
      <c r="FV245">
        <f>IMAGINARY(Sheet1!FX247)</f>
        <v>0</v>
      </c>
      <c r="FW245">
        <f>IMAGINARY(Sheet1!FY247)</f>
        <v>0</v>
      </c>
      <c r="FX245">
        <f>IMAGINARY(Sheet1!FZ247)</f>
        <v>0</v>
      </c>
      <c r="FY245">
        <f>IMAGINARY(Sheet1!GA247)</f>
        <v>0</v>
      </c>
      <c r="FZ245">
        <f>IMAGINARY(Sheet1!GB247)</f>
        <v>0</v>
      </c>
      <c r="GA245">
        <f>IMAGINARY(Sheet1!GC247)</f>
        <v>0</v>
      </c>
      <c r="GB245">
        <f>IMAGINARY(Sheet1!GD247)</f>
        <v>0</v>
      </c>
      <c r="GC245">
        <f>IMAGINARY(Sheet1!GE247)</f>
        <v>0</v>
      </c>
      <c r="GD245">
        <f>IMAGINARY(Sheet1!GF247)</f>
        <v>0</v>
      </c>
      <c r="GE245">
        <f>IMAGINARY(Sheet1!GG247)</f>
        <v>0</v>
      </c>
      <c r="GF245">
        <f>IMAGINARY(Sheet1!GH247)</f>
        <v>0</v>
      </c>
      <c r="GG245">
        <f>IMAGINARY(Sheet1!GI247)</f>
        <v>0</v>
      </c>
      <c r="GH245">
        <f>IMAGINARY(Sheet1!GJ247)</f>
        <v>0</v>
      </c>
      <c r="GI245">
        <f>IMAGINARY(Sheet1!GK247)</f>
        <v>0</v>
      </c>
      <c r="GJ245">
        <f>IMAGINARY(Sheet1!GL247)</f>
        <v>0</v>
      </c>
      <c r="GK245">
        <f>IMAGINARY(Sheet1!GM247)</f>
        <v>0</v>
      </c>
      <c r="GL245">
        <f>IMAGINARY(Sheet1!GN247)</f>
        <v>0</v>
      </c>
      <c r="GM245">
        <f>IMAGINARY(Sheet1!GO247)</f>
        <v>0</v>
      </c>
      <c r="GN245">
        <f>IMAGINARY(Sheet1!GP247)</f>
        <v>0</v>
      </c>
      <c r="GO245">
        <f>IMAGINARY(Sheet1!GQ247)</f>
        <v>0</v>
      </c>
      <c r="GP245">
        <f>IMAGINARY(Sheet1!GR247)</f>
        <v>0</v>
      </c>
      <c r="GQ245">
        <f>IMAGINARY(Sheet1!GS247)</f>
        <v>0</v>
      </c>
      <c r="GR245">
        <f>IMAGINARY(Sheet1!GT247)</f>
        <v>0</v>
      </c>
      <c r="GS245">
        <f>IMAGINARY(Sheet1!GU247)</f>
        <v>0</v>
      </c>
      <c r="GT245">
        <f>IMAGINARY(Sheet1!GV247)</f>
        <v>0</v>
      </c>
      <c r="GU245">
        <f>IMAGINARY(Sheet1!GW247)</f>
        <v>0</v>
      </c>
      <c r="GV245">
        <f>IMAGINARY(Sheet1!GX247)</f>
        <v>0</v>
      </c>
      <c r="GW245">
        <f>IMAGINARY(Sheet1!GY247)</f>
        <v>0</v>
      </c>
      <c r="GX245">
        <f>IMAGINARY(Sheet1!GZ247)</f>
        <v>0</v>
      </c>
      <c r="GY245">
        <f>IMAGINARY(Sheet1!HA247)</f>
        <v>0</v>
      </c>
      <c r="GZ245">
        <f>IMAGINARY(Sheet1!HB247)</f>
        <v>0</v>
      </c>
      <c r="HA245">
        <f>IMAGINARY(Sheet1!HC247)</f>
        <v>0</v>
      </c>
      <c r="HB245">
        <f>IMAGINARY(Sheet1!HD247)</f>
        <v>0</v>
      </c>
      <c r="HC245">
        <f>IMAGINARY(Sheet1!HE247)</f>
        <v>0</v>
      </c>
      <c r="HD245">
        <f>IMAGINARY(Sheet1!HF247)</f>
        <v>0</v>
      </c>
      <c r="HE245">
        <f>IMAGINARY(Sheet1!HG247)</f>
        <v>0</v>
      </c>
      <c r="HF245">
        <f>IMAGINARY(Sheet1!HH247)</f>
        <v>0</v>
      </c>
      <c r="HG245">
        <f>IMAGINARY(Sheet1!HI247)</f>
        <v>0</v>
      </c>
      <c r="HH245">
        <f>IMAGINARY(Sheet1!HJ247)</f>
        <v>0</v>
      </c>
      <c r="HI245">
        <f>IMAGINARY(Sheet1!HK247)</f>
        <v>0</v>
      </c>
      <c r="HJ245">
        <f>IMAGINARY(Sheet1!HL247)</f>
        <v>0</v>
      </c>
      <c r="HK245">
        <f>IMAGINARY(Sheet1!HM247)</f>
        <v>0</v>
      </c>
      <c r="HL245">
        <f>IMAGINARY(Sheet1!HN247)</f>
        <v>0</v>
      </c>
      <c r="HM245">
        <f>IMAGINARY(Sheet1!HO247)</f>
        <v>0</v>
      </c>
      <c r="HN245">
        <f>IMAGINARY(Sheet1!HP247)</f>
        <v>0</v>
      </c>
      <c r="HO245">
        <f>IMAGINARY(Sheet1!HQ247)</f>
        <v>0</v>
      </c>
      <c r="HP245">
        <f>IMAGINARY(Sheet1!HR247)</f>
        <v>0</v>
      </c>
      <c r="HQ245">
        <f>IMAGINARY(Sheet1!HS247)</f>
        <v>0</v>
      </c>
      <c r="HR245">
        <f>IMAGINARY(Sheet1!HT247)</f>
        <v>0</v>
      </c>
      <c r="HS245">
        <f>IMAGINARY(Sheet1!HU247)</f>
        <v>0</v>
      </c>
      <c r="HT245">
        <f>IMAGINARY(Sheet1!HV247)</f>
        <v>0</v>
      </c>
      <c r="HU245">
        <f>IMAGINARY(Sheet1!HW247)</f>
        <v>0</v>
      </c>
      <c r="HV245">
        <f>IMAGINARY(Sheet1!HX247)</f>
        <v>0</v>
      </c>
      <c r="HW245">
        <f>IMAGINARY(Sheet1!HY247)</f>
        <v>0</v>
      </c>
      <c r="HX245">
        <f>IMAGINARY(Sheet1!HZ247)</f>
        <v>0</v>
      </c>
      <c r="HY245">
        <f>IMAGINARY(Sheet1!IA247)</f>
        <v>0</v>
      </c>
      <c r="HZ245">
        <f>IMAGINARY(Sheet1!IB247)</f>
        <v>0</v>
      </c>
      <c r="IA245">
        <f>IMAGINARY(Sheet1!IC247)</f>
        <v>0</v>
      </c>
      <c r="IB245">
        <f>IMAGINARY(Sheet1!ID247)</f>
        <v>0</v>
      </c>
      <c r="IC245">
        <f>IMAGINARY(Sheet1!IE247)</f>
        <v>0</v>
      </c>
      <c r="ID245">
        <f>IMAGINARY(Sheet1!IF247)</f>
        <v>0</v>
      </c>
      <c r="IE245">
        <f>IMAGINARY(Sheet1!IG247)</f>
        <v>0</v>
      </c>
      <c r="IF245">
        <f>IMAGINARY(Sheet1!IH247)</f>
        <v>0</v>
      </c>
      <c r="IG245">
        <f>IMAGINARY(Sheet1!II247)</f>
        <v>0</v>
      </c>
      <c r="IH245">
        <f>IMAGINARY(Sheet1!IJ247)</f>
        <v>0</v>
      </c>
      <c r="II245">
        <f>IMAGINARY(Sheet1!IK247)</f>
        <v>0</v>
      </c>
      <c r="IJ245">
        <f>IMAGINARY(Sheet1!IL247)</f>
        <v>0</v>
      </c>
      <c r="IK245">
        <f>IMAGINARY(Sheet1!IM247)</f>
        <v>1.08</v>
      </c>
      <c r="IL245">
        <f>IMAGINARY(Sheet1!IN247)</f>
        <v>0</v>
      </c>
      <c r="IM245">
        <f>IMAGINARY(Sheet1!IO247)</f>
        <v>0</v>
      </c>
      <c r="IN245">
        <f>IMAGINARY(Sheet1!IP247)</f>
        <v>0</v>
      </c>
      <c r="IO245">
        <f>IMAGINARY(Sheet1!IQ247)</f>
        <v>0</v>
      </c>
      <c r="IP245">
        <f>IMAGINARY(Sheet1!IR247)</f>
        <v>0</v>
      </c>
      <c r="IQ245">
        <f>IMAGINARY(Sheet1!IS247)</f>
        <v>0</v>
      </c>
      <c r="IR245">
        <f>IMAGINARY(Sheet1!IT247)</f>
        <v>0</v>
      </c>
      <c r="IS245">
        <f>IMAGINARY(Sheet1!IU247)</f>
        <v>0</v>
      </c>
      <c r="IT245">
        <f>IMAGINARY(Sheet1!IV247)</f>
        <v>0</v>
      </c>
      <c r="IU245">
        <f>IMAGINARY(Sheet1!IW247)</f>
        <v>0</v>
      </c>
      <c r="IV245">
        <f>IMAGINARY(Sheet1!IX247)</f>
        <v>0</v>
      </c>
      <c r="IW245">
        <f>IMAGINARY(Sheet1!IY247)</f>
        <v>0</v>
      </c>
      <c r="IX245">
        <f>IMAGINARY(Sheet1!IZ247)</f>
        <v>0</v>
      </c>
      <c r="IY245">
        <f>IMAGINARY(Sheet1!JA247)</f>
        <v>0</v>
      </c>
      <c r="IZ245">
        <f>IMAGINARY(Sheet1!JB247)</f>
        <v>0</v>
      </c>
      <c r="JA245">
        <f>IMAGINARY(Sheet1!JC247)</f>
        <v>0</v>
      </c>
      <c r="JB245">
        <f>IMAGINARY(Sheet1!JD247)</f>
        <v>0</v>
      </c>
      <c r="JC245">
        <f>IMAGINARY(Sheet1!JE247)</f>
        <v>0</v>
      </c>
      <c r="JD245">
        <f>IMAGINARY(Sheet1!JF247)</f>
        <v>0</v>
      </c>
      <c r="JE245">
        <f>IMAGINARY(Sheet1!JG247)</f>
        <v>0</v>
      </c>
      <c r="JF245">
        <f>IMAGINARY(Sheet1!JH247)</f>
        <v>0</v>
      </c>
      <c r="JG245">
        <f>IMAGINARY(Sheet1!JI247)</f>
        <v>0</v>
      </c>
      <c r="JH245">
        <f>IMAGINARY(Sheet1!JJ247)</f>
        <v>0</v>
      </c>
      <c r="JI245">
        <f>IMAGINARY(Sheet1!JK247)</f>
        <v>0</v>
      </c>
      <c r="JJ245">
        <f>IMAGINARY(Sheet1!JL247)</f>
        <v>0</v>
      </c>
      <c r="JK245">
        <f>IMAGINARY(Sheet1!JM247)</f>
        <v>0</v>
      </c>
      <c r="JL245">
        <f>IMAGINARY(Sheet1!JN247)</f>
        <v>0</v>
      </c>
      <c r="JM245">
        <f>IMAGINARY(Sheet1!JO247)</f>
        <v>0</v>
      </c>
      <c r="JN245">
        <f>IMAGINARY(Sheet1!JP247)</f>
        <v>0</v>
      </c>
      <c r="JO245">
        <f>IMAGINARY(Sheet1!JQ247)</f>
        <v>0</v>
      </c>
      <c r="JP245">
        <f>IMAGINARY(Sheet1!JR247)</f>
        <v>0</v>
      </c>
      <c r="JQ245">
        <f>IMAGINARY(Sheet1!JS247)</f>
        <v>0</v>
      </c>
      <c r="JR245">
        <f>IMAGINARY(Sheet1!JT247)</f>
        <v>0</v>
      </c>
      <c r="JS245">
        <f>IMAGINARY(Sheet1!JU247)</f>
        <v>0</v>
      </c>
      <c r="JT245">
        <f>IMAGINARY(Sheet1!JV247)</f>
        <v>0</v>
      </c>
      <c r="JU245">
        <f>IMAGINARY(Sheet1!JW247)</f>
        <v>0</v>
      </c>
      <c r="JV245">
        <f>IMAGINARY(Sheet1!JX247)</f>
        <v>0</v>
      </c>
      <c r="JW245">
        <f>IMAGINARY(Sheet1!JY247)</f>
        <v>0</v>
      </c>
      <c r="JX245">
        <f>IMAGINARY(Sheet1!JZ247)</f>
        <v>0</v>
      </c>
      <c r="JY245">
        <f>IMAGINARY(Sheet1!KA247)</f>
        <v>0</v>
      </c>
      <c r="JZ245">
        <f>IMAGINARY(Sheet1!KB247)</f>
        <v>0</v>
      </c>
      <c r="KA245">
        <f>IMAGINARY(Sheet1!KC247)</f>
        <v>0</v>
      </c>
      <c r="KB245">
        <f>IMAGINARY(Sheet1!KD247)</f>
        <v>0</v>
      </c>
      <c r="KC245">
        <f>IMAGINARY(Sheet1!KE247)</f>
        <v>0</v>
      </c>
      <c r="KD245">
        <f>IMAGINARY(Sheet1!KF247)</f>
        <v>0</v>
      </c>
      <c r="KE245">
        <f>IMAGINARY(Sheet1!KG247)</f>
        <v>0</v>
      </c>
      <c r="KF245">
        <f>IMAGINARY(Sheet1!KH247)</f>
        <v>0</v>
      </c>
      <c r="KG245">
        <f>IMAGINARY(Sheet1!KI247)</f>
        <v>0</v>
      </c>
      <c r="KH245">
        <f>IMAGINARY(Sheet1!KJ247)</f>
        <v>0</v>
      </c>
      <c r="KI245">
        <f>IMAGINARY(Sheet1!KK247)</f>
        <v>0</v>
      </c>
      <c r="KJ245">
        <f>IMAGINARY(Sheet1!KL247)</f>
        <v>0</v>
      </c>
      <c r="KK245">
        <f>IMAGINARY(Sheet1!KM247)</f>
        <v>0</v>
      </c>
      <c r="KL245">
        <f>IMAGINARY(Sheet1!KN247)</f>
        <v>0</v>
      </c>
      <c r="KM245">
        <f>IMAGINARY(Sheet1!KO247)</f>
        <v>0</v>
      </c>
      <c r="KN245">
        <f>IMAGINARY(Sheet1!KP247)</f>
        <v>0</v>
      </c>
    </row>
    <row r="246" spans="1:300" x14ac:dyDescent="0.25">
      <c r="A246">
        <f>IMAGINARY(Sheet1!C248)</f>
        <v>0</v>
      </c>
      <c r="B246">
        <f>IMAGINARY(Sheet1!D248)</f>
        <v>0</v>
      </c>
      <c r="C246">
        <f>IMAGINARY(Sheet1!E248)</f>
        <v>0</v>
      </c>
      <c r="D246">
        <f>IMAGINARY(Sheet1!F248)</f>
        <v>0</v>
      </c>
      <c r="E246">
        <f>IMAGINARY(Sheet1!G248)</f>
        <v>0</v>
      </c>
      <c r="F246">
        <f>IMAGINARY(Sheet1!H248)</f>
        <v>0</v>
      </c>
      <c r="G246">
        <f>IMAGINARY(Sheet1!I248)</f>
        <v>0</v>
      </c>
      <c r="H246">
        <f>IMAGINARY(Sheet1!J248)</f>
        <v>0</v>
      </c>
      <c r="I246">
        <f>IMAGINARY(Sheet1!K248)</f>
        <v>0</v>
      </c>
      <c r="J246">
        <f>IMAGINARY(Sheet1!L248)</f>
        <v>0</v>
      </c>
      <c r="K246">
        <f>IMAGINARY(Sheet1!M248)</f>
        <v>0</v>
      </c>
      <c r="L246">
        <f>IMAGINARY(Sheet1!N248)</f>
        <v>0</v>
      </c>
      <c r="M246">
        <f>IMAGINARY(Sheet1!O248)</f>
        <v>0</v>
      </c>
      <c r="N246">
        <f>IMAGINARY(Sheet1!P248)</f>
        <v>0</v>
      </c>
      <c r="O246">
        <f>IMAGINARY(Sheet1!Q248)</f>
        <v>0</v>
      </c>
      <c r="P246">
        <f>IMAGINARY(Sheet1!R248)</f>
        <v>0</v>
      </c>
      <c r="Q246">
        <f>IMAGINARY(Sheet1!S248)</f>
        <v>0</v>
      </c>
      <c r="R246">
        <f>IMAGINARY(Sheet1!T248)</f>
        <v>0</v>
      </c>
      <c r="S246">
        <f>IMAGINARY(Sheet1!U248)</f>
        <v>0</v>
      </c>
      <c r="T246">
        <f>IMAGINARY(Sheet1!V248)</f>
        <v>0</v>
      </c>
      <c r="U246">
        <f>IMAGINARY(Sheet1!W248)</f>
        <v>0</v>
      </c>
      <c r="V246">
        <f>IMAGINARY(Sheet1!X248)</f>
        <v>0</v>
      </c>
      <c r="W246">
        <f>IMAGINARY(Sheet1!Y248)</f>
        <v>0</v>
      </c>
      <c r="X246">
        <f>IMAGINARY(Sheet1!Z248)</f>
        <v>0</v>
      </c>
      <c r="Y246">
        <f>IMAGINARY(Sheet1!AA248)</f>
        <v>0</v>
      </c>
      <c r="Z246">
        <f>IMAGINARY(Sheet1!AB248)</f>
        <v>0</v>
      </c>
      <c r="AA246">
        <f>IMAGINARY(Sheet1!AC248)</f>
        <v>0</v>
      </c>
      <c r="AB246">
        <f>IMAGINARY(Sheet1!AD248)</f>
        <v>0</v>
      </c>
      <c r="AC246">
        <f>IMAGINARY(Sheet1!AE248)</f>
        <v>0</v>
      </c>
      <c r="AD246">
        <f>IMAGINARY(Sheet1!AF248)</f>
        <v>0</v>
      </c>
      <c r="AE246">
        <f>IMAGINARY(Sheet1!AG248)</f>
        <v>0</v>
      </c>
      <c r="AF246">
        <f>IMAGINARY(Sheet1!AH248)</f>
        <v>0</v>
      </c>
      <c r="AG246">
        <f>IMAGINARY(Sheet1!AI248)</f>
        <v>0</v>
      </c>
      <c r="AH246">
        <f>IMAGINARY(Sheet1!AJ248)</f>
        <v>0</v>
      </c>
      <c r="AI246">
        <f>IMAGINARY(Sheet1!AK248)</f>
        <v>0</v>
      </c>
      <c r="AJ246">
        <f>IMAGINARY(Sheet1!AL248)</f>
        <v>0</v>
      </c>
      <c r="AK246">
        <f>IMAGINARY(Sheet1!AM248)</f>
        <v>0</v>
      </c>
      <c r="AL246">
        <f>IMAGINARY(Sheet1!AN248)</f>
        <v>0</v>
      </c>
      <c r="AM246">
        <f>IMAGINARY(Sheet1!AO248)</f>
        <v>0</v>
      </c>
      <c r="AN246">
        <f>IMAGINARY(Sheet1!AP248)</f>
        <v>0</v>
      </c>
      <c r="AO246">
        <f>IMAGINARY(Sheet1!AQ248)</f>
        <v>0</v>
      </c>
      <c r="AP246">
        <f>IMAGINARY(Sheet1!AR248)</f>
        <v>0</v>
      </c>
      <c r="AQ246">
        <f>IMAGINARY(Sheet1!AS248)</f>
        <v>0</v>
      </c>
      <c r="AR246">
        <f>IMAGINARY(Sheet1!AT248)</f>
        <v>0</v>
      </c>
      <c r="AS246">
        <f>IMAGINARY(Sheet1!AU248)</f>
        <v>0</v>
      </c>
      <c r="AT246">
        <f>IMAGINARY(Sheet1!AV248)</f>
        <v>0</v>
      </c>
      <c r="AU246">
        <f>IMAGINARY(Sheet1!AW248)</f>
        <v>0</v>
      </c>
      <c r="AV246">
        <f>IMAGINARY(Sheet1!AX248)</f>
        <v>0</v>
      </c>
      <c r="AW246">
        <f>IMAGINARY(Sheet1!AY248)</f>
        <v>0</v>
      </c>
      <c r="AX246">
        <f>IMAGINARY(Sheet1!AZ248)</f>
        <v>0</v>
      </c>
      <c r="AY246">
        <f>IMAGINARY(Sheet1!BA248)</f>
        <v>0</v>
      </c>
      <c r="AZ246">
        <f>IMAGINARY(Sheet1!BB248)</f>
        <v>0</v>
      </c>
      <c r="BA246">
        <f>IMAGINARY(Sheet1!BC248)</f>
        <v>0</v>
      </c>
      <c r="BB246">
        <f>IMAGINARY(Sheet1!BD248)</f>
        <v>0</v>
      </c>
      <c r="BC246">
        <f>IMAGINARY(Sheet1!BE248)</f>
        <v>0</v>
      </c>
      <c r="BD246">
        <f>IMAGINARY(Sheet1!BF248)</f>
        <v>0</v>
      </c>
      <c r="BE246">
        <f>IMAGINARY(Sheet1!BG248)</f>
        <v>0</v>
      </c>
      <c r="BF246">
        <f>IMAGINARY(Sheet1!BH248)</f>
        <v>0</v>
      </c>
      <c r="BG246">
        <f>IMAGINARY(Sheet1!BI248)</f>
        <v>0</v>
      </c>
      <c r="BH246">
        <f>IMAGINARY(Sheet1!BJ248)</f>
        <v>0</v>
      </c>
      <c r="BI246">
        <f>IMAGINARY(Sheet1!BK248)</f>
        <v>0</v>
      </c>
      <c r="BJ246">
        <f>IMAGINARY(Sheet1!BL248)</f>
        <v>0</v>
      </c>
      <c r="BK246">
        <f>IMAGINARY(Sheet1!BM248)</f>
        <v>0</v>
      </c>
      <c r="BL246">
        <f>IMAGINARY(Sheet1!BN248)</f>
        <v>0</v>
      </c>
      <c r="BM246">
        <f>IMAGINARY(Sheet1!BO248)</f>
        <v>0</v>
      </c>
      <c r="BN246">
        <f>IMAGINARY(Sheet1!BP248)</f>
        <v>0</v>
      </c>
      <c r="BO246">
        <f>IMAGINARY(Sheet1!BQ248)</f>
        <v>0</v>
      </c>
      <c r="BP246">
        <f>IMAGINARY(Sheet1!BR248)</f>
        <v>0</v>
      </c>
      <c r="BQ246">
        <f>IMAGINARY(Sheet1!BS248)</f>
        <v>0</v>
      </c>
      <c r="BR246">
        <f>IMAGINARY(Sheet1!BT248)</f>
        <v>0</v>
      </c>
      <c r="BS246">
        <f>IMAGINARY(Sheet1!BU248)</f>
        <v>0</v>
      </c>
      <c r="BT246">
        <f>IMAGINARY(Sheet1!BV248)</f>
        <v>0</v>
      </c>
      <c r="BU246">
        <f>IMAGINARY(Sheet1!BW248)</f>
        <v>0</v>
      </c>
      <c r="BV246">
        <f>IMAGINARY(Sheet1!BX248)</f>
        <v>0</v>
      </c>
      <c r="BW246">
        <f>IMAGINARY(Sheet1!BY248)</f>
        <v>0</v>
      </c>
      <c r="BX246">
        <f>IMAGINARY(Sheet1!BZ248)</f>
        <v>0</v>
      </c>
      <c r="BY246">
        <f>IMAGINARY(Sheet1!CA248)</f>
        <v>0</v>
      </c>
      <c r="BZ246">
        <f>IMAGINARY(Sheet1!CB248)</f>
        <v>0</v>
      </c>
      <c r="CA246">
        <f>IMAGINARY(Sheet1!CC248)</f>
        <v>0</v>
      </c>
      <c r="CB246">
        <f>IMAGINARY(Sheet1!CD248)</f>
        <v>0</v>
      </c>
      <c r="CC246">
        <f>IMAGINARY(Sheet1!CE248)</f>
        <v>0</v>
      </c>
      <c r="CD246">
        <f>IMAGINARY(Sheet1!CF248)</f>
        <v>0</v>
      </c>
      <c r="CE246">
        <f>IMAGINARY(Sheet1!CG248)</f>
        <v>0</v>
      </c>
      <c r="CF246">
        <f>IMAGINARY(Sheet1!CH248)</f>
        <v>0</v>
      </c>
      <c r="CG246">
        <f>IMAGINARY(Sheet1!CI248)</f>
        <v>0</v>
      </c>
      <c r="CH246">
        <f>IMAGINARY(Sheet1!CJ248)</f>
        <v>0</v>
      </c>
      <c r="CI246">
        <f>IMAGINARY(Sheet1!CK248)</f>
        <v>0</v>
      </c>
      <c r="CJ246">
        <f>IMAGINARY(Sheet1!CL248)</f>
        <v>0</v>
      </c>
      <c r="CK246">
        <f>IMAGINARY(Sheet1!CM248)</f>
        <v>0</v>
      </c>
      <c r="CL246">
        <f>IMAGINARY(Sheet1!CN248)</f>
        <v>0</v>
      </c>
      <c r="CM246">
        <f>IMAGINARY(Sheet1!CO248)</f>
        <v>0</v>
      </c>
      <c r="CN246">
        <f>IMAGINARY(Sheet1!CP248)</f>
        <v>0</v>
      </c>
      <c r="CO246">
        <f>IMAGINARY(Sheet1!CQ248)</f>
        <v>0</v>
      </c>
      <c r="CP246">
        <f>IMAGINARY(Sheet1!CR248)</f>
        <v>0</v>
      </c>
      <c r="CQ246">
        <f>IMAGINARY(Sheet1!CS248)</f>
        <v>0</v>
      </c>
      <c r="CR246">
        <f>IMAGINARY(Sheet1!CT248)</f>
        <v>0</v>
      </c>
      <c r="CS246">
        <f>IMAGINARY(Sheet1!CU248)</f>
        <v>0</v>
      </c>
      <c r="CT246">
        <f>IMAGINARY(Sheet1!CV248)</f>
        <v>0</v>
      </c>
      <c r="CU246">
        <f>IMAGINARY(Sheet1!CW248)</f>
        <v>0</v>
      </c>
      <c r="CV246">
        <f>IMAGINARY(Sheet1!CX248)</f>
        <v>0</v>
      </c>
      <c r="CW246">
        <f>IMAGINARY(Sheet1!CY248)</f>
        <v>0</v>
      </c>
      <c r="CX246">
        <f>IMAGINARY(Sheet1!CZ248)</f>
        <v>0</v>
      </c>
      <c r="CY246">
        <f>IMAGINARY(Sheet1!DA248)</f>
        <v>0</v>
      </c>
      <c r="CZ246">
        <f>IMAGINARY(Sheet1!DB248)</f>
        <v>0</v>
      </c>
      <c r="DA246">
        <f>IMAGINARY(Sheet1!DC248)</f>
        <v>0</v>
      </c>
      <c r="DB246">
        <f>IMAGINARY(Sheet1!DD248)</f>
        <v>0</v>
      </c>
      <c r="DC246">
        <f>IMAGINARY(Sheet1!DE248)</f>
        <v>0</v>
      </c>
      <c r="DD246">
        <f>IMAGINARY(Sheet1!DF248)</f>
        <v>0</v>
      </c>
      <c r="DE246">
        <f>IMAGINARY(Sheet1!DG248)</f>
        <v>0</v>
      </c>
      <c r="DF246">
        <f>IMAGINARY(Sheet1!DH248)</f>
        <v>0</v>
      </c>
      <c r="DG246">
        <f>IMAGINARY(Sheet1!DI248)</f>
        <v>0</v>
      </c>
      <c r="DH246">
        <f>IMAGINARY(Sheet1!DJ248)</f>
        <v>0</v>
      </c>
      <c r="DI246">
        <f>IMAGINARY(Sheet1!DK248)</f>
        <v>0</v>
      </c>
      <c r="DJ246">
        <f>IMAGINARY(Sheet1!DL248)</f>
        <v>0</v>
      </c>
      <c r="DK246">
        <f>IMAGINARY(Sheet1!DM248)</f>
        <v>0</v>
      </c>
      <c r="DL246">
        <f>IMAGINARY(Sheet1!DN248)</f>
        <v>0</v>
      </c>
      <c r="DM246">
        <f>IMAGINARY(Sheet1!DO248)</f>
        <v>0</v>
      </c>
      <c r="DN246">
        <f>IMAGINARY(Sheet1!DP248)</f>
        <v>0</v>
      </c>
      <c r="DO246">
        <f>IMAGINARY(Sheet1!DQ248)</f>
        <v>0</v>
      </c>
      <c r="DP246">
        <f>IMAGINARY(Sheet1!DR248)</f>
        <v>0</v>
      </c>
      <c r="DQ246">
        <f>IMAGINARY(Sheet1!DS248)</f>
        <v>0</v>
      </c>
      <c r="DR246">
        <f>IMAGINARY(Sheet1!DT248)</f>
        <v>0</v>
      </c>
      <c r="DS246">
        <f>IMAGINARY(Sheet1!DU248)</f>
        <v>0</v>
      </c>
      <c r="DT246">
        <f>IMAGINARY(Sheet1!DV248)</f>
        <v>0</v>
      </c>
      <c r="DU246">
        <f>IMAGINARY(Sheet1!DW248)</f>
        <v>0</v>
      </c>
      <c r="DV246">
        <f>IMAGINARY(Sheet1!DX248)</f>
        <v>0</v>
      </c>
      <c r="DW246">
        <f>IMAGINARY(Sheet1!DY248)</f>
        <v>0</v>
      </c>
      <c r="DX246">
        <f>IMAGINARY(Sheet1!DZ248)</f>
        <v>0</v>
      </c>
      <c r="DY246">
        <f>IMAGINARY(Sheet1!EA248)</f>
        <v>0</v>
      </c>
      <c r="DZ246">
        <f>IMAGINARY(Sheet1!EB248)</f>
        <v>0</v>
      </c>
      <c r="EA246">
        <f>IMAGINARY(Sheet1!EC248)</f>
        <v>0</v>
      </c>
      <c r="EB246">
        <f>IMAGINARY(Sheet1!ED248)</f>
        <v>0</v>
      </c>
      <c r="EC246">
        <f>IMAGINARY(Sheet1!EE248)</f>
        <v>0</v>
      </c>
      <c r="ED246">
        <f>IMAGINARY(Sheet1!EF248)</f>
        <v>0</v>
      </c>
      <c r="EE246">
        <f>IMAGINARY(Sheet1!EG248)</f>
        <v>0</v>
      </c>
      <c r="EF246">
        <f>IMAGINARY(Sheet1!EH248)</f>
        <v>0</v>
      </c>
      <c r="EG246">
        <f>IMAGINARY(Sheet1!EI248)</f>
        <v>0</v>
      </c>
      <c r="EH246">
        <f>IMAGINARY(Sheet1!EJ248)</f>
        <v>0</v>
      </c>
      <c r="EI246">
        <f>IMAGINARY(Sheet1!EK248)</f>
        <v>0</v>
      </c>
      <c r="EJ246">
        <f>IMAGINARY(Sheet1!EL248)</f>
        <v>0</v>
      </c>
      <c r="EK246">
        <f>IMAGINARY(Sheet1!EM248)</f>
        <v>0</v>
      </c>
      <c r="EL246">
        <f>IMAGINARY(Sheet1!EN248)</f>
        <v>0</v>
      </c>
      <c r="EM246">
        <f>IMAGINARY(Sheet1!EO248)</f>
        <v>0</v>
      </c>
      <c r="EN246">
        <f>IMAGINARY(Sheet1!EP248)</f>
        <v>0</v>
      </c>
      <c r="EO246">
        <f>IMAGINARY(Sheet1!EQ248)</f>
        <v>0</v>
      </c>
      <c r="EP246">
        <f>IMAGINARY(Sheet1!ER248)</f>
        <v>0</v>
      </c>
      <c r="EQ246">
        <f>IMAGINARY(Sheet1!ES248)</f>
        <v>0</v>
      </c>
      <c r="ER246">
        <f>IMAGINARY(Sheet1!ET248)</f>
        <v>0</v>
      </c>
      <c r="ES246">
        <f>IMAGINARY(Sheet1!EU248)</f>
        <v>0</v>
      </c>
      <c r="ET246">
        <f>IMAGINARY(Sheet1!EV248)</f>
        <v>0</v>
      </c>
      <c r="EU246">
        <f>IMAGINARY(Sheet1!EW248)</f>
        <v>0</v>
      </c>
      <c r="EV246">
        <f>IMAGINARY(Sheet1!EX248)</f>
        <v>0</v>
      </c>
      <c r="EW246">
        <f>IMAGINARY(Sheet1!EY248)</f>
        <v>0</v>
      </c>
      <c r="EX246">
        <f>IMAGINARY(Sheet1!EZ248)</f>
        <v>0</v>
      </c>
      <c r="EY246">
        <f>IMAGINARY(Sheet1!FA248)</f>
        <v>0</v>
      </c>
      <c r="EZ246">
        <f>IMAGINARY(Sheet1!FB248)</f>
        <v>0</v>
      </c>
      <c r="FA246">
        <f>IMAGINARY(Sheet1!FC248)</f>
        <v>0</v>
      </c>
      <c r="FB246">
        <f>IMAGINARY(Sheet1!FD248)</f>
        <v>0</v>
      </c>
      <c r="FC246">
        <f>IMAGINARY(Sheet1!FE248)</f>
        <v>0</v>
      </c>
      <c r="FD246">
        <f>IMAGINARY(Sheet1!FF248)</f>
        <v>0</v>
      </c>
      <c r="FE246">
        <f>IMAGINARY(Sheet1!FG248)</f>
        <v>0</v>
      </c>
      <c r="FF246">
        <f>IMAGINARY(Sheet1!FH248)</f>
        <v>0</v>
      </c>
      <c r="FG246">
        <f>IMAGINARY(Sheet1!FI248)</f>
        <v>0</v>
      </c>
      <c r="FH246">
        <f>IMAGINARY(Sheet1!FJ248)</f>
        <v>0</v>
      </c>
      <c r="FI246">
        <f>IMAGINARY(Sheet1!FK248)</f>
        <v>0</v>
      </c>
      <c r="FJ246">
        <f>IMAGINARY(Sheet1!FL248)</f>
        <v>0</v>
      </c>
      <c r="FK246">
        <f>IMAGINARY(Sheet1!FM248)</f>
        <v>0</v>
      </c>
      <c r="FL246">
        <f>IMAGINARY(Sheet1!FN248)</f>
        <v>0</v>
      </c>
      <c r="FM246">
        <f>IMAGINARY(Sheet1!FO248)</f>
        <v>0</v>
      </c>
      <c r="FN246">
        <f>IMAGINARY(Sheet1!FP248)</f>
        <v>0</v>
      </c>
      <c r="FO246">
        <f>IMAGINARY(Sheet1!FQ248)</f>
        <v>0</v>
      </c>
      <c r="FP246">
        <f>IMAGINARY(Sheet1!FR248)</f>
        <v>0</v>
      </c>
      <c r="FQ246">
        <f>IMAGINARY(Sheet1!FS248)</f>
        <v>0</v>
      </c>
      <c r="FR246">
        <f>IMAGINARY(Sheet1!FT248)</f>
        <v>0</v>
      </c>
      <c r="FS246">
        <f>IMAGINARY(Sheet1!FU248)</f>
        <v>48.96</v>
      </c>
      <c r="FT246">
        <f>IMAGINARY(Sheet1!FV248)</f>
        <v>0</v>
      </c>
      <c r="FU246">
        <f>IMAGINARY(Sheet1!FW248)</f>
        <v>0</v>
      </c>
      <c r="FV246">
        <f>IMAGINARY(Sheet1!FX248)</f>
        <v>0</v>
      </c>
      <c r="FW246">
        <f>IMAGINARY(Sheet1!FY248)</f>
        <v>0</v>
      </c>
      <c r="FX246">
        <f>IMAGINARY(Sheet1!FZ248)</f>
        <v>0</v>
      </c>
      <c r="FY246">
        <f>IMAGINARY(Sheet1!GA248)</f>
        <v>0</v>
      </c>
      <c r="FZ246">
        <f>IMAGINARY(Sheet1!GB248)</f>
        <v>0</v>
      </c>
      <c r="GA246">
        <f>IMAGINARY(Sheet1!GC248)</f>
        <v>4.62</v>
      </c>
      <c r="GB246">
        <f>IMAGINARY(Sheet1!GD248)</f>
        <v>0</v>
      </c>
      <c r="GC246">
        <f>IMAGINARY(Sheet1!GE248)</f>
        <v>0</v>
      </c>
      <c r="GD246">
        <f>IMAGINARY(Sheet1!GF248)</f>
        <v>0</v>
      </c>
      <c r="GE246">
        <f>IMAGINARY(Sheet1!GG248)</f>
        <v>0</v>
      </c>
      <c r="GF246">
        <f>IMAGINARY(Sheet1!GH248)</f>
        <v>0</v>
      </c>
      <c r="GG246">
        <f>IMAGINARY(Sheet1!GI248)</f>
        <v>0</v>
      </c>
      <c r="GH246">
        <f>IMAGINARY(Sheet1!GJ248)</f>
        <v>0</v>
      </c>
      <c r="GI246">
        <f>IMAGINARY(Sheet1!GK248)</f>
        <v>0</v>
      </c>
      <c r="GJ246">
        <f>IMAGINARY(Sheet1!GL248)</f>
        <v>0</v>
      </c>
      <c r="GK246">
        <f>IMAGINARY(Sheet1!GM248)</f>
        <v>0</v>
      </c>
      <c r="GL246">
        <f>IMAGINARY(Sheet1!GN248)</f>
        <v>0</v>
      </c>
      <c r="GM246">
        <f>IMAGINARY(Sheet1!GO248)</f>
        <v>0</v>
      </c>
      <c r="GN246">
        <f>IMAGINARY(Sheet1!GP248)</f>
        <v>0</v>
      </c>
      <c r="GO246">
        <f>IMAGINARY(Sheet1!GQ248)</f>
        <v>0</v>
      </c>
      <c r="GP246">
        <f>IMAGINARY(Sheet1!GR248)</f>
        <v>0</v>
      </c>
      <c r="GQ246">
        <f>IMAGINARY(Sheet1!GS248)</f>
        <v>0</v>
      </c>
      <c r="GR246">
        <f>IMAGINARY(Sheet1!GT248)</f>
        <v>0</v>
      </c>
      <c r="GS246">
        <f>IMAGINARY(Sheet1!GU248)</f>
        <v>0</v>
      </c>
      <c r="GT246">
        <f>IMAGINARY(Sheet1!GV248)</f>
        <v>0</v>
      </c>
      <c r="GU246">
        <f>IMAGINARY(Sheet1!GW248)</f>
        <v>0</v>
      </c>
      <c r="GV246">
        <f>IMAGINARY(Sheet1!GX248)</f>
        <v>0</v>
      </c>
      <c r="GW246">
        <f>IMAGINARY(Sheet1!GY248)</f>
        <v>0</v>
      </c>
      <c r="GX246">
        <f>IMAGINARY(Sheet1!GZ248)</f>
        <v>0</v>
      </c>
      <c r="GY246">
        <f>IMAGINARY(Sheet1!HA248)</f>
        <v>0</v>
      </c>
      <c r="GZ246">
        <f>IMAGINARY(Sheet1!HB248)</f>
        <v>0</v>
      </c>
      <c r="HA246">
        <f>IMAGINARY(Sheet1!HC248)</f>
        <v>0</v>
      </c>
      <c r="HB246">
        <f>IMAGINARY(Sheet1!HD248)</f>
        <v>0</v>
      </c>
      <c r="HC246">
        <f>IMAGINARY(Sheet1!HE248)</f>
        <v>0</v>
      </c>
      <c r="HD246">
        <f>IMAGINARY(Sheet1!HF248)</f>
        <v>0</v>
      </c>
      <c r="HE246">
        <f>IMAGINARY(Sheet1!HG248)</f>
        <v>0</v>
      </c>
      <c r="HF246">
        <f>IMAGINARY(Sheet1!HH248)</f>
        <v>0</v>
      </c>
      <c r="HG246">
        <f>IMAGINARY(Sheet1!HI248)</f>
        <v>0</v>
      </c>
      <c r="HH246">
        <f>IMAGINARY(Sheet1!HJ248)</f>
        <v>0</v>
      </c>
      <c r="HI246">
        <f>IMAGINARY(Sheet1!HK248)</f>
        <v>0</v>
      </c>
      <c r="HJ246">
        <f>IMAGINARY(Sheet1!HL248)</f>
        <v>0</v>
      </c>
      <c r="HK246">
        <f>IMAGINARY(Sheet1!HM248)</f>
        <v>0</v>
      </c>
      <c r="HL246">
        <f>IMAGINARY(Sheet1!HN248)</f>
        <v>0</v>
      </c>
      <c r="HM246">
        <f>IMAGINARY(Sheet1!HO248)</f>
        <v>0</v>
      </c>
      <c r="HN246">
        <f>IMAGINARY(Sheet1!HP248)</f>
        <v>0</v>
      </c>
      <c r="HO246">
        <f>IMAGINARY(Sheet1!HQ248)</f>
        <v>0</v>
      </c>
      <c r="HP246">
        <f>IMAGINARY(Sheet1!HR248)</f>
        <v>0</v>
      </c>
      <c r="HQ246">
        <f>IMAGINARY(Sheet1!HS248)</f>
        <v>0</v>
      </c>
      <c r="HR246">
        <f>IMAGINARY(Sheet1!HT248)</f>
        <v>0</v>
      </c>
      <c r="HS246">
        <f>IMAGINARY(Sheet1!HU248)</f>
        <v>0</v>
      </c>
      <c r="HT246">
        <f>IMAGINARY(Sheet1!HV248)</f>
        <v>0</v>
      </c>
      <c r="HU246">
        <f>IMAGINARY(Sheet1!HW248)</f>
        <v>0</v>
      </c>
      <c r="HV246">
        <f>IMAGINARY(Sheet1!HX248)</f>
        <v>0</v>
      </c>
      <c r="HW246">
        <f>IMAGINARY(Sheet1!HY248)</f>
        <v>0</v>
      </c>
      <c r="HX246">
        <f>IMAGINARY(Sheet1!HZ248)</f>
        <v>0</v>
      </c>
      <c r="HY246">
        <f>IMAGINARY(Sheet1!IA248)</f>
        <v>0</v>
      </c>
      <c r="HZ246">
        <f>IMAGINARY(Sheet1!IB248)</f>
        <v>0</v>
      </c>
      <c r="IA246">
        <f>IMAGINARY(Sheet1!IC248)</f>
        <v>0</v>
      </c>
      <c r="IB246">
        <f>IMAGINARY(Sheet1!ID248)</f>
        <v>0</v>
      </c>
      <c r="IC246">
        <f>IMAGINARY(Sheet1!IE248)</f>
        <v>0</v>
      </c>
      <c r="ID246">
        <f>IMAGINARY(Sheet1!IF248)</f>
        <v>0</v>
      </c>
      <c r="IE246">
        <f>IMAGINARY(Sheet1!IG248)</f>
        <v>0</v>
      </c>
      <c r="IF246">
        <f>IMAGINARY(Sheet1!IH248)</f>
        <v>0</v>
      </c>
      <c r="IG246">
        <f>IMAGINARY(Sheet1!II248)</f>
        <v>0</v>
      </c>
      <c r="IH246">
        <f>IMAGINARY(Sheet1!IJ248)</f>
        <v>0</v>
      </c>
      <c r="II246">
        <f>IMAGINARY(Sheet1!IK248)</f>
        <v>0</v>
      </c>
      <c r="IJ246">
        <f>IMAGINARY(Sheet1!IL248)</f>
        <v>0</v>
      </c>
      <c r="IK246">
        <f>IMAGINARY(Sheet1!IM248)</f>
        <v>0</v>
      </c>
      <c r="IL246">
        <f>IMAGINARY(Sheet1!IN248)</f>
        <v>-54.86</v>
      </c>
      <c r="IM246">
        <f>IMAGINARY(Sheet1!IO248)</f>
        <v>0</v>
      </c>
      <c r="IN246">
        <f>IMAGINARY(Sheet1!IP248)</f>
        <v>0</v>
      </c>
      <c r="IO246">
        <f>IMAGINARY(Sheet1!IQ248)</f>
        <v>0</v>
      </c>
      <c r="IP246">
        <f>IMAGINARY(Sheet1!IR248)</f>
        <v>0</v>
      </c>
      <c r="IQ246">
        <f>IMAGINARY(Sheet1!IS248)</f>
        <v>0</v>
      </c>
      <c r="IR246">
        <f>IMAGINARY(Sheet1!IT248)</f>
        <v>0</v>
      </c>
      <c r="IS246">
        <f>IMAGINARY(Sheet1!IU248)</f>
        <v>0</v>
      </c>
      <c r="IT246">
        <f>IMAGINARY(Sheet1!IV248)</f>
        <v>0</v>
      </c>
      <c r="IU246">
        <f>IMAGINARY(Sheet1!IW248)</f>
        <v>0</v>
      </c>
      <c r="IV246">
        <f>IMAGINARY(Sheet1!IX248)</f>
        <v>0</v>
      </c>
      <c r="IW246">
        <f>IMAGINARY(Sheet1!IY248)</f>
        <v>0</v>
      </c>
      <c r="IX246">
        <f>IMAGINARY(Sheet1!IZ248)</f>
        <v>0</v>
      </c>
      <c r="IY246">
        <f>IMAGINARY(Sheet1!JA248)</f>
        <v>0</v>
      </c>
      <c r="IZ246">
        <f>IMAGINARY(Sheet1!JB248)</f>
        <v>0</v>
      </c>
      <c r="JA246">
        <f>IMAGINARY(Sheet1!JC248)</f>
        <v>0</v>
      </c>
      <c r="JB246">
        <f>IMAGINARY(Sheet1!JD248)</f>
        <v>0</v>
      </c>
      <c r="JC246">
        <f>IMAGINARY(Sheet1!JE248)</f>
        <v>0</v>
      </c>
      <c r="JD246">
        <f>IMAGINARY(Sheet1!JF248)</f>
        <v>0</v>
      </c>
      <c r="JE246">
        <f>IMAGINARY(Sheet1!JG248)</f>
        <v>0</v>
      </c>
      <c r="JF246">
        <f>IMAGINARY(Sheet1!JH248)</f>
        <v>0</v>
      </c>
      <c r="JG246">
        <f>IMAGINARY(Sheet1!JI248)</f>
        <v>0</v>
      </c>
      <c r="JH246">
        <f>IMAGINARY(Sheet1!JJ248)</f>
        <v>0</v>
      </c>
      <c r="JI246">
        <f>IMAGINARY(Sheet1!JK248)</f>
        <v>0</v>
      </c>
      <c r="JJ246">
        <f>IMAGINARY(Sheet1!JL248)</f>
        <v>0</v>
      </c>
      <c r="JK246">
        <f>IMAGINARY(Sheet1!JM248)</f>
        <v>0</v>
      </c>
      <c r="JL246">
        <f>IMAGINARY(Sheet1!JN248)</f>
        <v>0</v>
      </c>
      <c r="JM246">
        <f>IMAGINARY(Sheet1!JO248)</f>
        <v>0</v>
      </c>
      <c r="JN246">
        <f>IMAGINARY(Sheet1!JP248)</f>
        <v>0</v>
      </c>
      <c r="JO246">
        <f>IMAGINARY(Sheet1!JQ248)</f>
        <v>0</v>
      </c>
      <c r="JP246">
        <f>IMAGINARY(Sheet1!JR248)</f>
        <v>0</v>
      </c>
      <c r="JQ246">
        <f>IMAGINARY(Sheet1!JS248)</f>
        <v>0</v>
      </c>
      <c r="JR246">
        <f>IMAGINARY(Sheet1!JT248)</f>
        <v>0</v>
      </c>
      <c r="JS246">
        <f>IMAGINARY(Sheet1!JU248)</f>
        <v>0</v>
      </c>
      <c r="JT246">
        <f>IMAGINARY(Sheet1!JV248)</f>
        <v>0</v>
      </c>
      <c r="JU246">
        <f>IMAGINARY(Sheet1!JW248)</f>
        <v>0</v>
      </c>
      <c r="JV246">
        <f>IMAGINARY(Sheet1!JX248)</f>
        <v>0</v>
      </c>
      <c r="JW246">
        <f>IMAGINARY(Sheet1!JY248)</f>
        <v>0</v>
      </c>
      <c r="JX246">
        <f>IMAGINARY(Sheet1!JZ248)</f>
        <v>0</v>
      </c>
      <c r="JY246">
        <f>IMAGINARY(Sheet1!KA248)</f>
        <v>0</v>
      </c>
      <c r="JZ246">
        <f>IMAGINARY(Sheet1!KB248)</f>
        <v>0</v>
      </c>
      <c r="KA246">
        <f>IMAGINARY(Sheet1!KC248)</f>
        <v>0</v>
      </c>
      <c r="KB246">
        <f>IMAGINARY(Sheet1!KD248)</f>
        <v>0</v>
      </c>
      <c r="KC246">
        <f>IMAGINARY(Sheet1!KE248)</f>
        <v>0</v>
      </c>
      <c r="KD246">
        <f>IMAGINARY(Sheet1!KF248)</f>
        <v>0</v>
      </c>
      <c r="KE246">
        <f>IMAGINARY(Sheet1!KG248)</f>
        <v>0</v>
      </c>
      <c r="KF246">
        <f>IMAGINARY(Sheet1!KH248)</f>
        <v>0</v>
      </c>
      <c r="KG246">
        <f>IMAGINARY(Sheet1!KI248)</f>
        <v>0</v>
      </c>
      <c r="KH246">
        <f>IMAGINARY(Sheet1!KJ248)</f>
        <v>0</v>
      </c>
      <c r="KI246">
        <f>IMAGINARY(Sheet1!KK248)</f>
        <v>0</v>
      </c>
      <c r="KJ246">
        <f>IMAGINARY(Sheet1!KL248)</f>
        <v>0</v>
      </c>
      <c r="KK246">
        <f>IMAGINARY(Sheet1!KM248)</f>
        <v>0</v>
      </c>
      <c r="KL246">
        <f>IMAGINARY(Sheet1!KN248)</f>
        <v>0</v>
      </c>
      <c r="KM246">
        <f>IMAGINARY(Sheet1!KO248)</f>
        <v>0</v>
      </c>
      <c r="KN246">
        <f>IMAGINARY(Sheet1!KP248)</f>
        <v>0</v>
      </c>
    </row>
    <row r="247" spans="1:300" x14ac:dyDescent="0.25">
      <c r="A247">
        <f>IMAGINARY(Sheet1!C249)</f>
        <v>51.2</v>
      </c>
      <c r="B247">
        <f>IMAGINARY(Sheet1!D249)</f>
        <v>0</v>
      </c>
      <c r="C247">
        <f>IMAGINARY(Sheet1!E249)</f>
        <v>0</v>
      </c>
      <c r="D247">
        <f>IMAGINARY(Sheet1!F249)</f>
        <v>0</v>
      </c>
      <c r="E247">
        <f>IMAGINARY(Sheet1!G249)</f>
        <v>0</v>
      </c>
      <c r="F247">
        <f>IMAGINARY(Sheet1!H249)</f>
        <v>0</v>
      </c>
      <c r="G247">
        <f>IMAGINARY(Sheet1!I249)</f>
        <v>0</v>
      </c>
      <c r="H247">
        <f>IMAGINARY(Sheet1!J249)</f>
        <v>0</v>
      </c>
      <c r="I247">
        <f>IMAGINARY(Sheet1!K249)</f>
        <v>0</v>
      </c>
      <c r="J247">
        <f>IMAGINARY(Sheet1!L249)</f>
        <v>0</v>
      </c>
      <c r="K247">
        <f>IMAGINARY(Sheet1!M249)</f>
        <v>0</v>
      </c>
      <c r="L247">
        <f>IMAGINARY(Sheet1!N249)</f>
        <v>0</v>
      </c>
      <c r="M247">
        <f>IMAGINARY(Sheet1!O249)</f>
        <v>0</v>
      </c>
      <c r="N247">
        <f>IMAGINARY(Sheet1!P249)</f>
        <v>0</v>
      </c>
      <c r="O247">
        <f>IMAGINARY(Sheet1!Q249)</f>
        <v>0</v>
      </c>
      <c r="P247">
        <f>IMAGINARY(Sheet1!R249)</f>
        <v>0</v>
      </c>
      <c r="Q247">
        <f>IMAGINARY(Sheet1!S249)</f>
        <v>0</v>
      </c>
      <c r="R247">
        <f>IMAGINARY(Sheet1!T249)</f>
        <v>0</v>
      </c>
      <c r="S247">
        <f>IMAGINARY(Sheet1!U249)</f>
        <v>0</v>
      </c>
      <c r="T247">
        <f>IMAGINARY(Sheet1!V249)</f>
        <v>0</v>
      </c>
      <c r="U247">
        <f>IMAGINARY(Sheet1!W249)</f>
        <v>0</v>
      </c>
      <c r="V247">
        <f>IMAGINARY(Sheet1!X249)</f>
        <v>0</v>
      </c>
      <c r="W247">
        <f>IMAGINARY(Sheet1!Y249)</f>
        <v>0</v>
      </c>
      <c r="X247">
        <f>IMAGINARY(Sheet1!Z249)</f>
        <v>0</v>
      </c>
      <c r="Y247">
        <f>IMAGINARY(Sheet1!AA249)</f>
        <v>0</v>
      </c>
      <c r="Z247">
        <f>IMAGINARY(Sheet1!AB249)</f>
        <v>0</v>
      </c>
      <c r="AA247">
        <f>IMAGINARY(Sheet1!AC249)</f>
        <v>0</v>
      </c>
      <c r="AB247">
        <f>IMAGINARY(Sheet1!AD249)</f>
        <v>0</v>
      </c>
      <c r="AC247">
        <f>IMAGINARY(Sheet1!AE249)</f>
        <v>0</v>
      </c>
      <c r="AD247">
        <f>IMAGINARY(Sheet1!AF249)</f>
        <v>0</v>
      </c>
      <c r="AE247">
        <f>IMAGINARY(Sheet1!AG249)</f>
        <v>0</v>
      </c>
      <c r="AF247">
        <f>IMAGINARY(Sheet1!AH249)</f>
        <v>0</v>
      </c>
      <c r="AG247">
        <f>IMAGINARY(Sheet1!AI249)</f>
        <v>0</v>
      </c>
      <c r="AH247">
        <f>IMAGINARY(Sheet1!AJ249)</f>
        <v>0</v>
      </c>
      <c r="AI247">
        <f>IMAGINARY(Sheet1!AK249)</f>
        <v>0</v>
      </c>
      <c r="AJ247">
        <f>IMAGINARY(Sheet1!AL249)</f>
        <v>0</v>
      </c>
      <c r="AK247">
        <f>IMAGINARY(Sheet1!AM249)</f>
        <v>0</v>
      </c>
      <c r="AL247">
        <f>IMAGINARY(Sheet1!AN249)</f>
        <v>0</v>
      </c>
      <c r="AM247">
        <f>IMAGINARY(Sheet1!AO249)</f>
        <v>0</v>
      </c>
      <c r="AN247">
        <f>IMAGINARY(Sheet1!AP249)</f>
        <v>0</v>
      </c>
      <c r="AO247">
        <f>IMAGINARY(Sheet1!AQ249)</f>
        <v>0</v>
      </c>
      <c r="AP247">
        <f>IMAGINARY(Sheet1!AR249)</f>
        <v>0</v>
      </c>
      <c r="AQ247">
        <f>IMAGINARY(Sheet1!AS249)</f>
        <v>0</v>
      </c>
      <c r="AR247">
        <f>IMAGINARY(Sheet1!AT249)</f>
        <v>0</v>
      </c>
      <c r="AS247">
        <f>IMAGINARY(Sheet1!AU249)</f>
        <v>0</v>
      </c>
      <c r="AT247">
        <f>IMAGINARY(Sheet1!AV249)</f>
        <v>0</v>
      </c>
      <c r="AU247">
        <f>IMAGINARY(Sheet1!AW249)</f>
        <v>0</v>
      </c>
      <c r="AV247">
        <f>IMAGINARY(Sheet1!AX249)</f>
        <v>0</v>
      </c>
      <c r="AW247">
        <f>IMAGINARY(Sheet1!AY249)</f>
        <v>0</v>
      </c>
      <c r="AX247">
        <f>IMAGINARY(Sheet1!AZ249)</f>
        <v>0</v>
      </c>
      <c r="AY247">
        <f>IMAGINARY(Sheet1!BA249)</f>
        <v>0</v>
      </c>
      <c r="AZ247">
        <f>IMAGINARY(Sheet1!BB249)</f>
        <v>0</v>
      </c>
      <c r="BA247">
        <f>IMAGINARY(Sheet1!BC249)</f>
        <v>0</v>
      </c>
      <c r="BB247">
        <f>IMAGINARY(Sheet1!BD249)</f>
        <v>0</v>
      </c>
      <c r="BC247">
        <f>IMAGINARY(Sheet1!BE249)</f>
        <v>0</v>
      </c>
      <c r="BD247">
        <f>IMAGINARY(Sheet1!BF249)</f>
        <v>0</v>
      </c>
      <c r="BE247">
        <f>IMAGINARY(Sheet1!BG249)</f>
        <v>0</v>
      </c>
      <c r="BF247">
        <f>IMAGINARY(Sheet1!BH249)</f>
        <v>0</v>
      </c>
      <c r="BG247">
        <f>IMAGINARY(Sheet1!BI249)</f>
        <v>0</v>
      </c>
      <c r="BH247">
        <f>IMAGINARY(Sheet1!BJ249)</f>
        <v>0</v>
      </c>
      <c r="BI247">
        <f>IMAGINARY(Sheet1!BK249)</f>
        <v>0</v>
      </c>
      <c r="BJ247">
        <f>IMAGINARY(Sheet1!BL249)</f>
        <v>0</v>
      </c>
      <c r="BK247">
        <f>IMAGINARY(Sheet1!BM249)</f>
        <v>0</v>
      </c>
      <c r="BL247">
        <f>IMAGINARY(Sheet1!BN249)</f>
        <v>0</v>
      </c>
      <c r="BM247">
        <f>IMAGINARY(Sheet1!BO249)</f>
        <v>0</v>
      </c>
      <c r="BN247">
        <f>IMAGINARY(Sheet1!BP249)</f>
        <v>0</v>
      </c>
      <c r="BO247">
        <f>IMAGINARY(Sheet1!BQ249)</f>
        <v>0</v>
      </c>
      <c r="BP247">
        <f>IMAGINARY(Sheet1!BR249)</f>
        <v>0</v>
      </c>
      <c r="BQ247">
        <f>IMAGINARY(Sheet1!BS249)</f>
        <v>0</v>
      </c>
      <c r="BR247">
        <f>IMAGINARY(Sheet1!BT249)</f>
        <v>0</v>
      </c>
      <c r="BS247">
        <f>IMAGINARY(Sheet1!BU249)</f>
        <v>0</v>
      </c>
      <c r="BT247">
        <f>IMAGINARY(Sheet1!BV249)</f>
        <v>0</v>
      </c>
      <c r="BU247">
        <f>IMAGINARY(Sheet1!BW249)</f>
        <v>0</v>
      </c>
      <c r="BV247">
        <f>IMAGINARY(Sheet1!BX249)</f>
        <v>0</v>
      </c>
      <c r="BW247">
        <f>IMAGINARY(Sheet1!BY249)</f>
        <v>0</v>
      </c>
      <c r="BX247">
        <f>IMAGINARY(Sheet1!BZ249)</f>
        <v>0</v>
      </c>
      <c r="BY247">
        <f>IMAGINARY(Sheet1!CA249)</f>
        <v>0</v>
      </c>
      <c r="BZ247">
        <f>IMAGINARY(Sheet1!CB249)</f>
        <v>0</v>
      </c>
      <c r="CA247">
        <f>IMAGINARY(Sheet1!CC249)</f>
        <v>0</v>
      </c>
      <c r="CB247">
        <f>IMAGINARY(Sheet1!CD249)</f>
        <v>0</v>
      </c>
      <c r="CC247">
        <f>IMAGINARY(Sheet1!CE249)</f>
        <v>0</v>
      </c>
      <c r="CD247">
        <f>IMAGINARY(Sheet1!CF249)</f>
        <v>0</v>
      </c>
      <c r="CE247">
        <f>IMAGINARY(Sheet1!CG249)</f>
        <v>0</v>
      </c>
      <c r="CF247">
        <f>IMAGINARY(Sheet1!CH249)</f>
        <v>0</v>
      </c>
      <c r="CG247">
        <f>IMAGINARY(Sheet1!CI249)</f>
        <v>0</v>
      </c>
      <c r="CH247">
        <f>IMAGINARY(Sheet1!CJ249)</f>
        <v>0</v>
      </c>
      <c r="CI247">
        <f>IMAGINARY(Sheet1!CK249)</f>
        <v>0</v>
      </c>
      <c r="CJ247">
        <f>IMAGINARY(Sheet1!CL249)</f>
        <v>0</v>
      </c>
      <c r="CK247">
        <f>IMAGINARY(Sheet1!CM249)</f>
        <v>0</v>
      </c>
      <c r="CL247">
        <f>IMAGINARY(Sheet1!CN249)</f>
        <v>0</v>
      </c>
      <c r="CM247">
        <f>IMAGINARY(Sheet1!CO249)</f>
        <v>0</v>
      </c>
      <c r="CN247">
        <f>IMAGINARY(Sheet1!CP249)</f>
        <v>0</v>
      </c>
      <c r="CO247">
        <f>IMAGINARY(Sheet1!CQ249)</f>
        <v>0</v>
      </c>
      <c r="CP247">
        <f>IMAGINARY(Sheet1!CR249)</f>
        <v>0</v>
      </c>
      <c r="CQ247">
        <f>IMAGINARY(Sheet1!CS249)</f>
        <v>0</v>
      </c>
      <c r="CR247">
        <f>IMAGINARY(Sheet1!CT249)</f>
        <v>0</v>
      </c>
      <c r="CS247">
        <f>IMAGINARY(Sheet1!CU249)</f>
        <v>0</v>
      </c>
      <c r="CT247">
        <f>IMAGINARY(Sheet1!CV249)</f>
        <v>0</v>
      </c>
      <c r="CU247">
        <f>IMAGINARY(Sheet1!CW249)</f>
        <v>0</v>
      </c>
      <c r="CV247">
        <f>IMAGINARY(Sheet1!CX249)</f>
        <v>0</v>
      </c>
      <c r="CW247">
        <f>IMAGINARY(Sheet1!CY249)</f>
        <v>0</v>
      </c>
      <c r="CX247">
        <f>IMAGINARY(Sheet1!CZ249)</f>
        <v>0</v>
      </c>
      <c r="CY247">
        <f>IMAGINARY(Sheet1!DA249)</f>
        <v>0</v>
      </c>
      <c r="CZ247">
        <f>IMAGINARY(Sheet1!DB249)</f>
        <v>0</v>
      </c>
      <c r="DA247">
        <f>IMAGINARY(Sheet1!DC249)</f>
        <v>0</v>
      </c>
      <c r="DB247">
        <f>IMAGINARY(Sheet1!DD249)</f>
        <v>0</v>
      </c>
      <c r="DC247">
        <f>IMAGINARY(Sheet1!DE249)</f>
        <v>0</v>
      </c>
      <c r="DD247">
        <f>IMAGINARY(Sheet1!DF249)</f>
        <v>0</v>
      </c>
      <c r="DE247">
        <f>IMAGINARY(Sheet1!DG249)</f>
        <v>0</v>
      </c>
      <c r="DF247">
        <f>IMAGINARY(Sheet1!DH249)</f>
        <v>0</v>
      </c>
      <c r="DG247">
        <f>IMAGINARY(Sheet1!DI249)</f>
        <v>0</v>
      </c>
      <c r="DH247">
        <f>IMAGINARY(Sheet1!DJ249)</f>
        <v>0</v>
      </c>
      <c r="DI247">
        <f>IMAGINARY(Sheet1!DK249)</f>
        <v>0</v>
      </c>
      <c r="DJ247">
        <f>IMAGINARY(Sheet1!DL249)</f>
        <v>0</v>
      </c>
      <c r="DK247">
        <f>IMAGINARY(Sheet1!DM249)</f>
        <v>0</v>
      </c>
      <c r="DL247">
        <f>IMAGINARY(Sheet1!DN249)</f>
        <v>0</v>
      </c>
      <c r="DM247">
        <f>IMAGINARY(Sheet1!DO249)</f>
        <v>0</v>
      </c>
      <c r="DN247">
        <f>IMAGINARY(Sheet1!DP249)</f>
        <v>0</v>
      </c>
      <c r="DO247">
        <f>IMAGINARY(Sheet1!DQ249)</f>
        <v>0</v>
      </c>
      <c r="DP247">
        <f>IMAGINARY(Sheet1!DR249)</f>
        <v>0</v>
      </c>
      <c r="DQ247">
        <f>IMAGINARY(Sheet1!DS249)</f>
        <v>0</v>
      </c>
      <c r="DR247">
        <f>IMAGINARY(Sheet1!DT249)</f>
        <v>0</v>
      </c>
      <c r="DS247">
        <f>IMAGINARY(Sheet1!DU249)</f>
        <v>0</v>
      </c>
      <c r="DT247">
        <f>IMAGINARY(Sheet1!DV249)</f>
        <v>0</v>
      </c>
      <c r="DU247">
        <f>IMAGINARY(Sheet1!DW249)</f>
        <v>0</v>
      </c>
      <c r="DV247">
        <f>IMAGINARY(Sheet1!DX249)</f>
        <v>0</v>
      </c>
      <c r="DW247">
        <f>IMAGINARY(Sheet1!DY249)</f>
        <v>0</v>
      </c>
      <c r="DX247">
        <f>IMAGINARY(Sheet1!DZ249)</f>
        <v>0</v>
      </c>
      <c r="DY247">
        <f>IMAGINARY(Sheet1!EA249)</f>
        <v>0</v>
      </c>
      <c r="DZ247">
        <f>IMAGINARY(Sheet1!EB249)</f>
        <v>0</v>
      </c>
      <c r="EA247">
        <f>IMAGINARY(Sheet1!EC249)</f>
        <v>0</v>
      </c>
      <c r="EB247">
        <f>IMAGINARY(Sheet1!ED249)</f>
        <v>0</v>
      </c>
      <c r="EC247">
        <f>IMAGINARY(Sheet1!EE249)</f>
        <v>0</v>
      </c>
      <c r="ED247">
        <f>IMAGINARY(Sheet1!EF249)</f>
        <v>0</v>
      </c>
      <c r="EE247">
        <f>IMAGINARY(Sheet1!EG249)</f>
        <v>0</v>
      </c>
      <c r="EF247">
        <f>IMAGINARY(Sheet1!EH249)</f>
        <v>0</v>
      </c>
      <c r="EG247">
        <f>IMAGINARY(Sheet1!EI249)</f>
        <v>0</v>
      </c>
      <c r="EH247">
        <f>IMAGINARY(Sheet1!EJ249)</f>
        <v>0</v>
      </c>
      <c r="EI247">
        <f>IMAGINARY(Sheet1!EK249)</f>
        <v>0</v>
      </c>
      <c r="EJ247">
        <f>IMAGINARY(Sheet1!EL249)</f>
        <v>0</v>
      </c>
      <c r="EK247">
        <f>IMAGINARY(Sheet1!EM249)</f>
        <v>0</v>
      </c>
      <c r="EL247">
        <f>IMAGINARY(Sheet1!EN249)</f>
        <v>0</v>
      </c>
      <c r="EM247">
        <f>IMAGINARY(Sheet1!EO249)</f>
        <v>0</v>
      </c>
      <c r="EN247">
        <f>IMAGINARY(Sheet1!EP249)</f>
        <v>0</v>
      </c>
      <c r="EO247">
        <f>IMAGINARY(Sheet1!EQ249)</f>
        <v>0</v>
      </c>
      <c r="EP247">
        <f>IMAGINARY(Sheet1!ER249)</f>
        <v>0</v>
      </c>
      <c r="EQ247">
        <f>IMAGINARY(Sheet1!ES249)</f>
        <v>0</v>
      </c>
      <c r="ER247">
        <f>IMAGINARY(Sheet1!ET249)</f>
        <v>0</v>
      </c>
      <c r="ES247">
        <f>IMAGINARY(Sheet1!EU249)</f>
        <v>0</v>
      </c>
      <c r="ET247">
        <f>IMAGINARY(Sheet1!EV249)</f>
        <v>0</v>
      </c>
      <c r="EU247">
        <f>IMAGINARY(Sheet1!EW249)</f>
        <v>0</v>
      </c>
      <c r="EV247">
        <f>IMAGINARY(Sheet1!EX249)</f>
        <v>0</v>
      </c>
      <c r="EW247">
        <f>IMAGINARY(Sheet1!EY249)</f>
        <v>0</v>
      </c>
      <c r="EX247">
        <f>IMAGINARY(Sheet1!EZ249)</f>
        <v>0</v>
      </c>
      <c r="EY247">
        <f>IMAGINARY(Sheet1!FA249)</f>
        <v>0</v>
      </c>
      <c r="EZ247">
        <f>IMAGINARY(Sheet1!FB249)</f>
        <v>0</v>
      </c>
      <c r="FA247">
        <f>IMAGINARY(Sheet1!FC249)</f>
        <v>0</v>
      </c>
      <c r="FB247">
        <f>IMAGINARY(Sheet1!FD249)</f>
        <v>0</v>
      </c>
      <c r="FC247">
        <f>IMAGINARY(Sheet1!FE249)</f>
        <v>0</v>
      </c>
      <c r="FD247">
        <f>IMAGINARY(Sheet1!FF249)</f>
        <v>0</v>
      </c>
      <c r="FE247">
        <f>IMAGINARY(Sheet1!FG249)</f>
        <v>0</v>
      </c>
      <c r="FF247">
        <f>IMAGINARY(Sheet1!FH249)</f>
        <v>0</v>
      </c>
      <c r="FG247">
        <f>IMAGINARY(Sheet1!FI249)</f>
        <v>0</v>
      </c>
      <c r="FH247">
        <f>IMAGINARY(Sheet1!FJ249)</f>
        <v>0</v>
      </c>
      <c r="FI247">
        <f>IMAGINARY(Sheet1!FK249)</f>
        <v>0</v>
      </c>
      <c r="FJ247">
        <f>IMAGINARY(Sheet1!FL249)</f>
        <v>0</v>
      </c>
      <c r="FK247">
        <f>IMAGINARY(Sheet1!FM249)</f>
        <v>0</v>
      </c>
      <c r="FL247">
        <f>IMAGINARY(Sheet1!FN249)</f>
        <v>0</v>
      </c>
      <c r="FM247">
        <f>IMAGINARY(Sheet1!FO249)</f>
        <v>0</v>
      </c>
      <c r="FN247">
        <f>IMAGINARY(Sheet1!FP249)</f>
        <v>0</v>
      </c>
      <c r="FO247">
        <f>IMAGINARY(Sheet1!FQ249)</f>
        <v>0</v>
      </c>
      <c r="FP247">
        <f>IMAGINARY(Sheet1!FR249)</f>
        <v>0</v>
      </c>
      <c r="FQ247">
        <f>IMAGINARY(Sheet1!FS249)</f>
        <v>0</v>
      </c>
      <c r="FR247">
        <f>IMAGINARY(Sheet1!FT249)</f>
        <v>0</v>
      </c>
      <c r="FS247">
        <f>IMAGINARY(Sheet1!FU249)</f>
        <v>0</v>
      </c>
      <c r="FT247">
        <f>IMAGINARY(Sheet1!FV249)</f>
        <v>0</v>
      </c>
      <c r="FU247">
        <f>IMAGINARY(Sheet1!FW249)</f>
        <v>0</v>
      </c>
      <c r="FV247">
        <f>IMAGINARY(Sheet1!FX249)</f>
        <v>0</v>
      </c>
      <c r="FW247">
        <f>IMAGINARY(Sheet1!FY249)</f>
        <v>0</v>
      </c>
      <c r="FX247">
        <f>IMAGINARY(Sheet1!FZ249)</f>
        <v>0</v>
      </c>
      <c r="FY247">
        <f>IMAGINARY(Sheet1!GA249)</f>
        <v>0</v>
      </c>
      <c r="FZ247">
        <f>IMAGINARY(Sheet1!GB249)</f>
        <v>0</v>
      </c>
      <c r="GA247">
        <f>IMAGINARY(Sheet1!GC249)</f>
        <v>0</v>
      </c>
      <c r="GB247">
        <f>IMAGINARY(Sheet1!GD249)</f>
        <v>0</v>
      </c>
      <c r="GC247">
        <f>IMAGINARY(Sheet1!GE249)</f>
        <v>0</v>
      </c>
      <c r="GD247">
        <f>IMAGINARY(Sheet1!GF249)</f>
        <v>0</v>
      </c>
      <c r="GE247">
        <f>IMAGINARY(Sheet1!GG249)</f>
        <v>0</v>
      </c>
      <c r="GF247">
        <f>IMAGINARY(Sheet1!GH249)</f>
        <v>0</v>
      </c>
      <c r="GG247">
        <f>IMAGINARY(Sheet1!GI249)</f>
        <v>0</v>
      </c>
      <c r="GH247">
        <f>IMAGINARY(Sheet1!GJ249)</f>
        <v>0</v>
      </c>
      <c r="GI247">
        <f>IMAGINARY(Sheet1!GK249)</f>
        <v>0</v>
      </c>
      <c r="GJ247">
        <f>IMAGINARY(Sheet1!GL249)</f>
        <v>0</v>
      </c>
      <c r="GK247">
        <f>IMAGINARY(Sheet1!GM249)</f>
        <v>0</v>
      </c>
      <c r="GL247">
        <f>IMAGINARY(Sheet1!GN249)</f>
        <v>0</v>
      </c>
      <c r="GM247">
        <f>IMAGINARY(Sheet1!GO249)</f>
        <v>0</v>
      </c>
      <c r="GN247">
        <f>IMAGINARY(Sheet1!GP249)</f>
        <v>0</v>
      </c>
      <c r="GO247">
        <f>IMAGINARY(Sheet1!GQ249)</f>
        <v>0</v>
      </c>
      <c r="GP247">
        <f>IMAGINARY(Sheet1!GR249)</f>
        <v>0</v>
      </c>
      <c r="GQ247">
        <f>IMAGINARY(Sheet1!GS249)</f>
        <v>0</v>
      </c>
      <c r="GR247">
        <f>IMAGINARY(Sheet1!GT249)</f>
        <v>0</v>
      </c>
      <c r="GS247">
        <f>IMAGINARY(Sheet1!GU249)</f>
        <v>0</v>
      </c>
      <c r="GT247">
        <f>IMAGINARY(Sheet1!GV249)</f>
        <v>0</v>
      </c>
      <c r="GU247">
        <f>IMAGINARY(Sheet1!GW249)</f>
        <v>0</v>
      </c>
      <c r="GV247">
        <f>IMAGINARY(Sheet1!GX249)</f>
        <v>0</v>
      </c>
      <c r="GW247">
        <f>IMAGINARY(Sheet1!GY249)</f>
        <v>0</v>
      </c>
      <c r="GX247">
        <f>IMAGINARY(Sheet1!GZ249)</f>
        <v>0</v>
      </c>
      <c r="GY247">
        <f>IMAGINARY(Sheet1!HA249)</f>
        <v>0</v>
      </c>
      <c r="GZ247">
        <f>IMAGINARY(Sheet1!HB249)</f>
        <v>0</v>
      </c>
      <c r="HA247">
        <f>IMAGINARY(Sheet1!HC249)</f>
        <v>0</v>
      </c>
      <c r="HB247">
        <f>IMAGINARY(Sheet1!HD249)</f>
        <v>0</v>
      </c>
      <c r="HC247">
        <f>IMAGINARY(Sheet1!HE249)</f>
        <v>0</v>
      </c>
      <c r="HD247">
        <f>IMAGINARY(Sheet1!HF249)</f>
        <v>0</v>
      </c>
      <c r="HE247">
        <f>IMAGINARY(Sheet1!HG249)</f>
        <v>0</v>
      </c>
      <c r="HF247">
        <f>IMAGINARY(Sheet1!HH249)</f>
        <v>0</v>
      </c>
      <c r="HG247">
        <f>IMAGINARY(Sheet1!HI249)</f>
        <v>0</v>
      </c>
      <c r="HH247">
        <f>IMAGINARY(Sheet1!HJ249)</f>
        <v>0</v>
      </c>
      <c r="HI247">
        <f>IMAGINARY(Sheet1!HK249)</f>
        <v>0</v>
      </c>
      <c r="HJ247">
        <f>IMAGINARY(Sheet1!HL249)</f>
        <v>0</v>
      </c>
      <c r="HK247">
        <f>IMAGINARY(Sheet1!HM249)</f>
        <v>0</v>
      </c>
      <c r="HL247">
        <f>IMAGINARY(Sheet1!HN249)</f>
        <v>0</v>
      </c>
      <c r="HM247">
        <f>IMAGINARY(Sheet1!HO249)</f>
        <v>0</v>
      </c>
      <c r="HN247">
        <f>IMAGINARY(Sheet1!HP249)</f>
        <v>0</v>
      </c>
      <c r="HO247">
        <f>IMAGINARY(Sheet1!HQ249)</f>
        <v>0</v>
      </c>
      <c r="HP247">
        <f>IMAGINARY(Sheet1!HR249)</f>
        <v>0</v>
      </c>
      <c r="HQ247">
        <f>IMAGINARY(Sheet1!HS249)</f>
        <v>0</v>
      </c>
      <c r="HR247">
        <f>IMAGINARY(Sheet1!HT249)</f>
        <v>0</v>
      </c>
      <c r="HS247">
        <f>IMAGINARY(Sheet1!HU249)</f>
        <v>0</v>
      </c>
      <c r="HT247">
        <f>IMAGINARY(Sheet1!HV249)</f>
        <v>0</v>
      </c>
      <c r="HU247">
        <f>IMAGINARY(Sheet1!HW249)</f>
        <v>0</v>
      </c>
      <c r="HV247">
        <f>IMAGINARY(Sheet1!HX249)</f>
        <v>0</v>
      </c>
      <c r="HW247">
        <f>IMAGINARY(Sheet1!HY249)</f>
        <v>0</v>
      </c>
      <c r="HX247">
        <f>IMAGINARY(Sheet1!HZ249)</f>
        <v>0</v>
      </c>
      <c r="HY247">
        <f>IMAGINARY(Sheet1!IA249)</f>
        <v>0</v>
      </c>
      <c r="HZ247">
        <f>IMAGINARY(Sheet1!IB249)</f>
        <v>0</v>
      </c>
      <c r="IA247">
        <f>IMAGINARY(Sheet1!IC249)</f>
        <v>0</v>
      </c>
      <c r="IB247">
        <f>IMAGINARY(Sheet1!ID249)</f>
        <v>0</v>
      </c>
      <c r="IC247">
        <f>IMAGINARY(Sheet1!IE249)</f>
        <v>0</v>
      </c>
      <c r="ID247">
        <f>IMAGINARY(Sheet1!IF249)</f>
        <v>0</v>
      </c>
      <c r="IE247">
        <f>IMAGINARY(Sheet1!IG249)</f>
        <v>0</v>
      </c>
      <c r="IF247">
        <f>IMAGINARY(Sheet1!IH249)</f>
        <v>0</v>
      </c>
      <c r="IG247">
        <f>IMAGINARY(Sheet1!II249)</f>
        <v>0</v>
      </c>
      <c r="IH247">
        <f>IMAGINARY(Sheet1!IJ249)</f>
        <v>0</v>
      </c>
      <c r="II247">
        <f>IMAGINARY(Sheet1!IK249)</f>
        <v>0</v>
      </c>
      <c r="IJ247">
        <f>IMAGINARY(Sheet1!IL249)</f>
        <v>0</v>
      </c>
      <c r="IK247">
        <f>IMAGINARY(Sheet1!IM249)</f>
        <v>0</v>
      </c>
      <c r="IL247">
        <f>IMAGINARY(Sheet1!IN249)</f>
        <v>0</v>
      </c>
      <c r="IM247">
        <f>IMAGINARY(Sheet1!IO249)</f>
        <v>-51.2</v>
      </c>
      <c r="IN247">
        <f>IMAGINARY(Sheet1!IP249)</f>
        <v>0</v>
      </c>
      <c r="IO247">
        <f>IMAGINARY(Sheet1!IQ249)</f>
        <v>0</v>
      </c>
      <c r="IP247">
        <f>IMAGINARY(Sheet1!IR249)</f>
        <v>0</v>
      </c>
      <c r="IQ247">
        <f>IMAGINARY(Sheet1!IS249)</f>
        <v>0</v>
      </c>
      <c r="IR247">
        <f>IMAGINARY(Sheet1!IT249)</f>
        <v>0</v>
      </c>
      <c r="IS247">
        <f>IMAGINARY(Sheet1!IU249)</f>
        <v>0</v>
      </c>
      <c r="IT247">
        <f>IMAGINARY(Sheet1!IV249)</f>
        <v>0</v>
      </c>
      <c r="IU247">
        <f>IMAGINARY(Sheet1!IW249)</f>
        <v>0</v>
      </c>
      <c r="IV247">
        <f>IMAGINARY(Sheet1!IX249)</f>
        <v>0</v>
      </c>
      <c r="IW247">
        <f>IMAGINARY(Sheet1!IY249)</f>
        <v>0</v>
      </c>
      <c r="IX247">
        <f>IMAGINARY(Sheet1!IZ249)</f>
        <v>0</v>
      </c>
      <c r="IY247">
        <f>IMAGINARY(Sheet1!JA249)</f>
        <v>0</v>
      </c>
      <c r="IZ247">
        <f>IMAGINARY(Sheet1!JB249)</f>
        <v>0</v>
      </c>
      <c r="JA247">
        <f>IMAGINARY(Sheet1!JC249)</f>
        <v>0</v>
      </c>
      <c r="JB247">
        <f>IMAGINARY(Sheet1!JD249)</f>
        <v>0</v>
      </c>
      <c r="JC247">
        <f>IMAGINARY(Sheet1!JE249)</f>
        <v>0</v>
      </c>
      <c r="JD247">
        <f>IMAGINARY(Sheet1!JF249)</f>
        <v>0</v>
      </c>
      <c r="JE247">
        <f>IMAGINARY(Sheet1!JG249)</f>
        <v>0</v>
      </c>
      <c r="JF247">
        <f>IMAGINARY(Sheet1!JH249)</f>
        <v>0</v>
      </c>
      <c r="JG247">
        <f>IMAGINARY(Sheet1!JI249)</f>
        <v>0</v>
      </c>
      <c r="JH247">
        <f>IMAGINARY(Sheet1!JJ249)</f>
        <v>0</v>
      </c>
      <c r="JI247">
        <f>IMAGINARY(Sheet1!JK249)</f>
        <v>0</v>
      </c>
      <c r="JJ247">
        <f>IMAGINARY(Sheet1!JL249)</f>
        <v>0</v>
      </c>
      <c r="JK247">
        <f>IMAGINARY(Sheet1!JM249)</f>
        <v>0</v>
      </c>
      <c r="JL247">
        <f>IMAGINARY(Sheet1!JN249)</f>
        <v>0</v>
      </c>
      <c r="JM247">
        <f>IMAGINARY(Sheet1!JO249)</f>
        <v>0</v>
      </c>
      <c r="JN247">
        <f>IMAGINARY(Sheet1!JP249)</f>
        <v>0</v>
      </c>
      <c r="JO247">
        <f>IMAGINARY(Sheet1!JQ249)</f>
        <v>0</v>
      </c>
      <c r="JP247">
        <f>IMAGINARY(Sheet1!JR249)</f>
        <v>0</v>
      </c>
      <c r="JQ247">
        <f>IMAGINARY(Sheet1!JS249)</f>
        <v>0</v>
      </c>
      <c r="JR247">
        <f>IMAGINARY(Sheet1!JT249)</f>
        <v>0</v>
      </c>
      <c r="JS247">
        <f>IMAGINARY(Sheet1!JU249)</f>
        <v>0</v>
      </c>
      <c r="JT247">
        <f>IMAGINARY(Sheet1!JV249)</f>
        <v>0</v>
      </c>
      <c r="JU247">
        <f>IMAGINARY(Sheet1!JW249)</f>
        <v>0</v>
      </c>
      <c r="JV247">
        <f>IMAGINARY(Sheet1!JX249)</f>
        <v>0</v>
      </c>
      <c r="JW247">
        <f>IMAGINARY(Sheet1!JY249)</f>
        <v>0</v>
      </c>
      <c r="JX247">
        <f>IMAGINARY(Sheet1!JZ249)</f>
        <v>0</v>
      </c>
      <c r="JY247">
        <f>IMAGINARY(Sheet1!KA249)</f>
        <v>0</v>
      </c>
      <c r="JZ247">
        <f>IMAGINARY(Sheet1!KB249)</f>
        <v>0</v>
      </c>
      <c r="KA247">
        <f>IMAGINARY(Sheet1!KC249)</f>
        <v>0</v>
      </c>
      <c r="KB247">
        <f>IMAGINARY(Sheet1!KD249)</f>
        <v>0</v>
      </c>
      <c r="KC247">
        <f>IMAGINARY(Sheet1!KE249)</f>
        <v>0</v>
      </c>
      <c r="KD247">
        <f>IMAGINARY(Sheet1!KF249)</f>
        <v>0</v>
      </c>
      <c r="KE247">
        <f>IMAGINARY(Sheet1!KG249)</f>
        <v>0</v>
      </c>
      <c r="KF247">
        <f>IMAGINARY(Sheet1!KH249)</f>
        <v>0</v>
      </c>
      <c r="KG247">
        <f>IMAGINARY(Sheet1!KI249)</f>
        <v>0</v>
      </c>
      <c r="KH247">
        <f>IMAGINARY(Sheet1!KJ249)</f>
        <v>0</v>
      </c>
      <c r="KI247">
        <f>IMAGINARY(Sheet1!KK249)</f>
        <v>0</v>
      </c>
      <c r="KJ247">
        <f>IMAGINARY(Sheet1!KL249)</f>
        <v>0</v>
      </c>
      <c r="KK247">
        <f>IMAGINARY(Sheet1!KM249)</f>
        <v>0</v>
      </c>
      <c r="KL247">
        <f>IMAGINARY(Sheet1!KN249)</f>
        <v>0</v>
      </c>
      <c r="KM247">
        <f>IMAGINARY(Sheet1!KO249)</f>
        <v>0</v>
      </c>
      <c r="KN247">
        <f>IMAGINARY(Sheet1!KP249)</f>
        <v>0</v>
      </c>
    </row>
    <row r="248" spans="1:300" x14ac:dyDescent="0.25">
      <c r="A248">
        <f>IMAGINARY(Sheet1!C250)</f>
        <v>0</v>
      </c>
      <c r="B248">
        <f>IMAGINARY(Sheet1!D250)</f>
        <v>68.17</v>
      </c>
      <c r="C248">
        <f>IMAGINARY(Sheet1!E250)</f>
        <v>0</v>
      </c>
      <c r="D248">
        <f>IMAGINARY(Sheet1!F250)</f>
        <v>0</v>
      </c>
      <c r="E248">
        <f>IMAGINARY(Sheet1!G250)</f>
        <v>0</v>
      </c>
      <c r="F248">
        <f>IMAGINARY(Sheet1!H250)</f>
        <v>0</v>
      </c>
      <c r="G248">
        <f>IMAGINARY(Sheet1!I250)</f>
        <v>0</v>
      </c>
      <c r="H248">
        <f>IMAGINARY(Sheet1!J250)</f>
        <v>0</v>
      </c>
      <c r="I248">
        <f>IMAGINARY(Sheet1!K250)</f>
        <v>0</v>
      </c>
      <c r="J248">
        <f>IMAGINARY(Sheet1!L250)</f>
        <v>0</v>
      </c>
      <c r="K248">
        <f>IMAGINARY(Sheet1!M250)</f>
        <v>0</v>
      </c>
      <c r="L248">
        <f>IMAGINARY(Sheet1!N250)</f>
        <v>0</v>
      </c>
      <c r="M248">
        <f>IMAGINARY(Sheet1!O250)</f>
        <v>0</v>
      </c>
      <c r="N248">
        <f>IMAGINARY(Sheet1!P250)</f>
        <v>0</v>
      </c>
      <c r="O248">
        <f>IMAGINARY(Sheet1!Q250)</f>
        <v>0</v>
      </c>
      <c r="P248">
        <f>IMAGINARY(Sheet1!R250)</f>
        <v>0</v>
      </c>
      <c r="Q248">
        <f>IMAGINARY(Sheet1!S250)</f>
        <v>0</v>
      </c>
      <c r="R248">
        <f>IMAGINARY(Sheet1!T250)</f>
        <v>0</v>
      </c>
      <c r="S248">
        <f>IMAGINARY(Sheet1!U250)</f>
        <v>0</v>
      </c>
      <c r="T248">
        <f>IMAGINARY(Sheet1!V250)</f>
        <v>0</v>
      </c>
      <c r="U248">
        <f>IMAGINARY(Sheet1!W250)</f>
        <v>0</v>
      </c>
      <c r="V248">
        <f>IMAGINARY(Sheet1!X250)</f>
        <v>0</v>
      </c>
      <c r="W248">
        <f>IMAGINARY(Sheet1!Y250)</f>
        <v>0</v>
      </c>
      <c r="X248">
        <f>IMAGINARY(Sheet1!Z250)</f>
        <v>0</v>
      </c>
      <c r="Y248">
        <f>IMAGINARY(Sheet1!AA250)</f>
        <v>0</v>
      </c>
      <c r="Z248">
        <f>IMAGINARY(Sheet1!AB250)</f>
        <v>0</v>
      </c>
      <c r="AA248">
        <f>IMAGINARY(Sheet1!AC250)</f>
        <v>0</v>
      </c>
      <c r="AB248">
        <f>IMAGINARY(Sheet1!AD250)</f>
        <v>0</v>
      </c>
      <c r="AC248">
        <f>IMAGINARY(Sheet1!AE250)</f>
        <v>0</v>
      </c>
      <c r="AD248">
        <f>IMAGINARY(Sheet1!AF250)</f>
        <v>0</v>
      </c>
      <c r="AE248">
        <f>IMAGINARY(Sheet1!AG250)</f>
        <v>0</v>
      </c>
      <c r="AF248">
        <f>IMAGINARY(Sheet1!AH250)</f>
        <v>0</v>
      </c>
      <c r="AG248">
        <f>IMAGINARY(Sheet1!AI250)</f>
        <v>0</v>
      </c>
      <c r="AH248">
        <f>IMAGINARY(Sheet1!AJ250)</f>
        <v>0</v>
      </c>
      <c r="AI248">
        <f>IMAGINARY(Sheet1!AK250)</f>
        <v>0</v>
      </c>
      <c r="AJ248">
        <f>IMAGINARY(Sheet1!AL250)</f>
        <v>0</v>
      </c>
      <c r="AK248">
        <f>IMAGINARY(Sheet1!AM250)</f>
        <v>0</v>
      </c>
      <c r="AL248">
        <f>IMAGINARY(Sheet1!AN250)</f>
        <v>0</v>
      </c>
      <c r="AM248">
        <f>IMAGINARY(Sheet1!AO250)</f>
        <v>0</v>
      </c>
      <c r="AN248">
        <f>IMAGINARY(Sheet1!AP250)</f>
        <v>0</v>
      </c>
      <c r="AO248">
        <f>IMAGINARY(Sheet1!AQ250)</f>
        <v>0</v>
      </c>
      <c r="AP248">
        <f>IMAGINARY(Sheet1!AR250)</f>
        <v>0</v>
      </c>
      <c r="AQ248">
        <f>IMAGINARY(Sheet1!AS250)</f>
        <v>0</v>
      </c>
      <c r="AR248">
        <f>IMAGINARY(Sheet1!AT250)</f>
        <v>0</v>
      </c>
      <c r="AS248">
        <f>IMAGINARY(Sheet1!AU250)</f>
        <v>0</v>
      </c>
      <c r="AT248">
        <f>IMAGINARY(Sheet1!AV250)</f>
        <v>0</v>
      </c>
      <c r="AU248">
        <f>IMAGINARY(Sheet1!AW250)</f>
        <v>0</v>
      </c>
      <c r="AV248">
        <f>IMAGINARY(Sheet1!AX250)</f>
        <v>0</v>
      </c>
      <c r="AW248">
        <f>IMAGINARY(Sheet1!AY250)</f>
        <v>0</v>
      </c>
      <c r="AX248">
        <f>IMAGINARY(Sheet1!AZ250)</f>
        <v>0</v>
      </c>
      <c r="AY248">
        <f>IMAGINARY(Sheet1!BA250)</f>
        <v>0</v>
      </c>
      <c r="AZ248">
        <f>IMAGINARY(Sheet1!BB250)</f>
        <v>0</v>
      </c>
      <c r="BA248">
        <f>IMAGINARY(Sheet1!BC250)</f>
        <v>0</v>
      </c>
      <c r="BB248">
        <f>IMAGINARY(Sheet1!BD250)</f>
        <v>0</v>
      </c>
      <c r="BC248">
        <f>IMAGINARY(Sheet1!BE250)</f>
        <v>0</v>
      </c>
      <c r="BD248">
        <f>IMAGINARY(Sheet1!BF250)</f>
        <v>0</v>
      </c>
      <c r="BE248">
        <f>IMAGINARY(Sheet1!BG250)</f>
        <v>0</v>
      </c>
      <c r="BF248">
        <f>IMAGINARY(Sheet1!BH250)</f>
        <v>0</v>
      </c>
      <c r="BG248">
        <f>IMAGINARY(Sheet1!BI250)</f>
        <v>0</v>
      </c>
      <c r="BH248">
        <f>IMAGINARY(Sheet1!BJ250)</f>
        <v>0</v>
      </c>
      <c r="BI248">
        <f>IMAGINARY(Sheet1!BK250)</f>
        <v>0</v>
      </c>
      <c r="BJ248">
        <f>IMAGINARY(Sheet1!BL250)</f>
        <v>0</v>
      </c>
      <c r="BK248">
        <f>IMAGINARY(Sheet1!BM250)</f>
        <v>0</v>
      </c>
      <c r="BL248">
        <f>IMAGINARY(Sheet1!BN250)</f>
        <v>0</v>
      </c>
      <c r="BM248">
        <f>IMAGINARY(Sheet1!BO250)</f>
        <v>0</v>
      </c>
      <c r="BN248">
        <f>IMAGINARY(Sheet1!BP250)</f>
        <v>0</v>
      </c>
      <c r="BO248">
        <f>IMAGINARY(Sheet1!BQ250)</f>
        <v>0</v>
      </c>
      <c r="BP248">
        <f>IMAGINARY(Sheet1!BR250)</f>
        <v>0</v>
      </c>
      <c r="BQ248">
        <f>IMAGINARY(Sheet1!BS250)</f>
        <v>0</v>
      </c>
      <c r="BR248">
        <f>IMAGINARY(Sheet1!BT250)</f>
        <v>0</v>
      </c>
      <c r="BS248">
        <f>IMAGINARY(Sheet1!BU250)</f>
        <v>0</v>
      </c>
      <c r="BT248">
        <f>IMAGINARY(Sheet1!BV250)</f>
        <v>0</v>
      </c>
      <c r="BU248">
        <f>IMAGINARY(Sheet1!BW250)</f>
        <v>0</v>
      </c>
      <c r="BV248">
        <f>IMAGINARY(Sheet1!BX250)</f>
        <v>0</v>
      </c>
      <c r="BW248">
        <f>IMAGINARY(Sheet1!BY250)</f>
        <v>0</v>
      </c>
      <c r="BX248">
        <f>IMAGINARY(Sheet1!BZ250)</f>
        <v>0</v>
      </c>
      <c r="BY248">
        <f>IMAGINARY(Sheet1!CA250)</f>
        <v>0</v>
      </c>
      <c r="BZ248">
        <f>IMAGINARY(Sheet1!CB250)</f>
        <v>0</v>
      </c>
      <c r="CA248">
        <f>IMAGINARY(Sheet1!CC250)</f>
        <v>0</v>
      </c>
      <c r="CB248">
        <f>IMAGINARY(Sheet1!CD250)</f>
        <v>0</v>
      </c>
      <c r="CC248">
        <f>IMAGINARY(Sheet1!CE250)</f>
        <v>0</v>
      </c>
      <c r="CD248">
        <f>IMAGINARY(Sheet1!CF250)</f>
        <v>0</v>
      </c>
      <c r="CE248">
        <f>IMAGINARY(Sheet1!CG250)</f>
        <v>0</v>
      </c>
      <c r="CF248">
        <f>IMAGINARY(Sheet1!CH250)</f>
        <v>0</v>
      </c>
      <c r="CG248">
        <f>IMAGINARY(Sheet1!CI250)</f>
        <v>0</v>
      </c>
      <c r="CH248">
        <f>IMAGINARY(Sheet1!CJ250)</f>
        <v>0</v>
      </c>
      <c r="CI248">
        <f>IMAGINARY(Sheet1!CK250)</f>
        <v>0</v>
      </c>
      <c r="CJ248">
        <f>IMAGINARY(Sheet1!CL250)</f>
        <v>0</v>
      </c>
      <c r="CK248">
        <f>IMAGINARY(Sheet1!CM250)</f>
        <v>0</v>
      </c>
      <c r="CL248">
        <f>IMAGINARY(Sheet1!CN250)</f>
        <v>0</v>
      </c>
      <c r="CM248">
        <f>IMAGINARY(Sheet1!CO250)</f>
        <v>0</v>
      </c>
      <c r="CN248">
        <f>IMAGINARY(Sheet1!CP250)</f>
        <v>0</v>
      </c>
      <c r="CO248">
        <f>IMAGINARY(Sheet1!CQ250)</f>
        <v>0</v>
      </c>
      <c r="CP248">
        <f>IMAGINARY(Sheet1!CR250)</f>
        <v>0</v>
      </c>
      <c r="CQ248">
        <f>IMAGINARY(Sheet1!CS250)</f>
        <v>0</v>
      </c>
      <c r="CR248">
        <f>IMAGINARY(Sheet1!CT250)</f>
        <v>0</v>
      </c>
      <c r="CS248">
        <f>IMAGINARY(Sheet1!CU250)</f>
        <v>0</v>
      </c>
      <c r="CT248">
        <f>IMAGINARY(Sheet1!CV250)</f>
        <v>0</v>
      </c>
      <c r="CU248">
        <f>IMAGINARY(Sheet1!CW250)</f>
        <v>0</v>
      </c>
      <c r="CV248">
        <f>IMAGINARY(Sheet1!CX250)</f>
        <v>0</v>
      </c>
      <c r="CW248">
        <f>IMAGINARY(Sheet1!CY250)</f>
        <v>0</v>
      </c>
      <c r="CX248">
        <f>IMAGINARY(Sheet1!CZ250)</f>
        <v>0</v>
      </c>
      <c r="CY248">
        <f>IMAGINARY(Sheet1!DA250)</f>
        <v>0</v>
      </c>
      <c r="CZ248">
        <f>IMAGINARY(Sheet1!DB250)</f>
        <v>0</v>
      </c>
      <c r="DA248">
        <f>IMAGINARY(Sheet1!DC250)</f>
        <v>0</v>
      </c>
      <c r="DB248">
        <f>IMAGINARY(Sheet1!DD250)</f>
        <v>0</v>
      </c>
      <c r="DC248">
        <f>IMAGINARY(Sheet1!DE250)</f>
        <v>0</v>
      </c>
      <c r="DD248">
        <f>IMAGINARY(Sheet1!DF250)</f>
        <v>0</v>
      </c>
      <c r="DE248">
        <f>IMAGINARY(Sheet1!DG250)</f>
        <v>0</v>
      </c>
      <c r="DF248">
        <f>IMAGINARY(Sheet1!DH250)</f>
        <v>0</v>
      </c>
      <c r="DG248">
        <f>IMAGINARY(Sheet1!DI250)</f>
        <v>0</v>
      </c>
      <c r="DH248">
        <f>IMAGINARY(Sheet1!DJ250)</f>
        <v>0</v>
      </c>
      <c r="DI248">
        <f>IMAGINARY(Sheet1!DK250)</f>
        <v>0</v>
      </c>
      <c r="DJ248">
        <f>IMAGINARY(Sheet1!DL250)</f>
        <v>0</v>
      </c>
      <c r="DK248">
        <f>IMAGINARY(Sheet1!DM250)</f>
        <v>0</v>
      </c>
      <c r="DL248">
        <f>IMAGINARY(Sheet1!DN250)</f>
        <v>0</v>
      </c>
      <c r="DM248">
        <f>IMAGINARY(Sheet1!DO250)</f>
        <v>0</v>
      </c>
      <c r="DN248">
        <f>IMAGINARY(Sheet1!DP250)</f>
        <v>0</v>
      </c>
      <c r="DO248">
        <f>IMAGINARY(Sheet1!DQ250)</f>
        <v>0</v>
      </c>
      <c r="DP248">
        <f>IMAGINARY(Sheet1!DR250)</f>
        <v>0</v>
      </c>
      <c r="DQ248">
        <f>IMAGINARY(Sheet1!DS250)</f>
        <v>0</v>
      </c>
      <c r="DR248">
        <f>IMAGINARY(Sheet1!DT250)</f>
        <v>0</v>
      </c>
      <c r="DS248">
        <f>IMAGINARY(Sheet1!DU250)</f>
        <v>0</v>
      </c>
      <c r="DT248">
        <f>IMAGINARY(Sheet1!DV250)</f>
        <v>0</v>
      </c>
      <c r="DU248">
        <f>IMAGINARY(Sheet1!DW250)</f>
        <v>0</v>
      </c>
      <c r="DV248">
        <f>IMAGINARY(Sheet1!DX250)</f>
        <v>0</v>
      </c>
      <c r="DW248">
        <f>IMAGINARY(Sheet1!DY250)</f>
        <v>0</v>
      </c>
      <c r="DX248">
        <f>IMAGINARY(Sheet1!DZ250)</f>
        <v>0</v>
      </c>
      <c r="DY248">
        <f>IMAGINARY(Sheet1!EA250)</f>
        <v>0</v>
      </c>
      <c r="DZ248">
        <f>IMAGINARY(Sheet1!EB250)</f>
        <v>0</v>
      </c>
      <c r="EA248">
        <f>IMAGINARY(Sheet1!EC250)</f>
        <v>0</v>
      </c>
      <c r="EB248">
        <f>IMAGINARY(Sheet1!ED250)</f>
        <v>0</v>
      </c>
      <c r="EC248">
        <f>IMAGINARY(Sheet1!EE250)</f>
        <v>0</v>
      </c>
      <c r="ED248">
        <f>IMAGINARY(Sheet1!EF250)</f>
        <v>0</v>
      </c>
      <c r="EE248">
        <f>IMAGINARY(Sheet1!EG250)</f>
        <v>0</v>
      </c>
      <c r="EF248">
        <f>IMAGINARY(Sheet1!EH250)</f>
        <v>0</v>
      </c>
      <c r="EG248">
        <f>IMAGINARY(Sheet1!EI250)</f>
        <v>0</v>
      </c>
      <c r="EH248">
        <f>IMAGINARY(Sheet1!EJ250)</f>
        <v>0</v>
      </c>
      <c r="EI248">
        <f>IMAGINARY(Sheet1!EK250)</f>
        <v>0</v>
      </c>
      <c r="EJ248">
        <f>IMAGINARY(Sheet1!EL250)</f>
        <v>0</v>
      </c>
      <c r="EK248">
        <f>IMAGINARY(Sheet1!EM250)</f>
        <v>0</v>
      </c>
      <c r="EL248">
        <f>IMAGINARY(Sheet1!EN250)</f>
        <v>0</v>
      </c>
      <c r="EM248">
        <f>IMAGINARY(Sheet1!EO250)</f>
        <v>0</v>
      </c>
      <c r="EN248">
        <f>IMAGINARY(Sheet1!EP250)</f>
        <v>0</v>
      </c>
      <c r="EO248">
        <f>IMAGINARY(Sheet1!EQ250)</f>
        <v>0</v>
      </c>
      <c r="EP248">
        <f>IMAGINARY(Sheet1!ER250)</f>
        <v>0</v>
      </c>
      <c r="EQ248">
        <f>IMAGINARY(Sheet1!ES250)</f>
        <v>0</v>
      </c>
      <c r="ER248">
        <f>IMAGINARY(Sheet1!ET250)</f>
        <v>0</v>
      </c>
      <c r="ES248">
        <f>IMAGINARY(Sheet1!EU250)</f>
        <v>0</v>
      </c>
      <c r="ET248">
        <f>IMAGINARY(Sheet1!EV250)</f>
        <v>0</v>
      </c>
      <c r="EU248">
        <f>IMAGINARY(Sheet1!EW250)</f>
        <v>0</v>
      </c>
      <c r="EV248">
        <f>IMAGINARY(Sheet1!EX250)</f>
        <v>0</v>
      </c>
      <c r="EW248">
        <f>IMAGINARY(Sheet1!EY250)</f>
        <v>0</v>
      </c>
      <c r="EX248">
        <f>IMAGINARY(Sheet1!EZ250)</f>
        <v>0</v>
      </c>
      <c r="EY248">
        <f>IMAGINARY(Sheet1!FA250)</f>
        <v>0</v>
      </c>
      <c r="EZ248">
        <f>IMAGINARY(Sheet1!FB250)</f>
        <v>0</v>
      </c>
      <c r="FA248">
        <f>IMAGINARY(Sheet1!FC250)</f>
        <v>0</v>
      </c>
      <c r="FB248">
        <f>IMAGINARY(Sheet1!FD250)</f>
        <v>0</v>
      </c>
      <c r="FC248">
        <f>IMAGINARY(Sheet1!FE250)</f>
        <v>0</v>
      </c>
      <c r="FD248">
        <f>IMAGINARY(Sheet1!FF250)</f>
        <v>0</v>
      </c>
      <c r="FE248">
        <f>IMAGINARY(Sheet1!FG250)</f>
        <v>0</v>
      </c>
      <c r="FF248">
        <f>IMAGINARY(Sheet1!FH250)</f>
        <v>0</v>
      </c>
      <c r="FG248">
        <f>IMAGINARY(Sheet1!FI250)</f>
        <v>0</v>
      </c>
      <c r="FH248">
        <f>IMAGINARY(Sheet1!FJ250)</f>
        <v>0</v>
      </c>
      <c r="FI248">
        <f>IMAGINARY(Sheet1!FK250)</f>
        <v>0</v>
      </c>
      <c r="FJ248">
        <f>IMAGINARY(Sheet1!FL250)</f>
        <v>0</v>
      </c>
      <c r="FK248">
        <f>IMAGINARY(Sheet1!FM250)</f>
        <v>0</v>
      </c>
      <c r="FL248">
        <f>IMAGINARY(Sheet1!FN250)</f>
        <v>0</v>
      </c>
      <c r="FM248">
        <f>IMAGINARY(Sheet1!FO250)</f>
        <v>0</v>
      </c>
      <c r="FN248">
        <f>IMAGINARY(Sheet1!FP250)</f>
        <v>0</v>
      </c>
      <c r="FO248">
        <f>IMAGINARY(Sheet1!FQ250)</f>
        <v>0</v>
      </c>
      <c r="FP248">
        <f>IMAGINARY(Sheet1!FR250)</f>
        <v>0</v>
      </c>
      <c r="FQ248">
        <f>IMAGINARY(Sheet1!FS250)</f>
        <v>0</v>
      </c>
      <c r="FR248">
        <f>IMAGINARY(Sheet1!FT250)</f>
        <v>0</v>
      </c>
      <c r="FS248">
        <f>IMAGINARY(Sheet1!FU250)</f>
        <v>0</v>
      </c>
      <c r="FT248">
        <f>IMAGINARY(Sheet1!FV250)</f>
        <v>0</v>
      </c>
      <c r="FU248">
        <f>IMAGINARY(Sheet1!FW250)</f>
        <v>0</v>
      </c>
      <c r="FV248">
        <f>IMAGINARY(Sheet1!FX250)</f>
        <v>0</v>
      </c>
      <c r="FW248">
        <f>IMAGINARY(Sheet1!FY250)</f>
        <v>0</v>
      </c>
      <c r="FX248">
        <f>IMAGINARY(Sheet1!FZ250)</f>
        <v>0</v>
      </c>
      <c r="FY248">
        <f>IMAGINARY(Sheet1!GA250)</f>
        <v>0</v>
      </c>
      <c r="FZ248">
        <f>IMAGINARY(Sheet1!GB250)</f>
        <v>0</v>
      </c>
      <c r="GA248">
        <f>IMAGINARY(Sheet1!GC250)</f>
        <v>0</v>
      </c>
      <c r="GB248">
        <f>IMAGINARY(Sheet1!GD250)</f>
        <v>0</v>
      </c>
      <c r="GC248">
        <f>IMAGINARY(Sheet1!GE250)</f>
        <v>0</v>
      </c>
      <c r="GD248">
        <f>IMAGINARY(Sheet1!GF250)</f>
        <v>0</v>
      </c>
      <c r="GE248">
        <f>IMAGINARY(Sheet1!GG250)</f>
        <v>0</v>
      </c>
      <c r="GF248">
        <f>IMAGINARY(Sheet1!GH250)</f>
        <v>0</v>
      </c>
      <c r="GG248">
        <f>IMAGINARY(Sheet1!GI250)</f>
        <v>0</v>
      </c>
      <c r="GH248">
        <f>IMAGINARY(Sheet1!GJ250)</f>
        <v>0</v>
      </c>
      <c r="GI248">
        <f>IMAGINARY(Sheet1!GK250)</f>
        <v>0</v>
      </c>
      <c r="GJ248">
        <f>IMAGINARY(Sheet1!GL250)</f>
        <v>0</v>
      </c>
      <c r="GK248">
        <f>IMAGINARY(Sheet1!GM250)</f>
        <v>0</v>
      </c>
      <c r="GL248">
        <f>IMAGINARY(Sheet1!GN250)</f>
        <v>0</v>
      </c>
      <c r="GM248">
        <f>IMAGINARY(Sheet1!GO250)</f>
        <v>0</v>
      </c>
      <c r="GN248">
        <f>IMAGINARY(Sheet1!GP250)</f>
        <v>0</v>
      </c>
      <c r="GO248">
        <f>IMAGINARY(Sheet1!GQ250)</f>
        <v>0</v>
      </c>
      <c r="GP248">
        <f>IMAGINARY(Sheet1!GR250)</f>
        <v>0</v>
      </c>
      <c r="GQ248">
        <f>IMAGINARY(Sheet1!GS250)</f>
        <v>0</v>
      </c>
      <c r="GR248">
        <f>IMAGINARY(Sheet1!GT250)</f>
        <v>0</v>
      </c>
      <c r="GS248">
        <f>IMAGINARY(Sheet1!GU250)</f>
        <v>0</v>
      </c>
      <c r="GT248">
        <f>IMAGINARY(Sheet1!GV250)</f>
        <v>0</v>
      </c>
      <c r="GU248">
        <f>IMAGINARY(Sheet1!GW250)</f>
        <v>0</v>
      </c>
      <c r="GV248">
        <f>IMAGINARY(Sheet1!GX250)</f>
        <v>0</v>
      </c>
      <c r="GW248">
        <f>IMAGINARY(Sheet1!GY250)</f>
        <v>0</v>
      </c>
      <c r="GX248">
        <f>IMAGINARY(Sheet1!GZ250)</f>
        <v>0</v>
      </c>
      <c r="GY248">
        <f>IMAGINARY(Sheet1!HA250)</f>
        <v>0</v>
      </c>
      <c r="GZ248">
        <f>IMAGINARY(Sheet1!HB250)</f>
        <v>0</v>
      </c>
      <c r="HA248">
        <f>IMAGINARY(Sheet1!HC250)</f>
        <v>0</v>
      </c>
      <c r="HB248">
        <f>IMAGINARY(Sheet1!HD250)</f>
        <v>0</v>
      </c>
      <c r="HC248">
        <f>IMAGINARY(Sheet1!HE250)</f>
        <v>0</v>
      </c>
      <c r="HD248">
        <f>IMAGINARY(Sheet1!HF250)</f>
        <v>0</v>
      </c>
      <c r="HE248">
        <f>IMAGINARY(Sheet1!HG250)</f>
        <v>0</v>
      </c>
      <c r="HF248">
        <f>IMAGINARY(Sheet1!HH250)</f>
        <v>0</v>
      </c>
      <c r="HG248">
        <f>IMAGINARY(Sheet1!HI250)</f>
        <v>0</v>
      </c>
      <c r="HH248">
        <f>IMAGINARY(Sheet1!HJ250)</f>
        <v>0</v>
      </c>
      <c r="HI248">
        <f>IMAGINARY(Sheet1!HK250)</f>
        <v>0</v>
      </c>
      <c r="HJ248">
        <f>IMAGINARY(Sheet1!HL250)</f>
        <v>0</v>
      </c>
      <c r="HK248">
        <f>IMAGINARY(Sheet1!HM250)</f>
        <v>0</v>
      </c>
      <c r="HL248">
        <f>IMAGINARY(Sheet1!HN250)</f>
        <v>0</v>
      </c>
      <c r="HM248">
        <f>IMAGINARY(Sheet1!HO250)</f>
        <v>0</v>
      </c>
      <c r="HN248">
        <f>IMAGINARY(Sheet1!HP250)</f>
        <v>0</v>
      </c>
      <c r="HO248">
        <f>IMAGINARY(Sheet1!HQ250)</f>
        <v>0</v>
      </c>
      <c r="HP248">
        <f>IMAGINARY(Sheet1!HR250)</f>
        <v>0</v>
      </c>
      <c r="HQ248">
        <f>IMAGINARY(Sheet1!HS250)</f>
        <v>0</v>
      </c>
      <c r="HR248">
        <f>IMAGINARY(Sheet1!HT250)</f>
        <v>0</v>
      </c>
      <c r="HS248">
        <f>IMAGINARY(Sheet1!HU250)</f>
        <v>0</v>
      </c>
      <c r="HT248">
        <f>IMAGINARY(Sheet1!HV250)</f>
        <v>0</v>
      </c>
      <c r="HU248">
        <f>IMAGINARY(Sheet1!HW250)</f>
        <v>0</v>
      </c>
      <c r="HV248">
        <f>IMAGINARY(Sheet1!HX250)</f>
        <v>0</v>
      </c>
      <c r="HW248">
        <f>IMAGINARY(Sheet1!HY250)</f>
        <v>0</v>
      </c>
      <c r="HX248">
        <f>IMAGINARY(Sheet1!HZ250)</f>
        <v>0</v>
      </c>
      <c r="HY248">
        <f>IMAGINARY(Sheet1!IA250)</f>
        <v>0</v>
      </c>
      <c r="HZ248">
        <f>IMAGINARY(Sheet1!IB250)</f>
        <v>0</v>
      </c>
      <c r="IA248">
        <f>IMAGINARY(Sheet1!IC250)</f>
        <v>0</v>
      </c>
      <c r="IB248">
        <f>IMAGINARY(Sheet1!ID250)</f>
        <v>0</v>
      </c>
      <c r="IC248">
        <f>IMAGINARY(Sheet1!IE250)</f>
        <v>0</v>
      </c>
      <c r="ID248">
        <f>IMAGINARY(Sheet1!IF250)</f>
        <v>0</v>
      </c>
      <c r="IE248">
        <f>IMAGINARY(Sheet1!IG250)</f>
        <v>0</v>
      </c>
      <c r="IF248">
        <f>IMAGINARY(Sheet1!IH250)</f>
        <v>0</v>
      </c>
      <c r="IG248">
        <f>IMAGINARY(Sheet1!II250)</f>
        <v>0</v>
      </c>
      <c r="IH248">
        <f>IMAGINARY(Sheet1!IJ250)</f>
        <v>0</v>
      </c>
      <c r="II248">
        <f>IMAGINARY(Sheet1!IK250)</f>
        <v>0</v>
      </c>
      <c r="IJ248">
        <f>IMAGINARY(Sheet1!IL250)</f>
        <v>0</v>
      </c>
      <c r="IK248">
        <f>IMAGINARY(Sheet1!IM250)</f>
        <v>0</v>
      </c>
      <c r="IL248">
        <f>IMAGINARY(Sheet1!IN250)</f>
        <v>0</v>
      </c>
      <c r="IM248">
        <f>IMAGINARY(Sheet1!IO250)</f>
        <v>0</v>
      </c>
      <c r="IN248">
        <f>IMAGINARY(Sheet1!IP250)</f>
        <v>-68.17</v>
      </c>
      <c r="IO248">
        <f>IMAGINARY(Sheet1!IQ250)</f>
        <v>0</v>
      </c>
      <c r="IP248">
        <f>IMAGINARY(Sheet1!IR250)</f>
        <v>0</v>
      </c>
      <c r="IQ248">
        <f>IMAGINARY(Sheet1!IS250)</f>
        <v>0</v>
      </c>
      <c r="IR248">
        <f>IMAGINARY(Sheet1!IT250)</f>
        <v>0</v>
      </c>
      <c r="IS248">
        <f>IMAGINARY(Sheet1!IU250)</f>
        <v>0</v>
      </c>
      <c r="IT248">
        <f>IMAGINARY(Sheet1!IV250)</f>
        <v>0</v>
      </c>
      <c r="IU248">
        <f>IMAGINARY(Sheet1!IW250)</f>
        <v>0</v>
      </c>
      <c r="IV248">
        <f>IMAGINARY(Sheet1!IX250)</f>
        <v>0</v>
      </c>
      <c r="IW248">
        <f>IMAGINARY(Sheet1!IY250)</f>
        <v>0</v>
      </c>
      <c r="IX248">
        <f>IMAGINARY(Sheet1!IZ250)</f>
        <v>0</v>
      </c>
      <c r="IY248">
        <f>IMAGINARY(Sheet1!JA250)</f>
        <v>0</v>
      </c>
      <c r="IZ248">
        <f>IMAGINARY(Sheet1!JB250)</f>
        <v>0</v>
      </c>
      <c r="JA248">
        <f>IMAGINARY(Sheet1!JC250)</f>
        <v>0</v>
      </c>
      <c r="JB248">
        <f>IMAGINARY(Sheet1!JD250)</f>
        <v>0</v>
      </c>
      <c r="JC248">
        <f>IMAGINARY(Sheet1!JE250)</f>
        <v>0</v>
      </c>
      <c r="JD248">
        <f>IMAGINARY(Sheet1!JF250)</f>
        <v>0</v>
      </c>
      <c r="JE248">
        <f>IMAGINARY(Sheet1!JG250)</f>
        <v>0</v>
      </c>
      <c r="JF248">
        <f>IMAGINARY(Sheet1!JH250)</f>
        <v>0</v>
      </c>
      <c r="JG248">
        <f>IMAGINARY(Sheet1!JI250)</f>
        <v>0</v>
      </c>
      <c r="JH248">
        <f>IMAGINARY(Sheet1!JJ250)</f>
        <v>0</v>
      </c>
      <c r="JI248">
        <f>IMAGINARY(Sheet1!JK250)</f>
        <v>0</v>
      </c>
      <c r="JJ248">
        <f>IMAGINARY(Sheet1!JL250)</f>
        <v>0</v>
      </c>
      <c r="JK248">
        <f>IMAGINARY(Sheet1!JM250)</f>
        <v>0</v>
      </c>
      <c r="JL248">
        <f>IMAGINARY(Sheet1!JN250)</f>
        <v>0</v>
      </c>
      <c r="JM248">
        <f>IMAGINARY(Sheet1!JO250)</f>
        <v>0</v>
      </c>
      <c r="JN248">
        <f>IMAGINARY(Sheet1!JP250)</f>
        <v>0</v>
      </c>
      <c r="JO248">
        <f>IMAGINARY(Sheet1!JQ250)</f>
        <v>0</v>
      </c>
      <c r="JP248">
        <f>IMAGINARY(Sheet1!JR250)</f>
        <v>0</v>
      </c>
      <c r="JQ248">
        <f>IMAGINARY(Sheet1!JS250)</f>
        <v>0</v>
      </c>
      <c r="JR248">
        <f>IMAGINARY(Sheet1!JT250)</f>
        <v>0</v>
      </c>
      <c r="JS248">
        <f>IMAGINARY(Sheet1!JU250)</f>
        <v>0</v>
      </c>
      <c r="JT248">
        <f>IMAGINARY(Sheet1!JV250)</f>
        <v>0</v>
      </c>
      <c r="JU248">
        <f>IMAGINARY(Sheet1!JW250)</f>
        <v>0</v>
      </c>
      <c r="JV248">
        <f>IMAGINARY(Sheet1!JX250)</f>
        <v>0</v>
      </c>
      <c r="JW248">
        <f>IMAGINARY(Sheet1!JY250)</f>
        <v>0</v>
      </c>
      <c r="JX248">
        <f>IMAGINARY(Sheet1!JZ250)</f>
        <v>0</v>
      </c>
      <c r="JY248">
        <f>IMAGINARY(Sheet1!KA250)</f>
        <v>0</v>
      </c>
      <c r="JZ248">
        <f>IMAGINARY(Sheet1!KB250)</f>
        <v>0</v>
      </c>
      <c r="KA248">
        <f>IMAGINARY(Sheet1!KC250)</f>
        <v>0</v>
      </c>
      <c r="KB248">
        <f>IMAGINARY(Sheet1!KD250)</f>
        <v>0</v>
      </c>
      <c r="KC248">
        <f>IMAGINARY(Sheet1!KE250)</f>
        <v>0</v>
      </c>
      <c r="KD248">
        <f>IMAGINARY(Sheet1!KF250)</f>
        <v>0</v>
      </c>
      <c r="KE248">
        <f>IMAGINARY(Sheet1!KG250)</f>
        <v>0</v>
      </c>
      <c r="KF248">
        <f>IMAGINARY(Sheet1!KH250)</f>
        <v>0</v>
      </c>
      <c r="KG248">
        <f>IMAGINARY(Sheet1!KI250)</f>
        <v>0</v>
      </c>
      <c r="KH248">
        <f>IMAGINARY(Sheet1!KJ250)</f>
        <v>0</v>
      </c>
      <c r="KI248">
        <f>IMAGINARY(Sheet1!KK250)</f>
        <v>0</v>
      </c>
      <c r="KJ248">
        <f>IMAGINARY(Sheet1!KL250)</f>
        <v>0</v>
      </c>
      <c r="KK248">
        <f>IMAGINARY(Sheet1!KM250)</f>
        <v>0</v>
      </c>
      <c r="KL248">
        <f>IMAGINARY(Sheet1!KN250)</f>
        <v>0</v>
      </c>
      <c r="KM248">
        <f>IMAGINARY(Sheet1!KO250)</f>
        <v>0</v>
      </c>
      <c r="KN248">
        <f>IMAGINARY(Sheet1!KP250)</f>
        <v>0</v>
      </c>
    </row>
    <row r="249" spans="1:300" x14ac:dyDescent="0.25">
      <c r="A249">
        <f>IMAGINARY(Sheet1!C251)</f>
        <v>0</v>
      </c>
      <c r="B249">
        <f>IMAGINARY(Sheet1!D251)</f>
        <v>0</v>
      </c>
      <c r="C249">
        <f>IMAGINARY(Sheet1!E251)</f>
        <v>94.88</v>
      </c>
      <c r="D249">
        <f>IMAGINARY(Sheet1!F251)</f>
        <v>0</v>
      </c>
      <c r="E249">
        <f>IMAGINARY(Sheet1!G251)</f>
        <v>0</v>
      </c>
      <c r="F249">
        <f>IMAGINARY(Sheet1!H251)</f>
        <v>0</v>
      </c>
      <c r="G249">
        <f>IMAGINARY(Sheet1!I251)</f>
        <v>0</v>
      </c>
      <c r="H249">
        <f>IMAGINARY(Sheet1!J251)</f>
        <v>0</v>
      </c>
      <c r="I249">
        <f>IMAGINARY(Sheet1!K251)</f>
        <v>0</v>
      </c>
      <c r="J249">
        <f>IMAGINARY(Sheet1!L251)</f>
        <v>0</v>
      </c>
      <c r="K249">
        <f>IMAGINARY(Sheet1!M251)</f>
        <v>0</v>
      </c>
      <c r="L249">
        <f>IMAGINARY(Sheet1!N251)</f>
        <v>0</v>
      </c>
      <c r="M249">
        <f>IMAGINARY(Sheet1!O251)</f>
        <v>0</v>
      </c>
      <c r="N249">
        <f>IMAGINARY(Sheet1!P251)</f>
        <v>0</v>
      </c>
      <c r="O249">
        <f>IMAGINARY(Sheet1!Q251)</f>
        <v>0</v>
      </c>
      <c r="P249">
        <f>IMAGINARY(Sheet1!R251)</f>
        <v>0</v>
      </c>
      <c r="Q249">
        <f>IMAGINARY(Sheet1!S251)</f>
        <v>0</v>
      </c>
      <c r="R249">
        <f>IMAGINARY(Sheet1!T251)</f>
        <v>0</v>
      </c>
      <c r="S249">
        <f>IMAGINARY(Sheet1!U251)</f>
        <v>0</v>
      </c>
      <c r="T249">
        <f>IMAGINARY(Sheet1!V251)</f>
        <v>0</v>
      </c>
      <c r="U249">
        <f>IMAGINARY(Sheet1!W251)</f>
        <v>0</v>
      </c>
      <c r="V249">
        <f>IMAGINARY(Sheet1!X251)</f>
        <v>0</v>
      </c>
      <c r="W249">
        <f>IMAGINARY(Sheet1!Y251)</f>
        <v>0</v>
      </c>
      <c r="X249">
        <f>IMAGINARY(Sheet1!Z251)</f>
        <v>0</v>
      </c>
      <c r="Y249">
        <f>IMAGINARY(Sheet1!AA251)</f>
        <v>0</v>
      </c>
      <c r="Z249">
        <f>IMAGINARY(Sheet1!AB251)</f>
        <v>0</v>
      </c>
      <c r="AA249">
        <f>IMAGINARY(Sheet1!AC251)</f>
        <v>0</v>
      </c>
      <c r="AB249">
        <f>IMAGINARY(Sheet1!AD251)</f>
        <v>0</v>
      </c>
      <c r="AC249">
        <f>IMAGINARY(Sheet1!AE251)</f>
        <v>0</v>
      </c>
      <c r="AD249">
        <f>IMAGINARY(Sheet1!AF251)</f>
        <v>0</v>
      </c>
      <c r="AE249">
        <f>IMAGINARY(Sheet1!AG251)</f>
        <v>0</v>
      </c>
      <c r="AF249">
        <f>IMAGINARY(Sheet1!AH251)</f>
        <v>0</v>
      </c>
      <c r="AG249">
        <f>IMAGINARY(Sheet1!AI251)</f>
        <v>0</v>
      </c>
      <c r="AH249">
        <f>IMAGINARY(Sheet1!AJ251)</f>
        <v>0</v>
      </c>
      <c r="AI249">
        <f>IMAGINARY(Sheet1!AK251)</f>
        <v>0</v>
      </c>
      <c r="AJ249">
        <f>IMAGINARY(Sheet1!AL251)</f>
        <v>0</v>
      </c>
      <c r="AK249">
        <f>IMAGINARY(Sheet1!AM251)</f>
        <v>0</v>
      </c>
      <c r="AL249">
        <f>IMAGINARY(Sheet1!AN251)</f>
        <v>0</v>
      </c>
      <c r="AM249">
        <f>IMAGINARY(Sheet1!AO251)</f>
        <v>0</v>
      </c>
      <c r="AN249">
        <f>IMAGINARY(Sheet1!AP251)</f>
        <v>0</v>
      </c>
      <c r="AO249">
        <f>IMAGINARY(Sheet1!AQ251)</f>
        <v>0</v>
      </c>
      <c r="AP249">
        <f>IMAGINARY(Sheet1!AR251)</f>
        <v>0</v>
      </c>
      <c r="AQ249">
        <f>IMAGINARY(Sheet1!AS251)</f>
        <v>0</v>
      </c>
      <c r="AR249">
        <f>IMAGINARY(Sheet1!AT251)</f>
        <v>0</v>
      </c>
      <c r="AS249">
        <f>IMAGINARY(Sheet1!AU251)</f>
        <v>0</v>
      </c>
      <c r="AT249">
        <f>IMAGINARY(Sheet1!AV251)</f>
        <v>0</v>
      </c>
      <c r="AU249">
        <f>IMAGINARY(Sheet1!AW251)</f>
        <v>0</v>
      </c>
      <c r="AV249">
        <f>IMAGINARY(Sheet1!AX251)</f>
        <v>0</v>
      </c>
      <c r="AW249">
        <f>IMAGINARY(Sheet1!AY251)</f>
        <v>0</v>
      </c>
      <c r="AX249">
        <f>IMAGINARY(Sheet1!AZ251)</f>
        <v>0</v>
      </c>
      <c r="AY249">
        <f>IMAGINARY(Sheet1!BA251)</f>
        <v>0</v>
      </c>
      <c r="AZ249">
        <f>IMAGINARY(Sheet1!BB251)</f>
        <v>0</v>
      </c>
      <c r="BA249">
        <f>IMAGINARY(Sheet1!BC251)</f>
        <v>0</v>
      </c>
      <c r="BB249">
        <f>IMAGINARY(Sheet1!BD251)</f>
        <v>0</v>
      </c>
      <c r="BC249">
        <f>IMAGINARY(Sheet1!BE251)</f>
        <v>0</v>
      </c>
      <c r="BD249">
        <f>IMAGINARY(Sheet1!BF251)</f>
        <v>0</v>
      </c>
      <c r="BE249">
        <f>IMAGINARY(Sheet1!BG251)</f>
        <v>0</v>
      </c>
      <c r="BF249">
        <f>IMAGINARY(Sheet1!BH251)</f>
        <v>0</v>
      </c>
      <c r="BG249">
        <f>IMAGINARY(Sheet1!BI251)</f>
        <v>0</v>
      </c>
      <c r="BH249">
        <f>IMAGINARY(Sheet1!BJ251)</f>
        <v>0</v>
      </c>
      <c r="BI249">
        <f>IMAGINARY(Sheet1!BK251)</f>
        <v>0</v>
      </c>
      <c r="BJ249">
        <f>IMAGINARY(Sheet1!BL251)</f>
        <v>0</v>
      </c>
      <c r="BK249">
        <f>IMAGINARY(Sheet1!BM251)</f>
        <v>0</v>
      </c>
      <c r="BL249">
        <f>IMAGINARY(Sheet1!BN251)</f>
        <v>0</v>
      </c>
      <c r="BM249">
        <f>IMAGINARY(Sheet1!BO251)</f>
        <v>0</v>
      </c>
      <c r="BN249">
        <f>IMAGINARY(Sheet1!BP251)</f>
        <v>0</v>
      </c>
      <c r="BO249">
        <f>IMAGINARY(Sheet1!BQ251)</f>
        <v>0</v>
      </c>
      <c r="BP249">
        <f>IMAGINARY(Sheet1!BR251)</f>
        <v>0</v>
      </c>
      <c r="BQ249">
        <f>IMAGINARY(Sheet1!BS251)</f>
        <v>0</v>
      </c>
      <c r="BR249">
        <f>IMAGINARY(Sheet1!BT251)</f>
        <v>0</v>
      </c>
      <c r="BS249">
        <f>IMAGINARY(Sheet1!BU251)</f>
        <v>0</v>
      </c>
      <c r="BT249">
        <f>IMAGINARY(Sheet1!BV251)</f>
        <v>0</v>
      </c>
      <c r="BU249">
        <f>IMAGINARY(Sheet1!BW251)</f>
        <v>0</v>
      </c>
      <c r="BV249">
        <f>IMAGINARY(Sheet1!BX251)</f>
        <v>0</v>
      </c>
      <c r="BW249">
        <f>IMAGINARY(Sheet1!BY251)</f>
        <v>0</v>
      </c>
      <c r="BX249">
        <f>IMAGINARY(Sheet1!BZ251)</f>
        <v>0</v>
      </c>
      <c r="BY249">
        <f>IMAGINARY(Sheet1!CA251)</f>
        <v>0</v>
      </c>
      <c r="BZ249">
        <f>IMAGINARY(Sheet1!CB251)</f>
        <v>0</v>
      </c>
      <c r="CA249">
        <f>IMAGINARY(Sheet1!CC251)</f>
        <v>0</v>
      </c>
      <c r="CB249">
        <f>IMAGINARY(Sheet1!CD251)</f>
        <v>0</v>
      </c>
      <c r="CC249">
        <f>IMAGINARY(Sheet1!CE251)</f>
        <v>0</v>
      </c>
      <c r="CD249">
        <f>IMAGINARY(Sheet1!CF251)</f>
        <v>0</v>
      </c>
      <c r="CE249">
        <f>IMAGINARY(Sheet1!CG251)</f>
        <v>0</v>
      </c>
      <c r="CF249">
        <f>IMAGINARY(Sheet1!CH251)</f>
        <v>0</v>
      </c>
      <c r="CG249">
        <f>IMAGINARY(Sheet1!CI251)</f>
        <v>0</v>
      </c>
      <c r="CH249">
        <f>IMAGINARY(Sheet1!CJ251)</f>
        <v>0</v>
      </c>
      <c r="CI249">
        <f>IMAGINARY(Sheet1!CK251)</f>
        <v>0</v>
      </c>
      <c r="CJ249">
        <f>IMAGINARY(Sheet1!CL251)</f>
        <v>0</v>
      </c>
      <c r="CK249">
        <f>IMAGINARY(Sheet1!CM251)</f>
        <v>0</v>
      </c>
      <c r="CL249">
        <f>IMAGINARY(Sheet1!CN251)</f>
        <v>0</v>
      </c>
      <c r="CM249">
        <f>IMAGINARY(Sheet1!CO251)</f>
        <v>0</v>
      </c>
      <c r="CN249">
        <f>IMAGINARY(Sheet1!CP251)</f>
        <v>0</v>
      </c>
      <c r="CO249">
        <f>IMAGINARY(Sheet1!CQ251)</f>
        <v>0</v>
      </c>
      <c r="CP249">
        <f>IMAGINARY(Sheet1!CR251)</f>
        <v>0</v>
      </c>
      <c r="CQ249">
        <f>IMAGINARY(Sheet1!CS251)</f>
        <v>0</v>
      </c>
      <c r="CR249">
        <f>IMAGINARY(Sheet1!CT251)</f>
        <v>0</v>
      </c>
      <c r="CS249">
        <f>IMAGINARY(Sheet1!CU251)</f>
        <v>0</v>
      </c>
      <c r="CT249">
        <f>IMAGINARY(Sheet1!CV251)</f>
        <v>0</v>
      </c>
      <c r="CU249">
        <f>IMAGINARY(Sheet1!CW251)</f>
        <v>0</v>
      </c>
      <c r="CV249">
        <f>IMAGINARY(Sheet1!CX251)</f>
        <v>0</v>
      </c>
      <c r="CW249">
        <f>IMAGINARY(Sheet1!CY251)</f>
        <v>0</v>
      </c>
      <c r="CX249">
        <f>IMAGINARY(Sheet1!CZ251)</f>
        <v>0</v>
      </c>
      <c r="CY249">
        <f>IMAGINARY(Sheet1!DA251)</f>
        <v>0</v>
      </c>
      <c r="CZ249">
        <f>IMAGINARY(Sheet1!DB251)</f>
        <v>0</v>
      </c>
      <c r="DA249">
        <f>IMAGINARY(Sheet1!DC251)</f>
        <v>0</v>
      </c>
      <c r="DB249">
        <f>IMAGINARY(Sheet1!DD251)</f>
        <v>0</v>
      </c>
      <c r="DC249">
        <f>IMAGINARY(Sheet1!DE251)</f>
        <v>0</v>
      </c>
      <c r="DD249">
        <f>IMAGINARY(Sheet1!DF251)</f>
        <v>0</v>
      </c>
      <c r="DE249">
        <f>IMAGINARY(Sheet1!DG251)</f>
        <v>0</v>
      </c>
      <c r="DF249">
        <f>IMAGINARY(Sheet1!DH251)</f>
        <v>0</v>
      </c>
      <c r="DG249">
        <f>IMAGINARY(Sheet1!DI251)</f>
        <v>0</v>
      </c>
      <c r="DH249">
        <f>IMAGINARY(Sheet1!DJ251)</f>
        <v>0</v>
      </c>
      <c r="DI249">
        <f>IMAGINARY(Sheet1!DK251)</f>
        <v>0</v>
      </c>
      <c r="DJ249">
        <f>IMAGINARY(Sheet1!DL251)</f>
        <v>0</v>
      </c>
      <c r="DK249">
        <f>IMAGINARY(Sheet1!DM251)</f>
        <v>0</v>
      </c>
      <c r="DL249">
        <f>IMAGINARY(Sheet1!DN251)</f>
        <v>0</v>
      </c>
      <c r="DM249">
        <f>IMAGINARY(Sheet1!DO251)</f>
        <v>0</v>
      </c>
      <c r="DN249">
        <f>IMAGINARY(Sheet1!DP251)</f>
        <v>0</v>
      </c>
      <c r="DO249">
        <f>IMAGINARY(Sheet1!DQ251)</f>
        <v>0</v>
      </c>
      <c r="DP249">
        <f>IMAGINARY(Sheet1!DR251)</f>
        <v>0</v>
      </c>
      <c r="DQ249">
        <f>IMAGINARY(Sheet1!DS251)</f>
        <v>0</v>
      </c>
      <c r="DR249">
        <f>IMAGINARY(Sheet1!DT251)</f>
        <v>0</v>
      </c>
      <c r="DS249">
        <f>IMAGINARY(Sheet1!DU251)</f>
        <v>0</v>
      </c>
      <c r="DT249">
        <f>IMAGINARY(Sheet1!DV251)</f>
        <v>0</v>
      </c>
      <c r="DU249">
        <f>IMAGINARY(Sheet1!DW251)</f>
        <v>0</v>
      </c>
      <c r="DV249">
        <f>IMAGINARY(Sheet1!DX251)</f>
        <v>0</v>
      </c>
      <c r="DW249">
        <f>IMAGINARY(Sheet1!DY251)</f>
        <v>0</v>
      </c>
      <c r="DX249">
        <f>IMAGINARY(Sheet1!DZ251)</f>
        <v>0</v>
      </c>
      <c r="DY249">
        <f>IMAGINARY(Sheet1!EA251)</f>
        <v>0</v>
      </c>
      <c r="DZ249">
        <f>IMAGINARY(Sheet1!EB251)</f>
        <v>0</v>
      </c>
      <c r="EA249">
        <f>IMAGINARY(Sheet1!EC251)</f>
        <v>0</v>
      </c>
      <c r="EB249">
        <f>IMAGINARY(Sheet1!ED251)</f>
        <v>0</v>
      </c>
      <c r="EC249">
        <f>IMAGINARY(Sheet1!EE251)</f>
        <v>0</v>
      </c>
      <c r="ED249">
        <f>IMAGINARY(Sheet1!EF251)</f>
        <v>0</v>
      </c>
      <c r="EE249">
        <f>IMAGINARY(Sheet1!EG251)</f>
        <v>0</v>
      </c>
      <c r="EF249">
        <f>IMAGINARY(Sheet1!EH251)</f>
        <v>0</v>
      </c>
      <c r="EG249">
        <f>IMAGINARY(Sheet1!EI251)</f>
        <v>0</v>
      </c>
      <c r="EH249">
        <f>IMAGINARY(Sheet1!EJ251)</f>
        <v>0</v>
      </c>
      <c r="EI249">
        <f>IMAGINARY(Sheet1!EK251)</f>
        <v>0</v>
      </c>
      <c r="EJ249">
        <f>IMAGINARY(Sheet1!EL251)</f>
        <v>0</v>
      </c>
      <c r="EK249">
        <f>IMAGINARY(Sheet1!EM251)</f>
        <v>0</v>
      </c>
      <c r="EL249">
        <f>IMAGINARY(Sheet1!EN251)</f>
        <v>0</v>
      </c>
      <c r="EM249">
        <f>IMAGINARY(Sheet1!EO251)</f>
        <v>0</v>
      </c>
      <c r="EN249">
        <f>IMAGINARY(Sheet1!EP251)</f>
        <v>0</v>
      </c>
      <c r="EO249">
        <f>IMAGINARY(Sheet1!EQ251)</f>
        <v>0</v>
      </c>
      <c r="EP249">
        <f>IMAGINARY(Sheet1!ER251)</f>
        <v>0</v>
      </c>
      <c r="EQ249">
        <f>IMAGINARY(Sheet1!ES251)</f>
        <v>0</v>
      </c>
      <c r="ER249">
        <f>IMAGINARY(Sheet1!ET251)</f>
        <v>0</v>
      </c>
      <c r="ES249">
        <f>IMAGINARY(Sheet1!EU251)</f>
        <v>0</v>
      </c>
      <c r="ET249">
        <f>IMAGINARY(Sheet1!EV251)</f>
        <v>0</v>
      </c>
      <c r="EU249">
        <f>IMAGINARY(Sheet1!EW251)</f>
        <v>0</v>
      </c>
      <c r="EV249">
        <f>IMAGINARY(Sheet1!EX251)</f>
        <v>0</v>
      </c>
      <c r="EW249">
        <f>IMAGINARY(Sheet1!EY251)</f>
        <v>0</v>
      </c>
      <c r="EX249">
        <f>IMAGINARY(Sheet1!EZ251)</f>
        <v>0</v>
      </c>
      <c r="EY249">
        <f>IMAGINARY(Sheet1!FA251)</f>
        <v>0</v>
      </c>
      <c r="EZ249">
        <f>IMAGINARY(Sheet1!FB251)</f>
        <v>0</v>
      </c>
      <c r="FA249">
        <f>IMAGINARY(Sheet1!FC251)</f>
        <v>0</v>
      </c>
      <c r="FB249">
        <f>IMAGINARY(Sheet1!FD251)</f>
        <v>0</v>
      </c>
      <c r="FC249">
        <f>IMAGINARY(Sheet1!FE251)</f>
        <v>0</v>
      </c>
      <c r="FD249">
        <f>IMAGINARY(Sheet1!FF251)</f>
        <v>0</v>
      </c>
      <c r="FE249">
        <f>IMAGINARY(Sheet1!FG251)</f>
        <v>0</v>
      </c>
      <c r="FF249">
        <f>IMAGINARY(Sheet1!FH251)</f>
        <v>0</v>
      </c>
      <c r="FG249">
        <f>IMAGINARY(Sheet1!FI251)</f>
        <v>0</v>
      </c>
      <c r="FH249">
        <f>IMAGINARY(Sheet1!FJ251)</f>
        <v>0</v>
      </c>
      <c r="FI249">
        <f>IMAGINARY(Sheet1!FK251)</f>
        <v>0</v>
      </c>
      <c r="FJ249">
        <f>IMAGINARY(Sheet1!FL251)</f>
        <v>0</v>
      </c>
      <c r="FK249">
        <f>IMAGINARY(Sheet1!FM251)</f>
        <v>0</v>
      </c>
      <c r="FL249">
        <f>IMAGINARY(Sheet1!FN251)</f>
        <v>0</v>
      </c>
      <c r="FM249">
        <f>IMAGINARY(Sheet1!FO251)</f>
        <v>0</v>
      </c>
      <c r="FN249">
        <f>IMAGINARY(Sheet1!FP251)</f>
        <v>0</v>
      </c>
      <c r="FO249">
        <f>IMAGINARY(Sheet1!FQ251)</f>
        <v>0</v>
      </c>
      <c r="FP249">
        <f>IMAGINARY(Sheet1!FR251)</f>
        <v>0</v>
      </c>
      <c r="FQ249">
        <f>IMAGINARY(Sheet1!FS251)</f>
        <v>0</v>
      </c>
      <c r="FR249">
        <f>IMAGINARY(Sheet1!FT251)</f>
        <v>0</v>
      </c>
      <c r="FS249">
        <f>IMAGINARY(Sheet1!FU251)</f>
        <v>0</v>
      </c>
      <c r="FT249">
        <f>IMAGINARY(Sheet1!FV251)</f>
        <v>0</v>
      </c>
      <c r="FU249">
        <f>IMAGINARY(Sheet1!FW251)</f>
        <v>0</v>
      </c>
      <c r="FV249">
        <f>IMAGINARY(Sheet1!FX251)</f>
        <v>0</v>
      </c>
      <c r="FW249">
        <f>IMAGINARY(Sheet1!FY251)</f>
        <v>0</v>
      </c>
      <c r="FX249">
        <f>IMAGINARY(Sheet1!FZ251)</f>
        <v>0</v>
      </c>
      <c r="FY249">
        <f>IMAGINARY(Sheet1!GA251)</f>
        <v>0</v>
      </c>
      <c r="FZ249">
        <f>IMAGINARY(Sheet1!GB251)</f>
        <v>0</v>
      </c>
      <c r="GA249">
        <f>IMAGINARY(Sheet1!GC251)</f>
        <v>0</v>
      </c>
      <c r="GB249">
        <f>IMAGINARY(Sheet1!GD251)</f>
        <v>0</v>
      </c>
      <c r="GC249">
        <f>IMAGINARY(Sheet1!GE251)</f>
        <v>0</v>
      </c>
      <c r="GD249">
        <f>IMAGINARY(Sheet1!GF251)</f>
        <v>0</v>
      </c>
      <c r="GE249">
        <f>IMAGINARY(Sheet1!GG251)</f>
        <v>0</v>
      </c>
      <c r="GF249">
        <f>IMAGINARY(Sheet1!GH251)</f>
        <v>0</v>
      </c>
      <c r="GG249">
        <f>IMAGINARY(Sheet1!GI251)</f>
        <v>0</v>
      </c>
      <c r="GH249">
        <f>IMAGINARY(Sheet1!GJ251)</f>
        <v>0</v>
      </c>
      <c r="GI249">
        <f>IMAGINARY(Sheet1!GK251)</f>
        <v>0</v>
      </c>
      <c r="GJ249">
        <f>IMAGINARY(Sheet1!GL251)</f>
        <v>0</v>
      </c>
      <c r="GK249">
        <f>IMAGINARY(Sheet1!GM251)</f>
        <v>0</v>
      </c>
      <c r="GL249">
        <f>IMAGINARY(Sheet1!GN251)</f>
        <v>0</v>
      </c>
      <c r="GM249">
        <f>IMAGINARY(Sheet1!GO251)</f>
        <v>0</v>
      </c>
      <c r="GN249">
        <f>IMAGINARY(Sheet1!GP251)</f>
        <v>0</v>
      </c>
      <c r="GO249">
        <f>IMAGINARY(Sheet1!GQ251)</f>
        <v>0</v>
      </c>
      <c r="GP249">
        <f>IMAGINARY(Sheet1!GR251)</f>
        <v>0</v>
      </c>
      <c r="GQ249">
        <f>IMAGINARY(Sheet1!GS251)</f>
        <v>0</v>
      </c>
      <c r="GR249">
        <f>IMAGINARY(Sheet1!GT251)</f>
        <v>0</v>
      </c>
      <c r="GS249">
        <f>IMAGINARY(Sheet1!GU251)</f>
        <v>0</v>
      </c>
      <c r="GT249">
        <f>IMAGINARY(Sheet1!GV251)</f>
        <v>0</v>
      </c>
      <c r="GU249">
        <f>IMAGINARY(Sheet1!GW251)</f>
        <v>0</v>
      </c>
      <c r="GV249">
        <f>IMAGINARY(Sheet1!GX251)</f>
        <v>0</v>
      </c>
      <c r="GW249">
        <f>IMAGINARY(Sheet1!GY251)</f>
        <v>0</v>
      </c>
      <c r="GX249">
        <f>IMAGINARY(Sheet1!GZ251)</f>
        <v>0</v>
      </c>
      <c r="GY249">
        <f>IMAGINARY(Sheet1!HA251)</f>
        <v>0</v>
      </c>
      <c r="GZ249">
        <f>IMAGINARY(Sheet1!HB251)</f>
        <v>0</v>
      </c>
      <c r="HA249">
        <f>IMAGINARY(Sheet1!HC251)</f>
        <v>0</v>
      </c>
      <c r="HB249">
        <f>IMAGINARY(Sheet1!HD251)</f>
        <v>0</v>
      </c>
      <c r="HC249">
        <f>IMAGINARY(Sheet1!HE251)</f>
        <v>0</v>
      </c>
      <c r="HD249">
        <f>IMAGINARY(Sheet1!HF251)</f>
        <v>0</v>
      </c>
      <c r="HE249">
        <f>IMAGINARY(Sheet1!HG251)</f>
        <v>0</v>
      </c>
      <c r="HF249">
        <f>IMAGINARY(Sheet1!HH251)</f>
        <v>0</v>
      </c>
      <c r="HG249">
        <f>IMAGINARY(Sheet1!HI251)</f>
        <v>0</v>
      </c>
      <c r="HH249">
        <f>IMAGINARY(Sheet1!HJ251)</f>
        <v>0</v>
      </c>
      <c r="HI249">
        <f>IMAGINARY(Sheet1!HK251)</f>
        <v>0</v>
      </c>
      <c r="HJ249">
        <f>IMAGINARY(Sheet1!HL251)</f>
        <v>0</v>
      </c>
      <c r="HK249">
        <f>IMAGINARY(Sheet1!HM251)</f>
        <v>0</v>
      </c>
      <c r="HL249">
        <f>IMAGINARY(Sheet1!HN251)</f>
        <v>0</v>
      </c>
      <c r="HM249">
        <f>IMAGINARY(Sheet1!HO251)</f>
        <v>0</v>
      </c>
      <c r="HN249">
        <f>IMAGINARY(Sheet1!HP251)</f>
        <v>0</v>
      </c>
      <c r="HO249">
        <f>IMAGINARY(Sheet1!HQ251)</f>
        <v>0</v>
      </c>
      <c r="HP249">
        <f>IMAGINARY(Sheet1!HR251)</f>
        <v>0</v>
      </c>
      <c r="HQ249">
        <f>IMAGINARY(Sheet1!HS251)</f>
        <v>0</v>
      </c>
      <c r="HR249">
        <f>IMAGINARY(Sheet1!HT251)</f>
        <v>0</v>
      </c>
      <c r="HS249">
        <f>IMAGINARY(Sheet1!HU251)</f>
        <v>0</v>
      </c>
      <c r="HT249">
        <f>IMAGINARY(Sheet1!HV251)</f>
        <v>0</v>
      </c>
      <c r="HU249">
        <f>IMAGINARY(Sheet1!HW251)</f>
        <v>0</v>
      </c>
      <c r="HV249">
        <f>IMAGINARY(Sheet1!HX251)</f>
        <v>0</v>
      </c>
      <c r="HW249">
        <f>IMAGINARY(Sheet1!HY251)</f>
        <v>0</v>
      </c>
      <c r="HX249">
        <f>IMAGINARY(Sheet1!HZ251)</f>
        <v>0</v>
      </c>
      <c r="HY249">
        <f>IMAGINARY(Sheet1!IA251)</f>
        <v>0</v>
      </c>
      <c r="HZ249">
        <f>IMAGINARY(Sheet1!IB251)</f>
        <v>0</v>
      </c>
      <c r="IA249">
        <f>IMAGINARY(Sheet1!IC251)</f>
        <v>0</v>
      </c>
      <c r="IB249">
        <f>IMAGINARY(Sheet1!ID251)</f>
        <v>0</v>
      </c>
      <c r="IC249">
        <f>IMAGINARY(Sheet1!IE251)</f>
        <v>0</v>
      </c>
      <c r="ID249">
        <f>IMAGINARY(Sheet1!IF251)</f>
        <v>0</v>
      </c>
      <c r="IE249">
        <f>IMAGINARY(Sheet1!IG251)</f>
        <v>0</v>
      </c>
      <c r="IF249">
        <f>IMAGINARY(Sheet1!IH251)</f>
        <v>0</v>
      </c>
      <c r="IG249">
        <f>IMAGINARY(Sheet1!II251)</f>
        <v>0</v>
      </c>
      <c r="IH249">
        <f>IMAGINARY(Sheet1!IJ251)</f>
        <v>0</v>
      </c>
      <c r="II249">
        <f>IMAGINARY(Sheet1!IK251)</f>
        <v>0</v>
      </c>
      <c r="IJ249">
        <f>IMAGINARY(Sheet1!IL251)</f>
        <v>0</v>
      </c>
      <c r="IK249">
        <f>IMAGINARY(Sheet1!IM251)</f>
        <v>0</v>
      </c>
      <c r="IL249">
        <f>IMAGINARY(Sheet1!IN251)</f>
        <v>0</v>
      </c>
      <c r="IM249">
        <f>IMAGINARY(Sheet1!IO251)</f>
        <v>0</v>
      </c>
      <c r="IN249">
        <f>IMAGINARY(Sheet1!IP251)</f>
        <v>0</v>
      </c>
      <c r="IO249">
        <f>IMAGINARY(Sheet1!IQ251)</f>
        <v>-94.88</v>
      </c>
      <c r="IP249">
        <f>IMAGINARY(Sheet1!IR251)</f>
        <v>0</v>
      </c>
      <c r="IQ249">
        <f>IMAGINARY(Sheet1!IS251)</f>
        <v>0</v>
      </c>
      <c r="IR249">
        <f>IMAGINARY(Sheet1!IT251)</f>
        <v>0</v>
      </c>
      <c r="IS249">
        <f>IMAGINARY(Sheet1!IU251)</f>
        <v>0</v>
      </c>
      <c r="IT249">
        <f>IMAGINARY(Sheet1!IV251)</f>
        <v>0</v>
      </c>
      <c r="IU249">
        <f>IMAGINARY(Sheet1!IW251)</f>
        <v>0</v>
      </c>
      <c r="IV249">
        <f>IMAGINARY(Sheet1!IX251)</f>
        <v>0</v>
      </c>
      <c r="IW249">
        <f>IMAGINARY(Sheet1!IY251)</f>
        <v>0</v>
      </c>
      <c r="IX249">
        <f>IMAGINARY(Sheet1!IZ251)</f>
        <v>0</v>
      </c>
      <c r="IY249">
        <f>IMAGINARY(Sheet1!JA251)</f>
        <v>0</v>
      </c>
      <c r="IZ249">
        <f>IMAGINARY(Sheet1!JB251)</f>
        <v>0</v>
      </c>
      <c r="JA249">
        <f>IMAGINARY(Sheet1!JC251)</f>
        <v>0</v>
      </c>
      <c r="JB249">
        <f>IMAGINARY(Sheet1!JD251)</f>
        <v>0</v>
      </c>
      <c r="JC249">
        <f>IMAGINARY(Sheet1!JE251)</f>
        <v>0</v>
      </c>
      <c r="JD249">
        <f>IMAGINARY(Sheet1!JF251)</f>
        <v>0</v>
      </c>
      <c r="JE249">
        <f>IMAGINARY(Sheet1!JG251)</f>
        <v>0</v>
      </c>
      <c r="JF249">
        <f>IMAGINARY(Sheet1!JH251)</f>
        <v>0</v>
      </c>
      <c r="JG249">
        <f>IMAGINARY(Sheet1!JI251)</f>
        <v>0</v>
      </c>
      <c r="JH249">
        <f>IMAGINARY(Sheet1!JJ251)</f>
        <v>0</v>
      </c>
      <c r="JI249">
        <f>IMAGINARY(Sheet1!JK251)</f>
        <v>0</v>
      </c>
      <c r="JJ249">
        <f>IMAGINARY(Sheet1!JL251)</f>
        <v>0</v>
      </c>
      <c r="JK249">
        <f>IMAGINARY(Sheet1!JM251)</f>
        <v>0</v>
      </c>
      <c r="JL249">
        <f>IMAGINARY(Sheet1!JN251)</f>
        <v>0</v>
      </c>
      <c r="JM249">
        <f>IMAGINARY(Sheet1!JO251)</f>
        <v>0</v>
      </c>
      <c r="JN249">
        <f>IMAGINARY(Sheet1!JP251)</f>
        <v>0</v>
      </c>
      <c r="JO249">
        <f>IMAGINARY(Sheet1!JQ251)</f>
        <v>0</v>
      </c>
      <c r="JP249">
        <f>IMAGINARY(Sheet1!JR251)</f>
        <v>0</v>
      </c>
      <c r="JQ249">
        <f>IMAGINARY(Sheet1!JS251)</f>
        <v>0</v>
      </c>
      <c r="JR249">
        <f>IMAGINARY(Sheet1!JT251)</f>
        <v>0</v>
      </c>
      <c r="JS249">
        <f>IMAGINARY(Sheet1!JU251)</f>
        <v>0</v>
      </c>
      <c r="JT249">
        <f>IMAGINARY(Sheet1!JV251)</f>
        <v>0</v>
      </c>
      <c r="JU249">
        <f>IMAGINARY(Sheet1!JW251)</f>
        <v>0</v>
      </c>
      <c r="JV249">
        <f>IMAGINARY(Sheet1!JX251)</f>
        <v>0</v>
      </c>
      <c r="JW249">
        <f>IMAGINARY(Sheet1!JY251)</f>
        <v>0</v>
      </c>
      <c r="JX249">
        <f>IMAGINARY(Sheet1!JZ251)</f>
        <v>0</v>
      </c>
      <c r="JY249">
        <f>IMAGINARY(Sheet1!KA251)</f>
        <v>0</v>
      </c>
      <c r="JZ249">
        <f>IMAGINARY(Sheet1!KB251)</f>
        <v>0</v>
      </c>
      <c r="KA249">
        <f>IMAGINARY(Sheet1!KC251)</f>
        <v>0</v>
      </c>
      <c r="KB249">
        <f>IMAGINARY(Sheet1!KD251)</f>
        <v>0</v>
      </c>
      <c r="KC249">
        <f>IMAGINARY(Sheet1!KE251)</f>
        <v>0</v>
      </c>
      <c r="KD249">
        <f>IMAGINARY(Sheet1!KF251)</f>
        <v>0</v>
      </c>
      <c r="KE249">
        <f>IMAGINARY(Sheet1!KG251)</f>
        <v>0</v>
      </c>
      <c r="KF249">
        <f>IMAGINARY(Sheet1!KH251)</f>
        <v>0</v>
      </c>
      <c r="KG249">
        <f>IMAGINARY(Sheet1!KI251)</f>
        <v>0</v>
      </c>
      <c r="KH249">
        <f>IMAGINARY(Sheet1!KJ251)</f>
        <v>0</v>
      </c>
      <c r="KI249">
        <f>IMAGINARY(Sheet1!KK251)</f>
        <v>0</v>
      </c>
      <c r="KJ249">
        <f>IMAGINARY(Sheet1!KL251)</f>
        <v>0</v>
      </c>
      <c r="KK249">
        <f>IMAGINARY(Sheet1!KM251)</f>
        <v>0</v>
      </c>
      <c r="KL249">
        <f>IMAGINARY(Sheet1!KN251)</f>
        <v>0</v>
      </c>
      <c r="KM249">
        <f>IMAGINARY(Sheet1!KO251)</f>
        <v>0</v>
      </c>
      <c r="KN249">
        <f>IMAGINARY(Sheet1!KP251)</f>
        <v>0</v>
      </c>
    </row>
    <row r="250" spans="1:300" x14ac:dyDescent="0.25">
      <c r="A250">
        <f>IMAGINARY(Sheet1!C252)</f>
        <v>0</v>
      </c>
      <c r="B250">
        <f>IMAGINARY(Sheet1!D252)</f>
        <v>0</v>
      </c>
      <c r="C250">
        <f>IMAGINARY(Sheet1!E252)</f>
        <v>0</v>
      </c>
      <c r="D250">
        <f>IMAGINARY(Sheet1!F252)</f>
        <v>0</v>
      </c>
      <c r="E250">
        <f>IMAGINARY(Sheet1!G252)</f>
        <v>0</v>
      </c>
      <c r="F250">
        <f>IMAGINARY(Sheet1!H252)</f>
        <v>0</v>
      </c>
      <c r="G250">
        <f>IMAGINARY(Sheet1!I252)</f>
        <v>0</v>
      </c>
      <c r="H250">
        <f>IMAGINARY(Sheet1!J252)</f>
        <v>0</v>
      </c>
      <c r="I250">
        <f>IMAGINARY(Sheet1!K252)</f>
        <v>0</v>
      </c>
      <c r="J250">
        <f>IMAGINARY(Sheet1!L252)</f>
        <v>0</v>
      </c>
      <c r="K250">
        <f>IMAGINARY(Sheet1!M252)</f>
        <v>52</v>
      </c>
      <c r="L250">
        <f>IMAGINARY(Sheet1!N252)</f>
        <v>0</v>
      </c>
      <c r="M250">
        <f>IMAGINARY(Sheet1!O252)</f>
        <v>0</v>
      </c>
      <c r="N250">
        <f>IMAGINARY(Sheet1!P252)</f>
        <v>0</v>
      </c>
      <c r="O250">
        <f>IMAGINARY(Sheet1!Q252)</f>
        <v>0</v>
      </c>
      <c r="P250">
        <f>IMAGINARY(Sheet1!R252)</f>
        <v>0</v>
      </c>
      <c r="Q250">
        <f>IMAGINARY(Sheet1!S252)</f>
        <v>0</v>
      </c>
      <c r="R250">
        <f>IMAGINARY(Sheet1!T252)</f>
        <v>0</v>
      </c>
      <c r="S250">
        <f>IMAGINARY(Sheet1!U252)</f>
        <v>0</v>
      </c>
      <c r="T250">
        <f>IMAGINARY(Sheet1!V252)</f>
        <v>0</v>
      </c>
      <c r="U250">
        <f>IMAGINARY(Sheet1!W252)</f>
        <v>0</v>
      </c>
      <c r="V250">
        <f>IMAGINARY(Sheet1!X252)</f>
        <v>0</v>
      </c>
      <c r="W250">
        <f>IMAGINARY(Sheet1!Y252)</f>
        <v>0</v>
      </c>
      <c r="X250">
        <f>IMAGINARY(Sheet1!Z252)</f>
        <v>0</v>
      </c>
      <c r="Y250">
        <f>IMAGINARY(Sheet1!AA252)</f>
        <v>0</v>
      </c>
      <c r="Z250">
        <f>IMAGINARY(Sheet1!AB252)</f>
        <v>0</v>
      </c>
      <c r="AA250">
        <f>IMAGINARY(Sheet1!AC252)</f>
        <v>0</v>
      </c>
      <c r="AB250">
        <f>IMAGINARY(Sheet1!AD252)</f>
        <v>0</v>
      </c>
      <c r="AC250">
        <f>IMAGINARY(Sheet1!AE252)</f>
        <v>0</v>
      </c>
      <c r="AD250">
        <f>IMAGINARY(Sheet1!AF252)</f>
        <v>0</v>
      </c>
      <c r="AE250">
        <f>IMAGINARY(Sheet1!AG252)</f>
        <v>0</v>
      </c>
      <c r="AF250">
        <f>IMAGINARY(Sheet1!AH252)</f>
        <v>0</v>
      </c>
      <c r="AG250">
        <f>IMAGINARY(Sheet1!AI252)</f>
        <v>0</v>
      </c>
      <c r="AH250">
        <f>IMAGINARY(Sheet1!AJ252)</f>
        <v>0</v>
      </c>
      <c r="AI250">
        <f>IMAGINARY(Sheet1!AK252)</f>
        <v>0</v>
      </c>
      <c r="AJ250">
        <f>IMAGINARY(Sheet1!AL252)</f>
        <v>0</v>
      </c>
      <c r="AK250">
        <f>IMAGINARY(Sheet1!AM252)</f>
        <v>0</v>
      </c>
      <c r="AL250">
        <f>IMAGINARY(Sheet1!AN252)</f>
        <v>0</v>
      </c>
      <c r="AM250">
        <f>IMAGINARY(Sheet1!AO252)</f>
        <v>0</v>
      </c>
      <c r="AN250">
        <f>IMAGINARY(Sheet1!AP252)</f>
        <v>0</v>
      </c>
      <c r="AO250">
        <f>IMAGINARY(Sheet1!AQ252)</f>
        <v>0</v>
      </c>
      <c r="AP250">
        <f>IMAGINARY(Sheet1!AR252)</f>
        <v>0</v>
      </c>
      <c r="AQ250">
        <f>IMAGINARY(Sheet1!AS252)</f>
        <v>0</v>
      </c>
      <c r="AR250">
        <f>IMAGINARY(Sheet1!AT252)</f>
        <v>0</v>
      </c>
      <c r="AS250">
        <f>IMAGINARY(Sheet1!AU252)</f>
        <v>0</v>
      </c>
      <c r="AT250">
        <f>IMAGINARY(Sheet1!AV252)</f>
        <v>0</v>
      </c>
      <c r="AU250">
        <f>IMAGINARY(Sheet1!AW252)</f>
        <v>0</v>
      </c>
      <c r="AV250">
        <f>IMAGINARY(Sheet1!AX252)</f>
        <v>0</v>
      </c>
      <c r="AW250">
        <f>IMAGINARY(Sheet1!AY252)</f>
        <v>0</v>
      </c>
      <c r="AX250">
        <f>IMAGINARY(Sheet1!AZ252)</f>
        <v>0</v>
      </c>
      <c r="AY250">
        <f>IMAGINARY(Sheet1!BA252)</f>
        <v>0</v>
      </c>
      <c r="AZ250">
        <f>IMAGINARY(Sheet1!BB252)</f>
        <v>0</v>
      </c>
      <c r="BA250">
        <f>IMAGINARY(Sheet1!BC252)</f>
        <v>0</v>
      </c>
      <c r="BB250">
        <f>IMAGINARY(Sheet1!BD252)</f>
        <v>0</v>
      </c>
      <c r="BC250">
        <f>IMAGINARY(Sheet1!BE252)</f>
        <v>0</v>
      </c>
      <c r="BD250">
        <f>IMAGINARY(Sheet1!BF252)</f>
        <v>0</v>
      </c>
      <c r="BE250">
        <f>IMAGINARY(Sheet1!BG252)</f>
        <v>0</v>
      </c>
      <c r="BF250">
        <f>IMAGINARY(Sheet1!BH252)</f>
        <v>0</v>
      </c>
      <c r="BG250">
        <f>IMAGINARY(Sheet1!BI252)</f>
        <v>0</v>
      </c>
      <c r="BH250">
        <f>IMAGINARY(Sheet1!BJ252)</f>
        <v>0</v>
      </c>
      <c r="BI250">
        <f>IMAGINARY(Sheet1!BK252)</f>
        <v>0</v>
      </c>
      <c r="BJ250">
        <f>IMAGINARY(Sheet1!BL252)</f>
        <v>0</v>
      </c>
      <c r="BK250">
        <f>IMAGINARY(Sheet1!BM252)</f>
        <v>0</v>
      </c>
      <c r="BL250">
        <f>IMAGINARY(Sheet1!BN252)</f>
        <v>0</v>
      </c>
      <c r="BM250">
        <f>IMAGINARY(Sheet1!BO252)</f>
        <v>0</v>
      </c>
      <c r="BN250">
        <f>IMAGINARY(Sheet1!BP252)</f>
        <v>0</v>
      </c>
      <c r="BO250">
        <f>IMAGINARY(Sheet1!BQ252)</f>
        <v>0</v>
      </c>
      <c r="BP250">
        <f>IMAGINARY(Sheet1!BR252)</f>
        <v>0</v>
      </c>
      <c r="BQ250">
        <f>IMAGINARY(Sheet1!BS252)</f>
        <v>0</v>
      </c>
      <c r="BR250">
        <f>IMAGINARY(Sheet1!BT252)</f>
        <v>0</v>
      </c>
      <c r="BS250">
        <f>IMAGINARY(Sheet1!BU252)</f>
        <v>0</v>
      </c>
      <c r="BT250">
        <f>IMAGINARY(Sheet1!BV252)</f>
        <v>0</v>
      </c>
      <c r="BU250">
        <f>IMAGINARY(Sheet1!BW252)</f>
        <v>0</v>
      </c>
      <c r="BV250">
        <f>IMAGINARY(Sheet1!BX252)</f>
        <v>0</v>
      </c>
      <c r="BW250">
        <f>IMAGINARY(Sheet1!BY252)</f>
        <v>0</v>
      </c>
      <c r="BX250">
        <f>IMAGINARY(Sheet1!BZ252)</f>
        <v>0</v>
      </c>
      <c r="BY250">
        <f>IMAGINARY(Sheet1!CA252)</f>
        <v>0</v>
      </c>
      <c r="BZ250">
        <f>IMAGINARY(Sheet1!CB252)</f>
        <v>0</v>
      </c>
      <c r="CA250">
        <f>IMAGINARY(Sheet1!CC252)</f>
        <v>0</v>
      </c>
      <c r="CB250">
        <f>IMAGINARY(Sheet1!CD252)</f>
        <v>0</v>
      </c>
      <c r="CC250">
        <f>IMAGINARY(Sheet1!CE252)</f>
        <v>0</v>
      </c>
      <c r="CD250">
        <f>IMAGINARY(Sheet1!CF252)</f>
        <v>0</v>
      </c>
      <c r="CE250">
        <f>IMAGINARY(Sheet1!CG252)</f>
        <v>0</v>
      </c>
      <c r="CF250">
        <f>IMAGINARY(Sheet1!CH252)</f>
        <v>0</v>
      </c>
      <c r="CG250">
        <f>IMAGINARY(Sheet1!CI252)</f>
        <v>0</v>
      </c>
      <c r="CH250">
        <f>IMAGINARY(Sheet1!CJ252)</f>
        <v>0</v>
      </c>
      <c r="CI250">
        <f>IMAGINARY(Sheet1!CK252)</f>
        <v>0</v>
      </c>
      <c r="CJ250">
        <f>IMAGINARY(Sheet1!CL252)</f>
        <v>0</v>
      </c>
      <c r="CK250">
        <f>IMAGINARY(Sheet1!CM252)</f>
        <v>0</v>
      </c>
      <c r="CL250">
        <f>IMAGINARY(Sheet1!CN252)</f>
        <v>0</v>
      </c>
      <c r="CM250">
        <f>IMAGINARY(Sheet1!CO252)</f>
        <v>0</v>
      </c>
      <c r="CN250">
        <f>IMAGINARY(Sheet1!CP252)</f>
        <v>0</v>
      </c>
      <c r="CO250">
        <f>IMAGINARY(Sheet1!CQ252)</f>
        <v>0</v>
      </c>
      <c r="CP250">
        <f>IMAGINARY(Sheet1!CR252)</f>
        <v>0</v>
      </c>
      <c r="CQ250">
        <f>IMAGINARY(Sheet1!CS252)</f>
        <v>0</v>
      </c>
      <c r="CR250">
        <f>IMAGINARY(Sheet1!CT252)</f>
        <v>0</v>
      </c>
      <c r="CS250">
        <f>IMAGINARY(Sheet1!CU252)</f>
        <v>0</v>
      </c>
      <c r="CT250">
        <f>IMAGINARY(Sheet1!CV252)</f>
        <v>0</v>
      </c>
      <c r="CU250">
        <f>IMAGINARY(Sheet1!CW252)</f>
        <v>0</v>
      </c>
      <c r="CV250">
        <f>IMAGINARY(Sheet1!CX252)</f>
        <v>0</v>
      </c>
      <c r="CW250">
        <f>IMAGINARY(Sheet1!CY252)</f>
        <v>0</v>
      </c>
      <c r="CX250">
        <f>IMAGINARY(Sheet1!CZ252)</f>
        <v>0</v>
      </c>
      <c r="CY250">
        <f>IMAGINARY(Sheet1!DA252)</f>
        <v>0</v>
      </c>
      <c r="CZ250">
        <f>IMAGINARY(Sheet1!DB252)</f>
        <v>0</v>
      </c>
      <c r="DA250">
        <f>IMAGINARY(Sheet1!DC252)</f>
        <v>0</v>
      </c>
      <c r="DB250">
        <f>IMAGINARY(Sheet1!DD252)</f>
        <v>0</v>
      </c>
      <c r="DC250">
        <f>IMAGINARY(Sheet1!DE252)</f>
        <v>0</v>
      </c>
      <c r="DD250">
        <f>IMAGINARY(Sheet1!DF252)</f>
        <v>0</v>
      </c>
      <c r="DE250">
        <f>IMAGINARY(Sheet1!DG252)</f>
        <v>0</v>
      </c>
      <c r="DF250">
        <f>IMAGINARY(Sheet1!DH252)</f>
        <v>0</v>
      </c>
      <c r="DG250">
        <f>IMAGINARY(Sheet1!DI252)</f>
        <v>0</v>
      </c>
      <c r="DH250">
        <f>IMAGINARY(Sheet1!DJ252)</f>
        <v>0</v>
      </c>
      <c r="DI250">
        <f>IMAGINARY(Sheet1!DK252)</f>
        <v>0</v>
      </c>
      <c r="DJ250">
        <f>IMAGINARY(Sheet1!DL252)</f>
        <v>0</v>
      </c>
      <c r="DK250">
        <f>IMAGINARY(Sheet1!DM252)</f>
        <v>0</v>
      </c>
      <c r="DL250">
        <f>IMAGINARY(Sheet1!DN252)</f>
        <v>0</v>
      </c>
      <c r="DM250">
        <f>IMAGINARY(Sheet1!DO252)</f>
        <v>0</v>
      </c>
      <c r="DN250">
        <f>IMAGINARY(Sheet1!DP252)</f>
        <v>0</v>
      </c>
      <c r="DO250">
        <f>IMAGINARY(Sheet1!DQ252)</f>
        <v>0</v>
      </c>
      <c r="DP250">
        <f>IMAGINARY(Sheet1!DR252)</f>
        <v>0</v>
      </c>
      <c r="DQ250">
        <f>IMAGINARY(Sheet1!DS252)</f>
        <v>0</v>
      </c>
      <c r="DR250">
        <f>IMAGINARY(Sheet1!DT252)</f>
        <v>0</v>
      </c>
      <c r="DS250">
        <f>IMAGINARY(Sheet1!DU252)</f>
        <v>0</v>
      </c>
      <c r="DT250">
        <f>IMAGINARY(Sheet1!DV252)</f>
        <v>0</v>
      </c>
      <c r="DU250">
        <f>IMAGINARY(Sheet1!DW252)</f>
        <v>0</v>
      </c>
      <c r="DV250">
        <f>IMAGINARY(Sheet1!DX252)</f>
        <v>0</v>
      </c>
      <c r="DW250">
        <f>IMAGINARY(Sheet1!DY252)</f>
        <v>0</v>
      </c>
      <c r="DX250">
        <f>IMAGINARY(Sheet1!DZ252)</f>
        <v>0</v>
      </c>
      <c r="DY250">
        <f>IMAGINARY(Sheet1!EA252)</f>
        <v>0</v>
      </c>
      <c r="DZ250">
        <f>IMAGINARY(Sheet1!EB252)</f>
        <v>0</v>
      </c>
      <c r="EA250">
        <f>IMAGINARY(Sheet1!EC252)</f>
        <v>0</v>
      </c>
      <c r="EB250">
        <f>IMAGINARY(Sheet1!ED252)</f>
        <v>0</v>
      </c>
      <c r="EC250">
        <f>IMAGINARY(Sheet1!EE252)</f>
        <v>0</v>
      </c>
      <c r="ED250">
        <f>IMAGINARY(Sheet1!EF252)</f>
        <v>0</v>
      </c>
      <c r="EE250">
        <f>IMAGINARY(Sheet1!EG252)</f>
        <v>0</v>
      </c>
      <c r="EF250">
        <f>IMAGINARY(Sheet1!EH252)</f>
        <v>0</v>
      </c>
      <c r="EG250">
        <f>IMAGINARY(Sheet1!EI252)</f>
        <v>0</v>
      </c>
      <c r="EH250">
        <f>IMAGINARY(Sheet1!EJ252)</f>
        <v>0</v>
      </c>
      <c r="EI250">
        <f>IMAGINARY(Sheet1!EK252)</f>
        <v>0</v>
      </c>
      <c r="EJ250">
        <f>IMAGINARY(Sheet1!EL252)</f>
        <v>0</v>
      </c>
      <c r="EK250">
        <f>IMAGINARY(Sheet1!EM252)</f>
        <v>0</v>
      </c>
      <c r="EL250">
        <f>IMAGINARY(Sheet1!EN252)</f>
        <v>0</v>
      </c>
      <c r="EM250">
        <f>IMAGINARY(Sheet1!EO252)</f>
        <v>0</v>
      </c>
      <c r="EN250">
        <f>IMAGINARY(Sheet1!EP252)</f>
        <v>0</v>
      </c>
      <c r="EO250">
        <f>IMAGINARY(Sheet1!EQ252)</f>
        <v>0</v>
      </c>
      <c r="EP250">
        <f>IMAGINARY(Sheet1!ER252)</f>
        <v>0</v>
      </c>
      <c r="EQ250">
        <f>IMAGINARY(Sheet1!ES252)</f>
        <v>0</v>
      </c>
      <c r="ER250">
        <f>IMAGINARY(Sheet1!ET252)</f>
        <v>0</v>
      </c>
      <c r="ES250">
        <f>IMAGINARY(Sheet1!EU252)</f>
        <v>0</v>
      </c>
      <c r="ET250">
        <f>IMAGINARY(Sheet1!EV252)</f>
        <v>0</v>
      </c>
      <c r="EU250">
        <f>IMAGINARY(Sheet1!EW252)</f>
        <v>0</v>
      </c>
      <c r="EV250">
        <f>IMAGINARY(Sheet1!EX252)</f>
        <v>0</v>
      </c>
      <c r="EW250">
        <f>IMAGINARY(Sheet1!EY252)</f>
        <v>0</v>
      </c>
      <c r="EX250">
        <f>IMAGINARY(Sheet1!EZ252)</f>
        <v>0</v>
      </c>
      <c r="EY250">
        <f>IMAGINARY(Sheet1!FA252)</f>
        <v>0</v>
      </c>
      <c r="EZ250">
        <f>IMAGINARY(Sheet1!FB252)</f>
        <v>0</v>
      </c>
      <c r="FA250">
        <f>IMAGINARY(Sheet1!FC252)</f>
        <v>0</v>
      </c>
      <c r="FB250">
        <f>IMAGINARY(Sheet1!FD252)</f>
        <v>0</v>
      </c>
      <c r="FC250">
        <f>IMAGINARY(Sheet1!FE252)</f>
        <v>0</v>
      </c>
      <c r="FD250">
        <f>IMAGINARY(Sheet1!FF252)</f>
        <v>0</v>
      </c>
      <c r="FE250">
        <f>IMAGINARY(Sheet1!FG252)</f>
        <v>0</v>
      </c>
      <c r="FF250">
        <f>IMAGINARY(Sheet1!FH252)</f>
        <v>0</v>
      </c>
      <c r="FG250">
        <f>IMAGINARY(Sheet1!FI252)</f>
        <v>0</v>
      </c>
      <c r="FH250">
        <f>IMAGINARY(Sheet1!FJ252)</f>
        <v>0</v>
      </c>
      <c r="FI250">
        <f>IMAGINARY(Sheet1!FK252)</f>
        <v>0</v>
      </c>
      <c r="FJ250">
        <f>IMAGINARY(Sheet1!FL252)</f>
        <v>0</v>
      </c>
      <c r="FK250">
        <f>IMAGINARY(Sheet1!FM252)</f>
        <v>0</v>
      </c>
      <c r="FL250">
        <f>IMAGINARY(Sheet1!FN252)</f>
        <v>0</v>
      </c>
      <c r="FM250">
        <f>IMAGINARY(Sheet1!FO252)</f>
        <v>0</v>
      </c>
      <c r="FN250">
        <f>IMAGINARY(Sheet1!FP252)</f>
        <v>0</v>
      </c>
      <c r="FO250">
        <f>IMAGINARY(Sheet1!FQ252)</f>
        <v>0</v>
      </c>
      <c r="FP250">
        <f>IMAGINARY(Sheet1!FR252)</f>
        <v>0</v>
      </c>
      <c r="FQ250">
        <f>IMAGINARY(Sheet1!FS252)</f>
        <v>0</v>
      </c>
      <c r="FR250">
        <f>IMAGINARY(Sheet1!FT252)</f>
        <v>0</v>
      </c>
      <c r="FS250">
        <f>IMAGINARY(Sheet1!FU252)</f>
        <v>0</v>
      </c>
      <c r="FT250">
        <f>IMAGINARY(Sheet1!FV252)</f>
        <v>0</v>
      </c>
      <c r="FU250">
        <f>IMAGINARY(Sheet1!FW252)</f>
        <v>0</v>
      </c>
      <c r="FV250">
        <f>IMAGINARY(Sheet1!FX252)</f>
        <v>0</v>
      </c>
      <c r="FW250">
        <f>IMAGINARY(Sheet1!FY252)</f>
        <v>0</v>
      </c>
      <c r="FX250">
        <f>IMAGINARY(Sheet1!FZ252)</f>
        <v>0</v>
      </c>
      <c r="FY250">
        <f>IMAGINARY(Sheet1!GA252)</f>
        <v>0</v>
      </c>
      <c r="FZ250">
        <f>IMAGINARY(Sheet1!GB252)</f>
        <v>0</v>
      </c>
      <c r="GA250">
        <f>IMAGINARY(Sheet1!GC252)</f>
        <v>0</v>
      </c>
      <c r="GB250">
        <f>IMAGINARY(Sheet1!GD252)</f>
        <v>0</v>
      </c>
      <c r="GC250">
        <f>IMAGINARY(Sheet1!GE252)</f>
        <v>0</v>
      </c>
      <c r="GD250">
        <f>IMAGINARY(Sheet1!GF252)</f>
        <v>0</v>
      </c>
      <c r="GE250">
        <f>IMAGINARY(Sheet1!GG252)</f>
        <v>0</v>
      </c>
      <c r="GF250">
        <f>IMAGINARY(Sheet1!GH252)</f>
        <v>0</v>
      </c>
      <c r="GG250">
        <f>IMAGINARY(Sheet1!GI252)</f>
        <v>0</v>
      </c>
      <c r="GH250">
        <f>IMAGINARY(Sheet1!GJ252)</f>
        <v>0</v>
      </c>
      <c r="GI250">
        <f>IMAGINARY(Sheet1!GK252)</f>
        <v>0</v>
      </c>
      <c r="GJ250">
        <f>IMAGINARY(Sheet1!GL252)</f>
        <v>0</v>
      </c>
      <c r="GK250">
        <f>IMAGINARY(Sheet1!GM252)</f>
        <v>0</v>
      </c>
      <c r="GL250">
        <f>IMAGINARY(Sheet1!GN252)</f>
        <v>0</v>
      </c>
      <c r="GM250">
        <f>IMAGINARY(Sheet1!GO252)</f>
        <v>0</v>
      </c>
      <c r="GN250">
        <f>IMAGINARY(Sheet1!GP252)</f>
        <v>0</v>
      </c>
      <c r="GO250">
        <f>IMAGINARY(Sheet1!GQ252)</f>
        <v>0</v>
      </c>
      <c r="GP250">
        <f>IMAGINARY(Sheet1!GR252)</f>
        <v>0</v>
      </c>
      <c r="GQ250">
        <f>IMAGINARY(Sheet1!GS252)</f>
        <v>0</v>
      </c>
      <c r="GR250">
        <f>IMAGINARY(Sheet1!GT252)</f>
        <v>0</v>
      </c>
      <c r="GS250">
        <f>IMAGINARY(Sheet1!GU252)</f>
        <v>0</v>
      </c>
      <c r="GT250">
        <f>IMAGINARY(Sheet1!GV252)</f>
        <v>0</v>
      </c>
      <c r="GU250">
        <f>IMAGINARY(Sheet1!GW252)</f>
        <v>0</v>
      </c>
      <c r="GV250">
        <f>IMAGINARY(Sheet1!GX252)</f>
        <v>0</v>
      </c>
      <c r="GW250">
        <f>IMAGINARY(Sheet1!GY252)</f>
        <v>0</v>
      </c>
      <c r="GX250">
        <f>IMAGINARY(Sheet1!GZ252)</f>
        <v>0</v>
      </c>
      <c r="GY250">
        <f>IMAGINARY(Sheet1!HA252)</f>
        <v>0</v>
      </c>
      <c r="GZ250">
        <f>IMAGINARY(Sheet1!HB252)</f>
        <v>0</v>
      </c>
      <c r="HA250">
        <f>IMAGINARY(Sheet1!HC252)</f>
        <v>0</v>
      </c>
      <c r="HB250">
        <f>IMAGINARY(Sheet1!HD252)</f>
        <v>0</v>
      </c>
      <c r="HC250">
        <f>IMAGINARY(Sheet1!HE252)</f>
        <v>0</v>
      </c>
      <c r="HD250">
        <f>IMAGINARY(Sheet1!HF252)</f>
        <v>0</v>
      </c>
      <c r="HE250">
        <f>IMAGINARY(Sheet1!HG252)</f>
        <v>0</v>
      </c>
      <c r="HF250">
        <f>IMAGINARY(Sheet1!HH252)</f>
        <v>0</v>
      </c>
      <c r="HG250">
        <f>IMAGINARY(Sheet1!HI252)</f>
        <v>0</v>
      </c>
      <c r="HH250">
        <f>IMAGINARY(Sheet1!HJ252)</f>
        <v>0</v>
      </c>
      <c r="HI250">
        <f>IMAGINARY(Sheet1!HK252)</f>
        <v>0</v>
      </c>
      <c r="HJ250">
        <f>IMAGINARY(Sheet1!HL252)</f>
        <v>0</v>
      </c>
      <c r="HK250">
        <f>IMAGINARY(Sheet1!HM252)</f>
        <v>0</v>
      </c>
      <c r="HL250">
        <f>IMAGINARY(Sheet1!HN252)</f>
        <v>0</v>
      </c>
      <c r="HM250">
        <f>IMAGINARY(Sheet1!HO252)</f>
        <v>0</v>
      </c>
      <c r="HN250">
        <f>IMAGINARY(Sheet1!HP252)</f>
        <v>0</v>
      </c>
      <c r="HO250">
        <f>IMAGINARY(Sheet1!HQ252)</f>
        <v>0</v>
      </c>
      <c r="HP250">
        <f>IMAGINARY(Sheet1!HR252)</f>
        <v>0</v>
      </c>
      <c r="HQ250">
        <f>IMAGINARY(Sheet1!HS252)</f>
        <v>0</v>
      </c>
      <c r="HR250">
        <f>IMAGINARY(Sheet1!HT252)</f>
        <v>0</v>
      </c>
      <c r="HS250">
        <f>IMAGINARY(Sheet1!HU252)</f>
        <v>0</v>
      </c>
      <c r="HT250">
        <f>IMAGINARY(Sheet1!HV252)</f>
        <v>0</v>
      </c>
      <c r="HU250">
        <f>IMAGINARY(Sheet1!HW252)</f>
        <v>0</v>
      </c>
      <c r="HV250">
        <f>IMAGINARY(Sheet1!HX252)</f>
        <v>0</v>
      </c>
      <c r="HW250">
        <f>IMAGINARY(Sheet1!HY252)</f>
        <v>0</v>
      </c>
      <c r="HX250">
        <f>IMAGINARY(Sheet1!HZ252)</f>
        <v>0</v>
      </c>
      <c r="HY250">
        <f>IMAGINARY(Sheet1!IA252)</f>
        <v>0</v>
      </c>
      <c r="HZ250">
        <f>IMAGINARY(Sheet1!IB252)</f>
        <v>0</v>
      </c>
      <c r="IA250">
        <f>IMAGINARY(Sheet1!IC252)</f>
        <v>0</v>
      </c>
      <c r="IB250">
        <f>IMAGINARY(Sheet1!ID252)</f>
        <v>0</v>
      </c>
      <c r="IC250">
        <f>IMAGINARY(Sheet1!IE252)</f>
        <v>0</v>
      </c>
      <c r="ID250">
        <f>IMAGINARY(Sheet1!IF252)</f>
        <v>0</v>
      </c>
      <c r="IE250">
        <f>IMAGINARY(Sheet1!IG252)</f>
        <v>0</v>
      </c>
      <c r="IF250">
        <f>IMAGINARY(Sheet1!IH252)</f>
        <v>0</v>
      </c>
      <c r="IG250">
        <f>IMAGINARY(Sheet1!II252)</f>
        <v>0</v>
      </c>
      <c r="IH250">
        <f>IMAGINARY(Sheet1!IJ252)</f>
        <v>0</v>
      </c>
      <c r="II250">
        <f>IMAGINARY(Sheet1!IK252)</f>
        <v>0</v>
      </c>
      <c r="IJ250">
        <f>IMAGINARY(Sheet1!IL252)</f>
        <v>0</v>
      </c>
      <c r="IK250">
        <f>IMAGINARY(Sheet1!IM252)</f>
        <v>0</v>
      </c>
      <c r="IL250">
        <f>IMAGINARY(Sheet1!IN252)</f>
        <v>0</v>
      </c>
      <c r="IM250">
        <f>IMAGINARY(Sheet1!IO252)</f>
        <v>0</v>
      </c>
      <c r="IN250">
        <f>IMAGINARY(Sheet1!IP252)</f>
        <v>0</v>
      </c>
      <c r="IO250">
        <f>IMAGINARY(Sheet1!IQ252)</f>
        <v>0</v>
      </c>
      <c r="IP250">
        <f>IMAGINARY(Sheet1!IR252)</f>
        <v>-52</v>
      </c>
      <c r="IQ250">
        <f>IMAGINARY(Sheet1!IS252)</f>
        <v>0</v>
      </c>
      <c r="IR250">
        <f>IMAGINARY(Sheet1!IT252)</f>
        <v>0</v>
      </c>
      <c r="IS250">
        <f>IMAGINARY(Sheet1!IU252)</f>
        <v>0</v>
      </c>
      <c r="IT250">
        <f>IMAGINARY(Sheet1!IV252)</f>
        <v>0</v>
      </c>
      <c r="IU250">
        <f>IMAGINARY(Sheet1!IW252)</f>
        <v>0</v>
      </c>
      <c r="IV250">
        <f>IMAGINARY(Sheet1!IX252)</f>
        <v>0</v>
      </c>
      <c r="IW250">
        <f>IMAGINARY(Sheet1!IY252)</f>
        <v>0</v>
      </c>
      <c r="IX250">
        <f>IMAGINARY(Sheet1!IZ252)</f>
        <v>0</v>
      </c>
      <c r="IY250">
        <f>IMAGINARY(Sheet1!JA252)</f>
        <v>0</v>
      </c>
      <c r="IZ250">
        <f>IMAGINARY(Sheet1!JB252)</f>
        <v>0</v>
      </c>
      <c r="JA250">
        <f>IMAGINARY(Sheet1!JC252)</f>
        <v>0</v>
      </c>
      <c r="JB250">
        <f>IMAGINARY(Sheet1!JD252)</f>
        <v>0</v>
      </c>
      <c r="JC250">
        <f>IMAGINARY(Sheet1!JE252)</f>
        <v>0</v>
      </c>
      <c r="JD250">
        <f>IMAGINARY(Sheet1!JF252)</f>
        <v>0</v>
      </c>
      <c r="JE250">
        <f>IMAGINARY(Sheet1!JG252)</f>
        <v>0</v>
      </c>
      <c r="JF250">
        <f>IMAGINARY(Sheet1!JH252)</f>
        <v>0</v>
      </c>
      <c r="JG250">
        <f>IMAGINARY(Sheet1!JI252)</f>
        <v>0</v>
      </c>
      <c r="JH250">
        <f>IMAGINARY(Sheet1!JJ252)</f>
        <v>0</v>
      </c>
      <c r="JI250">
        <f>IMAGINARY(Sheet1!JK252)</f>
        <v>0</v>
      </c>
      <c r="JJ250">
        <f>IMAGINARY(Sheet1!JL252)</f>
        <v>0</v>
      </c>
      <c r="JK250">
        <f>IMAGINARY(Sheet1!JM252)</f>
        <v>0</v>
      </c>
      <c r="JL250">
        <f>IMAGINARY(Sheet1!JN252)</f>
        <v>0</v>
      </c>
      <c r="JM250">
        <f>IMAGINARY(Sheet1!JO252)</f>
        <v>0</v>
      </c>
      <c r="JN250">
        <f>IMAGINARY(Sheet1!JP252)</f>
        <v>0</v>
      </c>
      <c r="JO250">
        <f>IMAGINARY(Sheet1!JQ252)</f>
        <v>0</v>
      </c>
      <c r="JP250">
        <f>IMAGINARY(Sheet1!JR252)</f>
        <v>0</v>
      </c>
      <c r="JQ250">
        <f>IMAGINARY(Sheet1!JS252)</f>
        <v>0</v>
      </c>
      <c r="JR250">
        <f>IMAGINARY(Sheet1!JT252)</f>
        <v>0</v>
      </c>
      <c r="JS250">
        <f>IMAGINARY(Sheet1!JU252)</f>
        <v>0</v>
      </c>
      <c r="JT250">
        <f>IMAGINARY(Sheet1!JV252)</f>
        <v>0</v>
      </c>
      <c r="JU250">
        <f>IMAGINARY(Sheet1!JW252)</f>
        <v>0</v>
      </c>
      <c r="JV250">
        <f>IMAGINARY(Sheet1!JX252)</f>
        <v>0</v>
      </c>
      <c r="JW250">
        <f>IMAGINARY(Sheet1!JY252)</f>
        <v>0</v>
      </c>
      <c r="JX250">
        <f>IMAGINARY(Sheet1!JZ252)</f>
        <v>0</v>
      </c>
      <c r="JY250">
        <f>IMAGINARY(Sheet1!KA252)</f>
        <v>0</v>
      </c>
      <c r="JZ250">
        <f>IMAGINARY(Sheet1!KB252)</f>
        <v>0</v>
      </c>
      <c r="KA250">
        <f>IMAGINARY(Sheet1!KC252)</f>
        <v>0</v>
      </c>
      <c r="KB250">
        <f>IMAGINARY(Sheet1!KD252)</f>
        <v>0</v>
      </c>
      <c r="KC250">
        <f>IMAGINARY(Sheet1!KE252)</f>
        <v>0</v>
      </c>
      <c r="KD250">
        <f>IMAGINARY(Sheet1!KF252)</f>
        <v>0</v>
      </c>
      <c r="KE250">
        <f>IMAGINARY(Sheet1!KG252)</f>
        <v>0</v>
      </c>
      <c r="KF250">
        <f>IMAGINARY(Sheet1!KH252)</f>
        <v>0</v>
      </c>
      <c r="KG250">
        <f>IMAGINARY(Sheet1!KI252)</f>
        <v>0</v>
      </c>
      <c r="KH250">
        <f>IMAGINARY(Sheet1!KJ252)</f>
        <v>0</v>
      </c>
      <c r="KI250">
        <f>IMAGINARY(Sheet1!KK252)</f>
        <v>0</v>
      </c>
      <c r="KJ250">
        <f>IMAGINARY(Sheet1!KL252)</f>
        <v>0</v>
      </c>
      <c r="KK250">
        <f>IMAGINARY(Sheet1!KM252)</f>
        <v>0</v>
      </c>
      <c r="KL250">
        <f>IMAGINARY(Sheet1!KN252)</f>
        <v>0</v>
      </c>
      <c r="KM250">
        <f>IMAGINARY(Sheet1!KO252)</f>
        <v>0</v>
      </c>
      <c r="KN250">
        <f>IMAGINARY(Sheet1!KP252)</f>
        <v>0</v>
      </c>
    </row>
    <row r="251" spans="1:300" x14ac:dyDescent="0.25">
      <c r="A251">
        <f>IMAGINARY(Sheet1!C253)</f>
        <v>0</v>
      </c>
      <c r="B251">
        <f>IMAGINARY(Sheet1!D253)</f>
        <v>0</v>
      </c>
      <c r="C251">
        <f>IMAGINARY(Sheet1!E253)</f>
        <v>0</v>
      </c>
      <c r="D251">
        <f>IMAGINARY(Sheet1!F253)</f>
        <v>0</v>
      </c>
      <c r="E251">
        <f>IMAGINARY(Sheet1!G253)</f>
        <v>0</v>
      </c>
      <c r="F251">
        <f>IMAGINARY(Sheet1!H253)</f>
        <v>0</v>
      </c>
      <c r="G251">
        <f>IMAGINARY(Sheet1!I253)</f>
        <v>0</v>
      </c>
      <c r="H251">
        <f>IMAGINARY(Sheet1!J253)</f>
        <v>0</v>
      </c>
      <c r="I251">
        <f>IMAGINARY(Sheet1!K253)</f>
        <v>0</v>
      </c>
      <c r="J251">
        <f>IMAGINARY(Sheet1!L253)</f>
        <v>0</v>
      </c>
      <c r="K251">
        <f>IMAGINARY(Sheet1!M253)</f>
        <v>0</v>
      </c>
      <c r="L251">
        <f>IMAGINARY(Sheet1!N253)</f>
        <v>32.049999999999997</v>
      </c>
      <c r="M251">
        <f>IMAGINARY(Sheet1!O253)</f>
        <v>0</v>
      </c>
      <c r="N251">
        <f>IMAGINARY(Sheet1!P253)</f>
        <v>0</v>
      </c>
      <c r="O251">
        <f>IMAGINARY(Sheet1!Q253)</f>
        <v>0</v>
      </c>
      <c r="P251">
        <f>IMAGINARY(Sheet1!R253)</f>
        <v>0</v>
      </c>
      <c r="Q251">
        <f>IMAGINARY(Sheet1!S253)</f>
        <v>0</v>
      </c>
      <c r="R251">
        <f>IMAGINARY(Sheet1!T253)</f>
        <v>0</v>
      </c>
      <c r="S251">
        <f>IMAGINARY(Sheet1!U253)</f>
        <v>0</v>
      </c>
      <c r="T251">
        <f>IMAGINARY(Sheet1!V253)</f>
        <v>0</v>
      </c>
      <c r="U251">
        <f>IMAGINARY(Sheet1!W253)</f>
        <v>0</v>
      </c>
      <c r="V251">
        <f>IMAGINARY(Sheet1!X253)</f>
        <v>0</v>
      </c>
      <c r="W251">
        <f>IMAGINARY(Sheet1!Y253)</f>
        <v>0</v>
      </c>
      <c r="X251">
        <f>IMAGINARY(Sheet1!Z253)</f>
        <v>0</v>
      </c>
      <c r="Y251">
        <f>IMAGINARY(Sheet1!AA253)</f>
        <v>0</v>
      </c>
      <c r="Z251">
        <f>IMAGINARY(Sheet1!AB253)</f>
        <v>0</v>
      </c>
      <c r="AA251">
        <f>IMAGINARY(Sheet1!AC253)</f>
        <v>0</v>
      </c>
      <c r="AB251">
        <f>IMAGINARY(Sheet1!AD253)</f>
        <v>0</v>
      </c>
      <c r="AC251">
        <f>IMAGINARY(Sheet1!AE253)</f>
        <v>0</v>
      </c>
      <c r="AD251">
        <f>IMAGINARY(Sheet1!AF253)</f>
        <v>0</v>
      </c>
      <c r="AE251">
        <f>IMAGINARY(Sheet1!AG253)</f>
        <v>0</v>
      </c>
      <c r="AF251">
        <f>IMAGINARY(Sheet1!AH253)</f>
        <v>0</v>
      </c>
      <c r="AG251">
        <f>IMAGINARY(Sheet1!AI253)</f>
        <v>0</v>
      </c>
      <c r="AH251">
        <f>IMAGINARY(Sheet1!AJ253)</f>
        <v>0</v>
      </c>
      <c r="AI251">
        <f>IMAGINARY(Sheet1!AK253)</f>
        <v>0</v>
      </c>
      <c r="AJ251">
        <f>IMAGINARY(Sheet1!AL253)</f>
        <v>0</v>
      </c>
      <c r="AK251">
        <f>IMAGINARY(Sheet1!AM253)</f>
        <v>0</v>
      </c>
      <c r="AL251">
        <f>IMAGINARY(Sheet1!AN253)</f>
        <v>0</v>
      </c>
      <c r="AM251">
        <f>IMAGINARY(Sheet1!AO253)</f>
        <v>0</v>
      </c>
      <c r="AN251">
        <f>IMAGINARY(Sheet1!AP253)</f>
        <v>0</v>
      </c>
      <c r="AO251">
        <f>IMAGINARY(Sheet1!AQ253)</f>
        <v>0</v>
      </c>
      <c r="AP251">
        <f>IMAGINARY(Sheet1!AR253)</f>
        <v>0</v>
      </c>
      <c r="AQ251">
        <f>IMAGINARY(Sheet1!AS253)</f>
        <v>0</v>
      </c>
      <c r="AR251">
        <f>IMAGINARY(Sheet1!AT253)</f>
        <v>0</v>
      </c>
      <c r="AS251">
        <f>IMAGINARY(Sheet1!AU253)</f>
        <v>0</v>
      </c>
      <c r="AT251">
        <f>IMAGINARY(Sheet1!AV253)</f>
        <v>0</v>
      </c>
      <c r="AU251">
        <f>IMAGINARY(Sheet1!AW253)</f>
        <v>0</v>
      </c>
      <c r="AV251">
        <f>IMAGINARY(Sheet1!AX253)</f>
        <v>0</v>
      </c>
      <c r="AW251">
        <f>IMAGINARY(Sheet1!AY253)</f>
        <v>0</v>
      </c>
      <c r="AX251">
        <f>IMAGINARY(Sheet1!AZ253)</f>
        <v>0</v>
      </c>
      <c r="AY251">
        <f>IMAGINARY(Sheet1!BA253)</f>
        <v>0</v>
      </c>
      <c r="AZ251">
        <f>IMAGINARY(Sheet1!BB253)</f>
        <v>0</v>
      </c>
      <c r="BA251">
        <f>IMAGINARY(Sheet1!BC253)</f>
        <v>0</v>
      </c>
      <c r="BB251">
        <f>IMAGINARY(Sheet1!BD253)</f>
        <v>0</v>
      </c>
      <c r="BC251">
        <f>IMAGINARY(Sheet1!BE253)</f>
        <v>0</v>
      </c>
      <c r="BD251">
        <f>IMAGINARY(Sheet1!BF253)</f>
        <v>0</v>
      </c>
      <c r="BE251">
        <f>IMAGINARY(Sheet1!BG253)</f>
        <v>0</v>
      </c>
      <c r="BF251">
        <f>IMAGINARY(Sheet1!BH253)</f>
        <v>0</v>
      </c>
      <c r="BG251">
        <f>IMAGINARY(Sheet1!BI253)</f>
        <v>0</v>
      </c>
      <c r="BH251">
        <f>IMAGINARY(Sheet1!BJ253)</f>
        <v>0</v>
      </c>
      <c r="BI251">
        <f>IMAGINARY(Sheet1!BK253)</f>
        <v>0</v>
      </c>
      <c r="BJ251">
        <f>IMAGINARY(Sheet1!BL253)</f>
        <v>0</v>
      </c>
      <c r="BK251">
        <f>IMAGINARY(Sheet1!BM253)</f>
        <v>0</v>
      </c>
      <c r="BL251">
        <f>IMAGINARY(Sheet1!BN253)</f>
        <v>0</v>
      </c>
      <c r="BM251">
        <f>IMAGINARY(Sheet1!BO253)</f>
        <v>0</v>
      </c>
      <c r="BN251">
        <f>IMAGINARY(Sheet1!BP253)</f>
        <v>0</v>
      </c>
      <c r="BO251">
        <f>IMAGINARY(Sheet1!BQ253)</f>
        <v>0</v>
      </c>
      <c r="BP251">
        <f>IMAGINARY(Sheet1!BR253)</f>
        <v>0</v>
      </c>
      <c r="BQ251">
        <f>IMAGINARY(Sheet1!BS253)</f>
        <v>0</v>
      </c>
      <c r="BR251">
        <f>IMAGINARY(Sheet1!BT253)</f>
        <v>0</v>
      </c>
      <c r="BS251">
        <f>IMAGINARY(Sheet1!BU253)</f>
        <v>0</v>
      </c>
      <c r="BT251">
        <f>IMAGINARY(Sheet1!BV253)</f>
        <v>0</v>
      </c>
      <c r="BU251">
        <f>IMAGINARY(Sheet1!BW253)</f>
        <v>0</v>
      </c>
      <c r="BV251">
        <f>IMAGINARY(Sheet1!BX253)</f>
        <v>0</v>
      </c>
      <c r="BW251">
        <f>IMAGINARY(Sheet1!BY253)</f>
        <v>0</v>
      </c>
      <c r="BX251">
        <f>IMAGINARY(Sheet1!BZ253)</f>
        <v>0</v>
      </c>
      <c r="BY251">
        <f>IMAGINARY(Sheet1!CA253)</f>
        <v>0</v>
      </c>
      <c r="BZ251">
        <f>IMAGINARY(Sheet1!CB253)</f>
        <v>0</v>
      </c>
      <c r="CA251">
        <f>IMAGINARY(Sheet1!CC253)</f>
        <v>0</v>
      </c>
      <c r="CB251">
        <f>IMAGINARY(Sheet1!CD253)</f>
        <v>0</v>
      </c>
      <c r="CC251">
        <f>IMAGINARY(Sheet1!CE253)</f>
        <v>0</v>
      </c>
      <c r="CD251">
        <f>IMAGINARY(Sheet1!CF253)</f>
        <v>0</v>
      </c>
      <c r="CE251">
        <f>IMAGINARY(Sheet1!CG253)</f>
        <v>0</v>
      </c>
      <c r="CF251">
        <f>IMAGINARY(Sheet1!CH253)</f>
        <v>0</v>
      </c>
      <c r="CG251">
        <f>IMAGINARY(Sheet1!CI253)</f>
        <v>0</v>
      </c>
      <c r="CH251">
        <f>IMAGINARY(Sheet1!CJ253)</f>
        <v>0</v>
      </c>
      <c r="CI251">
        <f>IMAGINARY(Sheet1!CK253)</f>
        <v>0</v>
      </c>
      <c r="CJ251">
        <f>IMAGINARY(Sheet1!CL253)</f>
        <v>0</v>
      </c>
      <c r="CK251">
        <f>IMAGINARY(Sheet1!CM253)</f>
        <v>0</v>
      </c>
      <c r="CL251">
        <f>IMAGINARY(Sheet1!CN253)</f>
        <v>0</v>
      </c>
      <c r="CM251">
        <f>IMAGINARY(Sheet1!CO253)</f>
        <v>0</v>
      </c>
      <c r="CN251">
        <f>IMAGINARY(Sheet1!CP253)</f>
        <v>0</v>
      </c>
      <c r="CO251">
        <f>IMAGINARY(Sheet1!CQ253)</f>
        <v>0</v>
      </c>
      <c r="CP251">
        <f>IMAGINARY(Sheet1!CR253)</f>
        <v>0</v>
      </c>
      <c r="CQ251">
        <f>IMAGINARY(Sheet1!CS253)</f>
        <v>0</v>
      </c>
      <c r="CR251">
        <f>IMAGINARY(Sheet1!CT253)</f>
        <v>0</v>
      </c>
      <c r="CS251">
        <f>IMAGINARY(Sheet1!CU253)</f>
        <v>0</v>
      </c>
      <c r="CT251">
        <f>IMAGINARY(Sheet1!CV253)</f>
        <v>0</v>
      </c>
      <c r="CU251">
        <f>IMAGINARY(Sheet1!CW253)</f>
        <v>0</v>
      </c>
      <c r="CV251">
        <f>IMAGINARY(Sheet1!CX253)</f>
        <v>0</v>
      </c>
      <c r="CW251">
        <f>IMAGINARY(Sheet1!CY253)</f>
        <v>0</v>
      </c>
      <c r="CX251">
        <f>IMAGINARY(Sheet1!CZ253)</f>
        <v>0</v>
      </c>
      <c r="CY251">
        <f>IMAGINARY(Sheet1!DA253)</f>
        <v>0</v>
      </c>
      <c r="CZ251">
        <f>IMAGINARY(Sheet1!DB253)</f>
        <v>0</v>
      </c>
      <c r="DA251">
        <f>IMAGINARY(Sheet1!DC253)</f>
        <v>0</v>
      </c>
      <c r="DB251">
        <f>IMAGINARY(Sheet1!DD253)</f>
        <v>0</v>
      </c>
      <c r="DC251">
        <f>IMAGINARY(Sheet1!DE253)</f>
        <v>0</v>
      </c>
      <c r="DD251">
        <f>IMAGINARY(Sheet1!DF253)</f>
        <v>0</v>
      </c>
      <c r="DE251">
        <f>IMAGINARY(Sheet1!DG253)</f>
        <v>0</v>
      </c>
      <c r="DF251">
        <f>IMAGINARY(Sheet1!DH253)</f>
        <v>0</v>
      </c>
      <c r="DG251">
        <f>IMAGINARY(Sheet1!DI253)</f>
        <v>0</v>
      </c>
      <c r="DH251">
        <f>IMAGINARY(Sheet1!DJ253)</f>
        <v>0</v>
      </c>
      <c r="DI251">
        <f>IMAGINARY(Sheet1!DK253)</f>
        <v>0</v>
      </c>
      <c r="DJ251">
        <f>IMAGINARY(Sheet1!DL253)</f>
        <v>0</v>
      </c>
      <c r="DK251">
        <f>IMAGINARY(Sheet1!DM253)</f>
        <v>0</v>
      </c>
      <c r="DL251">
        <f>IMAGINARY(Sheet1!DN253)</f>
        <v>0</v>
      </c>
      <c r="DM251">
        <f>IMAGINARY(Sheet1!DO253)</f>
        <v>0</v>
      </c>
      <c r="DN251">
        <f>IMAGINARY(Sheet1!DP253)</f>
        <v>0</v>
      </c>
      <c r="DO251">
        <f>IMAGINARY(Sheet1!DQ253)</f>
        <v>0</v>
      </c>
      <c r="DP251">
        <f>IMAGINARY(Sheet1!DR253)</f>
        <v>0</v>
      </c>
      <c r="DQ251">
        <f>IMAGINARY(Sheet1!DS253)</f>
        <v>0</v>
      </c>
      <c r="DR251">
        <f>IMAGINARY(Sheet1!DT253)</f>
        <v>0</v>
      </c>
      <c r="DS251">
        <f>IMAGINARY(Sheet1!DU253)</f>
        <v>0</v>
      </c>
      <c r="DT251">
        <f>IMAGINARY(Sheet1!DV253)</f>
        <v>0</v>
      </c>
      <c r="DU251">
        <f>IMAGINARY(Sheet1!DW253)</f>
        <v>0</v>
      </c>
      <c r="DV251">
        <f>IMAGINARY(Sheet1!DX253)</f>
        <v>0</v>
      </c>
      <c r="DW251">
        <f>IMAGINARY(Sheet1!DY253)</f>
        <v>0</v>
      </c>
      <c r="DX251">
        <f>IMAGINARY(Sheet1!DZ253)</f>
        <v>0</v>
      </c>
      <c r="DY251">
        <f>IMAGINARY(Sheet1!EA253)</f>
        <v>0</v>
      </c>
      <c r="DZ251">
        <f>IMAGINARY(Sheet1!EB253)</f>
        <v>0</v>
      </c>
      <c r="EA251">
        <f>IMAGINARY(Sheet1!EC253)</f>
        <v>0</v>
      </c>
      <c r="EB251">
        <f>IMAGINARY(Sheet1!ED253)</f>
        <v>0</v>
      </c>
      <c r="EC251">
        <f>IMAGINARY(Sheet1!EE253)</f>
        <v>0</v>
      </c>
      <c r="ED251">
        <f>IMAGINARY(Sheet1!EF253)</f>
        <v>0</v>
      </c>
      <c r="EE251">
        <f>IMAGINARY(Sheet1!EG253)</f>
        <v>0</v>
      </c>
      <c r="EF251">
        <f>IMAGINARY(Sheet1!EH253)</f>
        <v>0</v>
      </c>
      <c r="EG251">
        <f>IMAGINARY(Sheet1!EI253)</f>
        <v>0</v>
      </c>
      <c r="EH251">
        <f>IMAGINARY(Sheet1!EJ253)</f>
        <v>0</v>
      </c>
      <c r="EI251">
        <f>IMAGINARY(Sheet1!EK253)</f>
        <v>0</v>
      </c>
      <c r="EJ251">
        <f>IMAGINARY(Sheet1!EL253)</f>
        <v>0</v>
      </c>
      <c r="EK251">
        <f>IMAGINARY(Sheet1!EM253)</f>
        <v>0</v>
      </c>
      <c r="EL251">
        <f>IMAGINARY(Sheet1!EN253)</f>
        <v>0</v>
      </c>
      <c r="EM251">
        <f>IMAGINARY(Sheet1!EO253)</f>
        <v>0</v>
      </c>
      <c r="EN251">
        <f>IMAGINARY(Sheet1!EP253)</f>
        <v>0</v>
      </c>
      <c r="EO251">
        <f>IMAGINARY(Sheet1!EQ253)</f>
        <v>0</v>
      </c>
      <c r="EP251">
        <f>IMAGINARY(Sheet1!ER253)</f>
        <v>0</v>
      </c>
      <c r="EQ251">
        <f>IMAGINARY(Sheet1!ES253)</f>
        <v>0</v>
      </c>
      <c r="ER251">
        <f>IMAGINARY(Sheet1!ET253)</f>
        <v>0</v>
      </c>
      <c r="ES251">
        <f>IMAGINARY(Sheet1!EU253)</f>
        <v>0</v>
      </c>
      <c r="ET251">
        <f>IMAGINARY(Sheet1!EV253)</f>
        <v>0</v>
      </c>
      <c r="EU251">
        <f>IMAGINARY(Sheet1!EW253)</f>
        <v>0</v>
      </c>
      <c r="EV251">
        <f>IMAGINARY(Sheet1!EX253)</f>
        <v>0</v>
      </c>
      <c r="EW251">
        <f>IMAGINARY(Sheet1!EY253)</f>
        <v>0</v>
      </c>
      <c r="EX251">
        <f>IMAGINARY(Sheet1!EZ253)</f>
        <v>0</v>
      </c>
      <c r="EY251">
        <f>IMAGINARY(Sheet1!FA253)</f>
        <v>0</v>
      </c>
      <c r="EZ251">
        <f>IMAGINARY(Sheet1!FB253)</f>
        <v>0</v>
      </c>
      <c r="FA251">
        <f>IMAGINARY(Sheet1!FC253)</f>
        <v>0</v>
      </c>
      <c r="FB251">
        <f>IMAGINARY(Sheet1!FD253)</f>
        <v>0</v>
      </c>
      <c r="FC251">
        <f>IMAGINARY(Sheet1!FE253)</f>
        <v>0</v>
      </c>
      <c r="FD251">
        <f>IMAGINARY(Sheet1!FF253)</f>
        <v>0</v>
      </c>
      <c r="FE251">
        <f>IMAGINARY(Sheet1!FG253)</f>
        <v>0</v>
      </c>
      <c r="FF251">
        <f>IMAGINARY(Sheet1!FH253)</f>
        <v>0</v>
      </c>
      <c r="FG251">
        <f>IMAGINARY(Sheet1!FI253)</f>
        <v>0</v>
      </c>
      <c r="FH251">
        <f>IMAGINARY(Sheet1!FJ253)</f>
        <v>0</v>
      </c>
      <c r="FI251">
        <f>IMAGINARY(Sheet1!FK253)</f>
        <v>0</v>
      </c>
      <c r="FJ251">
        <f>IMAGINARY(Sheet1!FL253)</f>
        <v>0</v>
      </c>
      <c r="FK251">
        <f>IMAGINARY(Sheet1!FM253)</f>
        <v>0</v>
      </c>
      <c r="FL251">
        <f>IMAGINARY(Sheet1!FN253)</f>
        <v>0</v>
      </c>
      <c r="FM251">
        <f>IMAGINARY(Sheet1!FO253)</f>
        <v>0</v>
      </c>
      <c r="FN251">
        <f>IMAGINARY(Sheet1!FP253)</f>
        <v>0</v>
      </c>
      <c r="FO251">
        <f>IMAGINARY(Sheet1!FQ253)</f>
        <v>0</v>
      </c>
      <c r="FP251">
        <f>IMAGINARY(Sheet1!FR253)</f>
        <v>0</v>
      </c>
      <c r="FQ251">
        <f>IMAGINARY(Sheet1!FS253)</f>
        <v>0</v>
      </c>
      <c r="FR251">
        <f>IMAGINARY(Sheet1!FT253)</f>
        <v>0</v>
      </c>
      <c r="FS251">
        <f>IMAGINARY(Sheet1!FU253)</f>
        <v>0</v>
      </c>
      <c r="FT251">
        <f>IMAGINARY(Sheet1!FV253)</f>
        <v>0</v>
      </c>
      <c r="FU251">
        <f>IMAGINARY(Sheet1!FW253)</f>
        <v>0</v>
      </c>
      <c r="FV251">
        <f>IMAGINARY(Sheet1!FX253)</f>
        <v>0</v>
      </c>
      <c r="FW251">
        <f>IMAGINARY(Sheet1!FY253)</f>
        <v>0</v>
      </c>
      <c r="FX251">
        <f>IMAGINARY(Sheet1!FZ253)</f>
        <v>0</v>
      </c>
      <c r="FY251">
        <f>IMAGINARY(Sheet1!GA253)</f>
        <v>0</v>
      </c>
      <c r="FZ251">
        <f>IMAGINARY(Sheet1!GB253)</f>
        <v>0</v>
      </c>
      <c r="GA251">
        <f>IMAGINARY(Sheet1!GC253)</f>
        <v>0</v>
      </c>
      <c r="GB251">
        <f>IMAGINARY(Sheet1!GD253)</f>
        <v>0</v>
      </c>
      <c r="GC251">
        <f>IMAGINARY(Sheet1!GE253)</f>
        <v>0</v>
      </c>
      <c r="GD251">
        <f>IMAGINARY(Sheet1!GF253)</f>
        <v>0</v>
      </c>
      <c r="GE251">
        <f>IMAGINARY(Sheet1!GG253)</f>
        <v>0</v>
      </c>
      <c r="GF251">
        <f>IMAGINARY(Sheet1!GH253)</f>
        <v>0</v>
      </c>
      <c r="GG251">
        <f>IMAGINARY(Sheet1!GI253)</f>
        <v>0</v>
      </c>
      <c r="GH251">
        <f>IMAGINARY(Sheet1!GJ253)</f>
        <v>0</v>
      </c>
      <c r="GI251">
        <f>IMAGINARY(Sheet1!GK253)</f>
        <v>0</v>
      </c>
      <c r="GJ251">
        <f>IMAGINARY(Sheet1!GL253)</f>
        <v>0</v>
      </c>
      <c r="GK251">
        <f>IMAGINARY(Sheet1!GM253)</f>
        <v>0</v>
      </c>
      <c r="GL251">
        <f>IMAGINARY(Sheet1!GN253)</f>
        <v>0</v>
      </c>
      <c r="GM251">
        <f>IMAGINARY(Sheet1!GO253)</f>
        <v>0</v>
      </c>
      <c r="GN251">
        <f>IMAGINARY(Sheet1!GP253)</f>
        <v>0</v>
      </c>
      <c r="GO251">
        <f>IMAGINARY(Sheet1!GQ253)</f>
        <v>0</v>
      </c>
      <c r="GP251">
        <f>IMAGINARY(Sheet1!GR253)</f>
        <v>0</v>
      </c>
      <c r="GQ251">
        <f>IMAGINARY(Sheet1!GS253)</f>
        <v>0</v>
      </c>
      <c r="GR251">
        <f>IMAGINARY(Sheet1!GT253)</f>
        <v>0</v>
      </c>
      <c r="GS251">
        <f>IMAGINARY(Sheet1!GU253)</f>
        <v>0</v>
      </c>
      <c r="GT251">
        <f>IMAGINARY(Sheet1!GV253)</f>
        <v>0</v>
      </c>
      <c r="GU251">
        <f>IMAGINARY(Sheet1!GW253)</f>
        <v>0</v>
      </c>
      <c r="GV251">
        <f>IMAGINARY(Sheet1!GX253)</f>
        <v>0</v>
      </c>
      <c r="GW251">
        <f>IMAGINARY(Sheet1!GY253)</f>
        <v>0</v>
      </c>
      <c r="GX251">
        <f>IMAGINARY(Sheet1!GZ253)</f>
        <v>0</v>
      </c>
      <c r="GY251">
        <f>IMAGINARY(Sheet1!HA253)</f>
        <v>0</v>
      </c>
      <c r="GZ251">
        <f>IMAGINARY(Sheet1!HB253)</f>
        <v>0</v>
      </c>
      <c r="HA251">
        <f>IMAGINARY(Sheet1!HC253)</f>
        <v>0</v>
      </c>
      <c r="HB251">
        <f>IMAGINARY(Sheet1!HD253)</f>
        <v>0</v>
      </c>
      <c r="HC251">
        <f>IMAGINARY(Sheet1!HE253)</f>
        <v>0</v>
      </c>
      <c r="HD251">
        <f>IMAGINARY(Sheet1!HF253)</f>
        <v>0</v>
      </c>
      <c r="HE251">
        <f>IMAGINARY(Sheet1!HG253)</f>
        <v>0</v>
      </c>
      <c r="HF251">
        <f>IMAGINARY(Sheet1!HH253)</f>
        <v>0</v>
      </c>
      <c r="HG251">
        <f>IMAGINARY(Sheet1!HI253)</f>
        <v>0</v>
      </c>
      <c r="HH251">
        <f>IMAGINARY(Sheet1!HJ253)</f>
        <v>0</v>
      </c>
      <c r="HI251">
        <f>IMAGINARY(Sheet1!HK253)</f>
        <v>0</v>
      </c>
      <c r="HJ251">
        <f>IMAGINARY(Sheet1!HL253)</f>
        <v>0</v>
      </c>
      <c r="HK251">
        <f>IMAGINARY(Sheet1!HM253)</f>
        <v>0</v>
      </c>
      <c r="HL251">
        <f>IMAGINARY(Sheet1!HN253)</f>
        <v>0</v>
      </c>
      <c r="HM251">
        <f>IMAGINARY(Sheet1!HO253)</f>
        <v>0</v>
      </c>
      <c r="HN251">
        <f>IMAGINARY(Sheet1!HP253)</f>
        <v>0</v>
      </c>
      <c r="HO251">
        <f>IMAGINARY(Sheet1!HQ253)</f>
        <v>0</v>
      </c>
      <c r="HP251">
        <f>IMAGINARY(Sheet1!HR253)</f>
        <v>0</v>
      </c>
      <c r="HQ251">
        <f>IMAGINARY(Sheet1!HS253)</f>
        <v>0</v>
      </c>
      <c r="HR251">
        <f>IMAGINARY(Sheet1!HT253)</f>
        <v>0</v>
      </c>
      <c r="HS251">
        <f>IMAGINARY(Sheet1!HU253)</f>
        <v>0</v>
      </c>
      <c r="HT251">
        <f>IMAGINARY(Sheet1!HV253)</f>
        <v>0</v>
      </c>
      <c r="HU251">
        <f>IMAGINARY(Sheet1!HW253)</f>
        <v>0</v>
      </c>
      <c r="HV251">
        <f>IMAGINARY(Sheet1!HX253)</f>
        <v>0</v>
      </c>
      <c r="HW251">
        <f>IMAGINARY(Sheet1!HY253)</f>
        <v>0</v>
      </c>
      <c r="HX251">
        <f>IMAGINARY(Sheet1!HZ253)</f>
        <v>0</v>
      </c>
      <c r="HY251">
        <f>IMAGINARY(Sheet1!IA253)</f>
        <v>0</v>
      </c>
      <c r="HZ251">
        <f>IMAGINARY(Sheet1!IB253)</f>
        <v>0</v>
      </c>
      <c r="IA251">
        <f>IMAGINARY(Sheet1!IC253)</f>
        <v>0</v>
      </c>
      <c r="IB251">
        <f>IMAGINARY(Sheet1!ID253)</f>
        <v>0</v>
      </c>
      <c r="IC251">
        <f>IMAGINARY(Sheet1!IE253)</f>
        <v>0</v>
      </c>
      <c r="ID251">
        <f>IMAGINARY(Sheet1!IF253)</f>
        <v>0</v>
      </c>
      <c r="IE251">
        <f>IMAGINARY(Sheet1!IG253)</f>
        <v>0</v>
      </c>
      <c r="IF251">
        <f>IMAGINARY(Sheet1!IH253)</f>
        <v>0</v>
      </c>
      <c r="IG251">
        <f>IMAGINARY(Sheet1!II253)</f>
        <v>0</v>
      </c>
      <c r="IH251">
        <f>IMAGINARY(Sheet1!IJ253)</f>
        <v>0</v>
      </c>
      <c r="II251">
        <f>IMAGINARY(Sheet1!IK253)</f>
        <v>0</v>
      </c>
      <c r="IJ251">
        <f>IMAGINARY(Sheet1!IL253)</f>
        <v>0</v>
      </c>
      <c r="IK251">
        <f>IMAGINARY(Sheet1!IM253)</f>
        <v>0</v>
      </c>
      <c r="IL251">
        <f>IMAGINARY(Sheet1!IN253)</f>
        <v>0</v>
      </c>
      <c r="IM251">
        <f>IMAGINARY(Sheet1!IO253)</f>
        <v>0</v>
      </c>
      <c r="IN251">
        <f>IMAGINARY(Sheet1!IP253)</f>
        <v>0</v>
      </c>
      <c r="IO251">
        <f>IMAGINARY(Sheet1!IQ253)</f>
        <v>0</v>
      </c>
      <c r="IP251">
        <f>IMAGINARY(Sheet1!IR253)</f>
        <v>0</v>
      </c>
      <c r="IQ251">
        <f>IMAGINARY(Sheet1!IS253)</f>
        <v>-32.049999999999997</v>
      </c>
      <c r="IR251">
        <f>IMAGINARY(Sheet1!IT253)</f>
        <v>0</v>
      </c>
      <c r="IS251">
        <f>IMAGINARY(Sheet1!IU253)</f>
        <v>0</v>
      </c>
      <c r="IT251">
        <f>IMAGINARY(Sheet1!IV253)</f>
        <v>0</v>
      </c>
      <c r="IU251">
        <f>IMAGINARY(Sheet1!IW253)</f>
        <v>0</v>
      </c>
      <c r="IV251">
        <f>IMAGINARY(Sheet1!IX253)</f>
        <v>0</v>
      </c>
      <c r="IW251">
        <f>IMAGINARY(Sheet1!IY253)</f>
        <v>0</v>
      </c>
      <c r="IX251">
        <f>IMAGINARY(Sheet1!IZ253)</f>
        <v>0</v>
      </c>
      <c r="IY251">
        <f>IMAGINARY(Sheet1!JA253)</f>
        <v>0</v>
      </c>
      <c r="IZ251">
        <f>IMAGINARY(Sheet1!JB253)</f>
        <v>0</v>
      </c>
      <c r="JA251">
        <f>IMAGINARY(Sheet1!JC253)</f>
        <v>0</v>
      </c>
      <c r="JB251">
        <f>IMAGINARY(Sheet1!JD253)</f>
        <v>0</v>
      </c>
      <c r="JC251">
        <f>IMAGINARY(Sheet1!JE253)</f>
        <v>0</v>
      </c>
      <c r="JD251">
        <f>IMAGINARY(Sheet1!JF253)</f>
        <v>0</v>
      </c>
      <c r="JE251">
        <f>IMAGINARY(Sheet1!JG253)</f>
        <v>0</v>
      </c>
      <c r="JF251">
        <f>IMAGINARY(Sheet1!JH253)</f>
        <v>0</v>
      </c>
      <c r="JG251">
        <f>IMAGINARY(Sheet1!JI253)</f>
        <v>0</v>
      </c>
      <c r="JH251">
        <f>IMAGINARY(Sheet1!JJ253)</f>
        <v>0</v>
      </c>
      <c r="JI251">
        <f>IMAGINARY(Sheet1!JK253)</f>
        <v>0</v>
      </c>
      <c r="JJ251">
        <f>IMAGINARY(Sheet1!JL253)</f>
        <v>0</v>
      </c>
      <c r="JK251">
        <f>IMAGINARY(Sheet1!JM253)</f>
        <v>0</v>
      </c>
      <c r="JL251">
        <f>IMAGINARY(Sheet1!JN253)</f>
        <v>0</v>
      </c>
      <c r="JM251">
        <f>IMAGINARY(Sheet1!JO253)</f>
        <v>0</v>
      </c>
      <c r="JN251">
        <f>IMAGINARY(Sheet1!JP253)</f>
        <v>0</v>
      </c>
      <c r="JO251">
        <f>IMAGINARY(Sheet1!JQ253)</f>
        <v>0</v>
      </c>
      <c r="JP251">
        <f>IMAGINARY(Sheet1!JR253)</f>
        <v>0</v>
      </c>
      <c r="JQ251">
        <f>IMAGINARY(Sheet1!JS253)</f>
        <v>0</v>
      </c>
      <c r="JR251">
        <f>IMAGINARY(Sheet1!JT253)</f>
        <v>0</v>
      </c>
      <c r="JS251">
        <f>IMAGINARY(Sheet1!JU253)</f>
        <v>0</v>
      </c>
      <c r="JT251">
        <f>IMAGINARY(Sheet1!JV253)</f>
        <v>0</v>
      </c>
      <c r="JU251">
        <f>IMAGINARY(Sheet1!JW253)</f>
        <v>0</v>
      </c>
      <c r="JV251">
        <f>IMAGINARY(Sheet1!JX253)</f>
        <v>0</v>
      </c>
      <c r="JW251">
        <f>IMAGINARY(Sheet1!JY253)</f>
        <v>0</v>
      </c>
      <c r="JX251">
        <f>IMAGINARY(Sheet1!JZ253)</f>
        <v>0</v>
      </c>
      <c r="JY251">
        <f>IMAGINARY(Sheet1!KA253)</f>
        <v>0</v>
      </c>
      <c r="JZ251">
        <f>IMAGINARY(Sheet1!KB253)</f>
        <v>0</v>
      </c>
      <c r="KA251">
        <f>IMAGINARY(Sheet1!KC253)</f>
        <v>0</v>
      </c>
      <c r="KB251">
        <f>IMAGINARY(Sheet1!KD253)</f>
        <v>0</v>
      </c>
      <c r="KC251">
        <f>IMAGINARY(Sheet1!KE253)</f>
        <v>0</v>
      </c>
      <c r="KD251">
        <f>IMAGINARY(Sheet1!KF253)</f>
        <v>0</v>
      </c>
      <c r="KE251">
        <f>IMAGINARY(Sheet1!KG253)</f>
        <v>0</v>
      </c>
      <c r="KF251">
        <f>IMAGINARY(Sheet1!KH253)</f>
        <v>0</v>
      </c>
      <c r="KG251">
        <f>IMAGINARY(Sheet1!KI253)</f>
        <v>0</v>
      </c>
      <c r="KH251">
        <f>IMAGINARY(Sheet1!KJ253)</f>
        <v>0</v>
      </c>
      <c r="KI251">
        <f>IMAGINARY(Sheet1!KK253)</f>
        <v>0</v>
      </c>
      <c r="KJ251">
        <f>IMAGINARY(Sheet1!KL253)</f>
        <v>0</v>
      </c>
      <c r="KK251">
        <f>IMAGINARY(Sheet1!KM253)</f>
        <v>0</v>
      </c>
      <c r="KL251">
        <f>IMAGINARY(Sheet1!KN253)</f>
        <v>0</v>
      </c>
      <c r="KM251">
        <f>IMAGINARY(Sheet1!KO253)</f>
        <v>0</v>
      </c>
      <c r="KN251">
        <f>IMAGINARY(Sheet1!KP253)</f>
        <v>0</v>
      </c>
    </row>
    <row r="252" spans="1:300" x14ac:dyDescent="0.25">
      <c r="A252">
        <f>IMAGINARY(Sheet1!C254)</f>
        <v>0</v>
      </c>
      <c r="B252">
        <f>IMAGINARY(Sheet1!D254)</f>
        <v>0</v>
      </c>
      <c r="C252">
        <f>IMAGINARY(Sheet1!E254)</f>
        <v>0</v>
      </c>
      <c r="D252">
        <f>IMAGINARY(Sheet1!F254)</f>
        <v>0</v>
      </c>
      <c r="E252">
        <f>IMAGINARY(Sheet1!G254)</f>
        <v>0</v>
      </c>
      <c r="F252">
        <f>IMAGINARY(Sheet1!H254)</f>
        <v>0</v>
      </c>
      <c r="G252">
        <f>IMAGINARY(Sheet1!I254)</f>
        <v>0</v>
      </c>
      <c r="H252">
        <f>IMAGINARY(Sheet1!J254)</f>
        <v>0</v>
      </c>
      <c r="I252">
        <f>IMAGINARY(Sheet1!K254)</f>
        <v>0</v>
      </c>
      <c r="J252">
        <f>IMAGINARY(Sheet1!L254)</f>
        <v>0</v>
      </c>
      <c r="K252">
        <f>IMAGINARY(Sheet1!M254)</f>
        <v>0</v>
      </c>
      <c r="L252">
        <f>IMAGINARY(Sheet1!N254)</f>
        <v>0</v>
      </c>
      <c r="M252">
        <f>IMAGINARY(Sheet1!O254)</f>
        <v>0</v>
      </c>
      <c r="N252">
        <f>IMAGINARY(Sheet1!P254)</f>
        <v>0</v>
      </c>
      <c r="O252">
        <f>IMAGINARY(Sheet1!Q254)</f>
        <v>0</v>
      </c>
      <c r="P252">
        <f>IMAGINARY(Sheet1!R254)</f>
        <v>0</v>
      </c>
      <c r="Q252">
        <f>IMAGINARY(Sheet1!S254)</f>
        <v>64.180000000000007</v>
      </c>
      <c r="R252">
        <f>IMAGINARY(Sheet1!T254)</f>
        <v>0</v>
      </c>
      <c r="S252">
        <f>IMAGINARY(Sheet1!U254)</f>
        <v>0</v>
      </c>
      <c r="T252">
        <f>IMAGINARY(Sheet1!V254)</f>
        <v>0</v>
      </c>
      <c r="U252">
        <f>IMAGINARY(Sheet1!W254)</f>
        <v>0</v>
      </c>
      <c r="V252">
        <f>IMAGINARY(Sheet1!X254)</f>
        <v>0</v>
      </c>
      <c r="W252">
        <f>IMAGINARY(Sheet1!Y254)</f>
        <v>0</v>
      </c>
      <c r="X252">
        <f>IMAGINARY(Sheet1!Z254)</f>
        <v>0</v>
      </c>
      <c r="Y252">
        <f>IMAGINARY(Sheet1!AA254)</f>
        <v>0</v>
      </c>
      <c r="Z252">
        <f>IMAGINARY(Sheet1!AB254)</f>
        <v>0</v>
      </c>
      <c r="AA252">
        <f>IMAGINARY(Sheet1!AC254)</f>
        <v>0</v>
      </c>
      <c r="AB252">
        <f>IMAGINARY(Sheet1!AD254)</f>
        <v>0</v>
      </c>
      <c r="AC252">
        <f>IMAGINARY(Sheet1!AE254)</f>
        <v>0</v>
      </c>
      <c r="AD252">
        <f>IMAGINARY(Sheet1!AF254)</f>
        <v>0</v>
      </c>
      <c r="AE252">
        <f>IMAGINARY(Sheet1!AG254)</f>
        <v>0</v>
      </c>
      <c r="AF252">
        <f>IMAGINARY(Sheet1!AH254)</f>
        <v>0</v>
      </c>
      <c r="AG252">
        <f>IMAGINARY(Sheet1!AI254)</f>
        <v>0</v>
      </c>
      <c r="AH252">
        <f>IMAGINARY(Sheet1!AJ254)</f>
        <v>0</v>
      </c>
      <c r="AI252">
        <f>IMAGINARY(Sheet1!AK254)</f>
        <v>0</v>
      </c>
      <c r="AJ252">
        <f>IMAGINARY(Sheet1!AL254)</f>
        <v>0</v>
      </c>
      <c r="AK252">
        <f>IMAGINARY(Sheet1!AM254)</f>
        <v>0</v>
      </c>
      <c r="AL252">
        <f>IMAGINARY(Sheet1!AN254)</f>
        <v>0</v>
      </c>
      <c r="AM252">
        <f>IMAGINARY(Sheet1!AO254)</f>
        <v>0</v>
      </c>
      <c r="AN252">
        <f>IMAGINARY(Sheet1!AP254)</f>
        <v>0</v>
      </c>
      <c r="AO252">
        <f>IMAGINARY(Sheet1!AQ254)</f>
        <v>0</v>
      </c>
      <c r="AP252">
        <f>IMAGINARY(Sheet1!AR254)</f>
        <v>0</v>
      </c>
      <c r="AQ252">
        <f>IMAGINARY(Sheet1!AS254)</f>
        <v>0</v>
      </c>
      <c r="AR252">
        <f>IMAGINARY(Sheet1!AT254)</f>
        <v>0</v>
      </c>
      <c r="AS252">
        <f>IMAGINARY(Sheet1!AU254)</f>
        <v>0</v>
      </c>
      <c r="AT252">
        <f>IMAGINARY(Sheet1!AV254)</f>
        <v>0</v>
      </c>
      <c r="AU252">
        <f>IMAGINARY(Sheet1!AW254)</f>
        <v>0</v>
      </c>
      <c r="AV252">
        <f>IMAGINARY(Sheet1!AX254)</f>
        <v>0</v>
      </c>
      <c r="AW252">
        <f>IMAGINARY(Sheet1!AY254)</f>
        <v>0</v>
      </c>
      <c r="AX252">
        <f>IMAGINARY(Sheet1!AZ254)</f>
        <v>0</v>
      </c>
      <c r="AY252">
        <f>IMAGINARY(Sheet1!BA254)</f>
        <v>0</v>
      </c>
      <c r="AZ252">
        <f>IMAGINARY(Sheet1!BB254)</f>
        <v>0</v>
      </c>
      <c r="BA252">
        <f>IMAGINARY(Sheet1!BC254)</f>
        <v>0</v>
      </c>
      <c r="BB252">
        <f>IMAGINARY(Sheet1!BD254)</f>
        <v>0</v>
      </c>
      <c r="BC252">
        <f>IMAGINARY(Sheet1!BE254)</f>
        <v>0</v>
      </c>
      <c r="BD252">
        <f>IMAGINARY(Sheet1!BF254)</f>
        <v>0</v>
      </c>
      <c r="BE252">
        <f>IMAGINARY(Sheet1!BG254)</f>
        <v>0</v>
      </c>
      <c r="BF252">
        <f>IMAGINARY(Sheet1!BH254)</f>
        <v>0</v>
      </c>
      <c r="BG252">
        <f>IMAGINARY(Sheet1!BI254)</f>
        <v>0</v>
      </c>
      <c r="BH252">
        <f>IMAGINARY(Sheet1!BJ254)</f>
        <v>0</v>
      </c>
      <c r="BI252">
        <f>IMAGINARY(Sheet1!BK254)</f>
        <v>0</v>
      </c>
      <c r="BJ252">
        <f>IMAGINARY(Sheet1!BL254)</f>
        <v>0</v>
      </c>
      <c r="BK252">
        <f>IMAGINARY(Sheet1!BM254)</f>
        <v>0</v>
      </c>
      <c r="BL252">
        <f>IMAGINARY(Sheet1!BN254)</f>
        <v>0</v>
      </c>
      <c r="BM252">
        <f>IMAGINARY(Sheet1!BO254)</f>
        <v>0</v>
      </c>
      <c r="BN252">
        <f>IMAGINARY(Sheet1!BP254)</f>
        <v>0</v>
      </c>
      <c r="BO252">
        <f>IMAGINARY(Sheet1!BQ254)</f>
        <v>0</v>
      </c>
      <c r="BP252">
        <f>IMAGINARY(Sheet1!BR254)</f>
        <v>0</v>
      </c>
      <c r="BQ252">
        <f>IMAGINARY(Sheet1!BS254)</f>
        <v>0</v>
      </c>
      <c r="BR252">
        <f>IMAGINARY(Sheet1!BT254)</f>
        <v>0</v>
      </c>
      <c r="BS252">
        <f>IMAGINARY(Sheet1!BU254)</f>
        <v>0</v>
      </c>
      <c r="BT252">
        <f>IMAGINARY(Sheet1!BV254)</f>
        <v>0</v>
      </c>
      <c r="BU252">
        <f>IMAGINARY(Sheet1!BW254)</f>
        <v>0</v>
      </c>
      <c r="BV252">
        <f>IMAGINARY(Sheet1!BX254)</f>
        <v>0</v>
      </c>
      <c r="BW252">
        <f>IMAGINARY(Sheet1!BY254)</f>
        <v>0</v>
      </c>
      <c r="BX252">
        <f>IMAGINARY(Sheet1!BZ254)</f>
        <v>0</v>
      </c>
      <c r="BY252">
        <f>IMAGINARY(Sheet1!CA254)</f>
        <v>0</v>
      </c>
      <c r="BZ252">
        <f>IMAGINARY(Sheet1!CB254)</f>
        <v>0</v>
      </c>
      <c r="CA252">
        <f>IMAGINARY(Sheet1!CC254)</f>
        <v>0</v>
      </c>
      <c r="CB252">
        <f>IMAGINARY(Sheet1!CD254)</f>
        <v>0</v>
      </c>
      <c r="CC252">
        <f>IMAGINARY(Sheet1!CE254)</f>
        <v>0</v>
      </c>
      <c r="CD252">
        <f>IMAGINARY(Sheet1!CF254)</f>
        <v>0</v>
      </c>
      <c r="CE252">
        <f>IMAGINARY(Sheet1!CG254)</f>
        <v>0</v>
      </c>
      <c r="CF252">
        <f>IMAGINARY(Sheet1!CH254)</f>
        <v>0</v>
      </c>
      <c r="CG252">
        <f>IMAGINARY(Sheet1!CI254)</f>
        <v>0</v>
      </c>
      <c r="CH252">
        <f>IMAGINARY(Sheet1!CJ254)</f>
        <v>0</v>
      </c>
      <c r="CI252">
        <f>IMAGINARY(Sheet1!CK254)</f>
        <v>0</v>
      </c>
      <c r="CJ252">
        <f>IMAGINARY(Sheet1!CL254)</f>
        <v>0</v>
      </c>
      <c r="CK252">
        <f>IMAGINARY(Sheet1!CM254)</f>
        <v>0</v>
      </c>
      <c r="CL252">
        <f>IMAGINARY(Sheet1!CN254)</f>
        <v>0</v>
      </c>
      <c r="CM252">
        <f>IMAGINARY(Sheet1!CO254)</f>
        <v>0</v>
      </c>
      <c r="CN252">
        <f>IMAGINARY(Sheet1!CP254)</f>
        <v>0</v>
      </c>
      <c r="CO252">
        <f>IMAGINARY(Sheet1!CQ254)</f>
        <v>0</v>
      </c>
      <c r="CP252">
        <f>IMAGINARY(Sheet1!CR254)</f>
        <v>0</v>
      </c>
      <c r="CQ252">
        <f>IMAGINARY(Sheet1!CS254)</f>
        <v>0</v>
      </c>
      <c r="CR252">
        <f>IMAGINARY(Sheet1!CT254)</f>
        <v>0</v>
      </c>
      <c r="CS252">
        <f>IMAGINARY(Sheet1!CU254)</f>
        <v>0</v>
      </c>
      <c r="CT252">
        <f>IMAGINARY(Sheet1!CV254)</f>
        <v>0</v>
      </c>
      <c r="CU252">
        <f>IMAGINARY(Sheet1!CW254)</f>
        <v>0</v>
      </c>
      <c r="CV252">
        <f>IMAGINARY(Sheet1!CX254)</f>
        <v>0</v>
      </c>
      <c r="CW252">
        <f>IMAGINARY(Sheet1!CY254)</f>
        <v>0</v>
      </c>
      <c r="CX252">
        <f>IMAGINARY(Sheet1!CZ254)</f>
        <v>0</v>
      </c>
      <c r="CY252">
        <f>IMAGINARY(Sheet1!DA254)</f>
        <v>0</v>
      </c>
      <c r="CZ252">
        <f>IMAGINARY(Sheet1!DB254)</f>
        <v>0</v>
      </c>
      <c r="DA252">
        <f>IMAGINARY(Sheet1!DC254)</f>
        <v>0</v>
      </c>
      <c r="DB252">
        <f>IMAGINARY(Sheet1!DD254)</f>
        <v>0</v>
      </c>
      <c r="DC252">
        <f>IMAGINARY(Sheet1!DE254)</f>
        <v>0</v>
      </c>
      <c r="DD252">
        <f>IMAGINARY(Sheet1!DF254)</f>
        <v>0</v>
      </c>
      <c r="DE252">
        <f>IMAGINARY(Sheet1!DG254)</f>
        <v>0</v>
      </c>
      <c r="DF252">
        <f>IMAGINARY(Sheet1!DH254)</f>
        <v>0</v>
      </c>
      <c r="DG252">
        <f>IMAGINARY(Sheet1!DI254)</f>
        <v>0</v>
      </c>
      <c r="DH252">
        <f>IMAGINARY(Sheet1!DJ254)</f>
        <v>0</v>
      </c>
      <c r="DI252">
        <f>IMAGINARY(Sheet1!DK254)</f>
        <v>0</v>
      </c>
      <c r="DJ252">
        <f>IMAGINARY(Sheet1!DL254)</f>
        <v>0</v>
      </c>
      <c r="DK252">
        <f>IMAGINARY(Sheet1!DM254)</f>
        <v>0</v>
      </c>
      <c r="DL252">
        <f>IMAGINARY(Sheet1!DN254)</f>
        <v>0</v>
      </c>
      <c r="DM252">
        <f>IMAGINARY(Sheet1!DO254)</f>
        <v>0</v>
      </c>
      <c r="DN252">
        <f>IMAGINARY(Sheet1!DP254)</f>
        <v>0</v>
      </c>
      <c r="DO252">
        <f>IMAGINARY(Sheet1!DQ254)</f>
        <v>0</v>
      </c>
      <c r="DP252">
        <f>IMAGINARY(Sheet1!DR254)</f>
        <v>0</v>
      </c>
      <c r="DQ252">
        <f>IMAGINARY(Sheet1!DS254)</f>
        <v>0</v>
      </c>
      <c r="DR252">
        <f>IMAGINARY(Sheet1!DT254)</f>
        <v>0</v>
      </c>
      <c r="DS252">
        <f>IMAGINARY(Sheet1!DU254)</f>
        <v>0</v>
      </c>
      <c r="DT252">
        <f>IMAGINARY(Sheet1!DV254)</f>
        <v>0</v>
      </c>
      <c r="DU252">
        <f>IMAGINARY(Sheet1!DW254)</f>
        <v>0</v>
      </c>
      <c r="DV252">
        <f>IMAGINARY(Sheet1!DX254)</f>
        <v>0</v>
      </c>
      <c r="DW252">
        <f>IMAGINARY(Sheet1!DY254)</f>
        <v>0</v>
      </c>
      <c r="DX252">
        <f>IMAGINARY(Sheet1!DZ254)</f>
        <v>0</v>
      </c>
      <c r="DY252">
        <f>IMAGINARY(Sheet1!EA254)</f>
        <v>0</v>
      </c>
      <c r="DZ252">
        <f>IMAGINARY(Sheet1!EB254)</f>
        <v>0</v>
      </c>
      <c r="EA252">
        <f>IMAGINARY(Sheet1!EC254)</f>
        <v>0</v>
      </c>
      <c r="EB252">
        <f>IMAGINARY(Sheet1!ED254)</f>
        <v>0</v>
      </c>
      <c r="EC252">
        <f>IMAGINARY(Sheet1!EE254)</f>
        <v>0</v>
      </c>
      <c r="ED252">
        <f>IMAGINARY(Sheet1!EF254)</f>
        <v>0</v>
      </c>
      <c r="EE252">
        <f>IMAGINARY(Sheet1!EG254)</f>
        <v>0</v>
      </c>
      <c r="EF252">
        <f>IMAGINARY(Sheet1!EH254)</f>
        <v>0</v>
      </c>
      <c r="EG252">
        <f>IMAGINARY(Sheet1!EI254)</f>
        <v>0</v>
      </c>
      <c r="EH252">
        <f>IMAGINARY(Sheet1!EJ254)</f>
        <v>0</v>
      </c>
      <c r="EI252">
        <f>IMAGINARY(Sheet1!EK254)</f>
        <v>0</v>
      </c>
      <c r="EJ252">
        <f>IMAGINARY(Sheet1!EL254)</f>
        <v>0</v>
      </c>
      <c r="EK252">
        <f>IMAGINARY(Sheet1!EM254)</f>
        <v>0</v>
      </c>
      <c r="EL252">
        <f>IMAGINARY(Sheet1!EN254)</f>
        <v>0</v>
      </c>
      <c r="EM252">
        <f>IMAGINARY(Sheet1!EO254)</f>
        <v>0</v>
      </c>
      <c r="EN252">
        <f>IMAGINARY(Sheet1!EP254)</f>
        <v>0</v>
      </c>
      <c r="EO252">
        <f>IMAGINARY(Sheet1!EQ254)</f>
        <v>0</v>
      </c>
      <c r="EP252">
        <f>IMAGINARY(Sheet1!ER254)</f>
        <v>0</v>
      </c>
      <c r="EQ252">
        <f>IMAGINARY(Sheet1!ES254)</f>
        <v>0</v>
      </c>
      <c r="ER252">
        <f>IMAGINARY(Sheet1!ET254)</f>
        <v>0</v>
      </c>
      <c r="ES252">
        <f>IMAGINARY(Sheet1!EU254)</f>
        <v>0</v>
      </c>
      <c r="ET252">
        <f>IMAGINARY(Sheet1!EV254)</f>
        <v>0</v>
      </c>
      <c r="EU252">
        <f>IMAGINARY(Sheet1!EW254)</f>
        <v>0</v>
      </c>
      <c r="EV252">
        <f>IMAGINARY(Sheet1!EX254)</f>
        <v>0</v>
      </c>
      <c r="EW252">
        <f>IMAGINARY(Sheet1!EY254)</f>
        <v>0</v>
      </c>
      <c r="EX252">
        <f>IMAGINARY(Sheet1!EZ254)</f>
        <v>0</v>
      </c>
      <c r="EY252">
        <f>IMAGINARY(Sheet1!FA254)</f>
        <v>0</v>
      </c>
      <c r="EZ252">
        <f>IMAGINARY(Sheet1!FB254)</f>
        <v>0</v>
      </c>
      <c r="FA252">
        <f>IMAGINARY(Sheet1!FC254)</f>
        <v>0</v>
      </c>
      <c r="FB252">
        <f>IMAGINARY(Sheet1!FD254)</f>
        <v>0</v>
      </c>
      <c r="FC252">
        <f>IMAGINARY(Sheet1!FE254)</f>
        <v>0</v>
      </c>
      <c r="FD252">
        <f>IMAGINARY(Sheet1!FF254)</f>
        <v>0</v>
      </c>
      <c r="FE252">
        <f>IMAGINARY(Sheet1!FG254)</f>
        <v>0</v>
      </c>
      <c r="FF252">
        <f>IMAGINARY(Sheet1!FH254)</f>
        <v>0</v>
      </c>
      <c r="FG252">
        <f>IMAGINARY(Sheet1!FI254)</f>
        <v>0</v>
      </c>
      <c r="FH252">
        <f>IMAGINARY(Sheet1!FJ254)</f>
        <v>0</v>
      </c>
      <c r="FI252">
        <f>IMAGINARY(Sheet1!FK254)</f>
        <v>0</v>
      </c>
      <c r="FJ252">
        <f>IMAGINARY(Sheet1!FL254)</f>
        <v>0</v>
      </c>
      <c r="FK252">
        <f>IMAGINARY(Sheet1!FM254)</f>
        <v>0</v>
      </c>
      <c r="FL252">
        <f>IMAGINARY(Sheet1!FN254)</f>
        <v>0</v>
      </c>
      <c r="FM252">
        <f>IMAGINARY(Sheet1!FO254)</f>
        <v>0</v>
      </c>
      <c r="FN252">
        <f>IMAGINARY(Sheet1!FP254)</f>
        <v>0</v>
      </c>
      <c r="FO252">
        <f>IMAGINARY(Sheet1!FQ254)</f>
        <v>0</v>
      </c>
      <c r="FP252">
        <f>IMAGINARY(Sheet1!FR254)</f>
        <v>0</v>
      </c>
      <c r="FQ252">
        <f>IMAGINARY(Sheet1!FS254)</f>
        <v>0</v>
      </c>
      <c r="FR252">
        <f>IMAGINARY(Sheet1!FT254)</f>
        <v>0</v>
      </c>
      <c r="FS252">
        <f>IMAGINARY(Sheet1!FU254)</f>
        <v>0</v>
      </c>
      <c r="FT252">
        <f>IMAGINARY(Sheet1!FV254)</f>
        <v>0</v>
      </c>
      <c r="FU252">
        <f>IMAGINARY(Sheet1!FW254)</f>
        <v>0</v>
      </c>
      <c r="FV252">
        <f>IMAGINARY(Sheet1!FX254)</f>
        <v>0</v>
      </c>
      <c r="FW252">
        <f>IMAGINARY(Sheet1!FY254)</f>
        <v>0</v>
      </c>
      <c r="FX252">
        <f>IMAGINARY(Sheet1!FZ254)</f>
        <v>0</v>
      </c>
      <c r="FY252">
        <f>IMAGINARY(Sheet1!GA254)</f>
        <v>0</v>
      </c>
      <c r="FZ252">
        <f>IMAGINARY(Sheet1!GB254)</f>
        <v>0</v>
      </c>
      <c r="GA252">
        <f>IMAGINARY(Sheet1!GC254)</f>
        <v>0</v>
      </c>
      <c r="GB252">
        <f>IMAGINARY(Sheet1!GD254)</f>
        <v>0</v>
      </c>
      <c r="GC252">
        <f>IMAGINARY(Sheet1!GE254)</f>
        <v>0</v>
      </c>
      <c r="GD252">
        <f>IMAGINARY(Sheet1!GF254)</f>
        <v>0</v>
      </c>
      <c r="GE252">
        <f>IMAGINARY(Sheet1!GG254)</f>
        <v>0</v>
      </c>
      <c r="GF252">
        <f>IMAGINARY(Sheet1!GH254)</f>
        <v>0</v>
      </c>
      <c r="GG252">
        <f>IMAGINARY(Sheet1!GI254)</f>
        <v>0</v>
      </c>
      <c r="GH252">
        <f>IMAGINARY(Sheet1!GJ254)</f>
        <v>0</v>
      </c>
      <c r="GI252">
        <f>IMAGINARY(Sheet1!GK254)</f>
        <v>0</v>
      </c>
      <c r="GJ252">
        <f>IMAGINARY(Sheet1!GL254)</f>
        <v>0</v>
      </c>
      <c r="GK252">
        <f>IMAGINARY(Sheet1!GM254)</f>
        <v>0</v>
      </c>
      <c r="GL252">
        <f>IMAGINARY(Sheet1!GN254)</f>
        <v>0</v>
      </c>
      <c r="GM252">
        <f>IMAGINARY(Sheet1!GO254)</f>
        <v>0</v>
      </c>
      <c r="GN252">
        <f>IMAGINARY(Sheet1!GP254)</f>
        <v>0</v>
      </c>
      <c r="GO252">
        <f>IMAGINARY(Sheet1!GQ254)</f>
        <v>0</v>
      </c>
      <c r="GP252">
        <f>IMAGINARY(Sheet1!GR254)</f>
        <v>0</v>
      </c>
      <c r="GQ252">
        <f>IMAGINARY(Sheet1!GS254)</f>
        <v>0</v>
      </c>
      <c r="GR252">
        <f>IMAGINARY(Sheet1!GT254)</f>
        <v>0</v>
      </c>
      <c r="GS252">
        <f>IMAGINARY(Sheet1!GU254)</f>
        <v>0</v>
      </c>
      <c r="GT252">
        <f>IMAGINARY(Sheet1!GV254)</f>
        <v>0</v>
      </c>
      <c r="GU252">
        <f>IMAGINARY(Sheet1!GW254)</f>
        <v>0</v>
      </c>
      <c r="GV252">
        <f>IMAGINARY(Sheet1!GX254)</f>
        <v>0</v>
      </c>
      <c r="GW252">
        <f>IMAGINARY(Sheet1!GY254)</f>
        <v>0</v>
      </c>
      <c r="GX252">
        <f>IMAGINARY(Sheet1!GZ254)</f>
        <v>0</v>
      </c>
      <c r="GY252">
        <f>IMAGINARY(Sheet1!HA254)</f>
        <v>0</v>
      </c>
      <c r="GZ252">
        <f>IMAGINARY(Sheet1!HB254)</f>
        <v>0</v>
      </c>
      <c r="HA252">
        <f>IMAGINARY(Sheet1!HC254)</f>
        <v>0</v>
      </c>
      <c r="HB252">
        <f>IMAGINARY(Sheet1!HD254)</f>
        <v>0</v>
      </c>
      <c r="HC252">
        <f>IMAGINARY(Sheet1!HE254)</f>
        <v>0</v>
      </c>
      <c r="HD252">
        <f>IMAGINARY(Sheet1!HF254)</f>
        <v>0</v>
      </c>
      <c r="HE252">
        <f>IMAGINARY(Sheet1!HG254)</f>
        <v>0</v>
      </c>
      <c r="HF252">
        <f>IMAGINARY(Sheet1!HH254)</f>
        <v>0</v>
      </c>
      <c r="HG252">
        <f>IMAGINARY(Sheet1!HI254)</f>
        <v>0</v>
      </c>
      <c r="HH252">
        <f>IMAGINARY(Sheet1!HJ254)</f>
        <v>0</v>
      </c>
      <c r="HI252">
        <f>IMAGINARY(Sheet1!HK254)</f>
        <v>0</v>
      </c>
      <c r="HJ252">
        <f>IMAGINARY(Sheet1!HL254)</f>
        <v>0</v>
      </c>
      <c r="HK252">
        <f>IMAGINARY(Sheet1!HM254)</f>
        <v>0</v>
      </c>
      <c r="HL252">
        <f>IMAGINARY(Sheet1!HN254)</f>
        <v>0</v>
      </c>
      <c r="HM252">
        <f>IMAGINARY(Sheet1!HO254)</f>
        <v>0</v>
      </c>
      <c r="HN252">
        <f>IMAGINARY(Sheet1!HP254)</f>
        <v>0</v>
      </c>
      <c r="HO252">
        <f>IMAGINARY(Sheet1!HQ254)</f>
        <v>0</v>
      </c>
      <c r="HP252">
        <f>IMAGINARY(Sheet1!HR254)</f>
        <v>0</v>
      </c>
      <c r="HQ252">
        <f>IMAGINARY(Sheet1!HS254)</f>
        <v>0</v>
      </c>
      <c r="HR252">
        <f>IMAGINARY(Sheet1!HT254)</f>
        <v>0</v>
      </c>
      <c r="HS252">
        <f>IMAGINARY(Sheet1!HU254)</f>
        <v>0</v>
      </c>
      <c r="HT252">
        <f>IMAGINARY(Sheet1!HV254)</f>
        <v>0</v>
      </c>
      <c r="HU252">
        <f>IMAGINARY(Sheet1!HW254)</f>
        <v>0</v>
      </c>
      <c r="HV252">
        <f>IMAGINARY(Sheet1!HX254)</f>
        <v>0</v>
      </c>
      <c r="HW252">
        <f>IMAGINARY(Sheet1!HY254)</f>
        <v>0</v>
      </c>
      <c r="HX252">
        <f>IMAGINARY(Sheet1!HZ254)</f>
        <v>0</v>
      </c>
      <c r="HY252">
        <f>IMAGINARY(Sheet1!IA254)</f>
        <v>0</v>
      </c>
      <c r="HZ252">
        <f>IMAGINARY(Sheet1!IB254)</f>
        <v>0</v>
      </c>
      <c r="IA252">
        <f>IMAGINARY(Sheet1!IC254)</f>
        <v>0</v>
      </c>
      <c r="IB252">
        <f>IMAGINARY(Sheet1!ID254)</f>
        <v>0</v>
      </c>
      <c r="IC252">
        <f>IMAGINARY(Sheet1!IE254)</f>
        <v>0</v>
      </c>
      <c r="ID252">
        <f>IMAGINARY(Sheet1!IF254)</f>
        <v>0</v>
      </c>
      <c r="IE252">
        <f>IMAGINARY(Sheet1!IG254)</f>
        <v>0</v>
      </c>
      <c r="IF252">
        <f>IMAGINARY(Sheet1!IH254)</f>
        <v>0</v>
      </c>
      <c r="IG252">
        <f>IMAGINARY(Sheet1!II254)</f>
        <v>0</v>
      </c>
      <c r="IH252">
        <f>IMAGINARY(Sheet1!IJ254)</f>
        <v>0</v>
      </c>
      <c r="II252">
        <f>IMAGINARY(Sheet1!IK254)</f>
        <v>0</v>
      </c>
      <c r="IJ252">
        <f>IMAGINARY(Sheet1!IL254)</f>
        <v>0</v>
      </c>
      <c r="IK252">
        <f>IMAGINARY(Sheet1!IM254)</f>
        <v>0</v>
      </c>
      <c r="IL252">
        <f>IMAGINARY(Sheet1!IN254)</f>
        <v>0</v>
      </c>
      <c r="IM252">
        <f>IMAGINARY(Sheet1!IO254)</f>
        <v>0</v>
      </c>
      <c r="IN252">
        <f>IMAGINARY(Sheet1!IP254)</f>
        <v>0</v>
      </c>
      <c r="IO252">
        <f>IMAGINARY(Sheet1!IQ254)</f>
        <v>0</v>
      </c>
      <c r="IP252">
        <f>IMAGINARY(Sheet1!IR254)</f>
        <v>0</v>
      </c>
      <c r="IQ252">
        <f>IMAGINARY(Sheet1!IS254)</f>
        <v>0</v>
      </c>
      <c r="IR252">
        <f>IMAGINARY(Sheet1!IT254)</f>
        <v>-68.13</v>
      </c>
      <c r="IS252">
        <f>IMAGINARY(Sheet1!IU254)</f>
        <v>0</v>
      </c>
      <c r="IT252">
        <f>IMAGINARY(Sheet1!IV254)</f>
        <v>0</v>
      </c>
      <c r="IU252">
        <f>IMAGINARY(Sheet1!IW254)</f>
        <v>0</v>
      </c>
      <c r="IV252">
        <f>IMAGINARY(Sheet1!IX254)</f>
        <v>0</v>
      </c>
      <c r="IW252">
        <f>IMAGINARY(Sheet1!IY254)</f>
        <v>0</v>
      </c>
      <c r="IX252">
        <f>IMAGINARY(Sheet1!IZ254)</f>
        <v>0</v>
      </c>
      <c r="IY252">
        <f>IMAGINARY(Sheet1!JA254)</f>
        <v>0</v>
      </c>
      <c r="IZ252">
        <f>IMAGINARY(Sheet1!JB254)</f>
        <v>0</v>
      </c>
      <c r="JA252">
        <f>IMAGINARY(Sheet1!JC254)</f>
        <v>0</v>
      </c>
      <c r="JB252">
        <f>IMAGINARY(Sheet1!JD254)</f>
        <v>0</v>
      </c>
      <c r="JC252">
        <f>IMAGINARY(Sheet1!JE254)</f>
        <v>0</v>
      </c>
      <c r="JD252">
        <f>IMAGINARY(Sheet1!JF254)</f>
        <v>0</v>
      </c>
      <c r="JE252">
        <f>IMAGINARY(Sheet1!JG254)</f>
        <v>0</v>
      </c>
      <c r="JF252">
        <f>IMAGINARY(Sheet1!JH254)</f>
        <v>0</v>
      </c>
      <c r="JG252">
        <f>IMAGINARY(Sheet1!JI254)</f>
        <v>0</v>
      </c>
      <c r="JH252">
        <f>IMAGINARY(Sheet1!JJ254)</f>
        <v>0</v>
      </c>
      <c r="JI252">
        <f>IMAGINARY(Sheet1!JK254)</f>
        <v>0</v>
      </c>
      <c r="JJ252">
        <f>IMAGINARY(Sheet1!JL254)</f>
        <v>0</v>
      </c>
      <c r="JK252">
        <f>IMAGINARY(Sheet1!JM254)</f>
        <v>0</v>
      </c>
      <c r="JL252">
        <f>IMAGINARY(Sheet1!JN254)</f>
        <v>0</v>
      </c>
      <c r="JM252">
        <f>IMAGINARY(Sheet1!JO254)</f>
        <v>0</v>
      </c>
      <c r="JN252">
        <f>IMAGINARY(Sheet1!JP254)</f>
        <v>0</v>
      </c>
      <c r="JO252">
        <f>IMAGINARY(Sheet1!JQ254)</f>
        <v>0</v>
      </c>
      <c r="JP252">
        <f>IMAGINARY(Sheet1!JR254)</f>
        <v>0</v>
      </c>
      <c r="JQ252">
        <f>IMAGINARY(Sheet1!JS254)</f>
        <v>0</v>
      </c>
      <c r="JR252">
        <f>IMAGINARY(Sheet1!JT254)</f>
        <v>0</v>
      </c>
      <c r="JS252">
        <f>IMAGINARY(Sheet1!JU254)</f>
        <v>0</v>
      </c>
      <c r="JT252">
        <f>IMAGINARY(Sheet1!JV254)</f>
        <v>0</v>
      </c>
      <c r="JU252">
        <f>IMAGINARY(Sheet1!JW254)</f>
        <v>0</v>
      </c>
      <c r="JV252">
        <f>IMAGINARY(Sheet1!JX254)</f>
        <v>0</v>
      </c>
      <c r="JW252">
        <f>IMAGINARY(Sheet1!JY254)</f>
        <v>0</v>
      </c>
      <c r="JX252">
        <f>IMAGINARY(Sheet1!JZ254)</f>
        <v>0</v>
      </c>
      <c r="JY252">
        <f>IMAGINARY(Sheet1!KA254)</f>
        <v>0</v>
      </c>
      <c r="JZ252">
        <f>IMAGINARY(Sheet1!KB254)</f>
        <v>0</v>
      </c>
      <c r="KA252">
        <f>IMAGINARY(Sheet1!KC254)</f>
        <v>0</v>
      </c>
      <c r="KB252">
        <f>IMAGINARY(Sheet1!KD254)</f>
        <v>0</v>
      </c>
      <c r="KC252">
        <f>IMAGINARY(Sheet1!KE254)</f>
        <v>0</v>
      </c>
      <c r="KD252">
        <f>IMAGINARY(Sheet1!KF254)</f>
        <v>0</v>
      </c>
      <c r="KE252">
        <f>IMAGINARY(Sheet1!KG254)</f>
        <v>0</v>
      </c>
      <c r="KF252">
        <f>IMAGINARY(Sheet1!KH254)</f>
        <v>0</v>
      </c>
      <c r="KG252">
        <f>IMAGINARY(Sheet1!KI254)</f>
        <v>0</v>
      </c>
      <c r="KH252">
        <f>IMAGINARY(Sheet1!KJ254)</f>
        <v>0</v>
      </c>
      <c r="KI252">
        <f>IMAGINARY(Sheet1!KK254)</f>
        <v>0</v>
      </c>
      <c r="KJ252">
        <f>IMAGINARY(Sheet1!KL254)</f>
        <v>0</v>
      </c>
      <c r="KK252">
        <f>IMAGINARY(Sheet1!KM254)</f>
        <v>0</v>
      </c>
      <c r="KL252">
        <f>IMAGINARY(Sheet1!KN254)</f>
        <v>0</v>
      </c>
      <c r="KM252">
        <f>IMAGINARY(Sheet1!KO254)</f>
        <v>0</v>
      </c>
      <c r="KN252">
        <f>IMAGINARY(Sheet1!KP254)</f>
        <v>0</v>
      </c>
    </row>
    <row r="253" spans="1:300" x14ac:dyDescent="0.25">
      <c r="A253">
        <f>IMAGINARY(Sheet1!C255)</f>
        <v>0</v>
      </c>
      <c r="B253">
        <f>IMAGINARY(Sheet1!D255)</f>
        <v>0</v>
      </c>
      <c r="C253">
        <f>IMAGINARY(Sheet1!E255)</f>
        <v>0</v>
      </c>
      <c r="D253">
        <f>IMAGINARY(Sheet1!F255)</f>
        <v>0</v>
      </c>
      <c r="E253">
        <f>IMAGINARY(Sheet1!G255)</f>
        <v>0</v>
      </c>
      <c r="F253">
        <f>IMAGINARY(Sheet1!H255)</f>
        <v>0</v>
      </c>
      <c r="G253">
        <f>IMAGINARY(Sheet1!I255)</f>
        <v>0</v>
      </c>
      <c r="H253">
        <f>IMAGINARY(Sheet1!J255)</f>
        <v>0</v>
      </c>
      <c r="I253">
        <f>IMAGINARY(Sheet1!K255)</f>
        <v>0</v>
      </c>
      <c r="J253">
        <f>IMAGINARY(Sheet1!L255)</f>
        <v>0</v>
      </c>
      <c r="K253">
        <f>IMAGINARY(Sheet1!M255)</f>
        <v>0</v>
      </c>
      <c r="L253">
        <f>IMAGINARY(Sheet1!N255)</f>
        <v>0</v>
      </c>
      <c r="M253">
        <f>IMAGINARY(Sheet1!O255)</f>
        <v>0</v>
      </c>
      <c r="N253">
        <f>IMAGINARY(Sheet1!P255)</f>
        <v>0</v>
      </c>
      <c r="O253">
        <f>IMAGINARY(Sheet1!Q255)</f>
        <v>0</v>
      </c>
      <c r="P253">
        <f>IMAGINARY(Sheet1!R255)</f>
        <v>0</v>
      </c>
      <c r="Q253">
        <f>IMAGINARY(Sheet1!S255)</f>
        <v>0</v>
      </c>
      <c r="R253">
        <f>IMAGINARY(Sheet1!T255)</f>
        <v>0</v>
      </c>
      <c r="S253">
        <f>IMAGINARY(Sheet1!U255)</f>
        <v>0</v>
      </c>
      <c r="T253">
        <f>IMAGINARY(Sheet1!V255)</f>
        <v>0</v>
      </c>
      <c r="U253">
        <f>IMAGINARY(Sheet1!W255)</f>
        <v>0</v>
      </c>
      <c r="V253">
        <f>IMAGINARY(Sheet1!X255)</f>
        <v>43.48</v>
      </c>
      <c r="W253">
        <f>IMAGINARY(Sheet1!Y255)</f>
        <v>0</v>
      </c>
      <c r="X253">
        <f>IMAGINARY(Sheet1!Z255)</f>
        <v>0</v>
      </c>
      <c r="Y253">
        <f>IMAGINARY(Sheet1!AA255)</f>
        <v>0</v>
      </c>
      <c r="Z253">
        <f>IMAGINARY(Sheet1!AB255)</f>
        <v>0</v>
      </c>
      <c r="AA253">
        <f>IMAGINARY(Sheet1!AC255)</f>
        <v>0</v>
      </c>
      <c r="AB253">
        <f>IMAGINARY(Sheet1!AD255)</f>
        <v>0</v>
      </c>
      <c r="AC253">
        <f>IMAGINARY(Sheet1!AE255)</f>
        <v>0</v>
      </c>
      <c r="AD253">
        <f>IMAGINARY(Sheet1!AF255)</f>
        <v>0</v>
      </c>
      <c r="AE253">
        <f>IMAGINARY(Sheet1!AG255)</f>
        <v>0</v>
      </c>
      <c r="AF253">
        <f>IMAGINARY(Sheet1!AH255)</f>
        <v>0</v>
      </c>
      <c r="AG253">
        <f>IMAGINARY(Sheet1!AI255)</f>
        <v>0</v>
      </c>
      <c r="AH253">
        <f>IMAGINARY(Sheet1!AJ255)</f>
        <v>0</v>
      </c>
      <c r="AI253">
        <f>IMAGINARY(Sheet1!AK255)</f>
        <v>0</v>
      </c>
      <c r="AJ253">
        <f>IMAGINARY(Sheet1!AL255)</f>
        <v>0</v>
      </c>
      <c r="AK253">
        <f>IMAGINARY(Sheet1!AM255)</f>
        <v>0</v>
      </c>
      <c r="AL253">
        <f>IMAGINARY(Sheet1!AN255)</f>
        <v>0</v>
      </c>
      <c r="AM253">
        <f>IMAGINARY(Sheet1!AO255)</f>
        <v>0</v>
      </c>
      <c r="AN253">
        <f>IMAGINARY(Sheet1!AP255)</f>
        <v>0</v>
      </c>
      <c r="AO253">
        <f>IMAGINARY(Sheet1!AQ255)</f>
        <v>0</v>
      </c>
      <c r="AP253">
        <f>IMAGINARY(Sheet1!AR255)</f>
        <v>0</v>
      </c>
      <c r="AQ253">
        <f>IMAGINARY(Sheet1!AS255)</f>
        <v>0</v>
      </c>
      <c r="AR253">
        <f>IMAGINARY(Sheet1!AT255)</f>
        <v>0</v>
      </c>
      <c r="AS253">
        <f>IMAGINARY(Sheet1!AU255)</f>
        <v>0</v>
      </c>
      <c r="AT253">
        <f>IMAGINARY(Sheet1!AV255)</f>
        <v>0</v>
      </c>
      <c r="AU253">
        <f>IMAGINARY(Sheet1!AW255)</f>
        <v>0</v>
      </c>
      <c r="AV253">
        <f>IMAGINARY(Sheet1!AX255)</f>
        <v>0</v>
      </c>
      <c r="AW253">
        <f>IMAGINARY(Sheet1!AY255)</f>
        <v>0</v>
      </c>
      <c r="AX253">
        <f>IMAGINARY(Sheet1!AZ255)</f>
        <v>0</v>
      </c>
      <c r="AY253">
        <f>IMAGINARY(Sheet1!BA255)</f>
        <v>0</v>
      </c>
      <c r="AZ253">
        <f>IMAGINARY(Sheet1!BB255)</f>
        <v>0</v>
      </c>
      <c r="BA253">
        <f>IMAGINARY(Sheet1!BC255)</f>
        <v>0</v>
      </c>
      <c r="BB253">
        <f>IMAGINARY(Sheet1!BD255)</f>
        <v>0</v>
      </c>
      <c r="BC253">
        <f>IMAGINARY(Sheet1!BE255)</f>
        <v>0</v>
      </c>
      <c r="BD253">
        <f>IMAGINARY(Sheet1!BF255)</f>
        <v>0</v>
      </c>
      <c r="BE253">
        <f>IMAGINARY(Sheet1!BG255)</f>
        <v>0</v>
      </c>
      <c r="BF253">
        <f>IMAGINARY(Sheet1!BH255)</f>
        <v>0</v>
      </c>
      <c r="BG253">
        <f>IMAGINARY(Sheet1!BI255)</f>
        <v>0</v>
      </c>
      <c r="BH253">
        <f>IMAGINARY(Sheet1!BJ255)</f>
        <v>0</v>
      </c>
      <c r="BI253">
        <f>IMAGINARY(Sheet1!BK255)</f>
        <v>0</v>
      </c>
      <c r="BJ253">
        <f>IMAGINARY(Sheet1!BL255)</f>
        <v>0</v>
      </c>
      <c r="BK253">
        <f>IMAGINARY(Sheet1!BM255)</f>
        <v>0</v>
      </c>
      <c r="BL253">
        <f>IMAGINARY(Sheet1!BN255)</f>
        <v>0</v>
      </c>
      <c r="BM253">
        <f>IMAGINARY(Sheet1!BO255)</f>
        <v>0</v>
      </c>
      <c r="BN253">
        <f>IMAGINARY(Sheet1!BP255)</f>
        <v>0</v>
      </c>
      <c r="BO253">
        <f>IMAGINARY(Sheet1!BQ255)</f>
        <v>0</v>
      </c>
      <c r="BP253">
        <f>IMAGINARY(Sheet1!BR255)</f>
        <v>0</v>
      </c>
      <c r="BQ253">
        <f>IMAGINARY(Sheet1!BS255)</f>
        <v>0</v>
      </c>
      <c r="BR253">
        <f>IMAGINARY(Sheet1!BT255)</f>
        <v>0</v>
      </c>
      <c r="BS253">
        <f>IMAGINARY(Sheet1!BU255)</f>
        <v>0</v>
      </c>
      <c r="BT253">
        <f>IMAGINARY(Sheet1!BV255)</f>
        <v>0</v>
      </c>
      <c r="BU253">
        <f>IMAGINARY(Sheet1!BW255)</f>
        <v>0</v>
      </c>
      <c r="BV253">
        <f>IMAGINARY(Sheet1!BX255)</f>
        <v>0</v>
      </c>
      <c r="BW253">
        <f>IMAGINARY(Sheet1!BY255)</f>
        <v>0</v>
      </c>
      <c r="BX253">
        <f>IMAGINARY(Sheet1!BZ255)</f>
        <v>0</v>
      </c>
      <c r="BY253">
        <f>IMAGINARY(Sheet1!CA255)</f>
        <v>0</v>
      </c>
      <c r="BZ253">
        <f>IMAGINARY(Sheet1!CB255)</f>
        <v>0</v>
      </c>
      <c r="CA253">
        <f>IMAGINARY(Sheet1!CC255)</f>
        <v>0</v>
      </c>
      <c r="CB253">
        <f>IMAGINARY(Sheet1!CD255)</f>
        <v>0</v>
      </c>
      <c r="CC253">
        <f>IMAGINARY(Sheet1!CE255)</f>
        <v>0</v>
      </c>
      <c r="CD253">
        <f>IMAGINARY(Sheet1!CF255)</f>
        <v>0</v>
      </c>
      <c r="CE253">
        <f>IMAGINARY(Sheet1!CG255)</f>
        <v>0</v>
      </c>
      <c r="CF253">
        <f>IMAGINARY(Sheet1!CH255)</f>
        <v>0</v>
      </c>
      <c r="CG253">
        <f>IMAGINARY(Sheet1!CI255)</f>
        <v>0</v>
      </c>
      <c r="CH253">
        <f>IMAGINARY(Sheet1!CJ255)</f>
        <v>0</v>
      </c>
      <c r="CI253">
        <f>IMAGINARY(Sheet1!CK255)</f>
        <v>0</v>
      </c>
      <c r="CJ253">
        <f>IMAGINARY(Sheet1!CL255)</f>
        <v>0</v>
      </c>
      <c r="CK253">
        <f>IMAGINARY(Sheet1!CM255)</f>
        <v>0</v>
      </c>
      <c r="CL253">
        <f>IMAGINARY(Sheet1!CN255)</f>
        <v>0</v>
      </c>
      <c r="CM253">
        <f>IMAGINARY(Sheet1!CO255)</f>
        <v>0</v>
      </c>
      <c r="CN253">
        <f>IMAGINARY(Sheet1!CP255)</f>
        <v>0</v>
      </c>
      <c r="CO253">
        <f>IMAGINARY(Sheet1!CQ255)</f>
        <v>0</v>
      </c>
      <c r="CP253">
        <f>IMAGINARY(Sheet1!CR255)</f>
        <v>0</v>
      </c>
      <c r="CQ253">
        <f>IMAGINARY(Sheet1!CS255)</f>
        <v>0</v>
      </c>
      <c r="CR253">
        <f>IMAGINARY(Sheet1!CT255)</f>
        <v>0</v>
      </c>
      <c r="CS253">
        <f>IMAGINARY(Sheet1!CU255)</f>
        <v>0</v>
      </c>
      <c r="CT253">
        <f>IMAGINARY(Sheet1!CV255)</f>
        <v>0</v>
      </c>
      <c r="CU253">
        <f>IMAGINARY(Sheet1!CW255)</f>
        <v>0</v>
      </c>
      <c r="CV253">
        <f>IMAGINARY(Sheet1!CX255)</f>
        <v>0</v>
      </c>
      <c r="CW253">
        <f>IMAGINARY(Sheet1!CY255)</f>
        <v>0</v>
      </c>
      <c r="CX253">
        <f>IMAGINARY(Sheet1!CZ255)</f>
        <v>0</v>
      </c>
      <c r="CY253">
        <f>IMAGINARY(Sheet1!DA255)</f>
        <v>0</v>
      </c>
      <c r="CZ253">
        <f>IMAGINARY(Sheet1!DB255)</f>
        <v>0</v>
      </c>
      <c r="DA253">
        <f>IMAGINARY(Sheet1!DC255)</f>
        <v>0</v>
      </c>
      <c r="DB253">
        <f>IMAGINARY(Sheet1!DD255)</f>
        <v>0</v>
      </c>
      <c r="DC253">
        <f>IMAGINARY(Sheet1!DE255)</f>
        <v>0</v>
      </c>
      <c r="DD253">
        <f>IMAGINARY(Sheet1!DF255)</f>
        <v>0</v>
      </c>
      <c r="DE253">
        <f>IMAGINARY(Sheet1!DG255)</f>
        <v>0</v>
      </c>
      <c r="DF253">
        <f>IMAGINARY(Sheet1!DH255)</f>
        <v>0</v>
      </c>
      <c r="DG253">
        <f>IMAGINARY(Sheet1!DI255)</f>
        <v>0</v>
      </c>
      <c r="DH253">
        <f>IMAGINARY(Sheet1!DJ255)</f>
        <v>0</v>
      </c>
      <c r="DI253">
        <f>IMAGINARY(Sheet1!DK255)</f>
        <v>0</v>
      </c>
      <c r="DJ253">
        <f>IMAGINARY(Sheet1!DL255)</f>
        <v>0</v>
      </c>
      <c r="DK253">
        <f>IMAGINARY(Sheet1!DM255)</f>
        <v>0</v>
      </c>
      <c r="DL253">
        <f>IMAGINARY(Sheet1!DN255)</f>
        <v>0</v>
      </c>
      <c r="DM253">
        <f>IMAGINARY(Sheet1!DO255)</f>
        <v>0</v>
      </c>
      <c r="DN253">
        <f>IMAGINARY(Sheet1!DP255)</f>
        <v>0</v>
      </c>
      <c r="DO253">
        <f>IMAGINARY(Sheet1!DQ255)</f>
        <v>0</v>
      </c>
      <c r="DP253">
        <f>IMAGINARY(Sheet1!DR255)</f>
        <v>0</v>
      </c>
      <c r="DQ253">
        <f>IMAGINARY(Sheet1!DS255)</f>
        <v>0</v>
      </c>
      <c r="DR253">
        <f>IMAGINARY(Sheet1!DT255)</f>
        <v>0</v>
      </c>
      <c r="DS253">
        <f>IMAGINARY(Sheet1!DU255)</f>
        <v>0</v>
      </c>
      <c r="DT253">
        <f>IMAGINARY(Sheet1!DV255)</f>
        <v>0</v>
      </c>
      <c r="DU253">
        <f>IMAGINARY(Sheet1!DW255)</f>
        <v>0</v>
      </c>
      <c r="DV253">
        <f>IMAGINARY(Sheet1!DX255)</f>
        <v>0</v>
      </c>
      <c r="DW253">
        <f>IMAGINARY(Sheet1!DY255)</f>
        <v>0</v>
      </c>
      <c r="DX253">
        <f>IMAGINARY(Sheet1!DZ255)</f>
        <v>0</v>
      </c>
      <c r="DY253">
        <f>IMAGINARY(Sheet1!EA255)</f>
        <v>0</v>
      </c>
      <c r="DZ253">
        <f>IMAGINARY(Sheet1!EB255)</f>
        <v>0</v>
      </c>
      <c r="EA253">
        <f>IMAGINARY(Sheet1!EC255)</f>
        <v>0</v>
      </c>
      <c r="EB253">
        <f>IMAGINARY(Sheet1!ED255)</f>
        <v>0</v>
      </c>
      <c r="EC253">
        <f>IMAGINARY(Sheet1!EE255)</f>
        <v>0</v>
      </c>
      <c r="ED253">
        <f>IMAGINARY(Sheet1!EF255)</f>
        <v>0</v>
      </c>
      <c r="EE253">
        <f>IMAGINARY(Sheet1!EG255)</f>
        <v>0</v>
      </c>
      <c r="EF253">
        <f>IMAGINARY(Sheet1!EH255)</f>
        <v>0</v>
      </c>
      <c r="EG253">
        <f>IMAGINARY(Sheet1!EI255)</f>
        <v>0</v>
      </c>
      <c r="EH253">
        <f>IMAGINARY(Sheet1!EJ255)</f>
        <v>0</v>
      </c>
      <c r="EI253">
        <f>IMAGINARY(Sheet1!EK255)</f>
        <v>0</v>
      </c>
      <c r="EJ253">
        <f>IMAGINARY(Sheet1!EL255)</f>
        <v>0</v>
      </c>
      <c r="EK253">
        <f>IMAGINARY(Sheet1!EM255)</f>
        <v>0</v>
      </c>
      <c r="EL253">
        <f>IMAGINARY(Sheet1!EN255)</f>
        <v>0</v>
      </c>
      <c r="EM253">
        <f>IMAGINARY(Sheet1!EO255)</f>
        <v>0</v>
      </c>
      <c r="EN253">
        <f>IMAGINARY(Sheet1!EP255)</f>
        <v>0</v>
      </c>
      <c r="EO253">
        <f>IMAGINARY(Sheet1!EQ255)</f>
        <v>0</v>
      </c>
      <c r="EP253">
        <f>IMAGINARY(Sheet1!ER255)</f>
        <v>0</v>
      </c>
      <c r="EQ253">
        <f>IMAGINARY(Sheet1!ES255)</f>
        <v>0</v>
      </c>
      <c r="ER253">
        <f>IMAGINARY(Sheet1!ET255)</f>
        <v>0</v>
      </c>
      <c r="ES253">
        <f>IMAGINARY(Sheet1!EU255)</f>
        <v>0</v>
      </c>
      <c r="ET253">
        <f>IMAGINARY(Sheet1!EV255)</f>
        <v>0</v>
      </c>
      <c r="EU253">
        <f>IMAGINARY(Sheet1!EW255)</f>
        <v>0</v>
      </c>
      <c r="EV253">
        <f>IMAGINARY(Sheet1!EX255)</f>
        <v>0</v>
      </c>
      <c r="EW253">
        <f>IMAGINARY(Sheet1!EY255)</f>
        <v>0</v>
      </c>
      <c r="EX253">
        <f>IMAGINARY(Sheet1!EZ255)</f>
        <v>0</v>
      </c>
      <c r="EY253">
        <f>IMAGINARY(Sheet1!FA255)</f>
        <v>0</v>
      </c>
      <c r="EZ253">
        <f>IMAGINARY(Sheet1!FB255)</f>
        <v>0</v>
      </c>
      <c r="FA253">
        <f>IMAGINARY(Sheet1!FC255)</f>
        <v>0</v>
      </c>
      <c r="FB253">
        <f>IMAGINARY(Sheet1!FD255)</f>
        <v>0</v>
      </c>
      <c r="FC253">
        <f>IMAGINARY(Sheet1!FE255)</f>
        <v>0</v>
      </c>
      <c r="FD253">
        <f>IMAGINARY(Sheet1!FF255)</f>
        <v>0</v>
      </c>
      <c r="FE253">
        <f>IMAGINARY(Sheet1!FG255)</f>
        <v>0</v>
      </c>
      <c r="FF253">
        <f>IMAGINARY(Sheet1!FH255)</f>
        <v>0</v>
      </c>
      <c r="FG253">
        <f>IMAGINARY(Sheet1!FI255)</f>
        <v>0</v>
      </c>
      <c r="FH253">
        <f>IMAGINARY(Sheet1!FJ255)</f>
        <v>0</v>
      </c>
      <c r="FI253">
        <f>IMAGINARY(Sheet1!FK255)</f>
        <v>0</v>
      </c>
      <c r="FJ253">
        <f>IMAGINARY(Sheet1!FL255)</f>
        <v>0</v>
      </c>
      <c r="FK253">
        <f>IMAGINARY(Sheet1!FM255)</f>
        <v>0</v>
      </c>
      <c r="FL253">
        <f>IMAGINARY(Sheet1!FN255)</f>
        <v>0</v>
      </c>
      <c r="FM253">
        <f>IMAGINARY(Sheet1!FO255)</f>
        <v>0</v>
      </c>
      <c r="FN253">
        <f>IMAGINARY(Sheet1!FP255)</f>
        <v>0</v>
      </c>
      <c r="FO253">
        <f>IMAGINARY(Sheet1!FQ255)</f>
        <v>0</v>
      </c>
      <c r="FP253">
        <f>IMAGINARY(Sheet1!FR255)</f>
        <v>0</v>
      </c>
      <c r="FQ253">
        <f>IMAGINARY(Sheet1!FS255)</f>
        <v>0</v>
      </c>
      <c r="FR253">
        <f>IMAGINARY(Sheet1!FT255)</f>
        <v>0</v>
      </c>
      <c r="FS253">
        <f>IMAGINARY(Sheet1!FU255)</f>
        <v>0</v>
      </c>
      <c r="FT253">
        <f>IMAGINARY(Sheet1!FV255)</f>
        <v>0</v>
      </c>
      <c r="FU253">
        <f>IMAGINARY(Sheet1!FW255)</f>
        <v>0</v>
      </c>
      <c r="FV253">
        <f>IMAGINARY(Sheet1!FX255)</f>
        <v>0</v>
      </c>
      <c r="FW253">
        <f>IMAGINARY(Sheet1!FY255)</f>
        <v>0</v>
      </c>
      <c r="FX253">
        <f>IMAGINARY(Sheet1!FZ255)</f>
        <v>0</v>
      </c>
      <c r="FY253">
        <f>IMAGINARY(Sheet1!GA255)</f>
        <v>0</v>
      </c>
      <c r="FZ253">
        <f>IMAGINARY(Sheet1!GB255)</f>
        <v>0</v>
      </c>
      <c r="GA253">
        <f>IMAGINARY(Sheet1!GC255)</f>
        <v>0</v>
      </c>
      <c r="GB253">
        <f>IMAGINARY(Sheet1!GD255)</f>
        <v>0</v>
      </c>
      <c r="GC253">
        <f>IMAGINARY(Sheet1!GE255)</f>
        <v>0</v>
      </c>
      <c r="GD253">
        <f>IMAGINARY(Sheet1!GF255)</f>
        <v>0</v>
      </c>
      <c r="GE253">
        <f>IMAGINARY(Sheet1!GG255)</f>
        <v>0</v>
      </c>
      <c r="GF253">
        <f>IMAGINARY(Sheet1!GH255)</f>
        <v>0</v>
      </c>
      <c r="GG253">
        <f>IMAGINARY(Sheet1!GI255)</f>
        <v>0</v>
      </c>
      <c r="GH253">
        <f>IMAGINARY(Sheet1!GJ255)</f>
        <v>0</v>
      </c>
      <c r="GI253">
        <f>IMAGINARY(Sheet1!GK255)</f>
        <v>0</v>
      </c>
      <c r="GJ253">
        <f>IMAGINARY(Sheet1!GL255)</f>
        <v>0</v>
      </c>
      <c r="GK253">
        <f>IMAGINARY(Sheet1!GM255)</f>
        <v>0</v>
      </c>
      <c r="GL253">
        <f>IMAGINARY(Sheet1!GN255)</f>
        <v>0</v>
      </c>
      <c r="GM253">
        <f>IMAGINARY(Sheet1!GO255)</f>
        <v>0</v>
      </c>
      <c r="GN253">
        <f>IMAGINARY(Sheet1!GP255)</f>
        <v>0</v>
      </c>
      <c r="GO253">
        <f>IMAGINARY(Sheet1!GQ255)</f>
        <v>0</v>
      </c>
      <c r="GP253">
        <f>IMAGINARY(Sheet1!GR255)</f>
        <v>0</v>
      </c>
      <c r="GQ253">
        <f>IMAGINARY(Sheet1!GS255)</f>
        <v>0</v>
      </c>
      <c r="GR253">
        <f>IMAGINARY(Sheet1!GT255)</f>
        <v>0</v>
      </c>
      <c r="GS253">
        <f>IMAGINARY(Sheet1!GU255)</f>
        <v>0</v>
      </c>
      <c r="GT253">
        <f>IMAGINARY(Sheet1!GV255)</f>
        <v>0</v>
      </c>
      <c r="GU253">
        <f>IMAGINARY(Sheet1!GW255)</f>
        <v>0</v>
      </c>
      <c r="GV253">
        <f>IMAGINARY(Sheet1!GX255)</f>
        <v>0</v>
      </c>
      <c r="GW253">
        <f>IMAGINARY(Sheet1!GY255)</f>
        <v>0</v>
      </c>
      <c r="GX253">
        <f>IMAGINARY(Sheet1!GZ255)</f>
        <v>0</v>
      </c>
      <c r="GY253">
        <f>IMAGINARY(Sheet1!HA255)</f>
        <v>0</v>
      </c>
      <c r="GZ253">
        <f>IMAGINARY(Sheet1!HB255)</f>
        <v>0</v>
      </c>
      <c r="HA253">
        <f>IMAGINARY(Sheet1!HC255)</f>
        <v>0</v>
      </c>
      <c r="HB253">
        <f>IMAGINARY(Sheet1!HD255)</f>
        <v>0</v>
      </c>
      <c r="HC253">
        <f>IMAGINARY(Sheet1!HE255)</f>
        <v>0</v>
      </c>
      <c r="HD253">
        <f>IMAGINARY(Sheet1!HF255)</f>
        <v>0</v>
      </c>
      <c r="HE253">
        <f>IMAGINARY(Sheet1!HG255)</f>
        <v>0</v>
      </c>
      <c r="HF253">
        <f>IMAGINARY(Sheet1!HH255)</f>
        <v>0</v>
      </c>
      <c r="HG253">
        <f>IMAGINARY(Sheet1!HI255)</f>
        <v>0</v>
      </c>
      <c r="HH253">
        <f>IMAGINARY(Sheet1!HJ255)</f>
        <v>0</v>
      </c>
      <c r="HI253">
        <f>IMAGINARY(Sheet1!HK255)</f>
        <v>0</v>
      </c>
      <c r="HJ253">
        <f>IMAGINARY(Sheet1!HL255)</f>
        <v>0</v>
      </c>
      <c r="HK253">
        <f>IMAGINARY(Sheet1!HM255)</f>
        <v>0</v>
      </c>
      <c r="HL253">
        <f>IMAGINARY(Sheet1!HN255)</f>
        <v>0</v>
      </c>
      <c r="HM253">
        <f>IMAGINARY(Sheet1!HO255)</f>
        <v>0</v>
      </c>
      <c r="HN253">
        <f>IMAGINARY(Sheet1!HP255)</f>
        <v>0</v>
      </c>
      <c r="HO253">
        <f>IMAGINARY(Sheet1!HQ255)</f>
        <v>0</v>
      </c>
      <c r="HP253">
        <f>IMAGINARY(Sheet1!HR255)</f>
        <v>0</v>
      </c>
      <c r="HQ253">
        <f>IMAGINARY(Sheet1!HS255)</f>
        <v>0</v>
      </c>
      <c r="HR253">
        <f>IMAGINARY(Sheet1!HT255)</f>
        <v>0</v>
      </c>
      <c r="HS253">
        <f>IMAGINARY(Sheet1!HU255)</f>
        <v>0</v>
      </c>
      <c r="HT253">
        <f>IMAGINARY(Sheet1!HV255)</f>
        <v>0</v>
      </c>
      <c r="HU253">
        <f>IMAGINARY(Sheet1!HW255)</f>
        <v>0</v>
      </c>
      <c r="HV253">
        <f>IMAGINARY(Sheet1!HX255)</f>
        <v>0</v>
      </c>
      <c r="HW253">
        <f>IMAGINARY(Sheet1!HY255)</f>
        <v>0</v>
      </c>
      <c r="HX253">
        <f>IMAGINARY(Sheet1!HZ255)</f>
        <v>0</v>
      </c>
      <c r="HY253">
        <f>IMAGINARY(Sheet1!IA255)</f>
        <v>0</v>
      </c>
      <c r="HZ253">
        <f>IMAGINARY(Sheet1!IB255)</f>
        <v>0</v>
      </c>
      <c r="IA253">
        <f>IMAGINARY(Sheet1!IC255)</f>
        <v>0</v>
      </c>
      <c r="IB253">
        <f>IMAGINARY(Sheet1!ID255)</f>
        <v>0</v>
      </c>
      <c r="IC253">
        <f>IMAGINARY(Sheet1!IE255)</f>
        <v>0</v>
      </c>
      <c r="ID253">
        <f>IMAGINARY(Sheet1!IF255)</f>
        <v>0</v>
      </c>
      <c r="IE253">
        <f>IMAGINARY(Sheet1!IG255)</f>
        <v>0</v>
      </c>
      <c r="IF253">
        <f>IMAGINARY(Sheet1!IH255)</f>
        <v>0</v>
      </c>
      <c r="IG253">
        <f>IMAGINARY(Sheet1!II255)</f>
        <v>0</v>
      </c>
      <c r="IH253">
        <f>IMAGINARY(Sheet1!IJ255)</f>
        <v>0</v>
      </c>
      <c r="II253">
        <f>IMAGINARY(Sheet1!IK255)</f>
        <v>0</v>
      </c>
      <c r="IJ253">
        <f>IMAGINARY(Sheet1!IL255)</f>
        <v>0</v>
      </c>
      <c r="IK253">
        <f>IMAGINARY(Sheet1!IM255)</f>
        <v>0</v>
      </c>
      <c r="IL253">
        <f>IMAGINARY(Sheet1!IN255)</f>
        <v>0</v>
      </c>
      <c r="IM253">
        <f>IMAGINARY(Sheet1!IO255)</f>
        <v>0</v>
      </c>
      <c r="IN253">
        <f>IMAGINARY(Sheet1!IP255)</f>
        <v>0</v>
      </c>
      <c r="IO253">
        <f>IMAGINARY(Sheet1!IQ255)</f>
        <v>0</v>
      </c>
      <c r="IP253">
        <f>IMAGINARY(Sheet1!IR255)</f>
        <v>0</v>
      </c>
      <c r="IQ253">
        <f>IMAGINARY(Sheet1!IS255)</f>
        <v>0</v>
      </c>
      <c r="IR253">
        <f>IMAGINARY(Sheet1!IT255)</f>
        <v>0</v>
      </c>
      <c r="IS253">
        <f>IMAGINARY(Sheet1!IU255)</f>
        <v>-43.48</v>
      </c>
      <c r="IT253">
        <f>IMAGINARY(Sheet1!IV255)</f>
        <v>0</v>
      </c>
      <c r="IU253">
        <f>IMAGINARY(Sheet1!IW255)</f>
        <v>0</v>
      </c>
      <c r="IV253">
        <f>IMAGINARY(Sheet1!IX255)</f>
        <v>0</v>
      </c>
      <c r="IW253">
        <f>IMAGINARY(Sheet1!IY255)</f>
        <v>0</v>
      </c>
      <c r="IX253">
        <f>IMAGINARY(Sheet1!IZ255)</f>
        <v>0</v>
      </c>
      <c r="IY253">
        <f>IMAGINARY(Sheet1!JA255)</f>
        <v>0</v>
      </c>
      <c r="IZ253">
        <f>IMAGINARY(Sheet1!JB255)</f>
        <v>0</v>
      </c>
      <c r="JA253">
        <f>IMAGINARY(Sheet1!JC255)</f>
        <v>0</v>
      </c>
      <c r="JB253">
        <f>IMAGINARY(Sheet1!JD255)</f>
        <v>0</v>
      </c>
      <c r="JC253">
        <f>IMAGINARY(Sheet1!JE255)</f>
        <v>0</v>
      </c>
      <c r="JD253">
        <f>IMAGINARY(Sheet1!JF255)</f>
        <v>0</v>
      </c>
      <c r="JE253">
        <f>IMAGINARY(Sheet1!JG255)</f>
        <v>0</v>
      </c>
      <c r="JF253">
        <f>IMAGINARY(Sheet1!JH255)</f>
        <v>0</v>
      </c>
      <c r="JG253">
        <f>IMAGINARY(Sheet1!JI255)</f>
        <v>0</v>
      </c>
      <c r="JH253">
        <f>IMAGINARY(Sheet1!JJ255)</f>
        <v>0</v>
      </c>
      <c r="JI253">
        <f>IMAGINARY(Sheet1!JK255)</f>
        <v>0</v>
      </c>
      <c r="JJ253">
        <f>IMAGINARY(Sheet1!JL255)</f>
        <v>0</v>
      </c>
      <c r="JK253">
        <f>IMAGINARY(Sheet1!JM255)</f>
        <v>0</v>
      </c>
      <c r="JL253">
        <f>IMAGINARY(Sheet1!JN255)</f>
        <v>0</v>
      </c>
      <c r="JM253">
        <f>IMAGINARY(Sheet1!JO255)</f>
        <v>0</v>
      </c>
      <c r="JN253">
        <f>IMAGINARY(Sheet1!JP255)</f>
        <v>0</v>
      </c>
      <c r="JO253">
        <f>IMAGINARY(Sheet1!JQ255)</f>
        <v>0</v>
      </c>
      <c r="JP253">
        <f>IMAGINARY(Sheet1!JR255)</f>
        <v>0</v>
      </c>
      <c r="JQ253">
        <f>IMAGINARY(Sheet1!JS255)</f>
        <v>0</v>
      </c>
      <c r="JR253">
        <f>IMAGINARY(Sheet1!JT255)</f>
        <v>0</v>
      </c>
      <c r="JS253">
        <f>IMAGINARY(Sheet1!JU255)</f>
        <v>0</v>
      </c>
      <c r="JT253">
        <f>IMAGINARY(Sheet1!JV255)</f>
        <v>0</v>
      </c>
      <c r="JU253">
        <f>IMAGINARY(Sheet1!JW255)</f>
        <v>0</v>
      </c>
      <c r="JV253">
        <f>IMAGINARY(Sheet1!JX255)</f>
        <v>0</v>
      </c>
      <c r="JW253">
        <f>IMAGINARY(Sheet1!JY255)</f>
        <v>0</v>
      </c>
      <c r="JX253">
        <f>IMAGINARY(Sheet1!JZ255)</f>
        <v>0</v>
      </c>
      <c r="JY253">
        <f>IMAGINARY(Sheet1!KA255)</f>
        <v>0</v>
      </c>
      <c r="JZ253">
        <f>IMAGINARY(Sheet1!KB255)</f>
        <v>0</v>
      </c>
      <c r="KA253">
        <f>IMAGINARY(Sheet1!KC255)</f>
        <v>0</v>
      </c>
      <c r="KB253">
        <f>IMAGINARY(Sheet1!KD255)</f>
        <v>0</v>
      </c>
      <c r="KC253">
        <f>IMAGINARY(Sheet1!KE255)</f>
        <v>0</v>
      </c>
      <c r="KD253">
        <f>IMAGINARY(Sheet1!KF255)</f>
        <v>0</v>
      </c>
      <c r="KE253">
        <f>IMAGINARY(Sheet1!KG255)</f>
        <v>0</v>
      </c>
      <c r="KF253">
        <f>IMAGINARY(Sheet1!KH255)</f>
        <v>0</v>
      </c>
      <c r="KG253">
        <f>IMAGINARY(Sheet1!KI255)</f>
        <v>0</v>
      </c>
      <c r="KH253">
        <f>IMAGINARY(Sheet1!KJ255)</f>
        <v>0</v>
      </c>
      <c r="KI253">
        <f>IMAGINARY(Sheet1!KK255)</f>
        <v>0</v>
      </c>
      <c r="KJ253">
        <f>IMAGINARY(Sheet1!KL255)</f>
        <v>0</v>
      </c>
      <c r="KK253">
        <f>IMAGINARY(Sheet1!KM255)</f>
        <v>0</v>
      </c>
      <c r="KL253">
        <f>IMAGINARY(Sheet1!KN255)</f>
        <v>0</v>
      </c>
      <c r="KM253">
        <f>IMAGINARY(Sheet1!KO255)</f>
        <v>0</v>
      </c>
      <c r="KN253">
        <f>IMAGINARY(Sheet1!KP255)</f>
        <v>0</v>
      </c>
    </row>
    <row r="254" spans="1:300" x14ac:dyDescent="0.25">
      <c r="A254">
        <f>IMAGINARY(Sheet1!C256)</f>
        <v>0</v>
      </c>
      <c r="B254">
        <f>IMAGINARY(Sheet1!D256)</f>
        <v>0</v>
      </c>
      <c r="C254">
        <f>IMAGINARY(Sheet1!E256)</f>
        <v>0</v>
      </c>
      <c r="D254">
        <f>IMAGINARY(Sheet1!F256)</f>
        <v>0</v>
      </c>
      <c r="E254">
        <f>IMAGINARY(Sheet1!G256)</f>
        <v>0</v>
      </c>
      <c r="F254">
        <f>IMAGINARY(Sheet1!H256)</f>
        <v>0</v>
      </c>
      <c r="G254">
        <f>IMAGINARY(Sheet1!I256)</f>
        <v>0</v>
      </c>
      <c r="H254">
        <f>IMAGINARY(Sheet1!J256)</f>
        <v>0</v>
      </c>
      <c r="I254">
        <f>IMAGINARY(Sheet1!K256)</f>
        <v>0</v>
      </c>
      <c r="J254">
        <f>IMAGINARY(Sheet1!L256)</f>
        <v>0</v>
      </c>
      <c r="K254">
        <f>IMAGINARY(Sheet1!M256)</f>
        <v>0</v>
      </c>
      <c r="L254">
        <f>IMAGINARY(Sheet1!N256)</f>
        <v>0</v>
      </c>
      <c r="M254">
        <f>IMAGINARY(Sheet1!O256)</f>
        <v>0</v>
      </c>
      <c r="N254">
        <f>IMAGINARY(Sheet1!P256)</f>
        <v>0</v>
      </c>
      <c r="O254">
        <f>IMAGINARY(Sheet1!Q256)</f>
        <v>0</v>
      </c>
      <c r="P254">
        <f>IMAGINARY(Sheet1!R256)</f>
        <v>0</v>
      </c>
      <c r="Q254">
        <f>IMAGINARY(Sheet1!S256)</f>
        <v>0</v>
      </c>
      <c r="R254">
        <f>IMAGINARY(Sheet1!T256)</f>
        <v>0</v>
      </c>
      <c r="S254">
        <f>IMAGINARY(Sheet1!U256)</f>
        <v>0</v>
      </c>
      <c r="T254">
        <f>IMAGINARY(Sheet1!V256)</f>
        <v>0</v>
      </c>
      <c r="U254">
        <f>IMAGINARY(Sheet1!W256)</f>
        <v>0</v>
      </c>
      <c r="V254">
        <f>IMAGINARY(Sheet1!X256)</f>
        <v>0</v>
      </c>
      <c r="W254">
        <f>IMAGINARY(Sheet1!Y256)</f>
        <v>34.6</v>
      </c>
      <c r="X254">
        <f>IMAGINARY(Sheet1!Z256)</f>
        <v>0</v>
      </c>
      <c r="Y254">
        <f>IMAGINARY(Sheet1!AA256)</f>
        <v>0</v>
      </c>
      <c r="Z254">
        <f>IMAGINARY(Sheet1!AB256)</f>
        <v>0</v>
      </c>
      <c r="AA254">
        <f>IMAGINARY(Sheet1!AC256)</f>
        <v>0</v>
      </c>
      <c r="AB254">
        <f>IMAGINARY(Sheet1!AD256)</f>
        <v>0</v>
      </c>
      <c r="AC254">
        <f>IMAGINARY(Sheet1!AE256)</f>
        <v>0</v>
      </c>
      <c r="AD254">
        <f>IMAGINARY(Sheet1!AF256)</f>
        <v>0</v>
      </c>
      <c r="AE254">
        <f>IMAGINARY(Sheet1!AG256)</f>
        <v>0</v>
      </c>
      <c r="AF254">
        <f>IMAGINARY(Sheet1!AH256)</f>
        <v>0</v>
      </c>
      <c r="AG254">
        <f>IMAGINARY(Sheet1!AI256)</f>
        <v>0</v>
      </c>
      <c r="AH254">
        <f>IMAGINARY(Sheet1!AJ256)</f>
        <v>0</v>
      </c>
      <c r="AI254">
        <f>IMAGINARY(Sheet1!AK256)</f>
        <v>0</v>
      </c>
      <c r="AJ254">
        <f>IMAGINARY(Sheet1!AL256)</f>
        <v>0</v>
      </c>
      <c r="AK254">
        <f>IMAGINARY(Sheet1!AM256)</f>
        <v>0</v>
      </c>
      <c r="AL254">
        <f>IMAGINARY(Sheet1!AN256)</f>
        <v>0</v>
      </c>
      <c r="AM254">
        <f>IMAGINARY(Sheet1!AO256)</f>
        <v>0</v>
      </c>
      <c r="AN254">
        <f>IMAGINARY(Sheet1!AP256)</f>
        <v>0</v>
      </c>
      <c r="AO254">
        <f>IMAGINARY(Sheet1!AQ256)</f>
        <v>0</v>
      </c>
      <c r="AP254">
        <f>IMAGINARY(Sheet1!AR256)</f>
        <v>0</v>
      </c>
      <c r="AQ254">
        <f>IMAGINARY(Sheet1!AS256)</f>
        <v>0</v>
      </c>
      <c r="AR254">
        <f>IMAGINARY(Sheet1!AT256)</f>
        <v>0</v>
      </c>
      <c r="AS254">
        <f>IMAGINARY(Sheet1!AU256)</f>
        <v>0</v>
      </c>
      <c r="AT254">
        <f>IMAGINARY(Sheet1!AV256)</f>
        <v>0</v>
      </c>
      <c r="AU254">
        <f>IMAGINARY(Sheet1!AW256)</f>
        <v>0</v>
      </c>
      <c r="AV254">
        <f>IMAGINARY(Sheet1!AX256)</f>
        <v>0</v>
      </c>
      <c r="AW254">
        <f>IMAGINARY(Sheet1!AY256)</f>
        <v>0</v>
      </c>
      <c r="AX254">
        <f>IMAGINARY(Sheet1!AZ256)</f>
        <v>0</v>
      </c>
      <c r="AY254">
        <f>IMAGINARY(Sheet1!BA256)</f>
        <v>0</v>
      </c>
      <c r="AZ254">
        <f>IMAGINARY(Sheet1!BB256)</f>
        <v>0</v>
      </c>
      <c r="BA254">
        <f>IMAGINARY(Sheet1!BC256)</f>
        <v>0</v>
      </c>
      <c r="BB254">
        <f>IMAGINARY(Sheet1!BD256)</f>
        <v>0</v>
      </c>
      <c r="BC254">
        <f>IMAGINARY(Sheet1!BE256)</f>
        <v>0</v>
      </c>
      <c r="BD254">
        <f>IMAGINARY(Sheet1!BF256)</f>
        <v>0</v>
      </c>
      <c r="BE254">
        <f>IMAGINARY(Sheet1!BG256)</f>
        <v>0</v>
      </c>
      <c r="BF254">
        <f>IMAGINARY(Sheet1!BH256)</f>
        <v>0</v>
      </c>
      <c r="BG254">
        <f>IMAGINARY(Sheet1!BI256)</f>
        <v>0</v>
      </c>
      <c r="BH254">
        <f>IMAGINARY(Sheet1!BJ256)</f>
        <v>0</v>
      </c>
      <c r="BI254">
        <f>IMAGINARY(Sheet1!BK256)</f>
        <v>0</v>
      </c>
      <c r="BJ254">
        <f>IMAGINARY(Sheet1!BL256)</f>
        <v>0</v>
      </c>
      <c r="BK254">
        <f>IMAGINARY(Sheet1!BM256)</f>
        <v>0</v>
      </c>
      <c r="BL254">
        <f>IMAGINARY(Sheet1!BN256)</f>
        <v>0</v>
      </c>
      <c r="BM254">
        <f>IMAGINARY(Sheet1!BO256)</f>
        <v>0</v>
      </c>
      <c r="BN254">
        <f>IMAGINARY(Sheet1!BP256)</f>
        <v>0</v>
      </c>
      <c r="BO254">
        <f>IMAGINARY(Sheet1!BQ256)</f>
        <v>0</v>
      </c>
      <c r="BP254">
        <f>IMAGINARY(Sheet1!BR256)</f>
        <v>0</v>
      </c>
      <c r="BQ254">
        <f>IMAGINARY(Sheet1!BS256)</f>
        <v>0</v>
      </c>
      <c r="BR254">
        <f>IMAGINARY(Sheet1!BT256)</f>
        <v>0</v>
      </c>
      <c r="BS254">
        <f>IMAGINARY(Sheet1!BU256)</f>
        <v>0</v>
      </c>
      <c r="BT254">
        <f>IMAGINARY(Sheet1!BV256)</f>
        <v>0</v>
      </c>
      <c r="BU254">
        <f>IMAGINARY(Sheet1!BW256)</f>
        <v>0</v>
      </c>
      <c r="BV254">
        <f>IMAGINARY(Sheet1!BX256)</f>
        <v>0</v>
      </c>
      <c r="BW254">
        <f>IMAGINARY(Sheet1!BY256)</f>
        <v>0</v>
      </c>
      <c r="BX254">
        <f>IMAGINARY(Sheet1!BZ256)</f>
        <v>0</v>
      </c>
      <c r="BY254">
        <f>IMAGINARY(Sheet1!CA256)</f>
        <v>0</v>
      </c>
      <c r="BZ254">
        <f>IMAGINARY(Sheet1!CB256)</f>
        <v>0</v>
      </c>
      <c r="CA254">
        <f>IMAGINARY(Sheet1!CC256)</f>
        <v>0</v>
      </c>
      <c r="CB254">
        <f>IMAGINARY(Sheet1!CD256)</f>
        <v>0</v>
      </c>
      <c r="CC254">
        <f>IMAGINARY(Sheet1!CE256)</f>
        <v>0</v>
      </c>
      <c r="CD254">
        <f>IMAGINARY(Sheet1!CF256)</f>
        <v>0</v>
      </c>
      <c r="CE254">
        <f>IMAGINARY(Sheet1!CG256)</f>
        <v>0</v>
      </c>
      <c r="CF254">
        <f>IMAGINARY(Sheet1!CH256)</f>
        <v>0</v>
      </c>
      <c r="CG254">
        <f>IMAGINARY(Sheet1!CI256)</f>
        <v>0</v>
      </c>
      <c r="CH254">
        <f>IMAGINARY(Sheet1!CJ256)</f>
        <v>0</v>
      </c>
      <c r="CI254">
        <f>IMAGINARY(Sheet1!CK256)</f>
        <v>0</v>
      </c>
      <c r="CJ254">
        <f>IMAGINARY(Sheet1!CL256)</f>
        <v>0</v>
      </c>
      <c r="CK254">
        <f>IMAGINARY(Sheet1!CM256)</f>
        <v>0</v>
      </c>
      <c r="CL254">
        <f>IMAGINARY(Sheet1!CN256)</f>
        <v>0</v>
      </c>
      <c r="CM254">
        <f>IMAGINARY(Sheet1!CO256)</f>
        <v>0</v>
      </c>
      <c r="CN254">
        <f>IMAGINARY(Sheet1!CP256)</f>
        <v>0</v>
      </c>
      <c r="CO254">
        <f>IMAGINARY(Sheet1!CQ256)</f>
        <v>0</v>
      </c>
      <c r="CP254">
        <f>IMAGINARY(Sheet1!CR256)</f>
        <v>0</v>
      </c>
      <c r="CQ254">
        <f>IMAGINARY(Sheet1!CS256)</f>
        <v>0</v>
      </c>
      <c r="CR254">
        <f>IMAGINARY(Sheet1!CT256)</f>
        <v>0</v>
      </c>
      <c r="CS254">
        <f>IMAGINARY(Sheet1!CU256)</f>
        <v>0</v>
      </c>
      <c r="CT254">
        <f>IMAGINARY(Sheet1!CV256)</f>
        <v>0</v>
      </c>
      <c r="CU254">
        <f>IMAGINARY(Sheet1!CW256)</f>
        <v>0</v>
      </c>
      <c r="CV254">
        <f>IMAGINARY(Sheet1!CX256)</f>
        <v>0</v>
      </c>
      <c r="CW254">
        <f>IMAGINARY(Sheet1!CY256)</f>
        <v>0</v>
      </c>
      <c r="CX254">
        <f>IMAGINARY(Sheet1!CZ256)</f>
        <v>0</v>
      </c>
      <c r="CY254">
        <f>IMAGINARY(Sheet1!DA256)</f>
        <v>0</v>
      </c>
      <c r="CZ254">
        <f>IMAGINARY(Sheet1!DB256)</f>
        <v>0</v>
      </c>
      <c r="DA254">
        <f>IMAGINARY(Sheet1!DC256)</f>
        <v>0</v>
      </c>
      <c r="DB254">
        <f>IMAGINARY(Sheet1!DD256)</f>
        <v>0</v>
      </c>
      <c r="DC254">
        <f>IMAGINARY(Sheet1!DE256)</f>
        <v>0</v>
      </c>
      <c r="DD254">
        <f>IMAGINARY(Sheet1!DF256)</f>
        <v>0</v>
      </c>
      <c r="DE254">
        <f>IMAGINARY(Sheet1!DG256)</f>
        <v>0</v>
      </c>
      <c r="DF254">
        <f>IMAGINARY(Sheet1!DH256)</f>
        <v>0</v>
      </c>
      <c r="DG254">
        <f>IMAGINARY(Sheet1!DI256)</f>
        <v>0</v>
      </c>
      <c r="DH254">
        <f>IMAGINARY(Sheet1!DJ256)</f>
        <v>0</v>
      </c>
      <c r="DI254">
        <f>IMAGINARY(Sheet1!DK256)</f>
        <v>0</v>
      </c>
      <c r="DJ254">
        <f>IMAGINARY(Sheet1!DL256)</f>
        <v>0</v>
      </c>
      <c r="DK254">
        <f>IMAGINARY(Sheet1!DM256)</f>
        <v>0</v>
      </c>
      <c r="DL254">
        <f>IMAGINARY(Sheet1!DN256)</f>
        <v>0</v>
      </c>
      <c r="DM254">
        <f>IMAGINARY(Sheet1!DO256)</f>
        <v>0</v>
      </c>
      <c r="DN254">
        <f>IMAGINARY(Sheet1!DP256)</f>
        <v>0</v>
      </c>
      <c r="DO254">
        <f>IMAGINARY(Sheet1!DQ256)</f>
        <v>0</v>
      </c>
      <c r="DP254">
        <f>IMAGINARY(Sheet1!DR256)</f>
        <v>0</v>
      </c>
      <c r="DQ254">
        <f>IMAGINARY(Sheet1!DS256)</f>
        <v>0</v>
      </c>
      <c r="DR254">
        <f>IMAGINARY(Sheet1!DT256)</f>
        <v>0</v>
      </c>
      <c r="DS254">
        <f>IMAGINARY(Sheet1!DU256)</f>
        <v>0</v>
      </c>
      <c r="DT254">
        <f>IMAGINARY(Sheet1!DV256)</f>
        <v>0</v>
      </c>
      <c r="DU254">
        <f>IMAGINARY(Sheet1!DW256)</f>
        <v>0</v>
      </c>
      <c r="DV254">
        <f>IMAGINARY(Sheet1!DX256)</f>
        <v>0</v>
      </c>
      <c r="DW254">
        <f>IMAGINARY(Sheet1!DY256)</f>
        <v>0</v>
      </c>
      <c r="DX254">
        <f>IMAGINARY(Sheet1!DZ256)</f>
        <v>0</v>
      </c>
      <c r="DY254">
        <f>IMAGINARY(Sheet1!EA256)</f>
        <v>0</v>
      </c>
      <c r="DZ254">
        <f>IMAGINARY(Sheet1!EB256)</f>
        <v>0</v>
      </c>
      <c r="EA254">
        <f>IMAGINARY(Sheet1!EC256)</f>
        <v>0</v>
      </c>
      <c r="EB254">
        <f>IMAGINARY(Sheet1!ED256)</f>
        <v>0</v>
      </c>
      <c r="EC254">
        <f>IMAGINARY(Sheet1!EE256)</f>
        <v>0</v>
      </c>
      <c r="ED254">
        <f>IMAGINARY(Sheet1!EF256)</f>
        <v>0</v>
      </c>
      <c r="EE254">
        <f>IMAGINARY(Sheet1!EG256)</f>
        <v>0</v>
      </c>
      <c r="EF254">
        <f>IMAGINARY(Sheet1!EH256)</f>
        <v>0</v>
      </c>
      <c r="EG254">
        <f>IMAGINARY(Sheet1!EI256)</f>
        <v>0</v>
      </c>
      <c r="EH254">
        <f>IMAGINARY(Sheet1!EJ256)</f>
        <v>0</v>
      </c>
      <c r="EI254">
        <f>IMAGINARY(Sheet1!EK256)</f>
        <v>0</v>
      </c>
      <c r="EJ254">
        <f>IMAGINARY(Sheet1!EL256)</f>
        <v>0</v>
      </c>
      <c r="EK254">
        <f>IMAGINARY(Sheet1!EM256)</f>
        <v>0</v>
      </c>
      <c r="EL254">
        <f>IMAGINARY(Sheet1!EN256)</f>
        <v>0</v>
      </c>
      <c r="EM254">
        <f>IMAGINARY(Sheet1!EO256)</f>
        <v>0</v>
      </c>
      <c r="EN254">
        <f>IMAGINARY(Sheet1!EP256)</f>
        <v>0</v>
      </c>
      <c r="EO254">
        <f>IMAGINARY(Sheet1!EQ256)</f>
        <v>0</v>
      </c>
      <c r="EP254">
        <f>IMAGINARY(Sheet1!ER256)</f>
        <v>0</v>
      </c>
      <c r="EQ254">
        <f>IMAGINARY(Sheet1!ES256)</f>
        <v>0</v>
      </c>
      <c r="ER254">
        <f>IMAGINARY(Sheet1!ET256)</f>
        <v>0</v>
      </c>
      <c r="ES254">
        <f>IMAGINARY(Sheet1!EU256)</f>
        <v>0</v>
      </c>
      <c r="ET254">
        <f>IMAGINARY(Sheet1!EV256)</f>
        <v>0</v>
      </c>
      <c r="EU254">
        <f>IMAGINARY(Sheet1!EW256)</f>
        <v>0</v>
      </c>
      <c r="EV254">
        <f>IMAGINARY(Sheet1!EX256)</f>
        <v>0</v>
      </c>
      <c r="EW254">
        <f>IMAGINARY(Sheet1!EY256)</f>
        <v>0</v>
      </c>
      <c r="EX254">
        <f>IMAGINARY(Sheet1!EZ256)</f>
        <v>0</v>
      </c>
      <c r="EY254">
        <f>IMAGINARY(Sheet1!FA256)</f>
        <v>0</v>
      </c>
      <c r="EZ254">
        <f>IMAGINARY(Sheet1!FB256)</f>
        <v>0</v>
      </c>
      <c r="FA254">
        <f>IMAGINARY(Sheet1!FC256)</f>
        <v>0</v>
      </c>
      <c r="FB254">
        <f>IMAGINARY(Sheet1!FD256)</f>
        <v>0</v>
      </c>
      <c r="FC254">
        <f>IMAGINARY(Sheet1!FE256)</f>
        <v>0</v>
      </c>
      <c r="FD254">
        <f>IMAGINARY(Sheet1!FF256)</f>
        <v>0</v>
      </c>
      <c r="FE254">
        <f>IMAGINARY(Sheet1!FG256)</f>
        <v>0</v>
      </c>
      <c r="FF254">
        <f>IMAGINARY(Sheet1!FH256)</f>
        <v>0</v>
      </c>
      <c r="FG254">
        <f>IMAGINARY(Sheet1!FI256)</f>
        <v>0</v>
      </c>
      <c r="FH254">
        <f>IMAGINARY(Sheet1!FJ256)</f>
        <v>0</v>
      </c>
      <c r="FI254">
        <f>IMAGINARY(Sheet1!FK256)</f>
        <v>0</v>
      </c>
      <c r="FJ254">
        <f>IMAGINARY(Sheet1!FL256)</f>
        <v>0</v>
      </c>
      <c r="FK254">
        <f>IMAGINARY(Sheet1!FM256)</f>
        <v>0</v>
      </c>
      <c r="FL254">
        <f>IMAGINARY(Sheet1!FN256)</f>
        <v>0</v>
      </c>
      <c r="FM254">
        <f>IMAGINARY(Sheet1!FO256)</f>
        <v>0</v>
      </c>
      <c r="FN254">
        <f>IMAGINARY(Sheet1!FP256)</f>
        <v>0</v>
      </c>
      <c r="FO254">
        <f>IMAGINARY(Sheet1!FQ256)</f>
        <v>0</v>
      </c>
      <c r="FP254">
        <f>IMAGINARY(Sheet1!FR256)</f>
        <v>0</v>
      </c>
      <c r="FQ254">
        <f>IMAGINARY(Sheet1!FS256)</f>
        <v>0</v>
      </c>
      <c r="FR254">
        <f>IMAGINARY(Sheet1!FT256)</f>
        <v>0</v>
      </c>
      <c r="FS254">
        <f>IMAGINARY(Sheet1!FU256)</f>
        <v>0</v>
      </c>
      <c r="FT254">
        <f>IMAGINARY(Sheet1!FV256)</f>
        <v>0</v>
      </c>
      <c r="FU254">
        <f>IMAGINARY(Sheet1!FW256)</f>
        <v>0</v>
      </c>
      <c r="FV254">
        <f>IMAGINARY(Sheet1!FX256)</f>
        <v>0</v>
      </c>
      <c r="FW254">
        <f>IMAGINARY(Sheet1!FY256)</f>
        <v>0</v>
      </c>
      <c r="FX254">
        <f>IMAGINARY(Sheet1!FZ256)</f>
        <v>0</v>
      </c>
      <c r="FY254">
        <f>IMAGINARY(Sheet1!GA256)</f>
        <v>0</v>
      </c>
      <c r="FZ254">
        <f>IMAGINARY(Sheet1!GB256)</f>
        <v>0</v>
      </c>
      <c r="GA254">
        <f>IMAGINARY(Sheet1!GC256)</f>
        <v>0</v>
      </c>
      <c r="GB254">
        <f>IMAGINARY(Sheet1!GD256)</f>
        <v>0</v>
      </c>
      <c r="GC254">
        <f>IMAGINARY(Sheet1!GE256)</f>
        <v>0</v>
      </c>
      <c r="GD254">
        <f>IMAGINARY(Sheet1!GF256)</f>
        <v>0</v>
      </c>
      <c r="GE254">
        <f>IMAGINARY(Sheet1!GG256)</f>
        <v>0</v>
      </c>
      <c r="GF254">
        <f>IMAGINARY(Sheet1!GH256)</f>
        <v>0</v>
      </c>
      <c r="GG254">
        <f>IMAGINARY(Sheet1!GI256)</f>
        <v>0</v>
      </c>
      <c r="GH254">
        <f>IMAGINARY(Sheet1!GJ256)</f>
        <v>0</v>
      </c>
      <c r="GI254">
        <f>IMAGINARY(Sheet1!GK256)</f>
        <v>0</v>
      </c>
      <c r="GJ254">
        <f>IMAGINARY(Sheet1!GL256)</f>
        <v>0</v>
      </c>
      <c r="GK254">
        <f>IMAGINARY(Sheet1!GM256)</f>
        <v>0</v>
      </c>
      <c r="GL254">
        <f>IMAGINARY(Sheet1!GN256)</f>
        <v>0</v>
      </c>
      <c r="GM254">
        <f>IMAGINARY(Sheet1!GO256)</f>
        <v>0</v>
      </c>
      <c r="GN254">
        <f>IMAGINARY(Sheet1!GP256)</f>
        <v>0</v>
      </c>
      <c r="GO254">
        <f>IMAGINARY(Sheet1!GQ256)</f>
        <v>0</v>
      </c>
      <c r="GP254">
        <f>IMAGINARY(Sheet1!GR256)</f>
        <v>0</v>
      </c>
      <c r="GQ254">
        <f>IMAGINARY(Sheet1!GS256)</f>
        <v>0</v>
      </c>
      <c r="GR254">
        <f>IMAGINARY(Sheet1!GT256)</f>
        <v>0</v>
      </c>
      <c r="GS254">
        <f>IMAGINARY(Sheet1!GU256)</f>
        <v>0</v>
      </c>
      <c r="GT254">
        <f>IMAGINARY(Sheet1!GV256)</f>
        <v>0</v>
      </c>
      <c r="GU254">
        <f>IMAGINARY(Sheet1!GW256)</f>
        <v>0</v>
      </c>
      <c r="GV254">
        <f>IMAGINARY(Sheet1!GX256)</f>
        <v>0</v>
      </c>
      <c r="GW254">
        <f>IMAGINARY(Sheet1!GY256)</f>
        <v>0</v>
      </c>
      <c r="GX254">
        <f>IMAGINARY(Sheet1!GZ256)</f>
        <v>0</v>
      </c>
      <c r="GY254">
        <f>IMAGINARY(Sheet1!HA256)</f>
        <v>0</v>
      </c>
      <c r="GZ254">
        <f>IMAGINARY(Sheet1!HB256)</f>
        <v>0</v>
      </c>
      <c r="HA254">
        <f>IMAGINARY(Sheet1!HC256)</f>
        <v>0</v>
      </c>
      <c r="HB254">
        <f>IMAGINARY(Sheet1!HD256)</f>
        <v>0</v>
      </c>
      <c r="HC254">
        <f>IMAGINARY(Sheet1!HE256)</f>
        <v>0</v>
      </c>
      <c r="HD254">
        <f>IMAGINARY(Sheet1!HF256)</f>
        <v>0</v>
      </c>
      <c r="HE254">
        <f>IMAGINARY(Sheet1!HG256)</f>
        <v>0</v>
      </c>
      <c r="HF254">
        <f>IMAGINARY(Sheet1!HH256)</f>
        <v>0</v>
      </c>
      <c r="HG254">
        <f>IMAGINARY(Sheet1!HI256)</f>
        <v>0</v>
      </c>
      <c r="HH254">
        <f>IMAGINARY(Sheet1!HJ256)</f>
        <v>0</v>
      </c>
      <c r="HI254">
        <f>IMAGINARY(Sheet1!HK256)</f>
        <v>0</v>
      </c>
      <c r="HJ254">
        <f>IMAGINARY(Sheet1!HL256)</f>
        <v>0</v>
      </c>
      <c r="HK254">
        <f>IMAGINARY(Sheet1!HM256)</f>
        <v>0</v>
      </c>
      <c r="HL254">
        <f>IMAGINARY(Sheet1!HN256)</f>
        <v>0</v>
      </c>
      <c r="HM254">
        <f>IMAGINARY(Sheet1!HO256)</f>
        <v>0</v>
      </c>
      <c r="HN254">
        <f>IMAGINARY(Sheet1!HP256)</f>
        <v>0</v>
      </c>
      <c r="HO254">
        <f>IMAGINARY(Sheet1!HQ256)</f>
        <v>0</v>
      </c>
      <c r="HP254">
        <f>IMAGINARY(Sheet1!HR256)</f>
        <v>0</v>
      </c>
      <c r="HQ254">
        <f>IMAGINARY(Sheet1!HS256)</f>
        <v>0</v>
      </c>
      <c r="HR254">
        <f>IMAGINARY(Sheet1!HT256)</f>
        <v>0</v>
      </c>
      <c r="HS254">
        <f>IMAGINARY(Sheet1!HU256)</f>
        <v>0</v>
      </c>
      <c r="HT254">
        <f>IMAGINARY(Sheet1!HV256)</f>
        <v>0</v>
      </c>
      <c r="HU254">
        <f>IMAGINARY(Sheet1!HW256)</f>
        <v>0</v>
      </c>
      <c r="HV254">
        <f>IMAGINARY(Sheet1!HX256)</f>
        <v>0</v>
      </c>
      <c r="HW254">
        <f>IMAGINARY(Sheet1!HY256)</f>
        <v>0</v>
      </c>
      <c r="HX254">
        <f>IMAGINARY(Sheet1!HZ256)</f>
        <v>0</v>
      </c>
      <c r="HY254">
        <f>IMAGINARY(Sheet1!IA256)</f>
        <v>0</v>
      </c>
      <c r="HZ254">
        <f>IMAGINARY(Sheet1!IB256)</f>
        <v>0</v>
      </c>
      <c r="IA254">
        <f>IMAGINARY(Sheet1!IC256)</f>
        <v>0</v>
      </c>
      <c r="IB254">
        <f>IMAGINARY(Sheet1!ID256)</f>
        <v>0</v>
      </c>
      <c r="IC254">
        <f>IMAGINARY(Sheet1!IE256)</f>
        <v>0</v>
      </c>
      <c r="ID254">
        <f>IMAGINARY(Sheet1!IF256)</f>
        <v>0</v>
      </c>
      <c r="IE254">
        <f>IMAGINARY(Sheet1!IG256)</f>
        <v>0</v>
      </c>
      <c r="IF254">
        <f>IMAGINARY(Sheet1!IH256)</f>
        <v>0</v>
      </c>
      <c r="IG254">
        <f>IMAGINARY(Sheet1!II256)</f>
        <v>0</v>
      </c>
      <c r="IH254">
        <f>IMAGINARY(Sheet1!IJ256)</f>
        <v>0</v>
      </c>
      <c r="II254">
        <f>IMAGINARY(Sheet1!IK256)</f>
        <v>0</v>
      </c>
      <c r="IJ254">
        <f>IMAGINARY(Sheet1!IL256)</f>
        <v>0</v>
      </c>
      <c r="IK254">
        <f>IMAGINARY(Sheet1!IM256)</f>
        <v>0</v>
      </c>
      <c r="IL254">
        <f>IMAGINARY(Sheet1!IN256)</f>
        <v>0</v>
      </c>
      <c r="IM254">
        <f>IMAGINARY(Sheet1!IO256)</f>
        <v>0</v>
      </c>
      <c r="IN254">
        <f>IMAGINARY(Sheet1!IP256)</f>
        <v>0</v>
      </c>
      <c r="IO254">
        <f>IMAGINARY(Sheet1!IQ256)</f>
        <v>0</v>
      </c>
      <c r="IP254">
        <f>IMAGINARY(Sheet1!IR256)</f>
        <v>0</v>
      </c>
      <c r="IQ254">
        <f>IMAGINARY(Sheet1!IS256)</f>
        <v>0</v>
      </c>
      <c r="IR254">
        <f>IMAGINARY(Sheet1!IT256)</f>
        <v>0</v>
      </c>
      <c r="IS254">
        <f>IMAGINARY(Sheet1!IU256)</f>
        <v>0</v>
      </c>
      <c r="IT254">
        <f>IMAGINARY(Sheet1!IV256)</f>
        <v>-34.6</v>
      </c>
      <c r="IU254">
        <f>IMAGINARY(Sheet1!IW256)</f>
        <v>0</v>
      </c>
      <c r="IV254">
        <f>IMAGINARY(Sheet1!IX256)</f>
        <v>0</v>
      </c>
      <c r="IW254">
        <f>IMAGINARY(Sheet1!IY256)</f>
        <v>0</v>
      </c>
      <c r="IX254">
        <f>IMAGINARY(Sheet1!IZ256)</f>
        <v>0</v>
      </c>
      <c r="IY254">
        <f>IMAGINARY(Sheet1!JA256)</f>
        <v>0</v>
      </c>
      <c r="IZ254">
        <f>IMAGINARY(Sheet1!JB256)</f>
        <v>0</v>
      </c>
      <c r="JA254">
        <f>IMAGINARY(Sheet1!JC256)</f>
        <v>0</v>
      </c>
      <c r="JB254">
        <f>IMAGINARY(Sheet1!JD256)</f>
        <v>0</v>
      </c>
      <c r="JC254">
        <f>IMAGINARY(Sheet1!JE256)</f>
        <v>0</v>
      </c>
      <c r="JD254">
        <f>IMAGINARY(Sheet1!JF256)</f>
        <v>0</v>
      </c>
      <c r="JE254">
        <f>IMAGINARY(Sheet1!JG256)</f>
        <v>0</v>
      </c>
      <c r="JF254">
        <f>IMAGINARY(Sheet1!JH256)</f>
        <v>0</v>
      </c>
      <c r="JG254">
        <f>IMAGINARY(Sheet1!JI256)</f>
        <v>0</v>
      </c>
      <c r="JH254">
        <f>IMAGINARY(Sheet1!JJ256)</f>
        <v>0</v>
      </c>
      <c r="JI254">
        <f>IMAGINARY(Sheet1!JK256)</f>
        <v>0</v>
      </c>
      <c r="JJ254">
        <f>IMAGINARY(Sheet1!JL256)</f>
        <v>0</v>
      </c>
      <c r="JK254">
        <f>IMAGINARY(Sheet1!JM256)</f>
        <v>0</v>
      </c>
      <c r="JL254">
        <f>IMAGINARY(Sheet1!JN256)</f>
        <v>0</v>
      </c>
      <c r="JM254">
        <f>IMAGINARY(Sheet1!JO256)</f>
        <v>0</v>
      </c>
      <c r="JN254">
        <f>IMAGINARY(Sheet1!JP256)</f>
        <v>0</v>
      </c>
      <c r="JO254">
        <f>IMAGINARY(Sheet1!JQ256)</f>
        <v>0</v>
      </c>
      <c r="JP254">
        <f>IMAGINARY(Sheet1!JR256)</f>
        <v>0</v>
      </c>
      <c r="JQ254">
        <f>IMAGINARY(Sheet1!JS256)</f>
        <v>0</v>
      </c>
      <c r="JR254">
        <f>IMAGINARY(Sheet1!JT256)</f>
        <v>0</v>
      </c>
      <c r="JS254">
        <f>IMAGINARY(Sheet1!JU256)</f>
        <v>0</v>
      </c>
      <c r="JT254">
        <f>IMAGINARY(Sheet1!JV256)</f>
        <v>0</v>
      </c>
      <c r="JU254">
        <f>IMAGINARY(Sheet1!JW256)</f>
        <v>0</v>
      </c>
      <c r="JV254">
        <f>IMAGINARY(Sheet1!JX256)</f>
        <v>0</v>
      </c>
      <c r="JW254">
        <f>IMAGINARY(Sheet1!JY256)</f>
        <v>0</v>
      </c>
      <c r="JX254">
        <f>IMAGINARY(Sheet1!JZ256)</f>
        <v>0</v>
      </c>
      <c r="JY254">
        <f>IMAGINARY(Sheet1!KA256)</f>
        <v>0</v>
      </c>
      <c r="JZ254">
        <f>IMAGINARY(Sheet1!KB256)</f>
        <v>0</v>
      </c>
      <c r="KA254">
        <f>IMAGINARY(Sheet1!KC256)</f>
        <v>0</v>
      </c>
      <c r="KB254">
        <f>IMAGINARY(Sheet1!KD256)</f>
        <v>0</v>
      </c>
      <c r="KC254">
        <f>IMAGINARY(Sheet1!KE256)</f>
        <v>0</v>
      </c>
      <c r="KD254">
        <f>IMAGINARY(Sheet1!KF256)</f>
        <v>0</v>
      </c>
      <c r="KE254">
        <f>IMAGINARY(Sheet1!KG256)</f>
        <v>0</v>
      </c>
      <c r="KF254">
        <f>IMAGINARY(Sheet1!KH256)</f>
        <v>0</v>
      </c>
      <c r="KG254">
        <f>IMAGINARY(Sheet1!KI256)</f>
        <v>0</v>
      </c>
      <c r="KH254">
        <f>IMAGINARY(Sheet1!KJ256)</f>
        <v>0</v>
      </c>
      <c r="KI254">
        <f>IMAGINARY(Sheet1!KK256)</f>
        <v>0</v>
      </c>
      <c r="KJ254">
        <f>IMAGINARY(Sheet1!KL256)</f>
        <v>0</v>
      </c>
      <c r="KK254">
        <f>IMAGINARY(Sheet1!KM256)</f>
        <v>0</v>
      </c>
      <c r="KL254">
        <f>IMAGINARY(Sheet1!KN256)</f>
        <v>0</v>
      </c>
      <c r="KM254">
        <f>IMAGINARY(Sheet1!KO256)</f>
        <v>0</v>
      </c>
      <c r="KN254">
        <f>IMAGINARY(Sheet1!KP256)</f>
        <v>0</v>
      </c>
    </row>
    <row r="255" spans="1:300" x14ac:dyDescent="0.25">
      <c r="A255">
        <f>IMAGINARY(Sheet1!C257)</f>
        <v>0</v>
      </c>
      <c r="B255">
        <f>IMAGINARY(Sheet1!D257)</f>
        <v>0</v>
      </c>
      <c r="C255">
        <f>IMAGINARY(Sheet1!E257)</f>
        <v>0</v>
      </c>
      <c r="D255">
        <f>IMAGINARY(Sheet1!F257)</f>
        <v>0</v>
      </c>
      <c r="E255">
        <f>IMAGINARY(Sheet1!G257)</f>
        <v>0</v>
      </c>
      <c r="F255">
        <f>IMAGINARY(Sheet1!H257)</f>
        <v>0</v>
      </c>
      <c r="G255">
        <f>IMAGINARY(Sheet1!I257)</f>
        <v>0</v>
      </c>
      <c r="H255">
        <f>IMAGINARY(Sheet1!J257)</f>
        <v>0</v>
      </c>
      <c r="I255">
        <f>IMAGINARY(Sheet1!K257)</f>
        <v>0</v>
      </c>
      <c r="J255">
        <f>IMAGINARY(Sheet1!L257)</f>
        <v>0</v>
      </c>
      <c r="K255">
        <f>IMAGINARY(Sheet1!M257)</f>
        <v>0</v>
      </c>
      <c r="L255">
        <f>IMAGINARY(Sheet1!N257)</f>
        <v>0</v>
      </c>
      <c r="M255">
        <f>IMAGINARY(Sheet1!O257)</f>
        <v>0</v>
      </c>
      <c r="N255">
        <f>IMAGINARY(Sheet1!P257)</f>
        <v>0</v>
      </c>
      <c r="O255">
        <f>IMAGINARY(Sheet1!Q257)</f>
        <v>0</v>
      </c>
      <c r="P255">
        <f>IMAGINARY(Sheet1!R257)</f>
        <v>0</v>
      </c>
      <c r="Q255">
        <f>IMAGINARY(Sheet1!S257)</f>
        <v>0</v>
      </c>
      <c r="R255">
        <f>IMAGINARY(Sheet1!T257)</f>
        <v>0</v>
      </c>
      <c r="S255">
        <f>IMAGINARY(Sheet1!U257)</f>
        <v>0</v>
      </c>
      <c r="T255">
        <f>IMAGINARY(Sheet1!V257)</f>
        <v>0</v>
      </c>
      <c r="U255">
        <f>IMAGINARY(Sheet1!W257)</f>
        <v>0</v>
      </c>
      <c r="V255">
        <f>IMAGINARY(Sheet1!X257)</f>
        <v>0</v>
      </c>
      <c r="W255">
        <f>IMAGINARY(Sheet1!Y257)</f>
        <v>0</v>
      </c>
      <c r="X255">
        <f>IMAGINARY(Sheet1!Z257)</f>
        <v>0</v>
      </c>
      <c r="Y255">
        <f>IMAGINARY(Sheet1!AA257)</f>
        <v>0</v>
      </c>
      <c r="Z255">
        <f>IMAGINARY(Sheet1!AB257)</f>
        <v>0</v>
      </c>
      <c r="AA255">
        <f>IMAGINARY(Sheet1!AC257)</f>
        <v>0</v>
      </c>
      <c r="AB255">
        <f>IMAGINARY(Sheet1!AD257)</f>
        <v>0</v>
      </c>
      <c r="AC255">
        <f>IMAGINARY(Sheet1!AE257)</f>
        <v>0</v>
      </c>
      <c r="AD255">
        <f>IMAGINARY(Sheet1!AF257)</f>
        <v>0</v>
      </c>
      <c r="AE255">
        <f>IMAGINARY(Sheet1!AG257)</f>
        <v>0</v>
      </c>
      <c r="AF255">
        <f>IMAGINARY(Sheet1!AH257)</f>
        <v>0</v>
      </c>
      <c r="AG255">
        <f>IMAGINARY(Sheet1!AI257)</f>
        <v>32.799999999999997</v>
      </c>
      <c r="AH255">
        <f>IMAGINARY(Sheet1!AJ257)</f>
        <v>0</v>
      </c>
      <c r="AI255">
        <f>IMAGINARY(Sheet1!AK257)</f>
        <v>0</v>
      </c>
      <c r="AJ255">
        <f>IMAGINARY(Sheet1!AL257)</f>
        <v>0</v>
      </c>
      <c r="AK255">
        <f>IMAGINARY(Sheet1!AM257)</f>
        <v>0</v>
      </c>
      <c r="AL255">
        <f>IMAGINARY(Sheet1!AN257)</f>
        <v>0</v>
      </c>
      <c r="AM255">
        <f>IMAGINARY(Sheet1!AO257)</f>
        <v>0</v>
      </c>
      <c r="AN255">
        <f>IMAGINARY(Sheet1!AP257)</f>
        <v>0</v>
      </c>
      <c r="AO255">
        <f>IMAGINARY(Sheet1!AQ257)</f>
        <v>0</v>
      </c>
      <c r="AP255">
        <f>IMAGINARY(Sheet1!AR257)</f>
        <v>0</v>
      </c>
      <c r="AQ255">
        <f>IMAGINARY(Sheet1!AS257)</f>
        <v>0</v>
      </c>
      <c r="AR255">
        <f>IMAGINARY(Sheet1!AT257)</f>
        <v>0</v>
      </c>
      <c r="AS255">
        <f>IMAGINARY(Sheet1!AU257)</f>
        <v>0</v>
      </c>
      <c r="AT255">
        <f>IMAGINARY(Sheet1!AV257)</f>
        <v>0</v>
      </c>
      <c r="AU255">
        <f>IMAGINARY(Sheet1!AW257)</f>
        <v>0</v>
      </c>
      <c r="AV255">
        <f>IMAGINARY(Sheet1!AX257)</f>
        <v>0</v>
      </c>
      <c r="AW255">
        <f>IMAGINARY(Sheet1!AY257)</f>
        <v>0</v>
      </c>
      <c r="AX255">
        <f>IMAGINARY(Sheet1!AZ257)</f>
        <v>0</v>
      </c>
      <c r="AY255">
        <f>IMAGINARY(Sheet1!BA257)</f>
        <v>0</v>
      </c>
      <c r="AZ255">
        <f>IMAGINARY(Sheet1!BB257)</f>
        <v>0</v>
      </c>
      <c r="BA255">
        <f>IMAGINARY(Sheet1!BC257)</f>
        <v>0</v>
      </c>
      <c r="BB255">
        <f>IMAGINARY(Sheet1!BD257)</f>
        <v>0</v>
      </c>
      <c r="BC255">
        <f>IMAGINARY(Sheet1!BE257)</f>
        <v>0</v>
      </c>
      <c r="BD255">
        <f>IMAGINARY(Sheet1!BF257)</f>
        <v>0</v>
      </c>
      <c r="BE255">
        <f>IMAGINARY(Sheet1!BG257)</f>
        <v>0</v>
      </c>
      <c r="BF255">
        <f>IMAGINARY(Sheet1!BH257)</f>
        <v>0</v>
      </c>
      <c r="BG255">
        <f>IMAGINARY(Sheet1!BI257)</f>
        <v>0</v>
      </c>
      <c r="BH255">
        <f>IMAGINARY(Sheet1!BJ257)</f>
        <v>0</v>
      </c>
      <c r="BI255">
        <f>IMAGINARY(Sheet1!BK257)</f>
        <v>0</v>
      </c>
      <c r="BJ255">
        <f>IMAGINARY(Sheet1!BL257)</f>
        <v>0</v>
      </c>
      <c r="BK255">
        <f>IMAGINARY(Sheet1!BM257)</f>
        <v>0</v>
      </c>
      <c r="BL255">
        <f>IMAGINARY(Sheet1!BN257)</f>
        <v>0</v>
      </c>
      <c r="BM255">
        <f>IMAGINARY(Sheet1!BO257)</f>
        <v>0</v>
      </c>
      <c r="BN255">
        <f>IMAGINARY(Sheet1!BP257)</f>
        <v>0</v>
      </c>
      <c r="BO255">
        <f>IMAGINARY(Sheet1!BQ257)</f>
        <v>0</v>
      </c>
      <c r="BP255">
        <f>IMAGINARY(Sheet1!BR257)</f>
        <v>0</v>
      </c>
      <c r="BQ255">
        <f>IMAGINARY(Sheet1!BS257)</f>
        <v>0</v>
      </c>
      <c r="BR255">
        <f>IMAGINARY(Sheet1!BT257)</f>
        <v>0</v>
      </c>
      <c r="BS255">
        <f>IMAGINARY(Sheet1!BU257)</f>
        <v>0</v>
      </c>
      <c r="BT255">
        <f>IMAGINARY(Sheet1!BV257)</f>
        <v>0</v>
      </c>
      <c r="BU255">
        <f>IMAGINARY(Sheet1!BW257)</f>
        <v>0</v>
      </c>
      <c r="BV255">
        <f>IMAGINARY(Sheet1!BX257)</f>
        <v>0</v>
      </c>
      <c r="BW255">
        <f>IMAGINARY(Sheet1!BY257)</f>
        <v>0</v>
      </c>
      <c r="BX255">
        <f>IMAGINARY(Sheet1!BZ257)</f>
        <v>0</v>
      </c>
      <c r="BY255">
        <f>IMAGINARY(Sheet1!CA257)</f>
        <v>0</v>
      </c>
      <c r="BZ255">
        <f>IMAGINARY(Sheet1!CB257)</f>
        <v>0</v>
      </c>
      <c r="CA255">
        <f>IMAGINARY(Sheet1!CC257)</f>
        <v>0</v>
      </c>
      <c r="CB255">
        <f>IMAGINARY(Sheet1!CD257)</f>
        <v>0</v>
      </c>
      <c r="CC255">
        <f>IMAGINARY(Sheet1!CE257)</f>
        <v>0</v>
      </c>
      <c r="CD255">
        <f>IMAGINARY(Sheet1!CF257)</f>
        <v>0</v>
      </c>
      <c r="CE255">
        <f>IMAGINARY(Sheet1!CG257)</f>
        <v>0</v>
      </c>
      <c r="CF255">
        <f>IMAGINARY(Sheet1!CH257)</f>
        <v>0</v>
      </c>
      <c r="CG255">
        <f>IMAGINARY(Sheet1!CI257)</f>
        <v>0</v>
      </c>
      <c r="CH255">
        <f>IMAGINARY(Sheet1!CJ257)</f>
        <v>0</v>
      </c>
      <c r="CI255">
        <f>IMAGINARY(Sheet1!CK257)</f>
        <v>0</v>
      </c>
      <c r="CJ255">
        <f>IMAGINARY(Sheet1!CL257)</f>
        <v>0</v>
      </c>
      <c r="CK255">
        <f>IMAGINARY(Sheet1!CM257)</f>
        <v>0</v>
      </c>
      <c r="CL255">
        <f>IMAGINARY(Sheet1!CN257)</f>
        <v>0</v>
      </c>
      <c r="CM255">
        <f>IMAGINARY(Sheet1!CO257)</f>
        <v>0</v>
      </c>
      <c r="CN255">
        <f>IMAGINARY(Sheet1!CP257)</f>
        <v>0</v>
      </c>
      <c r="CO255">
        <f>IMAGINARY(Sheet1!CQ257)</f>
        <v>0</v>
      </c>
      <c r="CP255">
        <f>IMAGINARY(Sheet1!CR257)</f>
        <v>0</v>
      </c>
      <c r="CQ255">
        <f>IMAGINARY(Sheet1!CS257)</f>
        <v>0</v>
      </c>
      <c r="CR255">
        <f>IMAGINARY(Sheet1!CT257)</f>
        <v>0</v>
      </c>
      <c r="CS255">
        <f>IMAGINARY(Sheet1!CU257)</f>
        <v>0</v>
      </c>
      <c r="CT255">
        <f>IMAGINARY(Sheet1!CV257)</f>
        <v>0</v>
      </c>
      <c r="CU255">
        <f>IMAGINARY(Sheet1!CW257)</f>
        <v>0</v>
      </c>
      <c r="CV255">
        <f>IMAGINARY(Sheet1!CX257)</f>
        <v>0</v>
      </c>
      <c r="CW255">
        <f>IMAGINARY(Sheet1!CY257)</f>
        <v>0</v>
      </c>
      <c r="CX255">
        <f>IMAGINARY(Sheet1!CZ257)</f>
        <v>0</v>
      </c>
      <c r="CY255">
        <f>IMAGINARY(Sheet1!DA257)</f>
        <v>0</v>
      </c>
      <c r="CZ255">
        <f>IMAGINARY(Sheet1!DB257)</f>
        <v>0</v>
      </c>
      <c r="DA255">
        <f>IMAGINARY(Sheet1!DC257)</f>
        <v>0</v>
      </c>
      <c r="DB255">
        <f>IMAGINARY(Sheet1!DD257)</f>
        <v>0</v>
      </c>
      <c r="DC255">
        <f>IMAGINARY(Sheet1!DE257)</f>
        <v>0</v>
      </c>
      <c r="DD255">
        <f>IMAGINARY(Sheet1!DF257)</f>
        <v>0</v>
      </c>
      <c r="DE255">
        <f>IMAGINARY(Sheet1!DG257)</f>
        <v>0</v>
      </c>
      <c r="DF255">
        <f>IMAGINARY(Sheet1!DH257)</f>
        <v>0</v>
      </c>
      <c r="DG255">
        <f>IMAGINARY(Sheet1!DI257)</f>
        <v>0</v>
      </c>
      <c r="DH255">
        <f>IMAGINARY(Sheet1!DJ257)</f>
        <v>0</v>
      </c>
      <c r="DI255">
        <f>IMAGINARY(Sheet1!DK257)</f>
        <v>0</v>
      </c>
      <c r="DJ255">
        <f>IMAGINARY(Sheet1!DL257)</f>
        <v>0</v>
      </c>
      <c r="DK255">
        <f>IMAGINARY(Sheet1!DM257)</f>
        <v>0</v>
      </c>
      <c r="DL255">
        <f>IMAGINARY(Sheet1!DN257)</f>
        <v>0</v>
      </c>
      <c r="DM255">
        <f>IMAGINARY(Sheet1!DO257)</f>
        <v>0</v>
      </c>
      <c r="DN255">
        <f>IMAGINARY(Sheet1!DP257)</f>
        <v>0</v>
      </c>
      <c r="DO255">
        <f>IMAGINARY(Sheet1!DQ257)</f>
        <v>0</v>
      </c>
      <c r="DP255">
        <f>IMAGINARY(Sheet1!DR257)</f>
        <v>0</v>
      </c>
      <c r="DQ255">
        <f>IMAGINARY(Sheet1!DS257)</f>
        <v>0</v>
      </c>
      <c r="DR255">
        <f>IMAGINARY(Sheet1!DT257)</f>
        <v>0</v>
      </c>
      <c r="DS255">
        <f>IMAGINARY(Sheet1!DU257)</f>
        <v>0</v>
      </c>
      <c r="DT255">
        <f>IMAGINARY(Sheet1!DV257)</f>
        <v>0</v>
      </c>
      <c r="DU255">
        <f>IMAGINARY(Sheet1!DW257)</f>
        <v>0</v>
      </c>
      <c r="DV255">
        <f>IMAGINARY(Sheet1!DX257)</f>
        <v>0</v>
      </c>
      <c r="DW255">
        <f>IMAGINARY(Sheet1!DY257)</f>
        <v>0</v>
      </c>
      <c r="DX255">
        <f>IMAGINARY(Sheet1!DZ257)</f>
        <v>0</v>
      </c>
      <c r="DY255">
        <f>IMAGINARY(Sheet1!EA257)</f>
        <v>0</v>
      </c>
      <c r="DZ255">
        <f>IMAGINARY(Sheet1!EB257)</f>
        <v>0</v>
      </c>
      <c r="EA255">
        <f>IMAGINARY(Sheet1!EC257)</f>
        <v>0</v>
      </c>
      <c r="EB255">
        <f>IMAGINARY(Sheet1!ED257)</f>
        <v>0</v>
      </c>
      <c r="EC255">
        <f>IMAGINARY(Sheet1!EE257)</f>
        <v>0</v>
      </c>
      <c r="ED255">
        <f>IMAGINARY(Sheet1!EF257)</f>
        <v>0</v>
      </c>
      <c r="EE255">
        <f>IMAGINARY(Sheet1!EG257)</f>
        <v>0</v>
      </c>
      <c r="EF255">
        <f>IMAGINARY(Sheet1!EH257)</f>
        <v>0</v>
      </c>
      <c r="EG255">
        <f>IMAGINARY(Sheet1!EI257)</f>
        <v>0</v>
      </c>
      <c r="EH255">
        <f>IMAGINARY(Sheet1!EJ257)</f>
        <v>0</v>
      </c>
      <c r="EI255">
        <f>IMAGINARY(Sheet1!EK257)</f>
        <v>0</v>
      </c>
      <c r="EJ255">
        <f>IMAGINARY(Sheet1!EL257)</f>
        <v>0</v>
      </c>
      <c r="EK255">
        <f>IMAGINARY(Sheet1!EM257)</f>
        <v>0</v>
      </c>
      <c r="EL255">
        <f>IMAGINARY(Sheet1!EN257)</f>
        <v>0</v>
      </c>
      <c r="EM255">
        <f>IMAGINARY(Sheet1!EO257)</f>
        <v>0</v>
      </c>
      <c r="EN255">
        <f>IMAGINARY(Sheet1!EP257)</f>
        <v>0</v>
      </c>
      <c r="EO255">
        <f>IMAGINARY(Sheet1!EQ257)</f>
        <v>0</v>
      </c>
      <c r="EP255">
        <f>IMAGINARY(Sheet1!ER257)</f>
        <v>0</v>
      </c>
      <c r="EQ255">
        <f>IMAGINARY(Sheet1!ES257)</f>
        <v>0</v>
      </c>
      <c r="ER255">
        <f>IMAGINARY(Sheet1!ET257)</f>
        <v>0</v>
      </c>
      <c r="ES255">
        <f>IMAGINARY(Sheet1!EU257)</f>
        <v>0</v>
      </c>
      <c r="ET255">
        <f>IMAGINARY(Sheet1!EV257)</f>
        <v>0</v>
      </c>
      <c r="EU255">
        <f>IMAGINARY(Sheet1!EW257)</f>
        <v>0</v>
      </c>
      <c r="EV255">
        <f>IMAGINARY(Sheet1!EX257)</f>
        <v>0</v>
      </c>
      <c r="EW255">
        <f>IMAGINARY(Sheet1!EY257)</f>
        <v>0</v>
      </c>
      <c r="EX255">
        <f>IMAGINARY(Sheet1!EZ257)</f>
        <v>0</v>
      </c>
      <c r="EY255">
        <f>IMAGINARY(Sheet1!FA257)</f>
        <v>0</v>
      </c>
      <c r="EZ255">
        <f>IMAGINARY(Sheet1!FB257)</f>
        <v>0</v>
      </c>
      <c r="FA255">
        <f>IMAGINARY(Sheet1!FC257)</f>
        <v>0</v>
      </c>
      <c r="FB255">
        <f>IMAGINARY(Sheet1!FD257)</f>
        <v>0</v>
      </c>
      <c r="FC255">
        <f>IMAGINARY(Sheet1!FE257)</f>
        <v>0</v>
      </c>
      <c r="FD255">
        <f>IMAGINARY(Sheet1!FF257)</f>
        <v>0</v>
      </c>
      <c r="FE255">
        <f>IMAGINARY(Sheet1!FG257)</f>
        <v>0</v>
      </c>
      <c r="FF255">
        <f>IMAGINARY(Sheet1!FH257)</f>
        <v>0</v>
      </c>
      <c r="FG255">
        <f>IMAGINARY(Sheet1!FI257)</f>
        <v>0</v>
      </c>
      <c r="FH255">
        <f>IMAGINARY(Sheet1!FJ257)</f>
        <v>0</v>
      </c>
      <c r="FI255">
        <f>IMAGINARY(Sheet1!FK257)</f>
        <v>0</v>
      </c>
      <c r="FJ255">
        <f>IMAGINARY(Sheet1!FL257)</f>
        <v>0</v>
      </c>
      <c r="FK255">
        <f>IMAGINARY(Sheet1!FM257)</f>
        <v>0</v>
      </c>
      <c r="FL255">
        <f>IMAGINARY(Sheet1!FN257)</f>
        <v>0</v>
      </c>
      <c r="FM255">
        <f>IMAGINARY(Sheet1!FO257)</f>
        <v>0</v>
      </c>
      <c r="FN255">
        <f>IMAGINARY(Sheet1!FP257)</f>
        <v>0</v>
      </c>
      <c r="FO255">
        <f>IMAGINARY(Sheet1!FQ257)</f>
        <v>0</v>
      </c>
      <c r="FP255">
        <f>IMAGINARY(Sheet1!FR257)</f>
        <v>0</v>
      </c>
      <c r="FQ255">
        <f>IMAGINARY(Sheet1!FS257)</f>
        <v>0</v>
      </c>
      <c r="FR255">
        <f>IMAGINARY(Sheet1!FT257)</f>
        <v>0</v>
      </c>
      <c r="FS255">
        <f>IMAGINARY(Sheet1!FU257)</f>
        <v>0</v>
      </c>
      <c r="FT255">
        <f>IMAGINARY(Sheet1!FV257)</f>
        <v>0</v>
      </c>
      <c r="FU255">
        <f>IMAGINARY(Sheet1!FW257)</f>
        <v>0</v>
      </c>
      <c r="FV255">
        <f>IMAGINARY(Sheet1!FX257)</f>
        <v>0</v>
      </c>
      <c r="FW255">
        <f>IMAGINARY(Sheet1!FY257)</f>
        <v>0</v>
      </c>
      <c r="FX255">
        <f>IMAGINARY(Sheet1!FZ257)</f>
        <v>0</v>
      </c>
      <c r="FY255">
        <f>IMAGINARY(Sheet1!GA257)</f>
        <v>0</v>
      </c>
      <c r="FZ255">
        <f>IMAGINARY(Sheet1!GB257)</f>
        <v>0</v>
      </c>
      <c r="GA255">
        <f>IMAGINARY(Sheet1!GC257)</f>
        <v>0</v>
      </c>
      <c r="GB255">
        <f>IMAGINARY(Sheet1!GD257)</f>
        <v>0</v>
      </c>
      <c r="GC255">
        <f>IMAGINARY(Sheet1!GE257)</f>
        <v>0</v>
      </c>
      <c r="GD255">
        <f>IMAGINARY(Sheet1!GF257)</f>
        <v>0</v>
      </c>
      <c r="GE255">
        <f>IMAGINARY(Sheet1!GG257)</f>
        <v>0</v>
      </c>
      <c r="GF255">
        <f>IMAGINARY(Sheet1!GH257)</f>
        <v>0</v>
      </c>
      <c r="GG255">
        <f>IMAGINARY(Sheet1!GI257)</f>
        <v>0</v>
      </c>
      <c r="GH255">
        <f>IMAGINARY(Sheet1!GJ257)</f>
        <v>0</v>
      </c>
      <c r="GI255">
        <f>IMAGINARY(Sheet1!GK257)</f>
        <v>0</v>
      </c>
      <c r="GJ255">
        <f>IMAGINARY(Sheet1!GL257)</f>
        <v>0</v>
      </c>
      <c r="GK255">
        <f>IMAGINARY(Sheet1!GM257)</f>
        <v>0</v>
      </c>
      <c r="GL255">
        <f>IMAGINARY(Sheet1!GN257)</f>
        <v>0</v>
      </c>
      <c r="GM255">
        <f>IMAGINARY(Sheet1!GO257)</f>
        <v>0</v>
      </c>
      <c r="GN255">
        <f>IMAGINARY(Sheet1!GP257)</f>
        <v>0</v>
      </c>
      <c r="GO255">
        <f>IMAGINARY(Sheet1!GQ257)</f>
        <v>0</v>
      </c>
      <c r="GP255">
        <f>IMAGINARY(Sheet1!GR257)</f>
        <v>0</v>
      </c>
      <c r="GQ255">
        <f>IMAGINARY(Sheet1!GS257)</f>
        <v>0</v>
      </c>
      <c r="GR255">
        <f>IMAGINARY(Sheet1!GT257)</f>
        <v>0</v>
      </c>
      <c r="GS255">
        <f>IMAGINARY(Sheet1!GU257)</f>
        <v>0</v>
      </c>
      <c r="GT255">
        <f>IMAGINARY(Sheet1!GV257)</f>
        <v>0</v>
      </c>
      <c r="GU255">
        <f>IMAGINARY(Sheet1!GW257)</f>
        <v>0</v>
      </c>
      <c r="GV255">
        <f>IMAGINARY(Sheet1!GX257)</f>
        <v>0</v>
      </c>
      <c r="GW255">
        <f>IMAGINARY(Sheet1!GY257)</f>
        <v>0</v>
      </c>
      <c r="GX255">
        <f>IMAGINARY(Sheet1!GZ257)</f>
        <v>0</v>
      </c>
      <c r="GY255">
        <f>IMAGINARY(Sheet1!HA257)</f>
        <v>0</v>
      </c>
      <c r="GZ255">
        <f>IMAGINARY(Sheet1!HB257)</f>
        <v>0</v>
      </c>
      <c r="HA255">
        <f>IMAGINARY(Sheet1!HC257)</f>
        <v>0</v>
      </c>
      <c r="HB255">
        <f>IMAGINARY(Sheet1!HD257)</f>
        <v>0</v>
      </c>
      <c r="HC255">
        <f>IMAGINARY(Sheet1!HE257)</f>
        <v>0</v>
      </c>
      <c r="HD255">
        <f>IMAGINARY(Sheet1!HF257)</f>
        <v>0</v>
      </c>
      <c r="HE255">
        <f>IMAGINARY(Sheet1!HG257)</f>
        <v>0</v>
      </c>
      <c r="HF255">
        <f>IMAGINARY(Sheet1!HH257)</f>
        <v>0</v>
      </c>
      <c r="HG255">
        <f>IMAGINARY(Sheet1!HI257)</f>
        <v>0</v>
      </c>
      <c r="HH255">
        <f>IMAGINARY(Sheet1!HJ257)</f>
        <v>0</v>
      </c>
      <c r="HI255">
        <f>IMAGINARY(Sheet1!HK257)</f>
        <v>0</v>
      </c>
      <c r="HJ255">
        <f>IMAGINARY(Sheet1!HL257)</f>
        <v>0</v>
      </c>
      <c r="HK255">
        <f>IMAGINARY(Sheet1!HM257)</f>
        <v>0</v>
      </c>
      <c r="HL255">
        <f>IMAGINARY(Sheet1!HN257)</f>
        <v>0</v>
      </c>
      <c r="HM255">
        <f>IMAGINARY(Sheet1!HO257)</f>
        <v>0</v>
      </c>
      <c r="HN255">
        <f>IMAGINARY(Sheet1!HP257)</f>
        <v>0</v>
      </c>
      <c r="HO255">
        <f>IMAGINARY(Sheet1!HQ257)</f>
        <v>0</v>
      </c>
      <c r="HP255">
        <f>IMAGINARY(Sheet1!HR257)</f>
        <v>0</v>
      </c>
      <c r="HQ255">
        <f>IMAGINARY(Sheet1!HS257)</f>
        <v>0</v>
      </c>
      <c r="HR255">
        <f>IMAGINARY(Sheet1!HT257)</f>
        <v>0</v>
      </c>
      <c r="HS255">
        <f>IMAGINARY(Sheet1!HU257)</f>
        <v>0</v>
      </c>
      <c r="HT255">
        <f>IMAGINARY(Sheet1!HV257)</f>
        <v>0</v>
      </c>
      <c r="HU255">
        <f>IMAGINARY(Sheet1!HW257)</f>
        <v>0</v>
      </c>
      <c r="HV255">
        <f>IMAGINARY(Sheet1!HX257)</f>
        <v>0</v>
      </c>
      <c r="HW255">
        <f>IMAGINARY(Sheet1!HY257)</f>
        <v>0</v>
      </c>
      <c r="HX255">
        <f>IMAGINARY(Sheet1!HZ257)</f>
        <v>0</v>
      </c>
      <c r="HY255">
        <f>IMAGINARY(Sheet1!IA257)</f>
        <v>0</v>
      </c>
      <c r="HZ255">
        <f>IMAGINARY(Sheet1!IB257)</f>
        <v>0</v>
      </c>
      <c r="IA255">
        <f>IMAGINARY(Sheet1!IC257)</f>
        <v>0</v>
      </c>
      <c r="IB255">
        <f>IMAGINARY(Sheet1!ID257)</f>
        <v>0</v>
      </c>
      <c r="IC255">
        <f>IMAGINARY(Sheet1!IE257)</f>
        <v>0</v>
      </c>
      <c r="ID255">
        <f>IMAGINARY(Sheet1!IF257)</f>
        <v>0</v>
      </c>
      <c r="IE255">
        <f>IMAGINARY(Sheet1!IG257)</f>
        <v>0</v>
      </c>
      <c r="IF255">
        <f>IMAGINARY(Sheet1!IH257)</f>
        <v>0</v>
      </c>
      <c r="IG255">
        <f>IMAGINARY(Sheet1!II257)</f>
        <v>0</v>
      </c>
      <c r="IH255">
        <f>IMAGINARY(Sheet1!IJ257)</f>
        <v>0</v>
      </c>
      <c r="II255">
        <f>IMAGINARY(Sheet1!IK257)</f>
        <v>0</v>
      </c>
      <c r="IJ255">
        <f>IMAGINARY(Sheet1!IL257)</f>
        <v>0</v>
      </c>
      <c r="IK255">
        <f>IMAGINARY(Sheet1!IM257)</f>
        <v>0</v>
      </c>
      <c r="IL255">
        <f>IMAGINARY(Sheet1!IN257)</f>
        <v>0</v>
      </c>
      <c r="IM255">
        <f>IMAGINARY(Sheet1!IO257)</f>
        <v>0</v>
      </c>
      <c r="IN255">
        <f>IMAGINARY(Sheet1!IP257)</f>
        <v>0</v>
      </c>
      <c r="IO255">
        <f>IMAGINARY(Sheet1!IQ257)</f>
        <v>0</v>
      </c>
      <c r="IP255">
        <f>IMAGINARY(Sheet1!IR257)</f>
        <v>0</v>
      </c>
      <c r="IQ255">
        <f>IMAGINARY(Sheet1!IS257)</f>
        <v>0</v>
      </c>
      <c r="IR255">
        <f>IMAGINARY(Sheet1!IT257)</f>
        <v>0</v>
      </c>
      <c r="IS255">
        <f>IMAGINARY(Sheet1!IU257)</f>
        <v>0</v>
      </c>
      <c r="IT255">
        <f>IMAGINARY(Sheet1!IV257)</f>
        <v>0</v>
      </c>
      <c r="IU255">
        <f>IMAGINARY(Sheet1!IW257)</f>
        <v>-33.99</v>
      </c>
      <c r="IV255">
        <f>IMAGINARY(Sheet1!IX257)</f>
        <v>0</v>
      </c>
      <c r="IW255">
        <f>IMAGINARY(Sheet1!IY257)</f>
        <v>0</v>
      </c>
      <c r="IX255">
        <f>IMAGINARY(Sheet1!IZ257)</f>
        <v>0</v>
      </c>
      <c r="IY255">
        <f>IMAGINARY(Sheet1!JA257)</f>
        <v>0</v>
      </c>
      <c r="IZ255">
        <f>IMAGINARY(Sheet1!JB257)</f>
        <v>0</v>
      </c>
      <c r="JA255">
        <f>IMAGINARY(Sheet1!JC257)</f>
        <v>0</v>
      </c>
      <c r="JB255">
        <f>IMAGINARY(Sheet1!JD257)</f>
        <v>0</v>
      </c>
      <c r="JC255">
        <f>IMAGINARY(Sheet1!JE257)</f>
        <v>0</v>
      </c>
      <c r="JD255">
        <f>IMAGINARY(Sheet1!JF257)</f>
        <v>0</v>
      </c>
      <c r="JE255">
        <f>IMAGINARY(Sheet1!JG257)</f>
        <v>0</v>
      </c>
      <c r="JF255">
        <f>IMAGINARY(Sheet1!JH257)</f>
        <v>0</v>
      </c>
      <c r="JG255">
        <f>IMAGINARY(Sheet1!JI257)</f>
        <v>0</v>
      </c>
      <c r="JH255">
        <f>IMAGINARY(Sheet1!JJ257)</f>
        <v>0</v>
      </c>
      <c r="JI255">
        <f>IMAGINARY(Sheet1!JK257)</f>
        <v>0</v>
      </c>
      <c r="JJ255">
        <f>IMAGINARY(Sheet1!JL257)</f>
        <v>0</v>
      </c>
      <c r="JK255">
        <f>IMAGINARY(Sheet1!JM257)</f>
        <v>0</v>
      </c>
      <c r="JL255">
        <f>IMAGINARY(Sheet1!JN257)</f>
        <v>0</v>
      </c>
      <c r="JM255">
        <f>IMAGINARY(Sheet1!JO257)</f>
        <v>0</v>
      </c>
      <c r="JN255">
        <f>IMAGINARY(Sheet1!JP257)</f>
        <v>0</v>
      </c>
      <c r="JO255">
        <f>IMAGINARY(Sheet1!JQ257)</f>
        <v>0</v>
      </c>
      <c r="JP255">
        <f>IMAGINARY(Sheet1!JR257)</f>
        <v>0</v>
      </c>
      <c r="JQ255">
        <f>IMAGINARY(Sheet1!JS257)</f>
        <v>0</v>
      </c>
      <c r="JR255">
        <f>IMAGINARY(Sheet1!JT257)</f>
        <v>0</v>
      </c>
      <c r="JS255">
        <f>IMAGINARY(Sheet1!JU257)</f>
        <v>0</v>
      </c>
      <c r="JT255">
        <f>IMAGINARY(Sheet1!JV257)</f>
        <v>0</v>
      </c>
      <c r="JU255">
        <f>IMAGINARY(Sheet1!JW257)</f>
        <v>0</v>
      </c>
      <c r="JV255">
        <f>IMAGINARY(Sheet1!JX257)</f>
        <v>0</v>
      </c>
      <c r="JW255">
        <f>IMAGINARY(Sheet1!JY257)</f>
        <v>0</v>
      </c>
      <c r="JX255">
        <f>IMAGINARY(Sheet1!JZ257)</f>
        <v>0</v>
      </c>
      <c r="JY255">
        <f>IMAGINARY(Sheet1!KA257)</f>
        <v>0</v>
      </c>
      <c r="JZ255">
        <f>IMAGINARY(Sheet1!KB257)</f>
        <v>0</v>
      </c>
      <c r="KA255">
        <f>IMAGINARY(Sheet1!KC257)</f>
        <v>0</v>
      </c>
      <c r="KB255">
        <f>IMAGINARY(Sheet1!KD257)</f>
        <v>0</v>
      </c>
      <c r="KC255">
        <f>IMAGINARY(Sheet1!KE257)</f>
        <v>0</v>
      </c>
      <c r="KD255">
        <f>IMAGINARY(Sheet1!KF257)</f>
        <v>0</v>
      </c>
      <c r="KE255">
        <f>IMAGINARY(Sheet1!KG257)</f>
        <v>0</v>
      </c>
      <c r="KF255">
        <f>IMAGINARY(Sheet1!KH257)</f>
        <v>0</v>
      </c>
      <c r="KG255">
        <f>IMAGINARY(Sheet1!KI257)</f>
        <v>0</v>
      </c>
      <c r="KH255">
        <f>IMAGINARY(Sheet1!KJ257)</f>
        <v>0</v>
      </c>
      <c r="KI255">
        <f>IMAGINARY(Sheet1!KK257)</f>
        <v>0</v>
      </c>
      <c r="KJ255">
        <f>IMAGINARY(Sheet1!KL257)</f>
        <v>0</v>
      </c>
      <c r="KK255">
        <f>IMAGINARY(Sheet1!KM257)</f>
        <v>0</v>
      </c>
      <c r="KL255">
        <f>IMAGINARY(Sheet1!KN257)</f>
        <v>0</v>
      </c>
      <c r="KM255">
        <f>IMAGINARY(Sheet1!KO257)</f>
        <v>0</v>
      </c>
      <c r="KN255">
        <f>IMAGINARY(Sheet1!KP257)</f>
        <v>0</v>
      </c>
    </row>
    <row r="256" spans="1:300" x14ac:dyDescent="0.25">
      <c r="A256">
        <f>IMAGINARY(Sheet1!C258)</f>
        <v>0</v>
      </c>
      <c r="B256">
        <f>IMAGINARY(Sheet1!D258)</f>
        <v>0</v>
      </c>
      <c r="C256">
        <f>IMAGINARY(Sheet1!E258)</f>
        <v>0</v>
      </c>
      <c r="D256">
        <f>IMAGINARY(Sheet1!F258)</f>
        <v>0</v>
      </c>
      <c r="E256">
        <f>IMAGINARY(Sheet1!G258)</f>
        <v>0</v>
      </c>
      <c r="F256">
        <f>IMAGINARY(Sheet1!H258)</f>
        <v>0</v>
      </c>
      <c r="G256">
        <f>IMAGINARY(Sheet1!I258)</f>
        <v>0</v>
      </c>
      <c r="H256">
        <f>IMAGINARY(Sheet1!J258)</f>
        <v>0</v>
      </c>
      <c r="I256">
        <f>IMAGINARY(Sheet1!K258)</f>
        <v>0</v>
      </c>
      <c r="J256">
        <f>IMAGINARY(Sheet1!L258)</f>
        <v>0</v>
      </c>
      <c r="K256">
        <f>IMAGINARY(Sheet1!M258)</f>
        <v>0</v>
      </c>
      <c r="L256">
        <f>IMAGINARY(Sheet1!N258)</f>
        <v>0</v>
      </c>
      <c r="M256">
        <f>IMAGINARY(Sheet1!O258)</f>
        <v>0</v>
      </c>
      <c r="N256">
        <f>IMAGINARY(Sheet1!P258)</f>
        <v>0</v>
      </c>
      <c r="O256">
        <f>IMAGINARY(Sheet1!Q258)</f>
        <v>0</v>
      </c>
      <c r="P256">
        <f>IMAGINARY(Sheet1!R258)</f>
        <v>0</v>
      </c>
      <c r="Q256">
        <f>IMAGINARY(Sheet1!S258)</f>
        <v>0</v>
      </c>
      <c r="R256">
        <f>IMAGINARY(Sheet1!T258)</f>
        <v>0</v>
      </c>
      <c r="S256">
        <f>IMAGINARY(Sheet1!U258)</f>
        <v>0</v>
      </c>
      <c r="T256">
        <f>IMAGINARY(Sheet1!V258)</f>
        <v>0</v>
      </c>
      <c r="U256">
        <f>IMAGINARY(Sheet1!W258)</f>
        <v>0</v>
      </c>
      <c r="V256">
        <f>IMAGINARY(Sheet1!X258)</f>
        <v>0</v>
      </c>
      <c r="W256">
        <f>IMAGINARY(Sheet1!Y258)</f>
        <v>0</v>
      </c>
      <c r="X256">
        <f>IMAGINARY(Sheet1!Z258)</f>
        <v>0</v>
      </c>
      <c r="Y256">
        <f>IMAGINARY(Sheet1!AA258)</f>
        <v>0</v>
      </c>
      <c r="Z256">
        <f>IMAGINARY(Sheet1!AB258)</f>
        <v>0</v>
      </c>
      <c r="AA256">
        <f>IMAGINARY(Sheet1!AC258)</f>
        <v>0</v>
      </c>
      <c r="AB256">
        <f>IMAGINARY(Sheet1!AD258)</f>
        <v>0</v>
      </c>
      <c r="AC256">
        <f>IMAGINARY(Sheet1!AE258)</f>
        <v>0</v>
      </c>
      <c r="AD256">
        <f>IMAGINARY(Sheet1!AF258)</f>
        <v>0</v>
      </c>
      <c r="AE256">
        <f>IMAGINARY(Sheet1!AG258)</f>
        <v>0</v>
      </c>
      <c r="AF256">
        <f>IMAGINARY(Sheet1!AH258)</f>
        <v>0</v>
      </c>
      <c r="AG256">
        <f>IMAGINARY(Sheet1!AI258)</f>
        <v>0</v>
      </c>
      <c r="AH256">
        <f>IMAGINARY(Sheet1!AJ258)</f>
        <v>0</v>
      </c>
      <c r="AI256">
        <f>IMAGINARY(Sheet1!AK258)</f>
        <v>0</v>
      </c>
      <c r="AJ256">
        <f>IMAGINARY(Sheet1!AL258)</f>
        <v>0</v>
      </c>
      <c r="AK256">
        <f>IMAGINARY(Sheet1!AM258)</f>
        <v>0</v>
      </c>
      <c r="AL256">
        <f>IMAGINARY(Sheet1!AN258)</f>
        <v>5.84</v>
      </c>
      <c r="AM256">
        <f>IMAGINARY(Sheet1!AO258)</f>
        <v>0</v>
      </c>
      <c r="AN256">
        <f>IMAGINARY(Sheet1!AP258)</f>
        <v>0</v>
      </c>
      <c r="AO256">
        <f>IMAGINARY(Sheet1!AQ258)</f>
        <v>0</v>
      </c>
      <c r="AP256">
        <f>IMAGINARY(Sheet1!AR258)</f>
        <v>0</v>
      </c>
      <c r="AQ256">
        <f>IMAGINARY(Sheet1!AS258)</f>
        <v>0</v>
      </c>
      <c r="AR256">
        <f>IMAGINARY(Sheet1!AT258)</f>
        <v>0</v>
      </c>
      <c r="AS256">
        <f>IMAGINARY(Sheet1!AU258)</f>
        <v>0</v>
      </c>
      <c r="AT256">
        <f>IMAGINARY(Sheet1!AV258)</f>
        <v>0</v>
      </c>
      <c r="AU256">
        <f>IMAGINARY(Sheet1!AW258)</f>
        <v>0</v>
      </c>
      <c r="AV256">
        <f>IMAGINARY(Sheet1!AX258)</f>
        <v>0</v>
      </c>
      <c r="AW256">
        <f>IMAGINARY(Sheet1!AY258)</f>
        <v>0</v>
      </c>
      <c r="AX256">
        <f>IMAGINARY(Sheet1!AZ258)</f>
        <v>0</v>
      </c>
      <c r="AY256">
        <f>IMAGINARY(Sheet1!BA258)</f>
        <v>0</v>
      </c>
      <c r="AZ256">
        <f>IMAGINARY(Sheet1!BB258)</f>
        <v>0</v>
      </c>
      <c r="BA256">
        <f>IMAGINARY(Sheet1!BC258)</f>
        <v>0</v>
      </c>
      <c r="BB256">
        <f>IMAGINARY(Sheet1!BD258)</f>
        <v>0</v>
      </c>
      <c r="BC256">
        <f>IMAGINARY(Sheet1!BE258)</f>
        <v>0</v>
      </c>
      <c r="BD256">
        <f>IMAGINARY(Sheet1!BF258)</f>
        <v>0</v>
      </c>
      <c r="BE256">
        <f>IMAGINARY(Sheet1!BG258)</f>
        <v>0</v>
      </c>
      <c r="BF256">
        <f>IMAGINARY(Sheet1!BH258)</f>
        <v>0</v>
      </c>
      <c r="BG256">
        <f>IMAGINARY(Sheet1!BI258)</f>
        <v>0</v>
      </c>
      <c r="BH256">
        <f>IMAGINARY(Sheet1!BJ258)</f>
        <v>0</v>
      </c>
      <c r="BI256">
        <f>IMAGINARY(Sheet1!BK258)</f>
        <v>0</v>
      </c>
      <c r="BJ256">
        <f>IMAGINARY(Sheet1!BL258)</f>
        <v>0</v>
      </c>
      <c r="BK256">
        <f>IMAGINARY(Sheet1!BM258)</f>
        <v>0</v>
      </c>
      <c r="BL256">
        <f>IMAGINARY(Sheet1!BN258)</f>
        <v>0</v>
      </c>
      <c r="BM256">
        <f>IMAGINARY(Sheet1!BO258)</f>
        <v>0</v>
      </c>
      <c r="BN256">
        <f>IMAGINARY(Sheet1!BP258)</f>
        <v>0</v>
      </c>
      <c r="BO256">
        <f>IMAGINARY(Sheet1!BQ258)</f>
        <v>0</v>
      </c>
      <c r="BP256">
        <f>IMAGINARY(Sheet1!BR258)</f>
        <v>0</v>
      </c>
      <c r="BQ256">
        <f>IMAGINARY(Sheet1!BS258)</f>
        <v>0</v>
      </c>
      <c r="BR256">
        <f>IMAGINARY(Sheet1!BT258)</f>
        <v>0</v>
      </c>
      <c r="BS256">
        <f>IMAGINARY(Sheet1!BU258)</f>
        <v>0</v>
      </c>
      <c r="BT256">
        <f>IMAGINARY(Sheet1!BV258)</f>
        <v>0</v>
      </c>
      <c r="BU256">
        <f>IMAGINARY(Sheet1!BW258)</f>
        <v>0</v>
      </c>
      <c r="BV256">
        <f>IMAGINARY(Sheet1!BX258)</f>
        <v>0</v>
      </c>
      <c r="BW256">
        <f>IMAGINARY(Sheet1!BY258)</f>
        <v>0</v>
      </c>
      <c r="BX256">
        <f>IMAGINARY(Sheet1!BZ258)</f>
        <v>0</v>
      </c>
      <c r="BY256">
        <f>IMAGINARY(Sheet1!CA258)</f>
        <v>0</v>
      </c>
      <c r="BZ256">
        <f>IMAGINARY(Sheet1!CB258)</f>
        <v>0</v>
      </c>
      <c r="CA256">
        <f>IMAGINARY(Sheet1!CC258)</f>
        <v>0</v>
      </c>
      <c r="CB256">
        <f>IMAGINARY(Sheet1!CD258)</f>
        <v>0</v>
      </c>
      <c r="CC256">
        <f>IMAGINARY(Sheet1!CE258)</f>
        <v>0</v>
      </c>
      <c r="CD256">
        <f>IMAGINARY(Sheet1!CF258)</f>
        <v>0</v>
      </c>
      <c r="CE256">
        <f>IMAGINARY(Sheet1!CG258)</f>
        <v>0</v>
      </c>
      <c r="CF256">
        <f>IMAGINARY(Sheet1!CH258)</f>
        <v>0</v>
      </c>
      <c r="CG256">
        <f>IMAGINARY(Sheet1!CI258)</f>
        <v>0</v>
      </c>
      <c r="CH256">
        <f>IMAGINARY(Sheet1!CJ258)</f>
        <v>0</v>
      </c>
      <c r="CI256">
        <f>IMAGINARY(Sheet1!CK258)</f>
        <v>0</v>
      </c>
      <c r="CJ256">
        <f>IMAGINARY(Sheet1!CL258)</f>
        <v>0</v>
      </c>
      <c r="CK256">
        <f>IMAGINARY(Sheet1!CM258)</f>
        <v>0</v>
      </c>
      <c r="CL256">
        <f>IMAGINARY(Sheet1!CN258)</f>
        <v>0</v>
      </c>
      <c r="CM256">
        <f>IMAGINARY(Sheet1!CO258)</f>
        <v>0</v>
      </c>
      <c r="CN256">
        <f>IMAGINARY(Sheet1!CP258)</f>
        <v>0</v>
      </c>
      <c r="CO256">
        <f>IMAGINARY(Sheet1!CQ258)</f>
        <v>0</v>
      </c>
      <c r="CP256">
        <f>IMAGINARY(Sheet1!CR258)</f>
        <v>0</v>
      </c>
      <c r="CQ256">
        <f>IMAGINARY(Sheet1!CS258)</f>
        <v>0</v>
      </c>
      <c r="CR256">
        <f>IMAGINARY(Sheet1!CT258)</f>
        <v>0</v>
      </c>
      <c r="CS256">
        <f>IMAGINARY(Sheet1!CU258)</f>
        <v>0</v>
      </c>
      <c r="CT256">
        <f>IMAGINARY(Sheet1!CV258)</f>
        <v>0</v>
      </c>
      <c r="CU256">
        <f>IMAGINARY(Sheet1!CW258)</f>
        <v>0</v>
      </c>
      <c r="CV256">
        <f>IMAGINARY(Sheet1!CX258)</f>
        <v>0</v>
      </c>
      <c r="CW256">
        <f>IMAGINARY(Sheet1!CY258)</f>
        <v>0</v>
      </c>
      <c r="CX256">
        <f>IMAGINARY(Sheet1!CZ258)</f>
        <v>0</v>
      </c>
      <c r="CY256">
        <f>IMAGINARY(Sheet1!DA258)</f>
        <v>0</v>
      </c>
      <c r="CZ256">
        <f>IMAGINARY(Sheet1!DB258)</f>
        <v>0</v>
      </c>
      <c r="DA256">
        <f>IMAGINARY(Sheet1!DC258)</f>
        <v>0</v>
      </c>
      <c r="DB256">
        <f>IMAGINARY(Sheet1!DD258)</f>
        <v>0</v>
      </c>
      <c r="DC256">
        <f>IMAGINARY(Sheet1!DE258)</f>
        <v>0</v>
      </c>
      <c r="DD256">
        <f>IMAGINARY(Sheet1!DF258)</f>
        <v>0</v>
      </c>
      <c r="DE256">
        <f>IMAGINARY(Sheet1!DG258)</f>
        <v>0</v>
      </c>
      <c r="DF256">
        <f>IMAGINARY(Sheet1!DH258)</f>
        <v>0</v>
      </c>
      <c r="DG256">
        <f>IMAGINARY(Sheet1!DI258)</f>
        <v>0</v>
      </c>
      <c r="DH256">
        <f>IMAGINARY(Sheet1!DJ258)</f>
        <v>0</v>
      </c>
      <c r="DI256">
        <f>IMAGINARY(Sheet1!DK258)</f>
        <v>0</v>
      </c>
      <c r="DJ256">
        <f>IMAGINARY(Sheet1!DL258)</f>
        <v>0</v>
      </c>
      <c r="DK256">
        <f>IMAGINARY(Sheet1!DM258)</f>
        <v>0</v>
      </c>
      <c r="DL256">
        <f>IMAGINARY(Sheet1!DN258)</f>
        <v>0</v>
      </c>
      <c r="DM256">
        <f>IMAGINARY(Sheet1!DO258)</f>
        <v>0</v>
      </c>
      <c r="DN256">
        <f>IMAGINARY(Sheet1!DP258)</f>
        <v>0</v>
      </c>
      <c r="DO256">
        <f>IMAGINARY(Sheet1!DQ258)</f>
        <v>0</v>
      </c>
      <c r="DP256">
        <f>IMAGINARY(Sheet1!DR258)</f>
        <v>0</v>
      </c>
      <c r="DQ256">
        <f>IMAGINARY(Sheet1!DS258)</f>
        <v>0</v>
      </c>
      <c r="DR256">
        <f>IMAGINARY(Sheet1!DT258)</f>
        <v>0</v>
      </c>
      <c r="DS256">
        <f>IMAGINARY(Sheet1!DU258)</f>
        <v>0</v>
      </c>
      <c r="DT256">
        <f>IMAGINARY(Sheet1!DV258)</f>
        <v>0</v>
      </c>
      <c r="DU256">
        <f>IMAGINARY(Sheet1!DW258)</f>
        <v>0</v>
      </c>
      <c r="DV256">
        <f>IMAGINARY(Sheet1!DX258)</f>
        <v>0</v>
      </c>
      <c r="DW256">
        <f>IMAGINARY(Sheet1!DY258)</f>
        <v>0</v>
      </c>
      <c r="DX256">
        <f>IMAGINARY(Sheet1!DZ258)</f>
        <v>0</v>
      </c>
      <c r="DY256">
        <f>IMAGINARY(Sheet1!EA258)</f>
        <v>0</v>
      </c>
      <c r="DZ256">
        <f>IMAGINARY(Sheet1!EB258)</f>
        <v>0</v>
      </c>
      <c r="EA256">
        <f>IMAGINARY(Sheet1!EC258)</f>
        <v>0</v>
      </c>
      <c r="EB256">
        <f>IMAGINARY(Sheet1!ED258)</f>
        <v>0</v>
      </c>
      <c r="EC256">
        <f>IMAGINARY(Sheet1!EE258)</f>
        <v>0</v>
      </c>
      <c r="ED256">
        <f>IMAGINARY(Sheet1!EF258)</f>
        <v>0</v>
      </c>
      <c r="EE256">
        <f>IMAGINARY(Sheet1!EG258)</f>
        <v>0</v>
      </c>
      <c r="EF256">
        <f>IMAGINARY(Sheet1!EH258)</f>
        <v>0</v>
      </c>
      <c r="EG256">
        <f>IMAGINARY(Sheet1!EI258)</f>
        <v>0</v>
      </c>
      <c r="EH256">
        <f>IMAGINARY(Sheet1!EJ258)</f>
        <v>0</v>
      </c>
      <c r="EI256">
        <f>IMAGINARY(Sheet1!EK258)</f>
        <v>0</v>
      </c>
      <c r="EJ256">
        <f>IMAGINARY(Sheet1!EL258)</f>
        <v>0</v>
      </c>
      <c r="EK256">
        <f>IMAGINARY(Sheet1!EM258)</f>
        <v>0</v>
      </c>
      <c r="EL256">
        <f>IMAGINARY(Sheet1!EN258)</f>
        <v>0</v>
      </c>
      <c r="EM256">
        <f>IMAGINARY(Sheet1!EO258)</f>
        <v>0</v>
      </c>
      <c r="EN256">
        <f>IMAGINARY(Sheet1!EP258)</f>
        <v>0</v>
      </c>
      <c r="EO256">
        <f>IMAGINARY(Sheet1!EQ258)</f>
        <v>0</v>
      </c>
      <c r="EP256">
        <f>IMAGINARY(Sheet1!ER258)</f>
        <v>0</v>
      </c>
      <c r="EQ256">
        <f>IMAGINARY(Sheet1!ES258)</f>
        <v>0</v>
      </c>
      <c r="ER256">
        <f>IMAGINARY(Sheet1!ET258)</f>
        <v>0</v>
      </c>
      <c r="ES256">
        <f>IMAGINARY(Sheet1!EU258)</f>
        <v>0</v>
      </c>
      <c r="ET256">
        <f>IMAGINARY(Sheet1!EV258)</f>
        <v>0</v>
      </c>
      <c r="EU256">
        <f>IMAGINARY(Sheet1!EW258)</f>
        <v>0</v>
      </c>
      <c r="EV256">
        <f>IMAGINARY(Sheet1!EX258)</f>
        <v>0</v>
      </c>
      <c r="EW256">
        <f>IMAGINARY(Sheet1!EY258)</f>
        <v>0</v>
      </c>
      <c r="EX256">
        <f>IMAGINARY(Sheet1!EZ258)</f>
        <v>0</v>
      </c>
      <c r="EY256">
        <f>IMAGINARY(Sheet1!FA258)</f>
        <v>0</v>
      </c>
      <c r="EZ256">
        <f>IMAGINARY(Sheet1!FB258)</f>
        <v>0</v>
      </c>
      <c r="FA256">
        <f>IMAGINARY(Sheet1!FC258)</f>
        <v>0</v>
      </c>
      <c r="FB256">
        <f>IMAGINARY(Sheet1!FD258)</f>
        <v>0</v>
      </c>
      <c r="FC256">
        <f>IMAGINARY(Sheet1!FE258)</f>
        <v>0</v>
      </c>
      <c r="FD256">
        <f>IMAGINARY(Sheet1!FF258)</f>
        <v>0</v>
      </c>
      <c r="FE256">
        <f>IMAGINARY(Sheet1!FG258)</f>
        <v>0</v>
      </c>
      <c r="FF256">
        <f>IMAGINARY(Sheet1!FH258)</f>
        <v>0</v>
      </c>
      <c r="FG256">
        <f>IMAGINARY(Sheet1!FI258)</f>
        <v>0</v>
      </c>
      <c r="FH256">
        <f>IMAGINARY(Sheet1!FJ258)</f>
        <v>0</v>
      </c>
      <c r="FI256">
        <f>IMAGINARY(Sheet1!FK258)</f>
        <v>0</v>
      </c>
      <c r="FJ256">
        <f>IMAGINARY(Sheet1!FL258)</f>
        <v>0</v>
      </c>
      <c r="FK256">
        <f>IMAGINARY(Sheet1!FM258)</f>
        <v>0</v>
      </c>
      <c r="FL256">
        <f>IMAGINARY(Sheet1!FN258)</f>
        <v>0</v>
      </c>
      <c r="FM256">
        <f>IMAGINARY(Sheet1!FO258)</f>
        <v>0</v>
      </c>
      <c r="FN256">
        <f>IMAGINARY(Sheet1!FP258)</f>
        <v>0</v>
      </c>
      <c r="FO256">
        <f>IMAGINARY(Sheet1!FQ258)</f>
        <v>0</v>
      </c>
      <c r="FP256">
        <f>IMAGINARY(Sheet1!FR258)</f>
        <v>0</v>
      </c>
      <c r="FQ256">
        <f>IMAGINARY(Sheet1!FS258)</f>
        <v>0</v>
      </c>
      <c r="FR256">
        <f>IMAGINARY(Sheet1!FT258)</f>
        <v>0</v>
      </c>
      <c r="FS256">
        <f>IMAGINARY(Sheet1!FU258)</f>
        <v>0</v>
      </c>
      <c r="FT256">
        <f>IMAGINARY(Sheet1!FV258)</f>
        <v>0</v>
      </c>
      <c r="FU256">
        <f>IMAGINARY(Sheet1!FW258)</f>
        <v>0</v>
      </c>
      <c r="FV256">
        <f>IMAGINARY(Sheet1!FX258)</f>
        <v>0</v>
      </c>
      <c r="FW256">
        <f>IMAGINARY(Sheet1!FY258)</f>
        <v>0</v>
      </c>
      <c r="FX256">
        <f>IMAGINARY(Sheet1!FZ258)</f>
        <v>0</v>
      </c>
      <c r="FY256">
        <f>IMAGINARY(Sheet1!GA258)</f>
        <v>0</v>
      </c>
      <c r="FZ256">
        <f>IMAGINARY(Sheet1!GB258)</f>
        <v>0</v>
      </c>
      <c r="GA256">
        <f>IMAGINARY(Sheet1!GC258)</f>
        <v>0</v>
      </c>
      <c r="GB256">
        <f>IMAGINARY(Sheet1!GD258)</f>
        <v>0</v>
      </c>
      <c r="GC256">
        <f>IMAGINARY(Sheet1!GE258)</f>
        <v>0</v>
      </c>
      <c r="GD256">
        <f>IMAGINARY(Sheet1!GF258)</f>
        <v>0</v>
      </c>
      <c r="GE256">
        <f>IMAGINARY(Sheet1!GG258)</f>
        <v>0</v>
      </c>
      <c r="GF256">
        <f>IMAGINARY(Sheet1!GH258)</f>
        <v>0</v>
      </c>
      <c r="GG256">
        <f>IMAGINARY(Sheet1!GI258)</f>
        <v>0</v>
      </c>
      <c r="GH256">
        <f>IMAGINARY(Sheet1!GJ258)</f>
        <v>0</v>
      </c>
      <c r="GI256">
        <f>IMAGINARY(Sheet1!GK258)</f>
        <v>0</v>
      </c>
      <c r="GJ256">
        <f>IMAGINARY(Sheet1!GL258)</f>
        <v>0</v>
      </c>
      <c r="GK256">
        <f>IMAGINARY(Sheet1!GM258)</f>
        <v>0</v>
      </c>
      <c r="GL256">
        <f>IMAGINARY(Sheet1!GN258)</f>
        <v>0</v>
      </c>
      <c r="GM256">
        <f>IMAGINARY(Sheet1!GO258)</f>
        <v>0</v>
      </c>
      <c r="GN256">
        <f>IMAGINARY(Sheet1!GP258)</f>
        <v>0</v>
      </c>
      <c r="GO256">
        <f>IMAGINARY(Sheet1!GQ258)</f>
        <v>0</v>
      </c>
      <c r="GP256">
        <f>IMAGINARY(Sheet1!GR258)</f>
        <v>0</v>
      </c>
      <c r="GQ256">
        <f>IMAGINARY(Sheet1!GS258)</f>
        <v>0</v>
      </c>
      <c r="GR256">
        <f>IMAGINARY(Sheet1!GT258)</f>
        <v>0</v>
      </c>
      <c r="GS256">
        <f>IMAGINARY(Sheet1!GU258)</f>
        <v>0</v>
      </c>
      <c r="GT256">
        <f>IMAGINARY(Sheet1!GV258)</f>
        <v>0</v>
      </c>
      <c r="GU256">
        <f>IMAGINARY(Sheet1!GW258)</f>
        <v>0</v>
      </c>
      <c r="GV256">
        <f>IMAGINARY(Sheet1!GX258)</f>
        <v>0</v>
      </c>
      <c r="GW256">
        <f>IMAGINARY(Sheet1!GY258)</f>
        <v>0</v>
      </c>
      <c r="GX256">
        <f>IMAGINARY(Sheet1!GZ258)</f>
        <v>0</v>
      </c>
      <c r="GY256">
        <f>IMAGINARY(Sheet1!HA258)</f>
        <v>0</v>
      </c>
      <c r="GZ256">
        <f>IMAGINARY(Sheet1!HB258)</f>
        <v>0</v>
      </c>
      <c r="HA256">
        <f>IMAGINARY(Sheet1!HC258)</f>
        <v>0</v>
      </c>
      <c r="HB256">
        <f>IMAGINARY(Sheet1!HD258)</f>
        <v>0</v>
      </c>
      <c r="HC256">
        <f>IMAGINARY(Sheet1!HE258)</f>
        <v>0</v>
      </c>
      <c r="HD256">
        <f>IMAGINARY(Sheet1!HF258)</f>
        <v>0</v>
      </c>
      <c r="HE256">
        <f>IMAGINARY(Sheet1!HG258)</f>
        <v>0</v>
      </c>
      <c r="HF256">
        <f>IMAGINARY(Sheet1!HH258)</f>
        <v>0</v>
      </c>
      <c r="HG256">
        <f>IMAGINARY(Sheet1!HI258)</f>
        <v>0</v>
      </c>
      <c r="HH256">
        <f>IMAGINARY(Sheet1!HJ258)</f>
        <v>0</v>
      </c>
      <c r="HI256">
        <f>IMAGINARY(Sheet1!HK258)</f>
        <v>0</v>
      </c>
      <c r="HJ256">
        <f>IMAGINARY(Sheet1!HL258)</f>
        <v>0</v>
      </c>
      <c r="HK256">
        <f>IMAGINARY(Sheet1!HM258)</f>
        <v>0</v>
      </c>
      <c r="HL256">
        <f>IMAGINARY(Sheet1!HN258)</f>
        <v>0</v>
      </c>
      <c r="HM256">
        <f>IMAGINARY(Sheet1!HO258)</f>
        <v>0</v>
      </c>
      <c r="HN256">
        <f>IMAGINARY(Sheet1!HP258)</f>
        <v>0</v>
      </c>
      <c r="HO256">
        <f>IMAGINARY(Sheet1!HQ258)</f>
        <v>0</v>
      </c>
      <c r="HP256">
        <f>IMAGINARY(Sheet1!HR258)</f>
        <v>0</v>
      </c>
      <c r="HQ256">
        <f>IMAGINARY(Sheet1!HS258)</f>
        <v>0</v>
      </c>
      <c r="HR256">
        <f>IMAGINARY(Sheet1!HT258)</f>
        <v>0</v>
      </c>
      <c r="HS256">
        <f>IMAGINARY(Sheet1!HU258)</f>
        <v>0</v>
      </c>
      <c r="HT256">
        <f>IMAGINARY(Sheet1!HV258)</f>
        <v>0</v>
      </c>
      <c r="HU256">
        <f>IMAGINARY(Sheet1!HW258)</f>
        <v>0</v>
      </c>
      <c r="HV256">
        <f>IMAGINARY(Sheet1!HX258)</f>
        <v>0</v>
      </c>
      <c r="HW256">
        <f>IMAGINARY(Sheet1!HY258)</f>
        <v>0</v>
      </c>
      <c r="HX256">
        <f>IMAGINARY(Sheet1!HZ258)</f>
        <v>0</v>
      </c>
      <c r="HY256">
        <f>IMAGINARY(Sheet1!IA258)</f>
        <v>0</v>
      </c>
      <c r="HZ256">
        <f>IMAGINARY(Sheet1!IB258)</f>
        <v>0</v>
      </c>
      <c r="IA256">
        <f>IMAGINARY(Sheet1!IC258)</f>
        <v>0</v>
      </c>
      <c r="IB256">
        <f>IMAGINARY(Sheet1!ID258)</f>
        <v>0</v>
      </c>
      <c r="IC256">
        <f>IMAGINARY(Sheet1!IE258)</f>
        <v>0</v>
      </c>
      <c r="ID256">
        <f>IMAGINARY(Sheet1!IF258)</f>
        <v>0</v>
      </c>
      <c r="IE256">
        <f>IMAGINARY(Sheet1!IG258)</f>
        <v>0</v>
      </c>
      <c r="IF256">
        <f>IMAGINARY(Sheet1!IH258)</f>
        <v>0</v>
      </c>
      <c r="IG256">
        <f>IMAGINARY(Sheet1!II258)</f>
        <v>0</v>
      </c>
      <c r="IH256">
        <f>IMAGINARY(Sheet1!IJ258)</f>
        <v>0</v>
      </c>
      <c r="II256">
        <f>IMAGINARY(Sheet1!IK258)</f>
        <v>0</v>
      </c>
      <c r="IJ256">
        <f>IMAGINARY(Sheet1!IL258)</f>
        <v>0</v>
      </c>
      <c r="IK256">
        <f>IMAGINARY(Sheet1!IM258)</f>
        <v>0</v>
      </c>
      <c r="IL256">
        <f>IMAGINARY(Sheet1!IN258)</f>
        <v>0</v>
      </c>
      <c r="IM256">
        <f>IMAGINARY(Sheet1!IO258)</f>
        <v>0</v>
      </c>
      <c r="IN256">
        <f>IMAGINARY(Sheet1!IP258)</f>
        <v>0</v>
      </c>
      <c r="IO256">
        <f>IMAGINARY(Sheet1!IQ258)</f>
        <v>0</v>
      </c>
      <c r="IP256">
        <f>IMAGINARY(Sheet1!IR258)</f>
        <v>0</v>
      </c>
      <c r="IQ256">
        <f>IMAGINARY(Sheet1!IS258)</f>
        <v>0</v>
      </c>
      <c r="IR256">
        <f>IMAGINARY(Sheet1!IT258)</f>
        <v>0</v>
      </c>
      <c r="IS256">
        <f>IMAGINARY(Sheet1!IU258)</f>
        <v>0</v>
      </c>
      <c r="IT256">
        <f>IMAGINARY(Sheet1!IV258)</f>
        <v>0</v>
      </c>
      <c r="IU256">
        <f>IMAGINARY(Sheet1!IW258)</f>
        <v>0</v>
      </c>
      <c r="IV256">
        <f>IMAGINARY(Sheet1!IX258)</f>
        <v>-6.2</v>
      </c>
      <c r="IW256">
        <f>IMAGINARY(Sheet1!IY258)</f>
        <v>0</v>
      </c>
      <c r="IX256">
        <f>IMAGINARY(Sheet1!IZ258)</f>
        <v>0</v>
      </c>
      <c r="IY256">
        <f>IMAGINARY(Sheet1!JA258)</f>
        <v>0</v>
      </c>
      <c r="IZ256">
        <f>IMAGINARY(Sheet1!JB258)</f>
        <v>0</v>
      </c>
      <c r="JA256">
        <f>IMAGINARY(Sheet1!JC258)</f>
        <v>0</v>
      </c>
      <c r="JB256">
        <f>IMAGINARY(Sheet1!JD258)</f>
        <v>0</v>
      </c>
      <c r="JC256">
        <f>IMAGINARY(Sheet1!JE258)</f>
        <v>0</v>
      </c>
      <c r="JD256">
        <f>IMAGINARY(Sheet1!JF258)</f>
        <v>0</v>
      </c>
      <c r="JE256">
        <f>IMAGINARY(Sheet1!JG258)</f>
        <v>0</v>
      </c>
      <c r="JF256">
        <f>IMAGINARY(Sheet1!JH258)</f>
        <v>0</v>
      </c>
      <c r="JG256">
        <f>IMAGINARY(Sheet1!JI258)</f>
        <v>0</v>
      </c>
      <c r="JH256">
        <f>IMAGINARY(Sheet1!JJ258)</f>
        <v>0</v>
      </c>
      <c r="JI256">
        <f>IMAGINARY(Sheet1!JK258)</f>
        <v>0</v>
      </c>
      <c r="JJ256">
        <f>IMAGINARY(Sheet1!JL258)</f>
        <v>0</v>
      </c>
      <c r="JK256">
        <f>IMAGINARY(Sheet1!JM258)</f>
        <v>0</v>
      </c>
      <c r="JL256">
        <f>IMAGINARY(Sheet1!JN258)</f>
        <v>0</v>
      </c>
      <c r="JM256">
        <f>IMAGINARY(Sheet1!JO258)</f>
        <v>0</v>
      </c>
      <c r="JN256">
        <f>IMAGINARY(Sheet1!JP258)</f>
        <v>0</v>
      </c>
      <c r="JO256">
        <f>IMAGINARY(Sheet1!JQ258)</f>
        <v>0</v>
      </c>
      <c r="JP256">
        <f>IMAGINARY(Sheet1!JR258)</f>
        <v>0</v>
      </c>
      <c r="JQ256">
        <f>IMAGINARY(Sheet1!JS258)</f>
        <v>0</v>
      </c>
      <c r="JR256">
        <f>IMAGINARY(Sheet1!JT258)</f>
        <v>0</v>
      </c>
      <c r="JS256">
        <f>IMAGINARY(Sheet1!JU258)</f>
        <v>0</v>
      </c>
      <c r="JT256">
        <f>IMAGINARY(Sheet1!JV258)</f>
        <v>0</v>
      </c>
      <c r="JU256">
        <f>IMAGINARY(Sheet1!JW258)</f>
        <v>0</v>
      </c>
      <c r="JV256">
        <f>IMAGINARY(Sheet1!JX258)</f>
        <v>0</v>
      </c>
      <c r="JW256">
        <f>IMAGINARY(Sheet1!JY258)</f>
        <v>0</v>
      </c>
      <c r="JX256">
        <f>IMAGINARY(Sheet1!JZ258)</f>
        <v>0</v>
      </c>
      <c r="JY256">
        <f>IMAGINARY(Sheet1!KA258)</f>
        <v>0</v>
      </c>
      <c r="JZ256">
        <f>IMAGINARY(Sheet1!KB258)</f>
        <v>0</v>
      </c>
      <c r="KA256">
        <f>IMAGINARY(Sheet1!KC258)</f>
        <v>0</v>
      </c>
      <c r="KB256">
        <f>IMAGINARY(Sheet1!KD258)</f>
        <v>0</v>
      </c>
      <c r="KC256">
        <f>IMAGINARY(Sheet1!KE258)</f>
        <v>0</v>
      </c>
      <c r="KD256">
        <f>IMAGINARY(Sheet1!KF258)</f>
        <v>0</v>
      </c>
      <c r="KE256">
        <f>IMAGINARY(Sheet1!KG258)</f>
        <v>0</v>
      </c>
      <c r="KF256">
        <f>IMAGINARY(Sheet1!KH258)</f>
        <v>0</v>
      </c>
      <c r="KG256">
        <f>IMAGINARY(Sheet1!KI258)</f>
        <v>0</v>
      </c>
      <c r="KH256">
        <f>IMAGINARY(Sheet1!KJ258)</f>
        <v>0</v>
      </c>
      <c r="KI256">
        <f>IMAGINARY(Sheet1!KK258)</f>
        <v>0</v>
      </c>
      <c r="KJ256">
        <f>IMAGINARY(Sheet1!KL258)</f>
        <v>0</v>
      </c>
      <c r="KK256">
        <f>IMAGINARY(Sheet1!KM258)</f>
        <v>0</v>
      </c>
      <c r="KL256">
        <f>IMAGINARY(Sheet1!KN258)</f>
        <v>0</v>
      </c>
      <c r="KM256">
        <f>IMAGINARY(Sheet1!KO258)</f>
        <v>0</v>
      </c>
      <c r="KN256">
        <f>IMAGINARY(Sheet1!KP258)</f>
        <v>0</v>
      </c>
    </row>
    <row r="257" spans="1:300" x14ac:dyDescent="0.25">
      <c r="A257">
        <f>IMAGINARY(Sheet1!C259)</f>
        <v>0</v>
      </c>
      <c r="B257">
        <f>IMAGINARY(Sheet1!D259)</f>
        <v>0</v>
      </c>
      <c r="C257">
        <f>IMAGINARY(Sheet1!E259)</f>
        <v>0</v>
      </c>
      <c r="D257">
        <f>IMAGINARY(Sheet1!F259)</f>
        <v>0</v>
      </c>
      <c r="E257">
        <f>IMAGINARY(Sheet1!G259)</f>
        <v>0</v>
      </c>
      <c r="F257">
        <f>IMAGINARY(Sheet1!H259)</f>
        <v>0</v>
      </c>
      <c r="G257">
        <f>IMAGINARY(Sheet1!I259)</f>
        <v>0</v>
      </c>
      <c r="H257">
        <f>IMAGINARY(Sheet1!J259)</f>
        <v>0</v>
      </c>
      <c r="I257">
        <f>IMAGINARY(Sheet1!K259)</f>
        <v>0</v>
      </c>
      <c r="J257">
        <f>IMAGINARY(Sheet1!L259)</f>
        <v>0</v>
      </c>
      <c r="K257">
        <f>IMAGINARY(Sheet1!M259)</f>
        <v>0</v>
      </c>
      <c r="L257">
        <f>IMAGINARY(Sheet1!N259)</f>
        <v>0</v>
      </c>
      <c r="M257">
        <f>IMAGINARY(Sheet1!O259)</f>
        <v>0</v>
      </c>
      <c r="N257">
        <f>IMAGINARY(Sheet1!P259)</f>
        <v>0</v>
      </c>
      <c r="O257">
        <f>IMAGINARY(Sheet1!Q259)</f>
        <v>0</v>
      </c>
      <c r="P257">
        <f>IMAGINARY(Sheet1!R259)</f>
        <v>0</v>
      </c>
      <c r="Q257">
        <f>IMAGINARY(Sheet1!S259)</f>
        <v>0</v>
      </c>
      <c r="R257">
        <f>IMAGINARY(Sheet1!T259)</f>
        <v>0</v>
      </c>
      <c r="S257">
        <f>IMAGINARY(Sheet1!U259)</f>
        <v>0</v>
      </c>
      <c r="T257">
        <f>IMAGINARY(Sheet1!V259)</f>
        <v>0</v>
      </c>
      <c r="U257">
        <f>IMAGINARY(Sheet1!W259)</f>
        <v>0</v>
      </c>
      <c r="V257">
        <f>IMAGINARY(Sheet1!X259)</f>
        <v>0</v>
      </c>
      <c r="W257">
        <f>IMAGINARY(Sheet1!Y259)</f>
        <v>0</v>
      </c>
      <c r="X257">
        <f>IMAGINARY(Sheet1!Z259)</f>
        <v>0</v>
      </c>
      <c r="Y257">
        <f>IMAGINARY(Sheet1!AA259)</f>
        <v>0</v>
      </c>
      <c r="Z257">
        <f>IMAGINARY(Sheet1!AB259)</f>
        <v>0</v>
      </c>
      <c r="AA257">
        <f>IMAGINARY(Sheet1!AC259)</f>
        <v>0</v>
      </c>
      <c r="AB257">
        <f>IMAGINARY(Sheet1!AD259)</f>
        <v>0</v>
      </c>
      <c r="AC257">
        <f>IMAGINARY(Sheet1!AE259)</f>
        <v>0</v>
      </c>
      <c r="AD257">
        <f>IMAGINARY(Sheet1!AF259)</f>
        <v>0</v>
      </c>
      <c r="AE257">
        <f>IMAGINARY(Sheet1!AG259)</f>
        <v>0</v>
      </c>
      <c r="AF257">
        <f>IMAGINARY(Sheet1!AH259)</f>
        <v>0</v>
      </c>
      <c r="AG257">
        <f>IMAGINARY(Sheet1!AI259)</f>
        <v>0</v>
      </c>
      <c r="AH257">
        <f>IMAGINARY(Sheet1!AJ259)</f>
        <v>0</v>
      </c>
      <c r="AI257">
        <f>IMAGINARY(Sheet1!AK259)</f>
        <v>0</v>
      </c>
      <c r="AJ257">
        <f>IMAGINARY(Sheet1!AL259)</f>
        <v>0</v>
      </c>
      <c r="AK257">
        <f>IMAGINARY(Sheet1!AM259)</f>
        <v>0</v>
      </c>
      <c r="AL257">
        <f>IMAGINARY(Sheet1!AN259)</f>
        <v>0</v>
      </c>
      <c r="AM257">
        <f>IMAGINARY(Sheet1!AO259)</f>
        <v>0</v>
      </c>
      <c r="AN257">
        <f>IMAGINARY(Sheet1!AP259)</f>
        <v>0</v>
      </c>
      <c r="AO257">
        <f>IMAGINARY(Sheet1!AQ259)</f>
        <v>0</v>
      </c>
      <c r="AP257">
        <f>IMAGINARY(Sheet1!AR259)</f>
        <v>0</v>
      </c>
      <c r="AQ257">
        <f>IMAGINARY(Sheet1!AS259)</f>
        <v>80.650000000000006</v>
      </c>
      <c r="AR257">
        <f>IMAGINARY(Sheet1!AT259)</f>
        <v>0</v>
      </c>
      <c r="AS257">
        <f>IMAGINARY(Sheet1!AU259)</f>
        <v>0</v>
      </c>
      <c r="AT257">
        <f>IMAGINARY(Sheet1!AV259)</f>
        <v>0</v>
      </c>
      <c r="AU257">
        <f>IMAGINARY(Sheet1!AW259)</f>
        <v>0</v>
      </c>
      <c r="AV257">
        <f>IMAGINARY(Sheet1!AX259)</f>
        <v>0</v>
      </c>
      <c r="AW257">
        <f>IMAGINARY(Sheet1!AY259)</f>
        <v>0</v>
      </c>
      <c r="AX257">
        <f>IMAGINARY(Sheet1!AZ259)</f>
        <v>0</v>
      </c>
      <c r="AY257">
        <f>IMAGINARY(Sheet1!BA259)</f>
        <v>0</v>
      </c>
      <c r="AZ257">
        <f>IMAGINARY(Sheet1!BB259)</f>
        <v>0</v>
      </c>
      <c r="BA257">
        <f>IMAGINARY(Sheet1!BC259)</f>
        <v>0</v>
      </c>
      <c r="BB257">
        <f>IMAGINARY(Sheet1!BD259)</f>
        <v>0</v>
      </c>
      <c r="BC257">
        <f>IMAGINARY(Sheet1!BE259)</f>
        <v>0</v>
      </c>
      <c r="BD257">
        <f>IMAGINARY(Sheet1!BF259)</f>
        <v>0</v>
      </c>
      <c r="BE257">
        <f>IMAGINARY(Sheet1!BG259)</f>
        <v>0</v>
      </c>
      <c r="BF257">
        <f>IMAGINARY(Sheet1!BH259)</f>
        <v>0</v>
      </c>
      <c r="BG257">
        <f>IMAGINARY(Sheet1!BI259)</f>
        <v>0</v>
      </c>
      <c r="BH257">
        <f>IMAGINARY(Sheet1!BJ259)</f>
        <v>0</v>
      </c>
      <c r="BI257">
        <f>IMAGINARY(Sheet1!BK259)</f>
        <v>0</v>
      </c>
      <c r="BJ257">
        <f>IMAGINARY(Sheet1!BL259)</f>
        <v>0</v>
      </c>
      <c r="BK257">
        <f>IMAGINARY(Sheet1!BM259)</f>
        <v>0</v>
      </c>
      <c r="BL257">
        <f>IMAGINARY(Sheet1!BN259)</f>
        <v>0</v>
      </c>
      <c r="BM257">
        <f>IMAGINARY(Sheet1!BO259)</f>
        <v>0</v>
      </c>
      <c r="BN257">
        <f>IMAGINARY(Sheet1!BP259)</f>
        <v>0</v>
      </c>
      <c r="BO257">
        <f>IMAGINARY(Sheet1!BQ259)</f>
        <v>0</v>
      </c>
      <c r="BP257">
        <f>IMAGINARY(Sheet1!BR259)</f>
        <v>0</v>
      </c>
      <c r="BQ257">
        <f>IMAGINARY(Sheet1!BS259)</f>
        <v>0</v>
      </c>
      <c r="BR257">
        <f>IMAGINARY(Sheet1!BT259)</f>
        <v>0</v>
      </c>
      <c r="BS257">
        <f>IMAGINARY(Sheet1!BU259)</f>
        <v>0</v>
      </c>
      <c r="BT257">
        <f>IMAGINARY(Sheet1!BV259)</f>
        <v>0</v>
      </c>
      <c r="BU257">
        <f>IMAGINARY(Sheet1!BW259)</f>
        <v>0</v>
      </c>
      <c r="BV257">
        <f>IMAGINARY(Sheet1!BX259)</f>
        <v>0</v>
      </c>
      <c r="BW257">
        <f>IMAGINARY(Sheet1!BY259)</f>
        <v>0</v>
      </c>
      <c r="BX257">
        <f>IMAGINARY(Sheet1!BZ259)</f>
        <v>0</v>
      </c>
      <c r="BY257">
        <f>IMAGINARY(Sheet1!CA259)</f>
        <v>0</v>
      </c>
      <c r="BZ257">
        <f>IMAGINARY(Sheet1!CB259)</f>
        <v>0</v>
      </c>
      <c r="CA257">
        <f>IMAGINARY(Sheet1!CC259)</f>
        <v>0</v>
      </c>
      <c r="CB257">
        <f>IMAGINARY(Sheet1!CD259)</f>
        <v>0</v>
      </c>
      <c r="CC257">
        <f>IMAGINARY(Sheet1!CE259)</f>
        <v>0</v>
      </c>
      <c r="CD257">
        <f>IMAGINARY(Sheet1!CF259)</f>
        <v>0</v>
      </c>
      <c r="CE257">
        <f>IMAGINARY(Sheet1!CG259)</f>
        <v>0</v>
      </c>
      <c r="CF257">
        <f>IMAGINARY(Sheet1!CH259)</f>
        <v>0</v>
      </c>
      <c r="CG257">
        <f>IMAGINARY(Sheet1!CI259)</f>
        <v>0</v>
      </c>
      <c r="CH257">
        <f>IMAGINARY(Sheet1!CJ259)</f>
        <v>0</v>
      </c>
      <c r="CI257">
        <f>IMAGINARY(Sheet1!CK259)</f>
        <v>0</v>
      </c>
      <c r="CJ257">
        <f>IMAGINARY(Sheet1!CL259)</f>
        <v>0</v>
      </c>
      <c r="CK257">
        <f>IMAGINARY(Sheet1!CM259)</f>
        <v>0</v>
      </c>
      <c r="CL257">
        <f>IMAGINARY(Sheet1!CN259)</f>
        <v>0</v>
      </c>
      <c r="CM257">
        <f>IMAGINARY(Sheet1!CO259)</f>
        <v>0</v>
      </c>
      <c r="CN257">
        <f>IMAGINARY(Sheet1!CP259)</f>
        <v>0</v>
      </c>
      <c r="CO257">
        <f>IMAGINARY(Sheet1!CQ259)</f>
        <v>0</v>
      </c>
      <c r="CP257">
        <f>IMAGINARY(Sheet1!CR259)</f>
        <v>0</v>
      </c>
      <c r="CQ257">
        <f>IMAGINARY(Sheet1!CS259)</f>
        <v>0</v>
      </c>
      <c r="CR257">
        <f>IMAGINARY(Sheet1!CT259)</f>
        <v>0</v>
      </c>
      <c r="CS257">
        <f>IMAGINARY(Sheet1!CU259)</f>
        <v>0</v>
      </c>
      <c r="CT257">
        <f>IMAGINARY(Sheet1!CV259)</f>
        <v>0</v>
      </c>
      <c r="CU257">
        <f>IMAGINARY(Sheet1!CW259)</f>
        <v>0</v>
      </c>
      <c r="CV257">
        <f>IMAGINARY(Sheet1!CX259)</f>
        <v>0</v>
      </c>
      <c r="CW257">
        <f>IMAGINARY(Sheet1!CY259)</f>
        <v>0</v>
      </c>
      <c r="CX257">
        <f>IMAGINARY(Sheet1!CZ259)</f>
        <v>0</v>
      </c>
      <c r="CY257">
        <f>IMAGINARY(Sheet1!DA259)</f>
        <v>0</v>
      </c>
      <c r="CZ257">
        <f>IMAGINARY(Sheet1!DB259)</f>
        <v>0</v>
      </c>
      <c r="DA257">
        <f>IMAGINARY(Sheet1!DC259)</f>
        <v>0</v>
      </c>
      <c r="DB257">
        <f>IMAGINARY(Sheet1!DD259)</f>
        <v>0</v>
      </c>
      <c r="DC257">
        <f>IMAGINARY(Sheet1!DE259)</f>
        <v>0</v>
      </c>
      <c r="DD257">
        <f>IMAGINARY(Sheet1!DF259)</f>
        <v>0</v>
      </c>
      <c r="DE257">
        <f>IMAGINARY(Sheet1!DG259)</f>
        <v>0</v>
      </c>
      <c r="DF257">
        <f>IMAGINARY(Sheet1!DH259)</f>
        <v>0</v>
      </c>
      <c r="DG257">
        <f>IMAGINARY(Sheet1!DI259)</f>
        <v>0</v>
      </c>
      <c r="DH257">
        <f>IMAGINARY(Sheet1!DJ259)</f>
        <v>0</v>
      </c>
      <c r="DI257">
        <f>IMAGINARY(Sheet1!DK259)</f>
        <v>0</v>
      </c>
      <c r="DJ257">
        <f>IMAGINARY(Sheet1!DL259)</f>
        <v>0</v>
      </c>
      <c r="DK257">
        <f>IMAGINARY(Sheet1!DM259)</f>
        <v>0</v>
      </c>
      <c r="DL257">
        <f>IMAGINARY(Sheet1!DN259)</f>
        <v>0</v>
      </c>
      <c r="DM257">
        <f>IMAGINARY(Sheet1!DO259)</f>
        <v>0</v>
      </c>
      <c r="DN257">
        <f>IMAGINARY(Sheet1!DP259)</f>
        <v>0</v>
      </c>
      <c r="DO257">
        <f>IMAGINARY(Sheet1!DQ259)</f>
        <v>0</v>
      </c>
      <c r="DP257">
        <f>IMAGINARY(Sheet1!DR259)</f>
        <v>0</v>
      </c>
      <c r="DQ257">
        <f>IMAGINARY(Sheet1!DS259)</f>
        <v>0</v>
      </c>
      <c r="DR257">
        <f>IMAGINARY(Sheet1!DT259)</f>
        <v>0</v>
      </c>
      <c r="DS257">
        <f>IMAGINARY(Sheet1!DU259)</f>
        <v>0</v>
      </c>
      <c r="DT257">
        <f>IMAGINARY(Sheet1!DV259)</f>
        <v>0</v>
      </c>
      <c r="DU257">
        <f>IMAGINARY(Sheet1!DW259)</f>
        <v>0</v>
      </c>
      <c r="DV257">
        <f>IMAGINARY(Sheet1!DX259)</f>
        <v>0</v>
      </c>
      <c r="DW257">
        <f>IMAGINARY(Sheet1!DY259)</f>
        <v>0</v>
      </c>
      <c r="DX257">
        <f>IMAGINARY(Sheet1!DZ259)</f>
        <v>0</v>
      </c>
      <c r="DY257">
        <f>IMAGINARY(Sheet1!EA259)</f>
        <v>0</v>
      </c>
      <c r="DZ257">
        <f>IMAGINARY(Sheet1!EB259)</f>
        <v>0</v>
      </c>
      <c r="EA257">
        <f>IMAGINARY(Sheet1!EC259)</f>
        <v>0</v>
      </c>
      <c r="EB257">
        <f>IMAGINARY(Sheet1!ED259)</f>
        <v>0</v>
      </c>
      <c r="EC257">
        <f>IMAGINARY(Sheet1!EE259)</f>
        <v>0</v>
      </c>
      <c r="ED257">
        <f>IMAGINARY(Sheet1!EF259)</f>
        <v>0</v>
      </c>
      <c r="EE257">
        <f>IMAGINARY(Sheet1!EG259)</f>
        <v>0</v>
      </c>
      <c r="EF257">
        <f>IMAGINARY(Sheet1!EH259)</f>
        <v>0</v>
      </c>
      <c r="EG257">
        <f>IMAGINARY(Sheet1!EI259)</f>
        <v>0</v>
      </c>
      <c r="EH257">
        <f>IMAGINARY(Sheet1!EJ259)</f>
        <v>0</v>
      </c>
      <c r="EI257">
        <f>IMAGINARY(Sheet1!EK259)</f>
        <v>0</v>
      </c>
      <c r="EJ257">
        <f>IMAGINARY(Sheet1!EL259)</f>
        <v>0</v>
      </c>
      <c r="EK257">
        <f>IMAGINARY(Sheet1!EM259)</f>
        <v>0</v>
      </c>
      <c r="EL257">
        <f>IMAGINARY(Sheet1!EN259)</f>
        <v>0</v>
      </c>
      <c r="EM257">
        <f>IMAGINARY(Sheet1!EO259)</f>
        <v>0</v>
      </c>
      <c r="EN257">
        <f>IMAGINARY(Sheet1!EP259)</f>
        <v>0</v>
      </c>
      <c r="EO257">
        <f>IMAGINARY(Sheet1!EQ259)</f>
        <v>0</v>
      </c>
      <c r="EP257">
        <f>IMAGINARY(Sheet1!ER259)</f>
        <v>0</v>
      </c>
      <c r="EQ257">
        <f>IMAGINARY(Sheet1!ES259)</f>
        <v>0</v>
      </c>
      <c r="ER257">
        <f>IMAGINARY(Sheet1!ET259)</f>
        <v>0</v>
      </c>
      <c r="ES257">
        <f>IMAGINARY(Sheet1!EU259)</f>
        <v>0</v>
      </c>
      <c r="ET257">
        <f>IMAGINARY(Sheet1!EV259)</f>
        <v>0</v>
      </c>
      <c r="EU257">
        <f>IMAGINARY(Sheet1!EW259)</f>
        <v>0</v>
      </c>
      <c r="EV257">
        <f>IMAGINARY(Sheet1!EX259)</f>
        <v>0</v>
      </c>
      <c r="EW257">
        <f>IMAGINARY(Sheet1!EY259)</f>
        <v>0</v>
      </c>
      <c r="EX257">
        <f>IMAGINARY(Sheet1!EZ259)</f>
        <v>0</v>
      </c>
      <c r="EY257">
        <f>IMAGINARY(Sheet1!FA259)</f>
        <v>0</v>
      </c>
      <c r="EZ257">
        <f>IMAGINARY(Sheet1!FB259)</f>
        <v>0</v>
      </c>
      <c r="FA257">
        <f>IMAGINARY(Sheet1!FC259)</f>
        <v>0</v>
      </c>
      <c r="FB257">
        <f>IMAGINARY(Sheet1!FD259)</f>
        <v>0</v>
      </c>
      <c r="FC257">
        <f>IMAGINARY(Sheet1!FE259)</f>
        <v>0</v>
      </c>
      <c r="FD257">
        <f>IMAGINARY(Sheet1!FF259)</f>
        <v>0</v>
      </c>
      <c r="FE257">
        <f>IMAGINARY(Sheet1!FG259)</f>
        <v>0</v>
      </c>
      <c r="FF257">
        <f>IMAGINARY(Sheet1!FH259)</f>
        <v>0</v>
      </c>
      <c r="FG257">
        <f>IMAGINARY(Sheet1!FI259)</f>
        <v>0</v>
      </c>
      <c r="FH257">
        <f>IMAGINARY(Sheet1!FJ259)</f>
        <v>0</v>
      </c>
      <c r="FI257">
        <f>IMAGINARY(Sheet1!FK259)</f>
        <v>0</v>
      </c>
      <c r="FJ257">
        <f>IMAGINARY(Sheet1!FL259)</f>
        <v>0</v>
      </c>
      <c r="FK257">
        <f>IMAGINARY(Sheet1!FM259)</f>
        <v>0</v>
      </c>
      <c r="FL257">
        <f>IMAGINARY(Sheet1!FN259)</f>
        <v>0</v>
      </c>
      <c r="FM257">
        <f>IMAGINARY(Sheet1!FO259)</f>
        <v>0</v>
      </c>
      <c r="FN257">
        <f>IMAGINARY(Sheet1!FP259)</f>
        <v>0</v>
      </c>
      <c r="FO257">
        <f>IMAGINARY(Sheet1!FQ259)</f>
        <v>0</v>
      </c>
      <c r="FP257">
        <f>IMAGINARY(Sheet1!FR259)</f>
        <v>0</v>
      </c>
      <c r="FQ257">
        <f>IMAGINARY(Sheet1!FS259)</f>
        <v>0</v>
      </c>
      <c r="FR257">
        <f>IMAGINARY(Sheet1!FT259)</f>
        <v>0</v>
      </c>
      <c r="FS257">
        <f>IMAGINARY(Sheet1!FU259)</f>
        <v>0</v>
      </c>
      <c r="FT257">
        <f>IMAGINARY(Sheet1!FV259)</f>
        <v>0</v>
      </c>
      <c r="FU257">
        <f>IMAGINARY(Sheet1!FW259)</f>
        <v>0</v>
      </c>
      <c r="FV257">
        <f>IMAGINARY(Sheet1!FX259)</f>
        <v>0</v>
      </c>
      <c r="FW257">
        <f>IMAGINARY(Sheet1!FY259)</f>
        <v>0</v>
      </c>
      <c r="FX257">
        <f>IMAGINARY(Sheet1!FZ259)</f>
        <v>0</v>
      </c>
      <c r="FY257">
        <f>IMAGINARY(Sheet1!GA259)</f>
        <v>0</v>
      </c>
      <c r="FZ257">
        <f>IMAGINARY(Sheet1!GB259)</f>
        <v>0</v>
      </c>
      <c r="GA257">
        <f>IMAGINARY(Sheet1!GC259)</f>
        <v>0</v>
      </c>
      <c r="GB257">
        <f>IMAGINARY(Sheet1!GD259)</f>
        <v>0</v>
      </c>
      <c r="GC257">
        <f>IMAGINARY(Sheet1!GE259)</f>
        <v>0</v>
      </c>
      <c r="GD257">
        <f>IMAGINARY(Sheet1!GF259)</f>
        <v>0</v>
      </c>
      <c r="GE257">
        <f>IMAGINARY(Sheet1!GG259)</f>
        <v>0</v>
      </c>
      <c r="GF257">
        <f>IMAGINARY(Sheet1!GH259)</f>
        <v>0</v>
      </c>
      <c r="GG257">
        <f>IMAGINARY(Sheet1!GI259)</f>
        <v>0</v>
      </c>
      <c r="GH257">
        <f>IMAGINARY(Sheet1!GJ259)</f>
        <v>0</v>
      </c>
      <c r="GI257">
        <f>IMAGINARY(Sheet1!GK259)</f>
        <v>0</v>
      </c>
      <c r="GJ257">
        <f>IMAGINARY(Sheet1!GL259)</f>
        <v>0</v>
      </c>
      <c r="GK257">
        <f>IMAGINARY(Sheet1!GM259)</f>
        <v>0</v>
      </c>
      <c r="GL257">
        <f>IMAGINARY(Sheet1!GN259)</f>
        <v>0</v>
      </c>
      <c r="GM257">
        <f>IMAGINARY(Sheet1!GO259)</f>
        <v>0</v>
      </c>
      <c r="GN257">
        <f>IMAGINARY(Sheet1!GP259)</f>
        <v>0</v>
      </c>
      <c r="GO257">
        <f>IMAGINARY(Sheet1!GQ259)</f>
        <v>0</v>
      </c>
      <c r="GP257">
        <f>IMAGINARY(Sheet1!GR259)</f>
        <v>0</v>
      </c>
      <c r="GQ257">
        <f>IMAGINARY(Sheet1!GS259)</f>
        <v>0</v>
      </c>
      <c r="GR257">
        <f>IMAGINARY(Sheet1!GT259)</f>
        <v>0</v>
      </c>
      <c r="GS257">
        <f>IMAGINARY(Sheet1!GU259)</f>
        <v>0</v>
      </c>
      <c r="GT257">
        <f>IMAGINARY(Sheet1!GV259)</f>
        <v>0</v>
      </c>
      <c r="GU257">
        <f>IMAGINARY(Sheet1!GW259)</f>
        <v>0</v>
      </c>
      <c r="GV257">
        <f>IMAGINARY(Sheet1!GX259)</f>
        <v>0</v>
      </c>
      <c r="GW257">
        <f>IMAGINARY(Sheet1!GY259)</f>
        <v>0</v>
      </c>
      <c r="GX257">
        <f>IMAGINARY(Sheet1!GZ259)</f>
        <v>0</v>
      </c>
      <c r="GY257">
        <f>IMAGINARY(Sheet1!HA259)</f>
        <v>0</v>
      </c>
      <c r="GZ257">
        <f>IMAGINARY(Sheet1!HB259)</f>
        <v>0</v>
      </c>
      <c r="HA257">
        <f>IMAGINARY(Sheet1!HC259)</f>
        <v>0</v>
      </c>
      <c r="HB257">
        <f>IMAGINARY(Sheet1!HD259)</f>
        <v>0</v>
      </c>
      <c r="HC257">
        <f>IMAGINARY(Sheet1!HE259)</f>
        <v>0</v>
      </c>
      <c r="HD257">
        <f>IMAGINARY(Sheet1!HF259)</f>
        <v>0</v>
      </c>
      <c r="HE257">
        <f>IMAGINARY(Sheet1!HG259)</f>
        <v>0</v>
      </c>
      <c r="HF257">
        <f>IMAGINARY(Sheet1!HH259)</f>
        <v>0</v>
      </c>
      <c r="HG257">
        <f>IMAGINARY(Sheet1!HI259)</f>
        <v>0</v>
      </c>
      <c r="HH257">
        <f>IMAGINARY(Sheet1!HJ259)</f>
        <v>0</v>
      </c>
      <c r="HI257">
        <f>IMAGINARY(Sheet1!HK259)</f>
        <v>0</v>
      </c>
      <c r="HJ257">
        <f>IMAGINARY(Sheet1!HL259)</f>
        <v>0</v>
      </c>
      <c r="HK257">
        <f>IMAGINARY(Sheet1!HM259)</f>
        <v>0</v>
      </c>
      <c r="HL257">
        <f>IMAGINARY(Sheet1!HN259)</f>
        <v>0</v>
      </c>
      <c r="HM257">
        <f>IMAGINARY(Sheet1!HO259)</f>
        <v>0</v>
      </c>
      <c r="HN257">
        <f>IMAGINARY(Sheet1!HP259)</f>
        <v>0</v>
      </c>
      <c r="HO257">
        <f>IMAGINARY(Sheet1!HQ259)</f>
        <v>0</v>
      </c>
      <c r="HP257">
        <f>IMAGINARY(Sheet1!HR259)</f>
        <v>0</v>
      </c>
      <c r="HQ257">
        <f>IMAGINARY(Sheet1!HS259)</f>
        <v>0</v>
      </c>
      <c r="HR257">
        <f>IMAGINARY(Sheet1!HT259)</f>
        <v>0</v>
      </c>
      <c r="HS257">
        <f>IMAGINARY(Sheet1!HU259)</f>
        <v>0</v>
      </c>
      <c r="HT257">
        <f>IMAGINARY(Sheet1!HV259)</f>
        <v>0</v>
      </c>
      <c r="HU257">
        <f>IMAGINARY(Sheet1!HW259)</f>
        <v>0</v>
      </c>
      <c r="HV257">
        <f>IMAGINARY(Sheet1!HX259)</f>
        <v>0</v>
      </c>
      <c r="HW257">
        <f>IMAGINARY(Sheet1!HY259)</f>
        <v>0</v>
      </c>
      <c r="HX257">
        <f>IMAGINARY(Sheet1!HZ259)</f>
        <v>0</v>
      </c>
      <c r="HY257">
        <f>IMAGINARY(Sheet1!IA259)</f>
        <v>0</v>
      </c>
      <c r="HZ257">
        <f>IMAGINARY(Sheet1!IB259)</f>
        <v>0</v>
      </c>
      <c r="IA257">
        <f>IMAGINARY(Sheet1!IC259)</f>
        <v>0</v>
      </c>
      <c r="IB257">
        <f>IMAGINARY(Sheet1!ID259)</f>
        <v>0</v>
      </c>
      <c r="IC257">
        <f>IMAGINARY(Sheet1!IE259)</f>
        <v>0</v>
      </c>
      <c r="ID257">
        <f>IMAGINARY(Sheet1!IF259)</f>
        <v>0</v>
      </c>
      <c r="IE257">
        <f>IMAGINARY(Sheet1!IG259)</f>
        <v>0</v>
      </c>
      <c r="IF257">
        <f>IMAGINARY(Sheet1!IH259)</f>
        <v>0</v>
      </c>
      <c r="IG257">
        <f>IMAGINARY(Sheet1!II259)</f>
        <v>0</v>
      </c>
      <c r="IH257">
        <f>IMAGINARY(Sheet1!IJ259)</f>
        <v>0</v>
      </c>
      <c r="II257">
        <f>IMAGINARY(Sheet1!IK259)</f>
        <v>0</v>
      </c>
      <c r="IJ257">
        <f>IMAGINARY(Sheet1!IL259)</f>
        <v>0</v>
      </c>
      <c r="IK257">
        <f>IMAGINARY(Sheet1!IM259)</f>
        <v>0</v>
      </c>
      <c r="IL257">
        <f>IMAGINARY(Sheet1!IN259)</f>
        <v>0</v>
      </c>
      <c r="IM257">
        <f>IMAGINARY(Sheet1!IO259)</f>
        <v>0</v>
      </c>
      <c r="IN257">
        <f>IMAGINARY(Sheet1!IP259)</f>
        <v>0</v>
      </c>
      <c r="IO257">
        <f>IMAGINARY(Sheet1!IQ259)</f>
        <v>0</v>
      </c>
      <c r="IP257">
        <f>IMAGINARY(Sheet1!IR259)</f>
        <v>0</v>
      </c>
      <c r="IQ257">
        <f>IMAGINARY(Sheet1!IS259)</f>
        <v>0</v>
      </c>
      <c r="IR257">
        <f>IMAGINARY(Sheet1!IT259)</f>
        <v>0</v>
      </c>
      <c r="IS257">
        <f>IMAGINARY(Sheet1!IU259)</f>
        <v>0</v>
      </c>
      <c r="IT257">
        <f>IMAGINARY(Sheet1!IV259)</f>
        <v>0</v>
      </c>
      <c r="IU257">
        <f>IMAGINARY(Sheet1!IW259)</f>
        <v>0</v>
      </c>
      <c r="IV257">
        <f>IMAGINARY(Sheet1!IX259)</f>
        <v>0</v>
      </c>
      <c r="IW257">
        <f>IMAGINARY(Sheet1!IY259)</f>
        <v>-80.650000000000006</v>
      </c>
      <c r="IX257">
        <f>IMAGINARY(Sheet1!IZ259)</f>
        <v>0</v>
      </c>
      <c r="IY257">
        <f>IMAGINARY(Sheet1!JA259)</f>
        <v>0</v>
      </c>
      <c r="IZ257">
        <f>IMAGINARY(Sheet1!JB259)</f>
        <v>0</v>
      </c>
      <c r="JA257">
        <f>IMAGINARY(Sheet1!JC259)</f>
        <v>0</v>
      </c>
      <c r="JB257">
        <f>IMAGINARY(Sheet1!JD259)</f>
        <v>0</v>
      </c>
      <c r="JC257">
        <f>IMAGINARY(Sheet1!JE259)</f>
        <v>0</v>
      </c>
      <c r="JD257">
        <f>IMAGINARY(Sheet1!JF259)</f>
        <v>0</v>
      </c>
      <c r="JE257">
        <f>IMAGINARY(Sheet1!JG259)</f>
        <v>0</v>
      </c>
      <c r="JF257">
        <f>IMAGINARY(Sheet1!JH259)</f>
        <v>0</v>
      </c>
      <c r="JG257">
        <f>IMAGINARY(Sheet1!JI259)</f>
        <v>0</v>
      </c>
      <c r="JH257">
        <f>IMAGINARY(Sheet1!JJ259)</f>
        <v>0</v>
      </c>
      <c r="JI257">
        <f>IMAGINARY(Sheet1!JK259)</f>
        <v>0</v>
      </c>
      <c r="JJ257">
        <f>IMAGINARY(Sheet1!JL259)</f>
        <v>0</v>
      </c>
      <c r="JK257">
        <f>IMAGINARY(Sheet1!JM259)</f>
        <v>0</v>
      </c>
      <c r="JL257">
        <f>IMAGINARY(Sheet1!JN259)</f>
        <v>0</v>
      </c>
      <c r="JM257">
        <f>IMAGINARY(Sheet1!JO259)</f>
        <v>0</v>
      </c>
      <c r="JN257">
        <f>IMAGINARY(Sheet1!JP259)</f>
        <v>0</v>
      </c>
      <c r="JO257">
        <f>IMAGINARY(Sheet1!JQ259)</f>
        <v>0</v>
      </c>
      <c r="JP257">
        <f>IMAGINARY(Sheet1!JR259)</f>
        <v>0</v>
      </c>
      <c r="JQ257">
        <f>IMAGINARY(Sheet1!JS259)</f>
        <v>0</v>
      </c>
      <c r="JR257">
        <f>IMAGINARY(Sheet1!JT259)</f>
        <v>0</v>
      </c>
      <c r="JS257">
        <f>IMAGINARY(Sheet1!JU259)</f>
        <v>0</v>
      </c>
      <c r="JT257">
        <f>IMAGINARY(Sheet1!JV259)</f>
        <v>0</v>
      </c>
      <c r="JU257">
        <f>IMAGINARY(Sheet1!JW259)</f>
        <v>0</v>
      </c>
      <c r="JV257">
        <f>IMAGINARY(Sheet1!JX259)</f>
        <v>0</v>
      </c>
      <c r="JW257">
        <f>IMAGINARY(Sheet1!JY259)</f>
        <v>0</v>
      </c>
      <c r="JX257">
        <f>IMAGINARY(Sheet1!JZ259)</f>
        <v>0</v>
      </c>
      <c r="JY257">
        <f>IMAGINARY(Sheet1!KA259)</f>
        <v>0</v>
      </c>
      <c r="JZ257">
        <f>IMAGINARY(Sheet1!KB259)</f>
        <v>0</v>
      </c>
      <c r="KA257">
        <f>IMAGINARY(Sheet1!KC259)</f>
        <v>0</v>
      </c>
      <c r="KB257">
        <f>IMAGINARY(Sheet1!KD259)</f>
        <v>0</v>
      </c>
      <c r="KC257">
        <f>IMAGINARY(Sheet1!KE259)</f>
        <v>0</v>
      </c>
      <c r="KD257">
        <f>IMAGINARY(Sheet1!KF259)</f>
        <v>0</v>
      </c>
      <c r="KE257">
        <f>IMAGINARY(Sheet1!KG259)</f>
        <v>0</v>
      </c>
      <c r="KF257">
        <f>IMAGINARY(Sheet1!KH259)</f>
        <v>0</v>
      </c>
      <c r="KG257">
        <f>IMAGINARY(Sheet1!KI259)</f>
        <v>0</v>
      </c>
      <c r="KH257">
        <f>IMAGINARY(Sheet1!KJ259)</f>
        <v>0</v>
      </c>
      <c r="KI257">
        <f>IMAGINARY(Sheet1!KK259)</f>
        <v>0</v>
      </c>
      <c r="KJ257">
        <f>IMAGINARY(Sheet1!KL259)</f>
        <v>0</v>
      </c>
      <c r="KK257">
        <f>IMAGINARY(Sheet1!KM259)</f>
        <v>0</v>
      </c>
      <c r="KL257">
        <f>IMAGINARY(Sheet1!KN259)</f>
        <v>0</v>
      </c>
      <c r="KM257">
        <f>IMAGINARY(Sheet1!KO259)</f>
        <v>0</v>
      </c>
      <c r="KN257">
        <f>IMAGINARY(Sheet1!KP259)</f>
        <v>0</v>
      </c>
    </row>
    <row r="258" spans="1:300" x14ac:dyDescent="0.25">
      <c r="A258">
        <f>IMAGINARY(Sheet1!C260)</f>
        <v>0</v>
      </c>
      <c r="B258">
        <f>IMAGINARY(Sheet1!D260)</f>
        <v>0</v>
      </c>
      <c r="C258">
        <f>IMAGINARY(Sheet1!E260)</f>
        <v>0</v>
      </c>
      <c r="D258">
        <f>IMAGINARY(Sheet1!F260)</f>
        <v>0</v>
      </c>
      <c r="E258">
        <f>IMAGINARY(Sheet1!G260)</f>
        <v>0</v>
      </c>
      <c r="F258">
        <f>IMAGINARY(Sheet1!H260)</f>
        <v>0</v>
      </c>
      <c r="G258">
        <f>IMAGINARY(Sheet1!I260)</f>
        <v>0</v>
      </c>
      <c r="H258">
        <f>IMAGINARY(Sheet1!J260)</f>
        <v>0</v>
      </c>
      <c r="I258">
        <f>IMAGINARY(Sheet1!K260)</f>
        <v>0</v>
      </c>
      <c r="J258">
        <f>IMAGINARY(Sheet1!L260)</f>
        <v>0</v>
      </c>
      <c r="K258">
        <f>IMAGINARY(Sheet1!M260)</f>
        <v>0</v>
      </c>
      <c r="L258">
        <f>IMAGINARY(Sheet1!N260)</f>
        <v>0</v>
      </c>
      <c r="M258">
        <f>IMAGINARY(Sheet1!O260)</f>
        <v>0</v>
      </c>
      <c r="N258">
        <f>IMAGINARY(Sheet1!P260)</f>
        <v>0</v>
      </c>
      <c r="O258">
        <f>IMAGINARY(Sheet1!Q260)</f>
        <v>0</v>
      </c>
      <c r="P258">
        <f>IMAGINARY(Sheet1!R260)</f>
        <v>0</v>
      </c>
      <c r="Q258">
        <f>IMAGINARY(Sheet1!S260)</f>
        <v>0</v>
      </c>
      <c r="R258">
        <f>IMAGINARY(Sheet1!T260)</f>
        <v>0</v>
      </c>
      <c r="S258">
        <f>IMAGINARY(Sheet1!U260)</f>
        <v>0</v>
      </c>
      <c r="T258">
        <f>IMAGINARY(Sheet1!V260)</f>
        <v>0</v>
      </c>
      <c r="U258">
        <f>IMAGINARY(Sheet1!W260)</f>
        <v>0</v>
      </c>
      <c r="V258">
        <f>IMAGINARY(Sheet1!X260)</f>
        <v>0</v>
      </c>
      <c r="W258">
        <f>IMAGINARY(Sheet1!Y260)</f>
        <v>0</v>
      </c>
      <c r="X258">
        <f>IMAGINARY(Sheet1!Z260)</f>
        <v>0</v>
      </c>
      <c r="Y258">
        <f>IMAGINARY(Sheet1!AA260)</f>
        <v>0</v>
      </c>
      <c r="Z258">
        <f>IMAGINARY(Sheet1!AB260)</f>
        <v>0</v>
      </c>
      <c r="AA258">
        <f>IMAGINARY(Sheet1!AC260)</f>
        <v>0</v>
      </c>
      <c r="AB258">
        <f>IMAGINARY(Sheet1!AD260)</f>
        <v>0</v>
      </c>
      <c r="AC258">
        <f>IMAGINARY(Sheet1!AE260)</f>
        <v>0</v>
      </c>
      <c r="AD258">
        <f>IMAGINARY(Sheet1!AF260)</f>
        <v>0</v>
      </c>
      <c r="AE258">
        <f>IMAGINARY(Sheet1!AG260)</f>
        <v>0</v>
      </c>
      <c r="AF258">
        <f>IMAGINARY(Sheet1!AH260)</f>
        <v>0</v>
      </c>
      <c r="AG258">
        <f>IMAGINARY(Sheet1!AI260)</f>
        <v>0</v>
      </c>
      <c r="AH258">
        <f>IMAGINARY(Sheet1!AJ260)</f>
        <v>0</v>
      </c>
      <c r="AI258">
        <f>IMAGINARY(Sheet1!AK260)</f>
        <v>0</v>
      </c>
      <c r="AJ258">
        <f>IMAGINARY(Sheet1!AL260)</f>
        <v>0</v>
      </c>
      <c r="AK258">
        <f>IMAGINARY(Sheet1!AM260)</f>
        <v>0</v>
      </c>
      <c r="AL258">
        <f>IMAGINARY(Sheet1!AN260)</f>
        <v>0</v>
      </c>
      <c r="AM258">
        <f>IMAGINARY(Sheet1!AO260)</f>
        <v>0</v>
      </c>
      <c r="AN258">
        <f>IMAGINARY(Sheet1!AP260)</f>
        <v>0</v>
      </c>
      <c r="AO258">
        <f>IMAGINARY(Sheet1!AQ260)</f>
        <v>0</v>
      </c>
      <c r="AP258">
        <f>IMAGINARY(Sheet1!AR260)</f>
        <v>0</v>
      </c>
      <c r="AQ258">
        <f>IMAGINARY(Sheet1!AS260)</f>
        <v>0</v>
      </c>
      <c r="AR258">
        <f>IMAGINARY(Sheet1!AT260)</f>
        <v>0</v>
      </c>
      <c r="AS258">
        <f>IMAGINARY(Sheet1!AU260)</f>
        <v>0</v>
      </c>
      <c r="AT258">
        <f>IMAGINARY(Sheet1!AV260)</f>
        <v>0</v>
      </c>
      <c r="AU258">
        <f>IMAGINARY(Sheet1!AW260)</f>
        <v>0</v>
      </c>
      <c r="AV258">
        <f>IMAGINARY(Sheet1!AX260)</f>
        <v>5.41</v>
      </c>
      <c r="AW258">
        <f>IMAGINARY(Sheet1!AY260)</f>
        <v>0</v>
      </c>
      <c r="AX258">
        <f>IMAGINARY(Sheet1!AZ260)</f>
        <v>0</v>
      </c>
      <c r="AY258">
        <f>IMAGINARY(Sheet1!BA260)</f>
        <v>0</v>
      </c>
      <c r="AZ258">
        <f>IMAGINARY(Sheet1!BB260)</f>
        <v>0</v>
      </c>
      <c r="BA258">
        <f>IMAGINARY(Sheet1!BC260)</f>
        <v>0</v>
      </c>
      <c r="BB258">
        <f>IMAGINARY(Sheet1!BD260)</f>
        <v>0</v>
      </c>
      <c r="BC258">
        <f>IMAGINARY(Sheet1!BE260)</f>
        <v>0</v>
      </c>
      <c r="BD258">
        <f>IMAGINARY(Sheet1!BF260)</f>
        <v>0</v>
      </c>
      <c r="BE258">
        <f>IMAGINARY(Sheet1!BG260)</f>
        <v>0</v>
      </c>
      <c r="BF258">
        <f>IMAGINARY(Sheet1!BH260)</f>
        <v>0</v>
      </c>
      <c r="BG258">
        <f>IMAGINARY(Sheet1!BI260)</f>
        <v>0</v>
      </c>
      <c r="BH258">
        <f>IMAGINARY(Sheet1!BJ260)</f>
        <v>0</v>
      </c>
      <c r="BI258">
        <f>IMAGINARY(Sheet1!BK260)</f>
        <v>0</v>
      </c>
      <c r="BJ258">
        <f>IMAGINARY(Sheet1!BL260)</f>
        <v>0</v>
      </c>
      <c r="BK258">
        <f>IMAGINARY(Sheet1!BM260)</f>
        <v>0</v>
      </c>
      <c r="BL258">
        <f>IMAGINARY(Sheet1!BN260)</f>
        <v>0</v>
      </c>
      <c r="BM258">
        <f>IMAGINARY(Sheet1!BO260)</f>
        <v>0</v>
      </c>
      <c r="BN258">
        <f>IMAGINARY(Sheet1!BP260)</f>
        <v>0</v>
      </c>
      <c r="BO258">
        <f>IMAGINARY(Sheet1!BQ260)</f>
        <v>0</v>
      </c>
      <c r="BP258">
        <f>IMAGINARY(Sheet1!BR260)</f>
        <v>0</v>
      </c>
      <c r="BQ258">
        <f>IMAGINARY(Sheet1!BS260)</f>
        <v>0</v>
      </c>
      <c r="BR258">
        <f>IMAGINARY(Sheet1!BT260)</f>
        <v>0</v>
      </c>
      <c r="BS258">
        <f>IMAGINARY(Sheet1!BU260)</f>
        <v>0</v>
      </c>
      <c r="BT258">
        <f>IMAGINARY(Sheet1!BV260)</f>
        <v>0</v>
      </c>
      <c r="BU258">
        <f>IMAGINARY(Sheet1!BW260)</f>
        <v>0</v>
      </c>
      <c r="BV258">
        <f>IMAGINARY(Sheet1!BX260)</f>
        <v>0</v>
      </c>
      <c r="BW258">
        <f>IMAGINARY(Sheet1!BY260)</f>
        <v>0</v>
      </c>
      <c r="BX258">
        <f>IMAGINARY(Sheet1!BZ260)</f>
        <v>0</v>
      </c>
      <c r="BY258">
        <f>IMAGINARY(Sheet1!CA260)</f>
        <v>0</v>
      </c>
      <c r="BZ258">
        <f>IMAGINARY(Sheet1!CB260)</f>
        <v>0</v>
      </c>
      <c r="CA258">
        <f>IMAGINARY(Sheet1!CC260)</f>
        <v>0</v>
      </c>
      <c r="CB258">
        <f>IMAGINARY(Sheet1!CD260)</f>
        <v>0</v>
      </c>
      <c r="CC258">
        <f>IMAGINARY(Sheet1!CE260)</f>
        <v>0</v>
      </c>
      <c r="CD258">
        <f>IMAGINARY(Sheet1!CF260)</f>
        <v>0</v>
      </c>
      <c r="CE258">
        <f>IMAGINARY(Sheet1!CG260)</f>
        <v>0</v>
      </c>
      <c r="CF258">
        <f>IMAGINARY(Sheet1!CH260)</f>
        <v>0</v>
      </c>
      <c r="CG258">
        <f>IMAGINARY(Sheet1!CI260)</f>
        <v>0</v>
      </c>
      <c r="CH258">
        <f>IMAGINARY(Sheet1!CJ260)</f>
        <v>0</v>
      </c>
      <c r="CI258">
        <f>IMAGINARY(Sheet1!CK260)</f>
        <v>0</v>
      </c>
      <c r="CJ258">
        <f>IMAGINARY(Sheet1!CL260)</f>
        <v>0</v>
      </c>
      <c r="CK258">
        <f>IMAGINARY(Sheet1!CM260)</f>
        <v>0</v>
      </c>
      <c r="CL258">
        <f>IMAGINARY(Sheet1!CN260)</f>
        <v>0</v>
      </c>
      <c r="CM258">
        <f>IMAGINARY(Sheet1!CO260)</f>
        <v>0</v>
      </c>
      <c r="CN258">
        <f>IMAGINARY(Sheet1!CP260)</f>
        <v>0</v>
      </c>
      <c r="CO258">
        <f>IMAGINARY(Sheet1!CQ260)</f>
        <v>0</v>
      </c>
      <c r="CP258">
        <f>IMAGINARY(Sheet1!CR260)</f>
        <v>0</v>
      </c>
      <c r="CQ258">
        <f>IMAGINARY(Sheet1!CS260)</f>
        <v>0</v>
      </c>
      <c r="CR258">
        <f>IMAGINARY(Sheet1!CT260)</f>
        <v>0</v>
      </c>
      <c r="CS258">
        <f>IMAGINARY(Sheet1!CU260)</f>
        <v>0</v>
      </c>
      <c r="CT258">
        <f>IMAGINARY(Sheet1!CV260)</f>
        <v>0</v>
      </c>
      <c r="CU258">
        <f>IMAGINARY(Sheet1!CW260)</f>
        <v>0</v>
      </c>
      <c r="CV258">
        <f>IMAGINARY(Sheet1!CX260)</f>
        <v>0</v>
      </c>
      <c r="CW258">
        <f>IMAGINARY(Sheet1!CY260)</f>
        <v>0</v>
      </c>
      <c r="CX258">
        <f>IMAGINARY(Sheet1!CZ260)</f>
        <v>0</v>
      </c>
      <c r="CY258">
        <f>IMAGINARY(Sheet1!DA260)</f>
        <v>0</v>
      </c>
      <c r="CZ258">
        <f>IMAGINARY(Sheet1!DB260)</f>
        <v>0</v>
      </c>
      <c r="DA258">
        <f>IMAGINARY(Sheet1!DC260)</f>
        <v>0</v>
      </c>
      <c r="DB258">
        <f>IMAGINARY(Sheet1!DD260)</f>
        <v>0</v>
      </c>
      <c r="DC258">
        <f>IMAGINARY(Sheet1!DE260)</f>
        <v>0</v>
      </c>
      <c r="DD258">
        <f>IMAGINARY(Sheet1!DF260)</f>
        <v>0</v>
      </c>
      <c r="DE258">
        <f>IMAGINARY(Sheet1!DG260)</f>
        <v>0</v>
      </c>
      <c r="DF258">
        <f>IMAGINARY(Sheet1!DH260)</f>
        <v>0</v>
      </c>
      <c r="DG258">
        <f>IMAGINARY(Sheet1!DI260)</f>
        <v>0</v>
      </c>
      <c r="DH258">
        <f>IMAGINARY(Sheet1!DJ260)</f>
        <v>0</v>
      </c>
      <c r="DI258">
        <f>IMAGINARY(Sheet1!DK260)</f>
        <v>0</v>
      </c>
      <c r="DJ258">
        <f>IMAGINARY(Sheet1!DL260)</f>
        <v>0</v>
      </c>
      <c r="DK258">
        <f>IMAGINARY(Sheet1!DM260)</f>
        <v>0</v>
      </c>
      <c r="DL258">
        <f>IMAGINARY(Sheet1!DN260)</f>
        <v>0</v>
      </c>
      <c r="DM258">
        <f>IMAGINARY(Sheet1!DO260)</f>
        <v>0</v>
      </c>
      <c r="DN258">
        <f>IMAGINARY(Sheet1!DP260)</f>
        <v>0</v>
      </c>
      <c r="DO258">
        <f>IMAGINARY(Sheet1!DQ260)</f>
        <v>0</v>
      </c>
      <c r="DP258">
        <f>IMAGINARY(Sheet1!DR260)</f>
        <v>0</v>
      </c>
      <c r="DQ258">
        <f>IMAGINARY(Sheet1!DS260)</f>
        <v>0</v>
      </c>
      <c r="DR258">
        <f>IMAGINARY(Sheet1!DT260)</f>
        <v>0</v>
      </c>
      <c r="DS258">
        <f>IMAGINARY(Sheet1!DU260)</f>
        <v>0</v>
      </c>
      <c r="DT258">
        <f>IMAGINARY(Sheet1!DV260)</f>
        <v>0</v>
      </c>
      <c r="DU258">
        <f>IMAGINARY(Sheet1!DW260)</f>
        <v>0</v>
      </c>
      <c r="DV258">
        <f>IMAGINARY(Sheet1!DX260)</f>
        <v>0</v>
      </c>
      <c r="DW258">
        <f>IMAGINARY(Sheet1!DY260)</f>
        <v>0</v>
      </c>
      <c r="DX258">
        <f>IMAGINARY(Sheet1!DZ260)</f>
        <v>0</v>
      </c>
      <c r="DY258">
        <f>IMAGINARY(Sheet1!EA260)</f>
        <v>0</v>
      </c>
      <c r="DZ258">
        <f>IMAGINARY(Sheet1!EB260)</f>
        <v>0</v>
      </c>
      <c r="EA258">
        <f>IMAGINARY(Sheet1!EC260)</f>
        <v>0</v>
      </c>
      <c r="EB258">
        <f>IMAGINARY(Sheet1!ED260)</f>
        <v>0</v>
      </c>
      <c r="EC258">
        <f>IMAGINARY(Sheet1!EE260)</f>
        <v>0</v>
      </c>
      <c r="ED258">
        <f>IMAGINARY(Sheet1!EF260)</f>
        <v>0</v>
      </c>
      <c r="EE258">
        <f>IMAGINARY(Sheet1!EG260)</f>
        <v>0</v>
      </c>
      <c r="EF258">
        <f>IMAGINARY(Sheet1!EH260)</f>
        <v>0</v>
      </c>
      <c r="EG258">
        <f>IMAGINARY(Sheet1!EI260)</f>
        <v>0</v>
      </c>
      <c r="EH258">
        <f>IMAGINARY(Sheet1!EJ260)</f>
        <v>0</v>
      </c>
      <c r="EI258">
        <f>IMAGINARY(Sheet1!EK260)</f>
        <v>0</v>
      </c>
      <c r="EJ258">
        <f>IMAGINARY(Sheet1!EL260)</f>
        <v>0</v>
      </c>
      <c r="EK258">
        <f>IMAGINARY(Sheet1!EM260)</f>
        <v>0</v>
      </c>
      <c r="EL258">
        <f>IMAGINARY(Sheet1!EN260)</f>
        <v>0</v>
      </c>
      <c r="EM258">
        <f>IMAGINARY(Sheet1!EO260)</f>
        <v>0</v>
      </c>
      <c r="EN258">
        <f>IMAGINARY(Sheet1!EP260)</f>
        <v>0</v>
      </c>
      <c r="EO258">
        <f>IMAGINARY(Sheet1!EQ260)</f>
        <v>0</v>
      </c>
      <c r="EP258">
        <f>IMAGINARY(Sheet1!ER260)</f>
        <v>0</v>
      </c>
      <c r="EQ258">
        <f>IMAGINARY(Sheet1!ES260)</f>
        <v>0</v>
      </c>
      <c r="ER258">
        <f>IMAGINARY(Sheet1!ET260)</f>
        <v>0</v>
      </c>
      <c r="ES258">
        <f>IMAGINARY(Sheet1!EU260)</f>
        <v>0</v>
      </c>
      <c r="ET258">
        <f>IMAGINARY(Sheet1!EV260)</f>
        <v>0</v>
      </c>
      <c r="EU258">
        <f>IMAGINARY(Sheet1!EW260)</f>
        <v>0</v>
      </c>
      <c r="EV258">
        <f>IMAGINARY(Sheet1!EX260)</f>
        <v>0</v>
      </c>
      <c r="EW258">
        <f>IMAGINARY(Sheet1!EY260)</f>
        <v>0</v>
      </c>
      <c r="EX258">
        <f>IMAGINARY(Sheet1!EZ260)</f>
        <v>0</v>
      </c>
      <c r="EY258">
        <f>IMAGINARY(Sheet1!FA260)</f>
        <v>0</v>
      </c>
      <c r="EZ258">
        <f>IMAGINARY(Sheet1!FB260)</f>
        <v>0</v>
      </c>
      <c r="FA258">
        <f>IMAGINARY(Sheet1!FC260)</f>
        <v>0</v>
      </c>
      <c r="FB258">
        <f>IMAGINARY(Sheet1!FD260)</f>
        <v>0</v>
      </c>
      <c r="FC258">
        <f>IMAGINARY(Sheet1!FE260)</f>
        <v>0</v>
      </c>
      <c r="FD258">
        <f>IMAGINARY(Sheet1!FF260)</f>
        <v>0</v>
      </c>
      <c r="FE258">
        <f>IMAGINARY(Sheet1!FG260)</f>
        <v>0</v>
      </c>
      <c r="FF258">
        <f>IMAGINARY(Sheet1!FH260)</f>
        <v>0</v>
      </c>
      <c r="FG258">
        <f>IMAGINARY(Sheet1!FI260)</f>
        <v>0</v>
      </c>
      <c r="FH258">
        <f>IMAGINARY(Sheet1!FJ260)</f>
        <v>0</v>
      </c>
      <c r="FI258">
        <f>IMAGINARY(Sheet1!FK260)</f>
        <v>0</v>
      </c>
      <c r="FJ258">
        <f>IMAGINARY(Sheet1!FL260)</f>
        <v>0</v>
      </c>
      <c r="FK258">
        <f>IMAGINARY(Sheet1!FM260)</f>
        <v>0</v>
      </c>
      <c r="FL258">
        <f>IMAGINARY(Sheet1!FN260)</f>
        <v>0</v>
      </c>
      <c r="FM258">
        <f>IMAGINARY(Sheet1!FO260)</f>
        <v>0</v>
      </c>
      <c r="FN258">
        <f>IMAGINARY(Sheet1!FP260)</f>
        <v>0</v>
      </c>
      <c r="FO258">
        <f>IMAGINARY(Sheet1!FQ260)</f>
        <v>0</v>
      </c>
      <c r="FP258">
        <f>IMAGINARY(Sheet1!FR260)</f>
        <v>0</v>
      </c>
      <c r="FQ258">
        <f>IMAGINARY(Sheet1!FS260)</f>
        <v>0</v>
      </c>
      <c r="FR258">
        <f>IMAGINARY(Sheet1!FT260)</f>
        <v>0</v>
      </c>
      <c r="FS258">
        <f>IMAGINARY(Sheet1!FU260)</f>
        <v>0</v>
      </c>
      <c r="FT258">
        <f>IMAGINARY(Sheet1!FV260)</f>
        <v>0</v>
      </c>
      <c r="FU258">
        <f>IMAGINARY(Sheet1!FW260)</f>
        <v>0</v>
      </c>
      <c r="FV258">
        <f>IMAGINARY(Sheet1!FX260)</f>
        <v>0</v>
      </c>
      <c r="FW258">
        <f>IMAGINARY(Sheet1!FY260)</f>
        <v>0</v>
      </c>
      <c r="FX258">
        <f>IMAGINARY(Sheet1!FZ260)</f>
        <v>0</v>
      </c>
      <c r="FY258">
        <f>IMAGINARY(Sheet1!GA260)</f>
        <v>0</v>
      </c>
      <c r="FZ258">
        <f>IMAGINARY(Sheet1!GB260)</f>
        <v>0</v>
      </c>
      <c r="GA258">
        <f>IMAGINARY(Sheet1!GC260)</f>
        <v>0</v>
      </c>
      <c r="GB258">
        <f>IMAGINARY(Sheet1!GD260)</f>
        <v>0</v>
      </c>
      <c r="GC258">
        <f>IMAGINARY(Sheet1!GE260)</f>
        <v>0</v>
      </c>
      <c r="GD258">
        <f>IMAGINARY(Sheet1!GF260)</f>
        <v>0</v>
      </c>
      <c r="GE258">
        <f>IMAGINARY(Sheet1!GG260)</f>
        <v>0</v>
      </c>
      <c r="GF258">
        <f>IMAGINARY(Sheet1!GH260)</f>
        <v>0</v>
      </c>
      <c r="GG258">
        <f>IMAGINARY(Sheet1!GI260)</f>
        <v>0</v>
      </c>
      <c r="GH258">
        <f>IMAGINARY(Sheet1!GJ260)</f>
        <v>0</v>
      </c>
      <c r="GI258">
        <f>IMAGINARY(Sheet1!GK260)</f>
        <v>0</v>
      </c>
      <c r="GJ258">
        <f>IMAGINARY(Sheet1!GL260)</f>
        <v>0</v>
      </c>
      <c r="GK258">
        <f>IMAGINARY(Sheet1!GM260)</f>
        <v>0</v>
      </c>
      <c r="GL258">
        <f>IMAGINARY(Sheet1!GN260)</f>
        <v>0</v>
      </c>
      <c r="GM258">
        <f>IMAGINARY(Sheet1!GO260)</f>
        <v>0</v>
      </c>
      <c r="GN258">
        <f>IMAGINARY(Sheet1!GP260)</f>
        <v>0</v>
      </c>
      <c r="GO258">
        <f>IMAGINARY(Sheet1!GQ260)</f>
        <v>0</v>
      </c>
      <c r="GP258">
        <f>IMAGINARY(Sheet1!GR260)</f>
        <v>0</v>
      </c>
      <c r="GQ258">
        <f>IMAGINARY(Sheet1!GS260)</f>
        <v>0</v>
      </c>
      <c r="GR258">
        <f>IMAGINARY(Sheet1!GT260)</f>
        <v>0</v>
      </c>
      <c r="GS258">
        <f>IMAGINARY(Sheet1!GU260)</f>
        <v>0</v>
      </c>
      <c r="GT258">
        <f>IMAGINARY(Sheet1!GV260)</f>
        <v>0</v>
      </c>
      <c r="GU258">
        <f>IMAGINARY(Sheet1!GW260)</f>
        <v>0</v>
      </c>
      <c r="GV258">
        <f>IMAGINARY(Sheet1!GX260)</f>
        <v>0</v>
      </c>
      <c r="GW258">
        <f>IMAGINARY(Sheet1!GY260)</f>
        <v>0</v>
      </c>
      <c r="GX258">
        <f>IMAGINARY(Sheet1!GZ260)</f>
        <v>0</v>
      </c>
      <c r="GY258">
        <f>IMAGINARY(Sheet1!HA260)</f>
        <v>0</v>
      </c>
      <c r="GZ258">
        <f>IMAGINARY(Sheet1!HB260)</f>
        <v>0</v>
      </c>
      <c r="HA258">
        <f>IMAGINARY(Sheet1!HC260)</f>
        <v>0</v>
      </c>
      <c r="HB258">
        <f>IMAGINARY(Sheet1!HD260)</f>
        <v>0</v>
      </c>
      <c r="HC258">
        <f>IMAGINARY(Sheet1!HE260)</f>
        <v>0</v>
      </c>
      <c r="HD258">
        <f>IMAGINARY(Sheet1!HF260)</f>
        <v>0</v>
      </c>
      <c r="HE258">
        <f>IMAGINARY(Sheet1!HG260)</f>
        <v>0</v>
      </c>
      <c r="HF258">
        <f>IMAGINARY(Sheet1!HH260)</f>
        <v>0</v>
      </c>
      <c r="HG258">
        <f>IMAGINARY(Sheet1!HI260)</f>
        <v>0</v>
      </c>
      <c r="HH258">
        <f>IMAGINARY(Sheet1!HJ260)</f>
        <v>0</v>
      </c>
      <c r="HI258">
        <f>IMAGINARY(Sheet1!HK260)</f>
        <v>0</v>
      </c>
      <c r="HJ258">
        <f>IMAGINARY(Sheet1!HL260)</f>
        <v>0</v>
      </c>
      <c r="HK258">
        <f>IMAGINARY(Sheet1!HM260)</f>
        <v>0</v>
      </c>
      <c r="HL258">
        <f>IMAGINARY(Sheet1!HN260)</f>
        <v>0</v>
      </c>
      <c r="HM258">
        <f>IMAGINARY(Sheet1!HO260)</f>
        <v>0</v>
      </c>
      <c r="HN258">
        <f>IMAGINARY(Sheet1!HP260)</f>
        <v>0</v>
      </c>
      <c r="HO258">
        <f>IMAGINARY(Sheet1!HQ260)</f>
        <v>0</v>
      </c>
      <c r="HP258">
        <f>IMAGINARY(Sheet1!HR260)</f>
        <v>0</v>
      </c>
      <c r="HQ258">
        <f>IMAGINARY(Sheet1!HS260)</f>
        <v>0</v>
      </c>
      <c r="HR258">
        <f>IMAGINARY(Sheet1!HT260)</f>
        <v>0</v>
      </c>
      <c r="HS258">
        <f>IMAGINARY(Sheet1!HU260)</f>
        <v>0</v>
      </c>
      <c r="HT258">
        <f>IMAGINARY(Sheet1!HV260)</f>
        <v>0</v>
      </c>
      <c r="HU258">
        <f>IMAGINARY(Sheet1!HW260)</f>
        <v>0</v>
      </c>
      <c r="HV258">
        <f>IMAGINARY(Sheet1!HX260)</f>
        <v>0</v>
      </c>
      <c r="HW258">
        <f>IMAGINARY(Sheet1!HY260)</f>
        <v>0</v>
      </c>
      <c r="HX258">
        <f>IMAGINARY(Sheet1!HZ260)</f>
        <v>0</v>
      </c>
      <c r="HY258">
        <f>IMAGINARY(Sheet1!IA260)</f>
        <v>0</v>
      </c>
      <c r="HZ258">
        <f>IMAGINARY(Sheet1!IB260)</f>
        <v>0</v>
      </c>
      <c r="IA258">
        <f>IMAGINARY(Sheet1!IC260)</f>
        <v>0</v>
      </c>
      <c r="IB258">
        <f>IMAGINARY(Sheet1!ID260)</f>
        <v>0</v>
      </c>
      <c r="IC258">
        <f>IMAGINARY(Sheet1!IE260)</f>
        <v>0</v>
      </c>
      <c r="ID258">
        <f>IMAGINARY(Sheet1!IF260)</f>
        <v>0</v>
      </c>
      <c r="IE258">
        <f>IMAGINARY(Sheet1!IG260)</f>
        <v>0</v>
      </c>
      <c r="IF258">
        <f>IMAGINARY(Sheet1!IH260)</f>
        <v>0</v>
      </c>
      <c r="IG258">
        <f>IMAGINARY(Sheet1!II260)</f>
        <v>0</v>
      </c>
      <c r="IH258">
        <f>IMAGINARY(Sheet1!IJ260)</f>
        <v>0</v>
      </c>
      <c r="II258">
        <f>IMAGINARY(Sheet1!IK260)</f>
        <v>0</v>
      </c>
      <c r="IJ258">
        <f>IMAGINARY(Sheet1!IL260)</f>
        <v>0</v>
      </c>
      <c r="IK258">
        <f>IMAGINARY(Sheet1!IM260)</f>
        <v>0</v>
      </c>
      <c r="IL258">
        <f>IMAGINARY(Sheet1!IN260)</f>
        <v>0</v>
      </c>
      <c r="IM258">
        <f>IMAGINARY(Sheet1!IO260)</f>
        <v>0</v>
      </c>
      <c r="IN258">
        <f>IMAGINARY(Sheet1!IP260)</f>
        <v>0</v>
      </c>
      <c r="IO258">
        <f>IMAGINARY(Sheet1!IQ260)</f>
        <v>0</v>
      </c>
      <c r="IP258">
        <f>IMAGINARY(Sheet1!IR260)</f>
        <v>0</v>
      </c>
      <c r="IQ258">
        <f>IMAGINARY(Sheet1!IS260)</f>
        <v>0</v>
      </c>
      <c r="IR258">
        <f>IMAGINARY(Sheet1!IT260)</f>
        <v>0</v>
      </c>
      <c r="IS258">
        <f>IMAGINARY(Sheet1!IU260)</f>
        <v>0</v>
      </c>
      <c r="IT258">
        <f>IMAGINARY(Sheet1!IV260)</f>
        <v>0</v>
      </c>
      <c r="IU258">
        <f>IMAGINARY(Sheet1!IW260)</f>
        <v>0</v>
      </c>
      <c r="IV258">
        <f>IMAGINARY(Sheet1!IX260)</f>
        <v>0</v>
      </c>
      <c r="IW258">
        <f>IMAGINARY(Sheet1!IY260)</f>
        <v>0</v>
      </c>
      <c r="IX258">
        <f>IMAGINARY(Sheet1!IZ260)</f>
        <v>-5.75</v>
      </c>
      <c r="IY258">
        <f>IMAGINARY(Sheet1!JA260)</f>
        <v>0</v>
      </c>
      <c r="IZ258">
        <f>IMAGINARY(Sheet1!JB260)</f>
        <v>0</v>
      </c>
      <c r="JA258">
        <f>IMAGINARY(Sheet1!JC260)</f>
        <v>0</v>
      </c>
      <c r="JB258">
        <f>IMAGINARY(Sheet1!JD260)</f>
        <v>0</v>
      </c>
      <c r="JC258">
        <f>IMAGINARY(Sheet1!JE260)</f>
        <v>0</v>
      </c>
      <c r="JD258">
        <f>IMAGINARY(Sheet1!JF260)</f>
        <v>0</v>
      </c>
      <c r="JE258">
        <f>IMAGINARY(Sheet1!JG260)</f>
        <v>0</v>
      </c>
      <c r="JF258">
        <f>IMAGINARY(Sheet1!JH260)</f>
        <v>0</v>
      </c>
      <c r="JG258">
        <f>IMAGINARY(Sheet1!JI260)</f>
        <v>0</v>
      </c>
      <c r="JH258">
        <f>IMAGINARY(Sheet1!JJ260)</f>
        <v>0</v>
      </c>
      <c r="JI258">
        <f>IMAGINARY(Sheet1!JK260)</f>
        <v>0</v>
      </c>
      <c r="JJ258">
        <f>IMAGINARY(Sheet1!JL260)</f>
        <v>0</v>
      </c>
      <c r="JK258">
        <f>IMAGINARY(Sheet1!JM260)</f>
        <v>0</v>
      </c>
      <c r="JL258">
        <f>IMAGINARY(Sheet1!JN260)</f>
        <v>0</v>
      </c>
      <c r="JM258">
        <f>IMAGINARY(Sheet1!JO260)</f>
        <v>0</v>
      </c>
      <c r="JN258">
        <f>IMAGINARY(Sheet1!JP260)</f>
        <v>0</v>
      </c>
      <c r="JO258">
        <f>IMAGINARY(Sheet1!JQ260)</f>
        <v>0</v>
      </c>
      <c r="JP258">
        <f>IMAGINARY(Sheet1!JR260)</f>
        <v>0</v>
      </c>
      <c r="JQ258">
        <f>IMAGINARY(Sheet1!JS260)</f>
        <v>0</v>
      </c>
      <c r="JR258">
        <f>IMAGINARY(Sheet1!JT260)</f>
        <v>0</v>
      </c>
      <c r="JS258">
        <f>IMAGINARY(Sheet1!JU260)</f>
        <v>0</v>
      </c>
      <c r="JT258">
        <f>IMAGINARY(Sheet1!JV260)</f>
        <v>0</v>
      </c>
      <c r="JU258">
        <f>IMAGINARY(Sheet1!JW260)</f>
        <v>0</v>
      </c>
      <c r="JV258">
        <f>IMAGINARY(Sheet1!JX260)</f>
        <v>0</v>
      </c>
      <c r="JW258">
        <f>IMAGINARY(Sheet1!JY260)</f>
        <v>0</v>
      </c>
      <c r="JX258">
        <f>IMAGINARY(Sheet1!JZ260)</f>
        <v>0</v>
      </c>
      <c r="JY258">
        <f>IMAGINARY(Sheet1!KA260)</f>
        <v>0</v>
      </c>
      <c r="JZ258">
        <f>IMAGINARY(Sheet1!KB260)</f>
        <v>0</v>
      </c>
      <c r="KA258">
        <f>IMAGINARY(Sheet1!KC260)</f>
        <v>0</v>
      </c>
      <c r="KB258">
        <f>IMAGINARY(Sheet1!KD260)</f>
        <v>0</v>
      </c>
      <c r="KC258">
        <f>IMAGINARY(Sheet1!KE260)</f>
        <v>0</v>
      </c>
      <c r="KD258">
        <f>IMAGINARY(Sheet1!KF260)</f>
        <v>0</v>
      </c>
      <c r="KE258">
        <f>IMAGINARY(Sheet1!KG260)</f>
        <v>0</v>
      </c>
      <c r="KF258">
        <f>IMAGINARY(Sheet1!KH260)</f>
        <v>0</v>
      </c>
      <c r="KG258">
        <f>IMAGINARY(Sheet1!KI260)</f>
        <v>0</v>
      </c>
      <c r="KH258">
        <f>IMAGINARY(Sheet1!KJ260)</f>
        <v>0</v>
      </c>
      <c r="KI258">
        <f>IMAGINARY(Sheet1!KK260)</f>
        <v>0</v>
      </c>
      <c r="KJ258">
        <f>IMAGINARY(Sheet1!KL260)</f>
        <v>0</v>
      </c>
      <c r="KK258">
        <f>IMAGINARY(Sheet1!KM260)</f>
        <v>0</v>
      </c>
      <c r="KL258">
        <f>IMAGINARY(Sheet1!KN260)</f>
        <v>0</v>
      </c>
      <c r="KM258">
        <f>IMAGINARY(Sheet1!KO260)</f>
        <v>0</v>
      </c>
      <c r="KN258">
        <f>IMAGINARY(Sheet1!KP260)</f>
        <v>0</v>
      </c>
    </row>
    <row r="259" spans="1:300" x14ac:dyDescent="0.25">
      <c r="A259">
        <f>IMAGINARY(Sheet1!C261)</f>
        <v>0</v>
      </c>
      <c r="B259">
        <f>IMAGINARY(Sheet1!D261)</f>
        <v>0</v>
      </c>
      <c r="C259">
        <f>IMAGINARY(Sheet1!E261)</f>
        <v>0</v>
      </c>
      <c r="D259">
        <f>IMAGINARY(Sheet1!F261)</f>
        <v>0</v>
      </c>
      <c r="E259">
        <f>IMAGINARY(Sheet1!G261)</f>
        <v>0</v>
      </c>
      <c r="F259">
        <f>IMAGINARY(Sheet1!H261)</f>
        <v>0</v>
      </c>
      <c r="G259">
        <f>IMAGINARY(Sheet1!I261)</f>
        <v>0</v>
      </c>
      <c r="H259">
        <f>IMAGINARY(Sheet1!J261)</f>
        <v>0</v>
      </c>
      <c r="I259">
        <f>IMAGINARY(Sheet1!K261)</f>
        <v>0</v>
      </c>
      <c r="J259">
        <f>IMAGINARY(Sheet1!L261)</f>
        <v>0</v>
      </c>
      <c r="K259">
        <f>IMAGINARY(Sheet1!M261)</f>
        <v>0</v>
      </c>
      <c r="L259">
        <f>IMAGINARY(Sheet1!N261)</f>
        <v>0</v>
      </c>
      <c r="M259">
        <f>IMAGINARY(Sheet1!O261)</f>
        <v>0</v>
      </c>
      <c r="N259">
        <f>IMAGINARY(Sheet1!P261)</f>
        <v>0</v>
      </c>
      <c r="O259">
        <f>IMAGINARY(Sheet1!Q261)</f>
        <v>0</v>
      </c>
      <c r="P259">
        <f>IMAGINARY(Sheet1!R261)</f>
        <v>0</v>
      </c>
      <c r="Q259">
        <f>IMAGINARY(Sheet1!S261)</f>
        <v>0</v>
      </c>
      <c r="R259">
        <f>IMAGINARY(Sheet1!T261)</f>
        <v>0</v>
      </c>
      <c r="S259">
        <f>IMAGINARY(Sheet1!U261)</f>
        <v>0</v>
      </c>
      <c r="T259">
        <f>IMAGINARY(Sheet1!V261)</f>
        <v>0</v>
      </c>
      <c r="U259">
        <f>IMAGINARY(Sheet1!W261)</f>
        <v>0</v>
      </c>
      <c r="V259">
        <f>IMAGINARY(Sheet1!X261)</f>
        <v>0</v>
      </c>
      <c r="W259">
        <f>IMAGINARY(Sheet1!Y261)</f>
        <v>0</v>
      </c>
      <c r="X259">
        <f>IMAGINARY(Sheet1!Z261)</f>
        <v>0</v>
      </c>
      <c r="Y259">
        <f>IMAGINARY(Sheet1!AA261)</f>
        <v>0</v>
      </c>
      <c r="Z259">
        <f>IMAGINARY(Sheet1!AB261)</f>
        <v>0</v>
      </c>
      <c r="AA259">
        <f>IMAGINARY(Sheet1!AC261)</f>
        <v>0</v>
      </c>
      <c r="AB259">
        <f>IMAGINARY(Sheet1!AD261)</f>
        <v>0</v>
      </c>
      <c r="AC259">
        <f>IMAGINARY(Sheet1!AE261)</f>
        <v>0</v>
      </c>
      <c r="AD259">
        <f>IMAGINARY(Sheet1!AF261)</f>
        <v>0</v>
      </c>
      <c r="AE259">
        <f>IMAGINARY(Sheet1!AG261)</f>
        <v>0</v>
      </c>
      <c r="AF259">
        <f>IMAGINARY(Sheet1!AH261)</f>
        <v>0</v>
      </c>
      <c r="AG259">
        <f>IMAGINARY(Sheet1!AI261)</f>
        <v>0</v>
      </c>
      <c r="AH259">
        <f>IMAGINARY(Sheet1!AJ261)</f>
        <v>0</v>
      </c>
      <c r="AI259">
        <f>IMAGINARY(Sheet1!AK261)</f>
        <v>0</v>
      </c>
      <c r="AJ259">
        <f>IMAGINARY(Sheet1!AL261)</f>
        <v>0</v>
      </c>
      <c r="AK259">
        <f>IMAGINARY(Sheet1!AM261)</f>
        <v>0</v>
      </c>
      <c r="AL259">
        <f>IMAGINARY(Sheet1!AN261)</f>
        <v>0</v>
      </c>
      <c r="AM259">
        <f>IMAGINARY(Sheet1!AO261)</f>
        <v>0</v>
      </c>
      <c r="AN259">
        <f>IMAGINARY(Sheet1!AP261)</f>
        <v>0</v>
      </c>
      <c r="AO259">
        <f>IMAGINARY(Sheet1!AQ261)</f>
        <v>0</v>
      </c>
      <c r="AP259">
        <f>IMAGINARY(Sheet1!AR261)</f>
        <v>0</v>
      </c>
      <c r="AQ259">
        <f>IMAGINARY(Sheet1!AS261)</f>
        <v>0</v>
      </c>
      <c r="AR259">
        <f>IMAGINARY(Sheet1!AT261)</f>
        <v>0</v>
      </c>
      <c r="AS259">
        <f>IMAGINARY(Sheet1!AU261)</f>
        <v>0</v>
      </c>
      <c r="AT259">
        <f>IMAGINARY(Sheet1!AV261)</f>
        <v>0</v>
      </c>
      <c r="AU259">
        <f>IMAGINARY(Sheet1!AW261)</f>
        <v>0</v>
      </c>
      <c r="AV259">
        <f>IMAGINARY(Sheet1!AX261)</f>
        <v>0</v>
      </c>
      <c r="AW259">
        <f>IMAGINARY(Sheet1!AY261)</f>
        <v>19.690000000000001</v>
      </c>
      <c r="AX259">
        <f>IMAGINARY(Sheet1!AZ261)</f>
        <v>0</v>
      </c>
      <c r="AY259">
        <f>IMAGINARY(Sheet1!BA261)</f>
        <v>0</v>
      </c>
      <c r="AZ259">
        <f>IMAGINARY(Sheet1!BB261)</f>
        <v>0</v>
      </c>
      <c r="BA259">
        <f>IMAGINARY(Sheet1!BC261)</f>
        <v>0</v>
      </c>
      <c r="BB259">
        <f>IMAGINARY(Sheet1!BD261)</f>
        <v>0</v>
      </c>
      <c r="BC259">
        <f>IMAGINARY(Sheet1!BE261)</f>
        <v>0</v>
      </c>
      <c r="BD259">
        <f>IMAGINARY(Sheet1!BF261)</f>
        <v>0</v>
      </c>
      <c r="BE259">
        <f>IMAGINARY(Sheet1!BG261)</f>
        <v>0</v>
      </c>
      <c r="BF259">
        <f>IMAGINARY(Sheet1!BH261)</f>
        <v>0</v>
      </c>
      <c r="BG259">
        <f>IMAGINARY(Sheet1!BI261)</f>
        <v>0</v>
      </c>
      <c r="BH259">
        <f>IMAGINARY(Sheet1!BJ261)</f>
        <v>0</v>
      </c>
      <c r="BI259">
        <f>IMAGINARY(Sheet1!BK261)</f>
        <v>0</v>
      </c>
      <c r="BJ259">
        <f>IMAGINARY(Sheet1!BL261)</f>
        <v>0</v>
      </c>
      <c r="BK259">
        <f>IMAGINARY(Sheet1!BM261)</f>
        <v>0</v>
      </c>
      <c r="BL259">
        <f>IMAGINARY(Sheet1!BN261)</f>
        <v>0</v>
      </c>
      <c r="BM259">
        <f>IMAGINARY(Sheet1!BO261)</f>
        <v>0</v>
      </c>
      <c r="BN259">
        <f>IMAGINARY(Sheet1!BP261)</f>
        <v>0</v>
      </c>
      <c r="BO259">
        <f>IMAGINARY(Sheet1!BQ261)</f>
        <v>0</v>
      </c>
      <c r="BP259">
        <f>IMAGINARY(Sheet1!BR261)</f>
        <v>0</v>
      </c>
      <c r="BQ259">
        <f>IMAGINARY(Sheet1!BS261)</f>
        <v>0</v>
      </c>
      <c r="BR259">
        <f>IMAGINARY(Sheet1!BT261)</f>
        <v>0</v>
      </c>
      <c r="BS259">
        <f>IMAGINARY(Sheet1!BU261)</f>
        <v>0</v>
      </c>
      <c r="BT259">
        <f>IMAGINARY(Sheet1!BV261)</f>
        <v>0</v>
      </c>
      <c r="BU259">
        <f>IMAGINARY(Sheet1!BW261)</f>
        <v>0</v>
      </c>
      <c r="BV259">
        <f>IMAGINARY(Sheet1!BX261)</f>
        <v>0</v>
      </c>
      <c r="BW259">
        <f>IMAGINARY(Sheet1!BY261)</f>
        <v>0</v>
      </c>
      <c r="BX259">
        <f>IMAGINARY(Sheet1!BZ261)</f>
        <v>0</v>
      </c>
      <c r="BY259">
        <f>IMAGINARY(Sheet1!CA261)</f>
        <v>0</v>
      </c>
      <c r="BZ259">
        <f>IMAGINARY(Sheet1!CB261)</f>
        <v>0</v>
      </c>
      <c r="CA259">
        <f>IMAGINARY(Sheet1!CC261)</f>
        <v>0</v>
      </c>
      <c r="CB259">
        <f>IMAGINARY(Sheet1!CD261)</f>
        <v>0</v>
      </c>
      <c r="CC259">
        <f>IMAGINARY(Sheet1!CE261)</f>
        <v>0</v>
      </c>
      <c r="CD259">
        <f>IMAGINARY(Sheet1!CF261)</f>
        <v>0</v>
      </c>
      <c r="CE259">
        <f>IMAGINARY(Sheet1!CG261)</f>
        <v>0</v>
      </c>
      <c r="CF259">
        <f>IMAGINARY(Sheet1!CH261)</f>
        <v>0</v>
      </c>
      <c r="CG259">
        <f>IMAGINARY(Sheet1!CI261)</f>
        <v>0</v>
      </c>
      <c r="CH259">
        <f>IMAGINARY(Sheet1!CJ261)</f>
        <v>0</v>
      </c>
      <c r="CI259">
        <f>IMAGINARY(Sheet1!CK261)</f>
        <v>0</v>
      </c>
      <c r="CJ259">
        <f>IMAGINARY(Sheet1!CL261)</f>
        <v>0</v>
      </c>
      <c r="CK259">
        <f>IMAGINARY(Sheet1!CM261)</f>
        <v>0</v>
      </c>
      <c r="CL259">
        <f>IMAGINARY(Sheet1!CN261)</f>
        <v>0</v>
      </c>
      <c r="CM259">
        <f>IMAGINARY(Sheet1!CO261)</f>
        <v>0</v>
      </c>
      <c r="CN259">
        <f>IMAGINARY(Sheet1!CP261)</f>
        <v>0</v>
      </c>
      <c r="CO259">
        <f>IMAGINARY(Sheet1!CQ261)</f>
        <v>0</v>
      </c>
      <c r="CP259">
        <f>IMAGINARY(Sheet1!CR261)</f>
        <v>0</v>
      </c>
      <c r="CQ259">
        <f>IMAGINARY(Sheet1!CS261)</f>
        <v>0</v>
      </c>
      <c r="CR259">
        <f>IMAGINARY(Sheet1!CT261)</f>
        <v>0</v>
      </c>
      <c r="CS259">
        <f>IMAGINARY(Sheet1!CU261)</f>
        <v>0</v>
      </c>
      <c r="CT259">
        <f>IMAGINARY(Sheet1!CV261)</f>
        <v>0</v>
      </c>
      <c r="CU259">
        <f>IMAGINARY(Sheet1!CW261)</f>
        <v>0</v>
      </c>
      <c r="CV259">
        <f>IMAGINARY(Sheet1!CX261)</f>
        <v>0</v>
      </c>
      <c r="CW259">
        <f>IMAGINARY(Sheet1!CY261)</f>
        <v>0</v>
      </c>
      <c r="CX259">
        <f>IMAGINARY(Sheet1!CZ261)</f>
        <v>0</v>
      </c>
      <c r="CY259">
        <f>IMAGINARY(Sheet1!DA261)</f>
        <v>0</v>
      </c>
      <c r="CZ259">
        <f>IMAGINARY(Sheet1!DB261)</f>
        <v>0</v>
      </c>
      <c r="DA259">
        <f>IMAGINARY(Sheet1!DC261)</f>
        <v>0</v>
      </c>
      <c r="DB259">
        <f>IMAGINARY(Sheet1!DD261)</f>
        <v>0</v>
      </c>
      <c r="DC259">
        <f>IMAGINARY(Sheet1!DE261)</f>
        <v>0</v>
      </c>
      <c r="DD259">
        <f>IMAGINARY(Sheet1!DF261)</f>
        <v>0</v>
      </c>
      <c r="DE259">
        <f>IMAGINARY(Sheet1!DG261)</f>
        <v>0</v>
      </c>
      <c r="DF259">
        <f>IMAGINARY(Sheet1!DH261)</f>
        <v>0</v>
      </c>
      <c r="DG259">
        <f>IMAGINARY(Sheet1!DI261)</f>
        <v>0</v>
      </c>
      <c r="DH259">
        <f>IMAGINARY(Sheet1!DJ261)</f>
        <v>0</v>
      </c>
      <c r="DI259">
        <f>IMAGINARY(Sheet1!DK261)</f>
        <v>0</v>
      </c>
      <c r="DJ259">
        <f>IMAGINARY(Sheet1!DL261)</f>
        <v>0</v>
      </c>
      <c r="DK259">
        <f>IMAGINARY(Sheet1!DM261)</f>
        <v>0</v>
      </c>
      <c r="DL259">
        <f>IMAGINARY(Sheet1!DN261)</f>
        <v>0</v>
      </c>
      <c r="DM259">
        <f>IMAGINARY(Sheet1!DO261)</f>
        <v>0</v>
      </c>
      <c r="DN259">
        <f>IMAGINARY(Sheet1!DP261)</f>
        <v>0</v>
      </c>
      <c r="DO259">
        <f>IMAGINARY(Sheet1!DQ261)</f>
        <v>0</v>
      </c>
      <c r="DP259">
        <f>IMAGINARY(Sheet1!DR261)</f>
        <v>0</v>
      </c>
      <c r="DQ259">
        <f>IMAGINARY(Sheet1!DS261)</f>
        <v>0</v>
      </c>
      <c r="DR259">
        <f>IMAGINARY(Sheet1!DT261)</f>
        <v>0</v>
      </c>
      <c r="DS259">
        <f>IMAGINARY(Sheet1!DU261)</f>
        <v>0</v>
      </c>
      <c r="DT259">
        <f>IMAGINARY(Sheet1!DV261)</f>
        <v>0</v>
      </c>
      <c r="DU259">
        <f>IMAGINARY(Sheet1!DW261)</f>
        <v>0</v>
      </c>
      <c r="DV259">
        <f>IMAGINARY(Sheet1!DX261)</f>
        <v>0</v>
      </c>
      <c r="DW259">
        <f>IMAGINARY(Sheet1!DY261)</f>
        <v>0</v>
      </c>
      <c r="DX259">
        <f>IMAGINARY(Sheet1!DZ261)</f>
        <v>0</v>
      </c>
      <c r="DY259">
        <f>IMAGINARY(Sheet1!EA261)</f>
        <v>0</v>
      </c>
      <c r="DZ259">
        <f>IMAGINARY(Sheet1!EB261)</f>
        <v>0</v>
      </c>
      <c r="EA259">
        <f>IMAGINARY(Sheet1!EC261)</f>
        <v>0</v>
      </c>
      <c r="EB259">
        <f>IMAGINARY(Sheet1!ED261)</f>
        <v>0</v>
      </c>
      <c r="EC259">
        <f>IMAGINARY(Sheet1!EE261)</f>
        <v>0</v>
      </c>
      <c r="ED259">
        <f>IMAGINARY(Sheet1!EF261)</f>
        <v>0</v>
      </c>
      <c r="EE259">
        <f>IMAGINARY(Sheet1!EG261)</f>
        <v>0</v>
      </c>
      <c r="EF259">
        <f>IMAGINARY(Sheet1!EH261)</f>
        <v>0</v>
      </c>
      <c r="EG259">
        <f>IMAGINARY(Sheet1!EI261)</f>
        <v>0</v>
      </c>
      <c r="EH259">
        <f>IMAGINARY(Sheet1!EJ261)</f>
        <v>0</v>
      </c>
      <c r="EI259">
        <f>IMAGINARY(Sheet1!EK261)</f>
        <v>0</v>
      </c>
      <c r="EJ259">
        <f>IMAGINARY(Sheet1!EL261)</f>
        <v>0</v>
      </c>
      <c r="EK259">
        <f>IMAGINARY(Sheet1!EM261)</f>
        <v>0</v>
      </c>
      <c r="EL259">
        <f>IMAGINARY(Sheet1!EN261)</f>
        <v>0</v>
      </c>
      <c r="EM259">
        <f>IMAGINARY(Sheet1!EO261)</f>
        <v>0</v>
      </c>
      <c r="EN259">
        <f>IMAGINARY(Sheet1!EP261)</f>
        <v>0</v>
      </c>
      <c r="EO259">
        <f>IMAGINARY(Sheet1!EQ261)</f>
        <v>0</v>
      </c>
      <c r="EP259">
        <f>IMAGINARY(Sheet1!ER261)</f>
        <v>0</v>
      </c>
      <c r="EQ259">
        <f>IMAGINARY(Sheet1!ES261)</f>
        <v>0</v>
      </c>
      <c r="ER259">
        <f>IMAGINARY(Sheet1!ET261)</f>
        <v>0</v>
      </c>
      <c r="ES259">
        <f>IMAGINARY(Sheet1!EU261)</f>
        <v>0</v>
      </c>
      <c r="ET259">
        <f>IMAGINARY(Sheet1!EV261)</f>
        <v>0</v>
      </c>
      <c r="EU259">
        <f>IMAGINARY(Sheet1!EW261)</f>
        <v>0</v>
      </c>
      <c r="EV259">
        <f>IMAGINARY(Sheet1!EX261)</f>
        <v>0</v>
      </c>
      <c r="EW259">
        <f>IMAGINARY(Sheet1!EY261)</f>
        <v>0</v>
      </c>
      <c r="EX259">
        <f>IMAGINARY(Sheet1!EZ261)</f>
        <v>0</v>
      </c>
      <c r="EY259">
        <f>IMAGINARY(Sheet1!FA261)</f>
        <v>0</v>
      </c>
      <c r="EZ259">
        <f>IMAGINARY(Sheet1!FB261)</f>
        <v>0</v>
      </c>
      <c r="FA259">
        <f>IMAGINARY(Sheet1!FC261)</f>
        <v>0</v>
      </c>
      <c r="FB259">
        <f>IMAGINARY(Sheet1!FD261)</f>
        <v>0</v>
      </c>
      <c r="FC259">
        <f>IMAGINARY(Sheet1!FE261)</f>
        <v>0</v>
      </c>
      <c r="FD259">
        <f>IMAGINARY(Sheet1!FF261)</f>
        <v>0</v>
      </c>
      <c r="FE259">
        <f>IMAGINARY(Sheet1!FG261)</f>
        <v>0</v>
      </c>
      <c r="FF259">
        <f>IMAGINARY(Sheet1!FH261)</f>
        <v>0</v>
      </c>
      <c r="FG259">
        <f>IMAGINARY(Sheet1!FI261)</f>
        <v>0</v>
      </c>
      <c r="FH259">
        <f>IMAGINARY(Sheet1!FJ261)</f>
        <v>0</v>
      </c>
      <c r="FI259">
        <f>IMAGINARY(Sheet1!FK261)</f>
        <v>0</v>
      </c>
      <c r="FJ259">
        <f>IMAGINARY(Sheet1!FL261)</f>
        <v>0</v>
      </c>
      <c r="FK259">
        <f>IMAGINARY(Sheet1!FM261)</f>
        <v>0</v>
      </c>
      <c r="FL259">
        <f>IMAGINARY(Sheet1!FN261)</f>
        <v>0</v>
      </c>
      <c r="FM259">
        <f>IMAGINARY(Sheet1!FO261)</f>
        <v>0</v>
      </c>
      <c r="FN259">
        <f>IMAGINARY(Sheet1!FP261)</f>
        <v>0</v>
      </c>
      <c r="FO259">
        <f>IMAGINARY(Sheet1!FQ261)</f>
        <v>0</v>
      </c>
      <c r="FP259">
        <f>IMAGINARY(Sheet1!FR261)</f>
        <v>0</v>
      </c>
      <c r="FQ259">
        <f>IMAGINARY(Sheet1!FS261)</f>
        <v>0</v>
      </c>
      <c r="FR259">
        <f>IMAGINARY(Sheet1!FT261)</f>
        <v>0</v>
      </c>
      <c r="FS259">
        <f>IMAGINARY(Sheet1!FU261)</f>
        <v>0</v>
      </c>
      <c r="FT259">
        <f>IMAGINARY(Sheet1!FV261)</f>
        <v>0</v>
      </c>
      <c r="FU259">
        <f>IMAGINARY(Sheet1!FW261)</f>
        <v>0</v>
      </c>
      <c r="FV259">
        <f>IMAGINARY(Sheet1!FX261)</f>
        <v>0</v>
      </c>
      <c r="FW259">
        <f>IMAGINARY(Sheet1!FY261)</f>
        <v>0</v>
      </c>
      <c r="FX259">
        <f>IMAGINARY(Sheet1!FZ261)</f>
        <v>0</v>
      </c>
      <c r="FY259">
        <f>IMAGINARY(Sheet1!GA261)</f>
        <v>0</v>
      </c>
      <c r="FZ259">
        <f>IMAGINARY(Sheet1!GB261)</f>
        <v>0</v>
      </c>
      <c r="GA259">
        <f>IMAGINARY(Sheet1!GC261)</f>
        <v>0</v>
      </c>
      <c r="GB259">
        <f>IMAGINARY(Sheet1!GD261)</f>
        <v>0</v>
      </c>
      <c r="GC259">
        <f>IMAGINARY(Sheet1!GE261)</f>
        <v>0</v>
      </c>
      <c r="GD259">
        <f>IMAGINARY(Sheet1!GF261)</f>
        <v>0</v>
      </c>
      <c r="GE259">
        <f>IMAGINARY(Sheet1!GG261)</f>
        <v>0</v>
      </c>
      <c r="GF259">
        <f>IMAGINARY(Sheet1!GH261)</f>
        <v>0</v>
      </c>
      <c r="GG259">
        <f>IMAGINARY(Sheet1!GI261)</f>
        <v>0</v>
      </c>
      <c r="GH259">
        <f>IMAGINARY(Sheet1!GJ261)</f>
        <v>0</v>
      </c>
      <c r="GI259">
        <f>IMAGINARY(Sheet1!GK261)</f>
        <v>0</v>
      </c>
      <c r="GJ259">
        <f>IMAGINARY(Sheet1!GL261)</f>
        <v>0</v>
      </c>
      <c r="GK259">
        <f>IMAGINARY(Sheet1!GM261)</f>
        <v>0</v>
      </c>
      <c r="GL259">
        <f>IMAGINARY(Sheet1!GN261)</f>
        <v>0</v>
      </c>
      <c r="GM259">
        <f>IMAGINARY(Sheet1!GO261)</f>
        <v>0</v>
      </c>
      <c r="GN259">
        <f>IMAGINARY(Sheet1!GP261)</f>
        <v>0</v>
      </c>
      <c r="GO259">
        <f>IMAGINARY(Sheet1!GQ261)</f>
        <v>0</v>
      </c>
      <c r="GP259">
        <f>IMAGINARY(Sheet1!GR261)</f>
        <v>0</v>
      </c>
      <c r="GQ259">
        <f>IMAGINARY(Sheet1!GS261)</f>
        <v>0</v>
      </c>
      <c r="GR259">
        <f>IMAGINARY(Sheet1!GT261)</f>
        <v>0</v>
      </c>
      <c r="GS259">
        <f>IMAGINARY(Sheet1!GU261)</f>
        <v>0</v>
      </c>
      <c r="GT259">
        <f>IMAGINARY(Sheet1!GV261)</f>
        <v>0</v>
      </c>
      <c r="GU259">
        <f>IMAGINARY(Sheet1!GW261)</f>
        <v>0</v>
      </c>
      <c r="GV259">
        <f>IMAGINARY(Sheet1!GX261)</f>
        <v>0</v>
      </c>
      <c r="GW259">
        <f>IMAGINARY(Sheet1!GY261)</f>
        <v>0</v>
      </c>
      <c r="GX259">
        <f>IMAGINARY(Sheet1!GZ261)</f>
        <v>0</v>
      </c>
      <c r="GY259">
        <f>IMAGINARY(Sheet1!HA261)</f>
        <v>0</v>
      </c>
      <c r="GZ259">
        <f>IMAGINARY(Sheet1!HB261)</f>
        <v>0</v>
      </c>
      <c r="HA259">
        <f>IMAGINARY(Sheet1!HC261)</f>
        <v>0</v>
      </c>
      <c r="HB259">
        <f>IMAGINARY(Sheet1!HD261)</f>
        <v>0</v>
      </c>
      <c r="HC259">
        <f>IMAGINARY(Sheet1!HE261)</f>
        <v>0</v>
      </c>
      <c r="HD259">
        <f>IMAGINARY(Sheet1!HF261)</f>
        <v>0</v>
      </c>
      <c r="HE259">
        <f>IMAGINARY(Sheet1!HG261)</f>
        <v>0</v>
      </c>
      <c r="HF259">
        <f>IMAGINARY(Sheet1!HH261)</f>
        <v>0</v>
      </c>
      <c r="HG259">
        <f>IMAGINARY(Sheet1!HI261)</f>
        <v>0</v>
      </c>
      <c r="HH259">
        <f>IMAGINARY(Sheet1!HJ261)</f>
        <v>0</v>
      </c>
      <c r="HI259">
        <f>IMAGINARY(Sheet1!HK261)</f>
        <v>0</v>
      </c>
      <c r="HJ259">
        <f>IMAGINARY(Sheet1!HL261)</f>
        <v>0</v>
      </c>
      <c r="HK259">
        <f>IMAGINARY(Sheet1!HM261)</f>
        <v>0</v>
      </c>
      <c r="HL259">
        <f>IMAGINARY(Sheet1!HN261)</f>
        <v>0</v>
      </c>
      <c r="HM259">
        <f>IMAGINARY(Sheet1!HO261)</f>
        <v>0</v>
      </c>
      <c r="HN259">
        <f>IMAGINARY(Sheet1!HP261)</f>
        <v>0</v>
      </c>
      <c r="HO259">
        <f>IMAGINARY(Sheet1!HQ261)</f>
        <v>0</v>
      </c>
      <c r="HP259">
        <f>IMAGINARY(Sheet1!HR261)</f>
        <v>0</v>
      </c>
      <c r="HQ259">
        <f>IMAGINARY(Sheet1!HS261)</f>
        <v>0</v>
      </c>
      <c r="HR259">
        <f>IMAGINARY(Sheet1!HT261)</f>
        <v>0</v>
      </c>
      <c r="HS259">
        <f>IMAGINARY(Sheet1!HU261)</f>
        <v>0</v>
      </c>
      <c r="HT259">
        <f>IMAGINARY(Sheet1!HV261)</f>
        <v>0</v>
      </c>
      <c r="HU259">
        <f>IMAGINARY(Sheet1!HW261)</f>
        <v>0</v>
      </c>
      <c r="HV259">
        <f>IMAGINARY(Sheet1!HX261)</f>
        <v>0</v>
      </c>
      <c r="HW259">
        <f>IMAGINARY(Sheet1!HY261)</f>
        <v>0</v>
      </c>
      <c r="HX259">
        <f>IMAGINARY(Sheet1!HZ261)</f>
        <v>0</v>
      </c>
      <c r="HY259">
        <f>IMAGINARY(Sheet1!IA261)</f>
        <v>0</v>
      </c>
      <c r="HZ259">
        <f>IMAGINARY(Sheet1!IB261)</f>
        <v>0</v>
      </c>
      <c r="IA259">
        <f>IMAGINARY(Sheet1!IC261)</f>
        <v>0</v>
      </c>
      <c r="IB259">
        <f>IMAGINARY(Sheet1!ID261)</f>
        <v>0</v>
      </c>
      <c r="IC259">
        <f>IMAGINARY(Sheet1!IE261)</f>
        <v>0</v>
      </c>
      <c r="ID259">
        <f>IMAGINARY(Sheet1!IF261)</f>
        <v>0</v>
      </c>
      <c r="IE259">
        <f>IMAGINARY(Sheet1!IG261)</f>
        <v>0</v>
      </c>
      <c r="IF259">
        <f>IMAGINARY(Sheet1!IH261)</f>
        <v>0</v>
      </c>
      <c r="IG259">
        <f>IMAGINARY(Sheet1!II261)</f>
        <v>0</v>
      </c>
      <c r="IH259">
        <f>IMAGINARY(Sheet1!IJ261)</f>
        <v>0</v>
      </c>
      <c r="II259">
        <f>IMAGINARY(Sheet1!IK261)</f>
        <v>0</v>
      </c>
      <c r="IJ259">
        <f>IMAGINARY(Sheet1!IL261)</f>
        <v>0</v>
      </c>
      <c r="IK259">
        <f>IMAGINARY(Sheet1!IM261)</f>
        <v>0</v>
      </c>
      <c r="IL259">
        <f>IMAGINARY(Sheet1!IN261)</f>
        <v>0</v>
      </c>
      <c r="IM259">
        <f>IMAGINARY(Sheet1!IO261)</f>
        <v>0</v>
      </c>
      <c r="IN259">
        <f>IMAGINARY(Sheet1!IP261)</f>
        <v>0</v>
      </c>
      <c r="IO259">
        <f>IMAGINARY(Sheet1!IQ261)</f>
        <v>0</v>
      </c>
      <c r="IP259">
        <f>IMAGINARY(Sheet1!IR261)</f>
        <v>0</v>
      </c>
      <c r="IQ259">
        <f>IMAGINARY(Sheet1!IS261)</f>
        <v>0</v>
      </c>
      <c r="IR259">
        <f>IMAGINARY(Sheet1!IT261)</f>
        <v>0</v>
      </c>
      <c r="IS259">
        <f>IMAGINARY(Sheet1!IU261)</f>
        <v>0</v>
      </c>
      <c r="IT259">
        <f>IMAGINARY(Sheet1!IV261)</f>
        <v>0</v>
      </c>
      <c r="IU259">
        <f>IMAGINARY(Sheet1!IW261)</f>
        <v>0</v>
      </c>
      <c r="IV259">
        <f>IMAGINARY(Sheet1!IX261)</f>
        <v>0</v>
      </c>
      <c r="IW259">
        <f>IMAGINARY(Sheet1!IY261)</f>
        <v>0</v>
      </c>
      <c r="IX259">
        <f>IMAGINARY(Sheet1!IZ261)</f>
        <v>0</v>
      </c>
      <c r="IY259">
        <f>IMAGINARY(Sheet1!JA261)</f>
        <v>-20.72</v>
      </c>
      <c r="IZ259">
        <f>IMAGINARY(Sheet1!JB261)</f>
        <v>0</v>
      </c>
      <c r="JA259">
        <f>IMAGINARY(Sheet1!JC261)</f>
        <v>0</v>
      </c>
      <c r="JB259">
        <f>IMAGINARY(Sheet1!JD261)</f>
        <v>0</v>
      </c>
      <c r="JC259">
        <f>IMAGINARY(Sheet1!JE261)</f>
        <v>0</v>
      </c>
      <c r="JD259">
        <f>IMAGINARY(Sheet1!JF261)</f>
        <v>0</v>
      </c>
      <c r="JE259">
        <f>IMAGINARY(Sheet1!JG261)</f>
        <v>0</v>
      </c>
      <c r="JF259">
        <f>IMAGINARY(Sheet1!JH261)</f>
        <v>0</v>
      </c>
      <c r="JG259">
        <f>IMAGINARY(Sheet1!JI261)</f>
        <v>0</v>
      </c>
      <c r="JH259">
        <f>IMAGINARY(Sheet1!JJ261)</f>
        <v>0</v>
      </c>
      <c r="JI259">
        <f>IMAGINARY(Sheet1!JK261)</f>
        <v>0</v>
      </c>
      <c r="JJ259">
        <f>IMAGINARY(Sheet1!JL261)</f>
        <v>0</v>
      </c>
      <c r="JK259">
        <f>IMAGINARY(Sheet1!JM261)</f>
        <v>0</v>
      </c>
      <c r="JL259">
        <f>IMAGINARY(Sheet1!JN261)</f>
        <v>0</v>
      </c>
      <c r="JM259">
        <f>IMAGINARY(Sheet1!JO261)</f>
        <v>0</v>
      </c>
      <c r="JN259">
        <f>IMAGINARY(Sheet1!JP261)</f>
        <v>0</v>
      </c>
      <c r="JO259">
        <f>IMAGINARY(Sheet1!JQ261)</f>
        <v>0</v>
      </c>
      <c r="JP259">
        <f>IMAGINARY(Sheet1!JR261)</f>
        <v>0</v>
      </c>
      <c r="JQ259">
        <f>IMAGINARY(Sheet1!JS261)</f>
        <v>0</v>
      </c>
      <c r="JR259">
        <f>IMAGINARY(Sheet1!JT261)</f>
        <v>0</v>
      </c>
      <c r="JS259">
        <f>IMAGINARY(Sheet1!JU261)</f>
        <v>0</v>
      </c>
      <c r="JT259">
        <f>IMAGINARY(Sheet1!JV261)</f>
        <v>0</v>
      </c>
      <c r="JU259">
        <f>IMAGINARY(Sheet1!JW261)</f>
        <v>0</v>
      </c>
      <c r="JV259">
        <f>IMAGINARY(Sheet1!JX261)</f>
        <v>0</v>
      </c>
      <c r="JW259">
        <f>IMAGINARY(Sheet1!JY261)</f>
        <v>0</v>
      </c>
      <c r="JX259">
        <f>IMAGINARY(Sheet1!JZ261)</f>
        <v>0</v>
      </c>
      <c r="JY259">
        <f>IMAGINARY(Sheet1!KA261)</f>
        <v>0</v>
      </c>
      <c r="JZ259">
        <f>IMAGINARY(Sheet1!KB261)</f>
        <v>0</v>
      </c>
      <c r="KA259">
        <f>IMAGINARY(Sheet1!KC261)</f>
        <v>0</v>
      </c>
      <c r="KB259">
        <f>IMAGINARY(Sheet1!KD261)</f>
        <v>0</v>
      </c>
      <c r="KC259">
        <f>IMAGINARY(Sheet1!KE261)</f>
        <v>0</v>
      </c>
      <c r="KD259">
        <f>IMAGINARY(Sheet1!KF261)</f>
        <v>0</v>
      </c>
      <c r="KE259">
        <f>IMAGINARY(Sheet1!KG261)</f>
        <v>0</v>
      </c>
      <c r="KF259">
        <f>IMAGINARY(Sheet1!KH261)</f>
        <v>0</v>
      </c>
      <c r="KG259">
        <f>IMAGINARY(Sheet1!KI261)</f>
        <v>0</v>
      </c>
      <c r="KH259">
        <f>IMAGINARY(Sheet1!KJ261)</f>
        <v>0</v>
      </c>
      <c r="KI259">
        <f>IMAGINARY(Sheet1!KK261)</f>
        <v>0</v>
      </c>
      <c r="KJ259">
        <f>IMAGINARY(Sheet1!KL261)</f>
        <v>0</v>
      </c>
      <c r="KK259">
        <f>IMAGINARY(Sheet1!KM261)</f>
        <v>0</v>
      </c>
      <c r="KL259">
        <f>IMAGINARY(Sheet1!KN261)</f>
        <v>0</v>
      </c>
      <c r="KM259">
        <f>IMAGINARY(Sheet1!KO261)</f>
        <v>0</v>
      </c>
      <c r="KN259">
        <f>IMAGINARY(Sheet1!KP261)</f>
        <v>0</v>
      </c>
    </row>
    <row r="260" spans="1:300" x14ac:dyDescent="0.25">
      <c r="A260">
        <f>IMAGINARY(Sheet1!C262)</f>
        <v>0</v>
      </c>
      <c r="B260">
        <f>IMAGINARY(Sheet1!D262)</f>
        <v>0</v>
      </c>
      <c r="C260">
        <f>IMAGINARY(Sheet1!E262)</f>
        <v>0</v>
      </c>
      <c r="D260">
        <f>IMAGINARY(Sheet1!F262)</f>
        <v>0</v>
      </c>
      <c r="E260">
        <f>IMAGINARY(Sheet1!G262)</f>
        <v>0</v>
      </c>
      <c r="F260">
        <f>IMAGINARY(Sheet1!H262)</f>
        <v>0</v>
      </c>
      <c r="G260">
        <f>IMAGINARY(Sheet1!I262)</f>
        <v>0</v>
      </c>
      <c r="H260">
        <f>IMAGINARY(Sheet1!J262)</f>
        <v>0</v>
      </c>
      <c r="I260">
        <f>IMAGINARY(Sheet1!K262)</f>
        <v>0</v>
      </c>
      <c r="J260">
        <f>IMAGINARY(Sheet1!L262)</f>
        <v>0</v>
      </c>
      <c r="K260">
        <f>IMAGINARY(Sheet1!M262)</f>
        <v>0</v>
      </c>
      <c r="L260">
        <f>IMAGINARY(Sheet1!N262)</f>
        <v>0</v>
      </c>
      <c r="M260">
        <f>IMAGINARY(Sheet1!O262)</f>
        <v>0</v>
      </c>
      <c r="N260">
        <f>IMAGINARY(Sheet1!P262)</f>
        <v>0</v>
      </c>
      <c r="O260">
        <f>IMAGINARY(Sheet1!Q262)</f>
        <v>0</v>
      </c>
      <c r="P260">
        <f>IMAGINARY(Sheet1!R262)</f>
        <v>0</v>
      </c>
      <c r="Q260">
        <f>IMAGINARY(Sheet1!S262)</f>
        <v>0</v>
      </c>
      <c r="R260">
        <f>IMAGINARY(Sheet1!T262)</f>
        <v>0</v>
      </c>
      <c r="S260">
        <f>IMAGINARY(Sheet1!U262)</f>
        <v>0</v>
      </c>
      <c r="T260">
        <f>IMAGINARY(Sheet1!V262)</f>
        <v>0</v>
      </c>
      <c r="U260">
        <f>IMAGINARY(Sheet1!W262)</f>
        <v>0</v>
      </c>
      <c r="V260">
        <f>IMAGINARY(Sheet1!X262)</f>
        <v>0</v>
      </c>
      <c r="W260">
        <f>IMAGINARY(Sheet1!Y262)</f>
        <v>0</v>
      </c>
      <c r="X260">
        <f>IMAGINARY(Sheet1!Z262)</f>
        <v>0</v>
      </c>
      <c r="Y260">
        <f>IMAGINARY(Sheet1!AA262)</f>
        <v>0</v>
      </c>
      <c r="Z260">
        <f>IMAGINARY(Sheet1!AB262)</f>
        <v>0</v>
      </c>
      <c r="AA260">
        <f>IMAGINARY(Sheet1!AC262)</f>
        <v>0</v>
      </c>
      <c r="AB260">
        <f>IMAGINARY(Sheet1!AD262)</f>
        <v>0</v>
      </c>
      <c r="AC260">
        <f>IMAGINARY(Sheet1!AE262)</f>
        <v>0</v>
      </c>
      <c r="AD260">
        <f>IMAGINARY(Sheet1!AF262)</f>
        <v>0</v>
      </c>
      <c r="AE260">
        <f>IMAGINARY(Sheet1!AG262)</f>
        <v>0</v>
      </c>
      <c r="AF260">
        <f>IMAGINARY(Sheet1!AH262)</f>
        <v>0</v>
      </c>
      <c r="AG260">
        <f>IMAGINARY(Sheet1!AI262)</f>
        <v>0</v>
      </c>
      <c r="AH260">
        <f>IMAGINARY(Sheet1!AJ262)</f>
        <v>0</v>
      </c>
      <c r="AI260">
        <f>IMAGINARY(Sheet1!AK262)</f>
        <v>0</v>
      </c>
      <c r="AJ260">
        <f>IMAGINARY(Sheet1!AL262)</f>
        <v>0</v>
      </c>
      <c r="AK260">
        <f>IMAGINARY(Sheet1!AM262)</f>
        <v>0</v>
      </c>
      <c r="AL260">
        <f>IMAGINARY(Sheet1!AN262)</f>
        <v>0</v>
      </c>
      <c r="AM260">
        <f>IMAGINARY(Sheet1!AO262)</f>
        <v>0</v>
      </c>
      <c r="AN260">
        <f>IMAGINARY(Sheet1!AP262)</f>
        <v>0</v>
      </c>
      <c r="AO260">
        <f>IMAGINARY(Sheet1!AQ262)</f>
        <v>0</v>
      </c>
      <c r="AP260">
        <f>IMAGINARY(Sheet1!AR262)</f>
        <v>0</v>
      </c>
      <c r="AQ260">
        <f>IMAGINARY(Sheet1!AS262)</f>
        <v>0</v>
      </c>
      <c r="AR260">
        <f>IMAGINARY(Sheet1!AT262)</f>
        <v>0</v>
      </c>
      <c r="AS260">
        <f>IMAGINARY(Sheet1!AU262)</f>
        <v>0</v>
      </c>
      <c r="AT260">
        <f>IMAGINARY(Sheet1!AV262)</f>
        <v>0</v>
      </c>
      <c r="AU260">
        <f>IMAGINARY(Sheet1!AW262)</f>
        <v>0</v>
      </c>
      <c r="AV260">
        <f>IMAGINARY(Sheet1!AX262)</f>
        <v>0</v>
      </c>
      <c r="AW260">
        <f>IMAGINARY(Sheet1!AY262)</f>
        <v>0</v>
      </c>
      <c r="AX260">
        <f>IMAGINARY(Sheet1!AZ262)</f>
        <v>0</v>
      </c>
      <c r="AY260">
        <f>IMAGINARY(Sheet1!BA262)</f>
        <v>0</v>
      </c>
      <c r="AZ260">
        <f>IMAGINARY(Sheet1!BB262)</f>
        <v>0</v>
      </c>
      <c r="BA260">
        <f>IMAGINARY(Sheet1!BC262)</f>
        <v>42.02</v>
      </c>
      <c r="BB260">
        <f>IMAGINARY(Sheet1!BD262)</f>
        <v>0</v>
      </c>
      <c r="BC260">
        <f>IMAGINARY(Sheet1!BE262)</f>
        <v>0</v>
      </c>
      <c r="BD260">
        <f>IMAGINARY(Sheet1!BF262)</f>
        <v>0</v>
      </c>
      <c r="BE260">
        <f>IMAGINARY(Sheet1!BG262)</f>
        <v>0</v>
      </c>
      <c r="BF260">
        <f>IMAGINARY(Sheet1!BH262)</f>
        <v>0</v>
      </c>
      <c r="BG260">
        <f>IMAGINARY(Sheet1!BI262)</f>
        <v>0</v>
      </c>
      <c r="BH260">
        <f>IMAGINARY(Sheet1!BJ262)</f>
        <v>0</v>
      </c>
      <c r="BI260">
        <f>IMAGINARY(Sheet1!BK262)</f>
        <v>0</v>
      </c>
      <c r="BJ260">
        <f>IMAGINARY(Sheet1!BL262)</f>
        <v>0</v>
      </c>
      <c r="BK260">
        <f>IMAGINARY(Sheet1!BM262)</f>
        <v>0</v>
      </c>
      <c r="BL260">
        <f>IMAGINARY(Sheet1!BN262)</f>
        <v>0</v>
      </c>
      <c r="BM260">
        <f>IMAGINARY(Sheet1!BO262)</f>
        <v>0</v>
      </c>
      <c r="BN260">
        <f>IMAGINARY(Sheet1!BP262)</f>
        <v>0</v>
      </c>
      <c r="BO260">
        <f>IMAGINARY(Sheet1!BQ262)</f>
        <v>0</v>
      </c>
      <c r="BP260">
        <f>IMAGINARY(Sheet1!BR262)</f>
        <v>0</v>
      </c>
      <c r="BQ260">
        <f>IMAGINARY(Sheet1!BS262)</f>
        <v>0</v>
      </c>
      <c r="BR260">
        <f>IMAGINARY(Sheet1!BT262)</f>
        <v>0</v>
      </c>
      <c r="BS260">
        <f>IMAGINARY(Sheet1!BU262)</f>
        <v>0</v>
      </c>
      <c r="BT260">
        <f>IMAGINARY(Sheet1!BV262)</f>
        <v>0</v>
      </c>
      <c r="BU260">
        <f>IMAGINARY(Sheet1!BW262)</f>
        <v>0</v>
      </c>
      <c r="BV260">
        <f>IMAGINARY(Sheet1!BX262)</f>
        <v>0</v>
      </c>
      <c r="BW260">
        <f>IMAGINARY(Sheet1!BY262)</f>
        <v>0</v>
      </c>
      <c r="BX260">
        <f>IMAGINARY(Sheet1!BZ262)</f>
        <v>0</v>
      </c>
      <c r="BY260">
        <f>IMAGINARY(Sheet1!CA262)</f>
        <v>0</v>
      </c>
      <c r="BZ260">
        <f>IMAGINARY(Sheet1!CB262)</f>
        <v>0</v>
      </c>
      <c r="CA260">
        <f>IMAGINARY(Sheet1!CC262)</f>
        <v>0</v>
      </c>
      <c r="CB260">
        <f>IMAGINARY(Sheet1!CD262)</f>
        <v>0</v>
      </c>
      <c r="CC260">
        <f>IMAGINARY(Sheet1!CE262)</f>
        <v>0</v>
      </c>
      <c r="CD260">
        <f>IMAGINARY(Sheet1!CF262)</f>
        <v>0</v>
      </c>
      <c r="CE260">
        <f>IMAGINARY(Sheet1!CG262)</f>
        <v>0</v>
      </c>
      <c r="CF260">
        <f>IMAGINARY(Sheet1!CH262)</f>
        <v>0</v>
      </c>
      <c r="CG260">
        <f>IMAGINARY(Sheet1!CI262)</f>
        <v>0</v>
      </c>
      <c r="CH260">
        <f>IMAGINARY(Sheet1!CJ262)</f>
        <v>0</v>
      </c>
      <c r="CI260">
        <f>IMAGINARY(Sheet1!CK262)</f>
        <v>0</v>
      </c>
      <c r="CJ260">
        <f>IMAGINARY(Sheet1!CL262)</f>
        <v>0</v>
      </c>
      <c r="CK260">
        <f>IMAGINARY(Sheet1!CM262)</f>
        <v>0</v>
      </c>
      <c r="CL260">
        <f>IMAGINARY(Sheet1!CN262)</f>
        <v>0</v>
      </c>
      <c r="CM260">
        <f>IMAGINARY(Sheet1!CO262)</f>
        <v>0</v>
      </c>
      <c r="CN260">
        <f>IMAGINARY(Sheet1!CP262)</f>
        <v>0</v>
      </c>
      <c r="CO260">
        <f>IMAGINARY(Sheet1!CQ262)</f>
        <v>0</v>
      </c>
      <c r="CP260">
        <f>IMAGINARY(Sheet1!CR262)</f>
        <v>0</v>
      </c>
      <c r="CQ260">
        <f>IMAGINARY(Sheet1!CS262)</f>
        <v>0</v>
      </c>
      <c r="CR260">
        <f>IMAGINARY(Sheet1!CT262)</f>
        <v>0</v>
      </c>
      <c r="CS260">
        <f>IMAGINARY(Sheet1!CU262)</f>
        <v>0</v>
      </c>
      <c r="CT260">
        <f>IMAGINARY(Sheet1!CV262)</f>
        <v>0</v>
      </c>
      <c r="CU260">
        <f>IMAGINARY(Sheet1!CW262)</f>
        <v>0</v>
      </c>
      <c r="CV260">
        <f>IMAGINARY(Sheet1!CX262)</f>
        <v>0</v>
      </c>
      <c r="CW260">
        <f>IMAGINARY(Sheet1!CY262)</f>
        <v>0</v>
      </c>
      <c r="CX260">
        <f>IMAGINARY(Sheet1!CZ262)</f>
        <v>0</v>
      </c>
      <c r="CY260">
        <f>IMAGINARY(Sheet1!DA262)</f>
        <v>0</v>
      </c>
      <c r="CZ260">
        <f>IMAGINARY(Sheet1!DB262)</f>
        <v>0</v>
      </c>
      <c r="DA260">
        <f>IMAGINARY(Sheet1!DC262)</f>
        <v>0</v>
      </c>
      <c r="DB260">
        <f>IMAGINARY(Sheet1!DD262)</f>
        <v>0</v>
      </c>
      <c r="DC260">
        <f>IMAGINARY(Sheet1!DE262)</f>
        <v>0</v>
      </c>
      <c r="DD260">
        <f>IMAGINARY(Sheet1!DF262)</f>
        <v>0</v>
      </c>
      <c r="DE260">
        <f>IMAGINARY(Sheet1!DG262)</f>
        <v>0</v>
      </c>
      <c r="DF260">
        <f>IMAGINARY(Sheet1!DH262)</f>
        <v>0</v>
      </c>
      <c r="DG260">
        <f>IMAGINARY(Sheet1!DI262)</f>
        <v>0</v>
      </c>
      <c r="DH260">
        <f>IMAGINARY(Sheet1!DJ262)</f>
        <v>0</v>
      </c>
      <c r="DI260">
        <f>IMAGINARY(Sheet1!DK262)</f>
        <v>0</v>
      </c>
      <c r="DJ260">
        <f>IMAGINARY(Sheet1!DL262)</f>
        <v>0</v>
      </c>
      <c r="DK260">
        <f>IMAGINARY(Sheet1!DM262)</f>
        <v>0</v>
      </c>
      <c r="DL260">
        <f>IMAGINARY(Sheet1!DN262)</f>
        <v>0</v>
      </c>
      <c r="DM260">
        <f>IMAGINARY(Sheet1!DO262)</f>
        <v>0</v>
      </c>
      <c r="DN260">
        <f>IMAGINARY(Sheet1!DP262)</f>
        <v>0</v>
      </c>
      <c r="DO260">
        <f>IMAGINARY(Sheet1!DQ262)</f>
        <v>0</v>
      </c>
      <c r="DP260">
        <f>IMAGINARY(Sheet1!DR262)</f>
        <v>0</v>
      </c>
      <c r="DQ260">
        <f>IMAGINARY(Sheet1!DS262)</f>
        <v>0</v>
      </c>
      <c r="DR260">
        <f>IMAGINARY(Sheet1!DT262)</f>
        <v>0</v>
      </c>
      <c r="DS260">
        <f>IMAGINARY(Sheet1!DU262)</f>
        <v>0</v>
      </c>
      <c r="DT260">
        <f>IMAGINARY(Sheet1!DV262)</f>
        <v>0</v>
      </c>
      <c r="DU260">
        <f>IMAGINARY(Sheet1!DW262)</f>
        <v>0</v>
      </c>
      <c r="DV260">
        <f>IMAGINARY(Sheet1!DX262)</f>
        <v>0</v>
      </c>
      <c r="DW260">
        <f>IMAGINARY(Sheet1!DY262)</f>
        <v>0</v>
      </c>
      <c r="DX260">
        <f>IMAGINARY(Sheet1!DZ262)</f>
        <v>0</v>
      </c>
      <c r="DY260">
        <f>IMAGINARY(Sheet1!EA262)</f>
        <v>0</v>
      </c>
      <c r="DZ260">
        <f>IMAGINARY(Sheet1!EB262)</f>
        <v>0</v>
      </c>
      <c r="EA260">
        <f>IMAGINARY(Sheet1!EC262)</f>
        <v>0</v>
      </c>
      <c r="EB260">
        <f>IMAGINARY(Sheet1!ED262)</f>
        <v>0</v>
      </c>
      <c r="EC260">
        <f>IMAGINARY(Sheet1!EE262)</f>
        <v>0</v>
      </c>
      <c r="ED260">
        <f>IMAGINARY(Sheet1!EF262)</f>
        <v>0</v>
      </c>
      <c r="EE260">
        <f>IMAGINARY(Sheet1!EG262)</f>
        <v>0</v>
      </c>
      <c r="EF260">
        <f>IMAGINARY(Sheet1!EH262)</f>
        <v>0</v>
      </c>
      <c r="EG260">
        <f>IMAGINARY(Sheet1!EI262)</f>
        <v>0</v>
      </c>
      <c r="EH260">
        <f>IMAGINARY(Sheet1!EJ262)</f>
        <v>0</v>
      </c>
      <c r="EI260">
        <f>IMAGINARY(Sheet1!EK262)</f>
        <v>0</v>
      </c>
      <c r="EJ260">
        <f>IMAGINARY(Sheet1!EL262)</f>
        <v>0</v>
      </c>
      <c r="EK260">
        <f>IMAGINARY(Sheet1!EM262)</f>
        <v>0</v>
      </c>
      <c r="EL260">
        <f>IMAGINARY(Sheet1!EN262)</f>
        <v>0</v>
      </c>
      <c r="EM260">
        <f>IMAGINARY(Sheet1!EO262)</f>
        <v>0</v>
      </c>
      <c r="EN260">
        <f>IMAGINARY(Sheet1!EP262)</f>
        <v>0</v>
      </c>
      <c r="EO260">
        <f>IMAGINARY(Sheet1!EQ262)</f>
        <v>0</v>
      </c>
      <c r="EP260">
        <f>IMAGINARY(Sheet1!ER262)</f>
        <v>0</v>
      </c>
      <c r="EQ260">
        <f>IMAGINARY(Sheet1!ES262)</f>
        <v>0</v>
      </c>
      <c r="ER260">
        <f>IMAGINARY(Sheet1!ET262)</f>
        <v>0</v>
      </c>
      <c r="ES260">
        <f>IMAGINARY(Sheet1!EU262)</f>
        <v>0</v>
      </c>
      <c r="ET260">
        <f>IMAGINARY(Sheet1!EV262)</f>
        <v>0</v>
      </c>
      <c r="EU260">
        <f>IMAGINARY(Sheet1!EW262)</f>
        <v>0</v>
      </c>
      <c r="EV260">
        <f>IMAGINARY(Sheet1!EX262)</f>
        <v>0</v>
      </c>
      <c r="EW260">
        <f>IMAGINARY(Sheet1!EY262)</f>
        <v>0</v>
      </c>
      <c r="EX260">
        <f>IMAGINARY(Sheet1!EZ262)</f>
        <v>0</v>
      </c>
      <c r="EY260">
        <f>IMAGINARY(Sheet1!FA262)</f>
        <v>0</v>
      </c>
      <c r="EZ260">
        <f>IMAGINARY(Sheet1!FB262)</f>
        <v>0</v>
      </c>
      <c r="FA260">
        <f>IMAGINARY(Sheet1!FC262)</f>
        <v>0</v>
      </c>
      <c r="FB260">
        <f>IMAGINARY(Sheet1!FD262)</f>
        <v>0</v>
      </c>
      <c r="FC260">
        <f>IMAGINARY(Sheet1!FE262)</f>
        <v>0</v>
      </c>
      <c r="FD260">
        <f>IMAGINARY(Sheet1!FF262)</f>
        <v>0</v>
      </c>
      <c r="FE260">
        <f>IMAGINARY(Sheet1!FG262)</f>
        <v>0</v>
      </c>
      <c r="FF260">
        <f>IMAGINARY(Sheet1!FH262)</f>
        <v>0</v>
      </c>
      <c r="FG260">
        <f>IMAGINARY(Sheet1!FI262)</f>
        <v>0</v>
      </c>
      <c r="FH260">
        <f>IMAGINARY(Sheet1!FJ262)</f>
        <v>0</v>
      </c>
      <c r="FI260">
        <f>IMAGINARY(Sheet1!FK262)</f>
        <v>0</v>
      </c>
      <c r="FJ260">
        <f>IMAGINARY(Sheet1!FL262)</f>
        <v>0</v>
      </c>
      <c r="FK260">
        <f>IMAGINARY(Sheet1!FM262)</f>
        <v>0</v>
      </c>
      <c r="FL260">
        <f>IMAGINARY(Sheet1!FN262)</f>
        <v>0</v>
      </c>
      <c r="FM260">
        <f>IMAGINARY(Sheet1!FO262)</f>
        <v>0</v>
      </c>
      <c r="FN260">
        <f>IMAGINARY(Sheet1!FP262)</f>
        <v>0</v>
      </c>
      <c r="FO260">
        <f>IMAGINARY(Sheet1!FQ262)</f>
        <v>0</v>
      </c>
      <c r="FP260">
        <f>IMAGINARY(Sheet1!FR262)</f>
        <v>0</v>
      </c>
      <c r="FQ260">
        <f>IMAGINARY(Sheet1!FS262)</f>
        <v>0</v>
      </c>
      <c r="FR260">
        <f>IMAGINARY(Sheet1!FT262)</f>
        <v>0</v>
      </c>
      <c r="FS260">
        <f>IMAGINARY(Sheet1!FU262)</f>
        <v>0</v>
      </c>
      <c r="FT260">
        <f>IMAGINARY(Sheet1!FV262)</f>
        <v>0</v>
      </c>
      <c r="FU260">
        <f>IMAGINARY(Sheet1!FW262)</f>
        <v>0</v>
      </c>
      <c r="FV260">
        <f>IMAGINARY(Sheet1!FX262)</f>
        <v>0</v>
      </c>
      <c r="FW260">
        <f>IMAGINARY(Sheet1!FY262)</f>
        <v>0</v>
      </c>
      <c r="FX260">
        <f>IMAGINARY(Sheet1!FZ262)</f>
        <v>0</v>
      </c>
      <c r="FY260">
        <f>IMAGINARY(Sheet1!GA262)</f>
        <v>0</v>
      </c>
      <c r="FZ260">
        <f>IMAGINARY(Sheet1!GB262)</f>
        <v>0</v>
      </c>
      <c r="GA260">
        <f>IMAGINARY(Sheet1!GC262)</f>
        <v>0</v>
      </c>
      <c r="GB260">
        <f>IMAGINARY(Sheet1!GD262)</f>
        <v>0</v>
      </c>
      <c r="GC260">
        <f>IMAGINARY(Sheet1!GE262)</f>
        <v>0</v>
      </c>
      <c r="GD260">
        <f>IMAGINARY(Sheet1!GF262)</f>
        <v>0</v>
      </c>
      <c r="GE260">
        <f>IMAGINARY(Sheet1!GG262)</f>
        <v>0</v>
      </c>
      <c r="GF260">
        <f>IMAGINARY(Sheet1!GH262)</f>
        <v>0</v>
      </c>
      <c r="GG260">
        <f>IMAGINARY(Sheet1!GI262)</f>
        <v>0</v>
      </c>
      <c r="GH260">
        <f>IMAGINARY(Sheet1!GJ262)</f>
        <v>0</v>
      </c>
      <c r="GI260">
        <f>IMAGINARY(Sheet1!GK262)</f>
        <v>0</v>
      </c>
      <c r="GJ260">
        <f>IMAGINARY(Sheet1!GL262)</f>
        <v>0</v>
      </c>
      <c r="GK260">
        <f>IMAGINARY(Sheet1!GM262)</f>
        <v>0</v>
      </c>
      <c r="GL260">
        <f>IMAGINARY(Sheet1!GN262)</f>
        <v>0</v>
      </c>
      <c r="GM260">
        <f>IMAGINARY(Sheet1!GO262)</f>
        <v>0</v>
      </c>
      <c r="GN260">
        <f>IMAGINARY(Sheet1!GP262)</f>
        <v>0</v>
      </c>
      <c r="GO260">
        <f>IMAGINARY(Sheet1!GQ262)</f>
        <v>0</v>
      </c>
      <c r="GP260">
        <f>IMAGINARY(Sheet1!GR262)</f>
        <v>0</v>
      </c>
      <c r="GQ260">
        <f>IMAGINARY(Sheet1!GS262)</f>
        <v>0</v>
      </c>
      <c r="GR260">
        <f>IMAGINARY(Sheet1!GT262)</f>
        <v>0</v>
      </c>
      <c r="GS260">
        <f>IMAGINARY(Sheet1!GU262)</f>
        <v>0</v>
      </c>
      <c r="GT260">
        <f>IMAGINARY(Sheet1!GV262)</f>
        <v>0</v>
      </c>
      <c r="GU260">
        <f>IMAGINARY(Sheet1!GW262)</f>
        <v>0</v>
      </c>
      <c r="GV260">
        <f>IMAGINARY(Sheet1!GX262)</f>
        <v>0</v>
      </c>
      <c r="GW260">
        <f>IMAGINARY(Sheet1!GY262)</f>
        <v>0</v>
      </c>
      <c r="GX260">
        <f>IMAGINARY(Sheet1!GZ262)</f>
        <v>0</v>
      </c>
      <c r="GY260">
        <f>IMAGINARY(Sheet1!HA262)</f>
        <v>0</v>
      </c>
      <c r="GZ260">
        <f>IMAGINARY(Sheet1!HB262)</f>
        <v>0</v>
      </c>
      <c r="HA260">
        <f>IMAGINARY(Sheet1!HC262)</f>
        <v>0</v>
      </c>
      <c r="HB260">
        <f>IMAGINARY(Sheet1!HD262)</f>
        <v>0</v>
      </c>
      <c r="HC260">
        <f>IMAGINARY(Sheet1!HE262)</f>
        <v>0</v>
      </c>
      <c r="HD260">
        <f>IMAGINARY(Sheet1!HF262)</f>
        <v>0</v>
      </c>
      <c r="HE260">
        <f>IMAGINARY(Sheet1!HG262)</f>
        <v>0</v>
      </c>
      <c r="HF260">
        <f>IMAGINARY(Sheet1!HH262)</f>
        <v>0</v>
      </c>
      <c r="HG260">
        <f>IMAGINARY(Sheet1!HI262)</f>
        <v>0</v>
      </c>
      <c r="HH260">
        <f>IMAGINARY(Sheet1!HJ262)</f>
        <v>0</v>
      </c>
      <c r="HI260">
        <f>IMAGINARY(Sheet1!HK262)</f>
        <v>0</v>
      </c>
      <c r="HJ260">
        <f>IMAGINARY(Sheet1!HL262)</f>
        <v>0</v>
      </c>
      <c r="HK260">
        <f>IMAGINARY(Sheet1!HM262)</f>
        <v>0</v>
      </c>
      <c r="HL260">
        <f>IMAGINARY(Sheet1!HN262)</f>
        <v>0</v>
      </c>
      <c r="HM260">
        <f>IMAGINARY(Sheet1!HO262)</f>
        <v>0</v>
      </c>
      <c r="HN260">
        <f>IMAGINARY(Sheet1!HP262)</f>
        <v>0</v>
      </c>
      <c r="HO260">
        <f>IMAGINARY(Sheet1!HQ262)</f>
        <v>0</v>
      </c>
      <c r="HP260">
        <f>IMAGINARY(Sheet1!HR262)</f>
        <v>0</v>
      </c>
      <c r="HQ260">
        <f>IMAGINARY(Sheet1!HS262)</f>
        <v>0</v>
      </c>
      <c r="HR260">
        <f>IMAGINARY(Sheet1!HT262)</f>
        <v>0</v>
      </c>
      <c r="HS260">
        <f>IMAGINARY(Sheet1!HU262)</f>
        <v>0</v>
      </c>
      <c r="HT260">
        <f>IMAGINARY(Sheet1!HV262)</f>
        <v>0</v>
      </c>
      <c r="HU260">
        <f>IMAGINARY(Sheet1!HW262)</f>
        <v>0</v>
      </c>
      <c r="HV260">
        <f>IMAGINARY(Sheet1!HX262)</f>
        <v>0</v>
      </c>
      <c r="HW260">
        <f>IMAGINARY(Sheet1!HY262)</f>
        <v>0</v>
      </c>
      <c r="HX260">
        <f>IMAGINARY(Sheet1!HZ262)</f>
        <v>0</v>
      </c>
      <c r="HY260">
        <f>IMAGINARY(Sheet1!IA262)</f>
        <v>0</v>
      </c>
      <c r="HZ260">
        <f>IMAGINARY(Sheet1!IB262)</f>
        <v>0</v>
      </c>
      <c r="IA260">
        <f>IMAGINARY(Sheet1!IC262)</f>
        <v>0</v>
      </c>
      <c r="IB260">
        <f>IMAGINARY(Sheet1!ID262)</f>
        <v>0</v>
      </c>
      <c r="IC260">
        <f>IMAGINARY(Sheet1!IE262)</f>
        <v>0</v>
      </c>
      <c r="ID260">
        <f>IMAGINARY(Sheet1!IF262)</f>
        <v>0</v>
      </c>
      <c r="IE260">
        <f>IMAGINARY(Sheet1!IG262)</f>
        <v>0</v>
      </c>
      <c r="IF260">
        <f>IMAGINARY(Sheet1!IH262)</f>
        <v>0</v>
      </c>
      <c r="IG260">
        <f>IMAGINARY(Sheet1!II262)</f>
        <v>0</v>
      </c>
      <c r="IH260">
        <f>IMAGINARY(Sheet1!IJ262)</f>
        <v>0</v>
      </c>
      <c r="II260">
        <f>IMAGINARY(Sheet1!IK262)</f>
        <v>0</v>
      </c>
      <c r="IJ260">
        <f>IMAGINARY(Sheet1!IL262)</f>
        <v>0</v>
      </c>
      <c r="IK260">
        <f>IMAGINARY(Sheet1!IM262)</f>
        <v>0</v>
      </c>
      <c r="IL260">
        <f>IMAGINARY(Sheet1!IN262)</f>
        <v>0</v>
      </c>
      <c r="IM260">
        <f>IMAGINARY(Sheet1!IO262)</f>
        <v>0</v>
      </c>
      <c r="IN260">
        <f>IMAGINARY(Sheet1!IP262)</f>
        <v>0</v>
      </c>
      <c r="IO260">
        <f>IMAGINARY(Sheet1!IQ262)</f>
        <v>0</v>
      </c>
      <c r="IP260">
        <f>IMAGINARY(Sheet1!IR262)</f>
        <v>0</v>
      </c>
      <c r="IQ260">
        <f>IMAGINARY(Sheet1!IS262)</f>
        <v>0</v>
      </c>
      <c r="IR260">
        <f>IMAGINARY(Sheet1!IT262)</f>
        <v>0</v>
      </c>
      <c r="IS260">
        <f>IMAGINARY(Sheet1!IU262)</f>
        <v>0</v>
      </c>
      <c r="IT260">
        <f>IMAGINARY(Sheet1!IV262)</f>
        <v>0</v>
      </c>
      <c r="IU260">
        <f>IMAGINARY(Sheet1!IW262)</f>
        <v>0</v>
      </c>
      <c r="IV260">
        <f>IMAGINARY(Sheet1!IX262)</f>
        <v>0</v>
      </c>
      <c r="IW260">
        <f>IMAGINARY(Sheet1!IY262)</f>
        <v>0</v>
      </c>
      <c r="IX260">
        <f>IMAGINARY(Sheet1!IZ262)</f>
        <v>0</v>
      </c>
      <c r="IY260">
        <f>IMAGINARY(Sheet1!JA262)</f>
        <v>0</v>
      </c>
      <c r="IZ260">
        <f>IMAGINARY(Sheet1!JB262)</f>
        <v>-42.02</v>
      </c>
      <c r="JA260">
        <f>IMAGINARY(Sheet1!JC262)</f>
        <v>0</v>
      </c>
      <c r="JB260">
        <f>IMAGINARY(Sheet1!JD262)</f>
        <v>0</v>
      </c>
      <c r="JC260">
        <f>IMAGINARY(Sheet1!JE262)</f>
        <v>0</v>
      </c>
      <c r="JD260">
        <f>IMAGINARY(Sheet1!JF262)</f>
        <v>0</v>
      </c>
      <c r="JE260">
        <f>IMAGINARY(Sheet1!JG262)</f>
        <v>0</v>
      </c>
      <c r="JF260">
        <f>IMAGINARY(Sheet1!JH262)</f>
        <v>0</v>
      </c>
      <c r="JG260">
        <f>IMAGINARY(Sheet1!JI262)</f>
        <v>0</v>
      </c>
      <c r="JH260">
        <f>IMAGINARY(Sheet1!JJ262)</f>
        <v>0</v>
      </c>
      <c r="JI260">
        <f>IMAGINARY(Sheet1!JK262)</f>
        <v>0</v>
      </c>
      <c r="JJ260">
        <f>IMAGINARY(Sheet1!JL262)</f>
        <v>0</v>
      </c>
      <c r="JK260">
        <f>IMAGINARY(Sheet1!JM262)</f>
        <v>0</v>
      </c>
      <c r="JL260">
        <f>IMAGINARY(Sheet1!JN262)</f>
        <v>0</v>
      </c>
      <c r="JM260">
        <f>IMAGINARY(Sheet1!JO262)</f>
        <v>0</v>
      </c>
      <c r="JN260">
        <f>IMAGINARY(Sheet1!JP262)</f>
        <v>0</v>
      </c>
      <c r="JO260">
        <f>IMAGINARY(Sheet1!JQ262)</f>
        <v>0</v>
      </c>
      <c r="JP260">
        <f>IMAGINARY(Sheet1!JR262)</f>
        <v>0</v>
      </c>
      <c r="JQ260">
        <f>IMAGINARY(Sheet1!JS262)</f>
        <v>0</v>
      </c>
      <c r="JR260">
        <f>IMAGINARY(Sheet1!JT262)</f>
        <v>0</v>
      </c>
      <c r="JS260">
        <f>IMAGINARY(Sheet1!JU262)</f>
        <v>0</v>
      </c>
      <c r="JT260">
        <f>IMAGINARY(Sheet1!JV262)</f>
        <v>0</v>
      </c>
      <c r="JU260">
        <f>IMAGINARY(Sheet1!JW262)</f>
        <v>0</v>
      </c>
      <c r="JV260">
        <f>IMAGINARY(Sheet1!JX262)</f>
        <v>0</v>
      </c>
      <c r="JW260">
        <f>IMAGINARY(Sheet1!JY262)</f>
        <v>0</v>
      </c>
      <c r="JX260">
        <f>IMAGINARY(Sheet1!JZ262)</f>
        <v>0</v>
      </c>
      <c r="JY260">
        <f>IMAGINARY(Sheet1!KA262)</f>
        <v>0</v>
      </c>
      <c r="JZ260">
        <f>IMAGINARY(Sheet1!KB262)</f>
        <v>0</v>
      </c>
      <c r="KA260">
        <f>IMAGINARY(Sheet1!KC262)</f>
        <v>0</v>
      </c>
      <c r="KB260">
        <f>IMAGINARY(Sheet1!KD262)</f>
        <v>0</v>
      </c>
      <c r="KC260">
        <f>IMAGINARY(Sheet1!KE262)</f>
        <v>0</v>
      </c>
      <c r="KD260">
        <f>IMAGINARY(Sheet1!KF262)</f>
        <v>0</v>
      </c>
      <c r="KE260">
        <f>IMAGINARY(Sheet1!KG262)</f>
        <v>0</v>
      </c>
      <c r="KF260">
        <f>IMAGINARY(Sheet1!KH262)</f>
        <v>0</v>
      </c>
      <c r="KG260">
        <f>IMAGINARY(Sheet1!KI262)</f>
        <v>0</v>
      </c>
      <c r="KH260">
        <f>IMAGINARY(Sheet1!KJ262)</f>
        <v>0</v>
      </c>
      <c r="KI260">
        <f>IMAGINARY(Sheet1!KK262)</f>
        <v>0</v>
      </c>
      <c r="KJ260">
        <f>IMAGINARY(Sheet1!KL262)</f>
        <v>0</v>
      </c>
      <c r="KK260">
        <f>IMAGINARY(Sheet1!KM262)</f>
        <v>0</v>
      </c>
      <c r="KL260">
        <f>IMAGINARY(Sheet1!KN262)</f>
        <v>0</v>
      </c>
      <c r="KM260">
        <f>IMAGINARY(Sheet1!KO262)</f>
        <v>0</v>
      </c>
      <c r="KN260">
        <f>IMAGINARY(Sheet1!KP262)</f>
        <v>0</v>
      </c>
    </row>
    <row r="261" spans="1:300" x14ac:dyDescent="0.25">
      <c r="A261">
        <f>IMAGINARY(Sheet1!C263)</f>
        <v>0</v>
      </c>
      <c r="B261">
        <f>IMAGINARY(Sheet1!D263)</f>
        <v>0</v>
      </c>
      <c r="C261">
        <f>IMAGINARY(Sheet1!E263)</f>
        <v>0</v>
      </c>
      <c r="D261">
        <f>IMAGINARY(Sheet1!F263)</f>
        <v>0</v>
      </c>
      <c r="E261">
        <f>IMAGINARY(Sheet1!G263)</f>
        <v>0</v>
      </c>
      <c r="F261">
        <f>IMAGINARY(Sheet1!H263)</f>
        <v>0</v>
      </c>
      <c r="G261">
        <f>IMAGINARY(Sheet1!I263)</f>
        <v>0</v>
      </c>
      <c r="H261">
        <f>IMAGINARY(Sheet1!J263)</f>
        <v>0</v>
      </c>
      <c r="I261">
        <f>IMAGINARY(Sheet1!K263)</f>
        <v>0</v>
      </c>
      <c r="J261">
        <f>IMAGINARY(Sheet1!L263)</f>
        <v>0</v>
      </c>
      <c r="K261">
        <f>IMAGINARY(Sheet1!M263)</f>
        <v>0</v>
      </c>
      <c r="L261">
        <f>IMAGINARY(Sheet1!N263)</f>
        <v>0</v>
      </c>
      <c r="M261">
        <f>IMAGINARY(Sheet1!O263)</f>
        <v>0</v>
      </c>
      <c r="N261">
        <f>IMAGINARY(Sheet1!P263)</f>
        <v>0</v>
      </c>
      <c r="O261">
        <f>IMAGINARY(Sheet1!Q263)</f>
        <v>0</v>
      </c>
      <c r="P261">
        <f>IMAGINARY(Sheet1!R263)</f>
        <v>0</v>
      </c>
      <c r="Q261">
        <f>IMAGINARY(Sheet1!S263)</f>
        <v>0</v>
      </c>
      <c r="R261">
        <f>IMAGINARY(Sheet1!T263)</f>
        <v>0</v>
      </c>
      <c r="S261">
        <f>IMAGINARY(Sheet1!U263)</f>
        <v>0</v>
      </c>
      <c r="T261">
        <f>IMAGINARY(Sheet1!V263)</f>
        <v>0</v>
      </c>
      <c r="U261">
        <f>IMAGINARY(Sheet1!W263)</f>
        <v>0</v>
      </c>
      <c r="V261">
        <f>IMAGINARY(Sheet1!X263)</f>
        <v>0</v>
      </c>
      <c r="W261">
        <f>IMAGINARY(Sheet1!Y263)</f>
        <v>0</v>
      </c>
      <c r="X261">
        <f>IMAGINARY(Sheet1!Z263)</f>
        <v>0</v>
      </c>
      <c r="Y261">
        <f>IMAGINARY(Sheet1!AA263)</f>
        <v>0</v>
      </c>
      <c r="Z261">
        <f>IMAGINARY(Sheet1!AB263)</f>
        <v>0</v>
      </c>
      <c r="AA261">
        <f>IMAGINARY(Sheet1!AC263)</f>
        <v>0</v>
      </c>
      <c r="AB261">
        <f>IMAGINARY(Sheet1!AD263)</f>
        <v>0</v>
      </c>
      <c r="AC261">
        <f>IMAGINARY(Sheet1!AE263)</f>
        <v>0</v>
      </c>
      <c r="AD261">
        <f>IMAGINARY(Sheet1!AF263)</f>
        <v>0</v>
      </c>
      <c r="AE261">
        <f>IMAGINARY(Sheet1!AG263)</f>
        <v>0</v>
      </c>
      <c r="AF261">
        <f>IMAGINARY(Sheet1!AH263)</f>
        <v>0</v>
      </c>
      <c r="AG261">
        <f>IMAGINARY(Sheet1!AI263)</f>
        <v>0</v>
      </c>
      <c r="AH261">
        <f>IMAGINARY(Sheet1!AJ263)</f>
        <v>0</v>
      </c>
      <c r="AI261">
        <f>IMAGINARY(Sheet1!AK263)</f>
        <v>0</v>
      </c>
      <c r="AJ261">
        <f>IMAGINARY(Sheet1!AL263)</f>
        <v>0</v>
      </c>
      <c r="AK261">
        <f>IMAGINARY(Sheet1!AM263)</f>
        <v>0</v>
      </c>
      <c r="AL261">
        <f>IMAGINARY(Sheet1!AN263)</f>
        <v>0</v>
      </c>
      <c r="AM261">
        <f>IMAGINARY(Sheet1!AO263)</f>
        <v>0</v>
      </c>
      <c r="AN261">
        <f>IMAGINARY(Sheet1!AP263)</f>
        <v>0</v>
      </c>
      <c r="AO261">
        <f>IMAGINARY(Sheet1!AQ263)</f>
        <v>0</v>
      </c>
      <c r="AP261">
        <f>IMAGINARY(Sheet1!AR263)</f>
        <v>0</v>
      </c>
      <c r="AQ261">
        <f>IMAGINARY(Sheet1!AS263)</f>
        <v>0</v>
      </c>
      <c r="AR261">
        <f>IMAGINARY(Sheet1!AT263)</f>
        <v>0</v>
      </c>
      <c r="AS261">
        <f>IMAGINARY(Sheet1!AU263)</f>
        <v>0</v>
      </c>
      <c r="AT261">
        <f>IMAGINARY(Sheet1!AV263)</f>
        <v>0</v>
      </c>
      <c r="AU261">
        <f>IMAGINARY(Sheet1!AW263)</f>
        <v>0</v>
      </c>
      <c r="AV261">
        <f>IMAGINARY(Sheet1!AX263)</f>
        <v>0</v>
      </c>
      <c r="AW261">
        <f>IMAGINARY(Sheet1!AY263)</f>
        <v>0</v>
      </c>
      <c r="AX261">
        <f>IMAGINARY(Sheet1!AZ263)</f>
        <v>0</v>
      </c>
      <c r="AY261">
        <f>IMAGINARY(Sheet1!BA263)</f>
        <v>0</v>
      </c>
      <c r="AZ261">
        <f>IMAGINARY(Sheet1!BB263)</f>
        <v>0</v>
      </c>
      <c r="BA261">
        <f>IMAGINARY(Sheet1!BC263)</f>
        <v>0</v>
      </c>
      <c r="BB261">
        <f>IMAGINARY(Sheet1!BD263)</f>
        <v>32.75</v>
      </c>
      <c r="BC261">
        <f>IMAGINARY(Sheet1!BE263)</f>
        <v>0</v>
      </c>
      <c r="BD261">
        <f>IMAGINARY(Sheet1!BF263)</f>
        <v>0</v>
      </c>
      <c r="BE261">
        <f>IMAGINARY(Sheet1!BG263)</f>
        <v>0</v>
      </c>
      <c r="BF261">
        <f>IMAGINARY(Sheet1!BH263)</f>
        <v>0</v>
      </c>
      <c r="BG261">
        <f>IMAGINARY(Sheet1!BI263)</f>
        <v>0</v>
      </c>
      <c r="BH261">
        <f>IMAGINARY(Sheet1!BJ263)</f>
        <v>0</v>
      </c>
      <c r="BI261">
        <f>IMAGINARY(Sheet1!BK263)</f>
        <v>0</v>
      </c>
      <c r="BJ261">
        <f>IMAGINARY(Sheet1!BL263)</f>
        <v>0</v>
      </c>
      <c r="BK261">
        <f>IMAGINARY(Sheet1!BM263)</f>
        <v>0</v>
      </c>
      <c r="BL261">
        <f>IMAGINARY(Sheet1!BN263)</f>
        <v>0</v>
      </c>
      <c r="BM261">
        <f>IMAGINARY(Sheet1!BO263)</f>
        <v>0</v>
      </c>
      <c r="BN261">
        <f>IMAGINARY(Sheet1!BP263)</f>
        <v>0</v>
      </c>
      <c r="BO261">
        <f>IMAGINARY(Sheet1!BQ263)</f>
        <v>0</v>
      </c>
      <c r="BP261">
        <f>IMAGINARY(Sheet1!BR263)</f>
        <v>0</v>
      </c>
      <c r="BQ261">
        <f>IMAGINARY(Sheet1!BS263)</f>
        <v>0</v>
      </c>
      <c r="BR261">
        <f>IMAGINARY(Sheet1!BT263)</f>
        <v>0</v>
      </c>
      <c r="BS261">
        <f>IMAGINARY(Sheet1!BU263)</f>
        <v>0</v>
      </c>
      <c r="BT261">
        <f>IMAGINARY(Sheet1!BV263)</f>
        <v>0</v>
      </c>
      <c r="BU261">
        <f>IMAGINARY(Sheet1!BW263)</f>
        <v>0</v>
      </c>
      <c r="BV261">
        <f>IMAGINARY(Sheet1!BX263)</f>
        <v>0</v>
      </c>
      <c r="BW261">
        <f>IMAGINARY(Sheet1!BY263)</f>
        <v>0</v>
      </c>
      <c r="BX261">
        <f>IMAGINARY(Sheet1!BZ263)</f>
        <v>0</v>
      </c>
      <c r="BY261">
        <f>IMAGINARY(Sheet1!CA263)</f>
        <v>0</v>
      </c>
      <c r="BZ261">
        <f>IMAGINARY(Sheet1!CB263)</f>
        <v>0</v>
      </c>
      <c r="CA261">
        <f>IMAGINARY(Sheet1!CC263)</f>
        <v>0</v>
      </c>
      <c r="CB261">
        <f>IMAGINARY(Sheet1!CD263)</f>
        <v>0</v>
      </c>
      <c r="CC261">
        <f>IMAGINARY(Sheet1!CE263)</f>
        <v>0</v>
      </c>
      <c r="CD261">
        <f>IMAGINARY(Sheet1!CF263)</f>
        <v>0</v>
      </c>
      <c r="CE261">
        <f>IMAGINARY(Sheet1!CG263)</f>
        <v>0</v>
      </c>
      <c r="CF261">
        <f>IMAGINARY(Sheet1!CH263)</f>
        <v>0</v>
      </c>
      <c r="CG261">
        <f>IMAGINARY(Sheet1!CI263)</f>
        <v>0</v>
      </c>
      <c r="CH261">
        <f>IMAGINARY(Sheet1!CJ263)</f>
        <v>0</v>
      </c>
      <c r="CI261">
        <f>IMAGINARY(Sheet1!CK263)</f>
        <v>0</v>
      </c>
      <c r="CJ261">
        <f>IMAGINARY(Sheet1!CL263)</f>
        <v>0</v>
      </c>
      <c r="CK261">
        <f>IMAGINARY(Sheet1!CM263)</f>
        <v>0</v>
      </c>
      <c r="CL261">
        <f>IMAGINARY(Sheet1!CN263)</f>
        <v>0</v>
      </c>
      <c r="CM261">
        <f>IMAGINARY(Sheet1!CO263)</f>
        <v>0</v>
      </c>
      <c r="CN261">
        <f>IMAGINARY(Sheet1!CP263)</f>
        <v>0</v>
      </c>
      <c r="CO261">
        <f>IMAGINARY(Sheet1!CQ263)</f>
        <v>0</v>
      </c>
      <c r="CP261">
        <f>IMAGINARY(Sheet1!CR263)</f>
        <v>0</v>
      </c>
      <c r="CQ261">
        <f>IMAGINARY(Sheet1!CS263)</f>
        <v>0</v>
      </c>
      <c r="CR261">
        <f>IMAGINARY(Sheet1!CT263)</f>
        <v>0</v>
      </c>
      <c r="CS261">
        <f>IMAGINARY(Sheet1!CU263)</f>
        <v>0</v>
      </c>
      <c r="CT261">
        <f>IMAGINARY(Sheet1!CV263)</f>
        <v>0</v>
      </c>
      <c r="CU261">
        <f>IMAGINARY(Sheet1!CW263)</f>
        <v>0</v>
      </c>
      <c r="CV261">
        <f>IMAGINARY(Sheet1!CX263)</f>
        <v>0</v>
      </c>
      <c r="CW261">
        <f>IMAGINARY(Sheet1!CY263)</f>
        <v>0</v>
      </c>
      <c r="CX261">
        <f>IMAGINARY(Sheet1!CZ263)</f>
        <v>0</v>
      </c>
      <c r="CY261">
        <f>IMAGINARY(Sheet1!DA263)</f>
        <v>0</v>
      </c>
      <c r="CZ261">
        <f>IMAGINARY(Sheet1!DB263)</f>
        <v>0</v>
      </c>
      <c r="DA261">
        <f>IMAGINARY(Sheet1!DC263)</f>
        <v>0</v>
      </c>
      <c r="DB261">
        <f>IMAGINARY(Sheet1!DD263)</f>
        <v>0</v>
      </c>
      <c r="DC261">
        <f>IMAGINARY(Sheet1!DE263)</f>
        <v>0</v>
      </c>
      <c r="DD261">
        <f>IMAGINARY(Sheet1!DF263)</f>
        <v>0</v>
      </c>
      <c r="DE261">
        <f>IMAGINARY(Sheet1!DG263)</f>
        <v>0</v>
      </c>
      <c r="DF261">
        <f>IMAGINARY(Sheet1!DH263)</f>
        <v>0</v>
      </c>
      <c r="DG261">
        <f>IMAGINARY(Sheet1!DI263)</f>
        <v>0</v>
      </c>
      <c r="DH261">
        <f>IMAGINARY(Sheet1!DJ263)</f>
        <v>0</v>
      </c>
      <c r="DI261">
        <f>IMAGINARY(Sheet1!DK263)</f>
        <v>0</v>
      </c>
      <c r="DJ261">
        <f>IMAGINARY(Sheet1!DL263)</f>
        <v>0</v>
      </c>
      <c r="DK261">
        <f>IMAGINARY(Sheet1!DM263)</f>
        <v>0</v>
      </c>
      <c r="DL261">
        <f>IMAGINARY(Sheet1!DN263)</f>
        <v>0</v>
      </c>
      <c r="DM261">
        <f>IMAGINARY(Sheet1!DO263)</f>
        <v>0</v>
      </c>
      <c r="DN261">
        <f>IMAGINARY(Sheet1!DP263)</f>
        <v>0</v>
      </c>
      <c r="DO261">
        <f>IMAGINARY(Sheet1!DQ263)</f>
        <v>0</v>
      </c>
      <c r="DP261">
        <f>IMAGINARY(Sheet1!DR263)</f>
        <v>0</v>
      </c>
      <c r="DQ261">
        <f>IMAGINARY(Sheet1!DS263)</f>
        <v>0</v>
      </c>
      <c r="DR261">
        <f>IMAGINARY(Sheet1!DT263)</f>
        <v>0</v>
      </c>
      <c r="DS261">
        <f>IMAGINARY(Sheet1!DU263)</f>
        <v>0</v>
      </c>
      <c r="DT261">
        <f>IMAGINARY(Sheet1!DV263)</f>
        <v>0</v>
      </c>
      <c r="DU261">
        <f>IMAGINARY(Sheet1!DW263)</f>
        <v>0</v>
      </c>
      <c r="DV261">
        <f>IMAGINARY(Sheet1!DX263)</f>
        <v>0</v>
      </c>
      <c r="DW261">
        <f>IMAGINARY(Sheet1!DY263)</f>
        <v>0</v>
      </c>
      <c r="DX261">
        <f>IMAGINARY(Sheet1!DZ263)</f>
        <v>0</v>
      </c>
      <c r="DY261">
        <f>IMAGINARY(Sheet1!EA263)</f>
        <v>0</v>
      </c>
      <c r="DZ261">
        <f>IMAGINARY(Sheet1!EB263)</f>
        <v>0</v>
      </c>
      <c r="EA261">
        <f>IMAGINARY(Sheet1!EC263)</f>
        <v>0</v>
      </c>
      <c r="EB261">
        <f>IMAGINARY(Sheet1!ED263)</f>
        <v>0</v>
      </c>
      <c r="EC261">
        <f>IMAGINARY(Sheet1!EE263)</f>
        <v>0</v>
      </c>
      <c r="ED261">
        <f>IMAGINARY(Sheet1!EF263)</f>
        <v>0</v>
      </c>
      <c r="EE261">
        <f>IMAGINARY(Sheet1!EG263)</f>
        <v>0</v>
      </c>
      <c r="EF261">
        <f>IMAGINARY(Sheet1!EH263)</f>
        <v>0</v>
      </c>
      <c r="EG261">
        <f>IMAGINARY(Sheet1!EI263)</f>
        <v>0</v>
      </c>
      <c r="EH261">
        <f>IMAGINARY(Sheet1!EJ263)</f>
        <v>0</v>
      </c>
      <c r="EI261">
        <f>IMAGINARY(Sheet1!EK263)</f>
        <v>0</v>
      </c>
      <c r="EJ261">
        <f>IMAGINARY(Sheet1!EL263)</f>
        <v>0</v>
      </c>
      <c r="EK261">
        <f>IMAGINARY(Sheet1!EM263)</f>
        <v>0</v>
      </c>
      <c r="EL261">
        <f>IMAGINARY(Sheet1!EN263)</f>
        <v>0</v>
      </c>
      <c r="EM261">
        <f>IMAGINARY(Sheet1!EO263)</f>
        <v>0</v>
      </c>
      <c r="EN261">
        <f>IMAGINARY(Sheet1!EP263)</f>
        <v>0</v>
      </c>
      <c r="EO261">
        <f>IMAGINARY(Sheet1!EQ263)</f>
        <v>0</v>
      </c>
      <c r="EP261">
        <f>IMAGINARY(Sheet1!ER263)</f>
        <v>0</v>
      </c>
      <c r="EQ261">
        <f>IMAGINARY(Sheet1!ES263)</f>
        <v>0</v>
      </c>
      <c r="ER261">
        <f>IMAGINARY(Sheet1!ET263)</f>
        <v>0</v>
      </c>
      <c r="ES261">
        <f>IMAGINARY(Sheet1!EU263)</f>
        <v>0</v>
      </c>
      <c r="ET261">
        <f>IMAGINARY(Sheet1!EV263)</f>
        <v>0</v>
      </c>
      <c r="EU261">
        <f>IMAGINARY(Sheet1!EW263)</f>
        <v>0</v>
      </c>
      <c r="EV261">
        <f>IMAGINARY(Sheet1!EX263)</f>
        <v>0</v>
      </c>
      <c r="EW261">
        <f>IMAGINARY(Sheet1!EY263)</f>
        <v>0</v>
      </c>
      <c r="EX261">
        <f>IMAGINARY(Sheet1!EZ263)</f>
        <v>0</v>
      </c>
      <c r="EY261">
        <f>IMAGINARY(Sheet1!FA263)</f>
        <v>0</v>
      </c>
      <c r="EZ261">
        <f>IMAGINARY(Sheet1!FB263)</f>
        <v>0</v>
      </c>
      <c r="FA261">
        <f>IMAGINARY(Sheet1!FC263)</f>
        <v>0</v>
      </c>
      <c r="FB261">
        <f>IMAGINARY(Sheet1!FD263)</f>
        <v>0</v>
      </c>
      <c r="FC261">
        <f>IMAGINARY(Sheet1!FE263)</f>
        <v>0</v>
      </c>
      <c r="FD261">
        <f>IMAGINARY(Sheet1!FF263)</f>
        <v>0</v>
      </c>
      <c r="FE261">
        <f>IMAGINARY(Sheet1!FG263)</f>
        <v>0</v>
      </c>
      <c r="FF261">
        <f>IMAGINARY(Sheet1!FH263)</f>
        <v>0</v>
      </c>
      <c r="FG261">
        <f>IMAGINARY(Sheet1!FI263)</f>
        <v>0</v>
      </c>
      <c r="FH261">
        <f>IMAGINARY(Sheet1!FJ263)</f>
        <v>0</v>
      </c>
      <c r="FI261">
        <f>IMAGINARY(Sheet1!FK263)</f>
        <v>0</v>
      </c>
      <c r="FJ261">
        <f>IMAGINARY(Sheet1!FL263)</f>
        <v>0</v>
      </c>
      <c r="FK261">
        <f>IMAGINARY(Sheet1!FM263)</f>
        <v>0</v>
      </c>
      <c r="FL261">
        <f>IMAGINARY(Sheet1!FN263)</f>
        <v>0</v>
      </c>
      <c r="FM261">
        <f>IMAGINARY(Sheet1!FO263)</f>
        <v>0</v>
      </c>
      <c r="FN261">
        <f>IMAGINARY(Sheet1!FP263)</f>
        <v>0</v>
      </c>
      <c r="FO261">
        <f>IMAGINARY(Sheet1!FQ263)</f>
        <v>0</v>
      </c>
      <c r="FP261">
        <f>IMAGINARY(Sheet1!FR263)</f>
        <v>0</v>
      </c>
      <c r="FQ261">
        <f>IMAGINARY(Sheet1!FS263)</f>
        <v>0</v>
      </c>
      <c r="FR261">
        <f>IMAGINARY(Sheet1!FT263)</f>
        <v>0</v>
      </c>
      <c r="FS261">
        <f>IMAGINARY(Sheet1!FU263)</f>
        <v>0</v>
      </c>
      <c r="FT261">
        <f>IMAGINARY(Sheet1!FV263)</f>
        <v>0</v>
      </c>
      <c r="FU261">
        <f>IMAGINARY(Sheet1!FW263)</f>
        <v>0</v>
      </c>
      <c r="FV261">
        <f>IMAGINARY(Sheet1!FX263)</f>
        <v>0</v>
      </c>
      <c r="FW261">
        <f>IMAGINARY(Sheet1!FY263)</f>
        <v>0</v>
      </c>
      <c r="FX261">
        <f>IMAGINARY(Sheet1!FZ263)</f>
        <v>0</v>
      </c>
      <c r="FY261">
        <f>IMAGINARY(Sheet1!GA263)</f>
        <v>0</v>
      </c>
      <c r="FZ261">
        <f>IMAGINARY(Sheet1!GB263)</f>
        <v>0</v>
      </c>
      <c r="GA261">
        <f>IMAGINARY(Sheet1!GC263)</f>
        <v>0</v>
      </c>
      <c r="GB261">
        <f>IMAGINARY(Sheet1!GD263)</f>
        <v>0</v>
      </c>
      <c r="GC261">
        <f>IMAGINARY(Sheet1!GE263)</f>
        <v>0</v>
      </c>
      <c r="GD261">
        <f>IMAGINARY(Sheet1!GF263)</f>
        <v>0</v>
      </c>
      <c r="GE261">
        <f>IMAGINARY(Sheet1!GG263)</f>
        <v>0</v>
      </c>
      <c r="GF261">
        <f>IMAGINARY(Sheet1!GH263)</f>
        <v>0</v>
      </c>
      <c r="GG261">
        <f>IMAGINARY(Sheet1!GI263)</f>
        <v>0</v>
      </c>
      <c r="GH261">
        <f>IMAGINARY(Sheet1!GJ263)</f>
        <v>0</v>
      </c>
      <c r="GI261">
        <f>IMAGINARY(Sheet1!GK263)</f>
        <v>0</v>
      </c>
      <c r="GJ261">
        <f>IMAGINARY(Sheet1!GL263)</f>
        <v>0</v>
      </c>
      <c r="GK261">
        <f>IMAGINARY(Sheet1!GM263)</f>
        <v>0</v>
      </c>
      <c r="GL261">
        <f>IMAGINARY(Sheet1!GN263)</f>
        <v>0</v>
      </c>
      <c r="GM261">
        <f>IMAGINARY(Sheet1!GO263)</f>
        <v>0</v>
      </c>
      <c r="GN261">
        <f>IMAGINARY(Sheet1!GP263)</f>
        <v>0</v>
      </c>
      <c r="GO261">
        <f>IMAGINARY(Sheet1!GQ263)</f>
        <v>0</v>
      </c>
      <c r="GP261">
        <f>IMAGINARY(Sheet1!GR263)</f>
        <v>0</v>
      </c>
      <c r="GQ261">
        <f>IMAGINARY(Sheet1!GS263)</f>
        <v>0</v>
      </c>
      <c r="GR261">
        <f>IMAGINARY(Sheet1!GT263)</f>
        <v>0</v>
      </c>
      <c r="GS261">
        <f>IMAGINARY(Sheet1!GU263)</f>
        <v>0</v>
      </c>
      <c r="GT261">
        <f>IMAGINARY(Sheet1!GV263)</f>
        <v>0</v>
      </c>
      <c r="GU261">
        <f>IMAGINARY(Sheet1!GW263)</f>
        <v>0</v>
      </c>
      <c r="GV261">
        <f>IMAGINARY(Sheet1!GX263)</f>
        <v>0</v>
      </c>
      <c r="GW261">
        <f>IMAGINARY(Sheet1!GY263)</f>
        <v>0</v>
      </c>
      <c r="GX261">
        <f>IMAGINARY(Sheet1!GZ263)</f>
        <v>0</v>
      </c>
      <c r="GY261">
        <f>IMAGINARY(Sheet1!HA263)</f>
        <v>0</v>
      </c>
      <c r="GZ261">
        <f>IMAGINARY(Sheet1!HB263)</f>
        <v>0</v>
      </c>
      <c r="HA261">
        <f>IMAGINARY(Sheet1!HC263)</f>
        <v>0</v>
      </c>
      <c r="HB261">
        <f>IMAGINARY(Sheet1!HD263)</f>
        <v>0</v>
      </c>
      <c r="HC261">
        <f>IMAGINARY(Sheet1!HE263)</f>
        <v>0</v>
      </c>
      <c r="HD261">
        <f>IMAGINARY(Sheet1!HF263)</f>
        <v>0</v>
      </c>
      <c r="HE261">
        <f>IMAGINARY(Sheet1!HG263)</f>
        <v>0</v>
      </c>
      <c r="HF261">
        <f>IMAGINARY(Sheet1!HH263)</f>
        <v>0</v>
      </c>
      <c r="HG261">
        <f>IMAGINARY(Sheet1!HI263)</f>
        <v>0</v>
      </c>
      <c r="HH261">
        <f>IMAGINARY(Sheet1!HJ263)</f>
        <v>0</v>
      </c>
      <c r="HI261">
        <f>IMAGINARY(Sheet1!HK263)</f>
        <v>0</v>
      </c>
      <c r="HJ261">
        <f>IMAGINARY(Sheet1!HL263)</f>
        <v>0</v>
      </c>
      <c r="HK261">
        <f>IMAGINARY(Sheet1!HM263)</f>
        <v>0</v>
      </c>
      <c r="HL261">
        <f>IMAGINARY(Sheet1!HN263)</f>
        <v>0</v>
      </c>
      <c r="HM261">
        <f>IMAGINARY(Sheet1!HO263)</f>
        <v>0</v>
      </c>
      <c r="HN261">
        <f>IMAGINARY(Sheet1!HP263)</f>
        <v>0</v>
      </c>
      <c r="HO261">
        <f>IMAGINARY(Sheet1!HQ263)</f>
        <v>0</v>
      </c>
      <c r="HP261">
        <f>IMAGINARY(Sheet1!HR263)</f>
        <v>0</v>
      </c>
      <c r="HQ261">
        <f>IMAGINARY(Sheet1!HS263)</f>
        <v>0</v>
      </c>
      <c r="HR261">
        <f>IMAGINARY(Sheet1!HT263)</f>
        <v>0</v>
      </c>
      <c r="HS261">
        <f>IMAGINARY(Sheet1!HU263)</f>
        <v>0</v>
      </c>
      <c r="HT261">
        <f>IMAGINARY(Sheet1!HV263)</f>
        <v>0</v>
      </c>
      <c r="HU261">
        <f>IMAGINARY(Sheet1!HW263)</f>
        <v>0</v>
      </c>
      <c r="HV261">
        <f>IMAGINARY(Sheet1!HX263)</f>
        <v>0</v>
      </c>
      <c r="HW261">
        <f>IMAGINARY(Sheet1!HY263)</f>
        <v>0</v>
      </c>
      <c r="HX261">
        <f>IMAGINARY(Sheet1!HZ263)</f>
        <v>0</v>
      </c>
      <c r="HY261">
        <f>IMAGINARY(Sheet1!IA263)</f>
        <v>0</v>
      </c>
      <c r="HZ261">
        <f>IMAGINARY(Sheet1!IB263)</f>
        <v>0</v>
      </c>
      <c r="IA261">
        <f>IMAGINARY(Sheet1!IC263)</f>
        <v>0</v>
      </c>
      <c r="IB261">
        <f>IMAGINARY(Sheet1!ID263)</f>
        <v>0</v>
      </c>
      <c r="IC261">
        <f>IMAGINARY(Sheet1!IE263)</f>
        <v>0</v>
      </c>
      <c r="ID261">
        <f>IMAGINARY(Sheet1!IF263)</f>
        <v>0</v>
      </c>
      <c r="IE261">
        <f>IMAGINARY(Sheet1!IG263)</f>
        <v>0</v>
      </c>
      <c r="IF261">
        <f>IMAGINARY(Sheet1!IH263)</f>
        <v>0</v>
      </c>
      <c r="IG261">
        <f>IMAGINARY(Sheet1!II263)</f>
        <v>0</v>
      </c>
      <c r="IH261">
        <f>IMAGINARY(Sheet1!IJ263)</f>
        <v>0</v>
      </c>
      <c r="II261">
        <f>IMAGINARY(Sheet1!IK263)</f>
        <v>0</v>
      </c>
      <c r="IJ261">
        <f>IMAGINARY(Sheet1!IL263)</f>
        <v>0</v>
      </c>
      <c r="IK261">
        <f>IMAGINARY(Sheet1!IM263)</f>
        <v>0</v>
      </c>
      <c r="IL261">
        <f>IMAGINARY(Sheet1!IN263)</f>
        <v>0</v>
      </c>
      <c r="IM261">
        <f>IMAGINARY(Sheet1!IO263)</f>
        <v>0</v>
      </c>
      <c r="IN261">
        <f>IMAGINARY(Sheet1!IP263)</f>
        <v>0</v>
      </c>
      <c r="IO261">
        <f>IMAGINARY(Sheet1!IQ263)</f>
        <v>0</v>
      </c>
      <c r="IP261">
        <f>IMAGINARY(Sheet1!IR263)</f>
        <v>0</v>
      </c>
      <c r="IQ261">
        <f>IMAGINARY(Sheet1!IS263)</f>
        <v>0</v>
      </c>
      <c r="IR261">
        <f>IMAGINARY(Sheet1!IT263)</f>
        <v>0</v>
      </c>
      <c r="IS261">
        <f>IMAGINARY(Sheet1!IU263)</f>
        <v>0</v>
      </c>
      <c r="IT261">
        <f>IMAGINARY(Sheet1!IV263)</f>
        <v>0</v>
      </c>
      <c r="IU261">
        <f>IMAGINARY(Sheet1!IW263)</f>
        <v>0</v>
      </c>
      <c r="IV261">
        <f>IMAGINARY(Sheet1!IX263)</f>
        <v>0</v>
      </c>
      <c r="IW261">
        <f>IMAGINARY(Sheet1!IY263)</f>
        <v>0</v>
      </c>
      <c r="IX261">
        <f>IMAGINARY(Sheet1!IZ263)</f>
        <v>0</v>
      </c>
      <c r="IY261">
        <f>IMAGINARY(Sheet1!JA263)</f>
        <v>0</v>
      </c>
      <c r="IZ261">
        <f>IMAGINARY(Sheet1!JB263)</f>
        <v>0</v>
      </c>
      <c r="JA261">
        <f>IMAGINARY(Sheet1!JC263)</f>
        <v>-34.479999999999997</v>
      </c>
      <c r="JB261">
        <f>IMAGINARY(Sheet1!JD263)</f>
        <v>0</v>
      </c>
      <c r="JC261">
        <f>IMAGINARY(Sheet1!JE263)</f>
        <v>0</v>
      </c>
      <c r="JD261">
        <f>IMAGINARY(Sheet1!JF263)</f>
        <v>0</v>
      </c>
      <c r="JE261">
        <f>IMAGINARY(Sheet1!JG263)</f>
        <v>0</v>
      </c>
      <c r="JF261">
        <f>IMAGINARY(Sheet1!JH263)</f>
        <v>0</v>
      </c>
      <c r="JG261">
        <f>IMAGINARY(Sheet1!JI263)</f>
        <v>0</v>
      </c>
      <c r="JH261">
        <f>IMAGINARY(Sheet1!JJ263)</f>
        <v>0</v>
      </c>
      <c r="JI261">
        <f>IMAGINARY(Sheet1!JK263)</f>
        <v>0</v>
      </c>
      <c r="JJ261">
        <f>IMAGINARY(Sheet1!JL263)</f>
        <v>0</v>
      </c>
      <c r="JK261">
        <f>IMAGINARY(Sheet1!JM263)</f>
        <v>0</v>
      </c>
      <c r="JL261">
        <f>IMAGINARY(Sheet1!JN263)</f>
        <v>0</v>
      </c>
      <c r="JM261">
        <f>IMAGINARY(Sheet1!JO263)</f>
        <v>0</v>
      </c>
      <c r="JN261">
        <f>IMAGINARY(Sheet1!JP263)</f>
        <v>0</v>
      </c>
      <c r="JO261">
        <f>IMAGINARY(Sheet1!JQ263)</f>
        <v>0</v>
      </c>
      <c r="JP261">
        <f>IMAGINARY(Sheet1!JR263)</f>
        <v>0</v>
      </c>
      <c r="JQ261">
        <f>IMAGINARY(Sheet1!JS263)</f>
        <v>0</v>
      </c>
      <c r="JR261">
        <f>IMAGINARY(Sheet1!JT263)</f>
        <v>0</v>
      </c>
      <c r="JS261">
        <f>IMAGINARY(Sheet1!JU263)</f>
        <v>0</v>
      </c>
      <c r="JT261">
        <f>IMAGINARY(Sheet1!JV263)</f>
        <v>0</v>
      </c>
      <c r="JU261">
        <f>IMAGINARY(Sheet1!JW263)</f>
        <v>0</v>
      </c>
      <c r="JV261">
        <f>IMAGINARY(Sheet1!JX263)</f>
        <v>0</v>
      </c>
      <c r="JW261">
        <f>IMAGINARY(Sheet1!JY263)</f>
        <v>0</v>
      </c>
      <c r="JX261">
        <f>IMAGINARY(Sheet1!JZ263)</f>
        <v>0</v>
      </c>
      <c r="JY261">
        <f>IMAGINARY(Sheet1!KA263)</f>
        <v>0</v>
      </c>
      <c r="JZ261">
        <f>IMAGINARY(Sheet1!KB263)</f>
        <v>0</v>
      </c>
      <c r="KA261">
        <f>IMAGINARY(Sheet1!KC263)</f>
        <v>0</v>
      </c>
      <c r="KB261">
        <f>IMAGINARY(Sheet1!KD263)</f>
        <v>0</v>
      </c>
      <c r="KC261">
        <f>IMAGINARY(Sheet1!KE263)</f>
        <v>0</v>
      </c>
      <c r="KD261">
        <f>IMAGINARY(Sheet1!KF263)</f>
        <v>0</v>
      </c>
      <c r="KE261">
        <f>IMAGINARY(Sheet1!KG263)</f>
        <v>0</v>
      </c>
      <c r="KF261">
        <f>IMAGINARY(Sheet1!KH263)</f>
        <v>0</v>
      </c>
      <c r="KG261">
        <f>IMAGINARY(Sheet1!KI263)</f>
        <v>0</v>
      </c>
      <c r="KH261">
        <f>IMAGINARY(Sheet1!KJ263)</f>
        <v>0</v>
      </c>
      <c r="KI261">
        <f>IMAGINARY(Sheet1!KK263)</f>
        <v>0</v>
      </c>
      <c r="KJ261">
        <f>IMAGINARY(Sheet1!KL263)</f>
        <v>0</v>
      </c>
      <c r="KK261">
        <f>IMAGINARY(Sheet1!KM263)</f>
        <v>0</v>
      </c>
      <c r="KL261">
        <f>IMAGINARY(Sheet1!KN263)</f>
        <v>0</v>
      </c>
      <c r="KM261">
        <f>IMAGINARY(Sheet1!KO263)</f>
        <v>0</v>
      </c>
      <c r="KN261">
        <f>IMAGINARY(Sheet1!KP263)</f>
        <v>0</v>
      </c>
    </row>
    <row r="262" spans="1:300" x14ac:dyDescent="0.25">
      <c r="A262">
        <f>IMAGINARY(Sheet1!C264)</f>
        <v>0</v>
      </c>
      <c r="B262">
        <f>IMAGINARY(Sheet1!D264)</f>
        <v>0</v>
      </c>
      <c r="C262">
        <f>IMAGINARY(Sheet1!E264)</f>
        <v>0</v>
      </c>
      <c r="D262">
        <f>IMAGINARY(Sheet1!F264)</f>
        <v>0</v>
      </c>
      <c r="E262">
        <f>IMAGINARY(Sheet1!G264)</f>
        <v>0</v>
      </c>
      <c r="F262">
        <f>IMAGINARY(Sheet1!H264)</f>
        <v>0</v>
      </c>
      <c r="G262">
        <f>IMAGINARY(Sheet1!I264)</f>
        <v>0</v>
      </c>
      <c r="H262">
        <f>IMAGINARY(Sheet1!J264)</f>
        <v>0</v>
      </c>
      <c r="I262">
        <f>IMAGINARY(Sheet1!K264)</f>
        <v>0</v>
      </c>
      <c r="J262">
        <f>IMAGINARY(Sheet1!L264)</f>
        <v>0</v>
      </c>
      <c r="K262">
        <f>IMAGINARY(Sheet1!M264)</f>
        <v>0</v>
      </c>
      <c r="L262">
        <f>IMAGINARY(Sheet1!N264)</f>
        <v>0</v>
      </c>
      <c r="M262">
        <f>IMAGINARY(Sheet1!O264)</f>
        <v>0</v>
      </c>
      <c r="N262">
        <f>IMAGINARY(Sheet1!P264)</f>
        <v>0</v>
      </c>
      <c r="O262">
        <f>IMAGINARY(Sheet1!Q264)</f>
        <v>0</v>
      </c>
      <c r="P262">
        <f>IMAGINARY(Sheet1!R264)</f>
        <v>0</v>
      </c>
      <c r="Q262">
        <f>IMAGINARY(Sheet1!S264)</f>
        <v>0</v>
      </c>
      <c r="R262">
        <f>IMAGINARY(Sheet1!T264)</f>
        <v>0</v>
      </c>
      <c r="S262">
        <f>IMAGINARY(Sheet1!U264)</f>
        <v>0</v>
      </c>
      <c r="T262">
        <f>IMAGINARY(Sheet1!V264)</f>
        <v>0</v>
      </c>
      <c r="U262">
        <f>IMAGINARY(Sheet1!W264)</f>
        <v>0</v>
      </c>
      <c r="V262">
        <f>IMAGINARY(Sheet1!X264)</f>
        <v>0</v>
      </c>
      <c r="W262">
        <f>IMAGINARY(Sheet1!Y264)</f>
        <v>0</v>
      </c>
      <c r="X262">
        <f>IMAGINARY(Sheet1!Z264)</f>
        <v>0</v>
      </c>
      <c r="Y262">
        <f>IMAGINARY(Sheet1!AA264)</f>
        <v>0</v>
      </c>
      <c r="Z262">
        <f>IMAGINARY(Sheet1!AB264)</f>
        <v>0</v>
      </c>
      <c r="AA262">
        <f>IMAGINARY(Sheet1!AC264)</f>
        <v>0</v>
      </c>
      <c r="AB262">
        <f>IMAGINARY(Sheet1!AD264)</f>
        <v>0</v>
      </c>
      <c r="AC262">
        <f>IMAGINARY(Sheet1!AE264)</f>
        <v>0</v>
      </c>
      <c r="AD262">
        <f>IMAGINARY(Sheet1!AF264)</f>
        <v>0</v>
      </c>
      <c r="AE262">
        <f>IMAGINARY(Sheet1!AG264)</f>
        <v>0</v>
      </c>
      <c r="AF262">
        <f>IMAGINARY(Sheet1!AH264)</f>
        <v>0</v>
      </c>
      <c r="AG262">
        <f>IMAGINARY(Sheet1!AI264)</f>
        <v>0</v>
      </c>
      <c r="AH262">
        <f>IMAGINARY(Sheet1!AJ264)</f>
        <v>0</v>
      </c>
      <c r="AI262">
        <f>IMAGINARY(Sheet1!AK264)</f>
        <v>0</v>
      </c>
      <c r="AJ262">
        <f>IMAGINARY(Sheet1!AL264)</f>
        <v>0</v>
      </c>
      <c r="AK262">
        <f>IMAGINARY(Sheet1!AM264)</f>
        <v>0</v>
      </c>
      <c r="AL262">
        <f>IMAGINARY(Sheet1!AN264)</f>
        <v>0</v>
      </c>
      <c r="AM262">
        <f>IMAGINARY(Sheet1!AO264)</f>
        <v>0</v>
      </c>
      <c r="AN262">
        <f>IMAGINARY(Sheet1!AP264)</f>
        <v>0</v>
      </c>
      <c r="AO262">
        <f>IMAGINARY(Sheet1!AQ264)</f>
        <v>0</v>
      </c>
      <c r="AP262">
        <f>IMAGINARY(Sheet1!AR264)</f>
        <v>0</v>
      </c>
      <c r="AQ262">
        <f>IMAGINARY(Sheet1!AS264)</f>
        <v>0</v>
      </c>
      <c r="AR262">
        <f>IMAGINARY(Sheet1!AT264)</f>
        <v>0</v>
      </c>
      <c r="AS262">
        <f>IMAGINARY(Sheet1!AU264)</f>
        <v>0</v>
      </c>
      <c r="AT262">
        <f>IMAGINARY(Sheet1!AV264)</f>
        <v>0</v>
      </c>
      <c r="AU262">
        <f>IMAGINARY(Sheet1!AW264)</f>
        <v>0</v>
      </c>
      <c r="AV262">
        <f>IMAGINARY(Sheet1!AX264)</f>
        <v>0</v>
      </c>
      <c r="AW262">
        <f>IMAGINARY(Sheet1!AY264)</f>
        <v>0</v>
      </c>
      <c r="AX262">
        <f>IMAGINARY(Sheet1!AZ264)</f>
        <v>0</v>
      </c>
      <c r="AY262">
        <f>IMAGINARY(Sheet1!BA264)</f>
        <v>0</v>
      </c>
      <c r="AZ262">
        <f>IMAGINARY(Sheet1!BB264)</f>
        <v>0</v>
      </c>
      <c r="BA262">
        <f>IMAGINARY(Sheet1!BC264)</f>
        <v>0</v>
      </c>
      <c r="BB262">
        <f>IMAGINARY(Sheet1!BD264)</f>
        <v>0</v>
      </c>
      <c r="BC262">
        <f>IMAGINARY(Sheet1!BE264)</f>
        <v>0</v>
      </c>
      <c r="BD262">
        <f>IMAGINARY(Sheet1!BF264)</f>
        <v>0</v>
      </c>
      <c r="BE262">
        <f>IMAGINARY(Sheet1!BG264)</f>
        <v>0</v>
      </c>
      <c r="BF262">
        <f>IMAGINARY(Sheet1!BH264)</f>
        <v>0</v>
      </c>
      <c r="BG262">
        <f>IMAGINARY(Sheet1!BI264)</f>
        <v>15.16</v>
      </c>
      <c r="BH262">
        <f>IMAGINARY(Sheet1!BJ264)</f>
        <v>0</v>
      </c>
      <c r="BI262">
        <f>IMAGINARY(Sheet1!BK264)</f>
        <v>0</v>
      </c>
      <c r="BJ262">
        <f>IMAGINARY(Sheet1!BL264)</f>
        <v>0</v>
      </c>
      <c r="BK262">
        <f>IMAGINARY(Sheet1!BM264)</f>
        <v>0</v>
      </c>
      <c r="BL262">
        <f>IMAGINARY(Sheet1!BN264)</f>
        <v>0</v>
      </c>
      <c r="BM262">
        <f>IMAGINARY(Sheet1!BO264)</f>
        <v>0</v>
      </c>
      <c r="BN262">
        <f>IMAGINARY(Sheet1!BP264)</f>
        <v>0</v>
      </c>
      <c r="BO262">
        <f>IMAGINARY(Sheet1!BQ264)</f>
        <v>0</v>
      </c>
      <c r="BP262">
        <f>IMAGINARY(Sheet1!BR264)</f>
        <v>0</v>
      </c>
      <c r="BQ262">
        <f>IMAGINARY(Sheet1!BS264)</f>
        <v>0</v>
      </c>
      <c r="BR262">
        <f>IMAGINARY(Sheet1!BT264)</f>
        <v>0</v>
      </c>
      <c r="BS262">
        <f>IMAGINARY(Sheet1!BU264)</f>
        <v>0</v>
      </c>
      <c r="BT262">
        <f>IMAGINARY(Sheet1!BV264)</f>
        <v>0</v>
      </c>
      <c r="BU262">
        <f>IMAGINARY(Sheet1!BW264)</f>
        <v>0</v>
      </c>
      <c r="BV262">
        <f>IMAGINARY(Sheet1!BX264)</f>
        <v>0</v>
      </c>
      <c r="BW262">
        <f>IMAGINARY(Sheet1!BY264)</f>
        <v>0</v>
      </c>
      <c r="BX262">
        <f>IMAGINARY(Sheet1!BZ264)</f>
        <v>0</v>
      </c>
      <c r="BY262">
        <f>IMAGINARY(Sheet1!CA264)</f>
        <v>0</v>
      </c>
      <c r="BZ262">
        <f>IMAGINARY(Sheet1!CB264)</f>
        <v>0</v>
      </c>
      <c r="CA262">
        <f>IMAGINARY(Sheet1!CC264)</f>
        <v>0</v>
      </c>
      <c r="CB262">
        <f>IMAGINARY(Sheet1!CD264)</f>
        <v>0</v>
      </c>
      <c r="CC262">
        <f>IMAGINARY(Sheet1!CE264)</f>
        <v>0</v>
      </c>
      <c r="CD262">
        <f>IMAGINARY(Sheet1!CF264)</f>
        <v>0</v>
      </c>
      <c r="CE262">
        <f>IMAGINARY(Sheet1!CG264)</f>
        <v>0</v>
      </c>
      <c r="CF262">
        <f>IMAGINARY(Sheet1!CH264)</f>
        <v>0</v>
      </c>
      <c r="CG262">
        <f>IMAGINARY(Sheet1!CI264)</f>
        <v>0</v>
      </c>
      <c r="CH262">
        <f>IMAGINARY(Sheet1!CJ264)</f>
        <v>0</v>
      </c>
      <c r="CI262">
        <f>IMAGINARY(Sheet1!CK264)</f>
        <v>0</v>
      </c>
      <c r="CJ262">
        <f>IMAGINARY(Sheet1!CL264)</f>
        <v>0</v>
      </c>
      <c r="CK262">
        <f>IMAGINARY(Sheet1!CM264)</f>
        <v>0</v>
      </c>
      <c r="CL262">
        <f>IMAGINARY(Sheet1!CN264)</f>
        <v>0</v>
      </c>
      <c r="CM262">
        <f>IMAGINARY(Sheet1!CO264)</f>
        <v>0</v>
      </c>
      <c r="CN262">
        <f>IMAGINARY(Sheet1!CP264)</f>
        <v>0</v>
      </c>
      <c r="CO262">
        <f>IMAGINARY(Sheet1!CQ264)</f>
        <v>0</v>
      </c>
      <c r="CP262">
        <f>IMAGINARY(Sheet1!CR264)</f>
        <v>0</v>
      </c>
      <c r="CQ262">
        <f>IMAGINARY(Sheet1!CS264)</f>
        <v>0</v>
      </c>
      <c r="CR262">
        <f>IMAGINARY(Sheet1!CT264)</f>
        <v>0</v>
      </c>
      <c r="CS262">
        <f>IMAGINARY(Sheet1!CU264)</f>
        <v>0</v>
      </c>
      <c r="CT262">
        <f>IMAGINARY(Sheet1!CV264)</f>
        <v>0</v>
      </c>
      <c r="CU262">
        <f>IMAGINARY(Sheet1!CW264)</f>
        <v>0</v>
      </c>
      <c r="CV262">
        <f>IMAGINARY(Sheet1!CX264)</f>
        <v>0</v>
      </c>
      <c r="CW262">
        <f>IMAGINARY(Sheet1!CY264)</f>
        <v>0</v>
      </c>
      <c r="CX262">
        <f>IMAGINARY(Sheet1!CZ264)</f>
        <v>0</v>
      </c>
      <c r="CY262">
        <f>IMAGINARY(Sheet1!DA264)</f>
        <v>0</v>
      </c>
      <c r="CZ262">
        <f>IMAGINARY(Sheet1!DB264)</f>
        <v>0</v>
      </c>
      <c r="DA262">
        <f>IMAGINARY(Sheet1!DC264)</f>
        <v>0</v>
      </c>
      <c r="DB262">
        <f>IMAGINARY(Sheet1!DD264)</f>
        <v>0</v>
      </c>
      <c r="DC262">
        <f>IMAGINARY(Sheet1!DE264)</f>
        <v>0</v>
      </c>
      <c r="DD262">
        <f>IMAGINARY(Sheet1!DF264)</f>
        <v>0</v>
      </c>
      <c r="DE262">
        <f>IMAGINARY(Sheet1!DG264)</f>
        <v>0</v>
      </c>
      <c r="DF262">
        <f>IMAGINARY(Sheet1!DH264)</f>
        <v>0</v>
      </c>
      <c r="DG262">
        <f>IMAGINARY(Sheet1!DI264)</f>
        <v>0</v>
      </c>
      <c r="DH262">
        <f>IMAGINARY(Sheet1!DJ264)</f>
        <v>0</v>
      </c>
      <c r="DI262">
        <f>IMAGINARY(Sheet1!DK264)</f>
        <v>0</v>
      </c>
      <c r="DJ262">
        <f>IMAGINARY(Sheet1!DL264)</f>
        <v>0</v>
      </c>
      <c r="DK262">
        <f>IMAGINARY(Sheet1!DM264)</f>
        <v>0</v>
      </c>
      <c r="DL262">
        <f>IMAGINARY(Sheet1!DN264)</f>
        <v>0</v>
      </c>
      <c r="DM262">
        <f>IMAGINARY(Sheet1!DO264)</f>
        <v>0</v>
      </c>
      <c r="DN262">
        <f>IMAGINARY(Sheet1!DP264)</f>
        <v>0</v>
      </c>
      <c r="DO262">
        <f>IMAGINARY(Sheet1!DQ264)</f>
        <v>0</v>
      </c>
      <c r="DP262">
        <f>IMAGINARY(Sheet1!DR264)</f>
        <v>0</v>
      </c>
      <c r="DQ262">
        <f>IMAGINARY(Sheet1!DS264)</f>
        <v>0</v>
      </c>
      <c r="DR262">
        <f>IMAGINARY(Sheet1!DT264)</f>
        <v>0</v>
      </c>
      <c r="DS262">
        <f>IMAGINARY(Sheet1!DU264)</f>
        <v>0</v>
      </c>
      <c r="DT262">
        <f>IMAGINARY(Sheet1!DV264)</f>
        <v>0</v>
      </c>
      <c r="DU262">
        <f>IMAGINARY(Sheet1!DW264)</f>
        <v>0</v>
      </c>
      <c r="DV262">
        <f>IMAGINARY(Sheet1!DX264)</f>
        <v>0</v>
      </c>
      <c r="DW262">
        <f>IMAGINARY(Sheet1!DY264)</f>
        <v>0</v>
      </c>
      <c r="DX262">
        <f>IMAGINARY(Sheet1!DZ264)</f>
        <v>0</v>
      </c>
      <c r="DY262">
        <f>IMAGINARY(Sheet1!EA264)</f>
        <v>0</v>
      </c>
      <c r="DZ262">
        <f>IMAGINARY(Sheet1!EB264)</f>
        <v>0</v>
      </c>
      <c r="EA262">
        <f>IMAGINARY(Sheet1!EC264)</f>
        <v>0</v>
      </c>
      <c r="EB262">
        <f>IMAGINARY(Sheet1!ED264)</f>
        <v>0</v>
      </c>
      <c r="EC262">
        <f>IMAGINARY(Sheet1!EE264)</f>
        <v>0</v>
      </c>
      <c r="ED262">
        <f>IMAGINARY(Sheet1!EF264)</f>
        <v>0</v>
      </c>
      <c r="EE262">
        <f>IMAGINARY(Sheet1!EG264)</f>
        <v>0</v>
      </c>
      <c r="EF262">
        <f>IMAGINARY(Sheet1!EH264)</f>
        <v>0</v>
      </c>
      <c r="EG262">
        <f>IMAGINARY(Sheet1!EI264)</f>
        <v>0</v>
      </c>
      <c r="EH262">
        <f>IMAGINARY(Sheet1!EJ264)</f>
        <v>0</v>
      </c>
      <c r="EI262">
        <f>IMAGINARY(Sheet1!EK264)</f>
        <v>0</v>
      </c>
      <c r="EJ262">
        <f>IMAGINARY(Sheet1!EL264)</f>
        <v>0</v>
      </c>
      <c r="EK262">
        <f>IMAGINARY(Sheet1!EM264)</f>
        <v>0</v>
      </c>
      <c r="EL262">
        <f>IMAGINARY(Sheet1!EN264)</f>
        <v>0</v>
      </c>
      <c r="EM262">
        <f>IMAGINARY(Sheet1!EO264)</f>
        <v>0</v>
      </c>
      <c r="EN262">
        <f>IMAGINARY(Sheet1!EP264)</f>
        <v>0</v>
      </c>
      <c r="EO262">
        <f>IMAGINARY(Sheet1!EQ264)</f>
        <v>0</v>
      </c>
      <c r="EP262">
        <f>IMAGINARY(Sheet1!ER264)</f>
        <v>0</v>
      </c>
      <c r="EQ262">
        <f>IMAGINARY(Sheet1!ES264)</f>
        <v>0</v>
      </c>
      <c r="ER262">
        <f>IMAGINARY(Sheet1!ET264)</f>
        <v>0</v>
      </c>
      <c r="ES262">
        <f>IMAGINARY(Sheet1!EU264)</f>
        <v>0</v>
      </c>
      <c r="ET262">
        <f>IMAGINARY(Sheet1!EV264)</f>
        <v>0</v>
      </c>
      <c r="EU262">
        <f>IMAGINARY(Sheet1!EW264)</f>
        <v>0</v>
      </c>
      <c r="EV262">
        <f>IMAGINARY(Sheet1!EX264)</f>
        <v>0</v>
      </c>
      <c r="EW262">
        <f>IMAGINARY(Sheet1!EY264)</f>
        <v>0</v>
      </c>
      <c r="EX262">
        <f>IMAGINARY(Sheet1!EZ264)</f>
        <v>0</v>
      </c>
      <c r="EY262">
        <f>IMAGINARY(Sheet1!FA264)</f>
        <v>0</v>
      </c>
      <c r="EZ262">
        <f>IMAGINARY(Sheet1!FB264)</f>
        <v>0</v>
      </c>
      <c r="FA262">
        <f>IMAGINARY(Sheet1!FC264)</f>
        <v>0</v>
      </c>
      <c r="FB262">
        <f>IMAGINARY(Sheet1!FD264)</f>
        <v>0</v>
      </c>
      <c r="FC262">
        <f>IMAGINARY(Sheet1!FE264)</f>
        <v>0</v>
      </c>
      <c r="FD262">
        <f>IMAGINARY(Sheet1!FF264)</f>
        <v>0</v>
      </c>
      <c r="FE262">
        <f>IMAGINARY(Sheet1!FG264)</f>
        <v>0</v>
      </c>
      <c r="FF262">
        <f>IMAGINARY(Sheet1!FH264)</f>
        <v>0</v>
      </c>
      <c r="FG262">
        <f>IMAGINARY(Sheet1!FI264)</f>
        <v>0</v>
      </c>
      <c r="FH262">
        <f>IMAGINARY(Sheet1!FJ264)</f>
        <v>0</v>
      </c>
      <c r="FI262">
        <f>IMAGINARY(Sheet1!FK264)</f>
        <v>0</v>
      </c>
      <c r="FJ262">
        <f>IMAGINARY(Sheet1!FL264)</f>
        <v>0</v>
      </c>
      <c r="FK262">
        <f>IMAGINARY(Sheet1!FM264)</f>
        <v>0</v>
      </c>
      <c r="FL262">
        <f>IMAGINARY(Sheet1!FN264)</f>
        <v>0</v>
      </c>
      <c r="FM262">
        <f>IMAGINARY(Sheet1!FO264)</f>
        <v>0</v>
      </c>
      <c r="FN262">
        <f>IMAGINARY(Sheet1!FP264)</f>
        <v>0</v>
      </c>
      <c r="FO262">
        <f>IMAGINARY(Sheet1!FQ264)</f>
        <v>0</v>
      </c>
      <c r="FP262">
        <f>IMAGINARY(Sheet1!FR264)</f>
        <v>0</v>
      </c>
      <c r="FQ262">
        <f>IMAGINARY(Sheet1!FS264)</f>
        <v>0</v>
      </c>
      <c r="FR262">
        <f>IMAGINARY(Sheet1!FT264)</f>
        <v>0</v>
      </c>
      <c r="FS262">
        <f>IMAGINARY(Sheet1!FU264)</f>
        <v>0</v>
      </c>
      <c r="FT262">
        <f>IMAGINARY(Sheet1!FV264)</f>
        <v>0</v>
      </c>
      <c r="FU262">
        <f>IMAGINARY(Sheet1!FW264)</f>
        <v>0</v>
      </c>
      <c r="FV262">
        <f>IMAGINARY(Sheet1!FX264)</f>
        <v>0</v>
      </c>
      <c r="FW262">
        <f>IMAGINARY(Sheet1!FY264)</f>
        <v>0</v>
      </c>
      <c r="FX262">
        <f>IMAGINARY(Sheet1!FZ264)</f>
        <v>0</v>
      </c>
      <c r="FY262">
        <f>IMAGINARY(Sheet1!GA264)</f>
        <v>0</v>
      </c>
      <c r="FZ262">
        <f>IMAGINARY(Sheet1!GB264)</f>
        <v>0</v>
      </c>
      <c r="GA262">
        <f>IMAGINARY(Sheet1!GC264)</f>
        <v>0</v>
      </c>
      <c r="GB262">
        <f>IMAGINARY(Sheet1!GD264)</f>
        <v>0</v>
      </c>
      <c r="GC262">
        <f>IMAGINARY(Sheet1!GE264)</f>
        <v>0</v>
      </c>
      <c r="GD262">
        <f>IMAGINARY(Sheet1!GF264)</f>
        <v>0</v>
      </c>
      <c r="GE262">
        <f>IMAGINARY(Sheet1!GG264)</f>
        <v>0</v>
      </c>
      <c r="GF262">
        <f>IMAGINARY(Sheet1!GH264)</f>
        <v>0</v>
      </c>
      <c r="GG262">
        <f>IMAGINARY(Sheet1!GI264)</f>
        <v>0</v>
      </c>
      <c r="GH262">
        <f>IMAGINARY(Sheet1!GJ264)</f>
        <v>0</v>
      </c>
      <c r="GI262">
        <f>IMAGINARY(Sheet1!GK264)</f>
        <v>0</v>
      </c>
      <c r="GJ262">
        <f>IMAGINARY(Sheet1!GL264)</f>
        <v>0</v>
      </c>
      <c r="GK262">
        <f>IMAGINARY(Sheet1!GM264)</f>
        <v>0</v>
      </c>
      <c r="GL262">
        <f>IMAGINARY(Sheet1!GN264)</f>
        <v>0</v>
      </c>
      <c r="GM262">
        <f>IMAGINARY(Sheet1!GO264)</f>
        <v>0</v>
      </c>
      <c r="GN262">
        <f>IMAGINARY(Sheet1!GP264)</f>
        <v>0</v>
      </c>
      <c r="GO262">
        <f>IMAGINARY(Sheet1!GQ264)</f>
        <v>0</v>
      </c>
      <c r="GP262">
        <f>IMAGINARY(Sheet1!GR264)</f>
        <v>0</v>
      </c>
      <c r="GQ262">
        <f>IMAGINARY(Sheet1!GS264)</f>
        <v>0</v>
      </c>
      <c r="GR262">
        <f>IMAGINARY(Sheet1!GT264)</f>
        <v>0</v>
      </c>
      <c r="GS262">
        <f>IMAGINARY(Sheet1!GU264)</f>
        <v>0</v>
      </c>
      <c r="GT262">
        <f>IMAGINARY(Sheet1!GV264)</f>
        <v>0</v>
      </c>
      <c r="GU262">
        <f>IMAGINARY(Sheet1!GW264)</f>
        <v>0</v>
      </c>
      <c r="GV262">
        <f>IMAGINARY(Sheet1!GX264)</f>
        <v>0</v>
      </c>
      <c r="GW262">
        <f>IMAGINARY(Sheet1!GY264)</f>
        <v>0</v>
      </c>
      <c r="GX262">
        <f>IMAGINARY(Sheet1!GZ264)</f>
        <v>0</v>
      </c>
      <c r="GY262">
        <f>IMAGINARY(Sheet1!HA264)</f>
        <v>0</v>
      </c>
      <c r="GZ262">
        <f>IMAGINARY(Sheet1!HB264)</f>
        <v>0</v>
      </c>
      <c r="HA262">
        <f>IMAGINARY(Sheet1!HC264)</f>
        <v>0</v>
      </c>
      <c r="HB262">
        <f>IMAGINARY(Sheet1!HD264)</f>
        <v>0</v>
      </c>
      <c r="HC262">
        <f>IMAGINARY(Sheet1!HE264)</f>
        <v>0</v>
      </c>
      <c r="HD262">
        <f>IMAGINARY(Sheet1!HF264)</f>
        <v>0</v>
      </c>
      <c r="HE262">
        <f>IMAGINARY(Sheet1!HG264)</f>
        <v>0</v>
      </c>
      <c r="HF262">
        <f>IMAGINARY(Sheet1!HH264)</f>
        <v>0</v>
      </c>
      <c r="HG262">
        <f>IMAGINARY(Sheet1!HI264)</f>
        <v>0</v>
      </c>
      <c r="HH262">
        <f>IMAGINARY(Sheet1!HJ264)</f>
        <v>0</v>
      </c>
      <c r="HI262">
        <f>IMAGINARY(Sheet1!HK264)</f>
        <v>0</v>
      </c>
      <c r="HJ262">
        <f>IMAGINARY(Sheet1!HL264)</f>
        <v>0</v>
      </c>
      <c r="HK262">
        <f>IMAGINARY(Sheet1!HM264)</f>
        <v>0</v>
      </c>
      <c r="HL262">
        <f>IMAGINARY(Sheet1!HN264)</f>
        <v>0</v>
      </c>
      <c r="HM262">
        <f>IMAGINARY(Sheet1!HO264)</f>
        <v>0</v>
      </c>
      <c r="HN262">
        <f>IMAGINARY(Sheet1!HP264)</f>
        <v>0</v>
      </c>
      <c r="HO262">
        <f>IMAGINARY(Sheet1!HQ264)</f>
        <v>0</v>
      </c>
      <c r="HP262">
        <f>IMAGINARY(Sheet1!HR264)</f>
        <v>0</v>
      </c>
      <c r="HQ262">
        <f>IMAGINARY(Sheet1!HS264)</f>
        <v>0</v>
      </c>
      <c r="HR262">
        <f>IMAGINARY(Sheet1!HT264)</f>
        <v>0</v>
      </c>
      <c r="HS262">
        <f>IMAGINARY(Sheet1!HU264)</f>
        <v>0</v>
      </c>
      <c r="HT262">
        <f>IMAGINARY(Sheet1!HV264)</f>
        <v>0</v>
      </c>
      <c r="HU262">
        <f>IMAGINARY(Sheet1!HW264)</f>
        <v>0</v>
      </c>
      <c r="HV262">
        <f>IMAGINARY(Sheet1!HX264)</f>
        <v>0</v>
      </c>
      <c r="HW262">
        <f>IMAGINARY(Sheet1!HY264)</f>
        <v>0</v>
      </c>
      <c r="HX262">
        <f>IMAGINARY(Sheet1!HZ264)</f>
        <v>0</v>
      </c>
      <c r="HY262">
        <f>IMAGINARY(Sheet1!IA264)</f>
        <v>0</v>
      </c>
      <c r="HZ262">
        <f>IMAGINARY(Sheet1!IB264)</f>
        <v>0</v>
      </c>
      <c r="IA262">
        <f>IMAGINARY(Sheet1!IC264)</f>
        <v>0</v>
      </c>
      <c r="IB262">
        <f>IMAGINARY(Sheet1!ID264)</f>
        <v>0</v>
      </c>
      <c r="IC262">
        <f>IMAGINARY(Sheet1!IE264)</f>
        <v>0</v>
      </c>
      <c r="ID262">
        <f>IMAGINARY(Sheet1!IF264)</f>
        <v>0</v>
      </c>
      <c r="IE262">
        <f>IMAGINARY(Sheet1!IG264)</f>
        <v>0</v>
      </c>
      <c r="IF262">
        <f>IMAGINARY(Sheet1!IH264)</f>
        <v>0</v>
      </c>
      <c r="IG262">
        <f>IMAGINARY(Sheet1!II264)</f>
        <v>0</v>
      </c>
      <c r="IH262">
        <f>IMAGINARY(Sheet1!IJ264)</f>
        <v>0</v>
      </c>
      <c r="II262">
        <f>IMAGINARY(Sheet1!IK264)</f>
        <v>0</v>
      </c>
      <c r="IJ262">
        <f>IMAGINARY(Sheet1!IL264)</f>
        <v>0</v>
      </c>
      <c r="IK262">
        <f>IMAGINARY(Sheet1!IM264)</f>
        <v>0</v>
      </c>
      <c r="IL262">
        <f>IMAGINARY(Sheet1!IN264)</f>
        <v>0</v>
      </c>
      <c r="IM262">
        <f>IMAGINARY(Sheet1!IO264)</f>
        <v>0</v>
      </c>
      <c r="IN262">
        <f>IMAGINARY(Sheet1!IP264)</f>
        <v>0</v>
      </c>
      <c r="IO262">
        <f>IMAGINARY(Sheet1!IQ264)</f>
        <v>0</v>
      </c>
      <c r="IP262">
        <f>IMAGINARY(Sheet1!IR264)</f>
        <v>0</v>
      </c>
      <c r="IQ262">
        <f>IMAGINARY(Sheet1!IS264)</f>
        <v>0</v>
      </c>
      <c r="IR262">
        <f>IMAGINARY(Sheet1!IT264)</f>
        <v>0</v>
      </c>
      <c r="IS262">
        <f>IMAGINARY(Sheet1!IU264)</f>
        <v>0</v>
      </c>
      <c r="IT262">
        <f>IMAGINARY(Sheet1!IV264)</f>
        <v>0</v>
      </c>
      <c r="IU262">
        <f>IMAGINARY(Sheet1!IW264)</f>
        <v>0</v>
      </c>
      <c r="IV262">
        <f>IMAGINARY(Sheet1!IX264)</f>
        <v>0</v>
      </c>
      <c r="IW262">
        <f>IMAGINARY(Sheet1!IY264)</f>
        <v>0</v>
      </c>
      <c r="IX262">
        <f>IMAGINARY(Sheet1!IZ264)</f>
        <v>0</v>
      </c>
      <c r="IY262">
        <f>IMAGINARY(Sheet1!JA264)</f>
        <v>0</v>
      </c>
      <c r="IZ262">
        <f>IMAGINARY(Sheet1!JB264)</f>
        <v>0</v>
      </c>
      <c r="JA262">
        <f>IMAGINARY(Sheet1!JC264)</f>
        <v>0</v>
      </c>
      <c r="JB262">
        <f>IMAGINARY(Sheet1!JD264)</f>
        <v>-15.85</v>
      </c>
      <c r="JC262">
        <f>IMAGINARY(Sheet1!JE264)</f>
        <v>0</v>
      </c>
      <c r="JD262">
        <f>IMAGINARY(Sheet1!JF264)</f>
        <v>0</v>
      </c>
      <c r="JE262">
        <f>IMAGINARY(Sheet1!JG264)</f>
        <v>0</v>
      </c>
      <c r="JF262">
        <f>IMAGINARY(Sheet1!JH264)</f>
        <v>0</v>
      </c>
      <c r="JG262">
        <f>IMAGINARY(Sheet1!JI264)</f>
        <v>0</v>
      </c>
      <c r="JH262">
        <f>IMAGINARY(Sheet1!JJ264)</f>
        <v>0</v>
      </c>
      <c r="JI262">
        <f>IMAGINARY(Sheet1!JK264)</f>
        <v>0</v>
      </c>
      <c r="JJ262">
        <f>IMAGINARY(Sheet1!JL264)</f>
        <v>0</v>
      </c>
      <c r="JK262">
        <f>IMAGINARY(Sheet1!JM264)</f>
        <v>0</v>
      </c>
      <c r="JL262">
        <f>IMAGINARY(Sheet1!JN264)</f>
        <v>0</v>
      </c>
      <c r="JM262">
        <f>IMAGINARY(Sheet1!JO264)</f>
        <v>0</v>
      </c>
      <c r="JN262">
        <f>IMAGINARY(Sheet1!JP264)</f>
        <v>0</v>
      </c>
      <c r="JO262">
        <f>IMAGINARY(Sheet1!JQ264)</f>
        <v>0</v>
      </c>
      <c r="JP262">
        <f>IMAGINARY(Sheet1!JR264)</f>
        <v>0</v>
      </c>
      <c r="JQ262">
        <f>IMAGINARY(Sheet1!JS264)</f>
        <v>0</v>
      </c>
      <c r="JR262">
        <f>IMAGINARY(Sheet1!JT264)</f>
        <v>0</v>
      </c>
      <c r="JS262">
        <f>IMAGINARY(Sheet1!JU264)</f>
        <v>0</v>
      </c>
      <c r="JT262">
        <f>IMAGINARY(Sheet1!JV264)</f>
        <v>0</v>
      </c>
      <c r="JU262">
        <f>IMAGINARY(Sheet1!JW264)</f>
        <v>0</v>
      </c>
      <c r="JV262">
        <f>IMAGINARY(Sheet1!JX264)</f>
        <v>0</v>
      </c>
      <c r="JW262">
        <f>IMAGINARY(Sheet1!JY264)</f>
        <v>0</v>
      </c>
      <c r="JX262">
        <f>IMAGINARY(Sheet1!JZ264)</f>
        <v>0</v>
      </c>
      <c r="JY262">
        <f>IMAGINARY(Sheet1!KA264)</f>
        <v>0</v>
      </c>
      <c r="JZ262">
        <f>IMAGINARY(Sheet1!KB264)</f>
        <v>0</v>
      </c>
      <c r="KA262">
        <f>IMAGINARY(Sheet1!KC264)</f>
        <v>0</v>
      </c>
      <c r="KB262">
        <f>IMAGINARY(Sheet1!KD264)</f>
        <v>0</v>
      </c>
      <c r="KC262">
        <f>IMAGINARY(Sheet1!KE264)</f>
        <v>0</v>
      </c>
      <c r="KD262">
        <f>IMAGINARY(Sheet1!KF264)</f>
        <v>0</v>
      </c>
      <c r="KE262">
        <f>IMAGINARY(Sheet1!KG264)</f>
        <v>0</v>
      </c>
      <c r="KF262">
        <f>IMAGINARY(Sheet1!KH264)</f>
        <v>0</v>
      </c>
      <c r="KG262">
        <f>IMAGINARY(Sheet1!KI264)</f>
        <v>0</v>
      </c>
      <c r="KH262">
        <f>IMAGINARY(Sheet1!KJ264)</f>
        <v>0</v>
      </c>
      <c r="KI262">
        <f>IMAGINARY(Sheet1!KK264)</f>
        <v>0</v>
      </c>
      <c r="KJ262">
        <f>IMAGINARY(Sheet1!KL264)</f>
        <v>0</v>
      </c>
      <c r="KK262">
        <f>IMAGINARY(Sheet1!KM264)</f>
        <v>0</v>
      </c>
      <c r="KL262">
        <f>IMAGINARY(Sheet1!KN264)</f>
        <v>0</v>
      </c>
      <c r="KM262">
        <f>IMAGINARY(Sheet1!KO264)</f>
        <v>0</v>
      </c>
      <c r="KN262">
        <f>IMAGINARY(Sheet1!KP264)</f>
        <v>0</v>
      </c>
    </row>
    <row r="263" spans="1:300" x14ac:dyDescent="0.25">
      <c r="A263">
        <f>IMAGINARY(Sheet1!C265)</f>
        <v>0</v>
      </c>
      <c r="B263">
        <f>IMAGINARY(Sheet1!D265)</f>
        <v>0</v>
      </c>
      <c r="C263">
        <f>IMAGINARY(Sheet1!E265)</f>
        <v>0</v>
      </c>
      <c r="D263">
        <f>IMAGINARY(Sheet1!F265)</f>
        <v>0</v>
      </c>
      <c r="E263">
        <f>IMAGINARY(Sheet1!G265)</f>
        <v>0</v>
      </c>
      <c r="F263">
        <f>IMAGINARY(Sheet1!H265)</f>
        <v>0</v>
      </c>
      <c r="G263">
        <f>IMAGINARY(Sheet1!I265)</f>
        <v>0</v>
      </c>
      <c r="H263">
        <f>IMAGINARY(Sheet1!J265)</f>
        <v>0</v>
      </c>
      <c r="I263">
        <f>IMAGINARY(Sheet1!K265)</f>
        <v>0</v>
      </c>
      <c r="J263">
        <f>IMAGINARY(Sheet1!L265)</f>
        <v>0</v>
      </c>
      <c r="K263">
        <f>IMAGINARY(Sheet1!M265)</f>
        <v>0</v>
      </c>
      <c r="L263">
        <f>IMAGINARY(Sheet1!N265)</f>
        <v>0</v>
      </c>
      <c r="M263">
        <f>IMAGINARY(Sheet1!O265)</f>
        <v>0</v>
      </c>
      <c r="N263">
        <f>IMAGINARY(Sheet1!P265)</f>
        <v>0</v>
      </c>
      <c r="O263">
        <f>IMAGINARY(Sheet1!Q265)</f>
        <v>0</v>
      </c>
      <c r="P263">
        <f>IMAGINARY(Sheet1!R265)</f>
        <v>0</v>
      </c>
      <c r="Q263">
        <f>IMAGINARY(Sheet1!S265)</f>
        <v>0</v>
      </c>
      <c r="R263">
        <f>IMAGINARY(Sheet1!T265)</f>
        <v>0</v>
      </c>
      <c r="S263">
        <f>IMAGINARY(Sheet1!U265)</f>
        <v>0</v>
      </c>
      <c r="T263">
        <f>IMAGINARY(Sheet1!V265)</f>
        <v>0</v>
      </c>
      <c r="U263">
        <f>IMAGINARY(Sheet1!W265)</f>
        <v>0</v>
      </c>
      <c r="V263">
        <f>IMAGINARY(Sheet1!X265)</f>
        <v>0</v>
      </c>
      <c r="W263">
        <f>IMAGINARY(Sheet1!Y265)</f>
        <v>0</v>
      </c>
      <c r="X263">
        <f>IMAGINARY(Sheet1!Z265)</f>
        <v>0</v>
      </c>
      <c r="Y263">
        <f>IMAGINARY(Sheet1!AA265)</f>
        <v>0</v>
      </c>
      <c r="Z263">
        <f>IMAGINARY(Sheet1!AB265)</f>
        <v>0</v>
      </c>
      <c r="AA263">
        <f>IMAGINARY(Sheet1!AC265)</f>
        <v>0</v>
      </c>
      <c r="AB263">
        <f>IMAGINARY(Sheet1!AD265)</f>
        <v>0</v>
      </c>
      <c r="AC263">
        <f>IMAGINARY(Sheet1!AE265)</f>
        <v>0</v>
      </c>
      <c r="AD263">
        <f>IMAGINARY(Sheet1!AF265)</f>
        <v>0</v>
      </c>
      <c r="AE263">
        <f>IMAGINARY(Sheet1!AG265)</f>
        <v>0</v>
      </c>
      <c r="AF263">
        <f>IMAGINARY(Sheet1!AH265)</f>
        <v>0</v>
      </c>
      <c r="AG263">
        <f>IMAGINARY(Sheet1!AI265)</f>
        <v>0</v>
      </c>
      <c r="AH263">
        <f>IMAGINARY(Sheet1!AJ265)</f>
        <v>0</v>
      </c>
      <c r="AI263">
        <f>IMAGINARY(Sheet1!AK265)</f>
        <v>0</v>
      </c>
      <c r="AJ263">
        <f>IMAGINARY(Sheet1!AL265)</f>
        <v>0</v>
      </c>
      <c r="AK263">
        <f>IMAGINARY(Sheet1!AM265)</f>
        <v>0</v>
      </c>
      <c r="AL263">
        <f>IMAGINARY(Sheet1!AN265)</f>
        <v>0</v>
      </c>
      <c r="AM263">
        <f>IMAGINARY(Sheet1!AO265)</f>
        <v>0</v>
      </c>
      <c r="AN263">
        <f>IMAGINARY(Sheet1!AP265)</f>
        <v>0</v>
      </c>
      <c r="AO263">
        <f>IMAGINARY(Sheet1!AQ265)</f>
        <v>0</v>
      </c>
      <c r="AP263">
        <f>IMAGINARY(Sheet1!AR265)</f>
        <v>0</v>
      </c>
      <c r="AQ263">
        <f>IMAGINARY(Sheet1!AS265)</f>
        <v>0</v>
      </c>
      <c r="AR263">
        <f>IMAGINARY(Sheet1!AT265)</f>
        <v>0</v>
      </c>
      <c r="AS263">
        <f>IMAGINARY(Sheet1!AU265)</f>
        <v>0</v>
      </c>
      <c r="AT263">
        <f>IMAGINARY(Sheet1!AV265)</f>
        <v>0</v>
      </c>
      <c r="AU263">
        <f>IMAGINARY(Sheet1!AW265)</f>
        <v>0</v>
      </c>
      <c r="AV263">
        <f>IMAGINARY(Sheet1!AX265)</f>
        <v>0</v>
      </c>
      <c r="AW263">
        <f>IMAGINARY(Sheet1!AY265)</f>
        <v>0</v>
      </c>
      <c r="AX263">
        <f>IMAGINARY(Sheet1!AZ265)</f>
        <v>0</v>
      </c>
      <c r="AY263">
        <f>IMAGINARY(Sheet1!BA265)</f>
        <v>0</v>
      </c>
      <c r="AZ263">
        <f>IMAGINARY(Sheet1!BB265)</f>
        <v>0</v>
      </c>
      <c r="BA263">
        <f>IMAGINARY(Sheet1!BC265)</f>
        <v>0</v>
      </c>
      <c r="BB263">
        <f>IMAGINARY(Sheet1!BD265)</f>
        <v>0</v>
      </c>
      <c r="BC263">
        <f>IMAGINARY(Sheet1!BE265)</f>
        <v>0</v>
      </c>
      <c r="BD263">
        <f>IMAGINARY(Sheet1!BF265)</f>
        <v>0</v>
      </c>
      <c r="BE263">
        <f>IMAGINARY(Sheet1!BG265)</f>
        <v>0</v>
      </c>
      <c r="BF263">
        <f>IMAGINARY(Sheet1!BH265)</f>
        <v>0</v>
      </c>
      <c r="BG263">
        <f>IMAGINARY(Sheet1!BI265)</f>
        <v>0</v>
      </c>
      <c r="BH263">
        <f>IMAGINARY(Sheet1!BJ265)</f>
        <v>0</v>
      </c>
      <c r="BI263">
        <f>IMAGINARY(Sheet1!BK265)</f>
        <v>0</v>
      </c>
      <c r="BJ263">
        <f>IMAGINARY(Sheet1!BL265)</f>
        <v>0</v>
      </c>
      <c r="BK263">
        <f>IMAGINARY(Sheet1!BM265)</f>
        <v>0</v>
      </c>
      <c r="BL263">
        <f>IMAGINARY(Sheet1!BN265)</f>
        <v>0</v>
      </c>
      <c r="BM263">
        <f>IMAGINARY(Sheet1!BO265)</f>
        <v>0</v>
      </c>
      <c r="BN263">
        <f>IMAGINARY(Sheet1!BP265)</f>
        <v>0</v>
      </c>
      <c r="BO263">
        <f>IMAGINARY(Sheet1!BQ265)</f>
        <v>0</v>
      </c>
      <c r="BP263">
        <f>IMAGINARY(Sheet1!BR265)</f>
        <v>0</v>
      </c>
      <c r="BQ263">
        <f>IMAGINARY(Sheet1!BS265)</f>
        <v>0</v>
      </c>
      <c r="BR263">
        <f>IMAGINARY(Sheet1!BT265)</f>
        <v>0</v>
      </c>
      <c r="BS263">
        <f>IMAGINARY(Sheet1!BU265)</f>
        <v>0</v>
      </c>
      <c r="BT263">
        <f>IMAGINARY(Sheet1!BV265)</f>
        <v>0</v>
      </c>
      <c r="BU263">
        <f>IMAGINARY(Sheet1!BW265)</f>
        <v>0</v>
      </c>
      <c r="BV263">
        <f>IMAGINARY(Sheet1!BX265)</f>
        <v>0</v>
      </c>
      <c r="BW263">
        <f>IMAGINARY(Sheet1!BY265)</f>
        <v>0</v>
      </c>
      <c r="BX263">
        <f>IMAGINARY(Sheet1!BZ265)</f>
        <v>0</v>
      </c>
      <c r="BY263">
        <f>IMAGINARY(Sheet1!CA265)</f>
        <v>0</v>
      </c>
      <c r="BZ263">
        <f>IMAGINARY(Sheet1!CB265)</f>
        <v>0</v>
      </c>
      <c r="CA263">
        <f>IMAGINARY(Sheet1!CC265)</f>
        <v>0</v>
      </c>
      <c r="CB263">
        <f>IMAGINARY(Sheet1!CD265)</f>
        <v>0</v>
      </c>
      <c r="CC263">
        <f>IMAGINARY(Sheet1!CE265)</f>
        <v>0</v>
      </c>
      <c r="CD263">
        <f>IMAGINARY(Sheet1!CF265)</f>
        <v>0</v>
      </c>
      <c r="CE263">
        <f>IMAGINARY(Sheet1!CG265)</f>
        <v>0</v>
      </c>
      <c r="CF263">
        <f>IMAGINARY(Sheet1!CH265)</f>
        <v>0</v>
      </c>
      <c r="CG263">
        <f>IMAGINARY(Sheet1!CI265)</f>
        <v>0</v>
      </c>
      <c r="CH263">
        <f>IMAGINARY(Sheet1!CJ265)</f>
        <v>0</v>
      </c>
      <c r="CI263">
        <f>IMAGINARY(Sheet1!CK265)</f>
        <v>0</v>
      </c>
      <c r="CJ263">
        <f>IMAGINARY(Sheet1!CL265)</f>
        <v>0</v>
      </c>
      <c r="CK263">
        <f>IMAGINARY(Sheet1!CM265)</f>
        <v>0</v>
      </c>
      <c r="CL263">
        <f>IMAGINARY(Sheet1!CN265)</f>
        <v>0</v>
      </c>
      <c r="CM263">
        <f>IMAGINARY(Sheet1!CO265)</f>
        <v>0</v>
      </c>
      <c r="CN263">
        <f>IMAGINARY(Sheet1!CP265)</f>
        <v>0</v>
      </c>
      <c r="CO263">
        <f>IMAGINARY(Sheet1!CQ265)</f>
        <v>0</v>
      </c>
      <c r="CP263">
        <f>IMAGINARY(Sheet1!CR265)</f>
        <v>0</v>
      </c>
      <c r="CQ263">
        <f>IMAGINARY(Sheet1!CS265)</f>
        <v>0</v>
      </c>
      <c r="CR263">
        <f>IMAGINARY(Sheet1!CT265)</f>
        <v>0</v>
      </c>
      <c r="CS263">
        <f>IMAGINARY(Sheet1!CU265)</f>
        <v>0</v>
      </c>
      <c r="CT263">
        <f>IMAGINARY(Sheet1!CV265)</f>
        <v>0</v>
      </c>
      <c r="CU263">
        <f>IMAGINARY(Sheet1!CW265)</f>
        <v>0</v>
      </c>
      <c r="CV263">
        <f>IMAGINARY(Sheet1!CX265)</f>
        <v>0</v>
      </c>
      <c r="CW263">
        <f>IMAGINARY(Sheet1!CY265)</f>
        <v>0</v>
      </c>
      <c r="CX263">
        <f>IMAGINARY(Sheet1!CZ265)</f>
        <v>0</v>
      </c>
      <c r="CY263">
        <f>IMAGINARY(Sheet1!DA265)</f>
        <v>0</v>
      </c>
      <c r="CZ263">
        <f>IMAGINARY(Sheet1!DB265)</f>
        <v>0</v>
      </c>
      <c r="DA263">
        <f>IMAGINARY(Sheet1!DC265)</f>
        <v>0</v>
      </c>
      <c r="DB263">
        <f>IMAGINARY(Sheet1!DD265)</f>
        <v>0</v>
      </c>
      <c r="DC263">
        <f>IMAGINARY(Sheet1!DE265)</f>
        <v>0</v>
      </c>
      <c r="DD263">
        <f>IMAGINARY(Sheet1!DF265)</f>
        <v>0</v>
      </c>
      <c r="DE263">
        <f>IMAGINARY(Sheet1!DG265)</f>
        <v>51.81</v>
      </c>
      <c r="DF263">
        <f>IMAGINARY(Sheet1!DH265)</f>
        <v>0</v>
      </c>
      <c r="DG263">
        <f>IMAGINARY(Sheet1!DI265)</f>
        <v>0</v>
      </c>
      <c r="DH263">
        <f>IMAGINARY(Sheet1!DJ265)</f>
        <v>0</v>
      </c>
      <c r="DI263">
        <f>IMAGINARY(Sheet1!DK265)</f>
        <v>0</v>
      </c>
      <c r="DJ263">
        <f>IMAGINARY(Sheet1!DL265)</f>
        <v>0</v>
      </c>
      <c r="DK263">
        <f>IMAGINARY(Sheet1!DM265)</f>
        <v>0</v>
      </c>
      <c r="DL263">
        <f>IMAGINARY(Sheet1!DN265)</f>
        <v>0</v>
      </c>
      <c r="DM263">
        <f>IMAGINARY(Sheet1!DO265)</f>
        <v>0</v>
      </c>
      <c r="DN263">
        <f>IMAGINARY(Sheet1!DP265)</f>
        <v>0</v>
      </c>
      <c r="DO263">
        <f>IMAGINARY(Sheet1!DQ265)</f>
        <v>0</v>
      </c>
      <c r="DP263">
        <f>IMAGINARY(Sheet1!DR265)</f>
        <v>0</v>
      </c>
      <c r="DQ263">
        <f>IMAGINARY(Sheet1!DS265)</f>
        <v>0</v>
      </c>
      <c r="DR263">
        <f>IMAGINARY(Sheet1!DT265)</f>
        <v>0</v>
      </c>
      <c r="DS263">
        <f>IMAGINARY(Sheet1!DU265)</f>
        <v>0</v>
      </c>
      <c r="DT263">
        <f>IMAGINARY(Sheet1!DV265)</f>
        <v>0</v>
      </c>
      <c r="DU263">
        <f>IMAGINARY(Sheet1!DW265)</f>
        <v>0</v>
      </c>
      <c r="DV263">
        <f>IMAGINARY(Sheet1!DX265)</f>
        <v>0</v>
      </c>
      <c r="DW263">
        <f>IMAGINARY(Sheet1!DY265)</f>
        <v>0</v>
      </c>
      <c r="DX263">
        <f>IMAGINARY(Sheet1!DZ265)</f>
        <v>0</v>
      </c>
      <c r="DY263">
        <f>IMAGINARY(Sheet1!EA265)</f>
        <v>0</v>
      </c>
      <c r="DZ263">
        <f>IMAGINARY(Sheet1!EB265)</f>
        <v>0</v>
      </c>
      <c r="EA263">
        <f>IMAGINARY(Sheet1!EC265)</f>
        <v>0</v>
      </c>
      <c r="EB263">
        <f>IMAGINARY(Sheet1!ED265)</f>
        <v>0</v>
      </c>
      <c r="EC263">
        <f>IMAGINARY(Sheet1!EE265)</f>
        <v>0</v>
      </c>
      <c r="ED263">
        <f>IMAGINARY(Sheet1!EF265)</f>
        <v>0</v>
      </c>
      <c r="EE263">
        <f>IMAGINARY(Sheet1!EG265)</f>
        <v>0</v>
      </c>
      <c r="EF263">
        <f>IMAGINARY(Sheet1!EH265)</f>
        <v>0</v>
      </c>
      <c r="EG263">
        <f>IMAGINARY(Sheet1!EI265)</f>
        <v>0</v>
      </c>
      <c r="EH263">
        <f>IMAGINARY(Sheet1!EJ265)</f>
        <v>0</v>
      </c>
      <c r="EI263">
        <f>IMAGINARY(Sheet1!EK265)</f>
        <v>0</v>
      </c>
      <c r="EJ263">
        <f>IMAGINARY(Sheet1!EL265)</f>
        <v>0</v>
      </c>
      <c r="EK263">
        <f>IMAGINARY(Sheet1!EM265)</f>
        <v>0</v>
      </c>
      <c r="EL263">
        <f>IMAGINARY(Sheet1!EN265)</f>
        <v>0</v>
      </c>
      <c r="EM263">
        <f>IMAGINARY(Sheet1!EO265)</f>
        <v>0</v>
      </c>
      <c r="EN263">
        <f>IMAGINARY(Sheet1!EP265)</f>
        <v>0</v>
      </c>
      <c r="EO263">
        <f>IMAGINARY(Sheet1!EQ265)</f>
        <v>0</v>
      </c>
      <c r="EP263">
        <f>IMAGINARY(Sheet1!ER265)</f>
        <v>0</v>
      </c>
      <c r="EQ263">
        <f>IMAGINARY(Sheet1!ES265)</f>
        <v>0</v>
      </c>
      <c r="ER263">
        <f>IMAGINARY(Sheet1!ET265)</f>
        <v>0</v>
      </c>
      <c r="ES263">
        <f>IMAGINARY(Sheet1!EU265)</f>
        <v>0</v>
      </c>
      <c r="ET263">
        <f>IMAGINARY(Sheet1!EV265)</f>
        <v>0</v>
      </c>
      <c r="EU263">
        <f>IMAGINARY(Sheet1!EW265)</f>
        <v>0</v>
      </c>
      <c r="EV263">
        <f>IMAGINARY(Sheet1!EX265)</f>
        <v>0</v>
      </c>
      <c r="EW263">
        <f>IMAGINARY(Sheet1!EY265)</f>
        <v>0</v>
      </c>
      <c r="EX263">
        <f>IMAGINARY(Sheet1!EZ265)</f>
        <v>0</v>
      </c>
      <c r="EY263">
        <f>IMAGINARY(Sheet1!FA265)</f>
        <v>0</v>
      </c>
      <c r="EZ263">
        <f>IMAGINARY(Sheet1!FB265)</f>
        <v>0</v>
      </c>
      <c r="FA263">
        <f>IMAGINARY(Sheet1!FC265)</f>
        <v>0</v>
      </c>
      <c r="FB263">
        <f>IMAGINARY(Sheet1!FD265)</f>
        <v>0</v>
      </c>
      <c r="FC263">
        <f>IMAGINARY(Sheet1!FE265)</f>
        <v>0</v>
      </c>
      <c r="FD263">
        <f>IMAGINARY(Sheet1!FF265)</f>
        <v>0</v>
      </c>
      <c r="FE263">
        <f>IMAGINARY(Sheet1!FG265)</f>
        <v>0</v>
      </c>
      <c r="FF263">
        <f>IMAGINARY(Sheet1!FH265)</f>
        <v>0</v>
      </c>
      <c r="FG263">
        <f>IMAGINARY(Sheet1!FI265)</f>
        <v>0</v>
      </c>
      <c r="FH263">
        <f>IMAGINARY(Sheet1!FJ265)</f>
        <v>0</v>
      </c>
      <c r="FI263">
        <f>IMAGINARY(Sheet1!FK265)</f>
        <v>0</v>
      </c>
      <c r="FJ263">
        <f>IMAGINARY(Sheet1!FL265)</f>
        <v>0</v>
      </c>
      <c r="FK263">
        <f>IMAGINARY(Sheet1!FM265)</f>
        <v>0</v>
      </c>
      <c r="FL263">
        <f>IMAGINARY(Sheet1!FN265)</f>
        <v>0</v>
      </c>
      <c r="FM263">
        <f>IMAGINARY(Sheet1!FO265)</f>
        <v>0</v>
      </c>
      <c r="FN263">
        <f>IMAGINARY(Sheet1!FP265)</f>
        <v>0</v>
      </c>
      <c r="FO263">
        <f>IMAGINARY(Sheet1!FQ265)</f>
        <v>0</v>
      </c>
      <c r="FP263">
        <f>IMAGINARY(Sheet1!FR265)</f>
        <v>0</v>
      </c>
      <c r="FQ263">
        <f>IMAGINARY(Sheet1!FS265)</f>
        <v>0</v>
      </c>
      <c r="FR263">
        <f>IMAGINARY(Sheet1!FT265)</f>
        <v>0</v>
      </c>
      <c r="FS263">
        <f>IMAGINARY(Sheet1!FU265)</f>
        <v>0</v>
      </c>
      <c r="FT263">
        <f>IMAGINARY(Sheet1!FV265)</f>
        <v>0</v>
      </c>
      <c r="FU263">
        <f>IMAGINARY(Sheet1!FW265)</f>
        <v>0</v>
      </c>
      <c r="FV263">
        <f>IMAGINARY(Sheet1!FX265)</f>
        <v>0</v>
      </c>
      <c r="FW263">
        <f>IMAGINARY(Sheet1!FY265)</f>
        <v>0</v>
      </c>
      <c r="FX263">
        <f>IMAGINARY(Sheet1!FZ265)</f>
        <v>0</v>
      </c>
      <c r="FY263">
        <f>IMAGINARY(Sheet1!GA265)</f>
        <v>0</v>
      </c>
      <c r="FZ263">
        <f>IMAGINARY(Sheet1!GB265)</f>
        <v>0</v>
      </c>
      <c r="GA263">
        <f>IMAGINARY(Sheet1!GC265)</f>
        <v>0</v>
      </c>
      <c r="GB263">
        <f>IMAGINARY(Sheet1!GD265)</f>
        <v>0</v>
      </c>
      <c r="GC263">
        <f>IMAGINARY(Sheet1!GE265)</f>
        <v>0</v>
      </c>
      <c r="GD263">
        <f>IMAGINARY(Sheet1!GF265)</f>
        <v>0</v>
      </c>
      <c r="GE263">
        <f>IMAGINARY(Sheet1!GG265)</f>
        <v>0</v>
      </c>
      <c r="GF263">
        <f>IMAGINARY(Sheet1!GH265)</f>
        <v>0</v>
      </c>
      <c r="GG263">
        <f>IMAGINARY(Sheet1!GI265)</f>
        <v>0</v>
      </c>
      <c r="GH263">
        <f>IMAGINARY(Sheet1!GJ265)</f>
        <v>0</v>
      </c>
      <c r="GI263">
        <f>IMAGINARY(Sheet1!GK265)</f>
        <v>0</v>
      </c>
      <c r="GJ263">
        <f>IMAGINARY(Sheet1!GL265)</f>
        <v>0</v>
      </c>
      <c r="GK263">
        <f>IMAGINARY(Sheet1!GM265)</f>
        <v>0</v>
      </c>
      <c r="GL263">
        <f>IMAGINARY(Sheet1!GN265)</f>
        <v>0</v>
      </c>
      <c r="GM263">
        <f>IMAGINARY(Sheet1!GO265)</f>
        <v>0</v>
      </c>
      <c r="GN263">
        <f>IMAGINARY(Sheet1!GP265)</f>
        <v>0</v>
      </c>
      <c r="GO263">
        <f>IMAGINARY(Sheet1!GQ265)</f>
        <v>0</v>
      </c>
      <c r="GP263">
        <f>IMAGINARY(Sheet1!GR265)</f>
        <v>0</v>
      </c>
      <c r="GQ263">
        <f>IMAGINARY(Sheet1!GS265)</f>
        <v>0</v>
      </c>
      <c r="GR263">
        <f>IMAGINARY(Sheet1!GT265)</f>
        <v>0</v>
      </c>
      <c r="GS263">
        <f>IMAGINARY(Sheet1!GU265)</f>
        <v>0</v>
      </c>
      <c r="GT263">
        <f>IMAGINARY(Sheet1!GV265)</f>
        <v>0</v>
      </c>
      <c r="GU263">
        <f>IMAGINARY(Sheet1!GW265)</f>
        <v>0</v>
      </c>
      <c r="GV263">
        <f>IMAGINARY(Sheet1!GX265)</f>
        <v>0</v>
      </c>
      <c r="GW263">
        <f>IMAGINARY(Sheet1!GY265)</f>
        <v>0</v>
      </c>
      <c r="GX263">
        <f>IMAGINARY(Sheet1!GZ265)</f>
        <v>0</v>
      </c>
      <c r="GY263">
        <f>IMAGINARY(Sheet1!HA265)</f>
        <v>0</v>
      </c>
      <c r="GZ263">
        <f>IMAGINARY(Sheet1!HB265)</f>
        <v>0</v>
      </c>
      <c r="HA263">
        <f>IMAGINARY(Sheet1!HC265)</f>
        <v>0</v>
      </c>
      <c r="HB263">
        <f>IMAGINARY(Sheet1!HD265)</f>
        <v>0</v>
      </c>
      <c r="HC263">
        <f>IMAGINARY(Sheet1!HE265)</f>
        <v>0</v>
      </c>
      <c r="HD263">
        <f>IMAGINARY(Sheet1!HF265)</f>
        <v>0</v>
      </c>
      <c r="HE263">
        <f>IMAGINARY(Sheet1!HG265)</f>
        <v>0</v>
      </c>
      <c r="HF263">
        <f>IMAGINARY(Sheet1!HH265)</f>
        <v>0</v>
      </c>
      <c r="HG263">
        <f>IMAGINARY(Sheet1!HI265)</f>
        <v>0</v>
      </c>
      <c r="HH263">
        <f>IMAGINARY(Sheet1!HJ265)</f>
        <v>0</v>
      </c>
      <c r="HI263">
        <f>IMAGINARY(Sheet1!HK265)</f>
        <v>0</v>
      </c>
      <c r="HJ263">
        <f>IMAGINARY(Sheet1!HL265)</f>
        <v>0</v>
      </c>
      <c r="HK263">
        <f>IMAGINARY(Sheet1!HM265)</f>
        <v>0</v>
      </c>
      <c r="HL263">
        <f>IMAGINARY(Sheet1!HN265)</f>
        <v>0</v>
      </c>
      <c r="HM263">
        <f>IMAGINARY(Sheet1!HO265)</f>
        <v>0</v>
      </c>
      <c r="HN263">
        <f>IMAGINARY(Sheet1!HP265)</f>
        <v>0</v>
      </c>
      <c r="HO263">
        <f>IMAGINARY(Sheet1!HQ265)</f>
        <v>0</v>
      </c>
      <c r="HP263">
        <f>IMAGINARY(Sheet1!HR265)</f>
        <v>0</v>
      </c>
      <c r="HQ263">
        <f>IMAGINARY(Sheet1!HS265)</f>
        <v>0</v>
      </c>
      <c r="HR263">
        <f>IMAGINARY(Sheet1!HT265)</f>
        <v>0</v>
      </c>
      <c r="HS263">
        <f>IMAGINARY(Sheet1!HU265)</f>
        <v>0</v>
      </c>
      <c r="HT263">
        <f>IMAGINARY(Sheet1!HV265)</f>
        <v>0</v>
      </c>
      <c r="HU263">
        <f>IMAGINARY(Sheet1!HW265)</f>
        <v>0</v>
      </c>
      <c r="HV263">
        <f>IMAGINARY(Sheet1!HX265)</f>
        <v>0</v>
      </c>
      <c r="HW263">
        <f>IMAGINARY(Sheet1!HY265)</f>
        <v>0</v>
      </c>
      <c r="HX263">
        <f>IMAGINARY(Sheet1!HZ265)</f>
        <v>0</v>
      </c>
      <c r="HY263">
        <f>IMAGINARY(Sheet1!IA265)</f>
        <v>0</v>
      </c>
      <c r="HZ263">
        <f>IMAGINARY(Sheet1!IB265)</f>
        <v>0</v>
      </c>
      <c r="IA263">
        <f>IMAGINARY(Sheet1!IC265)</f>
        <v>0</v>
      </c>
      <c r="IB263">
        <f>IMAGINARY(Sheet1!ID265)</f>
        <v>0</v>
      </c>
      <c r="IC263">
        <f>IMAGINARY(Sheet1!IE265)</f>
        <v>0</v>
      </c>
      <c r="ID263">
        <f>IMAGINARY(Sheet1!IF265)</f>
        <v>0</v>
      </c>
      <c r="IE263">
        <f>IMAGINARY(Sheet1!IG265)</f>
        <v>0</v>
      </c>
      <c r="IF263">
        <f>IMAGINARY(Sheet1!IH265)</f>
        <v>0</v>
      </c>
      <c r="IG263">
        <f>IMAGINARY(Sheet1!II265)</f>
        <v>0</v>
      </c>
      <c r="IH263">
        <f>IMAGINARY(Sheet1!IJ265)</f>
        <v>0</v>
      </c>
      <c r="II263">
        <f>IMAGINARY(Sheet1!IK265)</f>
        <v>0</v>
      </c>
      <c r="IJ263">
        <f>IMAGINARY(Sheet1!IL265)</f>
        <v>0</v>
      </c>
      <c r="IK263">
        <f>IMAGINARY(Sheet1!IM265)</f>
        <v>0</v>
      </c>
      <c r="IL263">
        <f>IMAGINARY(Sheet1!IN265)</f>
        <v>0</v>
      </c>
      <c r="IM263">
        <f>IMAGINARY(Sheet1!IO265)</f>
        <v>0</v>
      </c>
      <c r="IN263">
        <f>IMAGINARY(Sheet1!IP265)</f>
        <v>0</v>
      </c>
      <c r="IO263">
        <f>IMAGINARY(Sheet1!IQ265)</f>
        <v>0</v>
      </c>
      <c r="IP263">
        <f>IMAGINARY(Sheet1!IR265)</f>
        <v>0</v>
      </c>
      <c r="IQ263">
        <f>IMAGINARY(Sheet1!IS265)</f>
        <v>0</v>
      </c>
      <c r="IR263">
        <f>IMAGINARY(Sheet1!IT265)</f>
        <v>0</v>
      </c>
      <c r="IS263">
        <f>IMAGINARY(Sheet1!IU265)</f>
        <v>0</v>
      </c>
      <c r="IT263">
        <f>IMAGINARY(Sheet1!IV265)</f>
        <v>0</v>
      </c>
      <c r="IU263">
        <f>IMAGINARY(Sheet1!IW265)</f>
        <v>0</v>
      </c>
      <c r="IV263">
        <f>IMAGINARY(Sheet1!IX265)</f>
        <v>0</v>
      </c>
      <c r="IW263">
        <f>IMAGINARY(Sheet1!IY265)</f>
        <v>0</v>
      </c>
      <c r="IX263">
        <f>IMAGINARY(Sheet1!IZ265)</f>
        <v>0</v>
      </c>
      <c r="IY263">
        <f>IMAGINARY(Sheet1!JA265)</f>
        <v>0</v>
      </c>
      <c r="IZ263">
        <f>IMAGINARY(Sheet1!JB265)</f>
        <v>0</v>
      </c>
      <c r="JA263">
        <f>IMAGINARY(Sheet1!JC265)</f>
        <v>0</v>
      </c>
      <c r="JB263">
        <f>IMAGINARY(Sheet1!JD265)</f>
        <v>0</v>
      </c>
      <c r="JC263">
        <f>IMAGINARY(Sheet1!JE265)</f>
        <v>-51.81</v>
      </c>
      <c r="JD263">
        <f>IMAGINARY(Sheet1!JF265)</f>
        <v>0</v>
      </c>
      <c r="JE263">
        <f>IMAGINARY(Sheet1!JG265)</f>
        <v>0</v>
      </c>
      <c r="JF263">
        <f>IMAGINARY(Sheet1!JH265)</f>
        <v>0</v>
      </c>
      <c r="JG263">
        <f>IMAGINARY(Sheet1!JI265)</f>
        <v>0</v>
      </c>
      <c r="JH263">
        <f>IMAGINARY(Sheet1!JJ265)</f>
        <v>0</v>
      </c>
      <c r="JI263">
        <f>IMAGINARY(Sheet1!JK265)</f>
        <v>0</v>
      </c>
      <c r="JJ263">
        <f>IMAGINARY(Sheet1!JL265)</f>
        <v>0</v>
      </c>
      <c r="JK263">
        <f>IMAGINARY(Sheet1!JM265)</f>
        <v>0</v>
      </c>
      <c r="JL263">
        <f>IMAGINARY(Sheet1!JN265)</f>
        <v>0</v>
      </c>
      <c r="JM263">
        <f>IMAGINARY(Sheet1!JO265)</f>
        <v>0</v>
      </c>
      <c r="JN263">
        <f>IMAGINARY(Sheet1!JP265)</f>
        <v>0</v>
      </c>
      <c r="JO263">
        <f>IMAGINARY(Sheet1!JQ265)</f>
        <v>0</v>
      </c>
      <c r="JP263">
        <f>IMAGINARY(Sheet1!JR265)</f>
        <v>0</v>
      </c>
      <c r="JQ263">
        <f>IMAGINARY(Sheet1!JS265)</f>
        <v>0</v>
      </c>
      <c r="JR263">
        <f>IMAGINARY(Sheet1!JT265)</f>
        <v>0</v>
      </c>
      <c r="JS263">
        <f>IMAGINARY(Sheet1!JU265)</f>
        <v>0</v>
      </c>
      <c r="JT263">
        <f>IMAGINARY(Sheet1!JV265)</f>
        <v>0</v>
      </c>
      <c r="JU263">
        <f>IMAGINARY(Sheet1!JW265)</f>
        <v>0</v>
      </c>
      <c r="JV263">
        <f>IMAGINARY(Sheet1!JX265)</f>
        <v>0</v>
      </c>
      <c r="JW263">
        <f>IMAGINARY(Sheet1!JY265)</f>
        <v>0</v>
      </c>
      <c r="JX263">
        <f>IMAGINARY(Sheet1!JZ265)</f>
        <v>0</v>
      </c>
      <c r="JY263">
        <f>IMAGINARY(Sheet1!KA265)</f>
        <v>0</v>
      </c>
      <c r="JZ263">
        <f>IMAGINARY(Sheet1!KB265)</f>
        <v>0</v>
      </c>
      <c r="KA263">
        <f>IMAGINARY(Sheet1!KC265)</f>
        <v>0</v>
      </c>
      <c r="KB263">
        <f>IMAGINARY(Sheet1!KD265)</f>
        <v>0</v>
      </c>
      <c r="KC263">
        <f>IMAGINARY(Sheet1!KE265)</f>
        <v>0</v>
      </c>
      <c r="KD263">
        <f>IMAGINARY(Sheet1!KF265)</f>
        <v>0</v>
      </c>
      <c r="KE263">
        <f>IMAGINARY(Sheet1!KG265)</f>
        <v>0</v>
      </c>
      <c r="KF263">
        <f>IMAGINARY(Sheet1!KH265)</f>
        <v>0</v>
      </c>
      <c r="KG263">
        <f>IMAGINARY(Sheet1!KI265)</f>
        <v>0</v>
      </c>
      <c r="KH263">
        <f>IMAGINARY(Sheet1!KJ265)</f>
        <v>0</v>
      </c>
      <c r="KI263">
        <f>IMAGINARY(Sheet1!KK265)</f>
        <v>0</v>
      </c>
      <c r="KJ263">
        <f>IMAGINARY(Sheet1!KL265)</f>
        <v>0</v>
      </c>
      <c r="KK263">
        <f>IMAGINARY(Sheet1!KM265)</f>
        <v>0</v>
      </c>
      <c r="KL263">
        <f>IMAGINARY(Sheet1!KN265)</f>
        <v>0</v>
      </c>
      <c r="KM263">
        <f>IMAGINARY(Sheet1!KO265)</f>
        <v>0</v>
      </c>
      <c r="KN263">
        <f>IMAGINARY(Sheet1!KP265)</f>
        <v>0</v>
      </c>
    </row>
    <row r="264" spans="1:300" x14ac:dyDescent="0.25">
      <c r="A264">
        <f>IMAGINARY(Sheet1!C266)</f>
        <v>0</v>
      </c>
      <c r="B264">
        <f>IMAGINARY(Sheet1!D266)</f>
        <v>0</v>
      </c>
      <c r="C264">
        <f>IMAGINARY(Sheet1!E266)</f>
        <v>0</v>
      </c>
      <c r="D264">
        <f>IMAGINARY(Sheet1!F266)</f>
        <v>0</v>
      </c>
      <c r="E264">
        <f>IMAGINARY(Sheet1!G266)</f>
        <v>0</v>
      </c>
      <c r="F264">
        <f>IMAGINARY(Sheet1!H266)</f>
        <v>0</v>
      </c>
      <c r="G264">
        <f>IMAGINARY(Sheet1!I266)</f>
        <v>0</v>
      </c>
      <c r="H264">
        <f>IMAGINARY(Sheet1!J266)</f>
        <v>0</v>
      </c>
      <c r="I264">
        <f>IMAGINARY(Sheet1!K266)</f>
        <v>0</v>
      </c>
      <c r="J264">
        <f>IMAGINARY(Sheet1!L266)</f>
        <v>0</v>
      </c>
      <c r="K264">
        <f>IMAGINARY(Sheet1!M266)</f>
        <v>0</v>
      </c>
      <c r="L264">
        <f>IMAGINARY(Sheet1!N266)</f>
        <v>0</v>
      </c>
      <c r="M264">
        <f>IMAGINARY(Sheet1!O266)</f>
        <v>0</v>
      </c>
      <c r="N264">
        <f>IMAGINARY(Sheet1!P266)</f>
        <v>0</v>
      </c>
      <c r="O264">
        <f>IMAGINARY(Sheet1!Q266)</f>
        <v>0</v>
      </c>
      <c r="P264">
        <f>IMAGINARY(Sheet1!R266)</f>
        <v>0</v>
      </c>
      <c r="Q264">
        <f>IMAGINARY(Sheet1!S266)</f>
        <v>0</v>
      </c>
      <c r="R264">
        <f>IMAGINARY(Sheet1!T266)</f>
        <v>0</v>
      </c>
      <c r="S264">
        <f>IMAGINARY(Sheet1!U266)</f>
        <v>0</v>
      </c>
      <c r="T264">
        <f>IMAGINARY(Sheet1!V266)</f>
        <v>0</v>
      </c>
      <c r="U264">
        <f>IMAGINARY(Sheet1!W266)</f>
        <v>0</v>
      </c>
      <c r="V264">
        <f>IMAGINARY(Sheet1!X266)</f>
        <v>0</v>
      </c>
      <c r="W264">
        <f>IMAGINARY(Sheet1!Y266)</f>
        <v>0</v>
      </c>
      <c r="X264">
        <f>IMAGINARY(Sheet1!Z266)</f>
        <v>0</v>
      </c>
      <c r="Y264">
        <f>IMAGINARY(Sheet1!AA266)</f>
        <v>0</v>
      </c>
      <c r="Z264">
        <f>IMAGINARY(Sheet1!AB266)</f>
        <v>0</v>
      </c>
      <c r="AA264">
        <f>IMAGINARY(Sheet1!AC266)</f>
        <v>0</v>
      </c>
      <c r="AB264">
        <f>IMAGINARY(Sheet1!AD266)</f>
        <v>0</v>
      </c>
      <c r="AC264">
        <f>IMAGINARY(Sheet1!AE266)</f>
        <v>0</v>
      </c>
      <c r="AD264">
        <f>IMAGINARY(Sheet1!AF266)</f>
        <v>0</v>
      </c>
      <c r="AE264">
        <f>IMAGINARY(Sheet1!AG266)</f>
        <v>0</v>
      </c>
      <c r="AF264">
        <f>IMAGINARY(Sheet1!AH266)</f>
        <v>0</v>
      </c>
      <c r="AG264">
        <f>IMAGINARY(Sheet1!AI266)</f>
        <v>0</v>
      </c>
      <c r="AH264">
        <f>IMAGINARY(Sheet1!AJ266)</f>
        <v>0</v>
      </c>
      <c r="AI264">
        <f>IMAGINARY(Sheet1!AK266)</f>
        <v>0</v>
      </c>
      <c r="AJ264">
        <f>IMAGINARY(Sheet1!AL266)</f>
        <v>0</v>
      </c>
      <c r="AK264">
        <f>IMAGINARY(Sheet1!AM266)</f>
        <v>0</v>
      </c>
      <c r="AL264">
        <f>IMAGINARY(Sheet1!AN266)</f>
        <v>0</v>
      </c>
      <c r="AM264">
        <f>IMAGINARY(Sheet1!AO266)</f>
        <v>0</v>
      </c>
      <c r="AN264">
        <f>IMAGINARY(Sheet1!AP266)</f>
        <v>0</v>
      </c>
      <c r="AO264">
        <f>IMAGINARY(Sheet1!AQ266)</f>
        <v>0</v>
      </c>
      <c r="AP264">
        <f>IMAGINARY(Sheet1!AR266)</f>
        <v>0</v>
      </c>
      <c r="AQ264">
        <f>IMAGINARY(Sheet1!AS266)</f>
        <v>0</v>
      </c>
      <c r="AR264">
        <f>IMAGINARY(Sheet1!AT266)</f>
        <v>0</v>
      </c>
      <c r="AS264">
        <f>IMAGINARY(Sheet1!AU266)</f>
        <v>0</v>
      </c>
      <c r="AT264">
        <f>IMAGINARY(Sheet1!AV266)</f>
        <v>0</v>
      </c>
      <c r="AU264">
        <f>IMAGINARY(Sheet1!AW266)</f>
        <v>0</v>
      </c>
      <c r="AV264">
        <f>IMAGINARY(Sheet1!AX266)</f>
        <v>0</v>
      </c>
      <c r="AW264">
        <f>IMAGINARY(Sheet1!AY266)</f>
        <v>0</v>
      </c>
      <c r="AX264">
        <f>IMAGINARY(Sheet1!AZ266)</f>
        <v>0</v>
      </c>
      <c r="AY264">
        <f>IMAGINARY(Sheet1!BA266)</f>
        <v>0</v>
      </c>
      <c r="AZ264">
        <f>IMAGINARY(Sheet1!BB266)</f>
        <v>0</v>
      </c>
      <c r="BA264">
        <f>IMAGINARY(Sheet1!BC266)</f>
        <v>0</v>
      </c>
      <c r="BB264">
        <f>IMAGINARY(Sheet1!BD266)</f>
        <v>0</v>
      </c>
      <c r="BC264">
        <f>IMAGINARY(Sheet1!BE266)</f>
        <v>0</v>
      </c>
      <c r="BD264">
        <f>IMAGINARY(Sheet1!BF266)</f>
        <v>0</v>
      </c>
      <c r="BE264">
        <f>IMAGINARY(Sheet1!BG266)</f>
        <v>0</v>
      </c>
      <c r="BF264">
        <f>IMAGINARY(Sheet1!BH266)</f>
        <v>0</v>
      </c>
      <c r="BG264">
        <f>IMAGINARY(Sheet1!BI266)</f>
        <v>0</v>
      </c>
      <c r="BH264">
        <f>IMAGINARY(Sheet1!BJ266)</f>
        <v>0</v>
      </c>
      <c r="BI264">
        <f>IMAGINARY(Sheet1!BK266)</f>
        <v>0</v>
      </c>
      <c r="BJ264">
        <f>IMAGINARY(Sheet1!BL266)</f>
        <v>0</v>
      </c>
      <c r="BK264">
        <f>IMAGINARY(Sheet1!BM266)</f>
        <v>0</v>
      </c>
      <c r="BL264">
        <f>IMAGINARY(Sheet1!BN266)</f>
        <v>0</v>
      </c>
      <c r="BM264">
        <f>IMAGINARY(Sheet1!BO266)</f>
        <v>0</v>
      </c>
      <c r="BN264">
        <f>IMAGINARY(Sheet1!BP266)</f>
        <v>0</v>
      </c>
      <c r="BO264">
        <f>IMAGINARY(Sheet1!BQ266)</f>
        <v>0</v>
      </c>
      <c r="BP264">
        <f>IMAGINARY(Sheet1!BR266)</f>
        <v>0</v>
      </c>
      <c r="BQ264">
        <f>IMAGINARY(Sheet1!BS266)</f>
        <v>0</v>
      </c>
      <c r="BR264">
        <f>IMAGINARY(Sheet1!BT266)</f>
        <v>0</v>
      </c>
      <c r="BS264">
        <f>IMAGINARY(Sheet1!BU266)</f>
        <v>0</v>
      </c>
      <c r="BT264">
        <f>IMAGINARY(Sheet1!BV266)</f>
        <v>0</v>
      </c>
      <c r="BU264">
        <f>IMAGINARY(Sheet1!BW266)</f>
        <v>0</v>
      </c>
      <c r="BV264">
        <f>IMAGINARY(Sheet1!BX266)</f>
        <v>0</v>
      </c>
      <c r="BW264">
        <f>IMAGINARY(Sheet1!BY266)</f>
        <v>0</v>
      </c>
      <c r="BX264">
        <f>IMAGINARY(Sheet1!BZ266)</f>
        <v>0</v>
      </c>
      <c r="BY264">
        <f>IMAGINARY(Sheet1!CA266)</f>
        <v>0</v>
      </c>
      <c r="BZ264">
        <f>IMAGINARY(Sheet1!CB266)</f>
        <v>0</v>
      </c>
      <c r="CA264">
        <f>IMAGINARY(Sheet1!CC266)</f>
        <v>0</v>
      </c>
      <c r="CB264">
        <f>IMAGINARY(Sheet1!CD266)</f>
        <v>0</v>
      </c>
      <c r="CC264">
        <f>IMAGINARY(Sheet1!CE266)</f>
        <v>0</v>
      </c>
      <c r="CD264">
        <f>IMAGINARY(Sheet1!CF266)</f>
        <v>0</v>
      </c>
      <c r="CE264">
        <f>IMAGINARY(Sheet1!CG266)</f>
        <v>0</v>
      </c>
      <c r="CF264">
        <f>IMAGINARY(Sheet1!CH266)</f>
        <v>0</v>
      </c>
      <c r="CG264">
        <f>IMAGINARY(Sheet1!CI266)</f>
        <v>0</v>
      </c>
      <c r="CH264">
        <f>IMAGINARY(Sheet1!CJ266)</f>
        <v>0</v>
      </c>
      <c r="CI264">
        <f>IMAGINARY(Sheet1!CK266)</f>
        <v>0</v>
      </c>
      <c r="CJ264">
        <f>IMAGINARY(Sheet1!CL266)</f>
        <v>0</v>
      </c>
      <c r="CK264">
        <f>IMAGINARY(Sheet1!CM266)</f>
        <v>0</v>
      </c>
      <c r="CL264">
        <f>IMAGINARY(Sheet1!CN266)</f>
        <v>0</v>
      </c>
      <c r="CM264">
        <f>IMAGINARY(Sheet1!CO266)</f>
        <v>0</v>
      </c>
      <c r="CN264">
        <f>IMAGINARY(Sheet1!CP266)</f>
        <v>0</v>
      </c>
      <c r="CO264">
        <f>IMAGINARY(Sheet1!CQ266)</f>
        <v>0</v>
      </c>
      <c r="CP264">
        <f>IMAGINARY(Sheet1!CR266)</f>
        <v>0</v>
      </c>
      <c r="CQ264">
        <f>IMAGINARY(Sheet1!CS266)</f>
        <v>0</v>
      </c>
      <c r="CR264">
        <f>IMAGINARY(Sheet1!CT266)</f>
        <v>0</v>
      </c>
      <c r="CS264">
        <f>IMAGINARY(Sheet1!CU266)</f>
        <v>0</v>
      </c>
      <c r="CT264">
        <f>IMAGINARY(Sheet1!CV266)</f>
        <v>0</v>
      </c>
      <c r="CU264">
        <f>IMAGINARY(Sheet1!CW266)</f>
        <v>0</v>
      </c>
      <c r="CV264">
        <f>IMAGINARY(Sheet1!CX266)</f>
        <v>0</v>
      </c>
      <c r="CW264">
        <f>IMAGINARY(Sheet1!CY266)</f>
        <v>0</v>
      </c>
      <c r="CX264">
        <f>IMAGINARY(Sheet1!CZ266)</f>
        <v>0</v>
      </c>
      <c r="CY264">
        <f>IMAGINARY(Sheet1!DA266)</f>
        <v>0</v>
      </c>
      <c r="CZ264">
        <f>IMAGINARY(Sheet1!DB266)</f>
        <v>0</v>
      </c>
      <c r="DA264">
        <f>IMAGINARY(Sheet1!DC266)</f>
        <v>0</v>
      </c>
      <c r="DB264">
        <f>IMAGINARY(Sheet1!DD266)</f>
        <v>0</v>
      </c>
      <c r="DC264">
        <f>IMAGINARY(Sheet1!DE266)</f>
        <v>0</v>
      </c>
      <c r="DD264">
        <f>IMAGINARY(Sheet1!DF266)</f>
        <v>0</v>
      </c>
      <c r="DE264">
        <f>IMAGINARY(Sheet1!DG266)</f>
        <v>0</v>
      </c>
      <c r="DF264">
        <f>IMAGINARY(Sheet1!DH266)</f>
        <v>0</v>
      </c>
      <c r="DG264">
        <f>IMAGINARY(Sheet1!DI266)</f>
        <v>0</v>
      </c>
      <c r="DH264">
        <f>IMAGINARY(Sheet1!DJ266)</f>
        <v>0</v>
      </c>
      <c r="DI264">
        <f>IMAGINARY(Sheet1!DK266)</f>
        <v>0</v>
      </c>
      <c r="DJ264">
        <f>IMAGINARY(Sheet1!DL266)</f>
        <v>0</v>
      </c>
      <c r="DK264">
        <f>IMAGINARY(Sheet1!DM266)</f>
        <v>0</v>
      </c>
      <c r="DL264">
        <f>IMAGINARY(Sheet1!DN266)</f>
        <v>0</v>
      </c>
      <c r="DM264">
        <f>IMAGINARY(Sheet1!DO266)</f>
        <v>0</v>
      </c>
      <c r="DN264">
        <f>IMAGINARY(Sheet1!DP266)</f>
        <v>59.88</v>
      </c>
      <c r="DO264">
        <f>IMAGINARY(Sheet1!DQ266)</f>
        <v>0</v>
      </c>
      <c r="DP264">
        <f>IMAGINARY(Sheet1!DR266)</f>
        <v>0</v>
      </c>
      <c r="DQ264">
        <f>IMAGINARY(Sheet1!DS266)</f>
        <v>0</v>
      </c>
      <c r="DR264">
        <f>IMAGINARY(Sheet1!DT266)</f>
        <v>0</v>
      </c>
      <c r="DS264">
        <f>IMAGINARY(Sheet1!DU266)</f>
        <v>0</v>
      </c>
      <c r="DT264">
        <f>IMAGINARY(Sheet1!DV266)</f>
        <v>0</v>
      </c>
      <c r="DU264">
        <f>IMAGINARY(Sheet1!DW266)</f>
        <v>0</v>
      </c>
      <c r="DV264">
        <f>IMAGINARY(Sheet1!DX266)</f>
        <v>0</v>
      </c>
      <c r="DW264">
        <f>IMAGINARY(Sheet1!DY266)</f>
        <v>0</v>
      </c>
      <c r="DX264">
        <f>IMAGINARY(Sheet1!DZ266)</f>
        <v>0</v>
      </c>
      <c r="DY264">
        <f>IMAGINARY(Sheet1!EA266)</f>
        <v>0</v>
      </c>
      <c r="DZ264">
        <f>IMAGINARY(Sheet1!EB266)</f>
        <v>0</v>
      </c>
      <c r="EA264">
        <f>IMAGINARY(Sheet1!EC266)</f>
        <v>0</v>
      </c>
      <c r="EB264">
        <f>IMAGINARY(Sheet1!ED266)</f>
        <v>0</v>
      </c>
      <c r="EC264">
        <f>IMAGINARY(Sheet1!EE266)</f>
        <v>0</v>
      </c>
      <c r="ED264">
        <f>IMAGINARY(Sheet1!EF266)</f>
        <v>0</v>
      </c>
      <c r="EE264">
        <f>IMAGINARY(Sheet1!EG266)</f>
        <v>0</v>
      </c>
      <c r="EF264">
        <f>IMAGINARY(Sheet1!EH266)</f>
        <v>0</v>
      </c>
      <c r="EG264">
        <f>IMAGINARY(Sheet1!EI266)</f>
        <v>0</v>
      </c>
      <c r="EH264">
        <f>IMAGINARY(Sheet1!EJ266)</f>
        <v>0</v>
      </c>
      <c r="EI264">
        <f>IMAGINARY(Sheet1!EK266)</f>
        <v>0</v>
      </c>
      <c r="EJ264">
        <f>IMAGINARY(Sheet1!EL266)</f>
        <v>0</v>
      </c>
      <c r="EK264">
        <f>IMAGINARY(Sheet1!EM266)</f>
        <v>0</v>
      </c>
      <c r="EL264">
        <f>IMAGINARY(Sheet1!EN266)</f>
        <v>0</v>
      </c>
      <c r="EM264">
        <f>IMAGINARY(Sheet1!EO266)</f>
        <v>0</v>
      </c>
      <c r="EN264">
        <f>IMAGINARY(Sheet1!EP266)</f>
        <v>0</v>
      </c>
      <c r="EO264">
        <f>IMAGINARY(Sheet1!EQ266)</f>
        <v>0</v>
      </c>
      <c r="EP264">
        <f>IMAGINARY(Sheet1!ER266)</f>
        <v>0</v>
      </c>
      <c r="EQ264">
        <f>IMAGINARY(Sheet1!ES266)</f>
        <v>0</v>
      </c>
      <c r="ER264">
        <f>IMAGINARY(Sheet1!ET266)</f>
        <v>0</v>
      </c>
      <c r="ES264">
        <f>IMAGINARY(Sheet1!EU266)</f>
        <v>0</v>
      </c>
      <c r="ET264">
        <f>IMAGINARY(Sheet1!EV266)</f>
        <v>0</v>
      </c>
      <c r="EU264">
        <f>IMAGINARY(Sheet1!EW266)</f>
        <v>0</v>
      </c>
      <c r="EV264">
        <f>IMAGINARY(Sheet1!EX266)</f>
        <v>0</v>
      </c>
      <c r="EW264">
        <f>IMAGINARY(Sheet1!EY266)</f>
        <v>0</v>
      </c>
      <c r="EX264">
        <f>IMAGINARY(Sheet1!EZ266)</f>
        <v>0</v>
      </c>
      <c r="EY264">
        <f>IMAGINARY(Sheet1!FA266)</f>
        <v>0</v>
      </c>
      <c r="EZ264">
        <f>IMAGINARY(Sheet1!FB266)</f>
        <v>0</v>
      </c>
      <c r="FA264">
        <f>IMAGINARY(Sheet1!FC266)</f>
        <v>0</v>
      </c>
      <c r="FB264">
        <f>IMAGINARY(Sheet1!FD266)</f>
        <v>0</v>
      </c>
      <c r="FC264">
        <f>IMAGINARY(Sheet1!FE266)</f>
        <v>0</v>
      </c>
      <c r="FD264">
        <f>IMAGINARY(Sheet1!FF266)</f>
        <v>0</v>
      </c>
      <c r="FE264">
        <f>IMAGINARY(Sheet1!FG266)</f>
        <v>0</v>
      </c>
      <c r="FF264">
        <f>IMAGINARY(Sheet1!FH266)</f>
        <v>0</v>
      </c>
      <c r="FG264">
        <f>IMAGINARY(Sheet1!FI266)</f>
        <v>0</v>
      </c>
      <c r="FH264">
        <f>IMAGINARY(Sheet1!FJ266)</f>
        <v>0</v>
      </c>
      <c r="FI264">
        <f>IMAGINARY(Sheet1!FK266)</f>
        <v>0</v>
      </c>
      <c r="FJ264">
        <f>IMAGINARY(Sheet1!FL266)</f>
        <v>0</v>
      </c>
      <c r="FK264">
        <f>IMAGINARY(Sheet1!FM266)</f>
        <v>0</v>
      </c>
      <c r="FL264">
        <f>IMAGINARY(Sheet1!FN266)</f>
        <v>0</v>
      </c>
      <c r="FM264">
        <f>IMAGINARY(Sheet1!FO266)</f>
        <v>0</v>
      </c>
      <c r="FN264">
        <f>IMAGINARY(Sheet1!FP266)</f>
        <v>0</v>
      </c>
      <c r="FO264">
        <f>IMAGINARY(Sheet1!FQ266)</f>
        <v>0</v>
      </c>
      <c r="FP264">
        <f>IMAGINARY(Sheet1!FR266)</f>
        <v>0</v>
      </c>
      <c r="FQ264">
        <f>IMAGINARY(Sheet1!FS266)</f>
        <v>0</v>
      </c>
      <c r="FR264">
        <f>IMAGINARY(Sheet1!FT266)</f>
        <v>0</v>
      </c>
      <c r="FS264">
        <f>IMAGINARY(Sheet1!FU266)</f>
        <v>0</v>
      </c>
      <c r="FT264">
        <f>IMAGINARY(Sheet1!FV266)</f>
        <v>0</v>
      </c>
      <c r="FU264">
        <f>IMAGINARY(Sheet1!FW266)</f>
        <v>0</v>
      </c>
      <c r="FV264">
        <f>IMAGINARY(Sheet1!FX266)</f>
        <v>0</v>
      </c>
      <c r="FW264">
        <f>IMAGINARY(Sheet1!FY266)</f>
        <v>0</v>
      </c>
      <c r="FX264">
        <f>IMAGINARY(Sheet1!FZ266)</f>
        <v>0</v>
      </c>
      <c r="FY264">
        <f>IMAGINARY(Sheet1!GA266)</f>
        <v>0</v>
      </c>
      <c r="FZ264">
        <f>IMAGINARY(Sheet1!GB266)</f>
        <v>0</v>
      </c>
      <c r="GA264">
        <f>IMAGINARY(Sheet1!GC266)</f>
        <v>0</v>
      </c>
      <c r="GB264">
        <f>IMAGINARY(Sheet1!GD266)</f>
        <v>0</v>
      </c>
      <c r="GC264">
        <f>IMAGINARY(Sheet1!GE266)</f>
        <v>0</v>
      </c>
      <c r="GD264">
        <f>IMAGINARY(Sheet1!GF266)</f>
        <v>0</v>
      </c>
      <c r="GE264">
        <f>IMAGINARY(Sheet1!GG266)</f>
        <v>0</v>
      </c>
      <c r="GF264">
        <f>IMAGINARY(Sheet1!GH266)</f>
        <v>0</v>
      </c>
      <c r="GG264">
        <f>IMAGINARY(Sheet1!GI266)</f>
        <v>0</v>
      </c>
      <c r="GH264">
        <f>IMAGINARY(Sheet1!GJ266)</f>
        <v>0</v>
      </c>
      <c r="GI264">
        <f>IMAGINARY(Sheet1!GK266)</f>
        <v>0</v>
      </c>
      <c r="GJ264">
        <f>IMAGINARY(Sheet1!GL266)</f>
        <v>0</v>
      </c>
      <c r="GK264">
        <f>IMAGINARY(Sheet1!GM266)</f>
        <v>0</v>
      </c>
      <c r="GL264">
        <f>IMAGINARY(Sheet1!GN266)</f>
        <v>0</v>
      </c>
      <c r="GM264">
        <f>IMAGINARY(Sheet1!GO266)</f>
        <v>0</v>
      </c>
      <c r="GN264">
        <f>IMAGINARY(Sheet1!GP266)</f>
        <v>0</v>
      </c>
      <c r="GO264">
        <f>IMAGINARY(Sheet1!GQ266)</f>
        <v>0</v>
      </c>
      <c r="GP264">
        <f>IMAGINARY(Sheet1!GR266)</f>
        <v>0</v>
      </c>
      <c r="GQ264">
        <f>IMAGINARY(Sheet1!GS266)</f>
        <v>0</v>
      </c>
      <c r="GR264">
        <f>IMAGINARY(Sheet1!GT266)</f>
        <v>0</v>
      </c>
      <c r="GS264">
        <f>IMAGINARY(Sheet1!GU266)</f>
        <v>0</v>
      </c>
      <c r="GT264">
        <f>IMAGINARY(Sheet1!GV266)</f>
        <v>0</v>
      </c>
      <c r="GU264">
        <f>IMAGINARY(Sheet1!GW266)</f>
        <v>0</v>
      </c>
      <c r="GV264">
        <f>IMAGINARY(Sheet1!GX266)</f>
        <v>0</v>
      </c>
      <c r="GW264">
        <f>IMAGINARY(Sheet1!GY266)</f>
        <v>0</v>
      </c>
      <c r="GX264">
        <f>IMAGINARY(Sheet1!GZ266)</f>
        <v>0</v>
      </c>
      <c r="GY264">
        <f>IMAGINARY(Sheet1!HA266)</f>
        <v>0</v>
      </c>
      <c r="GZ264">
        <f>IMAGINARY(Sheet1!HB266)</f>
        <v>0</v>
      </c>
      <c r="HA264">
        <f>IMAGINARY(Sheet1!HC266)</f>
        <v>0</v>
      </c>
      <c r="HB264">
        <f>IMAGINARY(Sheet1!HD266)</f>
        <v>0</v>
      </c>
      <c r="HC264">
        <f>IMAGINARY(Sheet1!HE266)</f>
        <v>0</v>
      </c>
      <c r="HD264">
        <f>IMAGINARY(Sheet1!HF266)</f>
        <v>0</v>
      </c>
      <c r="HE264">
        <f>IMAGINARY(Sheet1!HG266)</f>
        <v>0</v>
      </c>
      <c r="HF264">
        <f>IMAGINARY(Sheet1!HH266)</f>
        <v>0</v>
      </c>
      <c r="HG264">
        <f>IMAGINARY(Sheet1!HI266)</f>
        <v>0</v>
      </c>
      <c r="HH264">
        <f>IMAGINARY(Sheet1!HJ266)</f>
        <v>0</v>
      </c>
      <c r="HI264">
        <f>IMAGINARY(Sheet1!HK266)</f>
        <v>0</v>
      </c>
      <c r="HJ264">
        <f>IMAGINARY(Sheet1!HL266)</f>
        <v>0</v>
      </c>
      <c r="HK264">
        <f>IMAGINARY(Sheet1!HM266)</f>
        <v>0</v>
      </c>
      <c r="HL264">
        <f>IMAGINARY(Sheet1!HN266)</f>
        <v>0</v>
      </c>
      <c r="HM264">
        <f>IMAGINARY(Sheet1!HO266)</f>
        <v>0</v>
      </c>
      <c r="HN264">
        <f>IMAGINARY(Sheet1!HP266)</f>
        <v>0</v>
      </c>
      <c r="HO264">
        <f>IMAGINARY(Sheet1!HQ266)</f>
        <v>0</v>
      </c>
      <c r="HP264">
        <f>IMAGINARY(Sheet1!HR266)</f>
        <v>0</v>
      </c>
      <c r="HQ264">
        <f>IMAGINARY(Sheet1!HS266)</f>
        <v>0</v>
      </c>
      <c r="HR264">
        <f>IMAGINARY(Sheet1!HT266)</f>
        <v>0</v>
      </c>
      <c r="HS264">
        <f>IMAGINARY(Sheet1!HU266)</f>
        <v>0</v>
      </c>
      <c r="HT264">
        <f>IMAGINARY(Sheet1!HV266)</f>
        <v>0</v>
      </c>
      <c r="HU264">
        <f>IMAGINARY(Sheet1!HW266)</f>
        <v>0</v>
      </c>
      <c r="HV264">
        <f>IMAGINARY(Sheet1!HX266)</f>
        <v>0</v>
      </c>
      <c r="HW264">
        <f>IMAGINARY(Sheet1!HY266)</f>
        <v>0</v>
      </c>
      <c r="HX264">
        <f>IMAGINARY(Sheet1!HZ266)</f>
        <v>0</v>
      </c>
      <c r="HY264">
        <f>IMAGINARY(Sheet1!IA266)</f>
        <v>0</v>
      </c>
      <c r="HZ264">
        <f>IMAGINARY(Sheet1!IB266)</f>
        <v>0</v>
      </c>
      <c r="IA264">
        <f>IMAGINARY(Sheet1!IC266)</f>
        <v>0</v>
      </c>
      <c r="IB264">
        <f>IMAGINARY(Sheet1!ID266)</f>
        <v>0</v>
      </c>
      <c r="IC264">
        <f>IMAGINARY(Sheet1!IE266)</f>
        <v>0</v>
      </c>
      <c r="ID264">
        <f>IMAGINARY(Sheet1!IF266)</f>
        <v>0</v>
      </c>
      <c r="IE264">
        <f>IMAGINARY(Sheet1!IG266)</f>
        <v>0</v>
      </c>
      <c r="IF264">
        <f>IMAGINARY(Sheet1!IH266)</f>
        <v>0</v>
      </c>
      <c r="IG264">
        <f>IMAGINARY(Sheet1!II266)</f>
        <v>0</v>
      </c>
      <c r="IH264">
        <f>IMAGINARY(Sheet1!IJ266)</f>
        <v>0</v>
      </c>
      <c r="II264">
        <f>IMAGINARY(Sheet1!IK266)</f>
        <v>0</v>
      </c>
      <c r="IJ264">
        <f>IMAGINARY(Sheet1!IL266)</f>
        <v>0</v>
      </c>
      <c r="IK264">
        <f>IMAGINARY(Sheet1!IM266)</f>
        <v>0</v>
      </c>
      <c r="IL264">
        <f>IMAGINARY(Sheet1!IN266)</f>
        <v>0</v>
      </c>
      <c r="IM264">
        <f>IMAGINARY(Sheet1!IO266)</f>
        <v>0</v>
      </c>
      <c r="IN264">
        <f>IMAGINARY(Sheet1!IP266)</f>
        <v>0</v>
      </c>
      <c r="IO264">
        <f>IMAGINARY(Sheet1!IQ266)</f>
        <v>0</v>
      </c>
      <c r="IP264">
        <f>IMAGINARY(Sheet1!IR266)</f>
        <v>0</v>
      </c>
      <c r="IQ264">
        <f>IMAGINARY(Sheet1!IS266)</f>
        <v>0</v>
      </c>
      <c r="IR264">
        <f>IMAGINARY(Sheet1!IT266)</f>
        <v>0</v>
      </c>
      <c r="IS264">
        <f>IMAGINARY(Sheet1!IU266)</f>
        <v>0</v>
      </c>
      <c r="IT264">
        <f>IMAGINARY(Sheet1!IV266)</f>
        <v>0</v>
      </c>
      <c r="IU264">
        <f>IMAGINARY(Sheet1!IW266)</f>
        <v>0</v>
      </c>
      <c r="IV264">
        <f>IMAGINARY(Sheet1!IX266)</f>
        <v>0</v>
      </c>
      <c r="IW264">
        <f>IMAGINARY(Sheet1!IY266)</f>
        <v>0</v>
      </c>
      <c r="IX264">
        <f>IMAGINARY(Sheet1!IZ266)</f>
        <v>0</v>
      </c>
      <c r="IY264">
        <f>IMAGINARY(Sheet1!JA266)</f>
        <v>0</v>
      </c>
      <c r="IZ264">
        <f>IMAGINARY(Sheet1!JB266)</f>
        <v>0</v>
      </c>
      <c r="JA264">
        <f>IMAGINARY(Sheet1!JC266)</f>
        <v>0</v>
      </c>
      <c r="JB264">
        <f>IMAGINARY(Sheet1!JD266)</f>
        <v>0</v>
      </c>
      <c r="JC264">
        <f>IMAGINARY(Sheet1!JE266)</f>
        <v>0</v>
      </c>
      <c r="JD264">
        <f>IMAGINARY(Sheet1!JF266)</f>
        <v>-59.88</v>
      </c>
      <c r="JE264">
        <f>IMAGINARY(Sheet1!JG266)</f>
        <v>0</v>
      </c>
      <c r="JF264">
        <f>IMAGINARY(Sheet1!JH266)</f>
        <v>0</v>
      </c>
      <c r="JG264">
        <f>IMAGINARY(Sheet1!JI266)</f>
        <v>0</v>
      </c>
      <c r="JH264">
        <f>IMAGINARY(Sheet1!JJ266)</f>
        <v>0</v>
      </c>
      <c r="JI264">
        <f>IMAGINARY(Sheet1!JK266)</f>
        <v>0</v>
      </c>
      <c r="JJ264">
        <f>IMAGINARY(Sheet1!JL266)</f>
        <v>0</v>
      </c>
      <c r="JK264">
        <f>IMAGINARY(Sheet1!JM266)</f>
        <v>0</v>
      </c>
      <c r="JL264">
        <f>IMAGINARY(Sheet1!JN266)</f>
        <v>0</v>
      </c>
      <c r="JM264">
        <f>IMAGINARY(Sheet1!JO266)</f>
        <v>0</v>
      </c>
      <c r="JN264">
        <f>IMAGINARY(Sheet1!JP266)</f>
        <v>0</v>
      </c>
      <c r="JO264">
        <f>IMAGINARY(Sheet1!JQ266)</f>
        <v>0</v>
      </c>
      <c r="JP264">
        <f>IMAGINARY(Sheet1!JR266)</f>
        <v>0</v>
      </c>
      <c r="JQ264">
        <f>IMAGINARY(Sheet1!JS266)</f>
        <v>0</v>
      </c>
      <c r="JR264">
        <f>IMAGINARY(Sheet1!JT266)</f>
        <v>0</v>
      </c>
      <c r="JS264">
        <f>IMAGINARY(Sheet1!JU266)</f>
        <v>0</v>
      </c>
      <c r="JT264">
        <f>IMAGINARY(Sheet1!JV266)</f>
        <v>0</v>
      </c>
      <c r="JU264">
        <f>IMAGINARY(Sheet1!JW266)</f>
        <v>0</v>
      </c>
      <c r="JV264">
        <f>IMAGINARY(Sheet1!JX266)</f>
        <v>0</v>
      </c>
      <c r="JW264">
        <f>IMAGINARY(Sheet1!JY266)</f>
        <v>0</v>
      </c>
      <c r="JX264">
        <f>IMAGINARY(Sheet1!JZ266)</f>
        <v>0</v>
      </c>
      <c r="JY264">
        <f>IMAGINARY(Sheet1!KA266)</f>
        <v>0</v>
      </c>
      <c r="JZ264">
        <f>IMAGINARY(Sheet1!KB266)</f>
        <v>0</v>
      </c>
      <c r="KA264">
        <f>IMAGINARY(Sheet1!KC266)</f>
        <v>0</v>
      </c>
      <c r="KB264">
        <f>IMAGINARY(Sheet1!KD266)</f>
        <v>0</v>
      </c>
      <c r="KC264">
        <f>IMAGINARY(Sheet1!KE266)</f>
        <v>0</v>
      </c>
      <c r="KD264">
        <f>IMAGINARY(Sheet1!KF266)</f>
        <v>0</v>
      </c>
      <c r="KE264">
        <f>IMAGINARY(Sheet1!KG266)</f>
        <v>0</v>
      </c>
      <c r="KF264">
        <f>IMAGINARY(Sheet1!KH266)</f>
        <v>0</v>
      </c>
      <c r="KG264">
        <f>IMAGINARY(Sheet1!KI266)</f>
        <v>0</v>
      </c>
      <c r="KH264">
        <f>IMAGINARY(Sheet1!KJ266)</f>
        <v>0</v>
      </c>
      <c r="KI264">
        <f>IMAGINARY(Sheet1!KK266)</f>
        <v>0</v>
      </c>
      <c r="KJ264">
        <f>IMAGINARY(Sheet1!KL266)</f>
        <v>0</v>
      </c>
      <c r="KK264">
        <f>IMAGINARY(Sheet1!KM266)</f>
        <v>0</v>
      </c>
      <c r="KL264">
        <f>IMAGINARY(Sheet1!KN266)</f>
        <v>0</v>
      </c>
      <c r="KM264">
        <f>IMAGINARY(Sheet1!KO266)</f>
        <v>0</v>
      </c>
      <c r="KN264">
        <f>IMAGINARY(Sheet1!KP266)</f>
        <v>0</v>
      </c>
    </row>
    <row r="265" spans="1:300" x14ac:dyDescent="0.25">
      <c r="A265">
        <f>IMAGINARY(Sheet1!C267)</f>
        <v>0</v>
      </c>
      <c r="B265">
        <f>IMAGINARY(Sheet1!D267)</f>
        <v>0</v>
      </c>
      <c r="C265">
        <f>IMAGINARY(Sheet1!E267)</f>
        <v>0</v>
      </c>
      <c r="D265">
        <f>IMAGINARY(Sheet1!F267)</f>
        <v>0</v>
      </c>
      <c r="E265">
        <f>IMAGINARY(Sheet1!G267)</f>
        <v>0</v>
      </c>
      <c r="F265">
        <f>IMAGINARY(Sheet1!H267)</f>
        <v>0</v>
      </c>
      <c r="G265">
        <f>IMAGINARY(Sheet1!I267)</f>
        <v>0</v>
      </c>
      <c r="H265">
        <f>IMAGINARY(Sheet1!J267)</f>
        <v>0</v>
      </c>
      <c r="I265">
        <f>IMAGINARY(Sheet1!K267)</f>
        <v>0</v>
      </c>
      <c r="J265">
        <f>IMAGINARY(Sheet1!L267)</f>
        <v>0</v>
      </c>
      <c r="K265">
        <f>IMAGINARY(Sheet1!M267)</f>
        <v>0</v>
      </c>
      <c r="L265">
        <f>IMAGINARY(Sheet1!N267)</f>
        <v>0</v>
      </c>
      <c r="M265">
        <f>IMAGINARY(Sheet1!O267)</f>
        <v>0</v>
      </c>
      <c r="N265">
        <f>IMAGINARY(Sheet1!P267)</f>
        <v>0</v>
      </c>
      <c r="O265">
        <f>IMAGINARY(Sheet1!Q267)</f>
        <v>0</v>
      </c>
      <c r="P265">
        <f>IMAGINARY(Sheet1!R267)</f>
        <v>0</v>
      </c>
      <c r="Q265">
        <f>IMAGINARY(Sheet1!S267)</f>
        <v>0</v>
      </c>
      <c r="R265">
        <f>IMAGINARY(Sheet1!T267)</f>
        <v>0</v>
      </c>
      <c r="S265">
        <f>IMAGINARY(Sheet1!U267)</f>
        <v>0</v>
      </c>
      <c r="T265">
        <f>IMAGINARY(Sheet1!V267)</f>
        <v>0</v>
      </c>
      <c r="U265">
        <f>IMAGINARY(Sheet1!W267)</f>
        <v>0</v>
      </c>
      <c r="V265">
        <f>IMAGINARY(Sheet1!X267)</f>
        <v>0</v>
      </c>
      <c r="W265">
        <f>IMAGINARY(Sheet1!Y267)</f>
        <v>0</v>
      </c>
      <c r="X265">
        <f>IMAGINARY(Sheet1!Z267)</f>
        <v>0</v>
      </c>
      <c r="Y265">
        <f>IMAGINARY(Sheet1!AA267)</f>
        <v>0</v>
      </c>
      <c r="Z265">
        <f>IMAGINARY(Sheet1!AB267)</f>
        <v>0</v>
      </c>
      <c r="AA265">
        <f>IMAGINARY(Sheet1!AC267)</f>
        <v>0</v>
      </c>
      <c r="AB265">
        <f>IMAGINARY(Sheet1!AD267)</f>
        <v>0</v>
      </c>
      <c r="AC265">
        <f>IMAGINARY(Sheet1!AE267)</f>
        <v>0</v>
      </c>
      <c r="AD265">
        <f>IMAGINARY(Sheet1!AF267)</f>
        <v>0</v>
      </c>
      <c r="AE265">
        <f>IMAGINARY(Sheet1!AG267)</f>
        <v>0</v>
      </c>
      <c r="AF265">
        <f>IMAGINARY(Sheet1!AH267)</f>
        <v>0</v>
      </c>
      <c r="AG265">
        <f>IMAGINARY(Sheet1!AI267)</f>
        <v>0</v>
      </c>
      <c r="AH265">
        <f>IMAGINARY(Sheet1!AJ267)</f>
        <v>0</v>
      </c>
      <c r="AI265">
        <f>IMAGINARY(Sheet1!AK267)</f>
        <v>0</v>
      </c>
      <c r="AJ265">
        <f>IMAGINARY(Sheet1!AL267)</f>
        <v>0</v>
      </c>
      <c r="AK265">
        <f>IMAGINARY(Sheet1!AM267)</f>
        <v>0</v>
      </c>
      <c r="AL265">
        <f>IMAGINARY(Sheet1!AN267)</f>
        <v>0</v>
      </c>
      <c r="AM265">
        <f>IMAGINARY(Sheet1!AO267)</f>
        <v>0</v>
      </c>
      <c r="AN265">
        <f>IMAGINARY(Sheet1!AP267)</f>
        <v>0</v>
      </c>
      <c r="AO265">
        <f>IMAGINARY(Sheet1!AQ267)</f>
        <v>0</v>
      </c>
      <c r="AP265">
        <f>IMAGINARY(Sheet1!AR267)</f>
        <v>0</v>
      </c>
      <c r="AQ265">
        <f>IMAGINARY(Sheet1!AS267)</f>
        <v>0</v>
      </c>
      <c r="AR265">
        <f>IMAGINARY(Sheet1!AT267)</f>
        <v>0</v>
      </c>
      <c r="AS265">
        <f>IMAGINARY(Sheet1!AU267)</f>
        <v>0</v>
      </c>
      <c r="AT265">
        <f>IMAGINARY(Sheet1!AV267)</f>
        <v>0</v>
      </c>
      <c r="AU265">
        <f>IMAGINARY(Sheet1!AW267)</f>
        <v>0</v>
      </c>
      <c r="AV265">
        <f>IMAGINARY(Sheet1!AX267)</f>
        <v>0</v>
      </c>
      <c r="AW265">
        <f>IMAGINARY(Sheet1!AY267)</f>
        <v>0</v>
      </c>
      <c r="AX265">
        <f>IMAGINARY(Sheet1!AZ267)</f>
        <v>0</v>
      </c>
      <c r="AY265">
        <f>IMAGINARY(Sheet1!BA267)</f>
        <v>0</v>
      </c>
      <c r="AZ265">
        <f>IMAGINARY(Sheet1!BB267)</f>
        <v>0</v>
      </c>
      <c r="BA265">
        <f>IMAGINARY(Sheet1!BC267)</f>
        <v>0</v>
      </c>
      <c r="BB265">
        <f>IMAGINARY(Sheet1!BD267)</f>
        <v>0</v>
      </c>
      <c r="BC265">
        <f>IMAGINARY(Sheet1!BE267)</f>
        <v>0</v>
      </c>
      <c r="BD265">
        <f>IMAGINARY(Sheet1!BF267)</f>
        <v>0</v>
      </c>
      <c r="BE265">
        <f>IMAGINARY(Sheet1!BG267)</f>
        <v>0</v>
      </c>
      <c r="BF265">
        <f>IMAGINARY(Sheet1!BH267)</f>
        <v>0</v>
      </c>
      <c r="BG265">
        <f>IMAGINARY(Sheet1!BI267)</f>
        <v>0</v>
      </c>
      <c r="BH265">
        <f>IMAGINARY(Sheet1!BJ267)</f>
        <v>0</v>
      </c>
      <c r="BI265">
        <f>IMAGINARY(Sheet1!BK267)</f>
        <v>0</v>
      </c>
      <c r="BJ265">
        <f>IMAGINARY(Sheet1!BL267)</f>
        <v>0</v>
      </c>
      <c r="BK265">
        <f>IMAGINARY(Sheet1!BM267)</f>
        <v>0</v>
      </c>
      <c r="BL265">
        <f>IMAGINARY(Sheet1!BN267)</f>
        <v>0</v>
      </c>
      <c r="BM265">
        <f>IMAGINARY(Sheet1!BO267)</f>
        <v>0</v>
      </c>
      <c r="BN265">
        <f>IMAGINARY(Sheet1!BP267)</f>
        <v>0</v>
      </c>
      <c r="BO265">
        <f>IMAGINARY(Sheet1!BQ267)</f>
        <v>0</v>
      </c>
      <c r="BP265">
        <f>IMAGINARY(Sheet1!BR267)</f>
        <v>0</v>
      </c>
      <c r="BQ265">
        <f>IMAGINARY(Sheet1!BS267)</f>
        <v>0</v>
      </c>
      <c r="BR265">
        <f>IMAGINARY(Sheet1!BT267)</f>
        <v>0</v>
      </c>
      <c r="BS265">
        <f>IMAGINARY(Sheet1!BU267)</f>
        <v>0</v>
      </c>
      <c r="BT265">
        <f>IMAGINARY(Sheet1!BV267)</f>
        <v>0</v>
      </c>
      <c r="BU265">
        <f>IMAGINARY(Sheet1!BW267)</f>
        <v>0</v>
      </c>
      <c r="BV265">
        <f>IMAGINARY(Sheet1!BX267)</f>
        <v>0</v>
      </c>
      <c r="BW265">
        <f>IMAGINARY(Sheet1!BY267)</f>
        <v>0</v>
      </c>
      <c r="BX265">
        <f>IMAGINARY(Sheet1!BZ267)</f>
        <v>0</v>
      </c>
      <c r="BY265">
        <f>IMAGINARY(Sheet1!CA267)</f>
        <v>0</v>
      </c>
      <c r="BZ265">
        <f>IMAGINARY(Sheet1!CB267)</f>
        <v>0</v>
      </c>
      <c r="CA265">
        <f>IMAGINARY(Sheet1!CC267)</f>
        <v>0</v>
      </c>
      <c r="CB265">
        <f>IMAGINARY(Sheet1!CD267)</f>
        <v>0</v>
      </c>
      <c r="CC265">
        <f>IMAGINARY(Sheet1!CE267)</f>
        <v>0</v>
      </c>
      <c r="CD265">
        <f>IMAGINARY(Sheet1!CF267)</f>
        <v>0</v>
      </c>
      <c r="CE265">
        <f>IMAGINARY(Sheet1!CG267)</f>
        <v>0</v>
      </c>
      <c r="CF265">
        <f>IMAGINARY(Sheet1!CH267)</f>
        <v>0</v>
      </c>
      <c r="CG265">
        <f>IMAGINARY(Sheet1!CI267)</f>
        <v>0</v>
      </c>
      <c r="CH265">
        <f>IMAGINARY(Sheet1!CJ267)</f>
        <v>0</v>
      </c>
      <c r="CI265">
        <f>IMAGINARY(Sheet1!CK267)</f>
        <v>0</v>
      </c>
      <c r="CJ265">
        <f>IMAGINARY(Sheet1!CL267)</f>
        <v>0</v>
      </c>
      <c r="CK265">
        <f>IMAGINARY(Sheet1!CM267)</f>
        <v>0</v>
      </c>
      <c r="CL265">
        <f>IMAGINARY(Sheet1!CN267)</f>
        <v>0</v>
      </c>
      <c r="CM265">
        <f>IMAGINARY(Sheet1!CO267)</f>
        <v>0</v>
      </c>
      <c r="CN265">
        <f>IMAGINARY(Sheet1!CP267)</f>
        <v>0</v>
      </c>
      <c r="CO265">
        <f>IMAGINARY(Sheet1!CQ267)</f>
        <v>0</v>
      </c>
      <c r="CP265">
        <f>IMAGINARY(Sheet1!CR267)</f>
        <v>0</v>
      </c>
      <c r="CQ265">
        <f>IMAGINARY(Sheet1!CS267)</f>
        <v>0</v>
      </c>
      <c r="CR265">
        <f>IMAGINARY(Sheet1!CT267)</f>
        <v>0</v>
      </c>
      <c r="CS265">
        <f>IMAGINARY(Sheet1!CU267)</f>
        <v>0</v>
      </c>
      <c r="CT265">
        <f>IMAGINARY(Sheet1!CV267)</f>
        <v>0</v>
      </c>
      <c r="CU265">
        <f>IMAGINARY(Sheet1!CW267)</f>
        <v>0</v>
      </c>
      <c r="CV265">
        <f>IMAGINARY(Sheet1!CX267)</f>
        <v>0</v>
      </c>
      <c r="CW265">
        <f>IMAGINARY(Sheet1!CY267)</f>
        <v>0</v>
      </c>
      <c r="CX265">
        <f>IMAGINARY(Sheet1!CZ267)</f>
        <v>0</v>
      </c>
      <c r="CY265">
        <f>IMAGINARY(Sheet1!DA267)</f>
        <v>0</v>
      </c>
      <c r="CZ265">
        <f>IMAGINARY(Sheet1!DB267)</f>
        <v>0</v>
      </c>
      <c r="DA265">
        <f>IMAGINARY(Sheet1!DC267)</f>
        <v>0</v>
      </c>
      <c r="DB265">
        <f>IMAGINARY(Sheet1!DD267)</f>
        <v>0</v>
      </c>
      <c r="DC265">
        <f>IMAGINARY(Sheet1!DE267)</f>
        <v>0</v>
      </c>
      <c r="DD265">
        <f>IMAGINARY(Sheet1!DF267)</f>
        <v>0</v>
      </c>
      <c r="DE265">
        <f>IMAGINARY(Sheet1!DG267)</f>
        <v>0</v>
      </c>
      <c r="DF265">
        <f>IMAGINARY(Sheet1!DH267)</f>
        <v>0</v>
      </c>
      <c r="DG265">
        <f>IMAGINARY(Sheet1!DI267)</f>
        <v>0</v>
      </c>
      <c r="DH265">
        <f>IMAGINARY(Sheet1!DJ267)</f>
        <v>0</v>
      </c>
      <c r="DI265">
        <f>IMAGINARY(Sheet1!DK267)</f>
        <v>0</v>
      </c>
      <c r="DJ265">
        <f>IMAGINARY(Sheet1!DL267)</f>
        <v>0</v>
      </c>
      <c r="DK265">
        <f>IMAGINARY(Sheet1!DM267)</f>
        <v>0</v>
      </c>
      <c r="DL265">
        <f>IMAGINARY(Sheet1!DN267)</f>
        <v>0</v>
      </c>
      <c r="DM265">
        <f>IMAGINARY(Sheet1!DO267)</f>
        <v>0</v>
      </c>
      <c r="DN265">
        <f>IMAGINARY(Sheet1!DP267)</f>
        <v>0</v>
      </c>
      <c r="DO265">
        <f>IMAGINARY(Sheet1!DQ267)</f>
        <v>0</v>
      </c>
      <c r="DP265">
        <f>IMAGINARY(Sheet1!DR267)</f>
        <v>0</v>
      </c>
      <c r="DQ265">
        <f>IMAGINARY(Sheet1!DS267)</f>
        <v>0</v>
      </c>
      <c r="DR265">
        <f>IMAGINARY(Sheet1!DT267)</f>
        <v>0</v>
      </c>
      <c r="DS265">
        <f>IMAGINARY(Sheet1!DU267)</f>
        <v>0</v>
      </c>
      <c r="DT265">
        <f>IMAGINARY(Sheet1!DV267)</f>
        <v>0</v>
      </c>
      <c r="DU265">
        <f>IMAGINARY(Sheet1!DW267)</f>
        <v>0</v>
      </c>
      <c r="DV265">
        <f>IMAGINARY(Sheet1!DX267)</f>
        <v>0</v>
      </c>
      <c r="DW265">
        <f>IMAGINARY(Sheet1!DY267)</f>
        <v>0</v>
      </c>
      <c r="DX265">
        <f>IMAGINARY(Sheet1!DZ267)</f>
        <v>0</v>
      </c>
      <c r="DY265">
        <f>IMAGINARY(Sheet1!EA267)</f>
        <v>0</v>
      </c>
      <c r="DZ265">
        <f>IMAGINARY(Sheet1!EB267)</f>
        <v>0</v>
      </c>
      <c r="EA265">
        <f>IMAGINARY(Sheet1!EC267)</f>
        <v>0</v>
      </c>
      <c r="EB265">
        <f>IMAGINARY(Sheet1!ED267)</f>
        <v>0</v>
      </c>
      <c r="EC265">
        <f>IMAGINARY(Sheet1!EE267)</f>
        <v>0</v>
      </c>
      <c r="ED265">
        <f>IMAGINARY(Sheet1!EF267)</f>
        <v>0</v>
      </c>
      <c r="EE265">
        <f>IMAGINARY(Sheet1!EG267)</f>
        <v>0</v>
      </c>
      <c r="EF265">
        <f>IMAGINARY(Sheet1!EH267)</f>
        <v>0</v>
      </c>
      <c r="EG265">
        <f>IMAGINARY(Sheet1!EI267)</f>
        <v>0</v>
      </c>
      <c r="EH265">
        <f>IMAGINARY(Sheet1!EJ267)</f>
        <v>0</v>
      </c>
      <c r="EI265">
        <f>IMAGINARY(Sheet1!EK267)</f>
        <v>0</v>
      </c>
      <c r="EJ265">
        <f>IMAGINARY(Sheet1!EL267)</f>
        <v>0</v>
      </c>
      <c r="EK265">
        <f>IMAGINARY(Sheet1!EM267)</f>
        <v>0</v>
      </c>
      <c r="EL265">
        <f>IMAGINARY(Sheet1!EN267)</f>
        <v>0</v>
      </c>
      <c r="EM265">
        <f>IMAGINARY(Sheet1!EO267)</f>
        <v>0</v>
      </c>
      <c r="EN265">
        <f>IMAGINARY(Sheet1!EP267)</f>
        <v>0</v>
      </c>
      <c r="EO265">
        <f>IMAGINARY(Sheet1!EQ267)</f>
        <v>64.94</v>
      </c>
      <c r="EP265">
        <f>IMAGINARY(Sheet1!ER267)</f>
        <v>0</v>
      </c>
      <c r="EQ265">
        <f>IMAGINARY(Sheet1!ES267)</f>
        <v>0</v>
      </c>
      <c r="ER265">
        <f>IMAGINARY(Sheet1!ET267)</f>
        <v>0</v>
      </c>
      <c r="ES265">
        <f>IMAGINARY(Sheet1!EU267)</f>
        <v>0</v>
      </c>
      <c r="ET265">
        <f>IMAGINARY(Sheet1!EV267)</f>
        <v>0</v>
      </c>
      <c r="EU265">
        <f>IMAGINARY(Sheet1!EW267)</f>
        <v>0</v>
      </c>
      <c r="EV265">
        <f>IMAGINARY(Sheet1!EX267)</f>
        <v>0</v>
      </c>
      <c r="EW265">
        <f>IMAGINARY(Sheet1!EY267)</f>
        <v>0</v>
      </c>
      <c r="EX265">
        <f>IMAGINARY(Sheet1!EZ267)</f>
        <v>0</v>
      </c>
      <c r="EY265">
        <f>IMAGINARY(Sheet1!FA267)</f>
        <v>0</v>
      </c>
      <c r="EZ265">
        <f>IMAGINARY(Sheet1!FB267)</f>
        <v>0</v>
      </c>
      <c r="FA265">
        <f>IMAGINARY(Sheet1!FC267)</f>
        <v>0</v>
      </c>
      <c r="FB265">
        <f>IMAGINARY(Sheet1!FD267)</f>
        <v>0</v>
      </c>
      <c r="FC265">
        <f>IMAGINARY(Sheet1!FE267)</f>
        <v>0</v>
      </c>
      <c r="FD265">
        <f>IMAGINARY(Sheet1!FF267)</f>
        <v>0</v>
      </c>
      <c r="FE265">
        <f>IMAGINARY(Sheet1!FG267)</f>
        <v>0</v>
      </c>
      <c r="FF265">
        <f>IMAGINARY(Sheet1!FH267)</f>
        <v>0</v>
      </c>
      <c r="FG265">
        <f>IMAGINARY(Sheet1!FI267)</f>
        <v>0</v>
      </c>
      <c r="FH265">
        <f>IMAGINARY(Sheet1!FJ267)</f>
        <v>0</v>
      </c>
      <c r="FI265">
        <f>IMAGINARY(Sheet1!FK267)</f>
        <v>0</v>
      </c>
      <c r="FJ265">
        <f>IMAGINARY(Sheet1!FL267)</f>
        <v>0</v>
      </c>
      <c r="FK265">
        <f>IMAGINARY(Sheet1!FM267)</f>
        <v>0</v>
      </c>
      <c r="FL265">
        <f>IMAGINARY(Sheet1!FN267)</f>
        <v>0</v>
      </c>
      <c r="FM265">
        <f>IMAGINARY(Sheet1!FO267)</f>
        <v>0</v>
      </c>
      <c r="FN265">
        <f>IMAGINARY(Sheet1!FP267)</f>
        <v>0</v>
      </c>
      <c r="FO265">
        <f>IMAGINARY(Sheet1!FQ267)</f>
        <v>0</v>
      </c>
      <c r="FP265">
        <f>IMAGINARY(Sheet1!FR267)</f>
        <v>0</v>
      </c>
      <c r="FQ265">
        <f>IMAGINARY(Sheet1!FS267)</f>
        <v>0</v>
      </c>
      <c r="FR265">
        <f>IMAGINARY(Sheet1!FT267)</f>
        <v>0</v>
      </c>
      <c r="FS265">
        <f>IMAGINARY(Sheet1!FU267)</f>
        <v>0</v>
      </c>
      <c r="FT265">
        <f>IMAGINARY(Sheet1!FV267)</f>
        <v>0</v>
      </c>
      <c r="FU265">
        <f>IMAGINARY(Sheet1!FW267)</f>
        <v>0</v>
      </c>
      <c r="FV265">
        <f>IMAGINARY(Sheet1!FX267)</f>
        <v>0</v>
      </c>
      <c r="FW265">
        <f>IMAGINARY(Sheet1!FY267)</f>
        <v>0</v>
      </c>
      <c r="FX265">
        <f>IMAGINARY(Sheet1!FZ267)</f>
        <v>0</v>
      </c>
      <c r="FY265">
        <f>IMAGINARY(Sheet1!GA267)</f>
        <v>0</v>
      </c>
      <c r="FZ265">
        <f>IMAGINARY(Sheet1!GB267)</f>
        <v>0</v>
      </c>
      <c r="GA265">
        <f>IMAGINARY(Sheet1!GC267)</f>
        <v>0</v>
      </c>
      <c r="GB265">
        <f>IMAGINARY(Sheet1!GD267)</f>
        <v>0</v>
      </c>
      <c r="GC265">
        <f>IMAGINARY(Sheet1!GE267)</f>
        <v>0</v>
      </c>
      <c r="GD265">
        <f>IMAGINARY(Sheet1!GF267)</f>
        <v>0</v>
      </c>
      <c r="GE265">
        <f>IMAGINARY(Sheet1!GG267)</f>
        <v>0</v>
      </c>
      <c r="GF265">
        <f>IMAGINARY(Sheet1!GH267)</f>
        <v>0</v>
      </c>
      <c r="GG265">
        <f>IMAGINARY(Sheet1!GI267)</f>
        <v>0</v>
      </c>
      <c r="GH265">
        <f>IMAGINARY(Sheet1!GJ267)</f>
        <v>0</v>
      </c>
      <c r="GI265">
        <f>IMAGINARY(Sheet1!GK267)</f>
        <v>0</v>
      </c>
      <c r="GJ265">
        <f>IMAGINARY(Sheet1!GL267)</f>
        <v>0</v>
      </c>
      <c r="GK265">
        <f>IMAGINARY(Sheet1!GM267)</f>
        <v>0</v>
      </c>
      <c r="GL265">
        <f>IMAGINARY(Sheet1!GN267)</f>
        <v>0</v>
      </c>
      <c r="GM265">
        <f>IMAGINARY(Sheet1!GO267)</f>
        <v>0</v>
      </c>
      <c r="GN265">
        <f>IMAGINARY(Sheet1!GP267)</f>
        <v>0</v>
      </c>
      <c r="GO265">
        <f>IMAGINARY(Sheet1!GQ267)</f>
        <v>0</v>
      </c>
      <c r="GP265">
        <f>IMAGINARY(Sheet1!GR267)</f>
        <v>0</v>
      </c>
      <c r="GQ265">
        <f>IMAGINARY(Sheet1!GS267)</f>
        <v>0</v>
      </c>
      <c r="GR265">
        <f>IMAGINARY(Sheet1!GT267)</f>
        <v>0</v>
      </c>
      <c r="GS265">
        <f>IMAGINARY(Sheet1!GU267)</f>
        <v>0</v>
      </c>
      <c r="GT265">
        <f>IMAGINARY(Sheet1!GV267)</f>
        <v>0</v>
      </c>
      <c r="GU265">
        <f>IMAGINARY(Sheet1!GW267)</f>
        <v>0</v>
      </c>
      <c r="GV265">
        <f>IMAGINARY(Sheet1!GX267)</f>
        <v>0</v>
      </c>
      <c r="GW265">
        <f>IMAGINARY(Sheet1!GY267)</f>
        <v>0</v>
      </c>
      <c r="GX265">
        <f>IMAGINARY(Sheet1!GZ267)</f>
        <v>0</v>
      </c>
      <c r="GY265">
        <f>IMAGINARY(Sheet1!HA267)</f>
        <v>0</v>
      </c>
      <c r="GZ265">
        <f>IMAGINARY(Sheet1!HB267)</f>
        <v>0</v>
      </c>
      <c r="HA265">
        <f>IMAGINARY(Sheet1!HC267)</f>
        <v>0</v>
      </c>
      <c r="HB265">
        <f>IMAGINARY(Sheet1!HD267)</f>
        <v>0</v>
      </c>
      <c r="HC265">
        <f>IMAGINARY(Sheet1!HE267)</f>
        <v>0</v>
      </c>
      <c r="HD265">
        <f>IMAGINARY(Sheet1!HF267)</f>
        <v>0</v>
      </c>
      <c r="HE265">
        <f>IMAGINARY(Sheet1!HG267)</f>
        <v>0</v>
      </c>
      <c r="HF265">
        <f>IMAGINARY(Sheet1!HH267)</f>
        <v>0</v>
      </c>
      <c r="HG265">
        <f>IMAGINARY(Sheet1!HI267)</f>
        <v>0</v>
      </c>
      <c r="HH265">
        <f>IMAGINARY(Sheet1!HJ267)</f>
        <v>0</v>
      </c>
      <c r="HI265">
        <f>IMAGINARY(Sheet1!HK267)</f>
        <v>0</v>
      </c>
      <c r="HJ265">
        <f>IMAGINARY(Sheet1!HL267)</f>
        <v>0</v>
      </c>
      <c r="HK265">
        <f>IMAGINARY(Sheet1!HM267)</f>
        <v>0</v>
      </c>
      <c r="HL265">
        <f>IMAGINARY(Sheet1!HN267)</f>
        <v>0</v>
      </c>
      <c r="HM265">
        <f>IMAGINARY(Sheet1!HO267)</f>
        <v>0</v>
      </c>
      <c r="HN265">
        <f>IMAGINARY(Sheet1!HP267)</f>
        <v>0</v>
      </c>
      <c r="HO265">
        <f>IMAGINARY(Sheet1!HQ267)</f>
        <v>0</v>
      </c>
      <c r="HP265">
        <f>IMAGINARY(Sheet1!HR267)</f>
        <v>0</v>
      </c>
      <c r="HQ265">
        <f>IMAGINARY(Sheet1!HS267)</f>
        <v>0</v>
      </c>
      <c r="HR265">
        <f>IMAGINARY(Sheet1!HT267)</f>
        <v>0</v>
      </c>
      <c r="HS265">
        <f>IMAGINARY(Sheet1!HU267)</f>
        <v>0</v>
      </c>
      <c r="HT265">
        <f>IMAGINARY(Sheet1!HV267)</f>
        <v>0</v>
      </c>
      <c r="HU265">
        <f>IMAGINARY(Sheet1!HW267)</f>
        <v>0</v>
      </c>
      <c r="HV265">
        <f>IMAGINARY(Sheet1!HX267)</f>
        <v>0</v>
      </c>
      <c r="HW265">
        <f>IMAGINARY(Sheet1!HY267)</f>
        <v>0</v>
      </c>
      <c r="HX265">
        <f>IMAGINARY(Sheet1!HZ267)</f>
        <v>0</v>
      </c>
      <c r="HY265">
        <f>IMAGINARY(Sheet1!IA267)</f>
        <v>0</v>
      </c>
      <c r="HZ265">
        <f>IMAGINARY(Sheet1!IB267)</f>
        <v>0</v>
      </c>
      <c r="IA265">
        <f>IMAGINARY(Sheet1!IC267)</f>
        <v>0</v>
      </c>
      <c r="IB265">
        <f>IMAGINARY(Sheet1!ID267)</f>
        <v>0</v>
      </c>
      <c r="IC265">
        <f>IMAGINARY(Sheet1!IE267)</f>
        <v>0</v>
      </c>
      <c r="ID265">
        <f>IMAGINARY(Sheet1!IF267)</f>
        <v>0</v>
      </c>
      <c r="IE265">
        <f>IMAGINARY(Sheet1!IG267)</f>
        <v>0</v>
      </c>
      <c r="IF265">
        <f>IMAGINARY(Sheet1!IH267)</f>
        <v>0</v>
      </c>
      <c r="IG265">
        <f>IMAGINARY(Sheet1!II267)</f>
        <v>0</v>
      </c>
      <c r="IH265">
        <f>IMAGINARY(Sheet1!IJ267)</f>
        <v>0</v>
      </c>
      <c r="II265">
        <f>IMAGINARY(Sheet1!IK267)</f>
        <v>0</v>
      </c>
      <c r="IJ265">
        <f>IMAGINARY(Sheet1!IL267)</f>
        <v>0</v>
      </c>
      <c r="IK265">
        <f>IMAGINARY(Sheet1!IM267)</f>
        <v>0</v>
      </c>
      <c r="IL265">
        <f>IMAGINARY(Sheet1!IN267)</f>
        <v>0</v>
      </c>
      <c r="IM265">
        <f>IMAGINARY(Sheet1!IO267)</f>
        <v>0</v>
      </c>
      <c r="IN265">
        <f>IMAGINARY(Sheet1!IP267)</f>
        <v>0</v>
      </c>
      <c r="IO265">
        <f>IMAGINARY(Sheet1!IQ267)</f>
        <v>0</v>
      </c>
      <c r="IP265">
        <f>IMAGINARY(Sheet1!IR267)</f>
        <v>0</v>
      </c>
      <c r="IQ265">
        <f>IMAGINARY(Sheet1!IS267)</f>
        <v>0</v>
      </c>
      <c r="IR265">
        <f>IMAGINARY(Sheet1!IT267)</f>
        <v>0</v>
      </c>
      <c r="IS265">
        <f>IMAGINARY(Sheet1!IU267)</f>
        <v>0</v>
      </c>
      <c r="IT265">
        <f>IMAGINARY(Sheet1!IV267)</f>
        <v>0</v>
      </c>
      <c r="IU265">
        <f>IMAGINARY(Sheet1!IW267)</f>
        <v>0</v>
      </c>
      <c r="IV265">
        <f>IMAGINARY(Sheet1!IX267)</f>
        <v>0</v>
      </c>
      <c r="IW265">
        <f>IMAGINARY(Sheet1!IY267)</f>
        <v>0</v>
      </c>
      <c r="IX265">
        <f>IMAGINARY(Sheet1!IZ267)</f>
        <v>0</v>
      </c>
      <c r="IY265">
        <f>IMAGINARY(Sheet1!JA267)</f>
        <v>0</v>
      </c>
      <c r="IZ265">
        <f>IMAGINARY(Sheet1!JB267)</f>
        <v>0</v>
      </c>
      <c r="JA265">
        <f>IMAGINARY(Sheet1!JC267)</f>
        <v>0</v>
      </c>
      <c r="JB265">
        <f>IMAGINARY(Sheet1!JD267)</f>
        <v>0</v>
      </c>
      <c r="JC265">
        <f>IMAGINARY(Sheet1!JE267)</f>
        <v>0</v>
      </c>
      <c r="JD265">
        <f>IMAGINARY(Sheet1!JF267)</f>
        <v>0</v>
      </c>
      <c r="JE265">
        <f>IMAGINARY(Sheet1!JG267)</f>
        <v>-64.94</v>
      </c>
      <c r="JF265">
        <f>IMAGINARY(Sheet1!JH267)</f>
        <v>0</v>
      </c>
      <c r="JG265">
        <f>IMAGINARY(Sheet1!JI267)</f>
        <v>0</v>
      </c>
      <c r="JH265">
        <f>IMAGINARY(Sheet1!JJ267)</f>
        <v>0</v>
      </c>
      <c r="JI265">
        <f>IMAGINARY(Sheet1!JK267)</f>
        <v>0</v>
      </c>
      <c r="JJ265">
        <f>IMAGINARY(Sheet1!JL267)</f>
        <v>0</v>
      </c>
      <c r="JK265">
        <f>IMAGINARY(Sheet1!JM267)</f>
        <v>0</v>
      </c>
      <c r="JL265">
        <f>IMAGINARY(Sheet1!JN267)</f>
        <v>0</v>
      </c>
      <c r="JM265">
        <f>IMAGINARY(Sheet1!JO267)</f>
        <v>0</v>
      </c>
      <c r="JN265">
        <f>IMAGINARY(Sheet1!JP267)</f>
        <v>0</v>
      </c>
      <c r="JO265">
        <f>IMAGINARY(Sheet1!JQ267)</f>
        <v>0</v>
      </c>
      <c r="JP265">
        <f>IMAGINARY(Sheet1!JR267)</f>
        <v>0</v>
      </c>
      <c r="JQ265">
        <f>IMAGINARY(Sheet1!JS267)</f>
        <v>0</v>
      </c>
      <c r="JR265">
        <f>IMAGINARY(Sheet1!JT267)</f>
        <v>0</v>
      </c>
      <c r="JS265">
        <f>IMAGINARY(Sheet1!JU267)</f>
        <v>0</v>
      </c>
      <c r="JT265">
        <f>IMAGINARY(Sheet1!JV267)</f>
        <v>0</v>
      </c>
      <c r="JU265">
        <f>IMAGINARY(Sheet1!JW267)</f>
        <v>0</v>
      </c>
      <c r="JV265">
        <f>IMAGINARY(Sheet1!JX267)</f>
        <v>0</v>
      </c>
      <c r="JW265">
        <f>IMAGINARY(Sheet1!JY267)</f>
        <v>0</v>
      </c>
      <c r="JX265">
        <f>IMAGINARY(Sheet1!JZ267)</f>
        <v>0</v>
      </c>
      <c r="JY265">
        <f>IMAGINARY(Sheet1!KA267)</f>
        <v>0</v>
      </c>
      <c r="JZ265">
        <f>IMAGINARY(Sheet1!KB267)</f>
        <v>0</v>
      </c>
      <c r="KA265">
        <f>IMAGINARY(Sheet1!KC267)</f>
        <v>0</v>
      </c>
      <c r="KB265">
        <f>IMAGINARY(Sheet1!KD267)</f>
        <v>0</v>
      </c>
      <c r="KC265">
        <f>IMAGINARY(Sheet1!KE267)</f>
        <v>0</v>
      </c>
      <c r="KD265">
        <f>IMAGINARY(Sheet1!KF267)</f>
        <v>0</v>
      </c>
      <c r="KE265">
        <f>IMAGINARY(Sheet1!KG267)</f>
        <v>0</v>
      </c>
      <c r="KF265">
        <f>IMAGINARY(Sheet1!KH267)</f>
        <v>0</v>
      </c>
      <c r="KG265">
        <f>IMAGINARY(Sheet1!KI267)</f>
        <v>0</v>
      </c>
      <c r="KH265">
        <f>IMAGINARY(Sheet1!KJ267)</f>
        <v>0</v>
      </c>
      <c r="KI265">
        <f>IMAGINARY(Sheet1!KK267)</f>
        <v>0</v>
      </c>
      <c r="KJ265">
        <f>IMAGINARY(Sheet1!KL267)</f>
        <v>0</v>
      </c>
      <c r="KK265">
        <f>IMAGINARY(Sheet1!KM267)</f>
        <v>0</v>
      </c>
      <c r="KL265">
        <f>IMAGINARY(Sheet1!KN267)</f>
        <v>0</v>
      </c>
      <c r="KM265">
        <f>IMAGINARY(Sheet1!KO267)</f>
        <v>0</v>
      </c>
      <c r="KN265">
        <f>IMAGINARY(Sheet1!KP267)</f>
        <v>0</v>
      </c>
    </row>
    <row r="266" spans="1:300" x14ac:dyDescent="0.25">
      <c r="A266">
        <f>IMAGINARY(Sheet1!C268)</f>
        <v>0</v>
      </c>
      <c r="B266">
        <f>IMAGINARY(Sheet1!D268)</f>
        <v>0</v>
      </c>
      <c r="C266">
        <f>IMAGINARY(Sheet1!E268)</f>
        <v>0</v>
      </c>
      <c r="D266">
        <f>IMAGINARY(Sheet1!F268)</f>
        <v>0</v>
      </c>
      <c r="E266">
        <f>IMAGINARY(Sheet1!G268)</f>
        <v>0</v>
      </c>
      <c r="F266">
        <f>IMAGINARY(Sheet1!H268)</f>
        <v>0</v>
      </c>
      <c r="G266">
        <f>IMAGINARY(Sheet1!I268)</f>
        <v>0</v>
      </c>
      <c r="H266">
        <f>IMAGINARY(Sheet1!J268)</f>
        <v>0</v>
      </c>
      <c r="I266">
        <f>IMAGINARY(Sheet1!K268)</f>
        <v>0</v>
      </c>
      <c r="J266">
        <f>IMAGINARY(Sheet1!L268)</f>
        <v>0</v>
      </c>
      <c r="K266">
        <f>IMAGINARY(Sheet1!M268)</f>
        <v>0</v>
      </c>
      <c r="L266">
        <f>IMAGINARY(Sheet1!N268)</f>
        <v>0</v>
      </c>
      <c r="M266">
        <f>IMAGINARY(Sheet1!O268)</f>
        <v>0</v>
      </c>
      <c r="N266">
        <f>IMAGINARY(Sheet1!P268)</f>
        <v>0</v>
      </c>
      <c r="O266">
        <f>IMAGINARY(Sheet1!Q268)</f>
        <v>0</v>
      </c>
      <c r="P266">
        <f>IMAGINARY(Sheet1!R268)</f>
        <v>0</v>
      </c>
      <c r="Q266">
        <f>IMAGINARY(Sheet1!S268)</f>
        <v>0</v>
      </c>
      <c r="R266">
        <f>IMAGINARY(Sheet1!T268)</f>
        <v>0</v>
      </c>
      <c r="S266">
        <f>IMAGINARY(Sheet1!U268)</f>
        <v>0</v>
      </c>
      <c r="T266">
        <f>IMAGINARY(Sheet1!V268)</f>
        <v>0</v>
      </c>
      <c r="U266">
        <f>IMAGINARY(Sheet1!W268)</f>
        <v>0</v>
      </c>
      <c r="V266">
        <f>IMAGINARY(Sheet1!X268)</f>
        <v>0</v>
      </c>
      <c r="W266">
        <f>IMAGINARY(Sheet1!Y268)</f>
        <v>0</v>
      </c>
      <c r="X266">
        <f>IMAGINARY(Sheet1!Z268)</f>
        <v>0</v>
      </c>
      <c r="Y266">
        <f>IMAGINARY(Sheet1!AA268)</f>
        <v>0</v>
      </c>
      <c r="Z266">
        <f>IMAGINARY(Sheet1!AB268)</f>
        <v>0</v>
      </c>
      <c r="AA266">
        <f>IMAGINARY(Sheet1!AC268)</f>
        <v>0</v>
      </c>
      <c r="AB266">
        <f>IMAGINARY(Sheet1!AD268)</f>
        <v>0</v>
      </c>
      <c r="AC266">
        <f>IMAGINARY(Sheet1!AE268)</f>
        <v>0</v>
      </c>
      <c r="AD266">
        <f>IMAGINARY(Sheet1!AF268)</f>
        <v>0</v>
      </c>
      <c r="AE266">
        <f>IMAGINARY(Sheet1!AG268)</f>
        <v>2120.16</v>
      </c>
      <c r="AF266">
        <f>IMAGINARY(Sheet1!AH268)</f>
        <v>0</v>
      </c>
      <c r="AG266">
        <f>IMAGINARY(Sheet1!AI268)</f>
        <v>0</v>
      </c>
      <c r="AH266">
        <f>IMAGINARY(Sheet1!AJ268)</f>
        <v>0</v>
      </c>
      <c r="AI266">
        <f>IMAGINARY(Sheet1!AK268)</f>
        <v>0</v>
      </c>
      <c r="AJ266">
        <f>IMAGINARY(Sheet1!AL268)</f>
        <v>0</v>
      </c>
      <c r="AK266">
        <f>IMAGINARY(Sheet1!AM268)</f>
        <v>0</v>
      </c>
      <c r="AL266">
        <f>IMAGINARY(Sheet1!AN268)</f>
        <v>0</v>
      </c>
      <c r="AM266">
        <f>IMAGINARY(Sheet1!AO268)</f>
        <v>0</v>
      </c>
      <c r="AN266">
        <f>IMAGINARY(Sheet1!AP268)</f>
        <v>0</v>
      </c>
      <c r="AO266">
        <f>IMAGINARY(Sheet1!AQ268)</f>
        <v>0</v>
      </c>
      <c r="AP266">
        <f>IMAGINARY(Sheet1!AR268)</f>
        <v>0</v>
      </c>
      <c r="AQ266">
        <f>IMAGINARY(Sheet1!AS268)</f>
        <v>0</v>
      </c>
      <c r="AR266">
        <f>IMAGINARY(Sheet1!AT268)</f>
        <v>0</v>
      </c>
      <c r="AS266">
        <f>IMAGINARY(Sheet1!AU268)</f>
        <v>0</v>
      </c>
      <c r="AT266">
        <f>IMAGINARY(Sheet1!AV268)</f>
        <v>0</v>
      </c>
      <c r="AU266">
        <f>IMAGINARY(Sheet1!AW268)</f>
        <v>0</v>
      </c>
      <c r="AV266">
        <f>IMAGINARY(Sheet1!AX268)</f>
        <v>0</v>
      </c>
      <c r="AW266">
        <f>IMAGINARY(Sheet1!AY268)</f>
        <v>0</v>
      </c>
      <c r="AX266">
        <f>IMAGINARY(Sheet1!AZ268)</f>
        <v>0</v>
      </c>
      <c r="AY266">
        <f>IMAGINARY(Sheet1!BA268)</f>
        <v>0</v>
      </c>
      <c r="AZ266">
        <f>IMAGINARY(Sheet1!BB268)</f>
        <v>0</v>
      </c>
      <c r="BA266">
        <f>IMAGINARY(Sheet1!BC268)</f>
        <v>0</v>
      </c>
      <c r="BB266">
        <f>IMAGINARY(Sheet1!BD268)</f>
        <v>0</v>
      </c>
      <c r="BC266">
        <f>IMAGINARY(Sheet1!BE268)</f>
        <v>0</v>
      </c>
      <c r="BD266">
        <f>IMAGINARY(Sheet1!BF268)</f>
        <v>0</v>
      </c>
      <c r="BE266">
        <f>IMAGINARY(Sheet1!BG268)</f>
        <v>0</v>
      </c>
      <c r="BF266">
        <f>IMAGINARY(Sheet1!BH268)</f>
        <v>0</v>
      </c>
      <c r="BG266">
        <f>IMAGINARY(Sheet1!BI268)</f>
        <v>0</v>
      </c>
      <c r="BH266">
        <f>IMAGINARY(Sheet1!BJ268)</f>
        <v>0</v>
      </c>
      <c r="BI266">
        <f>IMAGINARY(Sheet1!BK268)</f>
        <v>0</v>
      </c>
      <c r="BJ266">
        <f>IMAGINARY(Sheet1!BL268)</f>
        <v>0</v>
      </c>
      <c r="BK266">
        <f>IMAGINARY(Sheet1!BM268)</f>
        <v>0</v>
      </c>
      <c r="BL266">
        <f>IMAGINARY(Sheet1!BN268)</f>
        <v>0</v>
      </c>
      <c r="BM266">
        <f>IMAGINARY(Sheet1!BO268)</f>
        <v>0</v>
      </c>
      <c r="BN266">
        <f>IMAGINARY(Sheet1!BP268)</f>
        <v>0</v>
      </c>
      <c r="BO266">
        <f>IMAGINARY(Sheet1!BQ268)</f>
        <v>0</v>
      </c>
      <c r="BP266">
        <f>IMAGINARY(Sheet1!BR268)</f>
        <v>0</v>
      </c>
      <c r="BQ266">
        <f>IMAGINARY(Sheet1!BS268)</f>
        <v>0</v>
      </c>
      <c r="BR266">
        <f>IMAGINARY(Sheet1!BT268)</f>
        <v>0</v>
      </c>
      <c r="BS266">
        <f>IMAGINARY(Sheet1!BU268)</f>
        <v>0</v>
      </c>
      <c r="BT266">
        <f>IMAGINARY(Sheet1!BV268)</f>
        <v>0</v>
      </c>
      <c r="BU266">
        <f>IMAGINARY(Sheet1!BW268)</f>
        <v>0</v>
      </c>
      <c r="BV266">
        <f>IMAGINARY(Sheet1!BX268)</f>
        <v>0</v>
      </c>
      <c r="BW266">
        <f>IMAGINARY(Sheet1!BY268)</f>
        <v>0</v>
      </c>
      <c r="BX266">
        <f>IMAGINARY(Sheet1!BZ268)</f>
        <v>0</v>
      </c>
      <c r="BY266">
        <f>IMAGINARY(Sheet1!CA268)</f>
        <v>0</v>
      </c>
      <c r="BZ266">
        <f>IMAGINARY(Sheet1!CB268)</f>
        <v>0</v>
      </c>
      <c r="CA266">
        <f>IMAGINARY(Sheet1!CC268)</f>
        <v>0</v>
      </c>
      <c r="CB266">
        <f>IMAGINARY(Sheet1!CD268)</f>
        <v>0</v>
      </c>
      <c r="CC266">
        <f>IMAGINARY(Sheet1!CE268)</f>
        <v>0</v>
      </c>
      <c r="CD266">
        <f>IMAGINARY(Sheet1!CF268)</f>
        <v>0</v>
      </c>
      <c r="CE266">
        <f>IMAGINARY(Sheet1!CG268)</f>
        <v>0</v>
      </c>
      <c r="CF266">
        <f>IMAGINARY(Sheet1!CH268)</f>
        <v>0</v>
      </c>
      <c r="CG266">
        <f>IMAGINARY(Sheet1!CI268)</f>
        <v>0</v>
      </c>
      <c r="CH266">
        <f>IMAGINARY(Sheet1!CJ268)</f>
        <v>0</v>
      </c>
      <c r="CI266">
        <f>IMAGINARY(Sheet1!CK268)</f>
        <v>0</v>
      </c>
      <c r="CJ266">
        <f>IMAGINARY(Sheet1!CL268)</f>
        <v>0</v>
      </c>
      <c r="CK266">
        <f>IMAGINARY(Sheet1!CM268)</f>
        <v>0</v>
      </c>
      <c r="CL266">
        <f>IMAGINARY(Sheet1!CN268)</f>
        <v>0</v>
      </c>
      <c r="CM266">
        <f>IMAGINARY(Sheet1!CO268)</f>
        <v>0</v>
      </c>
      <c r="CN266">
        <f>IMAGINARY(Sheet1!CP268)</f>
        <v>0</v>
      </c>
      <c r="CO266">
        <f>IMAGINARY(Sheet1!CQ268)</f>
        <v>0</v>
      </c>
      <c r="CP266">
        <f>IMAGINARY(Sheet1!CR268)</f>
        <v>0</v>
      </c>
      <c r="CQ266">
        <f>IMAGINARY(Sheet1!CS268)</f>
        <v>0</v>
      </c>
      <c r="CR266">
        <f>IMAGINARY(Sheet1!CT268)</f>
        <v>0</v>
      </c>
      <c r="CS266">
        <f>IMAGINARY(Sheet1!CU268)</f>
        <v>0</v>
      </c>
      <c r="CT266">
        <f>IMAGINARY(Sheet1!CV268)</f>
        <v>0</v>
      </c>
      <c r="CU266">
        <f>IMAGINARY(Sheet1!CW268)</f>
        <v>0</v>
      </c>
      <c r="CV266">
        <f>IMAGINARY(Sheet1!CX268)</f>
        <v>0</v>
      </c>
      <c r="CW266">
        <f>IMAGINARY(Sheet1!CY268)</f>
        <v>0</v>
      </c>
      <c r="CX266">
        <f>IMAGINARY(Sheet1!CZ268)</f>
        <v>0</v>
      </c>
      <c r="CY266">
        <f>IMAGINARY(Sheet1!DA268)</f>
        <v>0</v>
      </c>
      <c r="CZ266">
        <f>IMAGINARY(Sheet1!DB268)</f>
        <v>0</v>
      </c>
      <c r="DA266">
        <f>IMAGINARY(Sheet1!DC268)</f>
        <v>0</v>
      </c>
      <c r="DB266">
        <f>IMAGINARY(Sheet1!DD268)</f>
        <v>0</v>
      </c>
      <c r="DC266">
        <f>IMAGINARY(Sheet1!DE268)</f>
        <v>0</v>
      </c>
      <c r="DD266">
        <f>IMAGINARY(Sheet1!DF268)</f>
        <v>0</v>
      </c>
      <c r="DE266">
        <f>IMAGINARY(Sheet1!DG268)</f>
        <v>0</v>
      </c>
      <c r="DF266">
        <f>IMAGINARY(Sheet1!DH268)</f>
        <v>0</v>
      </c>
      <c r="DG266">
        <f>IMAGINARY(Sheet1!DI268)</f>
        <v>0</v>
      </c>
      <c r="DH266">
        <f>IMAGINARY(Sheet1!DJ268)</f>
        <v>0</v>
      </c>
      <c r="DI266">
        <f>IMAGINARY(Sheet1!DK268)</f>
        <v>0</v>
      </c>
      <c r="DJ266">
        <f>IMAGINARY(Sheet1!DL268)</f>
        <v>0</v>
      </c>
      <c r="DK266">
        <f>IMAGINARY(Sheet1!DM268)</f>
        <v>0</v>
      </c>
      <c r="DL266">
        <f>IMAGINARY(Sheet1!DN268)</f>
        <v>0</v>
      </c>
      <c r="DM266">
        <f>IMAGINARY(Sheet1!DO268)</f>
        <v>0</v>
      </c>
      <c r="DN266">
        <f>IMAGINARY(Sheet1!DP268)</f>
        <v>0</v>
      </c>
      <c r="DO266">
        <f>IMAGINARY(Sheet1!DQ268)</f>
        <v>0</v>
      </c>
      <c r="DP266">
        <f>IMAGINARY(Sheet1!DR268)</f>
        <v>0</v>
      </c>
      <c r="DQ266">
        <f>IMAGINARY(Sheet1!DS268)</f>
        <v>0</v>
      </c>
      <c r="DR266">
        <f>IMAGINARY(Sheet1!DT268)</f>
        <v>0</v>
      </c>
      <c r="DS266">
        <f>IMAGINARY(Sheet1!DU268)</f>
        <v>0</v>
      </c>
      <c r="DT266">
        <f>IMAGINARY(Sheet1!DV268)</f>
        <v>0</v>
      </c>
      <c r="DU266">
        <f>IMAGINARY(Sheet1!DW268)</f>
        <v>0</v>
      </c>
      <c r="DV266">
        <f>IMAGINARY(Sheet1!DX268)</f>
        <v>0</v>
      </c>
      <c r="DW266">
        <f>IMAGINARY(Sheet1!DY268)</f>
        <v>0</v>
      </c>
      <c r="DX266">
        <f>IMAGINARY(Sheet1!DZ268)</f>
        <v>0</v>
      </c>
      <c r="DY266">
        <f>IMAGINARY(Sheet1!EA268)</f>
        <v>0</v>
      </c>
      <c r="DZ266">
        <f>IMAGINARY(Sheet1!EB268)</f>
        <v>0</v>
      </c>
      <c r="EA266">
        <f>IMAGINARY(Sheet1!EC268)</f>
        <v>0</v>
      </c>
      <c r="EB266">
        <f>IMAGINARY(Sheet1!ED268)</f>
        <v>0</v>
      </c>
      <c r="EC266">
        <f>IMAGINARY(Sheet1!EE268)</f>
        <v>0</v>
      </c>
      <c r="ED266">
        <f>IMAGINARY(Sheet1!EF268)</f>
        <v>0</v>
      </c>
      <c r="EE266">
        <f>IMAGINARY(Sheet1!EG268)</f>
        <v>0</v>
      </c>
      <c r="EF266">
        <f>IMAGINARY(Sheet1!EH268)</f>
        <v>0</v>
      </c>
      <c r="EG266">
        <f>IMAGINARY(Sheet1!EI268)</f>
        <v>0</v>
      </c>
      <c r="EH266">
        <f>IMAGINARY(Sheet1!EJ268)</f>
        <v>0</v>
      </c>
      <c r="EI266">
        <f>IMAGINARY(Sheet1!EK268)</f>
        <v>0</v>
      </c>
      <c r="EJ266">
        <f>IMAGINARY(Sheet1!EL268)</f>
        <v>0</v>
      </c>
      <c r="EK266">
        <f>IMAGINARY(Sheet1!EM268)</f>
        <v>0</v>
      </c>
      <c r="EL266">
        <f>IMAGINARY(Sheet1!EN268)</f>
        <v>0</v>
      </c>
      <c r="EM266">
        <f>IMAGINARY(Sheet1!EO268)</f>
        <v>0</v>
      </c>
      <c r="EN266">
        <f>IMAGINARY(Sheet1!EP268)</f>
        <v>0</v>
      </c>
      <c r="EO266">
        <f>IMAGINARY(Sheet1!EQ268)</f>
        <v>0</v>
      </c>
      <c r="EP266">
        <f>IMAGINARY(Sheet1!ER268)</f>
        <v>0</v>
      </c>
      <c r="EQ266">
        <f>IMAGINARY(Sheet1!ES268)</f>
        <v>0</v>
      </c>
      <c r="ER266">
        <f>IMAGINARY(Sheet1!ET268)</f>
        <v>0</v>
      </c>
      <c r="ES266">
        <f>IMAGINARY(Sheet1!EU268)</f>
        <v>0</v>
      </c>
      <c r="ET266">
        <f>IMAGINARY(Sheet1!EV268)</f>
        <v>0</v>
      </c>
      <c r="EU266">
        <f>IMAGINARY(Sheet1!EW268)</f>
        <v>0</v>
      </c>
      <c r="EV266">
        <f>IMAGINARY(Sheet1!EX268)</f>
        <v>0</v>
      </c>
      <c r="EW266">
        <f>IMAGINARY(Sheet1!EY268)</f>
        <v>0</v>
      </c>
      <c r="EX266">
        <f>IMAGINARY(Sheet1!EZ268)</f>
        <v>0</v>
      </c>
      <c r="EY266">
        <f>IMAGINARY(Sheet1!FA268)</f>
        <v>0</v>
      </c>
      <c r="EZ266">
        <f>IMAGINARY(Sheet1!FB268)</f>
        <v>0</v>
      </c>
      <c r="FA266">
        <f>IMAGINARY(Sheet1!FC268)</f>
        <v>0</v>
      </c>
      <c r="FB266">
        <f>IMAGINARY(Sheet1!FD268)</f>
        <v>0</v>
      </c>
      <c r="FC266">
        <f>IMAGINARY(Sheet1!FE268)</f>
        <v>0</v>
      </c>
      <c r="FD266">
        <f>IMAGINARY(Sheet1!FF268)</f>
        <v>0</v>
      </c>
      <c r="FE266">
        <f>IMAGINARY(Sheet1!FG268)</f>
        <v>0</v>
      </c>
      <c r="FF266">
        <f>IMAGINARY(Sheet1!FH268)</f>
        <v>0</v>
      </c>
      <c r="FG266">
        <f>IMAGINARY(Sheet1!FI268)</f>
        <v>0</v>
      </c>
      <c r="FH266">
        <f>IMAGINARY(Sheet1!FJ268)</f>
        <v>0</v>
      </c>
      <c r="FI266">
        <f>IMAGINARY(Sheet1!FK268)</f>
        <v>0</v>
      </c>
      <c r="FJ266">
        <f>IMAGINARY(Sheet1!FL268)</f>
        <v>0</v>
      </c>
      <c r="FK266">
        <f>IMAGINARY(Sheet1!FM268)</f>
        <v>0</v>
      </c>
      <c r="FL266">
        <f>IMAGINARY(Sheet1!FN268)</f>
        <v>0</v>
      </c>
      <c r="FM266">
        <f>IMAGINARY(Sheet1!FO268)</f>
        <v>0</v>
      </c>
      <c r="FN266">
        <f>IMAGINARY(Sheet1!FP268)</f>
        <v>0</v>
      </c>
      <c r="FO266">
        <f>IMAGINARY(Sheet1!FQ268)</f>
        <v>0</v>
      </c>
      <c r="FP266">
        <f>IMAGINARY(Sheet1!FR268)</f>
        <v>0</v>
      </c>
      <c r="FQ266">
        <f>IMAGINARY(Sheet1!FS268)</f>
        <v>0</v>
      </c>
      <c r="FR266">
        <f>IMAGINARY(Sheet1!FT268)</f>
        <v>0</v>
      </c>
      <c r="FS266">
        <f>IMAGINARY(Sheet1!FU268)</f>
        <v>0</v>
      </c>
      <c r="FT266">
        <f>IMAGINARY(Sheet1!FV268)</f>
        <v>0</v>
      </c>
      <c r="FU266">
        <f>IMAGINARY(Sheet1!FW268)</f>
        <v>0</v>
      </c>
      <c r="FV266">
        <f>IMAGINARY(Sheet1!FX268)</f>
        <v>0</v>
      </c>
      <c r="FW266">
        <f>IMAGINARY(Sheet1!FY268)</f>
        <v>0</v>
      </c>
      <c r="FX266">
        <f>IMAGINARY(Sheet1!FZ268)</f>
        <v>0</v>
      </c>
      <c r="FY266">
        <f>IMAGINARY(Sheet1!GA268)</f>
        <v>0</v>
      </c>
      <c r="FZ266">
        <f>IMAGINARY(Sheet1!GB268)</f>
        <v>0</v>
      </c>
      <c r="GA266">
        <f>IMAGINARY(Sheet1!GC268)</f>
        <v>0</v>
      </c>
      <c r="GB266">
        <f>IMAGINARY(Sheet1!GD268)</f>
        <v>0</v>
      </c>
      <c r="GC266">
        <f>IMAGINARY(Sheet1!GE268)</f>
        <v>0</v>
      </c>
      <c r="GD266">
        <f>IMAGINARY(Sheet1!GF268)</f>
        <v>0</v>
      </c>
      <c r="GE266">
        <f>IMAGINARY(Sheet1!GG268)</f>
        <v>0</v>
      </c>
      <c r="GF266">
        <f>IMAGINARY(Sheet1!GH268)</f>
        <v>0</v>
      </c>
      <c r="GG266">
        <f>IMAGINARY(Sheet1!GI268)</f>
        <v>0</v>
      </c>
      <c r="GH266">
        <f>IMAGINARY(Sheet1!GJ268)</f>
        <v>0</v>
      </c>
      <c r="GI266">
        <f>IMAGINARY(Sheet1!GK268)</f>
        <v>0</v>
      </c>
      <c r="GJ266">
        <f>IMAGINARY(Sheet1!GL268)</f>
        <v>0</v>
      </c>
      <c r="GK266">
        <f>IMAGINARY(Sheet1!GM268)</f>
        <v>0</v>
      </c>
      <c r="GL266">
        <f>IMAGINARY(Sheet1!GN268)</f>
        <v>0</v>
      </c>
      <c r="GM266">
        <f>IMAGINARY(Sheet1!GO268)</f>
        <v>0</v>
      </c>
      <c r="GN266">
        <f>IMAGINARY(Sheet1!GP268)</f>
        <v>0</v>
      </c>
      <c r="GO266">
        <f>IMAGINARY(Sheet1!GQ268)</f>
        <v>0</v>
      </c>
      <c r="GP266">
        <f>IMAGINARY(Sheet1!GR268)</f>
        <v>0</v>
      </c>
      <c r="GQ266">
        <f>IMAGINARY(Sheet1!GS268)</f>
        <v>0</v>
      </c>
      <c r="GR266">
        <f>IMAGINARY(Sheet1!GT268)</f>
        <v>0</v>
      </c>
      <c r="GS266">
        <f>IMAGINARY(Sheet1!GU268)</f>
        <v>0</v>
      </c>
      <c r="GT266">
        <f>IMAGINARY(Sheet1!GV268)</f>
        <v>0</v>
      </c>
      <c r="GU266">
        <f>IMAGINARY(Sheet1!GW268)</f>
        <v>0</v>
      </c>
      <c r="GV266">
        <f>IMAGINARY(Sheet1!GX268)</f>
        <v>0</v>
      </c>
      <c r="GW266">
        <f>IMAGINARY(Sheet1!GY268)</f>
        <v>0</v>
      </c>
      <c r="GX266">
        <f>IMAGINARY(Sheet1!GZ268)</f>
        <v>0</v>
      </c>
      <c r="GY266">
        <f>IMAGINARY(Sheet1!HA268)</f>
        <v>0</v>
      </c>
      <c r="GZ266">
        <f>IMAGINARY(Sheet1!HB268)</f>
        <v>0</v>
      </c>
      <c r="HA266">
        <f>IMAGINARY(Sheet1!HC268)</f>
        <v>0</v>
      </c>
      <c r="HB266">
        <f>IMAGINARY(Sheet1!HD268)</f>
        <v>0</v>
      </c>
      <c r="HC266">
        <f>IMAGINARY(Sheet1!HE268)</f>
        <v>0</v>
      </c>
      <c r="HD266">
        <f>IMAGINARY(Sheet1!HF268)</f>
        <v>0</v>
      </c>
      <c r="HE266">
        <f>IMAGINARY(Sheet1!HG268)</f>
        <v>0</v>
      </c>
      <c r="HF266">
        <f>IMAGINARY(Sheet1!HH268)</f>
        <v>0</v>
      </c>
      <c r="HG266">
        <f>IMAGINARY(Sheet1!HI268)</f>
        <v>0</v>
      </c>
      <c r="HH266">
        <f>IMAGINARY(Sheet1!HJ268)</f>
        <v>0</v>
      </c>
      <c r="HI266">
        <f>IMAGINARY(Sheet1!HK268)</f>
        <v>0</v>
      </c>
      <c r="HJ266">
        <f>IMAGINARY(Sheet1!HL268)</f>
        <v>0</v>
      </c>
      <c r="HK266">
        <f>IMAGINARY(Sheet1!HM268)</f>
        <v>0</v>
      </c>
      <c r="HL266">
        <f>IMAGINARY(Sheet1!HN268)</f>
        <v>0</v>
      </c>
      <c r="HM266">
        <f>IMAGINARY(Sheet1!HO268)</f>
        <v>0</v>
      </c>
      <c r="HN266">
        <f>IMAGINARY(Sheet1!HP268)</f>
        <v>0</v>
      </c>
      <c r="HO266">
        <f>IMAGINARY(Sheet1!HQ268)</f>
        <v>0</v>
      </c>
      <c r="HP266">
        <f>IMAGINARY(Sheet1!HR268)</f>
        <v>0</v>
      </c>
      <c r="HQ266">
        <f>IMAGINARY(Sheet1!HS268)</f>
        <v>0</v>
      </c>
      <c r="HR266">
        <f>IMAGINARY(Sheet1!HT268)</f>
        <v>0</v>
      </c>
      <c r="HS266">
        <f>IMAGINARY(Sheet1!HU268)</f>
        <v>0</v>
      </c>
      <c r="HT266">
        <f>IMAGINARY(Sheet1!HV268)</f>
        <v>0</v>
      </c>
      <c r="HU266">
        <f>IMAGINARY(Sheet1!HW268)</f>
        <v>0</v>
      </c>
      <c r="HV266">
        <f>IMAGINARY(Sheet1!HX268)</f>
        <v>0</v>
      </c>
      <c r="HW266">
        <f>IMAGINARY(Sheet1!HY268)</f>
        <v>0</v>
      </c>
      <c r="HX266">
        <f>IMAGINARY(Sheet1!HZ268)</f>
        <v>0</v>
      </c>
      <c r="HY266">
        <f>IMAGINARY(Sheet1!IA268)</f>
        <v>0</v>
      </c>
      <c r="HZ266">
        <f>IMAGINARY(Sheet1!IB268)</f>
        <v>0</v>
      </c>
      <c r="IA266">
        <f>IMAGINARY(Sheet1!IC268)</f>
        <v>0</v>
      </c>
      <c r="IB266">
        <f>IMAGINARY(Sheet1!ID268)</f>
        <v>0</v>
      </c>
      <c r="IC266">
        <f>IMAGINARY(Sheet1!IE268)</f>
        <v>0</v>
      </c>
      <c r="ID266">
        <f>IMAGINARY(Sheet1!IF268)</f>
        <v>0</v>
      </c>
      <c r="IE266">
        <f>IMAGINARY(Sheet1!IG268)</f>
        <v>0</v>
      </c>
      <c r="IF266">
        <f>IMAGINARY(Sheet1!IH268)</f>
        <v>0</v>
      </c>
      <c r="IG266">
        <f>IMAGINARY(Sheet1!II268)</f>
        <v>0</v>
      </c>
      <c r="IH266">
        <f>IMAGINARY(Sheet1!IJ268)</f>
        <v>0</v>
      </c>
      <c r="II266">
        <f>IMAGINARY(Sheet1!IK268)</f>
        <v>0</v>
      </c>
      <c r="IJ266">
        <f>IMAGINARY(Sheet1!IL268)</f>
        <v>0</v>
      </c>
      <c r="IK266">
        <f>IMAGINARY(Sheet1!IM268)</f>
        <v>0</v>
      </c>
      <c r="IL266">
        <f>IMAGINARY(Sheet1!IN268)</f>
        <v>0</v>
      </c>
      <c r="IM266">
        <f>IMAGINARY(Sheet1!IO268)</f>
        <v>0</v>
      </c>
      <c r="IN266">
        <f>IMAGINARY(Sheet1!IP268)</f>
        <v>0</v>
      </c>
      <c r="IO266">
        <f>IMAGINARY(Sheet1!IQ268)</f>
        <v>0</v>
      </c>
      <c r="IP266">
        <f>IMAGINARY(Sheet1!IR268)</f>
        <v>0</v>
      </c>
      <c r="IQ266">
        <f>IMAGINARY(Sheet1!IS268)</f>
        <v>0</v>
      </c>
      <c r="IR266">
        <f>IMAGINARY(Sheet1!IT268)</f>
        <v>0</v>
      </c>
      <c r="IS266">
        <f>IMAGINARY(Sheet1!IU268)</f>
        <v>0</v>
      </c>
      <c r="IT266">
        <f>IMAGINARY(Sheet1!IV268)</f>
        <v>0</v>
      </c>
      <c r="IU266">
        <f>IMAGINARY(Sheet1!IW268)</f>
        <v>0</v>
      </c>
      <c r="IV266">
        <f>IMAGINARY(Sheet1!IX268)</f>
        <v>0</v>
      </c>
      <c r="IW266">
        <f>IMAGINARY(Sheet1!IY268)</f>
        <v>0</v>
      </c>
      <c r="IX266">
        <f>IMAGINARY(Sheet1!IZ268)</f>
        <v>0</v>
      </c>
      <c r="IY266">
        <f>IMAGINARY(Sheet1!JA268)</f>
        <v>0</v>
      </c>
      <c r="IZ266">
        <f>IMAGINARY(Sheet1!JB268)</f>
        <v>0</v>
      </c>
      <c r="JA266">
        <f>IMAGINARY(Sheet1!JC268)</f>
        <v>0</v>
      </c>
      <c r="JB266">
        <f>IMAGINARY(Sheet1!JD268)</f>
        <v>0</v>
      </c>
      <c r="JC266">
        <f>IMAGINARY(Sheet1!JE268)</f>
        <v>0</v>
      </c>
      <c r="JD266">
        <f>IMAGINARY(Sheet1!JF268)</f>
        <v>0</v>
      </c>
      <c r="JE266">
        <f>IMAGINARY(Sheet1!JG268)</f>
        <v>0</v>
      </c>
      <c r="JF266">
        <f>IMAGINARY(Sheet1!JH268)</f>
        <v>-2414.52</v>
      </c>
      <c r="JG266">
        <f>IMAGINARY(Sheet1!JI268)</f>
        <v>0</v>
      </c>
      <c r="JH266">
        <f>IMAGINARY(Sheet1!JJ268)</f>
        <v>0</v>
      </c>
      <c r="JI266">
        <f>IMAGINARY(Sheet1!JK268)</f>
        <v>0</v>
      </c>
      <c r="JJ266">
        <f>IMAGINARY(Sheet1!JL268)</f>
        <v>272.93</v>
      </c>
      <c r="JK266">
        <f>IMAGINARY(Sheet1!JM268)</f>
        <v>2.36</v>
      </c>
      <c r="JL266">
        <f>IMAGINARY(Sheet1!JN268)</f>
        <v>0</v>
      </c>
      <c r="JM266">
        <f>IMAGINARY(Sheet1!JO268)</f>
        <v>1.57</v>
      </c>
      <c r="JN266">
        <f>IMAGINARY(Sheet1!JP268)</f>
        <v>0</v>
      </c>
      <c r="JO266">
        <f>IMAGINARY(Sheet1!JQ268)</f>
        <v>0</v>
      </c>
      <c r="JP266">
        <f>IMAGINARY(Sheet1!JR268)</f>
        <v>0</v>
      </c>
      <c r="JQ266">
        <f>IMAGINARY(Sheet1!JS268)</f>
        <v>0</v>
      </c>
      <c r="JR266">
        <f>IMAGINARY(Sheet1!JT268)</f>
        <v>0</v>
      </c>
      <c r="JS266">
        <f>IMAGINARY(Sheet1!JU268)</f>
        <v>0</v>
      </c>
      <c r="JT266">
        <f>IMAGINARY(Sheet1!JV268)</f>
        <v>0</v>
      </c>
      <c r="JU266">
        <f>IMAGINARY(Sheet1!JW268)</f>
        <v>0</v>
      </c>
      <c r="JV266">
        <f>IMAGINARY(Sheet1!JX268)</f>
        <v>0</v>
      </c>
      <c r="JW266">
        <f>IMAGINARY(Sheet1!JY268)</f>
        <v>0</v>
      </c>
      <c r="JX266">
        <f>IMAGINARY(Sheet1!JZ268)</f>
        <v>0</v>
      </c>
      <c r="JY266">
        <f>IMAGINARY(Sheet1!KA268)</f>
        <v>0</v>
      </c>
      <c r="JZ266">
        <f>IMAGINARY(Sheet1!KB268)</f>
        <v>0</v>
      </c>
      <c r="KA266">
        <f>IMAGINARY(Sheet1!KC268)</f>
        <v>0</v>
      </c>
      <c r="KB266">
        <f>IMAGINARY(Sheet1!KD268)</f>
        <v>0</v>
      </c>
      <c r="KC266">
        <f>IMAGINARY(Sheet1!KE268)</f>
        <v>0</v>
      </c>
      <c r="KD266">
        <f>IMAGINARY(Sheet1!KF268)</f>
        <v>0</v>
      </c>
      <c r="KE266">
        <f>IMAGINARY(Sheet1!KG268)</f>
        <v>0</v>
      </c>
      <c r="KF266">
        <f>IMAGINARY(Sheet1!KH268)</f>
        <v>0</v>
      </c>
      <c r="KG266">
        <f>IMAGINARY(Sheet1!KI268)</f>
        <v>0</v>
      </c>
      <c r="KH266">
        <f>IMAGINARY(Sheet1!KJ268)</f>
        <v>0</v>
      </c>
      <c r="KI266">
        <f>IMAGINARY(Sheet1!KK268)</f>
        <v>0</v>
      </c>
      <c r="KJ266">
        <f>IMAGINARY(Sheet1!KL268)</f>
        <v>0</v>
      </c>
      <c r="KK266">
        <f>IMAGINARY(Sheet1!KM268)</f>
        <v>0</v>
      </c>
      <c r="KL266">
        <f>IMAGINARY(Sheet1!KN268)</f>
        <v>0</v>
      </c>
      <c r="KM266">
        <f>IMAGINARY(Sheet1!KO268)</f>
        <v>0</v>
      </c>
      <c r="KN266">
        <f>IMAGINARY(Sheet1!KP268)</f>
        <v>0</v>
      </c>
    </row>
    <row r="267" spans="1:300" x14ac:dyDescent="0.25">
      <c r="A267">
        <f>IMAGINARY(Sheet1!C269)</f>
        <v>0</v>
      </c>
      <c r="B267">
        <f>IMAGINARY(Sheet1!D269)</f>
        <v>0</v>
      </c>
      <c r="C267">
        <f>IMAGINARY(Sheet1!E269)</f>
        <v>0</v>
      </c>
      <c r="D267">
        <f>IMAGINARY(Sheet1!F269)</f>
        <v>0</v>
      </c>
      <c r="E267">
        <f>IMAGINARY(Sheet1!G269)</f>
        <v>0</v>
      </c>
      <c r="F267">
        <f>IMAGINARY(Sheet1!H269)</f>
        <v>0</v>
      </c>
      <c r="G267">
        <f>IMAGINARY(Sheet1!I269)</f>
        <v>0</v>
      </c>
      <c r="H267">
        <f>IMAGINARY(Sheet1!J269)</f>
        <v>0</v>
      </c>
      <c r="I267">
        <f>IMAGINARY(Sheet1!K269)</f>
        <v>0</v>
      </c>
      <c r="J267">
        <f>IMAGINARY(Sheet1!L269)</f>
        <v>0</v>
      </c>
      <c r="K267">
        <f>IMAGINARY(Sheet1!M269)</f>
        <v>0</v>
      </c>
      <c r="L267">
        <f>IMAGINARY(Sheet1!N269)</f>
        <v>0</v>
      </c>
      <c r="M267">
        <f>IMAGINARY(Sheet1!O269)</f>
        <v>0</v>
      </c>
      <c r="N267">
        <f>IMAGINARY(Sheet1!P269)</f>
        <v>0</v>
      </c>
      <c r="O267">
        <f>IMAGINARY(Sheet1!Q269)</f>
        <v>0</v>
      </c>
      <c r="P267">
        <f>IMAGINARY(Sheet1!R269)</f>
        <v>0</v>
      </c>
      <c r="Q267">
        <f>IMAGINARY(Sheet1!S269)</f>
        <v>0</v>
      </c>
      <c r="R267">
        <f>IMAGINARY(Sheet1!T269)</f>
        <v>0</v>
      </c>
      <c r="S267">
        <f>IMAGINARY(Sheet1!U269)</f>
        <v>0</v>
      </c>
      <c r="T267">
        <f>IMAGINARY(Sheet1!V269)</f>
        <v>0</v>
      </c>
      <c r="U267">
        <f>IMAGINARY(Sheet1!W269)</f>
        <v>0</v>
      </c>
      <c r="V267">
        <f>IMAGINARY(Sheet1!X269)</f>
        <v>0</v>
      </c>
      <c r="W267">
        <f>IMAGINARY(Sheet1!Y269)</f>
        <v>0</v>
      </c>
      <c r="X267">
        <f>IMAGINARY(Sheet1!Z269)</f>
        <v>0</v>
      </c>
      <c r="Y267">
        <f>IMAGINARY(Sheet1!AA269)</f>
        <v>0</v>
      </c>
      <c r="Z267">
        <f>IMAGINARY(Sheet1!AB269)</f>
        <v>0</v>
      </c>
      <c r="AA267">
        <f>IMAGINARY(Sheet1!AC269)</f>
        <v>0</v>
      </c>
      <c r="AB267">
        <f>IMAGINARY(Sheet1!AD269)</f>
        <v>0</v>
      </c>
      <c r="AC267">
        <f>IMAGINARY(Sheet1!AE269)</f>
        <v>0</v>
      </c>
      <c r="AD267">
        <f>IMAGINARY(Sheet1!AF269)</f>
        <v>0</v>
      </c>
      <c r="AE267">
        <f>IMAGINARY(Sheet1!AG269)</f>
        <v>0</v>
      </c>
      <c r="AF267">
        <f>IMAGINARY(Sheet1!AH269)</f>
        <v>0</v>
      </c>
      <c r="AG267">
        <f>IMAGINARY(Sheet1!AI269)</f>
        <v>0</v>
      </c>
      <c r="AH267">
        <f>IMAGINARY(Sheet1!AJ269)</f>
        <v>0</v>
      </c>
      <c r="AI267">
        <f>IMAGINARY(Sheet1!AK269)</f>
        <v>0</v>
      </c>
      <c r="AJ267">
        <f>IMAGINARY(Sheet1!AL269)</f>
        <v>0</v>
      </c>
      <c r="AK267">
        <f>IMAGINARY(Sheet1!AM269)</f>
        <v>0</v>
      </c>
      <c r="AL267">
        <f>IMAGINARY(Sheet1!AN269)</f>
        <v>0</v>
      </c>
      <c r="AM267">
        <f>IMAGINARY(Sheet1!AO269)</f>
        <v>0</v>
      </c>
      <c r="AN267">
        <f>IMAGINARY(Sheet1!AP269)</f>
        <v>0</v>
      </c>
      <c r="AO267">
        <f>IMAGINARY(Sheet1!AQ269)</f>
        <v>0</v>
      </c>
      <c r="AP267">
        <f>IMAGINARY(Sheet1!AR269)</f>
        <v>0</v>
      </c>
      <c r="AQ267">
        <f>IMAGINARY(Sheet1!AS269)</f>
        <v>0</v>
      </c>
      <c r="AR267">
        <f>IMAGINARY(Sheet1!AT269)</f>
        <v>0</v>
      </c>
      <c r="AS267">
        <f>IMAGINARY(Sheet1!AU269)</f>
        <v>0</v>
      </c>
      <c r="AT267">
        <f>IMAGINARY(Sheet1!AV269)</f>
        <v>0</v>
      </c>
      <c r="AU267">
        <f>IMAGINARY(Sheet1!AW269)</f>
        <v>0</v>
      </c>
      <c r="AV267">
        <f>IMAGINARY(Sheet1!AX269)</f>
        <v>0</v>
      </c>
      <c r="AW267">
        <f>IMAGINARY(Sheet1!AY269)</f>
        <v>0</v>
      </c>
      <c r="AX267">
        <f>IMAGINARY(Sheet1!AZ269)</f>
        <v>0</v>
      </c>
      <c r="AY267">
        <f>IMAGINARY(Sheet1!BA269)</f>
        <v>0</v>
      </c>
      <c r="AZ267">
        <f>IMAGINARY(Sheet1!BB269)</f>
        <v>0</v>
      </c>
      <c r="BA267">
        <f>IMAGINARY(Sheet1!BC269)</f>
        <v>0</v>
      </c>
      <c r="BB267">
        <f>IMAGINARY(Sheet1!BD269)</f>
        <v>0</v>
      </c>
      <c r="BC267">
        <f>IMAGINARY(Sheet1!BE269)</f>
        <v>0</v>
      </c>
      <c r="BD267">
        <f>IMAGINARY(Sheet1!BF269)</f>
        <v>0</v>
      </c>
      <c r="BE267">
        <f>IMAGINARY(Sheet1!BG269)</f>
        <v>0</v>
      </c>
      <c r="BF267">
        <f>IMAGINARY(Sheet1!BH269)</f>
        <v>0</v>
      </c>
      <c r="BG267">
        <f>IMAGINARY(Sheet1!BI269)</f>
        <v>0</v>
      </c>
      <c r="BH267">
        <f>IMAGINARY(Sheet1!BJ269)</f>
        <v>0</v>
      </c>
      <c r="BI267">
        <f>IMAGINARY(Sheet1!BK269)</f>
        <v>0</v>
      </c>
      <c r="BJ267">
        <f>IMAGINARY(Sheet1!BL269)</f>
        <v>0</v>
      </c>
      <c r="BK267">
        <f>IMAGINARY(Sheet1!BM269)</f>
        <v>0</v>
      </c>
      <c r="BL267">
        <f>IMAGINARY(Sheet1!BN269)</f>
        <v>0</v>
      </c>
      <c r="BM267">
        <f>IMAGINARY(Sheet1!BO269)</f>
        <v>0</v>
      </c>
      <c r="BN267">
        <f>IMAGINARY(Sheet1!BP269)</f>
        <v>0</v>
      </c>
      <c r="BO267">
        <f>IMAGINARY(Sheet1!BQ269)</f>
        <v>0</v>
      </c>
      <c r="BP267">
        <f>IMAGINARY(Sheet1!BR269)</f>
        <v>0</v>
      </c>
      <c r="BQ267">
        <f>IMAGINARY(Sheet1!BS269)</f>
        <v>0</v>
      </c>
      <c r="BR267">
        <f>IMAGINARY(Sheet1!BT269)</f>
        <v>0</v>
      </c>
      <c r="BS267">
        <f>IMAGINARY(Sheet1!BU269)</f>
        <v>0</v>
      </c>
      <c r="BT267">
        <f>IMAGINARY(Sheet1!BV269)</f>
        <v>0</v>
      </c>
      <c r="BU267">
        <f>IMAGINARY(Sheet1!BW269)</f>
        <v>0</v>
      </c>
      <c r="BV267">
        <f>IMAGINARY(Sheet1!BX269)</f>
        <v>0</v>
      </c>
      <c r="BW267">
        <f>IMAGINARY(Sheet1!BY269)</f>
        <v>0</v>
      </c>
      <c r="BX267">
        <f>IMAGINARY(Sheet1!BZ269)</f>
        <v>0</v>
      </c>
      <c r="BY267">
        <f>IMAGINARY(Sheet1!CA269)</f>
        <v>0</v>
      </c>
      <c r="BZ267">
        <f>IMAGINARY(Sheet1!CB269)</f>
        <v>0</v>
      </c>
      <c r="CA267">
        <f>IMAGINARY(Sheet1!CC269)</f>
        <v>0</v>
      </c>
      <c r="CB267">
        <f>IMAGINARY(Sheet1!CD269)</f>
        <v>0</v>
      </c>
      <c r="CC267">
        <f>IMAGINARY(Sheet1!CE269)</f>
        <v>0</v>
      </c>
      <c r="CD267">
        <f>IMAGINARY(Sheet1!CF269)</f>
        <v>0</v>
      </c>
      <c r="CE267">
        <f>IMAGINARY(Sheet1!CG269)</f>
        <v>0</v>
      </c>
      <c r="CF267">
        <f>IMAGINARY(Sheet1!CH269)</f>
        <v>0</v>
      </c>
      <c r="CG267">
        <f>IMAGINARY(Sheet1!CI269)</f>
        <v>0</v>
      </c>
      <c r="CH267">
        <f>IMAGINARY(Sheet1!CJ269)</f>
        <v>0</v>
      </c>
      <c r="CI267">
        <f>IMAGINARY(Sheet1!CK269)</f>
        <v>0</v>
      </c>
      <c r="CJ267">
        <f>IMAGINARY(Sheet1!CL269)</f>
        <v>0</v>
      </c>
      <c r="CK267">
        <f>IMAGINARY(Sheet1!CM269)</f>
        <v>0</v>
      </c>
      <c r="CL267">
        <f>IMAGINARY(Sheet1!CN269)</f>
        <v>0</v>
      </c>
      <c r="CM267">
        <f>IMAGINARY(Sheet1!CO269)</f>
        <v>0</v>
      </c>
      <c r="CN267">
        <f>IMAGINARY(Sheet1!CP269)</f>
        <v>0</v>
      </c>
      <c r="CO267">
        <f>IMAGINARY(Sheet1!CQ269)</f>
        <v>0</v>
      </c>
      <c r="CP267">
        <f>IMAGINARY(Sheet1!CR269)</f>
        <v>0</v>
      </c>
      <c r="CQ267">
        <f>IMAGINARY(Sheet1!CS269)</f>
        <v>0</v>
      </c>
      <c r="CR267">
        <f>IMAGINARY(Sheet1!CT269)</f>
        <v>0</v>
      </c>
      <c r="CS267">
        <f>IMAGINARY(Sheet1!CU269)</f>
        <v>0</v>
      </c>
      <c r="CT267">
        <f>IMAGINARY(Sheet1!CV269)</f>
        <v>0</v>
      </c>
      <c r="CU267">
        <f>IMAGINARY(Sheet1!CW269)</f>
        <v>0</v>
      </c>
      <c r="CV267">
        <f>IMAGINARY(Sheet1!CX269)</f>
        <v>0</v>
      </c>
      <c r="CW267">
        <f>IMAGINARY(Sheet1!CY269)</f>
        <v>0</v>
      </c>
      <c r="CX267">
        <f>IMAGINARY(Sheet1!CZ269)</f>
        <v>0</v>
      </c>
      <c r="CY267">
        <f>IMAGINARY(Sheet1!DA269)</f>
        <v>0</v>
      </c>
      <c r="CZ267">
        <f>IMAGINARY(Sheet1!DB269)</f>
        <v>0</v>
      </c>
      <c r="DA267">
        <f>IMAGINARY(Sheet1!DC269)</f>
        <v>0</v>
      </c>
      <c r="DB267">
        <f>IMAGINARY(Sheet1!DD269)</f>
        <v>0</v>
      </c>
      <c r="DC267">
        <f>IMAGINARY(Sheet1!DE269)</f>
        <v>0</v>
      </c>
      <c r="DD267">
        <f>IMAGINARY(Sheet1!DF269)</f>
        <v>0</v>
      </c>
      <c r="DE267">
        <f>IMAGINARY(Sheet1!DG269)</f>
        <v>0</v>
      </c>
      <c r="DF267">
        <f>IMAGINARY(Sheet1!DH269)</f>
        <v>0</v>
      </c>
      <c r="DG267">
        <f>IMAGINARY(Sheet1!DI269)</f>
        <v>0</v>
      </c>
      <c r="DH267">
        <f>IMAGINARY(Sheet1!DJ269)</f>
        <v>0</v>
      </c>
      <c r="DI267">
        <f>IMAGINARY(Sheet1!DK269)</f>
        <v>0</v>
      </c>
      <c r="DJ267">
        <f>IMAGINARY(Sheet1!DL269)</f>
        <v>0</v>
      </c>
      <c r="DK267">
        <f>IMAGINARY(Sheet1!DM269)</f>
        <v>0</v>
      </c>
      <c r="DL267">
        <f>IMAGINARY(Sheet1!DN269)</f>
        <v>0</v>
      </c>
      <c r="DM267">
        <f>IMAGINARY(Sheet1!DO269)</f>
        <v>0</v>
      </c>
      <c r="DN267">
        <f>IMAGINARY(Sheet1!DP269)</f>
        <v>0</v>
      </c>
      <c r="DO267">
        <f>IMAGINARY(Sheet1!DQ269)</f>
        <v>0</v>
      </c>
      <c r="DP267">
        <f>IMAGINARY(Sheet1!DR269)</f>
        <v>0</v>
      </c>
      <c r="DQ267">
        <f>IMAGINARY(Sheet1!DS269)</f>
        <v>0</v>
      </c>
      <c r="DR267">
        <f>IMAGINARY(Sheet1!DT269)</f>
        <v>0</v>
      </c>
      <c r="DS267">
        <f>IMAGINARY(Sheet1!DU269)</f>
        <v>0</v>
      </c>
      <c r="DT267">
        <f>IMAGINARY(Sheet1!DV269)</f>
        <v>0</v>
      </c>
      <c r="DU267">
        <f>IMAGINARY(Sheet1!DW269)</f>
        <v>0</v>
      </c>
      <c r="DV267">
        <f>IMAGINARY(Sheet1!DX269)</f>
        <v>0</v>
      </c>
      <c r="DW267">
        <f>IMAGINARY(Sheet1!DY269)</f>
        <v>0</v>
      </c>
      <c r="DX267">
        <f>IMAGINARY(Sheet1!DZ269)</f>
        <v>0</v>
      </c>
      <c r="DY267">
        <f>IMAGINARY(Sheet1!EA269)</f>
        <v>0</v>
      </c>
      <c r="DZ267">
        <f>IMAGINARY(Sheet1!EB269)</f>
        <v>0</v>
      </c>
      <c r="EA267">
        <f>IMAGINARY(Sheet1!EC269)</f>
        <v>0</v>
      </c>
      <c r="EB267">
        <f>IMAGINARY(Sheet1!ED269)</f>
        <v>0</v>
      </c>
      <c r="EC267">
        <f>IMAGINARY(Sheet1!EE269)</f>
        <v>0</v>
      </c>
      <c r="ED267">
        <f>IMAGINARY(Sheet1!EF269)</f>
        <v>0</v>
      </c>
      <c r="EE267">
        <f>IMAGINARY(Sheet1!EG269)</f>
        <v>0</v>
      </c>
      <c r="EF267">
        <f>IMAGINARY(Sheet1!EH269)</f>
        <v>0</v>
      </c>
      <c r="EG267">
        <f>IMAGINARY(Sheet1!EI269)</f>
        <v>0</v>
      </c>
      <c r="EH267">
        <f>IMAGINARY(Sheet1!EJ269)</f>
        <v>0</v>
      </c>
      <c r="EI267">
        <f>IMAGINARY(Sheet1!EK269)</f>
        <v>0</v>
      </c>
      <c r="EJ267">
        <f>IMAGINARY(Sheet1!EL269)</f>
        <v>0</v>
      </c>
      <c r="EK267">
        <f>IMAGINARY(Sheet1!EM269)</f>
        <v>0</v>
      </c>
      <c r="EL267">
        <f>IMAGINARY(Sheet1!EN269)</f>
        <v>0</v>
      </c>
      <c r="EM267">
        <f>IMAGINARY(Sheet1!EO269)</f>
        <v>0</v>
      </c>
      <c r="EN267">
        <f>IMAGINARY(Sheet1!EP269)</f>
        <v>0</v>
      </c>
      <c r="EO267">
        <f>IMAGINARY(Sheet1!EQ269)</f>
        <v>0</v>
      </c>
      <c r="EP267">
        <f>IMAGINARY(Sheet1!ER269)</f>
        <v>0</v>
      </c>
      <c r="EQ267">
        <f>IMAGINARY(Sheet1!ES269)</f>
        <v>0</v>
      </c>
      <c r="ER267">
        <f>IMAGINARY(Sheet1!ET269)</f>
        <v>0</v>
      </c>
      <c r="ES267">
        <f>IMAGINARY(Sheet1!EU269)</f>
        <v>0</v>
      </c>
      <c r="ET267">
        <f>IMAGINARY(Sheet1!EV269)</f>
        <v>0</v>
      </c>
      <c r="EU267">
        <f>IMAGINARY(Sheet1!EW269)</f>
        <v>0</v>
      </c>
      <c r="EV267">
        <f>IMAGINARY(Sheet1!EX269)</f>
        <v>0</v>
      </c>
      <c r="EW267">
        <f>IMAGINARY(Sheet1!EY269)</f>
        <v>0</v>
      </c>
      <c r="EX267">
        <f>IMAGINARY(Sheet1!EZ269)</f>
        <v>0</v>
      </c>
      <c r="EY267">
        <f>IMAGINARY(Sheet1!FA269)</f>
        <v>0</v>
      </c>
      <c r="EZ267">
        <f>IMAGINARY(Sheet1!FB269)</f>
        <v>0</v>
      </c>
      <c r="FA267">
        <f>IMAGINARY(Sheet1!FC269)</f>
        <v>0</v>
      </c>
      <c r="FB267">
        <f>IMAGINARY(Sheet1!FD269)</f>
        <v>0</v>
      </c>
      <c r="FC267">
        <f>IMAGINARY(Sheet1!FE269)</f>
        <v>0</v>
      </c>
      <c r="FD267">
        <f>IMAGINARY(Sheet1!FF269)</f>
        <v>0</v>
      </c>
      <c r="FE267">
        <f>IMAGINARY(Sheet1!FG269)</f>
        <v>0</v>
      </c>
      <c r="FF267">
        <f>IMAGINARY(Sheet1!FH269)</f>
        <v>0</v>
      </c>
      <c r="FG267">
        <f>IMAGINARY(Sheet1!FI269)</f>
        <v>0</v>
      </c>
      <c r="FH267">
        <f>IMAGINARY(Sheet1!FJ269)</f>
        <v>0</v>
      </c>
      <c r="FI267">
        <f>IMAGINARY(Sheet1!FK269)</f>
        <v>0</v>
      </c>
      <c r="FJ267">
        <f>IMAGINARY(Sheet1!FL269)</f>
        <v>0</v>
      </c>
      <c r="FK267">
        <f>IMAGINARY(Sheet1!FM269)</f>
        <v>0</v>
      </c>
      <c r="FL267">
        <f>IMAGINARY(Sheet1!FN269)</f>
        <v>0</v>
      </c>
      <c r="FM267">
        <f>IMAGINARY(Sheet1!FO269)</f>
        <v>0</v>
      </c>
      <c r="FN267">
        <f>IMAGINARY(Sheet1!FP269)</f>
        <v>0</v>
      </c>
      <c r="FO267">
        <f>IMAGINARY(Sheet1!FQ269)</f>
        <v>0</v>
      </c>
      <c r="FP267">
        <f>IMAGINARY(Sheet1!FR269)</f>
        <v>0</v>
      </c>
      <c r="FQ267">
        <f>IMAGINARY(Sheet1!FS269)</f>
        <v>0</v>
      </c>
      <c r="FR267">
        <f>IMAGINARY(Sheet1!FT269)</f>
        <v>0</v>
      </c>
      <c r="FS267">
        <f>IMAGINARY(Sheet1!FU269)</f>
        <v>0</v>
      </c>
      <c r="FT267">
        <f>IMAGINARY(Sheet1!FV269)</f>
        <v>0</v>
      </c>
      <c r="FU267">
        <f>IMAGINARY(Sheet1!FW269)</f>
        <v>0</v>
      </c>
      <c r="FV267">
        <f>IMAGINARY(Sheet1!FX269)</f>
        <v>0</v>
      </c>
      <c r="FW267">
        <f>IMAGINARY(Sheet1!FY269)</f>
        <v>0</v>
      </c>
      <c r="FX267">
        <f>IMAGINARY(Sheet1!FZ269)</f>
        <v>0</v>
      </c>
      <c r="FY267">
        <f>IMAGINARY(Sheet1!GA269)</f>
        <v>0</v>
      </c>
      <c r="FZ267">
        <f>IMAGINARY(Sheet1!GB269)</f>
        <v>0</v>
      </c>
      <c r="GA267">
        <f>IMAGINARY(Sheet1!GC269)</f>
        <v>0</v>
      </c>
      <c r="GB267">
        <f>IMAGINARY(Sheet1!GD269)</f>
        <v>0</v>
      </c>
      <c r="GC267">
        <f>IMAGINARY(Sheet1!GE269)</f>
        <v>0</v>
      </c>
      <c r="GD267">
        <f>IMAGINARY(Sheet1!GF269)</f>
        <v>0</v>
      </c>
      <c r="GE267">
        <f>IMAGINARY(Sheet1!GG269)</f>
        <v>0</v>
      </c>
      <c r="GF267">
        <f>IMAGINARY(Sheet1!GH269)</f>
        <v>0</v>
      </c>
      <c r="GG267">
        <f>IMAGINARY(Sheet1!GI269)</f>
        <v>0</v>
      </c>
      <c r="GH267">
        <f>IMAGINARY(Sheet1!GJ269)</f>
        <v>0</v>
      </c>
      <c r="GI267">
        <f>IMAGINARY(Sheet1!GK269)</f>
        <v>0</v>
      </c>
      <c r="GJ267">
        <f>IMAGINARY(Sheet1!GL269)</f>
        <v>0</v>
      </c>
      <c r="GK267">
        <f>IMAGINARY(Sheet1!GM269)</f>
        <v>0</v>
      </c>
      <c r="GL267">
        <f>IMAGINARY(Sheet1!GN269)</f>
        <v>0</v>
      </c>
      <c r="GM267">
        <f>IMAGINARY(Sheet1!GO269)</f>
        <v>0</v>
      </c>
      <c r="GN267">
        <f>IMAGINARY(Sheet1!GP269)</f>
        <v>0</v>
      </c>
      <c r="GO267">
        <f>IMAGINARY(Sheet1!GQ269)</f>
        <v>0</v>
      </c>
      <c r="GP267">
        <f>IMAGINARY(Sheet1!GR269)</f>
        <v>0</v>
      </c>
      <c r="GQ267">
        <f>IMAGINARY(Sheet1!GS269)</f>
        <v>0</v>
      </c>
      <c r="GR267">
        <f>IMAGINARY(Sheet1!GT269)</f>
        <v>0</v>
      </c>
      <c r="GS267">
        <f>IMAGINARY(Sheet1!GU269)</f>
        <v>0</v>
      </c>
      <c r="GT267">
        <f>IMAGINARY(Sheet1!GV269)</f>
        <v>0</v>
      </c>
      <c r="GU267">
        <f>IMAGINARY(Sheet1!GW269)</f>
        <v>0</v>
      </c>
      <c r="GV267">
        <f>IMAGINARY(Sheet1!GX269)</f>
        <v>0</v>
      </c>
      <c r="GW267">
        <f>IMAGINARY(Sheet1!GY269)</f>
        <v>0</v>
      </c>
      <c r="GX267">
        <f>IMAGINARY(Sheet1!GZ269)</f>
        <v>0</v>
      </c>
      <c r="GY267">
        <f>IMAGINARY(Sheet1!HA269)</f>
        <v>0</v>
      </c>
      <c r="GZ267">
        <f>IMAGINARY(Sheet1!HB269)</f>
        <v>0</v>
      </c>
      <c r="HA267">
        <f>IMAGINARY(Sheet1!HC269)</f>
        <v>0</v>
      </c>
      <c r="HB267">
        <f>IMAGINARY(Sheet1!HD269)</f>
        <v>0</v>
      </c>
      <c r="HC267">
        <f>IMAGINARY(Sheet1!HE269)</f>
        <v>0</v>
      </c>
      <c r="HD267">
        <f>IMAGINARY(Sheet1!HF269)</f>
        <v>0</v>
      </c>
      <c r="HE267">
        <f>IMAGINARY(Sheet1!HG269)</f>
        <v>0</v>
      </c>
      <c r="HF267">
        <f>IMAGINARY(Sheet1!HH269)</f>
        <v>0</v>
      </c>
      <c r="HG267">
        <f>IMAGINARY(Sheet1!HI269)</f>
        <v>0</v>
      </c>
      <c r="HH267">
        <f>IMAGINARY(Sheet1!HJ269)</f>
        <v>0</v>
      </c>
      <c r="HI267">
        <f>IMAGINARY(Sheet1!HK269)</f>
        <v>0</v>
      </c>
      <c r="HJ267">
        <f>IMAGINARY(Sheet1!HL269)</f>
        <v>0</v>
      </c>
      <c r="HK267">
        <f>IMAGINARY(Sheet1!HM269)</f>
        <v>0</v>
      </c>
      <c r="HL267">
        <f>IMAGINARY(Sheet1!HN269)</f>
        <v>0</v>
      </c>
      <c r="HM267">
        <f>IMAGINARY(Sheet1!HO269)</f>
        <v>0</v>
      </c>
      <c r="HN267">
        <f>IMAGINARY(Sheet1!HP269)</f>
        <v>0</v>
      </c>
      <c r="HO267">
        <f>IMAGINARY(Sheet1!HQ269)</f>
        <v>0</v>
      </c>
      <c r="HP267">
        <f>IMAGINARY(Sheet1!HR269)</f>
        <v>0</v>
      </c>
      <c r="HQ267">
        <f>IMAGINARY(Sheet1!HS269)</f>
        <v>0</v>
      </c>
      <c r="HR267">
        <f>IMAGINARY(Sheet1!HT269)</f>
        <v>0</v>
      </c>
      <c r="HS267">
        <f>IMAGINARY(Sheet1!HU269)</f>
        <v>0</v>
      </c>
      <c r="HT267">
        <f>IMAGINARY(Sheet1!HV269)</f>
        <v>0</v>
      </c>
      <c r="HU267">
        <f>IMAGINARY(Sheet1!HW269)</f>
        <v>0</v>
      </c>
      <c r="HV267">
        <f>IMAGINARY(Sheet1!HX269)</f>
        <v>0</v>
      </c>
      <c r="HW267">
        <f>IMAGINARY(Sheet1!HY269)</f>
        <v>0</v>
      </c>
      <c r="HX267">
        <f>IMAGINARY(Sheet1!HZ269)</f>
        <v>0</v>
      </c>
      <c r="HY267">
        <f>IMAGINARY(Sheet1!IA269)</f>
        <v>0</v>
      </c>
      <c r="HZ267">
        <f>IMAGINARY(Sheet1!IB269)</f>
        <v>0</v>
      </c>
      <c r="IA267">
        <f>IMAGINARY(Sheet1!IC269)</f>
        <v>0</v>
      </c>
      <c r="IB267">
        <f>IMAGINARY(Sheet1!ID269)</f>
        <v>0</v>
      </c>
      <c r="IC267">
        <f>IMAGINARY(Sheet1!IE269)</f>
        <v>0</v>
      </c>
      <c r="ID267">
        <f>IMAGINARY(Sheet1!IF269)</f>
        <v>0</v>
      </c>
      <c r="IE267">
        <f>IMAGINARY(Sheet1!IG269)</f>
        <v>0</v>
      </c>
      <c r="IF267">
        <f>IMAGINARY(Sheet1!IH269)</f>
        <v>0</v>
      </c>
      <c r="IG267">
        <f>IMAGINARY(Sheet1!II269)</f>
        <v>0</v>
      </c>
      <c r="IH267">
        <f>IMAGINARY(Sheet1!IJ269)</f>
        <v>0</v>
      </c>
      <c r="II267">
        <f>IMAGINARY(Sheet1!IK269)</f>
        <v>0</v>
      </c>
      <c r="IJ267">
        <f>IMAGINARY(Sheet1!IL269)</f>
        <v>0</v>
      </c>
      <c r="IK267">
        <f>IMAGINARY(Sheet1!IM269)</f>
        <v>0</v>
      </c>
      <c r="IL267">
        <f>IMAGINARY(Sheet1!IN269)</f>
        <v>0</v>
      </c>
      <c r="IM267">
        <f>IMAGINARY(Sheet1!IO269)</f>
        <v>0</v>
      </c>
      <c r="IN267">
        <f>IMAGINARY(Sheet1!IP269)</f>
        <v>0</v>
      </c>
      <c r="IO267">
        <f>IMAGINARY(Sheet1!IQ269)</f>
        <v>0</v>
      </c>
      <c r="IP267">
        <f>IMAGINARY(Sheet1!IR269)</f>
        <v>0</v>
      </c>
      <c r="IQ267">
        <f>IMAGINARY(Sheet1!IS269)</f>
        <v>0</v>
      </c>
      <c r="IR267">
        <f>IMAGINARY(Sheet1!IT269)</f>
        <v>0</v>
      </c>
      <c r="IS267">
        <f>IMAGINARY(Sheet1!IU269)</f>
        <v>0</v>
      </c>
      <c r="IT267">
        <f>IMAGINARY(Sheet1!IV269)</f>
        <v>0</v>
      </c>
      <c r="IU267">
        <f>IMAGINARY(Sheet1!IW269)</f>
        <v>0</v>
      </c>
      <c r="IV267">
        <f>IMAGINARY(Sheet1!IX269)</f>
        <v>0</v>
      </c>
      <c r="IW267">
        <f>IMAGINARY(Sheet1!IY269)</f>
        <v>0</v>
      </c>
      <c r="IX267">
        <f>IMAGINARY(Sheet1!IZ269)</f>
        <v>0</v>
      </c>
      <c r="IY267">
        <f>IMAGINARY(Sheet1!JA269)</f>
        <v>0</v>
      </c>
      <c r="IZ267">
        <f>IMAGINARY(Sheet1!JB269)</f>
        <v>0</v>
      </c>
      <c r="JA267">
        <f>IMAGINARY(Sheet1!JC269)</f>
        <v>0</v>
      </c>
      <c r="JB267">
        <f>IMAGINARY(Sheet1!JD269)</f>
        <v>0</v>
      </c>
      <c r="JC267">
        <f>IMAGINARY(Sheet1!JE269)</f>
        <v>0</v>
      </c>
      <c r="JD267">
        <f>IMAGINARY(Sheet1!JF269)</f>
        <v>0</v>
      </c>
      <c r="JE267">
        <f>IMAGINARY(Sheet1!JG269)</f>
        <v>0</v>
      </c>
      <c r="JF267">
        <f>IMAGINARY(Sheet1!JH269)</f>
        <v>0</v>
      </c>
      <c r="JG267">
        <f>IMAGINARY(Sheet1!JI269)</f>
        <v>-13.77</v>
      </c>
      <c r="JH267">
        <f>IMAGINARY(Sheet1!JJ269)</f>
        <v>0</v>
      </c>
      <c r="JI267">
        <f>IMAGINARY(Sheet1!JK269)</f>
        <v>0</v>
      </c>
      <c r="JJ267">
        <f>IMAGINARY(Sheet1!JL269)</f>
        <v>0</v>
      </c>
      <c r="JK267">
        <f>IMAGINARY(Sheet1!JM269)</f>
        <v>0</v>
      </c>
      <c r="JL267">
        <f>IMAGINARY(Sheet1!JN269)</f>
        <v>0</v>
      </c>
      <c r="JM267">
        <f>IMAGINARY(Sheet1!JO269)</f>
        <v>4.4800000000000004</v>
      </c>
      <c r="JN267">
        <f>IMAGINARY(Sheet1!JP269)</f>
        <v>8.98</v>
      </c>
      <c r="JO267">
        <f>IMAGINARY(Sheet1!JQ269)</f>
        <v>0</v>
      </c>
      <c r="JP267">
        <f>IMAGINARY(Sheet1!JR269)</f>
        <v>0</v>
      </c>
      <c r="JQ267">
        <f>IMAGINARY(Sheet1!JS269)</f>
        <v>0.3</v>
      </c>
      <c r="JR267">
        <f>IMAGINARY(Sheet1!JT269)</f>
        <v>0</v>
      </c>
      <c r="JS267">
        <f>IMAGINARY(Sheet1!JU269)</f>
        <v>0</v>
      </c>
      <c r="JT267">
        <f>IMAGINARY(Sheet1!JV269)</f>
        <v>0</v>
      </c>
      <c r="JU267">
        <f>IMAGINARY(Sheet1!JW269)</f>
        <v>0</v>
      </c>
      <c r="JV267">
        <f>IMAGINARY(Sheet1!JX269)</f>
        <v>0</v>
      </c>
      <c r="JW267">
        <f>IMAGINARY(Sheet1!JY269)</f>
        <v>0</v>
      </c>
      <c r="JX267">
        <f>IMAGINARY(Sheet1!JZ269)</f>
        <v>0</v>
      </c>
      <c r="JY267">
        <f>IMAGINARY(Sheet1!KA269)</f>
        <v>0</v>
      </c>
      <c r="JZ267">
        <f>IMAGINARY(Sheet1!KB269)</f>
        <v>0</v>
      </c>
      <c r="KA267">
        <f>IMAGINARY(Sheet1!KC269)</f>
        <v>0</v>
      </c>
      <c r="KB267">
        <f>IMAGINARY(Sheet1!KD269)</f>
        <v>0</v>
      </c>
      <c r="KC267">
        <f>IMAGINARY(Sheet1!KE269)</f>
        <v>0</v>
      </c>
      <c r="KD267">
        <f>IMAGINARY(Sheet1!KF269)</f>
        <v>0</v>
      </c>
      <c r="KE267">
        <f>IMAGINARY(Sheet1!KG269)</f>
        <v>0</v>
      </c>
      <c r="KF267">
        <f>IMAGINARY(Sheet1!KH269)</f>
        <v>0</v>
      </c>
      <c r="KG267">
        <f>IMAGINARY(Sheet1!KI269)</f>
        <v>0</v>
      </c>
      <c r="KH267">
        <f>IMAGINARY(Sheet1!KJ269)</f>
        <v>0</v>
      </c>
      <c r="KI267">
        <f>IMAGINARY(Sheet1!KK269)</f>
        <v>0</v>
      </c>
      <c r="KJ267">
        <f>IMAGINARY(Sheet1!KL269)</f>
        <v>0</v>
      </c>
      <c r="KK267">
        <f>IMAGINARY(Sheet1!KM269)</f>
        <v>0</v>
      </c>
      <c r="KL267">
        <f>IMAGINARY(Sheet1!KN269)</f>
        <v>0</v>
      </c>
      <c r="KM267">
        <f>IMAGINARY(Sheet1!KO269)</f>
        <v>0</v>
      </c>
      <c r="KN267">
        <f>IMAGINARY(Sheet1!KP269)</f>
        <v>0</v>
      </c>
    </row>
    <row r="268" spans="1:300" x14ac:dyDescent="0.25">
      <c r="A268">
        <f>IMAGINARY(Sheet1!C270)</f>
        <v>0</v>
      </c>
      <c r="B268">
        <f>IMAGINARY(Sheet1!D270)</f>
        <v>0</v>
      </c>
      <c r="C268">
        <f>IMAGINARY(Sheet1!E270)</f>
        <v>0</v>
      </c>
      <c r="D268">
        <f>IMAGINARY(Sheet1!F270)</f>
        <v>0</v>
      </c>
      <c r="E268">
        <f>IMAGINARY(Sheet1!G270)</f>
        <v>0</v>
      </c>
      <c r="F268">
        <f>IMAGINARY(Sheet1!H270)</f>
        <v>0</v>
      </c>
      <c r="G268">
        <f>IMAGINARY(Sheet1!I270)</f>
        <v>0</v>
      </c>
      <c r="H268">
        <f>IMAGINARY(Sheet1!J270)</f>
        <v>0</v>
      </c>
      <c r="I268">
        <f>IMAGINARY(Sheet1!K270)</f>
        <v>0</v>
      </c>
      <c r="J268">
        <f>IMAGINARY(Sheet1!L270)</f>
        <v>0</v>
      </c>
      <c r="K268">
        <f>IMAGINARY(Sheet1!M270)</f>
        <v>0</v>
      </c>
      <c r="L268">
        <f>IMAGINARY(Sheet1!N270)</f>
        <v>0</v>
      </c>
      <c r="M268">
        <f>IMAGINARY(Sheet1!O270)</f>
        <v>0</v>
      </c>
      <c r="N268">
        <f>IMAGINARY(Sheet1!P270)</f>
        <v>0</v>
      </c>
      <c r="O268">
        <f>IMAGINARY(Sheet1!Q270)</f>
        <v>0</v>
      </c>
      <c r="P268">
        <f>IMAGINARY(Sheet1!R270)</f>
        <v>0</v>
      </c>
      <c r="Q268">
        <f>IMAGINARY(Sheet1!S270)</f>
        <v>0</v>
      </c>
      <c r="R268">
        <f>IMAGINARY(Sheet1!T270)</f>
        <v>0</v>
      </c>
      <c r="S268">
        <f>IMAGINARY(Sheet1!U270)</f>
        <v>0</v>
      </c>
      <c r="T268">
        <f>IMAGINARY(Sheet1!V270)</f>
        <v>0</v>
      </c>
      <c r="U268">
        <f>IMAGINARY(Sheet1!W270)</f>
        <v>0</v>
      </c>
      <c r="V268">
        <f>IMAGINARY(Sheet1!X270)</f>
        <v>0</v>
      </c>
      <c r="W268">
        <f>IMAGINARY(Sheet1!Y270)</f>
        <v>0</v>
      </c>
      <c r="X268">
        <f>IMAGINARY(Sheet1!Z270)</f>
        <v>0</v>
      </c>
      <c r="Y268">
        <f>IMAGINARY(Sheet1!AA270)</f>
        <v>0</v>
      </c>
      <c r="Z268">
        <f>IMAGINARY(Sheet1!AB270)</f>
        <v>0</v>
      </c>
      <c r="AA268">
        <f>IMAGINARY(Sheet1!AC270)</f>
        <v>0</v>
      </c>
      <c r="AB268">
        <f>IMAGINARY(Sheet1!AD270)</f>
        <v>0</v>
      </c>
      <c r="AC268">
        <f>IMAGINARY(Sheet1!AE270)</f>
        <v>0</v>
      </c>
      <c r="AD268">
        <f>IMAGINARY(Sheet1!AF270)</f>
        <v>0</v>
      </c>
      <c r="AE268">
        <f>IMAGINARY(Sheet1!AG270)</f>
        <v>0</v>
      </c>
      <c r="AF268">
        <f>IMAGINARY(Sheet1!AH270)</f>
        <v>0</v>
      </c>
      <c r="AG268">
        <f>IMAGINARY(Sheet1!AI270)</f>
        <v>0</v>
      </c>
      <c r="AH268">
        <f>IMAGINARY(Sheet1!AJ270)</f>
        <v>0</v>
      </c>
      <c r="AI268">
        <f>IMAGINARY(Sheet1!AK270)</f>
        <v>0</v>
      </c>
      <c r="AJ268">
        <f>IMAGINARY(Sheet1!AL270)</f>
        <v>0</v>
      </c>
      <c r="AK268">
        <f>IMAGINARY(Sheet1!AM270)</f>
        <v>0</v>
      </c>
      <c r="AL268">
        <f>IMAGINARY(Sheet1!AN270)</f>
        <v>0</v>
      </c>
      <c r="AM268">
        <f>IMAGINARY(Sheet1!AO270)</f>
        <v>0</v>
      </c>
      <c r="AN268">
        <f>IMAGINARY(Sheet1!AP270)</f>
        <v>0</v>
      </c>
      <c r="AO268">
        <f>IMAGINARY(Sheet1!AQ270)</f>
        <v>0</v>
      </c>
      <c r="AP268">
        <f>IMAGINARY(Sheet1!AR270)</f>
        <v>0</v>
      </c>
      <c r="AQ268">
        <f>IMAGINARY(Sheet1!AS270)</f>
        <v>0</v>
      </c>
      <c r="AR268">
        <f>IMAGINARY(Sheet1!AT270)</f>
        <v>0</v>
      </c>
      <c r="AS268">
        <f>IMAGINARY(Sheet1!AU270)</f>
        <v>0</v>
      </c>
      <c r="AT268">
        <f>IMAGINARY(Sheet1!AV270)</f>
        <v>0</v>
      </c>
      <c r="AU268">
        <f>IMAGINARY(Sheet1!AW270)</f>
        <v>0</v>
      </c>
      <c r="AV268">
        <f>IMAGINARY(Sheet1!AX270)</f>
        <v>0</v>
      </c>
      <c r="AW268">
        <f>IMAGINARY(Sheet1!AY270)</f>
        <v>0</v>
      </c>
      <c r="AX268">
        <f>IMAGINARY(Sheet1!AZ270)</f>
        <v>0</v>
      </c>
      <c r="AY268">
        <f>IMAGINARY(Sheet1!BA270)</f>
        <v>0</v>
      </c>
      <c r="AZ268">
        <f>IMAGINARY(Sheet1!BB270)</f>
        <v>0</v>
      </c>
      <c r="BA268">
        <f>IMAGINARY(Sheet1!BC270)</f>
        <v>0</v>
      </c>
      <c r="BB268">
        <f>IMAGINARY(Sheet1!BD270)</f>
        <v>0</v>
      </c>
      <c r="BC268">
        <f>IMAGINARY(Sheet1!BE270)</f>
        <v>0</v>
      </c>
      <c r="BD268">
        <f>IMAGINARY(Sheet1!BF270)</f>
        <v>0</v>
      </c>
      <c r="BE268">
        <f>IMAGINARY(Sheet1!BG270)</f>
        <v>0</v>
      </c>
      <c r="BF268">
        <f>IMAGINARY(Sheet1!BH270)</f>
        <v>0</v>
      </c>
      <c r="BG268">
        <f>IMAGINARY(Sheet1!BI270)</f>
        <v>0</v>
      </c>
      <c r="BH268">
        <f>IMAGINARY(Sheet1!BJ270)</f>
        <v>0</v>
      </c>
      <c r="BI268">
        <f>IMAGINARY(Sheet1!BK270)</f>
        <v>0</v>
      </c>
      <c r="BJ268">
        <f>IMAGINARY(Sheet1!BL270)</f>
        <v>0</v>
      </c>
      <c r="BK268">
        <f>IMAGINARY(Sheet1!BM270)</f>
        <v>0</v>
      </c>
      <c r="BL268">
        <f>IMAGINARY(Sheet1!BN270)</f>
        <v>0</v>
      </c>
      <c r="BM268">
        <f>IMAGINARY(Sheet1!BO270)</f>
        <v>0</v>
      </c>
      <c r="BN268">
        <f>IMAGINARY(Sheet1!BP270)</f>
        <v>0</v>
      </c>
      <c r="BO268">
        <f>IMAGINARY(Sheet1!BQ270)</f>
        <v>0</v>
      </c>
      <c r="BP268">
        <f>IMAGINARY(Sheet1!BR270)</f>
        <v>0</v>
      </c>
      <c r="BQ268">
        <f>IMAGINARY(Sheet1!BS270)</f>
        <v>0</v>
      </c>
      <c r="BR268">
        <f>IMAGINARY(Sheet1!BT270)</f>
        <v>0</v>
      </c>
      <c r="BS268">
        <f>IMAGINARY(Sheet1!BU270)</f>
        <v>0</v>
      </c>
      <c r="BT268">
        <f>IMAGINARY(Sheet1!BV270)</f>
        <v>0</v>
      </c>
      <c r="BU268">
        <f>IMAGINARY(Sheet1!BW270)</f>
        <v>0</v>
      </c>
      <c r="BV268">
        <f>IMAGINARY(Sheet1!BX270)</f>
        <v>0</v>
      </c>
      <c r="BW268">
        <f>IMAGINARY(Sheet1!BY270)</f>
        <v>0</v>
      </c>
      <c r="BX268">
        <f>IMAGINARY(Sheet1!BZ270)</f>
        <v>0</v>
      </c>
      <c r="BY268">
        <f>IMAGINARY(Sheet1!CA270)</f>
        <v>0</v>
      </c>
      <c r="BZ268">
        <f>IMAGINARY(Sheet1!CB270)</f>
        <v>0</v>
      </c>
      <c r="CA268">
        <f>IMAGINARY(Sheet1!CC270)</f>
        <v>0</v>
      </c>
      <c r="CB268">
        <f>IMAGINARY(Sheet1!CD270)</f>
        <v>0</v>
      </c>
      <c r="CC268">
        <f>IMAGINARY(Sheet1!CE270)</f>
        <v>0</v>
      </c>
      <c r="CD268">
        <f>IMAGINARY(Sheet1!CF270)</f>
        <v>0</v>
      </c>
      <c r="CE268">
        <f>IMAGINARY(Sheet1!CG270)</f>
        <v>0</v>
      </c>
      <c r="CF268">
        <f>IMAGINARY(Sheet1!CH270)</f>
        <v>0</v>
      </c>
      <c r="CG268">
        <f>IMAGINARY(Sheet1!CI270)</f>
        <v>0</v>
      </c>
      <c r="CH268">
        <f>IMAGINARY(Sheet1!CJ270)</f>
        <v>0</v>
      </c>
      <c r="CI268">
        <f>IMAGINARY(Sheet1!CK270)</f>
        <v>0</v>
      </c>
      <c r="CJ268">
        <f>IMAGINARY(Sheet1!CL270)</f>
        <v>0</v>
      </c>
      <c r="CK268">
        <f>IMAGINARY(Sheet1!CM270)</f>
        <v>0</v>
      </c>
      <c r="CL268">
        <f>IMAGINARY(Sheet1!CN270)</f>
        <v>0</v>
      </c>
      <c r="CM268">
        <f>IMAGINARY(Sheet1!CO270)</f>
        <v>0</v>
      </c>
      <c r="CN268">
        <f>IMAGINARY(Sheet1!CP270)</f>
        <v>0</v>
      </c>
      <c r="CO268">
        <f>IMAGINARY(Sheet1!CQ270)</f>
        <v>0</v>
      </c>
      <c r="CP268">
        <f>IMAGINARY(Sheet1!CR270)</f>
        <v>0</v>
      </c>
      <c r="CQ268">
        <f>IMAGINARY(Sheet1!CS270)</f>
        <v>0</v>
      </c>
      <c r="CR268">
        <f>IMAGINARY(Sheet1!CT270)</f>
        <v>0</v>
      </c>
      <c r="CS268">
        <f>IMAGINARY(Sheet1!CU270)</f>
        <v>0</v>
      </c>
      <c r="CT268">
        <f>IMAGINARY(Sheet1!CV270)</f>
        <v>0</v>
      </c>
      <c r="CU268">
        <f>IMAGINARY(Sheet1!CW270)</f>
        <v>0</v>
      </c>
      <c r="CV268">
        <f>IMAGINARY(Sheet1!CX270)</f>
        <v>0</v>
      </c>
      <c r="CW268">
        <f>IMAGINARY(Sheet1!CY270)</f>
        <v>0</v>
      </c>
      <c r="CX268">
        <f>IMAGINARY(Sheet1!CZ270)</f>
        <v>0</v>
      </c>
      <c r="CY268">
        <f>IMAGINARY(Sheet1!DA270)</f>
        <v>0</v>
      </c>
      <c r="CZ268">
        <f>IMAGINARY(Sheet1!DB270)</f>
        <v>0</v>
      </c>
      <c r="DA268">
        <f>IMAGINARY(Sheet1!DC270)</f>
        <v>0</v>
      </c>
      <c r="DB268">
        <f>IMAGINARY(Sheet1!DD270)</f>
        <v>0</v>
      </c>
      <c r="DC268">
        <f>IMAGINARY(Sheet1!DE270)</f>
        <v>0</v>
      </c>
      <c r="DD268">
        <f>IMAGINARY(Sheet1!DF270)</f>
        <v>0</v>
      </c>
      <c r="DE268">
        <f>IMAGINARY(Sheet1!DG270)</f>
        <v>0</v>
      </c>
      <c r="DF268">
        <f>IMAGINARY(Sheet1!DH270)</f>
        <v>0</v>
      </c>
      <c r="DG268">
        <f>IMAGINARY(Sheet1!DI270)</f>
        <v>0</v>
      </c>
      <c r="DH268">
        <f>IMAGINARY(Sheet1!DJ270)</f>
        <v>0</v>
      </c>
      <c r="DI268">
        <f>IMAGINARY(Sheet1!DK270)</f>
        <v>0</v>
      </c>
      <c r="DJ268">
        <f>IMAGINARY(Sheet1!DL270)</f>
        <v>0</v>
      </c>
      <c r="DK268">
        <f>IMAGINARY(Sheet1!DM270)</f>
        <v>0</v>
      </c>
      <c r="DL268">
        <f>IMAGINARY(Sheet1!DN270)</f>
        <v>0</v>
      </c>
      <c r="DM268">
        <f>IMAGINARY(Sheet1!DO270)</f>
        <v>0</v>
      </c>
      <c r="DN268">
        <f>IMAGINARY(Sheet1!DP270)</f>
        <v>0</v>
      </c>
      <c r="DO268">
        <f>IMAGINARY(Sheet1!DQ270)</f>
        <v>0</v>
      </c>
      <c r="DP268">
        <f>IMAGINARY(Sheet1!DR270)</f>
        <v>0</v>
      </c>
      <c r="DQ268">
        <f>IMAGINARY(Sheet1!DS270)</f>
        <v>0</v>
      </c>
      <c r="DR268">
        <f>IMAGINARY(Sheet1!DT270)</f>
        <v>0</v>
      </c>
      <c r="DS268">
        <f>IMAGINARY(Sheet1!DU270)</f>
        <v>0</v>
      </c>
      <c r="DT268">
        <f>IMAGINARY(Sheet1!DV270)</f>
        <v>0</v>
      </c>
      <c r="DU268">
        <f>IMAGINARY(Sheet1!DW270)</f>
        <v>0</v>
      </c>
      <c r="DV268">
        <f>IMAGINARY(Sheet1!DX270)</f>
        <v>0</v>
      </c>
      <c r="DW268">
        <f>IMAGINARY(Sheet1!DY270)</f>
        <v>0</v>
      </c>
      <c r="DX268">
        <f>IMAGINARY(Sheet1!DZ270)</f>
        <v>0</v>
      </c>
      <c r="DY268">
        <f>IMAGINARY(Sheet1!EA270)</f>
        <v>0</v>
      </c>
      <c r="DZ268">
        <f>IMAGINARY(Sheet1!EB270)</f>
        <v>0</v>
      </c>
      <c r="EA268">
        <f>IMAGINARY(Sheet1!EC270)</f>
        <v>0</v>
      </c>
      <c r="EB268">
        <f>IMAGINARY(Sheet1!ED270)</f>
        <v>0</v>
      </c>
      <c r="EC268">
        <f>IMAGINARY(Sheet1!EE270)</f>
        <v>0</v>
      </c>
      <c r="ED268">
        <f>IMAGINARY(Sheet1!EF270)</f>
        <v>0</v>
      </c>
      <c r="EE268">
        <f>IMAGINARY(Sheet1!EG270)</f>
        <v>0</v>
      </c>
      <c r="EF268">
        <f>IMAGINARY(Sheet1!EH270)</f>
        <v>0</v>
      </c>
      <c r="EG268">
        <f>IMAGINARY(Sheet1!EI270)</f>
        <v>0</v>
      </c>
      <c r="EH268">
        <f>IMAGINARY(Sheet1!EJ270)</f>
        <v>0</v>
      </c>
      <c r="EI268">
        <f>IMAGINARY(Sheet1!EK270)</f>
        <v>0</v>
      </c>
      <c r="EJ268">
        <f>IMAGINARY(Sheet1!EL270)</f>
        <v>0</v>
      </c>
      <c r="EK268">
        <f>IMAGINARY(Sheet1!EM270)</f>
        <v>0</v>
      </c>
      <c r="EL268">
        <f>IMAGINARY(Sheet1!EN270)</f>
        <v>0</v>
      </c>
      <c r="EM268">
        <f>IMAGINARY(Sheet1!EO270)</f>
        <v>0</v>
      </c>
      <c r="EN268">
        <f>IMAGINARY(Sheet1!EP270)</f>
        <v>0</v>
      </c>
      <c r="EO268">
        <f>IMAGINARY(Sheet1!EQ270)</f>
        <v>0</v>
      </c>
      <c r="EP268">
        <f>IMAGINARY(Sheet1!ER270)</f>
        <v>0</v>
      </c>
      <c r="EQ268">
        <f>IMAGINARY(Sheet1!ES270)</f>
        <v>0</v>
      </c>
      <c r="ER268">
        <f>IMAGINARY(Sheet1!ET270)</f>
        <v>0</v>
      </c>
      <c r="ES268">
        <f>IMAGINARY(Sheet1!EU270)</f>
        <v>0</v>
      </c>
      <c r="ET268">
        <f>IMAGINARY(Sheet1!EV270)</f>
        <v>0</v>
      </c>
      <c r="EU268">
        <f>IMAGINARY(Sheet1!EW270)</f>
        <v>0</v>
      </c>
      <c r="EV268">
        <f>IMAGINARY(Sheet1!EX270)</f>
        <v>0</v>
      </c>
      <c r="EW268">
        <f>IMAGINARY(Sheet1!EY270)</f>
        <v>0</v>
      </c>
      <c r="EX268">
        <f>IMAGINARY(Sheet1!EZ270)</f>
        <v>0</v>
      </c>
      <c r="EY268">
        <f>IMAGINARY(Sheet1!FA270)</f>
        <v>0</v>
      </c>
      <c r="EZ268">
        <f>IMAGINARY(Sheet1!FB270)</f>
        <v>0</v>
      </c>
      <c r="FA268">
        <f>IMAGINARY(Sheet1!FC270)</f>
        <v>0</v>
      </c>
      <c r="FB268">
        <f>IMAGINARY(Sheet1!FD270)</f>
        <v>0</v>
      </c>
      <c r="FC268">
        <f>IMAGINARY(Sheet1!FE270)</f>
        <v>0</v>
      </c>
      <c r="FD268">
        <f>IMAGINARY(Sheet1!FF270)</f>
        <v>0</v>
      </c>
      <c r="FE268">
        <f>IMAGINARY(Sheet1!FG270)</f>
        <v>0</v>
      </c>
      <c r="FF268">
        <f>IMAGINARY(Sheet1!FH270)</f>
        <v>0</v>
      </c>
      <c r="FG268">
        <f>IMAGINARY(Sheet1!FI270)</f>
        <v>0</v>
      </c>
      <c r="FH268">
        <f>IMAGINARY(Sheet1!FJ270)</f>
        <v>0</v>
      </c>
      <c r="FI268">
        <f>IMAGINARY(Sheet1!FK270)</f>
        <v>0</v>
      </c>
      <c r="FJ268">
        <f>IMAGINARY(Sheet1!FL270)</f>
        <v>0</v>
      </c>
      <c r="FK268">
        <f>IMAGINARY(Sheet1!FM270)</f>
        <v>0</v>
      </c>
      <c r="FL268">
        <f>IMAGINARY(Sheet1!FN270)</f>
        <v>0</v>
      </c>
      <c r="FM268">
        <f>IMAGINARY(Sheet1!FO270)</f>
        <v>0</v>
      </c>
      <c r="FN268">
        <f>IMAGINARY(Sheet1!FP270)</f>
        <v>0</v>
      </c>
      <c r="FO268">
        <f>IMAGINARY(Sheet1!FQ270)</f>
        <v>0</v>
      </c>
      <c r="FP268">
        <f>IMAGINARY(Sheet1!FR270)</f>
        <v>0</v>
      </c>
      <c r="FQ268">
        <f>IMAGINARY(Sheet1!FS270)</f>
        <v>0</v>
      </c>
      <c r="FR268">
        <f>IMAGINARY(Sheet1!FT270)</f>
        <v>0</v>
      </c>
      <c r="FS268">
        <f>IMAGINARY(Sheet1!FU270)</f>
        <v>0</v>
      </c>
      <c r="FT268">
        <f>IMAGINARY(Sheet1!FV270)</f>
        <v>0</v>
      </c>
      <c r="FU268">
        <f>IMAGINARY(Sheet1!FW270)</f>
        <v>0</v>
      </c>
      <c r="FV268">
        <f>IMAGINARY(Sheet1!FX270)</f>
        <v>0</v>
      </c>
      <c r="FW268">
        <f>IMAGINARY(Sheet1!FY270)</f>
        <v>0</v>
      </c>
      <c r="FX268">
        <f>IMAGINARY(Sheet1!FZ270)</f>
        <v>0</v>
      </c>
      <c r="FY268">
        <f>IMAGINARY(Sheet1!GA270)</f>
        <v>0</v>
      </c>
      <c r="FZ268">
        <f>IMAGINARY(Sheet1!GB270)</f>
        <v>0</v>
      </c>
      <c r="GA268">
        <f>IMAGINARY(Sheet1!GC270)</f>
        <v>0</v>
      </c>
      <c r="GB268">
        <f>IMAGINARY(Sheet1!GD270)</f>
        <v>0</v>
      </c>
      <c r="GC268">
        <f>IMAGINARY(Sheet1!GE270)</f>
        <v>0</v>
      </c>
      <c r="GD268">
        <f>IMAGINARY(Sheet1!GF270)</f>
        <v>0</v>
      </c>
      <c r="GE268">
        <f>IMAGINARY(Sheet1!GG270)</f>
        <v>0</v>
      </c>
      <c r="GF268">
        <f>IMAGINARY(Sheet1!GH270)</f>
        <v>0</v>
      </c>
      <c r="GG268">
        <f>IMAGINARY(Sheet1!GI270)</f>
        <v>0</v>
      </c>
      <c r="GH268">
        <f>IMAGINARY(Sheet1!GJ270)</f>
        <v>0</v>
      </c>
      <c r="GI268">
        <f>IMAGINARY(Sheet1!GK270)</f>
        <v>0</v>
      </c>
      <c r="GJ268">
        <f>IMAGINARY(Sheet1!GL270)</f>
        <v>0</v>
      </c>
      <c r="GK268">
        <f>IMAGINARY(Sheet1!GM270)</f>
        <v>0</v>
      </c>
      <c r="GL268">
        <f>IMAGINARY(Sheet1!GN270)</f>
        <v>0</v>
      </c>
      <c r="GM268">
        <f>IMAGINARY(Sheet1!GO270)</f>
        <v>0</v>
      </c>
      <c r="GN268">
        <f>IMAGINARY(Sheet1!GP270)</f>
        <v>0</v>
      </c>
      <c r="GO268">
        <f>IMAGINARY(Sheet1!GQ270)</f>
        <v>0</v>
      </c>
      <c r="GP268">
        <f>IMAGINARY(Sheet1!GR270)</f>
        <v>0</v>
      </c>
      <c r="GQ268">
        <f>IMAGINARY(Sheet1!GS270)</f>
        <v>0</v>
      </c>
      <c r="GR268">
        <f>IMAGINARY(Sheet1!GT270)</f>
        <v>0</v>
      </c>
      <c r="GS268">
        <f>IMAGINARY(Sheet1!GU270)</f>
        <v>0</v>
      </c>
      <c r="GT268">
        <f>IMAGINARY(Sheet1!GV270)</f>
        <v>0</v>
      </c>
      <c r="GU268">
        <f>IMAGINARY(Sheet1!GW270)</f>
        <v>0</v>
      </c>
      <c r="GV268">
        <f>IMAGINARY(Sheet1!GX270)</f>
        <v>0</v>
      </c>
      <c r="GW268">
        <f>IMAGINARY(Sheet1!GY270)</f>
        <v>0</v>
      </c>
      <c r="GX268">
        <f>IMAGINARY(Sheet1!GZ270)</f>
        <v>0</v>
      </c>
      <c r="GY268">
        <f>IMAGINARY(Sheet1!HA270)</f>
        <v>0</v>
      </c>
      <c r="GZ268">
        <f>IMAGINARY(Sheet1!HB270)</f>
        <v>0</v>
      </c>
      <c r="HA268">
        <f>IMAGINARY(Sheet1!HC270)</f>
        <v>0</v>
      </c>
      <c r="HB268">
        <f>IMAGINARY(Sheet1!HD270)</f>
        <v>0</v>
      </c>
      <c r="HC268">
        <f>IMAGINARY(Sheet1!HE270)</f>
        <v>0</v>
      </c>
      <c r="HD268">
        <f>IMAGINARY(Sheet1!HF270)</f>
        <v>0</v>
      </c>
      <c r="HE268">
        <f>IMAGINARY(Sheet1!HG270)</f>
        <v>0</v>
      </c>
      <c r="HF268">
        <f>IMAGINARY(Sheet1!HH270)</f>
        <v>0</v>
      </c>
      <c r="HG268">
        <f>IMAGINARY(Sheet1!HI270)</f>
        <v>0</v>
      </c>
      <c r="HH268">
        <f>IMAGINARY(Sheet1!HJ270)</f>
        <v>0</v>
      </c>
      <c r="HI268">
        <f>IMAGINARY(Sheet1!HK270)</f>
        <v>0</v>
      </c>
      <c r="HJ268">
        <f>IMAGINARY(Sheet1!HL270)</f>
        <v>0</v>
      </c>
      <c r="HK268">
        <f>IMAGINARY(Sheet1!HM270)</f>
        <v>0</v>
      </c>
      <c r="HL268">
        <f>IMAGINARY(Sheet1!HN270)</f>
        <v>0</v>
      </c>
      <c r="HM268">
        <f>IMAGINARY(Sheet1!HO270)</f>
        <v>0</v>
      </c>
      <c r="HN268">
        <f>IMAGINARY(Sheet1!HP270)</f>
        <v>0</v>
      </c>
      <c r="HO268">
        <f>IMAGINARY(Sheet1!HQ270)</f>
        <v>0</v>
      </c>
      <c r="HP268">
        <f>IMAGINARY(Sheet1!HR270)</f>
        <v>0</v>
      </c>
      <c r="HQ268">
        <f>IMAGINARY(Sheet1!HS270)</f>
        <v>0</v>
      </c>
      <c r="HR268">
        <f>IMAGINARY(Sheet1!HT270)</f>
        <v>0</v>
      </c>
      <c r="HS268">
        <f>IMAGINARY(Sheet1!HU270)</f>
        <v>0</v>
      </c>
      <c r="HT268">
        <f>IMAGINARY(Sheet1!HV270)</f>
        <v>0</v>
      </c>
      <c r="HU268">
        <f>IMAGINARY(Sheet1!HW270)</f>
        <v>0</v>
      </c>
      <c r="HV268">
        <f>IMAGINARY(Sheet1!HX270)</f>
        <v>0</v>
      </c>
      <c r="HW268">
        <f>IMAGINARY(Sheet1!HY270)</f>
        <v>0</v>
      </c>
      <c r="HX268">
        <f>IMAGINARY(Sheet1!HZ270)</f>
        <v>0</v>
      </c>
      <c r="HY268">
        <f>IMAGINARY(Sheet1!IA270)</f>
        <v>0</v>
      </c>
      <c r="HZ268">
        <f>IMAGINARY(Sheet1!IB270)</f>
        <v>0</v>
      </c>
      <c r="IA268">
        <f>IMAGINARY(Sheet1!IC270)</f>
        <v>0</v>
      </c>
      <c r="IB268">
        <f>IMAGINARY(Sheet1!ID270)</f>
        <v>0</v>
      </c>
      <c r="IC268">
        <f>IMAGINARY(Sheet1!IE270)</f>
        <v>0</v>
      </c>
      <c r="ID268">
        <f>IMAGINARY(Sheet1!IF270)</f>
        <v>0</v>
      </c>
      <c r="IE268">
        <f>IMAGINARY(Sheet1!IG270)</f>
        <v>0</v>
      </c>
      <c r="IF268">
        <f>IMAGINARY(Sheet1!IH270)</f>
        <v>0</v>
      </c>
      <c r="IG268">
        <f>IMAGINARY(Sheet1!II270)</f>
        <v>0</v>
      </c>
      <c r="IH268">
        <f>IMAGINARY(Sheet1!IJ270)</f>
        <v>0</v>
      </c>
      <c r="II268">
        <f>IMAGINARY(Sheet1!IK270)</f>
        <v>0</v>
      </c>
      <c r="IJ268">
        <f>IMAGINARY(Sheet1!IL270)</f>
        <v>0</v>
      </c>
      <c r="IK268">
        <f>IMAGINARY(Sheet1!IM270)</f>
        <v>0</v>
      </c>
      <c r="IL268">
        <f>IMAGINARY(Sheet1!IN270)</f>
        <v>0</v>
      </c>
      <c r="IM268">
        <f>IMAGINARY(Sheet1!IO270)</f>
        <v>0</v>
      </c>
      <c r="IN268">
        <f>IMAGINARY(Sheet1!IP270)</f>
        <v>0</v>
      </c>
      <c r="IO268">
        <f>IMAGINARY(Sheet1!IQ270)</f>
        <v>0</v>
      </c>
      <c r="IP268">
        <f>IMAGINARY(Sheet1!IR270)</f>
        <v>0</v>
      </c>
      <c r="IQ268">
        <f>IMAGINARY(Sheet1!IS270)</f>
        <v>0</v>
      </c>
      <c r="IR268">
        <f>IMAGINARY(Sheet1!IT270)</f>
        <v>0</v>
      </c>
      <c r="IS268">
        <f>IMAGINARY(Sheet1!IU270)</f>
        <v>0</v>
      </c>
      <c r="IT268">
        <f>IMAGINARY(Sheet1!IV270)</f>
        <v>0</v>
      </c>
      <c r="IU268">
        <f>IMAGINARY(Sheet1!IW270)</f>
        <v>0</v>
      </c>
      <c r="IV268">
        <f>IMAGINARY(Sheet1!IX270)</f>
        <v>0</v>
      </c>
      <c r="IW268">
        <f>IMAGINARY(Sheet1!IY270)</f>
        <v>0</v>
      </c>
      <c r="IX268">
        <f>IMAGINARY(Sheet1!IZ270)</f>
        <v>0</v>
      </c>
      <c r="IY268">
        <f>IMAGINARY(Sheet1!JA270)</f>
        <v>0</v>
      </c>
      <c r="IZ268">
        <f>IMAGINARY(Sheet1!JB270)</f>
        <v>0</v>
      </c>
      <c r="JA268">
        <f>IMAGINARY(Sheet1!JC270)</f>
        <v>0</v>
      </c>
      <c r="JB268">
        <f>IMAGINARY(Sheet1!JD270)</f>
        <v>0</v>
      </c>
      <c r="JC268">
        <f>IMAGINARY(Sheet1!JE270)</f>
        <v>0</v>
      </c>
      <c r="JD268">
        <f>IMAGINARY(Sheet1!JF270)</f>
        <v>0</v>
      </c>
      <c r="JE268">
        <f>IMAGINARY(Sheet1!JG270)</f>
        <v>0</v>
      </c>
      <c r="JF268">
        <f>IMAGINARY(Sheet1!JH270)</f>
        <v>0</v>
      </c>
      <c r="JG268">
        <f>IMAGINARY(Sheet1!JI270)</f>
        <v>0</v>
      </c>
      <c r="JH268">
        <f>IMAGINARY(Sheet1!JJ270)</f>
        <v>-17.3</v>
      </c>
      <c r="JI268">
        <f>IMAGINARY(Sheet1!JK270)</f>
        <v>0</v>
      </c>
      <c r="JJ268">
        <f>IMAGINARY(Sheet1!JL270)</f>
        <v>0</v>
      </c>
      <c r="JK268">
        <f>IMAGINARY(Sheet1!JM270)</f>
        <v>3.86</v>
      </c>
      <c r="JL268">
        <f>IMAGINARY(Sheet1!JN270)</f>
        <v>3.86</v>
      </c>
      <c r="JM268">
        <f>IMAGINARY(Sheet1!JO270)</f>
        <v>0</v>
      </c>
      <c r="JN268">
        <f>IMAGINARY(Sheet1!JP270)</f>
        <v>0</v>
      </c>
      <c r="JO268">
        <f>IMAGINARY(Sheet1!JQ270)</f>
        <v>0</v>
      </c>
      <c r="JP268">
        <f>IMAGINARY(Sheet1!JR270)</f>
        <v>0</v>
      </c>
      <c r="JQ268">
        <f>IMAGINARY(Sheet1!JS270)</f>
        <v>0</v>
      </c>
      <c r="JR268">
        <f>IMAGINARY(Sheet1!JT270)</f>
        <v>0</v>
      </c>
      <c r="JS268">
        <f>IMAGINARY(Sheet1!JU270)</f>
        <v>0</v>
      </c>
      <c r="JT268">
        <f>IMAGINARY(Sheet1!JV270)</f>
        <v>0.21</v>
      </c>
      <c r="JU268">
        <f>IMAGINARY(Sheet1!JW270)</f>
        <v>0.2</v>
      </c>
      <c r="JV268">
        <f>IMAGINARY(Sheet1!JX270)</f>
        <v>0.2</v>
      </c>
      <c r="JW268">
        <f>IMAGINARY(Sheet1!JY270)</f>
        <v>0.71</v>
      </c>
      <c r="JX268">
        <f>IMAGINARY(Sheet1!JZ270)</f>
        <v>0.28000000000000003</v>
      </c>
      <c r="JY268">
        <f>IMAGINARY(Sheet1!KA270)</f>
        <v>0.59</v>
      </c>
      <c r="JZ268">
        <f>IMAGINARY(Sheet1!KB270)</f>
        <v>0.38</v>
      </c>
      <c r="KA268">
        <f>IMAGINARY(Sheet1!KC270)</f>
        <v>0.33</v>
      </c>
      <c r="KB268">
        <f>IMAGINARY(Sheet1!KD270)</f>
        <v>0</v>
      </c>
      <c r="KC268">
        <f>IMAGINARY(Sheet1!KE270)</f>
        <v>0</v>
      </c>
      <c r="KD268">
        <f>IMAGINARY(Sheet1!KF270)</f>
        <v>0</v>
      </c>
      <c r="KE268">
        <f>IMAGINARY(Sheet1!KG270)</f>
        <v>6.7</v>
      </c>
      <c r="KF268">
        <f>IMAGINARY(Sheet1!KH270)</f>
        <v>0</v>
      </c>
      <c r="KG268">
        <f>IMAGINARY(Sheet1!KI270)</f>
        <v>0</v>
      </c>
      <c r="KH268">
        <f>IMAGINARY(Sheet1!KJ270)</f>
        <v>0</v>
      </c>
      <c r="KI268">
        <f>IMAGINARY(Sheet1!KK270)</f>
        <v>0</v>
      </c>
      <c r="KJ268">
        <f>IMAGINARY(Sheet1!KL270)</f>
        <v>0</v>
      </c>
      <c r="KK268">
        <f>IMAGINARY(Sheet1!KM270)</f>
        <v>0</v>
      </c>
      <c r="KL268">
        <f>IMAGINARY(Sheet1!KN270)</f>
        <v>0</v>
      </c>
      <c r="KM268">
        <f>IMAGINARY(Sheet1!KO270)</f>
        <v>0</v>
      </c>
      <c r="KN268">
        <f>IMAGINARY(Sheet1!KP270)</f>
        <v>0</v>
      </c>
    </row>
    <row r="269" spans="1:300" x14ac:dyDescent="0.25">
      <c r="A269">
        <f>IMAGINARY(Sheet1!C271)</f>
        <v>0</v>
      </c>
      <c r="B269">
        <f>IMAGINARY(Sheet1!D271)</f>
        <v>0</v>
      </c>
      <c r="C269">
        <f>IMAGINARY(Sheet1!E271)</f>
        <v>0</v>
      </c>
      <c r="D269">
        <f>IMAGINARY(Sheet1!F271)</f>
        <v>0</v>
      </c>
      <c r="E269">
        <f>IMAGINARY(Sheet1!G271)</f>
        <v>0</v>
      </c>
      <c r="F269">
        <f>IMAGINARY(Sheet1!H271)</f>
        <v>0</v>
      </c>
      <c r="G269">
        <f>IMAGINARY(Sheet1!I271)</f>
        <v>0</v>
      </c>
      <c r="H269">
        <f>IMAGINARY(Sheet1!J271)</f>
        <v>0</v>
      </c>
      <c r="I269">
        <f>IMAGINARY(Sheet1!K271)</f>
        <v>0</v>
      </c>
      <c r="J269">
        <f>IMAGINARY(Sheet1!L271)</f>
        <v>0</v>
      </c>
      <c r="K269">
        <f>IMAGINARY(Sheet1!M271)</f>
        <v>0</v>
      </c>
      <c r="L269">
        <f>IMAGINARY(Sheet1!N271)</f>
        <v>0</v>
      </c>
      <c r="M269">
        <f>IMAGINARY(Sheet1!O271)</f>
        <v>0</v>
      </c>
      <c r="N269">
        <f>IMAGINARY(Sheet1!P271)</f>
        <v>0</v>
      </c>
      <c r="O269">
        <f>IMAGINARY(Sheet1!Q271)</f>
        <v>0</v>
      </c>
      <c r="P269">
        <f>IMAGINARY(Sheet1!R271)</f>
        <v>0</v>
      </c>
      <c r="Q269">
        <f>IMAGINARY(Sheet1!S271)</f>
        <v>0</v>
      </c>
      <c r="R269">
        <f>IMAGINARY(Sheet1!T271)</f>
        <v>0</v>
      </c>
      <c r="S269">
        <f>IMAGINARY(Sheet1!U271)</f>
        <v>0</v>
      </c>
      <c r="T269">
        <f>IMAGINARY(Sheet1!V271)</f>
        <v>0</v>
      </c>
      <c r="U269">
        <f>IMAGINARY(Sheet1!W271)</f>
        <v>0</v>
      </c>
      <c r="V269">
        <f>IMAGINARY(Sheet1!X271)</f>
        <v>0</v>
      </c>
      <c r="W269">
        <f>IMAGINARY(Sheet1!Y271)</f>
        <v>0</v>
      </c>
      <c r="X269">
        <f>IMAGINARY(Sheet1!Z271)</f>
        <v>0</v>
      </c>
      <c r="Y269">
        <f>IMAGINARY(Sheet1!AA271)</f>
        <v>0</v>
      </c>
      <c r="Z269">
        <f>IMAGINARY(Sheet1!AB271)</f>
        <v>0</v>
      </c>
      <c r="AA269">
        <f>IMAGINARY(Sheet1!AC271)</f>
        <v>0</v>
      </c>
      <c r="AB269">
        <f>IMAGINARY(Sheet1!AD271)</f>
        <v>0</v>
      </c>
      <c r="AC269">
        <f>IMAGINARY(Sheet1!AE271)</f>
        <v>0</v>
      </c>
      <c r="AD269">
        <f>IMAGINARY(Sheet1!AF271)</f>
        <v>0</v>
      </c>
      <c r="AE269">
        <f>IMAGINARY(Sheet1!AG271)</f>
        <v>0</v>
      </c>
      <c r="AF269">
        <f>IMAGINARY(Sheet1!AH271)</f>
        <v>0</v>
      </c>
      <c r="AG269">
        <f>IMAGINARY(Sheet1!AI271)</f>
        <v>0</v>
      </c>
      <c r="AH269">
        <f>IMAGINARY(Sheet1!AJ271)</f>
        <v>0</v>
      </c>
      <c r="AI269">
        <f>IMAGINARY(Sheet1!AK271)</f>
        <v>0</v>
      </c>
      <c r="AJ269">
        <f>IMAGINARY(Sheet1!AL271)</f>
        <v>0</v>
      </c>
      <c r="AK269">
        <f>IMAGINARY(Sheet1!AM271)</f>
        <v>0</v>
      </c>
      <c r="AL269">
        <f>IMAGINARY(Sheet1!AN271)</f>
        <v>0</v>
      </c>
      <c r="AM269">
        <f>IMAGINARY(Sheet1!AO271)</f>
        <v>0</v>
      </c>
      <c r="AN269">
        <f>IMAGINARY(Sheet1!AP271)</f>
        <v>0</v>
      </c>
      <c r="AO269">
        <f>IMAGINARY(Sheet1!AQ271)</f>
        <v>0</v>
      </c>
      <c r="AP269">
        <f>IMAGINARY(Sheet1!AR271)</f>
        <v>0</v>
      </c>
      <c r="AQ269">
        <f>IMAGINARY(Sheet1!AS271)</f>
        <v>0</v>
      </c>
      <c r="AR269">
        <f>IMAGINARY(Sheet1!AT271)</f>
        <v>0</v>
      </c>
      <c r="AS269">
        <f>IMAGINARY(Sheet1!AU271)</f>
        <v>0</v>
      </c>
      <c r="AT269">
        <f>IMAGINARY(Sheet1!AV271)</f>
        <v>0</v>
      </c>
      <c r="AU269">
        <f>IMAGINARY(Sheet1!AW271)</f>
        <v>0</v>
      </c>
      <c r="AV269">
        <f>IMAGINARY(Sheet1!AX271)</f>
        <v>0</v>
      </c>
      <c r="AW269">
        <f>IMAGINARY(Sheet1!AY271)</f>
        <v>0</v>
      </c>
      <c r="AX269">
        <f>IMAGINARY(Sheet1!AZ271)</f>
        <v>0</v>
      </c>
      <c r="AY269">
        <f>IMAGINARY(Sheet1!BA271)</f>
        <v>0</v>
      </c>
      <c r="AZ269">
        <f>IMAGINARY(Sheet1!BB271)</f>
        <v>0</v>
      </c>
      <c r="BA269">
        <f>IMAGINARY(Sheet1!BC271)</f>
        <v>0</v>
      </c>
      <c r="BB269">
        <f>IMAGINARY(Sheet1!BD271)</f>
        <v>0</v>
      </c>
      <c r="BC269">
        <f>IMAGINARY(Sheet1!BE271)</f>
        <v>0</v>
      </c>
      <c r="BD269">
        <f>IMAGINARY(Sheet1!BF271)</f>
        <v>0</v>
      </c>
      <c r="BE269">
        <f>IMAGINARY(Sheet1!BG271)</f>
        <v>0</v>
      </c>
      <c r="BF269">
        <f>IMAGINARY(Sheet1!BH271)</f>
        <v>0</v>
      </c>
      <c r="BG269">
        <f>IMAGINARY(Sheet1!BI271)</f>
        <v>0</v>
      </c>
      <c r="BH269">
        <f>IMAGINARY(Sheet1!BJ271)</f>
        <v>0</v>
      </c>
      <c r="BI269">
        <f>IMAGINARY(Sheet1!BK271)</f>
        <v>0</v>
      </c>
      <c r="BJ269">
        <f>IMAGINARY(Sheet1!BL271)</f>
        <v>0</v>
      </c>
      <c r="BK269">
        <f>IMAGINARY(Sheet1!BM271)</f>
        <v>0</v>
      </c>
      <c r="BL269">
        <f>IMAGINARY(Sheet1!BN271)</f>
        <v>0</v>
      </c>
      <c r="BM269">
        <f>IMAGINARY(Sheet1!BO271)</f>
        <v>0</v>
      </c>
      <c r="BN269">
        <f>IMAGINARY(Sheet1!BP271)</f>
        <v>0</v>
      </c>
      <c r="BO269">
        <f>IMAGINARY(Sheet1!BQ271)</f>
        <v>0</v>
      </c>
      <c r="BP269">
        <f>IMAGINARY(Sheet1!BR271)</f>
        <v>0</v>
      </c>
      <c r="BQ269">
        <f>IMAGINARY(Sheet1!BS271)</f>
        <v>0</v>
      </c>
      <c r="BR269">
        <f>IMAGINARY(Sheet1!BT271)</f>
        <v>0</v>
      </c>
      <c r="BS269">
        <f>IMAGINARY(Sheet1!BU271)</f>
        <v>0</v>
      </c>
      <c r="BT269">
        <f>IMAGINARY(Sheet1!BV271)</f>
        <v>0</v>
      </c>
      <c r="BU269">
        <f>IMAGINARY(Sheet1!BW271)</f>
        <v>0</v>
      </c>
      <c r="BV269">
        <f>IMAGINARY(Sheet1!BX271)</f>
        <v>0</v>
      </c>
      <c r="BW269">
        <f>IMAGINARY(Sheet1!BY271)</f>
        <v>0</v>
      </c>
      <c r="BX269">
        <f>IMAGINARY(Sheet1!BZ271)</f>
        <v>0</v>
      </c>
      <c r="BY269">
        <f>IMAGINARY(Sheet1!CA271)</f>
        <v>0</v>
      </c>
      <c r="BZ269">
        <f>IMAGINARY(Sheet1!CB271)</f>
        <v>0</v>
      </c>
      <c r="CA269">
        <f>IMAGINARY(Sheet1!CC271)</f>
        <v>0</v>
      </c>
      <c r="CB269">
        <f>IMAGINARY(Sheet1!CD271)</f>
        <v>0</v>
      </c>
      <c r="CC269">
        <f>IMAGINARY(Sheet1!CE271)</f>
        <v>0</v>
      </c>
      <c r="CD269">
        <f>IMAGINARY(Sheet1!CF271)</f>
        <v>0</v>
      </c>
      <c r="CE269">
        <f>IMAGINARY(Sheet1!CG271)</f>
        <v>0</v>
      </c>
      <c r="CF269">
        <f>IMAGINARY(Sheet1!CH271)</f>
        <v>0</v>
      </c>
      <c r="CG269">
        <f>IMAGINARY(Sheet1!CI271)</f>
        <v>0</v>
      </c>
      <c r="CH269">
        <f>IMAGINARY(Sheet1!CJ271)</f>
        <v>0</v>
      </c>
      <c r="CI269">
        <f>IMAGINARY(Sheet1!CK271)</f>
        <v>0</v>
      </c>
      <c r="CJ269">
        <f>IMAGINARY(Sheet1!CL271)</f>
        <v>0</v>
      </c>
      <c r="CK269">
        <f>IMAGINARY(Sheet1!CM271)</f>
        <v>0</v>
      </c>
      <c r="CL269">
        <f>IMAGINARY(Sheet1!CN271)</f>
        <v>0</v>
      </c>
      <c r="CM269">
        <f>IMAGINARY(Sheet1!CO271)</f>
        <v>0</v>
      </c>
      <c r="CN269">
        <f>IMAGINARY(Sheet1!CP271)</f>
        <v>0</v>
      </c>
      <c r="CO269">
        <f>IMAGINARY(Sheet1!CQ271)</f>
        <v>0</v>
      </c>
      <c r="CP269">
        <f>IMAGINARY(Sheet1!CR271)</f>
        <v>0</v>
      </c>
      <c r="CQ269">
        <f>IMAGINARY(Sheet1!CS271)</f>
        <v>0</v>
      </c>
      <c r="CR269">
        <f>IMAGINARY(Sheet1!CT271)</f>
        <v>0</v>
      </c>
      <c r="CS269">
        <f>IMAGINARY(Sheet1!CU271)</f>
        <v>0</v>
      </c>
      <c r="CT269">
        <f>IMAGINARY(Sheet1!CV271)</f>
        <v>0</v>
      </c>
      <c r="CU269">
        <f>IMAGINARY(Sheet1!CW271)</f>
        <v>0</v>
      </c>
      <c r="CV269">
        <f>IMAGINARY(Sheet1!CX271)</f>
        <v>0</v>
      </c>
      <c r="CW269">
        <f>IMAGINARY(Sheet1!CY271)</f>
        <v>0</v>
      </c>
      <c r="CX269">
        <f>IMAGINARY(Sheet1!CZ271)</f>
        <v>0</v>
      </c>
      <c r="CY269">
        <f>IMAGINARY(Sheet1!DA271)</f>
        <v>0</v>
      </c>
      <c r="CZ269">
        <f>IMAGINARY(Sheet1!DB271)</f>
        <v>0</v>
      </c>
      <c r="DA269">
        <f>IMAGINARY(Sheet1!DC271)</f>
        <v>0</v>
      </c>
      <c r="DB269">
        <f>IMAGINARY(Sheet1!DD271)</f>
        <v>0</v>
      </c>
      <c r="DC269">
        <f>IMAGINARY(Sheet1!DE271)</f>
        <v>0</v>
      </c>
      <c r="DD269">
        <f>IMAGINARY(Sheet1!DF271)</f>
        <v>0</v>
      </c>
      <c r="DE269">
        <f>IMAGINARY(Sheet1!DG271)</f>
        <v>0</v>
      </c>
      <c r="DF269">
        <f>IMAGINARY(Sheet1!DH271)</f>
        <v>0</v>
      </c>
      <c r="DG269">
        <f>IMAGINARY(Sheet1!DI271)</f>
        <v>0</v>
      </c>
      <c r="DH269">
        <f>IMAGINARY(Sheet1!DJ271)</f>
        <v>0</v>
      </c>
      <c r="DI269">
        <f>IMAGINARY(Sheet1!DK271)</f>
        <v>0</v>
      </c>
      <c r="DJ269">
        <f>IMAGINARY(Sheet1!DL271)</f>
        <v>0</v>
      </c>
      <c r="DK269">
        <f>IMAGINARY(Sheet1!DM271)</f>
        <v>0</v>
      </c>
      <c r="DL269">
        <f>IMAGINARY(Sheet1!DN271)</f>
        <v>0</v>
      </c>
      <c r="DM269">
        <f>IMAGINARY(Sheet1!DO271)</f>
        <v>0</v>
      </c>
      <c r="DN269">
        <f>IMAGINARY(Sheet1!DP271)</f>
        <v>0</v>
      </c>
      <c r="DO269">
        <f>IMAGINARY(Sheet1!DQ271)</f>
        <v>0</v>
      </c>
      <c r="DP269">
        <f>IMAGINARY(Sheet1!DR271)</f>
        <v>0</v>
      </c>
      <c r="DQ269">
        <f>IMAGINARY(Sheet1!DS271)</f>
        <v>0</v>
      </c>
      <c r="DR269">
        <f>IMAGINARY(Sheet1!DT271)</f>
        <v>0</v>
      </c>
      <c r="DS269">
        <f>IMAGINARY(Sheet1!DU271)</f>
        <v>0</v>
      </c>
      <c r="DT269">
        <f>IMAGINARY(Sheet1!DV271)</f>
        <v>0</v>
      </c>
      <c r="DU269">
        <f>IMAGINARY(Sheet1!DW271)</f>
        <v>0</v>
      </c>
      <c r="DV269">
        <f>IMAGINARY(Sheet1!DX271)</f>
        <v>0</v>
      </c>
      <c r="DW269">
        <f>IMAGINARY(Sheet1!DY271)</f>
        <v>0</v>
      </c>
      <c r="DX269">
        <f>IMAGINARY(Sheet1!DZ271)</f>
        <v>0</v>
      </c>
      <c r="DY269">
        <f>IMAGINARY(Sheet1!EA271)</f>
        <v>0</v>
      </c>
      <c r="DZ269">
        <f>IMAGINARY(Sheet1!EB271)</f>
        <v>0</v>
      </c>
      <c r="EA269">
        <f>IMAGINARY(Sheet1!EC271)</f>
        <v>0</v>
      </c>
      <c r="EB269">
        <f>IMAGINARY(Sheet1!ED271)</f>
        <v>0</v>
      </c>
      <c r="EC269">
        <f>IMAGINARY(Sheet1!EE271)</f>
        <v>0</v>
      </c>
      <c r="ED269">
        <f>IMAGINARY(Sheet1!EF271)</f>
        <v>0</v>
      </c>
      <c r="EE269">
        <f>IMAGINARY(Sheet1!EG271)</f>
        <v>0</v>
      </c>
      <c r="EF269">
        <f>IMAGINARY(Sheet1!EH271)</f>
        <v>0</v>
      </c>
      <c r="EG269">
        <f>IMAGINARY(Sheet1!EI271)</f>
        <v>0</v>
      </c>
      <c r="EH269">
        <f>IMAGINARY(Sheet1!EJ271)</f>
        <v>0</v>
      </c>
      <c r="EI269">
        <f>IMAGINARY(Sheet1!EK271)</f>
        <v>0</v>
      </c>
      <c r="EJ269">
        <f>IMAGINARY(Sheet1!EL271)</f>
        <v>0</v>
      </c>
      <c r="EK269">
        <f>IMAGINARY(Sheet1!EM271)</f>
        <v>0</v>
      </c>
      <c r="EL269">
        <f>IMAGINARY(Sheet1!EN271)</f>
        <v>0</v>
      </c>
      <c r="EM269">
        <f>IMAGINARY(Sheet1!EO271)</f>
        <v>0</v>
      </c>
      <c r="EN269">
        <f>IMAGINARY(Sheet1!EP271)</f>
        <v>0</v>
      </c>
      <c r="EO269">
        <f>IMAGINARY(Sheet1!EQ271)</f>
        <v>0</v>
      </c>
      <c r="EP269">
        <f>IMAGINARY(Sheet1!ER271)</f>
        <v>0</v>
      </c>
      <c r="EQ269">
        <f>IMAGINARY(Sheet1!ES271)</f>
        <v>0</v>
      </c>
      <c r="ER269">
        <f>IMAGINARY(Sheet1!ET271)</f>
        <v>0</v>
      </c>
      <c r="ES269">
        <f>IMAGINARY(Sheet1!EU271)</f>
        <v>0</v>
      </c>
      <c r="ET269">
        <f>IMAGINARY(Sheet1!EV271)</f>
        <v>0</v>
      </c>
      <c r="EU269">
        <f>IMAGINARY(Sheet1!EW271)</f>
        <v>0</v>
      </c>
      <c r="EV269">
        <f>IMAGINARY(Sheet1!EX271)</f>
        <v>0</v>
      </c>
      <c r="EW269">
        <f>IMAGINARY(Sheet1!EY271)</f>
        <v>0</v>
      </c>
      <c r="EX269">
        <f>IMAGINARY(Sheet1!EZ271)</f>
        <v>0</v>
      </c>
      <c r="EY269">
        <f>IMAGINARY(Sheet1!FA271)</f>
        <v>0</v>
      </c>
      <c r="EZ269">
        <f>IMAGINARY(Sheet1!FB271)</f>
        <v>0</v>
      </c>
      <c r="FA269">
        <f>IMAGINARY(Sheet1!FC271)</f>
        <v>0</v>
      </c>
      <c r="FB269">
        <f>IMAGINARY(Sheet1!FD271)</f>
        <v>0</v>
      </c>
      <c r="FC269">
        <f>IMAGINARY(Sheet1!FE271)</f>
        <v>0</v>
      </c>
      <c r="FD269">
        <f>IMAGINARY(Sheet1!FF271)</f>
        <v>0</v>
      </c>
      <c r="FE269">
        <f>IMAGINARY(Sheet1!FG271)</f>
        <v>0</v>
      </c>
      <c r="FF269">
        <f>IMAGINARY(Sheet1!FH271)</f>
        <v>0</v>
      </c>
      <c r="FG269">
        <f>IMAGINARY(Sheet1!FI271)</f>
        <v>0</v>
      </c>
      <c r="FH269">
        <f>IMAGINARY(Sheet1!FJ271)</f>
        <v>0</v>
      </c>
      <c r="FI269">
        <f>IMAGINARY(Sheet1!FK271)</f>
        <v>0</v>
      </c>
      <c r="FJ269">
        <f>IMAGINARY(Sheet1!FL271)</f>
        <v>0</v>
      </c>
      <c r="FK269">
        <f>IMAGINARY(Sheet1!FM271)</f>
        <v>0</v>
      </c>
      <c r="FL269">
        <f>IMAGINARY(Sheet1!FN271)</f>
        <v>0</v>
      </c>
      <c r="FM269">
        <f>IMAGINARY(Sheet1!FO271)</f>
        <v>0</v>
      </c>
      <c r="FN269">
        <f>IMAGINARY(Sheet1!FP271)</f>
        <v>0</v>
      </c>
      <c r="FO269">
        <f>IMAGINARY(Sheet1!FQ271)</f>
        <v>0</v>
      </c>
      <c r="FP269">
        <f>IMAGINARY(Sheet1!FR271)</f>
        <v>0</v>
      </c>
      <c r="FQ269">
        <f>IMAGINARY(Sheet1!FS271)</f>
        <v>0</v>
      </c>
      <c r="FR269">
        <f>IMAGINARY(Sheet1!FT271)</f>
        <v>0</v>
      </c>
      <c r="FS269">
        <f>IMAGINARY(Sheet1!FU271)</f>
        <v>0</v>
      </c>
      <c r="FT269">
        <f>IMAGINARY(Sheet1!FV271)</f>
        <v>0</v>
      </c>
      <c r="FU269">
        <f>IMAGINARY(Sheet1!FW271)</f>
        <v>0</v>
      </c>
      <c r="FV269">
        <f>IMAGINARY(Sheet1!FX271)</f>
        <v>0</v>
      </c>
      <c r="FW269">
        <f>IMAGINARY(Sheet1!FY271)</f>
        <v>0</v>
      </c>
      <c r="FX269">
        <f>IMAGINARY(Sheet1!FZ271)</f>
        <v>0</v>
      </c>
      <c r="FY269">
        <f>IMAGINARY(Sheet1!GA271)</f>
        <v>0</v>
      </c>
      <c r="FZ269">
        <f>IMAGINARY(Sheet1!GB271)</f>
        <v>0</v>
      </c>
      <c r="GA269">
        <f>IMAGINARY(Sheet1!GC271)</f>
        <v>0</v>
      </c>
      <c r="GB269">
        <f>IMAGINARY(Sheet1!GD271)</f>
        <v>0</v>
      </c>
      <c r="GC269">
        <f>IMAGINARY(Sheet1!GE271)</f>
        <v>0</v>
      </c>
      <c r="GD269">
        <f>IMAGINARY(Sheet1!GF271)</f>
        <v>0</v>
      </c>
      <c r="GE269">
        <f>IMAGINARY(Sheet1!GG271)</f>
        <v>0</v>
      </c>
      <c r="GF269">
        <f>IMAGINARY(Sheet1!GH271)</f>
        <v>0</v>
      </c>
      <c r="GG269">
        <f>IMAGINARY(Sheet1!GI271)</f>
        <v>0</v>
      </c>
      <c r="GH269">
        <f>IMAGINARY(Sheet1!GJ271)</f>
        <v>0</v>
      </c>
      <c r="GI269">
        <f>IMAGINARY(Sheet1!GK271)</f>
        <v>0</v>
      </c>
      <c r="GJ269">
        <f>IMAGINARY(Sheet1!GL271)</f>
        <v>0</v>
      </c>
      <c r="GK269">
        <f>IMAGINARY(Sheet1!GM271)</f>
        <v>0</v>
      </c>
      <c r="GL269">
        <f>IMAGINARY(Sheet1!GN271)</f>
        <v>0</v>
      </c>
      <c r="GM269">
        <f>IMAGINARY(Sheet1!GO271)</f>
        <v>0</v>
      </c>
      <c r="GN269">
        <f>IMAGINARY(Sheet1!GP271)</f>
        <v>0</v>
      </c>
      <c r="GO269">
        <f>IMAGINARY(Sheet1!GQ271)</f>
        <v>0</v>
      </c>
      <c r="GP269">
        <f>IMAGINARY(Sheet1!GR271)</f>
        <v>0</v>
      </c>
      <c r="GQ269">
        <f>IMAGINARY(Sheet1!GS271)</f>
        <v>0</v>
      </c>
      <c r="GR269">
        <f>IMAGINARY(Sheet1!GT271)</f>
        <v>0</v>
      </c>
      <c r="GS269">
        <f>IMAGINARY(Sheet1!GU271)</f>
        <v>0</v>
      </c>
      <c r="GT269">
        <f>IMAGINARY(Sheet1!GV271)</f>
        <v>0</v>
      </c>
      <c r="GU269">
        <f>IMAGINARY(Sheet1!GW271)</f>
        <v>0</v>
      </c>
      <c r="GV269">
        <f>IMAGINARY(Sheet1!GX271)</f>
        <v>0</v>
      </c>
      <c r="GW269">
        <f>IMAGINARY(Sheet1!GY271)</f>
        <v>0</v>
      </c>
      <c r="GX269">
        <f>IMAGINARY(Sheet1!GZ271)</f>
        <v>0</v>
      </c>
      <c r="GY269">
        <f>IMAGINARY(Sheet1!HA271)</f>
        <v>0</v>
      </c>
      <c r="GZ269">
        <f>IMAGINARY(Sheet1!HB271)</f>
        <v>0</v>
      </c>
      <c r="HA269">
        <f>IMAGINARY(Sheet1!HC271)</f>
        <v>0</v>
      </c>
      <c r="HB269">
        <f>IMAGINARY(Sheet1!HD271)</f>
        <v>0</v>
      </c>
      <c r="HC269">
        <f>IMAGINARY(Sheet1!HE271)</f>
        <v>0</v>
      </c>
      <c r="HD269">
        <f>IMAGINARY(Sheet1!HF271)</f>
        <v>0</v>
      </c>
      <c r="HE269">
        <f>IMAGINARY(Sheet1!HG271)</f>
        <v>0</v>
      </c>
      <c r="HF269">
        <f>IMAGINARY(Sheet1!HH271)</f>
        <v>0</v>
      </c>
      <c r="HG269">
        <f>IMAGINARY(Sheet1!HI271)</f>
        <v>0</v>
      </c>
      <c r="HH269">
        <f>IMAGINARY(Sheet1!HJ271)</f>
        <v>0</v>
      </c>
      <c r="HI269">
        <f>IMAGINARY(Sheet1!HK271)</f>
        <v>0</v>
      </c>
      <c r="HJ269">
        <f>IMAGINARY(Sheet1!HL271)</f>
        <v>0</v>
      </c>
      <c r="HK269">
        <f>IMAGINARY(Sheet1!HM271)</f>
        <v>0</v>
      </c>
      <c r="HL269">
        <f>IMAGINARY(Sheet1!HN271)</f>
        <v>0</v>
      </c>
      <c r="HM269">
        <f>IMAGINARY(Sheet1!HO271)</f>
        <v>0</v>
      </c>
      <c r="HN269">
        <f>IMAGINARY(Sheet1!HP271)</f>
        <v>0</v>
      </c>
      <c r="HO269">
        <f>IMAGINARY(Sheet1!HQ271)</f>
        <v>0</v>
      </c>
      <c r="HP269">
        <f>IMAGINARY(Sheet1!HR271)</f>
        <v>0</v>
      </c>
      <c r="HQ269">
        <f>IMAGINARY(Sheet1!HS271)</f>
        <v>0</v>
      </c>
      <c r="HR269">
        <f>IMAGINARY(Sheet1!HT271)</f>
        <v>0</v>
      </c>
      <c r="HS269">
        <f>IMAGINARY(Sheet1!HU271)</f>
        <v>0</v>
      </c>
      <c r="HT269">
        <f>IMAGINARY(Sheet1!HV271)</f>
        <v>0</v>
      </c>
      <c r="HU269">
        <f>IMAGINARY(Sheet1!HW271)</f>
        <v>0</v>
      </c>
      <c r="HV269">
        <f>IMAGINARY(Sheet1!HX271)</f>
        <v>0</v>
      </c>
      <c r="HW269">
        <f>IMAGINARY(Sheet1!HY271)</f>
        <v>0</v>
      </c>
      <c r="HX269">
        <f>IMAGINARY(Sheet1!HZ271)</f>
        <v>0</v>
      </c>
      <c r="HY269">
        <f>IMAGINARY(Sheet1!IA271)</f>
        <v>0</v>
      </c>
      <c r="HZ269">
        <f>IMAGINARY(Sheet1!IB271)</f>
        <v>0</v>
      </c>
      <c r="IA269">
        <f>IMAGINARY(Sheet1!IC271)</f>
        <v>0</v>
      </c>
      <c r="IB269">
        <f>IMAGINARY(Sheet1!ID271)</f>
        <v>0</v>
      </c>
      <c r="IC269">
        <f>IMAGINARY(Sheet1!IE271)</f>
        <v>0</v>
      </c>
      <c r="ID269">
        <f>IMAGINARY(Sheet1!IF271)</f>
        <v>0</v>
      </c>
      <c r="IE269">
        <f>IMAGINARY(Sheet1!IG271)</f>
        <v>0</v>
      </c>
      <c r="IF269">
        <f>IMAGINARY(Sheet1!IH271)</f>
        <v>0</v>
      </c>
      <c r="IG269">
        <f>IMAGINARY(Sheet1!II271)</f>
        <v>0</v>
      </c>
      <c r="IH269">
        <f>IMAGINARY(Sheet1!IJ271)</f>
        <v>0</v>
      </c>
      <c r="II269">
        <f>IMAGINARY(Sheet1!IK271)</f>
        <v>0</v>
      </c>
      <c r="IJ269">
        <f>IMAGINARY(Sheet1!IL271)</f>
        <v>0</v>
      </c>
      <c r="IK269">
        <f>IMAGINARY(Sheet1!IM271)</f>
        <v>0</v>
      </c>
      <c r="IL269">
        <f>IMAGINARY(Sheet1!IN271)</f>
        <v>0</v>
      </c>
      <c r="IM269">
        <f>IMAGINARY(Sheet1!IO271)</f>
        <v>0</v>
      </c>
      <c r="IN269">
        <f>IMAGINARY(Sheet1!IP271)</f>
        <v>0</v>
      </c>
      <c r="IO269">
        <f>IMAGINARY(Sheet1!IQ271)</f>
        <v>0</v>
      </c>
      <c r="IP269">
        <f>IMAGINARY(Sheet1!IR271)</f>
        <v>0</v>
      </c>
      <c r="IQ269">
        <f>IMAGINARY(Sheet1!IS271)</f>
        <v>0</v>
      </c>
      <c r="IR269">
        <f>IMAGINARY(Sheet1!IT271)</f>
        <v>0</v>
      </c>
      <c r="IS269">
        <f>IMAGINARY(Sheet1!IU271)</f>
        <v>0</v>
      </c>
      <c r="IT269">
        <f>IMAGINARY(Sheet1!IV271)</f>
        <v>0</v>
      </c>
      <c r="IU269">
        <f>IMAGINARY(Sheet1!IW271)</f>
        <v>0</v>
      </c>
      <c r="IV269">
        <f>IMAGINARY(Sheet1!IX271)</f>
        <v>0</v>
      </c>
      <c r="IW269">
        <f>IMAGINARY(Sheet1!IY271)</f>
        <v>0</v>
      </c>
      <c r="IX269">
        <f>IMAGINARY(Sheet1!IZ271)</f>
        <v>0</v>
      </c>
      <c r="IY269">
        <f>IMAGINARY(Sheet1!JA271)</f>
        <v>0</v>
      </c>
      <c r="IZ269">
        <f>IMAGINARY(Sheet1!JB271)</f>
        <v>0</v>
      </c>
      <c r="JA269">
        <f>IMAGINARY(Sheet1!JC271)</f>
        <v>0</v>
      </c>
      <c r="JB269">
        <f>IMAGINARY(Sheet1!JD271)</f>
        <v>0</v>
      </c>
      <c r="JC269">
        <f>IMAGINARY(Sheet1!JE271)</f>
        <v>0</v>
      </c>
      <c r="JD269">
        <f>IMAGINARY(Sheet1!JF271)</f>
        <v>0</v>
      </c>
      <c r="JE269">
        <f>IMAGINARY(Sheet1!JG271)</f>
        <v>0</v>
      </c>
      <c r="JF269">
        <f>IMAGINARY(Sheet1!JH271)</f>
        <v>0</v>
      </c>
      <c r="JG269">
        <f>IMAGINARY(Sheet1!JI271)</f>
        <v>0</v>
      </c>
      <c r="JH269">
        <f>IMAGINARY(Sheet1!JJ271)</f>
        <v>0</v>
      </c>
      <c r="JI269">
        <f>IMAGINARY(Sheet1!JK271)</f>
        <v>-13.71</v>
      </c>
      <c r="JJ269">
        <f>IMAGINARY(Sheet1!JL271)</f>
        <v>0</v>
      </c>
      <c r="JK269">
        <f>IMAGINARY(Sheet1!JM271)</f>
        <v>0</v>
      </c>
      <c r="JL269">
        <f>IMAGINARY(Sheet1!JN271)</f>
        <v>0</v>
      </c>
      <c r="JM269">
        <f>IMAGINARY(Sheet1!JO271)</f>
        <v>0</v>
      </c>
      <c r="JN269">
        <f>IMAGINARY(Sheet1!JP271)</f>
        <v>0</v>
      </c>
      <c r="JO269">
        <f>IMAGINARY(Sheet1!JQ271)</f>
        <v>0</v>
      </c>
      <c r="JP269">
        <f>IMAGINARY(Sheet1!JR271)</f>
        <v>0</v>
      </c>
      <c r="JQ269">
        <f>IMAGINARY(Sheet1!JS271)</f>
        <v>0</v>
      </c>
      <c r="JR269">
        <f>IMAGINARY(Sheet1!JT271)</f>
        <v>0</v>
      </c>
      <c r="JS269">
        <f>IMAGINARY(Sheet1!JU271)</f>
        <v>0</v>
      </c>
      <c r="JT269">
        <f>IMAGINARY(Sheet1!JV271)</f>
        <v>0</v>
      </c>
      <c r="JU269">
        <f>IMAGINARY(Sheet1!JW271)</f>
        <v>0</v>
      </c>
      <c r="JV269">
        <f>IMAGINARY(Sheet1!JX271)</f>
        <v>0</v>
      </c>
      <c r="JW269">
        <f>IMAGINARY(Sheet1!JY271)</f>
        <v>0</v>
      </c>
      <c r="JX269">
        <f>IMAGINARY(Sheet1!JZ271)</f>
        <v>0</v>
      </c>
      <c r="JY269">
        <f>IMAGINARY(Sheet1!KA271)</f>
        <v>0</v>
      </c>
      <c r="JZ269">
        <f>IMAGINARY(Sheet1!KB271)</f>
        <v>0</v>
      </c>
      <c r="KA269">
        <f>IMAGINARY(Sheet1!KC271)</f>
        <v>0</v>
      </c>
      <c r="KB269">
        <f>IMAGINARY(Sheet1!KD271)</f>
        <v>0.4</v>
      </c>
      <c r="KC269">
        <f>IMAGINARY(Sheet1!KE271)</f>
        <v>0.18</v>
      </c>
      <c r="KD269">
        <f>IMAGINARY(Sheet1!KF271)</f>
        <v>0.57999999999999996</v>
      </c>
      <c r="KE269">
        <f>IMAGINARY(Sheet1!KG271)</f>
        <v>12.55</v>
      </c>
      <c r="KF269">
        <f>IMAGINARY(Sheet1!KH271)</f>
        <v>0</v>
      </c>
      <c r="KG269">
        <f>IMAGINARY(Sheet1!KI271)</f>
        <v>0</v>
      </c>
      <c r="KH269">
        <f>IMAGINARY(Sheet1!KJ271)</f>
        <v>0</v>
      </c>
      <c r="KI269">
        <f>IMAGINARY(Sheet1!KK271)</f>
        <v>0</v>
      </c>
      <c r="KJ269">
        <f>IMAGINARY(Sheet1!KL271)</f>
        <v>0</v>
      </c>
      <c r="KK269">
        <f>IMAGINARY(Sheet1!KM271)</f>
        <v>0</v>
      </c>
      <c r="KL269">
        <f>IMAGINARY(Sheet1!KN271)</f>
        <v>0</v>
      </c>
      <c r="KM269">
        <f>IMAGINARY(Sheet1!KO271)</f>
        <v>0</v>
      </c>
      <c r="KN269">
        <f>IMAGINARY(Sheet1!KP271)</f>
        <v>0</v>
      </c>
    </row>
    <row r="270" spans="1:300" x14ac:dyDescent="0.25">
      <c r="A270">
        <f>IMAGINARY(Sheet1!C272)</f>
        <v>0</v>
      </c>
      <c r="B270">
        <f>IMAGINARY(Sheet1!D272)</f>
        <v>0</v>
      </c>
      <c r="C270">
        <f>IMAGINARY(Sheet1!E272)</f>
        <v>0</v>
      </c>
      <c r="D270">
        <f>IMAGINARY(Sheet1!F272)</f>
        <v>0</v>
      </c>
      <c r="E270">
        <f>IMAGINARY(Sheet1!G272)</f>
        <v>0</v>
      </c>
      <c r="F270">
        <f>IMAGINARY(Sheet1!H272)</f>
        <v>0</v>
      </c>
      <c r="G270">
        <f>IMAGINARY(Sheet1!I272)</f>
        <v>0</v>
      </c>
      <c r="H270">
        <f>IMAGINARY(Sheet1!J272)</f>
        <v>0</v>
      </c>
      <c r="I270">
        <f>IMAGINARY(Sheet1!K272)</f>
        <v>0</v>
      </c>
      <c r="J270">
        <f>IMAGINARY(Sheet1!L272)</f>
        <v>0</v>
      </c>
      <c r="K270">
        <f>IMAGINARY(Sheet1!M272)</f>
        <v>0</v>
      </c>
      <c r="L270">
        <f>IMAGINARY(Sheet1!N272)</f>
        <v>0</v>
      </c>
      <c r="M270">
        <f>IMAGINARY(Sheet1!O272)</f>
        <v>0</v>
      </c>
      <c r="N270">
        <f>IMAGINARY(Sheet1!P272)</f>
        <v>0</v>
      </c>
      <c r="O270">
        <f>IMAGINARY(Sheet1!Q272)</f>
        <v>0</v>
      </c>
      <c r="P270">
        <f>IMAGINARY(Sheet1!R272)</f>
        <v>0</v>
      </c>
      <c r="Q270">
        <f>IMAGINARY(Sheet1!S272)</f>
        <v>0</v>
      </c>
      <c r="R270">
        <f>IMAGINARY(Sheet1!T272)</f>
        <v>0</v>
      </c>
      <c r="S270">
        <f>IMAGINARY(Sheet1!U272)</f>
        <v>0</v>
      </c>
      <c r="T270">
        <f>IMAGINARY(Sheet1!V272)</f>
        <v>0</v>
      </c>
      <c r="U270">
        <f>IMAGINARY(Sheet1!W272)</f>
        <v>0</v>
      </c>
      <c r="V270">
        <f>IMAGINARY(Sheet1!X272)</f>
        <v>0</v>
      </c>
      <c r="W270">
        <f>IMAGINARY(Sheet1!Y272)</f>
        <v>0</v>
      </c>
      <c r="X270">
        <f>IMAGINARY(Sheet1!Z272)</f>
        <v>0</v>
      </c>
      <c r="Y270">
        <f>IMAGINARY(Sheet1!AA272)</f>
        <v>0</v>
      </c>
      <c r="Z270">
        <f>IMAGINARY(Sheet1!AB272)</f>
        <v>0</v>
      </c>
      <c r="AA270">
        <f>IMAGINARY(Sheet1!AC272)</f>
        <v>0</v>
      </c>
      <c r="AB270">
        <f>IMAGINARY(Sheet1!AD272)</f>
        <v>0</v>
      </c>
      <c r="AC270">
        <f>IMAGINARY(Sheet1!AE272)</f>
        <v>0</v>
      </c>
      <c r="AD270">
        <f>IMAGINARY(Sheet1!AF272)</f>
        <v>0</v>
      </c>
      <c r="AE270">
        <f>IMAGINARY(Sheet1!AG272)</f>
        <v>0</v>
      </c>
      <c r="AF270">
        <f>IMAGINARY(Sheet1!AH272)</f>
        <v>0</v>
      </c>
      <c r="AG270">
        <f>IMAGINARY(Sheet1!AI272)</f>
        <v>0</v>
      </c>
      <c r="AH270">
        <f>IMAGINARY(Sheet1!AJ272)</f>
        <v>0</v>
      </c>
      <c r="AI270">
        <f>IMAGINARY(Sheet1!AK272)</f>
        <v>0</v>
      </c>
      <c r="AJ270">
        <f>IMAGINARY(Sheet1!AL272)</f>
        <v>0</v>
      </c>
      <c r="AK270">
        <f>IMAGINARY(Sheet1!AM272)</f>
        <v>0</v>
      </c>
      <c r="AL270">
        <f>IMAGINARY(Sheet1!AN272)</f>
        <v>0</v>
      </c>
      <c r="AM270">
        <f>IMAGINARY(Sheet1!AO272)</f>
        <v>0</v>
      </c>
      <c r="AN270">
        <f>IMAGINARY(Sheet1!AP272)</f>
        <v>0</v>
      </c>
      <c r="AO270">
        <f>IMAGINARY(Sheet1!AQ272)</f>
        <v>0</v>
      </c>
      <c r="AP270">
        <f>IMAGINARY(Sheet1!AR272)</f>
        <v>0</v>
      </c>
      <c r="AQ270">
        <f>IMAGINARY(Sheet1!AS272)</f>
        <v>0</v>
      </c>
      <c r="AR270">
        <f>IMAGINARY(Sheet1!AT272)</f>
        <v>0</v>
      </c>
      <c r="AS270">
        <f>IMAGINARY(Sheet1!AU272)</f>
        <v>0</v>
      </c>
      <c r="AT270">
        <f>IMAGINARY(Sheet1!AV272)</f>
        <v>0</v>
      </c>
      <c r="AU270">
        <f>IMAGINARY(Sheet1!AW272)</f>
        <v>0</v>
      </c>
      <c r="AV270">
        <f>IMAGINARY(Sheet1!AX272)</f>
        <v>0</v>
      </c>
      <c r="AW270">
        <f>IMAGINARY(Sheet1!AY272)</f>
        <v>0</v>
      </c>
      <c r="AX270">
        <f>IMAGINARY(Sheet1!AZ272)</f>
        <v>0</v>
      </c>
      <c r="AY270">
        <f>IMAGINARY(Sheet1!BA272)</f>
        <v>0</v>
      </c>
      <c r="AZ270">
        <f>IMAGINARY(Sheet1!BB272)</f>
        <v>0</v>
      </c>
      <c r="BA270">
        <f>IMAGINARY(Sheet1!BC272)</f>
        <v>0</v>
      </c>
      <c r="BB270">
        <f>IMAGINARY(Sheet1!BD272)</f>
        <v>0</v>
      </c>
      <c r="BC270">
        <f>IMAGINARY(Sheet1!BE272)</f>
        <v>0</v>
      </c>
      <c r="BD270">
        <f>IMAGINARY(Sheet1!BF272)</f>
        <v>0</v>
      </c>
      <c r="BE270">
        <f>IMAGINARY(Sheet1!BG272)</f>
        <v>0</v>
      </c>
      <c r="BF270">
        <f>IMAGINARY(Sheet1!BH272)</f>
        <v>0</v>
      </c>
      <c r="BG270">
        <f>IMAGINARY(Sheet1!BI272)</f>
        <v>0</v>
      </c>
      <c r="BH270">
        <f>IMAGINARY(Sheet1!BJ272)</f>
        <v>0</v>
      </c>
      <c r="BI270">
        <f>IMAGINARY(Sheet1!BK272)</f>
        <v>0</v>
      </c>
      <c r="BJ270">
        <f>IMAGINARY(Sheet1!BL272)</f>
        <v>0</v>
      </c>
      <c r="BK270">
        <f>IMAGINARY(Sheet1!BM272)</f>
        <v>0</v>
      </c>
      <c r="BL270">
        <f>IMAGINARY(Sheet1!BN272)</f>
        <v>0</v>
      </c>
      <c r="BM270">
        <f>IMAGINARY(Sheet1!BO272)</f>
        <v>0</v>
      </c>
      <c r="BN270">
        <f>IMAGINARY(Sheet1!BP272)</f>
        <v>0</v>
      </c>
      <c r="BO270">
        <f>IMAGINARY(Sheet1!BQ272)</f>
        <v>0</v>
      </c>
      <c r="BP270">
        <f>IMAGINARY(Sheet1!BR272)</f>
        <v>0</v>
      </c>
      <c r="BQ270">
        <f>IMAGINARY(Sheet1!BS272)</f>
        <v>0</v>
      </c>
      <c r="BR270">
        <f>IMAGINARY(Sheet1!BT272)</f>
        <v>0</v>
      </c>
      <c r="BS270">
        <f>IMAGINARY(Sheet1!BU272)</f>
        <v>0</v>
      </c>
      <c r="BT270">
        <f>IMAGINARY(Sheet1!BV272)</f>
        <v>0</v>
      </c>
      <c r="BU270">
        <f>IMAGINARY(Sheet1!BW272)</f>
        <v>0</v>
      </c>
      <c r="BV270">
        <f>IMAGINARY(Sheet1!BX272)</f>
        <v>0</v>
      </c>
      <c r="BW270">
        <f>IMAGINARY(Sheet1!BY272)</f>
        <v>0</v>
      </c>
      <c r="BX270">
        <f>IMAGINARY(Sheet1!BZ272)</f>
        <v>0</v>
      </c>
      <c r="BY270">
        <f>IMAGINARY(Sheet1!CA272)</f>
        <v>0</v>
      </c>
      <c r="BZ270">
        <f>IMAGINARY(Sheet1!CB272)</f>
        <v>0</v>
      </c>
      <c r="CA270">
        <f>IMAGINARY(Sheet1!CC272)</f>
        <v>0</v>
      </c>
      <c r="CB270">
        <f>IMAGINARY(Sheet1!CD272)</f>
        <v>0</v>
      </c>
      <c r="CC270">
        <f>IMAGINARY(Sheet1!CE272)</f>
        <v>0</v>
      </c>
      <c r="CD270">
        <f>IMAGINARY(Sheet1!CF272)</f>
        <v>0</v>
      </c>
      <c r="CE270">
        <f>IMAGINARY(Sheet1!CG272)</f>
        <v>0</v>
      </c>
      <c r="CF270">
        <f>IMAGINARY(Sheet1!CH272)</f>
        <v>0</v>
      </c>
      <c r="CG270">
        <f>IMAGINARY(Sheet1!CI272)</f>
        <v>0</v>
      </c>
      <c r="CH270">
        <f>IMAGINARY(Sheet1!CJ272)</f>
        <v>0</v>
      </c>
      <c r="CI270">
        <f>IMAGINARY(Sheet1!CK272)</f>
        <v>0</v>
      </c>
      <c r="CJ270">
        <f>IMAGINARY(Sheet1!CL272)</f>
        <v>0</v>
      </c>
      <c r="CK270">
        <f>IMAGINARY(Sheet1!CM272)</f>
        <v>0</v>
      </c>
      <c r="CL270">
        <f>IMAGINARY(Sheet1!CN272)</f>
        <v>0</v>
      </c>
      <c r="CM270">
        <f>IMAGINARY(Sheet1!CO272)</f>
        <v>0</v>
      </c>
      <c r="CN270">
        <f>IMAGINARY(Sheet1!CP272)</f>
        <v>0</v>
      </c>
      <c r="CO270">
        <f>IMAGINARY(Sheet1!CQ272)</f>
        <v>0</v>
      </c>
      <c r="CP270">
        <f>IMAGINARY(Sheet1!CR272)</f>
        <v>0</v>
      </c>
      <c r="CQ270">
        <f>IMAGINARY(Sheet1!CS272)</f>
        <v>0</v>
      </c>
      <c r="CR270">
        <f>IMAGINARY(Sheet1!CT272)</f>
        <v>0</v>
      </c>
      <c r="CS270">
        <f>IMAGINARY(Sheet1!CU272)</f>
        <v>0</v>
      </c>
      <c r="CT270">
        <f>IMAGINARY(Sheet1!CV272)</f>
        <v>0</v>
      </c>
      <c r="CU270">
        <f>IMAGINARY(Sheet1!CW272)</f>
        <v>0</v>
      </c>
      <c r="CV270">
        <f>IMAGINARY(Sheet1!CX272)</f>
        <v>0</v>
      </c>
      <c r="CW270">
        <f>IMAGINARY(Sheet1!CY272)</f>
        <v>0</v>
      </c>
      <c r="CX270">
        <f>IMAGINARY(Sheet1!CZ272)</f>
        <v>0</v>
      </c>
      <c r="CY270">
        <f>IMAGINARY(Sheet1!DA272)</f>
        <v>0</v>
      </c>
      <c r="CZ270">
        <f>IMAGINARY(Sheet1!DB272)</f>
        <v>0</v>
      </c>
      <c r="DA270">
        <f>IMAGINARY(Sheet1!DC272)</f>
        <v>0</v>
      </c>
      <c r="DB270">
        <f>IMAGINARY(Sheet1!DD272)</f>
        <v>0</v>
      </c>
      <c r="DC270">
        <f>IMAGINARY(Sheet1!DE272)</f>
        <v>0</v>
      </c>
      <c r="DD270">
        <f>IMAGINARY(Sheet1!DF272)</f>
        <v>0</v>
      </c>
      <c r="DE270">
        <f>IMAGINARY(Sheet1!DG272)</f>
        <v>0</v>
      </c>
      <c r="DF270">
        <f>IMAGINARY(Sheet1!DH272)</f>
        <v>0</v>
      </c>
      <c r="DG270">
        <f>IMAGINARY(Sheet1!DI272)</f>
        <v>0</v>
      </c>
      <c r="DH270">
        <f>IMAGINARY(Sheet1!DJ272)</f>
        <v>0</v>
      </c>
      <c r="DI270">
        <f>IMAGINARY(Sheet1!DK272)</f>
        <v>0</v>
      </c>
      <c r="DJ270">
        <f>IMAGINARY(Sheet1!DL272)</f>
        <v>0</v>
      </c>
      <c r="DK270">
        <f>IMAGINARY(Sheet1!DM272)</f>
        <v>0</v>
      </c>
      <c r="DL270">
        <f>IMAGINARY(Sheet1!DN272)</f>
        <v>0</v>
      </c>
      <c r="DM270">
        <f>IMAGINARY(Sheet1!DO272)</f>
        <v>0</v>
      </c>
      <c r="DN270">
        <f>IMAGINARY(Sheet1!DP272)</f>
        <v>0</v>
      </c>
      <c r="DO270">
        <f>IMAGINARY(Sheet1!DQ272)</f>
        <v>0</v>
      </c>
      <c r="DP270">
        <f>IMAGINARY(Sheet1!DR272)</f>
        <v>0</v>
      </c>
      <c r="DQ270">
        <f>IMAGINARY(Sheet1!DS272)</f>
        <v>0</v>
      </c>
      <c r="DR270">
        <f>IMAGINARY(Sheet1!DT272)</f>
        <v>0</v>
      </c>
      <c r="DS270">
        <f>IMAGINARY(Sheet1!DU272)</f>
        <v>0</v>
      </c>
      <c r="DT270">
        <f>IMAGINARY(Sheet1!DV272)</f>
        <v>0</v>
      </c>
      <c r="DU270">
        <f>IMAGINARY(Sheet1!DW272)</f>
        <v>0</v>
      </c>
      <c r="DV270">
        <f>IMAGINARY(Sheet1!DX272)</f>
        <v>0</v>
      </c>
      <c r="DW270">
        <f>IMAGINARY(Sheet1!DY272)</f>
        <v>0</v>
      </c>
      <c r="DX270">
        <f>IMAGINARY(Sheet1!DZ272)</f>
        <v>0</v>
      </c>
      <c r="DY270">
        <f>IMAGINARY(Sheet1!EA272)</f>
        <v>0</v>
      </c>
      <c r="DZ270">
        <f>IMAGINARY(Sheet1!EB272)</f>
        <v>0</v>
      </c>
      <c r="EA270">
        <f>IMAGINARY(Sheet1!EC272)</f>
        <v>0</v>
      </c>
      <c r="EB270">
        <f>IMAGINARY(Sheet1!ED272)</f>
        <v>0</v>
      </c>
      <c r="EC270">
        <f>IMAGINARY(Sheet1!EE272)</f>
        <v>0</v>
      </c>
      <c r="ED270">
        <f>IMAGINARY(Sheet1!EF272)</f>
        <v>0</v>
      </c>
      <c r="EE270">
        <f>IMAGINARY(Sheet1!EG272)</f>
        <v>0</v>
      </c>
      <c r="EF270">
        <f>IMAGINARY(Sheet1!EH272)</f>
        <v>0</v>
      </c>
      <c r="EG270">
        <f>IMAGINARY(Sheet1!EI272)</f>
        <v>0</v>
      </c>
      <c r="EH270">
        <f>IMAGINARY(Sheet1!EJ272)</f>
        <v>0</v>
      </c>
      <c r="EI270">
        <f>IMAGINARY(Sheet1!EK272)</f>
        <v>0</v>
      </c>
      <c r="EJ270">
        <f>IMAGINARY(Sheet1!EL272)</f>
        <v>0</v>
      </c>
      <c r="EK270">
        <f>IMAGINARY(Sheet1!EM272)</f>
        <v>0</v>
      </c>
      <c r="EL270">
        <f>IMAGINARY(Sheet1!EN272)</f>
        <v>0</v>
      </c>
      <c r="EM270">
        <f>IMAGINARY(Sheet1!EO272)</f>
        <v>0</v>
      </c>
      <c r="EN270">
        <f>IMAGINARY(Sheet1!EP272)</f>
        <v>0</v>
      </c>
      <c r="EO270">
        <f>IMAGINARY(Sheet1!EQ272)</f>
        <v>0</v>
      </c>
      <c r="EP270">
        <f>IMAGINARY(Sheet1!ER272)</f>
        <v>0</v>
      </c>
      <c r="EQ270">
        <f>IMAGINARY(Sheet1!ES272)</f>
        <v>0</v>
      </c>
      <c r="ER270">
        <f>IMAGINARY(Sheet1!ET272)</f>
        <v>0</v>
      </c>
      <c r="ES270">
        <f>IMAGINARY(Sheet1!EU272)</f>
        <v>0</v>
      </c>
      <c r="ET270">
        <f>IMAGINARY(Sheet1!EV272)</f>
        <v>0</v>
      </c>
      <c r="EU270">
        <f>IMAGINARY(Sheet1!EW272)</f>
        <v>0</v>
      </c>
      <c r="EV270">
        <f>IMAGINARY(Sheet1!EX272)</f>
        <v>0</v>
      </c>
      <c r="EW270">
        <f>IMAGINARY(Sheet1!EY272)</f>
        <v>0</v>
      </c>
      <c r="EX270">
        <f>IMAGINARY(Sheet1!EZ272)</f>
        <v>0</v>
      </c>
      <c r="EY270">
        <f>IMAGINARY(Sheet1!FA272)</f>
        <v>0</v>
      </c>
      <c r="EZ270">
        <f>IMAGINARY(Sheet1!FB272)</f>
        <v>0</v>
      </c>
      <c r="FA270">
        <f>IMAGINARY(Sheet1!FC272)</f>
        <v>0</v>
      </c>
      <c r="FB270">
        <f>IMAGINARY(Sheet1!FD272)</f>
        <v>0</v>
      </c>
      <c r="FC270">
        <f>IMAGINARY(Sheet1!FE272)</f>
        <v>0</v>
      </c>
      <c r="FD270">
        <f>IMAGINARY(Sheet1!FF272)</f>
        <v>0</v>
      </c>
      <c r="FE270">
        <f>IMAGINARY(Sheet1!FG272)</f>
        <v>0</v>
      </c>
      <c r="FF270">
        <f>IMAGINARY(Sheet1!FH272)</f>
        <v>0</v>
      </c>
      <c r="FG270">
        <f>IMAGINARY(Sheet1!FI272)</f>
        <v>0</v>
      </c>
      <c r="FH270">
        <f>IMAGINARY(Sheet1!FJ272)</f>
        <v>0</v>
      </c>
      <c r="FI270">
        <f>IMAGINARY(Sheet1!FK272)</f>
        <v>0</v>
      </c>
      <c r="FJ270">
        <f>IMAGINARY(Sheet1!FL272)</f>
        <v>0</v>
      </c>
      <c r="FK270">
        <f>IMAGINARY(Sheet1!FM272)</f>
        <v>0</v>
      </c>
      <c r="FL270">
        <f>IMAGINARY(Sheet1!FN272)</f>
        <v>0</v>
      </c>
      <c r="FM270">
        <f>IMAGINARY(Sheet1!FO272)</f>
        <v>0</v>
      </c>
      <c r="FN270">
        <f>IMAGINARY(Sheet1!FP272)</f>
        <v>0</v>
      </c>
      <c r="FO270">
        <f>IMAGINARY(Sheet1!FQ272)</f>
        <v>0</v>
      </c>
      <c r="FP270">
        <f>IMAGINARY(Sheet1!FR272)</f>
        <v>0</v>
      </c>
      <c r="FQ270">
        <f>IMAGINARY(Sheet1!FS272)</f>
        <v>0</v>
      </c>
      <c r="FR270">
        <f>IMAGINARY(Sheet1!FT272)</f>
        <v>0</v>
      </c>
      <c r="FS270">
        <f>IMAGINARY(Sheet1!FU272)</f>
        <v>0</v>
      </c>
      <c r="FT270">
        <f>IMAGINARY(Sheet1!FV272)</f>
        <v>0</v>
      </c>
      <c r="FU270">
        <f>IMAGINARY(Sheet1!FW272)</f>
        <v>0</v>
      </c>
      <c r="FV270">
        <f>IMAGINARY(Sheet1!FX272)</f>
        <v>0</v>
      </c>
      <c r="FW270">
        <f>IMAGINARY(Sheet1!FY272)</f>
        <v>0</v>
      </c>
      <c r="FX270">
        <f>IMAGINARY(Sheet1!FZ272)</f>
        <v>0</v>
      </c>
      <c r="FY270">
        <f>IMAGINARY(Sheet1!GA272)</f>
        <v>0</v>
      </c>
      <c r="FZ270">
        <f>IMAGINARY(Sheet1!GB272)</f>
        <v>0</v>
      </c>
      <c r="GA270">
        <f>IMAGINARY(Sheet1!GC272)</f>
        <v>0</v>
      </c>
      <c r="GB270">
        <f>IMAGINARY(Sheet1!GD272)</f>
        <v>0</v>
      </c>
      <c r="GC270">
        <f>IMAGINARY(Sheet1!GE272)</f>
        <v>0</v>
      </c>
      <c r="GD270">
        <f>IMAGINARY(Sheet1!GF272)</f>
        <v>0</v>
      </c>
      <c r="GE270">
        <f>IMAGINARY(Sheet1!GG272)</f>
        <v>0</v>
      </c>
      <c r="GF270">
        <f>IMAGINARY(Sheet1!GH272)</f>
        <v>0</v>
      </c>
      <c r="GG270">
        <f>IMAGINARY(Sheet1!GI272)</f>
        <v>0</v>
      </c>
      <c r="GH270">
        <f>IMAGINARY(Sheet1!GJ272)</f>
        <v>0</v>
      </c>
      <c r="GI270">
        <f>IMAGINARY(Sheet1!GK272)</f>
        <v>0</v>
      </c>
      <c r="GJ270">
        <f>IMAGINARY(Sheet1!GL272)</f>
        <v>0</v>
      </c>
      <c r="GK270">
        <f>IMAGINARY(Sheet1!GM272)</f>
        <v>0</v>
      </c>
      <c r="GL270">
        <f>IMAGINARY(Sheet1!GN272)</f>
        <v>0</v>
      </c>
      <c r="GM270">
        <f>IMAGINARY(Sheet1!GO272)</f>
        <v>0</v>
      </c>
      <c r="GN270">
        <f>IMAGINARY(Sheet1!GP272)</f>
        <v>0</v>
      </c>
      <c r="GO270">
        <f>IMAGINARY(Sheet1!GQ272)</f>
        <v>0</v>
      </c>
      <c r="GP270">
        <f>IMAGINARY(Sheet1!GR272)</f>
        <v>0</v>
      </c>
      <c r="GQ270">
        <f>IMAGINARY(Sheet1!GS272)</f>
        <v>0</v>
      </c>
      <c r="GR270">
        <f>IMAGINARY(Sheet1!GT272)</f>
        <v>0</v>
      </c>
      <c r="GS270">
        <f>IMAGINARY(Sheet1!GU272)</f>
        <v>0</v>
      </c>
      <c r="GT270">
        <f>IMAGINARY(Sheet1!GV272)</f>
        <v>0</v>
      </c>
      <c r="GU270">
        <f>IMAGINARY(Sheet1!GW272)</f>
        <v>0</v>
      </c>
      <c r="GV270">
        <f>IMAGINARY(Sheet1!GX272)</f>
        <v>0</v>
      </c>
      <c r="GW270">
        <f>IMAGINARY(Sheet1!GY272)</f>
        <v>0</v>
      </c>
      <c r="GX270">
        <f>IMAGINARY(Sheet1!GZ272)</f>
        <v>0</v>
      </c>
      <c r="GY270">
        <f>IMAGINARY(Sheet1!HA272)</f>
        <v>0</v>
      </c>
      <c r="GZ270">
        <f>IMAGINARY(Sheet1!HB272)</f>
        <v>0</v>
      </c>
      <c r="HA270">
        <f>IMAGINARY(Sheet1!HC272)</f>
        <v>0</v>
      </c>
      <c r="HB270">
        <f>IMAGINARY(Sheet1!HD272)</f>
        <v>0</v>
      </c>
      <c r="HC270">
        <f>IMAGINARY(Sheet1!HE272)</f>
        <v>0</v>
      </c>
      <c r="HD270">
        <f>IMAGINARY(Sheet1!HF272)</f>
        <v>0</v>
      </c>
      <c r="HE270">
        <f>IMAGINARY(Sheet1!HG272)</f>
        <v>0</v>
      </c>
      <c r="HF270">
        <f>IMAGINARY(Sheet1!HH272)</f>
        <v>0</v>
      </c>
      <c r="HG270">
        <f>IMAGINARY(Sheet1!HI272)</f>
        <v>0</v>
      </c>
      <c r="HH270">
        <f>IMAGINARY(Sheet1!HJ272)</f>
        <v>0</v>
      </c>
      <c r="HI270">
        <f>IMAGINARY(Sheet1!HK272)</f>
        <v>0</v>
      </c>
      <c r="HJ270">
        <f>IMAGINARY(Sheet1!HL272)</f>
        <v>0</v>
      </c>
      <c r="HK270">
        <f>IMAGINARY(Sheet1!HM272)</f>
        <v>0</v>
      </c>
      <c r="HL270">
        <f>IMAGINARY(Sheet1!HN272)</f>
        <v>0</v>
      </c>
      <c r="HM270">
        <f>IMAGINARY(Sheet1!HO272)</f>
        <v>0</v>
      </c>
      <c r="HN270">
        <f>IMAGINARY(Sheet1!HP272)</f>
        <v>0</v>
      </c>
      <c r="HO270">
        <f>IMAGINARY(Sheet1!HQ272)</f>
        <v>0</v>
      </c>
      <c r="HP270">
        <f>IMAGINARY(Sheet1!HR272)</f>
        <v>0</v>
      </c>
      <c r="HQ270">
        <f>IMAGINARY(Sheet1!HS272)</f>
        <v>0</v>
      </c>
      <c r="HR270">
        <f>IMAGINARY(Sheet1!HT272)</f>
        <v>0</v>
      </c>
      <c r="HS270">
        <f>IMAGINARY(Sheet1!HU272)</f>
        <v>0</v>
      </c>
      <c r="HT270">
        <f>IMAGINARY(Sheet1!HV272)</f>
        <v>0</v>
      </c>
      <c r="HU270">
        <f>IMAGINARY(Sheet1!HW272)</f>
        <v>0</v>
      </c>
      <c r="HV270">
        <f>IMAGINARY(Sheet1!HX272)</f>
        <v>0</v>
      </c>
      <c r="HW270">
        <f>IMAGINARY(Sheet1!HY272)</f>
        <v>0</v>
      </c>
      <c r="HX270">
        <f>IMAGINARY(Sheet1!HZ272)</f>
        <v>0</v>
      </c>
      <c r="HY270">
        <f>IMAGINARY(Sheet1!IA272)</f>
        <v>0</v>
      </c>
      <c r="HZ270">
        <f>IMAGINARY(Sheet1!IB272)</f>
        <v>0</v>
      </c>
      <c r="IA270">
        <f>IMAGINARY(Sheet1!IC272)</f>
        <v>0</v>
      </c>
      <c r="IB270">
        <f>IMAGINARY(Sheet1!ID272)</f>
        <v>0</v>
      </c>
      <c r="IC270">
        <f>IMAGINARY(Sheet1!IE272)</f>
        <v>0</v>
      </c>
      <c r="ID270">
        <f>IMAGINARY(Sheet1!IF272)</f>
        <v>0</v>
      </c>
      <c r="IE270">
        <f>IMAGINARY(Sheet1!IG272)</f>
        <v>0</v>
      </c>
      <c r="IF270">
        <f>IMAGINARY(Sheet1!IH272)</f>
        <v>0</v>
      </c>
      <c r="IG270">
        <f>IMAGINARY(Sheet1!II272)</f>
        <v>0</v>
      </c>
      <c r="IH270">
        <f>IMAGINARY(Sheet1!IJ272)</f>
        <v>0</v>
      </c>
      <c r="II270">
        <f>IMAGINARY(Sheet1!IK272)</f>
        <v>0</v>
      </c>
      <c r="IJ270">
        <f>IMAGINARY(Sheet1!IL272)</f>
        <v>0</v>
      </c>
      <c r="IK270">
        <f>IMAGINARY(Sheet1!IM272)</f>
        <v>0</v>
      </c>
      <c r="IL270">
        <f>IMAGINARY(Sheet1!IN272)</f>
        <v>0</v>
      </c>
      <c r="IM270">
        <f>IMAGINARY(Sheet1!IO272)</f>
        <v>0</v>
      </c>
      <c r="IN270">
        <f>IMAGINARY(Sheet1!IP272)</f>
        <v>0</v>
      </c>
      <c r="IO270">
        <f>IMAGINARY(Sheet1!IQ272)</f>
        <v>0</v>
      </c>
      <c r="IP270">
        <f>IMAGINARY(Sheet1!IR272)</f>
        <v>0</v>
      </c>
      <c r="IQ270">
        <f>IMAGINARY(Sheet1!IS272)</f>
        <v>0</v>
      </c>
      <c r="IR270">
        <f>IMAGINARY(Sheet1!IT272)</f>
        <v>0</v>
      </c>
      <c r="IS270">
        <f>IMAGINARY(Sheet1!IU272)</f>
        <v>0</v>
      </c>
      <c r="IT270">
        <f>IMAGINARY(Sheet1!IV272)</f>
        <v>0</v>
      </c>
      <c r="IU270">
        <f>IMAGINARY(Sheet1!IW272)</f>
        <v>0</v>
      </c>
      <c r="IV270">
        <f>IMAGINARY(Sheet1!IX272)</f>
        <v>0</v>
      </c>
      <c r="IW270">
        <f>IMAGINARY(Sheet1!IY272)</f>
        <v>0</v>
      </c>
      <c r="IX270">
        <f>IMAGINARY(Sheet1!IZ272)</f>
        <v>0</v>
      </c>
      <c r="IY270">
        <f>IMAGINARY(Sheet1!JA272)</f>
        <v>0</v>
      </c>
      <c r="IZ270">
        <f>IMAGINARY(Sheet1!JB272)</f>
        <v>0</v>
      </c>
      <c r="JA270">
        <f>IMAGINARY(Sheet1!JC272)</f>
        <v>0</v>
      </c>
      <c r="JB270">
        <f>IMAGINARY(Sheet1!JD272)</f>
        <v>0</v>
      </c>
      <c r="JC270">
        <f>IMAGINARY(Sheet1!JE272)</f>
        <v>0</v>
      </c>
      <c r="JD270">
        <f>IMAGINARY(Sheet1!JF272)</f>
        <v>0</v>
      </c>
      <c r="JE270">
        <f>IMAGINARY(Sheet1!JG272)</f>
        <v>0</v>
      </c>
      <c r="JF270">
        <f>IMAGINARY(Sheet1!JH272)</f>
        <v>272.93</v>
      </c>
      <c r="JG270">
        <f>IMAGINARY(Sheet1!JI272)</f>
        <v>0</v>
      </c>
      <c r="JH270">
        <f>IMAGINARY(Sheet1!JJ272)</f>
        <v>0</v>
      </c>
      <c r="JI270">
        <f>IMAGINARY(Sheet1!JK272)</f>
        <v>0</v>
      </c>
      <c r="JJ270">
        <f>IMAGINARY(Sheet1!JL272)</f>
        <v>-288</v>
      </c>
      <c r="JK270">
        <f>IMAGINARY(Sheet1!JM272)</f>
        <v>0</v>
      </c>
      <c r="JL270">
        <f>IMAGINARY(Sheet1!JN272)</f>
        <v>0</v>
      </c>
      <c r="JM270">
        <f>IMAGINARY(Sheet1!JO272)</f>
        <v>0</v>
      </c>
      <c r="JN270">
        <f>IMAGINARY(Sheet1!JP272)</f>
        <v>0</v>
      </c>
      <c r="JO270">
        <f>IMAGINARY(Sheet1!JQ272)</f>
        <v>0</v>
      </c>
      <c r="JP270">
        <f>IMAGINARY(Sheet1!JR272)</f>
        <v>0</v>
      </c>
      <c r="JQ270">
        <f>IMAGINARY(Sheet1!JS272)</f>
        <v>0</v>
      </c>
      <c r="JR270">
        <f>IMAGINARY(Sheet1!JT272)</f>
        <v>0</v>
      </c>
      <c r="JS270">
        <f>IMAGINARY(Sheet1!JU272)</f>
        <v>0</v>
      </c>
      <c r="JT270">
        <f>IMAGINARY(Sheet1!JV272)</f>
        <v>0</v>
      </c>
      <c r="JU270">
        <f>IMAGINARY(Sheet1!JW272)</f>
        <v>0</v>
      </c>
      <c r="JV270">
        <f>IMAGINARY(Sheet1!JX272)</f>
        <v>0</v>
      </c>
      <c r="JW270">
        <f>IMAGINARY(Sheet1!JY272)</f>
        <v>0</v>
      </c>
      <c r="JX270">
        <f>IMAGINARY(Sheet1!JZ272)</f>
        <v>0</v>
      </c>
      <c r="JY270">
        <f>IMAGINARY(Sheet1!KA272)</f>
        <v>0</v>
      </c>
      <c r="JZ270">
        <f>IMAGINARY(Sheet1!KB272)</f>
        <v>0</v>
      </c>
      <c r="KA270">
        <f>IMAGINARY(Sheet1!KC272)</f>
        <v>0</v>
      </c>
      <c r="KB270">
        <f>IMAGINARY(Sheet1!KD272)</f>
        <v>0</v>
      </c>
      <c r="KC270">
        <f>IMAGINARY(Sheet1!KE272)</f>
        <v>0</v>
      </c>
      <c r="KD270">
        <f>IMAGINARY(Sheet1!KF272)</f>
        <v>0</v>
      </c>
      <c r="KE270">
        <f>IMAGINARY(Sheet1!KG272)</f>
        <v>0</v>
      </c>
      <c r="KF270">
        <f>IMAGINARY(Sheet1!KH272)</f>
        <v>2.5499999999999998</v>
      </c>
      <c r="KG270">
        <f>IMAGINARY(Sheet1!KI272)</f>
        <v>2.84</v>
      </c>
      <c r="KH270">
        <f>IMAGINARY(Sheet1!KJ272)</f>
        <v>2.5099999999999998</v>
      </c>
      <c r="KI270">
        <f>IMAGINARY(Sheet1!KK272)</f>
        <v>6.3</v>
      </c>
      <c r="KJ270">
        <f>IMAGINARY(Sheet1!KL272)</f>
        <v>1.2</v>
      </c>
      <c r="KK270">
        <f>IMAGINARY(Sheet1!KM272)</f>
        <v>0</v>
      </c>
      <c r="KL270">
        <f>IMAGINARY(Sheet1!KN272)</f>
        <v>0</v>
      </c>
      <c r="KM270">
        <f>IMAGINARY(Sheet1!KO272)</f>
        <v>0</v>
      </c>
      <c r="KN270">
        <f>IMAGINARY(Sheet1!KP272)</f>
        <v>0</v>
      </c>
    </row>
    <row r="271" spans="1:300" x14ac:dyDescent="0.25">
      <c r="A271">
        <f>IMAGINARY(Sheet1!C273)</f>
        <v>0</v>
      </c>
      <c r="B271">
        <f>IMAGINARY(Sheet1!D273)</f>
        <v>0</v>
      </c>
      <c r="C271">
        <f>IMAGINARY(Sheet1!E273)</f>
        <v>0</v>
      </c>
      <c r="D271">
        <f>IMAGINARY(Sheet1!F273)</f>
        <v>0</v>
      </c>
      <c r="E271">
        <f>IMAGINARY(Sheet1!G273)</f>
        <v>0</v>
      </c>
      <c r="F271">
        <f>IMAGINARY(Sheet1!H273)</f>
        <v>0</v>
      </c>
      <c r="G271">
        <f>IMAGINARY(Sheet1!I273)</f>
        <v>0</v>
      </c>
      <c r="H271">
        <f>IMAGINARY(Sheet1!J273)</f>
        <v>0</v>
      </c>
      <c r="I271">
        <f>IMAGINARY(Sheet1!K273)</f>
        <v>0</v>
      </c>
      <c r="J271">
        <f>IMAGINARY(Sheet1!L273)</f>
        <v>0</v>
      </c>
      <c r="K271">
        <f>IMAGINARY(Sheet1!M273)</f>
        <v>0</v>
      </c>
      <c r="L271">
        <f>IMAGINARY(Sheet1!N273)</f>
        <v>0</v>
      </c>
      <c r="M271">
        <f>IMAGINARY(Sheet1!O273)</f>
        <v>0</v>
      </c>
      <c r="N271">
        <f>IMAGINARY(Sheet1!P273)</f>
        <v>0</v>
      </c>
      <c r="O271">
        <f>IMAGINARY(Sheet1!Q273)</f>
        <v>0</v>
      </c>
      <c r="P271">
        <f>IMAGINARY(Sheet1!R273)</f>
        <v>0</v>
      </c>
      <c r="Q271">
        <f>IMAGINARY(Sheet1!S273)</f>
        <v>0</v>
      </c>
      <c r="R271">
        <f>IMAGINARY(Sheet1!T273)</f>
        <v>0</v>
      </c>
      <c r="S271">
        <f>IMAGINARY(Sheet1!U273)</f>
        <v>0</v>
      </c>
      <c r="T271">
        <f>IMAGINARY(Sheet1!V273)</f>
        <v>0</v>
      </c>
      <c r="U271">
        <f>IMAGINARY(Sheet1!W273)</f>
        <v>0</v>
      </c>
      <c r="V271">
        <f>IMAGINARY(Sheet1!X273)</f>
        <v>0</v>
      </c>
      <c r="W271">
        <f>IMAGINARY(Sheet1!Y273)</f>
        <v>0</v>
      </c>
      <c r="X271">
        <f>IMAGINARY(Sheet1!Z273)</f>
        <v>0</v>
      </c>
      <c r="Y271">
        <f>IMAGINARY(Sheet1!AA273)</f>
        <v>0</v>
      </c>
      <c r="Z271">
        <f>IMAGINARY(Sheet1!AB273)</f>
        <v>0</v>
      </c>
      <c r="AA271">
        <f>IMAGINARY(Sheet1!AC273)</f>
        <v>0</v>
      </c>
      <c r="AB271">
        <f>IMAGINARY(Sheet1!AD273)</f>
        <v>0</v>
      </c>
      <c r="AC271">
        <f>IMAGINARY(Sheet1!AE273)</f>
        <v>0</v>
      </c>
      <c r="AD271">
        <f>IMAGINARY(Sheet1!AF273)</f>
        <v>0</v>
      </c>
      <c r="AE271">
        <f>IMAGINARY(Sheet1!AG273)</f>
        <v>0</v>
      </c>
      <c r="AF271">
        <f>IMAGINARY(Sheet1!AH273)</f>
        <v>0</v>
      </c>
      <c r="AG271">
        <f>IMAGINARY(Sheet1!AI273)</f>
        <v>0</v>
      </c>
      <c r="AH271">
        <f>IMAGINARY(Sheet1!AJ273)</f>
        <v>0</v>
      </c>
      <c r="AI271">
        <f>IMAGINARY(Sheet1!AK273)</f>
        <v>0</v>
      </c>
      <c r="AJ271">
        <f>IMAGINARY(Sheet1!AL273)</f>
        <v>0</v>
      </c>
      <c r="AK271">
        <f>IMAGINARY(Sheet1!AM273)</f>
        <v>0</v>
      </c>
      <c r="AL271">
        <f>IMAGINARY(Sheet1!AN273)</f>
        <v>0</v>
      </c>
      <c r="AM271">
        <f>IMAGINARY(Sheet1!AO273)</f>
        <v>0</v>
      </c>
      <c r="AN271">
        <f>IMAGINARY(Sheet1!AP273)</f>
        <v>0</v>
      </c>
      <c r="AO271">
        <f>IMAGINARY(Sheet1!AQ273)</f>
        <v>0</v>
      </c>
      <c r="AP271">
        <f>IMAGINARY(Sheet1!AR273)</f>
        <v>0</v>
      </c>
      <c r="AQ271">
        <f>IMAGINARY(Sheet1!AS273)</f>
        <v>0</v>
      </c>
      <c r="AR271">
        <f>IMAGINARY(Sheet1!AT273)</f>
        <v>0</v>
      </c>
      <c r="AS271">
        <f>IMAGINARY(Sheet1!AU273)</f>
        <v>0</v>
      </c>
      <c r="AT271">
        <f>IMAGINARY(Sheet1!AV273)</f>
        <v>0</v>
      </c>
      <c r="AU271">
        <f>IMAGINARY(Sheet1!AW273)</f>
        <v>0</v>
      </c>
      <c r="AV271">
        <f>IMAGINARY(Sheet1!AX273)</f>
        <v>0</v>
      </c>
      <c r="AW271">
        <f>IMAGINARY(Sheet1!AY273)</f>
        <v>0</v>
      </c>
      <c r="AX271">
        <f>IMAGINARY(Sheet1!AZ273)</f>
        <v>0</v>
      </c>
      <c r="AY271">
        <f>IMAGINARY(Sheet1!BA273)</f>
        <v>0</v>
      </c>
      <c r="AZ271">
        <f>IMAGINARY(Sheet1!BB273)</f>
        <v>0</v>
      </c>
      <c r="BA271">
        <f>IMAGINARY(Sheet1!BC273)</f>
        <v>0</v>
      </c>
      <c r="BB271">
        <f>IMAGINARY(Sheet1!BD273)</f>
        <v>0</v>
      </c>
      <c r="BC271">
        <f>IMAGINARY(Sheet1!BE273)</f>
        <v>0</v>
      </c>
      <c r="BD271">
        <f>IMAGINARY(Sheet1!BF273)</f>
        <v>0</v>
      </c>
      <c r="BE271">
        <f>IMAGINARY(Sheet1!BG273)</f>
        <v>0</v>
      </c>
      <c r="BF271">
        <f>IMAGINARY(Sheet1!BH273)</f>
        <v>0</v>
      </c>
      <c r="BG271">
        <f>IMAGINARY(Sheet1!BI273)</f>
        <v>0</v>
      </c>
      <c r="BH271">
        <f>IMAGINARY(Sheet1!BJ273)</f>
        <v>0</v>
      </c>
      <c r="BI271">
        <f>IMAGINARY(Sheet1!BK273)</f>
        <v>0</v>
      </c>
      <c r="BJ271">
        <f>IMAGINARY(Sheet1!BL273)</f>
        <v>0</v>
      </c>
      <c r="BK271">
        <f>IMAGINARY(Sheet1!BM273)</f>
        <v>0</v>
      </c>
      <c r="BL271">
        <f>IMAGINARY(Sheet1!BN273)</f>
        <v>0</v>
      </c>
      <c r="BM271">
        <f>IMAGINARY(Sheet1!BO273)</f>
        <v>0</v>
      </c>
      <c r="BN271">
        <f>IMAGINARY(Sheet1!BP273)</f>
        <v>0</v>
      </c>
      <c r="BO271">
        <f>IMAGINARY(Sheet1!BQ273)</f>
        <v>0</v>
      </c>
      <c r="BP271">
        <f>IMAGINARY(Sheet1!BR273)</f>
        <v>0</v>
      </c>
      <c r="BQ271">
        <f>IMAGINARY(Sheet1!BS273)</f>
        <v>0</v>
      </c>
      <c r="BR271">
        <f>IMAGINARY(Sheet1!BT273)</f>
        <v>0</v>
      </c>
      <c r="BS271">
        <f>IMAGINARY(Sheet1!BU273)</f>
        <v>0</v>
      </c>
      <c r="BT271">
        <f>IMAGINARY(Sheet1!BV273)</f>
        <v>0</v>
      </c>
      <c r="BU271">
        <f>IMAGINARY(Sheet1!BW273)</f>
        <v>0</v>
      </c>
      <c r="BV271">
        <f>IMAGINARY(Sheet1!BX273)</f>
        <v>0</v>
      </c>
      <c r="BW271">
        <f>IMAGINARY(Sheet1!BY273)</f>
        <v>0</v>
      </c>
      <c r="BX271">
        <f>IMAGINARY(Sheet1!BZ273)</f>
        <v>0</v>
      </c>
      <c r="BY271">
        <f>IMAGINARY(Sheet1!CA273)</f>
        <v>0</v>
      </c>
      <c r="BZ271">
        <f>IMAGINARY(Sheet1!CB273)</f>
        <v>0</v>
      </c>
      <c r="CA271">
        <f>IMAGINARY(Sheet1!CC273)</f>
        <v>0</v>
      </c>
      <c r="CB271">
        <f>IMAGINARY(Sheet1!CD273)</f>
        <v>0</v>
      </c>
      <c r="CC271">
        <f>IMAGINARY(Sheet1!CE273)</f>
        <v>0</v>
      </c>
      <c r="CD271">
        <f>IMAGINARY(Sheet1!CF273)</f>
        <v>0</v>
      </c>
      <c r="CE271">
        <f>IMAGINARY(Sheet1!CG273)</f>
        <v>0</v>
      </c>
      <c r="CF271">
        <f>IMAGINARY(Sheet1!CH273)</f>
        <v>0</v>
      </c>
      <c r="CG271">
        <f>IMAGINARY(Sheet1!CI273)</f>
        <v>0</v>
      </c>
      <c r="CH271">
        <f>IMAGINARY(Sheet1!CJ273)</f>
        <v>0</v>
      </c>
      <c r="CI271">
        <f>IMAGINARY(Sheet1!CK273)</f>
        <v>0</v>
      </c>
      <c r="CJ271">
        <f>IMAGINARY(Sheet1!CL273)</f>
        <v>0</v>
      </c>
      <c r="CK271">
        <f>IMAGINARY(Sheet1!CM273)</f>
        <v>0</v>
      </c>
      <c r="CL271">
        <f>IMAGINARY(Sheet1!CN273)</f>
        <v>0</v>
      </c>
      <c r="CM271">
        <f>IMAGINARY(Sheet1!CO273)</f>
        <v>0</v>
      </c>
      <c r="CN271">
        <f>IMAGINARY(Sheet1!CP273)</f>
        <v>0</v>
      </c>
      <c r="CO271">
        <f>IMAGINARY(Sheet1!CQ273)</f>
        <v>0</v>
      </c>
      <c r="CP271">
        <f>IMAGINARY(Sheet1!CR273)</f>
        <v>0</v>
      </c>
      <c r="CQ271">
        <f>IMAGINARY(Sheet1!CS273)</f>
        <v>0</v>
      </c>
      <c r="CR271">
        <f>IMAGINARY(Sheet1!CT273)</f>
        <v>0</v>
      </c>
      <c r="CS271">
        <f>IMAGINARY(Sheet1!CU273)</f>
        <v>0</v>
      </c>
      <c r="CT271">
        <f>IMAGINARY(Sheet1!CV273)</f>
        <v>0</v>
      </c>
      <c r="CU271">
        <f>IMAGINARY(Sheet1!CW273)</f>
        <v>0</v>
      </c>
      <c r="CV271">
        <f>IMAGINARY(Sheet1!CX273)</f>
        <v>0</v>
      </c>
      <c r="CW271">
        <f>IMAGINARY(Sheet1!CY273)</f>
        <v>0</v>
      </c>
      <c r="CX271">
        <f>IMAGINARY(Sheet1!CZ273)</f>
        <v>0</v>
      </c>
      <c r="CY271">
        <f>IMAGINARY(Sheet1!DA273)</f>
        <v>0</v>
      </c>
      <c r="CZ271">
        <f>IMAGINARY(Sheet1!DB273)</f>
        <v>0</v>
      </c>
      <c r="DA271">
        <f>IMAGINARY(Sheet1!DC273)</f>
        <v>0</v>
      </c>
      <c r="DB271">
        <f>IMAGINARY(Sheet1!DD273)</f>
        <v>0</v>
      </c>
      <c r="DC271">
        <f>IMAGINARY(Sheet1!DE273)</f>
        <v>0</v>
      </c>
      <c r="DD271">
        <f>IMAGINARY(Sheet1!DF273)</f>
        <v>0</v>
      </c>
      <c r="DE271">
        <f>IMAGINARY(Sheet1!DG273)</f>
        <v>0</v>
      </c>
      <c r="DF271">
        <f>IMAGINARY(Sheet1!DH273)</f>
        <v>0</v>
      </c>
      <c r="DG271">
        <f>IMAGINARY(Sheet1!DI273)</f>
        <v>0</v>
      </c>
      <c r="DH271">
        <f>IMAGINARY(Sheet1!DJ273)</f>
        <v>0</v>
      </c>
      <c r="DI271">
        <f>IMAGINARY(Sheet1!DK273)</f>
        <v>0</v>
      </c>
      <c r="DJ271">
        <f>IMAGINARY(Sheet1!DL273)</f>
        <v>0</v>
      </c>
      <c r="DK271">
        <f>IMAGINARY(Sheet1!DM273)</f>
        <v>0</v>
      </c>
      <c r="DL271">
        <f>IMAGINARY(Sheet1!DN273)</f>
        <v>0</v>
      </c>
      <c r="DM271">
        <f>IMAGINARY(Sheet1!DO273)</f>
        <v>0</v>
      </c>
      <c r="DN271">
        <f>IMAGINARY(Sheet1!DP273)</f>
        <v>0</v>
      </c>
      <c r="DO271">
        <f>IMAGINARY(Sheet1!DQ273)</f>
        <v>0</v>
      </c>
      <c r="DP271">
        <f>IMAGINARY(Sheet1!DR273)</f>
        <v>0</v>
      </c>
      <c r="DQ271">
        <f>IMAGINARY(Sheet1!DS273)</f>
        <v>0</v>
      </c>
      <c r="DR271">
        <f>IMAGINARY(Sheet1!DT273)</f>
        <v>0</v>
      </c>
      <c r="DS271">
        <f>IMAGINARY(Sheet1!DU273)</f>
        <v>0</v>
      </c>
      <c r="DT271">
        <f>IMAGINARY(Sheet1!DV273)</f>
        <v>0</v>
      </c>
      <c r="DU271">
        <f>IMAGINARY(Sheet1!DW273)</f>
        <v>0</v>
      </c>
      <c r="DV271">
        <f>IMAGINARY(Sheet1!DX273)</f>
        <v>0</v>
      </c>
      <c r="DW271">
        <f>IMAGINARY(Sheet1!DY273)</f>
        <v>0</v>
      </c>
      <c r="DX271">
        <f>IMAGINARY(Sheet1!DZ273)</f>
        <v>0</v>
      </c>
      <c r="DY271">
        <f>IMAGINARY(Sheet1!EA273)</f>
        <v>0</v>
      </c>
      <c r="DZ271">
        <f>IMAGINARY(Sheet1!EB273)</f>
        <v>0</v>
      </c>
      <c r="EA271">
        <f>IMAGINARY(Sheet1!EC273)</f>
        <v>0</v>
      </c>
      <c r="EB271">
        <f>IMAGINARY(Sheet1!ED273)</f>
        <v>0</v>
      </c>
      <c r="EC271">
        <f>IMAGINARY(Sheet1!EE273)</f>
        <v>0</v>
      </c>
      <c r="ED271">
        <f>IMAGINARY(Sheet1!EF273)</f>
        <v>0</v>
      </c>
      <c r="EE271">
        <f>IMAGINARY(Sheet1!EG273)</f>
        <v>0</v>
      </c>
      <c r="EF271">
        <f>IMAGINARY(Sheet1!EH273)</f>
        <v>0</v>
      </c>
      <c r="EG271">
        <f>IMAGINARY(Sheet1!EI273)</f>
        <v>0</v>
      </c>
      <c r="EH271">
        <f>IMAGINARY(Sheet1!EJ273)</f>
        <v>0</v>
      </c>
      <c r="EI271">
        <f>IMAGINARY(Sheet1!EK273)</f>
        <v>0</v>
      </c>
      <c r="EJ271">
        <f>IMAGINARY(Sheet1!EL273)</f>
        <v>0</v>
      </c>
      <c r="EK271">
        <f>IMAGINARY(Sheet1!EM273)</f>
        <v>0</v>
      </c>
      <c r="EL271">
        <f>IMAGINARY(Sheet1!EN273)</f>
        <v>0</v>
      </c>
      <c r="EM271">
        <f>IMAGINARY(Sheet1!EO273)</f>
        <v>0</v>
      </c>
      <c r="EN271">
        <f>IMAGINARY(Sheet1!EP273)</f>
        <v>0</v>
      </c>
      <c r="EO271">
        <f>IMAGINARY(Sheet1!EQ273)</f>
        <v>0</v>
      </c>
      <c r="EP271">
        <f>IMAGINARY(Sheet1!ER273)</f>
        <v>0</v>
      </c>
      <c r="EQ271">
        <f>IMAGINARY(Sheet1!ES273)</f>
        <v>0</v>
      </c>
      <c r="ER271">
        <f>IMAGINARY(Sheet1!ET273)</f>
        <v>0</v>
      </c>
      <c r="ES271">
        <f>IMAGINARY(Sheet1!EU273)</f>
        <v>0</v>
      </c>
      <c r="ET271">
        <f>IMAGINARY(Sheet1!EV273)</f>
        <v>0</v>
      </c>
      <c r="EU271">
        <f>IMAGINARY(Sheet1!EW273)</f>
        <v>0</v>
      </c>
      <c r="EV271">
        <f>IMAGINARY(Sheet1!EX273)</f>
        <v>0</v>
      </c>
      <c r="EW271">
        <f>IMAGINARY(Sheet1!EY273)</f>
        <v>0</v>
      </c>
      <c r="EX271">
        <f>IMAGINARY(Sheet1!EZ273)</f>
        <v>0</v>
      </c>
      <c r="EY271">
        <f>IMAGINARY(Sheet1!FA273)</f>
        <v>0</v>
      </c>
      <c r="EZ271">
        <f>IMAGINARY(Sheet1!FB273)</f>
        <v>0</v>
      </c>
      <c r="FA271">
        <f>IMAGINARY(Sheet1!FC273)</f>
        <v>0</v>
      </c>
      <c r="FB271">
        <f>IMAGINARY(Sheet1!FD273)</f>
        <v>0</v>
      </c>
      <c r="FC271">
        <f>IMAGINARY(Sheet1!FE273)</f>
        <v>0</v>
      </c>
      <c r="FD271">
        <f>IMAGINARY(Sheet1!FF273)</f>
        <v>0</v>
      </c>
      <c r="FE271">
        <f>IMAGINARY(Sheet1!FG273)</f>
        <v>0</v>
      </c>
      <c r="FF271">
        <f>IMAGINARY(Sheet1!FH273)</f>
        <v>0</v>
      </c>
      <c r="FG271">
        <f>IMAGINARY(Sheet1!FI273)</f>
        <v>0</v>
      </c>
      <c r="FH271">
        <f>IMAGINARY(Sheet1!FJ273)</f>
        <v>0</v>
      </c>
      <c r="FI271">
        <f>IMAGINARY(Sheet1!FK273)</f>
        <v>0</v>
      </c>
      <c r="FJ271">
        <f>IMAGINARY(Sheet1!FL273)</f>
        <v>0</v>
      </c>
      <c r="FK271">
        <f>IMAGINARY(Sheet1!FM273)</f>
        <v>0</v>
      </c>
      <c r="FL271">
        <f>IMAGINARY(Sheet1!FN273)</f>
        <v>0</v>
      </c>
      <c r="FM271">
        <f>IMAGINARY(Sheet1!FO273)</f>
        <v>0</v>
      </c>
      <c r="FN271">
        <f>IMAGINARY(Sheet1!FP273)</f>
        <v>0</v>
      </c>
      <c r="FO271">
        <f>IMAGINARY(Sheet1!FQ273)</f>
        <v>0</v>
      </c>
      <c r="FP271">
        <f>IMAGINARY(Sheet1!FR273)</f>
        <v>0</v>
      </c>
      <c r="FQ271">
        <f>IMAGINARY(Sheet1!FS273)</f>
        <v>0</v>
      </c>
      <c r="FR271">
        <f>IMAGINARY(Sheet1!FT273)</f>
        <v>0</v>
      </c>
      <c r="FS271">
        <f>IMAGINARY(Sheet1!FU273)</f>
        <v>0</v>
      </c>
      <c r="FT271">
        <f>IMAGINARY(Sheet1!FV273)</f>
        <v>0</v>
      </c>
      <c r="FU271">
        <f>IMAGINARY(Sheet1!FW273)</f>
        <v>0</v>
      </c>
      <c r="FV271">
        <f>IMAGINARY(Sheet1!FX273)</f>
        <v>0</v>
      </c>
      <c r="FW271">
        <f>IMAGINARY(Sheet1!FY273)</f>
        <v>0</v>
      </c>
      <c r="FX271">
        <f>IMAGINARY(Sheet1!FZ273)</f>
        <v>0</v>
      </c>
      <c r="FY271">
        <f>IMAGINARY(Sheet1!GA273)</f>
        <v>0</v>
      </c>
      <c r="FZ271">
        <f>IMAGINARY(Sheet1!GB273)</f>
        <v>0</v>
      </c>
      <c r="GA271">
        <f>IMAGINARY(Sheet1!GC273)</f>
        <v>0</v>
      </c>
      <c r="GB271">
        <f>IMAGINARY(Sheet1!GD273)</f>
        <v>0</v>
      </c>
      <c r="GC271">
        <f>IMAGINARY(Sheet1!GE273)</f>
        <v>0</v>
      </c>
      <c r="GD271">
        <f>IMAGINARY(Sheet1!GF273)</f>
        <v>0</v>
      </c>
      <c r="GE271">
        <f>IMAGINARY(Sheet1!GG273)</f>
        <v>0</v>
      </c>
      <c r="GF271">
        <f>IMAGINARY(Sheet1!GH273)</f>
        <v>0</v>
      </c>
      <c r="GG271">
        <f>IMAGINARY(Sheet1!GI273)</f>
        <v>0</v>
      </c>
      <c r="GH271">
        <f>IMAGINARY(Sheet1!GJ273)</f>
        <v>0</v>
      </c>
      <c r="GI271">
        <f>IMAGINARY(Sheet1!GK273)</f>
        <v>0</v>
      </c>
      <c r="GJ271">
        <f>IMAGINARY(Sheet1!GL273)</f>
        <v>0</v>
      </c>
      <c r="GK271">
        <f>IMAGINARY(Sheet1!GM273)</f>
        <v>0</v>
      </c>
      <c r="GL271">
        <f>IMAGINARY(Sheet1!GN273)</f>
        <v>0</v>
      </c>
      <c r="GM271">
        <f>IMAGINARY(Sheet1!GO273)</f>
        <v>0</v>
      </c>
      <c r="GN271">
        <f>IMAGINARY(Sheet1!GP273)</f>
        <v>0</v>
      </c>
      <c r="GO271">
        <f>IMAGINARY(Sheet1!GQ273)</f>
        <v>0</v>
      </c>
      <c r="GP271">
        <f>IMAGINARY(Sheet1!GR273)</f>
        <v>0</v>
      </c>
      <c r="GQ271">
        <f>IMAGINARY(Sheet1!GS273)</f>
        <v>0</v>
      </c>
      <c r="GR271">
        <f>IMAGINARY(Sheet1!GT273)</f>
        <v>0</v>
      </c>
      <c r="GS271">
        <f>IMAGINARY(Sheet1!GU273)</f>
        <v>0</v>
      </c>
      <c r="GT271">
        <f>IMAGINARY(Sheet1!GV273)</f>
        <v>0</v>
      </c>
      <c r="GU271">
        <f>IMAGINARY(Sheet1!GW273)</f>
        <v>0</v>
      </c>
      <c r="GV271">
        <f>IMAGINARY(Sheet1!GX273)</f>
        <v>0</v>
      </c>
      <c r="GW271">
        <f>IMAGINARY(Sheet1!GY273)</f>
        <v>0</v>
      </c>
      <c r="GX271">
        <f>IMAGINARY(Sheet1!GZ273)</f>
        <v>0</v>
      </c>
      <c r="GY271">
        <f>IMAGINARY(Sheet1!HA273)</f>
        <v>0</v>
      </c>
      <c r="GZ271">
        <f>IMAGINARY(Sheet1!HB273)</f>
        <v>0</v>
      </c>
      <c r="HA271">
        <f>IMAGINARY(Sheet1!HC273)</f>
        <v>0</v>
      </c>
      <c r="HB271">
        <f>IMAGINARY(Sheet1!HD273)</f>
        <v>0</v>
      </c>
      <c r="HC271">
        <f>IMAGINARY(Sheet1!HE273)</f>
        <v>0</v>
      </c>
      <c r="HD271">
        <f>IMAGINARY(Sheet1!HF273)</f>
        <v>0</v>
      </c>
      <c r="HE271">
        <f>IMAGINARY(Sheet1!HG273)</f>
        <v>0</v>
      </c>
      <c r="HF271">
        <f>IMAGINARY(Sheet1!HH273)</f>
        <v>0</v>
      </c>
      <c r="HG271">
        <f>IMAGINARY(Sheet1!HI273)</f>
        <v>0</v>
      </c>
      <c r="HH271">
        <f>IMAGINARY(Sheet1!HJ273)</f>
        <v>0</v>
      </c>
      <c r="HI271">
        <f>IMAGINARY(Sheet1!HK273)</f>
        <v>0</v>
      </c>
      <c r="HJ271">
        <f>IMAGINARY(Sheet1!HL273)</f>
        <v>0</v>
      </c>
      <c r="HK271">
        <f>IMAGINARY(Sheet1!HM273)</f>
        <v>0</v>
      </c>
      <c r="HL271">
        <f>IMAGINARY(Sheet1!HN273)</f>
        <v>0</v>
      </c>
      <c r="HM271">
        <f>IMAGINARY(Sheet1!HO273)</f>
        <v>0</v>
      </c>
      <c r="HN271">
        <f>IMAGINARY(Sheet1!HP273)</f>
        <v>0</v>
      </c>
      <c r="HO271">
        <f>IMAGINARY(Sheet1!HQ273)</f>
        <v>0</v>
      </c>
      <c r="HP271">
        <f>IMAGINARY(Sheet1!HR273)</f>
        <v>0</v>
      </c>
      <c r="HQ271">
        <f>IMAGINARY(Sheet1!HS273)</f>
        <v>0</v>
      </c>
      <c r="HR271">
        <f>IMAGINARY(Sheet1!HT273)</f>
        <v>0</v>
      </c>
      <c r="HS271">
        <f>IMAGINARY(Sheet1!HU273)</f>
        <v>0</v>
      </c>
      <c r="HT271">
        <f>IMAGINARY(Sheet1!HV273)</f>
        <v>0</v>
      </c>
      <c r="HU271">
        <f>IMAGINARY(Sheet1!HW273)</f>
        <v>0</v>
      </c>
      <c r="HV271">
        <f>IMAGINARY(Sheet1!HX273)</f>
        <v>0</v>
      </c>
      <c r="HW271">
        <f>IMAGINARY(Sheet1!HY273)</f>
        <v>0</v>
      </c>
      <c r="HX271">
        <f>IMAGINARY(Sheet1!HZ273)</f>
        <v>0</v>
      </c>
      <c r="HY271">
        <f>IMAGINARY(Sheet1!IA273)</f>
        <v>0</v>
      </c>
      <c r="HZ271">
        <f>IMAGINARY(Sheet1!IB273)</f>
        <v>0</v>
      </c>
      <c r="IA271">
        <f>IMAGINARY(Sheet1!IC273)</f>
        <v>0</v>
      </c>
      <c r="IB271">
        <f>IMAGINARY(Sheet1!ID273)</f>
        <v>0</v>
      </c>
      <c r="IC271">
        <f>IMAGINARY(Sheet1!IE273)</f>
        <v>0</v>
      </c>
      <c r="ID271">
        <f>IMAGINARY(Sheet1!IF273)</f>
        <v>0</v>
      </c>
      <c r="IE271">
        <f>IMAGINARY(Sheet1!IG273)</f>
        <v>0</v>
      </c>
      <c r="IF271">
        <f>IMAGINARY(Sheet1!IH273)</f>
        <v>0</v>
      </c>
      <c r="IG271">
        <f>IMAGINARY(Sheet1!II273)</f>
        <v>0</v>
      </c>
      <c r="IH271">
        <f>IMAGINARY(Sheet1!IJ273)</f>
        <v>0</v>
      </c>
      <c r="II271">
        <f>IMAGINARY(Sheet1!IK273)</f>
        <v>0</v>
      </c>
      <c r="IJ271">
        <f>IMAGINARY(Sheet1!IL273)</f>
        <v>0</v>
      </c>
      <c r="IK271">
        <f>IMAGINARY(Sheet1!IM273)</f>
        <v>0</v>
      </c>
      <c r="IL271">
        <f>IMAGINARY(Sheet1!IN273)</f>
        <v>0</v>
      </c>
      <c r="IM271">
        <f>IMAGINARY(Sheet1!IO273)</f>
        <v>0</v>
      </c>
      <c r="IN271">
        <f>IMAGINARY(Sheet1!IP273)</f>
        <v>0</v>
      </c>
      <c r="IO271">
        <f>IMAGINARY(Sheet1!IQ273)</f>
        <v>0</v>
      </c>
      <c r="IP271">
        <f>IMAGINARY(Sheet1!IR273)</f>
        <v>0</v>
      </c>
      <c r="IQ271">
        <f>IMAGINARY(Sheet1!IS273)</f>
        <v>0</v>
      </c>
      <c r="IR271">
        <f>IMAGINARY(Sheet1!IT273)</f>
        <v>0</v>
      </c>
      <c r="IS271">
        <f>IMAGINARY(Sheet1!IU273)</f>
        <v>0</v>
      </c>
      <c r="IT271">
        <f>IMAGINARY(Sheet1!IV273)</f>
        <v>0</v>
      </c>
      <c r="IU271">
        <f>IMAGINARY(Sheet1!IW273)</f>
        <v>0</v>
      </c>
      <c r="IV271">
        <f>IMAGINARY(Sheet1!IX273)</f>
        <v>0</v>
      </c>
      <c r="IW271">
        <f>IMAGINARY(Sheet1!IY273)</f>
        <v>0</v>
      </c>
      <c r="IX271">
        <f>IMAGINARY(Sheet1!IZ273)</f>
        <v>0</v>
      </c>
      <c r="IY271">
        <f>IMAGINARY(Sheet1!JA273)</f>
        <v>0</v>
      </c>
      <c r="IZ271">
        <f>IMAGINARY(Sheet1!JB273)</f>
        <v>0</v>
      </c>
      <c r="JA271">
        <f>IMAGINARY(Sheet1!JC273)</f>
        <v>0</v>
      </c>
      <c r="JB271">
        <f>IMAGINARY(Sheet1!JD273)</f>
        <v>0</v>
      </c>
      <c r="JC271">
        <f>IMAGINARY(Sheet1!JE273)</f>
        <v>0</v>
      </c>
      <c r="JD271">
        <f>IMAGINARY(Sheet1!JF273)</f>
        <v>0</v>
      </c>
      <c r="JE271">
        <f>IMAGINARY(Sheet1!JG273)</f>
        <v>0</v>
      </c>
      <c r="JF271">
        <f>IMAGINARY(Sheet1!JH273)</f>
        <v>2.36</v>
      </c>
      <c r="JG271">
        <f>IMAGINARY(Sheet1!JI273)</f>
        <v>0</v>
      </c>
      <c r="JH271">
        <f>IMAGINARY(Sheet1!JJ273)</f>
        <v>3.86</v>
      </c>
      <c r="JI271">
        <f>IMAGINARY(Sheet1!JK273)</f>
        <v>0</v>
      </c>
      <c r="JJ271">
        <f>IMAGINARY(Sheet1!JL273)</f>
        <v>0</v>
      </c>
      <c r="JK271">
        <f>IMAGINARY(Sheet1!JM273)</f>
        <v>-10</v>
      </c>
      <c r="JL271">
        <f>IMAGINARY(Sheet1!JN273)</f>
        <v>3.86</v>
      </c>
      <c r="JM271">
        <f>IMAGINARY(Sheet1!JO273)</f>
        <v>0</v>
      </c>
      <c r="JN271">
        <f>IMAGINARY(Sheet1!JP273)</f>
        <v>0</v>
      </c>
      <c r="JO271">
        <f>IMAGINARY(Sheet1!JQ273)</f>
        <v>0</v>
      </c>
      <c r="JP271">
        <f>IMAGINARY(Sheet1!JR273)</f>
        <v>0</v>
      </c>
      <c r="JQ271">
        <f>IMAGINARY(Sheet1!JS273)</f>
        <v>0</v>
      </c>
      <c r="JR271">
        <f>IMAGINARY(Sheet1!JT273)</f>
        <v>0</v>
      </c>
      <c r="JS271">
        <f>IMAGINARY(Sheet1!JU273)</f>
        <v>0</v>
      </c>
      <c r="JT271">
        <f>IMAGINARY(Sheet1!JV273)</f>
        <v>0</v>
      </c>
      <c r="JU271">
        <f>IMAGINARY(Sheet1!JW273)</f>
        <v>0</v>
      </c>
      <c r="JV271">
        <f>IMAGINARY(Sheet1!JX273)</f>
        <v>0</v>
      </c>
      <c r="JW271">
        <f>IMAGINARY(Sheet1!JY273)</f>
        <v>0</v>
      </c>
      <c r="JX271">
        <f>IMAGINARY(Sheet1!JZ273)</f>
        <v>0</v>
      </c>
      <c r="JY271">
        <f>IMAGINARY(Sheet1!KA273)</f>
        <v>0</v>
      </c>
      <c r="JZ271">
        <f>IMAGINARY(Sheet1!KB273)</f>
        <v>0</v>
      </c>
      <c r="KA271">
        <f>IMAGINARY(Sheet1!KC273)</f>
        <v>0</v>
      </c>
      <c r="KB271">
        <f>IMAGINARY(Sheet1!KD273)</f>
        <v>0</v>
      </c>
      <c r="KC271">
        <f>IMAGINARY(Sheet1!KE273)</f>
        <v>0</v>
      </c>
      <c r="KD271">
        <f>IMAGINARY(Sheet1!KF273)</f>
        <v>0</v>
      </c>
      <c r="KE271">
        <f>IMAGINARY(Sheet1!KG273)</f>
        <v>0</v>
      </c>
      <c r="KF271">
        <f>IMAGINARY(Sheet1!KH273)</f>
        <v>0</v>
      </c>
      <c r="KG271">
        <f>IMAGINARY(Sheet1!KI273)</f>
        <v>0</v>
      </c>
      <c r="KH271">
        <f>IMAGINARY(Sheet1!KJ273)</f>
        <v>0</v>
      </c>
      <c r="KI271">
        <f>IMAGINARY(Sheet1!KK273)</f>
        <v>0</v>
      </c>
      <c r="KJ271">
        <f>IMAGINARY(Sheet1!KL273)</f>
        <v>0</v>
      </c>
      <c r="KK271">
        <f>IMAGINARY(Sheet1!KM273)</f>
        <v>0</v>
      </c>
      <c r="KL271">
        <f>IMAGINARY(Sheet1!KN273)</f>
        <v>0</v>
      </c>
      <c r="KM271">
        <f>IMAGINARY(Sheet1!KO273)</f>
        <v>0</v>
      </c>
      <c r="KN271">
        <f>IMAGINARY(Sheet1!KP273)</f>
        <v>0</v>
      </c>
    </row>
    <row r="272" spans="1:300" x14ac:dyDescent="0.25">
      <c r="A272">
        <f>IMAGINARY(Sheet1!C274)</f>
        <v>0</v>
      </c>
      <c r="B272">
        <f>IMAGINARY(Sheet1!D274)</f>
        <v>0</v>
      </c>
      <c r="C272">
        <f>IMAGINARY(Sheet1!E274)</f>
        <v>0</v>
      </c>
      <c r="D272">
        <f>IMAGINARY(Sheet1!F274)</f>
        <v>0</v>
      </c>
      <c r="E272">
        <f>IMAGINARY(Sheet1!G274)</f>
        <v>0</v>
      </c>
      <c r="F272">
        <f>IMAGINARY(Sheet1!H274)</f>
        <v>0</v>
      </c>
      <c r="G272">
        <f>IMAGINARY(Sheet1!I274)</f>
        <v>0</v>
      </c>
      <c r="H272">
        <f>IMAGINARY(Sheet1!J274)</f>
        <v>0</v>
      </c>
      <c r="I272">
        <f>IMAGINARY(Sheet1!K274)</f>
        <v>0</v>
      </c>
      <c r="J272">
        <f>IMAGINARY(Sheet1!L274)</f>
        <v>0</v>
      </c>
      <c r="K272">
        <f>IMAGINARY(Sheet1!M274)</f>
        <v>0</v>
      </c>
      <c r="L272">
        <f>IMAGINARY(Sheet1!N274)</f>
        <v>0</v>
      </c>
      <c r="M272">
        <f>IMAGINARY(Sheet1!O274)</f>
        <v>0</v>
      </c>
      <c r="N272">
        <f>IMAGINARY(Sheet1!P274)</f>
        <v>0</v>
      </c>
      <c r="O272">
        <f>IMAGINARY(Sheet1!Q274)</f>
        <v>0</v>
      </c>
      <c r="P272">
        <f>IMAGINARY(Sheet1!R274)</f>
        <v>0</v>
      </c>
      <c r="Q272">
        <f>IMAGINARY(Sheet1!S274)</f>
        <v>0</v>
      </c>
      <c r="R272">
        <f>IMAGINARY(Sheet1!T274)</f>
        <v>0</v>
      </c>
      <c r="S272">
        <f>IMAGINARY(Sheet1!U274)</f>
        <v>0</v>
      </c>
      <c r="T272">
        <f>IMAGINARY(Sheet1!V274)</f>
        <v>0</v>
      </c>
      <c r="U272">
        <f>IMAGINARY(Sheet1!W274)</f>
        <v>0</v>
      </c>
      <c r="V272">
        <f>IMAGINARY(Sheet1!X274)</f>
        <v>0</v>
      </c>
      <c r="W272">
        <f>IMAGINARY(Sheet1!Y274)</f>
        <v>0</v>
      </c>
      <c r="X272">
        <f>IMAGINARY(Sheet1!Z274)</f>
        <v>0</v>
      </c>
      <c r="Y272">
        <f>IMAGINARY(Sheet1!AA274)</f>
        <v>0</v>
      </c>
      <c r="Z272">
        <f>IMAGINARY(Sheet1!AB274)</f>
        <v>0</v>
      </c>
      <c r="AA272">
        <f>IMAGINARY(Sheet1!AC274)</f>
        <v>0</v>
      </c>
      <c r="AB272">
        <f>IMAGINARY(Sheet1!AD274)</f>
        <v>0</v>
      </c>
      <c r="AC272">
        <f>IMAGINARY(Sheet1!AE274)</f>
        <v>0</v>
      </c>
      <c r="AD272">
        <f>IMAGINARY(Sheet1!AF274)</f>
        <v>0</v>
      </c>
      <c r="AE272">
        <f>IMAGINARY(Sheet1!AG274)</f>
        <v>0</v>
      </c>
      <c r="AF272">
        <f>IMAGINARY(Sheet1!AH274)</f>
        <v>0</v>
      </c>
      <c r="AG272">
        <f>IMAGINARY(Sheet1!AI274)</f>
        <v>0</v>
      </c>
      <c r="AH272">
        <f>IMAGINARY(Sheet1!AJ274)</f>
        <v>0</v>
      </c>
      <c r="AI272">
        <f>IMAGINARY(Sheet1!AK274)</f>
        <v>0</v>
      </c>
      <c r="AJ272">
        <f>IMAGINARY(Sheet1!AL274)</f>
        <v>0</v>
      </c>
      <c r="AK272">
        <f>IMAGINARY(Sheet1!AM274)</f>
        <v>0</v>
      </c>
      <c r="AL272">
        <f>IMAGINARY(Sheet1!AN274)</f>
        <v>0</v>
      </c>
      <c r="AM272">
        <f>IMAGINARY(Sheet1!AO274)</f>
        <v>0</v>
      </c>
      <c r="AN272">
        <f>IMAGINARY(Sheet1!AP274)</f>
        <v>0</v>
      </c>
      <c r="AO272">
        <f>IMAGINARY(Sheet1!AQ274)</f>
        <v>0</v>
      </c>
      <c r="AP272">
        <f>IMAGINARY(Sheet1!AR274)</f>
        <v>0</v>
      </c>
      <c r="AQ272">
        <f>IMAGINARY(Sheet1!AS274)</f>
        <v>0</v>
      </c>
      <c r="AR272">
        <f>IMAGINARY(Sheet1!AT274)</f>
        <v>0</v>
      </c>
      <c r="AS272">
        <f>IMAGINARY(Sheet1!AU274)</f>
        <v>0</v>
      </c>
      <c r="AT272">
        <f>IMAGINARY(Sheet1!AV274)</f>
        <v>0</v>
      </c>
      <c r="AU272">
        <f>IMAGINARY(Sheet1!AW274)</f>
        <v>0</v>
      </c>
      <c r="AV272">
        <f>IMAGINARY(Sheet1!AX274)</f>
        <v>0</v>
      </c>
      <c r="AW272">
        <f>IMAGINARY(Sheet1!AY274)</f>
        <v>0</v>
      </c>
      <c r="AX272">
        <f>IMAGINARY(Sheet1!AZ274)</f>
        <v>0</v>
      </c>
      <c r="AY272">
        <f>IMAGINARY(Sheet1!BA274)</f>
        <v>0</v>
      </c>
      <c r="AZ272">
        <f>IMAGINARY(Sheet1!BB274)</f>
        <v>0</v>
      </c>
      <c r="BA272">
        <f>IMAGINARY(Sheet1!BC274)</f>
        <v>0</v>
      </c>
      <c r="BB272">
        <f>IMAGINARY(Sheet1!BD274)</f>
        <v>0</v>
      </c>
      <c r="BC272">
        <f>IMAGINARY(Sheet1!BE274)</f>
        <v>0</v>
      </c>
      <c r="BD272">
        <f>IMAGINARY(Sheet1!BF274)</f>
        <v>0</v>
      </c>
      <c r="BE272">
        <f>IMAGINARY(Sheet1!BG274)</f>
        <v>0</v>
      </c>
      <c r="BF272">
        <f>IMAGINARY(Sheet1!BH274)</f>
        <v>0</v>
      </c>
      <c r="BG272">
        <f>IMAGINARY(Sheet1!BI274)</f>
        <v>0</v>
      </c>
      <c r="BH272">
        <f>IMAGINARY(Sheet1!BJ274)</f>
        <v>0</v>
      </c>
      <c r="BI272">
        <f>IMAGINARY(Sheet1!BK274)</f>
        <v>0</v>
      </c>
      <c r="BJ272">
        <f>IMAGINARY(Sheet1!BL274)</f>
        <v>0</v>
      </c>
      <c r="BK272">
        <f>IMAGINARY(Sheet1!BM274)</f>
        <v>0</v>
      </c>
      <c r="BL272">
        <f>IMAGINARY(Sheet1!BN274)</f>
        <v>0</v>
      </c>
      <c r="BM272">
        <f>IMAGINARY(Sheet1!BO274)</f>
        <v>0</v>
      </c>
      <c r="BN272">
        <f>IMAGINARY(Sheet1!BP274)</f>
        <v>0</v>
      </c>
      <c r="BO272">
        <f>IMAGINARY(Sheet1!BQ274)</f>
        <v>0</v>
      </c>
      <c r="BP272">
        <f>IMAGINARY(Sheet1!BR274)</f>
        <v>0</v>
      </c>
      <c r="BQ272">
        <f>IMAGINARY(Sheet1!BS274)</f>
        <v>0</v>
      </c>
      <c r="BR272">
        <f>IMAGINARY(Sheet1!BT274)</f>
        <v>0</v>
      </c>
      <c r="BS272">
        <f>IMAGINARY(Sheet1!BU274)</f>
        <v>0</v>
      </c>
      <c r="BT272">
        <f>IMAGINARY(Sheet1!BV274)</f>
        <v>0</v>
      </c>
      <c r="BU272">
        <f>IMAGINARY(Sheet1!BW274)</f>
        <v>0</v>
      </c>
      <c r="BV272">
        <f>IMAGINARY(Sheet1!BX274)</f>
        <v>0</v>
      </c>
      <c r="BW272">
        <f>IMAGINARY(Sheet1!BY274)</f>
        <v>0</v>
      </c>
      <c r="BX272">
        <f>IMAGINARY(Sheet1!BZ274)</f>
        <v>0</v>
      </c>
      <c r="BY272">
        <f>IMAGINARY(Sheet1!CA274)</f>
        <v>0</v>
      </c>
      <c r="BZ272">
        <f>IMAGINARY(Sheet1!CB274)</f>
        <v>0</v>
      </c>
      <c r="CA272">
        <f>IMAGINARY(Sheet1!CC274)</f>
        <v>0</v>
      </c>
      <c r="CB272">
        <f>IMAGINARY(Sheet1!CD274)</f>
        <v>0</v>
      </c>
      <c r="CC272">
        <f>IMAGINARY(Sheet1!CE274)</f>
        <v>0</v>
      </c>
      <c r="CD272">
        <f>IMAGINARY(Sheet1!CF274)</f>
        <v>0</v>
      </c>
      <c r="CE272">
        <f>IMAGINARY(Sheet1!CG274)</f>
        <v>0</v>
      </c>
      <c r="CF272">
        <f>IMAGINARY(Sheet1!CH274)</f>
        <v>0</v>
      </c>
      <c r="CG272">
        <f>IMAGINARY(Sheet1!CI274)</f>
        <v>0</v>
      </c>
      <c r="CH272">
        <f>IMAGINARY(Sheet1!CJ274)</f>
        <v>0</v>
      </c>
      <c r="CI272">
        <f>IMAGINARY(Sheet1!CK274)</f>
        <v>0</v>
      </c>
      <c r="CJ272">
        <f>IMAGINARY(Sheet1!CL274)</f>
        <v>0</v>
      </c>
      <c r="CK272">
        <f>IMAGINARY(Sheet1!CM274)</f>
        <v>0</v>
      </c>
      <c r="CL272">
        <f>IMAGINARY(Sheet1!CN274)</f>
        <v>0</v>
      </c>
      <c r="CM272">
        <f>IMAGINARY(Sheet1!CO274)</f>
        <v>0</v>
      </c>
      <c r="CN272">
        <f>IMAGINARY(Sheet1!CP274)</f>
        <v>0</v>
      </c>
      <c r="CO272">
        <f>IMAGINARY(Sheet1!CQ274)</f>
        <v>0</v>
      </c>
      <c r="CP272">
        <f>IMAGINARY(Sheet1!CR274)</f>
        <v>0</v>
      </c>
      <c r="CQ272">
        <f>IMAGINARY(Sheet1!CS274)</f>
        <v>0</v>
      </c>
      <c r="CR272">
        <f>IMAGINARY(Sheet1!CT274)</f>
        <v>0</v>
      </c>
      <c r="CS272">
        <f>IMAGINARY(Sheet1!CU274)</f>
        <v>0</v>
      </c>
      <c r="CT272">
        <f>IMAGINARY(Sheet1!CV274)</f>
        <v>0</v>
      </c>
      <c r="CU272">
        <f>IMAGINARY(Sheet1!CW274)</f>
        <v>0</v>
      </c>
      <c r="CV272">
        <f>IMAGINARY(Sheet1!CX274)</f>
        <v>0</v>
      </c>
      <c r="CW272">
        <f>IMAGINARY(Sheet1!CY274)</f>
        <v>0</v>
      </c>
      <c r="CX272">
        <f>IMAGINARY(Sheet1!CZ274)</f>
        <v>0</v>
      </c>
      <c r="CY272">
        <f>IMAGINARY(Sheet1!DA274)</f>
        <v>0</v>
      </c>
      <c r="CZ272">
        <f>IMAGINARY(Sheet1!DB274)</f>
        <v>0</v>
      </c>
      <c r="DA272">
        <f>IMAGINARY(Sheet1!DC274)</f>
        <v>0</v>
      </c>
      <c r="DB272">
        <f>IMAGINARY(Sheet1!DD274)</f>
        <v>0</v>
      </c>
      <c r="DC272">
        <f>IMAGINARY(Sheet1!DE274)</f>
        <v>0</v>
      </c>
      <c r="DD272">
        <f>IMAGINARY(Sheet1!DF274)</f>
        <v>0</v>
      </c>
      <c r="DE272">
        <f>IMAGINARY(Sheet1!DG274)</f>
        <v>0</v>
      </c>
      <c r="DF272">
        <f>IMAGINARY(Sheet1!DH274)</f>
        <v>0</v>
      </c>
      <c r="DG272">
        <f>IMAGINARY(Sheet1!DI274)</f>
        <v>0</v>
      </c>
      <c r="DH272">
        <f>IMAGINARY(Sheet1!DJ274)</f>
        <v>0</v>
      </c>
      <c r="DI272">
        <f>IMAGINARY(Sheet1!DK274)</f>
        <v>0</v>
      </c>
      <c r="DJ272">
        <f>IMAGINARY(Sheet1!DL274)</f>
        <v>0</v>
      </c>
      <c r="DK272">
        <f>IMAGINARY(Sheet1!DM274)</f>
        <v>0</v>
      </c>
      <c r="DL272">
        <f>IMAGINARY(Sheet1!DN274)</f>
        <v>0</v>
      </c>
      <c r="DM272">
        <f>IMAGINARY(Sheet1!DO274)</f>
        <v>0</v>
      </c>
      <c r="DN272">
        <f>IMAGINARY(Sheet1!DP274)</f>
        <v>0</v>
      </c>
      <c r="DO272">
        <f>IMAGINARY(Sheet1!DQ274)</f>
        <v>0</v>
      </c>
      <c r="DP272">
        <f>IMAGINARY(Sheet1!DR274)</f>
        <v>0</v>
      </c>
      <c r="DQ272">
        <f>IMAGINARY(Sheet1!DS274)</f>
        <v>0</v>
      </c>
      <c r="DR272">
        <f>IMAGINARY(Sheet1!DT274)</f>
        <v>0</v>
      </c>
      <c r="DS272">
        <f>IMAGINARY(Sheet1!DU274)</f>
        <v>0</v>
      </c>
      <c r="DT272">
        <f>IMAGINARY(Sheet1!DV274)</f>
        <v>0</v>
      </c>
      <c r="DU272">
        <f>IMAGINARY(Sheet1!DW274)</f>
        <v>0</v>
      </c>
      <c r="DV272">
        <f>IMAGINARY(Sheet1!DX274)</f>
        <v>0</v>
      </c>
      <c r="DW272">
        <f>IMAGINARY(Sheet1!DY274)</f>
        <v>0</v>
      </c>
      <c r="DX272">
        <f>IMAGINARY(Sheet1!DZ274)</f>
        <v>0</v>
      </c>
      <c r="DY272">
        <f>IMAGINARY(Sheet1!EA274)</f>
        <v>0</v>
      </c>
      <c r="DZ272">
        <f>IMAGINARY(Sheet1!EB274)</f>
        <v>0</v>
      </c>
      <c r="EA272">
        <f>IMAGINARY(Sheet1!EC274)</f>
        <v>0</v>
      </c>
      <c r="EB272">
        <f>IMAGINARY(Sheet1!ED274)</f>
        <v>0</v>
      </c>
      <c r="EC272">
        <f>IMAGINARY(Sheet1!EE274)</f>
        <v>0</v>
      </c>
      <c r="ED272">
        <f>IMAGINARY(Sheet1!EF274)</f>
        <v>0</v>
      </c>
      <c r="EE272">
        <f>IMAGINARY(Sheet1!EG274)</f>
        <v>0</v>
      </c>
      <c r="EF272">
        <f>IMAGINARY(Sheet1!EH274)</f>
        <v>0</v>
      </c>
      <c r="EG272">
        <f>IMAGINARY(Sheet1!EI274)</f>
        <v>0</v>
      </c>
      <c r="EH272">
        <f>IMAGINARY(Sheet1!EJ274)</f>
        <v>0</v>
      </c>
      <c r="EI272">
        <f>IMAGINARY(Sheet1!EK274)</f>
        <v>0</v>
      </c>
      <c r="EJ272">
        <f>IMAGINARY(Sheet1!EL274)</f>
        <v>0</v>
      </c>
      <c r="EK272">
        <f>IMAGINARY(Sheet1!EM274)</f>
        <v>0</v>
      </c>
      <c r="EL272">
        <f>IMAGINARY(Sheet1!EN274)</f>
        <v>0</v>
      </c>
      <c r="EM272">
        <f>IMAGINARY(Sheet1!EO274)</f>
        <v>0</v>
      </c>
      <c r="EN272">
        <f>IMAGINARY(Sheet1!EP274)</f>
        <v>0</v>
      </c>
      <c r="EO272">
        <f>IMAGINARY(Sheet1!EQ274)</f>
        <v>0</v>
      </c>
      <c r="EP272">
        <f>IMAGINARY(Sheet1!ER274)</f>
        <v>0</v>
      </c>
      <c r="EQ272">
        <f>IMAGINARY(Sheet1!ES274)</f>
        <v>0</v>
      </c>
      <c r="ER272">
        <f>IMAGINARY(Sheet1!ET274)</f>
        <v>0</v>
      </c>
      <c r="ES272">
        <f>IMAGINARY(Sheet1!EU274)</f>
        <v>0</v>
      </c>
      <c r="ET272">
        <f>IMAGINARY(Sheet1!EV274)</f>
        <v>0</v>
      </c>
      <c r="EU272">
        <f>IMAGINARY(Sheet1!EW274)</f>
        <v>0</v>
      </c>
      <c r="EV272">
        <f>IMAGINARY(Sheet1!EX274)</f>
        <v>0</v>
      </c>
      <c r="EW272">
        <f>IMAGINARY(Sheet1!EY274)</f>
        <v>0</v>
      </c>
      <c r="EX272">
        <f>IMAGINARY(Sheet1!EZ274)</f>
        <v>0</v>
      </c>
      <c r="EY272">
        <f>IMAGINARY(Sheet1!FA274)</f>
        <v>0</v>
      </c>
      <c r="EZ272">
        <f>IMAGINARY(Sheet1!FB274)</f>
        <v>0</v>
      </c>
      <c r="FA272">
        <f>IMAGINARY(Sheet1!FC274)</f>
        <v>0</v>
      </c>
      <c r="FB272">
        <f>IMAGINARY(Sheet1!FD274)</f>
        <v>0</v>
      </c>
      <c r="FC272">
        <f>IMAGINARY(Sheet1!FE274)</f>
        <v>0</v>
      </c>
      <c r="FD272">
        <f>IMAGINARY(Sheet1!FF274)</f>
        <v>0</v>
      </c>
      <c r="FE272">
        <f>IMAGINARY(Sheet1!FG274)</f>
        <v>0</v>
      </c>
      <c r="FF272">
        <f>IMAGINARY(Sheet1!FH274)</f>
        <v>0</v>
      </c>
      <c r="FG272">
        <f>IMAGINARY(Sheet1!FI274)</f>
        <v>0</v>
      </c>
      <c r="FH272">
        <f>IMAGINARY(Sheet1!FJ274)</f>
        <v>0</v>
      </c>
      <c r="FI272">
        <f>IMAGINARY(Sheet1!FK274)</f>
        <v>0</v>
      </c>
      <c r="FJ272">
        <f>IMAGINARY(Sheet1!FL274)</f>
        <v>0</v>
      </c>
      <c r="FK272">
        <f>IMAGINARY(Sheet1!FM274)</f>
        <v>0</v>
      </c>
      <c r="FL272">
        <f>IMAGINARY(Sheet1!FN274)</f>
        <v>0</v>
      </c>
      <c r="FM272">
        <f>IMAGINARY(Sheet1!FO274)</f>
        <v>0</v>
      </c>
      <c r="FN272">
        <f>IMAGINARY(Sheet1!FP274)</f>
        <v>0</v>
      </c>
      <c r="FO272">
        <f>IMAGINARY(Sheet1!FQ274)</f>
        <v>0</v>
      </c>
      <c r="FP272">
        <f>IMAGINARY(Sheet1!FR274)</f>
        <v>0</v>
      </c>
      <c r="FQ272">
        <f>IMAGINARY(Sheet1!FS274)</f>
        <v>0</v>
      </c>
      <c r="FR272">
        <f>IMAGINARY(Sheet1!FT274)</f>
        <v>0</v>
      </c>
      <c r="FS272">
        <f>IMAGINARY(Sheet1!FU274)</f>
        <v>0</v>
      </c>
      <c r="FT272">
        <f>IMAGINARY(Sheet1!FV274)</f>
        <v>0</v>
      </c>
      <c r="FU272">
        <f>IMAGINARY(Sheet1!FW274)</f>
        <v>0</v>
      </c>
      <c r="FV272">
        <f>IMAGINARY(Sheet1!FX274)</f>
        <v>0</v>
      </c>
      <c r="FW272">
        <f>IMAGINARY(Sheet1!FY274)</f>
        <v>0</v>
      </c>
      <c r="FX272">
        <f>IMAGINARY(Sheet1!FZ274)</f>
        <v>0</v>
      </c>
      <c r="FY272">
        <f>IMAGINARY(Sheet1!GA274)</f>
        <v>0</v>
      </c>
      <c r="FZ272">
        <f>IMAGINARY(Sheet1!GB274)</f>
        <v>0</v>
      </c>
      <c r="GA272">
        <f>IMAGINARY(Sheet1!GC274)</f>
        <v>0</v>
      </c>
      <c r="GB272">
        <f>IMAGINARY(Sheet1!GD274)</f>
        <v>0</v>
      </c>
      <c r="GC272">
        <f>IMAGINARY(Sheet1!GE274)</f>
        <v>0</v>
      </c>
      <c r="GD272">
        <f>IMAGINARY(Sheet1!GF274)</f>
        <v>0</v>
      </c>
      <c r="GE272">
        <f>IMAGINARY(Sheet1!GG274)</f>
        <v>0</v>
      </c>
      <c r="GF272">
        <f>IMAGINARY(Sheet1!GH274)</f>
        <v>0</v>
      </c>
      <c r="GG272">
        <f>IMAGINARY(Sheet1!GI274)</f>
        <v>0</v>
      </c>
      <c r="GH272">
        <f>IMAGINARY(Sheet1!GJ274)</f>
        <v>0</v>
      </c>
      <c r="GI272">
        <f>IMAGINARY(Sheet1!GK274)</f>
        <v>0</v>
      </c>
      <c r="GJ272">
        <f>IMAGINARY(Sheet1!GL274)</f>
        <v>0</v>
      </c>
      <c r="GK272">
        <f>IMAGINARY(Sheet1!GM274)</f>
        <v>0</v>
      </c>
      <c r="GL272">
        <f>IMAGINARY(Sheet1!GN274)</f>
        <v>0</v>
      </c>
      <c r="GM272">
        <f>IMAGINARY(Sheet1!GO274)</f>
        <v>0</v>
      </c>
      <c r="GN272">
        <f>IMAGINARY(Sheet1!GP274)</f>
        <v>0</v>
      </c>
      <c r="GO272">
        <f>IMAGINARY(Sheet1!GQ274)</f>
        <v>0</v>
      </c>
      <c r="GP272">
        <f>IMAGINARY(Sheet1!GR274)</f>
        <v>0</v>
      </c>
      <c r="GQ272">
        <f>IMAGINARY(Sheet1!GS274)</f>
        <v>0</v>
      </c>
      <c r="GR272">
        <f>IMAGINARY(Sheet1!GT274)</f>
        <v>0</v>
      </c>
      <c r="GS272">
        <f>IMAGINARY(Sheet1!GU274)</f>
        <v>0</v>
      </c>
      <c r="GT272">
        <f>IMAGINARY(Sheet1!GV274)</f>
        <v>0</v>
      </c>
      <c r="GU272">
        <f>IMAGINARY(Sheet1!GW274)</f>
        <v>0</v>
      </c>
      <c r="GV272">
        <f>IMAGINARY(Sheet1!GX274)</f>
        <v>0</v>
      </c>
      <c r="GW272">
        <f>IMAGINARY(Sheet1!GY274)</f>
        <v>0</v>
      </c>
      <c r="GX272">
        <f>IMAGINARY(Sheet1!GZ274)</f>
        <v>0</v>
      </c>
      <c r="GY272">
        <f>IMAGINARY(Sheet1!HA274)</f>
        <v>0</v>
      </c>
      <c r="GZ272">
        <f>IMAGINARY(Sheet1!HB274)</f>
        <v>0</v>
      </c>
      <c r="HA272">
        <f>IMAGINARY(Sheet1!HC274)</f>
        <v>0</v>
      </c>
      <c r="HB272">
        <f>IMAGINARY(Sheet1!HD274)</f>
        <v>0</v>
      </c>
      <c r="HC272">
        <f>IMAGINARY(Sheet1!HE274)</f>
        <v>0</v>
      </c>
      <c r="HD272">
        <f>IMAGINARY(Sheet1!HF274)</f>
        <v>0</v>
      </c>
      <c r="HE272">
        <f>IMAGINARY(Sheet1!HG274)</f>
        <v>0</v>
      </c>
      <c r="HF272">
        <f>IMAGINARY(Sheet1!HH274)</f>
        <v>0</v>
      </c>
      <c r="HG272">
        <f>IMAGINARY(Sheet1!HI274)</f>
        <v>0</v>
      </c>
      <c r="HH272">
        <f>IMAGINARY(Sheet1!HJ274)</f>
        <v>0</v>
      </c>
      <c r="HI272">
        <f>IMAGINARY(Sheet1!HK274)</f>
        <v>0</v>
      </c>
      <c r="HJ272">
        <f>IMAGINARY(Sheet1!HL274)</f>
        <v>0</v>
      </c>
      <c r="HK272">
        <f>IMAGINARY(Sheet1!HM274)</f>
        <v>0</v>
      </c>
      <c r="HL272">
        <f>IMAGINARY(Sheet1!HN274)</f>
        <v>0</v>
      </c>
      <c r="HM272">
        <f>IMAGINARY(Sheet1!HO274)</f>
        <v>0</v>
      </c>
      <c r="HN272">
        <f>IMAGINARY(Sheet1!HP274)</f>
        <v>0</v>
      </c>
      <c r="HO272">
        <f>IMAGINARY(Sheet1!HQ274)</f>
        <v>0</v>
      </c>
      <c r="HP272">
        <f>IMAGINARY(Sheet1!HR274)</f>
        <v>0</v>
      </c>
      <c r="HQ272">
        <f>IMAGINARY(Sheet1!HS274)</f>
        <v>0</v>
      </c>
      <c r="HR272">
        <f>IMAGINARY(Sheet1!HT274)</f>
        <v>0</v>
      </c>
      <c r="HS272">
        <f>IMAGINARY(Sheet1!HU274)</f>
        <v>0</v>
      </c>
      <c r="HT272">
        <f>IMAGINARY(Sheet1!HV274)</f>
        <v>0</v>
      </c>
      <c r="HU272">
        <f>IMAGINARY(Sheet1!HW274)</f>
        <v>0</v>
      </c>
      <c r="HV272">
        <f>IMAGINARY(Sheet1!HX274)</f>
        <v>0</v>
      </c>
      <c r="HW272">
        <f>IMAGINARY(Sheet1!HY274)</f>
        <v>0</v>
      </c>
      <c r="HX272">
        <f>IMAGINARY(Sheet1!HZ274)</f>
        <v>0</v>
      </c>
      <c r="HY272">
        <f>IMAGINARY(Sheet1!IA274)</f>
        <v>0</v>
      </c>
      <c r="HZ272">
        <f>IMAGINARY(Sheet1!IB274)</f>
        <v>0</v>
      </c>
      <c r="IA272">
        <f>IMAGINARY(Sheet1!IC274)</f>
        <v>0</v>
      </c>
      <c r="IB272">
        <f>IMAGINARY(Sheet1!ID274)</f>
        <v>0</v>
      </c>
      <c r="IC272">
        <f>IMAGINARY(Sheet1!IE274)</f>
        <v>0</v>
      </c>
      <c r="ID272">
        <f>IMAGINARY(Sheet1!IF274)</f>
        <v>0</v>
      </c>
      <c r="IE272">
        <f>IMAGINARY(Sheet1!IG274)</f>
        <v>0</v>
      </c>
      <c r="IF272">
        <f>IMAGINARY(Sheet1!IH274)</f>
        <v>0</v>
      </c>
      <c r="IG272">
        <f>IMAGINARY(Sheet1!II274)</f>
        <v>0</v>
      </c>
      <c r="IH272">
        <f>IMAGINARY(Sheet1!IJ274)</f>
        <v>0</v>
      </c>
      <c r="II272">
        <f>IMAGINARY(Sheet1!IK274)</f>
        <v>0</v>
      </c>
      <c r="IJ272">
        <f>IMAGINARY(Sheet1!IL274)</f>
        <v>0</v>
      </c>
      <c r="IK272">
        <f>IMAGINARY(Sheet1!IM274)</f>
        <v>0</v>
      </c>
      <c r="IL272">
        <f>IMAGINARY(Sheet1!IN274)</f>
        <v>0</v>
      </c>
      <c r="IM272">
        <f>IMAGINARY(Sheet1!IO274)</f>
        <v>0</v>
      </c>
      <c r="IN272">
        <f>IMAGINARY(Sheet1!IP274)</f>
        <v>0</v>
      </c>
      <c r="IO272">
        <f>IMAGINARY(Sheet1!IQ274)</f>
        <v>0</v>
      </c>
      <c r="IP272">
        <f>IMAGINARY(Sheet1!IR274)</f>
        <v>0</v>
      </c>
      <c r="IQ272">
        <f>IMAGINARY(Sheet1!IS274)</f>
        <v>0</v>
      </c>
      <c r="IR272">
        <f>IMAGINARY(Sheet1!IT274)</f>
        <v>0</v>
      </c>
      <c r="IS272">
        <f>IMAGINARY(Sheet1!IU274)</f>
        <v>0</v>
      </c>
      <c r="IT272">
        <f>IMAGINARY(Sheet1!IV274)</f>
        <v>0</v>
      </c>
      <c r="IU272">
        <f>IMAGINARY(Sheet1!IW274)</f>
        <v>0</v>
      </c>
      <c r="IV272">
        <f>IMAGINARY(Sheet1!IX274)</f>
        <v>0</v>
      </c>
      <c r="IW272">
        <f>IMAGINARY(Sheet1!IY274)</f>
        <v>0</v>
      </c>
      <c r="IX272">
        <f>IMAGINARY(Sheet1!IZ274)</f>
        <v>0</v>
      </c>
      <c r="IY272">
        <f>IMAGINARY(Sheet1!JA274)</f>
        <v>0</v>
      </c>
      <c r="IZ272">
        <f>IMAGINARY(Sheet1!JB274)</f>
        <v>0</v>
      </c>
      <c r="JA272">
        <f>IMAGINARY(Sheet1!JC274)</f>
        <v>0</v>
      </c>
      <c r="JB272">
        <f>IMAGINARY(Sheet1!JD274)</f>
        <v>0</v>
      </c>
      <c r="JC272">
        <f>IMAGINARY(Sheet1!JE274)</f>
        <v>0</v>
      </c>
      <c r="JD272">
        <f>IMAGINARY(Sheet1!JF274)</f>
        <v>0</v>
      </c>
      <c r="JE272">
        <f>IMAGINARY(Sheet1!JG274)</f>
        <v>0</v>
      </c>
      <c r="JF272">
        <f>IMAGINARY(Sheet1!JH274)</f>
        <v>0</v>
      </c>
      <c r="JG272">
        <f>IMAGINARY(Sheet1!JI274)</f>
        <v>0</v>
      </c>
      <c r="JH272">
        <f>IMAGINARY(Sheet1!JJ274)</f>
        <v>3.86</v>
      </c>
      <c r="JI272">
        <f>IMAGINARY(Sheet1!JK274)</f>
        <v>0</v>
      </c>
      <c r="JJ272">
        <f>IMAGINARY(Sheet1!JL274)</f>
        <v>0</v>
      </c>
      <c r="JK272">
        <f>IMAGINARY(Sheet1!JM274)</f>
        <v>3.86</v>
      </c>
      <c r="JL272">
        <f>IMAGINARY(Sheet1!JN274)</f>
        <v>-8.52</v>
      </c>
      <c r="JM272">
        <f>IMAGINARY(Sheet1!JO274)</f>
        <v>0</v>
      </c>
      <c r="JN272">
        <f>IMAGINARY(Sheet1!JP274)</f>
        <v>0</v>
      </c>
      <c r="JO272">
        <f>IMAGINARY(Sheet1!JQ274)</f>
        <v>0</v>
      </c>
      <c r="JP272">
        <f>IMAGINARY(Sheet1!JR274)</f>
        <v>0</v>
      </c>
      <c r="JQ272">
        <f>IMAGINARY(Sheet1!JS274)</f>
        <v>0</v>
      </c>
      <c r="JR272">
        <f>IMAGINARY(Sheet1!JT274)</f>
        <v>0</v>
      </c>
      <c r="JS272">
        <f>IMAGINARY(Sheet1!JU274)</f>
        <v>0</v>
      </c>
      <c r="JT272">
        <f>IMAGINARY(Sheet1!JV274)</f>
        <v>0</v>
      </c>
      <c r="JU272">
        <f>IMAGINARY(Sheet1!JW274)</f>
        <v>0</v>
      </c>
      <c r="JV272">
        <f>IMAGINARY(Sheet1!JX274)</f>
        <v>0</v>
      </c>
      <c r="JW272">
        <f>IMAGINARY(Sheet1!JY274)</f>
        <v>0</v>
      </c>
      <c r="JX272">
        <f>IMAGINARY(Sheet1!JZ274)</f>
        <v>0</v>
      </c>
      <c r="JY272">
        <f>IMAGINARY(Sheet1!KA274)</f>
        <v>0</v>
      </c>
      <c r="JZ272">
        <f>IMAGINARY(Sheet1!KB274)</f>
        <v>0</v>
      </c>
      <c r="KA272">
        <f>IMAGINARY(Sheet1!KC274)</f>
        <v>0</v>
      </c>
      <c r="KB272">
        <f>IMAGINARY(Sheet1!KD274)</f>
        <v>0</v>
      </c>
      <c r="KC272">
        <f>IMAGINARY(Sheet1!KE274)</f>
        <v>0</v>
      </c>
      <c r="KD272">
        <f>IMAGINARY(Sheet1!KF274)</f>
        <v>0</v>
      </c>
      <c r="KE272">
        <f>IMAGINARY(Sheet1!KG274)</f>
        <v>0</v>
      </c>
      <c r="KF272">
        <f>IMAGINARY(Sheet1!KH274)</f>
        <v>0</v>
      </c>
      <c r="KG272">
        <f>IMAGINARY(Sheet1!KI274)</f>
        <v>0</v>
      </c>
      <c r="KH272">
        <f>IMAGINARY(Sheet1!KJ274)</f>
        <v>0</v>
      </c>
      <c r="KI272">
        <f>IMAGINARY(Sheet1!KK274)</f>
        <v>0</v>
      </c>
      <c r="KJ272">
        <f>IMAGINARY(Sheet1!KL274)</f>
        <v>0</v>
      </c>
      <c r="KK272">
        <f>IMAGINARY(Sheet1!KM274)</f>
        <v>0.33</v>
      </c>
      <c r="KL272">
        <f>IMAGINARY(Sheet1!KN274)</f>
        <v>0.48</v>
      </c>
      <c r="KM272">
        <f>IMAGINARY(Sheet1!KO274)</f>
        <v>0</v>
      </c>
      <c r="KN272">
        <f>IMAGINARY(Sheet1!KP274)</f>
        <v>0</v>
      </c>
    </row>
    <row r="273" spans="1:300" x14ac:dyDescent="0.25">
      <c r="A273">
        <f>IMAGINARY(Sheet1!C275)</f>
        <v>0</v>
      </c>
      <c r="B273">
        <f>IMAGINARY(Sheet1!D275)</f>
        <v>0</v>
      </c>
      <c r="C273">
        <f>IMAGINARY(Sheet1!E275)</f>
        <v>0</v>
      </c>
      <c r="D273">
        <f>IMAGINARY(Sheet1!F275)</f>
        <v>0</v>
      </c>
      <c r="E273">
        <f>IMAGINARY(Sheet1!G275)</f>
        <v>0</v>
      </c>
      <c r="F273">
        <f>IMAGINARY(Sheet1!H275)</f>
        <v>0</v>
      </c>
      <c r="G273">
        <f>IMAGINARY(Sheet1!I275)</f>
        <v>0</v>
      </c>
      <c r="H273">
        <f>IMAGINARY(Sheet1!J275)</f>
        <v>0</v>
      </c>
      <c r="I273">
        <f>IMAGINARY(Sheet1!K275)</f>
        <v>0</v>
      </c>
      <c r="J273">
        <f>IMAGINARY(Sheet1!L275)</f>
        <v>0</v>
      </c>
      <c r="K273">
        <f>IMAGINARY(Sheet1!M275)</f>
        <v>0</v>
      </c>
      <c r="L273">
        <f>IMAGINARY(Sheet1!N275)</f>
        <v>0</v>
      </c>
      <c r="M273">
        <f>IMAGINARY(Sheet1!O275)</f>
        <v>0</v>
      </c>
      <c r="N273">
        <f>IMAGINARY(Sheet1!P275)</f>
        <v>0</v>
      </c>
      <c r="O273">
        <f>IMAGINARY(Sheet1!Q275)</f>
        <v>0</v>
      </c>
      <c r="P273">
        <f>IMAGINARY(Sheet1!R275)</f>
        <v>0</v>
      </c>
      <c r="Q273">
        <f>IMAGINARY(Sheet1!S275)</f>
        <v>0</v>
      </c>
      <c r="R273">
        <f>IMAGINARY(Sheet1!T275)</f>
        <v>0</v>
      </c>
      <c r="S273">
        <f>IMAGINARY(Sheet1!U275)</f>
        <v>0</v>
      </c>
      <c r="T273">
        <f>IMAGINARY(Sheet1!V275)</f>
        <v>0</v>
      </c>
      <c r="U273">
        <f>IMAGINARY(Sheet1!W275)</f>
        <v>0</v>
      </c>
      <c r="V273">
        <f>IMAGINARY(Sheet1!X275)</f>
        <v>0</v>
      </c>
      <c r="W273">
        <f>IMAGINARY(Sheet1!Y275)</f>
        <v>0</v>
      </c>
      <c r="X273">
        <f>IMAGINARY(Sheet1!Z275)</f>
        <v>0</v>
      </c>
      <c r="Y273">
        <f>IMAGINARY(Sheet1!AA275)</f>
        <v>0</v>
      </c>
      <c r="Z273">
        <f>IMAGINARY(Sheet1!AB275)</f>
        <v>0</v>
      </c>
      <c r="AA273">
        <f>IMAGINARY(Sheet1!AC275)</f>
        <v>0</v>
      </c>
      <c r="AB273">
        <f>IMAGINARY(Sheet1!AD275)</f>
        <v>0</v>
      </c>
      <c r="AC273">
        <f>IMAGINARY(Sheet1!AE275)</f>
        <v>0</v>
      </c>
      <c r="AD273">
        <f>IMAGINARY(Sheet1!AF275)</f>
        <v>0</v>
      </c>
      <c r="AE273">
        <f>IMAGINARY(Sheet1!AG275)</f>
        <v>0</v>
      </c>
      <c r="AF273">
        <f>IMAGINARY(Sheet1!AH275)</f>
        <v>0</v>
      </c>
      <c r="AG273">
        <f>IMAGINARY(Sheet1!AI275)</f>
        <v>0</v>
      </c>
      <c r="AH273">
        <f>IMAGINARY(Sheet1!AJ275)</f>
        <v>0</v>
      </c>
      <c r="AI273">
        <f>IMAGINARY(Sheet1!AK275)</f>
        <v>0</v>
      </c>
      <c r="AJ273">
        <f>IMAGINARY(Sheet1!AL275)</f>
        <v>0</v>
      </c>
      <c r="AK273">
        <f>IMAGINARY(Sheet1!AM275)</f>
        <v>0</v>
      </c>
      <c r="AL273">
        <f>IMAGINARY(Sheet1!AN275)</f>
        <v>0</v>
      </c>
      <c r="AM273">
        <f>IMAGINARY(Sheet1!AO275)</f>
        <v>0</v>
      </c>
      <c r="AN273">
        <f>IMAGINARY(Sheet1!AP275)</f>
        <v>0</v>
      </c>
      <c r="AO273">
        <f>IMAGINARY(Sheet1!AQ275)</f>
        <v>0</v>
      </c>
      <c r="AP273">
        <f>IMAGINARY(Sheet1!AR275)</f>
        <v>0</v>
      </c>
      <c r="AQ273">
        <f>IMAGINARY(Sheet1!AS275)</f>
        <v>0</v>
      </c>
      <c r="AR273">
        <f>IMAGINARY(Sheet1!AT275)</f>
        <v>0</v>
      </c>
      <c r="AS273">
        <f>IMAGINARY(Sheet1!AU275)</f>
        <v>0</v>
      </c>
      <c r="AT273">
        <f>IMAGINARY(Sheet1!AV275)</f>
        <v>0</v>
      </c>
      <c r="AU273">
        <f>IMAGINARY(Sheet1!AW275)</f>
        <v>0</v>
      </c>
      <c r="AV273">
        <f>IMAGINARY(Sheet1!AX275)</f>
        <v>0</v>
      </c>
      <c r="AW273">
        <f>IMAGINARY(Sheet1!AY275)</f>
        <v>0</v>
      </c>
      <c r="AX273">
        <f>IMAGINARY(Sheet1!AZ275)</f>
        <v>0</v>
      </c>
      <c r="AY273">
        <f>IMAGINARY(Sheet1!BA275)</f>
        <v>0</v>
      </c>
      <c r="AZ273">
        <f>IMAGINARY(Sheet1!BB275)</f>
        <v>0</v>
      </c>
      <c r="BA273">
        <f>IMAGINARY(Sheet1!BC275)</f>
        <v>0</v>
      </c>
      <c r="BB273">
        <f>IMAGINARY(Sheet1!BD275)</f>
        <v>0</v>
      </c>
      <c r="BC273">
        <f>IMAGINARY(Sheet1!BE275)</f>
        <v>0</v>
      </c>
      <c r="BD273">
        <f>IMAGINARY(Sheet1!BF275)</f>
        <v>0</v>
      </c>
      <c r="BE273">
        <f>IMAGINARY(Sheet1!BG275)</f>
        <v>0</v>
      </c>
      <c r="BF273">
        <f>IMAGINARY(Sheet1!BH275)</f>
        <v>0</v>
      </c>
      <c r="BG273">
        <f>IMAGINARY(Sheet1!BI275)</f>
        <v>0</v>
      </c>
      <c r="BH273">
        <f>IMAGINARY(Sheet1!BJ275)</f>
        <v>0</v>
      </c>
      <c r="BI273">
        <f>IMAGINARY(Sheet1!BK275)</f>
        <v>0</v>
      </c>
      <c r="BJ273">
        <f>IMAGINARY(Sheet1!BL275)</f>
        <v>0</v>
      </c>
      <c r="BK273">
        <f>IMAGINARY(Sheet1!BM275)</f>
        <v>0</v>
      </c>
      <c r="BL273">
        <f>IMAGINARY(Sheet1!BN275)</f>
        <v>0</v>
      </c>
      <c r="BM273">
        <f>IMAGINARY(Sheet1!BO275)</f>
        <v>0</v>
      </c>
      <c r="BN273">
        <f>IMAGINARY(Sheet1!BP275)</f>
        <v>0</v>
      </c>
      <c r="BO273">
        <f>IMAGINARY(Sheet1!BQ275)</f>
        <v>0</v>
      </c>
      <c r="BP273">
        <f>IMAGINARY(Sheet1!BR275)</f>
        <v>0</v>
      </c>
      <c r="BQ273">
        <f>IMAGINARY(Sheet1!BS275)</f>
        <v>0</v>
      </c>
      <c r="BR273">
        <f>IMAGINARY(Sheet1!BT275)</f>
        <v>0</v>
      </c>
      <c r="BS273">
        <f>IMAGINARY(Sheet1!BU275)</f>
        <v>0</v>
      </c>
      <c r="BT273">
        <f>IMAGINARY(Sheet1!BV275)</f>
        <v>0</v>
      </c>
      <c r="BU273">
        <f>IMAGINARY(Sheet1!BW275)</f>
        <v>0</v>
      </c>
      <c r="BV273">
        <f>IMAGINARY(Sheet1!BX275)</f>
        <v>0</v>
      </c>
      <c r="BW273">
        <f>IMAGINARY(Sheet1!BY275)</f>
        <v>0</v>
      </c>
      <c r="BX273">
        <f>IMAGINARY(Sheet1!BZ275)</f>
        <v>0</v>
      </c>
      <c r="BY273">
        <f>IMAGINARY(Sheet1!CA275)</f>
        <v>0</v>
      </c>
      <c r="BZ273">
        <f>IMAGINARY(Sheet1!CB275)</f>
        <v>0</v>
      </c>
      <c r="CA273">
        <f>IMAGINARY(Sheet1!CC275)</f>
        <v>0</v>
      </c>
      <c r="CB273">
        <f>IMAGINARY(Sheet1!CD275)</f>
        <v>0</v>
      </c>
      <c r="CC273">
        <f>IMAGINARY(Sheet1!CE275)</f>
        <v>0</v>
      </c>
      <c r="CD273">
        <f>IMAGINARY(Sheet1!CF275)</f>
        <v>0</v>
      </c>
      <c r="CE273">
        <f>IMAGINARY(Sheet1!CG275)</f>
        <v>0</v>
      </c>
      <c r="CF273">
        <f>IMAGINARY(Sheet1!CH275)</f>
        <v>0</v>
      </c>
      <c r="CG273">
        <f>IMAGINARY(Sheet1!CI275)</f>
        <v>0</v>
      </c>
      <c r="CH273">
        <f>IMAGINARY(Sheet1!CJ275)</f>
        <v>0</v>
      </c>
      <c r="CI273">
        <f>IMAGINARY(Sheet1!CK275)</f>
        <v>0</v>
      </c>
      <c r="CJ273">
        <f>IMAGINARY(Sheet1!CL275)</f>
        <v>0</v>
      </c>
      <c r="CK273">
        <f>IMAGINARY(Sheet1!CM275)</f>
        <v>0</v>
      </c>
      <c r="CL273">
        <f>IMAGINARY(Sheet1!CN275)</f>
        <v>0</v>
      </c>
      <c r="CM273">
        <f>IMAGINARY(Sheet1!CO275)</f>
        <v>0</v>
      </c>
      <c r="CN273">
        <f>IMAGINARY(Sheet1!CP275)</f>
        <v>0</v>
      </c>
      <c r="CO273">
        <f>IMAGINARY(Sheet1!CQ275)</f>
        <v>0</v>
      </c>
      <c r="CP273">
        <f>IMAGINARY(Sheet1!CR275)</f>
        <v>0</v>
      </c>
      <c r="CQ273">
        <f>IMAGINARY(Sheet1!CS275)</f>
        <v>0</v>
      </c>
      <c r="CR273">
        <f>IMAGINARY(Sheet1!CT275)</f>
        <v>0</v>
      </c>
      <c r="CS273">
        <f>IMAGINARY(Sheet1!CU275)</f>
        <v>0</v>
      </c>
      <c r="CT273">
        <f>IMAGINARY(Sheet1!CV275)</f>
        <v>0</v>
      </c>
      <c r="CU273">
        <f>IMAGINARY(Sheet1!CW275)</f>
        <v>0</v>
      </c>
      <c r="CV273">
        <f>IMAGINARY(Sheet1!CX275)</f>
        <v>0</v>
      </c>
      <c r="CW273">
        <f>IMAGINARY(Sheet1!CY275)</f>
        <v>0</v>
      </c>
      <c r="CX273">
        <f>IMAGINARY(Sheet1!CZ275)</f>
        <v>0</v>
      </c>
      <c r="CY273">
        <f>IMAGINARY(Sheet1!DA275)</f>
        <v>0</v>
      </c>
      <c r="CZ273">
        <f>IMAGINARY(Sheet1!DB275)</f>
        <v>0</v>
      </c>
      <c r="DA273">
        <f>IMAGINARY(Sheet1!DC275)</f>
        <v>0</v>
      </c>
      <c r="DB273">
        <f>IMAGINARY(Sheet1!DD275)</f>
        <v>0</v>
      </c>
      <c r="DC273">
        <f>IMAGINARY(Sheet1!DE275)</f>
        <v>0</v>
      </c>
      <c r="DD273">
        <f>IMAGINARY(Sheet1!DF275)</f>
        <v>0</v>
      </c>
      <c r="DE273">
        <f>IMAGINARY(Sheet1!DG275)</f>
        <v>0</v>
      </c>
      <c r="DF273">
        <f>IMAGINARY(Sheet1!DH275)</f>
        <v>0</v>
      </c>
      <c r="DG273">
        <f>IMAGINARY(Sheet1!DI275)</f>
        <v>0</v>
      </c>
      <c r="DH273">
        <f>IMAGINARY(Sheet1!DJ275)</f>
        <v>0</v>
      </c>
      <c r="DI273">
        <f>IMAGINARY(Sheet1!DK275)</f>
        <v>0</v>
      </c>
      <c r="DJ273">
        <f>IMAGINARY(Sheet1!DL275)</f>
        <v>0</v>
      </c>
      <c r="DK273">
        <f>IMAGINARY(Sheet1!DM275)</f>
        <v>0</v>
      </c>
      <c r="DL273">
        <f>IMAGINARY(Sheet1!DN275)</f>
        <v>0</v>
      </c>
      <c r="DM273">
        <f>IMAGINARY(Sheet1!DO275)</f>
        <v>0</v>
      </c>
      <c r="DN273">
        <f>IMAGINARY(Sheet1!DP275)</f>
        <v>0</v>
      </c>
      <c r="DO273">
        <f>IMAGINARY(Sheet1!DQ275)</f>
        <v>0</v>
      </c>
      <c r="DP273">
        <f>IMAGINARY(Sheet1!DR275)</f>
        <v>0</v>
      </c>
      <c r="DQ273">
        <f>IMAGINARY(Sheet1!DS275)</f>
        <v>0</v>
      </c>
      <c r="DR273">
        <f>IMAGINARY(Sheet1!DT275)</f>
        <v>0</v>
      </c>
      <c r="DS273">
        <f>IMAGINARY(Sheet1!DU275)</f>
        <v>0</v>
      </c>
      <c r="DT273">
        <f>IMAGINARY(Sheet1!DV275)</f>
        <v>0</v>
      </c>
      <c r="DU273">
        <f>IMAGINARY(Sheet1!DW275)</f>
        <v>0</v>
      </c>
      <c r="DV273">
        <f>IMAGINARY(Sheet1!DX275)</f>
        <v>0</v>
      </c>
      <c r="DW273">
        <f>IMAGINARY(Sheet1!DY275)</f>
        <v>0</v>
      </c>
      <c r="DX273">
        <f>IMAGINARY(Sheet1!DZ275)</f>
        <v>0</v>
      </c>
      <c r="DY273">
        <f>IMAGINARY(Sheet1!EA275)</f>
        <v>0</v>
      </c>
      <c r="DZ273">
        <f>IMAGINARY(Sheet1!EB275)</f>
        <v>0</v>
      </c>
      <c r="EA273">
        <f>IMAGINARY(Sheet1!EC275)</f>
        <v>0</v>
      </c>
      <c r="EB273">
        <f>IMAGINARY(Sheet1!ED275)</f>
        <v>0</v>
      </c>
      <c r="EC273">
        <f>IMAGINARY(Sheet1!EE275)</f>
        <v>0</v>
      </c>
      <c r="ED273">
        <f>IMAGINARY(Sheet1!EF275)</f>
        <v>0</v>
      </c>
      <c r="EE273">
        <f>IMAGINARY(Sheet1!EG275)</f>
        <v>0</v>
      </c>
      <c r="EF273">
        <f>IMAGINARY(Sheet1!EH275)</f>
        <v>0</v>
      </c>
      <c r="EG273">
        <f>IMAGINARY(Sheet1!EI275)</f>
        <v>0</v>
      </c>
      <c r="EH273">
        <f>IMAGINARY(Sheet1!EJ275)</f>
        <v>0</v>
      </c>
      <c r="EI273">
        <f>IMAGINARY(Sheet1!EK275)</f>
        <v>0</v>
      </c>
      <c r="EJ273">
        <f>IMAGINARY(Sheet1!EL275)</f>
        <v>0</v>
      </c>
      <c r="EK273">
        <f>IMAGINARY(Sheet1!EM275)</f>
        <v>0</v>
      </c>
      <c r="EL273">
        <f>IMAGINARY(Sheet1!EN275)</f>
        <v>0</v>
      </c>
      <c r="EM273">
        <f>IMAGINARY(Sheet1!EO275)</f>
        <v>0</v>
      </c>
      <c r="EN273">
        <f>IMAGINARY(Sheet1!EP275)</f>
        <v>0</v>
      </c>
      <c r="EO273">
        <f>IMAGINARY(Sheet1!EQ275)</f>
        <v>0</v>
      </c>
      <c r="EP273">
        <f>IMAGINARY(Sheet1!ER275)</f>
        <v>0</v>
      </c>
      <c r="EQ273">
        <f>IMAGINARY(Sheet1!ES275)</f>
        <v>0</v>
      </c>
      <c r="ER273">
        <f>IMAGINARY(Sheet1!ET275)</f>
        <v>0</v>
      </c>
      <c r="ES273">
        <f>IMAGINARY(Sheet1!EU275)</f>
        <v>0</v>
      </c>
      <c r="ET273">
        <f>IMAGINARY(Sheet1!EV275)</f>
        <v>0</v>
      </c>
      <c r="EU273">
        <f>IMAGINARY(Sheet1!EW275)</f>
        <v>0</v>
      </c>
      <c r="EV273">
        <f>IMAGINARY(Sheet1!EX275)</f>
        <v>0</v>
      </c>
      <c r="EW273">
        <f>IMAGINARY(Sheet1!EY275)</f>
        <v>0</v>
      </c>
      <c r="EX273">
        <f>IMAGINARY(Sheet1!EZ275)</f>
        <v>0</v>
      </c>
      <c r="EY273">
        <f>IMAGINARY(Sheet1!FA275)</f>
        <v>0</v>
      </c>
      <c r="EZ273">
        <f>IMAGINARY(Sheet1!FB275)</f>
        <v>0</v>
      </c>
      <c r="FA273">
        <f>IMAGINARY(Sheet1!FC275)</f>
        <v>0</v>
      </c>
      <c r="FB273">
        <f>IMAGINARY(Sheet1!FD275)</f>
        <v>0</v>
      </c>
      <c r="FC273">
        <f>IMAGINARY(Sheet1!FE275)</f>
        <v>0</v>
      </c>
      <c r="FD273">
        <f>IMAGINARY(Sheet1!FF275)</f>
        <v>0</v>
      </c>
      <c r="FE273">
        <f>IMAGINARY(Sheet1!FG275)</f>
        <v>0</v>
      </c>
      <c r="FF273">
        <f>IMAGINARY(Sheet1!FH275)</f>
        <v>0</v>
      </c>
      <c r="FG273">
        <f>IMAGINARY(Sheet1!FI275)</f>
        <v>0</v>
      </c>
      <c r="FH273">
        <f>IMAGINARY(Sheet1!FJ275)</f>
        <v>0</v>
      </c>
      <c r="FI273">
        <f>IMAGINARY(Sheet1!FK275)</f>
        <v>0</v>
      </c>
      <c r="FJ273">
        <f>IMAGINARY(Sheet1!FL275)</f>
        <v>0</v>
      </c>
      <c r="FK273">
        <f>IMAGINARY(Sheet1!FM275)</f>
        <v>0</v>
      </c>
      <c r="FL273">
        <f>IMAGINARY(Sheet1!FN275)</f>
        <v>0</v>
      </c>
      <c r="FM273">
        <f>IMAGINARY(Sheet1!FO275)</f>
        <v>0</v>
      </c>
      <c r="FN273">
        <f>IMAGINARY(Sheet1!FP275)</f>
        <v>0</v>
      </c>
      <c r="FO273">
        <f>IMAGINARY(Sheet1!FQ275)</f>
        <v>0</v>
      </c>
      <c r="FP273">
        <f>IMAGINARY(Sheet1!FR275)</f>
        <v>0</v>
      </c>
      <c r="FQ273">
        <f>IMAGINARY(Sheet1!FS275)</f>
        <v>0</v>
      </c>
      <c r="FR273">
        <f>IMAGINARY(Sheet1!FT275)</f>
        <v>0</v>
      </c>
      <c r="FS273">
        <f>IMAGINARY(Sheet1!FU275)</f>
        <v>0</v>
      </c>
      <c r="FT273">
        <f>IMAGINARY(Sheet1!FV275)</f>
        <v>0</v>
      </c>
      <c r="FU273">
        <f>IMAGINARY(Sheet1!FW275)</f>
        <v>0</v>
      </c>
      <c r="FV273">
        <f>IMAGINARY(Sheet1!FX275)</f>
        <v>0</v>
      </c>
      <c r="FW273">
        <f>IMAGINARY(Sheet1!FY275)</f>
        <v>0</v>
      </c>
      <c r="FX273">
        <f>IMAGINARY(Sheet1!FZ275)</f>
        <v>0</v>
      </c>
      <c r="FY273">
        <f>IMAGINARY(Sheet1!GA275)</f>
        <v>0</v>
      </c>
      <c r="FZ273">
        <f>IMAGINARY(Sheet1!GB275)</f>
        <v>0</v>
      </c>
      <c r="GA273">
        <f>IMAGINARY(Sheet1!GC275)</f>
        <v>0</v>
      </c>
      <c r="GB273">
        <f>IMAGINARY(Sheet1!GD275)</f>
        <v>0</v>
      </c>
      <c r="GC273">
        <f>IMAGINARY(Sheet1!GE275)</f>
        <v>0</v>
      </c>
      <c r="GD273">
        <f>IMAGINARY(Sheet1!GF275)</f>
        <v>0</v>
      </c>
      <c r="GE273">
        <f>IMAGINARY(Sheet1!GG275)</f>
        <v>0</v>
      </c>
      <c r="GF273">
        <f>IMAGINARY(Sheet1!GH275)</f>
        <v>0</v>
      </c>
      <c r="GG273">
        <f>IMAGINARY(Sheet1!GI275)</f>
        <v>0</v>
      </c>
      <c r="GH273">
        <f>IMAGINARY(Sheet1!GJ275)</f>
        <v>0</v>
      </c>
      <c r="GI273">
        <f>IMAGINARY(Sheet1!GK275)</f>
        <v>0</v>
      </c>
      <c r="GJ273">
        <f>IMAGINARY(Sheet1!GL275)</f>
        <v>0</v>
      </c>
      <c r="GK273">
        <f>IMAGINARY(Sheet1!GM275)</f>
        <v>0</v>
      </c>
      <c r="GL273">
        <f>IMAGINARY(Sheet1!GN275)</f>
        <v>0</v>
      </c>
      <c r="GM273">
        <f>IMAGINARY(Sheet1!GO275)</f>
        <v>0</v>
      </c>
      <c r="GN273">
        <f>IMAGINARY(Sheet1!GP275)</f>
        <v>0</v>
      </c>
      <c r="GO273">
        <f>IMAGINARY(Sheet1!GQ275)</f>
        <v>0</v>
      </c>
      <c r="GP273">
        <f>IMAGINARY(Sheet1!GR275)</f>
        <v>0</v>
      </c>
      <c r="GQ273">
        <f>IMAGINARY(Sheet1!GS275)</f>
        <v>0</v>
      </c>
      <c r="GR273">
        <f>IMAGINARY(Sheet1!GT275)</f>
        <v>0</v>
      </c>
      <c r="GS273">
        <f>IMAGINARY(Sheet1!GU275)</f>
        <v>0</v>
      </c>
      <c r="GT273">
        <f>IMAGINARY(Sheet1!GV275)</f>
        <v>0</v>
      </c>
      <c r="GU273">
        <f>IMAGINARY(Sheet1!GW275)</f>
        <v>0</v>
      </c>
      <c r="GV273">
        <f>IMAGINARY(Sheet1!GX275)</f>
        <v>0</v>
      </c>
      <c r="GW273">
        <f>IMAGINARY(Sheet1!GY275)</f>
        <v>0</v>
      </c>
      <c r="GX273">
        <f>IMAGINARY(Sheet1!GZ275)</f>
        <v>0</v>
      </c>
      <c r="GY273">
        <f>IMAGINARY(Sheet1!HA275)</f>
        <v>0</v>
      </c>
      <c r="GZ273">
        <f>IMAGINARY(Sheet1!HB275)</f>
        <v>0</v>
      </c>
      <c r="HA273">
        <f>IMAGINARY(Sheet1!HC275)</f>
        <v>0</v>
      </c>
      <c r="HB273">
        <f>IMAGINARY(Sheet1!HD275)</f>
        <v>0</v>
      </c>
      <c r="HC273">
        <f>IMAGINARY(Sheet1!HE275)</f>
        <v>0</v>
      </c>
      <c r="HD273">
        <f>IMAGINARY(Sheet1!HF275)</f>
        <v>0</v>
      </c>
      <c r="HE273">
        <f>IMAGINARY(Sheet1!HG275)</f>
        <v>0</v>
      </c>
      <c r="HF273">
        <f>IMAGINARY(Sheet1!HH275)</f>
        <v>0</v>
      </c>
      <c r="HG273">
        <f>IMAGINARY(Sheet1!HI275)</f>
        <v>0</v>
      </c>
      <c r="HH273">
        <f>IMAGINARY(Sheet1!HJ275)</f>
        <v>0</v>
      </c>
      <c r="HI273">
        <f>IMAGINARY(Sheet1!HK275)</f>
        <v>0</v>
      </c>
      <c r="HJ273">
        <f>IMAGINARY(Sheet1!HL275)</f>
        <v>0</v>
      </c>
      <c r="HK273">
        <f>IMAGINARY(Sheet1!HM275)</f>
        <v>0</v>
      </c>
      <c r="HL273">
        <f>IMAGINARY(Sheet1!HN275)</f>
        <v>0</v>
      </c>
      <c r="HM273">
        <f>IMAGINARY(Sheet1!HO275)</f>
        <v>0</v>
      </c>
      <c r="HN273">
        <f>IMAGINARY(Sheet1!HP275)</f>
        <v>0</v>
      </c>
      <c r="HO273">
        <f>IMAGINARY(Sheet1!HQ275)</f>
        <v>0</v>
      </c>
      <c r="HP273">
        <f>IMAGINARY(Sheet1!HR275)</f>
        <v>0</v>
      </c>
      <c r="HQ273">
        <f>IMAGINARY(Sheet1!HS275)</f>
        <v>0</v>
      </c>
      <c r="HR273">
        <f>IMAGINARY(Sheet1!HT275)</f>
        <v>0</v>
      </c>
      <c r="HS273">
        <f>IMAGINARY(Sheet1!HU275)</f>
        <v>0</v>
      </c>
      <c r="HT273">
        <f>IMAGINARY(Sheet1!HV275)</f>
        <v>0</v>
      </c>
      <c r="HU273">
        <f>IMAGINARY(Sheet1!HW275)</f>
        <v>0</v>
      </c>
      <c r="HV273">
        <f>IMAGINARY(Sheet1!HX275)</f>
        <v>0</v>
      </c>
      <c r="HW273">
        <f>IMAGINARY(Sheet1!HY275)</f>
        <v>0</v>
      </c>
      <c r="HX273">
        <f>IMAGINARY(Sheet1!HZ275)</f>
        <v>0</v>
      </c>
      <c r="HY273">
        <f>IMAGINARY(Sheet1!IA275)</f>
        <v>0</v>
      </c>
      <c r="HZ273">
        <f>IMAGINARY(Sheet1!IB275)</f>
        <v>0</v>
      </c>
      <c r="IA273">
        <f>IMAGINARY(Sheet1!IC275)</f>
        <v>0</v>
      </c>
      <c r="IB273">
        <f>IMAGINARY(Sheet1!ID275)</f>
        <v>0</v>
      </c>
      <c r="IC273">
        <f>IMAGINARY(Sheet1!IE275)</f>
        <v>0</v>
      </c>
      <c r="ID273">
        <f>IMAGINARY(Sheet1!IF275)</f>
        <v>0</v>
      </c>
      <c r="IE273">
        <f>IMAGINARY(Sheet1!IG275)</f>
        <v>0</v>
      </c>
      <c r="IF273">
        <f>IMAGINARY(Sheet1!IH275)</f>
        <v>0</v>
      </c>
      <c r="IG273">
        <f>IMAGINARY(Sheet1!II275)</f>
        <v>0</v>
      </c>
      <c r="IH273">
        <f>IMAGINARY(Sheet1!IJ275)</f>
        <v>0</v>
      </c>
      <c r="II273">
        <f>IMAGINARY(Sheet1!IK275)</f>
        <v>0</v>
      </c>
      <c r="IJ273">
        <f>IMAGINARY(Sheet1!IL275)</f>
        <v>0</v>
      </c>
      <c r="IK273">
        <f>IMAGINARY(Sheet1!IM275)</f>
        <v>0</v>
      </c>
      <c r="IL273">
        <f>IMAGINARY(Sheet1!IN275)</f>
        <v>0</v>
      </c>
      <c r="IM273">
        <f>IMAGINARY(Sheet1!IO275)</f>
        <v>0</v>
      </c>
      <c r="IN273">
        <f>IMAGINARY(Sheet1!IP275)</f>
        <v>0</v>
      </c>
      <c r="IO273">
        <f>IMAGINARY(Sheet1!IQ275)</f>
        <v>0</v>
      </c>
      <c r="IP273">
        <f>IMAGINARY(Sheet1!IR275)</f>
        <v>0</v>
      </c>
      <c r="IQ273">
        <f>IMAGINARY(Sheet1!IS275)</f>
        <v>0</v>
      </c>
      <c r="IR273">
        <f>IMAGINARY(Sheet1!IT275)</f>
        <v>0</v>
      </c>
      <c r="IS273">
        <f>IMAGINARY(Sheet1!IU275)</f>
        <v>0</v>
      </c>
      <c r="IT273">
        <f>IMAGINARY(Sheet1!IV275)</f>
        <v>0</v>
      </c>
      <c r="IU273">
        <f>IMAGINARY(Sheet1!IW275)</f>
        <v>0</v>
      </c>
      <c r="IV273">
        <f>IMAGINARY(Sheet1!IX275)</f>
        <v>0</v>
      </c>
      <c r="IW273">
        <f>IMAGINARY(Sheet1!IY275)</f>
        <v>0</v>
      </c>
      <c r="IX273">
        <f>IMAGINARY(Sheet1!IZ275)</f>
        <v>0</v>
      </c>
      <c r="IY273">
        <f>IMAGINARY(Sheet1!JA275)</f>
        <v>0</v>
      </c>
      <c r="IZ273">
        <f>IMAGINARY(Sheet1!JB275)</f>
        <v>0</v>
      </c>
      <c r="JA273">
        <f>IMAGINARY(Sheet1!JC275)</f>
        <v>0</v>
      </c>
      <c r="JB273">
        <f>IMAGINARY(Sheet1!JD275)</f>
        <v>0</v>
      </c>
      <c r="JC273">
        <f>IMAGINARY(Sheet1!JE275)</f>
        <v>0</v>
      </c>
      <c r="JD273">
        <f>IMAGINARY(Sheet1!JF275)</f>
        <v>0</v>
      </c>
      <c r="JE273">
        <f>IMAGINARY(Sheet1!JG275)</f>
        <v>0</v>
      </c>
      <c r="JF273">
        <f>IMAGINARY(Sheet1!JH275)</f>
        <v>1.57</v>
      </c>
      <c r="JG273">
        <f>IMAGINARY(Sheet1!JI275)</f>
        <v>4.4800000000000004</v>
      </c>
      <c r="JH273">
        <f>IMAGINARY(Sheet1!JJ275)</f>
        <v>0</v>
      </c>
      <c r="JI273">
        <f>IMAGINARY(Sheet1!JK275)</f>
        <v>0</v>
      </c>
      <c r="JJ273">
        <f>IMAGINARY(Sheet1!JL275)</f>
        <v>0</v>
      </c>
      <c r="JK273">
        <f>IMAGINARY(Sheet1!JM275)</f>
        <v>0</v>
      </c>
      <c r="JL273">
        <f>IMAGINARY(Sheet1!JN275)</f>
        <v>0</v>
      </c>
      <c r="JM273">
        <f>IMAGINARY(Sheet1!JO275)</f>
        <v>-6.97</v>
      </c>
      <c r="JN273">
        <f>IMAGINARY(Sheet1!JP275)</f>
        <v>0</v>
      </c>
      <c r="JO273">
        <f>IMAGINARY(Sheet1!JQ275)</f>
        <v>0</v>
      </c>
      <c r="JP273">
        <f>IMAGINARY(Sheet1!JR275)</f>
        <v>0</v>
      </c>
      <c r="JQ273">
        <f>IMAGINARY(Sheet1!JS275)</f>
        <v>0</v>
      </c>
      <c r="JR273">
        <f>IMAGINARY(Sheet1!JT275)</f>
        <v>0</v>
      </c>
      <c r="JS273">
        <f>IMAGINARY(Sheet1!JU275)</f>
        <v>0</v>
      </c>
      <c r="JT273">
        <f>IMAGINARY(Sheet1!JV275)</f>
        <v>0</v>
      </c>
      <c r="JU273">
        <f>IMAGINARY(Sheet1!JW275)</f>
        <v>0</v>
      </c>
      <c r="JV273">
        <f>IMAGINARY(Sheet1!JX275)</f>
        <v>0</v>
      </c>
      <c r="JW273">
        <f>IMAGINARY(Sheet1!JY275)</f>
        <v>0</v>
      </c>
      <c r="JX273">
        <f>IMAGINARY(Sheet1!JZ275)</f>
        <v>0</v>
      </c>
      <c r="JY273">
        <f>IMAGINARY(Sheet1!KA275)</f>
        <v>0</v>
      </c>
      <c r="JZ273">
        <f>IMAGINARY(Sheet1!KB275)</f>
        <v>0</v>
      </c>
      <c r="KA273">
        <f>IMAGINARY(Sheet1!KC275)</f>
        <v>0</v>
      </c>
      <c r="KB273">
        <f>IMAGINARY(Sheet1!KD275)</f>
        <v>0</v>
      </c>
      <c r="KC273">
        <f>IMAGINARY(Sheet1!KE275)</f>
        <v>0</v>
      </c>
      <c r="KD273">
        <f>IMAGINARY(Sheet1!KF275)</f>
        <v>0</v>
      </c>
      <c r="KE273">
        <f>IMAGINARY(Sheet1!KG275)</f>
        <v>0</v>
      </c>
      <c r="KF273">
        <f>IMAGINARY(Sheet1!KH275)</f>
        <v>0</v>
      </c>
      <c r="KG273">
        <f>IMAGINARY(Sheet1!KI275)</f>
        <v>0</v>
      </c>
      <c r="KH273">
        <f>IMAGINARY(Sheet1!KJ275)</f>
        <v>0</v>
      </c>
      <c r="KI273">
        <f>IMAGINARY(Sheet1!KK275)</f>
        <v>0</v>
      </c>
      <c r="KJ273">
        <f>IMAGINARY(Sheet1!KL275)</f>
        <v>0</v>
      </c>
      <c r="KK273">
        <f>IMAGINARY(Sheet1!KM275)</f>
        <v>0</v>
      </c>
      <c r="KL273">
        <f>IMAGINARY(Sheet1!KN275)</f>
        <v>0</v>
      </c>
      <c r="KM273">
        <f>IMAGINARY(Sheet1!KO275)</f>
        <v>0.96</v>
      </c>
      <c r="KN273">
        <f>IMAGINARY(Sheet1!KP275)</f>
        <v>0</v>
      </c>
    </row>
    <row r="274" spans="1:300" x14ac:dyDescent="0.25">
      <c r="A274">
        <f>IMAGINARY(Sheet1!C276)</f>
        <v>0</v>
      </c>
      <c r="B274">
        <f>IMAGINARY(Sheet1!D276)</f>
        <v>0</v>
      </c>
      <c r="C274">
        <f>IMAGINARY(Sheet1!E276)</f>
        <v>0</v>
      </c>
      <c r="D274">
        <f>IMAGINARY(Sheet1!F276)</f>
        <v>0</v>
      </c>
      <c r="E274">
        <f>IMAGINARY(Sheet1!G276)</f>
        <v>0</v>
      </c>
      <c r="F274">
        <f>IMAGINARY(Sheet1!H276)</f>
        <v>0</v>
      </c>
      <c r="G274">
        <f>IMAGINARY(Sheet1!I276)</f>
        <v>0</v>
      </c>
      <c r="H274">
        <f>IMAGINARY(Sheet1!J276)</f>
        <v>0</v>
      </c>
      <c r="I274">
        <f>IMAGINARY(Sheet1!K276)</f>
        <v>0</v>
      </c>
      <c r="J274">
        <f>IMAGINARY(Sheet1!L276)</f>
        <v>0</v>
      </c>
      <c r="K274">
        <f>IMAGINARY(Sheet1!M276)</f>
        <v>0</v>
      </c>
      <c r="L274">
        <f>IMAGINARY(Sheet1!N276)</f>
        <v>0</v>
      </c>
      <c r="M274">
        <f>IMAGINARY(Sheet1!O276)</f>
        <v>0</v>
      </c>
      <c r="N274">
        <f>IMAGINARY(Sheet1!P276)</f>
        <v>0</v>
      </c>
      <c r="O274">
        <f>IMAGINARY(Sheet1!Q276)</f>
        <v>0</v>
      </c>
      <c r="P274">
        <f>IMAGINARY(Sheet1!R276)</f>
        <v>0</v>
      </c>
      <c r="Q274">
        <f>IMAGINARY(Sheet1!S276)</f>
        <v>0</v>
      </c>
      <c r="R274">
        <f>IMAGINARY(Sheet1!T276)</f>
        <v>0</v>
      </c>
      <c r="S274">
        <f>IMAGINARY(Sheet1!U276)</f>
        <v>0</v>
      </c>
      <c r="T274">
        <f>IMAGINARY(Sheet1!V276)</f>
        <v>0</v>
      </c>
      <c r="U274">
        <f>IMAGINARY(Sheet1!W276)</f>
        <v>0</v>
      </c>
      <c r="V274">
        <f>IMAGINARY(Sheet1!X276)</f>
        <v>0</v>
      </c>
      <c r="W274">
        <f>IMAGINARY(Sheet1!Y276)</f>
        <v>0</v>
      </c>
      <c r="X274">
        <f>IMAGINARY(Sheet1!Z276)</f>
        <v>0</v>
      </c>
      <c r="Y274">
        <f>IMAGINARY(Sheet1!AA276)</f>
        <v>0</v>
      </c>
      <c r="Z274">
        <f>IMAGINARY(Sheet1!AB276)</f>
        <v>0</v>
      </c>
      <c r="AA274">
        <f>IMAGINARY(Sheet1!AC276)</f>
        <v>0</v>
      </c>
      <c r="AB274">
        <f>IMAGINARY(Sheet1!AD276)</f>
        <v>0</v>
      </c>
      <c r="AC274">
        <f>IMAGINARY(Sheet1!AE276)</f>
        <v>0</v>
      </c>
      <c r="AD274">
        <f>IMAGINARY(Sheet1!AF276)</f>
        <v>0</v>
      </c>
      <c r="AE274">
        <f>IMAGINARY(Sheet1!AG276)</f>
        <v>0</v>
      </c>
      <c r="AF274">
        <f>IMAGINARY(Sheet1!AH276)</f>
        <v>0</v>
      </c>
      <c r="AG274">
        <f>IMAGINARY(Sheet1!AI276)</f>
        <v>0</v>
      </c>
      <c r="AH274">
        <f>IMAGINARY(Sheet1!AJ276)</f>
        <v>0</v>
      </c>
      <c r="AI274">
        <f>IMAGINARY(Sheet1!AK276)</f>
        <v>0</v>
      </c>
      <c r="AJ274">
        <f>IMAGINARY(Sheet1!AL276)</f>
        <v>0</v>
      </c>
      <c r="AK274">
        <f>IMAGINARY(Sheet1!AM276)</f>
        <v>0</v>
      </c>
      <c r="AL274">
        <f>IMAGINARY(Sheet1!AN276)</f>
        <v>0</v>
      </c>
      <c r="AM274">
        <f>IMAGINARY(Sheet1!AO276)</f>
        <v>0</v>
      </c>
      <c r="AN274">
        <f>IMAGINARY(Sheet1!AP276)</f>
        <v>0</v>
      </c>
      <c r="AO274">
        <f>IMAGINARY(Sheet1!AQ276)</f>
        <v>0</v>
      </c>
      <c r="AP274">
        <f>IMAGINARY(Sheet1!AR276)</f>
        <v>0</v>
      </c>
      <c r="AQ274">
        <f>IMAGINARY(Sheet1!AS276)</f>
        <v>0</v>
      </c>
      <c r="AR274">
        <f>IMAGINARY(Sheet1!AT276)</f>
        <v>0</v>
      </c>
      <c r="AS274">
        <f>IMAGINARY(Sheet1!AU276)</f>
        <v>0</v>
      </c>
      <c r="AT274">
        <f>IMAGINARY(Sheet1!AV276)</f>
        <v>0</v>
      </c>
      <c r="AU274">
        <f>IMAGINARY(Sheet1!AW276)</f>
        <v>0</v>
      </c>
      <c r="AV274">
        <f>IMAGINARY(Sheet1!AX276)</f>
        <v>0</v>
      </c>
      <c r="AW274">
        <f>IMAGINARY(Sheet1!AY276)</f>
        <v>0</v>
      </c>
      <c r="AX274">
        <f>IMAGINARY(Sheet1!AZ276)</f>
        <v>0</v>
      </c>
      <c r="AY274">
        <f>IMAGINARY(Sheet1!BA276)</f>
        <v>0</v>
      </c>
      <c r="AZ274">
        <f>IMAGINARY(Sheet1!BB276)</f>
        <v>0</v>
      </c>
      <c r="BA274">
        <f>IMAGINARY(Sheet1!BC276)</f>
        <v>0</v>
      </c>
      <c r="BB274">
        <f>IMAGINARY(Sheet1!BD276)</f>
        <v>0</v>
      </c>
      <c r="BC274">
        <f>IMAGINARY(Sheet1!BE276)</f>
        <v>0</v>
      </c>
      <c r="BD274">
        <f>IMAGINARY(Sheet1!BF276)</f>
        <v>0</v>
      </c>
      <c r="BE274">
        <f>IMAGINARY(Sheet1!BG276)</f>
        <v>0</v>
      </c>
      <c r="BF274">
        <f>IMAGINARY(Sheet1!BH276)</f>
        <v>0</v>
      </c>
      <c r="BG274">
        <f>IMAGINARY(Sheet1!BI276)</f>
        <v>0</v>
      </c>
      <c r="BH274">
        <f>IMAGINARY(Sheet1!BJ276)</f>
        <v>0</v>
      </c>
      <c r="BI274">
        <f>IMAGINARY(Sheet1!BK276)</f>
        <v>0</v>
      </c>
      <c r="BJ274">
        <f>IMAGINARY(Sheet1!BL276)</f>
        <v>0</v>
      </c>
      <c r="BK274">
        <f>IMAGINARY(Sheet1!BM276)</f>
        <v>0</v>
      </c>
      <c r="BL274">
        <f>IMAGINARY(Sheet1!BN276)</f>
        <v>0</v>
      </c>
      <c r="BM274">
        <f>IMAGINARY(Sheet1!BO276)</f>
        <v>0</v>
      </c>
      <c r="BN274">
        <f>IMAGINARY(Sheet1!BP276)</f>
        <v>0</v>
      </c>
      <c r="BO274">
        <f>IMAGINARY(Sheet1!BQ276)</f>
        <v>0</v>
      </c>
      <c r="BP274">
        <f>IMAGINARY(Sheet1!BR276)</f>
        <v>0</v>
      </c>
      <c r="BQ274">
        <f>IMAGINARY(Sheet1!BS276)</f>
        <v>0</v>
      </c>
      <c r="BR274">
        <f>IMAGINARY(Sheet1!BT276)</f>
        <v>0</v>
      </c>
      <c r="BS274">
        <f>IMAGINARY(Sheet1!BU276)</f>
        <v>0</v>
      </c>
      <c r="BT274">
        <f>IMAGINARY(Sheet1!BV276)</f>
        <v>0</v>
      </c>
      <c r="BU274">
        <f>IMAGINARY(Sheet1!BW276)</f>
        <v>0</v>
      </c>
      <c r="BV274">
        <f>IMAGINARY(Sheet1!BX276)</f>
        <v>0</v>
      </c>
      <c r="BW274">
        <f>IMAGINARY(Sheet1!BY276)</f>
        <v>0</v>
      </c>
      <c r="BX274">
        <f>IMAGINARY(Sheet1!BZ276)</f>
        <v>0</v>
      </c>
      <c r="BY274">
        <f>IMAGINARY(Sheet1!CA276)</f>
        <v>0</v>
      </c>
      <c r="BZ274">
        <f>IMAGINARY(Sheet1!CB276)</f>
        <v>0</v>
      </c>
      <c r="CA274">
        <f>IMAGINARY(Sheet1!CC276)</f>
        <v>0</v>
      </c>
      <c r="CB274">
        <f>IMAGINARY(Sheet1!CD276)</f>
        <v>0</v>
      </c>
      <c r="CC274">
        <f>IMAGINARY(Sheet1!CE276)</f>
        <v>0</v>
      </c>
      <c r="CD274">
        <f>IMAGINARY(Sheet1!CF276)</f>
        <v>0</v>
      </c>
      <c r="CE274">
        <f>IMAGINARY(Sheet1!CG276)</f>
        <v>0</v>
      </c>
      <c r="CF274">
        <f>IMAGINARY(Sheet1!CH276)</f>
        <v>0</v>
      </c>
      <c r="CG274">
        <f>IMAGINARY(Sheet1!CI276)</f>
        <v>0</v>
      </c>
      <c r="CH274">
        <f>IMAGINARY(Sheet1!CJ276)</f>
        <v>0</v>
      </c>
      <c r="CI274">
        <f>IMAGINARY(Sheet1!CK276)</f>
        <v>0</v>
      </c>
      <c r="CJ274">
        <f>IMAGINARY(Sheet1!CL276)</f>
        <v>0</v>
      </c>
      <c r="CK274">
        <f>IMAGINARY(Sheet1!CM276)</f>
        <v>0</v>
      </c>
      <c r="CL274">
        <f>IMAGINARY(Sheet1!CN276)</f>
        <v>0</v>
      </c>
      <c r="CM274">
        <f>IMAGINARY(Sheet1!CO276)</f>
        <v>0</v>
      </c>
      <c r="CN274">
        <f>IMAGINARY(Sheet1!CP276)</f>
        <v>0</v>
      </c>
      <c r="CO274">
        <f>IMAGINARY(Sheet1!CQ276)</f>
        <v>0</v>
      </c>
      <c r="CP274">
        <f>IMAGINARY(Sheet1!CR276)</f>
        <v>0</v>
      </c>
      <c r="CQ274">
        <f>IMAGINARY(Sheet1!CS276)</f>
        <v>0</v>
      </c>
      <c r="CR274">
        <f>IMAGINARY(Sheet1!CT276)</f>
        <v>0</v>
      </c>
      <c r="CS274">
        <f>IMAGINARY(Sheet1!CU276)</f>
        <v>0</v>
      </c>
      <c r="CT274">
        <f>IMAGINARY(Sheet1!CV276)</f>
        <v>0</v>
      </c>
      <c r="CU274">
        <f>IMAGINARY(Sheet1!CW276)</f>
        <v>0</v>
      </c>
      <c r="CV274">
        <f>IMAGINARY(Sheet1!CX276)</f>
        <v>0</v>
      </c>
      <c r="CW274">
        <f>IMAGINARY(Sheet1!CY276)</f>
        <v>0</v>
      </c>
      <c r="CX274">
        <f>IMAGINARY(Sheet1!CZ276)</f>
        <v>0</v>
      </c>
      <c r="CY274">
        <f>IMAGINARY(Sheet1!DA276)</f>
        <v>0</v>
      </c>
      <c r="CZ274">
        <f>IMAGINARY(Sheet1!DB276)</f>
        <v>0</v>
      </c>
      <c r="DA274">
        <f>IMAGINARY(Sheet1!DC276)</f>
        <v>0</v>
      </c>
      <c r="DB274">
        <f>IMAGINARY(Sheet1!DD276)</f>
        <v>0</v>
      </c>
      <c r="DC274">
        <f>IMAGINARY(Sheet1!DE276)</f>
        <v>0</v>
      </c>
      <c r="DD274">
        <f>IMAGINARY(Sheet1!DF276)</f>
        <v>0</v>
      </c>
      <c r="DE274">
        <f>IMAGINARY(Sheet1!DG276)</f>
        <v>0</v>
      </c>
      <c r="DF274">
        <f>IMAGINARY(Sheet1!DH276)</f>
        <v>0</v>
      </c>
      <c r="DG274">
        <f>IMAGINARY(Sheet1!DI276)</f>
        <v>0</v>
      </c>
      <c r="DH274">
        <f>IMAGINARY(Sheet1!DJ276)</f>
        <v>0</v>
      </c>
      <c r="DI274">
        <f>IMAGINARY(Sheet1!DK276)</f>
        <v>0</v>
      </c>
      <c r="DJ274">
        <f>IMAGINARY(Sheet1!DL276)</f>
        <v>0</v>
      </c>
      <c r="DK274">
        <f>IMAGINARY(Sheet1!DM276)</f>
        <v>0</v>
      </c>
      <c r="DL274">
        <f>IMAGINARY(Sheet1!DN276)</f>
        <v>0</v>
      </c>
      <c r="DM274">
        <f>IMAGINARY(Sheet1!DO276)</f>
        <v>0</v>
      </c>
      <c r="DN274">
        <f>IMAGINARY(Sheet1!DP276)</f>
        <v>0</v>
      </c>
      <c r="DO274">
        <f>IMAGINARY(Sheet1!DQ276)</f>
        <v>0</v>
      </c>
      <c r="DP274">
        <f>IMAGINARY(Sheet1!DR276)</f>
        <v>0</v>
      </c>
      <c r="DQ274">
        <f>IMAGINARY(Sheet1!DS276)</f>
        <v>0</v>
      </c>
      <c r="DR274">
        <f>IMAGINARY(Sheet1!DT276)</f>
        <v>0</v>
      </c>
      <c r="DS274">
        <f>IMAGINARY(Sheet1!DU276)</f>
        <v>0</v>
      </c>
      <c r="DT274">
        <f>IMAGINARY(Sheet1!DV276)</f>
        <v>0</v>
      </c>
      <c r="DU274">
        <f>IMAGINARY(Sheet1!DW276)</f>
        <v>0</v>
      </c>
      <c r="DV274">
        <f>IMAGINARY(Sheet1!DX276)</f>
        <v>0</v>
      </c>
      <c r="DW274">
        <f>IMAGINARY(Sheet1!DY276)</f>
        <v>0</v>
      </c>
      <c r="DX274">
        <f>IMAGINARY(Sheet1!DZ276)</f>
        <v>0</v>
      </c>
      <c r="DY274">
        <f>IMAGINARY(Sheet1!EA276)</f>
        <v>0</v>
      </c>
      <c r="DZ274">
        <f>IMAGINARY(Sheet1!EB276)</f>
        <v>0</v>
      </c>
      <c r="EA274">
        <f>IMAGINARY(Sheet1!EC276)</f>
        <v>0</v>
      </c>
      <c r="EB274">
        <f>IMAGINARY(Sheet1!ED276)</f>
        <v>0</v>
      </c>
      <c r="EC274">
        <f>IMAGINARY(Sheet1!EE276)</f>
        <v>0</v>
      </c>
      <c r="ED274">
        <f>IMAGINARY(Sheet1!EF276)</f>
        <v>0</v>
      </c>
      <c r="EE274">
        <f>IMAGINARY(Sheet1!EG276)</f>
        <v>0</v>
      </c>
      <c r="EF274">
        <f>IMAGINARY(Sheet1!EH276)</f>
        <v>0</v>
      </c>
      <c r="EG274">
        <f>IMAGINARY(Sheet1!EI276)</f>
        <v>0</v>
      </c>
      <c r="EH274">
        <f>IMAGINARY(Sheet1!EJ276)</f>
        <v>0</v>
      </c>
      <c r="EI274">
        <f>IMAGINARY(Sheet1!EK276)</f>
        <v>0</v>
      </c>
      <c r="EJ274">
        <f>IMAGINARY(Sheet1!EL276)</f>
        <v>0</v>
      </c>
      <c r="EK274">
        <f>IMAGINARY(Sheet1!EM276)</f>
        <v>0</v>
      </c>
      <c r="EL274">
        <f>IMAGINARY(Sheet1!EN276)</f>
        <v>0</v>
      </c>
      <c r="EM274">
        <f>IMAGINARY(Sheet1!EO276)</f>
        <v>0</v>
      </c>
      <c r="EN274">
        <f>IMAGINARY(Sheet1!EP276)</f>
        <v>0</v>
      </c>
      <c r="EO274">
        <f>IMAGINARY(Sheet1!EQ276)</f>
        <v>0</v>
      </c>
      <c r="EP274">
        <f>IMAGINARY(Sheet1!ER276)</f>
        <v>0</v>
      </c>
      <c r="EQ274">
        <f>IMAGINARY(Sheet1!ES276)</f>
        <v>0</v>
      </c>
      <c r="ER274">
        <f>IMAGINARY(Sheet1!ET276)</f>
        <v>0</v>
      </c>
      <c r="ES274">
        <f>IMAGINARY(Sheet1!EU276)</f>
        <v>0</v>
      </c>
      <c r="ET274">
        <f>IMAGINARY(Sheet1!EV276)</f>
        <v>0</v>
      </c>
      <c r="EU274">
        <f>IMAGINARY(Sheet1!EW276)</f>
        <v>0</v>
      </c>
      <c r="EV274">
        <f>IMAGINARY(Sheet1!EX276)</f>
        <v>0</v>
      </c>
      <c r="EW274">
        <f>IMAGINARY(Sheet1!EY276)</f>
        <v>0</v>
      </c>
      <c r="EX274">
        <f>IMAGINARY(Sheet1!EZ276)</f>
        <v>0</v>
      </c>
      <c r="EY274">
        <f>IMAGINARY(Sheet1!FA276)</f>
        <v>0</v>
      </c>
      <c r="EZ274">
        <f>IMAGINARY(Sheet1!FB276)</f>
        <v>0</v>
      </c>
      <c r="FA274">
        <f>IMAGINARY(Sheet1!FC276)</f>
        <v>0</v>
      </c>
      <c r="FB274">
        <f>IMAGINARY(Sheet1!FD276)</f>
        <v>0</v>
      </c>
      <c r="FC274">
        <f>IMAGINARY(Sheet1!FE276)</f>
        <v>0</v>
      </c>
      <c r="FD274">
        <f>IMAGINARY(Sheet1!FF276)</f>
        <v>0</v>
      </c>
      <c r="FE274">
        <f>IMAGINARY(Sheet1!FG276)</f>
        <v>0</v>
      </c>
      <c r="FF274">
        <f>IMAGINARY(Sheet1!FH276)</f>
        <v>0</v>
      </c>
      <c r="FG274">
        <f>IMAGINARY(Sheet1!FI276)</f>
        <v>0</v>
      </c>
      <c r="FH274">
        <f>IMAGINARY(Sheet1!FJ276)</f>
        <v>0</v>
      </c>
      <c r="FI274">
        <f>IMAGINARY(Sheet1!FK276)</f>
        <v>0</v>
      </c>
      <c r="FJ274">
        <f>IMAGINARY(Sheet1!FL276)</f>
        <v>0</v>
      </c>
      <c r="FK274">
        <f>IMAGINARY(Sheet1!FM276)</f>
        <v>0</v>
      </c>
      <c r="FL274">
        <f>IMAGINARY(Sheet1!FN276)</f>
        <v>0</v>
      </c>
      <c r="FM274">
        <f>IMAGINARY(Sheet1!FO276)</f>
        <v>0</v>
      </c>
      <c r="FN274">
        <f>IMAGINARY(Sheet1!FP276)</f>
        <v>0</v>
      </c>
      <c r="FO274">
        <f>IMAGINARY(Sheet1!FQ276)</f>
        <v>0</v>
      </c>
      <c r="FP274">
        <f>IMAGINARY(Sheet1!FR276)</f>
        <v>0</v>
      </c>
      <c r="FQ274">
        <f>IMAGINARY(Sheet1!FS276)</f>
        <v>0</v>
      </c>
      <c r="FR274">
        <f>IMAGINARY(Sheet1!FT276)</f>
        <v>0</v>
      </c>
      <c r="FS274">
        <f>IMAGINARY(Sheet1!FU276)</f>
        <v>0</v>
      </c>
      <c r="FT274">
        <f>IMAGINARY(Sheet1!FV276)</f>
        <v>0</v>
      </c>
      <c r="FU274">
        <f>IMAGINARY(Sheet1!FW276)</f>
        <v>0</v>
      </c>
      <c r="FV274">
        <f>IMAGINARY(Sheet1!FX276)</f>
        <v>0</v>
      </c>
      <c r="FW274">
        <f>IMAGINARY(Sheet1!FY276)</f>
        <v>0</v>
      </c>
      <c r="FX274">
        <f>IMAGINARY(Sheet1!FZ276)</f>
        <v>0</v>
      </c>
      <c r="FY274">
        <f>IMAGINARY(Sheet1!GA276)</f>
        <v>0</v>
      </c>
      <c r="FZ274">
        <f>IMAGINARY(Sheet1!GB276)</f>
        <v>0</v>
      </c>
      <c r="GA274">
        <f>IMAGINARY(Sheet1!GC276)</f>
        <v>0</v>
      </c>
      <c r="GB274">
        <f>IMAGINARY(Sheet1!GD276)</f>
        <v>0</v>
      </c>
      <c r="GC274">
        <f>IMAGINARY(Sheet1!GE276)</f>
        <v>0</v>
      </c>
      <c r="GD274">
        <f>IMAGINARY(Sheet1!GF276)</f>
        <v>0</v>
      </c>
      <c r="GE274">
        <f>IMAGINARY(Sheet1!GG276)</f>
        <v>0</v>
      </c>
      <c r="GF274">
        <f>IMAGINARY(Sheet1!GH276)</f>
        <v>0</v>
      </c>
      <c r="GG274">
        <f>IMAGINARY(Sheet1!GI276)</f>
        <v>0</v>
      </c>
      <c r="GH274">
        <f>IMAGINARY(Sheet1!GJ276)</f>
        <v>0</v>
      </c>
      <c r="GI274">
        <f>IMAGINARY(Sheet1!GK276)</f>
        <v>0</v>
      </c>
      <c r="GJ274">
        <f>IMAGINARY(Sheet1!GL276)</f>
        <v>0</v>
      </c>
      <c r="GK274">
        <f>IMAGINARY(Sheet1!GM276)</f>
        <v>0</v>
      </c>
      <c r="GL274">
        <f>IMAGINARY(Sheet1!GN276)</f>
        <v>0</v>
      </c>
      <c r="GM274">
        <f>IMAGINARY(Sheet1!GO276)</f>
        <v>0</v>
      </c>
      <c r="GN274">
        <f>IMAGINARY(Sheet1!GP276)</f>
        <v>0</v>
      </c>
      <c r="GO274">
        <f>IMAGINARY(Sheet1!GQ276)</f>
        <v>0</v>
      </c>
      <c r="GP274">
        <f>IMAGINARY(Sheet1!GR276)</f>
        <v>0</v>
      </c>
      <c r="GQ274">
        <f>IMAGINARY(Sheet1!GS276)</f>
        <v>0</v>
      </c>
      <c r="GR274">
        <f>IMAGINARY(Sheet1!GT276)</f>
        <v>0</v>
      </c>
      <c r="GS274">
        <f>IMAGINARY(Sheet1!GU276)</f>
        <v>0</v>
      </c>
      <c r="GT274">
        <f>IMAGINARY(Sheet1!GV276)</f>
        <v>0</v>
      </c>
      <c r="GU274">
        <f>IMAGINARY(Sheet1!GW276)</f>
        <v>0</v>
      </c>
      <c r="GV274">
        <f>IMAGINARY(Sheet1!GX276)</f>
        <v>0</v>
      </c>
      <c r="GW274">
        <f>IMAGINARY(Sheet1!GY276)</f>
        <v>0</v>
      </c>
      <c r="GX274">
        <f>IMAGINARY(Sheet1!GZ276)</f>
        <v>0</v>
      </c>
      <c r="GY274">
        <f>IMAGINARY(Sheet1!HA276)</f>
        <v>0</v>
      </c>
      <c r="GZ274">
        <f>IMAGINARY(Sheet1!HB276)</f>
        <v>0</v>
      </c>
      <c r="HA274">
        <f>IMAGINARY(Sheet1!HC276)</f>
        <v>0</v>
      </c>
      <c r="HB274">
        <f>IMAGINARY(Sheet1!HD276)</f>
        <v>0</v>
      </c>
      <c r="HC274">
        <f>IMAGINARY(Sheet1!HE276)</f>
        <v>0</v>
      </c>
      <c r="HD274">
        <f>IMAGINARY(Sheet1!HF276)</f>
        <v>0</v>
      </c>
      <c r="HE274">
        <f>IMAGINARY(Sheet1!HG276)</f>
        <v>0</v>
      </c>
      <c r="HF274">
        <f>IMAGINARY(Sheet1!HH276)</f>
        <v>0</v>
      </c>
      <c r="HG274">
        <f>IMAGINARY(Sheet1!HI276)</f>
        <v>0</v>
      </c>
      <c r="HH274">
        <f>IMAGINARY(Sheet1!HJ276)</f>
        <v>0</v>
      </c>
      <c r="HI274">
        <f>IMAGINARY(Sheet1!HK276)</f>
        <v>0</v>
      </c>
      <c r="HJ274">
        <f>IMAGINARY(Sheet1!HL276)</f>
        <v>0</v>
      </c>
      <c r="HK274">
        <f>IMAGINARY(Sheet1!HM276)</f>
        <v>0</v>
      </c>
      <c r="HL274">
        <f>IMAGINARY(Sheet1!HN276)</f>
        <v>0</v>
      </c>
      <c r="HM274">
        <f>IMAGINARY(Sheet1!HO276)</f>
        <v>0</v>
      </c>
      <c r="HN274">
        <f>IMAGINARY(Sheet1!HP276)</f>
        <v>0</v>
      </c>
      <c r="HO274">
        <f>IMAGINARY(Sheet1!HQ276)</f>
        <v>0</v>
      </c>
      <c r="HP274">
        <f>IMAGINARY(Sheet1!HR276)</f>
        <v>0</v>
      </c>
      <c r="HQ274">
        <f>IMAGINARY(Sheet1!HS276)</f>
        <v>0</v>
      </c>
      <c r="HR274">
        <f>IMAGINARY(Sheet1!HT276)</f>
        <v>0</v>
      </c>
      <c r="HS274">
        <f>IMAGINARY(Sheet1!HU276)</f>
        <v>0</v>
      </c>
      <c r="HT274">
        <f>IMAGINARY(Sheet1!HV276)</f>
        <v>0</v>
      </c>
      <c r="HU274">
        <f>IMAGINARY(Sheet1!HW276)</f>
        <v>0</v>
      </c>
      <c r="HV274">
        <f>IMAGINARY(Sheet1!HX276)</f>
        <v>0</v>
      </c>
      <c r="HW274">
        <f>IMAGINARY(Sheet1!HY276)</f>
        <v>0</v>
      </c>
      <c r="HX274">
        <f>IMAGINARY(Sheet1!HZ276)</f>
        <v>0</v>
      </c>
      <c r="HY274">
        <f>IMAGINARY(Sheet1!IA276)</f>
        <v>0</v>
      </c>
      <c r="HZ274">
        <f>IMAGINARY(Sheet1!IB276)</f>
        <v>0</v>
      </c>
      <c r="IA274">
        <f>IMAGINARY(Sheet1!IC276)</f>
        <v>0</v>
      </c>
      <c r="IB274">
        <f>IMAGINARY(Sheet1!ID276)</f>
        <v>0</v>
      </c>
      <c r="IC274">
        <f>IMAGINARY(Sheet1!IE276)</f>
        <v>0</v>
      </c>
      <c r="ID274">
        <f>IMAGINARY(Sheet1!IF276)</f>
        <v>0</v>
      </c>
      <c r="IE274">
        <f>IMAGINARY(Sheet1!IG276)</f>
        <v>0</v>
      </c>
      <c r="IF274">
        <f>IMAGINARY(Sheet1!IH276)</f>
        <v>0</v>
      </c>
      <c r="IG274">
        <f>IMAGINARY(Sheet1!II276)</f>
        <v>0</v>
      </c>
      <c r="IH274">
        <f>IMAGINARY(Sheet1!IJ276)</f>
        <v>0</v>
      </c>
      <c r="II274">
        <f>IMAGINARY(Sheet1!IK276)</f>
        <v>0</v>
      </c>
      <c r="IJ274">
        <f>IMAGINARY(Sheet1!IL276)</f>
        <v>0</v>
      </c>
      <c r="IK274">
        <f>IMAGINARY(Sheet1!IM276)</f>
        <v>0</v>
      </c>
      <c r="IL274">
        <f>IMAGINARY(Sheet1!IN276)</f>
        <v>0</v>
      </c>
      <c r="IM274">
        <f>IMAGINARY(Sheet1!IO276)</f>
        <v>0</v>
      </c>
      <c r="IN274">
        <f>IMAGINARY(Sheet1!IP276)</f>
        <v>0</v>
      </c>
      <c r="IO274">
        <f>IMAGINARY(Sheet1!IQ276)</f>
        <v>0</v>
      </c>
      <c r="IP274">
        <f>IMAGINARY(Sheet1!IR276)</f>
        <v>0</v>
      </c>
      <c r="IQ274">
        <f>IMAGINARY(Sheet1!IS276)</f>
        <v>0</v>
      </c>
      <c r="IR274">
        <f>IMAGINARY(Sheet1!IT276)</f>
        <v>0</v>
      </c>
      <c r="IS274">
        <f>IMAGINARY(Sheet1!IU276)</f>
        <v>0</v>
      </c>
      <c r="IT274">
        <f>IMAGINARY(Sheet1!IV276)</f>
        <v>0</v>
      </c>
      <c r="IU274">
        <f>IMAGINARY(Sheet1!IW276)</f>
        <v>0</v>
      </c>
      <c r="IV274">
        <f>IMAGINARY(Sheet1!IX276)</f>
        <v>0</v>
      </c>
      <c r="IW274">
        <f>IMAGINARY(Sheet1!IY276)</f>
        <v>0</v>
      </c>
      <c r="IX274">
        <f>IMAGINARY(Sheet1!IZ276)</f>
        <v>0</v>
      </c>
      <c r="IY274">
        <f>IMAGINARY(Sheet1!JA276)</f>
        <v>0</v>
      </c>
      <c r="IZ274">
        <f>IMAGINARY(Sheet1!JB276)</f>
        <v>0</v>
      </c>
      <c r="JA274">
        <f>IMAGINARY(Sheet1!JC276)</f>
        <v>0</v>
      </c>
      <c r="JB274">
        <f>IMAGINARY(Sheet1!JD276)</f>
        <v>0</v>
      </c>
      <c r="JC274">
        <f>IMAGINARY(Sheet1!JE276)</f>
        <v>0</v>
      </c>
      <c r="JD274">
        <f>IMAGINARY(Sheet1!JF276)</f>
        <v>0</v>
      </c>
      <c r="JE274">
        <f>IMAGINARY(Sheet1!JG276)</f>
        <v>0</v>
      </c>
      <c r="JF274">
        <f>IMAGINARY(Sheet1!JH276)</f>
        <v>0</v>
      </c>
      <c r="JG274">
        <f>IMAGINARY(Sheet1!JI276)</f>
        <v>8.98</v>
      </c>
      <c r="JH274">
        <f>IMAGINARY(Sheet1!JJ276)</f>
        <v>0</v>
      </c>
      <c r="JI274">
        <f>IMAGINARY(Sheet1!JK276)</f>
        <v>0</v>
      </c>
      <c r="JJ274">
        <f>IMAGINARY(Sheet1!JL276)</f>
        <v>0</v>
      </c>
      <c r="JK274">
        <f>IMAGINARY(Sheet1!JM276)</f>
        <v>0</v>
      </c>
      <c r="JL274">
        <f>IMAGINARY(Sheet1!JN276)</f>
        <v>0</v>
      </c>
      <c r="JM274">
        <f>IMAGINARY(Sheet1!JO276)</f>
        <v>0</v>
      </c>
      <c r="JN274">
        <f>IMAGINARY(Sheet1!JP276)</f>
        <v>-9.7799999999999994</v>
      </c>
      <c r="JO274">
        <f>IMAGINARY(Sheet1!JQ276)</f>
        <v>0.35</v>
      </c>
      <c r="JP274">
        <f>IMAGINARY(Sheet1!JR276)</f>
        <v>0.45</v>
      </c>
      <c r="JQ274">
        <f>IMAGINARY(Sheet1!JS276)</f>
        <v>0</v>
      </c>
      <c r="JR274">
        <f>IMAGINARY(Sheet1!JT276)</f>
        <v>0</v>
      </c>
      <c r="JS274">
        <f>IMAGINARY(Sheet1!JU276)</f>
        <v>0</v>
      </c>
      <c r="JT274">
        <f>IMAGINARY(Sheet1!JV276)</f>
        <v>0</v>
      </c>
      <c r="JU274">
        <f>IMAGINARY(Sheet1!JW276)</f>
        <v>0</v>
      </c>
      <c r="JV274">
        <f>IMAGINARY(Sheet1!JX276)</f>
        <v>0</v>
      </c>
      <c r="JW274">
        <f>IMAGINARY(Sheet1!JY276)</f>
        <v>0</v>
      </c>
      <c r="JX274">
        <f>IMAGINARY(Sheet1!JZ276)</f>
        <v>0</v>
      </c>
      <c r="JY274">
        <f>IMAGINARY(Sheet1!KA276)</f>
        <v>0</v>
      </c>
      <c r="JZ274">
        <f>IMAGINARY(Sheet1!KB276)</f>
        <v>0</v>
      </c>
      <c r="KA274">
        <f>IMAGINARY(Sheet1!KC276)</f>
        <v>0</v>
      </c>
      <c r="KB274">
        <f>IMAGINARY(Sheet1!KD276)</f>
        <v>0</v>
      </c>
      <c r="KC274">
        <f>IMAGINARY(Sheet1!KE276)</f>
        <v>0</v>
      </c>
      <c r="KD274">
        <f>IMAGINARY(Sheet1!KF276)</f>
        <v>0</v>
      </c>
      <c r="KE274">
        <f>IMAGINARY(Sheet1!KG276)</f>
        <v>0</v>
      </c>
      <c r="KF274">
        <f>IMAGINARY(Sheet1!KH276)</f>
        <v>0</v>
      </c>
      <c r="KG274">
        <f>IMAGINARY(Sheet1!KI276)</f>
        <v>0</v>
      </c>
      <c r="KH274">
        <f>IMAGINARY(Sheet1!KJ276)</f>
        <v>0</v>
      </c>
      <c r="KI274">
        <f>IMAGINARY(Sheet1!KK276)</f>
        <v>0</v>
      </c>
      <c r="KJ274">
        <f>IMAGINARY(Sheet1!KL276)</f>
        <v>0</v>
      </c>
      <c r="KK274">
        <f>IMAGINARY(Sheet1!KM276)</f>
        <v>0</v>
      </c>
      <c r="KL274">
        <f>IMAGINARY(Sheet1!KN276)</f>
        <v>0</v>
      </c>
      <c r="KM274">
        <f>IMAGINARY(Sheet1!KO276)</f>
        <v>0</v>
      </c>
      <c r="KN274">
        <f>IMAGINARY(Sheet1!KP276)</f>
        <v>0</v>
      </c>
    </row>
    <row r="275" spans="1:300" x14ac:dyDescent="0.25">
      <c r="A275">
        <f>IMAGINARY(Sheet1!C277)</f>
        <v>0</v>
      </c>
      <c r="B275">
        <f>IMAGINARY(Sheet1!D277)</f>
        <v>0</v>
      </c>
      <c r="C275">
        <f>IMAGINARY(Sheet1!E277)</f>
        <v>0</v>
      </c>
      <c r="D275">
        <f>IMAGINARY(Sheet1!F277)</f>
        <v>0</v>
      </c>
      <c r="E275">
        <f>IMAGINARY(Sheet1!G277)</f>
        <v>0</v>
      </c>
      <c r="F275">
        <f>IMAGINARY(Sheet1!H277)</f>
        <v>0</v>
      </c>
      <c r="G275">
        <f>IMAGINARY(Sheet1!I277)</f>
        <v>0</v>
      </c>
      <c r="H275">
        <f>IMAGINARY(Sheet1!J277)</f>
        <v>0</v>
      </c>
      <c r="I275">
        <f>IMAGINARY(Sheet1!K277)</f>
        <v>0</v>
      </c>
      <c r="J275">
        <f>IMAGINARY(Sheet1!L277)</f>
        <v>0</v>
      </c>
      <c r="K275">
        <f>IMAGINARY(Sheet1!M277)</f>
        <v>0</v>
      </c>
      <c r="L275">
        <f>IMAGINARY(Sheet1!N277)</f>
        <v>0</v>
      </c>
      <c r="M275">
        <f>IMAGINARY(Sheet1!O277)</f>
        <v>0</v>
      </c>
      <c r="N275">
        <f>IMAGINARY(Sheet1!P277)</f>
        <v>0</v>
      </c>
      <c r="O275">
        <f>IMAGINARY(Sheet1!Q277)</f>
        <v>0</v>
      </c>
      <c r="P275">
        <f>IMAGINARY(Sheet1!R277)</f>
        <v>0</v>
      </c>
      <c r="Q275">
        <f>IMAGINARY(Sheet1!S277)</f>
        <v>0</v>
      </c>
      <c r="R275">
        <f>IMAGINARY(Sheet1!T277)</f>
        <v>0</v>
      </c>
      <c r="S275">
        <f>IMAGINARY(Sheet1!U277)</f>
        <v>0</v>
      </c>
      <c r="T275">
        <f>IMAGINARY(Sheet1!V277)</f>
        <v>0</v>
      </c>
      <c r="U275">
        <f>IMAGINARY(Sheet1!W277)</f>
        <v>0</v>
      </c>
      <c r="V275">
        <f>IMAGINARY(Sheet1!X277)</f>
        <v>0</v>
      </c>
      <c r="W275">
        <f>IMAGINARY(Sheet1!Y277)</f>
        <v>0</v>
      </c>
      <c r="X275">
        <f>IMAGINARY(Sheet1!Z277)</f>
        <v>0</v>
      </c>
      <c r="Y275">
        <f>IMAGINARY(Sheet1!AA277)</f>
        <v>0</v>
      </c>
      <c r="Z275">
        <f>IMAGINARY(Sheet1!AB277)</f>
        <v>0</v>
      </c>
      <c r="AA275">
        <f>IMAGINARY(Sheet1!AC277)</f>
        <v>0</v>
      </c>
      <c r="AB275">
        <f>IMAGINARY(Sheet1!AD277)</f>
        <v>0</v>
      </c>
      <c r="AC275">
        <f>IMAGINARY(Sheet1!AE277)</f>
        <v>0</v>
      </c>
      <c r="AD275">
        <f>IMAGINARY(Sheet1!AF277)</f>
        <v>0</v>
      </c>
      <c r="AE275">
        <f>IMAGINARY(Sheet1!AG277)</f>
        <v>0</v>
      </c>
      <c r="AF275">
        <f>IMAGINARY(Sheet1!AH277)</f>
        <v>0</v>
      </c>
      <c r="AG275">
        <f>IMAGINARY(Sheet1!AI277)</f>
        <v>0</v>
      </c>
      <c r="AH275">
        <f>IMAGINARY(Sheet1!AJ277)</f>
        <v>0</v>
      </c>
      <c r="AI275">
        <f>IMAGINARY(Sheet1!AK277)</f>
        <v>0</v>
      </c>
      <c r="AJ275">
        <f>IMAGINARY(Sheet1!AL277)</f>
        <v>0</v>
      </c>
      <c r="AK275">
        <f>IMAGINARY(Sheet1!AM277)</f>
        <v>0</v>
      </c>
      <c r="AL275">
        <f>IMAGINARY(Sheet1!AN277)</f>
        <v>0</v>
      </c>
      <c r="AM275">
        <f>IMAGINARY(Sheet1!AO277)</f>
        <v>0</v>
      </c>
      <c r="AN275">
        <f>IMAGINARY(Sheet1!AP277)</f>
        <v>0</v>
      </c>
      <c r="AO275">
        <f>IMAGINARY(Sheet1!AQ277)</f>
        <v>0</v>
      </c>
      <c r="AP275">
        <f>IMAGINARY(Sheet1!AR277)</f>
        <v>0</v>
      </c>
      <c r="AQ275">
        <f>IMAGINARY(Sheet1!AS277)</f>
        <v>0</v>
      </c>
      <c r="AR275">
        <f>IMAGINARY(Sheet1!AT277)</f>
        <v>0</v>
      </c>
      <c r="AS275">
        <f>IMAGINARY(Sheet1!AU277)</f>
        <v>0</v>
      </c>
      <c r="AT275">
        <f>IMAGINARY(Sheet1!AV277)</f>
        <v>0</v>
      </c>
      <c r="AU275">
        <f>IMAGINARY(Sheet1!AW277)</f>
        <v>0</v>
      </c>
      <c r="AV275">
        <f>IMAGINARY(Sheet1!AX277)</f>
        <v>0</v>
      </c>
      <c r="AW275">
        <f>IMAGINARY(Sheet1!AY277)</f>
        <v>0</v>
      </c>
      <c r="AX275">
        <f>IMAGINARY(Sheet1!AZ277)</f>
        <v>0</v>
      </c>
      <c r="AY275">
        <f>IMAGINARY(Sheet1!BA277)</f>
        <v>0</v>
      </c>
      <c r="AZ275">
        <f>IMAGINARY(Sheet1!BB277)</f>
        <v>0</v>
      </c>
      <c r="BA275">
        <f>IMAGINARY(Sheet1!BC277)</f>
        <v>0</v>
      </c>
      <c r="BB275">
        <f>IMAGINARY(Sheet1!BD277)</f>
        <v>0</v>
      </c>
      <c r="BC275">
        <f>IMAGINARY(Sheet1!BE277)</f>
        <v>0</v>
      </c>
      <c r="BD275">
        <f>IMAGINARY(Sheet1!BF277)</f>
        <v>0</v>
      </c>
      <c r="BE275">
        <f>IMAGINARY(Sheet1!BG277)</f>
        <v>0</v>
      </c>
      <c r="BF275">
        <f>IMAGINARY(Sheet1!BH277)</f>
        <v>0</v>
      </c>
      <c r="BG275">
        <f>IMAGINARY(Sheet1!BI277)</f>
        <v>0</v>
      </c>
      <c r="BH275">
        <f>IMAGINARY(Sheet1!BJ277)</f>
        <v>0</v>
      </c>
      <c r="BI275">
        <f>IMAGINARY(Sheet1!BK277)</f>
        <v>0</v>
      </c>
      <c r="BJ275">
        <f>IMAGINARY(Sheet1!BL277)</f>
        <v>0</v>
      </c>
      <c r="BK275">
        <f>IMAGINARY(Sheet1!BM277)</f>
        <v>0</v>
      </c>
      <c r="BL275">
        <f>IMAGINARY(Sheet1!BN277)</f>
        <v>0</v>
      </c>
      <c r="BM275">
        <f>IMAGINARY(Sheet1!BO277)</f>
        <v>0</v>
      </c>
      <c r="BN275">
        <f>IMAGINARY(Sheet1!BP277)</f>
        <v>0</v>
      </c>
      <c r="BO275">
        <f>IMAGINARY(Sheet1!BQ277)</f>
        <v>0</v>
      </c>
      <c r="BP275">
        <f>IMAGINARY(Sheet1!BR277)</f>
        <v>0</v>
      </c>
      <c r="BQ275">
        <f>IMAGINARY(Sheet1!BS277)</f>
        <v>0</v>
      </c>
      <c r="BR275">
        <f>IMAGINARY(Sheet1!BT277)</f>
        <v>0</v>
      </c>
      <c r="BS275">
        <f>IMAGINARY(Sheet1!BU277)</f>
        <v>0</v>
      </c>
      <c r="BT275">
        <f>IMAGINARY(Sheet1!BV277)</f>
        <v>0</v>
      </c>
      <c r="BU275">
        <f>IMAGINARY(Sheet1!BW277)</f>
        <v>0</v>
      </c>
      <c r="BV275">
        <f>IMAGINARY(Sheet1!BX277)</f>
        <v>0</v>
      </c>
      <c r="BW275">
        <f>IMAGINARY(Sheet1!BY277)</f>
        <v>0</v>
      </c>
      <c r="BX275">
        <f>IMAGINARY(Sheet1!BZ277)</f>
        <v>0</v>
      </c>
      <c r="BY275">
        <f>IMAGINARY(Sheet1!CA277)</f>
        <v>0</v>
      </c>
      <c r="BZ275">
        <f>IMAGINARY(Sheet1!CB277)</f>
        <v>0</v>
      </c>
      <c r="CA275">
        <f>IMAGINARY(Sheet1!CC277)</f>
        <v>0</v>
      </c>
      <c r="CB275">
        <f>IMAGINARY(Sheet1!CD277)</f>
        <v>0</v>
      </c>
      <c r="CC275">
        <f>IMAGINARY(Sheet1!CE277)</f>
        <v>0</v>
      </c>
      <c r="CD275">
        <f>IMAGINARY(Sheet1!CF277)</f>
        <v>0</v>
      </c>
      <c r="CE275">
        <f>IMAGINARY(Sheet1!CG277)</f>
        <v>0</v>
      </c>
      <c r="CF275">
        <f>IMAGINARY(Sheet1!CH277)</f>
        <v>0</v>
      </c>
      <c r="CG275">
        <f>IMAGINARY(Sheet1!CI277)</f>
        <v>0</v>
      </c>
      <c r="CH275">
        <f>IMAGINARY(Sheet1!CJ277)</f>
        <v>0</v>
      </c>
      <c r="CI275">
        <f>IMAGINARY(Sheet1!CK277)</f>
        <v>0</v>
      </c>
      <c r="CJ275">
        <f>IMAGINARY(Sheet1!CL277)</f>
        <v>0</v>
      </c>
      <c r="CK275">
        <f>IMAGINARY(Sheet1!CM277)</f>
        <v>0</v>
      </c>
      <c r="CL275">
        <f>IMAGINARY(Sheet1!CN277)</f>
        <v>0</v>
      </c>
      <c r="CM275">
        <f>IMAGINARY(Sheet1!CO277)</f>
        <v>0</v>
      </c>
      <c r="CN275">
        <f>IMAGINARY(Sheet1!CP277)</f>
        <v>0</v>
      </c>
      <c r="CO275">
        <f>IMAGINARY(Sheet1!CQ277)</f>
        <v>0</v>
      </c>
      <c r="CP275">
        <f>IMAGINARY(Sheet1!CR277)</f>
        <v>0</v>
      </c>
      <c r="CQ275">
        <f>IMAGINARY(Sheet1!CS277)</f>
        <v>0</v>
      </c>
      <c r="CR275">
        <f>IMAGINARY(Sheet1!CT277)</f>
        <v>0</v>
      </c>
      <c r="CS275">
        <f>IMAGINARY(Sheet1!CU277)</f>
        <v>0</v>
      </c>
      <c r="CT275">
        <f>IMAGINARY(Sheet1!CV277)</f>
        <v>0</v>
      </c>
      <c r="CU275">
        <f>IMAGINARY(Sheet1!CW277)</f>
        <v>0</v>
      </c>
      <c r="CV275">
        <f>IMAGINARY(Sheet1!CX277)</f>
        <v>0</v>
      </c>
      <c r="CW275">
        <f>IMAGINARY(Sheet1!CY277)</f>
        <v>0</v>
      </c>
      <c r="CX275">
        <f>IMAGINARY(Sheet1!CZ277)</f>
        <v>0</v>
      </c>
      <c r="CY275">
        <f>IMAGINARY(Sheet1!DA277)</f>
        <v>0</v>
      </c>
      <c r="CZ275">
        <f>IMAGINARY(Sheet1!DB277)</f>
        <v>0</v>
      </c>
      <c r="DA275">
        <f>IMAGINARY(Sheet1!DC277)</f>
        <v>0</v>
      </c>
      <c r="DB275">
        <f>IMAGINARY(Sheet1!DD277)</f>
        <v>0</v>
      </c>
      <c r="DC275">
        <f>IMAGINARY(Sheet1!DE277)</f>
        <v>0</v>
      </c>
      <c r="DD275">
        <f>IMAGINARY(Sheet1!DF277)</f>
        <v>0</v>
      </c>
      <c r="DE275">
        <f>IMAGINARY(Sheet1!DG277)</f>
        <v>0</v>
      </c>
      <c r="DF275">
        <f>IMAGINARY(Sheet1!DH277)</f>
        <v>0</v>
      </c>
      <c r="DG275">
        <f>IMAGINARY(Sheet1!DI277)</f>
        <v>0</v>
      </c>
      <c r="DH275">
        <f>IMAGINARY(Sheet1!DJ277)</f>
        <v>0</v>
      </c>
      <c r="DI275">
        <f>IMAGINARY(Sheet1!DK277)</f>
        <v>0</v>
      </c>
      <c r="DJ275">
        <f>IMAGINARY(Sheet1!DL277)</f>
        <v>0</v>
      </c>
      <c r="DK275">
        <f>IMAGINARY(Sheet1!DM277)</f>
        <v>0</v>
      </c>
      <c r="DL275">
        <f>IMAGINARY(Sheet1!DN277)</f>
        <v>0</v>
      </c>
      <c r="DM275">
        <f>IMAGINARY(Sheet1!DO277)</f>
        <v>0</v>
      </c>
      <c r="DN275">
        <f>IMAGINARY(Sheet1!DP277)</f>
        <v>0</v>
      </c>
      <c r="DO275">
        <f>IMAGINARY(Sheet1!DQ277)</f>
        <v>0</v>
      </c>
      <c r="DP275">
        <f>IMAGINARY(Sheet1!DR277)</f>
        <v>0</v>
      </c>
      <c r="DQ275">
        <f>IMAGINARY(Sheet1!DS277)</f>
        <v>0</v>
      </c>
      <c r="DR275">
        <f>IMAGINARY(Sheet1!DT277)</f>
        <v>0</v>
      </c>
      <c r="DS275">
        <f>IMAGINARY(Sheet1!DU277)</f>
        <v>0</v>
      </c>
      <c r="DT275">
        <f>IMAGINARY(Sheet1!DV277)</f>
        <v>0</v>
      </c>
      <c r="DU275">
        <f>IMAGINARY(Sheet1!DW277)</f>
        <v>0</v>
      </c>
      <c r="DV275">
        <f>IMAGINARY(Sheet1!DX277)</f>
        <v>0</v>
      </c>
      <c r="DW275">
        <f>IMAGINARY(Sheet1!DY277)</f>
        <v>0</v>
      </c>
      <c r="DX275">
        <f>IMAGINARY(Sheet1!DZ277)</f>
        <v>0</v>
      </c>
      <c r="DY275">
        <f>IMAGINARY(Sheet1!EA277)</f>
        <v>0</v>
      </c>
      <c r="DZ275">
        <f>IMAGINARY(Sheet1!EB277)</f>
        <v>0</v>
      </c>
      <c r="EA275">
        <f>IMAGINARY(Sheet1!EC277)</f>
        <v>0</v>
      </c>
      <c r="EB275">
        <f>IMAGINARY(Sheet1!ED277)</f>
        <v>0</v>
      </c>
      <c r="EC275">
        <f>IMAGINARY(Sheet1!EE277)</f>
        <v>0</v>
      </c>
      <c r="ED275">
        <f>IMAGINARY(Sheet1!EF277)</f>
        <v>0</v>
      </c>
      <c r="EE275">
        <f>IMAGINARY(Sheet1!EG277)</f>
        <v>0</v>
      </c>
      <c r="EF275">
        <f>IMAGINARY(Sheet1!EH277)</f>
        <v>0</v>
      </c>
      <c r="EG275">
        <f>IMAGINARY(Sheet1!EI277)</f>
        <v>0</v>
      </c>
      <c r="EH275">
        <f>IMAGINARY(Sheet1!EJ277)</f>
        <v>0</v>
      </c>
      <c r="EI275">
        <f>IMAGINARY(Sheet1!EK277)</f>
        <v>0</v>
      </c>
      <c r="EJ275">
        <f>IMAGINARY(Sheet1!EL277)</f>
        <v>0</v>
      </c>
      <c r="EK275">
        <f>IMAGINARY(Sheet1!EM277)</f>
        <v>0</v>
      </c>
      <c r="EL275">
        <f>IMAGINARY(Sheet1!EN277)</f>
        <v>0</v>
      </c>
      <c r="EM275">
        <f>IMAGINARY(Sheet1!EO277)</f>
        <v>0</v>
      </c>
      <c r="EN275">
        <f>IMAGINARY(Sheet1!EP277)</f>
        <v>0</v>
      </c>
      <c r="EO275">
        <f>IMAGINARY(Sheet1!EQ277)</f>
        <v>0</v>
      </c>
      <c r="EP275">
        <f>IMAGINARY(Sheet1!ER277)</f>
        <v>0</v>
      </c>
      <c r="EQ275">
        <f>IMAGINARY(Sheet1!ES277)</f>
        <v>0</v>
      </c>
      <c r="ER275">
        <f>IMAGINARY(Sheet1!ET277)</f>
        <v>0</v>
      </c>
      <c r="ES275">
        <f>IMAGINARY(Sheet1!EU277)</f>
        <v>0</v>
      </c>
      <c r="ET275">
        <f>IMAGINARY(Sheet1!EV277)</f>
        <v>0</v>
      </c>
      <c r="EU275">
        <f>IMAGINARY(Sheet1!EW277)</f>
        <v>0</v>
      </c>
      <c r="EV275">
        <f>IMAGINARY(Sheet1!EX277)</f>
        <v>0</v>
      </c>
      <c r="EW275">
        <f>IMAGINARY(Sheet1!EY277)</f>
        <v>0</v>
      </c>
      <c r="EX275">
        <f>IMAGINARY(Sheet1!EZ277)</f>
        <v>0</v>
      </c>
      <c r="EY275">
        <f>IMAGINARY(Sheet1!FA277)</f>
        <v>0</v>
      </c>
      <c r="EZ275">
        <f>IMAGINARY(Sheet1!FB277)</f>
        <v>0</v>
      </c>
      <c r="FA275">
        <f>IMAGINARY(Sheet1!FC277)</f>
        <v>0</v>
      </c>
      <c r="FB275">
        <f>IMAGINARY(Sheet1!FD277)</f>
        <v>0</v>
      </c>
      <c r="FC275">
        <f>IMAGINARY(Sheet1!FE277)</f>
        <v>0</v>
      </c>
      <c r="FD275">
        <f>IMAGINARY(Sheet1!FF277)</f>
        <v>0</v>
      </c>
      <c r="FE275">
        <f>IMAGINARY(Sheet1!FG277)</f>
        <v>0</v>
      </c>
      <c r="FF275">
        <f>IMAGINARY(Sheet1!FH277)</f>
        <v>0</v>
      </c>
      <c r="FG275">
        <f>IMAGINARY(Sheet1!FI277)</f>
        <v>0</v>
      </c>
      <c r="FH275">
        <f>IMAGINARY(Sheet1!FJ277)</f>
        <v>0</v>
      </c>
      <c r="FI275">
        <f>IMAGINARY(Sheet1!FK277)</f>
        <v>0</v>
      </c>
      <c r="FJ275">
        <f>IMAGINARY(Sheet1!FL277)</f>
        <v>0</v>
      </c>
      <c r="FK275">
        <f>IMAGINARY(Sheet1!FM277)</f>
        <v>0</v>
      </c>
      <c r="FL275">
        <f>IMAGINARY(Sheet1!FN277)</f>
        <v>0</v>
      </c>
      <c r="FM275">
        <f>IMAGINARY(Sheet1!FO277)</f>
        <v>0</v>
      </c>
      <c r="FN275">
        <f>IMAGINARY(Sheet1!FP277)</f>
        <v>0</v>
      </c>
      <c r="FO275">
        <f>IMAGINARY(Sheet1!FQ277)</f>
        <v>0</v>
      </c>
      <c r="FP275">
        <f>IMAGINARY(Sheet1!FR277)</f>
        <v>0</v>
      </c>
      <c r="FQ275">
        <f>IMAGINARY(Sheet1!FS277)</f>
        <v>0</v>
      </c>
      <c r="FR275">
        <f>IMAGINARY(Sheet1!FT277)</f>
        <v>0</v>
      </c>
      <c r="FS275">
        <f>IMAGINARY(Sheet1!FU277)</f>
        <v>0</v>
      </c>
      <c r="FT275">
        <f>IMAGINARY(Sheet1!FV277)</f>
        <v>0</v>
      </c>
      <c r="FU275">
        <f>IMAGINARY(Sheet1!FW277)</f>
        <v>0</v>
      </c>
      <c r="FV275">
        <f>IMAGINARY(Sheet1!FX277)</f>
        <v>0</v>
      </c>
      <c r="FW275">
        <f>IMAGINARY(Sheet1!FY277)</f>
        <v>0</v>
      </c>
      <c r="FX275">
        <f>IMAGINARY(Sheet1!FZ277)</f>
        <v>0</v>
      </c>
      <c r="FY275">
        <f>IMAGINARY(Sheet1!GA277)</f>
        <v>0</v>
      </c>
      <c r="FZ275">
        <f>IMAGINARY(Sheet1!GB277)</f>
        <v>0</v>
      </c>
      <c r="GA275">
        <f>IMAGINARY(Sheet1!GC277)</f>
        <v>0</v>
      </c>
      <c r="GB275">
        <f>IMAGINARY(Sheet1!GD277)</f>
        <v>0</v>
      </c>
      <c r="GC275">
        <f>IMAGINARY(Sheet1!GE277)</f>
        <v>0</v>
      </c>
      <c r="GD275">
        <f>IMAGINARY(Sheet1!GF277)</f>
        <v>0</v>
      </c>
      <c r="GE275">
        <f>IMAGINARY(Sheet1!GG277)</f>
        <v>0</v>
      </c>
      <c r="GF275">
        <f>IMAGINARY(Sheet1!GH277)</f>
        <v>0</v>
      </c>
      <c r="GG275">
        <f>IMAGINARY(Sheet1!GI277)</f>
        <v>0</v>
      </c>
      <c r="GH275">
        <f>IMAGINARY(Sheet1!GJ277)</f>
        <v>0</v>
      </c>
      <c r="GI275">
        <f>IMAGINARY(Sheet1!GK277)</f>
        <v>0</v>
      </c>
      <c r="GJ275">
        <f>IMAGINARY(Sheet1!GL277)</f>
        <v>0</v>
      </c>
      <c r="GK275">
        <f>IMAGINARY(Sheet1!GM277)</f>
        <v>0</v>
      </c>
      <c r="GL275">
        <f>IMAGINARY(Sheet1!GN277)</f>
        <v>0</v>
      </c>
      <c r="GM275">
        <f>IMAGINARY(Sheet1!GO277)</f>
        <v>0</v>
      </c>
      <c r="GN275">
        <f>IMAGINARY(Sheet1!GP277)</f>
        <v>0</v>
      </c>
      <c r="GO275">
        <f>IMAGINARY(Sheet1!GQ277)</f>
        <v>0</v>
      </c>
      <c r="GP275">
        <f>IMAGINARY(Sheet1!GR277)</f>
        <v>0</v>
      </c>
      <c r="GQ275">
        <f>IMAGINARY(Sheet1!GS277)</f>
        <v>0</v>
      </c>
      <c r="GR275">
        <f>IMAGINARY(Sheet1!GT277)</f>
        <v>0</v>
      </c>
      <c r="GS275">
        <f>IMAGINARY(Sheet1!GU277)</f>
        <v>0</v>
      </c>
      <c r="GT275">
        <f>IMAGINARY(Sheet1!GV277)</f>
        <v>0</v>
      </c>
      <c r="GU275">
        <f>IMAGINARY(Sheet1!GW277)</f>
        <v>0</v>
      </c>
      <c r="GV275">
        <f>IMAGINARY(Sheet1!GX277)</f>
        <v>0</v>
      </c>
      <c r="GW275">
        <f>IMAGINARY(Sheet1!GY277)</f>
        <v>0</v>
      </c>
      <c r="GX275">
        <f>IMAGINARY(Sheet1!GZ277)</f>
        <v>0</v>
      </c>
      <c r="GY275">
        <f>IMAGINARY(Sheet1!HA277)</f>
        <v>0</v>
      </c>
      <c r="GZ275">
        <f>IMAGINARY(Sheet1!HB277)</f>
        <v>0</v>
      </c>
      <c r="HA275">
        <f>IMAGINARY(Sheet1!HC277)</f>
        <v>0</v>
      </c>
      <c r="HB275">
        <f>IMAGINARY(Sheet1!HD277)</f>
        <v>0</v>
      </c>
      <c r="HC275">
        <f>IMAGINARY(Sheet1!HE277)</f>
        <v>0</v>
      </c>
      <c r="HD275">
        <f>IMAGINARY(Sheet1!HF277)</f>
        <v>0</v>
      </c>
      <c r="HE275">
        <f>IMAGINARY(Sheet1!HG277)</f>
        <v>0</v>
      </c>
      <c r="HF275">
        <f>IMAGINARY(Sheet1!HH277)</f>
        <v>0</v>
      </c>
      <c r="HG275">
        <f>IMAGINARY(Sheet1!HI277)</f>
        <v>0</v>
      </c>
      <c r="HH275">
        <f>IMAGINARY(Sheet1!HJ277)</f>
        <v>0</v>
      </c>
      <c r="HI275">
        <f>IMAGINARY(Sheet1!HK277)</f>
        <v>0</v>
      </c>
      <c r="HJ275">
        <f>IMAGINARY(Sheet1!HL277)</f>
        <v>0</v>
      </c>
      <c r="HK275">
        <f>IMAGINARY(Sheet1!HM277)</f>
        <v>0</v>
      </c>
      <c r="HL275">
        <f>IMAGINARY(Sheet1!HN277)</f>
        <v>0</v>
      </c>
      <c r="HM275">
        <f>IMAGINARY(Sheet1!HO277)</f>
        <v>0</v>
      </c>
      <c r="HN275">
        <f>IMAGINARY(Sheet1!HP277)</f>
        <v>0</v>
      </c>
      <c r="HO275">
        <f>IMAGINARY(Sheet1!HQ277)</f>
        <v>0</v>
      </c>
      <c r="HP275">
        <f>IMAGINARY(Sheet1!HR277)</f>
        <v>0</v>
      </c>
      <c r="HQ275">
        <f>IMAGINARY(Sheet1!HS277)</f>
        <v>0</v>
      </c>
      <c r="HR275">
        <f>IMAGINARY(Sheet1!HT277)</f>
        <v>0</v>
      </c>
      <c r="HS275">
        <f>IMAGINARY(Sheet1!HU277)</f>
        <v>0</v>
      </c>
      <c r="HT275">
        <f>IMAGINARY(Sheet1!HV277)</f>
        <v>0</v>
      </c>
      <c r="HU275">
        <f>IMAGINARY(Sheet1!HW277)</f>
        <v>0</v>
      </c>
      <c r="HV275">
        <f>IMAGINARY(Sheet1!HX277)</f>
        <v>0</v>
      </c>
      <c r="HW275">
        <f>IMAGINARY(Sheet1!HY277)</f>
        <v>0</v>
      </c>
      <c r="HX275">
        <f>IMAGINARY(Sheet1!HZ277)</f>
        <v>0</v>
      </c>
      <c r="HY275">
        <f>IMAGINARY(Sheet1!IA277)</f>
        <v>0</v>
      </c>
      <c r="HZ275">
        <f>IMAGINARY(Sheet1!IB277)</f>
        <v>0</v>
      </c>
      <c r="IA275">
        <f>IMAGINARY(Sheet1!IC277)</f>
        <v>0</v>
      </c>
      <c r="IB275">
        <f>IMAGINARY(Sheet1!ID277)</f>
        <v>0</v>
      </c>
      <c r="IC275">
        <f>IMAGINARY(Sheet1!IE277)</f>
        <v>0</v>
      </c>
      <c r="ID275">
        <f>IMAGINARY(Sheet1!IF277)</f>
        <v>0</v>
      </c>
      <c r="IE275">
        <f>IMAGINARY(Sheet1!IG277)</f>
        <v>0</v>
      </c>
      <c r="IF275">
        <f>IMAGINARY(Sheet1!IH277)</f>
        <v>0</v>
      </c>
      <c r="IG275">
        <f>IMAGINARY(Sheet1!II277)</f>
        <v>0</v>
      </c>
      <c r="IH275">
        <f>IMAGINARY(Sheet1!IJ277)</f>
        <v>0</v>
      </c>
      <c r="II275">
        <f>IMAGINARY(Sheet1!IK277)</f>
        <v>0</v>
      </c>
      <c r="IJ275">
        <f>IMAGINARY(Sheet1!IL277)</f>
        <v>0</v>
      </c>
      <c r="IK275">
        <f>IMAGINARY(Sheet1!IM277)</f>
        <v>0</v>
      </c>
      <c r="IL275">
        <f>IMAGINARY(Sheet1!IN277)</f>
        <v>0</v>
      </c>
      <c r="IM275">
        <f>IMAGINARY(Sheet1!IO277)</f>
        <v>0</v>
      </c>
      <c r="IN275">
        <f>IMAGINARY(Sheet1!IP277)</f>
        <v>0</v>
      </c>
      <c r="IO275">
        <f>IMAGINARY(Sheet1!IQ277)</f>
        <v>0</v>
      </c>
      <c r="IP275">
        <f>IMAGINARY(Sheet1!IR277)</f>
        <v>0</v>
      </c>
      <c r="IQ275">
        <f>IMAGINARY(Sheet1!IS277)</f>
        <v>0</v>
      </c>
      <c r="IR275">
        <f>IMAGINARY(Sheet1!IT277)</f>
        <v>0</v>
      </c>
      <c r="IS275">
        <f>IMAGINARY(Sheet1!IU277)</f>
        <v>0</v>
      </c>
      <c r="IT275">
        <f>IMAGINARY(Sheet1!IV277)</f>
        <v>0</v>
      </c>
      <c r="IU275">
        <f>IMAGINARY(Sheet1!IW277)</f>
        <v>0</v>
      </c>
      <c r="IV275">
        <f>IMAGINARY(Sheet1!IX277)</f>
        <v>0</v>
      </c>
      <c r="IW275">
        <f>IMAGINARY(Sheet1!IY277)</f>
        <v>0</v>
      </c>
      <c r="IX275">
        <f>IMAGINARY(Sheet1!IZ277)</f>
        <v>0</v>
      </c>
      <c r="IY275">
        <f>IMAGINARY(Sheet1!JA277)</f>
        <v>0</v>
      </c>
      <c r="IZ275">
        <f>IMAGINARY(Sheet1!JB277)</f>
        <v>0</v>
      </c>
      <c r="JA275">
        <f>IMAGINARY(Sheet1!JC277)</f>
        <v>0</v>
      </c>
      <c r="JB275">
        <f>IMAGINARY(Sheet1!JD277)</f>
        <v>0</v>
      </c>
      <c r="JC275">
        <f>IMAGINARY(Sheet1!JE277)</f>
        <v>0</v>
      </c>
      <c r="JD275">
        <f>IMAGINARY(Sheet1!JF277)</f>
        <v>0</v>
      </c>
      <c r="JE275">
        <f>IMAGINARY(Sheet1!JG277)</f>
        <v>0</v>
      </c>
      <c r="JF275">
        <f>IMAGINARY(Sheet1!JH277)</f>
        <v>0</v>
      </c>
      <c r="JG275">
        <f>IMAGINARY(Sheet1!JI277)</f>
        <v>0</v>
      </c>
      <c r="JH275">
        <f>IMAGINARY(Sheet1!JJ277)</f>
        <v>0</v>
      </c>
      <c r="JI275">
        <f>IMAGINARY(Sheet1!JK277)</f>
        <v>0</v>
      </c>
      <c r="JJ275">
        <f>IMAGINARY(Sheet1!JL277)</f>
        <v>0</v>
      </c>
      <c r="JK275">
        <f>IMAGINARY(Sheet1!JM277)</f>
        <v>0</v>
      </c>
      <c r="JL275">
        <f>IMAGINARY(Sheet1!JN277)</f>
        <v>0</v>
      </c>
      <c r="JM275">
        <f>IMAGINARY(Sheet1!JO277)</f>
        <v>0</v>
      </c>
      <c r="JN275">
        <f>IMAGINARY(Sheet1!JP277)</f>
        <v>0.35</v>
      </c>
      <c r="JO275">
        <f>IMAGINARY(Sheet1!JQ277)</f>
        <v>-0.35</v>
      </c>
      <c r="JP275">
        <f>IMAGINARY(Sheet1!JR277)</f>
        <v>0</v>
      </c>
      <c r="JQ275">
        <f>IMAGINARY(Sheet1!JS277)</f>
        <v>0</v>
      </c>
      <c r="JR275">
        <f>IMAGINARY(Sheet1!JT277)</f>
        <v>0</v>
      </c>
      <c r="JS275">
        <f>IMAGINARY(Sheet1!JU277)</f>
        <v>0</v>
      </c>
      <c r="JT275">
        <f>IMAGINARY(Sheet1!JV277)</f>
        <v>0</v>
      </c>
      <c r="JU275">
        <f>IMAGINARY(Sheet1!JW277)</f>
        <v>0</v>
      </c>
      <c r="JV275">
        <f>IMAGINARY(Sheet1!JX277)</f>
        <v>0</v>
      </c>
      <c r="JW275">
        <f>IMAGINARY(Sheet1!JY277)</f>
        <v>0</v>
      </c>
      <c r="JX275">
        <f>IMAGINARY(Sheet1!JZ277)</f>
        <v>0</v>
      </c>
      <c r="JY275">
        <f>IMAGINARY(Sheet1!KA277)</f>
        <v>0</v>
      </c>
      <c r="JZ275">
        <f>IMAGINARY(Sheet1!KB277)</f>
        <v>0</v>
      </c>
      <c r="KA275">
        <f>IMAGINARY(Sheet1!KC277)</f>
        <v>0</v>
      </c>
      <c r="KB275">
        <f>IMAGINARY(Sheet1!KD277)</f>
        <v>0</v>
      </c>
      <c r="KC275">
        <f>IMAGINARY(Sheet1!KE277)</f>
        <v>0</v>
      </c>
      <c r="KD275">
        <f>IMAGINARY(Sheet1!KF277)</f>
        <v>0</v>
      </c>
      <c r="KE275">
        <f>IMAGINARY(Sheet1!KG277)</f>
        <v>0</v>
      </c>
      <c r="KF275">
        <f>IMAGINARY(Sheet1!KH277)</f>
        <v>0</v>
      </c>
      <c r="KG275">
        <f>IMAGINARY(Sheet1!KI277)</f>
        <v>0</v>
      </c>
      <c r="KH275">
        <f>IMAGINARY(Sheet1!KJ277)</f>
        <v>0</v>
      </c>
      <c r="KI275">
        <f>IMAGINARY(Sheet1!KK277)</f>
        <v>0</v>
      </c>
      <c r="KJ275">
        <f>IMAGINARY(Sheet1!KL277)</f>
        <v>0</v>
      </c>
      <c r="KK275">
        <f>IMAGINARY(Sheet1!KM277)</f>
        <v>0</v>
      </c>
      <c r="KL275">
        <f>IMAGINARY(Sheet1!KN277)</f>
        <v>0</v>
      </c>
      <c r="KM275">
        <f>IMAGINARY(Sheet1!KO277)</f>
        <v>0</v>
      </c>
      <c r="KN275">
        <f>IMAGINARY(Sheet1!KP277)</f>
        <v>0</v>
      </c>
    </row>
    <row r="276" spans="1:300" x14ac:dyDescent="0.25">
      <c r="A276">
        <f>IMAGINARY(Sheet1!C278)</f>
        <v>0</v>
      </c>
      <c r="B276">
        <f>IMAGINARY(Sheet1!D278)</f>
        <v>0</v>
      </c>
      <c r="C276">
        <f>IMAGINARY(Sheet1!E278)</f>
        <v>0</v>
      </c>
      <c r="D276">
        <f>IMAGINARY(Sheet1!F278)</f>
        <v>0</v>
      </c>
      <c r="E276">
        <f>IMAGINARY(Sheet1!G278)</f>
        <v>0</v>
      </c>
      <c r="F276">
        <f>IMAGINARY(Sheet1!H278)</f>
        <v>0</v>
      </c>
      <c r="G276">
        <f>IMAGINARY(Sheet1!I278)</f>
        <v>0</v>
      </c>
      <c r="H276">
        <f>IMAGINARY(Sheet1!J278)</f>
        <v>0</v>
      </c>
      <c r="I276">
        <f>IMAGINARY(Sheet1!K278)</f>
        <v>0</v>
      </c>
      <c r="J276">
        <f>IMAGINARY(Sheet1!L278)</f>
        <v>0</v>
      </c>
      <c r="K276">
        <f>IMAGINARY(Sheet1!M278)</f>
        <v>0</v>
      </c>
      <c r="L276">
        <f>IMAGINARY(Sheet1!N278)</f>
        <v>0</v>
      </c>
      <c r="M276">
        <f>IMAGINARY(Sheet1!O278)</f>
        <v>0</v>
      </c>
      <c r="N276">
        <f>IMAGINARY(Sheet1!P278)</f>
        <v>0</v>
      </c>
      <c r="O276">
        <f>IMAGINARY(Sheet1!Q278)</f>
        <v>0</v>
      </c>
      <c r="P276">
        <f>IMAGINARY(Sheet1!R278)</f>
        <v>0</v>
      </c>
      <c r="Q276">
        <f>IMAGINARY(Sheet1!S278)</f>
        <v>0</v>
      </c>
      <c r="R276">
        <f>IMAGINARY(Sheet1!T278)</f>
        <v>0</v>
      </c>
      <c r="S276">
        <f>IMAGINARY(Sheet1!U278)</f>
        <v>0</v>
      </c>
      <c r="T276">
        <f>IMAGINARY(Sheet1!V278)</f>
        <v>0</v>
      </c>
      <c r="U276">
        <f>IMAGINARY(Sheet1!W278)</f>
        <v>0</v>
      </c>
      <c r="V276">
        <f>IMAGINARY(Sheet1!X278)</f>
        <v>0</v>
      </c>
      <c r="W276">
        <f>IMAGINARY(Sheet1!Y278)</f>
        <v>0</v>
      </c>
      <c r="X276">
        <f>IMAGINARY(Sheet1!Z278)</f>
        <v>0</v>
      </c>
      <c r="Y276">
        <f>IMAGINARY(Sheet1!AA278)</f>
        <v>0</v>
      </c>
      <c r="Z276">
        <f>IMAGINARY(Sheet1!AB278)</f>
        <v>0</v>
      </c>
      <c r="AA276">
        <f>IMAGINARY(Sheet1!AC278)</f>
        <v>0</v>
      </c>
      <c r="AB276">
        <f>IMAGINARY(Sheet1!AD278)</f>
        <v>0</v>
      </c>
      <c r="AC276">
        <f>IMAGINARY(Sheet1!AE278)</f>
        <v>0</v>
      </c>
      <c r="AD276">
        <f>IMAGINARY(Sheet1!AF278)</f>
        <v>0</v>
      </c>
      <c r="AE276">
        <f>IMAGINARY(Sheet1!AG278)</f>
        <v>0</v>
      </c>
      <c r="AF276">
        <f>IMAGINARY(Sheet1!AH278)</f>
        <v>0</v>
      </c>
      <c r="AG276">
        <f>IMAGINARY(Sheet1!AI278)</f>
        <v>0</v>
      </c>
      <c r="AH276">
        <f>IMAGINARY(Sheet1!AJ278)</f>
        <v>0</v>
      </c>
      <c r="AI276">
        <f>IMAGINARY(Sheet1!AK278)</f>
        <v>0</v>
      </c>
      <c r="AJ276">
        <f>IMAGINARY(Sheet1!AL278)</f>
        <v>0</v>
      </c>
      <c r="AK276">
        <f>IMAGINARY(Sheet1!AM278)</f>
        <v>0</v>
      </c>
      <c r="AL276">
        <f>IMAGINARY(Sheet1!AN278)</f>
        <v>0</v>
      </c>
      <c r="AM276">
        <f>IMAGINARY(Sheet1!AO278)</f>
        <v>0</v>
      </c>
      <c r="AN276">
        <f>IMAGINARY(Sheet1!AP278)</f>
        <v>0</v>
      </c>
      <c r="AO276">
        <f>IMAGINARY(Sheet1!AQ278)</f>
        <v>0</v>
      </c>
      <c r="AP276">
        <f>IMAGINARY(Sheet1!AR278)</f>
        <v>0</v>
      </c>
      <c r="AQ276">
        <f>IMAGINARY(Sheet1!AS278)</f>
        <v>0</v>
      </c>
      <c r="AR276">
        <f>IMAGINARY(Sheet1!AT278)</f>
        <v>0</v>
      </c>
      <c r="AS276">
        <f>IMAGINARY(Sheet1!AU278)</f>
        <v>0</v>
      </c>
      <c r="AT276">
        <f>IMAGINARY(Sheet1!AV278)</f>
        <v>0</v>
      </c>
      <c r="AU276">
        <f>IMAGINARY(Sheet1!AW278)</f>
        <v>0</v>
      </c>
      <c r="AV276">
        <f>IMAGINARY(Sheet1!AX278)</f>
        <v>0</v>
      </c>
      <c r="AW276">
        <f>IMAGINARY(Sheet1!AY278)</f>
        <v>0</v>
      </c>
      <c r="AX276">
        <f>IMAGINARY(Sheet1!AZ278)</f>
        <v>0</v>
      </c>
      <c r="AY276">
        <f>IMAGINARY(Sheet1!BA278)</f>
        <v>0</v>
      </c>
      <c r="AZ276">
        <f>IMAGINARY(Sheet1!BB278)</f>
        <v>0</v>
      </c>
      <c r="BA276">
        <f>IMAGINARY(Sheet1!BC278)</f>
        <v>0</v>
      </c>
      <c r="BB276">
        <f>IMAGINARY(Sheet1!BD278)</f>
        <v>0</v>
      </c>
      <c r="BC276">
        <f>IMAGINARY(Sheet1!BE278)</f>
        <v>0</v>
      </c>
      <c r="BD276">
        <f>IMAGINARY(Sheet1!BF278)</f>
        <v>0</v>
      </c>
      <c r="BE276">
        <f>IMAGINARY(Sheet1!BG278)</f>
        <v>0</v>
      </c>
      <c r="BF276">
        <f>IMAGINARY(Sheet1!BH278)</f>
        <v>0</v>
      </c>
      <c r="BG276">
        <f>IMAGINARY(Sheet1!BI278)</f>
        <v>0</v>
      </c>
      <c r="BH276">
        <f>IMAGINARY(Sheet1!BJ278)</f>
        <v>0</v>
      </c>
      <c r="BI276">
        <f>IMAGINARY(Sheet1!BK278)</f>
        <v>0</v>
      </c>
      <c r="BJ276">
        <f>IMAGINARY(Sheet1!BL278)</f>
        <v>0</v>
      </c>
      <c r="BK276">
        <f>IMAGINARY(Sheet1!BM278)</f>
        <v>0</v>
      </c>
      <c r="BL276">
        <f>IMAGINARY(Sheet1!BN278)</f>
        <v>0</v>
      </c>
      <c r="BM276">
        <f>IMAGINARY(Sheet1!BO278)</f>
        <v>0</v>
      </c>
      <c r="BN276">
        <f>IMAGINARY(Sheet1!BP278)</f>
        <v>0</v>
      </c>
      <c r="BO276">
        <f>IMAGINARY(Sheet1!BQ278)</f>
        <v>0</v>
      </c>
      <c r="BP276">
        <f>IMAGINARY(Sheet1!BR278)</f>
        <v>0</v>
      </c>
      <c r="BQ276">
        <f>IMAGINARY(Sheet1!BS278)</f>
        <v>0</v>
      </c>
      <c r="BR276">
        <f>IMAGINARY(Sheet1!BT278)</f>
        <v>0</v>
      </c>
      <c r="BS276">
        <f>IMAGINARY(Sheet1!BU278)</f>
        <v>0</v>
      </c>
      <c r="BT276">
        <f>IMAGINARY(Sheet1!BV278)</f>
        <v>0</v>
      </c>
      <c r="BU276">
        <f>IMAGINARY(Sheet1!BW278)</f>
        <v>0</v>
      </c>
      <c r="BV276">
        <f>IMAGINARY(Sheet1!BX278)</f>
        <v>0</v>
      </c>
      <c r="BW276">
        <f>IMAGINARY(Sheet1!BY278)</f>
        <v>0</v>
      </c>
      <c r="BX276">
        <f>IMAGINARY(Sheet1!BZ278)</f>
        <v>0</v>
      </c>
      <c r="BY276">
        <f>IMAGINARY(Sheet1!CA278)</f>
        <v>0</v>
      </c>
      <c r="BZ276">
        <f>IMAGINARY(Sheet1!CB278)</f>
        <v>0</v>
      </c>
      <c r="CA276">
        <f>IMAGINARY(Sheet1!CC278)</f>
        <v>0</v>
      </c>
      <c r="CB276">
        <f>IMAGINARY(Sheet1!CD278)</f>
        <v>0</v>
      </c>
      <c r="CC276">
        <f>IMAGINARY(Sheet1!CE278)</f>
        <v>0</v>
      </c>
      <c r="CD276">
        <f>IMAGINARY(Sheet1!CF278)</f>
        <v>0</v>
      </c>
      <c r="CE276">
        <f>IMAGINARY(Sheet1!CG278)</f>
        <v>0</v>
      </c>
      <c r="CF276">
        <f>IMAGINARY(Sheet1!CH278)</f>
        <v>0</v>
      </c>
      <c r="CG276">
        <f>IMAGINARY(Sheet1!CI278)</f>
        <v>0</v>
      </c>
      <c r="CH276">
        <f>IMAGINARY(Sheet1!CJ278)</f>
        <v>0</v>
      </c>
      <c r="CI276">
        <f>IMAGINARY(Sheet1!CK278)</f>
        <v>0</v>
      </c>
      <c r="CJ276">
        <f>IMAGINARY(Sheet1!CL278)</f>
        <v>0</v>
      </c>
      <c r="CK276">
        <f>IMAGINARY(Sheet1!CM278)</f>
        <v>0</v>
      </c>
      <c r="CL276">
        <f>IMAGINARY(Sheet1!CN278)</f>
        <v>0</v>
      </c>
      <c r="CM276">
        <f>IMAGINARY(Sheet1!CO278)</f>
        <v>0</v>
      </c>
      <c r="CN276">
        <f>IMAGINARY(Sheet1!CP278)</f>
        <v>0</v>
      </c>
      <c r="CO276">
        <f>IMAGINARY(Sheet1!CQ278)</f>
        <v>0</v>
      </c>
      <c r="CP276">
        <f>IMAGINARY(Sheet1!CR278)</f>
        <v>0</v>
      </c>
      <c r="CQ276">
        <f>IMAGINARY(Sheet1!CS278)</f>
        <v>0</v>
      </c>
      <c r="CR276">
        <f>IMAGINARY(Sheet1!CT278)</f>
        <v>0</v>
      </c>
      <c r="CS276">
        <f>IMAGINARY(Sheet1!CU278)</f>
        <v>0</v>
      </c>
      <c r="CT276">
        <f>IMAGINARY(Sheet1!CV278)</f>
        <v>0</v>
      </c>
      <c r="CU276">
        <f>IMAGINARY(Sheet1!CW278)</f>
        <v>0</v>
      </c>
      <c r="CV276">
        <f>IMAGINARY(Sheet1!CX278)</f>
        <v>0</v>
      </c>
      <c r="CW276">
        <f>IMAGINARY(Sheet1!CY278)</f>
        <v>0</v>
      </c>
      <c r="CX276">
        <f>IMAGINARY(Sheet1!CZ278)</f>
        <v>0</v>
      </c>
      <c r="CY276">
        <f>IMAGINARY(Sheet1!DA278)</f>
        <v>0</v>
      </c>
      <c r="CZ276">
        <f>IMAGINARY(Sheet1!DB278)</f>
        <v>0</v>
      </c>
      <c r="DA276">
        <f>IMAGINARY(Sheet1!DC278)</f>
        <v>0</v>
      </c>
      <c r="DB276">
        <f>IMAGINARY(Sheet1!DD278)</f>
        <v>0</v>
      </c>
      <c r="DC276">
        <f>IMAGINARY(Sheet1!DE278)</f>
        <v>0</v>
      </c>
      <c r="DD276">
        <f>IMAGINARY(Sheet1!DF278)</f>
        <v>0</v>
      </c>
      <c r="DE276">
        <f>IMAGINARY(Sheet1!DG278)</f>
        <v>0</v>
      </c>
      <c r="DF276">
        <f>IMAGINARY(Sheet1!DH278)</f>
        <v>0</v>
      </c>
      <c r="DG276">
        <f>IMAGINARY(Sheet1!DI278)</f>
        <v>0</v>
      </c>
      <c r="DH276">
        <f>IMAGINARY(Sheet1!DJ278)</f>
        <v>0</v>
      </c>
      <c r="DI276">
        <f>IMAGINARY(Sheet1!DK278)</f>
        <v>0</v>
      </c>
      <c r="DJ276">
        <f>IMAGINARY(Sheet1!DL278)</f>
        <v>0</v>
      </c>
      <c r="DK276">
        <f>IMAGINARY(Sheet1!DM278)</f>
        <v>0</v>
      </c>
      <c r="DL276">
        <f>IMAGINARY(Sheet1!DN278)</f>
        <v>0</v>
      </c>
      <c r="DM276">
        <f>IMAGINARY(Sheet1!DO278)</f>
        <v>0</v>
      </c>
      <c r="DN276">
        <f>IMAGINARY(Sheet1!DP278)</f>
        <v>0</v>
      </c>
      <c r="DO276">
        <f>IMAGINARY(Sheet1!DQ278)</f>
        <v>0</v>
      </c>
      <c r="DP276">
        <f>IMAGINARY(Sheet1!DR278)</f>
        <v>0</v>
      </c>
      <c r="DQ276">
        <f>IMAGINARY(Sheet1!DS278)</f>
        <v>0</v>
      </c>
      <c r="DR276">
        <f>IMAGINARY(Sheet1!DT278)</f>
        <v>0</v>
      </c>
      <c r="DS276">
        <f>IMAGINARY(Sheet1!DU278)</f>
        <v>0</v>
      </c>
      <c r="DT276">
        <f>IMAGINARY(Sheet1!DV278)</f>
        <v>0</v>
      </c>
      <c r="DU276">
        <f>IMAGINARY(Sheet1!DW278)</f>
        <v>0</v>
      </c>
      <c r="DV276">
        <f>IMAGINARY(Sheet1!DX278)</f>
        <v>0</v>
      </c>
      <c r="DW276">
        <f>IMAGINARY(Sheet1!DY278)</f>
        <v>0</v>
      </c>
      <c r="DX276">
        <f>IMAGINARY(Sheet1!DZ278)</f>
        <v>0</v>
      </c>
      <c r="DY276">
        <f>IMAGINARY(Sheet1!EA278)</f>
        <v>0</v>
      </c>
      <c r="DZ276">
        <f>IMAGINARY(Sheet1!EB278)</f>
        <v>0</v>
      </c>
      <c r="EA276">
        <f>IMAGINARY(Sheet1!EC278)</f>
        <v>0</v>
      </c>
      <c r="EB276">
        <f>IMAGINARY(Sheet1!ED278)</f>
        <v>0</v>
      </c>
      <c r="EC276">
        <f>IMAGINARY(Sheet1!EE278)</f>
        <v>0</v>
      </c>
      <c r="ED276">
        <f>IMAGINARY(Sheet1!EF278)</f>
        <v>0</v>
      </c>
      <c r="EE276">
        <f>IMAGINARY(Sheet1!EG278)</f>
        <v>0</v>
      </c>
      <c r="EF276">
        <f>IMAGINARY(Sheet1!EH278)</f>
        <v>0</v>
      </c>
      <c r="EG276">
        <f>IMAGINARY(Sheet1!EI278)</f>
        <v>0</v>
      </c>
      <c r="EH276">
        <f>IMAGINARY(Sheet1!EJ278)</f>
        <v>0</v>
      </c>
      <c r="EI276">
        <f>IMAGINARY(Sheet1!EK278)</f>
        <v>0</v>
      </c>
      <c r="EJ276">
        <f>IMAGINARY(Sheet1!EL278)</f>
        <v>0</v>
      </c>
      <c r="EK276">
        <f>IMAGINARY(Sheet1!EM278)</f>
        <v>0</v>
      </c>
      <c r="EL276">
        <f>IMAGINARY(Sheet1!EN278)</f>
        <v>0</v>
      </c>
      <c r="EM276">
        <f>IMAGINARY(Sheet1!EO278)</f>
        <v>0</v>
      </c>
      <c r="EN276">
        <f>IMAGINARY(Sheet1!EP278)</f>
        <v>0</v>
      </c>
      <c r="EO276">
        <f>IMAGINARY(Sheet1!EQ278)</f>
        <v>0</v>
      </c>
      <c r="EP276">
        <f>IMAGINARY(Sheet1!ER278)</f>
        <v>0</v>
      </c>
      <c r="EQ276">
        <f>IMAGINARY(Sheet1!ES278)</f>
        <v>0</v>
      </c>
      <c r="ER276">
        <f>IMAGINARY(Sheet1!ET278)</f>
        <v>0</v>
      </c>
      <c r="ES276">
        <f>IMAGINARY(Sheet1!EU278)</f>
        <v>0</v>
      </c>
      <c r="ET276">
        <f>IMAGINARY(Sheet1!EV278)</f>
        <v>0</v>
      </c>
      <c r="EU276">
        <f>IMAGINARY(Sheet1!EW278)</f>
        <v>0</v>
      </c>
      <c r="EV276">
        <f>IMAGINARY(Sheet1!EX278)</f>
        <v>0</v>
      </c>
      <c r="EW276">
        <f>IMAGINARY(Sheet1!EY278)</f>
        <v>0</v>
      </c>
      <c r="EX276">
        <f>IMAGINARY(Sheet1!EZ278)</f>
        <v>0</v>
      </c>
      <c r="EY276">
        <f>IMAGINARY(Sheet1!FA278)</f>
        <v>0</v>
      </c>
      <c r="EZ276">
        <f>IMAGINARY(Sheet1!FB278)</f>
        <v>0</v>
      </c>
      <c r="FA276">
        <f>IMAGINARY(Sheet1!FC278)</f>
        <v>0</v>
      </c>
      <c r="FB276">
        <f>IMAGINARY(Sheet1!FD278)</f>
        <v>0</v>
      </c>
      <c r="FC276">
        <f>IMAGINARY(Sheet1!FE278)</f>
        <v>0</v>
      </c>
      <c r="FD276">
        <f>IMAGINARY(Sheet1!FF278)</f>
        <v>0</v>
      </c>
      <c r="FE276">
        <f>IMAGINARY(Sheet1!FG278)</f>
        <v>0</v>
      </c>
      <c r="FF276">
        <f>IMAGINARY(Sheet1!FH278)</f>
        <v>0</v>
      </c>
      <c r="FG276">
        <f>IMAGINARY(Sheet1!FI278)</f>
        <v>0</v>
      </c>
      <c r="FH276">
        <f>IMAGINARY(Sheet1!FJ278)</f>
        <v>0</v>
      </c>
      <c r="FI276">
        <f>IMAGINARY(Sheet1!FK278)</f>
        <v>0</v>
      </c>
      <c r="FJ276">
        <f>IMAGINARY(Sheet1!FL278)</f>
        <v>0</v>
      </c>
      <c r="FK276">
        <f>IMAGINARY(Sheet1!FM278)</f>
        <v>0</v>
      </c>
      <c r="FL276">
        <f>IMAGINARY(Sheet1!FN278)</f>
        <v>0</v>
      </c>
      <c r="FM276">
        <f>IMAGINARY(Sheet1!FO278)</f>
        <v>0</v>
      </c>
      <c r="FN276">
        <f>IMAGINARY(Sheet1!FP278)</f>
        <v>0</v>
      </c>
      <c r="FO276">
        <f>IMAGINARY(Sheet1!FQ278)</f>
        <v>0</v>
      </c>
      <c r="FP276">
        <f>IMAGINARY(Sheet1!FR278)</f>
        <v>0</v>
      </c>
      <c r="FQ276">
        <f>IMAGINARY(Sheet1!FS278)</f>
        <v>0</v>
      </c>
      <c r="FR276">
        <f>IMAGINARY(Sheet1!FT278)</f>
        <v>0</v>
      </c>
      <c r="FS276">
        <f>IMAGINARY(Sheet1!FU278)</f>
        <v>0</v>
      </c>
      <c r="FT276">
        <f>IMAGINARY(Sheet1!FV278)</f>
        <v>0</v>
      </c>
      <c r="FU276">
        <f>IMAGINARY(Sheet1!FW278)</f>
        <v>0</v>
      </c>
      <c r="FV276">
        <f>IMAGINARY(Sheet1!FX278)</f>
        <v>0</v>
      </c>
      <c r="FW276">
        <f>IMAGINARY(Sheet1!FY278)</f>
        <v>0</v>
      </c>
      <c r="FX276">
        <f>IMAGINARY(Sheet1!FZ278)</f>
        <v>0</v>
      </c>
      <c r="FY276">
        <f>IMAGINARY(Sheet1!GA278)</f>
        <v>0</v>
      </c>
      <c r="FZ276">
        <f>IMAGINARY(Sheet1!GB278)</f>
        <v>0</v>
      </c>
      <c r="GA276">
        <f>IMAGINARY(Sheet1!GC278)</f>
        <v>0</v>
      </c>
      <c r="GB276">
        <f>IMAGINARY(Sheet1!GD278)</f>
        <v>0</v>
      </c>
      <c r="GC276">
        <f>IMAGINARY(Sheet1!GE278)</f>
        <v>0</v>
      </c>
      <c r="GD276">
        <f>IMAGINARY(Sheet1!GF278)</f>
        <v>0</v>
      </c>
      <c r="GE276">
        <f>IMAGINARY(Sheet1!GG278)</f>
        <v>0</v>
      </c>
      <c r="GF276">
        <f>IMAGINARY(Sheet1!GH278)</f>
        <v>0</v>
      </c>
      <c r="GG276">
        <f>IMAGINARY(Sheet1!GI278)</f>
        <v>0</v>
      </c>
      <c r="GH276">
        <f>IMAGINARY(Sheet1!GJ278)</f>
        <v>0</v>
      </c>
      <c r="GI276">
        <f>IMAGINARY(Sheet1!GK278)</f>
        <v>0</v>
      </c>
      <c r="GJ276">
        <f>IMAGINARY(Sheet1!GL278)</f>
        <v>0</v>
      </c>
      <c r="GK276">
        <f>IMAGINARY(Sheet1!GM278)</f>
        <v>0</v>
      </c>
      <c r="GL276">
        <f>IMAGINARY(Sheet1!GN278)</f>
        <v>0</v>
      </c>
      <c r="GM276">
        <f>IMAGINARY(Sheet1!GO278)</f>
        <v>0</v>
      </c>
      <c r="GN276">
        <f>IMAGINARY(Sheet1!GP278)</f>
        <v>0</v>
      </c>
      <c r="GO276">
        <f>IMAGINARY(Sheet1!GQ278)</f>
        <v>0</v>
      </c>
      <c r="GP276">
        <f>IMAGINARY(Sheet1!GR278)</f>
        <v>0</v>
      </c>
      <c r="GQ276">
        <f>IMAGINARY(Sheet1!GS278)</f>
        <v>0</v>
      </c>
      <c r="GR276">
        <f>IMAGINARY(Sheet1!GT278)</f>
        <v>0</v>
      </c>
      <c r="GS276">
        <f>IMAGINARY(Sheet1!GU278)</f>
        <v>0</v>
      </c>
      <c r="GT276">
        <f>IMAGINARY(Sheet1!GV278)</f>
        <v>0</v>
      </c>
      <c r="GU276">
        <f>IMAGINARY(Sheet1!GW278)</f>
        <v>0</v>
      </c>
      <c r="GV276">
        <f>IMAGINARY(Sheet1!GX278)</f>
        <v>0</v>
      </c>
      <c r="GW276">
        <f>IMAGINARY(Sheet1!GY278)</f>
        <v>0</v>
      </c>
      <c r="GX276">
        <f>IMAGINARY(Sheet1!GZ278)</f>
        <v>0</v>
      </c>
      <c r="GY276">
        <f>IMAGINARY(Sheet1!HA278)</f>
        <v>0</v>
      </c>
      <c r="GZ276">
        <f>IMAGINARY(Sheet1!HB278)</f>
        <v>0</v>
      </c>
      <c r="HA276">
        <f>IMAGINARY(Sheet1!HC278)</f>
        <v>0</v>
      </c>
      <c r="HB276">
        <f>IMAGINARY(Sheet1!HD278)</f>
        <v>0</v>
      </c>
      <c r="HC276">
        <f>IMAGINARY(Sheet1!HE278)</f>
        <v>0</v>
      </c>
      <c r="HD276">
        <f>IMAGINARY(Sheet1!HF278)</f>
        <v>0</v>
      </c>
      <c r="HE276">
        <f>IMAGINARY(Sheet1!HG278)</f>
        <v>0</v>
      </c>
      <c r="HF276">
        <f>IMAGINARY(Sheet1!HH278)</f>
        <v>0</v>
      </c>
      <c r="HG276">
        <f>IMAGINARY(Sheet1!HI278)</f>
        <v>0</v>
      </c>
      <c r="HH276">
        <f>IMAGINARY(Sheet1!HJ278)</f>
        <v>0</v>
      </c>
      <c r="HI276">
        <f>IMAGINARY(Sheet1!HK278)</f>
        <v>0</v>
      </c>
      <c r="HJ276">
        <f>IMAGINARY(Sheet1!HL278)</f>
        <v>0</v>
      </c>
      <c r="HK276">
        <f>IMAGINARY(Sheet1!HM278)</f>
        <v>0</v>
      </c>
      <c r="HL276">
        <f>IMAGINARY(Sheet1!HN278)</f>
        <v>0</v>
      </c>
      <c r="HM276">
        <f>IMAGINARY(Sheet1!HO278)</f>
        <v>0</v>
      </c>
      <c r="HN276">
        <f>IMAGINARY(Sheet1!HP278)</f>
        <v>0</v>
      </c>
      <c r="HO276">
        <f>IMAGINARY(Sheet1!HQ278)</f>
        <v>0</v>
      </c>
      <c r="HP276">
        <f>IMAGINARY(Sheet1!HR278)</f>
        <v>0</v>
      </c>
      <c r="HQ276">
        <f>IMAGINARY(Sheet1!HS278)</f>
        <v>0</v>
      </c>
      <c r="HR276">
        <f>IMAGINARY(Sheet1!HT278)</f>
        <v>0</v>
      </c>
      <c r="HS276">
        <f>IMAGINARY(Sheet1!HU278)</f>
        <v>0</v>
      </c>
      <c r="HT276">
        <f>IMAGINARY(Sheet1!HV278)</f>
        <v>0</v>
      </c>
      <c r="HU276">
        <f>IMAGINARY(Sheet1!HW278)</f>
        <v>0</v>
      </c>
      <c r="HV276">
        <f>IMAGINARY(Sheet1!HX278)</f>
        <v>0</v>
      </c>
      <c r="HW276">
        <f>IMAGINARY(Sheet1!HY278)</f>
        <v>0</v>
      </c>
      <c r="HX276">
        <f>IMAGINARY(Sheet1!HZ278)</f>
        <v>0</v>
      </c>
      <c r="HY276">
        <f>IMAGINARY(Sheet1!IA278)</f>
        <v>0</v>
      </c>
      <c r="HZ276">
        <f>IMAGINARY(Sheet1!IB278)</f>
        <v>0</v>
      </c>
      <c r="IA276">
        <f>IMAGINARY(Sheet1!IC278)</f>
        <v>0</v>
      </c>
      <c r="IB276">
        <f>IMAGINARY(Sheet1!ID278)</f>
        <v>0</v>
      </c>
      <c r="IC276">
        <f>IMAGINARY(Sheet1!IE278)</f>
        <v>0</v>
      </c>
      <c r="ID276">
        <f>IMAGINARY(Sheet1!IF278)</f>
        <v>0</v>
      </c>
      <c r="IE276">
        <f>IMAGINARY(Sheet1!IG278)</f>
        <v>0</v>
      </c>
      <c r="IF276">
        <f>IMAGINARY(Sheet1!IH278)</f>
        <v>0</v>
      </c>
      <c r="IG276">
        <f>IMAGINARY(Sheet1!II278)</f>
        <v>0</v>
      </c>
      <c r="IH276">
        <f>IMAGINARY(Sheet1!IJ278)</f>
        <v>0</v>
      </c>
      <c r="II276">
        <f>IMAGINARY(Sheet1!IK278)</f>
        <v>0</v>
      </c>
      <c r="IJ276">
        <f>IMAGINARY(Sheet1!IL278)</f>
        <v>0</v>
      </c>
      <c r="IK276">
        <f>IMAGINARY(Sheet1!IM278)</f>
        <v>0</v>
      </c>
      <c r="IL276">
        <f>IMAGINARY(Sheet1!IN278)</f>
        <v>0</v>
      </c>
      <c r="IM276">
        <f>IMAGINARY(Sheet1!IO278)</f>
        <v>0</v>
      </c>
      <c r="IN276">
        <f>IMAGINARY(Sheet1!IP278)</f>
        <v>0</v>
      </c>
      <c r="IO276">
        <f>IMAGINARY(Sheet1!IQ278)</f>
        <v>0</v>
      </c>
      <c r="IP276">
        <f>IMAGINARY(Sheet1!IR278)</f>
        <v>0</v>
      </c>
      <c r="IQ276">
        <f>IMAGINARY(Sheet1!IS278)</f>
        <v>0</v>
      </c>
      <c r="IR276">
        <f>IMAGINARY(Sheet1!IT278)</f>
        <v>0</v>
      </c>
      <c r="IS276">
        <f>IMAGINARY(Sheet1!IU278)</f>
        <v>0</v>
      </c>
      <c r="IT276">
        <f>IMAGINARY(Sheet1!IV278)</f>
        <v>0</v>
      </c>
      <c r="IU276">
        <f>IMAGINARY(Sheet1!IW278)</f>
        <v>0</v>
      </c>
      <c r="IV276">
        <f>IMAGINARY(Sheet1!IX278)</f>
        <v>0</v>
      </c>
      <c r="IW276">
        <f>IMAGINARY(Sheet1!IY278)</f>
        <v>0</v>
      </c>
      <c r="IX276">
        <f>IMAGINARY(Sheet1!IZ278)</f>
        <v>0</v>
      </c>
      <c r="IY276">
        <f>IMAGINARY(Sheet1!JA278)</f>
        <v>0</v>
      </c>
      <c r="IZ276">
        <f>IMAGINARY(Sheet1!JB278)</f>
        <v>0</v>
      </c>
      <c r="JA276">
        <f>IMAGINARY(Sheet1!JC278)</f>
        <v>0</v>
      </c>
      <c r="JB276">
        <f>IMAGINARY(Sheet1!JD278)</f>
        <v>0</v>
      </c>
      <c r="JC276">
        <f>IMAGINARY(Sheet1!JE278)</f>
        <v>0</v>
      </c>
      <c r="JD276">
        <f>IMAGINARY(Sheet1!JF278)</f>
        <v>0</v>
      </c>
      <c r="JE276">
        <f>IMAGINARY(Sheet1!JG278)</f>
        <v>0</v>
      </c>
      <c r="JF276">
        <f>IMAGINARY(Sheet1!JH278)</f>
        <v>0</v>
      </c>
      <c r="JG276">
        <f>IMAGINARY(Sheet1!JI278)</f>
        <v>0</v>
      </c>
      <c r="JH276">
        <f>IMAGINARY(Sheet1!JJ278)</f>
        <v>0</v>
      </c>
      <c r="JI276">
        <f>IMAGINARY(Sheet1!JK278)</f>
        <v>0</v>
      </c>
      <c r="JJ276">
        <f>IMAGINARY(Sheet1!JL278)</f>
        <v>0</v>
      </c>
      <c r="JK276">
        <f>IMAGINARY(Sheet1!JM278)</f>
        <v>0</v>
      </c>
      <c r="JL276">
        <f>IMAGINARY(Sheet1!JN278)</f>
        <v>0</v>
      </c>
      <c r="JM276">
        <f>IMAGINARY(Sheet1!JO278)</f>
        <v>0</v>
      </c>
      <c r="JN276">
        <f>IMAGINARY(Sheet1!JP278)</f>
        <v>0.45</v>
      </c>
      <c r="JO276">
        <f>IMAGINARY(Sheet1!JQ278)</f>
        <v>0</v>
      </c>
      <c r="JP276">
        <f>IMAGINARY(Sheet1!JR278)</f>
        <v>-0.96</v>
      </c>
      <c r="JQ276">
        <f>IMAGINARY(Sheet1!JS278)</f>
        <v>0</v>
      </c>
      <c r="JR276">
        <f>IMAGINARY(Sheet1!JT278)</f>
        <v>0.25</v>
      </c>
      <c r="JS276">
        <f>IMAGINARY(Sheet1!JU278)</f>
        <v>0.27</v>
      </c>
      <c r="JT276">
        <f>IMAGINARY(Sheet1!JV278)</f>
        <v>0</v>
      </c>
      <c r="JU276">
        <f>IMAGINARY(Sheet1!JW278)</f>
        <v>0</v>
      </c>
      <c r="JV276">
        <f>IMAGINARY(Sheet1!JX278)</f>
        <v>0</v>
      </c>
      <c r="JW276">
        <f>IMAGINARY(Sheet1!JY278)</f>
        <v>0</v>
      </c>
      <c r="JX276">
        <f>IMAGINARY(Sheet1!JZ278)</f>
        <v>0</v>
      </c>
      <c r="JY276">
        <f>IMAGINARY(Sheet1!KA278)</f>
        <v>0</v>
      </c>
      <c r="JZ276">
        <f>IMAGINARY(Sheet1!KB278)</f>
        <v>0</v>
      </c>
      <c r="KA276">
        <f>IMAGINARY(Sheet1!KC278)</f>
        <v>0</v>
      </c>
      <c r="KB276">
        <f>IMAGINARY(Sheet1!KD278)</f>
        <v>0</v>
      </c>
      <c r="KC276">
        <f>IMAGINARY(Sheet1!KE278)</f>
        <v>0</v>
      </c>
      <c r="KD276">
        <f>IMAGINARY(Sheet1!KF278)</f>
        <v>0</v>
      </c>
      <c r="KE276">
        <f>IMAGINARY(Sheet1!KG278)</f>
        <v>0</v>
      </c>
      <c r="KF276">
        <f>IMAGINARY(Sheet1!KH278)</f>
        <v>0</v>
      </c>
      <c r="KG276">
        <f>IMAGINARY(Sheet1!KI278)</f>
        <v>0</v>
      </c>
      <c r="KH276">
        <f>IMAGINARY(Sheet1!KJ278)</f>
        <v>0</v>
      </c>
      <c r="KI276">
        <f>IMAGINARY(Sheet1!KK278)</f>
        <v>0</v>
      </c>
      <c r="KJ276">
        <f>IMAGINARY(Sheet1!KL278)</f>
        <v>0</v>
      </c>
      <c r="KK276">
        <f>IMAGINARY(Sheet1!KM278)</f>
        <v>0</v>
      </c>
      <c r="KL276">
        <f>IMAGINARY(Sheet1!KN278)</f>
        <v>0</v>
      </c>
      <c r="KM276">
        <f>IMAGINARY(Sheet1!KO278)</f>
        <v>0</v>
      </c>
      <c r="KN276">
        <f>IMAGINARY(Sheet1!KP278)</f>
        <v>0</v>
      </c>
    </row>
    <row r="277" spans="1:300" x14ac:dyDescent="0.25">
      <c r="A277">
        <f>IMAGINARY(Sheet1!C279)</f>
        <v>0</v>
      </c>
      <c r="B277">
        <f>IMAGINARY(Sheet1!D279)</f>
        <v>0</v>
      </c>
      <c r="C277">
        <f>IMAGINARY(Sheet1!E279)</f>
        <v>0</v>
      </c>
      <c r="D277">
        <f>IMAGINARY(Sheet1!F279)</f>
        <v>0</v>
      </c>
      <c r="E277">
        <f>IMAGINARY(Sheet1!G279)</f>
        <v>0</v>
      </c>
      <c r="F277">
        <f>IMAGINARY(Sheet1!H279)</f>
        <v>0</v>
      </c>
      <c r="G277">
        <f>IMAGINARY(Sheet1!I279)</f>
        <v>0</v>
      </c>
      <c r="H277">
        <f>IMAGINARY(Sheet1!J279)</f>
        <v>0</v>
      </c>
      <c r="I277">
        <f>IMAGINARY(Sheet1!K279)</f>
        <v>0</v>
      </c>
      <c r="J277">
        <f>IMAGINARY(Sheet1!L279)</f>
        <v>0</v>
      </c>
      <c r="K277">
        <f>IMAGINARY(Sheet1!M279)</f>
        <v>0</v>
      </c>
      <c r="L277">
        <f>IMAGINARY(Sheet1!N279)</f>
        <v>0</v>
      </c>
      <c r="M277">
        <f>IMAGINARY(Sheet1!O279)</f>
        <v>0</v>
      </c>
      <c r="N277">
        <f>IMAGINARY(Sheet1!P279)</f>
        <v>0</v>
      </c>
      <c r="O277">
        <f>IMAGINARY(Sheet1!Q279)</f>
        <v>0</v>
      </c>
      <c r="P277">
        <f>IMAGINARY(Sheet1!R279)</f>
        <v>0</v>
      </c>
      <c r="Q277">
        <f>IMAGINARY(Sheet1!S279)</f>
        <v>0</v>
      </c>
      <c r="R277">
        <f>IMAGINARY(Sheet1!T279)</f>
        <v>0</v>
      </c>
      <c r="S277">
        <f>IMAGINARY(Sheet1!U279)</f>
        <v>0</v>
      </c>
      <c r="T277">
        <f>IMAGINARY(Sheet1!V279)</f>
        <v>0</v>
      </c>
      <c r="U277">
        <f>IMAGINARY(Sheet1!W279)</f>
        <v>0</v>
      </c>
      <c r="V277">
        <f>IMAGINARY(Sheet1!X279)</f>
        <v>0</v>
      </c>
      <c r="W277">
        <f>IMAGINARY(Sheet1!Y279)</f>
        <v>0</v>
      </c>
      <c r="X277">
        <f>IMAGINARY(Sheet1!Z279)</f>
        <v>0</v>
      </c>
      <c r="Y277">
        <f>IMAGINARY(Sheet1!AA279)</f>
        <v>0</v>
      </c>
      <c r="Z277">
        <f>IMAGINARY(Sheet1!AB279)</f>
        <v>0</v>
      </c>
      <c r="AA277">
        <f>IMAGINARY(Sheet1!AC279)</f>
        <v>0</v>
      </c>
      <c r="AB277">
        <f>IMAGINARY(Sheet1!AD279)</f>
        <v>0</v>
      </c>
      <c r="AC277">
        <f>IMAGINARY(Sheet1!AE279)</f>
        <v>0</v>
      </c>
      <c r="AD277">
        <f>IMAGINARY(Sheet1!AF279)</f>
        <v>0</v>
      </c>
      <c r="AE277">
        <f>IMAGINARY(Sheet1!AG279)</f>
        <v>0</v>
      </c>
      <c r="AF277">
        <f>IMAGINARY(Sheet1!AH279)</f>
        <v>0</v>
      </c>
      <c r="AG277">
        <f>IMAGINARY(Sheet1!AI279)</f>
        <v>0</v>
      </c>
      <c r="AH277">
        <f>IMAGINARY(Sheet1!AJ279)</f>
        <v>0</v>
      </c>
      <c r="AI277">
        <f>IMAGINARY(Sheet1!AK279)</f>
        <v>0</v>
      </c>
      <c r="AJ277">
        <f>IMAGINARY(Sheet1!AL279)</f>
        <v>0</v>
      </c>
      <c r="AK277">
        <f>IMAGINARY(Sheet1!AM279)</f>
        <v>0</v>
      </c>
      <c r="AL277">
        <f>IMAGINARY(Sheet1!AN279)</f>
        <v>0</v>
      </c>
      <c r="AM277">
        <f>IMAGINARY(Sheet1!AO279)</f>
        <v>0</v>
      </c>
      <c r="AN277">
        <f>IMAGINARY(Sheet1!AP279)</f>
        <v>0</v>
      </c>
      <c r="AO277">
        <f>IMAGINARY(Sheet1!AQ279)</f>
        <v>0</v>
      </c>
      <c r="AP277">
        <f>IMAGINARY(Sheet1!AR279)</f>
        <v>0</v>
      </c>
      <c r="AQ277">
        <f>IMAGINARY(Sheet1!AS279)</f>
        <v>0</v>
      </c>
      <c r="AR277">
        <f>IMAGINARY(Sheet1!AT279)</f>
        <v>0</v>
      </c>
      <c r="AS277">
        <f>IMAGINARY(Sheet1!AU279)</f>
        <v>0</v>
      </c>
      <c r="AT277">
        <f>IMAGINARY(Sheet1!AV279)</f>
        <v>0</v>
      </c>
      <c r="AU277">
        <f>IMAGINARY(Sheet1!AW279)</f>
        <v>0</v>
      </c>
      <c r="AV277">
        <f>IMAGINARY(Sheet1!AX279)</f>
        <v>0</v>
      </c>
      <c r="AW277">
        <f>IMAGINARY(Sheet1!AY279)</f>
        <v>0</v>
      </c>
      <c r="AX277">
        <f>IMAGINARY(Sheet1!AZ279)</f>
        <v>0</v>
      </c>
      <c r="AY277">
        <f>IMAGINARY(Sheet1!BA279)</f>
        <v>0</v>
      </c>
      <c r="AZ277">
        <f>IMAGINARY(Sheet1!BB279)</f>
        <v>0</v>
      </c>
      <c r="BA277">
        <f>IMAGINARY(Sheet1!BC279)</f>
        <v>0</v>
      </c>
      <c r="BB277">
        <f>IMAGINARY(Sheet1!BD279)</f>
        <v>0</v>
      </c>
      <c r="BC277">
        <f>IMAGINARY(Sheet1!BE279)</f>
        <v>0</v>
      </c>
      <c r="BD277">
        <f>IMAGINARY(Sheet1!BF279)</f>
        <v>0</v>
      </c>
      <c r="BE277">
        <f>IMAGINARY(Sheet1!BG279)</f>
        <v>0</v>
      </c>
      <c r="BF277">
        <f>IMAGINARY(Sheet1!BH279)</f>
        <v>0</v>
      </c>
      <c r="BG277">
        <f>IMAGINARY(Sheet1!BI279)</f>
        <v>0</v>
      </c>
      <c r="BH277">
        <f>IMAGINARY(Sheet1!BJ279)</f>
        <v>0</v>
      </c>
      <c r="BI277">
        <f>IMAGINARY(Sheet1!BK279)</f>
        <v>0</v>
      </c>
      <c r="BJ277">
        <f>IMAGINARY(Sheet1!BL279)</f>
        <v>0</v>
      </c>
      <c r="BK277">
        <f>IMAGINARY(Sheet1!BM279)</f>
        <v>0</v>
      </c>
      <c r="BL277">
        <f>IMAGINARY(Sheet1!BN279)</f>
        <v>0</v>
      </c>
      <c r="BM277">
        <f>IMAGINARY(Sheet1!BO279)</f>
        <v>0</v>
      </c>
      <c r="BN277">
        <f>IMAGINARY(Sheet1!BP279)</f>
        <v>0</v>
      </c>
      <c r="BO277">
        <f>IMAGINARY(Sheet1!BQ279)</f>
        <v>0</v>
      </c>
      <c r="BP277">
        <f>IMAGINARY(Sheet1!BR279)</f>
        <v>0</v>
      </c>
      <c r="BQ277">
        <f>IMAGINARY(Sheet1!BS279)</f>
        <v>0</v>
      </c>
      <c r="BR277">
        <f>IMAGINARY(Sheet1!BT279)</f>
        <v>0</v>
      </c>
      <c r="BS277">
        <f>IMAGINARY(Sheet1!BU279)</f>
        <v>0</v>
      </c>
      <c r="BT277">
        <f>IMAGINARY(Sheet1!BV279)</f>
        <v>0</v>
      </c>
      <c r="BU277">
        <f>IMAGINARY(Sheet1!BW279)</f>
        <v>0</v>
      </c>
      <c r="BV277">
        <f>IMAGINARY(Sheet1!BX279)</f>
        <v>0</v>
      </c>
      <c r="BW277">
        <f>IMAGINARY(Sheet1!BY279)</f>
        <v>0</v>
      </c>
      <c r="BX277">
        <f>IMAGINARY(Sheet1!BZ279)</f>
        <v>0</v>
      </c>
      <c r="BY277">
        <f>IMAGINARY(Sheet1!CA279)</f>
        <v>0</v>
      </c>
      <c r="BZ277">
        <f>IMAGINARY(Sheet1!CB279)</f>
        <v>0</v>
      </c>
      <c r="CA277">
        <f>IMAGINARY(Sheet1!CC279)</f>
        <v>0</v>
      </c>
      <c r="CB277">
        <f>IMAGINARY(Sheet1!CD279)</f>
        <v>0</v>
      </c>
      <c r="CC277">
        <f>IMAGINARY(Sheet1!CE279)</f>
        <v>0</v>
      </c>
      <c r="CD277">
        <f>IMAGINARY(Sheet1!CF279)</f>
        <v>0</v>
      </c>
      <c r="CE277">
        <f>IMAGINARY(Sheet1!CG279)</f>
        <v>0</v>
      </c>
      <c r="CF277">
        <f>IMAGINARY(Sheet1!CH279)</f>
        <v>0</v>
      </c>
      <c r="CG277">
        <f>IMAGINARY(Sheet1!CI279)</f>
        <v>0</v>
      </c>
      <c r="CH277">
        <f>IMAGINARY(Sheet1!CJ279)</f>
        <v>0</v>
      </c>
      <c r="CI277">
        <f>IMAGINARY(Sheet1!CK279)</f>
        <v>0</v>
      </c>
      <c r="CJ277">
        <f>IMAGINARY(Sheet1!CL279)</f>
        <v>0</v>
      </c>
      <c r="CK277">
        <f>IMAGINARY(Sheet1!CM279)</f>
        <v>0</v>
      </c>
      <c r="CL277">
        <f>IMAGINARY(Sheet1!CN279)</f>
        <v>0</v>
      </c>
      <c r="CM277">
        <f>IMAGINARY(Sheet1!CO279)</f>
        <v>0</v>
      </c>
      <c r="CN277">
        <f>IMAGINARY(Sheet1!CP279)</f>
        <v>0</v>
      </c>
      <c r="CO277">
        <f>IMAGINARY(Sheet1!CQ279)</f>
        <v>0</v>
      </c>
      <c r="CP277">
        <f>IMAGINARY(Sheet1!CR279)</f>
        <v>0</v>
      </c>
      <c r="CQ277">
        <f>IMAGINARY(Sheet1!CS279)</f>
        <v>0</v>
      </c>
      <c r="CR277">
        <f>IMAGINARY(Sheet1!CT279)</f>
        <v>0</v>
      </c>
      <c r="CS277">
        <f>IMAGINARY(Sheet1!CU279)</f>
        <v>0</v>
      </c>
      <c r="CT277">
        <f>IMAGINARY(Sheet1!CV279)</f>
        <v>0</v>
      </c>
      <c r="CU277">
        <f>IMAGINARY(Sheet1!CW279)</f>
        <v>0</v>
      </c>
      <c r="CV277">
        <f>IMAGINARY(Sheet1!CX279)</f>
        <v>0</v>
      </c>
      <c r="CW277">
        <f>IMAGINARY(Sheet1!CY279)</f>
        <v>0</v>
      </c>
      <c r="CX277">
        <f>IMAGINARY(Sheet1!CZ279)</f>
        <v>0</v>
      </c>
      <c r="CY277">
        <f>IMAGINARY(Sheet1!DA279)</f>
        <v>0</v>
      </c>
      <c r="CZ277">
        <f>IMAGINARY(Sheet1!DB279)</f>
        <v>0</v>
      </c>
      <c r="DA277">
        <f>IMAGINARY(Sheet1!DC279)</f>
        <v>0</v>
      </c>
      <c r="DB277">
        <f>IMAGINARY(Sheet1!DD279)</f>
        <v>0</v>
      </c>
      <c r="DC277">
        <f>IMAGINARY(Sheet1!DE279)</f>
        <v>0</v>
      </c>
      <c r="DD277">
        <f>IMAGINARY(Sheet1!DF279)</f>
        <v>0</v>
      </c>
      <c r="DE277">
        <f>IMAGINARY(Sheet1!DG279)</f>
        <v>0</v>
      </c>
      <c r="DF277">
        <f>IMAGINARY(Sheet1!DH279)</f>
        <v>0</v>
      </c>
      <c r="DG277">
        <f>IMAGINARY(Sheet1!DI279)</f>
        <v>0</v>
      </c>
      <c r="DH277">
        <f>IMAGINARY(Sheet1!DJ279)</f>
        <v>0</v>
      </c>
      <c r="DI277">
        <f>IMAGINARY(Sheet1!DK279)</f>
        <v>0</v>
      </c>
      <c r="DJ277">
        <f>IMAGINARY(Sheet1!DL279)</f>
        <v>0</v>
      </c>
      <c r="DK277">
        <f>IMAGINARY(Sheet1!DM279)</f>
        <v>0</v>
      </c>
      <c r="DL277">
        <f>IMAGINARY(Sheet1!DN279)</f>
        <v>0</v>
      </c>
      <c r="DM277">
        <f>IMAGINARY(Sheet1!DO279)</f>
        <v>0</v>
      </c>
      <c r="DN277">
        <f>IMAGINARY(Sheet1!DP279)</f>
        <v>0</v>
      </c>
      <c r="DO277">
        <f>IMAGINARY(Sheet1!DQ279)</f>
        <v>0</v>
      </c>
      <c r="DP277">
        <f>IMAGINARY(Sheet1!DR279)</f>
        <v>0</v>
      </c>
      <c r="DQ277">
        <f>IMAGINARY(Sheet1!DS279)</f>
        <v>0</v>
      </c>
      <c r="DR277">
        <f>IMAGINARY(Sheet1!DT279)</f>
        <v>0</v>
      </c>
      <c r="DS277">
        <f>IMAGINARY(Sheet1!DU279)</f>
        <v>0</v>
      </c>
      <c r="DT277">
        <f>IMAGINARY(Sheet1!DV279)</f>
        <v>0</v>
      </c>
      <c r="DU277">
        <f>IMAGINARY(Sheet1!DW279)</f>
        <v>0</v>
      </c>
      <c r="DV277">
        <f>IMAGINARY(Sheet1!DX279)</f>
        <v>0</v>
      </c>
      <c r="DW277">
        <f>IMAGINARY(Sheet1!DY279)</f>
        <v>0</v>
      </c>
      <c r="DX277">
        <f>IMAGINARY(Sheet1!DZ279)</f>
        <v>0</v>
      </c>
      <c r="DY277">
        <f>IMAGINARY(Sheet1!EA279)</f>
        <v>0</v>
      </c>
      <c r="DZ277">
        <f>IMAGINARY(Sheet1!EB279)</f>
        <v>0</v>
      </c>
      <c r="EA277">
        <f>IMAGINARY(Sheet1!EC279)</f>
        <v>0</v>
      </c>
      <c r="EB277">
        <f>IMAGINARY(Sheet1!ED279)</f>
        <v>0</v>
      </c>
      <c r="EC277">
        <f>IMAGINARY(Sheet1!EE279)</f>
        <v>0</v>
      </c>
      <c r="ED277">
        <f>IMAGINARY(Sheet1!EF279)</f>
        <v>0</v>
      </c>
      <c r="EE277">
        <f>IMAGINARY(Sheet1!EG279)</f>
        <v>0</v>
      </c>
      <c r="EF277">
        <f>IMAGINARY(Sheet1!EH279)</f>
        <v>0</v>
      </c>
      <c r="EG277">
        <f>IMAGINARY(Sheet1!EI279)</f>
        <v>0</v>
      </c>
      <c r="EH277">
        <f>IMAGINARY(Sheet1!EJ279)</f>
        <v>0</v>
      </c>
      <c r="EI277">
        <f>IMAGINARY(Sheet1!EK279)</f>
        <v>0</v>
      </c>
      <c r="EJ277">
        <f>IMAGINARY(Sheet1!EL279)</f>
        <v>0</v>
      </c>
      <c r="EK277">
        <f>IMAGINARY(Sheet1!EM279)</f>
        <v>0</v>
      </c>
      <c r="EL277">
        <f>IMAGINARY(Sheet1!EN279)</f>
        <v>0</v>
      </c>
      <c r="EM277">
        <f>IMAGINARY(Sheet1!EO279)</f>
        <v>0</v>
      </c>
      <c r="EN277">
        <f>IMAGINARY(Sheet1!EP279)</f>
        <v>0</v>
      </c>
      <c r="EO277">
        <f>IMAGINARY(Sheet1!EQ279)</f>
        <v>0</v>
      </c>
      <c r="EP277">
        <f>IMAGINARY(Sheet1!ER279)</f>
        <v>0</v>
      </c>
      <c r="EQ277">
        <f>IMAGINARY(Sheet1!ES279)</f>
        <v>0</v>
      </c>
      <c r="ER277">
        <f>IMAGINARY(Sheet1!ET279)</f>
        <v>0</v>
      </c>
      <c r="ES277">
        <f>IMAGINARY(Sheet1!EU279)</f>
        <v>0</v>
      </c>
      <c r="ET277">
        <f>IMAGINARY(Sheet1!EV279)</f>
        <v>0</v>
      </c>
      <c r="EU277">
        <f>IMAGINARY(Sheet1!EW279)</f>
        <v>0</v>
      </c>
      <c r="EV277">
        <f>IMAGINARY(Sheet1!EX279)</f>
        <v>0</v>
      </c>
      <c r="EW277">
        <f>IMAGINARY(Sheet1!EY279)</f>
        <v>0</v>
      </c>
      <c r="EX277">
        <f>IMAGINARY(Sheet1!EZ279)</f>
        <v>0</v>
      </c>
      <c r="EY277">
        <f>IMAGINARY(Sheet1!FA279)</f>
        <v>0</v>
      </c>
      <c r="EZ277">
        <f>IMAGINARY(Sheet1!FB279)</f>
        <v>0</v>
      </c>
      <c r="FA277">
        <f>IMAGINARY(Sheet1!FC279)</f>
        <v>0</v>
      </c>
      <c r="FB277">
        <f>IMAGINARY(Sheet1!FD279)</f>
        <v>0</v>
      </c>
      <c r="FC277">
        <f>IMAGINARY(Sheet1!FE279)</f>
        <v>0</v>
      </c>
      <c r="FD277">
        <f>IMAGINARY(Sheet1!FF279)</f>
        <v>0</v>
      </c>
      <c r="FE277">
        <f>IMAGINARY(Sheet1!FG279)</f>
        <v>0</v>
      </c>
      <c r="FF277">
        <f>IMAGINARY(Sheet1!FH279)</f>
        <v>0</v>
      </c>
      <c r="FG277">
        <f>IMAGINARY(Sheet1!FI279)</f>
        <v>0</v>
      </c>
      <c r="FH277">
        <f>IMAGINARY(Sheet1!FJ279)</f>
        <v>0</v>
      </c>
      <c r="FI277">
        <f>IMAGINARY(Sheet1!FK279)</f>
        <v>0</v>
      </c>
      <c r="FJ277">
        <f>IMAGINARY(Sheet1!FL279)</f>
        <v>0</v>
      </c>
      <c r="FK277">
        <f>IMAGINARY(Sheet1!FM279)</f>
        <v>0</v>
      </c>
      <c r="FL277">
        <f>IMAGINARY(Sheet1!FN279)</f>
        <v>0</v>
      </c>
      <c r="FM277">
        <f>IMAGINARY(Sheet1!FO279)</f>
        <v>0</v>
      </c>
      <c r="FN277">
        <f>IMAGINARY(Sheet1!FP279)</f>
        <v>0</v>
      </c>
      <c r="FO277">
        <f>IMAGINARY(Sheet1!FQ279)</f>
        <v>0</v>
      </c>
      <c r="FP277">
        <f>IMAGINARY(Sheet1!FR279)</f>
        <v>0</v>
      </c>
      <c r="FQ277">
        <f>IMAGINARY(Sheet1!FS279)</f>
        <v>0</v>
      </c>
      <c r="FR277">
        <f>IMAGINARY(Sheet1!FT279)</f>
        <v>0</v>
      </c>
      <c r="FS277">
        <f>IMAGINARY(Sheet1!FU279)</f>
        <v>0</v>
      </c>
      <c r="FT277">
        <f>IMAGINARY(Sheet1!FV279)</f>
        <v>0</v>
      </c>
      <c r="FU277">
        <f>IMAGINARY(Sheet1!FW279)</f>
        <v>0</v>
      </c>
      <c r="FV277">
        <f>IMAGINARY(Sheet1!FX279)</f>
        <v>0</v>
      </c>
      <c r="FW277">
        <f>IMAGINARY(Sheet1!FY279)</f>
        <v>0</v>
      </c>
      <c r="FX277">
        <f>IMAGINARY(Sheet1!FZ279)</f>
        <v>0</v>
      </c>
      <c r="FY277">
        <f>IMAGINARY(Sheet1!GA279)</f>
        <v>0</v>
      </c>
      <c r="FZ277">
        <f>IMAGINARY(Sheet1!GB279)</f>
        <v>0</v>
      </c>
      <c r="GA277">
        <f>IMAGINARY(Sheet1!GC279)</f>
        <v>0</v>
      </c>
      <c r="GB277">
        <f>IMAGINARY(Sheet1!GD279)</f>
        <v>0</v>
      </c>
      <c r="GC277">
        <f>IMAGINARY(Sheet1!GE279)</f>
        <v>0</v>
      </c>
      <c r="GD277">
        <f>IMAGINARY(Sheet1!GF279)</f>
        <v>0</v>
      </c>
      <c r="GE277">
        <f>IMAGINARY(Sheet1!GG279)</f>
        <v>0</v>
      </c>
      <c r="GF277">
        <f>IMAGINARY(Sheet1!GH279)</f>
        <v>0</v>
      </c>
      <c r="GG277">
        <f>IMAGINARY(Sheet1!GI279)</f>
        <v>0</v>
      </c>
      <c r="GH277">
        <f>IMAGINARY(Sheet1!GJ279)</f>
        <v>0</v>
      </c>
      <c r="GI277">
        <f>IMAGINARY(Sheet1!GK279)</f>
        <v>0</v>
      </c>
      <c r="GJ277">
        <f>IMAGINARY(Sheet1!GL279)</f>
        <v>0</v>
      </c>
      <c r="GK277">
        <f>IMAGINARY(Sheet1!GM279)</f>
        <v>0</v>
      </c>
      <c r="GL277">
        <f>IMAGINARY(Sheet1!GN279)</f>
        <v>0</v>
      </c>
      <c r="GM277">
        <f>IMAGINARY(Sheet1!GO279)</f>
        <v>0</v>
      </c>
      <c r="GN277">
        <f>IMAGINARY(Sheet1!GP279)</f>
        <v>0</v>
      </c>
      <c r="GO277">
        <f>IMAGINARY(Sheet1!GQ279)</f>
        <v>0</v>
      </c>
      <c r="GP277">
        <f>IMAGINARY(Sheet1!GR279)</f>
        <v>0</v>
      </c>
      <c r="GQ277">
        <f>IMAGINARY(Sheet1!GS279)</f>
        <v>0</v>
      </c>
      <c r="GR277">
        <f>IMAGINARY(Sheet1!GT279)</f>
        <v>0</v>
      </c>
      <c r="GS277">
        <f>IMAGINARY(Sheet1!GU279)</f>
        <v>0</v>
      </c>
      <c r="GT277">
        <f>IMAGINARY(Sheet1!GV279)</f>
        <v>0</v>
      </c>
      <c r="GU277">
        <f>IMAGINARY(Sheet1!GW279)</f>
        <v>0</v>
      </c>
      <c r="GV277">
        <f>IMAGINARY(Sheet1!GX279)</f>
        <v>0</v>
      </c>
      <c r="GW277">
        <f>IMAGINARY(Sheet1!GY279)</f>
        <v>0</v>
      </c>
      <c r="GX277">
        <f>IMAGINARY(Sheet1!GZ279)</f>
        <v>0</v>
      </c>
      <c r="GY277">
        <f>IMAGINARY(Sheet1!HA279)</f>
        <v>0</v>
      </c>
      <c r="GZ277">
        <f>IMAGINARY(Sheet1!HB279)</f>
        <v>0</v>
      </c>
      <c r="HA277">
        <f>IMAGINARY(Sheet1!HC279)</f>
        <v>0</v>
      </c>
      <c r="HB277">
        <f>IMAGINARY(Sheet1!HD279)</f>
        <v>0</v>
      </c>
      <c r="HC277">
        <f>IMAGINARY(Sheet1!HE279)</f>
        <v>0</v>
      </c>
      <c r="HD277">
        <f>IMAGINARY(Sheet1!HF279)</f>
        <v>0</v>
      </c>
      <c r="HE277">
        <f>IMAGINARY(Sheet1!HG279)</f>
        <v>0</v>
      </c>
      <c r="HF277">
        <f>IMAGINARY(Sheet1!HH279)</f>
        <v>0</v>
      </c>
      <c r="HG277">
        <f>IMAGINARY(Sheet1!HI279)</f>
        <v>0</v>
      </c>
      <c r="HH277">
        <f>IMAGINARY(Sheet1!HJ279)</f>
        <v>0</v>
      </c>
      <c r="HI277">
        <f>IMAGINARY(Sheet1!HK279)</f>
        <v>0</v>
      </c>
      <c r="HJ277">
        <f>IMAGINARY(Sheet1!HL279)</f>
        <v>0</v>
      </c>
      <c r="HK277">
        <f>IMAGINARY(Sheet1!HM279)</f>
        <v>0</v>
      </c>
      <c r="HL277">
        <f>IMAGINARY(Sheet1!HN279)</f>
        <v>0</v>
      </c>
      <c r="HM277">
        <f>IMAGINARY(Sheet1!HO279)</f>
        <v>0</v>
      </c>
      <c r="HN277">
        <f>IMAGINARY(Sheet1!HP279)</f>
        <v>0</v>
      </c>
      <c r="HO277">
        <f>IMAGINARY(Sheet1!HQ279)</f>
        <v>0</v>
      </c>
      <c r="HP277">
        <f>IMAGINARY(Sheet1!HR279)</f>
        <v>0</v>
      </c>
      <c r="HQ277">
        <f>IMAGINARY(Sheet1!HS279)</f>
        <v>0</v>
      </c>
      <c r="HR277">
        <f>IMAGINARY(Sheet1!HT279)</f>
        <v>0</v>
      </c>
      <c r="HS277">
        <f>IMAGINARY(Sheet1!HU279)</f>
        <v>0</v>
      </c>
      <c r="HT277">
        <f>IMAGINARY(Sheet1!HV279)</f>
        <v>0</v>
      </c>
      <c r="HU277">
        <f>IMAGINARY(Sheet1!HW279)</f>
        <v>0</v>
      </c>
      <c r="HV277">
        <f>IMAGINARY(Sheet1!HX279)</f>
        <v>0</v>
      </c>
      <c r="HW277">
        <f>IMAGINARY(Sheet1!HY279)</f>
        <v>0</v>
      </c>
      <c r="HX277">
        <f>IMAGINARY(Sheet1!HZ279)</f>
        <v>0</v>
      </c>
      <c r="HY277">
        <f>IMAGINARY(Sheet1!IA279)</f>
        <v>0</v>
      </c>
      <c r="HZ277">
        <f>IMAGINARY(Sheet1!IB279)</f>
        <v>0</v>
      </c>
      <c r="IA277">
        <f>IMAGINARY(Sheet1!IC279)</f>
        <v>0</v>
      </c>
      <c r="IB277">
        <f>IMAGINARY(Sheet1!ID279)</f>
        <v>0</v>
      </c>
      <c r="IC277">
        <f>IMAGINARY(Sheet1!IE279)</f>
        <v>0</v>
      </c>
      <c r="ID277">
        <f>IMAGINARY(Sheet1!IF279)</f>
        <v>0</v>
      </c>
      <c r="IE277">
        <f>IMAGINARY(Sheet1!IG279)</f>
        <v>0</v>
      </c>
      <c r="IF277">
        <f>IMAGINARY(Sheet1!IH279)</f>
        <v>0</v>
      </c>
      <c r="IG277">
        <f>IMAGINARY(Sheet1!II279)</f>
        <v>0</v>
      </c>
      <c r="IH277">
        <f>IMAGINARY(Sheet1!IJ279)</f>
        <v>0</v>
      </c>
      <c r="II277">
        <f>IMAGINARY(Sheet1!IK279)</f>
        <v>0</v>
      </c>
      <c r="IJ277">
        <f>IMAGINARY(Sheet1!IL279)</f>
        <v>0</v>
      </c>
      <c r="IK277">
        <f>IMAGINARY(Sheet1!IM279)</f>
        <v>0</v>
      </c>
      <c r="IL277">
        <f>IMAGINARY(Sheet1!IN279)</f>
        <v>0</v>
      </c>
      <c r="IM277">
        <f>IMAGINARY(Sheet1!IO279)</f>
        <v>0</v>
      </c>
      <c r="IN277">
        <f>IMAGINARY(Sheet1!IP279)</f>
        <v>0</v>
      </c>
      <c r="IO277">
        <f>IMAGINARY(Sheet1!IQ279)</f>
        <v>0</v>
      </c>
      <c r="IP277">
        <f>IMAGINARY(Sheet1!IR279)</f>
        <v>0</v>
      </c>
      <c r="IQ277">
        <f>IMAGINARY(Sheet1!IS279)</f>
        <v>0</v>
      </c>
      <c r="IR277">
        <f>IMAGINARY(Sheet1!IT279)</f>
        <v>0</v>
      </c>
      <c r="IS277">
        <f>IMAGINARY(Sheet1!IU279)</f>
        <v>0</v>
      </c>
      <c r="IT277">
        <f>IMAGINARY(Sheet1!IV279)</f>
        <v>0</v>
      </c>
      <c r="IU277">
        <f>IMAGINARY(Sheet1!IW279)</f>
        <v>0</v>
      </c>
      <c r="IV277">
        <f>IMAGINARY(Sheet1!IX279)</f>
        <v>0</v>
      </c>
      <c r="IW277">
        <f>IMAGINARY(Sheet1!IY279)</f>
        <v>0</v>
      </c>
      <c r="IX277">
        <f>IMAGINARY(Sheet1!IZ279)</f>
        <v>0</v>
      </c>
      <c r="IY277">
        <f>IMAGINARY(Sheet1!JA279)</f>
        <v>0</v>
      </c>
      <c r="IZ277">
        <f>IMAGINARY(Sheet1!JB279)</f>
        <v>0</v>
      </c>
      <c r="JA277">
        <f>IMAGINARY(Sheet1!JC279)</f>
        <v>0</v>
      </c>
      <c r="JB277">
        <f>IMAGINARY(Sheet1!JD279)</f>
        <v>0</v>
      </c>
      <c r="JC277">
        <f>IMAGINARY(Sheet1!JE279)</f>
        <v>0</v>
      </c>
      <c r="JD277">
        <f>IMAGINARY(Sheet1!JF279)</f>
        <v>0</v>
      </c>
      <c r="JE277">
        <f>IMAGINARY(Sheet1!JG279)</f>
        <v>0</v>
      </c>
      <c r="JF277">
        <f>IMAGINARY(Sheet1!JH279)</f>
        <v>0</v>
      </c>
      <c r="JG277">
        <f>IMAGINARY(Sheet1!JI279)</f>
        <v>0.3</v>
      </c>
      <c r="JH277">
        <f>IMAGINARY(Sheet1!JJ279)</f>
        <v>0</v>
      </c>
      <c r="JI277">
        <f>IMAGINARY(Sheet1!JK279)</f>
        <v>0</v>
      </c>
      <c r="JJ277">
        <f>IMAGINARY(Sheet1!JL279)</f>
        <v>0</v>
      </c>
      <c r="JK277">
        <f>IMAGINARY(Sheet1!JM279)</f>
        <v>0</v>
      </c>
      <c r="JL277">
        <f>IMAGINARY(Sheet1!JN279)</f>
        <v>0</v>
      </c>
      <c r="JM277">
        <f>IMAGINARY(Sheet1!JO279)</f>
        <v>0</v>
      </c>
      <c r="JN277">
        <f>IMAGINARY(Sheet1!JP279)</f>
        <v>0</v>
      </c>
      <c r="JO277">
        <f>IMAGINARY(Sheet1!JQ279)</f>
        <v>0</v>
      </c>
      <c r="JP277">
        <f>IMAGINARY(Sheet1!JR279)</f>
        <v>0</v>
      </c>
      <c r="JQ277">
        <f>IMAGINARY(Sheet1!JS279)</f>
        <v>-0.3</v>
      </c>
      <c r="JR277">
        <f>IMAGINARY(Sheet1!JT279)</f>
        <v>0</v>
      </c>
      <c r="JS277">
        <f>IMAGINARY(Sheet1!JU279)</f>
        <v>0</v>
      </c>
      <c r="JT277">
        <f>IMAGINARY(Sheet1!JV279)</f>
        <v>0</v>
      </c>
      <c r="JU277">
        <f>IMAGINARY(Sheet1!JW279)</f>
        <v>0</v>
      </c>
      <c r="JV277">
        <f>IMAGINARY(Sheet1!JX279)</f>
        <v>0</v>
      </c>
      <c r="JW277">
        <f>IMAGINARY(Sheet1!JY279)</f>
        <v>0</v>
      </c>
      <c r="JX277">
        <f>IMAGINARY(Sheet1!JZ279)</f>
        <v>0</v>
      </c>
      <c r="JY277">
        <f>IMAGINARY(Sheet1!KA279)</f>
        <v>0</v>
      </c>
      <c r="JZ277">
        <f>IMAGINARY(Sheet1!KB279)</f>
        <v>0</v>
      </c>
      <c r="KA277">
        <f>IMAGINARY(Sheet1!KC279)</f>
        <v>0</v>
      </c>
      <c r="KB277">
        <f>IMAGINARY(Sheet1!KD279)</f>
        <v>0</v>
      </c>
      <c r="KC277">
        <f>IMAGINARY(Sheet1!KE279)</f>
        <v>0</v>
      </c>
      <c r="KD277">
        <f>IMAGINARY(Sheet1!KF279)</f>
        <v>0</v>
      </c>
      <c r="KE277">
        <f>IMAGINARY(Sheet1!KG279)</f>
        <v>0</v>
      </c>
      <c r="KF277">
        <f>IMAGINARY(Sheet1!KH279)</f>
        <v>0</v>
      </c>
      <c r="KG277">
        <f>IMAGINARY(Sheet1!KI279)</f>
        <v>0</v>
      </c>
      <c r="KH277">
        <f>IMAGINARY(Sheet1!KJ279)</f>
        <v>0</v>
      </c>
      <c r="KI277">
        <f>IMAGINARY(Sheet1!KK279)</f>
        <v>0</v>
      </c>
      <c r="KJ277">
        <f>IMAGINARY(Sheet1!KL279)</f>
        <v>0</v>
      </c>
      <c r="KK277">
        <f>IMAGINARY(Sheet1!KM279)</f>
        <v>0</v>
      </c>
      <c r="KL277">
        <f>IMAGINARY(Sheet1!KN279)</f>
        <v>0</v>
      </c>
      <c r="KM277">
        <f>IMAGINARY(Sheet1!KO279)</f>
        <v>0</v>
      </c>
      <c r="KN277">
        <f>IMAGINARY(Sheet1!KP279)</f>
        <v>0</v>
      </c>
    </row>
    <row r="278" spans="1:300" x14ac:dyDescent="0.25">
      <c r="A278">
        <f>IMAGINARY(Sheet1!C280)</f>
        <v>0</v>
      </c>
      <c r="B278">
        <f>IMAGINARY(Sheet1!D280)</f>
        <v>0</v>
      </c>
      <c r="C278">
        <f>IMAGINARY(Sheet1!E280)</f>
        <v>0</v>
      </c>
      <c r="D278">
        <f>IMAGINARY(Sheet1!F280)</f>
        <v>0</v>
      </c>
      <c r="E278">
        <f>IMAGINARY(Sheet1!G280)</f>
        <v>0</v>
      </c>
      <c r="F278">
        <f>IMAGINARY(Sheet1!H280)</f>
        <v>0</v>
      </c>
      <c r="G278">
        <f>IMAGINARY(Sheet1!I280)</f>
        <v>0</v>
      </c>
      <c r="H278">
        <f>IMAGINARY(Sheet1!J280)</f>
        <v>0</v>
      </c>
      <c r="I278">
        <f>IMAGINARY(Sheet1!K280)</f>
        <v>0</v>
      </c>
      <c r="J278">
        <f>IMAGINARY(Sheet1!L280)</f>
        <v>0</v>
      </c>
      <c r="K278">
        <f>IMAGINARY(Sheet1!M280)</f>
        <v>0</v>
      </c>
      <c r="L278">
        <f>IMAGINARY(Sheet1!N280)</f>
        <v>0</v>
      </c>
      <c r="M278">
        <f>IMAGINARY(Sheet1!O280)</f>
        <v>0</v>
      </c>
      <c r="N278">
        <f>IMAGINARY(Sheet1!P280)</f>
        <v>0</v>
      </c>
      <c r="O278">
        <f>IMAGINARY(Sheet1!Q280)</f>
        <v>0</v>
      </c>
      <c r="P278">
        <f>IMAGINARY(Sheet1!R280)</f>
        <v>0</v>
      </c>
      <c r="Q278">
        <f>IMAGINARY(Sheet1!S280)</f>
        <v>0</v>
      </c>
      <c r="R278">
        <f>IMAGINARY(Sheet1!T280)</f>
        <v>0</v>
      </c>
      <c r="S278">
        <f>IMAGINARY(Sheet1!U280)</f>
        <v>0</v>
      </c>
      <c r="T278">
        <f>IMAGINARY(Sheet1!V280)</f>
        <v>0</v>
      </c>
      <c r="U278">
        <f>IMAGINARY(Sheet1!W280)</f>
        <v>0</v>
      </c>
      <c r="V278">
        <f>IMAGINARY(Sheet1!X280)</f>
        <v>0</v>
      </c>
      <c r="W278">
        <f>IMAGINARY(Sheet1!Y280)</f>
        <v>0</v>
      </c>
      <c r="X278">
        <f>IMAGINARY(Sheet1!Z280)</f>
        <v>0</v>
      </c>
      <c r="Y278">
        <f>IMAGINARY(Sheet1!AA280)</f>
        <v>0</v>
      </c>
      <c r="Z278">
        <f>IMAGINARY(Sheet1!AB280)</f>
        <v>0</v>
      </c>
      <c r="AA278">
        <f>IMAGINARY(Sheet1!AC280)</f>
        <v>0</v>
      </c>
      <c r="AB278">
        <f>IMAGINARY(Sheet1!AD280)</f>
        <v>0</v>
      </c>
      <c r="AC278">
        <f>IMAGINARY(Sheet1!AE280)</f>
        <v>0</v>
      </c>
      <c r="AD278">
        <f>IMAGINARY(Sheet1!AF280)</f>
        <v>0</v>
      </c>
      <c r="AE278">
        <f>IMAGINARY(Sheet1!AG280)</f>
        <v>0</v>
      </c>
      <c r="AF278">
        <f>IMAGINARY(Sheet1!AH280)</f>
        <v>0</v>
      </c>
      <c r="AG278">
        <f>IMAGINARY(Sheet1!AI280)</f>
        <v>0</v>
      </c>
      <c r="AH278">
        <f>IMAGINARY(Sheet1!AJ280)</f>
        <v>0</v>
      </c>
      <c r="AI278">
        <f>IMAGINARY(Sheet1!AK280)</f>
        <v>0</v>
      </c>
      <c r="AJ278">
        <f>IMAGINARY(Sheet1!AL280)</f>
        <v>0</v>
      </c>
      <c r="AK278">
        <f>IMAGINARY(Sheet1!AM280)</f>
        <v>0</v>
      </c>
      <c r="AL278">
        <f>IMAGINARY(Sheet1!AN280)</f>
        <v>0</v>
      </c>
      <c r="AM278">
        <f>IMAGINARY(Sheet1!AO280)</f>
        <v>0</v>
      </c>
      <c r="AN278">
        <f>IMAGINARY(Sheet1!AP280)</f>
        <v>0</v>
      </c>
      <c r="AO278">
        <f>IMAGINARY(Sheet1!AQ280)</f>
        <v>0</v>
      </c>
      <c r="AP278">
        <f>IMAGINARY(Sheet1!AR280)</f>
        <v>0</v>
      </c>
      <c r="AQ278">
        <f>IMAGINARY(Sheet1!AS280)</f>
        <v>0</v>
      </c>
      <c r="AR278">
        <f>IMAGINARY(Sheet1!AT280)</f>
        <v>0</v>
      </c>
      <c r="AS278">
        <f>IMAGINARY(Sheet1!AU280)</f>
        <v>0</v>
      </c>
      <c r="AT278">
        <f>IMAGINARY(Sheet1!AV280)</f>
        <v>0</v>
      </c>
      <c r="AU278">
        <f>IMAGINARY(Sheet1!AW280)</f>
        <v>0</v>
      </c>
      <c r="AV278">
        <f>IMAGINARY(Sheet1!AX280)</f>
        <v>0</v>
      </c>
      <c r="AW278">
        <f>IMAGINARY(Sheet1!AY280)</f>
        <v>0</v>
      </c>
      <c r="AX278">
        <f>IMAGINARY(Sheet1!AZ280)</f>
        <v>0</v>
      </c>
      <c r="AY278">
        <f>IMAGINARY(Sheet1!BA280)</f>
        <v>0</v>
      </c>
      <c r="AZ278">
        <f>IMAGINARY(Sheet1!BB280)</f>
        <v>0</v>
      </c>
      <c r="BA278">
        <f>IMAGINARY(Sheet1!BC280)</f>
        <v>0</v>
      </c>
      <c r="BB278">
        <f>IMAGINARY(Sheet1!BD280)</f>
        <v>0</v>
      </c>
      <c r="BC278">
        <f>IMAGINARY(Sheet1!BE280)</f>
        <v>0</v>
      </c>
      <c r="BD278">
        <f>IMAGINARY(Sheet1!BF280)</f>
        <v>0</v>
      </c>
      <c r="BE278">
        <f>IMAGINARY(Sheet1!BG280)</f>
        <v>0</v>
      </c>
      <c r="BF278">
        <f>IMAGINARY(Sheet1!BH280)</f>
        <v>0</v>
      </c>
      <c r="BG278">
        <f>IMAGINARY(Sheet1!BI280)</f>
        <v>0</v>
      </c>
      <c r="BH278">
        <f>IMAGINARY(Sheet1!BJ280)</f>
        <v>0</v>
      </c>
      <c r="BI278">
        <f>IMAGINARY(Sheet1!BK280)</f>
        <v>0</v>
      </c>
      <c r="BJ278">
        <f>IMAGINARY(Sheet1!BL280)</f>
        <v>0</v>
      </c>
      <c r="BK278">
        <f>IMAGINARY(Sheet1!BM280)</f>
        <v>0</v>
      </c>
      <c r="BL278">
        <f>IMAGINARY(Sheet1!BN280)</f>
        <v>0</v>
      </c>
      <c r="BM278">
        <f>IMAGINARY(Sheet1!BO280)</f>
        <v>0</v>
      </c>
      <c r="BN278">
        <f>IMAGINARY(Sheet1!BP280)</f>
        <v>0</v>
      </c>
      <c r="BO278">
        <f>IMAGINARY(Sheet1!BQ280)</f>
        <v>0</v>
      </c>
      <c r="BP278">
        <f>IMAGINARY(Sheet1!BR280)</f>
        <v>0</v>
      </c>
      <c r="BQ278">
        <f>IMAGINARY(Sheet1!BS280)</f>
        <v>0</v>
      </c>
      <c r="BR278">
        <f>IMAGINARY(Sheet1!BT280)</f>
        <v>0</v>
      </c>
      <c r="BS278">
        <f>IMAGINARY(Sheet1!BU280)</f>
        <v>0</v>
      </c>
      <c r="BT278">
        <f>IMAGINARY(Sheet1!BV280)</f>
        <v>0</v>
      </c>
      <c r="BU278">
        <f>IMAGINARY(Sheet1!BW280)</f>
        <v>0</v>
      </c>
      <c r="BV278">
        <f>IMAGINARY(Sheet1!BX280)</f>
        <v>0</v>
      </c>
      <c r="BW278">
        <f>IMAGINARY(Sheet1!BY280)</f>
        <v>0</v>
      </c>
      <c r="BX278">
        <f>IMAGINARY(Sheet1!BZ280)</f>
        <v>0</v>
      </c>
      <c r="BY278">
        <f>IMAGINARY(Sheet1!CA280)</f>
        <v>0</v>
      </c>
      <c r="BZ278">
        <f>IMAGINARY(Sheet1!CB280)</f>
        <v>0</v>
      </c>
      <c r="CA278">
        <f>IMAGINARY(Sheet1!CC280)</f>
        <v>0</v>
      </c>
      <c r="CB278">
        <f>IMAGINARY(Sheet1!CD280)</f>
        <v>0</v>
      </c>
      <c r="CC278">
        <f>IMAGINARY(Sheet1!CE280)</f>
        <v>0</v>
      </c>
      <c r="CD278">
        <f>IMAGINARY(Sheet1!CF280)</f>
        <v>0</v>
      </c>
      <c r="CE278">
        <f>IMAGINARY(Sheet1!CG280)</f>
        <v>0</v>
      </c>
      <c r="CF278">
        <f>IMAGINARY(Sheet1!CH280)</f>
        <v>0</v>
      </c>
      <c r="CG278">
        <f>IMAGINARY(Sheet1!CI280)</f>
        <v>0</v>
      </c>
      <c r="CH278">
        <f>IMAGINARY(Sheet1!CJ280)</f>
        <v>0</v>
      </c>
      <c r="CI278">
        <f>IMAGINARY(Sheet1!CK280)</f>
        <v>0</v>
      </c>
      <c r="CJ278">
        <f>IMAGINARY(Sheet1!CL280)</f>
        <v>0</v>
      </c>
      <c r="CK278">
        <f>IMAGINARY(Sheet1!CM280)</f>
        <v>0</v>
      </c>
      <c r="CL278">
        <f>IMAGINARY(Sheet1!CN280)</f>
        <v>0</v>
      </c>
      <c r="CM278">
        <f>IMAGINARY(Sheet1!CO280)</f>
        <v>0</v>
      </c>
      <c r="CN278">
        <f>IMAGINARY(Sheet1!CP280)</f>
        <v>0</v>
      </c>
      <c r="CO278">
        <f>IMAGINARY(Sheet1!CQ280)</f>
        <v>0</v>
      </c>
      <c r="CP278">
        <f>IMAGINARY(Sheet1!CR280)</f>
        <v>0</v>
      </c>
      <c r="CQ278">
        <f>IMAGINARY(Sheet1!CS280)</f>
        <v>0</v>
      </c>
      <c r="CR278">
        <f>IMAGINARY(Sheet1!CT280)</f>
        <v>0</v>
      </c>
      <c r="CS278">
        <f>IMAGINARY(Sheet1!CU280)</f>
        <v>0</v>
      </c>
      <c r="CT278">
        <f>IMAGINARY(Sheet1!CV280)</f>
        <v>0</v>
      </c>
      <c r="CU278">
        <f>IMAGINARY(Sheet1!CW280)</f>
        <v>0</v>
      </c>
      <c r="CV278">
        <f>IMAGINARY(Sheet1!CX280)</f>
        <v>0</v>
      </c>
      <c r="CW278">
        <f>IMAGINARY(Sheet1!CY280)</f>
        <v>0</v>
      </c>
      <c r="CX278">
        <f>IMAGINARY(Sheet1!CZ280)</f>
        <v>0</v>
      </c>
      <c r="CY278">
        <f>IMAGINARY(Sheet1!DA280)</f>
        <v>0</v>
      </c>
      <c r="CZ278">
        <f>IMAGINARY(Sheet1!DB280)</f>
        <v>0</v>
      </c>
      <c r="DA278">
        <f>IMAGINARY(Sheet1!DC280)</f>
        <v>0</v>
      </c>
      <c r="DB278">
        <f>IMAGINARY(Sheet1!DD280)</f>
        <v>0</v>
      </c>
      <c r="DC278">
        <f>IMAGINARY(Sheet1!DE280)</f>
        <v>0</v>
      </c>
      <c r="DD278">
        <f>IMAGINARY(Sheet1!DF280)</f>
        <v>0</v>
      </c>
      <c r="DE278">
        <f>IMAGINARY(Sheet1!DG280)</f>
        <v>0</v>
      </c>
      <c r="DF278">
        <f>IMAGINARY(Sheet1!DH280)</f>
        <v>0</v>
      </c>
      <c r="DG278">
        <f>IMAGINARY(Sheet1!DI280)</f>
        <v>0</v>
      </c>
      <c r="DH278">
        <f>IMAGINARY(Sheet1!DJ280)</f>
        <v>0</v>
      </c>
      <c r="DI278">
        <f>IMAGINARY(Sheet1!DK280)</f>
        <v>0</v>
      </c>
      <c r="DJ278">
        <f>IMAGINARY(Sheet1!DL280)</f>
        <v>0</v>
      </c>
      <c r="DK278">
        <f>IMAGINARY(Sheet1!DM280)</f>
        <v>0</v>
      </c>
      <c r="DL278">
        <f>IMAGINARY(Sheet1!DN280)</f>
        <v>0</v>
      </c>
      <c r="DM278">
        <f>IMAGINARY(Sheet1!DO280)</f>
        <v>0</v>
      </c>
      <c r="DN278">
        <f>IMAGINARY(Sheet1!DP280)</f>
        <v>0</v>
      </c>
      <c r="DO278">
        <f>IMAGINARY(Sheet1!DQ280)</f>
        <v>0</v>
      </c>
      <c r="DP278">
        <f>IMAGINARY(Sheet1!DR280)</f>
        <v>0</v>
      </c>
      <c r="DQ278">
        <f>IMAGINARY(Sheet1!DS280)</f>
        <v>0</v>
      </c>
      <c r="DR278">
        <f>IMAGINARY(Sheet1!DT280)</f>
        <v>0</v>
      </c>
      <c r="DS278">
        <f>IMAGINARY(Sheet1!DU280)</f>
        <v>0</v>
      </c>
      <c r="DT278">
        <f>IMAGINARY(Sheet1!DV280)</f>
        <v>0</v>
      </c>
      <c r="DU278">
        <f>IMAGINARY(Sheet1!DW280)</f>
        <v>0</v>
      </c>
      <c r="DV278">
        <f>IMAGINARY(Sheet1!DX280)</f>
        <v>0</v>
      </c>
      <c r="DW278">
        <f>IMAGINARY(Sheet1!DY280)</f>
        <v>0</v>
      </c>
      <c r="DX278">
        <f>IMAGINARY(Sheet1!DZ280)</f>
        <v>0</v>
      </c>
      <c r="DY278">
        <f>IMAGINARY(Sheet1!EA280)</f>
        <v>0</v>
      </c>
      <c r="DZ278">
        <f>IMAGINARY(Sheet1!EB280)</f>
        <v>0</v>
      </c>
      <c r="EA278">
        <f>IMAGINARY(Sheet1!EC280)</f>
        <v>0</v>
      </c>
      <c r="EB278">
        <f>IMAGINARY(Sheet1!ED280)</f>
        <v>0</v>
      </c>
      <c r="EC278">
        <f>IMAGINARY(Sheet1!EE280)</f>
        <v>0</v>
      </c>
      <c r="ED278">
        <f>IMAGINARY(Sheet1!EF280)</f>
        <v>0</v>
      </c>
      <c r="EE278">
        <f>IMAGINARY(Sheet1!EG280)</f>
        <v>0</v>
      </c>
      <c r="EF278">
        <f>IMAGINARY(Sheet1!EH280)</f>
        <v>0</v>
      </c>
      <c r="EG278">
        <f>IMAGINARY(Sheet1!EI280)</f>
        <v>0</v>
      </c>
      <c r="EH278">
        <f>IMAGINARY(Sheet1!EJ280)</f>
        <v>0</v>
      </c>
      <c r="EI278">
        <f>IMAGINARY(Sheet1!EK280)</f>
        <v>0</v>
      </c>
      <c r="EJ278">
        <f>IMAGINARY(Sheet1!EL280)</f>
        <v>0</v>
      </c>
      <c r="EK278">
        <f>IMAGINARY(Sheet1!EM280)</f>
        <v>0</v>
      </c>
      <c r="EL278">
        <f>IMAGINARY(Sheet1!EN280)</f>
        <v>0</v>
      </c>
      <c r="EM278">
        <f>IMAGINARY(Sheet1!EO280)</f>
        <v>0</v>
      </c>
      <c r="EN278">
        <f>IMAGINARY(Sheet1!EP280)</f>
        <v>0</v>
      </c>
      <c r="EO278">
        <f>IMAGINARY(Sheet1!EQ280)</f>
        <v>0</v>
      </c>
      <c r="EP278">
        <f>IMAGINARY(Sheet1!ER280)</f>
        <v>0</v>
      </c>
      <c r="EQ278">
        <f>IMAGINARY(Sheet1!ES280)</f>
        <v>0</v>
      </c>
      <c r="ER278">
        <f>IMAGINARY(Sheet1!ET280)</f>
        <v>0</v>
      </c>
      <c r="ES278">
        <f>IMAGINARY(Sheet1!EU280)</f>
        <v>0</v>
      </c>
      <c r="ET278">
        <f>IMAGINARY(Sheet1!EV280)</f>
        <v>0</v>
      </c>
      <c r="EU278">
        <f>IMAGINARY(Sheet1!EW280)</f>
        <v>0</v>
      </c>
      <c r="EV278">
        <f>IMAGINARY(Sheet1!EX280)</f>
        <v>0</v>
      </c>
      <c r="EW278">
        <f>IMAGINARY(Sheet1!EY280)</f>
        <v>0</v>
      </c>
      <c r="EX278">
        <f>IMAGINARY(Sheet1!EZ280)</f>
        <v>0</v>
      </c>
      <c r="EY278">
        <f>IMAGINARY(Sheet1!FA280)</f>
        <v>0</v>
      </c>
      <c r="EZ278">
        <f>IMAGINARY(Sheet1!FB280)</f>
        <v>0</v>
      </c>
      <c r="FA278">
        <f>IMAGINARY(Sheet1!FC280)</f>
        <v>0</v>
      </c>
      <c r="FB278">
        <f>IMAGINARY(Sheet1!FD280)</f>
        <v>0</v>
      </c>
      <c r="FC278">
        <f>IMAGINARY(Sheet1!FE280)</f>
        <v>0</v>
      </c>
      <c r="FD278">
        <f>IMAGINARY(Sheet1!FF280)</f>
        <v>0</v>
      </c>
      <c r="FE278">
        <f>IMAGINARY(Sheet1!FG280)</f>
        <v>0</v>
      </c>
      <c r="FF278">
        <f>IMAGINARY(Sheet1!FH280)</f>
        <v>0</v>
      </c>
      <c r="FG278">
        <f>IMAGINARY(Sheet1!FI280)</f>
        <v>0</v>
      </c>
      <c r="FH278">
        <f>IMAGINARY(Sheet1!FJ280)</f>
        <v>0</v>
      </c>
      <c r="FI278">
        <f>IMAGINARY(Sheet1!FK280)</f>
        <v>0</v>
      </c>
      <c r="FJ278">
        <f>IMAGINARY(Sheet1!FL280)</f>
        <v>0</v>
      </c>
      <c r="FK278">
        <f>IMAGINARY(Sheet1!FM280)</f>
        <v>0</v>
      </c>
      <c r="FL278">
        <f>IMAGINARY(Sheet1!FN280)</f>
        <v>0</v>
      </c>
      <c r="FM278">
        <f>IMAGINARY(Sheet1!FO280)</f>
        <v>0</v>
      </c>
      <c r="FN278">
        <f>IMAGINARY(Sheet1!FP280)</f>
        <v>0</v>
      </c>
      <c r="FO278">
        <f>IMAGINARY(Sheet1!FQ280)</f>
        <v>0</v>
      </c>
      <c r="FP278">
        <f>IMAGINARY(Sheet1!FR280)</f>
        <v>0</v>
      </c>
      <c r="FQ278">
        <f>IMAGINARY(Sheet1!FS280)</f>
        <v>0</v>
      </c>
      <c r="FR278">
        <f>IMAGINARY(Sheet1!FT280)</f>
        <v>0</v>
      </c>
      <c r="FS278">
        <f>IMAGINARY(Sheet1!FU280)</f>
        <v>0</v>
      </c>
      <c r="FT278">
        <f>IMAGINARY(Sheet1!FV280)</f>
        <v>0</v>
      </c>
      <c r="FU278">
        <f>IMAGINARY(Sheet1!FW280)</f>
        <v>0</v>
      </c>
      <c r="FV278">
        <f>IMAGINARY(Sheet1!FX280)</f>
        <v>0</v>
      </c>
      <c r="FW278">
        <f>IMAGINARY(Sheet1!FY280)</f>
        <v>0</v>
      </c>
      <c r="FX278">
        <f>IMAGINARY(Sheet1!FZ280)</f>
        <v>0</v>
      </c>
      <c r="FY278">
        <f>IMAGINARY(Sheet1!GA280)</f>
        <v>0</v>
      </c>
      <c r="FZ278">
        <f>IMAGINARY(Sheet1!GB280)</f>
        <v>0</v>
      </c>
      <c r="GA278">
        <f>IMAGINARY(Sheet1!GC280)</f>
        <v>0</v>
      </c>
      <c r="GB278">
        <f>IMAGINARY(Sheet1!GD280)</f>
        <v>0</v>
      </c>
      <c r="GC278">
        <f>IMAGINARY(Sheet1!GE280)</f>
        <v>0</v>
      </c>
      <c r="GD278">
        <f>IMAGINARY(Sheet1!GF280)</f>
        <v>0</v>
      </c>
      <c r="GE278">
        <f>IMAGINARY(Sheet1!GG280)</f>
        <v>0</v>
      </c>
      <c r="GF278">
        <f>IMAGINARY(Sheet1!GH280)</f>
        <v>0</v>
      </c>
      <c r="GG278">
        <f>IMAGINARY(Sheet1!GI280)</f>
        <v>0</v>
      </c>
      <c r="GH278">
        <f>IMAGINARY(Sheet1!GJ280)</f>
        <v>0</v>
      </c>
      <c r="GI278">
        <f>IMAGINARY(Sheet1!GK280)</f>
        <v>0</v>
      </c>
      <c r="GJ278">
        <f>IMAGINARY(Sheet1!GL280)</f>
        <v>0</v>
      </c>
      <c r="GK278">
        <f>IMAGINARY(Sheet1!GM280)</f>
        <v>0</v>
      </c>
      <c r="GL278">
        <f>IMAGINARY(Sheet1!GN280)</f>
        <v>0</v>
      </c>
      <c r="GM278">
        <f>IMAGINARY(Sheet1!GO280)</f>
        <v>0</v>
      </c>
      <c r="GN278">
        <f>IMAGINARY(Sheet1!GP280)</f>
        <v>0</v>
      </c>
      <c r="GO278">
        <f>IMAGINARY(Sheet1!GQ280)</f>
        <v>0</v>
      </c>
      <c r="GP278">
        <f>IMAGINARY(Sheet1!GR280)</f>
        <v>0</v>
      </c>
      <c r="GQ278">
        <f>IMAGINARY(Sheet1!GS280)</f>
        <v>0</v>
      </c>
      <c r="GR278">
        <f>IMAGINARY(Sheet1!GT280)</f>
        <v>0</v>
      </c>
      <c r="GS278">
        <f>IMAGINARY(Sheet1!GU280)</f>
        <v>0</v>
      </c>
      <c r="GT278">
        <f>IMAGINARY(Sheet1!GV280)</f>
        <v>0</v>
      </c>
      <c r="GU278">
        <f>IMAGINARY(Sheet1!GW280)</f>
        <v>0</v>
      </c>
      <c r="GV278">
        <f>IMAGINARY(Sheet1!GX280)</f>
        <v>0</v>
      </c>
      <c r="GW278">
        <f>IMAGINARY(Sheet1!GY280)</f>
        <v>0</v>
      </c>
      <c r="GX278">
        <f>IMAGINARY(Sheet1!GZ280)</f>
        <v>0</v>
      </c>
      <c r="GY278">
        <f>IMAGINARY(Sheet1!HA280)</f>
        <v>0</v>
      </c>
      <c r="GZ278">
        <f>IMAGINARY(Sheet1!HB280)</f>
        <v>0</v>
      </c>
      <c r="HA278">
        <f>IMAGINARY(Sheet1!HC280)</f>
        <v>0</v>
      </c>
      <c r="HB278">
        <f>IMAGINARY(Sheet1!HD280)</f>
        <v>0</v>
      </c>
      <c r="HC278">
        <f>IMAGINARY(Sheet1!HE280)</f>
        <v>0</v>
      </c>
      <c r="HD278">
        <f>IMAGINARY(Sheet1!HF280)</f>
        <v>0</v>
      </c>
      <c r="HE278">
        <f>IMAGINARY(Sheet1!HG280)</f>
        <v>0</v>
      </c>
      <c r="HF278">
        <f>IMAGINARY(Sheet1!HH280)</f>
        <v>0</v>
      </c>
      <c r="HG278">
        <f>IMAGINARY(Sheet1!HI280)</f>
        <v>0</v>
      </c>
      <c r="HH278">
        <f>IMAGINARY(Sheet1!HJ280)</f>
        <v>0</v>
      </c>
      <c r="HI278">
        <f>IMAGINARY(Sheet1!HK280)</f>
        <v>0</v>
      </c>
      <c r="HJ278">
        <f>IMAGINARY(Sheet1!HL280)</f>
        <v>0</v>
      </c>
      <c r="HK278">
        <f>IMAGINARY(Sheet1!HM280)</f>
        <v>0</v>
      </c>
      <c r="HL278">
        <f>IMAGINARY(Sheet1!HN280)</f>
        <v>0</v>
      </c>
      <c r="HM278">
        <f>IMAGINARY(Sheet1!HO280)</f>
        <v>0</v>
      </c>
      <c r="HN278">
        <f>IMAGINARY(Sheet1!HP280)</f>
        <v>0</v>
      </c>
      <c r="HO278">
        <f>IMAGINARY(Sheet1!HQ280)</f>
        <v>0</v>
      </c>
      <c r="HP278">
        <f>IMAGINARY(Sheet1!HR280)</f>
        <v>0</v>
      </c>
      <c r="HQ278">
        <f>IMAGINARY(Sheet1!HS280)</f>
        <v>0</v>
      </c>
      <c r="HR278">
        <f>IMAGINARY(Sheet1!HT280)</f>
        <v>0</v>
      </c>
      <c r="HS278">
        <f>IMAGINARY(Sheet1!HU280)</f>
        <v>0</v>
      </c>
      <c r="HT278">
        <f>IMAGINARY(Sheet1!HV280)</f>
        <v>0</v>
      </c>
      <c r="HU278">
        <f>IMAGINARY(Sheet1!HW280)</f>
        <v>0</v>
      </c>
      <c r="HV278">
        <f>IMAGINARY(Sheet1!HX280)</f>
        <v>0</v>
      </c>
      <c r="HW278">
        <f>IMAGINARY(Sheet1!HY280)</f>
        <v>0</v>
      </c>
      <c r="HX278">
        <f>IMAGINARY(Sheet1!HZ280)</f>
        <v>0</v>
      </c>
      <c r="HY278">
        <f>IMAGINARY(Sheet1!IA280)</f>
        <v>0</v>
      </c>
      <c r="HZ278">
        <f>IMAGINARY(Sheet1!IB280)</f>
        <v>0</v>
      </c>
      <c r="IA278">
        <f>IMAGINARY(Sheet1!IC280)</f>
        <v>0</v>
      </c>
      <c r="IB278">
        <f>IMAGINARY(Sheet1!ID280)</f>
        <v>0</v>
      </c>
      <c r="IC278">
        <f>IMAGINARY(Sheet1!IE280)</f>
        <v>0</v>
      </c>
      <c r="ID278">
        <f>IMAGINARY(Sheet1!IF280)</f>
        <v>0</v>
      </c>
      <c r="IE278">
        <f>IMAGINARY(Sheet1!IG280)</f>
        <v>0</v>
      </c>
      <c r="IF278">
        <f>IMAGINARY(Sheet1!IH280)</f>
        <v>0</v>
      </c>
      <c r="IG278">
        <f>IMAGINARY(Sheet1!II280)</f>
        <v>0</v>
      </c>
      <c r="IH278">
        <f>IMAGINARY(Sheet1!IJ280)</f>
        <v>0</v>
      </c>
      <c r="II278">
        <f>IMAGINARY(Sheet1!IK280)</f>
        <v>0</v>
      </c>
      <c r="IJ278">
        <f>IMAGINARY(Sheet1!IL280)</f>
        <v>0</v>
      </c>
      <c r="IK278">
        <f>IMAGINARY(Sheet1!IM280)</f>
        <v>0</v>
      </c>
      <c r="IL278">
        <f>IMAGINARY(Sheet1!IN280)</f>
        <v>0</v>
      </c>
      <c r="IM278">
        <f>IMAGINARY(Sheet1!IO280)</f>
        <v>0</v>
      </c>
      <c r="IN278">
        <f>IMAGINARY(Sheet1!IP280)</f>
        <v>0</v>
      </c>
      <c r="IO278">
        <f>IMAGINARY(Sheet1!IQ280)</f>
        <v>0</v>
      </c>
      <c r="IP278">
        <f>IMAGINARY(Sheet1!IR280)</f>
        <v>0</v>
      </c>
      <c r="IQ278">
        <f>IMAGINARY(Sheet1!IS280)</f>
        <v>0</v>
      </c>
      <c r="IR278">
        <f>IMAGINARY(Sheet1!IT280)</f>
        <v>0</v>
      </c>
      <c r="IS278">
        <f>IMAGINARY(Sheet1!IU280)</f>
        <v>0</v>
      </c>
      <c r="IT278">
        <f>IMAGINARY(Sheet1!IV280)</f>
        <v>0</v>
      </c>
      <c r="IU278">
        <f>IMAGINARY(Sheet1!IW280)</f>
        <v>0</v>
      </c>
      <c r="IV278">
        <f>IMAGINARY(Sheet1!IX280)</f>
        <v>0</v>
      </c>
      <c r="IW278">
        <f>IMAGINARY(Sheet1!IY280)</f>
        <v>0</v>
      </c>
      <c r="IX278">
        <f>IMAGINARY(Sheet1!IZ280)</f>
        <v>0</v>
      </c>
      <c r="IY278">
        <f>IMAGINARY(Sheet1!JA280)</f>
        <v>0</v>
      </c>
      <c r="IZ278">
        <f>IMAGINARY(Sheet1!JB280)</f>
        <v>0</v>
      </c>
      <c r="JA278">
        <f>IMAGINARY(Sheet1!JC280)</f>
        <v>0</v>
      </c>
      <c r="JB278">
        <f>IMAGINARY(Sheet1!JD280)</f>
        <v>0</v>
      </c>
      <c r="JC278">
        <f>IMAGINARY(Sheet1!JE280)</f>
        <v>0</v>
      </c>
      <c r="JD278">
        <f>IMAGINARY(Sheet1!JF280)</f>
        <v>0</v>
      </c>
      <c r="JE278">
        <f>IMAGINARY(Sheet1!JG280)</f>
        <v>0</v>
      </c>
      <c r="JF278">
        <f>IMAGINARY(Sheet1!JH280)</f>
        <v>0</v>
      </c>
      <c r="JG278">
        <f>IMAGINARY(Sheet1!JI280)</f>
        <v>0</v>
      </c>
      <c r="JH278">
        <f>IMAGINARY(Sheet1!JJ280)</f>
        <v>0</v>
      </c>
      <c r="JI278">
        <f>IMAGINARY(Sheet1!JK280)</f>
        <v>0</v>
      </c>
      <c r="JJ278">
        <f>IMAGINARY(Sheet1!JL280)</f>
        <v>0</v>
      </c>
      <c r="JK278">
        <f>IMAGINARY(Sheet1!JM280)</f>
        <v>0</v>
      </c>
      <c r="JL278">
        <f>IMAGINARY(Sheet1!JN280)</f>
        <v>0</v>
      </c>
      <c r="JM278">
        <f>IMAGINARY(Sheet1!JO280)</f>
        <v>0</v>
      </c>
      <c r="JN278">
        <f>IMAGINARY(Sheet1!JP280)</f>
        <v>0</v>
      </c>
      <c r="JO278">
        <f>IMAGINARY(Sheet1!JQ280)</f>
        <v>0</v>
      </c>
      <c r="JP278">
        <f>IMAGINARY(Sheet1!JR280)</f>
        <v>0.25</v>
      </c>
      <c r="JQ278">
        <f>IMAGINARY(Sheet1!JS280)</f>
        <v>0</v>
      </c>
      <c r="JR278">
        <f>IMAGINARY(Sheet1!JT280)</f>
        <v>-0.25</v>
      </c>
      <c r="JS278">
        <f>IMAGINARY(Sheet1!JU280)</f>
        <v>0</v>
      </c>
      <c r="JT278">
        <f>IMAGINARY(Sheet1!JV280)</f>
        <v>0</v>
      </c>
      <c r="JU278">
        <f>IMAGINARY(Sheet1!JW280)</f>
        <v>0</v>
      </c>
      <c r="JV278">
        <f>IMAGINARY(Sheet1!JX280)</f>
        <v>0</v>
      </c>
      <c r="JW278">
        <f>IMAGINARY(Sheet1!JY280)</f>
        <v>0</v>
      </c>
      <c r="JX278">
        <f>IMAGINARY(Sheet1!JZ280)</f>
        <v>0</v>
      </c>
      <c r="JY278">
        <f>IMAGINARY(Sheet1!KA280)</f>
        <v>0</v>
      </c>
      <c r="JZ278">
        <f>IMAGINARY(Sheet1!KB280)</f>
        <v>0</v>
      </c>
      <c r="KA278">
        <f>IMAGINARY(Sheet1!KC280)</f>
        <v>0</v>
      </c>
      <c r="KB278">
        <f>IMAGINARY(Sheet1!KD280)</f>
        <v>0</v>
      </c>
      <c r="KC278">
        <f>IMAGINARY(Sheet1!KE280)</f>
        <v>0</v>
      </c>
      <c r="KD278">
        <f>IMAGINARY(Sheet1!KF280)</f>
        <v>0</v>
      </c>
      <c r="KE278">
        <f>IMAGINARY(Sheet1!KG280)</f>
        <v>0</v>
      </c>
      <c r="KF278">
        <f>IMAGINARY(Sheet1!KH280)</f>
        <v>0</v>
      </c>
      <c r="KG278">
        <f>IMAGINARY(Sheet1!KI280)</f>
        <v>0</v>
      </c>
      <c r="KH278">
        <f>IMAGINARY(Sheet1!KJ280)</f>
        <v>0</v>
      </c>
      <c r="KI278">
        <f>IMAGINARY(Sheet1!KK280)</f>
        <v>0</v>
      </c>
      <c r="KJ278">
        <f>IMAGINARY(Sheet1!KL280)</f>
        <v>0</v>
      </c>
      <c r="KK278">
        <f>IMAGINARY(Sheet1!KM280)</f>
        <v>0</v>
      </c>
      <c r="KL278">
        <f>IMAGINARY(Sheet1!KN280)</f>
        <v>0</v>
      </c>
      <c r="KM278">
        <f>IMAGINARY(Sheet1!KO280)</f>
        <v>0</v>
      </c>
      <c r="KN278">
        <f>IMAGINARY(Sheet1!KP280)</f>
        <v>0</v>
      </c>
    </row>
    <row r="279" spans="1:300" x14ac:dyDescent="0.25">
      <c r="A279">
        <f>IMAGINARY(Sheet1!C281)</f>
        <v>0</v>
      </c>
      <c r="B279">
        <f>IMAGINARY(Sheet1!D281)</f>
        <v>0</v>
      </c>
      <c r="C279">
        <f>IMAGINARY(Sheet1!E281)</f>
        <v>0</v>
      </c>
      <c r="D279">
        <f>IMAGINARY(Sheet1!F281)</f>
        <v>0</v>
      </c>
      <c r="E279">
        <f>IMAGINARY(Sheet1!G281)</f>
        <v>0</v>
      </c>
      <c r="F279">
        <f>IMAGINARY(Sheet1!H281)</f>
        <v>0</v>
      </c>
      <c r="G279">
        <f>IMAGINARY(Sheet1!I281)</f>
        <v>0</v>
      </c>
      <c r="H279">
        <f>IMAGINARY(Sheet1!J281)</f>
        <v>0</v>
      </c>
      <c r="I279">
        <f>IMAGINARY(Sheet1!K281)</f>
        <v>0</v>
      </c>
      <c r="J279">
        <f>IMAGINARY(Sheet1!L281)</f>
        <v>0</v>
      </c>
      <c r="K279">
        <f>IMAGINARY(Sheet1!M281)</f>
        <v>0</v>
      </c>
      <c r="L279">
        <f>IMAGINARY(Sheet1!N281)</f>
        <v>0</v>
      </c>
      <c r="M279">
        <f>IMAGINARY(Sheet1!O281)</f>
        <v>0</v>
      </c>
      <c r="N279">
        <f>IMAGINARY(Sheet1!P281)</f>
        <v>0</v>
      </c>
      <c r="O279">
        <f>IMAGINARY(Sheet1!Q281)</f>
        <v>0</v>
      </c>
      <c r="P279">
        <f>IMAGINARY(Sheet1!R281)</f>
        <v>0</v>
      </c>
      <c r="Q279">
        <f>IMAGINARY(Sheet1!S281)</f>
        <v>0</v>
      </c>
      <c r="R279">
        <f>IMAGINARY(Sheet1!T281)</f>
        <v>0</v>
      </c>
      <c r="S279">
        <f>IMAGINARY(Sheet1!U281)</f>
        <v>0</v>
      </c>
      <c r="T279">
        <f>IMAGINARY(Sheet1!V281)</f>
        <v>0</v>
      </c>
      <c r="U279">
        <f>IMAGINARY(Sheet1!W281)</f>
        <v>0</v>
      </c>
      <c r="V279">
        <f>IMAGINARY(Sheet1!X281)</f>
        <v>0</v>
      </c>
      <c r="W279">
        <f>IMAGINARY(Sheet1!Y281)</f>
        <v>0</v>
      </c>
      <c r="X279">
        <f>IMAGINARY(Sheet1!Z281)</f>
        <v>0</v>
      </c>
      <c r="Y279">
        <f>IMAGINARY(Sheet1!AA281)</f>
        <v>0</v>
      </c>
      <c r="Z279">
        <f>IMAGINARY(Sheet1!AB281)</f>
        <v>0</v>
      </c>
      <c r="AA279">
        <f>IMAGINARY(Sheet1!AC281)</f>
        <v>0</v>
      </c>
      <c r="AB279">
        <f>IMAGINARY(Sheet1!AD281)</f>
        <v>0</v>
      </c>
      <c r="AC279">
        <f>IMAGINARY(Sheet1!AE281)</f>
        <v>0</v>
      </c>
      <c r="AD279">
        <f>IMAGINARY(Sheet1!AF281)</f>
        <v>0</v>
      </c>
      <c r="AE279">
        <f>IMAGINARY(Sheet1!AG281)</f>
        <v>0</v>
      </c>
      <c r="AF279">
        <f>IMAGINARY(Sheet1!AH281)</f>
        <v>0</v>
      </c>
      <c r="AG279">
        <f>IMAGINARY(Sheet1!AI281)</f>
        <v>0</v>
      </c>
      <c r="AH279">
        <f>IMAGINARY(Sheet1!AJ281)</f>
        <v>0</v>
      </c>
      <c r="AI279">
        <f>IMAGINARY(Sheet1!AK281)</f>
        <v>0</v>
      </c>
      <c r="AJ279">
        <f>IMAGINARY(Sheet1!AL281)</f>
        <v>0</v>
      </c>
      <c r="AK279">
        <f>IMAGINARY(Sheet1!AM281)</f>
        <v>0</v>
      </c>
      <c r="AL279">
        <f>IMAGINARY(Sheet1!AN281)</f>
        <v>0</v>
      </c>
      <c r="AM279">
        <f>IMAGINARY(Sheet1!AO281)</f>
        <v>0</v>
      </c>
      <c r="AN279">
        <f>IMAGINARY(Sheet1!AP281)</f>
        <v>0</v>
      </c>
      <c r="AO279">
        <f>IMAGINARY(Sheet1!AQ281)</f>
        <v>0</v>
      </c>
      <c r="AP279">
        <f>IMAGINARY(Sheet1!AR281)</f>
        <v>0</v>
      </c>
      <c r="AQ279">
        <f>IMAGINARY(Sheet1!AS281)</f>
        <v>0</v>
      </c>
      <c r="AR279">
        <f>IMAGINARY(Sheet1!AT281)</f>
        <v>0</v>
      </c>
      <c r="AS279">
        <f>IMAGINARY(Sheet1!AU281)</f>
        <v>0</v>
      </c>
      <c r="AT279">
        <f>IMAGINARY(Sheet1!AV281)</f>
        <v>0</v>
      </c>
      <c r="AU279">
        <f>IMAGINARY(Sheet1!AW281)</f>
        <v>0</v>
      </c>
      <c r="AV279">
        <f>IMAGINARY(Sheet1!AX281)</f>
        <v>0</v>
      </c>
      <c r="AW279">
        <f>IMAGINARY(Sheet1!AY281)</f>
        <v>0</v>
      </c>
      <c r="AX279">
        <f>IMAGINARY(Sheet1!AZ281)</f>
        <v>0</v>
      </c>
      <c r="AY279">
        <f>IMAGINARY(Sheet1!BA281)</f>
        <v>0</v>
      </c>
      <c r="AZ279">
        <f>IMAGINARY(Sheet1!BB281)</f>
        <v>0</v>
      </c>
      <c r="BA279">
        <f>IMAGINARY(Sheet1!BC281)</f>
        <v>0</v>
      </c>
      <c r="BB279">
        <f>IMAGINARY(Sheet1!BD281)</f>
        <v>0</v>
      </c>
      <c r="BC279">
        <f>IMAGINARY(Sheet1!BE281)</f>
        <v>0</v>
      </c>
      <c r="BD279">
        <f>IMAGINARY(Sheet1!BF281)</f>
        <v>0</v>
      </c>
      <c r="BE279">
        <f>IMAGINARY(Sheet1!BG281)</f>
        <v>0</v>
      </c>
      <c r="BF279">
        <f>IMAGINARY(Sheet1!BH281)</f>
        <v>0</v>
      </c>
      <c r="BG279">
        <f>IMAGINARY(Sheet1!BI281)</f>
        <v>0</v>
      </c>
      <c r="BH279">
        <f>IMAGINARY(Sheet1!BJ281)</f>
        <v>0</v>
      </c>
      <c r="BI279">
        <f>IMAGINARY(Sheet1!BK281)</f>
        <v>0</v>
      </c>
      <c r="BJ279">
        <f>IMAGINARY(Sheet1!BL281)</f>
        <v>0</v>
      </c>
      <c r="BK279">
        <f>IMAGINARY(Sheet1!BM281)</f>
        <v>0</v>
      </c>
      <c r="BL279">
        <f>IMAGINARY(Sheet1!BN281)</f>
        <v>0</v>
      </c>
      <c r="BM279">
        <f>IMAGINARY(Sheet1!BO281)</f>
        <v>0</v>
      </c>
      <c r="BN279">
        <f>IMAGINARY(Sheet1!BP281)</f>
        <v>0</v>
      </c>
      <c r="BO279">
        <f>IMAGINARY(Sheet1!BQ281)</f>
        <v>0</v>
      </c>
      <c r="BP279">
        <f>IMAGINARY(Sheet1!BR281)</f>
        <v>0</v>
      </c>
      <c r="BQ279">
        <f>IMAGINARY(Sheet1!BS281)</f>
        <v>0</v>
      </c>
      <c r="BR279">
        <f>IMAGINARY(Sheet1!BT281)</f>
        <v>0</v>
      </c>
      <c r="BS279">
        <f>IMAGINARY(Sheet1!BU281)</f>
        <v>0</v>
      </c>
      <c r="BT279">
        <f>IMAGINARY(Sheet1!BV281)</f>
        <v>0</v>
      </c>
      <c r="BU279">
        <f>IMAGINARY(Sheet1!BW281)</f>
        <v>0</v>
      </c>
      <c r="BV279">
        <f>IMAGINARY(Sheet1!BX281)</f>
        <v>0</v>
      </c>
      <c r="BW279">
        <f>IMAGINARY(Sheet1!BY281)</f>
        <v>0</v>
      </c>
      <c r="BX279">
        <f>IMAGINARY(Sheet1!BZ281)</f>
        <v>0</v>
      </c>
      <c r="BY279">
        <f>IMAGINARY(Sheet1!CA281)</f>
        <v>0</v>
      </c>
      <c r="BZ279">
        <f>IMAGINARY(Sheet1!CB281)</f>
        <v>0</v>
      </c>
      <c r="CA279">
        <f>IMAGINARY(Sheet1!CC281)</f>
        <v>0</v>
      </c>
      <c r="CB279">
        <f>IMAGINARY(Sheet1!CD281)</f>
        <v>0</v>
      </c>
      <c r="CC279">
        <f>IMAGINARY(Sheet1!CE281)</f>
        <v>0</v>
      </c>
      <c r="CD279">
        <f>IMAGINARY(Sheet1!CF281)</f>
        <v>0</v>
      </c>
      <c r="CE279">
        <f>IMAGINARY(Sheet1!CG281)</f>
        <v>0</v>
      </c>
      <c r="CF279">
        <f>IMAGINARY(Sheet1!CH281)</f>
        <v>0</v>
      </c>
      <c r="CG279">
        <f>IMAGINARY(Sheet1!CI281)</f>
        <v>0</v>
      </c>
      <c r="CH279">
        <f>IMAGINARY(Sheet1!CJ281)</f>
        <v>0</v>
      </c>
      <c r="CI279">
        <f>IMAGINARY(Sheet1!CK281)</f>
        <v>0</v>
      </c>
      <c r="CJ279">
        <f>IMAGINARY(Sheet1!CL281)</f>
        <v>0</v>
      </c>
      <c r="CK279">
        <f>IMAGINARY(Sheet1!CM281)</f>
        <v>0</v>
      </c>
      <c r="CL279">
        <f>IMAGINARY(Sheet1!CN281)</f>
        <v>0</v>
      </c>
      <c r="CM279">
        <f>IMAGINARY(Sheet1!CO281)</f>
        <v>0</v>
      </c>
      <c r="CN279">
        <f>IMAGINARY(Sheet1!CP281)</f>
        <v>0</v>
      </c>
      <c r="CO279">
        <f>IMAGINARY(Sheet1!CQ281)</f>
        <v>0</v>
      </c>
      <c r="CP279">
        <f>IMAGINARY(Sheet1!CR281)</f>
        <v>0</v>
      </c>
      <c r="CQ279">
        <f>IMAGINARY(Sheet1!CS281)</f>
        <v>0</v>
      </c>
      <c r="CR279">
        <f>IMAGINARY(Sheet1!CT281)</f>
        <v>0</v>
      </c>
      <c r="CS279">
        <f>IMAGINARY(Sheet1!CU281)</f>
        <v>0</v>
      </c>
      <c r="CT279">
        <f>IMAGINARY(Sheet1!CV281)</f>
        <v>0</v>
      </c>
      <c r="CU279">
        <f>IMAGINARY(Sheet1!CW281)</f>
        <v>0</v>
      </c>
      <c r="CV279">
        <f>IMAGINARY(Sheet1!CX281)</f>
        <v>0</v>
      </c>
      <c r="CW279">
        <f>IMAGINARY(Sheet1!CY281)</f>
        <v>0</v>
      </c>
      <c r="CX279">
        <f>IMAGINARY(Sheet1!CZ281)</f>
        <v>0</v>
      </c>
      <c r="CY279">
        <f>IMAGINARY(Sheet1!DA281)</f>
        <v>0</v>
      </c>
      <c r="CZ279">
        <f>IMAGINARY(Sheet1!DB281)</f>
        <v>0</v>
      </c>
      <c r="DA279">
        <f>IMAGINARY(Sheet1!DC281)</f>
        <v>0</v>
      </c>
      <c r="DB279">
        <f>IMAGINARY(Sheet1!DD281)</f>
        <v>0</v>
      </c>
      <c r="DC279">
        <f>IMAGINARY(Sheet1!DE281)</f>
        <v>0</v>
      </c>
      <c r="DD279">
        <f>IMAGINARY(Sheet1!DF281)</f>
        <v>0</v>
      </c>
      <c r="DE279">
        <f>IMAGINARY(Sheet1!DG281)</f>
        <v>0</v>
      </c>
      <c r="DF279">
        <f>IMAGINARY(Sheet1!DH281)</f>
        <v>0</v>
      </c>
      <c r="DG279">
        <f>IMAGINARY(Sheet1!DI281)</f>
        <v>0</v>
      </c>
      <c r="DH279">
        <f>IMAGINARY(Sheet1!DJ281)</f>
        <v>0</v>
      </c>
      <c r="DI279">
        <f>IMAGINARY(Sheet1!DK281)</f>
        <v>0</v>
      </c>
      <c r="DJ279">
        <f>IMAGINARY(Sheet1!DL281)</f>
        <v>0</v>
      </c>
      <c r="DK279">
        <f>IMAGINARY(Sheet1!DM281)</f>
        <v>0</v>
      </c>
      <c r="DL279">
        <f>IMAGINARY(Sheet1!DN281)</f>
        <v>0</v>
      </c>
      <c r="DM279">
        <f>IMAGINARY(Sheet1!DO281)</f>
        <v>0</v>
      </c>
      <c r="DN279">
        <f>IMAGINARY(Sheet1!DP281)</f>
        <v>0</v>
      </c>
      <c r="DO279">
        <f>IMAGINARY(Sheet1!DQ281)</f>
        <v>0</v>
      </c>
      <c r="DP279">
        <f>IMAGINARY(Sheet1!DR281)</f>
        <v>0</v>
      </c>
      <c r="DQ279">
        <f>IMAGINARY(Sheet1!DS281)</f>
        <v>0</v>
      </c>
      <c r="DR279">
        <f>IMAGINARY(Sheet1!DT281)</f>
        <v>0</v>
      </c>
      <c r="DS279">
        <f>IMAGINARY(Sheet1!DU281)</f>
        <v>0</v>
      </c>
      <c r="DT279">
        <f>IMAGINARY(Sheet1!DV281)</f>
        <v>0</v>
      </c>
      <c r="DU279">
        <f>IMAGINARY(Sheet1!DW281)</f>
        <v>0</v>
      </c>
      <c r="DV279">
        <f>IMAGINARY(Sheet1!DX281)</f>
        <v>0</v>
      </c>
      <c r="DW279">
        <f>IMAGINARY(Sheet1!DY281)</f>
        <v>0</v>
      </c>
      <c r="DX279">
        <f>IMAGINARY(Sheet1!DZ281)</f>
        <v>0</v>
      </c>
      <c r="DY279">
        <f>IMAGINARY(Sheet1!EA281)</f>
        <v>0</v>
      </c>
      <c r="DZ279">
        <f>IMAGINARY(Sheet1!EB281)</f>
        <v>0</v>
      </c>
      <c r="EA279">
        <f>IMAGINARY(Sheet1!EC281)</f>
        <v>0</v>
      </c>
      <c r="EB279">
        <f>IMAGINARY(Sheet1!ED281)</f>
        <v>0</v>
      </c>
      <c r="EC279">
        <f>IMAGINARY(Sheet1!EE281)</f>
        <v>0</v>
      </c>
      <c r="ED279">
        <f>IMAGINARY(Sheet1!EF281)</f>
        <v>0</v>
      </c>
      <c r="EE279">
        <f>IMAGINARY(Sheet1!EG281)</f>
        <v>0</v>
      </c>
      <c r="EF279">
        <f>IMAGINARY(Sheet1!EH281)</f>
        <v>0</v>
      </c>
      <c r="EG279">
        <f>IMAGINARY(Sheet1!EI281)</f>
        <v>0</v>
      </c>
      <c r="EH279">
        <f>IMAGINARY(Sheet1!EJ281)</f>
        <v>0</v>
      </c>
      <c r="EI279">
        <f>IMAGINARY(Sheet1!EK281)</f>
        <v>0</v>
      </c>
      <c r="EJ279">
        <f>IMAGINARY(Sheet1!EL281)</f>
        <v>0</v>
      </c>
      <c r="EK279">
        <f>IMAGINARY(Sheet1!EM281)</f>
        <v>0</v>
      </c>
      <c r="EL279">
        <f>IMAGINARY(Sheet1!EN281)</f>
        <v>0</v>
      </c>
      <c r="EM279">
        <f>IMAGINARY(Sheet1!EO281)</f>
        <v>0</v>
      </c>
      <c r="EN279">
        <f>IMAGINARY(Sheet1!EP281)</f>
        <v>0</v>
      </c>
      <c r="EO279">
        <f>IMAGINARY(Sheet1!EQ281)</f>
        <v>0</v>
      </c>
      <c r="EP279">
        <f>IMAGINARY(Sheet1!ER281)</f>
        <v>0</v>
      </c>
      <c r="EQ279">
        <f>IMAGINARY(Sheet1!ES281)</f>
        <v>0</v>
      </c>
      <c r="ER279">
        <f>IMAGINARY(Sheet1!ET281)</f>
        <v>0</v>
      </c>
      <c r="ES279">
        <f>IMAGINARY(Sheet1!EU281)</f>
        <v>0</v>
      </c>
      <c r="ET279">
        <f>IMAGINARY(Sheet1!EV281)</f>
        <v>0</v>
      </c>
      <c r="EU279">
        <f>IMAGINARY(Sheet1!EW281)</f>
        <v>0</v>
      </c>
      <c r="EV279">
        <f>IMAGINARY(Sheet1!EX281)</f>
        <v>0</v>
      </c>
      <c r="EW279">
        <f>IMAGINARY(Sheet1!EY281)</f>
        <v>0</v>
      </c>
      <c r="EX279">
        <f>IMAGINARY(Sheet1!EZ281)</f>
        <v>0</v>
      </c>
      <c r="EY279">
        <f>IMAGINARY(Sheet1!FA281)</f>
        <v>0</v>
      </c>
      <c r="EZ279">
        <f>IMAGINARY(Sheet1!FB281)</f>
        <v>0</v>
      </c>
      <c r="FA279">
        <f>IMAGINARY(Sheet1!FC281)</f>
        <v>0</v>
      </c>
      <c r="FB279">
        <f>IMAGINARY(Sheet1!FD281)</f>
        <v>0</v>
      </c>
      <c r="FC279">
        <f>IMAGINARY(Sheet1!FE281)</f>
        <v>0</v>
      </c>
      <c r="FD279">
        <f>IMAGINARY(Sheet1!FF281)</f>
        <v>0</v>
      </c>
      <c r="FE279">
        <f>IMAGINARY(Sheet1!FG281)</f>
        <v>0</v>
      </c>
      <c r="FF279">
        <f>IMAGINARY(Sheet1!FH281)</f>
        <v>0</v>
      </c>
      <c r="FG279">
        <f>IMAGINARY(Sheet1!FI281)</f>
        <v>0</v>
      </c>
      <c r="FH279">
        <f>IMAGINARY(Sheet1!FJ281)</f>
        <v>0</v>
      </c>
      <c r="FI279">
        <f>IMAGINARY(Sheet1!FK281)</f>
        <v>0</v>
      </c>
      <c r="FJ279">
        <f>IMAGINARY(Sheet1!FL281)</f>
        <v>0</v>
      </c>
      <c r="FK279">
        <f>IMAGINARY(Sheet1!FM281)</f>
        <v>0</v>
      </c>
      <c r="FL279">
        <f>IMAGINARY(Sheet1!FN281)</f>
        <v>0</v>
      </c>
      <c r="FM279">
        <f>IMAGINARY(Sheet1!FO281)</f>
        <v>0</v>
      </c>
      <c r="FN279">
        <f>IMAGINARY(Sheet1!FP281)</f>
        <v>0</v>
      </c>
      <c r="FO279">
        <f>IMAGINARY(Sheet1!FQ281)</f>
        <v>0</v>
      </c>
      <c r="FP279">
        <f>IMAGINARY(Sheet1!FR281)</f>
        <v>0</v>
      </c>
      <c r="FQ279">
        <f>IMAGINARY(Sheet1!FS281)</f>
        <v>0</v>
      </c>
      <c r="FR279">
        <f>IMAGINARY(Sheet1!FT281)</f>
        <v>0</v>
      </c>
      <c r="FS279">
        <f>IMAGINARY(Sheet1!FU281)</f>
        <v>0</v>
      </c>
      <c r="FT279">
        <f>IMAGINARY(Sheet1!FV281)</f>
        <v>0</v>
      </c>
      <c r="FU279">
        <f>IMAGINARY(Sheet1!FW281)</f>
        <v>0</v>
      </c>
      <c r="FV279">
        <f>IMAGINARY(Sheet1!FX281)</f>
        <v>0</v>
      </c>
      <c r="FW279">
        <f>IMAGINARY(Sheet1!FY281)</f>
        <v>0</v>
      </c>
      <c r="FX279">
        <f>IMAGINARY(Sheet1!FZ281)</f>
        <v>0</v>
      </c>
      <c r="FY279">
        <f>IMAGINARY(Sheet1!GA281)</f>
        <v>0</v>
      </c>
      <c r="FZ279">
        <f>IMAGINARY(Sheet1!GB281)</f>
        <v>0</v>
      </c>
      <c r="GA279">
        <f>IMAGINARY(Sheet1!GC281)</f>
        <v>0</v>
      </c>
      <c r="GB279">
        <f>IMAGINARY(Sheet1!GD281)</f>
        <v>0</v>
      </c>
      <c r="GC279">
        <f>IMAGINARY(Sheet1!GE281)</f>
        <v>0</v>
      </c>
      <c r="GD279">
        <f>IMAGINARY(Sheet1!GF281)</f>
        <v>0</v>
      </c>
      <c r="GE279">
        <f>IMAGINARY(Sheet1!GG281)</f>
        <v>0</v>
      </c>
      <c r="GF279">
        <f>IMAGINARY(Sheet1!GH281)</f>
        <v>0</v>
      </c>
      <c r="GG279">
        <f>IMAGINARY(Sheet1!GI281)</f>
        <v>0</v>
      </c>
      <c r="GH279">
        <f>IMAGINARY(Sheet1!GJ281)</f>
        <v>0</v>
      </c>
      <c r="GI279">
        <f>IMAGINARY(Sheet1!GK281)</f>
        <v>0</v>
      </c>
      <c r="GJ279">
        <f>IMAGINARY(Sheet1!GL281)</f>
        <v>0</v>
      </c>
      <c r="GK279">
        <f>IMAGINARY(Sheet1!GM281)</f>
        <v>0</v>
      </c>
      <c r="GL279">
        <f>IMAGINARY(Sheet1!GN281)</f>
        <v>0</v>
      </c>
      <c r="GM279">
        <f>IMAGINARY(Sheet1!GO281)</f>
        <v>0</v>
      </c>
      <c r="GN279">
        <f>IMAGINARY(Sheet1!GP281)</f>
        <v>0</v>
      </c>
      <c r="GO279">
        <f>IMAGINARY(Sheet1!GQ281)</f>
        <v>0</v>
      </c>
      <c r="GP279">
        <f>IMAGINARY(Sheet1!GR281)</f>
        <v>0</v>
      </c>
      <c r="GQ279">
        <f>IMAGINARY(Sheet1!GS281)</f>
        <v>0</v>
      </c>
      <c r="GR279">
        <f>IMAGINARY(Sheet1!GT281)</f>
        <v>0</v>
      </c>
      <c r="GS279">
        <f>IMAGINARY(Sheet1!GU281)</f>
        <v>0</v>
      </c>
      <c r="GT279">
        <f>IMAGINARY(Sheet1!GV281)</f>
        <v>0</v>
      </c>
      <c r="GU279">
        <f>IMAGINARY(Sheet1!GW281)</f>
        <v>0</v>
      </c>
      <c r="GV279">
        <f>IMAGINARY(Sheet1!GX281)</f>
        <v>0</v>
      </c>
      <c r="GW279">
        <f>IMAGINARY(Sheet1!GY281)</f>
        <v>0</v>
      </c>
      <c r="GX279">
        <f>IMAGINARY(Sheet1!GZ281)</f>
        <v>0</v>
      </c>
      <c r="GY279">
        <f>IMAGINARY(Sheet1!HA281)</f>
        <v>0</v>
      </c>
      <c r="GZ279">
        <f>IMAGINARY(Sheet1!HB281)</f>
        <v>0</v>
      </c>
      <c r="HA279">
        <f>IMAGINARY(Sheet1!HC281)</f>
        <v>0</v>
      </c>
      <c r="HB279">
        <f>IMAGINARY(Sheet1!HD281)</f>
        <v>0</v>
      </c>
      <c r="HC279">
        <f>IMAGINARY(Sheet1!HE281)</f>
        <v>0</v>
      </c>
      <c r="HD279">
        <f>IMAGINARY(Sheet1!HF281)</f>
        <v>0</v>
      </c>
      <c r="HE279">
        <f>IMAGINARY(Sheet1!HG281)</f>
        <v>0</v>
      </c>
      <c r="HF279">
        <f>IMAGINARY(Sheet1!HH281)</f>
        <v>0</v>
      </c>
      <c r="HG279">
        <f>IMAGINARY(Sheet1!HI281)</f>
        <v>0</v>
      </c>
      <c r="HH279">
        <f>IMAGINARY(Sheet1!HJ281)</f>
        <v>0</v>
      </c>
      <c r="HI279">
        <f>IMAGINARY(Sheet1!HK281)</f>
        <v>0</v>
      </c>
      <c r="HJ279">
        <f>IMAGINARY(Sheet1!HL281)</f>
        <v>0</v>
      </c>
      <c r="HK279">
        <f>IMAGINARY(Sheet1!HM281)</f>
        <v>0</v>
      </c>
      <c r="HL279">
        <f>IMAGINARY(Sheet1!HN281)</f>
        <v>0</v>
      </c>
      <c r="HM279">
        <f>IMAGINARY(Sheet1!HO281)</f>
        <v>0</v>
      </c>
      <c r="HN279">
        <f>IMAGINARY(Sheet1!HP281)</f>
        <v>0</v>
      </c>
      <c r="HO279">
        <f>IMAGINARY(Sheet1!HQ281)</f>
        <v>0</v>
      </c>
      <c r="HP279">
        <f>IMAGINARY(Sheet1!HR281)</f>
        <v>0</v>
      </c>
      <c r="HQ279">
        <f>IMAGINARY(Sheet1!HS281)</f>
        <v>0</v>
      </c>
      <c r="HR279">
        <f>IMAGINARY(Sheet1!HT281)</f>
        <v>0</v>
      </c>
      <c r="HS279">
        <f>IMAGINARY(Sheet1!HU281)</f>
        <v>0</v>
      </c>
      <c r="HT279">
        <f>IMAGINARY(Sheet1!HV281)</f>
        <v>0</v>
      </c>
      <c r="HU279">
        <f>IMAGINARY(Sheet1!HW281)</f>
        <v>0</v>
      </c>
      <c r="HV279">
        <f>IMAGINARY(Sheet1!HX281)</f>
        <v>0</v>
      </c>
      <c r="HW279">
        <f>IMAGINARY(Sheet1!HY281)</f>
        <v>0</v>
      </c>
      <c r="HX279">
        <f>IMAGINARY(Sheet1!HZ281)</f>
        <v>0</v>
      </c>
      <c r="HY279">
        <f>IMAGINARY(Sheet1!IA281)</f>
        <v>0</v>
      </c>
      <c r="HZ279">
        <f>IMAGINARY(Sheet1!IB281)</f>
        <v>0</v>
      </c>
      <c r="IA279">
        <f>IMAGINARY(Sheet1!IC281)</f>
        <v>0</v>
      </c>
      <c r="IB279">
        <f>IMAGINARY(Sheet1!ID281)</f>
        <v>0</v>
      </c>
      <c r="IC279">
        <f>IMAGINARY(Sheet1!IE281)</f>
        <v>0</v>
      </c>
      <c r="ID279">
        <f>IMAGINARY(Sheet1!IF281)</f>
        <v>0</v>
      </c>
      <c r="IE279">
        <f>IMAGINARY(Sheet1!IG281)</f>
        <v>0</v>
      </c>
      <c r="IF279">
        <f>IMAGINARY(Sheet1!IH281)</f>
        <v>0</v>
      </c>
      <c r="IG279">
        <f>IMAGINARY(Sheet1!II281)</f>
        <v>0</v>
      </c>
      <c r="IH279">
        <f>IMAGINARY(Sheet1!IJ281)</f>
        <v>0</v>
      </c>
      <c r="II279">
        <f>IMAGINARY(Sheet1!IK281)</f>
        <v>0</v>
      </c>
      <c r="IJ279">
        <f>IMAGINARY(Sheet1!IL281)</f>
        <v>0</v>
      </c>
      <c r="IK279">
        <f>IMAGINARY(Sheet1!IM281)</f>
        <v>0</v>
      </c>
      <c r="IL279">
        <f>IMAGINARY(Sheet1!IN281)</f>
        <v>0</v>
      </c>
      <c r="IM279">
        <f>IMAGINARY(Sheet1!IO281)</f>
        <v>0</v>
      </c>
      <c r="IN279">
        <f>IMAGINARY(Sheet1!IP281)</f>
        <v>0</v>
      </c>
      <c r="IO279">
        <f>IMAGINARY(Sheet1!IQ281)</f>
        <v>0</v>
      </c>
      <c r="IP279">
        <f>IMAGINARY(Sheet1!IR281)</f>
        <v>0</v>
      </c>
      <c r="IQ279">
        <f>IMAGINARY(Sheet1!IS281)</f>
        <v>0</v>
      </c>
      <c r="IR279">
        <f>IMAGINARY(Sheet1!IT281)</f>
        <v>0</v>
      </c>
      <c r="IS279">
        <f>IMAGINARY(Sheet1!IU281)</f>
        <v>0</v>
      </c>
      <c r="IT279">
        <f>IMAGINARY(Sheet1!IV281)</f>
        <v>0</v>
      </c>
      <c r="IU279">
        <f>IMAGINARY(Sheet1!IW281)</f>
        <v>0</v>
      </c>
      <c r="IV279">
        <f>IMAGINARY(Sheet1!IX281)</f>
        <v>0</v>
      </c>
      <c r="IW279">
        <f>IMAGINARY(Sheet1!IY281)</f>
        <v>0</v>
      </c>
      <c r="IX279">
        <f>IMAGINARY(Sheet1!IZ281)</f>
        <v>0</v>
      </c>
      <c r="IY279">
        <f>IMAGINARY(Sheet1!JA281)</f>
        <v>0</v>
      </c>
      <c r="IZ279">
        <f>IMAGINARY(Sheet1!JB281)</f>
        <v>0</v>
      </c>
      <c r="JA279">
        <f>IMAGINARY(Sheet1!JC281)</f>
        <v>0</v>
      </c>
      <c r="JB279">
        <f>IMAGINARY(Sheet1!JD281)</f>
        <v>0</v>
      </c>
      <c r="JC279">
        <f>IMAGINARY(Sheet1!JE281)</f>
        <v>0</v>
      </c>
      <c r="JD279">
        <f>IMAGINARY(Sheet1!JF281)</f>
        <v>0</v>
      </c>
      <c r="JE279">
        <f>IMAGINARY(Sheet1!JG281)</f>
        <v>0</v>
      </c>
      <c r="JF279">
        <f>IMAGINARY(Sheet1!JH281)</f>
        <v>0</v>
      </c>
      <c r="JG279">
        <f>IMAGINARY(Sheet1!JI281)</f>
        <v>0</v>
      </c>
      <c r="JH279">
        <f>IMAGINARY(Sheet1!JJ281)</f>
        <v>0</v>
      </c>
      <c r="JI279">
        <f>IMAGINARY(Sheet1!JK281)</f>
        <v>0</v>
      </c>
      <c r="JJ279">
        <f>IMAGINARY(Sheet1!JL281)</f>
        <v>0</v>
      </c>
      <c r="JK279">
        <f>IMAGINARY(Sheet1!JM281)</f>
        <v>0</v>
      </c>
      <c r="JL279">
        <f>IMAGINARY(Sheet1!JN281)</f>
        <v>0</v>
      </c>
      <c r="JM279">
        <f>IMAGINARY(Sheet1!JO281)</f>
        <v>0</v>
      </c>
      <c r="JN279">
        <f>IMAGINARY(Sheet1!JP281)</f>
        <v>0</v>
      </c>
      <c r="JO279">
        <f>IMAGINARY(Sheet1!JQ281)</f>
        <v>0</v>
      </c>
      <c r="JP279">
        <f>IMAGINARY(Sheet1!JR281)</f>
        <v>0.27</v>
      </c>
      <c r="JQ279">
        <f>IMAGINARY(Sheet1!JS281)</f>
        <v>0</v>
      </c>
      <c r="JR279">
        <f>IMAGINARY(Sheet1!JT281)</f>
        <v>0</v>
      </c>
      <c r="JS279">
        <f>IMAGINARY(Sheet1!JU281)</f>
        <v>-0.27</v>
      </c>
      <c r="JT279">
        <f>IMAGINARY(Sheet1!JV281)</f>
        <v>0</v>
      </c>
      <c r="JU279">
        <f>IMAGINARY(Sheet1!JW281)</f>
        <v>0</v>
      </c>
      <c r="JV279">
        <f>IMAGINARY(Sheet1!JX281)</f>
        <v>0</v>
      </c>
      <c r="JW279">
        <f>IMAGINARY(Sheet1!JY281)</f>
        <v>0</v>
      </c>
      <c r="JX279">
        <f>IMAGINARY(Sheet1!JZ281)</f>
        <v>0</v>
      </c>
      <c r="JY279">
        <f>IMAGINARY(Sheet1!KA281)</f>
        <v>0</v>
      </c>
      <c r="JZ279">
        <f>IMAGINARY(Sheet1!KB281)</f>
        <v>0</v>
      </c>
      <c r="KA279">
        <f>IMAGINARY(Sheet1!KC281)</f>
        <v>0</v>
      </c>
      <c r="KB279">
        <f>IMAGINARY(Sheet1!KD281)</f>
        <v>0</v>
      </c>
      <c r="KC279">
        <f>IMAGINARY(Sheet1!KE281)</f>
        <v>0</v>
      </c>
      <c r="KD279">
        <f>IMAGINARY(Sheet1!KF281)</f>
        <v>0</v>
      </c>
      <c r="KE279">
        <f>IMAGINARY(Sheet1!KG281)</f>
        <v>0</v>
      </c>
      <c r="KF279">
        <f>IMAGINARY(Sheet1!KH281)</f>
        <v>0</v>
      </c>
      <c r="KG279">
        <f>IMAGINARY(Sheet1!KI281)</f>
        <v>0</v>
      </c>
      <c r="KH279">
        <f>IMAGINARY(Sheet1!KJ281)</f>
        <v>0</v>
      </c>
      <c r="KI279">
        <f>IMAGINARY(Sheet1!KK281)</f>
        <v>0</v>
      </c>
      <c r="KJ279">
        <f>IMAGINARY(Sheet1!KL281)</f>
        <v>0</v>
      </c>
      <c r="KK279">
        <f>IMAGINARY(Sheet1!KM281)</f>
        <v>0</v>
      </c>
      <c r="KL279">
        <f>IMAGINARY(Sheet1!KN281)</f>
        <v>0</v>
      </c>
      <c r="KM279">
        <f>IMAGINARY(Sheet1!KO281)</f>
        <v>0</v>
      </c>
      <c r="KN279">
        <f>IMAGINARY(Sheet1!KP281)</f>
        <v>0</v>
      </c>
    </row>
    <row r="280" spans="1:300" x14ac:dyDescent="0.25">
      <c r="A280">
        <f>IMAGINARY(Sheet1!C282)</f>
        <v>0</v>
      </c>
      <c r="B280">
        <f>IMAGINARY(Sheet1!D282)</f>
        <v>0</v>
      </c>
      <c r="C280">
        <f>IMAGINARY(Sheet1!E282)</f>
        <v>0</v>
      </c>
      <c r="D280">
        <f>IMAGINARY(Sheet1!F282)</f>
        <v>0</v>
      </c>
      <c r="E280">
        <f>IMAGINARY(Sheet1!G282)</f>
        <v>0</v>
      </c>
      <c r="F280">
        <f>IMAGINARY(Sheet1!H282)</f>
        <v>0</v>
      </c>
      <c r="G280">
        <f>IMAGINARY(Sheet1!I282)</f>
        <v>0</v>
      </c>
      <c r="H280">
        <f>IMAGINARY(Sheet1!J282)</f>
        <v>0</v>
      </c>
      <c r="I280">
        <f>IMAGINARY(Sheet1!K282)</f>
        <v>0</v>
      </c>
      <c r="J280">
        <f>IMAGINARY(Sheet1!L282)</f>
        <v>0</v>
      </c>
      <c r="K280">
        <f>IMAGINARY(Sheet1!M282)</f>
        <v>0</v>
      </c>
      <c r="L280">
        <f>IMAGINARY(Sheet1!N282)</f>
        <v>0</v>
      </c>
      <c r="M280">
        <f>IMAGINARY(Sheet1!O282)</f>
        <v>0</v>
      </c>
      <c r="N280">
        <f>IMAGINARY(Sheet1!P282)</f>
        <v>0</v>
      </c>
      <c r="O280">
        <f>IMAGINARY(Sheet1!Q282)</f>
        <v>0</v>
      </c>
      <c r="P280">
        <f>IMAGINARY(Sheet1!R282)</f>
        <v>0</v>
      </c>
      <c r="Q280">
        <f>IMAGINARY(Sheet1!S282)</f>
        <v>0</v>
      </c>
      <c r="R280">
        <f>IMAGINARY(Sheet1!T282)</f>
        <v>0</v>
      </c>
      <c r="S280">
        <f>IMAGINARY(Sheet1!U282)</f>
        <v>0</v>
      </c>
      <c r="T280">
        <f>IMAGINARY(Sheet1!V282)</f>
        <v>0</v>
      </c>
      <c r="U280">
        <f>IMAGINARY(Sheet1!W282)</f>
        <v>0</v>
      </c>
      <c r="V280">
        <f>IMAGINARY(Sheet1!X282)</f>
        <v>0</v>
      </c>
      <c r="W280">
        <f>IMAGINARY(Sheet1!Y282)</f>
        <v>0</v>
      </c>
      <c r="X280">
        <f>IMAGINARY(Sheet1!Z282)</f>
        <v>0</v>
      </c>
      <c r="Y280">
        <f>IMAGINARY(Sheet1!AA282)</f>
        <v>0</v>
      </c>
      <c r="Z280">
        <f>IMAGINARY(Sheet1!AB282)</f>
        <v>0</v>
      </c>
      <c r="AA280">
        <f>IMAGINARY(Sheet1!AC282)</f>
        <v>0</v>
      </c>
      <c r="AB280">
        <f>IMAGINARY(Sheet1!AD282)</f>
        <v>0</v>
      </c>
      <c r="AC280">
        <f>IMAGINARY(Sheet1!AE282)</f>
        <v>0</v>
      </c>
      <c r="AD280">
        <f>IMAGINARY(Sheet1!AF282)</f>
        <v>0</v>
      </c>
      <c r="AE280">
        <f>IMAGINARY(Sheet1!AG282)</f>
        <v>0</v>
      </c>
      <c r="AF280">
        <f>IMAGINARY(Sheet1!AH282)</f>
        <v>0</v>
      </c>
      <c r="AG280">
        <f>IMAGINARY(Sheet1!AI282)</f>
        <v>0</v>
      </c>
      <c r="AH280">
        <f>IMAGINARY(Sheet1!AJ282)</f>
        <v>0</v>
      </c>
      <c r="AI280">
        <f>IMAGINARY(Sheet1!AK282)</f>
        <v>0</v>
      </c>
      <c r="AJ280">
        <f>IMAGINARY(Sheet1!AL282)</f>
        <v>0</v>
      </c>
      <c r="AK280">
        <f>IMAGINARY(Sheet1!AM282)</f>
        <v>0</v>
      </c>
      <c r="AL280">
        <f>IMAGINARY(Sheet1!AN282)</f>
        <v>0</v>
      </c>
      <c r="AM280">
        <f>IMAGINARY(Sheet1!AO282)</f>
        <v>0</v>
      </c>
      <c r="AN280">
        <f>IMAGINARY(Sheet1!AP282)</f>
        <v>0</v>
      </c>
      <c r="AO280">
        <f>IMAGINARY(Sheet1!AQ282)</f>
        <v>0</v>
      </c>
      <c r="AP280">
        <f>IMAGINARY(Sheet1!AR282)</f>
        <v>0</v>
      </c>
      <c r="AQ280">
        <f>IMAGINARY(Sheet1!AS282)</f>
        <v>0</v>
      </c>
      <c r="AR280">
        <f>IMAGINARY(Sheet1!AT282)</f>
        <v>0</v>
      </c>
      <c r="AS280">
        <f>IMAGINARY(Sheet1!AU282)</f>
        <v>0</v>
      </c>
      <c r="AT280">
        <f>IMAGINARY(Sheet1!AV282)</f>
        <v>0</v>
      </c>
      <c r="AU280">
        <f>IMAGINARY(Sheet1!AW282)</f>
        <v>0</v>
      </c>
      <c r="AV280">
        <f>IMAGINARY(Sheet1!AX282)</f>
        <v>0</v>
      </c>
      <c r="AW280">
        <f>IMAGINARY(Sheet1!AY282)</f>
        <v>0</v>
      </c>
      <c r="AX280">
        <f>IMAGINARY(Sheet1!AZ282)</f>
        <v>0</v>
      </c>
      <c r="AY280">
        <f>IMAGINARY(Sheet1!BA282)</f>
        <v>0</v>
      </c>
      <c r="AZ280">
        <f>IMAGINARY(Sheet1!BB282)</f>
        <v>0</v>
      </c>
      <c r="BA280">
        <f>IMAGINARY(Sheet1!BC282)</f>
        <v>0</v>
      </c>
      <c r="BB280">
        <f>IMAGINARY(Sheet1!BD282)</f>
        <v>0</v>
      </c>
      <c r="BC280">
        <f>IMAGINARY(Sheet1!BE282)</f>
        <v>0</v>
      </c>
      <c r="BD280">
        <f>IMAGINARY(Sheet1!BF282)</f>
        <v>0</v>
      </c>
      <c r="BE280">
        <f>IMAGINARY(Sheet1!BG282)</f>
        <v>0</v>
      </c>
      <c r="BF280">
        <f>IMAGINARY(Sheet1!BH282)</f>
        <v>0</v>
      </c>
      <c r="BG280">
        <f>IMAGINARY(Sheet1!BI282)</f>
        <v>0</v>
      </c>
      <c r="BH280">
        <f>IMAGINARY(Sheet1!BJ282)</f>
        <v>0</v>
      </c>
      <c r="BI280">
        <f>IMAGINARY(Sheet1!BK282)</f>
        <v>0</v>
      </c>
      <c r="BJ280">
        <f>IMAGINARY(Sheet1!BL282)</f>
        <v>0</v>
      </c>
      <c r="BK280">
        <f>IMAGINARY(Sheet1!BM282)</f>
        <v>0</v>
      </c>
      <c r="BL280">
        <f>IMAGINARY(Sheet1!BN282)</f>
        <v>0</v>
      </c>
      <c r="BM280">
        <f>IMAGINARY(Sheet1!BO282)</f>
        <v>0</v>
      </c>
      <c r="BN280">
        <f>IMAGINARY(Sheet1!BP282)</f>
        <v>0</v>
      </c>
      <c r="BO280">
        <f>IMAGINARY(Sheet1!BQ282)</f>
        <v>0</v>
      </c>
      <c r="BP280">
        <f>IMAGINARY(Sheet1!BR282)</f>
        <v>0</v>
      </c>
      <c r="BQ280">
        <f>IMAGINARY(Sheet1!BS282)</f>
        <v>0</v>
      </c>
      <c r="BR280">
        <f>IMAGINARY(Sheet1!BT282)</f>
        <v>0</v>
      </c>
      <c r="BS280">
        <f>IMAGINARY(Sheet1!BU282)</f>
        <v>0</v>
      </c>
      <c r="BT280">
        <f>IMAGINARY(Sheet1!BV282)</f>
        <v>0</v>
      </c>
      <c r="BU280">
        <f>IMAGINARY(Sheet1!BW282)</f>
        <v>0</v>
      </c>
      <c r="BV280">
        <f>IMAGINARY(Sheet1!BX282)</f>
        <v>0</v>
      </c>
      <c r="BW280">
        <f>IMAGINARY(Sheet1!BY282)</f>
        <v>0</v>
      </c>
      <c r="BX280">
        <f>IMAGINARY(Sheet1!BZ282)</f>
        <v>0</v>
      </c>
      <c r="BY280">
        <f>IMAGINARY(Sheet1!CA282)</f>
        <v>0</v>
      </c>
      <c r="BZ280">
        <f>IMAGINARY(Sheet1!CB282)</f>
        <v>0</v>
      </c>
      <c r="CA280">
        <f>IMAGINARY(Sheet1!CC282)</f>
        <v>0</v>
      </c>
      <c r="CB280">
        <f>IMAGINARY(Sheet1!CD282)</f>
        <v>0</v>
      </c>
      <c r="CC280">
        <f>IMAGINARY(Sheet1!CE282)</f>
        <v>0</v>
      </c>
      <c r="CD280">
        <f>IMAGINARY(Sheet1!CF282)</f>
        <v>0</v>
      </c>
      <c r="CE280">
        <f>IMAGINARY(Sheet1!CG282)</f>
        <v>0</v>
      </c>
      <c r="CF280">
        <f>IMAGINARY(Sheet1!CH282)</f>
        <v>0</v>
      </c>
      <c r="CG280">
        <f>IMAGINARY(Sheet1!CI282)</f>
        <v>0</v>
      </c>
      <c r="CH280">
        <f>IMAGINARY(Sheet1!CJ282)</f>
        <v>0</v>
      </c>
      <c r="CI280">
        <f>IMAGINARY(Sheet1!CK282)</f>
        <v>0</v>
      </c>
      <c r="CJ280">
        <f>IMAGINARY(Sheet1!CL282)</f>
        <v>0</v>
      </c>
      <c r="CK280">
        <f>IMAGINARY(Sheet1!CM282)</f>
        <v>0</v>
      </c>
      <c r="CL280">
        <f>IMAGINARY(Sheet1!CN282)</f>
        <v>0</v>
      </c>
      <c r="CM280">
        <f>IMAGINARY(Sheet1!CO282)</f>
        <v>0</v>
      </c>
      <c r="CN280">
        <f>IMAGINARY(Sheet1!CP282)</f>
        <v>0</v>
      </c>
      <c r="CO280">
        <f>IMAGINARY(Sheet1!CQ282)</f>
        <v>0</v>
      </c>
      <c r="CP280">
        <f>IMAGINARY(Sheet1!CR282)</f>
        <v>0</v>
      </c>
      <c r="CQ280">
        <f>IMAGINARY(Sheet1!CS282)</f>
        <v>0</v>
      </c>
      <c r="CR280">
        <f>IMAGINARY(Sheet1!CT282)</f>
        <v>0</v>
      </c>
      <c r="CS280">
        <f>IMAGINARY(Sheet1!CU282)</f>
        <v>0</v>
      </c>
      <c r="CT280">
        <f>IMAGINARY(Sheet1!CV282)</f>
        <v>0</v>
      </c>
      <c r="CU280">
        <f>IMAGINARY(Sheet1!CW282)</f>
        <v>0</v>
      </c>
      <c r="CV280">
        <f>IMAGINARY(Sheet1!CX282)</f>
        <v>0</v>
      </c>
      <c r="CW280">
        <f>IMAGINARY(Sheet1!CY282)</f>
        <v>0</v>
      </c>
      <c r="CX280">
        <f>IMAGINARY(Sheet1!CZ282)</f>
        <v>0</v>
      </c>
      <c r="CY280">
        <f>IMAGINARY(Sheet1!DA282)</f>
        <v>0</v>
      </c>
      <c r="CZ280">
        <f>IMAGINARY(Sheet1!DB282)</f>
        <v>0</v>
      </c>
      <c r="DA280">
        <f>IMAGINARY(Sheet1!DC282)</f>
        <v>0</v>
      </c>
      <c r="DB280">
        <f>IMAGINARY(Sheet1!DD282)</f>
        <v>0</v>
      </c>
      <c r="DC280">
        <f>IMAGINARY(Sheet1!DE282)</f>
        <v>0</v>
      </c>
      <c r="DD280">
        <f>IMAGINARY(Sheet1!DF282)</f>
        <v>0</v>
      </c>
      <c r="DE280">
        <f>IMAGINARY(Sheet1!DG282)</f>
        <v>0</v>
      </c>
      <c r="DF280">
        <f>IMAGINARY(Sheet1!DH282)</f>
        <v>0</v>
      </c>
      <c r="DG280">
        <f>IMAGINARY(Sheet1!DI282)</f>
        <v>0</v>
      </c>
      <c r="DH280">
        <f>IMAGINARY(Sheet1!DJ282)</f>
        <v>0</v>
      </c>
      <c r="DI280">
        <f>IMAGINARY(Sheet1!DK282)</f>
        <v>0</v>
      </c>
      <c r="DJ280">
        <f>IMAGINARY(Sheet1!DL282)</f>
        <v>0</v>
      </c>
      <c r="DK280">
        <f>IMAGINARY(Sheet1!DM282)</f>
        <v>0</v>
      </c>
      <c r="DL280">
        <f>IMAGINARY(Sheet1!DN282)</f>
        <v>0</v>
      </c>
      <c r="DM280">
        <f>IMAGINARY(Sheet1!DO282)</f>
        <v>0</v>
      </c>
      <c r="DN280">
        <f>IMAGINARY(Sheet1!DP282)</f>
        <v>0</v>
      </c>
      <c r="DO280">
        <f>IMAGINARY(Sheet1!DQ282)</f>
        <v>0</v>
      </c>
      <c r="DP280">
        <f>IMAGINARY(Sheet1!DR282)</f>
        <v>0</v>
      </c>
      <c r="DQ280">
        <f>IMAGINARY(Sheet1!DS282)</f>
        <v>0</v>
      </c>
      <c r="DR280">
        <f>IMAGINARY(Sheet1!DT282)</f>
        <v>0</v>
      </c>
      <c r="DS280">
        <f>IMAGINARY(Sheet1!DU282)</f>
        <v>0</v>
      </c>
      <c r="DT280">
        <f>IMAGINARY(Sheet1!DV282)</f>
        <v>0</v>
      </c>
      <c r="DU280">
        <f>IMAGINARY(Sheet1!DW282)</f>
        <v>0</v>
      </c>
      <c r="DV280">
        <f>IMAGINARY(Sheet1!DX282)</f>
        <v>0</v>
      </c>
      <c r="DW280">
        <f>IMAGINARY(Sheet1!DY282)</f>
        <v>0</v>
      </c>
      <c r="DX280">
        <f>IMAGINARY(Sheet1!DZ282)</f>
        <v>0</v>
      </c>
      <c r="DY280">
        <f>IMAGINARY(Sheet1!EA282)</f>
        <v>0</v>
      </c>
      <c r="DZ280">
        <f>IMAGINARY(Sheet1!EB282)</f>
        <v>0</v>
      </c>
      <c r="EA280">
        <f>IMAGINARY(Sheet1!EC282)</f>
        <v>0</v>
      </c>
      <c r="EB280">
        <f>IMAGINARY(Sheet1!ED282)</f>
        <v>0</v>
      </c>
      <c r="EC280">
        <f>IMAGINARY(Sheet1!EE282)</f>
        <v>0</v>
      </c>
      <c r="ED280">
        <f>IMAGINARY(Sheet1!EF282)</f>
        <v>0</v>
      </c>
      <c r="EE280">
        <f>IMAGINARY(Sheet1!EG282)</f>
        <v>0</v>
      </c>
      <c r="EF280">
        <f>IMAGINARY(Sheet1!EH282)</f>
        <v>0</v>
      </c>
      <c r="EG280">
        <f>IMAGINARY(Sheet1!EI282)</f>
        <v>0</v>
      </c>
      <c r="EH280">
        <f>IMAGINARY(Sheet1!EJ282)</f>
        <v>0</v>
      </c>
      <c r="EI280">
        <f>IMAGINARY(Sheet1!EK282)</f>
        <v>0</v>
      </c>
      <c r="EJ280">
        <f>IMAGINARY(Sheet1!EL282)</f>
        <v>0</v>
      </c>
      <c r="EK280">
        <f>IMAGINARY(Sheet1!EM282)</f>
        <v>0</v>
      </c>
      <c r="EL280">
        <f>IMAGINARY(Sheet1!EN282)</f>
        <v>0</v>
      </c>
      <c r="EM280">
        <f>IMAGINARY(Sheet1!EO282)</f>
        <v>0</v>
      </c>
      <c r="EN280">
        <f>IMAGINARY(Sheet1!EP282)</f>
        <v>0</v>
      </c>
      <c r="EO280">
        <f>IMAGINARY(Sheet1!EQ282)</f>
        <v>0</v>
      </c>
      <c r="EP280">
        <f>IMAGINARY(Sheet1!ER282)</f>
        <v>0</v>
      </c>
      <c r="EQ280">
        <f>IMAGINARY(Sheet1!ES282)</f>
        <v>0</v>
      </c>
      <c r="ER280">
        <f>IMAGINARY(Sheet1!ET282)</f>
        <v>0</v>
      </c>
      <c r="ES280">
        <f>IMAGINARY(Sheet1!EU282)</f>
        <v>0</v>
      </c>
      <c r="ET280">
        <f>IMAGINARY(Sheet1!EV282)</f>
        <v>0</v>
      </c>
      <c r="EU280">
        <f>IMAGINARY(Sheet1!EW282)</f>
        <v>0</v>
      </c>
      <c r="EV280">
        <f>IMAGINARY(Sheet1!EX282)</f>
        <v>0</v>
      </c>
      <c r="EW280">
        <f>IMAGINARY(Sheet1!EY282)</f>
        <v>0</v>
      </c>
      <c r="EX280">
        <f>IMAGINARY(Sheet1!EZ282)</f>
        <v>0</v>
      </c>
      <c r="EY280">
        <f>IMAGINARY(Sheet1!FA282)</f>
        <v>0</v>
      </c>
      <c r="EZ280">
        <f>IMAGINARY(Sheet1!FB282)</f>
        <v>0</v>
      </c>
      <c r="FA280">
        <f>IMAGINARY(Sheet1!FC282)</f>
        <v>0</v>
      </c>
      <c r="FB280">
        <f>IMAGINARY(Sheet1!FD282)</f>
        <v>0</v>
      </c>
      <c r="FC280">
        <f>IMAGINARY(Sheet1!FE282)</f>
        <v>0</v>
      </c>
      <c r="FD280">
        <f>IMAGINARY(Sheet1!FF282)</f>
        <v>0</v>
      </c>
      <c r="FE280">
        <f>IMAGINARY(Sheet1!FG282)</f>
        <v>0</v>
      </c>
      <c r="FF280">
        <f>IMAGINARY(Sheet1!FH282)</f>
        <v>0</v>
      </c>
      <c r="FG280">
        <f>IMAGINARY(Sheet1!FI282)</f>
        <v>0</v>
      </c>
      <c r="FH280">
        <f>IMAGINARY(Sheet1!FJ282)</f>
        <v>0</v>
      </c>
      <c r="FI280">
        <f>IMAGINARY(Sheet1!FK282)</f>
        <v>0</v>
      </c>
      <c r="FJ280">
        <f>IMAGINARY(Sheet1!FL282)</f>
        <v>0</v>
      </c>
      <c r="FK280">
        <f>IMAGINARY(Sheet1!FM282)</f>
        <v>0</v>
      </c>
      <c r="FL280">
        <f>IMAGINARY(Sheet1!FN282)</f>
        <v>0</v>
      </c>
      <c r="FM280">
        <f>IMAGINARY(Sheet1!FO282)</f>
        <v>0</v>
      </c>
      <c r="FN280">
        <f>IMAGINARY(Sheet1!FP282)</f>
        <v>0</v>
      </c>
      <c r="FO280">
        <f>IMAGINARY(Sheet1!FQ282)</f>
        <v>0</v>
      </c>
      <c r="FP280">
        <f>IMAGINARY(Sheet1!FR282)</f>
        <v>0</v>
      </c>
      <c r="FQ280">
        <f>IMAGINARY(Sheet1!FS282)</f>
        <v>0</v>
      </c>
      <c r="FR280">
        <f>IMAGINARY(Sheet1!FT282)</f>
        <v>0</v>
      </c>
      <c r="FS280">
        <f>IMAGINARY(Sheet1!FU282)</f>
        <v>0</v>
      </c>
      <c r="FT280">
        <f>IMAGINARY(Sheet1!FV282)</f>
        <v>0</v>
      </c>
      <c r="FU280">
        <f>IMAGINARY(Sheet1!FW282)</f>
        <v>0</v>
      </c>
      <c r="FV280">
        <f>IMAGINARY(Sheet1!FX282)</f>
        <v>0</v>
      </c>
      <c r="FW280">
        <f>IMAGINARY(Sheet1!FY282)</f>
        <v>0</v>
      </c>
      <c r="FX280">
        <f>IMAGINARY(Sheet1!FZ282)</f>
        <v>0</v>
      </c>
      <c r="FY280">
        <f>IMAGINARY(Sheet1!GA282)</f>
        <v>0</v>
      </c>
      <c r="FZ280">
        <f>IMAGINARY(Sheet1!GB282)</f>
        <v>0</v>
      </c>
      <c r="GA280">
        <f>IMAGINARY(Sheet1!GC282)</f>
        <v>0</v>
      </c>
      <c r="GB280">
        <f>IMAGINARY(Sheet1!GD282)</f>
        <v>0</v>
      </c>
      <c r="GC280">
        <f>IMAGINARY(Sheet1!GE282)</f>
        <v>0</v>
      </c>
      <c r="GD280">
        <f>IMAGINARY(Sheet1!GF282)</f>
        <v>0</v>
      </c>
      <c r="GE280">
        <f>IMAGINARY(Sheet1!GG282)</f>
        <v>0</v>
      </c>
      <c r="GF280">
        <f>IMAGINARY(Sheet1!GH282)</f>
        <v>0</v>
      </c>
      <c r="GG280">
        <f>IMAGINARY(Sheet1!GI282)</f>
        <v>0</v>
      </c>
      <c r="GH280">
        <f>IMAGINARY(Sheet1!GJ282)</f>
        <v>0</v>
      </c>
      <c r="GI280">
        <f>IMAGINARY(Sheet1!GK282)</f>
        <v>0</v>
      </c>
      <c r="GJ280">
        <f>IMAGINARY(Sheet1!GL282)</f>
        <v>0</v>
      </c>
      <c r="GK280">
        <f>IMAGINARY(Sheet1!GM282)</f>
        <v>0</v>
      </c>
      <c r="GL280">
        <f>IMAGINARY(Sheet1!GN282)</f>
        <v>0</v>
      </c>
      <c r="GM280">
        <f>IMAGINARY(Sheet1!GO282)</f>
        <v>0</v>
      </c>
      <c r="GN280">
        <f>IMAGINARY(Sheet1!GP282)</f>
        <v>0</v>
      </c>
      <c r="GO280">
        <f>IMAGINARY(Sheet1!GQ282)</f>
        <v>0</v>
      </c>
      <c r="GP280">
        <f>IMAGINARY(Sheet1!GR282)</f>
        <v>0</v>
      </c>
      <c r="GQ280">
        <f>IMAGINARY(Sheet1!GS282)</f>
        <v>0</v>
      </c>
      <c r="GR280">
        <f>IMAGINARY(Sheet1!GT282)</f>
        <v>0</v>
      </c>
      <c r="GS280">
        <f>IMAGINARY(Sheet1!GU282)</f>
        <v>0</v>
      </c>
      <c r="GT280">
        <f>IMAGINARY(Sheet1!GV282)</f>
        <v>0</v>
      </c>
      <c r="GU280">
        <f>IMAGINARY(Sheet1!GW282)</f>
        <v>0</v>
      </c>
      <c r="GV280">
        <f>IMAGINARY(Sheet1!GX282)</f>
        <v>0</v>
      </c>
      <c r="GW280">
        <f>IMAGINARY(Sheet1!GY282)</f>
        <v>0</v>
      </c>
      <c r="GX280">
        <f>IMAGINARY(Sheet1!GZ282)</f>
        <v>0</v>
      </c>
      <c r="GY280">
        <f>IMAGINARY(Sheet1!HA282)</f>
        <v>0</v>
      </c>
      <c r="GZ280">
        <f>IMAGINARY(Sheet1!HB282)</f>
        <v>0</v>
      </c>
      <c r="HA280">
        <f>IMAGINARY(Sheet1!HC282)</f>
        <v>0</v>
      </c>
      <c r="HB280">
        <f>IMAGINARY(Sheet1!HD282)</f>
        <v>0</v>
      </c>
      <c r="HC280">
        <f>IMAGINARY(Sheet1!HE282)</f>
        <v>0</v>
      </c>
      <c r="HD280">
        <f>IMAGINARY(Sheet1!HF282)</f>
        <v>0</v>
      </c>
      <c r="HE280">
        <f>IMAGINARY(Sheet1!HG282)</f>
        <v>0</v>
      </c>
      <c r="HF280">
        <f>IMAGINARY(Sheet1!HH282)</f>
        <v>0</v>
      </c>
      <c r="HG280">
        <f>IMAGINARY(Sheet1!HI282)</f>
        <v>0</v>
      </c>
      <c r="HH280">
        <f>IMAGINARY(Sheet1!HJ282)</f>
        <v>0</v>
      </c>
      <c r="HI280">
        <f>IMAGINARY(Sheet1!HK282)</f>
        <v>0</v>
      </c>
      <c r="HJ280">
        <f>IMAGINARY(Sheet1!HL282)</f>
        <v>0</v>
      </c>
      <c r="HK280">
        <f>IMAGINARY(Sheet1!HM282)</f>
        <v>0</v>
      </c>
      <c r="HL280">
        <f>IMAGINARY(Sheet1!HN282)</f>
        <v>0</v>
      </c>
      <c r="HM280">
        <f>IMAGINARY(Sheet1!HO282)</f>
        <v>0</v>
      </c>
      <c r="HN280">
        <f>IMAGINARY(Sheet1!HP282)</f>
        <v>0</v>
      </c>
      <c r="HO280">
        <f>IMAGINARY(Sheet1!HQ282)</f>
        <v>0</v>
      </c>
      <c r="HP280">
        <f>IMAGINARY(Sheet1!HR282)</f>
        <v>0</v>
      </c>
      <c r="HQ280">
        <f>IMAGINARY(Sheet1!HS282)</f>
        <v>0</v>
      </c>
      <c r="HR280">
        <f>IMAGINARY(Sheet1!HT282)</f>
        <v>0</v>
      </c>
      <c r="HS280">
        <f>IMAGINARY(Sheet1!HU282)</f>
        <v>0</v>
      </c>
      <c r="HT280">
        <f>IMAGINARY(Sheet1!HV282)</f>
        <v>0</v>
      </c>
      <c r="HU280">
        <f>IMAGINARY(Sheet1!HW282)</f>
        <v>0</v>
      </c>
      <c r="HV280">
        <f>IMAGINARY(Sheet1!HX282)</f>
        <v>0</v>
      </c>
      <c r="HW280">
        <f>IMAGINARY(Sheet1!HY282)</f>
        <v>0</v>
      </c>
      <c r="HX280">
        <f>IMAGINARY(Sheet1!HZ282)</f>
        <v>0</v>
      </c>
      <c r="HY280">
        <f>IMAGINARY(Sheet1!IA282)</f>
        <v>0</v>
      </c>
      <c r="HZ280">
        <f>IMAGINARY(Sheet1!IB282)</f>
        <v>0</v>
      </c>
      <c r="IA280">
        <f>IMAGINARY(Sheet1!IC282)</f>
        <v>0</v>
      </c>
      <c r="IB280">
        <f>IMAGINARY(Sheet1!ID282)</f>
        <v>0</v>
      </c>
      <c r="IC280">
        <f>IMAGINARY(Sheet1!IE282)</f>
        <v>0</v>
      </c>
      <c r="ID280">
        <f>IMAGINARY(Sheet1!IF282)</f>
        <v>0</v>
      </c>
      <c r="IE280">
        <f>IMAGINARY(Sheet1!IG282)</f>
        <v>0</v>
      </c>
      <c r="IF280">
        <f>IMAGINARY(Sheet1!IH282)</f>
        <v>0</v>
      </c>
      <c r="IG280">
        <f>IMAGINARY(Sheet1!II282)</f>
        <v>0</v>
      </c>
      <c r="IH280">
        <f>IMAGINARY(Sheet1!IJ282)</f>
        <v>0</v>
      </c>
      <c r="II280">
        <f>IMAGINARY(Sheet1!IK282)</f>
        <v>0</v>
      </c>
      <c r="IJ280">
        <f>IMAGINARY(Sheet1!IL282)</f>
        <v>0</v>
      </c>
      <c r="IK280">
        <f>IMAGINARY(Sheet1!IM282)</f>
        <v>0</v>
      </c>
      <c r="IL280">
        <f>IMAGINARY(Sheet1!IN282)</f>
        <v>0</v>
      </c>
      <c r="IM280">
        <f>IMAGINARY(Sheet1!IO282)</f>
        <v>0</v>
      </c>
      <c r="IN280">
        <f>IMAGINARY(Sheet1!IP282)</f>
        <v>0</v>
      </c>
      <c r="IO280">
        <f>IMAGINARY(Sheet1!IQ282)</f>
        <v>0</v>
      </c>
      <c r="IP280">
        <f>IMAGINARY(Sheet1!IR282)</f>
        <v>0</v>
      </c>
      <c r="IQ280">
        <f>IMAGINARY(Sheet1!IS282)</f>
        <v>0</v>
      </c>
      <c r="IR280">
        <f>IMAGINARY(Sheet1!IT282)</f>
        <v>0</v>
      </c>
      <c r="IS280">
        <f>IMAGINARY(Sheet1!IU282)</f>
        <v>0</v>
      </c>
      <c r="IT280">
        <f>IMAGINARY(Sheet1!IV282)</f>
        <v>0</v>
      </c>
      <c r="IU280">
        <f>IMAGINARY(Sheet1!IW282)</f>
        <v>0</v>
      </c>
      <c r="IV280">
        <f>IMAGINARY(Sheet1!IX282)</f>
        <v>0</v>
      </c>
      <c r="IW280">
        <f>IMAGINARY(Sheet1!IY282)</f>
        <v>0</v>
      </c>
      <c r="IX280">
        <f>IMAGINARY(Sheet1!IZ282)</f>
        <v>0</v>
      </c>
      <c r="IY280">
        <f>IMAGINARY(Sheet1!JA282)</f>
        <v>0</v>
      </c>
      <c r="IZ280">
        <f>IMAGINARY(Sheet1!JB282)</f>
        <v>0</v>
      </c>
      <c r="JA280">
        <f>IMAGINARY(Sheet1!JC282)</f>
        <v>0</v>
      </c>
      <c r="JB280">
        <f>IMAGINARY(Sheet1!JD282)</f>
        <v>0</v>
      </c>
      <c r="JC280">
        <f>IMAGINARY(Sheet1!JE282)</f>
        <v>0</v>
      </c>
      <c r="JD280">
        <f>IMAGINARY(Sheet1!JF282)</f>
        <v>0</v>
      </c>
      <c r="JE280">
        <f>IMAGINARY(Sheet1!JG282)</f>
        <v>0</v>
      </c>
      <c r="JF280">
        <f>IMAGINARY(Sheet1!JH282)</f>
        <v>0</v>
      </c>
      <c r="JG280">
        <f>IMAGINARY(Sheet1!JI282)</f>
        <v>0</v>
      </c>
      <c r="JH280">
        <f>IMAGINARY(Sheet1!JJ282)</f>
        <v>0.21</v>
      </c>
      <c r="JI280">
        <f>IMAGINARY(Sheet1!JK282)</f>
        <v>0</v>
      </c>
      <c r="JJ280">
        <f>IMAGINARY(Sheet1!JL282)</f>
        <v>0</v>
      </c>
      <c r="JK280">
        <f>IMAGINARY(Sheet1!JM282)</f>
        <v>0</v>
      </c>
      <c r="JL280">
        <f>IMAGINARY(Sheet1!JN282)</f>
        <v>0</v>
      </c>
      <c r="JM280">
        <f>IMAGINARY(Sheet1!JO282)</f>
        <v>0</v>
      </c>
      <c r="JN280">
        <f>IMAGINARY(Sheet1!JP282)</f>
        <v>0</v>
      </c>
      <c r="JO280">
        <f>IMAGINARY(Sheet1!JQ282)</f>
        <v>0</v>
      </c>
      <c r="JP280">
        <f>IMAGINARY(Sheet1!JR282)</f>
        <v>0</v>
      </c>
      <c r="JQ280">
        <f>IMAGINARY(Sheet1!JS282)</f>
        <v>0</v>
      </c>
      <c r="JR280">
        <f>IMAGINARY(Sheet1!JT282)</f>
        <v>0</v>
      </c>
      <c r="JS280">
        <f>IMAGINARY(Sheet1!JU282)</f>
        <v>0</v>
      </c>
      <c r="JT280">
        <f>IMAGINARY(Sheet1!JV282)</f>
        <v>-0.21</v>
      </c>
      <c r="JU280">
        <f>IMAGINARY(Sheet1!JW282)</f>
        <v>0</v>
      </c>
      <c r="JV280">
        <f>IMAGINARY(Sheet1!JX282)</f>
        <v>0</v>
      </c>
      <c r="JW280">
        <f>IMAGINARY(Sheet1!JY282)</f>
        <v>0</v>
      </c>
      <c r="JX280">
        <f>IMAGINARY(Sheet1!JZ282)</f>
        <v>0</v>
      </c>
      <c r="JY280">
        <f>IMAGINARY(Sheet1!KA282)</f>
        <v>0</v>
      </c>
      <c r="JZ280">
        <f>IMAGINARY(Sheet1!KB282)</f>
        <v>0</v>
      </c>
      <c r="KA280">
        <f>IMAGINARY(Sheet1!KC282)</f>
        <v>0</v>
      </c>
      <c r="KB280">
        <f>IMAGINARY(Sheet1!KD282)</f>
        <v>0</v>
      </c>
      <c r="KC280">
        <f>IMAGINARY(Sheet1!KE282)</f>
        <v>0</v>
      </c>
      <c r="KD280">
        <f>IMAGINARY(Sheet1!KF282)</f>
        <v>0</v>
      </c>
      <c r="KE280">
        <f>IMAGINARY(Sheet1!KG282)</f>
        <v>0</v>
      </c>
      <c r="KF280">
        <f>IMAGINARY(Sheet1!KH282)</f>
        <v>0</v>
      </c>
      <c r="KG280">
        <f>IMAGINARY(Sheet1!KI282)</f>
        <v>0</v>
      </c>
      <c r="KH280">
        <f>IMAGINARY(Sheet1!KJ282)</f>
        <v>0</v>
      </c>
      <c r="KI280">
        <f>IMAGINARY(Sheet1!KK282)</f>
        <v>0</v>
      </c>
      <c r="KJ280">
        <f>IMAGINARY(Sheet1!KL282)</f>
        <v>0</v>
      </c>
      <c r="KK280">
        <f>IMAGINARY(Sheet1!KM282)</f>
        <v>0</v>
      </c>
      <c r="KL280">
        <f>IMAGINARY(Sheet1!KN282)</f>
        <v>0</v>
      </c>
      <c r="KM280">
        <f>IMAGINARY(Sheet1!KO282)</f>
        <v>0</v>
      </c>
      <c r="KN280">
        <f>IMAGINARY(Sheet1!KP282)</f>
        <v>0</v>
      </c>
    </row>
    <row r="281" spans="1:300" x14ac:dyDescent="0.25">
      <c r="A281">
        <f>IMAGINARY(Sheet1!C283)</f>
        <v>0</v>
      </c>
      <c r="B281">
        <f>IMAGINARY(Sheet1!D283)</f>
        <v>0</v>
      </c>
      <c r="C281">
        <f>IMAGINARY(Sheet1!E283)</f>
        <v>0</v>
      </c>
      <c r="D281">
        <f>IMAGINARY(Sheet1!F283)</f>
        <v>0</v>
      </c>
      <c r="E281">
        <f>IMAGINARY(Sheet1!G283)</f>
        <v>0</v>
      </c>
      <c r="F281">
        <f>IMAGINARY(Sheet1!H283)</f>
        <v>0</v>
      </c>
      <c r="G281">
        <f>IMAGINARY(Sheet1!I283)</f>
        <v>0</v>
      </c>
      <c r="H281">
        <f>IMAGINARY(Sheet1!J283)</f>
        <v>0</v>
      </c>
      <c r="I281">
        <f>IMAGINARY(Sheet1!K283)</f>
        <v>0</v>
      </c>
      <c r="J281">
        <f>IMAGINARY(Sheet1!L283)</f>
        <v>0</v>
      </c>
      <c r="K281">
        <f>IMAGINARY(Sheet1!M283)</f>
        <v>0</v>
      </c>
      <c r="L281">
        <f>IMAGINARY(Sheet1!N283)</f>
        <v>0</v>
      </c>
      <c r="M281">
        <f>IMAGINARY(Sheet1!O283)</f>
        <v>0</v>
      </c>
      <c r="N281">
        <f>IMAGINARY(Sheet1!P283)</f>
        <v>0</v>
      </c>
      <c r="O281">
        <f>IMAGINARY(Sheet1!Q283)</f>
        <v>0</v>
      </c>
      <c r="P281">
        <f>IMAGINARY(Sheet1!R283)</f>
        <v>0</v>
      </c>
      <c r="Q281">
        <f>IMAGINARY(Sheet1!S283)</f>
        <v>0</v>
      </c>
      <c r="R281">
        <f>IMAGINARY(Sheet1!T283)</f>
        <v>0</v>
      </c>
      <c r="S281">
        <f>IMAGINARY(Sheet1!U283)</f>
        <v>0</v>
      </c>
      <c r="T281">
        <f>IMAGINARY(Sheet1!V283)</f>
        <v>0</v>
      </c>
      <c r="U281">
        <f>IMAGINARY(Sheet1!W283)</f>
        <v>0</v>
      </c>
      <c r="V281">
        <f>IMAGINARY(Sheet1!X283)</f>
        <v>0</v>
      </c>
      <c r="W281">
        <f>IMAGINARY(Sheet1!Y283)</f>
        <v>0</v>
      </c>
      <c r="X281">
        <f>IMAGINARY(Sheet1!Z283)</f>
        <v>0</v>
      </c>
      <c r="Y281">
        <f>IMAGINARY(Sheet1!AA283)</f>
        <v>0</v>
      </c>
      <c r="Z281">
        <f>IMAGINARY(Sheet1!AB283)</f>
        <v>0</v>
      </c>
      <c r="AA281">
        <f>IMAGINARY(Sheet1!AC283)</f>
        <v>0</v>
      </c>
      <c r="AB281">
        <f>IMAGINARY(Sheet1!AD283)</f>
        <v>0</v>
      </c>
      <c r="AC281">
        <f>IMAGINARY(Sheet1!AE283)</f>
        <v>0</v>
      </c>
      <c r="AD281">
        <f>IMAGINARY(Sheet1!AF283)</f>
        <v>0</v>
      </c>
      <c r="AE281">
        <f>IMAGINARY(Sheet1!AG283)</f>
        <v>0</v>
      </c>
      <c r="AF281">
        <f>IMAGINARY(Sheet1!AH283)</f>
        <v>0</v>
      </c>
      <c r="AG281">
        <f>IMAGINARY(Sheet1!AI283)</f>
        <v>0</v>
      </c>
      <c r="AH281">
        <f>IMAGINARY(Sheet1!AJ283)</f>
        <v>0</v>
      </c>
      <c r="AI281">
        <f>IMAGINARY(Sheet1!AK283)</f>
        <v>0</v>
      </c>
      <c r="AJ281">
        <f>IMAGINARY(Sheet1!AL283)</f>
        <v>0</v>
      </c>
      <c r="AK281">
        <f>IMAGINARY(Sheet1!AM283)</f>
        <v>0</v>
      </c>
      <c r="AL281">
        <f>IMAGINARY(Sheet1!AN283)</f>
        <v>0</v>
      </c>
      <c r="AM281">
        <f>IMAGINARY(Sheet1!AO283)</f>
        <v>0</v>
      </c>
      <c r="AN281">
        <f>IMAGINARY(Sheet1!AP283)</f>
        <v>0</v>
      </c>
      <c r="AO281">
        <f>IMAGINARY(Sheet1!AQ283)</f>
        <v>0</v>
      </c>
      <c r="AP281">
        <f>IMAGINARY(Sheet1!AR283)</f>
        <v>0</v>
      </c>
      <c r="AQ281">
        <f>IMAGINARY(Sheet1!AS283)</f>
        <v>0</v>
      </c>
      <c r="AR281">
        <f>IMAGINARY(Sheet1!AT283)</f>
        <v>0</v>
      </c>
      <c r="AS281">
        <f>IMAGINARY(Sheet1!AU283)</f>
        <v>0</v>
      </c>
      <c r="AT281">
        <f>IMAGINARY(Sheet1!AV283)</f>
        <v>0</v>
      </c>
      <c r="AU281">
        <f>IMAGINARY(Sheet1!AW283)</f>
        <v>0</v>
      </c>
      <c r="AV281">
        <f>IMAGINARY(Sheet1!AX283)</f>
        <v>0</v>
      </c>
      <c r="AW281">
        <f>IMAGINARY(Sheet1!AY283)</f>
        <v>0</v>
      </c>
      <c r="AX281">
        <f>IMAGINARY(Sheet1!AZ283)</f>
        <v>0</v>
      </c>
      <c r="AY281">
        <f>IMAGINARY(Sheet1!BA283)</f>
        <v>0</v>
      </c>
      <c r="AZ281">
        <f>IMAGINARY(Sheet1!BB283)</f>
        <v>0</v>
      </c>
      <c r="BA281">
        <f>IMAGINARY(Sheet1!BC283)</f>
        <v>0</v>
      </c>
      <c r="BB281">
        <f>IMAGINARY(Sheet1!BD283)</f>
        <v>0</v>
      </c>
      <c r="BC281">
        <f>IMAGINARY(Sheet1!BE283)</f>
        <v>0</v>
      </c>
      <c r="BD281">
        <f>IMAGINARY(Sheet1!BF283)</f>
        <v>0</v>
      </c>
      <c r="BE281">
        <f>IMAGINARY(Sheet1!BG283)</f>
        <v>0</v>
      </c>
      <c r="BF281">
        <f>IMAGINARY(Sheet1!BH283)</f>
        <v>0</v>
      </c>
      <c r="BG281">
        <f>IMAGINARY(Sheet1!BI283)</f>
        <v>0</v>
      </c>
      <c r="BH281">
        <f>IMAGINARY(Sheet1!BJ283)</f>
        <v>0</v>
      </c>
      <c r="BI281">
        <f>IMAGINARY(Sheet1!BK283)</f>
        <v>0</v>
      </c>
      <c r="BJ281">
        <f>IMAGINARY(Sheet1!BL283)</f>
        <v>0</v>
      </c>
      <c r="BK281">
        <f>IMAGINARY(Sheet1!BM283)</f>
        <v>0</v>
      </c>
      <c r="BL281">
        <f>IMAGINARY(Sheet1!BN283)</f>
        <v>0</v>
      </c>
      <c r="BM281">
        <f>IMAGINARY(Sheet1!BO283)</f>
        <v>0</v>
      </c>
      <c r="BN281">
        <f>IMAGINARY(Sheet1!BP283)</f>
        <v>0</v>
      </c>
      <c r="BO281">
        <f>IMAGINARY(Sheet1!BQ283)</f>
        <v>0</v>
      </c>
      <c r="BP281">
        <f>IMAGINARY(Sheet1!BR283)</f>
        <v>0</v>
      </c>
      <c r="BQ281">
        <f>IMAGINARY(Sheet1!BS283)</f>
        <v>0</v>
      </c>
      <c r="BR281">
        <f>IMAGINARY(Sheet1!BT283)</f>
        <v>0</v>
      </c>
      <c r="BS281">
        <f>IMAGINARY(Sheet1!BU283)</f>
        <v>0</v>
      </c>
      <c r="BT281">
        <f>IMAGINARY(Sheet1!BV283)</f>
        <v>0</v>
      </c>
      <c r="BU281">
        <f>IMAGINARY(Sheet1!BW283)</f>
        <v>0</v>
      </c>
      <c r="BV281">
        <f>IMAGINARY(Sheet1!BX283)</f>
        <v>0</v>
      </c>
      <c r="BW281">
        <f>IMAGINARY(Sheet1!BY283)</f>
        <v>0</v>
      </c>
      <c r="BX281">
        <f>IMAGINARY(Sheet1!BZ283)</f>
        <v>0</v>
      </c>
      <c r="BY281">
        <f>IMAGINARY(Sheet1!CA283)</f>
        <v>0</v>
      </c>
      <c r="BZ281">
        <f>IMAGINARY(Sheet1!CB283)</f>
        <v>0</v>
      </c>
      <c r="CA281">
        <f>IMAGINARY(Sheet1!CC283)</f>
        <v>0</v>
      </c>
      <c r="CB281">
        <f>IMAGINARY(Sheet1!CD283)</f>
        <v>0</v>
      </c>
      <c r="CC281">
        <f>IMAGINARY(Sheet1!CE283)</f>
        <v>0</v>
      </c>
      <c r="CD281">
        <f>IMAGINARY(Sheet1!CF283)</f>
        <v>0</v>
      </c>
      <c r="CE281">
        <f>IMAGINARY(Sheet1!CG283)</f>
        <v>0</v>
      </c>
      <c r="CF281">
        <f>IMAGINARY(Sheet1!CH283)</f>
        <v>0</v>
      </c>
      <c r="CG281">
        <f>IMAGINARY(Sheet1!CI283)</f>
        <v>0</v>
      </c>
      <c r="CH281">
        <f>IMAGINARY(Sheet1!CJ283)</f>
        <v>0</v>
      </c>
      <c r="CI281">
        <f>IMAGINARY(Sheet1!CK283)</f>
        <v>0</v>
      </c>
      <c r="CJ281">
        <f>IMAGINARY(Sheet1!CL283)</f>
        <v>0</v>
      </c>
      <c r="CK281">
        <f>IMAGINARY(Sheet1!CM283)</f>
        <v>0</v>
      </c>
      <c r="CL281">
        <f>IMAGINARY(Sheet1!CN283)</f>
        <v>0</v>
      </c>
      <c r="CM281">
        <f>IMAGINARY(Sheet1!CO283)</f>
        <v>0</v>
      </c>
      <c r="CN281">
        <f>IMAGINARY(Sheet1!CP283)</f>
        <v>0</v>
      </c>
      <c r="CO281">
        <f>IMAGINARY(Sheet1!CQ283)</f>
        <v>0</v>
      </c>
      <c r="CP281">
        <f>IMAGINARY(Sheet1!CR283)</f>
        <v>0</v>
      </c>
      <c r="CQ281">
        <f>IMAGINARY(Sheet1!CS283)</f>
        <v>0</v>
      </c>
      <c r="CR281">
        <f>IMAGINARY(Sheet1!CT283)</f>
        <v>0</v>
      </c>
      <c r="CS281">
        <f>IMAGINARY(Sheet1!CU283)</f>
        <v>0</v>
      </c>
      <c r="CT281">
        <f>IMAGINARY(Sheet1!CV283)</f>
        <v>0</v>
      </c>
      <c r="CU281">
        <f>IMAGINARY(Sheet1!CW283)</f>
        <v>0</v>
      </c>
      <c r="CV281">
        <f>IMAGINARY(Sheet1!CX283)</f>
        <v>0</v>
      </c>
      <c r="CW281">
        <f>IMAGINARY(Sheet1!CY283)</f>
        <v>0</v>
      </c>
      <c r="CX281">
        <f>IMAGINARY(Sheet1!CZ283)</f>
        <v>0</v>
      </c>
      <c r="CY281">
        <f>IMAGINARY(Sheet1!DA283)</f>
        <v>0</v>
      </c>
      <c r="CZ281">
        <f>IMAGINARY(Sheet1!DB283)</f>
        <v>0</v>
      </c>
      <c r="DA281">
        <f>IMAGINARY(Sheet1!DC283)</f>
        <v>0</v>
      </c>
      <c r="DB281">
        <f>IMAGINARY(Sheet1!DD283)</f>
        <v>0</v>
      </c>
      <c r="DC281">
        <f>IMAGINARY(Sheet1!DE283)</f>
        <v>0</v>
      </c>
      <c r="DD281">
        <f>IMAGINARY(Sheet1!DF283)</f>
        <v>0</v>
      </c>
      <c r="DE281">
        <f>IMAGINARY(Sheet1!DG283)</f>
        <v>0</v>
      </c>
      <c r="DF281">
        <f>IMAGINARY(Sheet1!DH283)</f>
        <v>0</v>
      </c>
      <c r="DG281">
        <f>IMAGINARY(Sheet1!DI283)</f>
        <v>0</v>
      </c>
      <c r="DH281">
        <f>IMAGINARY(Sheet1!DJ283)</f>
        <v>0</v>
      </c>
      <c r="DI281">
        <f>IMAGINARY(Sheet1!DK283)</f>
        <v>0</v>
      </c>
      <c r="DJ281">
        <f>IMAGINARY(Sheet1!DL283)</f>
        <v>0</v>
      </c>
      <c r="DK281">
        <f>IMAGINARY(Sheet1!DM283)</f>
        <v>0</v>
      </c>
      <c r="DL281">
        <f>IMAGINARY(Sheet1!DN283)</f>
        <v>0</v>
      </c>
      <c r="DM281">
        <f>IMAGINARY(Sheet1!DO283)</f>
        <v>0</v>
      </c>
      <c r="DN281">
        <f>IMAGINARY(Sheet1!DP283)</f>
        <v>0</v>
      </c>
      <c r="DO281">
        <f>IMAGINARY(Sheet1!DQ283)</f>
        <v>0</v>
      </c>
      <c r="DP281">
        <f>IMAGINARY(Sheet1!DR283)</f>
        <v>0</v>
      </c>
      <c r="DQ281">
        <f>IMAGINARY(Sheet1!DS283)</f>
        <v>0</v>
      </c>
      <c r="DR281">
        <f>IMAGINARY(Sheet1!DT283)</f>
        <v>0</v>
      </c>
      <c r="DS281">
        <f>IMAGINARY(Sheet1!DU283)</f>
        <v>0</v>
      </c>
      <c r="DT281">
        <f>IMAGINARY(Sheet1!DV283)</f>
        <v>0</v>
      </c>
      <c r="DU281">
        <f>IMAGINARY(Sheet1!DW283)</f>
        <v>0</v>
      </c>
      <c r="DV281">
        <f>IMAGINARY(Sheet1!DX283)</f>
        <v>0</v>
      </c>
      <c r="DW281">
        <f>IMAGINARY(Sheet1!DY283)</f>
        <v>0</v>
      </c>
      <c r="DX281">
        <f>IMAGINARY(Sheet1!DZ283)</f>
        <v>0</v>
      </c>
      <c r="DY281">
        <f>IMAGINARY(Sheet1!EA283)</f>
        <v>0</v>
      </c>
      <c r="DZ281">
        <f>IMAGINARY(Sheet1!EB283)</f>
        <v>0</v>
      </c>
      <c r="EA281">
        <f>IMAGINARY(Sheet1!EC283)</f>
        <v>0</v>
      </c>
      <c r="EB281">
        <f>IMAGINARY(Sheet1!ED283)</f>
        <v>0</v>
      </c>
      <c r="EC281">
        <f>IMAGINARY(Sheet1!EE283)</f>
        <v>0</v>
      </c>
      <c r="ED281">
        <f>IMAGINARY(Sheet1!EF283)</f>
        <v>0</v>
      </c>
      <c r="EE281">
        <f>IMAGINARY(Sheet1!EG283)</f>
        <v>0</v>
      </c>
      <c r="EF281">
        <f>IMAGINARY(Sheet1!EH283)</f>
        <v>0</v>
      </c>
      <c r="EG281">
        <f>IMAGINARY(Sheet1!EI283)</f>
        <v>0</v>
      </c>
      <c r="EH281">
        <f>IMAGINARY(Sheet1!EJ283)</f>
        <v>0</v>
      </c>
      <c r="EI281">
        <f>IMAGINARY(Sheet1!EK283)</f>
        <v>0</v>
      </c>
      <c r="EJ281">
        <f>IMAGINARY(Sheet1!EL283)</f>
        <v>0</v>
      </c>
      <c r="EK281">
        <f>IMAGINARY(Sheet1!EM283)</f>
        <v>0</v>
      </c>
      <c r="EL281">
        <f>IMAGINARY(Sheet1!EN283)</f>
        <v>0</v>
      </c>
      <c r="EM281">
        <f>IMAGINARY(Sheet1!EO283)</f>
        <v>0</v>
      </c>
      <c r="EN281">
        <f>IMAGINARY(Sheet1!EP283)</f>
        <v>0</v>
      </c>
      <c r="EO281">
        <f>IMAGINARY(Sheet1!EQ283)</f>
        <v>0</v>
      </c>
      <c r="EP281">
        <f>IMAGINARY(Sheet1!ER283)</f>
        <v>0</v>
      </c>
      <c r="EQ281">
        <f>IMAGINARY(Sheet1!ES283)</f>
        <v>0</v>
      </c>
      <c r="ER281">
        <f>IMAGINARY(Sheet1!ET283)</f>
        <v>0</v>
      </c>
      <c r="ES281">
        <f>IMAGINARY(Sheet1!EU283)</f>
        <v>0</v>
      </c>
      <c r="ET281">
        <f>IMAGINARY(Sheet1!EV283)</f>
        <v>0</v>
      </c>
      <c r="EU281">
        <f>IMAGINARY(Sheet1!EW283)</f>
        <v>0</v>
      </c>
      <c r="EV281">
        <f>IMAGINARY(Sheet1!EX283)</f>
        <v>0</v>
      </c>
      <c r="EW281">
        <f>IMAGINARY(Sheet1!EY283)</f>
        <v>0</v>
      </c>
      <c r="EX281">
        <f>IMAGINARY(Sheet1!EZ283)</f>
        <v>0</v>
      </c>
      <c r="EY281">
        <f>IMAGINARY(Sheet1!FA283)</f>
        <v>0</v>
      </c>
      <c r="EZ281">
        <f>IMAGINARY(Sheet1!FB283)</f>
        <v>0</v>
      </c>
      <c r="FA281">
        <f>IMAGINARY(Sheet1!FC283)</f>
        <v>0</v>
      </c>
      <c r="FB281">
        <f>IMAGINARY(Sheet1!FD283)</f>
        <v>0</v>
      </c>
      <c r="FC281">
        <f>IMAGINARY(Sheet1!FE283)</f>
        <v>0</v>
      </c>
      <c r="FD281">
        <f>IMAGINARY(Sheet1!FF283)</f>
        <v>0</v>
      </c>
      <c r="FE281">
        <f>IMAGINARY(Sheet1!FG283)</f>
        <v>0</v>
      </c>
      <c r="FF281">
        <f>IMAGINARY(Sheet1!FH283)</f>
        <v>0</v>
      </c>
      <c r="FG281">
        <f>IMAGINARY(Sheet1!FI283)</f>
        <v>0</v>
      </c>
      <c r="FH281">
        <f>IMAGINARY(Sheet1!FJ283)</f>
        <v>0</v>
      </c>
      <c r="FI281">
        <f>IMAGINARY(Sheet1!FK283)</f>
        <v>0</v>
      </c>
      <c r="FJ281">
        <f>IMAGINARY(Sheet1!FL283)</f>
        <v>0</v>
      </c>
      <c r="FK281">
        <f>IMAGINARY(Sheet1!FM283)</f>
        <v>0</v>
      </c>
      <c r="FL281">
        <f>IMAGINARY(Sheet1!FN283)</f>
        <v>0</v>
      </c>
      <c r="FM281">
        <f>IMAGINARY(Sheet1!FO283)</f>
        <v>0</v>
      </c>
      <c r="FN281">
        <f>IMAGINARY(Sheet1!FP283)</f>
        <v>0</v>
      </c>
      <c r="FO281">
        <f>IMAGINARY(Sheet1!FQ283)</f>
        <v>0</v>
      </c>
      <c r="FP281">
        <f>IMAGINARY(Sheet1!FR283)</f>
        <v>0</v>
      </c>
      <c r="FQ281">
        <f>IMAGINARY(Sheet1!FS283)</f>
        <v>0</v>
      </c>
      <c r="FR281">
        <f>IMAGINARY(Sheet1!FT283)</f>
        <v>0</v>
      </c>
      <c r="FS281">
        <f>IMAGINARY(Sheet1!FU283)</f>
        <v>0</v>
      </c>
      <c r="FT281">
        <f>IMAGINARY(Sheet1!FV283)</f>
        <v>0</v>
      </c>
      <c r="FU281">
        <f>IMAGINARY(Sheet1!FW283)</f>
        <v>0</v>
      </c>
      <c r="FV281">
        <f>IMAGINARY(Sheet1!FX283)</f>
        <v>0</v>
      </c>
      <c r="FW281">
        <f>IMAGINARY(Sheet1!FY283)</f>
        <v>0</v>
      </c>
      <c r="FX281">
        <f>IMAGINARY(Sheet1!FZ283)</f>
        <v>0</v>
      </c>
      <c r="FY281">
        <f>IMAGINARY(Sheet1!GA283)</f>
        <v>0</v>
      </c>
      <c r="FZ281">
        <f>IMAGINARY(Sheet1!GB283)</f>
        <v>0</v>
      </c>
      <c r="GA281">
        <f>IMAGINARY(Sheet1!GC283)</f>
        <v>0</v>
      </c>
      <c r="GB281">
        <f>IMAGINARY(Sheet1!GD283)</f>
        <v>0</v>
      </c>
      <c r="GC281">
        <f>IMAGINARY(Sheet1!GE283)</f>
        <v>0</v>
      </c>
      <c r="GD281">
        <f>IMAGINARY(Sheet1!GF283)</f>
        <v>0</v>
      </c>
      <c r="GE281">
        <f>IMAGINARY(Sheet1!GG283)</f>
        <v>0</v>
      </c>
      <c r="GF281">
        <f>IMAGINARY(Sheet1!GH283)</f>
        <v>0</v>
      </c>
      <c r="GG281">
        <f>IMAGINARY(Sheet1!GI283)</f>
        <v>0</v>
      </c>
      <c r="GH281">
        <f>IMAGINARY(Sheet1!GJ283)</f>
        <v>0</v>
      </c>
      <c r="GI281">
        <f>IMAGINARY(Sheet1!GK283)</f>
        <v>0</v>
      </c>
      <c r="GJ281">
        <f>IMAGINARY(Sheet1!GL283)</f>
        <v>0</v>
      </c>
      <c r="GK281">
        <f>IMAGINARY(Sheet1!GM283)</f>
        <v>0</v>
      </c>
      <c r="GL281">
        <f>IMAGINARY(Sheet1!GN283)</f>
        <v>0</v>
      </c>
      <c r="GM281">
        <f>IMAGINARY(Sheet1!GO283)</f>
        <v>0</v>
      </c>
      <c r="GN281">
        <f>IMAGINARY(Sheet1!GP283)</f>
        <v>0</v>
      </c>
      <c r="GO281">
        <f>IMAGINARY(Sheet1!GQ283)</f>
        <v>0</v>
      </c>
      <c r="GP281">
        <f>IMAGINARY(Sheet1!GR283)</f>
        <v>0</v>
      </c>
      <c r="GQ281">
        <f>IMAGINARY(Sheet1!GS283)</f>
        <v>0</v>
      </c>
      <c r="GR281">
        <f>IMAGINARY(Sheet1!GT283)</f>
        <v>0</v>
      </c>
      <c r="GS281">
        <f>IMAGINARY(Sheet1!GU283)</f>
        <v>0</v>
      </c>
      <c r="GT281">
        <f>IMAGINARY(Sheet1!GV283)</f>
        <v>0</v>
      </c>
      <c r="GU281">
        <f>IMAGINARY(Sheet1!GW283)</f>
        <v>0</v>
      </c>
      <c r="GV281">
        <f>IMAGINARY(Sheet1!GX283)</f>
        <v>0</v>
      </c>
      <c r="GW281">
        <f>IMAGINARY(Sheet1!GY283)</f>
        <v>0</v>
      </c>
      <c r="GX281">
        <f>IMAGINARY(Sheet1!GZ283)</f>
        <v>0</v>
      </c>
      <c r="GY281">
        <f>IMAGINARY(Sheet1!HA283)</f>
        <v>0</v>
      </c>
      <c r="GZ281">
        <f>IMAGINARY(Sheet1!HB283)</f>
        <v>0</v>
      </c>
      <c r="HA281">
        <f>IMAGINARY(Sheet1!HC283)</f>
        <v>0</v>
      </c>
      <c r="HB281">
        <f>IMAGINARY(Sheet1!HD283)</f>
        <v>0</v>
      </c>
      <c r="HC281">
        <f>IMAGINARY(Sheet1!HE283)</f>
        <v>0</v>
      </c>
      <c r="HD281">
        <f>IMAGINARY(Sheet1!HF283)</f>
        <v>0</v>
      </c>
      <c r="HE281">
        <f>IMAGINARY(Sheet1!HG283)</f>
        <v>0</v>
      </c>
      <c r="HF281">
        <f>IMAGINARY(Sheet1!HH283)</f>
        <v>0</v>
      </c>
      <c r="HG281">
        <f>IMAGINARY(Sheet1!HI283)</f>
        <v>0</v>
      </c>
      <c r="HH281">
        <f>IMAGINARY(Sheet1!HJ283)</f>
        <v>0</v>
      </c>
      <c r="HI281">
        <f>IMAGINARY(Sheet1!HK283)</f>
        <v>0</v>
      </c>
      <c r="HJ281">
        <f>IMAGINARY(Sheet1!HL283)</f>
        <v>0</v>
      </c>
      <c r="HK281">
        <f>IMAGINARY(Sheet1!HM283)</f>
        <v>0</v>
      </c>
      <c r="HL281">
        <f>IMAGINARY(Sheet1!HN283)</f>
        <v>0</v>
      </c>
      <c r="HM281">
        <f>IMAGINARY(Sheet1!HO283)</f>
        <v>0</v>
      </c>
      <c r="HN281">
        <f>IMAGINARY(Sheet1!HP283)</f>
        <v>0</v>
      </c>
      <c r="HO281">
        <f>IMAGINARY(Sheet1!HQ283)</f>
        <v>0</v>
      </c>
      <c r="HP281">
        <f>IMAGINARY(Sheet1!HR283)</f>
        <v>0</v>
      </c>
      <c r="HQ281">
        <f>IMAGINARY(Sheet1!HS283)</f>
        <v>0</v>
      </c>
      <c r="HR281">
        <f>IMAGINARY(Sheet1!HT283)</f>
        <v>0</v>
      </c>
      <c r="HS281">
        <f>IMAGINARY(Sheet1!HU283)</f>
        <v>0</v>
      </c>
      <c r="HT281">
        <f>IMAGINARY(Sheet1!HV283)</f>
        <v>0</v>
      </c>
      <c r="HU281">
        <f>IMAGINARY(Sheet1!HW283)</f>
        <v>0</v>
      </c>
      <c r="HV281">
        <f>IMAGINARY(Sheet1!HX283)</f>
        <v>0</v>
      </c>
      <c r="HW281">
        <f>IMAGINARY(Sheet1!HY283)</f>
        <v>0</v>
      </c>
      <c r="HX281">
        <f>IMAGINARY(Sheet1!HZ283)</f>
        <v>0</v>
      </c>
      <c r="HY281">
        <f>IMAGINARY(Sheet1!IA283)</f>
        <v>0</v>
      </c>
      <c r="HZ281">
        <f>IMAGINARY(Sheet1!IB283)</f>
        <v>0</v>
      </c>
      <c r="IA281">
        <f>IMAGINARY(Sheet1!IC283)</f>
        <v>0</v>
      </c>
      <c r="IB281">
        <f>IMAGINARY(Sheet1!ID283)</f>
        <v>0</v>
      </c>
      <c r="IC281">
        <f>IMAGINARY(Sheet1!IE283)</f>
        <v>0</v>
      </c>
      <c r="ID281">
        <f>IMAGINARY(Sheet1!IF283)</f>
        <v>0</v>
      </c>
      <c r="IE281">
        <f>IMAGINARY(Sheet1!IG283)</f>
        <v>0</v>
      </c>
      <c r="IF281">
        <f>IMAGINARY(Sheet1!IH283)</f>
        <v>0</v>
      </c>
      <c r="IG281">
        <f>IMAGINARY(Sheet1!II283)</f>
        <v>0</v>
      </c>
      <c r="IH281">
        <f>IMAGINARY(Sheet1!IJ283)</f>
        <v>0</v>
      </c>
      <c r="II281">
        <f>IMAGINARY(Sheet1!IK283)</f>
        <v>0</v>
      </c>
      <c r="IJ281">
        <f>IMAGINARY(Sheet1!IL283)</f>
        <v>0</v>
      </c>
      <c r="IK281">
        <f>IMAGINARY(Sheet1!IM283)</f>
        <v>0</v>
      </c>
      <c r="IL281">
        <f>IMAGINARY(Sheet1!IN283)</f>
        <v>0</v>
      </c>
      <c r="IM281">
        <f>IMAGINARY(Sheet1!IO283)</f>
        <v>0</v>
      </c>
      <c r="IN281">
        <f>IMAGINARY(Sheet1!IP283)</f>
        <v>0</v>
      </c>
      <c r="IO281">
        <f>IMAGINARY(Sheet1!IQ283)</f>
        <v>0</v>
      </c>
      <c r="IP281">
        <f>IMAGINARY(Sheet1!IR283)</f>
        <v>0</v>
      </c>
      <c r="IQ281">
        <f>IMAGINARY(Sheet1!IS283)</f>
        <v>0</v>
      </c>
      <c r="IR281">
        <f>IMAGINARY(Sheet1!IT283)</f>
        <v>0</v>
      </c>
      <c r="IS281">
        <f>IMAGINARY(Sheet1!IU283)</f>
        <v>0</v>
      </c>
      <c r="IT281">
        <f>IMAGINARY(Sheet1!IV283)</f>
        <v>0</v>
      </c>
      <c r="IU281">
        <f>IMAGINARY(Sheet1!IW283)</f>
        <v>0</v>
      </c>
      <c r="IV281">
        <f>IMAGINARY(Sheet1!IX283)</f>
        <v>0</v>
      </c>
      <c r="IW281">
        <f>IMAGINARY(Sheet1!IY283)</f>
        <v>0</v>
      </c>
      <c r="IX281">
        <f>IMAGINARY(Sheet1!IZ283)</f>
        <v>0</v>
      </c>
      <c r="IY281">
        <f>IMAGINARY(Sheet1!JA283)</f>
        <v>0</v>
      </c>
      <c r="IZ281">
        <f>IMAGINARY(Sheet1!JB283)</f>
        <v>0</v>
      </c>
      <c r="JA281">
        <f>IMAGINARY(Sheet1!JC283)</f>
        <v>0</v>
      </c>
      <c r="JB281">
        <f>IMAGINARY(Sheet1!JD283)</f>
        <v>0</v>
      </c>
      <c r="JC281">
        <f>IMAGINARY(Sheet1!JE283)</f>
        <v>0</v>
      </c>
      <c r="JD281">
        <f>IMAGINARY(Sheet1!JF283)</f>
        <v>0</v>
      </c>
      <c r="JE281">
        <f>IMAGINARY(Sheet1!JG283)</f>
        <v>0</v>
      </c>
      <c r="JF281">
        <f>IMAGINARY(Sheet1!JH283)</f>
        <v>0</v>
      </c>
      <c r="JG281">
        <f>IMAGINARY(Sheet1!JI283)</f>
        <v>0</v>
      </c>
      <c r="JH281">
        <f>IMAGINARY(Sheet1!JJ283)</f>
        <v>0.2</v>
      </c>
      <c r="JI281">
        <f>IMAGINARY(Sheet1!JK283)</f>
        <v>0</v>
      </c>
      <c r="JJ281">
        <f>IMAGINARY(Sheet1!JL283)</f>
        <v>0</v>
      </c>
      <c r="JK281">
        <f>IMAGINARY(Sheet1!JM283)</f>
        <v>0</v>
      </c>
      <c r="JL281">
        <f>IMAGINARY(Sheet1!JN283)</f>
        <v>0</v>
      </c>
      <c r="JM281">
        <f>IMAGINARY(Sheet1!JO283)</f>
        <v>0</v>
      </c>
      <c r="JN281">
        <f>IMAGINARY(Sheet1!JP283)</f>
        <v>0</v>
      </c>
      <c r="JO281">
        <f>IMAGINARY(Sheet1!JQ283)</f>
        <v>0</v>
      </c>
      <c r="JP281">
        <f>IMAGINARY(Sheet1!JR283)</f>
        <v>0</v>
      </c>
      <c r="JQ281">
        <f>IMAGINARY(Sheet1!JS283)</f>
        <v>0</v>
      </c>
      <c r="JR281">
        <f>IMAGINARY(Sheet1!JT283)</f>
        <v>0</v>
      </c>
      <c r="JS281">
        <f>IMAGINARY(Sheet1!JU283)</f>
        <v>0</v>
      </c>
      <c r="JT281">
        <f>IMAGINARY(Sheet1!JV283)</f>
        <v>0</v>
      </c>
      <c r="JU281">
        <f>IMAGINARY(Sheet1!JW283)</f>
        <v>-0.2</v>
      </c>
      <c r="JV281">
        <f>IMAGINARY(Sheet1!JX283)</f>
        <v>0</v>
      </c>
      <c r="JW281">
        <f>IMAGINARY(Sheet1!JY283)</f>
        <v>0</v>
      </c>
      <c r="JX281">
        <f>IMAGINARY(Sheet1!JZ283)</f>
        <v>0</v>
      </c>
      <c r="JY281">
        <f>IMAGINARY(Sheet1!KA283)</f>
        <v>0</v>
      </c>
      <c r="JZ281">
        <f>IMAGINARY(Sheet1!KB283)</f>
        <v>0</v>
      </c>
      <c r="KA281">
        <f>IMAGINARY(Sheet1!KC283)</f>
        <v>0</v>
      </c>
      <c r="KB281">
        <f>IMAGINARY(Sheet1!KD283)</f>
        <v>0</v>
      </c>
      <c r="KC281">
        <f>IMAGINARY(Sheet1!KE283)</f>
        <v>0</v>
      </c>
      <c r="KD281">
        <f>IMAGINARY(Sheet1!KF283)</f>
        <v>0</v>
      </c>
      <c r="KE281">
        <f>IMAGINARY(Sheet1!KG283)</f>
        <v>0</v>
      </c>
      <c r="KF281">
        <f>IMAGINARY(Sheet1!KH283)</f>
        <v>0</v>
      </c>
      <c r="KG281">
        <f>IMAGINARY(Sheet1!KI283)</f>
        <v>0</v>
      </c>
      <c r="KH281">
        <f>IMAGINARY(Sheet1!KJ283)</f>
        <v>0</v>
      </c>
      <c r="KI281">
        <f>IMAGINARY(Sheet1!KK283)</f>
        <v>0</v>
      </c>
      <c r="KJ281">
        <f>IMAGINARY(Sheet1!KL283)</f>
        <v>0</v>
      </c>
      <c r="KK281">
        <f>IMAGINARY(Sheet1!KM283)</f>
        <v>0</v>
      </c>
      <c r="KL281">
        <f>IMAGINARY(Sheet1!KN283)</f>
        <v>0</v>
      </c>
      <c r="KM281">
        <f>IMAGINARY(Sheet1!KO283)</f>
        <v>0</v>
      </c>
      <c r="KN281">
        <f>IMAGINARY(Sheet1!KP283)</f>
        <v>0</v>
      </c>
    </row>
    <row r="282" spans="1:300" x14ac:dyDescent="0.25">
      <c r="A282">
        <f>IMAGINARY(Sheet1!C284)</f>
        <v>0</v>
      </c>
      <c r="B282">
        <f>IMAGINARY(Sheet1!D284)</f>
        <v>0</v>
      </c>
      <c r="C282">
        <f>IMAGINARY(Sheet1!E284)</f>
        <v>0</v>
      </c>
      <c r="D282">
        <f>IMAGINARY(Sheet1!F284)</f>
        <v>0</v>
      </c>
      <c r="E282">
        <f>IMAGINARY(Sheet1!G284)</f>
        <v>0</v>
      </c>
      <c r="F282">
        <f>IMAGINARY(Sheet1!H284)</f>
        <v>0</v>
      </c>
      <c r="G282">
        <f>IMAGINARY(Sheet1!I284)</f>
        <v>0</v>
      </c>
      <c r="H282">
        <f>IMAGINARY(Sheet1!J284)</f>
        <v>0</v>
      </c>
      <c r="I282">
        <f>IMAGINARY(Sheet1!K284)</f>
        <v>0</v>
      </c>
      <c r="J282">
        <f>IMAGINARY(Sheet1!L284)</f>
        <v>0</v>
      </c>
      <c r="K282">
        <f>IMAGINARY(Sheet1!M284)</f>
        <v>0</v>
      </c>
      <c r="L282">
        <f>IMAGINARY(Sheet1!N284)</f>
        <v>0</v>
      </c>
      <c r="M282">
        <f>IMAGINARY(Sheet1!O284)</f>
        <v>0</v>
      </c>
      <c r="N282">
        <f>IMAGINARY(Sheet1!P284)</f>
        <v>0</v>
      </c>
      <c r="O282">
        <f>IMAGINARY(Sheet1!Q284)</f>
        <v>0</v>
      </c>
      <c r="P282">
        <f>IMAGINARY(Sheet1!R284)</f>
        <v>0</v>
      </c>
      <c r="Q282">
        <f>IMAGINARY(Sheet1!S284)</f>
        <v>0</v>
      </c>
      <c r="R282">
        <f>IMAGINARY(Sheet1!T284)</f>
        <v>0</v>
      </c>
      <c r="S282">
        <f>IMAGINARY(Sheet1!U284)</f>
        <v>0</v>
      </c>
      <c r="T282">
        <f>IMAGINARY(Sheet1!V284)</f>
        <v>0</v>
      </c>
      <c r="U282">
        <f>IMAGINARY(Sheet1!W284)</f>
        <v>0</v>
      </c>
      <c r="V282">
        <f>IMAGINARY(Sheet1!X284)</f>
        <v>0</v>
      </c>
      <c r="W282">
        <f>IMAGINARY(Sheet1!Y284)</f>
        <v>0</v>
      </c>
      <c r="X282">
        <f>IMAGINARY(Sheet1!Z284)</f>
        <v>0</v>
      </c>
      <c r="Y282">
        <f>IMAGINARY(Sheet1!AA284)</f>
        <v>0</v>
      </c>
      <c r="Z282">
        <f>IMAGINARY(Sheet1!AB284)</f>
        <v>0</v>
      </c>
      <c r="AA282">
        <f>IMAGINARY(Sheet1!AC284)</f>
        <v>0</v>
      </c>
      <c r="AB282">
        <f>IMAGINARY(Sheet1!AD284)</f>
        <v>0</v>
      </c>
      <c r="AC282">
        <f>IMAGINARY(Sheet1!AE284)</f>
        <v>0</v>
      </c>
      <c r="AD282">
        <f>IMAGINARY(Sheet1!AF284)</f>
        <v>0</v>
      </c>
      <c r="AE282">
        <f>IMAGINARY(Sheet1!AG284)</f>
        <v>0</v>
      </c>
      <c r="AF282">
        <f>IMAGINARY(Sheet1!AH284)</f>
        <v>0</v>
      </c>
      <c r="AG282">
        <f>IMAGINARY(Sheet1!AI284)</f>
        <v>0</v>
      </c>
      <c r="AH282">
        <f>IMAGINARY(Sheet1!AJ284)</f>
        <v>0</v>
      </c>
      <c r="AI282">
        <f>IMAGINARY(Sheet1!AK284)</f>
        <v>0</v>
      </c>
      <c r="AJ282">
        <f>IMAGINARY(Sheet1!AL284)</f>
        <v>0</v>
      </c>
      <c r="AK282">
        <f>IMAGINARY(Sheet1!AM284)</f>
        <v>0</v>
      </c>
      <c r="AL282">
        <f>IMAGINARY(Sheet1!AN284)</f>
        <v>0</v>
      </c>
      <c r="AM282">
        <f>IMAGINARY(Sheet1!AO284)</f>
        <v>0</v>
      </c>
      <c r="AN282">
        <f>IMAGINARY(Sheet1!AP284)</f>
        <v>0</v>
      </c>
      <c r="AO282">
        <f>IMAGINARY(Sheet1!AQ284)</f>
        <v>0</v>
      </c>
      <c r="AP282">
        <f>IMAGINARY(Sheet1!AR284)</f>
        <v>0</v>
      </c>
      <c r="AQ282">
        <f>IMAGINARY(Sheet1!AS284)</f>
        <v>0</v>
      </c>
      <c r="AR282">
        <f>IMAGINARY(Sheet1!AT284)</f>
        <v>0</v>
      </c>
      <c r="AS282">
        <f>IMAGINARY(Sheet1!AU284)</f>
        <v>0</v>
      </c>
      <c r="AT282">
        <f>IMAGINARY(Sheet1!AV284)</f>
        <v>0</v>
      </c>
      <c r="AU282">
        <f>IMAGINARY(Sheet1!AW284)</f>
        <v>0</v>
      </c>
      <c r="AV282">
        <f>IMAGINARY(Sheet1!AX284)</f>
        <v>0</v>
      </c>
      <c r="AW282">
        <f>IMAGINARY(Sheet1!AY284)</f>
        <v>0</v>
      </c>
      <c r="AX282">
        <f>IMAGINARY(Sheet1!AZ284)</f>
        <v>0</v>
      </c>
      <c r="AY282">
        <f>IMAGINARY(Sheet1!BA284)</f>
        <v>0</v>
      </c>
      <c r="AZ282">
        <f>IMAGINARY(Sheet1!BB284)</f>
        <v>0</v>
      </c>
      <c r="BA282">
        <f>IMAGINARY(Sheet1!BC284)</f>
        <v>0</v>
      </c>
      <c r="BB282">
        <f>IMAGINARY(Sheet1!BD284)</f>
        <v>0</v>
      </c>
      <c r="BC282">
        <f>IMAGINARY(Sheet1!BE284)</f>
        <v>0</v>
      </c>
      <c r="BD282">
        <f>IMAGINARY(Sheet1!BF284)</f>
        <v>0</v>
      </c>
      <c r="BE282">
        <f>IMAGINARY(Sheet1!BG284)</f>
        <v>0</v>
      </c>
      <c r="BF282">
        <f>IMAGINARY(Sheet1!BH284)</f>
        <v>0</v>
      </c>
      <c r="BG282">
        <f>IMAGINARY(Sheet1!BI284)</f>
        <v>0</v>
      </c>
      <c r="BH282">
        <f>IMAGINARY(Sheet1!BJ284)</f>
        <v>0</v>
      </c>
      <c r="BI282">
        <f>IMAGINARY(Sheet1!BK284)</f>
        <v>0</v>
      </c>
      <c r="BJ282">
        <f>IMAGINARY(Sheet1!BL284)</f>
        <v>0</v>
      </c>
      <c r="BK282">
        <f>IMAGINARY(Sheet1!BM284)</f>
        <v>0</v>
      </c>
      <c r="BL282">
        <f>IMAGINARY(Sheet1!BN284)</f>
        <v>0</v>
      </c>
      <c r="BM282">
        <f>IMAGINARY(Sheet1!BO284)</f>
        <v>0</v>
      </c>
      <c r="BN282">
        <f>IMAGINARY(Sheet1!BP284)</f>
        <v>0</v>
      </c>
      <c r="BO282">
        <f>IMAGINARY(Sheet1!BQ284)</f>
        <v>0</v>
      </c>
      <c r="BP282">
        <f>IMAGINARY(Sheet1!BR284)</f>
        <v>0</v>
      </c>
      <c r="BQ282">
        <f>IMAGINARY(Sheet1!BS284)</f>
        <v>0</v>
      </c>
      <c r="BR282">
        <f>IMAGINARY(Sheet1!BT284)</f>
        <v>0</v>
      </c>
      <c r="BS282">
        <f>IMAGINARY(Sheet1!BU284)</f>
        <v>0</v>
      </c>
      <c r="BT282">
        <f>IMAGINARY(Sheet1!BV284)</f>
        <v>0</v>
      </c>
      <c r="BU282">
        <f>IMAGINARY(Sheet1!BW284)</f>
        <v>0</v>
      </c>
      <c r="BV282">
        <f>IMAGINARY(Sheet1!BX284)</f>
        <v>0</v>
      </c>
      <c r="BW282">
        <f>IMAGINARY(Sheet1!BY284)</f>
        <v>0</v>
      </c>
      <c r="BX282">
        <f>IMAGINARY(Sheet1!BZ284)</f>
        <v>0</v>
      </c>
      <c r="BY282">
        <f>IMAGINARY(Sheet1!CA284)</f>
        <v>0</v>
      </c>
      <c r="BZ282">
        <f>IMAGINARY(Sheet1!CB284)</f>
        <v>0</v>
      </c>
      <c r="CA282">
        <f>IMAGINARY(Sheet1!CC284)</f>
        <v>0</v>
      </c>
      <c r="CB282">
        <f>IMAGINARY(Sheet1!CD284)</f>
        <v>0</v>
      </c>
      <c r="CC282">
        <f>IMAGINARY(Sheet1!CE284)</f>
        <v>0</v>
      </c>
      <c r="CD282">
        <f>IMAGINARY(Sheet1!CF284)</f>
        <v>0</v>
      </c>
      <c r="CE282">
        <f>IMAGINARY(Sheet1!CG284)</f>
        <v>0</v>
      </c>
      <c r="CF282">
        <f>IMAGINARY(Sheet1!CH284)</f>
        <v>0</v>
      </c>
      <c r="CG282">
        <f>IMAGINARY(Sheet1!CI284)</f>
        <v>0</v>
      </c>
      <c r="CH282">
        <f>IMAGINARY(Sheet1!CJ284)</f>
        <v>0</v>
      </c>
      <c r="CI282">
        <f>IMAGINARY(Sheet1!CK284)</f>
        <v>0</v>
      </c>
      <c r="CJ282">
        <f>IMAGINARY(Sheet1!CL284)</f>
        <v>0</v>
      </c>
      <c r="CK282">
        <f>IMAGINARY(Sheet1!CM284)</f>
        <v>0</v>
      </c>
      <c r="CL282">
        <f>IMAGINARY(Sheet1!CN284)</f>
        <v>0</v>
      </c>
      <c r="CM282">
        <f>IMAGINARY(Sheet1!CO284)</f>
        <v>0</v>
      </c>
      <c r="CN282">
        <f>IMAGINARY(Sheet1!CP284)</f>
        <v>0</v>
      </c>
      <c r="CO282">
        <f>IMAGINARY(Sheet1!CQ284)</f>
        <v>0</v>
      </c>
      <c r="CP282">
        <f>IMAGINARY(Sheet1!CR284)</f>
        <v>0</v>
      </c>
      <c r="CQ282">
        <f>IMAGINARY(Sheet1!CS284)</f>
        <v>0</v>
      </c>
      <c r="CR282">
        <f>IMAGINARY(Sheet1!CT284)</f>
        <v>0</v>
      </c>
      <c r="CS282">
        <f>IMAGINARY(Sheet1!CU284)</f>
        <v>0</v>
      </c>
      <c r="CT282">
        <f>IMAGINARY(Sheet1!CV284)</f>
        <v>0</v>
      </c>
      <c r="CU282">
        <f>IMAGINARY(Sheet1!CW284)</f>
        <v>0</v>
      </c>
      <c r="CV282">
        <f>IMAGINARY(Sheet1!CX284)</f>
        <v>0</v>
      </c>
      <c r="CW282">
        <f>IMAGINARY(Sheet1!CY284)</f>
        <v>0</v>
      </c>
      <c r="CX282">
        <f>IMAGINARY(Sheet1!CZ284)</f>
        <v>0</v>
      </c>
      <c r="CY282">
        <f>IMAGINARY(Sheet1!DA284)</f>
        <v>0</v>
      </c>
      <c r="CZ282">
        <f>IMAGINARY(Sheet1!DB284)</f>
        <v>0</v>
      </c>
      <c r="DA282">
        <f>IMAGINARY(Sheet1!DC284)</f>
        <v>0</v>
      </c>
      <c r="DB282">
        <f>IMAGINARY(Sheet1!DD284)</f>
        <v>0</v>
      </c>
      <c r="DC282">
        <f>IMAGINARY(Sheet1!DE284)</f>
        <v>0</v>
      </c>
      <c r="DD282">
        <f>IMAGINARY(Sheet1!DF284)</f>
        <v>0</v>
      </c>
      <c r="DE282">
        <f>IMAGINARY(Sheet1!DG284)</f>
        <v>0</v>
      </c>
      <c r="DF282">
        <f>IMAGINARY(Sheet1!DH284)</f>
        <v>0</v>
      </c>
      <c r="DG282">
        <f>IMAGINARY(Sheet1!DI284)</f>
        <v>0</v>
      </c>
      <c r="DH282">
        <f>IMAGINARY(Sheet1!DJ284)</f>
        <v>0</v>
      </c>
      <c r="DI282">
        <f>IMAGINARY(Sheet1!DK284)</f>
        <v>0</v>
      </c>
      <c r="DJ282">
        <f>IMAGINARY(Sheet1!DL284)</f>
        <v>0</v>
      </c>
      <c r="DK282">
        <f>IMAGINARY(Sheet1!DM284)</f>
        <v>0</v>
      </c>
      <c r="DL282">
        <f>IMAGINARY(Sheet1!DN284)</f>
        <v>0</v>
      </c>
      <c r="DM282">
        <f>IMAGINARY(Sheet1!DO284)</f>
        <v>0</v>
      </c>
      <c r="DN282">
        <f>IMAGINARY(Sheet1!DP284)</f>
        <v>0</v>
      </c>
      <c r="DO282">
        <f>IMAGINARY(Sheet1!DQ284)</f>
        <v>0</v>
      </c>
      <c r="DP282">
        <f>IMAGINARY(Sheet1!DR284)</f>
        <v>0</v>
      </c>
      <c r="DQ282">
        <f>IMAGINARY(Sheet1!DS284)</f>
        <v>0</v>
      </c>
      <c r="DR282">
        <f>IMAGINARY(Sheet1!DT284)</f>
        <v>0</v>
      </c>
      <c r="DS282">
        <f>IMAGINARY(Sheet1!DU284)</f>
        <v>0</v>
      </c>
      <c r="DT282">
        <f>IMAGINARY(Sheet1!DV284)</f>
        <v>0</v>
      </c>
      <c r="DU282">
        <f>IMAGINARY(Sheet1!DW284)</f>
        <v>0</v>
      </c>
      <c r="DV282">
        <f>IMAGINARY(Sheet1!DX284)</f>
        <v>0</v>
      </c>
      <c r="DW282">
        <f>IMAGINARY(Sheet1!DY284)</f>
        <v>0</v>
      </c>
      <c r="DX282">
        <f>IMAGINARY(Sheet1!DZ284)</f>
        <v>0</v>
      </c>
      <c r="DY282">
        <f>IMAGINARY(Sheet1!EA284)</f>
        <v>0</v>
      </c>
      <c r="DZ282">
        <f>IMAGINARY(Sheet1!EB284)</f>
        <v>0</v>
      </c>
      <c r="EA282">
        <f>IMAGINARY(Sheet1!EC284)</f>
        <v>0</v>
      </c>
      <c r="EB282">
        <f>IMAGINARY(Sheet1!ED284)</f>
        <v>0</v>
      </c>
      <c r="EC282">
        <f>IMAGINARY(Sheet1!EE284)</f>
        <v>0</v>
      </c>
      <c r="ED282">
        <f>IMAGINARY(Sheet1!EF284)</f>
        <v>0</v>
      </c>
      <c r="EE282">
        <f>IMAGINARY(Sheet1!EG284)</f>
        <v>0</v>
      </c>
      <c r="EF282">
        <f>IMAGINARY(Sheet1!EH284)</f>
        <v>0</v>
      </c>
      <c r="EG282">
        <f>IMAGINARY(Sheet1!EI284)</f>
        <v>0</v>
      </c>
      <c r="EH282">
        <f>IMAGINARY(Sheet1!EJ284)</f>
        <v>0</v>
      </c>
      <c r="EI282">
        <f>IMAGINARY(Sheet1!EK284)</f>
        <v>0</v>
      </c>
      <c r="EJ282">
        <f>IMAGINARY(Sheet1!EL284)</f>
        <v>0</v>
      </c>
      <c r="EK282">
        <f>IMAGINARY(Sheet1!EM284)</f>
        <v>0</v>
      </c>
      <c r="EL282">
        <f>IMAGINARY(Sheet1!EN284)</f>
        <v>0</v>
      </c>
      <c r="EM282">
        <f>IMAGINARY(Sheet1!EO284)</f>
        <v>0</v>
      </c>
      <c r="EN282">
        <f>IMAGINARY(Sheet1!EP284)</f>
        <v>0</v>
      </c>
      <c r="EO282">
        <f>IMAGINARY(Sheet1!EQ284)</f>
        <v>0</v>
      </c>
      <c r="EP282">
        <f>IMAGINARY(Sheet1!ER284)</f>
        <v>0</v>
      </c>
      <c r="EQ282">
        <f>IMAGINARY(Sheet1!ES284)</f>
        <v>0</v>
      </c>
      <c r="ER282">
        <f>IMAGINARY(Sheet1!ET284)</f>
        <v>0</v>
      </c>
      <c r="ES282">
        <f>IMAGINARY(Sheet1!EU284)</f>
        <v>0</v>
      </c>
      <c r="ET282">
        <f>IMAGINARY(Sheet1!EV284)</f>
        <v>0</v>
      </c>
      <c r="EU282">
        <f>IMAGINARY(Sheet1!EW284)</f>
        <v>0</v>
      </c>
      <c r="EV282">
        <f>IMAGINARY(Sheet1!EX284)</f>
        <v>0</v>
      </c>
      <c r="EW282">
        <f>IMAGINARY(Sheet1!EY284)</f>
        <v>0</v>
      </c>
      <c r="EX282">
        <f>IMAGINARY(Sheet1!EZ284)</f>
        <v>0</v>
      </c>
      <c r="EY282">
        <f>IMAGINARY(Sheet1!FA284)</f>
        <v>0</v>
      </c>
      <c r="EZ282">
        <f>IMAGINARY(Sheet1!FB284)</f>
        <v>0</v>
      </c>
      <c r="FA282">
        <f>IMAGINARY(Sheet1!FC284)</f>
        <v>0</v>
      </c>
      <c r="FB282">
        <f>IMAGINARY(Sheet1!FD284)</f>
        <v>0</v>
      </c>
      <c r="FC282">
        <f>IMAGINARY(Sheet1!FE284)</f>
        <v>0</v>
      </c>
      <c r="FD282">
        <f>IMAGINARY(Sheet1!FF284)</f>
        <v>0</v>
      </c>
      <c r="FE282">
        <f>IMAGINARY(Sheet1!FG284)</f>
        <v>0</v>
      </c>
      <c r="FF282">
        <f>IMAGINARY(Sheet1!FH284)</f>
        <v>0</v>
      </c>
      <c r="FG282">
        <f>IMAGINARY(Sheet1!FI284)</f>
        <v>0</v>
      </c>
      <c r="FH282">
        <f>IMAGINARY(Sheet1!FJ284)</f>
        <v>0</v>
      </c>
      <c r="FI282">
        <f>IMAGINARY(Sheet1!FK284)</f>
        <v>0</v>
      </c>
      <c r="FJ282">
        <f>IMAGINARY(Sheet1!FL284)</f>
        <v>0</v>
      </c>
      <c r="FK282">
        <f>IMAGINARY(Sheet1!FM284)</f>
        <v>0</v>
      </c>
      <c r="FL282">
        <f>IMAGINARY(Sheet1!FN284)</f>
        <v>0</v>
      </c>
      <c r="FM282">
        <f>IMAGINARY(Sheet1!FO284)</f>
        <v>0</v>
      </c>
      <c r="FN282">
        <f>IMAGINARY(Sheet1!FP284)</f>
        <v>0</v>
      </c>
      <c r="FO282">
        <f>IMAGINARY(Sheet1!FQ284)</f>
        <v>0</v>
      </c>
      <c r="FP282">
        <f>IMAGINARY(Sheet1!FR284)</f>
        <v>0</v>
      </c>
      <c r="FQ282">
        <f>IMAGINARY(Sheet1!FS284)</f>
        <v>0</v>
      </c>
      <c r="FR282">
        <f>IMAGINARY(Sheet1!FT284)</f>
        <v>0</v>
      </c>
      <c r="FS282">
        <f>IMAGINARY(Sheet1!FU284)</f>
        <v>0</v>
      </c>
      <c r="FT282">
        <f>IMAGINARY(Sheet1!FV284)</f>
        <v>0</v>
      </c>
      <c r="FU282">
        <f>IMAGINARY(Sheet1!FW284)</f>
        <v>0</v>
      </c>
      <c r="FV282">
        <f>IMAGINARY(Sheet1!FX284)</f>
        <v>0</v>
      </c>
      <c r="FW282">
        <f>IMAGINARY(Sheet1!FY284)</f>
        <v>0</v>
      </c>
      <c r="FX282">
        <f>IMAGINARY(Sheet1!FZ284)</f>
        <v>0</v>
      </c>
      <c r="FY282">
        <f>IMAGINARY(Sheet1!GA284)</f>
        <v>0</v>
      </c>
      <c r="FZ282">
        <f>IMAGINARY(Sheet1!GB284)</f>
        <v>0</v>
      </c>
      <c r="GA282">
        <f>IMAGINARY(Sheet1!GC284)</f>
        <v>0</v>
      </c>
      <c r="GB282">
        <f>IMAGINARY(Sheet1!GD284)</f>
        <v>0</v>
      </c>
      <c r="GC282">
        <f>IMAGINARY(Sheet1!GE284)</f>
        <v>0</v>
      </c>
      <c r="GD282">
        <f>IMAGINARY(Sheet1!GF284)</f>
        <v>0</v>
      </c>
      <c r="GE282">
        <f>IMAGINARY(Sheet1!GG284)</f>
        <v>0</v>
      </c>
      <c r="GF282">
        <f>IMAGINARY(Sheet1!GH284)</f>
        <v>0</v>
      </c>
      <c r="GG282">
        <f>IMAGINARY(Sheet1!GI284)</f>
        <v>0</v>
      </c>
      <c r="GH282">
        <f>IMAGINARY(Sheet1!GJ284)</f>
        <v>0</v>
      </c>
      <c r="GI282">
        <f>IMAGINARY(Sheet1!GK284)</f>
        <v>0</v>
      </c>
      <c r="GJ282">
        <f>IMAGINARY(Sheet1!GL284)</f>
        <v>0</v>
      </c>
      <c r="GK282">
        <f>IMAGINARY(Sheet1!GM284)</f>
        <v>0</v>
      </c>
      <c r="GL282">
        <f>IMAGINARY(Sheet1!GN284)</f>
        <v>0</v>
      </c>
      <c r="GM282">
        <f>IMAGINARY(Sheet1!GO284)</f>
        <v>0</v>
      </c>
      <c r="GN282">
        <f>IMAGINARY(Sheet1!GP284)</f>
        <v>0</v>
      </c>
      <c r="GO282">
        <f>IMAGINARY(Sheet1!GQ284)</f>
        <v>0</v>
      </c>
      <c r="GP282">
        <f>IMAGINARY(Sheet1!GR284)</f>
        <v>0</v>
      </c>
      <c r="GQ282">
        <f>IMAGINARY(Sheet1!GS284)</f>
        <v>0</v>
      </c>
      <c r="GR282">
        <f>IMAGINARY(Sheet1!GT284)</f>
        <v>0</v>
      </c>
      <c r="GS282">
        <f>IMAGINARY(Sheet1!GU284)</f>
        <v>0</v>
      </c>
      <c r="GT282">
        <f>IMAGINARY(Sheet1!GV284)</f>
        <v>0</v>
      </c>
      <c r="GU282">
        <f>IMAGINARY(Sheet1!GW284)</f>
        <v>0</v>
      </c>
      <c r="GV282">
        <f>IMAGINARY(Sheet1!GX284)</f>
        <v>0</v>
      </c>
      <c r="GW282">
        <f>IMAGINARY(Sheet1!GY284)</f>
        <v>0</v>
      </c>
      <c r="GX282">
        <f>IMAGINARY(Sheet1!GZ284)</f>
        <v>0</v>
      </c>
      <c r="GY282">
        <f>IMAGINARY(Sheet1!HA284)</f>
        <v>0</v>
      </c>
      <c r="GZ282">
        <f>IMAGINARY(Sheet1!HB284)</f>
        <v>0</v>
      </c>
      <c r="HA282">
        <f>IMAGINARY(Sheet1!HC284)</f>
        <v>0</v>
      </c>
      <c r="HB282">
        <f>IMAGINARY(Sheet1!HD284)</f>
        <v>0</v>
      </c>
      <c r="HC282">
        <f>IMAGINARY(Sheet1!HE284)</f>
        <v>0</v>
      </c>
      <c r="HD282">
        <f>IMAGINARY(Sheet1!HF284)</f>
        <v>0</v>
      </c>
      <c r="HE282">
        <f>IMAGINARY(Sheet1!HG284)</f>
        <v>0</v>
      </c>
      <c r="HF282">
        <f>IMAGINARY(Sheet1!HH284)</f>
        <v>0</v>
      </c>
      <c r="HG282">
        <f>IMAGINARY(Sheet1!HI284)</f>
        <v>0</v>
      </c>
      <c r="HH282">
        <f>IMAGINARY(Sheet1!HJ284)</f>
        <v>0</v>
      </c>
      <c r="HI282">
        <f>IMAGINARY(Sheet1!HK284)</f>
        <v>0</v>
      </c>
      <c r="HJ282">
        <f>IMAGINARY(Sheet1!HL284)</f>
        <v>0</v>
      </c>
      <c r="HK282">
        <f>IMAGINARY(Sheet1!HM284)</f>
        <v>0</v>
      </c>
      <c r="HL282">
        <f>IMAGINARY(Sheet1!HN284)</f>
        <v>0</v>
      </c>
      <c r="HM282">
        <f>IMAGINARY(Sheet1!HO284)</f>
        <v>0</v>
      </c>
      <c r="HN282">
        <f>IMAGINARY(Sheet1!HP284)</f>
        <v>0</v>
      </c>
      <c r="HO282">
        <f>IMAGINARY(Sheet1!HQ284)</f>
        <v>0</v>
      </c>
      <c r="HP282">
        <f>IMAGINARY(Sheet1!HR284)</f>
        <v>0</v>
      </c>
      <c r="HQ282">
        <f>IMAGINARY(Sheet1!HS284)</f>
        <v>0</v>
      </c>
      <c r="HR282">
        <f>IMAGINARY(Sheet1!HT284)</f>
        <v>0</v>
      </c>
      <c r="HS282">
        <f>IMAGINARY(Sheet1!HU284)</f>
        <v>0</v>
      </c>
      <c r="HT282">
        <f>IMAGINARY(Sheet1!HV284)</f>
        <v>0</v>
      </c>
      <c r="HU282">
        <f>IMAGINARY(Sheet1!HW284)</f>
        <v>0</v>
      </c>
      <c r="HV282">
        <f>IMAGINARY(Sheet1!HX284)</f>
        <v>0</v>
      </c>
      <c r="HW282">
        <f>IMAGINARY(Sheet1!HY284)</f>
        <v>0</v>
      </c>
      <c r="HX282">
        <f>IMAGINARY(Sheet1!HZ284)</f>
        <v>0</v>
      </c>
      <c r="HY282">
        <f>IMAGINARY(Sheet1!IA284)</f>
        <v>0</v>
      </c>
      <c r="HZ282">
        <f>IMAGINARY(Sheet1!IB284)</f>
        <v>0</v>
      </c>
      <c r="IA282">
        <f>IMAGINARY(Sheet1!IC284)</f>
        <v>0</v>
      </c>
      <c r="IB282">
        <f>IMAGINARY(Sheet1!ID284)</f>
        <v>0</v>
      </c>
      <c r="IC282">
        <f>IMAGINARY(Sheet1!IE284)</f>
        <v>0</v>
      </c>
      <c r="ID282">
        <f>IMAGINARY(Sheet1!IF284)</f>
        <v>0</v>
      </c>
      <c r="IE282">
        <f>IMAGINARY(Sheet1!IG284)</f>
        <v>0</v>
      </c>
      <c r="IF282">
        <f>IMAGINARY(Sheet1!IH284)</f>
        <v>0</v>
      </c>
      <c r="IG282">
        <f>IMAGINARY(Sheet1!II284)</f>
        <v>0</v>
      </c>
      <c r="IH282">
        <f>IMAGINARY(Sheet1!IJ284)</f>
        <v>0</v>
      </c>
      <c r="II282">
        <f>IMAGINARY(Sheet1!IK284)</f>
        <v>0</v>
      </c>
      <c r="IJ282">
        <f>IMAGINARY(Sheet1!IL284)</f>
        <v>0</v>
      </c>
      <c r="IK282">
        <f>IMAGINARY(Sheet1!IM284)</f>
        <v>0</v>
      </c>
      <c r="IL282">
        <f>IMAGINARY(Sheet1!IN284)</f>
        <v>0</v>
      </c>
      <c r="IM282">
        <f>IMAGINARY(Sheet1!IO284)</f>
        <v>0</v>
      </c>
      <c r="IN282">
        <f>IMAGINARY(Sheet1!IP284)</f>
        <v>0</v>
      </c>
      <c r="IO282">
        <f>IMAGINARY(Sheet1!IQ284)</f>
        <v>0</v>
      </c>
      <c r="IP282">
        <f>IMAGINARY(Sheet1!IR284)</f>
        <v>0</v>
      </c>
      <c r="IQ282">
        <f>IMAGINARY(Sheet1!IS284)</f>
        <v>0</v>
      </c>
      <c r="IR282">
        <f>IMAGINARY(Sheet1!IT284)</f>
        <v>0</v>
      </c>
      <c r="IS282">
        <f>IMAGINARY(Sheet1!IU284)</f>
        <v>0</v>
      </c>
      <c r="IT282">
        <f>IMAGINARY(Sheet1!IV284)</f>
        <v>0</v>
      </c>
      <c r="IU282">
        <f>IMAGINARY(Sheet1!IW284)</f>
        <v>0</v>
      </c>
      <c r="IV282">
        <f>IMAGINARY(Sheet1!IX284)</f>
        <v>0</v>
      </c>
      <c r="IW282">
        <f>IMAGINARY(Sheet1!IY284)</f>
        <v>0</v>
      </c>
      <c r="IX282">
        <f>IMAGINARY(Sheet1!IZ284)</f>
        <v>0</v>
      </c>
      <c r="IY282">
        <f>IMAGINARY(Sheet1!JA284)</f>
        <v>0</v>
      </c>
      <c r="IZ282">
        <f>IMAGINARY(Sheet1!JB284)</f>
        <v>0</v>
      </c>
      <c r="JA282">
        <f>IMAGINARY(Sheet1!JC284)</f>
        <v>0</v>
      </c>
      <c r="JB282">
        <f>IMAGINARY(Sheet1!JD284)</f>
        <v>0</v>
      </c>
      <c r="JC282">
        <f>IMAGINARY(Sheet1!JE284)</f>
        <v>0</v>
      </c>
      <c r="JD282">
        <f>IMAGINARY(Sheet1!JF284)</f>
        <v>0</v>
      </c>
      <c r="JE282">
        <f>IMAGINARY(Sheet1!JG284)</f>
        <v>0</v>
      </c>
      <c r="JF282">
        <f>IMAGINARY(Sheet1!JH284)</f>
        <v>0</v>
      </c>
      <c r="JG282">
        <f>IMAGINARY(Sheet1!JI284)</f>
        <v>0</v>
      </c>
      <c r="JH282">
        <f>IMAGINARY(Sheet1!JJ284)</f>
        <v>0.2</v>
      </c>
      <c r="JI282">
        <f>IMAGINARY(Sheet1!JK284)</f>
        <v>0</v>
      </c>
      <c r="JJ282">
        <f>IMAGINARY(Sheet1!JL284)</f>
        <v>0</v>
      </c>
      <c r="JK282">
        <f>IMAGINARY(Sheet1!JM284)</f>
        <v>0</v>
      </c>
      <c r="JL282">
        <f>IMAGINARY(Sheet1!JN284)</f>
        <v>0</v>
      </c>
      <c r="JM282">
        <f>IMAGINARY(Sheet1!JO284)</f>
        <v>0</v>
      </c>
      <c r="JN282">
        <f>IMAGINARY(Sheet1!JP284)</f>
        <v>0</v>
      </c>
      <c r="JO282">
        <f>IMAGINARY(Sheet1!JQ284)</f>
        <v>0</v>
      </c>
      <c r="JP282">
        <f>IMAGINARY(Sheet1!JR284)</f>
        <v>0</v>
      </c>
      <c r="JQ282">
        <f>IMAGINARY(Sheet1!JS284)</f>
        <v>0</v>
      </c>
      <c r="JR282">
        <f>IMAGINARY(Sheet1!JT284)</f>
        <v>0</v>
      </c>
      <c r="JS282">
        <f>IMAGINARY(Sheet1!JU284)</f>
        <v>0</v>
      </c>
      <c r="JT282">
        <f>IMAGINARY(Sheet1!JV284)</f>
        <v>0</v>
      </c>
      <c r="JU282">
        <f>IMAGINARY(Sheet1!JW284)</f>
        <v>0</v>
      </c>
      <c r="JV282">
        <f>IMAGINARY(Sheet1!JX284)</f>
        <v>-0.2</v>
      </c>
      <c r="JW282">
        <f>IMAGINARY(Sheet1!JY284)</f>
        <v>0</v>
      </c>
      <c r="JX282">
        <f>IMAGINARY(Sheet1!JZ284)</f>
        <v>0</v>
      </c>
      <c r="JY282">
        <f>IMAGINARY(Sheet1!KA284)</f>
        <v>0</v>
      </c>
      <c r="JZ282">
        <f>IMAGINARY(Sheet1!KB284)</f>
        <v>0</v>
      </c>
      <c r="KA282">
        <f>IMAGINARY(Sheet1!KC284)</f>
        <v>0</v>
      </c>
      <c r="KB282">
        <f>IMAGINARY(Sheet1!KD284)</f>
        <v>0</v>
      </c>
      <c r="KC282">
        <f>IMAGINARY(Sheet1!KE284)</f>
        <v>0</v>
      </c>
      <c r="KD282">
        <f>IMAGINARY(Sheet1!KF284)</f>
        <v>0</v>
      </c>
      <c r="KE282">
        <f>IMAGINARY(Sheet1!KG284)</f>
        <v>0</v>
      </c>
      <c r="KF282">
        <f>IMAGINARY(Sheet1!KH284)</f>
        <v>0</v>
      </c>
      <c r="KG282">
        <f>IMAGINARY(Sheet1!KI284)</f>
        <v>0</v>
      </c>
      <c r="KH282">
        <f>IMAGINARY(Sheet1!KJ284)</f>
        <v>0</v>
      </c>
      <c r="KI282">
        <f>IMAGINARY(Sheet1!KK284)</f>
        <v>0</v>
      </c>
      <c r="KJ282">
        <f>IMAGINARY(Sheet1!KL284)</f>
        <v>0</v>
      </c>
      <c r="KK282">
        <f>IMAGINARY(Sheet1!KM284)</f>
        <v>0</v>
      </c>
      <c r="KL282">
        <f>IMAGINARY(Sheet1!KN284)</f>
        <v>0</v>
      </c>
      <c r="KM282">
        <f>IMAGINARY(Sheet1!KO284)</f>
        <v>0</v>
      </c>
      <c r="KN282">
        <f>IMAGINARY(Sheet1!KP284)</f>
        <v>0</v>
      </c>
    </row>
    <row r="283" spans="1:300" x14ac:dyDescent="0.25">
      <c r="A283">
        <f>IMAGINARY(Sheet1!C285)</f>
        <v>0</v>
      </c>
      <c r="B283">
        <f>IMAGINARY(Sheet1!D285)</f>
        <v>0</v>
      </c>
      <c r="C283">
        <f>IMAGINARY(Sheet1!E285)</f>
        <v>0</v>
      </c>
      <c r="D283">
        <f>IMAGINARY(Sheet1!F285)</f>
        <v>0</v>
      </c>
      <c r="E283">
        <f>IMAGINARY(Sheet1!G285)</f>
        <v>0</v>
      </c>
      <c r="F283">
        <f>IMAGINARY(Sheet1!H285)</f>
        <v>0</v>
      </c>
      <c r="G283">
        <f>IMAGINARY(Sheet1!I285)</f>
        <v>0</v>
      </c>
      <c r="H283">
        <f>IMAGINARY(Sheet1!J285)</f>
        <v>0</v>
      </c>
      <c r="I283">
        <f>IMAGINARY(Sheet1!K285)</f>
        <v>0</v>
      </c>
      <c r="J283">
        <f>IMAGINARY(Sheet1!L285)</f>
        <v>0</v>
      </c>
      <c r="K283">
        <f>IMAGINARY(Sheet1!M285)</f>
        <v>0</v>
      </c>
      <c r="L283">
        <f>IMAGINARY(Sheet1!N285)</f>
        <v>0</v>
      </c>
      <c r="M283">
        <f>IMAGINARY(Sheet1!O285)</f>
        <v>0</v>
      </c>
      <c r="N283">
        <f>IMAGINARY(Sheet1!P285)</f>
        <v>0</v>
      </c>
      <c r="O283">
        <f>IMAGINARY(Sheet1!Q285)</f>
        <v>0</v>
      </c>
      <c r="P283">
        <f>IMAGINARY(Sheet1!R285)</f>
        <v>0</v>
      </c>
      <c r="Q283">
        <f>IMAGINARY(Sheet1!S285)</f>
        <v>0</v>
      </c>
      <c r="R283">
        <f>IMAGINARY(Sheet1!T285)</f>
        <v>0</v>
      </c>
      <c r="S283">
        <f>IMAGINARY(Sheet1!U285)</f>
        <v>0</v>
      </c>
      <c r="T283">
        <f>IMAGINARY(Sheet1!V285)</f>
        <v>0</v>
      </c>
      <c r="U283">
        <f>IMAGINARY(Sheet1!W285)</f>
        <v>0</v>
      </c>
      <c r="V283">
        <f>IMAGINARY(Sheet1!X285)</f>
        <v>0</v>
      </c>
      <c r="W283">
        <f>IMAGINARY(Sheet1!Y285)</f>
        <v>0</v>
      </c>
      <c r="X283">
        <f>IMAGINARY(Sheet1!Z285)</f>
        <v>0</v>
      </c>
      <c r="Y283">
        <f>IMAGINARY(Sheet1!AA285)</f>
        <v>0</v>
      </c>
      <c r="Z283">
        <f>IMAGINARY(Sheet1!AB285)</f>
        <v>0</v>
      </c>
      <c r="AA283">
        <f>IMAGINARY(Sheet1!AC285)</f>
        <v>0</v>
      </c>
      <c r="AB283">
        <f>IMAGINARY(Sheet1!AD285)</f>
        <v>0</v>
      </c>
      <c r="AC283">
        <f>IMAGINARY(Sheet1!AE285)</f>
        <v>0</v>
      </c>
      <c r="AD283">
        <f>IMAGINARY(Sheet1!AF285)</f>
        <v>0</v>
      </c>
      <c r="AE283">
        <f>IMAGINARY(Sheet1!AG285)</f>
        <v>0</v>
      </c>
      <c r="AF283">
        <f>IMAGINARY(Sheet1!AH285)</f>
        <v>0</v>
      </c>
      <c r="AG283">
        <f>IMAGINARY(Sheet1!AI285)</f>
        <v>0</v>
      </c>
      <c r="AH283">
        <f>IMAGINARY(Sheet1!AJ285)</f>
        <v>0</v>
      </c>
      <c r="AI283">
        <f>IMAGINARY(Sheet1!AK285)</f>
        <v>0</v>
      </c>
      <c r="AJ283">
        <f>IMAGINARY(Sheet1!AL285)</f>
        <v>0</v>
      </c>
      <c r="AK283">
        <f>IMAGINARY(Sheet1!AM285)</f>
        <v>0</v>
      </c>
      <c r="AL283">
        <f>IMAGINARY(Sheet1!AN285)</f>
        <v>0</v>
      </c>
      <c r="AM283">
        <f>IMAGINARY(Sheet1!AO285)</f>
        <v>0</v>
      </c>
      <c r="AN283">
        <f>IMAGINARY(Sheet1!AP285)</f>
        <v>0</v>
      </c>
      <c r="AO283">
        <f>IMAGINARY(Sheet1!AQ285)</f>
        <v>0</v>
      </c>
      <c r="AP283">
        <f>IMAGINARY(Sheet1!AR285)</f>
        <v>0</v>
      </c>
      <c r="AQ283">
        <f>IMAGINARY(Sheet1!AS285)</f>
        <v>0</v>
      </c>
      <c r="AR283">
        <f>IMAGINARY(Sheet1!AT285)</f>
        <v>0</v>
      </c>
      <c r="AS283">
        <f>IMAGINARY(Sheet1!AU285)</f>
        <v>0</v>
      </c>
      <c r="AT283">
        <f>IMAGINARY(Sheet1!AV285)</f>
        <v>0</v>
      </c>
      <c r="AU283">
        <f>IMAGINARY(Sheet1!AW285)</f>
        <v>0</v>
      </c>
      <c r="AV283">
        <f>IMAGINARY(Sheet1!AX285)</f>
        <v>0</v>
      </c>
      <c r="AW283">
        <f>IMAGINARY(Sheet1!AY285)</f>
        <v>0</v>
      </c>
      <c r="AX283">
        <f>IMAGINARY(Sheet1!AZ285)</f>
        <v>0</v>
      </c>
      <c r="AY283">
        <f>IMAGINARY(Sheet1!BA285)</f>
        <v>0</v>
      </c>
      <c r="AZ283">
        <f>IMAGINARY(Sheet1!BB285)</f>
        <v>0</v>
      </c>
      <c r="BA283">
        <f>IMAGINARY(Sheet1!BC285)</f>
        <v>0</v>
      </c>
      <c r="BB283">
        <f>IMAGINARY(Sheet1!BD285)</f>
        <v>0</v>
      </c>
      <c r="BC283">
        <f>IMAGINARY(Sheet1!BE285)</f>
        <v>0</v>
      </c>
      <c r="BD283">
        <f>IMAGINARY(Sheet1!BF285)</f>
        <v>0</v>
      </c>
      <c r="BE283">
        <f>IMAGINARY(Sheet1!BG285)</f>
        <v>0</v>
      </c>
      <c r="BF283">
        <f>IMAGINARY(Sheet1!BH285)</f>
        <v>0</v>
      </c>
      <c r="BG283">
        <f>IMAGINARY(Sheet1!BI285)</f>
        <v>0</v>
      </c>
      <c r="BH283">
        <f>IMAGINARY(Sheet1!BJ285)</f>
        <v>0</v>
      </c>
      <c r="BI283">
        <f>IMAGINARY(Sheet1!BK285)</f>
        <v>0</v>
      </c>
      <c r="BJ283">
        <f>IMAGINARY(Sheet1!BL285)</f>
        <v>0</v>
      </c>
      <c r="BK283">
        <f>IMAGINARY(Sheet1!BM285)</f>
        <v>0</v>
      </c>
      <c r="BL283">
        <f>IMAGINARY(Sheet1!BN285)</f>
        <v>0</v>
      </c>
      <c r="BM283">
        <f>IMAGINARY(Sheet1!BO285)</f>
        <v>0</v>
      </c>
      <c r="BN283">
        <f>IMAGINARY(Sheet1!BP285)</f>
        <v>0</v>
      </c>
      <c r="BO283">
        <f>IMAGINARY(Sheet1!BQ285)</f>
        <v>0</v>
      </c>
      <c r="BP283">
        <f>IMAGINARY(Sheet1!BR285)</f>
        <v>0</v>
      </c>
      <c r="BQ283">
        <f>IMAGINARY(Sheet1!BS285)</f>
        <v>0</v>
      </c>
      <c r="BR283">
        <f>IMAGINARY(Sheet1!BT285)</f>
        <v>0</v>
      </c>
      <c r="BS283">
        <f>IMAGINARY(Sheet1!BU285)</f>
        <v>0</v>
      </c>
      <c r="BT283">
        <f>IMAGINARY(Sheet1!BV285)</f>
        <v>0</v>
      </c>
      <c r="BU283">
        <f>IMAGINARY(Sheet1!BW285)</f>
        <v>0</v>
      </c>
      <c r="BV283">
        <f>IMAGINARY(Sheet1!BX285)</f>
        <v>0</v>
      </c>
      <c r="BW283">
        <f>IMAGINARY(Sheet1!BY285)</f>
        <v>0</v>
      </c>
      <c r="BX283">
        <f>IMAGINARY(Sheet1!BZ285)</f>
        <v>0</v>
      </c>
      <c r="BY283">
        <f>IMAGINARY(Sheet1!CA285)</f>
        <v>0</v>
      </c>
      <c r="BZ283">
        <f>IMAGINARY(Sheet1!CB285)</f>
        <v>0</v>
      </c>
      <c r="CA283">
        <f>IMAGINARY(Sheet1!CC285)</f>
        <v>0</v>
      </c>
      <c r="CB283">
        <f>IMAGINARY(Sheet1!CD285)</f>
        <v>0</v>
      </c>
      <c r="CC283">
        <f>IMAGINARY(Sheet1!CE285)</f>
        <v>0</v>
      </c>
      <c r="CD283">
        <f>IMAGINARY(Sheet1!CF285)</f>
        <v>0</v>
      </c>
      <c r="CE283">
        <f>IMAGINARY(Sheet1!CG285)</f>
        <v>0</v>
      </c>
      <c r="CF283">
        <f>IMAGINARY(Sheet1!CH285)</f>
        <v>0</v>
      </c>
      <c r="CG283">
        <f>IMAGINARY(Sheet1!CI285)</f>
        <v>0</v>
      </c>
      <c r="CH283">
        <f>IMAGINARY(Sheet1!CJ285)</f>
        <v>0</v>
      </c>
      <c r="CI283">
        <f>IMAGINARY(Sheet1!CK285)</f>
        <v>0</v>
      </c>
      <c r="CJ283">
        <f>IMAGINARY(Sheet1!CL285)</f>
        <v>0</v>
      </c>
      <c r="CK283">
        <f>IMAGINARY(Sheet1!CM285)</f>
        <v>0</v>
      </c>
      <c r="CL283">
        <f>IMAGINARY(Sheet1!CN285)</f>
        <v>0</v>
      </c>
      <c r="CM283">
        <f>IMAGINARY(Sheet1!CO285)</f>
        <v>0</v>
      </c>
      <c r="CN283">
        <f>IMAGINARY(Sheet1!CP285)</f>
        <v>0</v>
      </c>
      <c r="CO283">
        <f>IMAGINARY(Sheet1!CQ285)</f>
        <v>0</v>
      </c>
      <c r="CP283">
        <f>IMAGINARY(Sheet1!CR285)</f>
        <v>0</v>
      </c>
      <c r="CQ283">
        <f>IMAGINARY(Sheet1!CS285)</f>
        <v>0</v>
      </c>
      <c r="CR283">
        <f>IMAGINARY(Sheet1!CT285)</f>
        <v>0</v>
      </c>
      <c r="CS283">
        <f>IMAGINARY(Sheet1!CU285)</f>
        <v>0</v>
      </c>
      <c r="CT283">
        <f>IMAGINARY(Sheet1!CV285)</f>
        <v>0</v>
      </c>
      <c r="CU283">
        <f>IMAGINARY(Sheet1!CW285)</f>
        <v>0</v>
      </c>
      <c r="CV283">
        <f>IMAGINARY(Sheet1!CX285)</f>
        <v>0</v>
      </c>
      <c r="CW283">
        <f>IMAGINARY(Sheet1!CY285)</f>
        <v>0</v>
      </c>
      <c r="CX283">
        <f>IMAGINARY(Sheet1!CZ285)</f>
        <v>0</v>
      </c>
      <c r="CY283">
        <f>IMAGINARY(Sheet1!DA285)</f>
        <v>0</v>
      </c>
      <c r="CZ283">
        <f>IMAGINARY(Sheet1!DB285)</f>
        <v>0</v>
      </c>
      <c r="DA283">
        <f>IMAGINARY(Sheet1!DC285)</f>
        <v>0</v>
      </c>
      <c r="DB283">
        <f>IMAGINARY(Sheet1!DD285)</f>
        <v>0</v>
      </c>
      <c r="DC283">
        <f>IMAGINARY(Sheet1!DE285)</f>
        <v>0</v>
      </c>
      <c r="DD283">
        <f>IMAGINARY(Sheet1!DF285)</f>
        <v>0</v>
      </c>
      <c r="DE283">
        <f>IMAGINARY(Sheet1!DG285)</f>
        <v>0</v>
      </c>
      <c r="DF283">
        <f>IMAGINARY(Sheet1!DH285)</f>
        <v>0</v>
      </c>
      <c r="DG283">
        <f>IMAGINARY(Sheet1!DI285)</f>
        <v>0</v>
      </c>
      <c r="DH283">
        <f>IMAGINARY(Sheet1!DJ285)</f>
        <v>0</v>
      </c>
      <c r="DI283">
        <f>IMAGINARY(Sheet1!DK285)</f>
        <v>0</v>
      </c>
      <c r="DJ283">
        <f>IMAGINARY(Sheet1!DL285)</f>
        <v>0</v>
      </c>
      <c r="DK283">
        <f>IMAGINARY(Sheet1!DM285)</f>
        <v>0</v>
      </c>
      <c r="DL283">
        <f>IMAGINARY(Sheet1!DN285)</f>
        <v>0</v>
      </c>
      <c r="DM283">
        <f>IMAGINARY(Sheet1!DO285)</f>
        <v>0</v>
      </c>
      <c r="DN283">
        <f>IMAGINARY(Sheet1!DP285)</f>
        <v>0</v>
      </c>
      <c r="DO283">
        <f>IMAGINARY(Sheet1!DQ285)</f>
        <v>0</v>
      </c>
      <c r="DP283">
        <f>IMAGINARY(Sheet1!DR285)</f>
        <v>0</v>
      </c>
      <c r="DQ283">
        <f>IMAGINARY(Sheet1!DS285)</f>
        <v>0</v>
      </c>
      <c r="DR283">
        <f>IMAGINARY(Sheet1!DT285)</f>
        <v>0</v>
      </c>
      <c r="DS283">
        <f>IMAGINARY(Sheet1!DU285)</f>
        <v>0</v>
      </c>
      <c r="DT283">
        <f>IMAGINARY(Sheet1!DV285)</f>
        <v>0</v>
      </c>
      <c r="DU283">
        <f>IMAGINARY(Sheet1!DW285)</f>
        <v>0</v>
      </c>
      <c r="DV283">
        <f>IMAGINARY(Sheet1!DX285)</f>
        <v>0</v>
      </c>
      <c r="DW283">
        <f>IMAGINARY(Sheet1!DY285)</f>
        <v>0</v>
      </c>
      <c r="DX283">
        <f>IMAGINARY(Sheet1!DZ285)</f>
        <v>0</v>
      </c>
      <c r="DY283">
        <f>IMAGINARY(Sheet1!EA285)</f>
        <v>0</v>
      </c>
      <c r="DZ283">
        <f>IMAGINARY(Sheet1!EB285)</f>
        <v>0</v>
      </c>
      <c r="EA283">
        <f>IMAGINARY(Sheet1!EC285)</f>
        <v>0</v>
      </c>
      <c r="EB283">
        <f>IMAGINARY(Sheet1!ED285)</f>
        <v>0</v>
      </c>
      <c r="EC283">
        <f>IMAGINARY(Sheet1!EE285)</f>
        <v>0</v>
      </c>
      <c r="ED283">
        <f>IMAGINARY(Sheet1!EF285)</f>
        <v>0</v>
      </c>
      <c r="EE283">
        <f>IMAGINARY(Sheet1!EG285)</f>
        <v>0</v>
      </c>
      <c r="EF283">
        <f>IMAGINARY(Sheet1!EH285)</f>
        <v>0</v>
      </c>
      <c r="EG283">
        <f>IMAGINARY(Sheet1!EI285)</f>
        <v>0</v>
      </c>
      <c r="EH283">
        <f>IMAGINARY(Sheet1!EJ285)</f>
        <v>0</v>
      </c>
      <c r="EI283">
        <f>IMAGINARY(Sheet1!EK285)</f>
        <v>0</v>
      </c>
      <c r="EJ283">
        <f>IMAGINARY(Sheet1!EL285)</f>
        <v>0</v>
      </c>
      <c r="EK283">
        <f>IMAGINARY(Sheet1!EM285)</f>
        <v>0</v>
      </c>
      <c r="EL283">
        <f>IMAGINARY(Sheet1!EN285)</f>
        <v>0</v>
      </c>
      <c r="EM283">
        <f>IMAGINARY(Sheet1!EO285)</f>
        <v>0</v>
      </c>
      <c r="EN283">
        <f>IMAGINARY(Sheet1!EP285)</f>
        <v>0</v>
      </c>
      <c r="EO283">
        <f>IMAGINARY(Sheet1!EQ285)</f>
        <v>0</v>
      </c>
      <c r="EP283">
        <f>IMAGINARY(Sheet1!ER285)</f>
        <v>0</v>
      </c>
      <c r="EQ283">
        <f>IMAGINARY(Sheet1!ES285)</f>
        <v>0</v>
      </c>
      <c r="ER283">
        <f>IMAGINARY(Sheet1!ET285)</f>
        <v>0</v>
      </c>
      <c r="ES283">
        <f>IMAGINARY(Sheet1!EU285)</f>
        <v>0</v>
      </c>
      <c r="ET283">
        <f>IMAGINARY(Sheet1!EV285)</f>
        <v>0</v>
      </c>
      <c r="EU283">
        <f>IMAGINARY(Sheet1!EW285)</f>
        <v>0</v>
      </c>
      <c r="EV283">
        <f>IMAGINARY(Sheet1!EX285)</f>
        <v>0</v>
      </c>
      <c r="EW283">
        <f>IMAGINARY(Sheet1!EY285)</f>
        <v>0</v>
      </c>
      <c r="EX283">
        <f>IMAGINARY(Sheet1!EZ285)</f>
        <v>0</v>
      </c>
      <c r="EY283">
        <f>IMAGINARY(Sheet1!FA285)</f>
        <v>0</v>
      </c>
      <c r="EZ283">
        <f>IMAGINARY(Sheet1!FB285)</f>
        <v>0</v>
      </c>
      <c r="FA283">
        <f>IMAGINARY(Sheet1!FC285)</f>
        <v>0</v>
      </c>
      <c r="FB283">
        <f>IMAGINARY(Sheet1!FD285)</f>
        <v>0</v>
      </c>
      <c r="FC283">
        <f>IMAGINARY(Sheet1!FE285)</f>
        <v>0</v>
      </c>
      <c r="FD283">
        <f>IMAGINARY(Sheet1!FF285)</f>
        <v>0</v>
      </c>
      <c r="FE283">
        <f>IMAGINARY(Sheet1!FG285)</f>
        <v>0</v>
      </c>
      <c r="FF283">
        <f>IMAGINARY(Sheet1!FH285)</f>
        <v>0</v>
      </c>
      <c r="FG283">
        <f>IMAGINARY(Sheet1!FI285)</f>
        <v>0</v>
      </c>
      <c r="FH283">
        <f>IMAGINARY(Sheet1!FJ285)</f>
        <v>0</v>
      </c>
      <c r="FI283">
        <f>IMAGINARY(Sheet1!FK285)</f>
        <v>0</v>
      </c>
      <c r="FJ283">
        <f>IMAGINARY(Sheet1!FL285)</f>
        <v>0</v>
      </c>
      <c r="FK283">
        <f>IMAGINARY(Sheet1!FM285)</f>
        <v>0</v>
      </c>
      <c r="FL283">
        <f>IMAGINARY(Sheet1!FN285)</f>
        <v>0</v>
      </c>
      <c r="FM283">
        <f>IMAGINARY(Sheet1!FO285)</f>
        <v>0</v>
      </c>
      <c r="FN283">
        <f>IMAGINARY(Sheet1!FP285)</f>
        <v>0</v>
      </c>
      <c r="FO283">
        <f>IMAGINARY(Sheet1!FQ285)</f>
        <v>0</v>
      </c>
      <c r="FP283">
        <f>IMAGINARY(Sheet1!FR285)</f>
        <v>0</v>
      </c>
      <c r="FQ283">
        <f>IMAGINARY(Sheet1!FS285)</f>
        <v>0</v>
      </c>
      <c r="FR283">
        <f>IMAGINARY(Sheet1!FT285)</f>
        <v>0</v>
      </c>
      <c r="FS283">
        <f>IMAGINARY(Sheet1!FU285)</f>
        <v>0</v>
      </c>
      <c r="FT283">
        <f>IMAGINARY(Sheet1!FV285)</f>
        <v>0</v>
      </c>
      <c r="FU283">
        <f>IMAGINARY(Sheet1!FW285)</f>
        <v>0</v>
      </c>
      <c r="FV283">
        <f>IMAGINARY(Sheet1!FX285)</f>
        <v>0</v>
      </c>
      <c r="FW283">
        <f>IMAGINARY(Sheet1!FY285)</f>
        <v>0</v>
      </c>
      <c r="FX283">
        <f>IMAGINARY(Sheet1!FZ285)</f>
        <v>0</v>
      </c>
      <c r="FY283">
        <f>IMAGINARY(Sheet1!GA285)</f>
        <v>0</v>
      </c>
      <c r="FZ283">
        <f>IMAGINARY(Sheet1!GB285)</f>
        <v>0</v>
      </c>
      <c r="GA283">
        <f>IMAGINARY(Sheet1!GC285)</f>
        <v>0</v>
      </c>
      <c r="GB283">
        <f>IMAGINARY(Sheet1!GD285)</f>
        <v>0</v>
      </c>
      <c r="GC283">
        <f>IMAGINARY(Sheet1!GE285)</f>
        <v>0</v>
      </c>
      <c r="GD283">
        <f>IMAGINARY(Sheet1!GF285)</f>
        <v>0</v>
      </c>
      <c r="GE283">
        <f>IMAGINARY(Sheet1!GG285)</f>
        <v>0</v>
      </c>
      <c r="GF283">
        <f>IMAGINARY(Sheet1!GH285)</f>
        <v>0</v>
      </c>
      <c r="GG283">
        <f>IMAGINARY(Sheet1!GI285)</f>
        <v>0</v>
      </c>
      <c r="GH283">
        <f>IMAGINARY(Sheet1!GJ285)</f>
        <v>0</v>
      </c>
      <c r="GI283">
        <f>IMAGINARY(Sheet1!GK285)</f>
        <v>0</v>
      </c>
      <c r="GJ283">
        <f>IMAGINARY(Sheet1!GL285)</f>
        <v>0</v>
      </c>
      <c r="GK283">
        <f>IMAGINARY(Sheet1!GM285)</f>
        <v>0</v>
      </c>
      <c r="GL283">
        <f>IMAGINARY(Sheet1!GN285)</f>
        <v>0</v>
      </c>
      <c r="GM283">
        <f>IMAGINARY(Sheet1!GO285)</f>
        <v>0</v>
      </c>
      <c r="GN283">
        <f>IMAGINARY(Sheet1!GP285)</f>
        <v>0</v>
      </c>
      <c r="GO283">
        <f>IMAGINARY(Sheet1!GQ285)</f>
        <v>0</v>
      </c>
      <c r="GP283">
        <f>IMAGINARY(Sheet1!GR285)</f>
        <v>0</v>
      </c>
      <c r="GQ283">
        <f>IMAGINARY(Sheet1!GS285)</f>
        <v>0</v>
      </c>
      <c r="GR283">
        <f>IMAGINARY(Sheet1!GT285)</f>
        <v>0</v>
      </c>
      <c r="GS283">
        <f>IMAGINARY(Sheet1!GU285)</f>
        <v>0</v>
      </c>
      <c r="GT283">
        <f>IMAGINARY(Sheet1!GV285)</f>
        <v>0</v>
      </c>
      <c r="GU283">
        <f>IMAGINARY(Sheet1!GW285)</f>
        <v>0</v>
      </c>
      <c r="GV283">
        <f>IMAGINARY(Sheet1!GX285)</f>
        <v>0</v>
      </c>
      <c r="GW283">
        <f>IMAGINARY(Sheet1!GY285)</f>
        <v>0</v>
      </c>
      <c r="GX283">
        <f>IMAGINARY(Sheet1!GZ285)</f>
        <v>0</v>
      </c>
      <c r="GY283">
        <f>IMAGINARY(Sheet1!HA285)</f>
        <v>0</v>
      </c>
      <c r="GZ283">
        <f>IMAGINARY(Sheet1!HB285)</f>
        <v>0</v>
      </c>
      <c r="HA283">
        <f>IMAGINARY(Sheet1!HC285)</f>
        <v>0</v>
      </c>
      <c r="HB283">
        <f>IMAGINARY(Sheet1!HD285)</f>
        <v>0</v>
      </c>
      <c r="HC283">
        <f>IMAGINARY(Sheet1!HE285)</f>
        <v>0</v>
      </c>
      <c r="HD283">
        <f>IMAGINARY(Sheet1!HF285)</f>
        <v>0</v>
      </c>
      <c r="HE283">
        <f>IMAGINARY(Sheet1!HG285)</f>
        <v>0</v>
      </c>
      <c r="HF283">
        <f>IMAGINARY(Sheet1!HH285)</f>
        <v>0</v>
      </c>
      <c r="HG283">
        <f>IMAGINARY(Sheet1!HI285)</f>
        <v>0</v>
      </c>
      <c r="HH283">
        <f>IMAGINARY(Sheet1!HJ285)</f>
        <v>0</v>
      </c>
      <c r="HI283">
        <f>IMAGINARY(Sheet1!HK285)</f>
        <v>0</v>
      </c>
      <c r="HJ283">
        <f>IMAGINARY(Sheet1!HL285)</f>
        <v>0</v>
      </c>
      <c r="HK283">
        <f>IMAGINARY(Sheet1!HM285)</f>
        <v>0</v>
      </c>
      <c r="HL283">
        <f>IMAGINARY(Sheet1!HN285)</f>
        <v>0</v>
      </c>
      <c r="HM283">
        <f>IMAGINARY(Sheet1!HO285)</f>
        <v>0</v>
      </c>
      <c r="HN283">
        <f>IMAGINARY(Sheet1!HP285)</f>
        <v>0</v>
      </c>
      <c r="HO283">
        <f>IMAGINARY(Sheet1!HQ285)</f>
        <v>0</v>
      </c>
      <c r="HP283">
        <f>IMAGINARY(Sheet1!HR285)</f>
        <v>0</v>
      </c>
      <c r="HQ283">
        <f>IMAGINARY(Sheet1!HS285)</f>
        <v>0</v>
      </c>
      <c r="HR283">
        <f>IMAGINARY(Sheet1!HT285)</f>
        <v>0</v>
      </c>
      <c r="HS283">
        <f>IMAGINARY(Sheet1!HU285)</f>
        <v>0</v>
      </c>
      <c r="HT283">
        <f>IMAGINARY(Sheet1!HV285)</f>
        <v>0</v>
      </c>
      <c r="HU283">
        <f>IMAGINARY(Sheet1!HW285)</f>
        <v>0</v>
      </c>
      <c r="HV283">
        <f>IMAGINARY(Sheet1!HX285)</f>
        <v>0</v>
      </c>
      <c r="HW283">
        <f>IMAGINARY(Sheet1!HY285)</f>
        <v>0</v>
      </c>
      <c r="HX283">
        <f>IMAGINARY(Sheet1!HZ285)</f>
        <v>0</v>
      </c>
      <c r="HY283">
        <f>IMAGINARY(Sheet1!IA285)</f>
        <v>0</v>
      </c>
      <c r="HZ283">
        <f>IMAGINARY(Sheet1!IB285)</f>
        <v>0</v>
      </c>
      <c r="IA283">
        <f>IMAGINARY(Sheet1!IC285)</f>
        <v>0</v>
      </c>
      <c r="IB283">
        <f>IMAGINARY(Sheet1!ID285)</f>
        <v>0</v>
      </c>
      <c r="IC283">
        <f>IMAGINARY(Sheet1!IE285)</f>
        <v>0</v>
      </c>
      <c r="ID283">
        <f>IMAGINARY(Sheet1!IF285)</f>
        <v>0</v>
      </c>
      <c r="IE283">
        <f>IMAGINARY(Sheet1!IG285)</f>
        <v>0</v>
      </c>
      <c r="IF283">
        <f>IMAGINARY(Sheet1!IH285)</f>
        <v>0</v>
      </c>
      <c r="IG283">
        <f>IMAGINARY(Sheet1!II285)</f>
        <v>0</v>
      </c>
      <c r="IH283">
        <f>IMAGINARY(Sheet1!IJ285)</f>
        <v>0</v>
      </c>
      <c r="II283">
        <f>IMAGINARY(Sheet1!IK285)</f>
        <v>0</v>
      </c>
      <c r="IJ283">
        <f>IMAGINARY(Sheet1!IL285)</f>
        <v>0</v>
      </c>
      <c r="IK283">
        <f>IMAGINARY(Sheet1!IM285)</f>
        <v>0</v>
      </c>
      <c r="IL283">
        <f>IMAGINARY(Sheet1!IN285)</f>
        <v>0</v>
      </c>
      <c r="IM283">
        <f>IMAGINARY(Sheet1!IO285)</f>
        <v>0</v>
      </c>
      <c r="IN283">
        <f>IMAGINARY(Sheet1!IP285)</f>
        <v>0</v>
      </c>
      <c r="IO283">
        <f>IMAGINARY(Sheet1!IQ285)</f>
        <v>0</v>
      </c>
      <c r="IP283">
        <f>IMAGINARY(Sheet1!IR285)</f>
        <v>0</v>
      </c>
      <c r="IQ283">
        <f>IMAGINARY(Sheet1!IS285)</f>
        <v>0</v>
      </c>
      <c r="IR283">
        <f>IMAGINARY(Sheet1!IT285)</f>
        <v>0</v>
      </c>
      <c r="IS283">
        <f>IMAGINARY(Sheet1!IU285)</f>
        <v>0</v>
      </c>
      <c r="IT283">
        <f>IMAGINARY(Sheet1!IV285)</f>
        <v>0</v>
      </c>
      <c r="IU283">
        <f>IMAGINARY(Sheet1!IW285)</f>
        <v>0</v>
      </c>
      <c r="IV283">
        <f>IMAGINARY(Sheet1!IX285)</f>
        <v>0</v>
      </c>
      <c r="IW283">
        <f>IMAGINARY(Sheet1!IY285)</f>
        <v>0</v>
      </c>
      <c r="IX283">
        <f>IMAGINARY(Sheet1!IZ285)</f>
        <v>0</v>
      </c>
      <c r="IY283">
        <f>IMAGINARY(Sheet1!JA285)</f>
        <v>0</v>
      </c>
      <c r="IZ283">
        <f>IMAGINARY(Sheet1!JB285)</f>
        <v>0</v>
      </c>
      <c r="JA283">
        <f>IMAGINARY(Sheet1!JC285)</f>
        <v>0</v>
      </c>
      <c r="JB283">
        <f>IMAGINARY(Sheet1!JD285)</f>
        <v>0</v>
      </c>
      <c r="JC283">
        <f>IMAGINARY(Sheet1!JE285)</f>
        <v>0</v>
      </c>
      <c r="JD283">
        <f>IMAGINARY(Sheet1!JF285)</f>
        <v>0</v>
      </c>
      <c r="JE283">
        <f>IMAGINARY(Sheet1!JG285)</f>
        <v>0</v>
      </c>
      <c r="JF283">
        <f>IMAGINARY(Sheet1!JH285)</f>
        <v>0</v>
      </c>
      <c r="JG283">
        <f>IMAGINARY(Sheet1!JI285)</f>
        <v>0</v>
      </c>
      <c r="JH283">
        <f>IMAGINARY(Sheet1!JJ285)</f>
        <v>0.71</v>
      </c>
      <c r="JI283">
        <f>IMAGINARY(Sheet1!JK285)</f>
        <v>0</v>
      </c>
      <c r="JJ283">
        <f>IMAGINARY(Sheet1!JL285)</f>
        <v>0</v>
      </c>
      <c r="JK283">
        <f>IMAGINARY(Sheet1!JM285)</f>
        <v>0</v>
      </c>
      <c r="JL283">
        <f>IMAGINARY(Sheet1!JN285)</f>
        <v>0</v>
      </c>
      <c r="JM283">
        <f>IMAGINARY(Sheet1!JO285)</f>
        <v>0</v>
      </c>
      <c r="JN283">
        <f>IMAGINARY(Sheet1!JP285)</f>
        <v>0</v>
      </c>
      <c r="JO283">
        <f>IMAGINARY(Sheet1!JQ285)</f>
        <v>0</v>
      </c>
      <c r="JP283">
        <f>IMAGINARY(Sheet1!JR285)</f>
        <v>0</v>
      </c>
      <c r="JQ283">
        <f>IMAGINARY(Sheet1!JS285)</f>
        <v>0</v>
      </c>
      <c r="JR283">
        <f>IMAGINARY(Sheet1!JT285)</f>
        <v>0</v>
      </c>
      <c r="JS283">
        <f>IMAGINARY(Sheet1!JU285)</f>
        <v>0</v>
      </c>
      <c r="JT283">
        <f>IMAGINARY(Sheet1!JV285)</f>
        <v>0</v>
      </c>
      <c r="JU283">
        <f>IMAGINARY(Sheet1!JW285)</f>
        <v>0</v>
      </c>
      <c r="JV283">
        <f>IMAGINARY(Sheet1!JX285)</f>
        <v>0</v>
      </c>
      <c r="JW283">
        <f>IMAGINARY(Sheet1!JY285)</f>
        <v>-0.7</v>
      </c>
      <c r="JX283">
        <f>IMAGINARY(Sheet1!JZ285)</f>
        <v>0</v>
      </c>
      <c r="JY283">
        <f>IMAGINARY(Sheet1!KA285)</f>
        <v>0</v>
      </c>
      <c r="JZ283">
        <f>IMAGINARY(Sheet1!KB285)</f>
        <v>0</v>
      </c>
      <c r="KA283">
        <f>IMAGINARY(Sheet1!KC285)</f>
        <v>0</v>
      </c>
      <c r="KB283">
        <f>IMAGINARY(Sheet1!KD285)</f>
        <v>0</v>
      </c>
      <c r="KC283">
        <f>IMAGINARY(Sheet1!KE285)</f>
        <v>0</v>
      </c>
      <c r="KD283">
        <f>IMAGINARY(Sheet1!KF285)</f>
        <v>0</v>
      </c>
      <c r="KE283">
        <f>IMAGINARY(Sheet1!KG285)</f>
        <v>0</v>
      </c>
      <c r="KF283">
        <f>IMAGINARY(Sheet1!KH285)</f>
        <v>0</v>
      </c>
      <c r="KG283">
        <f>IMAGINARY(Sheet1!KI285)</f>
        <v>0</v>
      </c>
      <c r="KH283">
        <f>IMAGINARY(Sheet1!KJ285)</f>
        <v>0</v>
      </c>
      <c r="KI283">
        <f>IMAGINARY(Sheet1!KK285)</f>
        <v>0</v>
      </c>
      <c r="KJ283">
        <f>IMAGINARY(Sheet1!KL285)</f>
        <v>0</v>
      </c>
      <c r="KK283">
        <f>IMAGINARY(Sheet1!KM285)</f>
        <v>0</v>
      </c>
      <c r="KL283">
        <f>IMAGINARY(Sheet1!KN285)</f>
        <v>0</v>
      </c>
      <c r="KM283">
        <f>IMAGINARY(Sheet1!KO285)</f>
        <v>0</v>
      </c>
      <c r="KN283">
        <f>IMAGINARY(Sheet1!KP285)</f>
        <v>0</v>
      </c>
    </row>
    <row r="284" spans="1:300" x14ac:dyDescent="0.25">
      <c r="A284">
        <f>IMAGINARY(Sheet1!C286)</f>
        <v>0</v>
      </c>
      <c r="B284">
        <f>IMAGINARY(Sheet1!D286)</f>
        <v>0</v>
      </c>
      <c r="C284">
        <f>IMAGINARY(Sheet1!E286)</f>
        <v>0</v>
      </c>
      <c r="D284">
        <f>IMAGINARY(Sheet1!F286)</f>
        <v>0</v>
      </c>
      <c r="E284">
        <f>IMAGINARY(Sheet1!G286)</f>
        <v>0</v>
      </c>
      <c r="F284">
        <f>IMAGINARY(Sheet1!H286)</f>
        <v>0</v>
      </c>
      <c r="G284">
        <f>IMAGINARY(Sheet1!I286)</f>
        <v>0</v>
      </c>
      <c r="H284">
        <f>IMAGINARY(Sheet1!J286)</f>
        <v>0</v>
      </c>
      <c r="I284">
        <f>IMAGINARY(Sheet1!K286)</f>
        <v>0</v>
      </c>
      <c r="J284">
        <f>IMAGINARY(Sheet1!L286)</f>
        <v>0</v>
      </c>
      <c r="K284">
        <f>IMAGINARY(Sheet1!M286)</f>
        <v>0</v>
      </c>
      <c r="L284">
        <f>IMAGINARY(Sheet1!N286)</f>
        <v>0</v>
      </c>
      <c r="M284">
        <f>IMAGINARY(Sheet1!O286)</f>
        <v>0</v>
      </c>
      <c r="N284">
        <f>IMAGINARY(Sheet1!P286)</f>
        <v>0</v>
      </c>
      <c r="O284">
        <f>IMAGINARY(Sheet1!Q286)</f>
        <v>0</v>
      </c>
      <c r="P284">
        <f>IMAGINARY(Sheet1!R286)</f>
        <v>0</v>
      </c>
      <c r="Q284">
        <f>IMAGINARY(Sheet1!S286)</f>
        <v>0</v>
      </c>
      <c r="R284">
        <f>IMAGINARY(Sheet1!T286)</f>
        <v>0</v>
      </c>
      <c r="S284">
        <f>IMAGINARY(Sheet1!U286)</f>
        <v>0</v>
      </c>
      <c r="T284">
        <f>IMAGINARY(Sheet1!V286)</f>
        <v>0</v>
      </c>
      <c r="U284">
        <f>IMAGINARY(Sheet1!W286)</f>
        <v>0</v>
      </c>
      <c r="V284">
        <f>IMAGINARY(Sheet1!X286)</f>
        <v>0</v>
      </c>
      <c r="W284">
        <f>IMAGINARY(Sheet1!Y286)</f>
        <v>0</v>
      </c>
      <c r="X284">
        <f>IMAGINARY(Sheet1!Z286)</f>
        <v>0</v>
      </c>
      <c r="Y284">
        <f>IMAGINARY(Sheet1!AA286)</f>
        <v>0</v>
      </c>
      <c r="Z284">
        <f>IMAGINARY(Sheet1!AB286)</f>
        <v>0</v>
      </c>
      <c r="AA284">
        <f>IMAGINARY(Sheet1!AC286)</f>
        <v>0</v>
      </c>
      <c r="AB284">
        <f>IMAGINARY(Sheet1!AD286)</f>
        <v>0</v>
      </c>
      <c r="AC284">
        <f>IMAGINARY(Sheet1!AE286)</f>
        <v>0</v>
      </c>
      <c r="AD284">
        <f>IMAGINARY(Sheet1!AF286)</f>
        <v>0</v>
      </c>
      <c r="AE284">
        <f>IMAGINARY(Sheet1!AG286)</f>
        <v>0</v>
      </c>
      <c r="AF284">
        <f>IMAGINARY(Sheet1!AH286)</f>
        <v>0</v>
      </c>
      <c r="AG284">
        <f>IMAGINARY(Sheet1!AI286)</f>
        <v>0</v>
      </c>
      <c r="AH284">
        <f>IMAGINARY(Sheet1!AJ286)</f>
        <v>0</v>
      </c>
      <c r="AI284">
        <f>IMAGINARY(Sheet1!AK286)</f>
        <v>0</v>
      </c>
      <c r="AJ284">
        <f>IMAGINARY(Sheet1!AL286)</f>
        <v>0</v>
      </c>
      <c r="AK284">
        <f>IMAGINARY(Sheet1!AM286)</f>
        <v>0</v>
      </c>
      <c r="AL284">
        <f>IMAGINARY(Sheet1!AN286)</f>
        <v>0</v>
      </c>
      <c r="AM284">
        <f>IMAGINARY(Sheet1!AO286)</f>
        <v>0</v>
      </c>
      <c r="AN284">
        <f>IMAGINARY(Sheet1!AP286)</f>
        <v>0</v>
      </c>
      <c r="AO284">
        <f>IMAGINARY(Sheet1!AQ286)</f>
        <v>0</v>
      </c>
      <c r="AP284">
        <f>IMAGINARY(Sheet1!AR286)</f>
        <v>0</v>
      </c>
      <c r="AQ284">
        <f>IMAGINARY(Sheet1!AS286)</f>
        <v>0</v>
      </c>
      <c r="AR284">
        <f>IMAGINARY(Sheet1!AT286)</f>
        <v>0</v>
      </c>
      <c r="AS284">
        <f>IMAGINARY(Sheet1!AU286)</f>
        <v>0</v>
      </c>
      <c r="AT284">
        <f>IMAGINARY(Sheet1!AV286)</f>
        <v>0</v>
      </c>
      <c r="AU284">
        <f>IMAGINARY(Sheet1!AW286)</f>
        <v>0</v>
      </c>
      <c r="AV284">
        <f>IMAGINARY(Sheet1!AX286)</f>
        <v>0</v>
      </c>
      <c r="AW284">
        <f>IMAGINARY(Sheet1!AY286)</f>
        <v>0</v>
      </c>
      <c r="AX284">
        <f>IMAGINARY(Sheet1!AZ286)</f>
        <v>0</v>
      </c>
      <c r="AY284">
        <f>IMAGINARY(Sheet1!BA286)</f>
        <v>0</v>
      </c>
      <c r="AZ284">
        <f>IMAGINARY(Sheet1!BB286)</f>
        <v>0</v>
      </c>
      <c r="BA284">
        <f>IMAGINARY(Sheet1!BC286)</f>
        <v>0</v>
      </c>
      <c r="BB284">
        <f>IMAGINARY(Sheet1!BD286)</f>
        <v>0</v>
      </c>
      <c r="BC284">
        <f>IMAGINARY(Sheet1!BE286)</f>
        <v>0</v>
      </c>
      <c r="BD284">
        <f>IMAGINARY(Sheet1!BF286)</f>
        <v>0</v>
      </c>
      <c r="BE284">
        <f>IMAGINARY(Sheet1!BG286)</f>
        <v>0</v>
      </c>
      <c r="BF284">
        <f>IMAGINARY(Sheet1!BH286)</f>
        <v>0</v>
      </c>
      <c r="BG284">
        <f>IMAGINARY(Sheet1!BI286)</f>
        <v>0</v>
      </c>
      <c r="BH284">
        <f>IMAGINARY(Sheet1!BJ286)</f>
        <v>0</v>
      </c>
      <c r="BI284">
        <f>IMAGINARY(Sheet1!BK286)</f>
        <v>0</v>
      </c>
      <c r="BJ284">
        <f>IMAGINARY(Sheet1!BL286)</f>
        <v>0</v>
      </c>
      <c r="BK284">
        <f>IMAGINARY(Sheet1!BM286)</f>
        <v>0</v>
      </c>
      <c r="BL284">
        <f>IMAGINARY(Sheet1!BN286)</f>
        <v>0</v>
      </c>
      <c r="BM284">
        <f>IMAGINARY(Sheet1!BO286)</f>
        <v>0</v>
      </c>
      <c r="BN284">
        <f>IMAGINARY(Sheet1!BP286)</f>
        <v>0</v>
      </c>
      <c r="BO284">
        <f>IMAGINARY(Sheet1!BQ286)</f>
        <v>0</v>
      </c>
      <c r="BP284">
        <f>IMAGINARY(Sheet1!BR286)</f>
        <v>0</v>
      </c>
      <c r="BQ284">
        <f>IMAGINARY(Sheet1!BS286)</f>
        <v>0</v>
      </c>
      <c r="BR284">
        <f>IMAGINARY(Sheet1!BT286)</f>
        <v>0</v>
      </c>
      <c r="BS284">
        <f>IMAGINARY(Sheet1!BU286)</f>
        <v>0</v>
      </c>
      <c r="BT284">
        <f>IMAGINARY(Sheet1!BV286)</f>
        <v>0</v>
      </c>
      <c r="BU284">
        <f>IMAGINARY(Sheet1!BW286)</f>
        <v>0</v>
      </c>
      <c r="BV284">
        <f>IMAGINARY(Sheet1!BX286)</f>
        <v>0</v>
      </c>
      <c r="BW284">
        <f>IMAGINARY(Sheet1!BY286)</f>
        <v>0</v>
      </c>
      <c r="BX284">
        <f>IMAGINARY(Sheet1!BZ286)</f>
        <v>0</v>
      </c>
      <c r="BY284">
        <f>IMAGINARY(Sheet1!CA286)</f>
        <v>0</v>
      </c>
      <c r="BZ284">
        <f>IMAGINARY(Sheet1!CB286)</f>
        <v>0</v>
      </c>
      <c r="CA284">
        <f>IMAGINARY(Sheet1!CC286)</f>
        <v>0</v>
      </c>
      <c r="CB284">
        <f>IMAGINARY(Sheet1!CD286)</f>
        <v>0</v>
      </c>
      <c r="CC284">
        <f>IMAGINARY(Sheet1!CE286)</f>
        <v>0</v>
      </c>
      <c r="CD284">
        <f>IMAGINARY(Sheet1!CF286)</f>
        <v>0</v>
      </c>
      <c r="CE284">
        <f>IMAGINARY(Sheet1!CG286)</f>
        <v>0</v>
      </c>
      <c r="CF284">
        <f>IMAGINARY(Sheet1!CH286)</f>
        <v>0</v>
      </c>
      <c r="CG284">
        <f>IMAGINARY(Sheet1!CI286)</f>
        <v>0</v>
      </c>
      <c r="CH284">
        <f>IMAGINARY(Sheet1!CJ286)</f>
        <v>0</v>
      </c>
      <c r="CI284">
        <f>IMAGINARY(Sheet1!CK286)</f>
        <v>0</v>
      </c>
      <c r="CJ284">
        <f>IMAGINARY(Sheet1!CL286)</f>
        <v>0</v>
      </c>
      <c r="CK284">
        <f>IMAGINARY(Sheet1!CM286)</f>
        <v>0</v>
      </c>
      <c r="CL284">
        <f>IMAGINARY(Sheet1!CN286)</f>
        <v>0</v>
      </c>
      <c r="CM284">
        <f>IMAGINARY(Sheet1!CO286)</f>
        <v>0</v>
      </c>
      <c r="CN284">
        <f>IMAGINARY(Sheet1!CP286)</f>
        <v>0</v>
      </c>
      <c r="CO284">
        <f>IMAGINARY(Sheet1!CQ286)</f>
        <v>0</v>
      </c>
      <c r="CP284">
        <f>IMAGINARY(Sheet1!CR286)</f>
        <v>0</v>
      </c>
      <c r="CQ284">
        <f>IMAGINARY(Sheet1!CS286)</f>
        <v>0</v>
      </c>
      <c r="CR284">
        <f>IMAGINARY(Sheet1!CT286)</f>
        <v>0</v>
      </c>
      <c r="CS284">
        <f>IMAGINARY(Sheet1!CU286)</f>
        <v>0</v>
      </c>
      <c r="CT284">
        <f>IMAGINARY(Sheet1!CV286)</f>
        <v>0</v>
      </c>
      <c r="CU284">
        <f>IMAGINARY(Sheet1!CW286)</f>
        <v>0</v>
      </c>
      <c r="CV284">
        <f>IMAGINARY(Sheet1!CX286)</f>
        <v>0</v>
      </c>
      <c r="CW284">
        <f>IMAGINARY(Sheet1!CY286)</f>
        <v>0</v>
      </c>
      <c r="CX284">
        <f>IMAGINARY(Sheet1!CZ286)</f>
        <v>0</v>
      </c>
      <c r="CY284">
        <f>IMAGINARY(Sheet1!DA286)</f>
        <v>0</v>
      </c>
      <c r="CZ284">
        <f>IMAGINARY(Sheet1!DB286)</f>
        <v>0</v>
      </c>
      <c r="DA284">
        <f>IMAGINARY(Sheet1!DC286)</f>
        <v>0</v>
      </c>
      <c r="DB284">
        <f>IMAGINARY(Sheet1!DD286)</f>
        <v>0</v>
      </c>
      <c r="DC284">
        <f>IMAGINARY(Sheet1!DE286)</f>
        <v>0</v>
      </c>
      <c r="DD284">
        <f>IMAGINARY(Sheet1!DF286)</f>
        <v>0</v>
      </c>
      <c r="DE284">
        <f>IMAGINARY(Sheet1!DG286)</f>
        <v>0</v>
      </c>
      <c r="DF284">
        <f>IMAGINARY(Sheet1!DH286)</f>
        <v>0</v>
      </c>
      <c r="DG284">
        <f>IMAGINARY(Sheet1!DI286)</f>
        <v>0</v>
      </c>
      <c r="DH284">
        <f>IMAGINARY(Sheet1!DJ286)</f>
        <v>0</v>
      </c>
      <c r="DI284">
        <f>IMAGINARY(Sheet1!DK286)</f>
        <v>0</v>
      </c>
      <c r="DJ284">
        <f>IMAGINARY(Sheet1!DL286)</f>
        <v>0</v>
      </c>
      <c r="DK284">
        <f>IMAGINARY(Sheet1!DM286)</f>
        <v>0</v>
      </c>
      <c r="DL284">
        <f>IMAGINARY(Sheet1!DN286)</f>
        <v>0</v>
      </c>
      <c r="DM284">
        <f>IMAGINARY(Sheet1!DO286)</f>
        <v>0</v>
      </c>
      <c r="DN284">
        <f>IMAGINARY(Sheet1!DP286)</f>
        <v>0</v>
      </c>
      <c r="DO284">
        <f>IMAGINARY(Sheet1!DQ286)</f>
        <v>0</v>
      </c>
      <c r="DP284">
        <f>IMAGINARY(Sheet1!DR286)</f>
        <v>0</v>
      </c>
      <c r="DQ284">
        <f>IMAGINARY(Sheet1!DS286)</f>
        <v>0</v>
      </c>
      <c r="DR284">
        <f>IMAGINARY(Sheet1!DT286)</f>
        <v>0</v>
      </c>
      <c r="DS284">
        <f>IMAGINARY(Sheet1!DU286)</f>
        <v>0</v>
      </c>
      <c r="DT284">
        <f>IMAGINARY(Sheet1!DV286)</f>
        <v>0</v>
      </c>
      <c r="DU284">
        <f>IMAGINARY(Sheet1!DW286)</f>
        <v>0</v>
      </c>
      <c r="DV284">
        <f>IMAGINARY(Sheet1!DX286)</f>
        <v>0</v>
      </c>
      <c r="DW284">
        <f>IMAGINARY(Sheet1!DY286)</f>
        <v>0</v>
      </c>
      <c r="DX284">
        <f>IMAGINARY(Sheet1!DZ286)</f>
        <v>0</v>
      </c>
      <c r="DY284">
        <f>IMAGINARY(Sheet1!EA286)</f>
        <v>0</v>
      </c>
      <c r="DZ284">
        <f>IMAGINARY(Sheet1!EB286)</f>
        <v>0</v>
      </c>
      <c r="EA284">
        <f>IMAGINARY(Sheet1!EC286)</f>
        <v>0</v>
      </c>
      <c r="EB284">
        <f>IMAGINARY(Sheet1!ED286)</f>
        <v>0</v>
      </c>
      <c r="EC284">
        <f>IMAGINARY(Sheet1!EE286)</f>
        <v>0</v>
      </c>
      <c r="ED284">
        <f>IMAGINARY(Sheet1!EF286)</f>
        <v>0</v>
      </c>
      <c r="EE284">
        <f>IMAGINARY(Sheet1!EG286)</f>
        <v>0</v>
      </c>
      <c r="EF284">
        <f>IMAGINARY(Sheet1!EH286)</f>
        <v>0</v>
      </c>
      <c r="EG284">
        <f>IMAGINARY(Sheet1!EI286)</f>
        <v>0</v>
      </c>
      <c r="EH284">
        <f>IMAGINARY(Sheet1!EJ286)</f>
        <v>0</v>
      </c>
      <c r="EI284">
        <f>IMAGINARY(Sheet1!EK286)</f>
        <v>0</v>
      </c>
      <c r="EJ284">
        <f>IMAGINARY(Sheet1!EL286)</f>
        <v>0</v>
      </c>
      <c r="EK284">
        <f>IMAGINARY(Sheet1!EM286)</f>
        <v>0</v>
      </c>
      <c r="EL284">
        <f>IMAGINARY(Sheet1!EN286)</f>
        <v>0</v>
      </c>
      <c r="EM284">
        <f>IMAGINARY(Sheet1!EO286)</f>
        <v>0</v>
      </c>
      <c r="EN284">
        <f>IMAGINARY(Sheet1!EP286)</f>
        <v>0</v>
      </c>
      <c r="EO284">
        <f>IMAGINARY(Sheet1!EQ286)</f>
        <v>0</v>
      </c>
      <c r="EP284">
        <f>IMAGINARY(Sheet1!ER286)</f>
        <v>0</v>
      </c>
      <c r="EQ284">
        <f>IMAGINARY(Sheet1!ES286)</f>
        <v>0</v>
      </c>
      <c r="ER284">
        <f>IMAGINARY(Sheet1!ET286)</f>
        <v>0</v>
      </c>
      <c r="ES284">
        <f>IMAGINARY(Sheet1!EU286)</f>
        <v>0</v>
      </c>
      <c r="ET284">
        <f>IMAGINARY(Sheet1!EV286)</f>
        <v>0</v>
      </c>
      <c r="EU284">
        <f>IMAGINARY(Sheet1!EW286)</f>
        <v>0</v>
      </c>
      <c r="EV284">
        <f>IMAGINARY(Sheet1!EX286)</f>
        <v>0</v>
      </c>
      <c r="EW284">
        <f>IMAGINARY(Sheet1!EY286)</f>
        <v>0</v>
      </c>
      <c r="EX284">
        <f>IMAGINARY(Sheet1!EZ286)</f>
        <v>0</v>
      </c>
      <c r="EY284">
        <f>IMAGINARY(Sheet1!FA286)</f>
        <v>0</v>
      </c>
      <c r="EZ284">
        <f>IMAGINARY(Sheet1!FB286)</f>
        <v>0</v>
      </c>
      <c r="FA284">
        <f>IMAGINARY(Sheet1!FC286)</f>
        <v>0</v>
      </c>
      <c r="FB284">
        <f>IMAGINARY(Sheet1!FD286)</f>
        <v>0</v>
      </c>
      <c r="FC284">
        <f>IMAGINARY(Sheet1!FE286)</f>
        <v>0</v>
      </c>
      <c r="FD284">
        <f>IMAGINARY(Sheet1!FF286)</f>
        <v>0</v>
      </c>
      <c r="FE284">
        <f>IMAGINARY(Sheet1!FG286)</f>
        <v>0</v>
      </c>
      <c r="FF284">
        <f>IMAGINARY(Sheet1!FH286)</f>
        <v>0</v>
      </c>
      <c r="FG284">
        <f>IMAGINARY(Sheet1!FI286)</f>
        <v>0</v>
      </c>
      <c r="FH284">
        <f>IMAGINARY(Sheet1!FJ286)</f>
        <v>0</v>
      </c>
      <c r="FI284">
        <f>IMAGINARY(Sheet1!FK286)</f>
        <v>0</v>
      </c>
      <c r="FJ284">
        <f>IMAGINARY(Sheet1!FL286)</f>
        <v>0</v>
      </c>
      <c r="FK284">
        <f>IMAGINARY(Sheet1!FM286)</f>
        <v>0</v>
      </c>
      <c r="FL284">
        <f>IMAGINARY(Sheet1!FN286)</f>
        <v>0</v>
      </c>
      <c r="FM284">
        <f>IMAGINARY(Sheet1!FO286)</f>
        <v>0</v>
      </c>
      <c r="FN284">
        <f>IMAGINARY(Sheet1!FP286)</f>
        <v>0</v>
      </c>
      <c r="FO284">
        <f>IMAGINARY(Sheet1!FQ286)</f>
        <v>0</v>
      </c>
      <c r="FP284">
        <f>IMAGINARY(Sheet1!FR286)</f>
        <v>0</v>
      </c>
      <c r="FQ284">
        <f>IMAGINARY(Sheet1!FS286)</f>
        <v>0</v>
      </c>
      <c r="FR284">
        <f>IMAGINARY(Sheet1!FT286)</f>
        <v>0</v>
      </c>
      <c r="FS284">
        <f>IMAGINARY(Sheet1!FU286)</f>
        <v>0</v>
      </c>
      <c r="FT284">
        <f>IMAGINARY(Sheet1!FV286)</f>
        <v>0</v>
      </c>
      <c r="FU284">
        <f>IMAGINARY(Sheet1!FW286)</f>
        <v>0</v>
      </c>
      <c r="FV284">
        <f>IMAGINARY(Sheet1!FX286)</f>
        <v>0</v>
      </c>
      <c r="FW284">
        <f>IMAGINARY(Sheet1!FY286)</f>
        <v>0</v>
      </c>
      <c r="FX284">
        <f>IMAGINARY(Sheet1!FZ286)</f>
        <v>0</v>
      </c>
      <c r="FY284">
        <f>IMAGINARY(Sheet1!GA286)</f>
        <v>0</v>
      </c>
      <c r="FZ284">
        <f>IMAGINARY(Sheet1!GB286)</f>
        <v>0</v>
      </c>
      <c r="GA284">
        <f>IMAGINARY(Sheet1!GC286)</f>
        <v>0</v>
      </c>
      <c r="GB284">
        <f>IMAGINARY(Sheet1!GD286)</f>
        <v>0</v>
      </c>
      <c r="GC284">
        <f>IMAGINARY(Sheet1!GE286)</f>
        <v>0</v>
      </c>
      <c r="GD284">
        <f>IMAGINARY(Sheet1!GF286)</f>
        <v>0</v>
      </c>
      <c r="GE284">
        <f>IMAGINARY(Sheet1!GG286)</f>
        <v>0</v>
      </c>
      <c r="GF284">
        <f>IMAGINARY(Sheet1!GH286)</f>
        <v>0</v>
      </c>
      <c r="GG284">
        <f>IMAGINARY(Sheet1!GI286)</f>
        <v>0</v>
      </c>
      <c r="GH284">
        <f>IMAGINARY(Sheet1!GJ286)</f>
        <v>0</v>
      </c>
      <c r="GI284">
        <f>IMAGINARY(Sheet1!GK286)</f>
        <v>0</v>
      </c>
      <c r="GJ284">
        <f>IMAGINARY(Sheet1!GL286)</f>
        <v>0</v>
      </c>
      <c r="GK284">
        <f>IMAGINARY(Sheet1!GM286)</f>
        <v>0</v>
      </c>
      <c r="GL284">
        <f>IMAGINARY(Sheet1!GN286)</f>
        <v>0</v>
      </c>
      <c r="GM284">
        <f>IMAGINARY(Sheet1!GO286)</f>
        <v>0</v>
      </c>
      <c r="GN284">
        <f>IMAGINARY(Sheet1!GP286)</f>
        <v>0</v>
      </c>
      <c r="GO284">
        <f>IMAGINARY(Sheet1!GQ286)</f>
        <v>0</v>
      </c>
      <c r="GP284">
        <f>IMAGINARY(Sheet1!GR286)</f>
        <v>0</v>
      </c>
      <c r="GQ284">
        <f>IMAGINARY(Sheet1!GS286)</f>
        <v>0</v>
      </c>
      <c r="GR284">
        <f>IMAGINARY(Sheet1!GT286)</f>
        <v>0</v>
      </c>
      <c r="GS284">
        <f>IMAGINARY(Sheet1!GU286)</f>
        <v>0</v>
      </c>
      <c r="GT284">
        <f>IMAGINARY(Sheet1!GV286)</f>
        <v>0</v>
      </c>
      <c r="GU284">
        <f>IMAGINARY(Sheet1!GW286)</f>
        <v>0</v>
      </c>
      <c r="GV284">
        <f>IMAGINARY(Sheet1!GX286)</f>
        <v>0</v>
      </c>
      <c r="GW284">
        <f>IMAGINARY(Sheet1!GY286)</f>
        <v>0</v>
      </c>
      <c r="GX284">
        <f>IMAGINARY(Sheet1!GZ286)</f>
        <v>0</v>
      </c>
      <c r="GY284">
        <f>IMAGINARY(Sheet1!HA286)</f>
        <v>0</v>
      </c>
      <c r="GZ284">
        <f>IMAGINARY(Sheet1!HB286)</f>
        <v>0</v>
      </c>
      <c r="HA284">
        <f>IMAGINARY(Sheet1!HC286)</f>
        <v>0</v>
      </c>
      <c r="HB284">
        <f>IMAGINARY(Sheet1!HD286)</f>
        <v>0</v>
      </c>
      <c r="HC284">
        <f>IMAGINARY(Sheet1!HE286)</f>
        <v>0</v>
      </c>
      <c r="HD284">
        <f>IMAGINARY(Sheet1!HF286)</f>
        <v>0</v>
      </c>
      <c r="HE284">
        <f>IMAGINARY(Sheet1!HG286)</f>
        <v>0</v>
      </c>
      <c r="HF284">
        <f>IMAGINARY(Sheet1!HH286)</f>
        <v>0</v>
      </c>
      <c r="HG284">
        <f>IMAGINARY(Sheet1!HI286)</f>
        <v>0</v>
      </c>
      <c r="HH284">
        <f>IMAGINARY(Sheet1!HJ286)</f>
        <v>0</v>
      </c>
      <c r="HI284">
        <f>IMAGINARY(Sheet1!HK286)</f>
        <v>0</v>
      </c>
      <c r="HJ284">
        <f>IMAGINARY(Sheet1!HL286)</f>
        <v>0</v>
      </c>
      <c r="HK284">
        <f>IMAGINARY(Sheet1!HM286)</f>
        <v>0</v>
      </c>
      <c r="HL284">
        <f>IMAGINARY(Sheet1!HN286)</f>
        <v>0</v>
      </c>
      <c r="HM284">
        <f>IMAGINARY(Sheet1!HO286)</f>
        <v>0</v>
      </c>
      <c r="HN284">
        <f>IMAGINARY(Sheet1!HP286)</f>
        <v>0</v>
      </c>
      <c r="HO284">
        <f>IMAGINARY(Sheet1!HQ286)</f>
        <v>0</v>
      </c>
      <c r="HP284">
        <f>IMAGINARY(Sheet1!HR286)</f>
        <v>0</v>
      </c>
      <c r="HQ284">
        <f>IMAGINARY(Sheet1!HS286)</f>
        <v>0</v>
      </c>
      <c r="HR284">
        <f>IMAGINARY(Sheet1!HT286)</f>
        <v>0</v>
      </c>
      <c r="HS284">
        <f>IMAGINARY(Sheet1!HU286)</f>
        <v>0</v>
      </c>
      <c r="HT284">
        <f>IMAGINARY(Sheet1!HV286)</f>
        <v>0</v>
      </c>
      <c r="HU284">
        <f>IMAGINARY(Sheet1!HW286)</f>
        <v>0</v>
      </c>
      <c r="HV284">
        <f>IMAGINARY(Sheet1!HX286)</f>
        <v>0</v>
      </c>
      <c r="HW284">
        <f>IMAGINARY(Sheet1!HY286)</f>
        <v>0</v>
      </c>
      <c r="HX284">
        <f>IMAGINARY(Sheet1!HZ286)</f>
        <v>0</v>
      </c>
      <c r="HY284">
        <f>IMAGINARY(Sheet1!IA286)</f>
        <v>0</v>
      </c>
      <c r="HZ284">
        <f>IMAGINARY(Sheet1!IB286)</f>
        <v>0</v>
      </c>
      <c r="IA284">
        <f>IMAGINARY(Sheet1!IC286)</f>
        <v>0</v>
      </c>
      <c r="IB284">
        <f>IMAGINARY(Sheet1!ID286)</f>
        <v>0</v>
      </c>
      <c r="IC284">
        <f>IMAGINARY(Sheet1!IE286)</f>
        <v>0</v>
      </c>
      <c r="ID284">
        <f>IMAGINARY(Sheet1!IF286)</f>
        <v>0</v>
      </c>
      <c r="IE284">
        <f>IMAGINARY(Sheet1!IG286)</f>
        <v>0</v>
      </c>
      <c r="IF284">
        <f>IMAGINARY(Sheet1!IH286)</f>
        <v>0</v>
      </c>
      <c r="IG284">
        <f>IMAGINARY(Sheet1!II286)</f>
        <v>0</v>
      </c>
      <c r="IH284">
        <f>IMAGINARY(Sheet1!IJ286)</f>
        <v>0</v>
      </c>
      <c r="II284">
        <f>IMAGINARY(Sheet1!IK286)</f>
        <v>0</v>
      </c>
      <c r="IJ284">
        <f>IMAGINARY(Sheet1!IL286)</f>
        <v>0</v>
      </c>
      <c r="IK284">
        <f>IMAGINARY(Sheet1!IM286)</f>
        <v>0</v>
      </c>
      <c r="IL284">
        <f>IMAGINARY(Sheet1!IN286)</f>
        <v>0</v>
      </c>
      <c r="IM284">
        <f>IMAGINARY(Sheet1!IO286)</f>
        <v>0</v>
      </c>
      <c r="IN284">
        <f>IMAGINARY(Sheet1!IP286)</f>
        <v>0</v>
      </c>
      <c r="IO284">
        <f>IMAGINARY(Sheet1!IQ286)</f>
        <v>0</v>
      </c>
      <c r="IP284">
        <f>IMAGINARY(Sheet1!IR286)</f>
        <v>0</v>
      </c>
      <c r="IQ284">
        <f>IMAGINARY(Sheet1!IS286)</f>
        <v>0</v>
      </c>
      <c r="IR284">
        <f>IMAGINARY(Sheet1!IT286)</f>
        <v>0</v>
      </c>
      <c r="IS284">
        <f>IMAGINARY(Sheet1!IU286)</f>
        <v>0</v>
      </c>
      <c r="IT284">
        <f>IMAGINARY(Sheet1!IV286)</f>
        <v>0</v>
      </c>
      <c r="IU284">
        <f>IMAGINARY(Sheet1!IW286)</f>
        <v>0</v>
      </c>
      <c r="IV284">
        <f>IMAGINARY(Sheet1!IX286)</f>
        <v>0</v>
      </c>
      <c r="IW284">
        <f>IMAGINARY(Sheet1!IY286)</f>
        <v>0</v>
      </c>
      <c r="IX284">
        <f>IMAGINARY(Sheet1!IZ286)</f>
        <v>0</v>
      </c>
      <c r="IY284">
        <f>IMAGINARY(Sheet1!JA286)</f>
        <v>0</v>
      </c>
      <c r="IZ284">
        <f>IMAGINARY(Sheet1!JB286)</f>
        <v>0</v>
      </c>
      <c r="JA284">
        <f>IMAGINARY(Sheet1!JC286)</f>
        <v>0</v>
      </c>
      <c r="JB284">
        <f>IMAGINARY(Sheet1!JD286)</f>
        <v>0</v>
      </c>
      <c r="JC284">
        <f>IMAGINARY(Sheet1!JE286)</f>
        <v>0</v>
      </c>
      <c r="JD284">
        <f>IMAGINARY(Sheet1!JF286)</f>
        <v>0</v>
      </c>
      <c r="JE284">
        <f>IMAGINARY(Sheet1!JG286)</f>
        <v>0</v>
      </c>
      <c r="JF284">
        <f>IMAGINARY(Sheet1!JH286)</f>
        <v>0</v>
      </c>
      <c r="JG284">
        <f>IMAGINARY(Sheet1!JI286)</f>
        <v>0</v>
      </c>
      <c r="JH284">
        <f>IMAGINARY(Sheet1!JJ286)</f>
        <v>0.28000000000000003</v>
      </c>
      <c r="JI284">
        <f>IMAGINARY(Sheet1!JK286)</f>
        <v>0</v>
      </c>
      <c r="JJ284">
        <f>IMAGINARY(Sheet1!JL286)</f>
        <v>0</v>
      </c>
      <c r="JK284">
        <f>IMAGINARY(Sheet1!JM286)</f>
        <v>0</v>
      </c>
      <c r="JL284">
        <f>IMAGINARY(Sheet1!JN286)</f>
        <v>0</v>
      </c>
      <c r="JM284">
        <f>IMAGINARY(Sheet1!JO286)</f>
        <v>0</v>
      </c>
      <c r="JN284">
        <f>IMAGINARY(Sheet1!JP286)</f>
        <v>0</v>
      </c>
      <c r="JO284">
        <f>IMAGINARY(Sheet1!JQ286)</f>
        <v>0</v>
      </c>
      <c r="JP284">
        <f>IMAGINARY(Sheet1!JR286)</f>
        <v>0</v>
      </c>
      <c r="JQ284">
        <f>IMAGINARY(Sheet1!JS286)</f>
        <v>0</v>
      </c>
      <c r="JR284">
        <f>IMAGINARY(Sheet1!JT286)</f>
        <v>0</v>
      </c>
      <c r="JS284">
        <f>IMAGINARY(Sheet1!JU286)</f>
        <v>0</v>
      </c>
      <c r="JT284">
        <f>IMAGINARY(Sheet1!JV286)</f>
        <v>0</v>
      </c>
      <c r="JU284">
        <f>IMAGINARY(Sheet1!JW286)</f>
        <v>0</v>
      </c>
      <c r="JV284">
        <f>IMAGINARY(Sheet1!JX286)</f>
        <v>0</v>
      </c>
      <c r="JW284">
        <f>IMAGINARY(Sheet1!JY286)</f>
        <v>0</v>
      </c>
      <c r="JX284">
        <f>IMAGINARY(Sheet1!JZ286)</f>
        <v>-0.28000000000000003</v>
      </c>
      <c r="JY284">
        <f>IMAGINARY(Sheet1!KA286)</f>
        <v>0</v>
      </c>
      <c r="JZ284">
        <f>IMAGINARY(Sheet1!KB286)</f>
        <v>0</v>
      </c>
      <c r="KA284">
        <f>IMAGINARY(Sheet1!KC286)</f>
        <v>0</v>
      </c>
      <c r="KB284">
        <f>IMAGINARY(Sheet1!KD286)</f>
        <v>0</v>
      </c>
      <c r="KC284">
        <f>IMAGINARY(Sheet1!KE286)</f>
        <v>0</v>
      </c>
      <c r="KD284">
        <f>IMAGINARY(Sheet1!KF286)</f>
        <v>0</v>
      </c>
      <c r="KE284">
        <f>IMAGINARY(Sheet1!KG286)</f>
        <v>0</v>
      </c>
      <c r="KF284">
        <f>IMAGINARY(Sheet1!KH286)</f>
        <v>0</v>
      </c>
      <c r="KG284">
        <f>IMAGINARY(Sheet1!KI286)</f>
        <v>0</v>
      </c>
      <c r="KH284">
        <f>IMAGINARY(Sheet1!KJ286)</f>
        <v>0</v>
      </c>
      <c r="KI284">
        <f>IMAGINARY(Sheet1!KK286)</f>
        <v>0</v>
      </c>
      <c r="KJ284">
        <f>IMAGINARY(Sheet1!KL286)</f>
        <v>0</v>
      </c>
      <c r="KK284">
        <f>IMAGINARY(Sheet1!KM286)</f>
        <v>0</v>
      </c>
      <c r="KL284">
        <f>IMAGINARY(Sheet1!KN286)</f>
        <v>0</v>
      </c>
      <c r="KM284">
        <f>IMAGINARY(Sheet1!KO286)</f>
        <v>0</v>
      </c>
      <c r="KN284">
        <f>IMAGINARY(Sheet1!KP286)</f>
        <v>0</v>
      </c>
    </row>
    <row r="285" spans="1:300" x14ac:dyDescent="0.25">
      <c r="A285">
        <f>IMAGINARY(Sheet1!C287)</f>
        <v>0</v>
      </c>
      <c r="B285">
        <f>IMAGINARY(Sheet1!D287)</f>
        <v>0</v>
      </c>
      <c r="C285">
        <f>IMAGINARY(Sheet1!E287)</f>
        <v>0</v>
      </c>
      <c r="D285">
        <f>IMAGINARY(Sheet1!F287)</f>
        <v>0</v>
      </c>
      <c r="E285">
        <f>IMAGINARY(Sheet1!G287)</f>
        <v>0</v>
      </c>
      <c r="F285">
        <f>IMAGINARY(Sheet1!H287)</f>
        <v>0</v>
      </c>
      <c r="G285">
        <f>IMAGINARY(Sheet1!I287)</f>
        <v>0</v>
      </c>
      <c r="H285">
        <f>IMAGINARY(Sheet1!J287)</f>
        <v>0</v>
      </c>
      <c r="I285">
        <f>IMAGINARY(Sheet1!K287)</f>
        <v>0</v>
      </c>
      <c r="J285">
        <f>IMAGINARY(Sheet1!L287)</f>
        <v>0</v>
      </c>
      <c r="K285">
        <f>IMAGINARY(Sheet1!M287)</f>
        <v>0</v>
      </c>
      <c r="L285">
        <f>IMAGINARY(Sheet1!N287)</f>
        <v>0</v>
      </c>
      <c r="M285">
        <f>IMAGINARY(Sheet1!O287)</f>
        <v>0</v>
      </c>
      <c r="N285">
        <f>IMAGINARY(Sheet1!P287)</f>
        <v>0</v>
      </c>
      <c r="O285">
        <f>IMAGINARY(Sheet1!Q287)</f>
        <v>0</v>
      </c>
      <c r="P285">
        <f>IMAGINARY(Sheet1!R287)</f>
        <v>0</v>
      </c>
      <c r="Q285">
        <f>IMAGINARY(Sheet1!S287)</f>
        <v>0</v>
      </c>
      <c r="R285">
        <f>IMAGINARY(Sheet1!T287)</f>
        <v>0</v>
      </c>
      <c r="S285">
        <f>IMAGINARY(Sheet1!U287)</f>
        <v>0</v>
      </c>
      <c r="T285">
        <f>IMAGINARY(Sheet1!V287)</f>
        <v>0</v>
      </c>
      <c r="U285">
        <f>IMAGINARY(Sheet1!W287)</f>
        <v>0</v>
      </c>
      <c r="V285">
        <f>IMAGINARY(Sheet1!X287)</f>
        <v>0</v>
      </c>
      <c r="W285">
        <f>IMAGINARY(Sheet1!Y287)</f>
        <v>0</v>
      </c>
      <c r="X285">
        <f>IMAGINARY(Sheet1!Z287)</f>
        <v>0</v>
      </c>
      <c r="Y285">
        <f>IMAGINARY(Sheet1!AA287)</f>
        <v>0</v>
      </c>
      <c r="Z285">
        <f>IMAGINARY(Sheet1!AB287)</f>
        <v>0</v>
      </c>
      <c r="AA285">
        <f>IMAGINARY(Sheet1!AC287)</f>
        <v>0</v>
      </c>
      <c r="AB285">
        <f>IMAGINARY(Sheet1!AD287)</f>
        <v>0</v>
      </c>
      <c r="AC285">
        <f>IMAGINARY(Sheet1!AE287)</f>
        <v>0</v>
      </c>
      <c r="AD285">
        <f>IMAGINARY(Sheet1!AF287)</f>
        <v>0</v>
      </c>
      <c r="AE285">
        <f>IMAGINARY(Sheet1!AG287)</f>
        <v>0</v>
      </c>
      <c r="AF285">
        <f>IMAGINARY(Sheet1!AH287)</f>
        <v>0</v>
      </c>
      <c r="AG285">
        <f>IMAGINARY(Sheet1!AI287)</f>
        <v>0</v>
      </c>
      <c r="AH285">
        <f>IMAGINARY(Sheet1!AJ287)</f>
        <v>0</v>
      </c>
      <c r="AI285">
        <f>IMAGINARY(Sheet1!AK287)</f>
        <v>0</v>
      </c>
      <c r="AJ285">
        <f>IMAGINARY(Sheet1!AL287)</f>
        <v>0</v>
      </c>
      <c r="AK285">
        <f>IMAGINARY(Sheet1!AM287)</f>
        <v>0</v>
      </c>
      <c r="AL285">
        <f>IMAGINARY(Sheet1!AN287)</f>
        <v>0</v>
      </c>
      <c r="AM285">
        <f>IMAGINARY(Sheet1!AO287)</f>
        <v>0</v>
      </c>
      <c r="AN285">
        <f>IMAGINARY(Sheet1!AP287)</f>
        <v>0</v>
      </c>
      <c r="AO285">
        <f>IMAGINARY(Sheet1!AQ287)</f>
        <v>0</v>
      </c>
      <c r="AP285">
        <f>IMAGINARY(Sheet1!AR287)</f>
        <v>0</v>
      </c>
      <c r="AQ285">
        <f>IMAGINARY(Sheet1!AS287)</f>
        <v>0</v>
      </c>
      <c r="AR285">
        <f>IMAGINARY(Sheet1!AT287)</f>
        <v>0</v>
      </c>
      <c r="AS285">
        <f>IMAGINARY(Sheet1!AU287)</f>
        <v>0</v>
      </c>
      <c r="AT285">
        <f>IMAGINARY(Sheet1!AV287)</f>
        <v>0</v>
      </c>
      <c r="AU285">
        <f>IMAGINARY(Sheet1!AW287)</f>
        <v>0</v>
      </c>
      <c r="AV285">
        <f>IMAGINARY(Sheet1!AX287)</f>
        <v>0</v>
      </c>
      <c r="AW285">
        <f>IMAGINARY(Sheet1!AY287)</f>
        <v>0</v>
      </c>
      <c r="AX285">
        <f>IMAGINARY(Sheet1!AZ287)</f>
        <v>0</v>
      </c>
      <c r="AY285">
        <f>IMAGINARY(Sheet1!BA287)</f>
        <v>0</v>
      </c>
      <c r="AZ285">
        <f>IMAGINARY(Sheet1!BB287)</f>
        <v>0</v>
      </c>
      <c r="BA285">
        <f>IMAGINARY(Sheet1!BC287)</f>
        <v>0</v>
      </c>
      <c r="BB285">
        <f>IMAGINARY(Sheet1!BD287)</f>
        <v>0</v>
      </c>
      <c r="BC285">
        <f>IMAGINARY(Sheet1!BE287)</f>
        <v>0</v>
      </c>
      <c r="BD285">
        <f>IMAGINARY(Sheet1!BF287)</f>
        <v>0</v>
      </c>
      <c r="BE285">
        <f>IMAGINARY(Sheet1!BG287)</f>
        <v>0</v>
      </c>
      <c r="BF285">
        <f>IMAGINARY(Sheet1!BH287)</f>
        <v>0</v>
      </c>
      <c r="BG285">
        <f>IMAGINARY(Sheet1!BI287)</f>
        <v>0</v>
      </c>
      <c r="BH285">
        <f>IMAGINARY(Sheet1!BJ287)</f>
        <v>0</v>
      </c>
      <c r="BI285">
        <f>IMAGINARY(Sheet1!BK287)</f>
        <v>0</v>
      </c>
      <c r="BJ285">
        <f>IMAGINARY(Sheet1!BL287)</f>
        <v>0</v>
      </c>
      <c r="BK285">
        <f>IMAGINARY(Sheet1!BM287)</f>
        <v>0</v>
      </c>
      <c r="BL285">
        <f>IMAGINARY(Sheet1!BN287)</f>
        <v>0</v>
      </c>
      <c r="BM285">
        <f>IMAGINARY(Sheet1!BO287)</f>
        <v>0</v>
      </c>
      <c r="BN285">
        <f>IMAGINARY(Sheet1!BP287)</f>
        <v>0</v>
      </c>
      <c r="BO285">
        <f>IMAGINARY(Sheet1!BQ287)</f>
        <v>0</v>
      </c>
      <c r="BP285">
        <f>IMAGINARY(Sheet1!BR287)</f>
        <v>0</v>
      </c>
      <c r="BQ285">
        <f>IMAGINARY(Sheet1!BS287)</f>
        <v>0</v>
      </c>
      <c r="BR285">
        <f>IMAGINARY(Sheet1!BT287)</f>
        <v>0</v>
      </c>
      <c r="BS285">
        <f>IMAGINARY(Sheet1!BU287)</f>
        <v>0</v>
      </c>
      <c r="BT285">
        <f>IMAGINARY(Sheet1!BV287)</f>
        <v>0</v>
      </c>
      <c r="BU285">
        <f>IMAGINARY(Sheet1!BW287)</f>
        <v>0</v>
      </c>
      <c r="BV285">
        <f>IMAGINARY(Sheet1!BX287)</f>
        <v>0</v>
      </c>
      <c r="BW285">
        <f>IMAGINARY(Sheet1!BY287)</f>
        <v>0</v>
      </c>
      <c r="BX285">
        <f>IMAGINARY(Sheet1!BZ287)</f>
        <v>0</v>
      </c>
      <c r="BY285">
        <f>IMAGINARY(Sheet1!CA287)</f>
        <v>0</v>
      </c>
      <c r="BZ285">
        <f>IMAGINARY(Sheet1!CB287)</f>
        <v>0</v>
      </c>
      <c r="CA285">
        <f>IMAGINARY(Sheet1!CC287)</f>
        <v>0</v>
      </c>
      <c r="CB285">
        <f>IMAGINARY(Sheet1!CD287)</f>
        <v>0</v>
      </c>
      <c r="CC285">
        <f>IMAGINARY(Sheet1!CE287)</f>
        <v>0</v>
      </c>
      <c r="CD285">
        <f>IMAGINARY(Sheet1!CF287)</f>
        <v>0</v>
      </c>
      <c r="CE285">
        <f>IMAGINARY(Sheet1!CG287)</f>
        <v>0</v>
      </c>
      <c r="CF285">
        <f>IMAGINARY(Sheet1!CH287)</f>
        <v>0</v>
      </c>
      <c r="CG285">
        <f>IMAGINARY(Sheet1!CI287)</f>
        <v>0</v>
      </c>
      <c r="CH285">
        <f>IMAGINARY(Sheet1!CJ287)</f>
        <v>0</v>
      </c>
      <c r="CI285">
        <f>IMAGINARY(Sheet1!CK287)</f>
        <v>0</v>
      </c>
      <c r="CJ285">
        <f>IMAGINARY(Sheet1!CL287)</f>
        <v>0</v>
      </c>
      <c r="CK285">
        <f>IMAGINARY(Sheet1!CM287)</f>
        <v>0</v>
      </c>
      <c r="CL285">
        <f>IMAGINARY(Sheet1!CN287)</f>
        <v>0</v>
      </c>
      <c r="CM285">
        <f>IMAGINARY(Sheet1!CO287)</f>
        <v>0</v>
      </c>
      <c r="CN285">
        <f>IMAGINARY(Sheet1!CP287)</f>
        <v>0</v>
      </c>
      <c r="CO285">
        <f>IMAGINARY(Sheet1!CQ287)</f>
        <v>0</v>
      </c>
      <c r="CP285">
        <f>IMAGINARY(Sheet1!CR287)</f>
        <v>0</v>
      </c>
      <c r="CQ285">
        <f>IMAGINARY(Sheet1!CS287)</f>
        <v>0</v>
      </c>
      <c r="CR285">
        <f>IMAGINARY(Sheet1!CT287)</f>
        <v>0</v>
      </c>
      <c r="CS285">
        <f>IMAGINARY(Sheet1!CU287)</f>
        <v>0</v>
      </c>
      <c r="CT285">
        <f>IMAGINARY(Sheet1!CV287)</f>
        <v>0</v>
      </c>
      <c r="CU285">
        <f>IMAGINARY(Sheet1!CW287)</f>
        <v>0</v>
      </c>
      <c r="CV285">
        <f>IMAGINARY(Sheet1!CX287)</f>
        <v>0</v>
      </c>
      <c r="CW285">
        <f>IMAGINARY(Sheet1!CY287)</f>
        <v>0</v>
      </c>
      <c r="CX285">
        <f>IMAGINARY(Sheet1!CZ287)</f>
        <v>0</v>
      </c>
      <c r="CY285">
        <f>IMAGINARY(Sheet1!DA287)</f>
        <v>0</v>
      </c>
      <c r="CZ285">
        <f>IMAGINARY(Sheet1!DB287)</f>
        <v>0</v>
      </c>
      <c r="DA285">
        <f>IMAGINARY(Sheet1!DC287)</f>
        <v>0</v>
      </c>
      <c r="DB285">
        <f>IMAGINARY(Sheet1!DD287)</f>
        <v>0</v>
      </c>
      <c r="DC285">
        <f>IMAGINARY(Sheet1!DE287)</f>
        <v>0</v>
      </c>
      <c r="DD285">
        <f>IMAGINARY(Sheet1!DF287)</f>
        <v>0</v>
      </c>
      <c r="DE285">
        <f>IMAGINARY(Sheet1!DG287)</f>
        <v>0</v>
      </c>
      <c r="DF285">
        <f>IMAGINARY(Sheet1!DH287)</f>
        <v>0</v>
      </c>
      <c r="DG285">
        <f>IMAGINARY(Sheet1!DI287)</f>
        <v>0</v>
      </c>
      <c r="DH285">
        <f>IMAGINARY(Sheet1!DJ287)</f>
        <v>0</v>
      </c>
      <c r="DI285">
        <f>IMAGINARY(Sheet1!DK287)</f>
        <v>0</v>
      </c>
      <c r="DJ285">
        <f>IMAGINARY(Sheet1!DL287)</f>
        <v>0</v>
      </c>
      <c r="DK285">
        <f>IMAGINARY(Sheet1!DM287)</f>
        <v>0</v>
      </c>
      <c r="DL285">
        <f>IMAGINARY(Sheet1!DN287)</f>
        <v>0</v>
      </c>
      <c r="DM285">
        <f>IMAGINARY(Sheet1!DO287)</f>
        <v>0</v>
      </c>
      <c r="DN285">
        <f>IMAGINARY(Sheet1!DP287)</f>
        <v>0</v>
      </c>
      <c r="DO285">
        <f>IMAGINARY(Sheet1!DQ287)</f>
        <v>0</v>
      </c>
      <c r="DP285">
        <f>IMAGINARY(Sheet1!DR287)</f>
        <v>0</v>
      </c>
      <c r="DQ285">
        <f>IMAGINARY(Sheet1!DS287)</f>
        <v>0</v>
      </c>
      <c r="DR285">
        <f>IMAGINARY(Sheet1!DT287)</f>
        <v>0</v>
      </c>
      <c r="DS285">
        <f>IMAGINARY(Sheet1!DU287)</f>
        <v>0</v>
      </c>
      <c r="DT285">
        <f>IMAGINARY(Sheet1!DV287)</f>
        <v>0</v>
      </c>
      <c r="DU285">
        <f>IMAGINARY(Sheet1!DW287)</f>
        <v>0</v>
      </c>
      <c r="DV285">
        <f>IMAGINARY(Sheet1!DX287)</f>
        <v>0</v>
      </c>
      <c r="DW285">
        <f>IMAGINARY(Sheet1!DY287)</f>
        <v>0</v>
      </c>
      <c r="DX285">
        <f>IMAGINARY(Sheet1!DZ287)</f>
        <v>0</v>
      </c>
      <c r="DY285">
        <f>IMAGINARY(Sheet1!EA287)</f>
        <v>0</v>
      </c>
      <c r="DZ285">
        <f>IMAGINARY(Sheet1!EB287)</f>
        <v>0</v>
      </c>
      <c r="EA285">
        <f>IMAGINARY(Sheet1!EC287)</f>
        <v>0</v>
      </c>
      <c r="EB285">
        <f>IMAGINARY(Sheet1!ED287)</f>
        <v>0</v>
      </c>
      <c r="EC285">
        <f>IMAGINARY(Sheet1!EE287)</f>
        <v>0</v>
      </c>
      <c r="ED285">
        <f>IMAGINARY(Sheet1!EF287)</f>
        <v>0</v>
      </c>
      <c r="EE285">
        <f>IMAGINARY(Sheet1!EG287)</f>
        <v>0</v>
      </c>
      <c r="EF285">
        <f>IMAGINARY(Sheet1!EH287)</f>
        <v>0</v>
      </c>
      <c r="EG285">
        <f>IMAGINARY(Sheet1!EI287)</f>
        <v>0</v>
      </c>
      <c r="EH285">
        <f>IMAGINARY(Sheet1!EJ287)</f>
        <v>0</v>
      </c>
      <c r="EI285">
        <f>IMAGINARY(Sheet1!EK287)</f>
        <v>0</v>
      </c>
      <c r="EJ285">
        <f>IMAGINARY(Sheet1!EL287)</f>
        <v>0</v>
      </c>
      <c r="EK285">
        <f>IMAGINARY(Sheet1!EM287)</f>
        <v>0</v>
      </c>
      <c r="EL285">
        <f>IMAGINARY(Sheet1!EN287)</f>
        <v>0</v>
      </c>
      <c r="EM285">
        <f>IMAGINARY(Sheet1!EO287)</f>
        <v>0</v>
      </c>
      <c r="EN285">
        <f>IMAGINARY(Sheet1!EP287)</f>
        <v>0</v>
      </c>
      <c r="EO285">
        <f>IMAGINARY(Sheet1!EQ287)</f>
        <v>0</v>
      </c>
      <c r="EP285">
        <f>IMAGINARY(Sheet1!ER287)</f>
        <v>0</v>
      </c>
      <c r="EQ285">
        <f>IMAGINARY(Sheet1!ES287)</f>
        <v>0</v>
      </c>
      <c r="ER285">
        <f>IMAGINARY(Sheet1!ET287)</f>
        <v>0</v>
      </c>
      <c r="ES285">
        <f>IMAGINARY(Sheet1!EU287)</f>
        <v>0</v>
      </c>
      <c r="ET285">
        <f>IMAGINARY(Sheet1!EV287)</f>
        <v>0</v>
      </c>
      <c r="EU285">
        <f>IMAGINARY(Sheet1!EW287)</f>
        <v>0</v>
      </c>
      <c r="EV285">
        <f>IMAGINARY(Sheet1!EX287)</f>
        <v>0</v>
      </c>
      <c r="EW285">
        <f>IMAGINARY(Sheet1!EY287)</f>
        <v>0</v>
      </c>
      <c r="EX285">
        <f>IMAGINARY(Sheet1!EZ287)</f>
        <v>0</v>
      </c>
      <c r="EY285">
        <f>IMAGINARY(Sheet1!FA287)</f>
        <v>0</v>
      </c>
      <c r="EZ285">
        <f>IMAGINARY(Sheet1!FB287)</f>
        <v>0</v>
      </c>
      <c r="FA285">
        <f>IMAGINARY(Sheet1!FC287)</f>
        <v>0</v>
      </c>
      <c r="FB285">
        <f>IMAGINARY(Sheet1!FD287)</f>
        <v>0</v>
      </c>
      <c r="FC285">
        <f>IMAGINARY(Sheet1!FE287)</f>
        <v>0</v>
      </c>
      <c r="FD285">
        <f>IMAGINARY(Sheet1!FF287)</f>
        <v>0</v>
      </c>
      <c r="FE285">
        <f>IMAGINARY(Sheet1!FG287)</f>
        <v>0</v>
      </c>
      <c r="FF285">
        <f>IMAGINARY(Sheet1!FH287)</f>
        <v>0</v>
      </c>
      <c r="FG285">
        <f>IMAGINARY(Sheet1!FI287)</f>
        <v>0</v>
      </c>
      <c r="FH285">
        <f>IMAGINARY(Sheet1!FJ287)</f>
        <v>0</v>
      </c>
      <c r="FI285">
        <f>IMAGINARY(Sheet1!FK287)</f>
        <v>0</v>
      </c>
      <c r="FJ285">
        <f>IMAGINARY(Sheet1!FL287)</f>
        <v>0</v>
      </c>
      <c r="FK285">
        <f>IMAGINARY(Sheet1!FM287)</f>
        <v>0</v>
      </c>
      <c r="FL285">
        <f>IMAGINARY(Sheet1!FN287)</f>
        <v>0</v>
      </c>
      <c r="FM285">
        <f>IMAGINARY(Sheet1!FO287)</f>
        <v>0</v>
      </c>
      <c r="FN285">
        <f>IMAGINARY(Sheet1!FP287)</f>
        <v>0</v>
      </c>
      <c r="FO285">
        <f>IMAGINARY(Sheet1!FQ287)</f>
        <v>0</v>
      </c>
      <c r="FP285">
        <f>IMAGINARY(Sheet1!FR287)</f>
        <v>0</v>
      </c>
      <c r="FQ285">
        <f>IMAGINARY(Sheet1!FS287)</f>
        <v>0</v>
      </c>
      <c r="FR285">
        <f>IMAGINARY(Sheet1!FT287)</f>
        <v>0</v>
      </c>
      <c r="FS285">
        <f>IMAGINARY(Sheet1!FU287)</f>
        <v>0</v>
      </c>
      <c r="FT285">
        <f>IMAGINARY(Sheet1!FV287)</f>
        <v>0</v>
      </c>
      <c r="FU285">
        <f>IMAGINARY(Sheet1!FW287)</f>
        <v>0</v>
      </c>
      <c r="FV285">
        <f>IMAGINARY(Sheet1!FX287)</f>
        <v>0</v>
      </c>
      <c r="FW285">
        <f>IMAGINARY(Sheet1!FY287)</f>
        <v>0</v>
      </c>
      <c r="FX285">
        <f>IMAGINARY(Sheet1!FZ287)</f>
        <v>0</v>
      </c>
      <c r="FY285">
        <f>IMAGINARY(Sheet1!GA287)</f>
        <v>0</v>
      </c>
      <c r="FZ285">
        <f>IMAGINARY(Sheet1!GB287)</f>
        <v>0</v>
      </c>
      <c r="GA285">
        <f>IMAGINARY(Sheet1!GC287)</f>
        <v>0</v>
      </c>
      <c r="GB285">
        <f>IMAGINARY(Sheet1!GD287)</f>
        <v>0</v>
      </c>
      <c r="GC285">
        <f>IMAGINARY(Sheet1!GE287)</f>
        <v>0</v>
      </c>
      <c r="GD285">
        <f>IMAGINARY(Sheet1!GF287)</f>
        <v>0</v>
      </c>
      <c r="GE285">
        <f>IMAGINARY(Sheet1!GG287)</f>
        <v>0</v>
      </c>
      <c r="GF285">
        <f>IMAGINARY(Sheet1!GH287)</f>
        <v>0</v>
      </c>
      <c r="GG285">
        <f>IMAGINARY(Sheet1!GI287)</f>
        <v>0</v>
      </c>
      <c r="GH285">
        <f>IMAGINARY(Sheet1!GJ287)</f>
        <v>0</v>
      </c>
      <c r="GI285">
        <f>IMAGINARY(Sheet1!GK287)</f>
        <v>0</v>
      </c>
      <c r="GJ285">
        <f>IMAGINARY(Sheet1!GL287)</f>
        <v>0</v>
      </c>
      <c r="GK285">
        <f>IMAGINARY(Sheet1!GM287)</f>
        <v>0</v>
      </c>
      <c r="GL285">
        <f>IMAGINARY(Sheet1!GN287)</f>
        <v>0</v>
      </c>
      <c r="GM285">
        <f>IMAGINARY(Sheet1!GO287)</f>
        <v>0</v>
      </c>
      <c r="GN285">
        <f>IMAGINARY(Sheet1!GP287)</f>
        <v>0</v>
      </c>
      <c r="GO285">
        <f>IMAGINARY(Sheet1!GQ287)</f>
        <v>0</v>
      </c>
      <c r="GP285">
        <f>IMAGINARY(Sheet1!GR287)</f>
        <v>0</v>
      </c>
      <c r="GQ285">
        <f>IMAGINARY(Sheet1!GS287)</f>
        <v>0</v>
      </c>
      <c r="GR285">
        <f>IMAGINARY(Sheet1!GT287)</f>
        <v>0</v>
      </c>
      <c r="GS285">
        <f>IMAGINARY(Sheet1!GU287)</f>
        <v>0</v>
      </c>
      <c r="GT285">
        <f>IMAGINARY(Sheet1!GV287)</f>
        <v>0</v>
      </c>
      <c r="GU285">
        <f>IMAGINARY(Sheet1!GW287)</f>
        <v>0</v>
      </c>
      <c r="GV285">
        <f>IMAGINARY(Sheet1!GX287)</f>
        <v>0</v>
      </c>
      <c r="GW285">
        <f>IMAGINARY(Sheet1!GY287)</f>
        <v>0</v>
      </c>
      <c r="GX285">
        <f>IMAGINARY(Sheet1!GZ287)</f>
        <v>0</v>
      </c>
      <c r="GY285">
        <f>IMAGINARY(Sheet1!HA287)</f>
        <v>0</v>
      </c>
      <c r="GZ285">
        <f>IMAGINARY(Sheet1!HB287)</f>
        <v>0</v>
      </c>
      <c r="HA285">
        <f>IMAGINARY(Sheet1!HC287)</f>
        <v>0</v>
      </c>
      <c r="HB285">
        <f>IMAGINARY(Sheet1!HD287)</f>
        <v>0</v>
      </c>
      <c r="HC285">
        <f>IMAGINARY(Sheet1!HE287)</f>
        <v>0</v>
      </c>
      <c r="HD285">
        <f>IMAGINARY(Sheet1!HF287)</f>
        <v>0</v>
      </c>
      <c r="HE285">
        <f>IMAGINARY(Sheet1!HG287)</f>
        <v>0</v>
      </c>
      <c r="HF285">
        <f>IMAGINARY(Sheet1!HH287)</f>
        <v>0</v>
      </c>
      <c r="HG285">
        <f>IMAGINARY(Sheet1!HI287)</f>
        <v>0</v>
      </c>
      <c r="HH285">
        <f>IMAGINARY(Sheet1!HJ287)</f>
        <v>0</v>
      </c>
      <c r="HI285">
        <f>IMAGINARY(Sheet1!HK287)</f>
        <v>0</v>
      </c>
      <c r="HJ285">
        <f>IMAGINARY(Sheet1!HL287)</f>
        <v>0</v>
      </c>
      <c r="HK285">
        <f>IMAGINARY(Sheet1!HM287)</f>
        <v>0</v>
      </c>
      <c r="HL285">
        <f>IMAGINARY(Sheet1!HN287)</f>
        <v>0</v>
      </c>
      <c r="HM285">
        <f>IMAGINARY(Sheet1!HO287)</f>
        <v>0</v>
      </c>
      <c r="HN285">
        <f>IMAGINARY(Sheet1!HP287)</f>
        <v>0</v>
      </c>
      <c r="HO285">
        <f>IMAGINARY(Sheet1!HQ287)</f>
        <v>0</v>
      </c>
      <c r="HP285">
        <f>IMAGINARY(Sheet1!HR287)</f>
        <v>0</v>
      </c>
      <c r="HQ285">
        <f>IMAGINARY(Sheet1!HS287)</f>
        <v>0</v>
      </c>
      <c r="HR285">
        <f>IMAGINARY(Sheet1!HT287)</f>
        <v>0</v>
      </c>
      <c r="HS285">
        <f>IMAGINARY(Sheet1!HU287)</f>
        <v>0</v>
      </c>
      <c r="HT285">
        <f>IMAGINARY(Sheet1!HV287)</f>
        <v>0</v>
      </c>
      <c r="HU285">
        <f>IMAGINARY(Sheet1!HW287)</f>
        <v>0</v>
      </c>
      <c r="HV285">
        <f>IMAGINARY(Sheet1!HX287)</f>
        <v>0</v>
      </c>
      <c r="HW285">
        <f>IMAGINARY(Sheet1!HY287)</f>
        <v>0</v>
      </c>
      <c r="HX285">
        <f>IMAGINARY(Sheet1!HZ287)</f>
        <v>0</v>
      </c>
      <c r="HY285">
        <f>IMAGINARY(Sheet1!IA287)</f>
        <v>0</v>
      </c>
      <c r="HZ285">
        <f>IMAGINARY(Sheet1!IB287)</f>
        <v>0</v>
      </c>
      <c r="IA285">
        <f>IMAGINARY(Sheet1!IC287)</f>
        <v>0</v>
      </c>
      <c r="IB285">
        <f>IMAGINARY(Sheet1!ID287)</f>
        <v>0</v>
      </c>
      <c r="IC285">
        <f>IMAGINARY(Sheet1!IE287)</f>
        <v>0</v>
      </c>
      <c r="ID285">
        <f>IMAGINARY(Sheet1!IF287)</f>
        <v>0</v>
      </c>
      <c r="IE285">
        <f>IMAGINARY(Sheet1!IG287)</f>
        <v>0</v>
      </c>
      <c r="IF285">
        <f>IMAGINARY(Sheet1!IH287)</f>
        <v>0</v>
      </c>
      <c r="IG285">
        <f>IMAGINARY(Sheet1!II287)</f>
        <v>0</v>
      </c>
      <c r="IH285">
        <f>IMAGINARY(Sheet1!IJ287)</f>
        <v>0</v>
      </c>
      <c r="II285">
        <f>IMAGINARY(Sheet1!IK287)</f>
        <v>0</v>
      </c>
      <c r="IJ285">
        <f>IMAGINARY(Sheet1!IL287)</f>
        <v>0</v>
      </c>
      <c r="IK285">
        <f>IMAGINARY(Sheet1!IM287)</f>
        <v>0</v>
      </c>
      <c r="IL285">
        <f>IMAGINARY(Sheet1!IN287)</f>
        <v>0</v>
      </c>
      <c r="IM285">
        <f>IMAGINARY(Sheet1!IO287)</f>
        <v>0</v>
      </c>
      <c r="IN285">
        <f>IMAGINARY(Sheet1!IP287)</f>
        <v>0</v>
      </c>
      <c r="IO285">
        <f>IMAGINARY(Sheet1!IQ287)</f>
        <v>0</v>
      </c>
      <c r="IP285">
        <f>IMAGINARY(Sheet1!IR287)</f>
        <v>0</v>
      </c>
      <c r="IQ285">
        <f>IMAGINARY(Sheet1!IS287)</f>
        <v>0</v>
      </c>
      <c r="IR285">
        <f>IMAGINARY(Sheet1!IT287)</f>
        <v>0</v>
      </c>
      <c r="IS285">
        <f>IMAGINARY(Sheet1!IU287)</f>
        <v>0</v>
      </c>
      <c r="IT285">
        <f>IMAGINARY(Sheet1!IV287)</f>
        <v>0</v>
      </c>
      <c r="IU285">
        <f>IMAGINARY(Sheet1!IW287)</f>
        <v>0</v>
      </c>
      <c r="IV285">
        <f>IMAGINARY(Sheet1!IX287)</f>
        <v>0</v>
      </c>
      <c r="IW285">
        <f>IMAGINARY(Sheet1!IY287)</f>
        <v>0</v>
      </c>
      <c r="IX285">
        <f>IMAGINARY(Sheet1!IZ287)</f>
        <v>0</v>
      </c>
      <c r="IY285">
        <f>IMAGINARY(Sheet1!JA287)</f>
        <v>0</v>
      </c>
      <c r="IZ285">
        <f>IMAGINARY(Sheet1!JB287)</f>
        <v>0</v>
      </c>
      <c r="JA285">
        <f>IMAGINARY(Sheet1!JC287)</f>
        <v>0</v>
      </c>
      <c r="JB285">
        <f>IMAGINARY(Sheet1!JD287)</f>
        <v>0</v>
      </c>
      <c r="JC285">
        <f>IMAGINARY(Sheet1!JE287)</f>
        <v>0</v>
      </c>
      <c r="JD285">
        <f>IMAGINARY(Sheet1!JF287)</f>
        <v>0</v>
      </c>
      <c r="JE285">
        <f>IMAGINARY(Sheet1!JG287)</f>
        <v>0</v>
      </c>
      <c r="JF285">
        <f>IMAGINARY(Sheet1!JH287)</f>
        <v>0</v>
      </c>
      <c r="JG285">
        <f>IMAGINARY(Sheet1!JI287)</f>
        <v>0</v>
      </c>
      <c r="JH285">
        <f>IMAGINARY(Sheet1!JJ287)</f>
        <v>0.59</v>
      </c>
      <c r="JI285">
        <f>IMAGINARY(Sheet1!JK287)</f>
        <v>0</v>
      </c>
      <c r="JJ285">
        <f>IMAGINARY(Sheet1!JL287)</f>
        <v>0</v>
      </c>
      <c r="JK285">
        <f>IMAGINARY(Sheet1!JM287)</f>
        <v>0</v>
      </c>
      <c r="JL285">
        <f>IMAGINARY(Sheet1!JN287)</f>
        <v>0</v>
      </c>
      <c r="JM285">
        <f>IMAGINARY(Sheet1!JO287)</f>
        <v>0</v>
      </c>
      <c r="JN285">
        <f>IMAGINARY(Sheet1!JP287)</f>
        <v>0</v>
      </c>
      <c r="JO285">
        <f>IMAGINARY(Sheet1!JQ287)</f>
        <v>0</v>
      </c>
      <c r="JP285">
        <f>IMAGINARY(Sheet1!JR287)</f>
        <v>0</v>
      </c>
      <c r="JQ285">
        <f>IMAGINARY(Sheet1!JS287)</f>
        <v>0</v>
      </c>
      <c r="JR285">
        <f>IMAGINARY(Sheet1!JT287)</f>
        <v>0</v>
      </c>
      <c r="JS285">
        <f>IMAGINARY(Sheet1!JU287)</f>
        <v>0</v>
      </c>
      <c r="JT285">
        <f>IMAGINARY(Sheet1!JV287)</f>
        <v>0</v>
      </c>
      <c r="JU285">
        <f>IMAGINARY(Sheet1!JW287)</f>
        <v>0</v>
      </c>
      <c r="JV285">
        <f>IMAGINARY(Sheet1!JX287)</f>
        <v>0</v>
      </c>
      <c r="JW285">
        <f>IMAGINARY(Sheet1!JY287)</f>
        <v>0</v>
      </c>
      <c r="JX285">
        <f>IMAGINARY(Sheet1!JZ287)</f>
        <v>0</v>
      </c>
      <c r="JY285">
        <f>IMAGINARY(Sheet1!KA287)</f>
        <v>-0.59</v>
      </c>
      <c r="JZ285">
        <f>IMAGINARY(Sheet1!KB287)</f>
        <v>0</v>
      </c>
      <c r="KA285">
        <f>IMAGINARY(Sheet1!KC287)</f>
        <v>0</v>
      </c>
      <c r="KB285">
        <f>IMAGINARY(Sheet1!KD287)</f>
        <v>0</v>
      </c>
      <c r="KC285">
        <f>IMAGINARY(Sheet1!KE287)</f>
        <v>0</v>
      </c>
      <c r="KD285">
        <f>IMAGINARY(Sheet1!KF287)</f>
        <v>0</v>
      </c>
      <c r="KE285">
        <f>IMAGINARY(Sheet1!KG287)</f>
        <v>0</v>
      </c>
      <c r="KF285">
        <f>IMAGINARY(Sheet1!KH287)</f>
        <v>0</v>
      </c>
      <c r="KG285">
        <f>IMAGINARY(Sheet1!KI287)</f>
        <v>0</v>
      </c>
      <c r="KH285">
        <f>IMAGINARY(Sheet1!KJ287)</f>
        <v>0</v>
      </c>
      <c r="KI285">
        <f>IMAGINARY(Sheet1!KK287)</f>
        <v>0</v>
      </c>
      <c r="KJ285">
        <f>IMAGINARY(Sheet1!KL287)</f>
        <v>0</v>
      </c>
      <c r="KK285">
        <f>IMAGINARY(Sheet1!KM287)</f>
        <v>0</v>
      </c>
      <c r="KL285">
        <f>IMAGINARY(Sheet1!KN287)</f>
        <v>0</v>
      </c>
      <c r="KM285">
        <f>IMAGINARY(Sheet1!KO287)</f>
        <v>0</v>
      </c>
      <c r="KN285">
        <f>IMAGINARY(Sheet1!KP287)</f>
        <v>0</v>
      </c>
    </row>
    <row r="286" spans="1:300" x14ac:dyDescent="0.25">
      <c r="A286">
        <f>IMAGINARY(Sheet1!C288)</f>
        <v>0</v>
      </c>
      <c r="B286">
        <f>IMAGINARY(Sheet1!D288)</f>
        <v>0</v>
      </c>
      <c r="C286">
        <f>IMAGINARY(Sheet1!E288)</f>
        <v>0</v>
      </c>
      <c r="D286">
        <f>IMAGINARY(Sheet1!F288)</f>
        <v>0</v>
      </c>
      <c r="E286">
        <f>IMAGINARY(Sheet1!G288)</f>
        <v>0</v>
      </c>
      <c r="F286">
        <f>IMAGINARY(Sheet1!H288)</f>
        <v>0</v>
      </c>
      <c r="G286">
        <f>IMAGINARY(Sheet1!I288)</f>
        <v>0</v>
      </c>
      <c r="H286">
        <f>IMAGINARY(Sheet1!J288)</f>
        <v>0</v>
      </c>
      <c r="I286">
        <f>IMAGINARY(Sheet1!K288)</f>
        <v>0</v>
      </c>
      <c r="J286">
        <f>IMAGINARY(Sheet1!L288)</f>
        <v>0</v>
      </c>
      <c r="K286">
        <f>IMAGINARY(Sheet1!M288)</f>
        <v>0</v>
      </c>
      <c r="L286">
        <f>IMAGINARY(Sheet1!N288)</f>
        <v>0</v>
      </c>
      <c r="M286">
        <f>IMAGINARY(Sheet1!O288)</f>
        <v>0</v>
      </c>
      <c r="N286">
        <f>IMAGINARY(Sheet1!P288)</f>
        <v>0</v>
      </c>
      <c r="O286">
        <f>IMAGINARY(Sheet1!Q288)</f>
        <v>0</v>
      </c>
      <c r="P286">
        <f>IMAGINARY(Sheet1!R288)</f>
        <v>0</v>
      </c>
      <c r="Q286">
        <f>IMAGINARY(Sheet1!S288)</f>
        <v>0</v>
      </c>
      <c r="R286">
        <f>IMAGINARY(Sheet1!T288)</f>
        <v>0</v>
      </c>
      <c r="S286">
        <f>IMAGINARY(Sheet1!U288)</f>
        <v>0</v>
      </c>
      <c r="T286">
        <f>IMAGINARY(Sheet1!V288)</f>
        <v>0</v>
      </c>
      <c r="U286">
        <f>IMAGINARY(Sheet1!W288)</f>
        <v>0</v>
      </c>
      <c r="V286">
        <f>IMAGINARY(Sheet1!X288)</f>
        <v>0</v>
      </c>
      <c r="W286">
        <f>IMAGINARY(Sheet1!Y288)</f>
        <v>0</v>
      </c>
      <c r="X286">
        <f>IMAGINARY(Sheet1!Z288)</f>
        <v>0</v>
      </c>
      <c r="Y286">
        <f>IMAGINARY(Sheet1!AA288)</f>
        <v>0</v>
      </c>
      <c r="Z286">
        <f>IMAGINARY(Sheet1!AB288)</f>
        <v>0</v>
      </c>
      <c r="AA286">
        <f>IMAGINARY(Sheet1!AC288)</f>
        <v>0</v>
      </c>
      <c r="AB286">
        <f>IMAGINARY(Sheet1!AD288)</f>
        <v>0</v>
      </c>
      <c r="AC286">
        <f>IMAGINARY(Sheet1!AE288)</f>
        <v>0</v>
      </c>
      <c r="AD286">
        <f>IMAGINARY(Sheet1!AF288)</f>
        <v>0</v>
      </c>
      <c r="AE286">
        <f>IMAGINARY(Sheet1!AG288)</f>
        <v>0</v>
      </c>
      <c r="AF286">
        <f>IMAGINARY(Sheet1!AH288)</f>
        <v>0</v>
      </c>
      <c r="AG286">
        <f>IMAGINARY(Sheet1!AI288)</f>
        <v>0</v>
      </c>
      <c r="AH286">
        <f>IMAGINARY(Sheet1!AJ288)</f>
        <v>0</v>
      </c>
      <c r="AI286">
        <f>IMAGINARY(Sheet1!AK288)</f>
        <v>0</v>
      </c>
      <c r="AJ286">
        <f>IMAGINARY(Sheet1!AL288)</f>
        <v>0</v>
      </c>
      <c r="AK286">
        <f>IMAGINARY(Sheet1!AM288)</f>
        <v>0</v>
      </c>
      <c r="AL286">
        <f>IMAGINARY(Sheet1!AN288)</f>
        <v>0</v>
      </c>
      <c r="AM286">
        <f>IMAGINARY(Sheet1!AO288)</f>
        <v>0</v>
      </c>
      <c r="AN286">
        <f>IMAGINARY(Sheet1!AP288)</f>
        <v>0</v>
      </c>
      <c r="AO286">
        <f>IMAGINARY(Sheet1!AQ288)</f>
        <v>0</v>
      </c>
      <c r="AP286">
        <f>IMAGINARY(Sheet1!AR288)</f>
        <v>0</v>
      </c>
      <c r="AQ286">
        <f>IMAGINARY(Sheet1!AS288)</f>
        <v>0</v>
      </c>
      <c r="AR286">
        <f>IMAGINARY(Sheet1!AT288)</f>
        <v>0</v>
      </c>
      <c r="AS286">
        <f>IMAGINARY(Sheet1!AU288)</f>
        <v>0</v>
      </c>
      <c r="AT286">
        <f>IMAGINARY(Sheet1!AV288)</f>
        <v>0</v>
      </c>
      <c r="AU286">
        <f>IMAGINARY(Sheet1!AW288)</f>
        <v>0</v>
      </c>
      <c r="AV286">
        <f>IMAGINARY(Sheet1!AX288)</f>
        <v>0</v>
      </c>
      <c r="AW286">
        <f>IMAGINARY(Sheet1!AY288)</f>
        <v>0</v>
      </c>
      <c r="AX286">
        <f>IMAGINARY(Sheet1!AZ288)</f>
        <v>0</v>
      </c>
      <c r="AY286">
        <f>IMAGINARY(Sheet1!BA288)</f>
        <v>0</v>
      </c>
      <c r="AZ286">
        <f>IMAGINARY(Sheet1!BB288)</f>
        <v>0</v>
      </c>
      <c r="BA286">
        <f>IMAGINARY(Sheet1!BC288)</f>
        <v>0</v>
      </c>
      <c r="BB286">
        <f>IMAGINARY(Sheet1!BD288)</f>
        <v>0</v>
      </c>
      <c r="BC286">
        <f>IMAGINARY(Sheet1!BE288)</f>
        <v>0</v>
      </c>
      <c r="BD286">
        <f>IMAGINARY(Sheet1!BF288)</f>
        <v>0</v>
      </c>
      <c r="BE286">
        <f>IMAGINARY(Sheet1!BG288)</f>
        <v>0</v>
      </c>
      <c r="BF286">
        <f>IMAGINARY(Sheet1!BH288)</f>
        <v>0</v>
      </c>
      <c r="BG286">
        <f>IMAGINARY(Sheet1!BI288)</f>
        <v>0</v>
      </c>
      <c r="BH286">
        <f>IMAGINARY(Sheet1!BJ288)</f>
        <v>0</v>
      </c>
      <c r="BI286">
        <f>IMAGINARY(Sheet1!BK288)</f>
        <v>0</v>
      </c>
      <c r="BJ286">
        <f>IMAGINARY(Sheet1!BL288)</f>
        <v>0</v>
      </c>
      <c r="BK286">
        <f>IMAGINARY(Sheet1!BM288)</f>
        <v>0</v>
      </c>
      <c r="BL286">
        <f>IMAGINARY(Sheet1!BN288)</f>
        <v>0</v>
      </c>
      <c r="BM286">
        <f>IMAGINARY(Sheet1!BO288)</f>
        <v>0</v>
      </c>
      <c r="BN286">
        <f>IMAGINARY(Sheet1!BP288)</f>
        <v>0</v>
      </c>
      <c r="BO286">
        <f>IMAGINARY(Sheet1!BQ288)</f>
        <v>0</v>
      </c>
      <c r="BP286">
        <f>IMAGINARY(Sheet1!BR288)</f>
        <v>0</v>
      </c>
      <c r="BQ286">
        <f>IMAGINARY(Sheet1!BS288)</f>
        <v>0</v>
      </c>
      <c r="BR286">
        <f>IMAGINARY(Sheet1!BT288)</f>
        <v>0</v>
      </c>
      <c r="BS286">
        <f>IMAGINARY(Sheet1!BU288)</f>
        <v>0</v>
      </c>
      <c r="BT286">
        <f>IMAGINARY(Sheet1!BV288)</f>
        <v>0</v>
      </c>
      <c r="BU286">
        <f>IMAGINARY(Sheet1!BW288)</f>
        <v>0</v>
      </c>
      <c r="BV286">
        <f>IMAGINARY(Sheet1!BX288)</f>
        <v>0</v>
      </c>
      <c r="BW286">
        <f>IMAGINARY(Sheet1!BY288)</f>
        <v>0</v>
      </c>
      <c r="BX286">
        <f>IMAGINARY(Sheet1!BZ288)</f>
        <v>0</v>
      </c>
      <c r="BY286">
        <f>IMAGINARY(Sheet1!CA288)</f>
        <v>0</v>
      </c>
      <c r="BZ286">
        <f>IMAGINARY(Sheet1!CB288)</f>
        <v>0</v>
      </c>
      <c r="CA286">
        <f>IMAGINARY(Sheet1!CC288)</f>
        <v>0</v>
      </c>
      <c r="CB286">
        <f>IMAGINARY(Sheet1!CD288)</f>
        <v>0</v>
      </c>
      <c r="CC286">
        <f>IMAGINARY(Sheet1!CE288)</f>
        <v>0</v>
      </c>
      <c r="CD286">
        <f>IMAGINARY(Sheet1!CF288)</f>
        <v>0</v>
      </c>
      <c r="CE286">
        <f>IMAGINARY(Sheet1!CG288)</f>
        <v>0</v>
      </c>
      <c r="CF286">
        <f>IMAGINARY(Sheet1!CH288)</f>
        <v>0</v>
      </c>
      <c r="CG286">
        <f>IMAGINARY(Sheet1!CI288)</f>
        <v>0</v>
      </c>
      <c r="CH286">
        <f>IMAGINARY(Sheet1!CJ288)</f>
        <v>0</v>
      </c>
      <c r="CI286">
        <f>IMAGINARY(Sheet1!CK288)</f>
        <v>0</v>
      </c>
      <c r="CJ286">
        <f>IMAGINARY(Sheet1!CL288)</f>
        <v>0</v>
      </c>
      <c r="CK286">
        <f>IMAGINARY(Sheet1!CM288)</f>
        <v>0</v>
      </c>
      <c r="CL286">
        <f>IMAGINARY(Sheet1!CN288)</f>
        <v>0</v>
      </c>
      <c r="CM286">
        <f>IMAGINARY(Sheet1!CO288)</f>
        <v>0</v>
      </c>
      <c r="CN286">
        <f>IMAGINARY(Sheet1!CP288)</f>
        <v>0</v>
      </c>
      <c r="CO286">
        <f>IMAGINARY(Sheet1!CQ288)</f>
        <v>0</v>
      </c>
      <c r="CP286">
        <f>IMAGINARY(Sheet1!CR288)</f>
        <v>0</v>
      </c>
      <c r="CQ286">
        <f>IMAGINARY(Sheet1!CS288)</f>
        <v>0</v>
      </c>
      <c r="CR286">
        <f>IMAGINARY(Sheet1!CT288)</f>
        <v>0</v>
      </c>
      <c r="CS286">
        <f>IMAGINARY(Sheet1!CU288)</f>
        <v>0</v>
      </c>
      <c r="CT286">
        <f>IMAGINARY(Sheet1!CV288)</f>
        <v>0</v>
      </c>
      <c r="CU286">
        <f>IMAGINARY(Sheet1!CW288)</f>
        <v>0</v>
      </c>
      <c r="CV286">
        <f>IMAGINARY(Sheet1!CX288)</f>
        <v>0</v>
      </c>
      <c r="CW286">
        <f>IMAGINARY(Sheet1!CY288)</f>
        <v>0</v>
      </c>
      <c r="CX286">
        <f>IMAGINARY(Sheet1!CZ288)</f>
        <v>0</v>
      </c>
      <c r="CY286">
        <f>IMAGINARY(Sheet1!DA288)</f>
        <v>0</v>
      </c>
      <c r="CZ286">
        <f>IMAGINARY(Sheet1!DB288)</f>
        <v>0</v>
      </c>
      <c r="DA286">
        <f>IMAGINARY(Sheet1!DC288)</f>
        <v>0</v>
      </c>
      <c r="DB286">
        <f>IMAGINARY(Sheet1!DD288)</f>
        <v>0</v>
      </c>
      <c r="DC286">
        <f>IMAGINARY(Sheet1!DE288)</f>
        <v>0</v>
      </c>
      <c r="DD286">
        <f>IMAGINARY(Sheet1!DF288)</f>
        <v>0</v>
      </c>
      <c r="DE286">
        <f>IMAGINARY(Sheet1!DG288)</f>
        <v>0</v>
      </c>
      <c r="DF286">
        <f>IMAGINARY(Sheet1!DH288)</f>
        <v>0</v>
      </c>
      <c r="DG286">
        <f>IMAGINARY(Sheet1!DI288)</f>
        <v>0</v>
      </c>
      <c r="DH286">
        <f>IMAGINARY(Sheet1!DJ288)</f>
        <v>0</v>
      </c>
      <c r="DI286">
        <f>IMAGINARY(Sheet1!DK288)</f>
        <v>0</v>
      </c>
      <c r="DJ286">
        <f>IMAGINARY(Sheet1!DL288)</f>
        <v>0</v>
      </c>
      <c r="DK286">
        <f>IMAGINARY(Sheet1!DM288)</f>
        <v>0</v>
      </c>
      <c r="DL286">
        <f>IMAGINARY(Sheet1!DN288)</f>
        <v>0</v>
      </c>
      <c r="DM286">
        <f>IMAGINARY(Sheet1!DO288)</f>
        <v>0</v>
      </c>
      <c r="DN286">
        <f>IMAGINARY(Sheet1!DP288)</f>
        <v>0</v>
      </c>
      <c r="DO286">
        <f>IMAGINARY(Sheet1!DQ288)</f>
        <v>0</v>
      </c>
      <c r="DP286">
        <f>IMAGINARY(Sheet1!DR288)</f>
        <v>0</v>
      </c>
      <c r="DQ286">
        <f>IMAGINARY(Sheet1!DS288)</f>
        <v>0</v>
      </c>
      <c r="DR286">
        <f>IMAGINARY(Sheet1!DT288)</f>
        <v>0</v>
      </c>
      <c r="DS286">
        <f>IMAGINARY(Sheet1!DU288)</f>
        <v>0</v>
      </c>
      <c r="DT286">
        <f>IMAGINARY(Sheet1!DV288)</f>
        <v>0</v>
      </c>
      <c r="DU286">
        <f>IMAGINARY(Sheet1!DW288)</f>
        <v>0</v>
      </c>
      <c r="DV286">
        <f>IMAGINARY(Sheet1!DX288)</f>
        <v>0</v>
      </c>
      <c r="DW286">
        <f>IMAGINARY(Sheet1!DY288)</f>
        <v>0</v>
      </c>
      <c r="DX286">
        <f>IMAGINARY(Sheet1!DZ288)</f>
        <v>0</v>
      </c>
      <c r="DY286">
        <f>IMAGINARY(Sheet1!EA288)</f>
        <v>0</v>
      </c>
      <c r="DZ286">
        <f>IMAGINARY(Sheet1!EB288)</f>
        <v>0</v>
      </c>
      <c r="EA286">
        <f>IMAGINARY(Sheet1!EC288)</f>
        <v>0</v>
      </c>
      <c r="EB286">
        <f>IMAGINARY(Sheet1!ED288)</f>
        <v>0</v>
      </c>
      <c r="EC286">
        <f>IMAGINARY(Sheet1!EE288)</f>
        <v>0</v>
      </c>
      <c r="ED286">
        <f>IMAGINARY(Sheet1!EF288)</f>
        <v>0</v>
      </c>
      <c r="EE286">
        <f>IMAGINARY(Sheet1!EG288)</f>
        <v>0</v>
      </c>
      <c r="EF286">
        <f>IMAGINARY(Sheet1!EH288)</f>
        <v>0</v>
      </c>
      <c r="EG286">
        <f>IMAGINARY(Sheet1!EI288)</f>
        <v>0</v>
      </c>
      <c r="EH286">
        <f>IMAGINARY(Sheet1!EJ288)</f>
        <v>0</v>
      </c>
      <c r="EI286">
        <f>IMAGINARY(Sheet1!EK288)</f>
        <v>0</v>
      </c>
      <c r="EJ286">
        <f>IMAGINARY(Sheet1!EL288)</f>
        <v>0</v>
      </c>
      <c r="EK286">
        <f>IMAGINARY(Sheet1!EM288)</f>
        <v>0</v>
      </c>
      <c r="EL286">
        <f>IMAGINARY(Sheet1!EN288)</f>
        <v>0</v>
      </c>
      <c r="EM286">
        <f>IMAGINARY(Sheet1!EO288)</f>
        <v>0</v>
      </c>
      <c r="EN286">
        <f>IMAGINARY(Sheet1!EP288)</f>
        <v>0</v>
      </c>
      <c r="EO286">
        <f>IMAGINARY(Sheet1!EQ288)</f>
        <v>0</v>
      </c>
      <c r="EP286">
        <f>IMAGINARY(Sheet1!ER288)</f>
        <v>0</v>
      </c>
      <c r="EQ286">
        <f>IMAGINARY(Sheet1!ES288)</f>
        <v>0</v>
      </c>
      <c r="ER286">
        <f>IMAGINARY(Sheet1!ET288)</f>
        <v>0</v>
      </c>
      <c r="ES286">
        <f>IMAGINARY(Sheet1!EU288)</f>
        <v>0</v>
      </c>
      <c r="ET286">
        <f>IMAGINARY(Sheet1!EV288)</f>
        <v>0</v>
      </c>
      <c r="EU286">
        <f>IMAGINARY(Sheet1!EW288)</f>
        <v>0</v>
      </c>
      <c r="EV286">
        <f>IMAGINARY(Sheet1!EX288)</f>
        <v>0</v>
      </c>
      <c r="EW286">
        <f>IMAGINARY(Sheet1!EY288)</f>
        <v>0</v>
      </c>
      <c r="EX286">
        <f>IMAGINARY(Sheet1!EZ288)</f>
        <v>0</v>
      </c>
      <c r="EY286">
        <f>IMAGINARY(Sheet1!FA288)</f>
        <v>0</v>
      </c>
      <c r="EZ286">
        <f>IMAGINARY(Sheet1!FB288)</f>
        <v>0</v>
      </c>
      <c r="FA286">
        <f>IMAGINARY(Sheet1!FC288)</f>
        <v>0</v>
      </c>
      <c r="FB286">
        <f>IMAGINARY(Sheet1!FD288)</f>
        <v>0</v>
      </c>
      <c r="FC286">
        <f>IMAGINARY(Sheet1!FE288)</f>
        <v>0</v>
      </c>
      <c r="FD286">
        <f>IMAGINARY(Sheet1!FF288)</f>
        <v>0</v>
      </c>
      <c r="FE286">
        <f>IMAGINARY(Sheet1!FG288)</f>
        <v>0</v>
      </c>
      <c r="FF286">
        <f>IMAGINARY(Sheet1!FH288)</f>
        <v>0</v>
      </c>
      <c r="FG286">
        <f>IMAGINARY(Sheet1!FI288)</f>
        <v>0</v>
      </c>
      <c r="FH286">
        <f>IMAGINARY(Sheet1!FJ288)</f>
        <v>0</v>
      </c>
      <c r="FI286">
        <f>IMAGINARY(Sheet1!FK288)</f>
        <v>0</v>
      </c>
      <c r="FJ286">
        <f>IMAGINARY(Sheet1!FL288)</f>
        <v>0</v>
      </c>
      <c r="FK286">
        <f>IMAGINARY(Sheet1!FM288)</f>
        <v>0</v>
      </c>
      <c r="FL286">
        <f>IMAGINARY(Sheet1!FN288)</f>
        <v>0</v>
      </c>
      <c r="FM286">
        <f>IMAGINARY(Sheet1!FO288)</f>
        <v>0</v>
      </c>
      <c r="FN286">
        <f>IMAGINARY(Sheet1!FP288)</f>
        <v>0</v>
      </c>
      <c r="FO286">
        <f>IMAGINARY(Sheet1!FQ288)</f>
        <v>0</v>
      </c>
      <c r="FP286">
        <f>IMAGINARY(Sheet1!FR288)</f>
        <v>0</v>
      </c>
      <c r="FQ286">
        <f>IMAGINARY(Sheet1!FS288)</f>
        <v>0</v>
      </c>
      <c r="FR286">
        <f>IMAGINARY(Sheet1!FT288)</f>
        <v>0</v>
      </c>
      <c r="FS286">
        <f>IMAGINARY(Sheet1!FU288)</f>
        <v>0</v>
      </c>
      <c r="FT286">
        <f>IMAGINARY(Sheet1!FV288)</f>
        <v>0</v>
      </c>
      <c r="FU286">
        <f>IMAGINARY(Sheet1!FW288)</f>
        <v>0</v>
      </c>
      <c r="FV286">
        <f>IMAGINARY(Sheet1!FX288)</f>
        <v>0</v>
      </c>
      <c r="FW286">
        <f>IMAGINARY(Sheet1!FY288)</f>
        <v>0</v>
      </c>
      <c r="FX286">
        <f>IMAGINARY(Sheet1!FZ288)</f>
        <v>0</v>
      </c>
      <c r="FY286">
        <f>IMAGINARY(Sheet1!GA288)</f>
        <v>0</v>
      </c>
      <c r="FZ286">
        <f>IMAGINARY(Sheet1!GB288)</f>
        <v>0</v>
      </c>
      <c r="GA286">
        <f>IMAGINARY(Sheet1!GC288)</f>
        <v>0</v>
      </c>
      <c r="GB286">
        <f>IMAGINARY(Sheet1!GD288)</f>
        <v>0</v>
      </c>
      <c r="GC286">
        <f>IMAGINARY(Sheet1!GE288)</f>
        <v>0</v>
      </c>
      <c r="GD286">
        <f>IMAGINARY(Sheet1!GF288)</f>
        <v>0</v>
      </c>
      <c r="GE286">
        <f>IMAGINARY(Sheet1!GG288)</f>
        <v>0</v>
      </c>
      <c r="GF286">
        <f>IMAGINARY(Sheet1!GH288)</f>
        <v>0</v>
      </c>
      <c r="GG286">
        <f>IMAGINARY(Sheet1!GI288)</f>
        <v>0</v>
      </c>
      <c r="GH286">
        <f>IMAGINARY(Sheet1!GJ288)</f>
        <v>0</v>
      </c>
      <c r="GI286">
        <f>IMAGINARY(Sheet1!GK288)</f>
        <v>0</v>
      </c>
      <c r="GJ286">
        <f>IMAGINARY(Sheet1!GL288)</f>
        <v>0</v>
      </c>
      <c r="GK286">
        <f>IMAGINARY(Sheet1!GM288)</f>
        <v>0</v>
      </c>
      <c r="GL286">
        <f>IMAGINARY(Sheet1!GN288)</f>
        <v>0</v>
      </c>
      <c r="GM286">
        <f>IMAGINARY(Sheet1!GO288)</f>
        <v>0</v>
      </c>
      <c r="GN286">
        <f>IMAGINARY(Sheet1!GP288)</f>
        <v>0</v>
      </c>
      <c r="GO286">
        <f>IMAGINARY(Sheet1!GQ288)</f>
        <v>0</v>
      </c>
      <c r="GP286">
        <f>IMAGINARY(Sheet1!GR288)</f>
        <v>0</v>
      </c>
      <c r="GQ286">
        <f>IMAGINARY(Sheet1!GS288)</f>
        <v>0</v>
      </c>
      <c r="GR286">
        <f>IMAGINARY(Sheet1!GT288)</f>
        <v>0</v>
      </c>
      <c r="GS286">
        <f>IMAGINARY(Sheet1!GU288)</f>
        <v>0</v>
      </c>
      <c r="GT286">
        <f>IMAGINARY(Sheet1!GV288)</f>
        <v>0</v>
      </c>
      <c r="GU286">
        <f>IMAGINARY(Sheet1!GW288)</f>
        <v>0</v>
      </c>
      <c r="GV286">
        <f>IMAGINARY(Sheet1!GX288)</f>
        <v>0</v>
      </c>
      <c r="GW286">
        <f>IMAGINARY(Sheet1!GY288)</f>
        <v>0</v>
      </c>
      <c r="GX286">
        <f>IMAGINARY(Sheet1!GZ288)</f>
        <v>0</v>
      </c>
      <c r="GY286">
        <f>IMAGINARY(Sheet1!HA288)</f>
        <v>0</v>
      </c>
      <c r="GZ286">
        <f>IMAGINARY(Sheet1!HB288)</f>
        <v>0</v>
      </c>
      <c r="HA286">
        <f>IMAGINARY(Sheet1!HC288)</f>
        <v>0</v>
      </c>
      <c r="HB286">
        <f>IMAGINARY(Sheet1!HD288)</f>
        <v>0</v>
      </c>
      <c r="HC286">
        <f>IMAGINARY(Sheet1!HE288)</f>
        <v>0</v>
      </c>
      <c r="HD286">
        <f>IMAGINARY(Sheet1!HF288)</f>
        <v>0</v>
      </c>
      <c r="HE286">
        <f>IMAGINARY(Sheet1!HG288)</f>
        <v>0</v>
      </c>
      <c r="HF286">
        <f>IMAGINARY(Sheet1!HH288)</f>
        <v>0</v>
      </c>
      <c r="HG286">
        <f>IMAGINARY(Sheet1!HI288)</f>
        <v>0</v>
      </c>
      <c r="HH286">
        <f>IMAGINARY(Sheet1!HJ288)</f>
        <v>0</v>
      </c>
      <c r="HI286">
        <f>IMAGINARY(Sheet1!HK288)</f>
        <v>0</v>
      </c>
      <c r="HJ286">
        <f>IMAGINARY(Sheet1!HL288)</f>
        <v>0</v>
      </c>
      <c r="HK286">
        <f>IMAGINARY(Sheet1!HM288)</f>
        <v>0</v>
      </c>
      <c r="HL286">
        <f>IMAGINARY(Sheet1!HN288)</f>
        <v>0</v>
      </c>
      <c r="HM286">
        <f>IMAGINARY(Sheet1!HO288)</f>
        <v>0</v>
      </c>
      <c r="HN286">
        <f>IMAGINARY(Sheet1!HP288)</f>
        <v>0</v>
      </c>
      <c r="HO286">
        <f>IMAGINARY(Sheet1!HQ288)</f>
        <v>0</v>
      </c>
      <c r="HP286">
        <f>IMAGINARY(Sheet1!HR288)</f>
        <v>0</v>
      </c>
      <c r="HQ286">
        <f>IMAGINARY(Sheet1!HS288)</f>
        <v>0</v>
      </c>
      <c r="HR286">
        <f>IMAGINARY(Sheet1!HT288)</f>
        <v>0</v>
      </c>
      <c r="HS286">
        <f>IMAGINARY(Sheet1!HU288)</f>
        <v>0</v>
      </c>
      <c r="HT286">
        <f>IMAGINARY(Sheet1!HV288)</f>
        <v>0</v>
      </c>
      <c r="HU286">
        <f>IMAGINARY(Sheet1!HW288)</f>
        <v>0</v>
      </c>
      <c r="HV286">
        <f>IMAGINARY(Sheet1!HX288)</f>
        <v>0</v>
      </c>
      <c r="HW286">
        <f>IMAGINARY(Sheet1!HY288)</f>
        <v>0</v>
      </c>
      <c r="HX286">
        <f>IMAGINARY(Sheet1!HZ288)</f>
        <v>0</v>
      </c>
      <c r="HY286">
        <f>IMAGINARY(Sheet1!IA288)</f>
        <v>0</v>
      </c>
      <c r="HZ286">
        <f>IMAGINARY(Sheet1!IB288)</f>
        <v>0</v>
      </c>
      <c r="IA286">
        <f>IMAGINARY(Sheet1!IC288)</f>
        <v>0</v>
      </c>
      <c r="IB286">
        <f>IMAGINARY(Sheet1!ID288)</f>
        <v>0</v>
      </c>
      <c r="IC286">
        <f>IMAGINARY(Sheet1!IE288)</f>
        <v>0</v>
      </c>
      <c r="ID286">
        <f>IMAGINARY(Sheet1!IF288)</f>
        <v>0</v>
      </c>
      <c r="IE286">
        <f>IMAGINARY(Sheet1!IG288)</f>
        <v>0</v>
      </c>
      <c r="IF286">
        <f>IMAGINARY(Sheet1!IH288)</f>
        <v>0</v>
      </c>
      <c r="IG286">
        <f>IMAGINARY(Sheet1!II288)</f>
        <v>0</v>
      </c>
      <c r="IH286">
        <f>IMAGINARY(Sheet1!IJ288)</f>
        <v>0</v>
      </c>
      <c r="II286">
        <f>IMAGINARY(Sheet1!IK288)</f>
        <v>0</v>
      </c>
      <c r="IJ286">
        <f>IMAGINARY(Sheet1!IL288)</f>
        <v>0</v>
      </c>
      <c r="IK286">
        <f>IMAGINARY(Sheet1!IM288)</f>
        <v>0</v>
      </c>
      <c r="IL286">
        <f>IMAGINARY(Sheet1!IN288)</f>
        <v>0</v>
      </c>
      <c r="IM286">
        <f>IMAGINARY(Sheet1!IO288)</f>
        <v>0</v>
      </c>
      <c r="IN286">
        <f>IMAGINARY(Sheet1!IP288)</f>
        <v>0</v>
      </c>
      <c r="IO286">
        <f>IMAGINARY(Sheet1!IQ288)</f>
        <v>0</v>
      </c>
      <c r="IP286">
        <f>IMAGINARY(Sheet1!IR288)</f>
        <v>0</v>
      </c>
      <c r="IQ286">
        <f>IMAGINARY(Sheet1!IS288)</f>
        <v>0</v>
      </c>
      <c r="IR286">
        <f>IMAGINARY(Sheet1!IT288)</f>
        <v>0</v>
      </c>
      <c r="IS286">
        <f>IMAGINARY(Sheet1!IU288)</f>
        <v>0</v>
      </c>
      <c r="IT286">
        <f>IMAGINARY(Sheet1!IV288)</f>
        <v>0</v>
      </c>
      <c r="IU286">
        <f>IMAGINARY(Sheet1!IW288)</f>
        <v>0</v>
      </c>
      <c r="IV286">
        <f>IMAGINARY(Sheet1!IX288)</f>
        <v>0</v>
      </c>
      <c r="IW286">
        <f>IMAGINARY(Sheet1!IY288)</f>
        <v>0</v>
      </c>
      <c r="IX286">
        <f>IMAGINARY(Sheet1!IZ288)</f>
        <v>0</v>
      </c>
      <c r="IY286">
        <f>IMAGINARY(Sheet1!JA288)</f>
        <v>0</v>
      </c>
      <c r="IZ286">
        <f>IMAGINARY(Sheet1!JB288)</f>
        <v>0</v>
      </c>
      <c r="JA286">
        <f>IMAGINARY(Sheet1!JC288)</f>
        <v>0</v>
      </c>
      <c r="JB286">
        <f>IMAGINARY(Sheet1!JD288)</f>
        <v>0</v>
      </c>
      <c r="JC286">
        <f>IMAGINARY(Sheet1!JE288)</f>
        <v>0</v>
      </c>
      <c r="JD286">
        <f>IMAGINARY(Sheet1!JF288)</f>
        <v>0</v>
      </c>
      <c r="JE286">
        <f>IMAGINARY(Sheet1!JG288)</f>
        <v>0</v>
      </c>
      <c r="JF286">
        <f>IMAGINARY(Sheet1!JH288)</f>
        <v>0</v>
      </c>
      <c r="JG286">
        <f>IMAGINARY(Sheet1!JI288)</f>
        <v>0</v>
      </c>
      <c r="JH286">
        <f>IMAGINARY(Sheet1!JJ288)</f>
        <v>0.38</v>
      </c>
      <c r="JI286">
        <f>IMAGINARY(Sheet1!JK288)</f>
        <v>0</v>
      </c>
      <c r="JJ286">
        <f>IMAGINARY(Sheet1!JL288)</f>
        <v>0</v>
      </c>
      <c r="JK286">
        <f>IMAGINARY(Sheet1!JM288)</f>
        <v>0</v>
      </c>
      <c r="JL286">
        <f>IMAGINARY(Sheet1!JN288)</f>
        <v>0</v>
      </c>
      <c r="JM286">
        <f>IMAGINARY(Sheet1!JO288)</f>
        <v>0</v>
      </c>
      <c r="JN286">
        <f>IMAGINARY(Sheet1!JP288)</f>
        <v>0</v>
      </c>
      <c r="JO286">
        <f>IMAGINARY(Sheet1!JQ288)</f>
        <v>0</v>
      </c>
      <c r="JP286">
        <f>IMAGINARY(Sheet1!JR288)</f>
        <v>0</v>
      </c>
      <c r="JQ286">
        <f>IMAGINARY(Sheet1!JS288)</f>
        <v>0</v>
      </c>
      <c r="JR286">
        <f>IMAGINARY(Sheet1!JT288)</f>
        <v>0</v>
      </c>
      <c r="JS286">
        <f>IMAGINARY(Sheet1!JU288)</f>
        <v>0</v>
      </c>
      <c r="JT286">
        <f>IMAGINARY(Sheet1!JV288)</f>
        <v>0</v>
      </c>
      <c r="JU286">
        <f>IMAGINARY(Sheet1!JW288)</f>
        <v>0</v>
      </c>
      <c r="JV286">
        <f>IMAGINARY(Sheet1!JX288)</f>
        <v>0</v>
      </c>
      <c r="JW286">
        <f>IMAGINARY(Sheet1!JY288)</f>
        <v>0</v>
      </c>
      <c r="JX286">
        <f>IMAGINARY(Sheet1!JZ288)</f>
        <v>0</v>
      </c>
      <c r="JY286">
        <f>IMAGINARY(Sheet1!KA288)</f>
        <v>0</v>
      </c>
      <c r="JZ286">
        <f>IMAGINARY(Sheet1!KB288)</f>
        <v>-0.38</v>
      </c>
      <c r="KA286">
        <f>IMAGINARY(Sheet1!KC288)</f>
        <v>0</v>
      </c>
      <c r="KB286">
        <f>IMAGINARY(Sheet1!KD288)</f>
        <v>0</v>
      </c>
      <c r="KC286">
        <f>IMAGINARY(Sheet1!KE288)</f>
        <v>0</v>
      </c>
      <c r="KD286">
        <f>IMAGINARY(Sheet1!KF288)</f>
        <v>0</v>
      </c>
      <c r="KE286">
        <f>IMAGINARY(Sheet1!KG288)</f>
        <v>0</v>
      </c>
      <c r="KF286">
        <f>IMAGINARY(Sheet1!KH288)</f>
        <v>0</v>
      </c>
      <c r="KG286">
        <f>IMAGINARY(Sheet1!KI288)</f>
        <v>0</v>
      </c>
      <c r="KH286">
        <f>IMAGINARY(Sheet1!KJ288)</f>
        <v>0</v>
      </c>
      <c r="KI286">
        <f>IMAGINARY(Sheet1!KK288)</f>
        <v>0</v>
      </c>
      <c r="KJ286">
        <f>IMAGINARY(Sheet1!KL288)</f>
        <v>0</v>
      </c>
      <c r="KK286">
        <f>IMAGINARY(Sheet1!KM288)</f>
        <v>0</v>
      </c>
      <c r="KL286">
        <f>IMAGINARY(Sheet1!KN288)</f>
        <v>0</v>
      </c>
      <c r="KM286">
        <f>IMAGINARY(Sheet1!KO288)</f>
        <v>0</v>
      </c>
      <c r="KN286">
        <f>IMAGINARY(Sheet1!KP288)</f>
        <v>0</v>
      </c>
    </row>
    <row r="287" spans="1:300" x14ac:dyDescent="0.25">
      <c r="A287">
        <f>IMAGINARY(Sheet1!C289)</f>
        <v>0</v>
      </c>
      <c r="B287">
        <f>IMAGINARY(Sheet1!D289)</f>
        <v>0</v>
      </c>
      <c r="C287">
        <f>IMAGINARY(Sheet1!E289)</f>
        <v>0</v>
      </c>
      <c r="D287">
        <f>IMAGINARY(Sheet1!F289)</f>
        <v>0</v>
      </c>
      <c r="E287">
        <f>IMAGINARY(Sheet1!G289)</f>
        <v>0</v>
      </c>
      <c r="F287">
        <f>IMAGINARY(Sheet1!H289)</f>
        <v>0</v>
      </c>
      <c r="G287">
        <f>IMAGINARY(Sheet1!I289)</f>
        <v>0</v>
      </c>
      <c r="H287">
        <f>IMAGINARY(Sheet1!J289)</f>
        <v>0</v>
      </c>
      <c r="I287">
        <f>IMAGINARY(Sheet1!K289)</f>
        <v>0</v>
      </c>
      <c r="J287">
        <f>IMAGINARY(Sheet1!L289)</f>
        <v>0</v>
      </c>
      <c r="K287">
        <f>IMAGINARY(Sheet1!M289)</f>
        <v>0</v>
      </c>
      <c r="L287">
        <f>IMAGINARY(Sheet1!N289)</f>
        <v>0</v>
      </c>
      <c r="M287">
        <f>IMAGINARY(Sheet1!O289)</f>
        <v>0</v>
      </c>
      <c r="N287">
        <f>IMAGINARY(Sheet1!P289)</f>
        <v>0</v>
      </c>
      <c r="O287">
        <f>IMAGINARY(Sheet1!Q289)</f>
        <v>0</v>
      </c>
      <c r="P287">
        <f>IMAGINARY(Sheet1!R289)</f>
        <v>0</v>
      </c>
      <c r="Q287">
        <f>IMAGINARY(Sheet1!S289)</f>
        <v>0</v>
      </c>
      <c r="R287">
        <f>IMAGINARY(Sheet1!T289)</f>
        <v>0</v>
      </c>
      <c r="S287">
        <f>IMAGINARY(Sheet1!U289)</f>
        <v>0</v>
      </c>
      <c r="T287">
        <f>IMAGINARY(Sheet1!V289)</f>
        <v>0</v>
      </c>
      <c r="U287">
        <f>IMAGINARY(Sheet1!W289)</f>
        <v>0</v>
      </c>
      <c r="V287">
        <f>IMAGINARY(Sheet1!X289)</f>
        <v>0</v>
      </c>
      <c r="W287">
        <f>IMAGINARY(Sheet1!Y289)</f>
        <v>0</v>
      </c>
      <c r="X287">
        <f>IMAGINARY(Sheet1!Z289)</f>
        <v>0</v>
      </c>
      <c r="Y287">
        <f>IMAGINARY(Sheet1!AA289)</f>
        <v>0</v>
      </c>
      <c r="Z287">
        <f>IMAGINARY(Sheet1!AB289)</f>
        <v>0</v>
      </c>
      <c r="AA287">
        <f>IMAGINARY(Sheet1!AC289)</f>
        <v>0</v>
      </c>
      <c r="AB287">
        <f>IMAGINARY(Sheet1!AD289)</f>
        <v>0</v>
      </c>
      <c r="AC287">
        <f>IMAGINARY(Sheet1!AE289)</f>
        <v>0</v>
      </c>
      <c r="AD287">
        <f>IMAGINARY(Sheet1!AF289)</f>
        <v>0</v>
      </c>
      <c r="AE287">
        <f>IMAGINARY(Sheet1!AG289)</f>
        <v>0</v>
      </c>
      <c r="AF287">
        <f>IMAGINARY(Sheet1!AH289)</f>
        <v>0</v>
      </c>
      <c r="AG287">
        <f>IMAGINARY(Sheet1!AI289)</f>
        <v>0</v>
      </c>
      <c r="AH287">
        <f>IMAGINARY(Sheet1!AJ289)</f>
        <v>0</v>
      </c>
      <c r="AI287">
        <f>IMAGINARY(Sheet1!AK289)</f>
        <v>0</v>
      </c>
      <c r="AJ287">
        <f>IMAGINARY(Sheet1!AL289)</f>
        <v>0</v>
      </c>
      <c r="AK287">
        <f>IMAGINARY(Sheet1!AM289)</f>
        <v>0</v>
      </c>
      <c r="AL287">
        <f>IMAGINARY(Sheet1!AN289)</f>
        <v>0</v>
      </c>
      <c r="AM287">
        <f>IMAGINARY(Sheet1!AO289)</f>
        <v>0</v>
      </c>
      <c r="AN287">
        <f>IMAGINARY(Sheet1!AP289)</f>
        <v>0</v>
      </c>
      <c r="AO287">
        <f>IMAGINARY(Sheet1!AQ289)</f>
        <v>0</v>
      </c>
      <c r="AP287">
        <f>IMAGINARY(Sheet1!AR289)</f>
        <v>0</v>
      </c>
      <c r="AQ287">
        <f>IMAGINARY(Sheet1!AS289)</f>
        <v>0</v>
      </c>
      <c r="AR287">
        <f>IMAGINARY(Sheet1!AT289)</f>
        <v>0</v>
      </c>
      <c r="AS287">
        <f>IMAGINARY(Sheet1!AU289)</f>
        <v>0</v>
      </c>
      <c r="AT287">
        <f>IMAGINARY(Sheet1!AV289)</f>
        <v>0</v>
      </c>
      <c r="AU287">
        <f>IMAGINARY(Sheet1!AW289)</f>
        <v>0</v>
      </c>
      <c r="AV287">
        <f>IMAGINARY(Sheet1!AX289)</f>
        <v>0</v>
      </c>
      <c r="AW287">
        <f>IMAGINARY(Sheet1!AY289)</f>
        <v>0</v>
      </c>
      <c r="AX287">
        <f>IMAGINARY(Sheet1!AZ289)</f>
        <v>0</v>
      </c>
      <c r="AY287">
        <f>IMAGINARY(Sheet1!BA289)</f>
        <v>0</v>
      </c>
      <c r="AZ287">
        <f>IMAGINARY(Sheet1!BB289)</f>
        <v>0</v>
      </c>
      <c r="BA287">
        <f>IMAGINARY(Sheet1!BC289)</f>
        <v>0</v>
      </c>
      <c r="BB287">
        <f>IMAGINARY(Sheet1!BD289)</f>
        <v>0</v>
      </c>
      <c r="BC287">
        <f>IMAGINARY(Sheet1!BE289)</f>
        <v>0</v>
      </c>
      <c r="BD287">
        <f>IMAGINARY(Sheet1!BF289)</f>
        <v>0</v>
      </c>
      <c r="BE287">
        <f>IMAGINARY(Sheet1!BG289)</f>
        <v>0</v>
      </c>
      <c r="BF287">
        <f>IMAGINARY(Sheet1!BH289)</f>
        <v>0</v>
      </c>
      <c r="BG287">
        <f>IMAGINARY(Sheet1!BI289)</f>
        <v>0</v>
      </c>
      <c r="BH287">
        <f>IMAGINARY(Sheet1!BJ289)</f>
        <v>0</v>
      </c>
      <c r="BI287">
        <f>IMAGINARY(Sheet1!BK289)</f>
        <v>0</v>
      </c>
      <c r="BJ287">
        <f>IMAGINARY(Sheet1!BL289)</f>
        <v>0</v>
      </c>
      <c r="BK287">
        <f>IMAGINARY(Sheet1!BM289)</f>
        <v>0</v>
      </c>
      <c r="BL287">
        <f>IMAGINARY(Sheet1!BN289)</f>
        <v>0</v>
      </c>
      <c r="BM287">
        <f>IMAGINARY(Sheet1!BO289)</f>
        <v>0</v>
      </c>
      <c r="BN287">
        <f>IMAGINARY(Sheet1!BP289)</f>
        <v>0</v>
      </c>
      <c r="BO287">
        <f>IMAGINARY(Sheet1!BQ289)</f>
        <v>0</v>
      </c>
      <c r="BP287">
        <f>IMAGINARY(Sheet1!BR289)</f>
        <v>0</v>
      </c>
      <c r="BQ287">
        <f>IMAGINARY(Sheet1!BS289)</f>
        <v>0</v>
      </c>
      <c r="BR287">
        <f>IMAGINARY(Sheet1!BT289)</f>
        <v>0</v>
      </c>
      <c r="BS287">
        <f>IMAGINARY(Sheet1!BU289)</f>
        <v>0</v>
      </c>
      <c r="BT287">
        <f>IMAGINARY(Sheet1!BV289)</f>
        <v>0</v>
      </c>
      <c r="BU287">
        <f>IMAGINARY(Sheet1!BW289)</f>
        <v>0</v>
      </c>
      <c r="BV287">
        <f>IMAGINARY(Sheet1!BX289)</f>
        <v>0</v>
      </c>
      <c r="BW287">
        <f>IMAGINARY(Sheet1!BY289)</f>
        <v>0</v>
      </c>
      <c r="BX287">
        <f>IMAGINARY(Sheet1!BZ289)</f>
        <v>0</v>
      </c>
      <c r="BY287">
        <f>IMAGINARY(Sheet1!CA289)</f>
        <v>0</v>
      </c>
      <c r="BZ287">
        <f>IMAGINARY(Sheet1!CB289)</f>
        <v>0</v>
      </c>
      <c r="CA287">
        <f>IMAGINARY(Sheet1!CC289)</f>
        <v>0</v>
      </c>
      <c r="CB287">
        <f>IMAGINARY(Sheet1!CD289)</f>
        <v>0</v>
      </c>
      <c r="CC287">
        <f>IMAGINARY(Sheet1!CE289)</f>
        <v>0</v>
      </c>
      <c r="CD287">
        <f>IMAGINARY(Sheet1!CF289)</f>
        <v>0</v>
      </c>
      <c r="CE287">
        <f>IMAGINARY(Sheet1!CG289)</f>
        <v>0</v>
      </c>
      <c r="CF287">
        <f>IMAGINARY(Sheet1!CH289)</f>
        <v>0</v>
      </c>
      <c r="CG287">
        <f>IMAGINARY(Sheet1!CI289)</f>
        <v>0</v>
      </c>
      <c r="CH287">
        <f>IMAGINARY(Sheet1!CJ289)</f>
        <v>0</v>
      </c>
      <c r="CI287">
        <f>IMAGINARY(Sheet1!CK289)</f>
        <v>0</v>
      </c>
      <c r="CJ287">
        <f>IMAGINARY(Sheet1!CL289)</f>
        <v>0</v>
      </c>
      <c r="CK287">
        <f>IMAGINARY(Sheet1!CM289)</f>
        <v>0</v>
      </c>
      <c r="CL287">
        <f>IMAGINARY(Sheet1!CN289)</f>
        <v>0</v>
      </c>
      <c r="CM287">
        <f>IMAGINARY(Sheet1!CO289)</f>
        <v>0</v>
      </c>
      <c r="CN287">
        <f>IMAGINARY(Sheet1!CP289)</f>
        <v>0</v>
      </c>
      <c r="CO287">
        <f>IMAGINARY(Sheet1!CQ289)</f>
        <v>0</v>
      </c>
      <c r="CP287">
        <f>IMAGINARY(Sheet1!CR289)</f>
        <v>0</v>
      </c>
      <c r="CQ287">
        <f>IMAGINARY(Sheet1!CS289)</f>
        <v>0</v>
      </c>
      <c r="CR287">
        <f>IMAGINARY(Sheet1!CT289)</f>
        <v>0</v>
      </c>
      <c r="CS287">
        <f>IMAGINARY(Sheet1!CU289)</f>
        <v>0</v>
      </c>
      <c r="CT287">
        <f>IMAGINARY(Sheet1!CV289)</f>
        <v>0</v>
      </c>
      <c r="CU287">
        <f>IMAGINARY(Sheet1!CW289)</f>
        <v>0</v>
      </c>
      <c r="CV287">
        <f>IMAGINARY(Sheet1!CX289)</f>
        <v>0</v>
      </c>
      <c r="CW287">
        <f>IMAGINARY(Sheet1!CY289)</f>
        <v>0</v>
      </c>
      <c r="CX287">
        <f>IMAGINARY(Sheet1!CZ289)</f>
        <v>0</v>
      </c>
      <c r="CY287">
        <f>IMAGINARY(Sheet1!DA289)</f>
        <v>0</v>
      </c>
      <c r="CZ287">
        <f>IMAGINARY(Sheet1!DB289)</f>
        <v>0</v>
      </c>
      <c r="DA287">
        <f>IMAGINARY(Sheet1!DC289)</f>
        <v>0</v>
      </c>
      <c r="DB287">
        <f>IMAGINARY(Sheet1!DD289)</f>
        <v>0</v>
      </c>
      <c r="DC287">
        <f>IMAGINARY(Sheet1!DE289)</f>
        <v>0</v>
      </c>
      <c r="DD287">
        <f>IMAGINARY(Sheet1!DF289)</f>
        <v>0</v>
      </c>
      <c r="DE287">
        <f>IMAGINARY(Sheet1!DG289)</f>
        <v>0</v>
      </c>
      <c r="DF287">
        <f>IMAGINARY(Sheet1!DH289)</f>
        <v>0</v>
      </c>
      <c r="DG287">
        <f>IMAGINARY(Sheet1!DI289)</f>
        <v>0</v>
      </c>
      <c r="DH287">
        <f>IMAGINARY(Sheet1!DJ289)</f>
        <v>0</v>
      </c>
      <c r="DI287">
        <f>IMAGINARY(Sheet1!DK289)</f>
        <v>0</v>
      </c>
      <c r="DJ287">
        <f>IMAGINARY(Sheet1!DL289)</f>
        <v>0</v>
      </c>
      <c r="DK287">
        <f>IMAGINARY(Sheet1!DM289)</f>
        <v>0</v>
      </c>
      <c r="DL287">
        <f>IMAGINARY(Sheet1!DN289)</f>
        <v>0</v>
      </c>
      <c r="DM287">
        <f>IMAGINARY(Sheet1!DO289)</f>
        <v>0</v>
      </c>
      <c r="DN287">
        <f>IMAGINARY(Sheet1!DP289)</f>
        <v>0</v>
      </c>
      <c r="DO287">
        <f>IMAGINARY(Sheet1!DQ289)</f>
        <v>0</v>
      </c>
      <c r="DP287">
        <f>IMAGINARY(Sheet1!DR289)</f>
        <v>0</v>
      </c>
      <c r="DQ287">
        <f>IMAGINARY(Sheet1!DS289)</f>
        <v>0</v>
      </c>
      <c r="DR287">
        <f>IMAGINARY(Sheet1!DT289)</f>
        <v>0</v>
      </c>
      <c r="DS287">
        <f>IMAGINARY(Sheet1!DU289)</f>
        <v>0</v>
      </c>
      <c r="DT287">
        <f>IMAGINARY(Sheet1!DV289)</f>
        <v>0</v>
      </c>
      <c r="DU287">
        <f>IMAGINARY(Sheet1!DW289)</f>
        <v>0</v>
      </c>
      <c r="DV287">
        <f>IMAGINARY(Sheet1!DX289)</f>
        <v>0</v>
      </c>
      <c r="DW287">
        <f>IMAGINARY(Sheet1!DY289)</f>
        <v>0</v>
      </c>
      <c r="DX287">
        <f>IMAGINARY(Sheet1!DZ289)</f>
        <v>0</v>
      </c>
      <c r="DY287">
        <f>IMAGINARY(Sheet1!EA289)</f>
        <v>0</v>
      </c>
      <c r="DZ287">
        <f>IMAGINARY(Sheet1!EB289)</f>
        <v>0</v>
      </c>
      <c r="EA287">
        <f>IMAGINARY(Sheet1!EC289)</f>
        <v>0</v>
      </c>
      <c r="EB287">
        <f>IMAGINARY(Sheet1!ED289)</f>
        <v>0</v>
      </c>
      <c r="EC287">
        <f>IMAGINARY(Sheet1!EE289)</f>
        <v>0</v>
      </c>
      <c r="ED287">
        <f>IMAGINARY(Sheet1!EF289)</f>
        <v>0</v>
      </c>
      <c r="EE287">
        <f>IMAGINARY(Sheet1!EG289)</f>
        <v>0</v>
      </c>
      <c r="EF287">
        <f>IMAGINARY(Sheet1!EH289)</f>
        <v>0</v>
      </c>
      <c r="EG287">
        <f>IMAGINARY(Sheet1!EI289)</f>
        <v>0</v>
      </c>
      <c r="EH287">
        <f>IMAGINARY(Sheet1!EJ289)</f>
        <v>0</v>
      </c>
      <c r="EI287">
        <f>IMAGINARY(Sheet1!EK289)</f>
        <v>0</v>
      </c>
      <c r="EJ287">
        <f>IMAGINARY(Sheet1!EL289)</f>
        <v>0</v>
      </c>
      <c r="EK287">
        <f>IMAGINARY(Sheet1!EM289)</f>
        <v>0</v>
      </c>
      <c r="EL287">
        <f>IMAGINARY(Sheet1!EN289)</f>
        <v>0</v>
      </c>
      <c r="EM287">
        <f>IMAGINARY(Sheet1!EO289)</f>
        <v>0</v>
      </c>
      <c r="EN287">
        <f>IMAGINARY(Sheet1!EP289)</f>
        <v>0</v>
      </c>
      <c r="EO287">
        <f>IMAGINARY(Sheet1!EQ289)</f>
        <v>0</v>
      </c>
      <c r="EP287">
        <f>IMAGINARY(Sheet1!ER289)</f>
        <v>0</v>
      </c>
      <c r="EQ287">
        <f>IMAGINARY(Sheet1!ES289)</f>
        <v>0</v>
      </c>
      <c r="ER287">
        <f>IMAGINARY(Sheet1!ET289)</f>
        <v>0</v>
      </c>
      <c r="ES287">
        <f>IMAGINARY(Sheet1!EU289)</f>
        <v>0</v>
      </c>
      <c r="ET287">
        <f>IMAGINARY(Sheet1!EV289)</f>
        <v>0</v>
      </c>
      <c r="EU287">
        <f>IMAGINARY(Sheet1!EW289)</f>
        <v>0</v>
      </c>
      <c r="EV287">
        <f>IMAGINARY(Sheet1!EX289)</f>
        <v>0</v>
      </c>
      <c r="EW287">
        <f>IMAGINARY(Sheet1!EY289)</f>
        <v>0</v>
      </c>
      <c r="EX287">
        <f>IMAGINARY(Sheet1!EZ289)</f>
        <v>0</v>
      </c>
      <c r="EY287">
        <f>IMAGINARY(Sheet1!FA289)</f>
        <v>0</v>
      </c>
      <c r="EZ287">
        <f>IMAGINARY(Sheet1!FB289)</f>
        <v>0</v>
      </c>
      <c r="FA287">
        <f>IMAGINARY(Sheet1!FC289)</f>
        <v>0</v>
      </c>
      <c r="FB287">
        <f>IMAGINARY(Sheet1!FD289)</f>
        <v>0</v>
      </c>
      <c r="FC287">
        <f>IMAGINARY(Sheet1!FE289)</f>
        <v>0</v>
      </c>
      <c r="FD287">
        <f>IMAGINARY(Sheet1!FF289)</f>
        <v>0</v>
      </c>
      <c r="FE287">
        <f>IMAGINARY(Sheet1!FG289)</f>
        <v>0</v>
      </c>
      <c r="FF287">
        <f>IMAGINARY(Sheet1!FH289)</f>
        <v>0</v>
      </c>
      <c r="FG287">
        <f>IMAGINARY(Sheet1!FI289)</f>
        <v>0</v>
      </c>
      <c r="FH287">
        <f>IMAGINARY(Sheet1!FJ289)</f>
        <v>0</v>
      </c>
      <c r="FI287">
        <f>IMAGINARY(Sheet1!FK289)</f>
        <v>0</v>
      </c>
      <c r="FJ287">
        <f>IMAGINARY(Sheet1!FL289)</f>
        <v>0</v>
      </c>
      <c r="FK287">
        <f>IMAGINARY(Sheet1!FM289)</f>
        <v>0</v>
      </c>
      <c r="FL287">
        <f>IMAGINARY(Sheet1!FN289)</f>
        <v>0</v>
      </c>
      <c r="FM287">
        <f>IMAGINARY(Sheet1!FO289)</f>
        <v>0</v>
      </c>
      <c r="FN287">
        <f>IMAGINARY(Sheet1!FP289)</f>
        <v>0</v>
      </c>
      <c r="FO287">
        <f>IMAGINARY(Sheet1!FQ289)</f>
        <v>0</v>
      </c>
      <c r="FP287">
        <f>IMAGINARY(Sheet1!FR289)</f>
        <v>0</v>
      </c>
      <c r="FQ287">
        <f>IMAGINARY(Sheet1!FS289)</f>
        <v>0</v>
      </c>
      <c r="FR287">
        <f>IMAGINARY(Sheet1!FT289)</f>
        <v>0</v>
      </c>
      <c r="FS287">
        <f>IMAGINARY(Sheet1!FU289)</f>
        <v>0</v>
      </c>
      <c r="FT287">
        <f>IMAGINARY(Sheet1!FV289)</f>
        <v>0</v>
      </c>
      <c r="FU287">
        <f>IMAGINARY(Sheet1!FW289)</f>
        <v>0</v>
      </c>
      <c r="FV287">
        <f>IMAGINARY(Sheet1!FX289)</f>
        <v>0</v>
      </c>
      <c r="FW287">
        <f>IMAGINARY(Sheet1!FY289)</f>
        <v>0</v>
      </c>
      <c r="FX287">
        <f>IMAGINARY(Sheet1!FZ289)</f>
        <v>0</v>
      </c>
      <c r="FY287">
        <f>IMAGINARY(Sheet1!GA289)</f>
        <v>0</v>
      </c>
      <c r="FZ287">
        <f>IMAGINARY(Sheet1!GB289)</f>
        <v>0</v>
      </c>
      <c r="GA287">
        <f>IMAGINARY(Sheet1!GC289)</f>
        <v>0</v>
      </c>
      <c r="GB287">
        <f>IMAGINARY(Sheet1!GD289)</f>
        <v>0</v>
      </c>
      <c r="GC287">
        <f>IMAGINARY(Sheet1!GE289)</f>
        <v>0</v>
      </c>
      <c r="GD287">
        <f>IMAGINARY(Sheet1!GF289)</f>
        <v>0</v>
      </c>
      <c r="GE287">
        <f>IMAGINARY(Sheet1!GG289)</f>
        <v>0</v>
      </c>
      <c r="GF287">
        <f>IMAGINARY(Sheet1!GH289)</f>
        <v>0</v>
      </c>
      <c r="GG287">
        <f>IMAGINARY(Sheet1!GI289)</f>
        <v>0</v>
      </c>
      <c r="GH287">
        <f>IMAGINARY(Sheet1!GJ289)</f>
        <v>0</v>
      </c>
      <c r="GI287">
        <f>IMAGINARY(Sheet1!GK289)</f>
        <v>0</v>
      </c>
      <c r="GJ287">
        <f>IMAGINARY(Sheet1!GL289)</f>
        <v>0</v>
      </c>
      <c r="GK287">
        <f>IMAGINARY(Sheet1!GM289)</f>
        <v>0</v>
      </c>
      <c r="GL287">
        <f>IMAGINARY(Sheet1!GN289)</f>
        <v>0</v>
      </c>
      <c r="GM287">
        <f>IMAGINARY(Sheet1!GO289)</f>
        <v>0</v>
      </c>
      <c r="GN287">
        <f>IMAGINARY(Sheet1!GP289)</f>
        <v>0</v>
      </c>
      <c r="GO287">
        <f>IMAGINARY(Sheet1!GQ289)</f>
        <v>0</v>
      </c>
      <c r="GP287">
        <f>IMAGINARY(Sheet1!GR289)</f>
        <v>0</v>
      </c>
      <c r="GQ287">
        <f>IMAGINARY(Sheet1!GS289)</f>
        <v>0</v>
      </c>
      <c r="GR287">
        <f>IMAGINARY(Sheet1!GT289)</f>
        <v>0</v>
      </c>
      <c r="GS287">
        <f>IMAGINARY(Sheet1!GU289)</f>
        <v>0</v>
      </c>
      <c r="GT287">
        <f>IMAGINARY(Sheet1!GV289)</f>
        <v>0</v>
      </c>
      <c r="GU287">
        <f>IMAGINARY(Sheet1!GW289)</f>
        <v>0</v>
      </c>
      <c r="GV287">
        <f>IMAGINARY(Sheet1!GX289)</f>
        <v>0</v>
      </c>
      <c r="GW287">
        <f>IMAGINARY(Sheet1!GY289)</f>
        <v>0</v>
      </c>
      <c r="GX287">
        <f>IMAGINARY(Sheet1!GZ289)</f>
        <v>0</v>
      </c>
      <c r="GY287">
        <f>IMAGINARY(Sheet1!HA289)</f>
        <v>0</v>
      </c>
      <c r="GZ287">
        <f>IMAGINARY(Sheet1!HB289)</f>
        <v>0</v>
      </c>
      <c r="HA287">
        <f>IMAGINARY(Sheet1!HC289)</f>
        <v>0</v>
      </c>
      <c r="HB287">
        <f>IMAGINARY(Sheet1!HD289)</f>
        <v>0</v>
      </c>
      <c r="HC287">
        <f>IMAGINARY(Sheet1!HE289)</f>
        <v>0</v>
      </c>
      <c r="HD287">
        <f>IMAGINARY(Sheet1!HF289)</f>
        <v>0</v>
      </c>
      <c r="HE287">
        <f>IMAGINARY(Sheet1!HG289)</f>
        <v>0</v>
      </c>
      <c r="HF287">
        <f>IMAGINARY(Sheet1!HH289)</f>
        <v>0</v>
      </c>
      <c r="HG287">
        <f>IMAGINARY(Sheet1!HI289)</f>
        <v>0</v>
      </c>
      <c r="HH287">
        <f>IMAGINARY(Sheet1!HJ289)</f>
        <v>0</v>
      </c>
      <c r="HI287">
        <f>IMAGINARY(Sheet1!HK289)</f>
        <v>0</v>
      </c>
      <c r="HJ287">
        <f>IMAGINARY(Sheet1!HL289)</f>
        <v>0</v>
      </c>
      <c r="HK287">
        <f>IMAGINARY(Sheet1!HM289)</f>
        <v>0</v>
      </c>
      <c r="HL287">
        <f>IMAGINARY(Sheet1!HN289)</f>
        <v>0</v>
      </c>
      <c r="HM287">
        <f>IMAGINARY(Sheet1!HO289)</f>
        <v>0</v>
      </c>
      <c r="HN287">
        <f>IMAGINARY(Sheet1!HP289)</f>
        <v>0</v>
      </c>
      <c r="HO287">
        <f>IMAGINARY(Sheet1!HQ289)</f>
        <v>0</v>
      </c>
      <c r="HP287">
        <f>IMAGINARY(Sheet1!HR289)</f>
        <v>0</v>
      </c>
      <c r="HQ287">
        <f>IMAGINARY(Sheet1!HS289)</f>
        <v>0</v>
      </c>
      <c r="HR287">
        <f>IMAGINARY(Sheet1!HT289)</f>
        <v>0</v>
      </c>
      <c r="HS287">
        <f>IMAGINARY(Sheet1!HU289)</f>
        <v>0</v>
      </c>
      <c r="HT287">
        <f>IMAGINARY(Sheet1!HV289)</f>
        <v>0</v>
      </c>
      <c r="HU287">
        <f>IMAGINARY(Sheet1!HW289)</f>
        <v>0</v>
      </c>
      <c r="HV287">
        <f>IMAGINARY(Sheet1!HX289)</f>
        <v>0</v>
      </c>
      <c r="HW287">
        <f>IMAGINARY(Sheet1!HY289)</f>
        <v>0</v>
      </c>
      <c r="HX287">
        <f>IMAGINARY(Sheet1!HZ289)</f>
        <v>0</v>
      </c>
      <c r="HY287">
        <f>IMAGINARY(Sheet1!IA289)</f>
        <v>0</v>
      </c>
      <c r="HZ287">
        <f>IMAGINARY(Sheet1!IB289)</f>
        <v>0</v>
      </c>
      <c r="IA287">
        <f>IMAGINARY(Sheet1!IC289)</f>
        <v>0</v>
      </c>
      <c r="IB287">
        <f>IMAGINARY(Sheet1!ID289)</f>
        <v>0</v>
      </c>
      <c r="IC287">
        <f>IMAGINARY(Sheet1!IE289)</f>
        <v>0</v>
      </c>
      <c r="ID287">
        <f>IMAGINARY(Sheet1!IF289)</f>
        <v>0</v>
      </c>
      <c r="IE287">
        <f>IMAGINARY(Sheet1!IG289)</f>
        <v>0</v>
      </c>
      <c r="IF287">
        <f>IMAGINARY(Sheet1!IH289)</f>
        <v>0</v>
      </c>
      <c r="IG287">
        <f>IMAGINARY(Sheet1!II289)</f>
        <v>0</v>
      </c>
      <c r="IH287">
        <f>IMAGINARY(Sheet1!IJ289)</f>
        <v>0</v>
      </c>
      <c r="II287">
        <f>IMAGINARY(Sheet1!IK289)</f>
        <v>0</v>
      </c>
      <c r="IJ287">
        <f>IMAGINARY(Sheet1!IL289)</f>
        <v>0</v>
      </c>
      <c r="IK287">
        <f>IMAGINARY(Sheet1!IM289)</f>
        <v>0</v>
      </c>
      <c r="IL287">
        <f>IMAGINARY(Sheet1!IN289)</f>
        <v>0</v>
      </c>
      <c r="IM287">
        <f>IMAGINARY(Sheet1!IO289)</f>
        <v>0</v>
      </c>
      <c r="IN287">
        <f>IMAGINARY(Sheet1!IP289)</f>
        <v>0</v>
      </c>
      <c r="IO287">
        <f>IMAGINARY(Sheet1!IQ289)</f>
        <v>0</v>
      </c>
      <c r="IP287">
        <f>IMAGINARY(Sheet1!IR289)</f>
        <v>0</v>
      </c>
      <c r="IQ287">
        <f>IMAGINARY(Sheet1!IS289)</f>
        <v>0</v>
      </c>
      <c r="IR287">
        <f>IMAGINARY(Sheet1!IT289)</f>
        <v>0</v>
      </c>
      <c r="IS287">
        <f>IMAGINARY(Sheet1!IU289)</f>
        <v>0</v>
      </c>
      <c r="IT287">
        <f>IMAGINARY(Sheet1!IV289)</f>
        <v>0</v>
      </c>
      <c r="IU287">
        <f>IMAGINARY(Sheet1!IW289)</f>
        <v>0</v>
      </c>
      <c r="IV287">
        <f>IMAGINARY(Sheet1!IX289)</f>
        <v>0</v>
      </c>
      <c r="IW287">
        <f>IMAGINARY(Sheet1!IY289)</f>
        <v>0</v>
      </c>
      <c r="IX287">
        <f>IMAGINARY(Sheet1!IZ289)</f>
        <v>0</v>
      </c>
      <c r="IY287">
        <f>IMAGINARY(Sheet1!JA289)</f>
        <v>0</v>
      </c>
      <c r="IZ287">
        <f>IMAGINARY(Sheet1!JB289)</f>
        <v>0</v>
      </c>
      <c r="JA287">
        <f>IMAGINARY(Sheet1!JC289)</f>
        <v>0</v>
      </c>
      <c r="JB287">
        <f>IMAGINARY(Sheet1!JD289)</f>
        <v>0</v>
      </c>
      <c r="JC287">
        <f>IMAGINARY(Sheet1!JE289)</f>
        <v>0</v>
      </c>
      <c r="JD287">
        <f>IMAGINARY(Sheet1!JF289)</f>
        <v>0</v>
      </c>
      <c r="JE287">
        <f>IMAGINARY(Sheet1!JG289)</f>
        <v>0</v>
      </c>
      <c r="JF287">
        <f>IMAGINARY(Sheet1!JH289)</f>
        <v>0</v>
      </c>
      <c r="JG287">
        <f>IMAGINARY(Sheet1!JI289)</f>
        <v>0</v>
      </c>
      <c r="JH287">
        <f>IMAGINARY(Sheet1!JJ289)</f>
        <v>0.33</v>
      </c>
      <c r="JI287">
        <f>IMAGINARY(Sheet1!JK289)</f>
        <v>0</v>
      </c>
      <c r="JJ287">
        <f>IMAGINARY(Sheet1!JL289)</f>
        <v>0</v>
      </c>
      <c r="JK287">
        <f>IMAGINARY(Sheet1!JM289)</f>
        <v>0</v>
      </c>
      <c r="JL287">
        <f>IMAGINARY(Sheet1!JN289)</f>
        <v>0</v>
      </c>
      <c r="JM287">
        <f>IMAGINARY(Sheet1!JO289)</f>
        <v>0</v>
      </c>
      <c r="JN287">
        <f>IMAGINARY(Sheet1!JP289)</f>
        <v>0</v>
      </c>
      <c r="JO287">
        <f>IMAGINARY(Sheet1!JQ289)</f>
        <v>0</v>
      </c>
      <c r="JP287">
        <f>IMAGINARY(Sheet1!JR289)</f>
        <v>0</v>
      </c>
      <c r="JQ287">
        <f>IMAGINARY(Sheet1!JS289)</f>
        <v>0</v>
      </c>
      <c r="JR287">
        <f>IMAGINARY(Sheet1!JT289)</f>
        <v>0</v>
      </c>
      <c r="JS287">
        <f>IMAGINARY(Sheet1!JU289)</f>
        <v>0</v>
      </c>
      <c r="JT287">
        <f>IMAGINARY(Sheet1!JV289)</f>
        <v>0</v>
      </c>
      <c r="JU287">
        <f>IMAGINARY(Sheet1!JW289)</f>
        <v>0</v>
      </c>
      <c r="JV287">
        <f>IMAGINARY(Sheet1!JX289)</f>
        <v>0</v>
      </c>
      <c r="JW287">
        <f>IMAGINARY(Sheet1!JY289)</f>
        <v>0</v>
      </c>
      <c r="JX287">
        <f>IMAGINARY(Sheet1!JZ289)</f>
        <v>0</v>
      </c>
      <c r="JY287">
        <f>IMAGINARY(Sheet1!KA289)</f>
        <v>0</v>
      </c>
      <c r="JZ287">
        <f>IMAGINARY(Sheet1!KB289)</f>
        <v>0</v>
      </c>
      <c r="KA287">
        <f>IMAGINARY(Sheet1!KC289)</f>
        <v>-0.33</v>
      </c>
      <c r="KB287">
        <f>IMAGINARY(Sheet1!KD289)</f>
        <v>0</v>
      </c>
      <c r="KC287">
        <f>IMAGINARY(Sheet1!KE289)</f>
        <v>0</v>
      </c>
      <c r="KD287">
        <f>IMAGINARY(Sheet1!KF289)</f>
        <v>0</v>
      </c>
      <c r="KE287">
        <f>IMAGINARY(Sheet1!KG289)</f>
        <v>0</v>
      </c>
      <c r="KF287">
        <f>IMAGINARY(Sheet1!KH289)</f>
        <v>0</v>
      </c>
      <c r="KG287">
        <f>IMAGINARY(Sheet1!KI289)</f>
        <v>0</v>
      </c>
      <c r="KH287">
        <f>IMAGINARY(Sheet1!KJ289)</f>
        <v>0</v>
      </c>
      <c r="KI287">
        <f>IMAGINARY(Sheet1!KK289)</f>
        <v>0</v>
      </c>
      <c r="KJ287">
        <f>IMAGINARY(Sheet1!KL289)</f>
        <v>0</v>
      </c>
      <c r="KK287">
        <f>IMAGINARY(Sheet1!KM289)</f>
        <v>0</v>
      </c>
      <c r="KL287">
        <f>IMAGINARY(Sheet1!KN289)</f>
        <v>0</v>
      </c>
      <c r="KM287">
        <f>IMAGINARY(Sheet1!KO289)</f>
        <v>0</v>
      </c>
      <c r="KN287">
        <f>IMAGINARY(Sheet1!KP289)</f>
        <v>0</v>
      </c>
    </row>
    <row r="288" spans="1:300" x14ac:dyDescent="0.25">
      <c r="A288">
        <f>IMAGINARY(Sheet1!C290)</f>
        <v>0</v>
      </c>
      <c r="B288">
        <f>IMAGINARY(Sheet1!D290)</f>
        <v>0</v>
      </c>
      <c r="C288">
        <f>IMAGINARY(Sheet1!E290)</f>
        <v>0</v>
      </c>
      <c r="D288">
        <f>IMAGINARY(Sheet1!F290)</f>
        <v>0</v>
      </c>
      <c r="E288">
        <f>IMAGINARY(Sheet1!G290)</f>
        <v>0</v>
      </c>
      <c r="F288">
        <f>IMAGINARY(Sheet1!H290)</f>
        <v>0</v>
      </c>
      <c r="G288">
        <f>IMAGINARY(Sheet1!I290)</f>
        <v>0</v>
      </c>
      <c r="H288">
        <f>IMAGINARY(Sheet1!J290)</f>
        <v>0</v>
      </c>
      <c r="I288">
        <f>IMAGINARY(Sheet1!K290)</f>
        <v>0</v>
      </c>
      <c r="J288">
        <f>IMAGINARY(Sheet1!L290)</f>
        <v>0</v>
      </c>
      <c r="K288">
        <f>IMAGINARY(Sheet1!M290)</f>
        <v>0</v>
      </c>
      <c r="L288">
        <f>IMAGINARY(Sheet1!N290)</f>
        <v>0</v>
      </c>
      <c r="M288">
        <f>IMAGINARY(Sheet1!O290)</f>
        <v>0</v>
      </c>
      <c r="N288">
        <f>IMAGINARY(Sheet1!P290)</f>
        <v>0</v>
      </c>
      <c r="O288">
        <f>IMAGINARY(Sheet1!Q290)</f>
        <v>0</v>
      </c>
      <c r="P288">
        <f>IMAGINARY(Sheet1!R290)</f>
        <v>0</v>
      </c>
      <c r="Q288">
        <f>IMAGINARY(Sheet1!S290)</f>
        <v>0</v>
      </c>
      <c r="R288">
        <f>IMAGINARY(Sheet1!T290)</f>
        <v>0</v>
      </c>
      <c r="S288">
        <f>IMAGINARY(Sheet1!U290)</f>
        <v>0</v>
      </c>
      <c r="T288">
        <f>IMAGINARY(Sheet1!V290)</f>
        <v>0</v>
      </c>
      <c r="U288">
        <f>IMAGINARY(Sheet1!W290)</f>
        <v>0</v>
      </c>
      <c r="V288">
        <f>IMAGINARY(Sheet1!X290)</f>
        <v>0</v>
      </c>
      <c r="W288">
        <f>IMAGINARY(Sheet1!Y290)</f>
        <v>0</v>
      </c>
      <c r="X288">
        <f>IMAGINARY(Sheet1!Z290)</f>
        <v>0</v>
      </c>
      <c r="Y288">
        <f>IMAGINARY(Sheet1!AA290)</f>
        <v>0</v>
      </c>
      <c r="Z288">
        <f>IMAGINARY(Sheet1!AB290)</f>
        <v>0</v>
      </c>
      <c r="AA288">
        <f>IMAGINARY(Sheet1!AC290)</f>
        <v>0</v>
      </c>
      <c r="AB288">
        <f>IMAGINARY(Sheet1!AD290)</f>
        <v>0</v>
      </c>
      <c r="AC288">
        <f>IMAGINARY(Sheet1!AE290)</f>
        <v>0</v>
      </c>
      <c r="AD288">
        <f>IMAGINARY(Sheet1!AF290)</f>
        <v>0</v>
      </c>
      <c r="AE288">
        <f>IMAGINARY(Sheet1!AG290)</f>
        <v>0</v>
      </c>
      <c r="AF288">
        <f>IMAGINARY(Sheet1!AH290)</f>
        <v>0</v>
      </c>
      <c r="AG288">
        <f>IMAGINARY(Sheet1!AI290)</f>
        <v>0</v>
      </c>
      <c r="AH288">
        <f>IMAGINARY(Sheet1!AJ290)</f>
        <v>0</v>
      </c>
      <c r="AI288">
        <f>IMAGINARY(Sheet1!AK290)</f>
        <v>0</v>
      </c>
      <c r="AJ288">
        <f>IMAGINARY(Sheet1!AL290)</f>
        <v>0</v>
      </c>
      <c r="AK288">
        <f>IMAGINARY(Sheet1!AM290)</f>
        <v>0</v>
      </c>
      <c r="AL288">
        <f>IMAGINARY(Sheet1!AN290)</f>
        <v>0</v>
      </c>
      <c r="AM288">
        <f>IMAGINARY(Sheet1!AO290)</f>
        <v>0</v>
      </c>
      <c r="AN288">
        <f>IMAGINARY(Sheet1!AP290)</f>
        <v>0</v>
      </c>
      <c r="AO288">
        <f>IMAGINARY(Sheet1!AQ290)</f>
        <v>0</v>
      </c>
      <c r="AP288">
        <f>IMAGINARY(Sheet1!AR290)</f>
        <v>0</v>
      </c>
      <c r="AQ288">
        <f>IMAGINARY(Sheet1!AS290)</f>
        <v>0</v>
      </c>
      <c r="AR288">
        <f>IMAGINARY(Sheet1!AT290)</f>
        <v>0</v>
      </c>
      <c r="AS288">
        <f>IMAGINARY(Sheet1!AU290)</f>
        <v>0</v>
      </c>
      <c r="AT288">
        <f>IMAGINARY(Sheet1!AV290)</f>
        <v>0</v>
      </c>
      <c r="AU288">
        <f>IMAGINARY(Sheet1!AW290)</f>
        <v>0</v>
      </c>
      <c r="AV288">
        <f>IMAGINARY(Sheet1!AX290)</f>
        <v>0</v>
      </c>
      <c r="AW288">
        <f>IMAGINARY(Sheet1!AY290)</f>
        <v>0</v>
      </c>
      <c r="AX288">
        <f>IMAGINARY(Sheet1!AZ290)</f>
        <v>0</v>
      </c>
      <c r="AY288">
        <f>IMAGINARY(Sheet1!BA290)</f>
        <v>0</v>
      </c>
      <c r="AZ288">
        <f>IMAGINARY(Sheet1!BB290)</f>
        <v>0</v>
      </c>
      <c r="BA288">
        <f>IMAGINARY(Sheet1!BC290)</f>
        <v>0</v>
      </c>
      <c r="BB288">
        <f>IMAGINARY(Sheet1!BD290)</f>
        <v>0</v>
      </c>
      <c r="BC288">
        <f>IMAGINARY(Sheet1!BE290)</f>
        <v>0</v>
      </c>
      <c r="BD288">
        <f>IMAGINARY(Sheet1!BF290)</f>
        <v>0</v>
      </c>
      <c r="BE288">
        <f>IMAGINARY(Sheet1!BG290)</f>
        <v>0</v>
      </c>
      <c r="BF288">
        <f>IMAGINARY(Sheet1!BH290)</f>
        <v>0</v>
      </c>
      <c r="BG288">
        <f>IMAGINARY(Sheet1!BI290)</f>
        <v>0</v>
      </c>
      <c r="BH288">
        <f>IMAGINARY(Sheet1!BJ290)</f>
        <v>0</v>
      </c>
      <c r="BI288">
        <f>IMAGINARY(Sheet1!BK290)</f>
        <v>0</v>
      </c>
      <c r="BJ288">
        <f>IMAGINARY(Sheet1!BL290)</f>
        <v>0</v>
      </c>
      <c r="BK288">
        <f>IMAGINARY(Sheet1!BM290)</f>
        <v>0</v>
      </c>
      <c r="BL288">
        <f>IMAGINARY(Sheet1!BN290)</f>
        <v>0</v>
      </c>
      <c r="BM288">
        <f>IMAGINARY(Sheet1!BO290)</f>
        <v>0</v>
      </c>
      <c r="BN288">
        <f>IMAGINARY(Sheet1!BP290)</f>
        <v>0</v>
      </c>
      <c r="BO288">
        <f>IMAGINARY(Sheet1!BQ290)</f>
        <v>0</v>
      </c>
      <c r="BP288">
        <f>IMAGINARY(Sheet1!BR290)</f>
        <v>0</v>
      </c>
      <c r="BQ288">
        <f>IMAGINARY(Sheet1!BS290)</f>
        <v>0</v>
      </c>
      <c r="BR288">
        <f>IMAGINARY(Sheet1!BT290)</f>
        <v>0</v>
      </c>
      <c r="BS288">
        <f>IMAGINARY(Sheet1!BU290)</f>
        <v>0</v>
      </c>
      <c r="BT288">
        <f>IMAGINARY(Sheet1!BV290)</f>
        <v>0</v>
      </c>
      <c r="BU288">
        <f>IMAGINARY(Sheet1!BW290)</f>
        <v>0</v>
      </c>
      <c r="BV288">
        <f>IMAGINARY(Sheet1!BX290)</f>
        <v>0</v>
      </c>
      <c r="BW288">
        <f>IMAGINARY(Sheet1!BY290)</f>
        <v>0</v>
      </c>
      <c r="BX288">
        <f>IMAGINARY(Sheet1!BZ290)</f>
        <v>0</v>
      </c>
      <c r="BY288">
        <f>IMAGINARY(Sheet1!CA290)</f>
        <v>0</v>
      </c>
      <c r="BZ288">
        <f>IMAGINARY(Sheet1!CB290)</f>
        <v>0</v>
      </c>
      <c r="CA288">
        <f>IMAGINARY(Sheet1!CC290)</f>
        <v>0</v>
      </c>
      <c r="CB288">
        <f>IMAGINARY(Sheet1!CD290)</f>
        <v>0</v>
      </c>
      <c r="CC288">
        <f>IMAGINARY(Sheet1!CE290)</f>
        <v>0</v>
      </c>
      <c r="CD288">
        <f>IMAGINARY(Sheet1!CF290)</f>
        <v>0</v>
      </c>
      <c r="CE288">
        <f>IMAGINARY(Sheet1!CG290)</f>
        <v>0</v>
      </c>
      <c r="CF288">
        <f>IMAGINARY(Sheet1!CH290)</f>
        <v>0</v>
      </c>
      <c r="CG288">
        <f>IMAGINARY(Sheet1!CI290)</f>
        <v>0</v>
      </c>
      <c r="CH288">
        <f>IMAGINARY(Sheet1!CJ290)</f>
        <v>0</v>
      </c>
      <c r="CI288">
        <f>IMAGINARY(Sheet1!CK290)</f>
        <v>0</v>
      </c>
      <c r="CJ288">
        <f>IMAGINARY(Sheet1!CL290)</f>
        <v>0</v>
      </c>
      <c r="CK288">
        <f>IMAGINARY(Sheet1!CM290)</f>
        <v>0</v>
      </c>
      <c r="CL288">
        <f>IMAGINARY(Sheet1!CN290)</f>
        <v>0</v>
      </c>
      <c r="CM288">
        <f>IMAGINARY(Sheet1!CO290)</f>
        <v>0</v>
      </c>
      <c r="CN288">
        <f>IMAGINARY(Sheet1!CP290)</f>
        <v>0</v>
      </c>
      <c r="CO288">
        <f>IMAGINARY(Sheet1!CQ290)</f>
        <v>0</v>
      </c>
      <c r="CP288">
        <f>IMAGINARY(Sheet1!CR290)</f>
        <v>0</v>
      </c>
      <c r="CQ288">
        <f>IMAGINARY(Sheet1!CS290)</f>
        <v>0</v>
      </c>
      <c r="CR288">
        <f>IMAGINARY(Sheet1!CT290)</f>
        <v>0</v>
      </c>
      <c r="CS288">
        <f>IMAGINARY(Sheet1!CU290)</f>
        <v>0</v>
      </c>
      <c r="CT288">
        <f>IMAGINARY(Sheet1!CV290)</f>
        <v>0</v>
      </c>
      <c r="CU288">
        <f>IMAGINARY(Sheet1!CW290)</f>
        <v>0</v>
      </c>
      <c r="CV288">
        <f>IMAGINARY(Sheet1!CX290)</f>
        <v>0</v>
      </c>
      <c r="CW288">
        <f>IMAGINARY(Sheet1!CY290)</f>
        <v>0</v>
      </c>
      <c r="CX288">
        <f>IMAGINARY(Sheet1!CZ290)</f>
        <v>0</v>
      </c>
      <c r="CY288">
        <f>IMAGINARY(Sheet1!DA290)</f>
        <v>0</v>
      </c>
      <c r="CZ288">
        <f>IMAGINARY(Sheet1!DB290)</f>
        <v>0</v>
      </c>
      <c r="DA288">
        <f>IMAGINARY(Sheet1!DC290)</f>
        <v>0</v>
      </c>
      <c r="DB288">
        <f>IMAGINARY(Sheet1!DD290)</f>
        <v>0</v>
      </c>
      <c r="DC288">
        <f>IMAGINARY(Sheet1!DE290)</f>
        <v>0</v>
      </c>
      <c r="DD288">
        <f>IMAGINARY(Sheet1!DF290)</f>
        <v>0</v>
      </c>
      <c r="DE288">
        <f>IMAGINARY(Sheet1!DG290)</f>
        <v>0</v>
      </c>
      <c r="DF288">
        <f>IMAGINARY(Sheet1!DH290)</f>
        <v>0</v>
      </c>
      <c r="DG288">
        <f>IMAGINARY(Sheet1!DI290)</f>
        <v>0</v>
      </c>
      <c r="DH288">
        <f>IMAGINARY(Sheet1!DJ290)</f>
        <v>0</v>
      </c>
      <c r="DI288">
        <f>IMAGINARY(Sheet1!DK290)</f>
        <v>0</v>
      </c>
      <c r="DJ288">
        <f>IMAGINARY(Sheet1!DL290)</f>
        <v>0</v>
      </c>
      <c r="DK288">
        <f>IMAGINARY(Sheet1!DM290)</f>
        <v>0</v>
      </c>
      <c r="DL288">
        <f>IMAGINARY(Sheet1!DN290)</f>
        <v>0</v>
      </c>
      <c r="DM288">
        <f>IMAGINARY(Sheet1!DO290)</f>
        <v>0</v>
      </c>
      <c r="DN288">
        <f>IMAGINARY(Sheet1!DP290)</f>
        <v>0</v>
      </c>
      <c r="DO288">
        <f>IMAGINARY(Sheet1!DQ290)</f>
        <v>0</v>
      </c>
      <c r="DP288">
        <f>IMAGINARY(Sheet1!DR290)</f>
        <v>0</v>
      </c>
      <c r="DQ288">
        <f>IMAGINARY(Sheet1!DS290)</f>
        <v>0</v>
      </c>
      <c r="DR288">
        <f>IMAGINARY(Sheet1!DT290)</f>
        <v>0</v>
      </c>
      <c r="DS288">
        <f>IMAGINARY(Sheet1!DU290)</f>
        <v>0</v>
      </c>
      <c r="DT288">
        <f>IMAGINARY(Sheet1!DV290)</f>
        <v>0</v>
      </c>
      <c r="DU288">
        <f>IMAGINARY(Sheet1!DW290)</f>
        <v>0</v>
      </c>
      <c r="DV288">
        <f>IMAGINARY(Sheet1!DX290)</f>
        <v>0</v>
      </c>
      <c r="DW288">
        <f>IMAGINARY(Sheet1!DY290)</f>
        <v>0</v>
      </c>
      <c r="DX288">
        <f>IMAGINARY(Sheet1!DZ290)</f>
        <v>0</v>
      </c>
      <c r="DY288">
        <f>IMAGINARY(Sheet1!EA290)</f>
        <v>0</v>
      </c>
      <c r="DZ288">
        <f>IMAGINARY(Sheet1!EB290)</f>
        <v>0</v>
      </c>
      <c r="EA288">
        <f>IMAGINARY(Sheet1!EC290)</f>
        <v>0</v>
      </c>
      <c r="EB288">
        <f>IMAGINARY(Sheet1!ED290)</f>
        <v>0</v>
      </c>
      <c r="EC288">
        <f>IMAGINARY(Sheet1!EE290)</f>
        <v>0</v>
      </c>
      <c r="ED288">
        <f>IMAGINARY(Sheet1!EF290)</f>
        <v>0</v>
      </c>
      <c r="EE288">
        <f>IMAGINARY(Sheet1!EG290)</f>
        <v>0</v>
      </c>
      <c r="EF288">
        <f>IMAGINARY(Sheet1!EH290)</f>
        <v>0</v>
      </c>
      <c r="EG288">
        <f>IMAGINARY(Sheet1!EI290)</f>
        <v>0</v>
      </c>
      <c r="EH288">
        <f>IMAGINARY(Sheet1!EJ290)</f>
        <v>0</v>
      </c>
      <c r="EI288">
        <f>IMAGINARY(Sheet1!EK290)</f>
        <v>0</v>
      </c>
      <c r="EJ288">
        <f>IMAGINARY(Sheet1!EL290)</f>
        <v>0</v>
      </c>
      <c r="EK288">
        <f>IMAGINARY(Sheet1!EM290)</f>
        <v>0</v>
      </c>
      <c r="EL288">
        <f>IMAGINARY(Sheet1!EN290)</f>
        <v>0</v>
      </c>
      <c r="EM288">
        <f>IMAGINARY(Sheet1!EO290)</f>
        <v>0</v>
      </c>
      <c r="EN288">
        <f>IMAGINARY(Sheet1!EP290)</f>
        <v>0</v>
      </c>
      <c r="EO288">
        <f>IMAGINARY(Sheet1!EQ290)</f>
        <v>0</v>
      </c>
      <c r="EP288">
        <f>IMAGINARY(Sheet1!ER290)</f>
        <v>0</v>
      </c>
      <c r="EQ288">
        <f>IMAGINARY(Sheet1!ES290)</f>
        <v>0</v>
      </c>
      <c r="ER288">
        <f>IMAGINARY(Sheet1!ET290)</f>
        <v>0</v>
      </c>
      <c r="ES288">
        <f>IMAGINARY(Sheet1!EU290)</f>
        <v>0</v>
      </c>
      <c r="ET288">
        <f>IMAGINARY(Sheet1!EV290)</f>
        <v>0</v>
      </c>
      <c r="EU288">
        <f>IMAGINARY(Sheet1!EW290)</f>
        <v>0</v>
      </c>
      <c r="EV288">
        <f>IMAGINARY(Sheet1!EX290)</f>
        <v>0</v>
      </c>
      <c r="EW288">
        <f>IMAGINARY(Sheet1!EY290)</f>
        <v>0</v>
      </c>
      <c r="EX288">
        <f>IMAGINARY(Sheet1!EZ290)</f>
        <v>0</v>
      </c>
      <c r="EY288">
        <f>IMAGINARY(Sheet1!FA290)</f>
        <v>0</v>
      </c>
      <c r="EZ288">
        <f>IMAGINARY(Sheet1!FB290)</f>
        <v>0</v>
      </c>
      <c r="FA288">
        <f>IMAGINARY(Sheet1!FC290)</f>
        <v>0</v>
      </c>
      <c r="FB288">
        <f>IMAGINARY(Sheet1!FD290)</f>
        <v>0</v>
      </c>
      <c r="FC288">
        <f>IMAGINARY(Sheet1!FE290)</f>
        <v>0</v>
      </c>
      <c r="FD288">
        <f>IMAGINARY(Sheet1!FF290)</f>
        <v>0</v>
      </c>
      <c r="FE288">
        <f>IMAGINARY(Sheet1!FG290)</f>
        <v>0</v>
      </c>
      <c r="FF288">
        <f>IMAGINARY(Sheet1!FH290)</f>
        <v>0</v>
      </c>
      <c r="FG288">
        <f>IMAGINARY(Sheet1!FI290)</f>
        <v>0</v>
      </c>
      <c r="FH288">
        <f>IMAGINARY(Sheet1!FJ290)</f>
        <v>0</v>
      </c>
      <c r="FI288">
        <f>IMAGINARY(Sheet1!FK290)</f>
        <v>0</v>
      </c>
      <c r="FJ288">
        <f>IMAGINARY(Sheet1!FL290)</f>
        <v>0</v>
      </c>
      <c r="FK288">
        <f>IMAGINARY(Sheet1!FM290)</f>
        <v>0</v>
      </c>
      <c r="FL288">
        <f>IMAGINARY(Sheet1!FN290)</f>
        <v>0</v>
      </c>
      <c r="FM288">
        <f>IMAGINARY(Sheet1!FO290)</f>
        <v>0</v>
      </c>
      <c r="FN288">
        <f>IMAGINARY(Sheet1!FP290)</f>
        <v>0</v>
      </c>
      <c r="FO288">
        <f>IMAGINARY(Sheet1!FQ290)</f>
        <v>0</v>
      </c>
      <c r="FP288">
        <f>IMAGINARY(Sheet1!FR290)</f>
        <v>0</v>
      </c>
      <c r="FQ288">
        <f>IMAGINARY(Sheet1!FS290)</f>
        <v>0</v>
      </c>
      <c r="FR288">
        <f>IMAGINARY(Sheet1!FT290)</f>
        <v>0</v>
      </c>
      <c r="FS288">
        <f>IMAGINARY(Sheet1!FU290)</f>
        <v>0</v>
      </c>
      <c r="FT288">
        <f>IMAGINARY(Sheet1!FV290)</f>
        <v>0</v>
      </c>
      <c r="FU288">
        <f>IMAGINARY(Sheet1!FW290)</f>
        <v>0</v>
      </c>
      <c r="FV288">
        <f>IMAGINARY(Sheet1!FX290)</f>
        <v>0</v>
      </c>
      <c r="FW288">
        <f>IMAGINARY(Sheet1!FY290)</f>
        <v>0</v>
      </c>
      <c r="FX288">
        <f>IMAGINARY(Sheet1!FZ290)</f>
        <v>0</v>
      </c>
      <c r="FY288">
        <f>IMAGINARY(Sheet1!GA290)</f>
        <v>0</v>
      </c>
      <c r="FZ288">
        <f>IMAGINARY(Sheet1!GB290)</f>
        <v>0</v>
      </c>
      <c r="GA288">
        <f>IMAGINARY(Sheet1!GC290)</f>
        <v>0</v>
      </c>
      <c r="GB288">
        <f>IMAGINARY(Sheet1!GD290)</f>
        <v>0</v>
      </c>
      <c r="GC288">
        <f>IMAGINARY(Sheet1!GE290)</f>
        <v>0</v>
      </c>
      <c r="GD288">
        <f>IMAGINARY(Sheet1!GF290)</f>
        <v>0</v>
      </c>
      <c r="GE288">
        <f>IMAGINARY(Sheet1!GG290)</f>
        <v>0</v>
      </c>
      <c r="GF288">
        <f>IMAGINARY(Sheet1!GH290)</f>
        <v>0</v>
      </c>
      <c r="GG288">
        <f>IMAGINARY(Sheet1!GI290)</f>
        <v>0</v>
      </c>
      <c r="GH288">
        <f>IMAGINARY(Sheet1!GJ290)</f>
        <v>0</v>
      </c>
      <c r="GI288">
        <f>IMAGINARY(Sheet1!GK290)</f>
        <v>0</v>
      </c>
      <c r="GJ288">
        <f>IMAGINARY(Sheet1!GL290)</f>
        <v>0</v>
      </c>
      <c r="GK288">
        <f>IMAGINARY(Sheet1!GM290)</f>
        <v>0</v>
      </c>
      <c r="GL288">
        <f>IMAGINARY(Sheet1!GN290)</f>
        <v>0</v>
      </c>
      <c r="GM288">
        <f>IMAGINARY(Sheet1!GO290)</f>
        <v>0</v>
      </c>
      <c r="GN288">
        <f>IMAGINARY(Sheet1!GP290)</f>
        <v>0</v>
      </c>
      <c r="GO288">
        <f>IMAGINARY(Sheet1!GQ290)</f>
        <v>0</v>
      </c>
      <c r="GP288">
        <f>IMAGINARY(Sheet1!GR290)</f>
        <v>0</v>
      </c>
      <c r="GQ288">
        <f>IMAGINARY(Sheet1!GS290)</f>
        <v>0</v>
      </c>
      <c r="GR288">
        <f>IMAGINARY(Sheet1!GT290)</f>
        <v>0</v>
      </c>
      <c r="GS288">
        <f>IMAGINARY(Sheet1!GU290)</f>
        <v>0</v>
      </c>
      <c r="GT288">
        <f>IMAGINARY(Sheet1!GV290)</f>
        <v>0</v>
      </c>
      <c r="GU288">
        <f>IMAGINARY(Sheet1!GW290)</f>
        <v>0</v>
      </c>
      <c r="GV288">
        <f>IMAGINARY(Sheet1!GX290)</f>
        <v>0</v>
      </c>
      <c r="GW288">
        <f>IMAGINARY(Sheet1!GY290)</f>
        <v>0</v>
      </c>
      <c r="GX288">
        <f>IMAGINARY(Sheet1!GZ290)</f>
        <v>0</v>
      </c>
      <c r="GY288">
        <f>IMAGINARY(Sheet1!HA290)</f>
        <v>0</v>
      </c>
      <c r="GZ288">
        <f>IMAGINARY(Sheet1!HB290)</f>
        <v>0</v>
      </c>
      <c r="HA288">
        <f>IMAGINARY(Sheet1!HC290)</f>
        <v>0</v>
      </c>
      <c r="HB288">
        <f>IMAGINARY(Sheet1!HD290)</f>
        <v>0</v>
      </c>
      <c r="HC288">
        <f>IMAGINARY(Sheet1!HE290)</f>
        <v>0</v>
      </c>
      <c r="HD288">
        <f>IMAGINARY(Sheet1!HF290)</f>
        <v>0</v>
      </c>
      <c r="HE288">
        <f>IMAGINARY(Sheet1!HG290)</f>
        <v>0</v>
      </c>
      <c r="HF288">
        <f>IMAGINARY(Sheet1!HH290)</f>
        <v>0</v>
      </c>
      <c r="HG288">
        <f>IMAGINARY(Sheet1!HI290)</f>
        <v>0</v>
      </c>
      <c r="HH288">
        <f>IMAGINARY(Sheet1!HJ290)</f>
        <v>0</v>
      </c>
      <c r="HI288">
        <f>IMAGINARY(Sheet1!HK290)</f>
        <v>0</v>
      </c>
      <c r="HJ288">
        <f>IMAGINARY(Sheet1!HL290)</f>
        <v>0</v>
      </c>
      <c r="HK288">
        <f>IMAGINARY(Sheet1!HM290)</f>
        <v>0</v>
      </c>
      <c r="HL288">
        <f>IMAGINARY(Sheet1!HN290)</f>
        <v>0</v>
      </c>
      <c r="HM288">
        <f>IMAGINARY(Sheet1!HO290)</f>
        <v>0</v>
      </c>
      <c r="HN288">
        <f>IMAGINARY(Sheet1!HP290)</f>
        <v>0</v>
      </c>
      <c r="HO288">
        <f>IMAGINARY(Sheet1!HQ290)</f>
        <v>0</v>
      </c>
      <c r="HP288">
        <f>IMAGINARY(Sheet1!HR290)</f>
        <v>0</v>
      </c>
      <c r="HQ288">
        <f>IMAGINARY(Sheet1!HS290)</f>
        <v>0</v>
      </c>
      <c r="HR288">
        <f>IMAGINARY(Sheet1!HT290)</f>
        <v>0</v>
      </c>
      <c r="HS288">
        <f>IMAGINARY(Sheet1!HU290)</f>
        <v>0</v>
      </c>
      <c r="HT288">
        <f>IMAGINARY(Sheet1!HV290)</f>
        <v>0</v>
      </c>
      <c r="HU288">
        <f>IMAGINARY(Sheet1!HW290)</f>
        <v>0</v>
      </c>
      <c r="HV288">
        <f>IMAGINARY(Sheet1!HX290)</f>
        <v>0</v>
      </c>
      <c r="HW288">
        <f>IMAGINARY(Sheet1!HY290)</f>
        <v>0</v>
      </c>
      <c r="HX288">
        <f>IMAGINARY(Sheet1!HZ290)</f>
        <v>0</v>
      </c>
      <c r="HY288">
        <f>IMAGINARY(Sheet1!IA290)</f>
        <v>0</v>
      </c>
      <c r="HZ288">
        <f>IMAGINARY(Sheet1!IB290)</f>
        <v>0</v>
      </c>
      <c r="IA288">
        <f>IMAGINARY(Sheet1!IC290)</f>
        <v>0</v>
      </c>
      <c r="IB288">
        <f>IMAGINARY(Sheet1!ID290)</f>
        <v>0</v>
      </c>
      <c r="IC288">
        <f>IMAGINARY(Sheet1!IE290)</f>
        <v>0</v>
      </c>
      <c r="ID288">
        <f>IMAGINARY(Sheet1!IF290)</f>
        <v>0</v>
      </c>
      <c r="IE288">
        <f>IMAGINARY(Sheet1!IG290)</f>
        <v>0</v>
      </c>
      <c r="IF288">
        <f>IMAGINARY(Sheet1!IH290)</f>
        <v>0</v>
      </c>
      <c r="IG288">
        <f>IMAGINARY(Sheet1!II290)</f>
        <v>0</v>
      </c>
      <c r="IH288">
        <f>IMAGINARY(Sheet1!IJ290)</f>
        <v>0</v>
      </c>
      <c r="II288">
        <f>IMAGINARY(Sheet1!IK290)</f>
        <v>0</v>
      </c>
      <c r="IJ288">
        <f>IMAGINARY(Sheet1!IL290)</f>
        <v>0</v>
      </c>
      <c r="IK288">
        <f>IMAGINARY(Sheet1!IM290)</f>
        <v>0</v>
      </c>
      <c r="IL288">
        <f>IMAGINARY(Sheet1!IN290)</f>
        <v>0</v>
      </c>
      <c r="IM288">
        <f>IMAGINARY(Sheet1!IO290)</f>
        <v>0</v>
      </c>
      <c r="IN288">
        <f>IMAGINARY(Sheet1!IP290)</f>
        <v>0</v>
      </c>
      <c r="IO288">
        <f>IMAGINARY(Sheet1!IQ290)</f>
        <v>0</v>
      </c>
      <c r="IP288">
        <f>IMAGINARY(Sheet1!IR290)</f>
        <v>0</v>
      </c>
      <c r="IQ288">
        <f>IMAGINARY(Sheet1!IS290)</f>
        <v>0</v>
      </c>
      <c r="IR288">
        <f>IMAGINARY(Sheet1!IT290)</f>
        <v>0</v>
      </c>
      <c r="IS288">
        <f>IMAGINARY(Sheet1!IU290)</f>
        <v>0</v>
      </c>
      <c r="IT288">
        <f>IMAGINARY(Sheet1!IV290)</f>
        <v>0</v>
      </c>
      <c r="IU288">
        <f>IMAGINARY(Sheet1!IW290)</f>
        <v>0</v>
      </c>
      <c r="IV288">
        <f>IMAGINARY(Sheet1!IX290)</f>
        <v>0</v>
      </c>
      <c r="IW288">
        <f>IMAGINARY(Sheet1!IY290)</f>
        <v>0</v>
      </c>
      <c r="IX288">
        <f>IMAGINARY(Sheet1!IZ290)</f>
        <v>0</v>
      </c>
      <c r="IY288">
        <f>IMAGINARY(Sheet1!JA290)</f>
        <v>0</v>
      </c>
      <c r="IZ288">
        <f>IMAGINARY(Sheet1!JB290)</f>
        <v>0</v>
      </c>
      <c r="JA288">
        <f>IMAGINARY(Sheet1!JC290)</f>
        <v>0</v>
      </c>
      <c r="JB288">
        <f>IMAGINARY(Sheet1!JD290)</f>
        <v>0</v>
      </c>
      <c r="JC288">
        <f>IMAGINARY(Sheet1!JE290)</f>
        <v>0</v>
      </c>
      <c r="JD288">
        <f>IMAGINARY(Sheet1!JF290)</f>
        <v>0</v>
      </c>
      <c r="JE288">
        <f>IMAGINARY(Sheet1!JG290)</f>
        <v>0</v>
      </c>
      <c r="JF288">
        <f>IMAGINARY(Sheet1!JH290)</f>
        <v>0</v>
      </c>
      <c r="JG288">
        <f>IMAGINARY(Sheet1!JI290)</f>
        <v>0</v>
      </c>
      <c r="JH288">
        <f>IMAGINARY(Sheet1!JJ290)</f>
        <v>0</v>
      </c>
      <c r="JI288">
        <f>IMAGINARY(Sheet1!JK290)</f>
        <v>0.4</v>
      </c>
      <c r="JJ288">
        <f>IMAGINARY(Sheet1!JL290)</f>
        <v>0</v>
      </c>
      <c r="JK288">
        <f>IMAGINARY(Sheet1!JM290)</f>
        <v>0</v>
      </c>
      <c r="JL288">
        <f>IMAGINARY(Sheet1!JN290)</f>
        <v>0</v>
      </c>
      <c r="JM288">
        <f>IMAGINARY(Sheet1!JO290)</f>
        <v>0</v>
      </c>
      <c r="JN288">
        <f>IMAGINARY(Sheet1!JP290)</f>
        <v>0</v>
      </c>
      <c r="JO288">
        <f>IMAGINARY(Sheet1!JQ290)</f>
        <v>0</v>
      </c>
      <c r="JP288">
        <f>IMAGINARY(Sheet1!JR290)</f>
        <v>0</v>
      </c>
      <c r="JQ288">
        <f>IMAGINARY(Sheet1!JS290)</f>
        <v>0</v>
      </c>
      <c r="JR288">
        <f>IMAGINARY(Sheet1!JT290)</f>
        <v>0</v>
      </c>
      <c r="JS288">
        <f>IMAGINARY(Sheet1!JU290)</f>
        <v>0</v>
      </c>
      <c r="JT288">
        <f>IMAGINARY(Sheet1!JV290)</f>
        <v>0</v>
      </c>
      <c r="JU288">
        <f>IMAGINARY(Sheet1!JW290)</f>
        <v>0</v>
      </c>
      <c r="JV288">
        <f>IMAGINARY(Sheet1!JX290)</f>
        <v>0</v>
      </c>
      <c r="JW288">
        <f>IMAGINARY(Sheet1!JY290)</f>
        <v>0</v>
      </c>
      <c r="JX288">
        <f>IMAGINARY(Sheet1!JZ290)</f>
        <v>0</v>
      </c>
      <c r="JY288">
        <f>IMAGINARY(Sheet1!KA290)</f>
        <v>0</v>
      </c>
      <c r="JZ288">
        <f>IMAGINARY(Sheet1!KB290)</f>
        <v>0</v>
      </c>
      <c r="KA288">
        <f>IMAGINARY(Sheet1!KC290)</f>
        <v>0</v>
      </c>
      <c r="KB288">
        <f>IMAGINARY(Sheet1!KD290)</f>
        <v>-0.4</v>
      </c>
      <c r="KC288">
        <f>IMAGINARY(Sheet1!KE290)</f>
        <v>0</v>
      </c>
      <c r="KD288">
        <f>IMAGINARY(Sheet1!KF290)</f>
        <v>0</v>
      </c>
      <c r="KE288">
        <f>IMAGINARY(Sheet1!KG290)</f>
        <v>0</v>
      </c>
      <c r="KF288">
        <f>IMAGINARY(Sheet1!KH290)</f>
        <v>0</v>
      </c>
      <c r="KG288">
        <f>IMAGINARY(Sheet1!KI290)</f>
        <v>0</v>
      </c>
      <c r="KH288">
        <f>IMAGINARY(Sheet1!KJ290)</f>
        <v>0</v>
      </c>
      <c r="KI288">
        <f>IMAGINARY(Sheet1!KK290)</f>
        <v>0</v>
      </c>
      <c r="KJ288">
        <f>IMAGINARY(Sheet1!KL290)</f>
        <v>0</v>
      </c>
      <c r="KK288">
        <f>IMAGINARY(Sheet1!KM290)</f>
        <v>0</v>
      </c>
      <c r="KL288">
        <f>IMAGINARY(Sheet1!KN290)</f>
        <v>0</v>
      </c>
      <c r="KM288">
        <f>IMAGINARY(Sheet1!KO290)</f>
        <v>0</v>
      </c>
      <c r="KN288">
        <f>IMAGINARY(Sheet1!KP290)</f>
        <v>0</v>
      </c>
    </row>
    <row r="289" spans="1:300" x14ac:dyDescent="0.25">
      <c r="A289">
        <f>IMAGINARY(Sheet1!C291)</f>
        <v>0</v>
      </c>
      <c r="B289">
        <f>IMAGINARY(Sheet1!D291)</f>
        <v>0</v>
      </c>
      <c r="C289">
        <f>IMAGINARY(Sheet1!E291)</f>
        <v>0</v>
      </c>
      <c r="D289">
        <f>IMAGINARY(Sheet1!F291)</f>
        <v>0</v>
      </c>
      <c r="E289">
        <f>IMAGINARY(Sheet1!G291)</f>
        <v>0</v>
      </c>
      <c r="F289">
        <f>IMAGINARY(Sheet1!H291)</f>
        <v>0</v>
      </c>
      <c r="G289">
        <f>IMAGINARY(Sheet1!I291)</f>
        <v>0</v>
      </c>
      <c r="H289">
        <f>IMAGINARY(Sheet1!J291)</f>
        <v>0</v>
      </c>
      <c r="I289">
        <f>IMAGINARY(Sheet1!K291)</f>
        <v>0</v>
      </c>
      <c r="J289">
        <f>IMAGINARY(Sheet1!L291)</f>
        <v>0</v>
      </c>
      <c r="K289">
        <f>IMAGINARY(Sheet1!M291)</f>
        <v>0</v>
      </c>
      <c r="L289">
        <f>IMAGINARY(Sheet1!N291)</f>
        <v>0</v>
      </c>
      <c r="M289">
        <f>IMAGINARY(Sheet1!O291)</f>
        <v>0</v>
      </c>
      <c r="N289">
        <f>IMAGINARY(Sheet1!P291)</f>
        <v>0</v>
      </c>
      <c r="O289">
        <f>IMAGINARY(Sheet1!Q291)</f>
        <v>0</v>
      </c>
      <c r="P289">
        <f>IMAGINARY(Sheet1!R291)</f>
        <v>0</v>
      </c>
      <c r="Q289">
        <f>IMAGINARY(Sheet1!S291)</f>
        <v>0</v>
      </c>
      <c r="R289">
        <f>IMAGINARY(Sheet1!T291)</f>
        <v>0</v>
      </c>
      <c r="S289">
        <f>IMAGINARY(Sheet1!U291)</f>
        <v>0</v>
      </c>
      <c r="T289">
        <f>IMAGINARY(Sheet1!V291)</f>
        <v>0</v>
      </c>
      <c r="U289">
        <f>IMAGINARY(Sheet1!W291)</f>
        <v>0</v>
      </c>
      <c r="V289">
        <f>IMAGINARY(Sheet1!X291)</f>
        <v>0</v>
      </c>
      <c r="W289">
        <f>IMAGINARY(Sheet1!Y291)</f>
        <v>0</v>
      </c>
      <c r="X289">
        <f>IMAGINARY(Sheet1!Z291)</f>
        <v>0</v>
      </c>
      <c r="Y289">
        <f>IMAGINARY(Sheet1!AA291)</f>
        <v>0</v>
      </c>
      <c r="Z289">
        <f>IMAGINARY(Sheet1!AB291)</f>
        <v>0</v>
      </c>
      <c r="AA289">
        <f>IMAGINARY(Sheet1!AC291)</f>
        <v>0</v>
      </c>
      <c r="AB289">
        <f>IMAGINARY(Sheet1!AD291)</f>
        <v>0</v>
      </c>
      <c r="AC289">
        <f>IMAGINARY(Sheet1!AE291)</f>
        <v>0</v>
      </c>
      <c r="AD289">
        <f>IMAGINARY(Sheet1!AF291)</f>
        <v>0</v>
      </c>
      <c r="AE289">
        <f>IMAGINARY(Sheet1!AG291)</f>
        <v>0</v>
      </c>
      <c r="AF289">
        <f>IMAGINARY(Sheet1!AH291)</f>
        <v>0</v>
      </c>
      <c r="AG289">
        <f>IMAGINARY(Sheet1!AI291)</f>
        <v>0</v>
      </c>
      <c r="AH289">
        <f>IMAGINARY(Sheet1!AJ291)</f>
        <v>0</v>
      </c>
      <c r="AI289">
        <f>IMAGINARY(Sheet1!AK291)</f>
        <v>0</v>
      </c>
      <c r="AJ289">
        <f>IMAGINARY(Sheet1!AL291)</f>
        <v>0</v>
      </c>
      <c r="AK289">
        <f>IMAGINARY(Sheet1!AM291)</f>
        <v>0</v>
      </c>
      <c r="AL289">
        <f>IMAGINARY(Sheet1!AN291)</f>
        <v>0</v>
      </c>
      <c r="AM289">
        <f>IMAGINARY(Sheet1!AO291)</f>
        <v>0</v>
      </c>
      <c r="AN289">
        <f>IMAGINARY(Sheet1!AP291)</f>
        <v>0</v>
      </c>
      <c r="AO289">
        <f>IMAGINARY(Sheet1!AQ291)</f>
        <v>0</v>
      </c>
      <c r="AP289">
        <f>IMAGINARY(Sheet1!AR291)</f>
        <v>0</v>
      </c>
      <c r="AQ289">
        <f>IMAGINARY(Sheet1!AS291)</f>
        <v>0</v>
      </c>
      <c r="AR289">
        <f>IMAGINARY(Sheet1!AT291)</f>
        <v>0</v>
      </c>
      <c r="AS289">
        <f>IMAGINARY(Sheet1!AU291)</f>
        <v>0</v>
      </c>
      <c r="AT289">
        <f>IMAGINARY(Sheet1!AV291)</f>
        <v>0</v>
      </c>
      <c r="AU289">
        <f>IMAGINARY(Sheet1!AW291)</f>
        <v>0</v>
      </c>
      <c r="AV289">
        <f>IMAGINARY(Sheet1!AX291)</f>
        <v>0</v>
      </c>
      <c r="AW289">
        <f>IMAGINARY(Sheet1!AY291)</f>
        <v>0</v>
      </c>
      <c r="AX289">
        <f>IMAGINARY(Sheet1!AZ291)</f>
        <v>0</v>
      </c>
      <c r="AY289">
        <f>IMAGINARY(Sheet1!BA291)</f>
        <v>0</v>
      </c>
      <c r="AZ289">
        <f>IMAGINARY(Sheet1!BB291)</f>
        <v>0</v>
      </c>
      <c r="BA289">
        <f>IMAGINARY(Sheet1!BC291)</f>
        <v>0</v>
      </c>
      <c r="BB289">
        <f>IMAGINARY(Sheet1!BD291)</f>
        <v>0</v>
      </c>
      <c r="BC289">
        <f>IMAGINARY(Sheet1!BE291)</f>
        <v>0</v>
      </c>
      <c r="BD289">
        <f>IMAGINARY(Sheet1!BF291)</f>
        <v>0</v>
      </c>
      <c r="BE289">
        <f>IMAGINARY(Sheet1!BG291)</f>
        <v>0</v>
      </c>
      <c r="BF289">
        <f>IMAGINARY(Sheet1!BH291)</f>
        <v>0</v>
      </c>
      <c r="BG289">
        <f>IMAGINARY(Sheet1!BI291)</f>
        <v>0</v>
      </c>
      <c r="BH289">
        <f>IMAGINARY(Sheet1!BJ291)</f>
        <v>0</v>
      </c>
      <c r="BI289">
        <f>IMAGINARY(Sheet1!BK291)</f>
        <v>0</v>
      </c>
      <c r="BJ289">
        <f>IMAGINARY(Sheet1!BL291)</f>
        <v>0</v>
      </c>
      <c r="BK289">
        <f>IMAGINARY(Sheet1!BM291)</f>
        <v>0</v>
      </c>
      <c r="BL289">
        <f>IMAGINARY(Sheet1!BN291)</f>
        <v>0</v>
      </c>
      <c r="BM289">
        <f>IMAGINARY(Sheet1!BO291)</f>
        <v>0</v>
      </c>
      <c r="BN289">
        <f>IMAGINARY(Sheet1!BP291)</f>
        <v>0</v>
      </c>
      <c r="BO289">
        <f>IMAGINARY(Sheet1!BQ291)</f>
        <v>0</v>
      </c>
      <c r="BP289">
        <f>IMAGINARY(Sheet1!BR291)</f>
        <v>0</v>
      </c>
      <c r="BQ289">
        <f>IMAGINARY(Sheet1!BS291)</f>
        <v>0</v>
      </c>
      <c r="BR289">
        <f>IMAGINARY(Sheet1!BT291)</f>
        <v>0</v>
      </c>
      <c r="BS289">
        <f>IMAGINARY(Sheet1!BU291)</f>
        <v>0</v>
      </c>
      <c r="BT289">
        <f>IMAGINARY(Sheet1!BV291)</f>
        <v>0</v>
      </c>
      <c r="BU289">
        <f>IMAGINARY(Sheet1!BW291)</f>
        <v>0</v>
      </c>
      <c r="BV289">
        <f>IMAGINARY(Sheet1!BX291)</f>
        <v>0</v>
      </c>
      <c r="BW289">
        <f>IMAGINARY(Sheet1!BY291)</f>
        <v>0</v>
      </c>
      <c r="BX289">
        <f>IMAGINARY(Sheet1!BZ291)</f>
        <v>0</v>
      </c>
      <c r="BY289">
        <f>IMAGINARY(Sheet1!CA291)</f>
        <v>0</v>
      </c>
      <c r="BZ289">
        <f>IMAGINARY(Sheet1!CB291)</f>
        <v>0</v>
      </c>
      <c r="CA289">
        <f>IMAGINARY(Sheet1!CC291)</f>
        <v>0</v>
      </c>
      <c r="CB289">
        <f>IMAGINARY(Sheet1!CD291)</f>
        <v>0</v>
      </c>
      <c r="CC289">
        <f>IMAGINARY(Sheet1!CE291)</f>
        <v>0</v>
      </c>
      <c r="CD289">
        <f>IMAGINARY(Sheet1!CF291)</f>
        <v>0</v>
      </c>
      <c r="CE289">
        <f>IMAGINARY(Sheet1!CG291)</f>
        <v>0</v>
      </c>
      <c r="CF289">
        <f>IMAGINARY(Sheet1!CH291)</f>
        <v>0</v>
      </c>
      <c r="CG289">
        <f>IMAGINARY(Sheet1!CI291)</f>
        <v>0</v>
      </c>
      <c r="CH289">
        <f>IMAGINARY(Sheet1!CJ291)</f>
        <v>0</v>
      </c>
      <c r="CI289">
        <f>IMAGINARY(Sheet1!CK291)</f>
        <v>0</v>
      </c>
      <c r="CJ289">
        <f>IMAGINARY(Sheet1!CL291)</f>
        <v>0</v>
      </c>
      <c r="CK289">
        <f>IMAGINARY(Sheet1!CM291)</f>
        <v>0</v>
      </c>
      <c r="CL289">
        <f>IMAGINARY(Sheet1!CN291)</f>
        <v>0</v>
      </c>
      <c r="CM289">
        <f>IMAGINARY(Sheet1!CO291)</f>
        <v>0</v>
      </c>
      <c r="CN289">
        <f>IMAGINARY(Sheet1!CP291)</f>
        <v>0</v>
      </c>
      <c r="CO289">
        <f>IMAGINARY(Sheet1!CQ291)</f>
        <v>0</v>
      </c>
      <c r="CP289">
        <f>IMAGINARY(Sheet1!CR291)</f>
        <v>0</v>
      </c>
      <c r="CQ289">
        <f>IMAGINARY(Sheet1!CS291)</f>
        <v>0</v>
      </c>
      <c r="CR289">
        <f>IMAGINARY(Sheet1!CT291)</f>
        <v>0</v>
      </c>
      <c r="CS289">
        <f>IMAGINARY(Sheet1!CU291)</f>
        <v>0</v>
      </c>
      <c r="CT289">
        <f>IMAGINARY(Sheet1!CV291)</f>
        <v>0</v>
      </c>
      <c r="CU289">
        <f>IMAGINARY(Sheet1!CW291)</f>
        <v>0</v>
      </c>
      <c r="CV289">
        <f>IMAGINARY(Sheet1!CX291)</f>
        <v>0</v>
      </c>
      <c r="CW289">
        <f>IMAGINARY(Sheet1!CY291)</f>
        <v>0</v>
      </c>
      <c r="CX289">
        <f>IMAGINARY(Sheet1!CZ291)</f>
        <v>0</v>
      </c>
      <c r="CY289">
        <f>IMAGINARY(Sheet1!DA291)</f>
        <v>0</v>
      </c>
      <c r="CZ289">
        <f>IMAGINARY(Sheet1!DB291)</f>
        <v>0</v>
      </c>
      <c r="DA289">
        <f>IMAGINARY(Sheet1!DC291)</f>
        <v>0</v>
      </c>
      <c r="DB289">
        <f>IMAGINARY(Sheet1!DD291)</f>
        <v>0</v>
      </c>
      <c r="DC289">
        <f>IMAGINARY(Sheet1!DE291)</f>
        <v>0</v>
      </c>
      <c r="DD289">
        <f>IMAGINARY(Sheet1!DF291)</f>
        <v>0</v>
      </c>
      <c r="DE289">
        <f>IMAGINARY(Sheet1!DG291)</f>
        <v>0</v>
      </c>
      <c r="DF289">
        <f>IMAGINARY(Sheet1!DH291)</f>
        <v>0</v>
      </c>
      <c r="DG289">
        <f>IMAGINARY(Sheet1!DI291)</f>
        <v>0</v>
      </c>
      <c r="DH289">
        <f>IMAGINARY(Sheet1!DJ291)</f>
        <v>0</v>
      </c>
      <c r="DI289">
        <f>IMAGINARY(Sheet1!DK291)</f>
        <v>0</v>
      </c>
      <c r="DJ289">
        <f>IMAGINARY(Sheet1!DL291)</f>
        <v>0</v>
      </c>
      <c r="DK289">
        <f>IMAGINARY(Sheet1!DM291)</f>
        <v>0</v>
      </c>
      <c r="DL289">
        <f>IMAGINARY(Sheet1!DN291)</f>
        <v>0</v>
      </c>
      <c r="DM289">
        <f>IMAGINARY(Sheet1!DO291)</f>
        <v>0</v>
      </c>
      <c r="DN289">
        <f>IMAGINARY(Sheet1!DP291)</f>
        <v>0</v>
      </c>
      <c r="DO289">
        <f>IMAGINARY(Sheet1!DQ291)</f>
        <v>0</v>
      </c>
      <c r="DP289">
        <f>IMAGINARY(Sheet1!DR291)</f>
        <v>0</v>
      </c>
      <c r="DQ289">
        <f>IMAGINARY(Sheet1!DS291)</f>
        <v>0</v>
      </c>
      <c r="DR289">
        <f>IMAGINARY(Sheet1!DT291)</f>
        <v>0</v>
      </c>
      <c r="DS289">
        <f>IMAGINARY(Sheet1!DU291)</f>
        <v>0</v>
      </c>
      <c r="DT289">
        <f>IMAGINARY(Sheet1!DV291)</f>
        <v>0</v>
      </c>
      <c r="DU289">
        <f>IMAGINARY(Sheet1!DW291)</f>
        <v>0</v>
      </c>
      <c r="DV289">
        <f>IMAGINARY(Sheet1!DX291)</f>
        <v>0</v>
      </c>
      <c r="DW289">
        <f>IMAGINARY(Sheet1!DY291)</f>
        <v>0</v>
      </c>
      <c r="DX289">
        <f>IMAGINARY(Sheet1!DZ291)</f>
        <v>0</v>
      </c>
      <c r="DY289">
        <f>IMAGINARY(Sheet1!EA291)</f>
        <v>0</v>
      </c>
      <c r="DZ289">
        <f>IMAGINARY(Sheet1!EB291)</f>
        <v>0</v>
      </c>
      <c r="EA289">
        <f>IMAGINARY(Sheet1!EC291)</f>
        <v>0</v>
      </c>
      <c r="EB289">
        <f>IMAGINARY(Sheet1!ED291)</f>
        <v>0</v>
      </c>
      <c r="EC289">
        <f>IMAGINARY(Sheet1!EE291)</f>
        <v>0</v>
      </c>
      <c r="ED289">
        <f>IMAGINARY(Sheet1!EF291)</f>
        <v>0</v>
      </c>
      <c r="EE289">
        <f>IMAGINARY(Sheet1!EG291)</f>
        <v>0</v>
      </c>
      <c r="EF289">
        <f>IMAGINARY(Sheet1!EH291)</f>
        <v>0</v>
      </c>
      <c r="EG289">
        <f>IMAGINARY(Sheet1!EI291)</f>
        <v>0</v>
      </c>
      <c r="EH289">
        <f>IMAGINARY(Sheet1!EJ291)</f>
        <v>0</v>
      </c>
      <c r="EI289">
        <f>IMAGINARY(Sheet1!EK291)</f>
        <v>0</v>
      </c>
      <c r="EJ289">
        <f>IMAGINARY(Sheet1!EL291)</f>
        <v>0</v>
      </c>
      <c r="EK289">
        <f>IMAGINARY(Sheet1!EM291)</f>
        <v>0</v>
      </c>
      <c r="EL289">
        <f>IMAGINARY(Sheet1!EN291)</f>
        <v>0</v>
      </c>
      <c r="EM289">
        <f>IMAGINARY(Sheet1!EO291)</f>
        <v>0</v>
      </c>
      <c r="EN289">
        <f>IMAGINARY(Sheet1!EP291)</f>
        <v>0</v>
      </c>
      <c r="EO289">
        <f>IMAGINARY(Sheet1!EQ291)</f>
        <v>0</v>
      </c>
      <c r="EP289">
        <f>IMAGINARY(Sheet1!ER291)</f>
        <v>0</v>
      </c>
      <c r="EQ289">
        <f>IMAGINARY(Sheet1!ES291)</f>
        <v>0</v>
      </c>
      <c r="ER289">
        <f>IMAGINARY(Sheet1!ET291)</f>
        <v>0</v>
      </c>
      <c r="ES289">
        <f>IMAGINARY(Sheet1!EU291)</f>
        <v>0</v>
      </c>
      <c r="ET289">
        <f>IMAGINARY(Sheet1!EV291)</f>
        <v>0</v>
      </c>
      <c r="EU289">
        <f>IMAGINARY(Sheet1!EW291)</f>
        <v>0</v>
      </c>
      <c r="EV289">
        <f>IMAGINARY(Sheet1!EX291)</f>
        <v>0</v>
      </c>
      <c r="EW289">
        <f>IMAGINARY(Sheet1!EY291)</f>
        <v>0</v>
      </c>
      <c r="EX289">
        <f>IMAGINARY(Sheet1!EZ291)</f>
        <v>0</v>
      </c>
      <c r="EY289">
        <f>IMAGINARY(Sheet1!FA291)</f>
        <v>0</v>
      </c>
      <c r="EZ289">
        <f>IMAGINARY(Sheet1!FB291)</f>
        <v>0</v>
      </c>
      <c r="FA289">
        <f>IMAGINARY(Sheet1!FC291)</f>
        <v>0</v>
      </c>
      <c r="FB289">
        <f>IMAGINARY(Sheet1!FD291)</f>
        <v>0</v>
      </c>
      <c r="FC289">
        <f>IMAGINARY(Sheet1!FE291)</f>
        <v>0</v>
      </c>
      <c r="FD289">
        <f>IMAGINARY(Sheet1!FF291)</f>
        <v>0</v>
      </c>
      <c r="FE289">
        <f>IMAGINARY(Sheet1!FG291)</f>
        <v>0</v>
      </c>
      <c r="FF289">
        <f>IMAGINARY(Sheet1!FH291)</f>
        <v>0</v>
      </c>
      <c r="FG289">
        <f>IMAGINARY(Sheet1!FI291)</f>
        <v>0</v>
      </c>
      <c r="FH289">
        <f>IMAGINARY(Sheet1!FJ291)</f>
        <v>0</v>
      </c>
      <c r="FI289">
        <f>IMAGINARY(Sheet1!FK291)</f>
        <v>0</v>
      </c>
      <c r="FJ289">
        <f>IMAGINARY(Sheet1!FL291)</f>
        <v>0</v>
      </c>
      <c r="FK289">
        <f>IMAGINARY(Sheet1!FM291)</f>
        <v>0</v>
      </c>
      <c r="FL289">
        <f>IMAGINARY(Sheet1!FN291)</f>
        <v>0</v>
      </c>
      <c r="FM289">
        <f>IMAGINARY(Sheet1!FO291)</f>
        <v>0</v>
      </c>
      <c r="FN289">
        <f>IMAGINARY(Sheet1!FP291)</f>
        <v>0</v>
      </c>
      <c r="FO289">
        <f>IMAGINARY(Sheet1!FQ291)</f>
        <v>0</v>
      </c>
      <c r="FP289">
        <f>IMAGINARY(Sheet1!FR291)</f>
        <v>0</v>
      </c>
      <c r="FQ289">
        <f>IMAGINARY(Sheet1!FS291)</f>
        <v>0</v>
      </c>
      <c r="FR289">
        <f>IMAGINARY(Sheet1!FT291)</f>
        <v>0</v>
      </c>
      <c r="FS289">
        <f>IMAGINARY(Sheet1!FU291)</f>
        <v>0</v>
      </c>
      <c r="FT289">
        <f>IMAGINARY(Sheet1!FV291)</f>
        <v>0</v>
      </c>
      <c r="FU289">
        <f>IMAGINARY(Sheet1!FW291)</f>
        <v>0</v>
      </c>
      <c r="FV289">
        <f>IMAGINARY(Sheet1!FX291)</f>
        <v>0</v>
      </c>
      <c r="FW289">
        <f>IMAGINARY(Sheet1!FY291)</f>
        <v>0</v>
      </c>
      <c r="FX289">
        <f>IMAGINARY(Sheet1!FZ291)</f>
        <v>0</v>
      </c>
      <c r="FY289">
        <f>IMAGINARY(Sheet1!GA291)</f>
        <v>0</v>
      </c>
      <c r="FZ289">
        <f>IMAGINARY(Sheet1!GB291)</f>
        <v>0</v>
      </c>
      <c r="GA289">
        <f>IMAGINARY(Sheet1!GC291)</f>
        <v>0</v>
      </c>
      <c r="GB289">
        <f>IMAGINARY(Sheet1!GD291)</f>
        <v>0</v>
      </c>
      <c r="GC289">
        <f>IMAGINARY(Sheet1!GE291)</f>
        <v>0</v>
      </c>
      <c r="GD289">
        <f>IMAGINARY(Sheet1!GF291)</f>
        <v>0</v>
      </c>
      <c r="GE289">
        <f>IMAGINARY(Sheet1!GG291)</f>
        <v>0</v>
      </c>
      <c r="GF289">
        <f>IMAGINARY(Sheet1!GH291)</f>
        <v>0</v>
      </c>
      <c r="GG289">
        <f>IMAGINARY(Sheet1!GI291)</f>
        <v>0</v>
      </c>
      <c r="GH289">
        <f>IMAGINARY(Sheet1!GJ291)</f>
        <v>0</v>
      </c>
      <c r="GI289">
        <f>IMAGINARY(Sheet1!GK291)</f>
        <v>0</v>
      </c>
      <c r="GJ289">
        <f>IMAGINARY(Sheet1!GL291)</f>
        <v>0</v>
      </c>
      <c r="GK289">
        <f>IMAGINARY(Sheet1!GM291)</f>
        <v>0</v>
      </c>
      <c r="GL289">
        <f>IMAGINARY(Sheet1!GN291)</f>
        <v>0</v>
      </c>
      <c r="GM289">
        <f>IMAGINARY(Sheet1!GO291)</f>
        <v>0</v>
      </c>
      <c r="GN289">
        <f>IMAGINARY(Sheet1!GP291)</f>
        <v>0</v>
      </c>
      <c r="GO289">
        <f>IMAGINARY(Sheet1!GQ291)</f>
        <v>0</v>
      </c>
      <c r="GP289">
        <f>IMAGINARY(Sheet1!GR291)</f>
        <v>0</v>
      </c>
      <c r="GQ289">
        <f>IMAGINARY(Sheet1!GS291)</f>
        <v>0</v>
      </c>
      <c r="GR289">
        <f>IMAGINARY(Sheet1!GT291)</f>
        <v>0</v>
      </c>
      <c r="GS289">
        <f>IMAGINARY(Sheet1!GU291)</f>
        <v>0</v>
      </c>
      <c r="GT289">
        <f>IMAGINARY(Sheet1!GV291)</f>
        <v>0</v>
      </c>
      <c r="GU289">
        <f>IMAGINARY(Sheet1!GW291)</f>
        <v>0</v>
      </c>
      <c r="GV289">
        <f>IMAGINARY(Sheet1!GX291)</f>
        <v>0</v>
      </c>
      <c r="GW289">
        <f>IMAGINARY(Sheet1!GY291)</f>
        <v>0</v>
      </c>
      <c r="GX289">
        <f>IMAGINARY(Sheet1!GZ291)</f>
        <v>0</v>
      </c>
      <c r="GY289">
        <f>IMAGINARY(Sheet1!HA291)</f>
        <v>0</v>
      </c>
      <c r="GZ289">
        <f>IMAGINARY(Sheet1!HB291)</f>
        <v>0</v>
      </c>
      <c r="HA289">
        <f>IMAGINARY(Sheet1!HC291)</f>
        <v>0</v>
      </c>
      <c r="HB289">
        <f>IMAGINARY(Sheet1!HD291)</f>
        <v>0</v>
      </c>
      <c r="HC289">
        <f>IMAGINARY(Sheet1!HE291)</f>
        <v>0</v>
      </c>
      <c r="HD289">
        <f>IMAGINARY(Sheet1!HF291)</f>
        <v>0</v>
      </c>
      <c r="HE289">
        <f>IMAGINARY(Sheet1!HG291)</f>
        <v>0</v>
      </c>
      <c r="HF289">
        <f>IMAGINARY(Sheet1!HH291)</f>
        <v>0</v>
      </c>
      <c r="HG289">
        <f>IMAGINARY(Sheet1!HI291)</f>
        <v>0</v>
      </c>
      <c r="HH289">
        <f>IMAGINARY(Sheet1!HJ291)</f>
        <v>0</v>
      </c>
      <c r="HI289">
        <f>IMAGINARY(Sheet1!HK291)</f>
        <v>0</v>
      </c>
      <c r="HJ289">
        <f>IMAGINARY(Sheet1!HL291)</f>
        <v>0</v>
      </c>
      <c r="HK289">
        <f>IMAGINARY(Sheet1!HM291)</f>
        <v>0</v>
      </c>
      <c r="HL289">
        <f>IMAGINARY(Sheet1!HN291)</f>
        <v>0</v>
      </c>
      <c r="HM289">
        <f>IMAGINARY(Sheet1!HO291)</f>
        <v>0</v>
      </c>
      <c r="HN289">
        <f>IMAGINARY(Sheet1!HP291)</f>
        <v>0</v>
      </c>
      <c r="HO289">
        <f>IMAGINARY(Sheet1!HQ291)</f>
        <v>0</v>
      </c>
      <c r="HP289">
        <f>IMAGINARY(Sheet1!HR291)</f>
        <v>0</v>
      </c>
      <c r="HQ289">
        <f>IMAGINARY(Sheet1!HS291)</f>
        <v>0</v>
      </c>
      <c r="HR289">
        <f>IMAGINARY(Sheet1!HT291)</f>
        <v>0</v>
      </c>
      <c r="HS289">
        <f>IMAGINARY(Sheet1!HU291)</f>
        <v>0</v>
      </c>
      <c r="HT289">
        <f>IMAGINARY(Sheet1!HV291)</f>
        <v>0</v>
      </c>
      <c r="HU289">
        <f>IMAGINARY(Sheet1!HW291)</f>
        <v>0</v>
      </c>
      <c r="HV289">
        <f>IMAGINARY(Sheet1!HX291)</f>
        <v>0</v>
      </c>
      <c r="HW289">
        <f>IMAGINARY(Sheet1!HY291)</f>
        <v>0</v>
      </c>
      <c r="HX289">
        <f>IMAGINARY(Sheet1!HZ291)</f>
        <v>0</v>
      </c>
      <c r="HY289">
        <f>IMAGINARY(Sheet1!IA291)</f>
        <v>0</v>
      </c>
      <c r="HZ289">
        <f>IMAGINARY(Sheet1!IB291)</f>
        <v>0</v>
      </c>
      <c r="IA289">
        <f>IMAGINARY(Sheet1!IC291)</f>
        <v>0</v>
      </c>
      <c r="IB289">
        <f>IMAGINARY(Sheet1!ID291)</f>
        <v>0</v>
      </c>
      <c r="IC289">
        <f>IMAGINARY(Sheet1!IE291)</f>
        <v>0</v>
      </c>
      <c r="ID289">
        <f>IMAGINARY(Sheet1!IF291)</f>
        <v>0</v>
      </c>
      <c r="IE289">
        <f>IMAGINARY(Sheet1!IG291)</f>
        <v>0</v>
      </c>
      <c r="IF289">
        <f>IMAGINARY(Sheet1!IH291)</f>
        <v>0</v>
      </c>
      <c r="IG289">
        <f>IMAGINARY(Sheet1!II291)</f>
        <v>0</v>
      </c>
      <c r="IH289">
        <f>IMAGINARY(Sheet1!IJ291)</f>
        <v>0</v>
      </c>
      <c r="II289">
        <f>IMAGINARY(Sheet1!IK291)</f>
        <v>0</v>
      </c>
      <c r="IJ289">
        <f>IMAGINARY(Sheet1!IL291)</f>
        <v>0</v>
      </c>
      <c r="IK289">
        <f>IMAGINARY(Sheet1!IM291)</f>
        <v>0</v>
      </c>
      <c r="IL289">
        <f>IMAGINARY(Sheet1!IN291)</f>
        <v>0</v>
      </c>
      <c r="IM289">
        <f>IMAGINARY(Sheet1!IO291)</f>
        <v>0</v>
      </c>
      <c r="IN289">
        <f>IMAGINARY(Sheet1!IP291)</f>
        <v>0</v>
      </c>
      <c r="IO289">
        <f>IMAGINARY(Sheet1!IQ291)</f>
        <v>0</v>
      </c>
      <c r="IP289">
        <f>IMAGINARY(Sheet1!IR291)</f>
        <v>0</v>
      </c>
      <c r="IQ289">
        <f>IMAGINARY(Sheet1!IS291)</f>
        <v>0</v>
      </c>
      <c r="IR289">
        <f>IMAGINARY(Sheet1!IT291)</f>
        <v>0</v>
      </c>
      <c r="IS289">
        <f>IMAGINARY(Sheet1!IU291)</f>
        <v>0</v>
      </c>
      <c r="IT289">
        <f>IMAGINARY(Sheet1!IV291)</f>
        <v>0</v>
      </c>
      <c r="IU289">
        <f>IMAGINARY(Sheet1!IW291)</f>
        <v>0</v>
      </c>
      <c r="IV289">
        <f>IMAGINARY(Sheet1!IX291)</f>
        <v>0</v>
      </c>
      <c r="IW289">
        <f>IMAGINARY(Sheet1!IY291)</f>
        <v>0</v>
      </c>
      <c r="IX289">
        <f>IMAGINARY(Sheet1!IZ291)</f>
        <v>0</v>
      </c>
      <c r="IY289">
        <f>IMAGINARY(Sheet1!JA291)</f>
        <v>0</v>
      </c>
      <c r="IZ289">
        <f>IMAGINARY(Sheet1!JB291)</f>
        <v>0</v>
      </c>
      <c r="JA289">
        <f>IMAGINARY(Sheet1!JC291)</f>
        <v>0</v>
      </c>
      <c r="JB289">
        <f>IMAGINARY(Sheet1!JD291)</f>
        <v>0</v>
      </c>
      <c r="JC289">
        <f>IMAGINARY(Sheet1!JE291)</f>
        <v>0</v>
      </c>
      <c r="JD289">
        <f>IMAGINARY(Sheet1!JF291)</f>
        <v>0</v>
      </c>
      <c r="JE289">
        <f>IMAGINARY(Sheet1!JG291)</f>
        <v>0</v>
      </c>
      <c r="JF289">
        <f>IMAGINARY(Sheet1!JH291)</f>
        <v>0</v>
      </c>
      <c r="JG289">
        <f>IMAGINARY(Sheet1!JI291)</f>
        <v>0</v>
      </c>
      <c r="JH289">
        <f>IMAGINARY(Sheet1!JJ291)</f>
        <v>0</v>
      </c>
      <c r="JI289">
        <f>IMAGINARY(Sheet1!JK291)</f>
        <v>0.18</v>
      </c>
      <c r="JJ289">
        <f>IMAGINARY(Sheet1!JL291)</f>
        <v>0</v>
      </c>
      <c r="JK289">
        <f>IMAGINARY(Sheet1!JM291)</f>
        <v>0</v>
      </c>
      <c r="JL289">
        <f>IMAGINARY(Sheet1!JN291)</f>
        <v>0</v>
      </c>
      <c r="JM289">
        <f>IMAGINARY(Sheet1!JO291)</f>
        <v>0</v>
      </c>
      <c r="JN289">
        <f>IMAGINARY(Sheet1!JP291)</f>
        <v>0</v>
      </c>
      <c r="JO289">
        <f>IMAGINARY(Sheet1!JQ291)</f>
        <v>0</v>
      </c>
      <c r="JP289">
        <f>IMAGINARY(Sheet1!JR291)</f>
        <v>0</v>
      </c>
      <c r="JQ289">
        <f>IMAGINARY(Sheet1!JS291)</f>
        <v>0</v>
      </c>
      <c r="JR289">
        <f>IMAGINARY(Sheet1!JT291)</f>
        <v>0</v>
      </c>
      <c r="JS289">
        <f>IMAGINARY(Sheet1!JU291)</f>
        <v>0</v>
      </c>
      <c r="JT289">
        <f>IMAGINARY(Sheet1!JV291)</f>
        <v>0</v>
      </c>
      <c r="JU289">
        <f>IMAGINARY(Sheet1!JW291)</f>
        <v>0</v>
      </c>
      <c r="JV289">
        <f>IMAGINARY(Sheet1!JX291)</f>
        <v>0</v>
      </c>
      <c r="JW289">
        <f>IMAGINARY(Sheet1!JY291)</f>
        <v>0</v>
      </c>
      <c r="JX289">
        <f>IMAGINARY(Sheet1!JZ291)</f>
        <v>0</v>
      </c>
      <c r="JY289">
        <f>IMAGINARY(Sheet1!KA291)</f>
        <v>0</v>
      </c>
      <c r="JZ289">
        <f>IMAGINARY(Sheet1!KB291)</f>
        <v>0</v>
      </c>
      <c r="KA289">
        <f>IMAGINARY(Sheet1!KC291)</f>
        <v>0</v>
      </c>
      <c r="KB289">
        <f>IMAGINARY(Sheet1!KD291)</f>
        <v>0</v>
      </c>
      <c r="KC289">
        <f>IMAGINARY(Sheet1!KE291)</f>
        <v>-0.18</v>
      </c>
      <c r="KD289">
        <f>IMAGINARY(Sheet1!KF291)</f>
        <v>0</v>
      </c>
      <c r="KE289">
        <f>IMAGINARY(Sheet1!KG291)</f>
        <v>0</v>
      </c>
      <c r="KF289">
        <f>IMAGINARY(Sheet1!KH291)</f>
        <v>0</v>
      </c>
      <c r="KG289">
        <f>IMAGINARY(Sheet1!KI291)</f>
        <v>0</v>
      </c>
      <c r="KH289">
        <f>IMAGINARY(Sheet1!KJ291)</f>
        <v>0</v>
      </c>
      <c r="KI289">
        <f>IMAGINARY(Sheet1!KK291)</f>
        <v>0</v>
      </c>
      <c r="KJ289">
        <f>IMAGINARY(Sheet1!KL291)</f>
        <v>0</v>
      </c>
      <c r="KK289">
        <f>IMAGINARY(Sheet1!KM291)</f>
        <v>0</v>
      </c>
      <c r="KL289">
        <f>IMAGINARY(Sheet1!KN291)</f>
        <v>0</v>
      </c>
      <c r="KM289">
        <f>IMAGINARY(Sheet1!KO291)</f>
        <v>0</v>
      </c>
      <c r="KN289">
        <f>IMAGINARY(Sheet1!KP291)</f>
        <v>0</v>
      </c>
    </row>
    <row r="290" spans="1:300" x14ac:dyDescent="0.25">
      <c r="A290">
        <f>IMAGINARY(Sheet1!C292)</f>
        <v>0</v>
      </c>
      <c r="B290">
        <f>IMAGINARY(Sheet1!D292)</f>
        <v>0</v>
      </c>
      <c r="C290">
        <f>IMAGINARY(Sheet1!E292)</f>
        <v>0</v>
      </c>
      <c r="D290">
        <f>IMAGINARY(Sheet1!F292)</f>
        <v>0</v>
      </c>
      <c r="E290">
        <f>IMAGINARY(Sheet1!G292)</f>
        <v>0</v>
      </c>
      <c r="F290">
        <f>IMAGINARY(Sheet1!H292)</f>
        <v>0</v>
      </c>
      <c r="G290">
        <f>IMAGINARY(Sheet1!I292)</f>
        <v>0</v>
      </c>
      <c r="H290">
        <f>IMAGINARY(Sheet1!J292)</f>
        <v>0</v>
      </c>
      <c r="I290">
        <f>IMAGINARY(Sheet1!K292)</f>
        <v>0</v>
      </c>
      <c r="J290">
        <f>IMAGINARY(Sheet1!L292)</f>
        <v>0</v>
      </c>
      <c r="K290">
        <f>IMAGINARY(Sheet1!M292)</f>
        <v>0</v>
      </c>
      <c r="L290">
        <f>IMAGINARY(Sheet1!N292)</f>
        <v>0</v>
      </c>
      <c r="M290">
        <f>IMAGINARY(Sheet1!O292)</f>
        <v>0</v>
      </c>
      <c r="N290">
        <f>IMAGINARY(Sheet1!P292)</f>
        <v>0</v>
      </c>
      <c r="O290">
        <f>IMAGINARY(Sheet1!Q292)</f>
        <v>0</v>
      </c>
      <c r="P290">
        <f>IMAGINARY(Sheet1!R292)</f>
        <v>0</v>
      </c>
      <c r="Q290">
        <f>IMAGINARY(Sheet1!S292)</f>
        <v>0</v>
      </c>
      <c r="R290">
        <f>IMAGINARY(Sheet1!T292)</f>
        <v>0</v>
      </c>
      <c r="S290">
        <f>IMAGINARY(Sheet1!U292)</f>
        <v>0</v>
      </c>
      <c r="T290">
        <f>IMAGINARY(Sheet1!V292)</f>
        <v>0</v>
      </c>
      <c r="U290">
        <f>IMAGINARY(Sheet1!W292)</f>
        <v>0</v>
      </c>
      <c r="V290">
        <f>IMAGINARY(Sheet1!X292)</f>
        <v>0</v>
      </c>
      <c r="W290">
        <f>IMAGINARY(Sheet1!Y292)</f>
        <v>0</v>
      </c>
      <c r="X290">
        <f>IMAGINARY(Sheet1!Z292)</f>
        <v>0</v>
      </c>
      <c r="Y290">
        <f>IMAGINARY(Sheet1!AA292)</f>
        <v>0</v>
      </c>
      <c r="Z290">
        <f>IMAGINARY(Sheet1!AB292)</f>
        <v>0</v>
      </c>
      <c r="AA290">
        <f>IMAGINARY(Sheet1!AC292)</f>
        <v>0</v>
      </c>
      <c r="AB290">
        <f>IMAGINARY(Sheet1!AD292)</f>
        <v>0</v>
      </c>
      <c r="AC290">
        <f>IMAGINARY(Sheet1!AE292)</f>
        <v>0</v>
      </c>
      <c r="AD290">
        <f>IMAGINARY(Sheet1!AF292)</f>
        <v>0</v>
      </c>
      <c r="AE290">
        <f>IMAGINARY(Sheet1!AG292)</f>
        <v>0</v>
      </c>
      <c r="AF290">
        <f>IMAGINARY(Sheet1!AH292)</f>
        <v>0</v>
      </c>
      <c r="AG290">
        <f>IMAGINARY(Sheet1!AI292)</f>
        <v>0</v>
      </c>
      <c r="AH290">
        <f>IMAGINARY(Sheet1!AJ292)</f>
        <v>0</v>
      </c>
      <c r="AI290">
        <f>IMAGINARY(Sheet1!AK292)</f>
        <v>0</v>
      </c>
      <c r="AJ290">
        <f>IMAGINARY(Sheet1!AL292)</f>
        <v>0</v>
      </c>
      <c r="AK290">
        <f>IMAGINARY(Sheet1!AM292)</f>
        <v>0</v>
      </c>
      <c r="AL290">
        <f>IMAGINARY(Sheet1!AN292)</f>
        <v>0</v>
      </c>
      <c r="AM290">
        <f>IMAGINARY(Sheet1!AO292)</f>
        <v>0</v>
      </c>
      <c r="AN290">
        <f>IMAGINARY(Sheet1!AP292)</f>
        <v>0</v>
      </c>
      <c r="AO290">
        <f>IMAGINARY(Sheet1!AQ292)</f>
        <v>0</v>
      </c>
      <c r="AP290">
        <f>IMAGINARY(Sheet1!AR292)</f>
        <v>0</v>
      </c>
      <c r="AQ290">
        <f>IMAGINARY(Sheet1!AS292)</f>
        <v>0</v>
      </c>
      <c r="AR290">
        <f>IMAGINARY(Sheet1!AT292)</f>
        <v>0</v>
      </c>
      <c r="AS290">
        <f>IMAGINARY(Sheet1!AU292)</f>
        <v>0</v>
      </c>
      <c r="AT290">
        <f>IMAGINARY(Sheet1!AV292)</f>
        <v>0</v>
      </c>
      <c r="AU290">
        <f>IMAGINARY(Sheet1!AW292)</f>
        <v>0</v>
      </c>
      <c r="AV290">
        <f>IMAGINARY(Sheet1!AX292)</f>
        <v>0</v>
      </c>
      <c r="AW290">
        <f>IMAGINARY(Sheet1!AY292)</f>
        <v>0</v>
      </c>
      <c r="AX290">
        <f>IMAGINARY(Sheet1!AZ292)</f>
        <v>0</v>
      </c>
      <c r="AY290">
        <f>IMAGINARY(Sheet1!BA292)</f>
        <v>0</v>
      </c>
      <c r="AZ290">
        <f>IMAGINARY(Sheet1!BB292)</f>
        <v>0</v>
      </c>
      <c r="BA290">
        <f>IMAGINARY(Sheet1!BC292)</f>
        <v>0</v>
      </c>
      <c r="BB290">
        <f>IMAGINARY(Sheet1!BD292)</f>
        <v>0</v>
      </c>
      <c r="BC290">
        <f>IMAGINARY(Sheet1!BE292)</f>
        <v>0</v>
      </c>
      <c r="BD290">
        <f>IMAGINARY(Sheet1!BF292)</f>
        <v>0</v>
      </c>
      <c r="BE290">
        <f>IMAGINARY(Sheet1!BG292)</f>
        <v>0</v>
      </c>
      <c r="BF290">
        <f>IMAGINARY(Sheet1!BH292)</f>
        <v>0</v>
      </c>
      <c r="BG290">
        <f>IMAGINARY(Sheet1!BI292)</f>
        <v>0</v>
      </c>
      <c r="BH290">
        <f>IMAGINARY(Sheet1!BJ292)</f>
        <v>0</v>
      </c>
      <c r="BI290">
        <f>IMAGINARY(Sheet1!BK292)</f>
        <v>0</v>
      </c>
      <c r="BJ290">
        <f>IMAGINARY(Sheet1!BL292)</f>
        <v>0</v>
      </c>
      <c r="BK290">
        <f>IMAGINARY(Sheet1!BM292)</f>
        <v>0</v>
      </c>
      <c r="BL290">
        <f>IMAGINARY(Sheet1!BN292)</f>
        <v>0</v>
      </c>
      <c r="BM290">
        <f>IMAGINARY(Sheet1!BO292)</f>
        <v>0</v>
      </c>
      <c r="BN290">
        <f>IMAGINARY(Sheet1!BP292)</f>
        <v>0</v>
      </c>
      <c r="BO290">
        <f>IMAGINARY(Sheet1!BQ292)</f>
        <v>0</v>
      </c>
      <c r="BP290">
        <f>IMAGINARY(Sheet1!BR292)</f>
        <v>0</v>
      </c>
      <c r="BQ290">
        <f>IMAGINARY(Sheet1!BS292)</f>
        <v>0</v>
      </c>
      <c r="BR290">
        <f>IMAGINARY(Sheet1!BT292)</f>
        <v>0</v>
      </c>
      <c r="BS290">
        <f>IMAGINARY(Sheet1!BU292)</f>
        <v>0</v>
      </c>
      <c r="BT290">
        <f>IMAGINARY(Sheet1!BV292)</f>
        <v>0</v>
      </c>
      <c r="BU290">
        <f>IMAGINARY(Sheet1!BW292)</f>
        <v>0</v>
      </c>
      <c r="BV290">
        <f>IMAGINARY(Sheet1!BX292)</f>
        <v>0</v>
      </c>
      <c r="BW290">
        <f>IMAGINARY(Sheet1!BY292)</f>
        <v>0</v>
      </c>
      <c r="BX290">
        <f>IMAGINARY(Sheet1!BZ292)</f>
        <v>0</v>
      </c>
      <c r="BY290">
        <f>IMAGINARY(Sheet1!CA292)</f>
        <v>0</v>
      </c>
      <c r="BZ290">
        <f>IMAGINARY(Sheet1!CB292)</f>
        <v>0</v>
      </c>
      <c r="CA290">
        <f>IMAGINARY(Sheet1!CC292)</f>
        <v>0</v>
      </c>
      <c r="CB290">
        <f>IMAGINARY(Sheet1!CD292)</f>
        <v>0</v>
      </c>
      <c r="CC290">
        <f>IMAGINARY(Sheet1!CE292)</f>
        <v>0</v>
      </c>
      <c r="CD290">
        <f>IMAGINARY(Sheet1!CF292)</f>
        <v>0</v>
      </c>
      <c r="CE290">
        <f>IMAGINARY(Sheet1!CG292)</f>
        <v>0</v>
      </c>
      <c r="CF290">
        <f>IMAGINARY(Sheet1!CH292)</f>
        <v>0</v>
      </c>
      <c r="CG290">
        <f>IMAGINARY(Sheet1!CI292)</f>
        <v>0</v>
      </c>
      <c r="CH290">
        <f>IMAGINARY(Sheet1!CJ292)</f>
        <v>0</v>
      </c>
      <c r="CI290">
        <f>IMAGINARY(Sheet1!CK292)</f>
        <v>0</v>
      </c>
      <c r="CJ290">
        <f>IMAGINARY(Sheet1!CL292)</f>
        <v>0</v>
      </c>
      <c r="CK290">
        <f>IMAGINARY(Sheet1!CM292)</f>
        <v>0</v>
      </c>
      <c r="CL290">
        <f>IMAGINARY(Sheet1!CN292)</f>
        <v>0</v>
      </c>
      <c r="CM290">
        <f>IMAGINARY(Sheet1!CO292)</f>
        <v>0</v>
      </c>
      <c r="CN290">
        <f>IMAGINARY(Sheet1!CP292)</f>
        <v>0</v>
      </c>
      <c r="CO290">
        <f>IMAGINARY(Sheet1!CQ292)</f>
        <v>0</v>
      </c>
      <c r="CP290">
        <f>IMAGINARY(Sheet1!CR292)</f>
        <v>0</v>
      </c>
      <c r="CQ290">
        <f>IMAGINARY(Sheet1!CS292)</f>
        <v>0</v>
      </c>
      <c r="CR290">
        <f>IMAGINARY(Sheet1!CT292)</f>
        <v>0</v>
      </c>
      <c r="CS290">
        <f>IMAGINARY(Sheet1!CU292)</f>
        <v>0</v>
      </c>
      <c r="CT290">
        <f>IMAGINARY(Sheet1!CV292)</f>
        <v>0</v>
      </c>
      <c r="CU290">
        <f>IMAGINARY(Sheet1!CW292)</f>
        <v>0</v>
      </c>
      <c r="CV290">
        <f>IMAGINARY(Sheet1!CX292)</f>
        <v>0</v>
      </c>
      <c r="CW290">
        <f>IMAGINARY(Sheet1!CY292)</f>
        <v>0</v>
      </c>
      <c r="CX290">
        <f>IMAGINARY(Sheet1!CZ292)</f>
        <v>0</v>
      </c>
      <c r="CY290">
        <f>IMAGINARY(Sheet1!DA292)</f>
        <v>0</v>
      </c>
      <c r="CZ290">
        <f>IMAGINARY(Sheet1!DB292)</f>
        <v>0</v>
      </c>
      <c r="DA290">
        <f>IMAGINARY(Sheet1!DC292)</f>
        <v>0</v>
      </c>
      <c r="DB290">
        <f>IMAGINARY(Sheet1!DD292)</f>
        <v>0</v>
      </c>
      <c r="DC290">
        <f>IMAGINARY(Sheet1!DE292)</f>
        <v>0</v>
      </c>
      <c r="DD290">
        <f>IMAGINARY(Sheet1!DF292)</f>
        <v>0</v>
      </c>
      <c r="DE290">
        <f>IMAGINARY(Sheet1!DG292)</f>
        <v>0</v>
      </c>
      <c r="DF290">
        <f>IMAGINARY(Sheet1!DH292)</f>
        <v>0</v>
      </c>
      <c r="DG290">
        <f>IMAGINARY(Sheet1!DI292)</f>
        <v>0</v>
      </c>
      <c r="DH290">
        <f>IMAGINARY(Sheet1!DJ292)</f>
        <v>0</v>
      </c>
      <c r="DI290">
        <f>IMAGINARY(Sheet1!DK292)</f>
        <v>0</v>
      </c>
      <c r="DJ290">
        <f>IMAGINARY(Sheet1!DL292)</f>
        <v>0</v>
      </c>
      <c r="DK290">
        <f>IMAGINARY(Sheet1!DM292)</f>
        <v>0</v>
      </c>
      <c r="DL290">
        <f>IMAGINARY(Sheet1!DN292)</f>
        <v>0</v>
      </c>
      <c r="DM290">
        <f>IMAGINARY(Sheet1!DO292)</f>
        <v>0</v>
      </c>
      <c r="DN290">
        <f>IMAGINARY(Sheet1!DP292)</f>
        <v>0</v>
      </c>
      <c r="DO290">
        <f>IMAGINARY(Sheet1!DQ292)</f>
        <v>0</v>
      </c>
      <c r="DP290">
        <f>IMAGINARY(Sheet1!DR292)</f>
        <v>0</v>
      </c>
      <c r="DQ290">
        <f>IMAGINARY(Sheet1!DS292)</f>
        <v>0</v>
      </c>
      <c r="DR290">
        <f>IMAGINARY(Sheet1!DT292)</f>
        <v>0</v>
      </c>
      <c r="DS290">
        <f>IMAGINARY(Sheet1!DU292)</f>
        <v>0</v>
      </c>
      <c r="DT290">
        <f>IMAGINARY(Sheet1!DV292)</f>
        <v>0</v>
      </c>
      <c r="DU290">
        <f>IMAGINARY(Sheet1!DW292)</f>
        <v>0</v>
      </c>
      <c r="DV290">
        <f>IMAGINARY(Sheet1!DX292)</f>
        <v>0</v>
      </c>
      <c r="DW290">
        <f>IMAGINARY(Sheet1!DY292)</f>
        <v>0</v>
      </c>
      <c r="DX290">
        <f>IMAGINARY(Sheet1!DZ292)</f>
        <v>0</v>
      </c>
      <c r="DY290">
        <f>IMAGINARY(Sheet1!EA292)</f>
        <v>0</v>
      </c>
      <c r="DZ290">
        <f>IMAGINARY(Sheet1!EB292)</f>
        <v>0</v>
      </c>
      <c r="EA290">
        <f>IMAGINARY(Sheet1!EC292)</f>
        <v>0</v>
      </c>
      <c r="EB290">
        <f>IMAGINARY(Sheet1!ED292)</f>
        <v>0</v>
      </c>
      <c r="EC290">
        <f>IMAGINARY(Sheet1!EE292)</f>
        <v>0</v>
      </c>
      <c r="ED290">
        <f>IMAGINARY(Sheet1!EF292)</f>
        <v>0</v>
      </c>
      <c r="EE290">
        <f>IMAGINARY(Sheet1!EG292)</f>
        <v>0</v>
      </c>
      <c r="EF290">
        <f>IMAGINARY(Sheet1!EH292)</f>
        <v>0</v>
      </c>
      <c r="EG290">
        <f>IMAGINARY(Sheet1!EI292)</f>
        <v>0</v>
      </c>
      <c r="EH290">
        <f>IMAGINARY(Sheet1!EJ292)</f>
        <v>0</v>
      </c>
      <c r="EI290">
        <f>IMAGINARY(Sheet1!EK292)</f>
        <v>0</v>
      </c>
      <c r="EJ290">
        <f>IMAGINARY(Sheet1!EL292)</f>
        <v>0</v>
      </c>
      <c r="EK290">
        <f>IMAGINARY(Sheet1!EM292)</f>
        <v>0</v>
      </c>
      <c r="EL290">
        <f>IMAGINARY(Sheet1!EN292)</f>
        <v>0</v>
      </c>
      <c r="EM290">
        <f>IMAGINARY(Sheet1!EO292)</f>
        <v>0</v>
      </c>
      <c r="EN290">
        <f>IMAGINARY(Sheet1!EP292)</f>
        <v>0</v>
      </c>
      <c r="EO290">
        <f>IMAGINARY(Sheet1!EQ292)</f>
        <v>0</v>
      </c>
      <c r="EP290">
        <f>IMAGINARY(Sheet1!ER292)</f>
        <v>0</v>
      </c>
      <c r="EQ290">
        <f>IMAGINARY(Sheet1!ES292)</f>
        <v>0</v>
      </c>
      <c r="ER290">
        <f>IMAGINARY(Sheet1!ET292)</f>
        <v>0</v>
      </c>
      <c r="ES290">
        <f>IMAGINARY(Sheet1!EU292)</f>
        <v>0</v>
      </c>
      <c r="ET290">
        <f>IMAGINARY(Sheet1!EV292)</f>
        <v>0</v>
      </c>
      <c r="EU290">
        <f>IMAGINARY(Sheet1!EW292)</f>
        <v>0</v>
      </c>
      <c r="EV290">
        <f>IMAGINARY(Sheet1!EX292)</f>
        <v>0</v>
      </c>
      <c r="EW290">
        <f>IMAGINARY(Sheet1!EY292)</f>
        <v>0</v>
      </c>
      <c r="EX290">
        <f>IMAGINARY(Sheet1!EZ292)</f>
        <v>0</v>
      </c>
      <c r="EY290">
        <f>IMAGINARY(Sheet1!FA292)</f>
        <v>0</v>
      </c>
      <c r="EZ290">
        <f>IMAGINARY(Sheet1!FB292)</f>
        <v>0</v>
      </c>
      <c r="FA290">
        <f>IMAGINARY(Sheet1!FC292)</f>
        <v>0</v>
      </c>
      <c r="FB290">
        <f>IMAGINARY(Sheet1!FD292)</f>
        <v>0</v>
      </c>
      <c r="FC290">
        <f>IMAGINARY(Sheet1!FE292)</f>
        <v>0</v>
      </c>
      <c r="FD290">
        <f>IMAGINARY(Sheet1!FF292)</f>
        <v>0</v>
      </c>
      <c r="FE290">
        <f>IMAGINARY(Sheet1!FG292)</f>
        <v>0</v>
      </c>
      <c r="FF290">
        <f>IMAGINARY(Sheet1!FH292)</f>
        <v>0</v>
      </c>
      <c r="FG290">
        <f>IMAGINARY(Sheet1!FI292)</f>
        <v>0</v>
      </c>
      <c r="FH290">
        <f>IMAGINARY(Sheet1!FJ292)</f>
        <v>0</v>
      </c>
      <c r="FI290">
        <f>IMAGINARY(Sheet1!FK292)</f>
        <v>0</v>
      </c>
      <c r="FJ290">
        <f>IMAGINARY(Sheet1!FL292)</f>
        <v>0</v>
      </c>
      <c r="FK290">
        <f>IMAGINARY(Sheet1!FM292)</f>
        <v>0</v>
      </c>
      <c r="FL290">
        <f>IMAGINARY(Sheet1!FN292)</f>
        <v>0</v>
      </c>
      <c r="FM290">
        <f>IMAGINARY(Sheet1!FO292)</f>
        <v>0</v>
      </c>
      <c r="FN290">
        <f>IMAGINARY(Sheet1!FP292)</f>
        <v>0</v>
      </c>
      <c r="FO290">
        <f>IMAGINARY(Sheet1!FQ292)</f>
        <v>0</v>
      </c>
      <c r="FP290">
        <f>IMAGINARY(Sheet1!FR292)</f>
        <v>0</v>
      </c>
      <c r="FQ290">
        <f>IMAGINARY(Sheet1!FS292)</f>
        <v>0</v>
      </c>
      <c r="FR290">
        <f>IMAGINARY(Sheet1!FT292)</f>
        <v>0</v>
      </c>
      <c r="FS290">
        <f>IMAGINARY(Sheet1!FU292)</f>
        <v>0</v>
      </c>
      <c r="FT290">
        <f>IMAGINARY(Sheet1!FV292)</f>
        <v>0</v>
      </c>
      <c r="FU290">
        <f>IMAGINARY(Sheet1!FW292)</f>
        <v>0</v>
      </c>
      <c r="FV290">
        <f>IMAGINARY(Sheet1!FX292)</f>
        <v>0</v>
      </c>
      <c r="FW290">
        <f>IMAGINARY(Sheet1!FY292)</f>
        <v>0</v>
      </c>
      <c r="FX290">
        <f>IMAGINARY(Sheet1!FZ292)</f>
        <v>0</v>
      </c>
      <c r="FY290">
        <f>IMAGINARY(Sheet1!GA292)</f>
        <v>0</v>
      </c>
      <c r="FZ290">
        <f>IMAGINARY(Sheet1!GB292)</f>
        <v>0</v>
      </c>
      <c r="GA290">
        <f>IMAGINARY(Sheet1!GC292)</f>
        <v>0</v>
      </c>
      <c r="GB290">
        <f>IMAGINARY(Sheet1!GD292)</f>
        <v>0</v>
      </c>
      <c r="GC290">
        <f>IMAGINARY(Sheet1!GE292)</f>
        <v>0</v>
      </c>
      <c r="GD290">
        <f>IMAGINARY(Sheet1!GF292)</f>
        <v>0</v>
      </c>
      <c r="GE290">
        <f>IMAGINARY(Sheet1!GG292)</f>
        <v>0</v>
      </c>
      <c r="GF290">
        <f>IMAGINARY(Sheet1!GH292)</f>
        <v>0</v>
      </c>
      <c r="GG290">
        <f>IMAGINARY(Sheet1!GI292)</f>
        <v>0</v>
      </c>
      <c r="GH290">
        <f>IMAGINARY(Sheet1!GJ292)</f>
        <v>0</v>
      </c>
      <c r="GI290">
        <f>IMAGINARY(Sheet1!GK292)</f>
        <v>0</v>
      </c>
      <c r="GJ290">
        <f>IMAGINARY(Sheet1!GL292)</f>
        <v>0</v>
      </c>
      <c r="GK290">
        <f>IMAGINARY(Sheet1!GM292)</f>
        <v>0</v>
      </c>
      <c r="GL290">
        <f>IMAGINARY(Sheet1!GN292)</f>
        <v>0</v>
      </c>
      <c r="GM290">
        <f>IMAGINARY(Sheet1!GO292)</f>
        <v>0</v>
      </c>
      <c r="GN290">
        <f>IMAGINARY(Sheet1!GP292)</f>
        <v>0</v>
      </c>
      <c r="GO290">
        <f>IMAGINARY(Sheet1!GQ292)</f>
        <v>0</v>
      </c>
      <c r="GP290">
        <f>IMAGINARY(Sheet1!GR292)</f>
        <v>0</v>
      </c>
      <c r="GQ290">
        <f>IMAGINARY(Sheet1!GS292)</f>
        <v>0</v>
      </c>
      <c r="GR290">
        <f>IMAGINARY(Sheet1!GT292)</f>
        <v>0</v>
      </c>
      <c r="GS290">
        <f>IMAGINARY(Sheet1!GU292)</f>
        <v>0</v>
      </c>
      <c r="GT290">
        <f>IMAGINARY(Sheet1!GV292)</f>
        <v>0</v>
      </c>
      <c r="GU290">
        <f>IMAGINARY(Sheet1!GW292)</f>
        <v>0</v>
      </c>
      <c r="GV290">
        <f>IMAGINARY(Sheet1!GX292)</f>
        <v>0</v>
      </c>
      <c r="GW290">
        <f>IMAGINARY(Sheet1!GY292)</f>
        <v>0</v>
      </c>
      <c r="GX290">
        <f>IMAGINARY(Sheet1!GZ292)</f>
        <v>0</v>
      </c>
      <c r="GY290">
        <f>IMAGINARY(Sheet1!HA292)</f>
        <v>0</v>
      </c>
      <c r="GZ290">
        <f>IMAGINARY(Sheet1!HB292)</f>
        <v>0</v>
      </c>
      <c r="HA290">
        <f>IMAGINARY(Sheet1!HC292)</f>
        <v>0</v>
      </c>
      <c r="HB290">
        <f>IMAGINARY(Sheet1!HD292)</f>
        <v>0</v>
      </c>
      <c r="HC290">
        <f>IMAGINARY(Sheet1!HE292)</f>
        <v>0</v>
      </c>
      <c r="HD290">
        <f>IMAGINARY(Sheet1!HF292)</f>
        <v>0</v>
      </c>
      <c r="HE290">
        <f>IMAGINARY(Sheet1!HG292)</f>
        <v>0</v>
      </c>
      <c r="HF290">
        <f>IMAGINARY(Sheet1!HH292)</f>
        <v>0</v>
      </c>
      <c r="HG290">
        <f>IMAGINARY(Sheet1!HI292)</f>
        <v>0</v>
      </c>
      <c r="HH290">
        <f>IMAGINARY(Sheet1!HJ292)</f>
        <v>0</v>
      </c>
      <c r="HI290">
        <f>IMAGINARY(Sheet1!HK292)</f>
        <v>0</v>
      </c>
      <c r="HJ290">
        <f>IMAGINARY(Sheet1!HL292)</f>
        <v>0</v>
      </c>
      <c r="HK290">
        <f>IMAGINARY(Sheet1!HM292)</f>
        <v>0</v>
      </c>
      <c r="HL290">
        <f>IMAGINARY(Sheet1!HN292)</f>
        <v>0</v>
      </c>
      <c r="HM290">
        <f>IMAGINARY(Sheet1!HO292)</f>
        <v>0</v>
      </c>
      <c r="HN290">
        <f>IMAGINARY(Sheet1!HP292)</f>
        <v>0</v>
      </c>
      <c r="HO290">
        <f>IMAGINARY(Sheet1!HQ292)</f>
        <v>0</v>
      </c>
      <c r="HP290">
        <f>IMAGINARY(Sheet1!HR292)</f>
        <v>0</v>
      </c>
      <c r="HQ290">
        <f>IMAGINARY(Sheet1!HS292)</f>
        <v>0</v>
      </c>
      <c r="HR290">
        <f>IMAGINARY(Sheet1!HT292)</f>
        <v>0</v>
      </c>
      <c r="HS290">
        <f>IMAGINARY(Sheet1!HU292)</f>
        <v>0</v>
      </c>
      <c r="HT290">
        <f>IMAGINARY(Sheet1!HV292)</f>
        <v>0</v>
      </c>
      <c r="HU290">
        <f>IMAGINARY(Sheet1!HW292)</f>
        <v>0</v>
      </c>
      <c r="HV290">
        <f>IMAGINARY(Sheet1!HX292)</f>
        <v>0</v>
      </c>
      <c r="HW290">
        <f>IMAGINARY(Sheet1!HY292)</f>
        <v>0</v>
      </c>
      <c r="HX290">
        <f>IMAGINARY(Sheet1!HZ292)</f>
        <v>0</v>
      </c>
      <c r="HY290">
        <f>IMAGINARY(Sheet1!IA292)</f>
        <v>0</v>
      </c>
      <c r="HZ290">
        <f>IMAGINARY(Sheet1!IB292)</f>
        <v>0</v>
      </c>
      <c r="IA290">
        <f>IMAGINARY(Sheet1!IC292)</f>
        <v>0</v>
      </c>
      <c r="IB290">
        <f>IMAGINARY(Sheet1!ID292)</f>
        <v>0</v>
      </c>
      <c r="IC290">
        <f>IMAGINARY(Sheet1!IE292)</f>
        <v>0</v>
      </c>
      <c r="ID290">
        <f>IMAGINARY(Sheet1!IF292)</f>
        <v>0</v>
      </c>
      <c r="IE290">
        <f>IMAGINARY(Sheet1!IG292)</f>
        <v>0</v>
      </c>
      <c r="IF290">
        <f>IMAGINARY(Sheet1!IH292)</f>
        <v>0</v>
      </c>
      <c r="IG290">
        <f>IMAGINARY(Sheet1!II292)</f>
        <v>0</v>
      </c>
      <c r="IH290">
        <f>IMAGINARY(Sheet1!IJ292)</f>
        <v>0</v>
      </c>
      <c r="II290">
        <f>IMAGINARY(Sheet1!IK292)</f>
        <v>0</v>
      </c>
      <c r="IJ290">
        <f>IMAGINARY(Sheet1!IL292)</f>
        <v>0</v>
      </c>
      <c r="IK290">
        <f>IMAGINARY(Sheet1!IM292)</f>
        <v>0</v>
      </c>
      <c r="IL290">
        <f>IMAGINARY(Sheet1!IN292)</f>
        <v>0</v>
      </c>
      <c r="IM290">
        <f>IMAGINARY(Sheet1!IO292)</f>
        <v>0</v>
      </c>
      <c r="IN290">
        <f>IMAGINARY(Sheet1!IP292)</f>
        <v>0</v>
      </c>
      <c r="IO290">
        <f>IMAGINARY(Sheet1!IQ292)</f>
        <v>0</v>
      </c>
      <c r="IP290">
        <f>IMAGINARY(Sheet1!IR292)</f>
        <v>0</v>
      </c>
      <c r="IQ290">
        <f>IMAGINARY(Sheet1!IS292)</f>
        <v>0</v>
      </c>
      <c r="IR290">
        <f>IMAGINARY(Sheet1!IT292)</f>
        <v>0</v>
      </c>
      <c r="IS290">
        <f>IMAGINARY(Sheet1!IU292)</f>
        <v>0</v>
      </c>
      <c r="IT290">
        <f>IMAGINARY(Sheet1!IV292)</f>
        <v>0</v>
      </c>
      <c r="IU290">
        <f>IMAGINARY(Sheet1!IW292)</f>
        <v>0</v>
      </c>
      <c r="IV290">
        <f>IMAGINARY(Sheet1!IX292)</f>
        <v>0</v>
      </c>
      <c r="IW290">
        <f>IMAGINARY(Sheet1!IY292)</f>
        <v>0</v>
      </c>
      <c r="IX290">
        <f>IMAGINARY(Sheet1!IZ292)</f>
        <v>0</v>
      </c>
      <c r="IY290">
        <f>IMAGINARY(Sheet1!JA292)</f>
        <v>0</v>
      </c>
      <c r="IZ290">
        <f>IMAGINARY(Sheet1!JB292)</f>
        <v>0</v>
      </c>
      <c r="JA290">
        <f>IMAGINARY(Sheet1!JC292)</f>
        <v>0</v>
      </c>
      <c r="JB290">
        <f>IMAGINARY(Sheet1!JD292)</f>
        <v>0</v>
      </c>
      <c r="JC290">
        <f>IMAGINARY(Sheet1!JE292)</f>
        <v>0</v>
      </c>
      <c r="JD290">
        <f>IMAGINARY(Sheet1!JF292)</f>
        <v>0</v>
      </c>
      <c r="JE290">
        <f>IMAGINARY(Sheet1!JG292)</f>
        <v>0</v>
      </c>
      <c r="JF290">
        <f>IMAGINARY(Sheet1!JH292)</f>
        <v>0</v>
      </c>
      <c r="JG290">
        <f>IMAGINARY(Sheet1!JI292)</f>
        <v>0</v>
      </c>
      <c r="JH290">
        <f>IMAGINARY(Sheet1!JJ292)</f>
        <v>0</v>
      </c>
      <c r="JI290">
        <f>IMAGINARY(Sheet1!JK292)</f>
        <v>0.57999999999999996</v>
      </c>
      <c r="JJ290">
        <f>IMAGINARY(Sheet1!JL292)</f>
        <v>0</v>
      </c>
      <c r="JK290">
        <f>IMAGINARY(Sheet1!JM292)</f>
        <v>0</v>
      </c>
      <c r="JL290">
        <f>IMAGINARY(Sheet1!JN292)</f>
        <v>0</v>
      </c>
      <c r="JM290">
        <f>IMAGINARY(Sheet1!JO292)</f>
        <v>0</v>
      </c>
      <c r="JN290">
        <f>IMAGINARY(Sheet1!JP292)</f>
        <v>0</v>
      </c>
      <c r="JO290">
        <f>IMAGINARY(Sheet1!JQ292)</f>
        <v>0</v>
      </c>
      <c r="JP290">
        <f>IMAGINARY(Sheet1!JR292)</f>
        <v>0</v>
      </c>
      <c r="JQ290">
        <f>IMAGINARY(Sheet1!JS292)</f>
        <v>0</v>
      </c>
      <c r="JR290">
        <f>IMAGINARY(Sheet1!JT292)</f>
        <v>0</v>
      </c>
      <c r="JS290">
        <f>IMAGINARY(Sheet1!JU292)</f>
        <v>0</v>
      </c>
      <c r="JT290">
        <f>IMAGINARY(Sheet1!JV292)</f>
        <v>0</v>
      </c>
      <c r="JU290">
        <f>IMAGINARY(Sheet1!JW292)</f>
        <v>0</v>
      </c>
      <c r="JV290">
        <f>IMAGINARY(Sheet1!JX292)</f>
        <v>0</v>
      </c>
      <c r="JW290">
        <f>IMAGINARY(Sheet1!JY292)</f>
        <v>0</v>
      </c>
      <c r="JX290">
        <f>IMAGINARY(Sheet1!JZ292)</f>
        <v>0</v>
      </c>
      <c r="JY290">
        <f>IMAGINARY(Sheet1!KA292)</f>
        <v>0</v>
      </c>
      <c r="JZ290">
        <f>IMAGINARY(Sheet1!KB292)</f>
        <v>0</v>
      </c>
      <c r="KA290">
        <f>IMAGINARY(Sheet1!KC292)</f>
        <v>0</v>
      </c>
      <c r="KB290">
        <f>IMAGINARY(Sheet1!KD292)</f>
        <v>0</v>
      </c>
      <c r="KC290">
        <f>IMAGINARY(Sheet1!KE292)</f>
        <v>0</v>
      </c>
      <c r="KD290">
        <f>IMAGINARY(Sheet1!KF292)</f>
        <v>-0.57999999999999996</v>
      </c>
      <c r="KE290">
        <f>IMAGINARY(Sheet1!KG292)</f>
        <v>0</v>
      </c>
      <c r="KF290">
        <f>IMAGINARY(Sheet1!KH292)</f>
        <v>0</v>
      </c>
      <c r="KG290">
        <f>IMAGINARY(Sheet1!KI292)</f>
        <v>0</v>
      </c>
      <c r="KH290">
        <f>IMAGINARY(Sheet1!KJ292)</f>
        <v>0</v>
      </c>
      <c r="KI290">
        <f>IMAGINARY(Sheet1!KK292)</f>
        <v>0</v>
      </c>
      <c r="KJ290">
        <f>IMAGINARY(Sheet1!KL292)</f>
        <v>0</v>
      </c>
      <c r="KK290">
        <f>IMAGINARY(Sheet1!KM292)</f>
        <v>0</v>
      </c>
      <c r="KL290">
        <f>IMAGINARY(Sheet1!KN292)</f>
        <v>0</v>
      </c>
      <c r="KM290">
        <f>IMAGINARY(Sheet1!KO292)</f>
        <v>0</v>
      </c>
      <c r="KN290">
        <f>IMAGINARY(Sheet1!KP292)</f>
        <v>0</v>
      </c>
    </row>
    <row r="291" spans="1:300" x14ac:dyDescent="0.25">
      <c r="A291">
        <f>IMAGINARY(Sheet1!C293)</f>
        <v>0</v>
      </c>
      <c r="B291">
        <f>IMAGINARY(Sheet1!D293)</f>
        <v>0</v>
      </c>
      <c r="C291">
        <f>IMAGINARY(Sheet1!E293)</f>
        <v>0</v>
      </c>
      <c r="D291">
        <f>IMAGINARY(Sheet1!F293)</f>
        <v>0</v>
      </c>
      <c r="E291">
        <f>IMAGINARY(Sheet1!G293)</f>
        <v>0</v>
      </c>
      <c r="F291">
        <f>IMAGINARY(Sheet1!H293)</f>
        <v>0</v>
      </c>
      <c r="G291">
        <f>IMAGINARY(Sheet1!I293)</f>
        <v>0</v>
      </c>
      <c r="H291">
        <f>IMAGINARY(Sheet1!J293)</f>
        <v>0</v>
      </c>
      <c r="I291">
        <f>IMAGINARY(Sheet1!K293)</f>
        <v>0</v>
      </c>
      <c r="J291">
        <f>IMAGINARY(Sheet1!L293)</f>
        <v>0</v>
      </c>
      <c r="K291">
        <f>IMAGINARY(Sheet1!M293)</f>
        <v>0</v>
      </c>
      <c r="L291">
        <f>IMAGINARY(Sheet1!N293)</f>
        <v>0</v>
      </c>
      <c r="M291">
        <f>IMAGINARY(Sheet1!O293)</f>
        <v>0</v>
      </c>
      <c r="N291">
        <f>IMAGINARY(Sheet1!P293)</f>
        <v>0</v>
      </c>
      <c r="O291">
        <f>IMAGINARY(Sheet1!Q293)</f>
        <v>0</v>
      </c>
      <c r="P291">
        <f>IMAGINARY(Sheet1!R293)</f>
        <v>0</v>
      </c>
      <c r="Q291">
        <f>IMAGINARY(Sheet1!S293)</f>
        <v>0</v>
      </c>
      <c r="R291">
        <f>IMAGINARY(Sheet1!T293)</f>
        <v>0</v>
      </c>
      <c r="S291">
        <f>IMAGINARY(Sheet1!U293)</f>
        <v>0</v>
      </c>
      <c r="T291">
        <f>IMAGINARY(Sheet1!V293)</f>
        <v>0</v>
      </c>
      <c r="U291">
        <f>IMAGINARY(Sheet1!W293)</f>
        <v>0</v>
      </c>
      <c r="V291">
        <f>IMAGINARY(Sheet1!X293)</f>
        <v>0</v>
      </c>
      <c r="W291">
        <f>IMAGINARY(Sheet1!Y293)</f>
        <v>0</v>
      </c>
      <c r="X291">
        <f>IMAGINARY(Sheet1!Z293)</f>
        <v>0</v>
      </c>
      <c r="Y291">
        <f>IMAGINARY(Sheet1!AA293)</f>
        <v>0</v>
      </c>
      <c r="Z291">
        <f>IMAGINARY(Sheet1!AB293)</f>
        <v>0</v>
      </c>
      <c r="AA291">
        <f>IMAGINARY(Sheet1!AC293)</f>
        <v>0</v>
      </c>
      <c r="AB291">
        <f>IMAGINARY(Sheet1!AD293)</f>
        <v>0</v>
      </c>
      <c r="AC291">
        <f>IMAGINARY(Sheet1!AE293)</f>
        <v>0</v>
      </c>
      <c r="AD291">
        <f>IMAGINARY(Sheet1!AF293)</f>
        <v>0</v>
      </c>
      <c r="AE291">
        <f>IMAGINARY(Sheet1!AG293)</f>
        <v>0</v>
      </c>
      <c r="AF291">
        <f>IMAGINARY(Sheet1!AH293)</f>
        <v>0</v>
      </c>
      <c r="AG291">
        <f>IMAGINARY(Sheet1!AI293)</f>
        <v>0</v>
      </c>
      <c r="AH291">
        <f>IMAGINARY(Sheet1!AJ293)</f>
        <v>0</v>
      </c>
      <c r="AI291">
        <f>IMAGINARY(Sheet1!AK293)</f>
        <v>0</v>
      </c>
      <c r="AJ291">
        <f>IMAGINARY(Sheet1!AL293)</f>
        <v>0</v>
      </c>
      <c r="AK291">
        <f>IMAGINARY(Sheet1!AM293)</f>
        <v>0</v>
      </c>
      <c r="AL291">
        <f>IMAGINARY(Sheet1!AN293)</f>
        <v>0</v>
      </c>
      <c r="AM291">
        <f>IMAGINARY(Sheet1!AO293)</f>
        <v>0</v>
      </c>
      <c r="AN291">
        <f>IMAGINARY(Sheet1!AP293)</f>
        <v>0</v>
      </c>
      <c r="AO291">
        <f>IMAGINARY(Sheet1!AQ293)</f>
        <v>0</v>
      </c>
      <c r="AP291">
        <f>IMAGINARY(Sheet1!AR293)</f>
        <v>0</v>
      </c>
      <c r="AQ291">
        <f>IMAGINARY(Sheet1!AS293)</f>
        <v>0</v>
      </c>
      <c r="AR291">
        <f>IMAGINARY(Sheet1!AT293)</f>
        <v>0</v>
      </c>
      <c r="AS291">
        <f>IMAGINARY(Sheet1!AU293)</f>
        <v>0</v>
      </c>
      <c r="AT291">
        <f>IMAGINARY(Sheet1!AV293)</f>
        <v>0</v>
      </c>
      <c r="AU291">
        <f>IMAGINARY(Sheet1!AW293)</f>
        <v>0</v>
      </c>
      <c r="AV291">
        <f>IMAGINARY(Sheet1!AX293)</f>
        <v>0</v>
      </c>
      <c r="AW291">
        <f>IMAGINARY(Sheet1!AY293)</f>
        <v>0</v>
      </c>
      <c r="AX291">
        <f>IMAGINARY(Sheet1!AZ293)</f>
        <v>0</v>
      </c>
      <c r="AY291">
        <f>IMAGINARY(Sheet1!BA293)</f>
        <v>0</v>
      </c>
      <c r="AZ291">
        <f>IMAGINARY(Sheet1!BB293)</f>
        <v>0</v>
      </c>
      <c r="BA291">
        <f>IMAGINARY(Sheet1!BC293)</f>
        <v>0</v>
      </c>
      <c r="BB291">
        <f>IMAGINARY(Sheet1!BD293)</f>
        <v>0</v>
      </c>
      <c r="BC291">
        <f>IMAGINARY(Sheet1!BE293)</f>
        <v>0</v>
      </c>
      <c r="BD291">
        <f>IMAGINARY(Sheet1!BF293)</f>
        <v>0</v>
      </c>
      <c r="BE291">
        <f>IMAGINARY(Sheet1!BG293)</f>
        <v>0</v>
      </c>
      <c r="BF291">
        <f>IMAGINARY(Sheet1!BH293)</f>
        <v>0</v>
      </c>
      <c r="BG291">
        <f>IMAGINARY(Sheet1!BI293)</f>
        <v>0</v>
      </c>
      <c r="BH291">
        <f>IMAGINARY(Sheet1!BJ293)</f>
        <v>0</v>
      </c>
      <c r="BI291">
        <f>IMAGINARY(Sheet1!BK293)</f>
        <v>0</v>
      </c>
      <c r="BJ291">
        <f>IMAGINARY(Sheet1!BL293)</f>
        <v>0</v>
      </c>
      <c r="BK291">
        <f>IMAGINARY(Sheet1!BM293)</f>
        <v>0</v>
      </c>
      <c r="BL291">
        <f>IMAGINARY(Sheet1!BN293)</f>
        <v>0</v>
      </c>
      <c r="BM291">
        <f>IMAGINARY(Sheet1!BO293)</f>
        <v>0</v>
      </c>
      <c r="BN291">
        <f>IMAGINARY(Sheet1!BP293)</f>
        <v>0</v>
      </c>
      <c r="BO291">
        <f>IMAGINARY(Sheet1!BQ293)</f>
        <v>0</v>
      </c>
      <c r="BP291">
        <f>IMAGINARY(Sheet1!BR293)</f>
        <v>0</v>
      </c>
      <c r="BQ291">
        <f>IMAGINARY(Sheet1!BS293)</f>
        <v>0</v>
      </c>
      <c r="BR291">
        <f>IMAGINARY(Sheet1!BT293)</f>
        <v>0</v>
      </c>
      <c r="BS291">
        <f>IMAGINARY(Sheet1!BU293)</f>
        <v>0</v>
      </c>
      <c r="BT291">
        <f>IMAGINARY(Sheet1!BV293)</f>
        <v>0</v>
      </c>
      <c r="BU291">
        <f>IMAGINARY(Sheet1!BW293)</f>
        <v>0</v>
      </c>
      <c r="BV291">
        <f>IMAGINARY(Sheet1!BX293)</f>
        <v>0</v>
      </c>
      <c r="BW291">
        <f>IMAGINARY(Sheet1!BY293)</f>
        <v>0</v>
      </c>
      <c r="BX291">
        <f>IMAGINARY(Sheet1!BZ293)</f>
        <v>0</v>
      </c>
      <c r="BY291">
        <f>IMAGINARY(Sheet1!CA293)</f>
        <v>0</v>
      </c>
      <c r="BZ291">
        <f>IMAGINARY(Sheet1!CB293)</f>
        <v>0</v>
      </c>
      <c r="CA291">
        <f>IMAGINARY(Sheet1!CC293)</f>
        <v>0</v>
      </c>
      <c r="CB291">
        <f>IMAGINARY(Sheet1!CD293)</f>
        <v>0</v>
      </c>
      <c r="CC291">
        <f>IMAGINARY(Sheet1!CE293)</f>
        <v>0</v>
      </c>
      <c r="CD291">
        <f>IMAGINARY(Sheet1!CF293)</f>
        <v>0</v>
      </c>
      <c r="CE291">
        <f>IMAGINARY(Sheet1!CG293)</f>
        <v>0</v>
      </c>
      <c r="CF291">
        <f>IMAGINARY(Sheet1!CH293)</f>
        <v>0</v>
      </c>
      <c r="CG291">
        <f>IMAGINARY(Sheet1!CI293)</f>
        <v>0</v>
      </c>
      <c r="CH291">
        <f>IMAGINARY(Sheet1!CJ293)</f>
        <v>0</v>
      </c>
      <c r="CI291">
        <f>IMAGINARY(Sheet1!CK293)</f>
        <v>0</v>
      </c>
      <c r="CJ291">
        <f>IMAGINARY(Sheet1!CL293)</f>
        <v>0</v>
      </c>
      <c r="CK291">
        <f>IMAGINARY(Sheet1!CM293)</f>
        <v>0</v>
      </c>
      <c r="CL291">
        <f>IMAGINARY(Sheet1!CN293)</f>
        <v>0</v>
      </c>
      <c r="CM291">
        <f>IMAGINARY(Sheet1!CO293)</f>
        <v>0</v>
      </c>
      <c r="CN291">
        <f>IMAGINARY(Sheet1!CP293)</f>
        <v>0</v>
      </c>
      <c r="CO291">
        <f>IMAGINARY(Sheet1!CQ293)</f>
        <v>0</v>
      </c>
      <c r="CP291">
        <f>IMAGINARY(Sheet1!CR293)</f>
        <v>0</v>
      </c>
      <c r="CQ291">
        <f>IMAGINARY(Sheet1!CS293)</f>
        <v>0</v>
      </c>
      <c r="CR291">
        <f>IMAGINARY(Sheet1!CT293)</f>
        <v>0</v>
      </c>
      <c r="CS291">
        <f>IMAGINARY(Sheet1!CU293)</f>
        <v>0</v>
      </c>
      <c r="CT291">
        <f>IMAGINARY(Sheet1!CV293)</f>
        <v>0</v>
      </c>
      <c r="CU291">
        <f>IMAGINARY(Sheet1!CW293)</f>
        <v>0</v>
      </c>
      <c r="CV291">
        <f>IMAGINARY(Sheet1!CX293)</f>
        <v>0</v>
      </c>
      <c r="CW291">
        <f>IMAGINARY(Sheet1!CY293)</f>
        <v>0</v>
      </c>
      <c r="CX291">
        <f>IMAGINARY(Sheet1!CZ293)</f>
        <v>0</v>
      </c>
      <c r="CY291">
        <f>IMAGINARY(Sheet1!DA293)</f>
        <v>0</v>
      </c>
      <c r="CZ291">
        <f>IMAGINARY(Sheet1!DB293)</f>
        <v>0</v>
      </c>
      <c r="DA291">
        <f>IMAGINARY(Sheet1!DC293)</f>
        <v>0</v>
      </c>
      <c r="DB291">
        <f>IMAGINARY(Sheet1!DD293)</f>
        <v>0</v>
      </c>
      <c r="DC291">
        <f>IMAGINARY(Sheet1!DE293)</f>
        <v>0</v>
      </c>
      <c r="DD291">
        <f>IMAGINARY(Sheet1!DF293)</f>
        <v>0</v>
      </c>
      <c r="DE291">
        <f>IMAGINARY(Sheet1!DG293)</f>
        <v>0</v>
      </c>
      <c r="DF291">
        <f>IMAGINARY(Sheet1!DH293)</f>
        <v>0</v>
      </c>
      <c r="DG291">
        <f>IMAGINARY(Sheet1!DI293)</f>
        <v>0</v>
      </c>
      <c r="DH291">
        <f>IMAGINARY(Sheet1!DJ293)</f>
        <v>0</v>
      </c>
      <c r="DI291">
        <f>IMAGINARY(Sheet1!DK293)</f>
        <v>0</v>
      </c>
      <c r="DJ291">
        <f>IMAGINARY(Sheet1!DL293)</f>
        <v>0</v>
      </c>
      <c r="DK291">
        <f>IMAGINARY(Sheet1!DM293)</f>
        <v>0</v>
      </c>
      <c r="DL291">
        <f>IMAGINARY(Sheet1!DN293)</f>
        <v>0</v>
      </c>
      <c r="DM291">
        <f>IMAGINARY(Sheet1!DO293)</f>
        <v>0</v>
      </c>
      <c r="DN291">
        <f>IMAGINARY(Sheet1!DP293)</f>
        <v>0</v>
      </c>
      <c r="DO291">
        <f>IMAGINARY(Sheet1!DQ293)</f>
        <v>0</v>
      </c>
      <c r="DP291">
        <f>IMAGINARY(Sheet1!DR293)</f>
        <v>0</v>
      </c>
      <c r="DQ291">
        <f>IMAGINARY(Sheet1!DS293)</f>
        <v>0</v>
      </c>
      <c r="DR291">
        <f>IMAGINARY(Sheet1!DT293)</f>
        <v>0</v>
      </c>
      <c r="DS291">
        <f>IMAGINARY(Sheet1!DU293)</f>
        <v>0</v>
      </c>
      <c r="DT291">
        <f>IMAGINARY(Sheet1!DV293)</f>
        <v>0</v>
      </c>
      <c r="DU291">
        <f>IMAGINARY(Sheet1!DW293)</f>
        <v>0</v>
      </c>
      <c r="DV291">
        <f>IMAGINARY(Sheet1!DX293)</f>
        <v>0</v>
      </c>
      <c r="DW291">
        <f>IMAGINARY(Sheet1!DY293)</f>
        <v>0</v>
      </c>
      <c r="DX291">
        <f>IMAGINARY(Sheet1!DZ293)</f>
        <v>0</v>
      </c>
      <c r="DY291">
        <f>IMAGINARY(Sheet1!EA293)</f>
        <v>0</v>
      </c>
      <c r="DZ291">
        <f>IMAGINARY(Sheet1!EB293)</f>
        <v>0</v>
      </c>
      <c r="EA291">
        <f>IMAGINARY(Sheet1!EC293)</f>
        <v>0</v>
      </c>
      <c r="EB291">
        <f>IMAGINARY(Sheet1!ED293)</f>
        <v>0</v>
      </c>
      <c r="EC291">
        <f>IMAGINARY(Sheet1!EE293)</f>
        <v>0</v>
      </c>
      <c r="ED291">
        <f>IMAGINARY(Sheet1!EF293)</f>
        <v>0</v>
      </c>
      <c r="EE291">
        <f>IMAGINARY(Sheet1!EG293)</f>
        <v>0</v>
      </c>
      <c r="EF291">
        <f>IMAGINARY(Sheet1!EH293)</f>
        <v>0</v>
      </c>
      <c r="EG291">
        <f>IMAGINARY(Sheet1!EI293)</f>
        <v>0</v>
      </c>
      <c r="EH291">
        <f>IMAGINARY(Sheet1!EJ293)</f>
        <v>0</v>
      </c>
      <c r="EI291">
        <f>IMAGINARY(Sheet1!EK293)</f>
        <v>0</v>
      </c>
      <c r="EJ291">
        <f>IMAGINARY(Sheet1!EL293)</f>
        <v>0</v>
      </c>
      <c r="EK291">
        <f>IMAGINARY(Sheet1!EM293)</f>
        <v>0</v>
      </c>
      <c r="EL291">
        <f>IMAGINARY(Sheet1!EN293)</f>
        <v>0</v>
      </c>
      <c r="EM291">
        <f>IMAGINARY(Sheet1!EO293)</f>
        <v>0</v>
      </c>
      <c r="EN291">
        <f>IMAGINARY(Sheet1!EP293)</f>
        <v>0</v>
      </c>
      <c r="EO291">
        <f>IMAGINARY(Sheet1!EQ293)</f>
        <v>0</v>
      </c>
      <c r="EP291">
        <f>IMAGINARY(Sheet1!ER293)</f>
        <v>0</v>
      </c>
      <c r="EQ291">
        <f>IMAGINARY(Sheet1!ES293)</f>
        <v>0</v>
      </c>
      <c r="ER291">
        <f>IMAGINARY(Sheet1!ET293)</f>
        <v>0</v>
      </c>
      <c r="ES291">
        <f>IMAGINARY(Sheet1!EU293)</f>
        <v>0</v>
      </c>
      <c r="ET291">
        <f>IMAGINARY(Sheet1!EV293)</f>
        <v>0</v>
      </c>
      <c r="EU291">
        <f>IMAGINARY(Sheet1!EW293)</f>
        <v>0</v>
      </c>
      <c r="EV291">
        <f>IMAGINARY(Sheet1!EX293)</f>
        <v>0</v>
      </c>
      <c r="EW291">
        <f>IMAGINARY(Sheet1!EY293)</f>
        <v>0</v>
      </c>
      <c r="EX291">
        <f>IMAGINARY(Sheet1!EZ293)</f>
        <v>0</v>
      </c>
      <c r="EY291">
        <f>IMAGINARY(Sheet1!FA293)</f>
        <v>0</v>
      </c>
      <c r="EZ291">
        <f>IMAGINARY(Sheet1!FB293)</f>
        <v>0</v>
      </c>
      <c r="FA291">
        <f>IMAGINARY(Sheet1!FC293)</f>
        <v>0</v>
      </c>
      <c r="FB291">
        <f>IMAGINARY(Sheet1!FD293)</f>
        <v>0</v>
      </c>
      <c r="FC291">
        <f>IMAGINARY(Sheet1!FE293)</f>
        <v>0</v>
      </c>
      <c r="FD291">
        <f>IMAGINARY(Sheet1!FF293)</f>
        <v>0</v>
      </c>
      <c r="FE291">
        <f>IMAGINARY(Sheet1!FG293)</f>
        <v>0</v>
      </c>
      <c r="FF291">
        <f>IMAGINARY(Sheet1!FH293)</f>
        <v>0</v>
      </c>
      <c r="FG291">
        <f>IMAGINARY(Sheet1!FI293)</f>
        <v>0</v>
      </c>
      <c r="FH291">
        <f>IMAGINARY(Sheet1!FJ293)</f>
        <v>0</v>
      </c>
      <c r="FI291">
        <f>IMAGINARY(Sheet1!FK293)</f>
        <v>0</v>
      </c>
      <c r="FJ291">
        <f>IMAGINARY(Sheet1!FL293)</f>
        <v>0</v>
      </c>
      <c r="FK291">
        <f>IMAGINARY(Sheet1!FM293)</f>
        <v>0</v>
      </c>
      <c r="FL291">
        <f>IMAGINARY(Sheet1!FN293)</f>
        <v>0</v>
      </c>
      <c r="FM291">
        <f>IMAGINARY(Sheet1!FO293)</f>
        <v>0</v>
      </c>
      <c r="FN291">
        <f>IMAGINARY(Sheet1!FP293)</f>
        <v>0</v>
      </c>
      <c r="FO291">
        <f>IMAGINARY(Sheet1!FQ293)</f>
        <v>0</v>
      </c>
      <c r="FP291">
        <f>IMAGINARY(Sheet1!FR293)</f>
        <v>0</v>
      </c>
      <c r="FQ291">
        <f>IMAGINARY(Sheet1!FS293)</f>
        <v>0</v>
      </c>
      <c r="FR291">
        <f>IMAGINARY(Sheet1!FT293)</f>
        <v>0</v>
      </c>
      <c r="FS291">
        <f>IMAGINARY(Sheet1!FU293)</f>
        <v>0</v>
      </c>
      <c r="FT291">
        <f>IMAGINARY(Sheet1!FV293)</f>
        <v>0</v>
      </c>
      <c r="FU291">
        <f>IMAGINARY(Sheet1!FW293)</f>
        <v>0</v>
      </c>
      <c r="FV291">
        <f>IMAGINARY(Sheet1!FX293)</f>
        <v>0</v>
      </c>
      <c r="FW291">
        <f>IMAGINARY(Sheet1!FY293)</f>
        <v>0</v>
      </c>
      <c r="FX291">
        <f>IMAGINARY(Sheet1!FZ293)</f>
        <v>0</v>
      </c>
      <c r="FY291">
        <f>IMAGINARY(Sheet1!GA293)</f>
        <v>0</v>
      </c>
      <c r="FZ291">
        <f>IMAGINARY(Sheet1!GB293)</f>
        <v>0</v>
      </c>
      <c r="GA291">
        <f>IMAGINARY(Sheet1!GC293)</f>
        <v>0</v>
      </c>
      <c r="GB291">
        <f>IMAGINARY(Sheet1!GD293)</f>
        <v>0</v>
      </c>
      <c r="GC291">
        <f>IMAGINARY(Sheet1!GE293)</f>
        <v>0</v>
      </c>
      <c r="GD291">
        <f>IMAGINARY(Sheet1!GF293)</f>
        <v>0</v>
      </c>
      <c r="GE291">
        <f>IMAGINARY(Sheet1!GG293)</f>
        <v>0</v>
      </c>
      <c r="GF291">
        <f>IMAGINARY(Sheet1!GH293)</f>
        <v>0</v>
      </c>
      <c r="GG291">
        <f>IMAGINARY(Sheet1!GI293)</f>
        <v>0</v>
      </c>
      <c r="GH291">
        <f>IMAGINARY(Sheet1!GJ293)</f>
        <v>0</v>
      </c>
      <c r="GI291">
        <f>IMAGINARY(Sheet1!GK293)</f>
        <v>0</v>
      </c>
      <c r="GJ291">
        <f>IMAGINARY(Sheet1!GL293)</f>
        <v>0</v>
      </c>
      <c r="GK291">
        <f>IMAGINARY(Sheet1!GM293)</f>
        <v>0</v>
      </c>
      <c r="GL291">
        <f>IMAGINARY(Sheet1!GN293)</f>
        <v>0</v>
      </c>
      <c r="GM291">
        <f>IMAGINARY(Sheet1!GO293)</f>
        <v>0</v>
      </c>
      <c r="GN291">
        <f>IMAGINARY(Sheet1!GP293)</f>
        <v>0</v>
      </c>
      <c r="GO291">
        <f>IMAGINARY(Sheet1!GQ293)</f>
        <v>0</v>
      </c>
      <c r="GP291">
        <f>IMAGINARY(Sheet1!GR293)</f>
        <v>0</v>
      </c>
      <c r="GQ291">
        <f>IMAGINARY(Sheet1!GS293)</f>
        <v>0</v>
      </c>
      <c r="GR291">
        <f>IMAGINARY(Sheet1!GT293)</f>
        <v>0</v>
      </c>
      <c r="GS291">
        <f>IMAGINARY(Sheet1!GU293)</f>
        <v>0</v>
      </c>
      <c r="GT291">
        <f>IMAGINARY(Sheet1!GV293)</f>
        <v>0</v>
      </c>
      <c r="GU291">
        <f>IMAGINARY(Sheet1!GW293)</f>
        <v>0</v>
      </c>
      <c r="GV291">
        <f>IMAGINARY(Sheet1!GX293)</f>
        <v>0</v>
      </c>
      <c r="GW291">
        <f>IMAGINARY(Sheet1!GY293)</f>
        <v>0</v>
      </c>
      <c r="GX291">
        <f>IMAGINARY(Sheet1!GZ293)</f>
        <v>0</v>
      </c>
      <c r="GY291">
        <f>IMAGINARY(Sheet1!HA293)</f>
        <v>0</v>
      </c>
      <c r="GZ291">
        <f>IMAGINARY(Sheet1!HB293)</f>
        <v>0</v>
      </c>
      <c r="HA291">
        <f>IMAGINARY(Sheet1!HC293)</f>
        <v>0</v>
      </c>
      <c r="HB291">
        <f>IMAGINARY(Sheet1!HD293)</f>
        <v>0</v>
      </c>
      <c r="HC291">
        <f>IMAGINARY(Sheet1!HE293)</f>
        <v>0</v>
      </c>
      <c r="HD291">
        <f>IMAGINARY(Sheet1!HF293)</f>
        <v>0</v>
      </c>
      <c r="HE291">
        <f>IMAGINARY(Sheet1!HG293)</f>
        <v>0</v>
      </c>
      <c r="HF291">
        <f>IMAGINARY(Sheet1!HH293)</f>
        <v>0</v>
      </c>
      <c r="HG291">
        <f>IMAGINARY(Sheet1!HI293)</f>
        <v>0</v>
      </c>
      <c r="HH291">
        <f>IMAGINARY(Sheet1!HJ293)</f>
        <v>0</v>
      </c>
      <c r="HI291">
        <f>IMAGINARY(Sheet1!HK293)</f>
        <v>0</v>
      </c>
      <c r="HJ291">
        <f>IMAGINARY(Sheet1!HL293)</f>
        <v>0</v>
      </c>
      <c r="HK291">
        <f>IMAGINARY(Sheet1!HM293)</f>
        <v>0</v>
      </c>
      <c r="HL291">
        <f>IMAGINARY(Sheet1!HN293)</f>
        <v>0</v>
      </c>
      <c r="HM291">
        <f>IMAGINARY(Sheet1!HO293)</f>
        <v>0</v>
      </c>
      <c r="HN291">
        <f>IMAGINARY(Sheet1!HP293)</f>
        <v>0</v>
      </c>
      <c r="HO291">
        <f>IMAGINARY(Sheet1!HQ293)</f>
        <v>0</v>
      </c>
      <c r="HP291">
        <f>IMAGINARY(Sheet1!HR293)</f>
        <v>0</v>
      </c>
      <c r="HQ291">
        <f>IMAGINARY(Sheet1!HS293)</f>
        <v>0</v>
      </c>
      <c r="HR291">
        <f>IMAGINARY(Sheet1!HT293)</f>
        <v>0</v>
      </c>
      <c r="HS291">
        <f>IMAGINARY(Sheet1!HU293)</f>
        <v>0</v>
      </c>
      <c r="HT291">
        <f>IMAGINARY(Sheet1!HV293)</f>
        <v>0</v>
      </c>
      <c r="HU291">
        <f>IMAGINARY(Sheet1!HW293)</f>
        <v>0</v>
      </c>
      <c r="HV291">
        <f>IMAGINARY(Sheet1!HX293)</f>
        <v>0</v>
      </c>
      <c r="HW291">
        <f>IMAGINARY(Sheet1!HY293)</f>
        <v>0</v>
      </c>
      <c r="HX291">
        <f>IMAGINARY(Sheet1!HZ293)</f>
        <v>0</v>
      </c>
      <c r="HY291">
        <f>IMAGINARY(Sheet1!IA293)</f>
        <v>0</v>
      </c>
      <c r="HZ291">
        <f>IMAGINARY(Sheet1!IB293)</f>
        <v>0</v>
      </c>
      <c r="IA291">
        <f>IMAGINARY(Sheet1!IC293)</f>
        <v>0</v>
      </c>
      <c r="IB291">
        <f>IMAGINARY(Sheet1!ID293)</f>
        <v>0</v>
      </c>
      <c r="IC291">
        <f>IMAGINARY(Sheet1!IE293)</f>
        <v>0</v>
      </c>
      <c r="ID291">
        <f>IMAGINARY(Sheet1!IF293)</f>
        <v>0</v>
      </c>
      <c r="IE291">
        <f>IMAGINARY(Sheet1!IG293)</f>
        <v>0</v>
      </c>
      <c r="IF291">
        <f>IMAGINARY(Sheet1!IH293)</f>
        <v>0</v>
      </c>
      <c r="IG291">
        <f>IMAGINARY(Sheet1!II293)</f>
        <v>0</v>
      </c>
      <c r="IH291">
        <f>IMAGINARY(Sheet1!IJ293)</f>
        <v>0</v>
      </c>
      <c r="II291">
        <f>IMAGINARY(Sheet1!IK293)</f>
        <v>0</v>
      </c>
      <c r="IJ291">
        <f>IMAGINARY(Sheet1!IL293)</f>
        <v>0</v>
      </c>
      <c r="IK291">
        <f>IMAGINARY(Sheet1!IM293)</f>
        <v>0</v>
      </c>
      <c r="IL291">
        <f>IMAGINARY(Sheet1!IN293)</f>
        <v>0</v>
      </c>
      <c r="IM291">
        <f>IMAGINARY(Sheet1!IO293)</f>
        <v>0</v>
      </c>
      <c r="IN291">
        <f>IMAGINARY(Sheet1!IP293)</f>
        <v>0</v>
      </c>
      <c r="IO291">
        <f>IMAGINARY(Sheet1!IQ293)</f>
        <v>0</v>
      </c>
      <c r="IP291">
        <f>IMAGINARY(Sheet1!IR293)</f>
        <v>0</v>
      </c>
      <c r="IQ291">
        <f>IMAGINARY(Sheet1!IS293)</f>
        <v>0</v>
      </c>
      <c r="IR291">
        <f>IMAGINARY(Sheet1!IT293)</f>
        <v>0</v>
      </c>
      <c r="IS291">
        <f>IMAGINARY(Sheet1!IU293)</f>
        <v>0</v>
      </c>
      <c r="IT291">
        <f>IMAGINARY(Sheet1!IV293)</f>
        <v>0</v>
      </c>
      <c r="IU291">
        <f>IMAGINARY(Sheet1!IW293)</f>
        <v>0</v>
      </c>
      <c r="IV291">
        <f>IMAGINARY(Sheet1!IX293)</f>
        <v>0</v>
      </c>
      <c r="IW291">
        <f>IMAGINARY(Sheet1!IY293)</f>
        <v>0</v>
      </c>
      <c r="IX291">
        <f>IMAGINARY(Sheet1!IZ293)</f>
        <v>0</v>
      </c>
      <c r="IY291">
        <f>IMAGINARY(Sheet1!JA293)</f>
        <v>0</v>
      </c>
      <c r="IZ291">
        <f>IMAGINARY(Sheet1!JB293)</f>
        <v>0</v>
      </c>
      <c r="JA291">
        <f>IMAGINARY(Sheet1!JC293)</f>
        <v>0</v>
      </c>
      <c r="JB291">
        <f>IMAGINARY(Sheet1!JD293)</f>
        <v>0</v>
      </c>
      <c r="JC291">
        <f>IMAGINARY(Sheet1!JE293)</f>
        <v>0</v>
      </c>
      <c r="JD291">
        <f>IMAGINARY(Sheet1!JF293)</f>
        <v>0</v>
      </c>
      <c r="JE291">
        <f>IMAGINARY(Sheet1!JG293)</f>
        <v>0</v>
      </c>
      <c r="JF291">
        <f>IMAGINARY(Sheet1!JH293)</f>
        <v>0</v>
      </c>
      <c r="JG291">
        <f>IMAGINARY(Sheet1!JI293)</f>
        <v>0</v>
      </c>
      <c r="JH291">
        <f>IMAGINARY(Sheet1!JJ293)</f>
        <v>6.7</v>
      </c>
      <c r="JI291">
        <f>IMAGINARY(Sheet1!JK293)</f>
        <v>12.55</v>
      </c>
      <c r="JJ291">
        <f>IMAGINARY(Sheet1!JL293)</f>
        <v>0</v>
      </c>
      <c r="JK291">
        <f>IMAGINARY(Sheet1!JM293)</f>
        <v>0</v>
      </c>
      <c r="JL291">
        <f>IMAGINARY(Sheet1!JN293)</f>
        <v>0</v>
      </c>
      <c r="JM291">
        <f>IMAGINARY(Sheet1!JO293)</f>
        <v>0</v>
      </c>
      <c r="JN291">
        <f>IMAGINARY(Sheet1!JP293)</f>
        <v>0</v>
      </c>
      <c r="JO291">
        <f>IMAGINARY(Sheet1!JQ293)</f>
        <v>0</v>
      </c>
      <c r="JP291">
        <f>IMAGINARY(Sheet1!JR293)</f>
        <v>0</v>
      </c>
      <c r="JQ291">
        <f>IMAGINARY(Sheet1!JS293)</f>
        <v>0</v>
      </c>
      <c r="JR291">
        <f>IMAGINARY(Sheet1!JT293)</f>
        <v>0</v>
      </c>
      <c r="JS291">
        <f>IMAGINARY(Sheet1!JU293)</f>
        <v>0</v>
      </c>
      <c r="JT291">
        <f>IMAGINARY(Sheet1!JV293)</f>
        <v>0</v>
      </c>
      <c r="JU291">
        <f>IMAGINARY(Sheet1!JW293)</f>
        <v>0</v>
      </c>
      <c r="JV291">
        <f>IMAGINARY(Sheet1!JX293)</f>
        <v>0</v>
      </c>
      <c r="JW291">
        <f>IMAGINARY(Sheet1!JY293)</f>
        <v>0</v>
      </c>
      <c r="JX291">
        <f>IMAGINARY(Sheet1!JZ293)</f>
        <v>0</v>
      </c>
      <c r="JY291">
        <f>IMAGINARY(Sheet1!KA293)</f>
        <v>0</v>
      </c>
      <c r="JZ291">
        <f>IMAGINARY(Sheet1!KB293)</f>
        <v>0</v>
      </c>
      <c r="KA291">
        <f>IMAGINARY(Sheet1!KC293)</f>
        <v>0</v>
      </c>
      <c r="KB291">
        <f>IMAGINARY(Sheet1!KD293)</f>
        <v>0</v>
      </c>
      <c r="KC291">
        <f>IMAGINARY(Sheet1!KE293)</f>
        <v>0</v>
      </c>
      <c r="KD291">
        <f>IMAGINARY(Sheet1!KF293)</f>
        <v>0</v>
      </c>
      <c r="KE291">
        <f>IMAGINARY(Sheet1!KG293)</f>
        <v>-19.25</v>
      </c>
      <c r="KF291">
        <f>IMAGINARY(Sheet1!KH293)</f>
        <v>0</v>
      </c>
      <c r="KG291">
        <f>IMAGINARY(Sheet1!KI293)</f>
        <v>0</v>
      </c>
      <c r="KH291">
        <f>IMAGINARY(Sheet1!KJ293)</f>
        <v>0</v>
      </c>
      <c r="KI291">
        <f>IMAGINARY(Sheet1!KK293)</f>
        <v>0</v>
      </c>
      <c r="KJ291">
        <f>IMAGINARY(Sheet1!KL293)</f>
        <v>0</v>
      </c>
      <c r="KK291">
        <f>IMAGINARY(Sheet1!KM293)</f>
        <v>0</v>
      </c>
      <c r="KL291">
        <f>IMAGINARY(Sheet1!KN293)</f>
        <v>0</v>
      </c>
      <c r="KM291">
        <f>IMAGINARY(Sheet1!KO293)</f>
        <v>0</v>
      </c>
      <c r="KN291">
        <f>IMAGINARY(Sheet1!KP293)</f>
        <v>0</v>
      </c>
    </row>
    <row r="292" spans="1:300" x14ac:dyDescent="0.25">
      <c r="A292">
        <f>IMAGINARY(Sheet1!C294)</f>
        <v>0</v>
      </c>
      <c r="B292">
        <f>IMAGINARY(Sheet1!D294)</f>
        <v>0</v>
      </c>
      <c r="C292">
        <f>IMAGINARY(Sheet1!E294)</f>
        <v>0</v>
      </c>
      <c r="D292">
        <f>IMAGINARY(Sheet1!F294)</f>
        <v>0</v>
      </c>
      <c r="E292">
        <f>IMAGINARY(Sheet1!G294)</f>
        <v>0</v>
      </c>
      <c r="F292">
        <f>IMAGINARY(Sheet1!H294)</f>
        <v>0</v>
      </c>
      <c r="G292">
        <f>IMAGINARY(Sheet1!I294)</f>
        <v>0</v>
      </c>
      <c r="H292">
        <f>IMAGINARY(Sheet1!J294)</f>
        <v>0</v>
      </c>
      <c r="I292">
        <f>IMAGINARY(Sheet1!K294)</f>
        <v>0</v>
      </c>
      <c r="J292">
        <f>IMAGINARY(Sheet1!L294)</f>
        <v>0</v>
      </c>
      <c r="K292">
        <f>IMAGINARY(Sheet1!M294)</f>
        <v>0</v>
      </c>
      <c r="L292">
        <f>IMAGINARY(Sheet1!N294)</f>
        <v>0</v>
      </c>
      <c r="M292">
        <f>IMAGINARY(Sheet1!O294)</f>
        <v>0</v>
      </c>
      <c r="N292">
        <f>IMAGINARY(Sheet1!P294)</f>
        <v>0</v>
      </c>
      <c r="O292">
        <f>IMAGINARY(Sheet1!Q294)</f>
        <v>0</v>
      </c>
      <c r="P292">
        <f>IMAGINARY(Sheet1!R294)</f>
        <v>0</v>
      </c>
      <c r="Q292">
        <f>IMAGINARY(Sheet1!S294)</f>
        <v>0</v>
      </c>
      <c r="R292">
        <f>IMAGINARY(Sheet1!T294)</f>
        <v>0</v>
      </c>
      <c r="S292">
        <f>IMAGINARY(Sheet1!U294)</f>
        <v>0</v>
      </c>
      <c r="T292">
        <f>IMAGINARY(Sheet1!V294)</f>
        <v>0</v>
      </c>
      <c r="U292">
        <f>IMAGINARY(Sheet1!W294)</f>
        <v>0</v>
      </c>
      <c r="V292">
        <f>IMAGINARY(Sheet1!X294)</f>
        <v>0</v>
      </c>
      <c r="W292">
        <f>IMAGINARY(Sheet1!Y294)</f>
        <v>0</v>
      </c>
      <c r="X292">
        <f>IMAGINARY(Sheet1!Z294)</f>
        <v>0</v>
      </c>
      <c r="Y292">
        <f>IMAGINARY(Sheet1!AA294)</f>
        <v>0</v>
      </c>
      <c r="Z292">
        <f>IMAGINARY(Sheet1!AB294)</f>
        <v>0</v>
      </c>
      <c r="AA292">
        <f>IMAGINARY(Sheet1!AC294)</f>
        <v>0</v>
      </c>
      <c r="AB292">
        <f>IMAGINARY(Sheet1!AD294)</f>
        <v>0</v>
      </c>
      <c r="AC292">
        <f>IMAGINARY(Sheet1!AE294)</f>
        <v>0</v>
      </c>
      <c r="AD292">
        <f>IMAGINARY(Sheet1!AF294)</f>
        <v>0</v>
      </c>
      <c r="AE292">
        <f>IMAGINARY(Sheet1!AG294)</f>
        <v>0</v>
      </c>
      <c r="AF292">
        <f>IMAGINARY(Sheet1!AH294)</f>
        <v>0</v>
      </c>
      <c r="AG292">
        <f>IMAGINARY(Sheet1!AI294)</f>
        <v>0</v>
      </c>
      <c r="AH292">
        <f>IMAGINARY(Sheet1!AJ294)</f>
        <v>0</v>
      </c>
      <c r="AI292">
        <f>IMAGINARY(Sheet1!AK294)</f>
        <v>0</v>
      </c>
      <c r="AJ292">
        <f>IMAGINARY(Sheet1!AL294)</f>
        <v>0</v>
      </c>
      <c r="AK292">
        <f>IMAGINARY(Sheet1!AM294)</f>
        <v>0</v>
      </c>
      <c r="AL292">
        <f>IMAGINARY(Sheet1!AN294)</f>
        <v>0</v>
      </c>
      <c r="AM292">
        <f>IMAGINARY(Sheet1!AO294)</f>
        <v>0</v>
      </c>
      <c r="AN292">
        <f>IMAGINARY(Sheet1!AP294)</f>
        <v>0</v>
      </c>
      <c r="AO292">
        <f>IMAGINARY(Sheet1!AQ294)</f>
        <v>0</v>
      </c>
      <c r="AP292">
        <f>IMAGINARY(Sheet1!AR294)</f>
        <v>0</v>
      </c>
      <c r="AQ292">
        <f>IMAGINARY(Sheet1!AS294)</f>
        <v>0</v>
      </c>
      <c r="AR292">
        <f>IMAGINARY(Sheet1!AT294)</f>
        <v>0</v>
      </c>
      <c r="AS292">
        <f>IMAGINARY(Sheet1!AU294)</f>
        <v>0</v>
      </c>
      <c r="AT292">
        <f>IMAGINARY(Sheet1!AV294)</f>
        <v>0</v>
      </c>
      <c r="AU292">
        <f>IMAGINARY(Sheet1!AW294)</f>
        <v>0</v>
      </c>
      <c r="AV292">
        <f>IMAGINARY(Sheet1!AX294)</f>
        <v>0</v>
      </c>
      <c r="AW292">
        <f>IMAGINARY(Sheet1!AY294)</f>
        <v>0</v>
      </c>
      <c r="AX292">
        <f>IMAGINARY(Sheet1!AZ294)</f>
        <v>0</v>
      </c>
      <c r="AY292">
        <f>IMAGINARY(Sheet1!BA294)</f>
        <v>0</v>
      </c>
      <c r="AZ292">
        <f>IMAGINARY(Sheet1!BB294)</f>
        <v>0</v>
      </c>
      <c r="BA292">
        <f>IMAGINARY(Sheet1!BC294)</f>
        <v>0</v>
      </c>
      <c r="BB292">
        <f>IMAGINARY(Sheet1!BD294)</f>
        <v>0</v>
      </c>
      <c r="BC292">
        <f>IMAGINARY(Sheet1!BE294)</f>
        <v>0</v>
      </c>
      <c r="BD292">
        <f>IMAGINARY(Sheet1!BF294)</f>
        <v>0</v>
      </c>
      <c r="BE292">
        <f>IMAGINARY(Sheet1!BG294)</f>
        <v>0</v>
      </c>
      <c r="BF292">
        <f>IMAGINARY(Sheet1!BH294)</f>
        <v>0</v>
      </c>
      <c r="BG292">
        <f>IMAGINARY(Sheet1!BI294)</f>
        <v>0</v>
      </c>
      <c r="BH292">
        <f>IMAGINARY(Sheet1!BJ294)</f>
        <v>0</v>
      </c>
      <c r="BI292">
        <f>IMAGINARY(Sheet1!BK294)</f>
        <v>0</v>
      </c>
      <c r="BJ292">
        <f>IMAGINARY(Sheet1!BL294)</f>
        <v>0</v>
      </c>
      <c r="BK292">
        <f>IMAGINARY(Sheet1!BM294)</f>
        <v>0</v>
      </c>
      <c r="BL292">
        <f>IMAGINARY(Sheet1!BN294)</f>
        <v>0</v>
      </c>
      <c r="BM292">
        <f>IMAGINARY(Sheet1!BO294)</f>
        <v>0</v>
      </c>
      <c r="BN292">
        <f>IMAGINARY(Sheet1!BP294)</f>
        <v>0</v>
      </c>
      <c r="BO292">
        <f>IMAGINARY(Sheet1!BQ294)</f>
        <v>0</v>
      </c>
      <c r="BP292">
        <f>IMAGINARY(Sheet1!BR294)</f>
        <v>0</v>
      </c>
      <c r="BQ292">
        <f>IMAGINARY(Sheet1!BS294)</f>
        <v>0</v>
      </c>
      <c r="BR292">
        <f>IMAGINARY(Sheet1!BT294)</f>
        <v>0</v>
      </c>
      <c r="BS292">
        <f>IMAGINARY(Sheet1!BU294)</f>
        <v>0</v>
      </c>
      <c r="BT292">
        <f>IMAGINARY(Sheet1!BV294)</f>
        <v>0</v>
      </c>
      <c r="BU292">
        <f>IMAGINARY(Sheet1!BW294)</f>
        <v>0</v>
      </c>
      <c r="BV292">
        <f>IMAGINARY(Sheet1!BX294)</f>
        <v>0</v>
      </c>
      <c r="BW292">
        <f>IMAGINARY(Sheet1!BY294)</f>
        <v>0</v>
      </c>
      <c r="BX292">
        <f>IMAGINARY(Sheet1!BZ294)</f>
        <v>0</v>
      </c>
      <c r="BY292">
        <f>IMAGINARY(Sheet1!CA294)</f>
        <v>0</v>
      </c>
      <c r="BZ292">
        <f>IMAGINARY(Sheet1!CB294)</f>
        <v>0</v>
      </c>
      <c r="CA292">
        <f>IMAGINARY(Sheet1!CC294)</f>
        <v>0</v>
      </c>
      <c r="CB292">
        <f>IMAGINARY(Sheet1!CD294)</f>
        <v>0</v>
      </c>
      <c r="CC292">
        <f>IMAGINARY(Sheet1!CE294)</f>
        <v>0</v>
      </c>
      <c r="CD292">
        <f>IMAGINARY(Sheet1!CF294)</f>
        <v>0</v>
      </c>
      <c r="CE292">
        <f>IMAGINARY(Sheet1!CG294)</f>
        <v>0</v>
      </c>
      <c r="CF292">
        <f>IMAGINARY(Sheet1!CH294)</f>
        <v>0</v>
      </c>
      <c r="CG292">
        <f>IMAGINARY(Sheet1!CI294)</f>
        <v>0</v>
      </c>
      <c r="CH292">
        <f>IMAGINARY(Sheet1!CJ294)</f>
        <v>0</v>
      </c>
      <c r="CI292">
        <f>IMAGINARY(Sheet1!CK294)</f>
        <v>0</v>
      </c>
      <c r="CJ292">
        <f>IMAGINARY(Sheet1!CL294)</f>
        <v>0</v>
      </c>
      <c r="CK292">
        <f>IMAGINARY(Sheet1!CM294)</f>
        <v>0</v>
      </c>
      <c r="CL292">
        <f>IMAGINARY(Sheet1!CN294)</f>
        <v>0</v>
      </c>
      <c r="CM292">
        <f>IMAGINARY(Sheet1!CO294)</f>
        <v>0</v>
      </c>
      <c r="CN292">
        <f>IMAGINARY(Sheet1!CP294)</f>
        <v>0</v>
      </c>
      <c r="CO292">
        <f>IMAGINARY(Sheet1!CQ294)</f>
        <v>0</v>
      </c>
      <c r="CP292">
        <f>IMAGINARY(Sheet1!CR294)</f>
        <v>0</v>
      </c>
      <c r="CQ292">
        <f>IMAGINARY(Sheet1!CS294)</f>
        <v>0</v>
      </c>
      <c r="CR292">
        <f>IMAGINARY(Sheet1!CT294)</f>
        <v>0</v>
      </c>
      <c r="CS292">
        <f>IMAGINARY(Sheet1!CU294)</f>
        <v>0</v>
      </c>
      <c r="CT292">
        <f>IMAGINARY(Sheet1!CV294)</f>
        <v>0</v>
      </c>
      <c r="CU292">
        <f>IMAGINARY(Sheet1!CW294)</f>
        <v>0</v>
      </c>
      <c r="CV292">
        <f>IMAGINARY(Sheet1!CX294)</f>
        <v>0</v>
      </c>
      <c r="CW292">
        <f>IMAGINARY(Sheet1!CY294)</f>
        <v>0</v>
      </c>
      <c r="CX292">
        <f>IMAGINARY(Sheet1!CZ294)</f>
        <v>0</v>
      </c>
      <c r="CY292">
        <f>IMAGINARY(Sheet1!DA294)</f>
        <v>0</v>
      </c>
      <c r="CZ292">
        <f>IMAGINARY(Sheet1!DB294)</f>
        <v>0</v>
      </c>
      <c r="DA292">
        <f>IMAGINARY(Sheet1!DC294)</f>
        <v>0</v>
      </c>
      <c r="DB292">
        <f>IMAGINARY(Sheet1!DD294)</f>
        <v>0</v>
      </c>
      <c r="DC292">
        <f>IMAGINARY(Sheet1!DE294)</f>
        <v>0</v>
      </c>
      <c r="DD292">
        <f>IMAGINARY(Sheet1!DF294)</f>
        <v>0</v>
      </c>
      <c r="DE292">
        <f>IMAGINARY(Sheet1!DG294)</f>
        <v>0</v>
      </c>
      <c r="DF292">
        <f>IMAGINARY(Sheet1!DH294)</f>
        <v>0</v>
      </c>
      <c r="DG292">
        <f>IMAGINARY(Sheet1!DI294)</f>
        <v>0</v>
      </c>
      <c r="DH292">
        <f>IMAGINARY(Sheet1!DJ294)</f>
        <v>0</v>
      </c>
      <c r="DI292">
        <f>IMAGINARY(Sheet1!DK294)</f>
        <v>0</v>
      </c>
      <c r="DJ292">
        <f>IMAGINARY(Sheet1!DL294)</f>
        <v>0</v>
      </c>
      <c r="DK292">
        <f>IMAGINARY(Sheet1!DM294)</f>
        <v>0</v>
      </c>
      <c r="DL292">
        <f>IMAGINARY(Sheet1!DN294)</f>
        <v>0</v>
      </c>
      <c r="DM292">
        <f>IMAGINARY(Sheet1!DO294)</f>
        <v>0</v>
      </c>
      <c r="DN292">
        <f>IMAGINARY(Sheet1!DP294)</f>
        <v>0</v>
      </c>
      <c r="DO292">
        <f>IMAGINARY(Sheet1!DQ294)</f>
        <v>0</v>
      </c>
      <c r="DP292">
        <f>IMAGINARY(Sheet1!DR294)</f>
        <v>0</v>
      </c>
      <c r="DQ292">
        <f>IMAGINARY(Sheet1!DS294)</f>
        <v>0</v>
      </c>
      <c r="DR292">
        <f>IMAGINARY(Sheet1!DT294)</f>
        <v>0</v>
      </c>
      <c r="DS292">
        <f>IMAGINARY(Sheet1!DU294)</f>
        <v>0</v>
      </c>
      <c r="DT292">
        <f>IMAGINARY(Sheet1!DV294)</f>
        <v>0</v>
      </c>
      <c r="DU292">
        <f>IMAGINARY(Sheet1!DW294)</f>
        <v>0</v>
      </c>
      <c r="DV292">
        <f>IMAGINARY(Sheet1!DX294)</f>
        <v>0</v>
      </c>
      <c r="DW292">
        <f>IMAGINARY(Sheet1!DY294)</f>
        <v>0</v>
      </c>
      <c r="DX292">
        <f>IMAGINARY(Sheet1!DZ294)</f>
        <v>0</v>
      </c>
      <c r="DY292">
        <f>IMAGINARY(Sheet1!EA294)</f>
        <v>0</v>
      </c>
      <c r="DZ292">
        <f>IMAGINARY(Sheet1!EB294)</f>
        <v>0</v>
      </c>
      <c r="EA292">
        <f>IMAGINARY(Sheet1!EC294)</f>
        <v>0</v>
      </c>
      <c r="EB292">
        <f>IMAGINARY(Sheet1!ED294)</f>
        <v>0</v>
      </c>
      <c r="EC292">
        <f>IMAGINARY(Sheet1!EE294)</f>
        <v>0</v>
      </c>
      <c r="ED292">
        <f>IMAGINARY(Sheet1!EF294)</f>
        <v>0</v>
      </c>
      <c r="EE292">
        <f>IMAGINARY(Sheet1!EG294)</f>
        <v>0</v>
      </c>
      <c r="EF292">
        <f>IMAGINARY(Sheet1!EH294)</f>
        <v>0</v>
      </c>
      <c r="EG292">
        <f>IMAGINARY(Sheet1!EI294)</f>
        <v>0</v>
      </c>
      <c r="EH292">
        <f>IMAGINARY(Sheet1!EJ294)</f>
        <v>0</v>
      </c>
      <c r="EI292">
        <f>IMAGINARY(Sheet1!EK294)</f>
        <v>0</v>
      </c>
      <c r="EJ292">
        <f>IMAGINARY(Sheet1!EL294)</f>
        <v>0</v>
      </c>
      <c r="EK292">
        <f>IMAGINARY(Sheet1!EM294)</f>
        <v>0</v>
      </c>
      <c r="EL292">
        <f>IMAGINARY(Sheet1!EN294)</f>
        <v>0</v>
      </c>
      <c r="EM292">
        <f>IMAGINARY(Sheet1!EO294)</f>
        <v>0</v>
      </c>
      <c r="EN292">
        <f>IMAGINARY(Sheet1!EP294)</f>
        <v>0</v>
      </c>
      <c r="EO292">
        <f>IMAGINARY(Sheet1!EQ294)</f>
        <v>0</v>
      </c>
      <c r="EP292">
        <f>IMAGINARY(Sheet1!ER294)</f>
        <v>0</v>
      </c>
      <c r="EQ292">
        <f>IMAGINARY(Sheet1!ES294)</f>
        <v>0</v>
      </c>
      <c r="ER292">
        <f>IMAGINARY(Sheet1!ET294)</f>
        <v>0</v>
      </c>
      <c r="ES292">
        <f>IMAGINARY(Sheet1!EU294)</f>
        <v>0</v>
      </c>
      <c r="ET292">
        <f>IMAGINARY(Sheet1!EV294)</f>
        <v>0</v>
      </c>
      <c r="EU292">
        <f>IMAGINARY(Sheet1!EW294)</f>
        <v>0</v>
      </c>
      <c r="EV292">
        <f>IMAGINARY(Sheet1!EX294)</f>
        <v>0</v>
      </c>
      <c r="EW292">
        <f>IMAGINARY(Sheet1!EY294)</f>
        <v>0</v>
      </c>
      <c r="EX292">
        <f>IMAGINARY(Sheet1!EZ294)</f>
        <v>0</v>
      </c>
      <c r="EY292">
        <f>IMAGINARY(Sheet1!FA294)</f>
        <v>0</v>
      </c>
      <c r="EZ292">
        <f>IMAGINARY(Sheet1!FB294)</f>
        <v>0</v>
      </c>
      <c r="FA292">
        <f>IMAGINARY(Sheet1!FC294)</f>
        <v>0</v>
      </c>
      <c r="FB292">
        <f>IMAGINARY(Sheet1!FD294)</f>
        <v>0</v>
      </c>
      <c r="FC292">
        <f>IMAGINARY(Sheet1!FE294)</f>
        <v>0</v>
      </c>
      <c r="FD292">
        <f>IMAGINARY(Sheet1!FF294)</f>
        <v>0</v>
      </c>
      <c r="FE292">
        <f>IMAGINARY(Sheet1!FG294)</f>
        <v>0</v>
      </c>
      <c r="FF292">
        <f>IMAGINARY(Sheet1!FH294)</f>
        <v>0</v>
      </c>
      <c r="FG292">
        <f>IMAGINARY(Sheet1!FI294)</f>
        <v>0</v>
      </c>
      <c r="FH292">
        <f>IMAGINARY(Sheet1!FJ294)</f>
        <v>0</v>
      </c>
      <c r="FI292">
        <f>IMAGINARY(Sheet1!FK294)</f>
        <v>0</v>
      </c>
      <c r="FJ292">
        <f>IMAGINARY(Sheet1!FL294)</f>
        <v>0</v>
      </c>
      <c r="FK292">
        <f>IMAGINARY(Sheet1!FM294)</f>
        <v>0</v>
      </c>
      <c r="FL292">
        <f>IMAGINARY(Sheet1!FN294)</f>
        <v>0</v>
      </c>
      <c r="FM292">
        <f>IMAGINARY(Sheet1!FO294)</f>
        <v>0</v>
      </c>
      <c r="FN292">
        <f>IMAGINARY(Sheet1!FP294)</f>
        <v>0</v>
      </c>
      <c r="FO292">
        <f>IMAGINARY(Sheet1!FQ294)</f>
        <v>0</v>
      </c>
      <c r="FP292">
        <f>IMAGINARY(Sheet1!FR294)</f>
        <v>0</v>
      </c>
      <c r="FQ292">
        <f>IMAGINARY(Sheet1!FS294)</f>
        <v>0</v>
      </c>
      <c r="FR292">
        <f>IMAGINARY(Sheet1!FT294)</f>
        <v>0</v>
      </c>
      <c r="FS292">
        <f>IMAGINARY(Sheet1!FU294)</f>
        <v>0</v>
      </c>
      <c r="FT292">
        <f>IMAGINARY(Sheet1!FV294)</f>
        <v>0</v>
      </c>
      <c r="FU292">
        <f>IMAGINARY(Sheet1!FW294)</f>
        <v>0</v>
      </c>
      <c r="FV292">
        <f>IMAGINARY(Sheet1!FX294)</f>
        <v>0</v>
      </c>
      <c r="FW292">
        <f>IMAGINARY(Sheet1!FY294)</f>
        <v>0</v>
      </c>
      <c r="FX292">
        <f>IMAGINARY(Sheet1!FZ294)</f>
        <v>0</v>
      </c>
      <c r="FY292">
        <f>IMAGINARY(Sheet1!GA294)</f>
        <v>0</v>
      </c>
      <c r="FZ292">
        <f>IMAGINARY(Sheet1!GB294)</f>
        <v>0</v>
      </c>
      <c r="GA292">
        <f>IMAGINARY(Sheet1!GC294)</f>
        <v>0</v>
      </c>
      <c r="GB292">
        <f>IMAGINARY(Sheet1!GD294)</f>
        <v>0</v>
      </c>
      <c r="GC292">
        <f>IMAGINARY(Sheet1!GE294)</f>
        <v>0</v>
      </c>
      <c r="GD292">
        <f>IMAGINARY(Sheet1!GF294)</f>
        <v>0</v>
      </c>
      <c r="GE292">
        <f>IMAGINARY(Sheet1!GG294)</f>
        <v>0</v>
      </c>
      <c r="GF292">
        <f>IMAGINARY(Sheet1!GH294)</f>
        <v>0</v>
      </c>
      <c r="GG292">
        <f>IMAGINARY(Sheet1!GI294)</f>
        <v>0</v>
      </c>
      <c r="GH292">
        <f>IMAGINARY(Sheet1!GJ294)</f>
        <v>0</v>
      </c>
      <c r="GI292">
        <f>IMAGINARY(Sheet1!GK294)</f>
        <v>0</v>
      </c>
      <c r="GJ292">
        <f>IMAGINARY(Sheet1!GL294)</f>
        <v>0</v>
      </c>
      <c r="GK292">
        <f>IMAGINARY(Sheet1!GM294)</f>
        <v>0</v>
      </c>
      <c r="GL292">
        <f>IMAGINARY(Sheet1!GN294)</f>
        <v>0</v>
      </c>
      <c r="GM292">
        <f>IMAGINARY(Sheet1!GO294)</f>
        <v>0</v>
      </c>
      <c r="GN292">
        <f>IMAGINARY(Sheet1!GP294)</f>
        <v>0</v>
      </c>
      <c r="GO292">
        <f>IMAGINARY(Sheet1!GQ294)</f>
        <v>0</v>
      </c>
      <c r="GP292">
        <f>IMAGINARY(Sheet1!GR294)</f>
        <v>0</v>
      </c>
      <c r="GQ292">
        <f>IMAGINARY(Sheet1!GS294)</f>
        <v>0</v>
      </c>
      <c r="GR292">
        <f>IMAGINARY(Sheet1!GT294)</f>
        <v>0</v>
      </c>
      <c r="GS292">
        <f>IMAGINARY(Sheet1!GU294)</f>
        <v>0</v>
      </c>
      <c r="GT292">
        <f>IMAGINARY(Sheet1!GV294)</f>
        <v>0</v>
      </c>
      <c r="GU292">
        <f>IMAGINARY(Sheet1!GW294)</f>
        <v>0</v>
      </c>
      <c r="GV292">
        <f>IMAGINARY(Sheet1!GX294)</f>
        <v>0</v>
      </c>
      <c r="GW292">
        <f>IMAGINARY(Sheet1!GY294)</f>
        <v>0</v>
      </c>
      <c r="GX292">
        <f>IMAGINARY(Sheet1!GZ294)</f>
        <v>0</v>
      </c>
      <c r="GY292">
        <f>IMAGINARY(Sheet1!HA294)</f>
        <v>0</v>
      </c>
      <c r="GZ292">
        <f>IMAGINARY(Sheet1!HB294)</f>
        <v>0</v>
      </c>
      <c r="HA292">
        <f>IMAGINARY(Sheet1!HC294)</f>
        <v>0</v>
      </c>
      <c r="HB292">
        <f>IMAGINARY(Sheet1!HD294)</f>
        <v>0</v>
      </c>
      <c r="HC292">
        <f>IMAGINARY(Sheet1!HE294)</f>
        <v>0</v>
      </c>
      <c r="HD292">
        <f>IMAGINARY(Sheet1!HF294)</f>
        <v>0</v>
      </c>
      <c r="HE292">
        <f>IMAGINARY(Sheet1!HG294)</f>
        <v>0</v>
      </c>
      <c r="HF292">
        <f>IMAGINARY(Sheet1!HH294)</f>
        <v>0</v>
      </c>
      <c r="HG292">
        <f>IMAGINARY(Sheet1!HI294)</f>
        <v>0</v>
      </c>
      <c r="HH292">
        <f>IMAGINARY(Sheet1!HJ294)</f>
        <v>0</v>
      </c>
      <c r="HI292">
        <f>IMAGINARY(Sheet1!HK294)</f>
        <v>0</v>
      </c>
      <c r="HJ292">
        <f>IMAGINARY(Sheet1!HL294)</f>
        <v>0</v>
      </c>
      <c r="HK292">
        <f>IMAGINARY(Sheet1!HM294)</f>
        <v>0</v>
      </c>
      <c r="HL292">
        <f>IMAGINARY(Sheet1!HN294)</f>
        <v>0</v>
      </c>
      <c r="HM292">
        <f>IMAGINARY(Sheet1!HO294)</f>
        <v>0</v>
      </c>
      <c r="HN292">
        <f>IMAGINARY(Sheet1!HP294)</f>
        <v>0</v>
      </c>
      <c r="HO292">
        <f>IMAGINARY(Sheet1!HQ294)</f>
        <v>0</v>
      </c>
      <c r="HP292">
        <f>IMAGINARY(Sheet1!HR294)</f>
        <v>0</v>
      </c>
      <c r="HQ292">
        <f>IMAGINARY(Sheet1!HS294)</f>
        <v>0</v>
      </c>
      <c r="HR292">
        <f>IMAGINARY(Sheet1!HT294)</f>
        <v>0</v>
      </c>
      <c r="HS292">
        <f>IMAGINARY(Sheet1!HU294)</f>
        <v>0</v>
      </c>
      <c r="HT292">
        <f>IMAGINARY(Sheet1!HV294)</f>
        <v>0</v>
      </c>
      <c r="HU292">
        <f>IMAGINARY(Sheet1!HW294)</f>
        <v>0</v>
      </c>
      <c r="HV292">
        <f>IMAGINARY(Sheet1!HX294)</f>
        <v>0</v>
      </c>
      <c r="HW292">
        <f>IMAGINARY(Sheet1!HY294)</f>
        <v>0</v>
      </c>
      <c r="HX292">
        <f>IMAGINARY(Sheet1!HZ294)</f>
        <v>0</v>
      </c>
      <c r="HY292">
        <f>IMAGINARY(Sheet1!IA294)</f>
        <v>0</v>
      </c>
      <c r="HZ292">
        <f>IMAGINARY(Sheet1!IB294)</f>
        <v>0</v>
      </c>
      <c r="IA292">
        <f>IMAGINARY(Sheet1!IC294)</f>
        <v>0</v>
      </c>
      <c r="IB292">
        <f>IMAGINARY(Sheet1!ID294)</f>
        <v>0</v>
      </c>
      <c r="IC292">
        <f>IMAGINARY(Sheet1!IE294)</f>
        <v>0</v>
      </c>
      <c r="ID292">
        <f>IMAGINARY(Sheet1!IF294)</f>
        <v>0</v>
      </c>
      <c r="IE292">
        <f>IMAGINARY(Sheet1!IG294)</f>
        <v>0</v>
      </c>
      <c r="IF292">
        <f>IMAGINARY(Sheet1!IH294)</f>
        <v>0</v>
      </c>
      <c r="IG292">
        <f>IMAGINARY(Sheet1!II294)</f>
        <v>0</v>
      </c>
      <c r="IH292">
        <f>IMAGINARY(Sheet1!IJ294)</f>
        <v>0</v>
      </c>
      <c r="II292">
        <f>IMAGINARY(Sheet1!IK294)</f>
        <v>0</v>
      </c>
      <c r="IJ292">
        <f>IMAGINARY(Sheet1!IL294)</f>
        <v>0</v>
      </c>
      <c r="IK292">
        <f>IMAGINARY(Sheet1!IM294)</f>
        <v>0</v>
      </c>
      <c r="IL292">
        <f>IMAGINARY(Sheet1!IN294)</f>
        <v>0</v>
      </c>
      <c r="IM292">
        <f>IMAGINARY(Sheet1!IO294)</f>
        <v>0</v>
      </c>
      <c r="IN292">
        <f>IMAGINARY(Sheet1!IP294)</f>
        <v>0</v>
      </c>
      <c r="IO292">
        <f>IMAGINARY(Sheet1!IQ294)</f>
        <v>0</v>
      </c>
      <c r="IP292">
        <f>IMAGINARY(Sheet1!IR294)</f>
        <v>0</v>
      </c>
      <c r="IQ292">
        <f>IMAGINARY(Sheet1!IS294)</f>
        <v>0</v>
      </c>
      <c r="IR292">
        <f>IMAGINARY(Sheet1!IT294)</f>
        <v>0</v>
      </c>
      <c r="IS292">
        <f>IMAGINARY(Sheet1!IU294)</f>
        <v>0</v>
      </c>
      <c r="IT292">
        <f>IMAGINARY(Sheet1!IV294)</f>
        <v>0</v>
      </c>
      <c r="IU292">
        <f>IMAGINARY(Sheet1!IW294)</f>
        <v>0</v>
      </c>
      <c r="IV292">
        <f>IMAGINARY(Sheet1!IX294)</f>
        <v>0</v>
      </c>
      <c r="IW292">
        <f>IMAGINARY(Sheet1!IY294)</f>
        <v>0</v>
      </c>
      <c r="IX292">
        <f>IMAGINARY(Sheet1!IZ294)</f>
        <v>0</v>
      </c>
      <c r="IY292">
        <f>IMAGINARY(Sheet1!JA294)</f>
        <v>0</v>
      </c>
      <c r="IZ292">
        <f>IMAGINARY(Sheet1!JB294)</f>
        <v>0</v>
      </c>
      <c r="JA292">
        <f>IMAGINARY(Sheet1!JC294)</f>
        <v>0</v>
      </c>
      <c r="JB292">
        <f>IMAGINARY(Sheet1!JD294)</f>
        <v>0</v>
      </c>
      <c r="JC292">
        <f>IMAGINARY(Sheet1!JE294)</f>
        <v>0</v>
      </c>
      <c r="JD292">
        <f>IMAGINARY(Sheet1!JF294)</f>
        <v>0</v>
      </c>
      <c r="JE292">
        <f>IMAGINARY(Sheet1!JG294)</f>
        <v>0</v>
      </c>
      <c r="JF292">
        <f>IMAGINARY(Sheet1!JH294)</f>
        <v>0</v>
      </c>
      <c r="JG292">
        <f>IMAGINARY(Sheet1!JI294)</f>
        <v>0</v>
      </c>
      <c r="JH292">
        <f>IMAGINARY(Sheet1!JJ294)</f>
        <v>0</v>
      </c>
      <c r="JI292">
        <f>IMAGINARY(Sheet1!JK294)</f>
        <v>0</v>
      </c>
      <c r="JJ292">
        <f>IMAGINARY(Sheet1!JL294)</f>
        <v>2.5499999999999998</v>
      </c>
      <c r="JK292">
        <f>IMAGINARY(Sheet1!JM294)</f>
        <v>0</v>
      </c>
      <c r="JL292">
        <f>IMAGINARY(Sheet1!JN294)</f>
        <v>0</v>
      </c>
      <c r="JM292">
        <f>IMAGINARY(Sheet1!JO294)</f>
        <v>0</v>
      </c>
      <c r="JN292">
        <f>IMAGINARY(Sheet1!JP294)</f>
        <v>0</v>
      </c>
      <c r="JO292">
        <f>IMAGINARY(Sheet1!JQ294)</f>
        <v>0</v>
      </c>
      <c r="JP292">
        <f>IMAGINARY(Sheet1!JR294)</f>
        <v>0</v>
      </c>
      <c r="JQ292">
        <f>IMAGINARY(Sheet1!JS294)</f>
        <v>0</v>
      </c>
      <c r="JR292">
        <f>IMAGINARY(Sheet1!JT294)</f>
        <v>0</v>
      </c>
      <c r="JS292">
        <f>IMAGINARY(Sheet1!JU294)</f>
        <v>0</v>
      </c>
      <c r="JT292">
        <f>IMAGINARY(Sheet1!JV294)</f>
        <v>0</v>
      </c>
      <c r="JU292">
        <f>IMAGINARY(Sheet1!JW294)</f>
        <v>0</v>
      </c>
      <c r="JV292">
        <f>IMAGINARY(Sheet1!JX294)</f>
        <v>0</v>
      </c>
      <c r="JW292">
        <f>IMAGINARY(Sheet1!JY294)</f>
        <v>0</v>
      </c>
      <c r="JX292">
        <f>IMAGINARY(Sheet1!JZ294)</f>
        <v>0</v>
      </c>
      <c r="JY292">
        <f>IMAGINARY(Sheet1!KA294)</f>
        <v>0</v>
      </c>
      <c r="JZ292">
        <f>IMAGINARY(Sheet1!KB294)</f>
        <v>0</v>
      </c>
      <c r="KA292">
        <f>IMAGINARY(Sheet1!KC294)</f>
        <v>0</v>
      </c>
      <c r="KB292">
        <f>IMAGINARY(Sheet1!KD294)</f>
        <v>0</v>
      </c>
      <c r="KC292">
        <f>IMAGINARY(Sheet1!KE294)</f>
        <v>0</v>
      </c>
      <c r="KD292">
        <f>IMAGINARY(Sheet1!KF294)</f>
        <v>0</v>
      </c>
      <c r="KE292">
        <f>IMAGINARY(Sheet1!KG294)</f>
        <v>0</v>
      </c>
      <c r="KF292">
        <f>IMAGINARY(Sheet1!KH294)</f>
        <v>-2.66</v>
      </c>
      <c r="KG292">
        <f>IMAGINARY(Sheet1!KI294)</f>
        <v>0</v>
      </c>
      <c r="KH292">
        <f>IMAGINARY(Sheet1!KJ294)</f>
        <v>0</v>
      </c>
      <c r="KI292">
        <f>IMAGINARY(Sheet1!KK294)</f>
        <v>0</v>
      </c>
      <c r="KJ292">
        <f>IMAGINARY(Sheet1!KL294)</f>
        <v>0</v>
      </c>
      <c r="KK292">
        <f>IMAGINARY(Sheet1!KM294)</f>
        <v>0</v>
      </c>
      <c r="KL292">
        <f>IMAGINARY(Sheet1!KN294)</f>
        <v>0</v>
      </c>
      <c r="KM292">
        <f>IMAGINARY(Sheet1!KO294)</f>
        <v>0</v>
      </c>
      <c r="KN292">
        <f>IMAGINARY(Sheet1!KP294)</f>
        <v>0</v>
      </c>
    </row>
    <row r="293" spans="1:300" x14ac:dyDescent="0.25">
      <c r="A293">
        <f>IMAGINARY(Sheet1!C295)</f>
        <v>0</v>
      </c>
      <c r="B293">
        <f>IMAGINARY(Sheet1!D295)</f>
        <v>0</v>
      </c>
      <c r="C293">
        <f>IMAGINARY(Sheet1!E295)</f>
        <v>0</v>
      </c>
      <c r="D293">
        <f>IMAGINARY(Sheet1!F295)</f>
        <v>0</v>
      </c>
      <c r="E293">
        <f>IMAGINARY(Sheet1!G295)</f>
        <v>0</v>
      </c>
      <c r="F293">
        <f>IMAGINARY(Sheet1!H295)</f>
        <v>0</v>
      </c>
      <c r="G293">
        <f>IMAGINARY(Sheet1!I295)</f>
        <v>0</v>
      </c>
      <c r="H293">
        <f>IMAGINARY(Sheet1!J295)</f>
        <v>0</v>
      </c>
      <c r="I293">
        <f>IMAGINARY(Sheet1!K295)</f>
        <v>0</v>
      </c>
      <c r="J293">
        <f>IMAGINARY(Sheet1!L295)</f>
        <v>0</v>
      </c>
      <c r="K293">
        <f>IMAGINARY(Sheet1!M295)</f>
        <v>0</v>
      </c>
      <c r="L293">
        <f>IMAGINARY(Sheet1!N295)</f>
        <v>0</v>
      </c>
      <c r="M293">
        <f>IMAGINARY(Sheet1!O295)</f>
        <v>0</v>
      </c>
      <c r="N293">
        <f>IMAGINARY(Sheet1!P295)</f>
        <v>0</v>
      </c>
      <c r="O293">
        <f>IMAGINARY(Sheet1!Q295)</f>
        <v>0</v>
      </c>
      <c r="P293">
        <f>IMAGINARY(Sheet1!R295)</f>
        <v>0</v>
      </c>
      <c r="Q293">
        <f>IMAGINARY(Sheet1!S295)</f>
        <v>0</v>
      </c>
      <c r="R293">
        <f>IMAGINARY(Sheet1!T295)</f>
        <v>0</v>
      </c>
      <c r="S293">
        <f>IMAGINARY(Sheet1!U295)</f>
        <v>0</v>
      </c>
      <c r="T293">
        <f>IMAGINARY(Sheet1!V295)</f>
        <v>0</v>
      </c>
      <c r="U293">
        <f>IMAGINARY(Sheet1!W295)</f>
        <v>0</v>
      </c>
      <c r="V293">
        <f>IMAGINARY(Sheet1!X295)</f>
        <v>0</v>
      </c>
      <c r="W293">
        <f>IMAGINARY(Sheet1!Y295)</f>
        <v>0</v>
      </c>
      <c r="X293">
        <f>IMAGINARY(Sheet1!Z295)</f>
        <v>0</v>
      </c>
      <c r="Y293">
        <f>IMAGINARY(Sheet1!AA295)</f>
        <v>0</v>
      </c>
      <c r="Z293">
        <f>IMAGINARY(Sheet1!AB295)</f>
        <v>0</v>
      </c>
      <c r="AA293">
        <f>IMAGINARY(Sheet1!AC295)</f>
        <v>0</v>
      </c>
      <c r="AB293">
        <f>IMAGINARY(Sheet1!AD295)</f>
        <v>0</v>
      </c>
      <c r="AC293">
        <f>IMAGINARY(Sheet1!AE295)</f>
        <v>0</v>
      </c>
      <c r="AD293">
        <f>IMAGINARY(Sheet1!AF295)</f>
        <v>0</v>
      </c>
      <c r="AE293">
        <f>IMAGINARY(Sheet1!AG295)</f>
        <v>0</v>
      </c>
      <c r="AF293">
        <f>IMAGINARY(Sheet1!AH295)</f>
        <v>0</v>
      </c>
      <c r="AG293">
        <f>IMAGINARY(Sheet1!AI295)</f>
        <v>0</v>
      </c>
      <c r="AH293">
        <f>IMAGINARY(Sheet1!AJ295)</f>
        <v>0</v>
      </c>
      <c r="AI293">
        <f>IMAGINARY(Sheet1!AK295)</f>
        <v>0</v>
      </c>
      <c r="AJ293">
        <f>IMAGINARY(Sheet1!AL295)</f>
        <v>0</v>
      </c>
      <c r="AK293">
        <f>IMAGINARY(Sheet1!AM295)</f>
        <v>0</v>
      </c>
      <c r="AL293">
        <f>IMAGINARY(Sheet1!AN295)</f>
        <v>0</v>
      </c>
      <c r="AM293">
        <f>IMAGINARY(Sheet1!AO295)</f>
        <v>0</v>
      </c>
      <c r="AN293">
        <f>IMAGINARY(Sheet1!AP295)</f>
        <v>0</v>
      </c>
      <c r="AO293">
        <f>IMAGINARY(Sheet1!AQ295)</f>
        <v>0</v>
      </c>
      <c r="AP293">
        <f>IMAGINARY(Sheet1!AR295)</f>
        <v>0</v>
      </c>
      <c r="AQ293">
        <f>IMAGINARY(Sheet1!AS295)</f>
        <v>0</v>
      </c>
      <c r="AR293">
        <f>IMAGINARY(Sheet1!AT295)</f>
        <v>0</v>
      </c>
      <c r="AS293">
        <f>IMAGINARY(Sheet1!AU295)</f>
        <v>0</v>
      </c>
      <c r="AT293">
        <f>IMAGINARY(Sheet1!AV295)</f>
        <v>0</v>
      </c>
      <c r="AU293">
        <f>IMAGINARY(Sheet1!AW295)</f>
        <v>0</v>
      </c>
      <c r="AV293">
        <f>IMAGINARY(Sheet1!AX295)</f>
        <v>0</v>
      </c>
      <c r="AW293">
        <f>IMAGINARY(Sheet1!AY295)</f>
        <v>0</v>
      </c>
      <c r="AX293">
        <f>IMAGINARY(Sheet1!AZ295)</f>
        <v>0</v>
      </c>
      <c r="AY293">
        <f>IMAGINARY(Sheet1!BA295)</f>
        <v>0</v>
      </c>
      <c r="AZ293">
        <f>IMAGINARY(Sheet1!BB295)</f>
        <v>0</v>
      </c>
      <c r="BA293">
        <f>IMAGINARY(Sheet1!BC295)</f>
        <v>0</v>
      </c>
      <c r="BB293">
        <f>IMAGINARY(Sheet1!BD295)</f>
        <v>0</v>
      </c>
      <c r="BC293">
        <f>IMAGINARY(Sheet1!BE295)</f>
        <v>0</v>
      </c>
      <c r="BD293">
        <f>IMAGINARY(Sheet1!BF295)</f>
        <v>0</v>
      </c>
      <c r="BE293">
        <f>IMAGINARY(Sheet1!BG295)</f>
        <v>0</v>
      </c>
      <c r="BF293">
        <f>IMAGINARY(Sheet1!BH295)</f>
        <v>0</v>
      </c>
      <c r="BG293">
        <f>IMAGINARY(Sheet1!BI295)</f>
        <v>0</v>
      </c>
      <c r="BH293">
        <f>IMAGINARY(Sheet1!BJ295)</f>
        <v>0</v>
      </c>
      <c r="BI293">
        <f>IMAGINARY(Sheet1!BK295)</f>
        <v>0</v>
      </c>
      <c r="BJ293">
        <f>IMAGINARY(Sheet1!BL295)</f>
        <v>0</v>
      </c>
      <c r="BK293">
        <f>IMAGINARY(Sheet1!BM295)</f>
        <v>0</v>
      </c>
      <c r="BL293">
        <f>IMAGINARY(Sheet1!BN295)</f>
        <v>0</v>
      </c>
      <c r="BM293">
        <f>IMAGINARY(Sheet1!BO295)</f>
        <v>0</v>
      </c>
      <c r="BN293">
        <f>IMAGINARY(Sheet1!BP295)</f>
        <v>0</v>
      </c>
      <c r="BO293">
        <f>IMAGINARY(Sheet1!BQ295)</f>
        <v>0</v>
      </c>
      <c r="BP293">
        <f>IMAGINARY(Sheet1!BR295)</f>
        <v>0</v>
      </c>
      <c r="BQ293">
        <f>IMAGINARY(Sheet1!BS295)</f>
        <v>0</v>
      </c>
      <c r="BR293">
        <f>IMAGINARY(Sheet1!BT295)</f>
        <v>0</v>
      </c>
      <c r="BS293">
        <f>IMAGINARY(Sheet1!BU295)</f>
        <v>0</v>
      </c>
      <c r="BT293">
        <f>IMAGINARY(Sheet1!BV295)</f>
        <v>0</v>
      </c>
      <c r="BU293">
        <f>IMAGINARY(Sheet1!BW295)</f>
        <v>0</v>
      </c>
      <c r="BV293">
        <f>IMAGINARY(Sheet1!BX295)</f>
        <v>0</v>
      </c>
      <c r="BW293">
        <f>IMAGINARY(Sheet1!BY295)</f>
        <v>0</v>
      </c>
      <c r="BX293">
        <f>IMAGINARY(Sheet1!BZ295)</f>
        <v>0</v>
      </c>
      <c r="BY293">
        <f>IMAGINARY(Sheet1!CA295)</f>
        <v>0</v>
      </c>
      <c r="BZ293">
        <f>IMAGINARY(Sheet1!CB295)</f>
        <v>0</v>
      </c>
      <c r="CA293">
        <f>IMAGINARY(Sheet1!CC295)</f>
        <v>0</v>
      </c>
      <c r="CB293">
        <f>IMAGINARY(Sheet1!CD295)</f>
        <v>0</v>
      </c>
      <c r="CC293">
        <f>IMAGINARY(Sheet1!CE295)</f>
        <v>0</v>
      </c>
      <c r="CD293">
        <f>IMAGINARY(Sheet1!CF295)</f>
        <v>0</v>
      </c>
      <c r="CE293">
        <f>IMAGINARY(Sheet1!CG295)</f>
        <v>0</v>
      </c>
      <c r="CF293">
        <f>IMAGINARY(Sheet1!CH295)</f>
        <v>0</v>
      </c>
      <c r="CG293">
        <f>IMAGINARY(Sheet1!CI295)</f>
        <v>0</v>
      </c>
      <c r="CH293">
        <f>IMAGINARY(Sheet1!CJ295)</f>
        <v>0</v>
      </c>
      <c r="CI293">
        <f>IMAGINARY(Sheet1!CK295)</f>
        <v>0</v>
      </c>
      <c r="CJ293">
        <f>IMAGINARY(Sheet1!CL295)</f>
        <v>0</v>
      </c>
      <c r="CK293">
        <f>IMAGINARY(Sheet1!CM295)</f>
        <v>0</v>
      </c>
      <c r="CL293">
        <f>IMAGINARY(Sheet1!CN295)</f>
        <v>0</v>
      </c>
      <c r="CM293">
        <f>IMAGINARY(Sheet1!CO295)</f>
        <v>0</v>
      </c>
      <c r="CN293">
        <f>IMAGINARY(Sheet1!CP295)</f>
        <v>0</v>
      </c>
      <c r="CO293">
        <f>IMAGINARY(Sheet1!CQ295)</f>
        <v>0</v>
      </c>
      <c r="CP293">
        <f>IMAGINARY(Sheet1!CR295)</f>
        <v>0</v>
      </c>
      <c r="CQ293">
        <f>IMAGINARY(Sheet1!CS295)</f>
        <v>0</v>
      </c>
      <c r="CR293">
        <f>IMAGINARY(Sheet1!CT295)</f>
        <v>0</v>
      </c>
      <c r="CS293">
        <f>IMAGINARY(Sheet1!CU295)</f>
        <v>0</v>
      </c>
      <c r="CT293">
        <f>IMAGINARY(Sheet1!CV295)</f>
        <v>0</v>
      </c>
      <c r="CU293">
        <f>IMAGINARY(Sheet1!CW295)</f>
        <v>0</v>
      </c>
      <c r="CV293">
        <f>IMAGINARY(Sheet1!CX295)</f>
        <v>0</v>
      </c>
      <c r="CW293">
        <f>IMAGINARY(Sheet1!CY295)</f>
        <v>0</v>
      </c>
      <c r="CX293">
        <f>IMAGINARY(Sheet1!CZ295)</f>
        <v>0</v>
      </c>
      <c r="CY293">
        <f>IMAGINARY(Sheet1!DA295)</f>
        <v>0</v>
      </c>
      <c r="CZ293">
        <f>IMAGINARY(Sheet1!DB295)</f>
        <v>0</v>
      </c>
      <c r="DA293">
        <f>IMAGINARY(Sheet1!DC295)</f>
        <v>0</v>
      </c>
      <c r="DB293">
        <f>IMAGINARY(Sheet1!DD295)</f>
        <v>0</v>
      </c>
      <c r="DC293">
        <f>IMAGINARY(Sheet1!DE295)</f>
        <v>0</v>
      </c>
      <c r="DD293">
        <f>IMAGINARY(Sheet1!DF295)</f>
        <v>0</v>
      </c>
      <c r="DE293">
        <f>IMAGINARY(Sheet1!DG295)</f>
        <v>0</v>
      </c>
      <c r="DF293">
        <f>IMAGINARY(Sheet1!DH295)</f>
        <v>0</v>
      </c>
      <c r="DG293">
        <f>IMAGINARY(Sheet1!DI295)</f>
        <v>0</v>
      </c>
      <c r="DH293">
        <f>IMAGINARY(Sheet1!DJ295)</f>
        <v>0</v>
      </c>
      <c r="DI293">
        <f>IMAGINARY(Sheet1!DK295)</f>
        <v>0</v>
      </c>
      <c r="DJ293">
        <f>IMAGINARY(Sheet1!DL295)</f>
        <v>0</v>
      </c>
      <c r="DK293">
        <f>IMAGINARY(Sheet1!DM295)</f>
        <v>0</v>
      </c>
      <c r="DL293">
        <f>IMAGINARY(Sheet1!DN295)</f>
        <v>0</v>
      </c>
      <c r="DM293">
        <f>IMAGINARY(Sheet1!DO295)</f>
        <v>0</v>
      </c>
      <c r="DN293">
        <f>IMAGINARY(Sheet1!DP295)</f>
        <v>0</v>
      </c>
      <c r="DO293">
        <f>IMAGINARY(Sheet1!DQ295)</f>
        <v>0</v>
      </c>
      <c r="DP293">
        <f>IMAGINARY(Sheet1!DR295)</f>
        <v>0</v>
      </c>
      <c r="DQ293">
        <f>IMAGINARY(Sheet1!DS295)</f>
        <v>0</v>
      </c>
      <c r="DR293">
        <f>IMAGINARY(Sheet1!DT295)</f>
        <v>0</v>
      </c>
      <c r="DS293">
        <f>IMAGINARY(Sheet1!DU295)</f>
        <v>0</v>
      </c>
      <c r="DT293">
        <f>IMAGINARY(Sheet1!DV295)</f>
        <v>0</v>
      </c>
      <c r="DU293">
        <f>IMAGINARY(Sheet1!DW295)</f>
        <v>0</v>
      </c>
      <c r="DV293">
        <f>IMAGINARY(Sheet1!DX295)</f>
        <v>0</v>
      </c>
      <c r="DW293">
        <f>IMAGINARY(Sheet1!DY295)</f>
        <v>0</v>
      </c>
      <c r="DX293">
        <f>IMAGINARY(Sheet1!DZ295)</f>
        <v>0</v>
      </c>
      <c r="DY293">
        <f>IMAGINARY(Sheet1!EA295)</f>
        <v>0</v>
      </c>
      <c r="DZ293">
        <f>IMAGINARY(Sheet1!EB295)</f>
        <v>0</v>
      </c>
      <c r="EA293">
        <f>IMAGINARY(Sheet1!EC295)</f>
        <v>0</v>
      </c>
      <c r="EB293">
        <f>IMAGINARY(Sheet1!ED295)</f>
        <v>0</v>
      </c>
      <c r="EC293">
        <f>IMAGINARY(Sheet1!EE295)</f>
        <v>0</v>
      </c>
      <c r="ED293">
        <f>IMAGINARY(Sheet1!EF295)</f>
        <v>0</v>
      </c>
      <c r="EE293">
        <f>IMAGINARY(Sheet1!EG295)</f>
        <v>0</v>
      </c>
      <c r="EF293">
        <f>IMAGINARY(Sheet1!EH295)</f>
        <v>0</v>
      </c>
      <c r="EG293">
        <f>IMAGINARY(Sheet1!EI295)</f>
        <v>0</v>
      </c>
      <c r="EH293">
        <f>IMAGINARY(Sheet1!EJ295)</f>
        <v>0</v>
      </c>
      <c r="EI293">
        <f>IMAGINARY(Sheet1!EK295)</f>
        <v>0</v>
      </c>
      <c r="EJ293">
        <f>IMAGINARY(Sheet1!EL295)</f>
        <v>0</v>
      </c>
      <c r="EK293">
        <f>IMAGINARY(Sheet1!EM295)</f>
        <v>0</v>
      </c>
      <c r="EL293">
        <f>IMAGINARY(Sheet1!EN295)</f>
        <v>0</v>
      </c>
      <c r="EM293">
        <f>IMAGINARY(Sheet1!EO295)</f>
        <v>0</v>
      </c>
      <c r="EN293">
        <f>IMAGINARY(Sheet1!EP295)</f>
        <v>0</v>
      </c>
      <c r="EO293">
        <f>IMAGINARY(Sheet1!EQ295)</f>
        <v>0</v>
      </c>
      <c r="EP293">
        <f>IMAGINARY(Sheet1!ER295)</f>
        <v>0</v>
      </c>
      <c r="EQ293">
        <f>IMAGINARY(Sheet1!ES295)</f>
        <v>0</v>
      </c>
      <c r="ER293">
        <f>IMAGINARY(Sheet1!ET295)</f>
        <v>0</v>
      </c>
      <c r="ES293">
        <f>IMAGINARY(Sheet1!EU295)</f>
        <v>0</v>
      </c>
      <c r="ET293">
        <f>IMAGINARY(Sheet1!EV295)</f>
        <v>0</v>
      </c>
      <c r="EU293">
        <f>IMAGINARY(Sheet1!EW295)</f>
        <v>0</v>
      </c>
      <c r="EV293">
        <f>IMAGINARY(Sheet1!EX295)</f>
        <v>0</v>
      </c>
      <c r="EW293">
        <f>IMAGINARY(Sheet1!EY295)</f>
        <v>0</v>
      </c>
      <c r="EX293">
        <f>IMAGINARY(Sheet1!EZ295)</f>
        <v>0</v>
      </c>
      <c r="EY293">
        <f>IMAGINARY(Sheet1!FA295)</f>
        <v>0</v>
      </c>
      <c r="EZ293">
        <f>IMAGINARY(Sheet1!FB295)</f>
        <v>0</v>
      </c>
      <c r="FA293">
        <f>IMAGINARY(Sheet1!FC295)</f>
        <v>0</v>
      </c>
      <c r="FB293">
        <f>IMAGINARY(Sheet1!FD295)</f>
        <v>0</v>
      </c>
      <c r="FC293">
        <f>IMAGINARY(Sheet1!FE295)</f>
        <v>0</v>
      </c>
      <c r="FD293">
        <f>IMAGINARY(Sheet1!FF295)</f>
        <v>0</v>
      </c>
      <c r="FE293">
        <f>IMAGINARY(Sheet1!FG295)</f>
        <v>0</v>
      </c>
      <c r="FF293">
        <f>IMAGINARY(Sheet1!FH295)</f>
        <v>0</v>
      </c>
      <c r="FG293">
        <f>IMAGINARY(Sheet1!FI295)</f>
        <v>0</v>
      </c>
      <c r="FH293">
        <f>IMAGINARY(Sheet1!FJ295)</f>
        <v>0</v>
      </c>
      <c r="FI293">
        <f>IMAGINARY(Sheet1!FK295)</f>
        <v>0</v>
      </c>
      <c r="FJ293">
        <f>IMAGINARY(Sheet1!FL295)</f>
        <v>0</v>
      </c>
      <c r="FK293">
        <f>IMAGINARY(Sheet1!FM295)</f>
        <v>0</v>
      </c>
      <c r="FL293">
        <f>IMAGINARY(Sheet1!FN295)</f>
        <v>0</v>
      </c>
      <c r="FM293">
        <f>IMAGINARY(Sheet1!FO295)</f>
        <v>0</v>
      </c>
      <c r="FN293">
        <f>IMAGINARY(Sheet1!FP295)</f>
        <v>0</v>
      </c>
      <c r="FO293">
        <f>IMAGINARY(Sheet1!FQ295)</f>
        <v>0</v>
      </c>
      <c r="FP293">
        <f>IMAGINARY(Sheet1!FR295)</f>
        <v>0</v>
      </c>
      <c r="FQ293">
        <f>IMAGINARY(Sheet1!FS295)</f>
        <v>0</v>
      </c>
      <c r="FR293">
        <f>IMAGINARY(Sheet1!FT295)</f>
        <v>0</v>
      </c>
      <c r="FS293">
        <f>IMAGINARY(Sheet1!FU295)</f>
        <v>0</v>
      </c>
      <c r="FT293">
        <f>IMAGINARY(Sheet1!FV295)</f>
        <v>0</v>
      </c>
      <c r="FU293">
        <f>IMAGINARY(Sheet1!FW295)</f>
        <v>0</v>
      </c>
      <c r="FV293">
        <f>IMAGINARY(Sheet1!FX295)</f>
        <v>0</v>
      </c>
      <c r="FW293">
        <f>IMAGINARY(Sheet1!FY295)</f>
        <v>0</v>
      </c>
      <c r="FX293">
        <f>IMAGINARY(Sheet1!FZ295)</f>
        <v>0</v>
      </c>
      <c r="FY293">
        <f>IMAGINARY(Sheet1!GA295)</f>
        <v>0</v>
      </c>
      <c r="FZ293">
        <f>IMAGINARY(Sheet1!GB295)</f>
        <v>0</v>
      </c>
      <c r="GA293">
        <f>IMAGINARY(Sheet1!GC295)</f>
        <v>0</v>
      </c>
      <c r="GB293">
        <f>IMAGINARY(Sheet1!GD295)</f>
        <v>0</v>
      </c>
      <c r="GC293">
        <f>IMAGINARY(Sheet1!GE295)</f>
        <v>0</v>
      </c>
      <c r="GD293">
        <f>IMAGINARY(Sheet1!GF295)</f>
        <v>0</v>
      </c>
      <c r="GE293">
        <f>IMAGINARY(Sheet1!GG295)</f>
        <v>0</v>
      </c>
      <c r="GF293">
        <f>IMAGINARY(Sheet1!GH295)</f>
        <v>0</v>
      </c>
      <c r="GG293">
        <f>IMAGINARY(Sheet1!GI295)</f>
        <v>0</v>
      </c>
      <c r="GH293">
        <f>IMAGINARY(Sheet1!GJ295)</f>
        <v>0</v>
      </c>
      <c r="GI293">
        <f>IMAGINARY(Sheet1!GK295)</f>
        <v>0</v>
      </c>
      <c r="GJ293">
        <f>IMAGINARY(Sheet1!GL295)</f>
        <v>0</v>
      </c>
      <c r="GK293">
        <f>IMAGINARY(Sheet1!GM295)</f>
        <v>0</v>
      </c>
      <c r="GL293">
        <f>IMAGINARY(Sheet1!GN295)</f>
        <v>0</v>
      </c>
      <c r="GM293">
        <f>IMAGINARY(Sheet1!GO295)</f>
        <v>0</v>
      </c>
      <c r="GN293">
        <f>IMAGINARY(Sheet1!GP295)</f>
        <v>0</v>
      </c>
      <c r="GO293">
        <f>IMAGINARY(Sheet1!GQ295)</f>
        <v>0</v>
      </c>
      <c r="GP293">
        <f>IMAGINARY(Sheet1!GR295)</f>
        <v>0</v>
      </c>
      <c r="GQ293">
        <f>IMAGINARY(Sheet1!GS295)</f>
        <v>0</v>
      </c>
      <c r="GR293">
        <f>IMAGINARY(Sheet1!GT295)</f>
        <v>0</v>
      </c>
      <c r="GS293">
        <f>IMAGINARY(Sheet1!GU295)</f>
        <v>0</v>
      </c>
      <c r="GT293">
        <f>IMAGINARY(Sheet1!GV295)</f>
        <v>0</v>
      </c>
      <c r="GU293">
        <f>IMAGINARY(Sheet1!GW295)</f>
        <v>0</v>
      </c>
      <c r="GV293">
        <f>IMAGINARY(Sheet1!GX295)</f>
        <v>0</v>
      </c>
      <c r="GW293">
        <f>IMAGINARY(Sheet1!GY295)</f>
        <v>0</v>
      </c>
      <c r="GX293">
        <f>IMAGINARY(Sheet1!GZ295)</f>
        <v>0</v>
      </c>
      <c r="GY293">
        <f>IMAGINARY(Sheet1!HA295)</f>
        <v>0</v>
      </c>
      <c r="GZ293">
        <f>IMAGINARY(Sheet1!HB295)</f>
        <v>0</v>
      </c>
      <c r="HA293">
        <f>IMAGINARY(Sheet1!HC295)</f>
        <v>0</v>
      </c>
      <c r="HB293">
        <f>IMAGINARY(Sheet1!HD295)</f>
        <v>0</v>
      </c>
      <c r="HC293">
        <f>IMAGINARY(Sheet1!HE295)</f>
        <v>0</v>
      </c>
      <c r="HD293">
        <f>IMAGINARY(Sheet1!HF295)</f>
        <v>0</v>
      </c>
      <c r="HE293">
        <f>IMAGINARY(Sheet1!HG295)</f>
        <v>0</v>
      </c>
      <c r="HF293">
        <f>IMAGINARY(Sheet1!HH295)</f>
        <v>0</v>
      </c>
      <c r="HG293">
        <f>IMAGINARY(Sheet1!HI295)</f>
        <v>0</v>
      </c>
      <c r="HH293">
        <f>IMAGINARY(Sheet1!HJ295)</f>
        <v>0</v>
      </c>
      <c r="HI293">
        <f>IMAGINARY(Sheet1!HK295)</f>
        <v>0</v>
      </c>
      <c r="HJ293">
        <f>IMAGINARY(Sheet1!HL295)</f>
        <v>0</v>
      </c>
      <c r="HK293">
        <f>IMAGINARY(Sheet1!HM295)</f>
        <v>0</v>
      </c>
      <c r="HL293">
        <f>IMAGINARY(Sheet1!HN295)</f>
        <v>0</v>
      </c>
      <c r="HM293">
        <f>IMAGINARY(Sheet1!HO295)</f>
        <v>0</v>
      </c>
      <c r="HN293">
        <f>IMAGINARY(Sheet1!HP295)</f>
        <v>0</v>
      </c>
      <c r="HO293">
        <f>IMAGINARY(Sheet1!HQ295)</f>
        <v>0</v>
      </c>
      <c r="HP293">
        <f>IMAGINARY(Sheet1!HR295)</f>
        <v>0</v>
      </c>
      <c r="HQ293">
        <f>IMAGINARY(Sheet1!HS295)</f>
        <v>0</v>
      </c>
      <c r="HR293">
        <f>IMAGINARY(Sheet1!HT295)</f>
        <v>0</v>
      </c>
      <c r="HS293">
        <f>IMAGINARY(Sheet1!HU295)</f>
        <v>0</v>
      </c>
      <c r="HT293">
        <f>IMAGINARY(Sheet1!HV295)</f>
        <v>0</v>
      </c>
      <c r="HU293">
        <f>IMAGINARY(Sheet1!HW295)</f>
        <v>0</v>
      </c>
      <c r="HV293">
        <f>IMAGINARY(Sheet1!HX295)</f>
        <v>0</v>
      </c>
      <c r="HW293">
        <f>IMAGINARY(Sheet1!HY295)</f>
        <v>0</v>
      </c>
      <c r="HX293">
        <f>IMAGINARY(Sheet1!HZ295)</f>
        <v>0</v>
      </c>
      <c r="HY293">
        <f>IMAGINARY(Sheet1!IA295)</f>
        <v>0</v>
      </c>
      <c r="HZ293">
        <f>IMAGINARY(Sheet1!IB295)</f>
        <v>0</v>
      </c>
      <c r="IA293">
        <f>IMAGINARY(Sheet1!IC295)</f>
        <v>0</v>
      </c>
      <c r="IB293">
        <f>IMAGINARY(Sheet1!ID295)</f>
        <v>0</v>
      </c>
      <c r="IC293">
        <f>IMAGINARY(Sheet1!IE295)</f>
        <v>0</v>
      </c>
      <c r="ID293">
        <f>IMAGINARY(Sheet1!IF295)</f>
        <v>0</v>
      </c>
      <c r="IE293">
        <f>IMAGINARY(Sheet1!IG295)</f>
        <v>0</v>
      </c>
      <c r="IF293">
        <f>IMAGINARY(Sheet1!IH295)</f>
        <v>0</v>
      </c>
      <c r="IG293">
        <f>IMAGINARY(Sheet1!II295)</f>
        <v>0</v>
      </c>
      <c r="IH293">
        <f>IMAGINARY(Sheet1!IJ295)</f>
        <v>0</v>
      </c>
      <c r="II293">
        <f>IMAGINARY(Sheet1!IK295)</f>
        <v>0</v>
      </c>
      <c r="IJ293">
        <f>IMAGINARY(Sheet1!IL295)</f>
        <v>0</v>
      </c>
      <c r="IK293">
        <f>IMAGINARY(Sheet1!IM295)</f>
        <v>0</v>
      </c>
      <c r="IL293">
        <f>IMAGINARY(Sheet1!IN295)</f>
        <v>0</v>
      </c>
      <c r="IM293">
        <f>IMAGINARY(Sheet1!IO295)</f>
        <v>0</v>
      </c>
      <c r="IN293">
        <f>IMAGINARY(Sheet1!IP295)</f>
        <v>0</v>
      </c>
      <c r="IO293">
        <f>IMAGINARY(Sheet1!IQ295)</f>
        <v>0</v>
      </c>
      <c r="IP293">
        <f>IMAGINARY(Sheet1!IR295)</f>
        <v>0</v>
      </c>
      <c r="IQ293">
        <f>IMAGINARY(Sheet1!IS295)</f>
        <v>0</v>
      </c>
      <c r="IR293">
        <f>IMAGINARY(Sheet1!IT295)</f>
        <v>0</v>
      </c>
      <c r="IS293">
        <f>IMAGINARY(Sheet1!IU295)</f>
        <v>0</v>
      </c>
      <c r="IT293">
        <f>IMAGINARY(Sheet1!IV295)</f>
        <v>0</v>
      </c>
      <c r="IU293">
        <f>IMAGINARY(Sheet1!IW295)</f>
        <v>0</v>
      </c>
      <c r="IV293">
        <f>IMAGINARY(Sheet1!IX295)</f>
        <v>0</v>
      </c>
      <c r="IW293">
        <f>IMAGINARY(Sheet1!IY295)</f>
        <v>0</v>
      </c>
      <c r="IX293">
        <f>IMAGINARY(Sheet1!IZ295)</f>
        <v>0</v>
      </c>
      <c r="IY293">
        <f>IMAGINARY(Sheet1!JA295)</f>
        <v>0</v>
      </c>
      <c r="IZ293">
        <f>IMAGINARY(Sheet1!JB295)</f>
        <v>0</v>
      </c>
      <c r="JA293">
        <f>IMAGINARY(Sheet1!JC295)</f>
        <v>0</v>
      </c>
      <c r="JB293">
        <f>IMAGINARY(Sheet1!JD295)</f>
        <v>0</v>
      </c>
      <c r="JC293">
        <f>IMAGINARY(Sheet1!JE295)</f>
        <v>0</v>
      </c>
      <c r="JD293">
        <f>IMAGINARY(Sheet1!JF295)</f>
        <v>0</v>
      </c>
      <c r="JE293">
        <f>IMAGINARY(Sheet1!JG295)</f>
        <v>0</v>
      </c>
      <c r="JF293">
        <f>IMAGINARY(Sheet1!JH295)</f>
        <v>0</v>
      </c>
      <c r="JG293">
        <f>IMAGINARY(Sheet1!JI295)</f>
        <v>0</v>
      </c>
      <c r="JH293">
        <f>IMAGINARY(Sheet1!JJ295)</f>
        <v>0</v>
      </c>
      <c r="JI293">
        <f>IMAGINARY(Sheet1!JK295)</f>
        <v>0</v>
      </c>
      <c r="JJ293">
        <f>IMAGINARY(Sheet1!JL295)</f>
        <v>2.84</v>
      </c>
      <c r="JK293">
        <f>IMAGINARY(Sheet1!JM295)</f>
        <v>0</v>
      </c>
      <c r="JL293">
        <f>IMAGINARY(Sheet1!JN295)</f>
        <v>0</v>
      </c>
      <c r="JM293">
        <f>IMAGINARY(Sheet1!JO295)</f>
        <v>0</v>
      </c>
      <c r="JN293">
        <f>IMAGINARY(Sheet1!JP295)</f>
        <v>0</v>
      </c>
      <c r="JO293">
        <f>IMAGINARY(Sheet1!JQ295)</f>
        <v>0</v>
      </c>
      <c r="JP293">
        <f>IMAGINARY(Sheet1!JR295)</f>
        <v>0</v>
      </c>
      <c r="JQ293">
        <f>IMAGINARY(Sheet1!JS295)</f>
        <v>0</v>
      </c>
      <c r="JR293">
        <f>IMAGINARY(Sheet1!JT295)</f>
        <v>0</v>
      </c>
      <c r="JS293">
        <f>IMAGINARY(Sheet1!JU295)</f>
        <v>0</v>
      </c>
      <c r="JT293">
        <f>IMAGINARY(Sheet1!JV295)</f>
        <v>0</v>
      </c>
      <c r="JU293">
        <f>IMAGINARY(Sheet1!JW295)</f>
        <v>0</v>
      </c>
      <c r="JV293">
        <f>IMAGINARY(Sheet1!JX295)</f>
        <v>0</v>
      </c>
      <c r="JW293">
        <f>IMAGINARY(Sheet1!JY295)</f>
        <v>0</v>
      </c>
      <c r="JX293">
        <f>IMAGINARY(Sheet1!JZ295)</f>
        <v>0</v>
      </c>
      <c r="JY293">
        <f>IMAGINARY(Sheet1!KA295)</f>
        <v>0</v>
      </c>
      <c r="JZ293">
        <f>IMAGINARY(Sheet1!KB295)</f>
        <v>0</v>
      </c>
      <c r="KA293">
        <f>IMAGINARY(Sheet1!KC295)</f>
        <v>0</v>
      </c>
      <c r="KB293">
        <f>IMAGINARY(Sheet1!KD295)</f>
        <v>0</v>
      </c>
      <c r="KC293">
        <f>IMAGINARY(Sheet1!KE295)</f>
        <v>0</v>
      </c>
      <c r="KD293">
        <f>IMAGINARY(Sheet1!KF295)</f>
        <v>0</v>
      </c>
      <c r="KE293">
        <f>IMAGINARY(Sheet1!KG295)</f>
        <v>0</v>
      </c>
      <c r="KF293">
        <f>IMAGINARY(Sheet1!KH295)</f>
        <v>0</v>
      </c>
      <c r="KG293">
        <f>IMAGINARY(Sheet1!KI295)</f>
        <v>-2.66</v>
      </c>
      <c r="KH293">
        <f>IMAGINARY(Sheet1!KJ295)</f>
        <v>0</v>
      </c>
      <c r="KI293">
        <f>IMAGINARY(Sheet1!KK295)</f>
        <v>0</v>
      </c>
      <c r="KJ293">
        <f>IMAGINARY(Sheet1!KL295)</f>
        <v>0</v>
      </c>
      <c r="KK293">
        <f>IMAGINARY(Sheet1!KM295)</f>
        <v>0</v>
      </c>
      <c r="KL293">
        <f>IMAGINARY(Sheet1!KN295)</f>
        <v>0</v>
      </c>
      <c r="KM293">
        <f>IMAGINARY(Sheet1!KO295)</f>
        <v>0</v>
      </c>
      <c r="KN293">
        <f>IMAGINARY(Sheet1!KP295)</f>
        <v>0</v>
      </c>
    </row>
    <row r="294" spans="1:300" x14ac:dyDescent="0.25">
      <c r="A294">
        <f>IMAGINARY(Sheet1!C296)</f>
        <v>0</v>
      </c>
      <c r="B294">
        <f>IMAGINARY(Sheet1!D296)</f>
        <v>0</v>
      </c>
      <c r="C294">
        <f>IMAGINARY(Sheet1!E296)</f>
        <v>0</v>
      </c>
      <c r="D294">
        <f>IMAGINARY(Sheet1!F296)</f>
        <v>0</v>
      </c>
      <c r="E294">
        <f>IMAGINARY(Sheet1!G296)</f>
        <v>0</v>
      </c>
      <c r="F294">
        <f>IMAGINARY(Sheet1!H296)</f>
        <v>0</v>
      </c>
      <c r="G294">
        <f>IMAGINARY(Sheet1!I296)</f>
        <v>0</v>
      </c>
      <c r="H294">
        <f>IMAGINARY(Sheet1!J296)</f>
        <v>0</v>
      </c>
      <c r="I294">
        <f>IMAGINARY(Sheet1!K296)</f>
        <v>0</v>
      </c>
      <c r="J294">
        <f>IMAGINARY(Sheet1!L296)</f>
        <v>0</v>
      </c>
      <c r="K294">
        <f>IMAGINARY(Sheet1!M296)</f>
        <v>0</v>
      </c>
      <c r="L294">
        <f>IMAGINARY(Sheet1!N296)</f>
        <v>0</v>
      </c>
      <c r="M294">
        <f>IMAGINARY(Sheet1!O296)</f>
        <v>0</v>
      </c>
      <c r="N294">
        <f>IMAGINARY(Sheet1!P296)</f>
        <v>0</v>
      </c>
      <c r="O294">
        <f>IMAGINARY(Sheet1!Q296)</f>
        <v>0</v>
      </c>
      <c r="P294">
        <f>IMAGINARY(Sheet1!R296)</f>
        <v>0</v>
      </c>
      <c r="Q294">
        <f>IMAGINARY(Sheet1!S296)</f>
        <v>0</v>
      </c>
      <c r="R294">
        <f>IMAGINARY(Sheet1!T296)</f>
        <v>0</v>
      </c>
      <c r="S294">
        <f>IMAGINARY(Sheet1!U296)</f>
        <v>0</v>
      </c>
      <c r="T294">
        <f>IMAGINARY(Sheet1!V296)</f>
        <v>0</v>
      </c>
      <c r="U294">
        <f>IMAGINARY(Sheet1!W296)</f>
        <v>0</v>
      </c>
      <c r="V294">
        <f>IMAGINARY(Sheet1!X296)</f>
        <v>0</v>
      </c>
      <c r="W294">
        <f>IMAGINARY(Sheet1!Y296)</f>
        <v>0</v>
      </c>
      <c r="X294">
        <f>IMAGINARY(Sheet1!Z296)</f>
        <v>0</v>
      </c>
      <c r="Y294">
        <f>IMAGINARY(Sheet1!AA296)</f>
        <v>0</v>
      </c>
      <c r="Z294">
        <f>IMAGINARY(Sheet1!AB296)</f>
        <v>0</v>
      </c>
      <c r="AA294">
        <f>IMAGINARY(Sheet1!AC296)</f>
        <v>0</v>
      </c>
      <c r="AB294">
        <f>IMAGINARY(Sheet1!AD296)</f>
        <v>0</v>
      </c>
      <c r="AC294">
        <f>IMAGINARY(Sheet1!AE296)</f>
        <v>0</v>
      </c>
      <c r="AD294">
        <f>IMAGINARY(Sheet1!AF296)</f>
        <v>0</v>
      </c>
      <c r="AE294">
        <f>IMAGINARY(Sheet1!AG296)</f>
        <v>0</v>
      </c>
      <c r="AF294">
        <f>IMAGINARY(Sheet1!AH296)</f>
        <v>0</v>
      </c>
      <c r="AG294">
        <f>IMAGINARY(Sheet1!AI296)</f>
        <v>0</v>
      </c>
      <c r="AH294">
        <f>IMAGINARY(Sheet1!AJ296)</f>
        <v>0</v>
      </c>
      <c r="AI294">
        <f>IMAGINARY(Sheet1!AK296)</f>
        <v>0</v>
      </c>
      <c r="AJ294">
        <f>IMAGINARY(Sheet1!AL296)</f>
        <v>0</v>
      </c>
      <c r="AK294">
        <f>IMAGINARY(Sheet1!AM296)</f>
        <v>0</v>
      </c>
      <c r="AL294">
        <f>IMAGINARY(Sheet1!AN296)</f>
        <v>0</v>
      </c>
      <c r="AM294">
        <f>IMAGINARY(Sheet1!AO296)</f>
        <v>0</v>
      </c>
      <c r="AN294">
        <f>IMAGINARY(Sheet1!AP296)</f>
        <v>0</v>
      </c>
      <c r="AO294">
        <f>IMAGINARY(Sheet1!AQ296)</f>
        <v>0</v>
      </c>
      <c r="AP294">
        <f>IMAGINARY(Sheet1!AR296)</f>
        <v>0</v>
      </c>
      <c r="AQ294">
        <f>IMAGINARY(Sheet1!AS296)</f>
        <v>0</v>
      </c>
      <c r="AR294">
        <f>IMAGINARY(Sheet1!AT296)</f>
        <v>0</v>
      </c>
      <c r="AS294">
        <f>IMAGINARY(Sheet1!AU296)</f>
        <v>0</v>
      </c>
      <c r="AT294">
        <f>IMAGINARY(Sheet1!AV296)</f>
        <v>0</v>
      </c>
      <c r="AU294">
        <f>IMAGINARY(Sheet1!AW296)</f>
        <v>0</v>
      </c>
      <c r="AV294">
        <f>IMAGINARY(Sheet1!AX296)</f>
        <v>0</v>
      </c>
      <c r="AW294">
        <f>IMAGINARY(Sheet1!AY296)</f>
        <v>0</v>
      </c>
      <c r="AX294">
        <f>IMAGINARY(Sheet1!AZ296)</f>
        <v>0</v>
      </c>
      <c r="AY294">
        <f>IMAGINARY(Sheet1!BA296)</f>
        <v>0</v>
      </c>
      <c r="AZ294">
        <f>IMAGINARY(Sheet1!BB296)</f>
        <v>0</v>
      </c>
      <c r="BA294">
        <f>IMAGINARY(Sheet1!BC296)</f>
        <v>0</v>
      </c>
      <c r="BB294">
        <f>IMAGINARY(Sheet1!BD296)</f>
        <v>0</v>
      </c>
      <c r="BC294">
        <f>IMAGINARY(Sheet1!BE296)</f>
        <v>0</v>
      </c>
      <c r="BD294">
        <f>IMAGINARY(Sheet1!BF296)</f>
        <v>0</v>
      </c>
      <c r="BE294">
        <f>IMAGINARY(Sheet1!BG296)</f>
        <v>0</v>
      </c>
      <c r="BF294">
        <f>IMAGINARY(Sheet1!BH296)</f>
        <v>0</v>
      </c>
      <c r="BG294">
        <f>IMAGINARY(Sheet1!BI296)</f>
        <v>0</v>
      </c>
      <c r="BH294">
        <f>IMAGINARY(Sheet1!BJ296)</f>
        <v>0</v>
      </c>
      <c r="BI294">
        <f>IMAGINARY(Sheet1!BK296)</f>
        <v>0</v>
      </c>
      <c r="BJ294">
        <f>IMAGINARY(Sheet1!BL296)</f>
        <v>0</v>
      </c>
      <c r="BK294">
        <f>IMAGINARY(Sheet1!BM296)</f>
        <v>0</v>
      </c>
      <c r="BL294">
        <f>IMAGINARY(Sheet1!BN296)</f>
        <v>0</v>
      </c>
      <c r="BM294">
        <f>IMAGINARY(Sheet1!BO296)</f>
        <v>0</v>
      </c>
      <c r="BN294">
        <f>IMAGINARY(Sheet1!BP296)</f>
        <v>0</v>
      </c>
      <c r="BO294">
        <f>IMAGINARY(Sheet1!BQ296)</f>
        <v>0</v>
      </c>
      <c r="BP294">
        <f>IMAGINARY(Sheet1!BR296)</f>
        <v>0</v>
      </c>
      <c r="BQ294">
        <f>IMAGINARY(Sheet1!BS296)</f>
        <v>0</v>
      </c>
      <c r="BR294">
        <f>IMAGINARY(Sheet1!BT296)</f>
        <v>0</v>
      </c>
      <c r="BS294">
        <f>IMAGINARY(Sheet1!BU296)</f>
        <v>0</v>
      </c>
      <c r="BT294">
        <f>IMAGINARY(Sheet1!BV296)</f>
        <v>0</v>
      </c>
      <c r="BU294">
        <f>IMAGINARY(Sheet1!BW296)</f>
        <v>0</v>
      </c>
      <c r="BV294">
        <f>IMAGINARY(Sheet1!BX296)</f>
        <v>0</v>
      </c>
      <c r="BW294">
        <f>IMAGINARY(Sheet1!BY296)</f>
        <v>0</v>
      </c>
      <c r="BX294">
        <f>IMAGINARY(Sheet1!BZ296)</f>
        <v>0</v>
      </c>
      <c r="BY294">
        <f>IMAGINARY(Sheet1!CA296)</f>
        <v>0</v>
      </c>
      <c r="BZ294">
        <f>IMAGINARY(Sheet1!CB296)</f>
        <v>0</v>
      </c>
      <c r="CA294">
        <f>IMAGINARY(Sheet1!CC296)</f>
        <v>0</v>
      </c>
      <c r="CB294">
        <f>IMAGINARY(Sheet1!CD296)</f>
        <v>0</v>
      </c>
      <c r="CC294">
        <f>IMAGINARY(Sheet1!CE296)</f>
        <v>0</v>
      </c>
      <c r="CD294">
        <f>IMAGINARY(Sheet1!CF296)</f>
        <v>0</v>
      </c>
      <c r="CE294">
        <f>IMAGINARY(Sheet1!CG296)</f>
        <v>0</v>
      </c>
      <c r="CF294">
        <f>IMAGINARY(Sheet1!CH296)</f>
        <v>0</v>
      </c>
      <c r="CG294">
        <f>IMAGINARY(Sheet1!CI296)</f>
        <v>0</v>
      </c>
      <c r="CH294">
        <f>IMAGINARY(Sheet1!CJ296)</f>
        <v>0</v>
      </c>
      <c r="CI294">
        <f>IMAGINARY(Sheet1!CK296)</f>
        <v>0</v>
      </c>
      <c r="CJ294">
        <f>IMAGINARY(Sheet1!CL296)</f>
        <v>0</v>
      </c>
      <c r="CK294">
        <f>IMAGINARY(Sheet1!CM296)</f>
        <v>0</v>
      </c>
      <c r="CL294">
        <f>IMAGINARY(Sheet1!CN296)</f>
        <v>0</v>
      </c>
      <c r="CM294">
        <f>IMAGINARY(Sheet1!CO296)</f>
        <v>0</v>
      </c>
      <c r="CN294">
        <f>IMAGINARY(Sheet1!CP296)</f>
        <v>0</v>
      </c>
      <c r="CO294">
        <f>IMAGINARY(Sheet1!CQ296)</f>
        <v>0</v>
      </c>
      <c r="CP294">
        <f>IMAGINARY(Sheet1!CR296)</f>
        <v>0</v>
      </c>
      <c r="CQ294">
        <f>IMAGINARY(Sheet1!CS296)</f>
        <v>0</v>
      </c>
      <c r="CR294">
        <f>IMAGINARY(Sheet1!CT296)</f>
        <v>0</v>
      </c>
      <c r="CS294">
        <f>IMAGINARY(Sheet1!CU296)</f>
        <v>0</v>
      </c>
      <c r="CT294">
        <f>IMAGINARY(Sheet1!CV296)</f>
        <v>0</v>
      </c>
      <c r="CU294">
        <f>IMAGINARY(Sheet1!CW296)</f>
        <v>0</v>
      </c>
      <c r="CV294">
        <f>IMAGINARY(Sheet1!CX296)</f>
        <v>0</v>
      </c>
      <c r="CW294">
        <f>IMAGINARY(Sheet1!CY296)</f>
        <v>0</v>
      </c>
      <c r="CX294">
        <f>IMAGINARY(Sheet1!CZ296)</f>
        <v>0</v>
      </c>
      <c r="CY294">
        <f>IMAGINARY(Sheet1!DA296)</f>
        <v>0</v>
      </c>
      <c r="CZ294">
        <f>IMAGINARY(Sheet1!DB296)</f>
        <v>0</v>
      </c>
      <c r="DA294">
        <f>IMAGINARY(Sheet1!DC296)</f>
        <v>0</v>
      </c>
      <c r="DB294">
        <f>IMAGINARY(Sheet1!DD296)</f>
        <v>0</v>
      </c>
      <c r="DC294">
        <f>IMAGINARY(Sheet1!DE296)</f>
        <v>0</v>
      </c>
      <c r="DD294">
        <f>IMAGINARY(Sheet1!DF296)</f>
        <v>0</v>
      </c>
      <c r="DE294">
        <f>IMAGINARY(Sheet1!DG296)</f>
        <v>0</v>
      </c>
      <c r="DF294">
        <f>IMAGINARY(Sheet1!DH296)</f>
        <v>0</v>
      </c>
      <c r="DG294">
        <f>IMAGINARY(Sheet1!DI296)</f>
        <v>0</v>
      </c>
      <c r="DH294">
        <f>IMAGINARY(Sheet1!DJ296)</f>
        <v>0</v>
      </c>
      <c r="DI294">
        <f>IMAGINARY(Sheet1!DK296)</f>
        <v>0</v>
      </c>
      <c r="DJ294">
        <f>IMAGINARY(Sheet1!DL296)</f>
        <v>0</v>
      </c>
      <c r="DK294">
        <f>IMAGINARY(Sheet1!DM296)</f>
        <v>0</v>
      </c>
      <c r="DL294">
        <f>IMAGINARY(Sheet1!DN296)</f>
        <v>0</v>
      </c>
      <c r="DM294">
        <f>IMAGINARY(Sheet1!DO296)</f>
        <v>0</v>
      </c>
      <c r="DN294">
        <f>IMAGINARY(Sheet1!DP296)</f>
        <v>0</v>
      </c>
      <c r="DO294">
        <f>IMAGINARY(Sheet1!DQ296)</f>
        <v>0</v>
      </c>
      <c r="DP294">
        <f>IMAGINARY(Sheet1!DR296)</f>
        <v>0</v>
      </c>
      <c r="DQ294">
        <f>IMAGINARY(Sheet1!DS296)</f>
        <v>0</v>
      </c>
      <c r="DR294">
        <f>IMAGINARY(Sheet1!DT296)</f>
        <v>0</v>
      </c>
      <c r="DS294">
        <f>IMAGINARY(Sheet1!DU296)</f>
        <v>0</v>
      </c>
      <c r="DT294">
        <f>IMAGINARY(Sheet1!DV296)</f>
        <v>0</v>
      </c>
      <c r="DU294">
        <f>IMAGINARY(Sheet1!DW296)</f>
        <v>0</v>
      </c>
      <c r="DV294">
        <f>IMAGINARY(Sheet1!DX296)</f>
        <v>0</v>
      </c>
      <c r="DW294">
        <f>IMAGINARY(Sheet1!DY296)</f>
        <v>0</v>
      </c>
      <c r="DX294">
        <f>IMAGINARY(Sheet1!DZ296)</f>
        <v>0</v>
      </c>
      <c r="DY294">
        <f>IMAGINARY(Sheet1!EA296)</f>
        <v>0</v>
      </c>
      <c r="DZ294">
        <f>IMAGINARY(Sheet1!EB296)</f>
        <v>0</v>
      </c>
      <c r="EA294">
        <f>IMAGINARY(Sheet1!EC296)</f>
        <v>0</v>
      </c>
      <c r="EB294">
        <f>IMAGINARY(Sheet1!ED296)</f>
        <v>0</v>
      </c>
      <c r="EC294">
        <f>IMAGINARY(Sheet1!EE296)</f>
        <v>0</v>
      </c>
      <c r="ED294">
        <f>IMAGINARY(Sheet1!EF296)</f>
        <v>0</v>
      </c>
      <c r="EE294">
        <f>IMAGINARY(Sheet1!EG296)</f>
        <v>0</v>
      </c>
      <c r="EF294">
        <f>IMAGINARY(Sheet1!EH296)</f>
        <v>0</v>
      </c>
      <c r="EG294">
        <f>IMAGINARY(Sheet1!EI296)</f>
        <v>0</v>
      </c>
      <c r="EH294">
        <f>IMAGINARY(Sheet1!EJ296)</f>
        <v>0</v>
      </c>
      <c r="EI294">
        <f>IMAGINARY(Sheet1!EK296)</f>
        <v>0</v>
      </c>
      <c r="EJ294">
        <f>IMAGINARY(Sheet1!EL296)</f>
        <v>0</v>
      </c>
      <c r="EK294">
        <f>IMAGINARY(Sheet1!EM296)</f>
        <v>0</v>
      </c>
      <c r="EL294">
        <f>IMAGINARY(Sheet1!EN296)</f>
        <v>0</v>
      </c>
      <c r="EM294">
        <f>IMAGINARY(Sheet1!EO296)</f>
        <v>0</v>
      </c>
      <c r="EN294">
        <f>IMAGINARY(Sheet1!EP296)</f>
        <v>0</v>
      </c>
      <c r="EO294">
        <f>IMAGINARY(Sheet1!EQ296)</f>
        <v>0</v>
      </c>
      <c r="EP294">
        <f>IMAGINARY(Sheet1!ER296)</f>
        <v>0</v>
      </c>
      <c r="EQ294">
        <f>IMAGINARY(Sheet1!ES296)</f>
        <v>0</v>
      </c>
      <c r="ER294">
        <f>IMAGINARY(Sheet1!ET296)</f>
        <v>0</v>
      </c>
      <c r="ES294">
        <f>IMAGINARY(Sheet1!EU296)</f>
        <v>0</v>
      </c>
      <c r="ET294">
        <f>IMAGINARY(Sheet1!EV296)</f>
        <v>0</v>
      </c>
      <c r="EU294">
        <f>IMAGINARY(Sheet1!EW296)</f>
        <v>0</v>
      </c>
      <c r="EV294">
        <f>IMAGINARY(Sheet1!EX296)</f>
        <v>0</v>
      </c>
      <c r="EW294">
        <f>IMAGINARY(Sheet1!EY296)</f>
        <v>0</v>
      </c>
      <c r="EX294">
        <f>IMAGINARY(Sheet1!EZ296)</f>
        <v>0</v>
      </c>
      <c r="EY294">
        <f>IMAGINARY(Sheet1!FA296)</f>
        <v>0</v>
      </c>
      <c r="EZ294">
        <f>IMAGINARY(Sheet1!FB296)</f>
        <v>0</v>
      </c>
      <c r="FA294">
        <f>IMAGINARY(Sheet1!FC296)</f>
        <v>0</v>
      </c>
      <c r="FB294">
        <f>IMAGINARY(Sheet1!FD296)</f>
        <v>0</v>
      </c>
      <c r="FC294">
        <f>IMAGINARY(Sheet1!FE296)</f>
        <v>0</v>
      </c>
      <c r="FD294">
        <f>IMAGINARY(Sheet1!FF296)</f>
        <v>0</v>
      </c>
      <c r="FE294">
        <f>IMAGINARY(Sheet1!FG296)</f>
        <v>0</v>
      </c>
      <c r="FF294">
        <f>IMAGINARY(Sheet1!FH296)</f>
        <v>0</v>
      </c>
      <c r="FG294">
        <f>IMAGINARY(Sheet1!FI296)</f>
        <v>0</v>
      </c>
      <c r="FH294">
        <f>IMAGINARY(Sheet1!FJ296)</f>
        <v>0</v>
      </c>
      <c r="FI294">
        <f>IMAGINARY(Sheet1!FK296)</f>
        <v>0</v>
      </c>
      <c r="FJ294">
        <f>IMAGINARY(Sheet1!FL296)</f>
        <v>0</v>
      </c>
      <c r="FK294">
        <f>IMAGINARY(Sheet1!FM296)</f>
        <v>0</v>
      </c>
      <c r="FL294">
        <f>IMAGINARY(Sheet1!FN296)</f>
        <v>0</v>
      </c>
      <c r="FM294">
        <f>IMAGINARY(Sheet1!FO296)</f>
        <v>0</v>
      </c>
      <c r="FN294">
        <f>IMAGINARY(Sheet1!FP296)</f>
        <v>0</v>
      </c>
      <c r="FO294">
        <f>IMAGINARY(Sheet1!FQ296)</f>
        <v>0</v>
      </c>
      <c r="FP294">
        <f>IMAGINARY(Sheet1!FR296)</f>
        <v>0</v>
      </c>
      <c r="FQ294">
        <f>IMAGINARY(Sheet1!FS296)</f>
        <v>0</v>
      </c>
      <c r="FR294">
        <f>IMAGINARY(Sheet1!FT296)</f>
        <v>0</v>
      </c>
      <c r="FS294">
        <f>IMAGINARY(Sheet1!FU296)</f>
        <v>0</v>
      </c>
      <c r="FT294">
        <f>IMAGINARY(Sheet1!FV296)</f>
        <v>0</v>
      </c>
      <c r="FU294">
        <f>IMAGINARY(Sheet1!FW296)</f>
        <v>0</v>
      </c>
      <c r="FV294">
        <f>IMAGINARY(Sheet1!FX296)</f>
        <v>0</v>
      </c>
      <c r="FW294">
        <f>IMAGINARY(Sheet1!FY296)</f>
        <v>0</v>
      </c>
      <c r="FX294">
        <f>IMAGINARY(Sheet1!FZ296)</f>
        <v>0</v>
      </c>
      <c r="FY294">
        <f>IMAGINARY(Sheet1!GA296)</f>
        <v>0</v>
      </c>
      <c r="FZ294">
        <f>IMAGINARY(Sheet1!GB296)</f>
        <v>0</v>
      </c>
      <c r="GA294">
        <f>IMAGINARY(Sheet1!GC296)</f>
        <v>0</v>
      </c>
      <c r="GB294">
        <f>IMAGINARY(Sheet1!GD296)</f>
        <v>0</v>
      </c>
      <c r="GC294">
        <f>IMAGINARY(Sheet1!GE296)</f>
        <v>0</v>
      </c>
      <c r="GD294">
        <f>IMAGINARY(Sheet1!GF296)</f>
        <v>0</v>
      </c>
      <c r="GE294">
        <f>IMAGINARY(Sheet1!GG296)</f>
        <v>0</v>
      </c>
      <c r="GF294">
        <f>IMAGINARY(Sheet1!GH296)</f>
        <v>0</v>
      </c>
      <c r="GG294">
        <f>IMAGINARY(Sheet1!GI296)</f>
        <v>0</v>
      </c>
      <c r="GH294">
        <f>IMAGINARY(Sheet1!GJ296)</f>
        <v>0</v>
      </c>
      <c r="GI294">
        <f>IMAGINARY(Sheet1!GK296)</f>
        <v>0</v>
      </c>
      <c r="GJ294">
        <f>IMAGINARY(Sheet1!GL296)</f>
        <v>0</v>
      </c>
      <c r="GK294">
        <f>IMAGINARY(Sheet1!GM296)</f>
        <v>0</v>
      </c>
      <c r="GL294">
        <f>IMAGINARY(Sheet1!GN296)</f>
        <v>0</v>
      </c>
      <c r="GM294">
        <f>IMAGINARY(Sheet1!GO296)</f>
        <v>0</v>
      </c>
      <c r="GN294">
        <f>IMAGINARY(Sheet1!GP296)</f>
        <v>0</v>
      </c>
      <c r="GO294">
        <f>IMAGINARY(Sheet1!GQ296)</f>
        <v>0</v>
      </c>
      <c r="GP294">
        <f>IMAGINARY(Sheet1!GR296)</f>
        <v>0</v>
      </c>
      <c r="GQ294">
        <f>IMAGINARY(Sheet1!GS296)</f>
        <v>0</v>
      </c>
      <c r="GR294">
        <f>IMAGINARY(Sheet1!GT296)</f>
        <v>0</v>
      </c>
      <c r="GS294">
        <f>IMAGINARY(Sheet1!GU296)</f>
        <v>0</v>
      </c>
      <c r="GT294">
        <f>IMAGINARY(Sheet1!GV296)</f>
        <v>0</v>
      </c>
      <c r="GU294">
        <f>IMAGINARY(Sheet1!GW296)</f>
        <v>0</v>
      </c>
      <c r="GV294">
        <f>IMAGINARY(Sheet1!GX296)</f>
        <v>0</v>
      </c>
      <c r="GW294">
        <f>IMAGINARY(Sheet1!GY296)</f>
        <v>0</v>
      </c>
      <c r="GX294">
        <f>IMAGINARY(Sheet1!GZ296)</f>
        <v>0</v>
      </c>
      <c r="GY294">
        <f>IMAGINARY(Sheet1!HA296)</f>
        <v>0</v>
      </c>
      <c r="GZ294">
        <f>IMAGINARY(Sheet1!HB296)</f>
        <v>0</v>
      </c>
      <c r="HA294">
        <f>IMAGINARY(Sheet1!HC296)</f>
        <v>0</v>
      </c>
      <c r="HB294">
        <f>IMAGINARY(Sheet1!HD296)</f>
        <v>0</v>
      </c>
      <c r="HC294">
        <f>IMAGINARY(Sheet1!HE296)</f>
        <v>0</v>
      </c>
      <c r="HD294">
        <f>IMAGINARY(Sheet1!HF296)</f>
        <v>0</v>
      </c>
      <c r="HE294">
        <f>IMAGINARY(Sheet1!HG296)</f>
        <v>0</v>
      </c>
      <c r="HF294">
        <f>IMAGINARY(Sheet1!HH296)</f>
        <v>0</v>
      </c>
      <c r="HG294">
        <f>IMAGINARY(Sheet1!HI296)</f>
        <v>0</v>
      </c>
      <c r="HH294">
        <f>IMAGINARY(Sheet1!HJ296)</f>
        <v>0</v>
      </c>
      <c r="HI294">
        <f>IMAGINARY(Sheet1!HK296)</f>
        <v>0</v>
      </c>
      <c r="HJ294">
        <f>IMAGINARY(Sheet1!HL296)</f>
        <v>0</v>
      </c>
      <c r="HK294">
        <f>IMAGINARY(Sheet1!HM296)</f>
        <v>0</v>
      </c>
      <c r="HL294">
        <f>IMAGINARY(Sheet1!HN296)</f>
        <v>0</v>
      </c>
      <c r="HM294">
        <f>IMAGINARY(Sheet1!HO296)</f>
        <v>0</v>
      </c>
      <c r="HN294">
        <f>IMAGINARY(Sheet1!HP296)</f>
        <v>0</v>
      </c>
      <c r="HO294">
        <f>IMAGINARY(Sheet1!HQ296)</f>
        <v>0</v>
      </c>
      <c r="HP294">
        <f>IMAGINARY(Sheet1!HR296)</f>
        <v>0</v>
      </c>
      <c r="HQ294">
        <f>IMAGINARY(Sheet1!HS296)</f>
        <v>0</v>
      </c>
      <c r="HR294">
        <f>IMAGINARY(Sheet1!HT296)</f>
        <v>0</v>
      </c>
      <c r="HS294">
        <f>IMAGINARY(Sheet1!HU296)</f>
        <v>0</v>
      </c>
      <c r="HT294">
        <f>IMAGINARY(Sheet1!HV296)</f>
        <v>0</v>
      </c>
      <c r="HU294">
        <f>IMAGINARY(Sheet1!HW296)</f>
        <v>0</v>
      </c>
      <c r="HV294">
        <f>IMAGINARY(Sheet1!HX296)</f>
        <v>0</v>
      </c>
      <c r="HW294">
        <f>IMAGINARY(Sheet1!HY296)</f>
        <v>0</v>
      </c>
      <c r="HX294">
        <f>IMAGINARY(Sheet1!HZ296)</f>
        <v>0</v>
      </c>
      <c r="HY294">
        <f>IMAGINARY(Sheet1!IA296)</f>
        <v>0</v>
      </c>
      <c r="HZ294">
        <f>IMAGINARY(Sheet1!IB296)</f>
        <v>0</v>
      </c>
      <c r="IA294">
        <f>IMAGINARY(Sheet1!IC296)</f>
        <v>0</v>
      </c>
      <c r="IB294">
        <f>IMAGINARY(Sheet1!ID296)</f>
        <v>0</v>
      </c>
      <c r="IC294">
        <f>IMAGINARY(Sheet1!IE296)</f>
        <v>0</v>
      </c>
      <c r="ID294">
        <f>IMAGINARY(Sheet1!IF296)</f>
        <v>0</v>
      </c>
      <c r="IE294">
        <f>IMAGINARY(Sheet1!IG296)</f>
        <v>0</v>
      </c>
      <c r="IF294">
        <f>IMAGINARY(Sheet1!IH296)</f>
        <v>0</v>
      </c>
      <c r="IG294">
        <f>IMAGINARY(Sheet1!II296)</f>
        <v>0</v>
      </c>
      <c r="IH294">
        <f>IMAGINARY(Sheet1!IJ296)</f>
        <v>0</v>
      </c>
      <c r="II294">
        <f>IMAGINARY(Sheet1!IK296)</f>
        <v>0</v>
      </c>
      <c r="IJ294">
        <f>IMAGINARY(Sheet1!IL296)</f>
        <v>0</v>
      </c>
      <c r="IK294">
        <f>IMAGINARY(Sheet1!IM296)</f>
        <v>0</v>
      </c>
      <c r="IL294">
        <f>IMAGINARY(Sheet1!IN296)</f>
        <v>0</v>
      </c>
      <c r="IM294">
        <f>IMAGINARY(Sheet1!IO296)</f>
        <v>0</v>
      </c>
      <c r="IN294">
        <f>IMAGINARY(Sheet1!IP296)</f>
        <v>0</v>
      </c>
      <c r="IO294">
        <f>IMAGINARY(Sheet1!IQ296)</f>
        <v>0</v>
      </c>
      <c r="IP294">
        <f>IMAGINARY(Sheet1!IR296)</f>
        <v>0</v>
      </c>
      <c r="IQ294">
        <f>IMAGINARY(Sheet1!IS296)</f>
        <v>0</v>
      </c>
      <c r="IR294">
        <f>IMAGINARY(Sheet1!IT296)</f>
        <v>0</v>
      </c>
      <c r="IS294">
        <f>IMAGINARY(Sheet1!IU296)</f>
        <v>0</v>
      </c>
      <c r="IT294">
        <f>IMAGINARY(Sheet1!IV296)</f>
        <v>0</v>
      </c>
      <c r="IU294">
        <f>IMAGINARY(Sheet1!IW296)</f>
        <v>0</v>
      </c>
      <c r="IV294">
        <f>IMAGINARY(Sheet1!IX296)</f>
        <v>0</v>
      </c>
      <c r="IW294">
        <f>IMAGINARY(Sheet1!IY296)</f>
        <v>0</v>
      </c>
      <c r="IX294">
        <f>IMAGINARY(Sheet1!IZ296)</f>
        <v>0</v>
      </c>
      <c r="IY294">
        <f>IMAGINARY(Sheet1!JA296)</f>
        <v>0</v>
      </c>
      <c r="IZ294">
        <f>IMAGINARY(Sheet1!JB296)</f>
        <v>0</v>
      </c>
      <c r="JA294">
        <f>IMAGINARY(Sheet1!JC296)</f>
        <v>0</v>
      </c>
      <c r="JB294">
        <f>IMAGINARY(Sheet1!JD296)</f>
        <v>0</v>
      </c>
      <c r="JC294">
        <f>IMAGINARY(Sheet1!JE296)</f>
        <v>0</v>
      </c>
      <c r="JD294">
        <f>IMAGINARY(Sheet1!JF296)</f>
        <v>0</v>
      </c>
      <c r="JE294">
        <f>IMAGINARY(Sheet1!JG296)</f>
        <v>0</v>
      </c>
      <c r="JF294">
        <f>IMAGINARY(Sheet1!JH296)</f>
        <v>0</v>
      </c>
      <c r="JG294">
        <f>IMAGINARY(Sheet1!JI296)</f>
        <v>0</v>
      </c>
      <c r="JH294">
        <f>IMAGINARY(Sheet1!JJ296)</f>
        <v>0</v>
      </c>
      <c r="JI294">
        <f>IMAGINARY(Sheet1!JK296)</f>
        <v>0</v>
      </c>
      <c r="JJ294">
        <f>IMAGINARY(Sheet1!JL296)</f>
        <v>2.5099999999999998</v>
      </c>
      <c r="JK294">
        <f>IMAGINARY(Sheet1!JM296)</f>
        <v>0</v>
      </c>
      <c r="JL294">
        <f>IMAGINARY(Sheet1!JN296)</f>
        <v>0</v>
      </c>
      <c r="JM294">
        <f>IMAGINARY(Sheet1!JO296)</f>
        <v>0</v>
      </c>
      <c r="JN294">
        <f>IMAGINARY(Sheet1!JP296)</f>
        <v>0</v>
      </c>
      <c r="JO294">
        <f>IMAGINARY(Sheet1!JQ296)</f>
        <v>0</v>
      </c>
      <c r="JP294">
        <f>IMAGINARY(Sheet1!JR296)</f>
        <v>0</v>
      </c>
      <c r="JQ294">
        <f>IMAGINARY(Sheet1!JS296)</f>
        <v>0</v>
      </c>
      <c r="JR294">
        <f>IMAGINARY(Sheet1!JT296)</f>
        <v>0</v>
      </c>
      <c r="JS294">
        <f>IMAGINARY(Sheet1!JU296)</f>
        <v>0</v>
      </c>
      <c r="JT294">
        <f>IMAGINARY(Sheet1!JV296)</f>
        <v>0</v>
      </c>
      <c r="JU294">
        <f>IMAGINARY(Sheet1!JW296)</f>
        <v>0</v>
      </c>
      <c r="JV294">
        <f>IMAGINARY(Sheet1!JX296)</f>
        <v>0</v>
      </c>
      <c r="JW294">
        <f>IMAGINARY(Sheet1!JY296)</f>
        <v>0</v>
      </c>
      <c r="JX294">
        <f>IMAGINARY(Sheet1!JZ296)</f>
        <v>0</v>
      </c>
      <c r="JY294">
        <f>IMAGINARY(Sheet1!KA296)</f>
        <v>0</v>
      </c>
      <c r="JZ294">
        <f>IMAGINARY(Sheet1!KB296)</f>
        <v>0</v>
      </c>
      <c r="KA294">
        <f>IMAGINARY(Sheet1!KC296)</f>
        <v>0</v>
      </c>
      <c r="KB294">
        <f>IMAGINARY(Sheet1!KD296)</f>
        <v>0</v>
      </c>
      <c r="KC294">
        <f>IMAGINARY(Sheet1!KE296)</f>
        <v>0</v>
      </c>
      <c r="KD294">
        <f>IMAGINARY(Sheet1!KF296)</f>
        <v>0</v>
      </c>
      <c r="KE294">
        <f>IMAGINARY(Sheet1!KG296)</f>
        <v>0</v>
      </c>
      <c r="KF294">
        <f>IMAGINARY(Sheet1!KH296)</f>
        <v>0</v>
      </c>
      <c r="KG294">
        <f>IMAGINARY(Sheet1!KI296)</f>
        <v>0</v>
      </c>
      <c r="KH294">
        <f>IMAGINARY(Sheet1!KJ296)</f>
        <v>-4.08</v>
      </c>
      <c r="KI294">
        <f>IMAGINARY(Sheet1!KK296)</f>
        <v>0</v>
      </c>
      <c r="KJ294">
        <f>IMAGINARY(Sheet1!KL296)</f>
        <v>0</v>
      </c>
      <c r="KK294">
        <f>IMAGINARY(Sheet1!KM296)</f>
        <v>0</v>
      </c>
      <c r="KL294">
        <f>IMAGINARY(Sheet1!KN296)</f>
        <v>0</v>
      </c>
      <c r="KM294">
        <f>IMAGINARY(Sheet1!KO296)</f>
        <v>0</v>
      </c>
      <c r="KN294">
        <f>IMAGINARY(Sheet1!KP296)</f>
        <v>1.39</v>
      </c>
    </row>
    <row r="295" spans="1:300" x14ac:dyDescent="0.25">
      <c r="A295">
        <f>IMAGINARY(Sheet1!C297)</f>
        <v>0</v>
      </c>
      <c r="B295">
        <f>IMAGINARY(Sheet1!D297)</f>
        <v>0</v>
      </c>
      <c r="C295">
        <f>IMAGINARY(Sheet1!E297)</f>
        <v>0</v>
      </c>
      <c r="D295">
        <f>IMAGINARY(Sheet1!F297)</f>
        <v>0</v>
      </c>
      <c r="E295">
        <f>IMAGINARY(Sheet1!G297)</f>
        <v>0</v>
      </c>
      <c r="F295">
        <f>IMAGINARY(Sheet1!H297)</f>
        <v>0</v>
      </c>
      <c r="G295">
        <f>IMAGINARY(Sheet1!I297)</f>
        <v>0</v>
      </c>
      <c r="H295">
        <f>IMAGINARY(Sheet1!J297)</f>
        <v>0</v>
      </c>
      <c r="I295">
        <f>IMAGINARY(Sheet1!K297)</f>
        <v>0</v>
      </c>
      <c r="J295">
        <f>IMAGINARY(Sheet1!L297)</f>
        <v>0</v>
      </c>
      <c r="K295">
        <f>IMAGINARY(Sheet1!M297)</f>
        <v>0</v>
      </c>
      <c r="L295">
        <f>IMAGINARY(Sheet1!N297)</f>
        <v>0</v>
      </c>
      <c r="M295">
        <f>IMAGINARY(Sheet1!O297)</f>
        <v>0</v>
      </c>
      <c r="N295">
        <f>IMAGINARY(Sheet1!P297)</f>
        <v>0</v>
      </c>
      <c r="O295">
        <f>IMAGINARY(Sheet1!Q297)</f>
        <v>0</v>
      </c>
      <c r="P295">
        <f>IMAGINARY(Sheet1!R297)</f>
        <v>0</v>
      </c>
      <c r="Q295">
        <f>IMAGINARY(Sheet1!S297)</f>
        <v>0</v>
      </c>
      <c r="R295">
        <f>IMAGINARY(Sheet1!T297)</f>
        <v>0</v>
      </c>
      <c r="S295">
        <f>IMAGINARY(Sheet1!U297)</f>
        <v>0</v>
      </c>
      <c r="T295">
        <f>IMAGINARY(Sheet1!V297)</f>
        <v>0</v>
      </c>
      <c r="U295">
        <f>IMAGINARY(Sheet1!W297)</f>
        <v>0</v>
      </c>
      <c r="V295">
        <f>IMAGINARY(Sheet1!X297)</f>
        <v>0</v>
      </c>
      <c r="W295">
        <f>IMAGINARY(Sheet1!Y297)</f>
        <v>0</v>
      </c>
      <c r="X295">
        <f>IMAGINARY(Sheet1!Z297)</f>
        <v>0</v>
      </c>
      <c r="Y295">
        <f>IMAGINARY(Sheet1!AA297)</f>
        <v>0</v>
      </c>
      <c r="Z295">
        <f>IMAGINARY(Sheet1!AB297)</f>
        <v>0</v>
      </c>
      <c r="AA295">
        <f>IMAGINARY(Sheet1!AC297)</f>
        <v>0</v>
      </c>
      <c r="AB295">
        <f>IMAGINARY(Sheet1!AD297)</f>
        <v>0</v>
      </c>
      <c r="AC295">
        <f>IMAGINARY(Sheet1!AE297)</f>
        <v>0</v>
      </c>
      <c r="AD295">
        <f>IMAGINARY(Sheet1!AF297)</f>
        <v>0</v>
      </c>
      <c r="AE295">
        <f>IMAGINARY(Sheet1!AG297)</f>
        <v>0</v>
      </c>
      <c r="AF295">
        <f>IMAGINARY(Sheet1!AH297)</f>
        <v>0</v>
      </c>
      <c r="AG295">
        <f>IMAGINARY(Sheet1!AI297)</f>
        <v>0</v>
      </c>
      <c r="AH295">
        <f>IMAGINARY(Sheet1!AJ297)</f>
        <v>0</v>
      </c>
      <c r="AI295">
        <f>IMAGINARY(Sheet1!AK297)</f>
        <v>0</v>
      </c>
      <c r="AJ295">
        <f>IMAGINARY(Sheet1!AL297)</f>
        <v>0</v>
      </c>
      <c r="AK295">
        <f>IMAGINARY(Sheet1!AM297)</f>
        <v>0</v>
      </c>
      <c r="AL295">
        <f>IMAGINARY(Sheet1!AN297)</f>
        <v>0</v>
      </c>
      <c r="AM295">
        <f>IMAGINARY(Sheet1!AO297)</f>
        <v>0</v>
      </c>
      <c r="AN295">
        <f>IMAGINARY(Sheet1!AP297)</f>
        <v>0</v>
      </c>
      <c r="AO295">
        <f>IMAGINARY(Sheet1!AQ297)</f>
        <v>0</v>
      </c>
      <c r="AP295">
        <f>IMAGINARY(Sheet1!AR297)</f>
        <v>0</v>
      </c>
      <c r="AQ295">
        <f>IMAGINARY(Sheet1!AS297)</f>
        <v>0</v>
      </c>
      <c r="AR295">
        <f>IMAGINARY(Sheet1!AT297)</f>
        <v>0</v>
      </c>
      <c r="AS295">
        <f>IMAGINARY(Sheet1!AU297)</f>
        <v>0</v>
      </c>
      <c r="AT295">
        <f>IMAGINARY(Sheet1!AV297)</f>
        <v>0</v>
      </c>
      <c r="AU295">
        <f>IMAGINARY(Sheet1!AW297)</f>
        <v>0</v>
      </c>
      <c r="AV295">
        <f>IMAGINARY(Sheet1!AX297)</f>
        <v>0</v>
      </c>
      <c r="AW295">
        <f>IMAGINARY(Sheet1!AY297)</f>
        <v>0</v>
      </c>
      <c r="AX295">
        <f>IMAGINARY(Sheet1!AZ297)</f>
        <v>0</v>
      </c>
      <c r="AY295">
        <f>IMAGINARY(Sheet1!BA297)</f>
        <v>0</v>
      </c>
      <c r="AZ295">
        <f>IMAGINARY(Sheet1!BB297)</f>
        <v>0</v>
      </c>
      <c r="BA295">
        <f>IMAGINARY(Sheet1!BC297)</f>
        <v>0</v>
      </c>
      <c r="BB295">
        <f>IMAGINARY(Sheet1!BD297)</f>
        <v>0</v>
      </c>
      <c r="BC295">
        <f>IMAGINARY(Sheet1!BE297)</f>
        <v>0</v>
      </c>
      <c r="BD295">
        <f>IMAGINARY(Sheet1!BF297)</f>
        <v>0</v>
      </c>
      <c r="BE295">
        <f>IMAGINARY(Sheet1!BG297)</f>
        <v>0</v>
      </c>
      <c r="BF295">
        <f>IMAGINARY(Sheet1!BH297)</f>
        <v>0</v>
      </c>
      <c r="BG295">
        <f>IMAGINARY(Sheet1!BI297)</f>
        <v>0</v>
      </c>
      <c r="BH295">
        <f>IMAGINARY(Sheet1!BJ297)</f>
        <v>0</v>
      </c>
      <c r="BI295">
        <f>IMAGINARY(Sheet1!BK297)</f>
        <v>0</v>
      </c>
      <c r="BJ295">
        <f>IMAGINARY(Sheet1!BL297)</f>
        <v>0</v>
      </c>
      <c r="BK295">
        <f>IMAGINARY(Sheet1!BM297)</f>
        <v>0</v>
      </c>
      <c r="BL295">
        <f>IMAGINARY(Sheet1!BN297)</f>
        <v>0</v>
      </c>
      <c r="BM295">
        <f>IMAGINARY(Sheet1!BO297)</f>
        <v>0</v>
      </c>
      <c r="BN295">
        <f>IMAGINARY(Sheet1!BP297)</f>
        <v>0</v>
      </c>
      <c r="BO295">
        <f>IMAGINARY(Sheet1!BQ297)</f>
        <v>0</v>
      </c>
      <c r="BP295">
        <f>IMAGINARY(Sheet1!BR297)</f>
        <v>0</v>
      </c>
      <c r="BQ295">
        <f>IMAGINARY(Sheet1!BS297)</f>
        <v>0</v>
      </c>
      <c r="BR295">
        <f>IMAGINARY(Sheet1!BT297)</f>
        <v>0</v>
      </c>
      <c r="BS295">
        <f>IMAGINARY(Sheet1!BU297)</f>
        <v>0</v>
      </c>
      <c r="BT295">
        <f>IMAGINARY(Sheet1!BV297)</f>
        <v>0</v>
      </c>
      <c r="BU295">
        <f>IMAGINARY(Sheet1!BW297)</f>
        <v>0</v>
      </c>
      <c r="BV295">
        <f>IMAGINARY(Sheet1!BX297)</f>
        <v>0</v>
      </c>
      <c r="BW295">
        <f>IMAGINARY(Sheet1!BY297)</f>
        <v>0</v>
      </c>
      <c r="BX295">
        <f>IMAGINARY(Sheet1!BZ297)</f>
        <v>0</v>
      </c>
      <c r="BY295">
        <f>IMAGINARY(Sheet1!CA297)</f>
        <v>0</v>
      </c>
      <c r="BZ295">
        <f>IMAGINARY(Sheet1!CB297)</f>
        <v>0</v>
      </c>
      <c r="CA295">
        <f>IMAGINARY(Sheet1!CC297)</f>
        <v>0</v>
      </c>
      <c r="CB295">
        <f>IMAGINARY(Sheet1!CD297)</f>
        <v>0</v>
      </c>
      <c r="CC295">
        <f>IMAGINARY(Sheet1!CE297)</f>
        <v>0</v>
      </c>
      <c r="CD295">
        <f>IMAGINARY(Sheet1!CF297)</f>
        <v>0</v>
      </c>
      <c r="CE295">
        <f>IMAGINARY(Sheet1!CG297)</f>
        <v>0</v>
      </c>
      <c r="CF295">
        <f>IMAGINARY(Sheet1!CH297)</f>
        <v>0</v>
      </c>
      <c r="CG295">
        <f>IMAGINARY(Sheet1!CI297)</f>
        <v>0</v>
      </c>
      <c r="CH295">
        <f>IMAGINARY(Sheet1!CJ297)</f>
        <v>0</v>
      </c>
      <c r="CI295">
        <f>IMAGINARY(Sheet1!CK297)</f>
        <v>0</v>
      </c>
      <c r="CJ295">
        <f>IMAGINARY(Sheet1!CL297)</f>
        <v>0</v>
      </c>
      <c r="CK295">
        <f>IMAGINARY(Sheet1!CM297)</f>
        <v>0</v>
      </c>
      <c r="CL295">
        <f>IMAGINARY(Sheet1!CN297)</f>
        <v>0</v>
      </c>
      <c r="CM295">
        <f>IMAGINARY(Sheet1!CO297)</f>
        <v>0</v>
      </c>
      <c r="CN295">
        <f>IMAGINARY(Sheet1!CP297)</f>
        <v>0</v>
      </c>
      <c r="CO295">
        <f>IMAGINARY(Sheet1!CQ297)</f>
        <v>0</v>
      </c>
      <c r="CP295">
        <f>IMAGINARY(Sheet1!CR297)</f>
        <v>0</v>
      </c>
      <c r="CQ295">
        <f>IMAGINARY(Sheet1!CS297)</f>
        <v>0</v>
      </c>
      <c r="CR295">
        <f>IMAGINARY(Sheet1!CT297)</f>
        <v>0</v>
      </c>
      <c r="CS295">
        <f>IMAGINARY(Sheet1!CU297)</f>
        <v>0</v>
      </c>
      <c r="CT295">
        <f>IMAGINARY(Sheet1!CV297)</f>
        <v>0</v>
      </c>
      <c r="CU295">
        <f>IMAGINARY(Sheet1!CW297)</f>
        <v>0</v>
      </c>
      <c r="CV295">
        <f>IMAGINARY(Sheet1!CX297)</f>
        <v>0</v>
      </c>
      <c r="CW295">
        <f>IMAGINARY(Sheet1!CY297)</f>
        <v>0</v>
      </c>
      <c r="CX295">
        <f>IMAGINARY(Sheet1!CZ297)</f>
        <v>0</v>
      </c>
      <c r="CY295">
        <f>IMAGINARY(Sheet1!DA297)</f>
        <v>0</v>
      </c>
      <c r="CZ295">
        <f>IMAGINARY(Sheet1!DB297)</f>
        <v>0</v>
      </c>
      <c r="DA295">
        <f>IMAGINARY(Sheet1!DC297)</f>
        <v>0</v>
      </c>
      <c r="DB295">
        <f>IMAGINARY(Sheet1!DD297)</f>
        <v>0</v>
      </c>
      <c r="DC295">
        <f>IMAGINARY(Sheet1!DE297)</f>
        <v>0</v>
      </c>
      <c r="DD295">
        <f>IMAGINARY(Sheet1!DF297)</f>
        <v>0</v>
      </c>
      <c r="DE295">
        <f>IMAGINARY(Sheet1!DG297)</f>
        <v>0</v>
      </c>
      <c r="DF295">
        <f>IMAGINARY(Sheet1!DH297)</f>
        <v>0</v>
      </c>
      <c r="DG295">
        <f>IMAGINARY(Sheet1!DI297)</f>
        <v>0</v>
      </c>
      <c r="DH295">
        <f>IMAGINARY(Sheet1!DJ297)</f>
        <v>0</v>
      </c>
      <c r="DI295">
        <f>IMAGINARY(Sheet1!DK297)</f>
        <v>0</v>
      </c>
      <c r="DJ295">
        <f>IMAGINARY(Sheet1!DL297)</f>
        <v>0</v>
      </c>
      <c r="DK295">
        <f>IMAGINARY(Sheet1!DM297)</f>
        <v>0</v>
      </c>
      <c r="DL295">
        <f>IMAGINARY(Sheet1!DN297)</f>
        <v>0</v>
      </c>
      <c r="DM295">
        <f>IMAGINARY(Sheet1!DO297)</f>
        <v>0</v>
      </c>
      <c r="DN295">
        <f>IMAGINARY(Sheet1!DP297)</f>
        <v>0</v>
      </c>
      <c r="DO295">
        <f>IMAGINARY(Sheet1!DQ297)</f>
        <v>0</v>
      </c>
      <c r="DP295">
        <f>IMAGINARY(Sheet1!DR297)</f>
        <v>0</v>
      </c>
      <c r="DQ295">
        <f>IMAGINARY(Sheet1!DS297)</f>
        <v>0</v>
      </c>
      <c r="DR295">
        <f>IMAGINARY(Sheet1!DT297)</f>
        <v>0</v>
      </c>
      <c r="DS295">
        <f>IMAGINARY(Sheet1!DU297)</f>
        <v>0</v>
      </c>
      <c r="DT295">
        <f>IMAGINARY(Sheet1!DV297)</f>
        <v>0</v>
      </c>
      <c r="DU295">
        <f>IMAGINARY(Sheet1!DW297)</f>
        <v>0</v>
      </c>
      <c r="DV295">
        <f>IMAGINARY(Sheet1!DX297)</f>
        <v>0</v>
      </c>
      <c r="DW295">
        <f>IMAGINARY(Sheet1!DY297)</f>
        <v>0</v>
      </c>
      <c r="DX295">
        <f>IMAGINARY(Sheet1!DZ297)</f>
        <v>0</v>
      </c>
      <c r="DY295">
        <f>IMAGINARY(Sheet1!EA297)</f>
        <v>0</v>
      </c>
      <c r="DZ295">
        <f>IMAGINARY(Sheet1!EB297)</f>
        <v>0</v>
      </c>
      <c r="EA295">
        <f>IMAGINARY(Sheet1!EC297)</f>
        <v>0</v>
      </c>
      <c r="EB295">
        <f>IMAGINARY(Sheet1!ED297)</f>
        <v>0</v>
      </c>
      <c r="EC295">
        <f>IMAGINARY(Sheet1!EE297)</f>
        <v>0</v>
      </c>
      <c r="ED295">
        <f>IMAGINARY(Sheet1!EF297)</f>
        <v>0</v>
      </c>
      <c r="EE295">
        <f>IMAGINARY(Sheet1!EG297)</f>
        <v>0</v>
      </c>
      <c r="EF295">
        <f>IMAGINARY(Sheet1!EH297)</f>
        <v>0</v>
      </c>
      <c r="EG295">
        <f>IMAGINARY(Sheet1!EI297)</f>
        <v>0</v>
      </c>
      <c r="EH295">
        <f>IMAGINARY(Sheet1!EJ297)</f>
        <v>0</v>
      </c>
      <c r="EI295">
        <f>IMAGINARY(Sheet1!EK297)</f>
        <v>0</v>
      </c>
      <c r="EJ295">
        <f>IMAGINARY(Sheet1!EL297)</f>
        <v>0</v>
      </c>
      <c r="EK295">
        <f>IMAGINARY(Sheet1!EM297)</f>
        <v>0</v>
      </c>
      <c r="EL295">
        <f>IMAGINARY(Sheet1!EN297)</f>
        <v>0</v>
      </c>
      <c r="EM295">
        <f>IMAGINARY(Sheet1!EO297)</f>
        <v>0</v>
      </c>
      <c r="EN295">
        <f>IMAGINARY(Sheet1!EP297)</f>
        <v>0</v>
      </c>
      <c r="EO295">
        <f>IMAGINARY(Sheet1!EQ297)</f>
        <v>0</v>
      </c>
      <c r="EP295">
        <f>IMAGINARY(Sheet1!ER297)</f>
        <v>0</v>
      </c>
      <c r="EQ295">
        <f>IMAGINARY(Sheet1!ES297)</f>
        <v>0</v>
      </c>
      <c r="ER295">
        <f>IMAGINARY(Sheet1!ET297)</f>
        <v>0</v>
      </c>
      <c r="ES295">
        <f>IMAGINARY(Sheet1!EU297)</f>
        <v>0</v>
      </c>
      <c r="ET295">
        <f>IMAGINARY(Sheet1!EV297)</f>
        <v>0</v>
      </c>
      <c r="EU295">
        <f>IMAGINARY(Sheet1!EW297)</f>
        <v>0</v>
      </c>
      <c r="EV295">
        <f>IMAGINARY(Sheet1!EX297)</f>
        <v>0</v>
      </c>
      <c r="EW295">
        <f>IMAGINARY(Sheet1!EY297)</f>
        <v>0</v>
      </c>
      <c r="EX295">
        <f>IMAGINARY(Sheet1!EZ297)</f>
        <v>0</v>
      </c>
      <c r="EY295">
        <f>IMAGINARY(Sheet1!FA297)</f>
        <v>0</v>
      </c>
      <c r="EZ295">
        <f>IMAGINARY(Sheet1!FB297)</f>
        <v>0</v>
      </c>
      <c r="FA295">
        <f>IMAGINARY(Sheet1!FC297)</f>
        <v>0</v>
      </c>
      <c r="FB295">
        <f>IMAGINARY(Sheet1!FD297)</f>
        <v>0</v>
      </c>
      <c r="FC295">
        <f>IMAGINARY(Sheet1!FE297)</f>
        <v>0</v>
      </c>
      <c r="FD295">
        <f>IMAGINARY(Sheet1!FF297)</f>
        <v>0</v>
      </c>
      <c r="FE295">
        <f>IMAGINARY(Sheet1!FG297)</f>
        <v>0</v>
      </c>
      <c r="FF295">
        <f>IMAGINARY(Sheet1!FH297)</f>
        <v>0</v>
      </c>
      <c r="FG295">
        <f>IMAGINARY(Sheet1!FI297)</f>
        <v>0</v>
      </c>
      <c r="FH295">
        <f>IMAGINARY(Sheet1!FJ297)</f>
        <v>0</v>
      </c>
      <c r="FI295">
        <f>IMAGINARY(Sheet1!FK297)</f>
        <v>0</v>
      </c>
      <c r="FJ295">
        <f>IMAGINARY(Sheet1!FL297)</f>
        <v>0</v>
      </c>
      <c r="FK295">
        <f>IMAGINARY(Sheet1!FM297)</f>
        <v>0</v>
      </c>
      <c r="FL295">
        <f>IMAGINARY(Sheet1!FN297)</f>
        <v>0</v>
      </c>
      <c r="FM295">
        <f>IMAGINARY(Sheet1!FO297)</f>
        <v>0</v>
      </c>
      <c r="FN295">
        <f>IMAGINARY(Sheet1!FP297)</f>
        <v>0</v>
      </c>
      <c r="FO295">
        <f>IMAGINARY(Sheet1!FQ297)</f>
        <v>0</v>
      </c>
      <c r="FP295">
        <f>IMAGINARY(Sheet1!FR297)</f>
        <v>0</v>
      </c>
      <c r="FQ295">
        <f>IMAGINARY(Sheet1!FS297)</f>
        <v>0</v>
      </c>
      <c r="FR295">
        <f>IMAGINARY(Sheet1!FT297)</f>
        <v>0</v>
      </c>
      <c r="FS295">
        <f>IMAGINARY(Sheet1!FU297)</f>
        <v>0</v>
      </c>
      <c r="FT295">
        <f>IMAGINARY(Sheet1!FV297)</f>
        <v>0</v>
      </c>
      <c r="FU295">
        <f>IMAGINARY(Sheet1!FW297)</f>
        <v>0</v>
      </c>
      <c r="FV295">
        <f>IMAGINARY(Sheet1!FX297)</f>
        <v>0</v>
      </c>
      <c r="FW295">
        <f>IMAGINARY(Sheet1!FY297)</f>
        <v>0</v>
      </c>
      <c r="FX295">
        <f>IMAGINARY(Sheet1!FZ297)</f>
        <v>0</v>
      </c>
      <c r="FY295">
        <f>IMAGINARY(Sheet1!GA297)</f>
        <v>0</v>
      </c>
      <c r="FZ295">
        <f>IMAGINARY(Sheet1!GB297)</f>
        <v>0</v>
      </c>
      <c r="GA295">
        <f>IMAGINARY(Sheet1!GC297)</f>
        <v>0</v>
      </c>
      <c r="GB295">
        <f>IMAGINARY(Sheet1!GD297)</f>
        <v>0</v>
      </c>
      <c r="GC295">
        <f>IMAGINARY(Sheet1!GE297)</f>
        <v>0</v>
      </c>
      <c r="GD295">
        <f>IMAGINARY(Sheet1!GF297)</f>
        <v>0</v>
      </c>
      <c r="GE295">
        <f>IMAGINARY(Sheet1!GG297)</f>
        <v>0</v>
      </c>
      <c r="GF295">
        <f>IMAGINARY(Sheet1!GH297)</f>
        <v>0</v>
      </c>
      <c r="GG295">
        <f>IMAGINARY(Sheet1!GI297)</f>
        <v>0</v>
      </c>
      <c r="GH295">
        <f>IMAGINARY(Sheet1!GJ297)</f>
        <v>0</v>
      </c>
      <c r="GI295">
        <f>IMAGINARY(Sheet1!GK297)</f>
        <v>0</v>
      </c>
      <c r="GJ295">
        <f>IMAGINARY(Sheet1!GL297)</f>
        <v>0</v>
      </c>
      <c r="GK295">
        <f>IMAGINARY(Sheet1!GM297)</f>
        <v>0</v>
      </c>
      <c r="GL295">
        <f>IMAGINARY(Sheet1!GN297)</f>
        <v>0</v>
      </c>
      <c r="GM295">
        <f>IMAGINARY(Sheet1!GO297)</f>
        <v>0</v>
      </c>
      <c r="GN295">
        <f>IMAGINARY(Sheet1!GP297)</f>
        <v>0</v>
      </c>
      <c r="GO295">
        <f>IMAGINARY(Sheet1!GQ297)</f>
        <v>0</v>
      </c>
      <c r="GP295">
        <f>IMAGINARY(Sheet1!GR297)</f>
        <v>0</v>
      </c>
      <c r="GQ295">
        <f>IMAGINARY(Sheet1!GS297)</f>
        <v>0</v>
      </c>
      <c r="GR295">
        <f>IMAGINARY(Sheet1!GT297)</f>
        <v>0</v>
      </c>
      <c r="GS295">
        <f>IMAGINARY(Sheet1!GU297)</f>
        <v>0</v>
      </c>
      <c r="GT295">
        <f>IMAGINARY(Sheet1!GV297)</f>
        <v>0</v>
      </c>
      <c r="GU295">
        <f>IMAGINARY(Sheet1!GW297)</f>
        <v>0</v>
      </c>
      <c r="GV295">
        <f>IMAGINARY(Sheet1!GX297)</f>
        <v>0</v>
      </c>
      <c r="GW295">
        <f>IMAGINARY(Sheet1!GY297)</f>
        <v>0</v>
      </c>
      <c r="GX295">
        <f>IMAGINARY(Sheet1!GZ297)</f>
        <v>0</v>
      </c>
      <c r="GY295">
        <f>IMAGINARY(Sheet1!HA297)</f>
        <v>0</v>
      </c>
      <c r="GZ295">
        <f>IMAGINARY(Sheet1!HB297)</f>
        <v>0</v>
      </c>
      <c r="HA295">
        <f>IMAGINARY(Sheet1!HC297)</f>
        <v>0</v>
      </c>
      <c r="HB295">
        <f>IMAGINARY(Sheet1!HD297)</f>
        <v>0</v>
      </c>
      <c r="HC295">
        <f>IMAGINARY(Sheet1!HE297)</f>
        <v>0</v>
      </c>
      <c r="HD295">
        <f>IMAGINARY(Sheet1!HF297)</f>
        <v>0</v>
      </c>
      <c r="HE295">
        <f>IMAGINARY(Sheet1!HG297)</f>
        <v>0</v>
      </c>
      <c r="HF295">
        <f>IMAGINARY(Sheet1!HH297)</f>
        <v>0</v>
      </c>
      <c r="HG295">
        <f>IMAGINARY(Sheet1!HI297)</f>
        <v>0</v>
      </c>
      <c r="HH295">
        <f>IMAGINARY(Sheet1!HJ297)</f>
        <v>0</v>
      </c>
      <c r="HI295">
        <f>IMAGINARY(Sheet1!HK297)</f>
        <v>0</v>
      </c>
      <c r="HJ295">
        <f>IMAGINARY(Sheet1!HL297)</f>
        <v>0</v>
      </c>
      <c r="HK295">
        <f>IMAGINARY(Sheet1!HM297)</f>
        <v>0</v>
      </c>
      <c r="HL295">
        <f>IMAGINARY(Sheet1!HN297)</f>
        <v>0</v>
      </c>
      <c r="HM295">
        <f>IMAGINARY(Sheet1!HO297)</f>
        <v>0</v>
      </c>
      <c r="HN295">
        <f>IMAGINARY(Sheet1!HP297)</f>
        <v>0</v>
      </c>
      <c r="HO295">
        <f>IMAGINARY(Sheet1!HQ297)</f>
        <v>0</v>
      </c>
      <c r="HP295">
        <f>IMAGINARY(Sheet1!HR297)</f>
        <v>0</v>
      </c>
      <c r="HQ295">
        <f>IMAGINARY(Sheet1!HS297)</f>
        <v>0</v>
      </c>
      <c r="HR295">
        <f>IMAGINARY(Sheet1!HT297)</f>
        <v>0</v>
      </c>
      <c r="HS295">
        <f>IMAGINARY(Sheet1!HU297)</f>
        <v>0</v>
      </c>
      <c r="HT295">
        <f>IMAGINARY(Sheet1!HV297)</f>
        <v>0</v>
      </c>
      <c r="HU295">
        <f>IMAGINARY(Sheet1!HW297)</f>
        <v>0</v>
      </c>
      <c r="HV295">
        <f>IMAGINARY(Sheet1!HX297)</f>
        <v>0</v>
      </c>
      <c r="HW295">
        <f>IMAGINARY(Sheet1!HY297)</f>
        <v>0</v>
      </c>
      <c r="HX295">
        <f>IMAGINARY(Sheet1!HZ297)</f>
        <v>0</v>
      </c>
      <c r="HY295">
        <f>IMAGINARY(Sheet1!IA297)</f>
        <v>0</v>
      </c>
      <c r="HZ295">
        <f>IMAGINARY(Sheet1!IB297)</f>
        <v>0</v>
      </c>
      <c r="IA295">
        <f>IMAGINARY(Sheet1!IC297)</f>
        <v>0</v>
      </c>
      <c r="IB295">
        <f>IMAGINARY(Sheet1!ID297)</f>
        <v>0</v>
      </c>
      <c r="IC295">
        <f>IMAGINARY(Sheet1!IE297)</f>
        <v>0</v>
      </c>
      <c r="ID295">
        <f>IMAGINARY(Sheet1!IF297)</f>
        <v>0</v>
      </c>
      <c r="IE295">
        <f>IMAGINARY(Sheet1!IG297)</f>
        <v>0</v>
      </c>
      <c r="IF295">
        <f>IMAGINARY(Sheet1!IH297)</f>
        <v>0</v>
      </c>
      <c r="IG295">
        <f>IMAGINARY(Sheet1!II297)</f>
        <v>0</v>
      </c>
      <c r="IH295">
        <f>IMAGINARY(Sheet1!IJ297)</f>
        <v>0</v>
      </c>
      <c r="II295">
        <f>IMAGINARY(Sheet1!IK297)</f>
        <v>0</v>
      </c>
      <c r="IJ295">
        <f>IMAGINARY(Sheet1!IL297)</f>
        <v>0</v>
      </c>
      <c r="IK295">
        <f>IMAGINARY(Sheet1!IM297)</f>
        <v>0</v>
      </c>
      <c r="IL295">
        <f>IMAGINARY(Sheet1!IN297)</f>
        <v>0</v>
      </c>
      <c r="IM295">
        <f>IMAGINARY(Sheet1!IO297)</f>
        <v>0</v>
      </c>
      <c r="IN295">
        <f>IMAGINARY(Sheet1!IP297)</f>
        <v>0</v>
      </c>
      <c r="IO295">
        <f>IMAGINARY(Sheet1!IQ297)</f>
        <v>0</v>
      </c>
      <c r="IP295">
        <f>IMAGINARY(Sheet1!IR297)</f>
        <v>0</v>
      </c>
      <c r="IQ295">
        <f>IMAGINARY(Sheet1!IS297)</f>
        <v>0</v>
      </c>
      <c r="IR295">
        <f>IMAGINARY(Sheet1!IT297)</f>
        <v>0</v>
      </c>
      <c r="IS295">
        <f>IMAGINARY(Sheet1!IU297)</f>
        <v>0</v>
      </c>
      <c r="IT295">
        <f>IMAGINARY(Sheet1!IV297)</f>
        <v>0</v>
      </c>
      <c r="IU295">
        <f>IMAGINARY(Sheet1!IW297)</f>
        <v>0</v>
      </c>
      <c r="IV295">
        <f>IMAGINARY(Sheet1!IX297)</f>
        <v>0</v>
      </c>
      <c r="IW295">
        <f>IMAGINARY(Sheet1!IY297)</f>
        <v>0</v>
      </c>
      <c r="IX295">
        <f>IMAGINARY(Sheet1!IZ297)</f>
        <v>0</v>
      </c>
      <c r="IY295">
        <f>IMAGINARY(Sheet1!JA297)</f>
        <v>0</v>
      </c>
      <c r="IZ295">
        <f>IMAGINARY(Sheet1!JB297)</f>
        <v>0</v>
      </c>
      <c r="JA295">
        <f>IMAGINARY(Sheet1!JC297)</f>
        <v>0</v>
      </c>
      <c r="JB295">
        <f>IMAGINARY(Sheet1!JD297)</f>
        <v>0</v>
      </c>
      <c r="JC295">
        <f>IMAGINARY(Sheet1!JE297)</f>
        <v>0</v>
      </c>
      <c r="JD295">
        <f>IMAGINARY(Sheet1!JF297)</f>
        <v>0</v>
      </c>
      <c r="JE295">
        <f>IMAGINARY(Sheet1!JG297)</f>
        <v>0</v>
      </c>
      <c r="JF295">
        <f>IMAGINARY(Sheet1!JH297)</f>
        <v>0</v>
      </c>
      <c r="JG295">
        <f>IMAGINARY(Sheet1!JI297)</f>
        <v>0</v>
      </c>
      <c r="JH295">
        <f>IMAGINARY(Sheet1!JJ297)</f>
        <v>0</v>
      </c>
      <c r="JI295">
        <f>IMAGINARY(Sheet1!JK297)</f>
        <v>0</v>
      </c>
      <c r="JJ295">
        <f>IMAGINARY(Sheet1!JL297)</f>
        <v>6.3</v>
      </c>
      <c r="JK295">
        <f>IMAGINARY(Sheet1!JM297)</f>
        <v>0</v>
      </c>
      <c r="JL295">
        <f>IMAGINARY(Sheet1!JN297)</f>
        <v>0</v>
      </c>
      <c r="JM295">
        <f>IMAGINARY(Sheet1!JO297)</f>
        <v>0</v>
      </c>
      <c r="JN295">
        <f>IMAGINARY(Sheet1!JP297)</f>
        <v>0</v>
      </c>
      <c r="JO295">
        <f>IMAGINARY(Sheet1!JQ297)</f>
        <v>0</v>
      </c>
      <c r="JP295">
        <f>IMAGINARY(Sheet1!JR297)</f>
        <v>0</v>
      </c>
      <c r="JQ295">
        <f>IMAGINARY(Sheet1!JS297)</f>
        <v>0</v>
      </c>
      <c r="JR295">
        <f>IMAGINARY(Sheet1!JT297)</f>
        <v>0</v>
      </c>
      <c r="JS295">
        <f>IMAGINARY(Sheet1!JU297)</f>
        <v>0</v>
      </c>
      <c r="JT295">
        <f>IMAGINARY(Sheet1!JV297)</f>
        <v>0</v>
      </c>
      <c r="JU295">
        <f>IMAGINARY(Sheet1!JW297)</f>
        <v>0</v>
      </c>
      <c r="JV295">
        <f>IMAGINARY(Sheet1!JX297)</f>
        <v>0</v>
      </c>
      <c r="JW295">
        <f>IMAGINARY(Sheet1!JY297)</f>
        <v>0</v>
      </c>
      <c r="JX295">
        <f>IMAGINARY(Sheet1!JZ297)</f>
        <v>0</v>
      </c>
      <c r="JY295">
        <f>IMAGINARY(Sheet1!KA297)</f>
        <v>0</v>
      </c>
      <c r="JZ295">
        <f>IMAGINARY(Sheet1!KB297)</f>
        <v>0</v>
      </c>
      <c r="KA295">
        <f>IMAGINARY(Sheet1!KC297)</f>
        <v>0</v>
      </c>
      <c r="KB295">
        <f>IMAGINARY(Sheet1!KD297)</f>
        <v>0</v>
      </c>
      <c r="KC295">
        <f>IMAGINARY(Sheet1!KE297)</f>
        <v>0</v>
      </c>
      <c r="KD295">
        <f>IMAGINARY(Sheet1!KF297)</f>
        <v>0</v>
      </c>
      <c r="KE295">
        <f>IMAGINARY(Sheet1!KG297)</f>
        <v>0</v>
      </c>
      <c r="KF295">
        <f>IMAGINARY(Sheet1!KH297)</f>
        <v>0</v>
      </c>
      <c r="KG295">
        <f>IMAGINARY(Sheet1!KI297)</f>
        <v>0</v>
      </c>
      <c r="KH295">
        <f>IMAGINARY(Sheet1!KJ297)</f>
        <v>0</v>
      </c>
      <c r="KI295">
        <f>IMAGINARY(Sheet1!KK297)</f>
        <v>-6.58</v>
      </c>
      <c r="KJ295">
        <f>IMAGINARY(Sheet1!KL297)</f>
        <v>0</v>
      </c>
      <c r="KK295">
        <f>IMAGINARY(Sheet1!KM297)</f>
        <v>0</v>
      </c>
      <c r="KL295">
        <f>IMAGINARY(Sheet1!KN297)</f>
        <v>0</v>
      </c>
      <c r="KM295">
        <f>IMAGINARY(Sheet1!KO297)</f>
        <v>0</v>
      </c>
      <c r="KN295">
        <f>IMAGINARY(Sheet1!KP297)</f>
        <v>0</v>
      </c>
    </row>
    <row r="296" spans="1:300" x14ac:dyDescent="0.25">
      <c r="A296">
        <f>IMAGINARY(Sheet1!C298)</f>
        <v>0</v>
      </c>
      <c r="B296">
        <f>IMAGINARY(Sheet1!D298)</f>
        <v>0</v>
      </c>
      <c r="C296">
        <f>IMAGINARY(Sheet1!E298)</f>
        <v>0</v>
      </c>
      <c r="D296">
        <f>IMAGINARY(Sheet1!F298)</f>
        <v>0</v>
      </c>
      <c r="E296">
        <f>IMAGINARY(Sheet1!G298)</f>
        <v>0</v>
      </c>
      <c r="F296">
        <f>IMAGINARY(Sheet1!H298)</f>
        <v>0</v>
      </c>
      <c r="G296">
        <f>IMAGINARY(Sheet1!I298)</f>
        <v>0</v>
      </c>
      <c r="H296">
        <f>IMAGINARY(Sheet1!J298)</f>
        <v>0</v>
      </c>
      <c r="I296">
        <f>IMAGINARY(Sheet1!K298)</f>
        <v>0</v>
      </c>
      <c r="J296">
        <f>IMAGINARY(Sheet1!L298)</f>
        <v>0</v>
      </c>
      <c r="K296">
        <f>IMAGINARY(Sheet1!M298)</f>
        <v>0</v>
      </c>
      <c r="L296">
        <f>IMAGINARY(Sheet1!N298)</f>
        <v>0</v>
      </c>
      <c r="M296">
        <f>IMAGINARY(Sheet1!O298)</f>
        <v>0</v>
      </c>
      <c r="N296">
        <f>IMAGINARY(Sheet1!P298)</f>
        <v>0</v>
      </c>
      <c r="O296">
        <f>IMAGINARY(Sheet1!Q298)</f>
        <v>0</v>
      </c>
      <c r="P296">
        <f>IMAGINARY(Sheet1!R298)</f>
        <v>0</v>
      </c>
      <c r="Q296">
        <f>IMAGINARY(Sheet1!S298)</f>
        <v>0</v>
      </c>
      <c r="R296">
        <f>IMAGINARY(Sheet1!T298)</f>
        <v>0</v>
      </c>
      <c r="S296">
        <f>IMAGINARY(Sheet1!U298)</f>
        <v>0</v>
      </c>
      <c r="T296">
        <f>IMAGINARY(Sheet1!V298)</f>
        <v>0</v>
      </c>
      <c r="U296">
        <f>IMAGINARY(Sheet1!W298)</f>
        <v>0</v>
      </c>
      <c r="V296">
        <f>IMAGINARY(Sheet1!X298)</f>
        <v>0</v>
      </c>
      <c r="W296">
        <f>IMAGINARY(Sheet1!Y298)</f>
        <v>0</v>
      </c>
      <c r="X296">
        <f>IMAGINARY(Sheet1!Z298)</f>
        <v>0</v>
      </c>
      <c r="Y296">
        <f>IMAGINARY(Sheet1!AA298)</f>
        <v>0</v>
      </c>
      <c r="Z296">
        <f>IMAGINARY(Sheet1!AB298)</f>
        <v>0</v>
      </c>
      <c r="AA296">
        <f>IMAGINARY(Sheet1!AC298)</f>
        <v>0</v>
      </c>
      <c r="AB296">
        <f>IMAGINARY(Sheet1!AD298)</f>
        <v>0</v>
      </c>
      <c r="AC296">
        <f>IMAGINARY(Sheet1!AE298)</f>
        <v>0</v>
      </c>
      <c r="AD296">
        <f>IMAGINARY(Sheet1!AF298)</f>
        <v>0</v>
      </c>
      <c r="AE296">
        <f>IMAGINARY(Sheet1!AG298)</f>
        <v>0</v>
      </c>
      <c r="AF296">
        <f>IMAGINARY(Sheet1!AH298)</f>
        <v>0</v>
      </c>
      <c r="AG296">
        <f>IMAGINARY(Sheet1!AI298)</f>
        <v>0</v>
      </c>
      <c r="AH296">
        <f>IMAGINARY(Sheet1!AJ298)</f>
        <v>0</v>
      </c>
      <c r="AI296">
        <f>IMAGINARY(Sheet1!AK298)</f>
        <v>0</v>
      </c>
      <c r="AJ296">
        <f>IMAGINARY(Sheet1!AL298)</f>
        <v>0</v>
      </c>
      <c r="AK296">
        <f>IMAGINARY(Sheet1!AM298)</f>
        <v>0</v>
      </c>
      <c r="AL296">
        <f>IMAGINARY(Sheet1!AN298)</f>
        <v>0</v>
      </c>
      <c r="AM296">
        <f>IMAGINARY(Sheet1!AO298)</f>
        <v>0</v>
      </c>
      <c r="AN296">
        <f>IMAGINARY(Sheet1!AP298)</f>
        <v>0</v>
      </c>
      <c r="AO296">
        <f>IMAGINARY(Sheet1!AQ298)</f>
        <v>0</v>
      </c>
      <c r="AP296">
        <f>IMAGINARY(Sheet1!AR298)</f>
        <v>0</v>
      </c>
      <c r="AQ296">
        <f>IMAGINARY(Sheet1!AS298)</f>
        <v>0</v>
      </c>
      <c r="AR296">
        <f>IMAGINARY(Sheet1!AT298)</f>
        <v>0</v>
      </c>
      <c r="AS296">
        <f>IMAGINARY(Sheet1!AU298)</f>
        <v>0</v>
      </c>
      <c r="AT296">
        <f>IMAGINARY(Sheet1!AV298)</f>
        <v>0</v>
      </c>
      <c r="AU296">
        <f>IMAGINARY(Sheet1!AW298)</f>
        <v>0</v>
      </c>
      <c r="AV296">
        <f>IMAGINARY(Sheet1!AX298)</f>
        <v>0</v>
      </c>
      <c r="AW296">
        <f>IMAGINARY(Sheet1!AY298)</f>
        <v>0</v>
      </c>
      <c r="AX296">
        <f>IMAGINARY(Sheet1!AZ298)</f>
        <v>0</v>
      </c>
      <c r="AY296">
        <f>IMAGINARY(Sheet1!BA298)</f>
        <v>0</v>
      </c>
      <c r="AZ296">
        <f>IMAGINARY(Sheet1!BB298)</f>
        <v>0</v>
      </c>
      <c r="BA296">
        <f>IMAGINARY(Sheet1!BC298)</f>
        <v>0</v>
      </c>
      <c r="BB296">
        <f>IMAGINARY(Sheet1!BD298)</f>
        <v>0</v>
      </c>
      <c r="BC296">
        <f>IMAGINARY(Sheet1!BE298)</f>
        <v>0</v>
      </c>
      <c r="BD296">
        <f>IMAGINARY(Sheet1!BF298)</f>
        <v>0</v>
      </c>
      <c r="BE296">
        <f>IMAGINARY(Sheet1!BG298)</f>
        <v>0</v>
      </c>
      <c r="BF296">
        <f>IMAGINARY(Sheet1!BH298)</f>
        <v>0</v>
      </c>
      <c r="BG296">
        <f>IMAGINARY(Sheet1!BI298)</f>
        <v>0</v>
      </c>
      <c r="BH296">
        <f>IMAGINARY(Sheet1!BJ298)</f>
        <v>0</v>
      </c>
      <c r="BI296">
        <f>IMAGINARY(Sheet1!BK298)</f>
        <v>0</v>
      </c>
      <c r="BJ296">
        <f>IMAGINARY(Sheet1!BL298)</f>
        <v>0</v>
      </c>
      <c r="BK296">
        <f>IMAGINARY(Sheet1!BM298)</f>
        <v>0</v>
      </c>
      <c r="BL296">
        <f>IMAGINARY(Sheet1!BN298)</f>
        <v>0</v>
      </c>
      <c r="BM296">
        <f>IMAGINARY(Sheet1!BO298)</f>
        <v>0</v>
      </c>
      <c r="BN296">
        <f>IMAGINARY(Sheet1!BP298)</f>
        <v>0</v>
      </c>
      <c r="BO296">
        <f>IMAGINARY(Sheet1!BQ298)</f>
        <v>0</v>
      </c>
      <c r="BP296">
        <f>IMAGINARY(Sheet1!BR298)</f>
        <v>0</v>
      </c>
      <c r="BQ296">
        <f>IMAGINARY(Sheet1!BS298)</f>
        <v>0</v>
      </c>
      <c r="BR296">
        <f>IMAGINARY(Sheet1!BT298)</f>
        <v>0</v>
      </c>
      <c r="BS296">
        <f>IMAGINARY(Sheet1!BU298)</f>
        <v>0</v>
      </c>
      <c r="BT296">
        <f>IMAGINARY(Sheet1!BV298)</f>
        <v>0</v>
      </c>
      <c r="BU296">
        <f>IMAGINARY(Sheet1!BW298)</f>
        <v>0</v>
      </c>
      <c r="BV296">
        <f>IMAGINARY(Sheet1!BX298)</f>
        <v>0</v>
      </c>
      <c r="BW296">
        <f>IMAGINARY(Sheet1!BY298)</f>
        <v>0</v>
      </c>
      <c r="BX296">
        <f>IMAGINARY(Sheet1!BZ298)</f>
        <v>0</v>
      </c>
      <c r="BY296">
        <f>IMAGINARY(Sheet1!CA298)</f>
        <v>0</v>
      </c>
      <c r="BZ296">
        <f>IMAGINARY(Sheet1!CB298)</f>
        <v>0</v>
      </c>
      <c r="CA296">
        <f>IMAGINARY(Sheet1!CC298)</f>
        <v>0</v>
      </c>
      <c r="CB296">
        <f>IMAGINARY(Sheet1!CD298)</f>
        <v>0</v>
      </c>
      <c r="CC296">
        <f>IMAGINARY(Sheet1!CE298)</f>
        <v>0</v>
      </c>
      <c r="CD296">
        <f>IMAGINARY(Sheet1!CF298)</f>
        <v>0</v>
      </c>
      <c r="CE296">
        <f>IMAGINARY(Sheet1!CG298)</f>
        <v>0</v>
      </c>
      <c r="CF296">
        <f>IMAGINARY(Sheet1!CH298)</f>
        <v>0</v>
      </c>
      <c r="CG296">
        <f>IMAGINARY(Sheet1!CI298)</f>
        <v>0</v>
      </c>
      <c r="CH296">
        <f>IMAGINARY(Sheet1!CJ298)</f>
        <v>0</v>
      </c>
      <c r="CI296">
        <f>IMAGINARY(Sheet1!CK298)</f>
        <v>0</v>
      </c>
      <c r="CJ296">
        <f>IMAGINARY(Sheet1!CL298)</f>
        <v>0</v>
      </c>
      <c r="CK296">
        <f>IMAGINARY(Sheet1!CM298)</f>
        <v>0</v>
      </c>
      <c r="CL296">
        <f>IMAGINARY(Sheet1!CN298)</f>
        <v>0</v>
      </c>
      <c r="CM296">
        <f>IMAGINARY(Sheet1!CO298)</f>
        <v>0</v>
      </c>
      <c r="CN296">
        <f>IMAGINARY(Sheet1!CP298)</f>
        <v>0</v>
      </c>
      <c r="CO296">
        <f>IMAGINARY(Sheet1!CQ298)</f>
        <v>0</v>
      </c>
      <c r="CP296">
        <f>IMAGINARY(Sheet1!CR298)</f>
        <v>0</v>
      </c>
      <c r="CQ296">
        <f>IMAGINARY(Sheet1!CS298)</f>
        <v>0</v>
      </c>
      <c r="CR296">
        <f>IMAGINARY(Sheet1!CT298)</f>
        <v>0</v>
      </c>
      <c r="CS296">
        <f>IMAGINARY(Sheet1!CU298)</f>
        <v>0</v>
      </c>
      <c r="CT296">
        <f>IMAGINARY(Sheet1!CV298)</f>
        <v>0</v>
      </c>
      <c r="CU296">
        <f>IMAGINARY(Sheet1!CW298)</f>
        <v>0</v>
      </c>
      <c r="CV296">
        <f>IMAGINARY(Sheet1!CX298)</f>
        <v>0</v>
      </c>
      <c r="CW296">
        <f>IMAGINARY(Sheet1!CY298)</f>
        <v>0</v>
      </c>
      <c r="CX296">
        <f>IMAGINARY(Sheet1!CZ298)</f>
        <v>0</v>
      </c>
      <c r="CY296">
        <f>IMAGINARY(Sheet1!DA298)</f>
        <v>0</v>
      </c>
      <c r="CZ296">
        <f>IMAGINARY(Sheet1!DB298)</f>
        <v>0</v>
      </c>
      <c r="DA296">
        <f>IMAGINARY(Sheet1!DC298)</f>
        <v>0</v>
      </c>
      <c r="DB296">
        <f>IMAGINARY(Sheet1!DD298)</f>
        <v>0</v>
      </c>
      <c r="DC296">
        <f>IMAGINARY(Sheet1!DE298)</f>
        <v>0</v>
      </c>
      <c r="DD296">
        <f>IMAGINARY(Sheet1!DF298)</f>
        <v>0</v>
      </c>
      <c r="DE296">
        <f>IMAGINARY(Sheet1!DG298)</f>
        <v>0</v>
      </c>
      <c r="DF296">
        <f>IMAGINARY(Sheet1!DH298)</f>
        <v>0</v>
      </c>
      <c r="DG296">
        <f>IMAGINARY(Sheet1!DI298)</f>
        <v>0</v>
      </c>
      <c r="DH296">
        <f>IMAGINARY(Sheet1!DJ298)</f>
        <v>0</v>
      </c>
      <c r="DI296">
        <f>IMAGINARY(Sheet1!DK298)</f>
        <v>0</v>
      </c>
      <c r="DJ296">
        <f>IMAGINARY(Sheet1!DL298)</f>
        <v>0</v>
      </c>
      <c r="DK296">
        <f>IMAGINARY(Sheet1!DM298)</f>
        <v>0</v>
      </c>
      <c r="DL296">
        <f>IMAGINARY(Sheet1!DN298)</f>
        <v>0</v>
      </c>
      <c r="DM296">
        <f>IMAGINARY(Sheet1!DO298)</f>
        <v>0</v>
      </c>
      <c r="DN296">
        <f>IMAGINARY(Sheet1!DP298)</f>
        <v>0</v>
      </c>
      <c r="DO296">
        <f>IMAGINARY(Sheet1!DQ298)</f>
        <v>0</v>
      </c>
      <c r="DP296">
        <f>IMAGINARY(Sheet1!DR298)</f>
        <v>0</v>
      </c>
      <c r="DQ296">
        <f>IMAGINARY(Sheet1!DS298)</f>
        <v>0</v>
      </c>
      <c r="DR296">
        <f>IMAGINARY(Sheet1!DT298)</f>
        <v>0</v>
      </c>
      <c r="DS296">
        <f>IMAGINARY(Sheet1!DU298)</f>
        <v>0</v>
      </c>
      <c r="DT296">
        <f>IMAGINARY(Sheet1!DV298)</f>
        <v>0</v>
      </c>
      <c r="DU296">
        <f>IMAGINARY(Sheet1!DW298)</f>
        <v>0</v>
      </c>
      <c r="DV296">
        <f>IMAGINARY(Sheet1!DX298)</f>
        <v>0</v>
      </c>
      <c r="DW296">
        <f>IMAGINARY(Sheet1!DY298)</f>
        <v>0</v>
      </c>
      <c r="DX296">
        <f>IMAGINARY(Sheet1!DZ298)</f>
        <v>0</v>
      </c>
      <c r="DY296">
        <f>IMAGINARY(Sheet1!EA298)</f>
        <v>0</v>
      </c>
      <c r="DZ296">
        <f>IMAGINARY(Sheet1!EB298)</f>
        <v>0</v>
      </c>
      <c r="EA296">
        <f>IMAGINARY(Sheet1!EC298)</f>
        <v>0</v>
      </c>
      <c r="EB296">
        <f>IMAGINARY(Sheet1!ED298)</f>
        <v>0</v>
      </c>
      <c r="EC296">
        <f>IMAGINARY(Sheet1!EE298)</f>
        <v>0</v>
      </c>
      <c r="ED296">
        <f>IMAGINARY(Sheet1!EF298)</f>
        <v>0</v>
      </c>
      <c r="EE296">
        <f>IMAGINARY(Sheet1!EG298)</f>
        <v>0</v>
      </c>
      <c r="EF296">
        <f>IMAGINARY(Sheet1!EH298)</f>
        <v>0</v>
      </c>
      <c r="EG296">
        <f>IMAGINARY(Sheet1!EI298)</f>
        <v>0</v>
      </c>
      <c r="EH296">
        <f>IMAGINARY(Sheet1!EJ298)</f>
        <v>0</v>
      </c>
      <c r="EI296">
        <f>IMAGINARY(Sheet1!EK298)</f>
        <v>0</v>
      </c>
      <c r="EJ296">
        <f>IMAGINARY(Sheet1!EL298)</f>
        <v>0</v>
      </c>
      <c r="EK296">
        <f>IMAGINARY(Sheet1!EM298)</f>
        <v>0</v>
      </c>
      <c r="EL296">
        <f>IMAGINARY(Sheet1!EN298)</f>
        <v>0</v>
      </c>
      <c r="EM296">
        <f>IMAGINARY(Sheet1!EO298)</f>
        <v>0</v>
      </c>
      <c r="EN296">
        <f>IMAGINARY(Sheet1!EP298)</f>
        <v>0</v>
      </c>
      <c r="EO296">
        <f>IMAGINARY(Sheet1!EQ298)</f>
        <v>0</v>
      </c>
      <c r="EP296">
        <f>IMAGINARY(Sheet1!ER298)</f>
        <v>0</v>
      </c>
      <c r="EQ296">
        <f>IMAGINARY(Sheet1!ES298)</f>
        <v>0</v>
      </c>
      <c r="ER296">
        <f>IMAGINARY(Sheet1!ET298)</f>
        <v>0</v>
      </c>
      <c r="ES296">
        <f>IMAGINARY(Sheet1!EU298)</f>
        <v>0</v>
      </c>
      <c r="ET296">
        <f>IMAGINARY(Sheet1!EV298)</f>
        <v>0</v>
      </c>
      <c r="EU296">
        <f>IMAGINARY(Sheet1!EW298)</f>
        <v>0</v>
      </c>
      <c r="EV296">
        <f>IMAGINARY(Sheet1!EX298)</f>
        <v>0</v>
      </c>
      <c r="EW296">
        <f>IMAGINARY(Sheet1!EY298)</f>
        <v>0</v>
      </c>
      <c r="EX296">
        <f>IMAGINARY(Sheet1!EZ298)</f>
        <v>0</v>
      </c>
      <c r="EY296">
        <f>IMAGINARY(Sheet1!FA298)</f>
        <v>0</v>
      </c>
      <c r="EZ296">
        <f>IMAGINARY(Sheet1!FB298)</f>
        <v>0</v>
      </c>
      <c r="FA296">
        <f>IMAGINARY(Sheet1!FC298)</f>
        <v>0</v>
      </c>
      <c r="FB296">
        <f>IMAGINARY(Sheet1!FD298)</f>
        <v>0</v>
      </c>
      <c r="FC296">
        <f>IMAGINARY(Sheet1!FE298)</f>
        <v>0</v>
      </c>
      <c r="FD296">
        <f>IMAGINARY(Sheet1!FF298)</f>
        <v>0</v>
      </c>
      <c r="FE296">
        <f>IMAGINARY(Sheet1!FG298)</f>
        <v>0</v>
      </c>
      <c r="FF296">
        <f>IMAGINARY(Sheet1!FH298)</f>
        <v>0</v>
      </c>
      <c r="FG296">
        <f>IMAGINARY(Sheet1!FI298)</f>
        <v>0</v>
      </c>
      <c r="FH296">
        <f>IMAGINARY(Sheet1!FJ298)</f>
        <v>0</v>
      </c>
      <c r="FI296">
        <f>IMAGINARY(Sheet1!FK298)</f>
        <v>0</v>
      </c>
      <c r="FJ296">
        <f>IMAGINARY(Sheet1!FL298)</f>
        <v>0</v>
      </c>
      <c r="FK296">
        <f>IMAGINARY(Sheet1!FM298)</f>
        <v>0</v>
      </c>
      <c r="FL296">
        <f>IMAGINARY(Sheet1!FN298)</f>
        <v>0</v>
      </c>
      <c r="FM296">
        <f>IMAGINARY(Sheet1!FO298)</f>
        <v>0</v>
      </c>
      <c r="FN296">
        <f>IMAGINARY(Sheet1!FP298)</f>
        <v>0</v>
      </c>
      <c r="FO296">
        <f>IMAGINARY(Sheet1!FQ298)</f>
        <v>0</v>
      </c>
      <c r="FP296">
        <f>IMAGINARY(Sheet1!FR298)</f>
        <v>0</v>
      </c>
      <c r="FQ296">
        <f>IMAGINARY(Sheet1!FS298)</f>
        <v>0</v>
      </c>
      <c r="FR296">
        <f>IMAGINARY(Sheet1!FT298)</f>
        <v>0</v>
      </c>
      <c r="FS296">
        <f>IMAGINARY(Sheet1!FU298)</f>
        <v>0</v>
      </c>
      <c r="FT296">
        <f>IMAGINARY(Sheet1!FV298)</f>
        <v>0</v>
      </c>
      <c r="FU296">
        <f>IMAGINARY(Sheet1!FW298)</f>
        <v>0</v>
      </c>
      <c r="FV296">
        <f>IMAGINARY(Sheet1!FX298)</f>
        <v>0</v>
      </c>
      <c r="FW296">
        <f>IMAGINARY(Sheet1!FY298)</f>
        <v>0</v>
      </c>
      <c r="FX296">
        <f>IMAGINARY(Sheet1!FZ298)</f>
        <v>0</v>
      </c>
      <c r="FY296">
        <f>IMAGINARY(Sheet1!GA298)</f>
        <v>0</v>
      </c>
      <c r="FZ296">
        <f>IMAGINARY(Sheet1!GB298)</f>
        <v>0</v>
      </c>
      <c r="GA296">
        <f>IMAGINARY(Sheet1!GC298)</f>
        <v>0</v>
      </c>
      <c r="GB296">
        <f>IMAGINARY(Sheet1!GD298)</f>
        <v>0</v>
      </c>
      <c r="GC296">
        <f>IMAGINARY(Sheet1!GE298)</f>
        <v>0</v>
      </c>
      <c r="GD296">
        <f>IMAGINARY(Sheet1!GF298)</f>
        <v>0</v>
      </c>
      <c r="GE296">
        <f>IMAGINARY(Sheet1!GG298)</f>
        <v>0</v>
      </c>
      <c r="GF296">
        <f>IMAGINARY(Sheet1!GH298)</f>
        <v>0</v>
      </c>
      <c r="GG296">
        <f>IMAGINARY(Sheet1!GI298)</f>
        <v>0</v>
      </c>
      <c r="GH296">
        <f>IMAGINARY(Sheet1!GJ298)</f>
        <v>0</v>
      </c>
      <c r="GI296">
        <f>IMAGINARY(Sheet1!GK298)</f>
        <v>0</v>
      </c>
      <c r="GJ296">
        <f>IMAGINARY(Sheet1!GL298)</f>
        <v>0</v>
      </c>
      <c r="GK296">
        <f>IMAGINARY(Sheet1!GM298)</f>
        <v>0</v>
      </c>
      <c r="GL296">
        <f>IMAGINARY(Sheet1!GN298)</f>
        <v>0</v>
      </c>
      <c r="GM296">
        <f>IMAGINARY(Sheet1!GO298)</f>
        <v>0</v>
      </c>
      <c r="GN296">
        <f>IMAGINARY(Sheet1!GP298)</f>
        <v>0</v>
      </c>
      <c r="GO296">
        <f>IMAGINARY(Sheet1!GQ298)</f>
        <v>0</v>
      </c>
      <c r="GP296">
        <f>IMAGINARY(Sheet1!GR298)</f>
        <v>0</v>
      </c>
      <c r="GQ296">
        <f>IMAGINARY(Sheet1!GS298)</f>
        <v>0</v>
      </c>
      <c r="GR296">
        <f>IMAGINARY(Sheet1!GT298)</f>
        <v>0</v>
      </c>
      <c r="GS296">
        <f>IMAGINARY(Sheet1!GU298)</f>
        <v>0</v>
      </c>
      <c r="GT296">
        <f>IMAGINARY(Sheet1!GV298)</f>
        <v>0</v>
      </c>
      <c r="GU296">
        <f>IMAGINARY(Sheet1!GW298)</f>
        <v>0</v>
      </c>
      <c r="GV296">
        <f>IMAGINARY(Sheet1!GX298)</f>
        <v>0</v>
      </c>
      <c r="GW296">
        <f>IMAGINARY(Sheet1!GY298)</f>
        <v>0</v>
      </c>
      <c r="GX296">
        <f>IMAGINARY(Sheet1!GZ298)</f>
        <v>0</v>
      </c>
      <c r="GY296">
        <f>IMAGINARY(Sheet1!HA298)</f>
        <v>0</v>
      </c>
      <c r="GZ296">
        <f>IMAGINARY(Sheet1!HB298)</f>
        <v>0</v>
      </c>
      <c r="HA296">
        <f>IMAGINARY(Sheet1!HC298)</f>
        <v>0</v>
      </c>
      <c r="HB296">
        <f>IMAGINARY(Sheet1!HD298)</f>
        <v>0</v>
      </c>
      <c r="HC296">
        <f>IMAGINARY(Sheet1!HE298)</f>
        <v>0</v>
      </c>
      <c r="HD296">
        <f>IMAGINARY(Sheet1!HF298)</f>
        <v>0</v>
      </c>
      <c r="HE296">
        <f>IMAGINARY(Sheet1!HG298)</f>
        <v>0</v>
      </c>
      <c r="HF296">
        <f>IMAGINARY(Sheet1!HH298)</f>
        <v>0</v>
      </c>
      <c r="HG296">
        <f>IMAGINARY(Sheet1!HI298)</f>
        <v>0</v>
      </c>
      <c r="HH296">
        <f>IMAGINARY(Sheet1!HJ298)</f>
        <v>0</v>
      </c>
      <c r="HI296">
        <f>IMAGINARY(Sheet1!HK298)</f>
        <v>0</v>
      </c>
      <c r="HJ296">
        <f>IMAGINARY(Sheet1!HL298)</f>
        <v>0</v>
      </c>
      <c r="HK296">
        <f>IMAGINARY(Sheet1!HM298)</f>
        <v>0</v>
      </c>
      <c r="HL296">
        <f>IMAGINARY(Sheet1!HN298)</f>
        <v>0</v>
      </c>
      <c r="HM296">
        <f>IMAGINARY(Sheet1!HO298)</f>
        <v>0</v>
      </c>
      <c r="HN296">
        <f>IMAGINARY(Sheet1!HP298)</f>
        <v>0</v>
      </c>
      <c r="HO296">
        <f>IMAGINARY(Sheet1!HQ298)</f>
        <v>0</v>
      </c>
      <c r="HP296">
        <f>IMAGINARY(Sheet1!HR298)</f>
        <v>0</v>
      </c>
      <c r="HQ296">
        <f>IMAGINARY(Sheet1!HS298)</f>
        <v>0</v>
      </c>
      <c r="HR296">
        <f>IMAGINARY(Sheet1!HT298)</f>
        <v>0</v>
      </c>
      <c r="HS296">
        <f>IMAGINARY(Sheet1!HU298)</f>
        <v>0</v>
      </c>
      <c r="HT296">
        <f>IMAGINARY(Sheet1!HV298)</f>
        <v>0</v>
      </c>
      <c r="HU296">
        <f>IMAGINARY(Sheet1!HW298)</f>
        <v>0</v>
      </c>
      <c r="HV296">
        <f>IMAGINARY(Sheet1!HX298)</f>
        <v>0</v>
      </c>
      <c r="HW296">
        <f>IMAGINARY(Sheet1!HY298)</f>
        <v>0</v>
      </c>
      <c r="HX296">
        <f>IMAGINARY(Sheet1!HZ298)</f>
        <v>0</v>
      </c>
      <c r="HY296">
        <f>IMAGINARY(Sheet1!IA298)</f>
        <v>0</v>
      </c>
      <c r="HZ296">
        <f>IMAGINARY(Sheet1!IB298)</f>
        <v>0</v>
      </c>
      <c r="IA296">
        <f>IMAGINARY(Sheet1!IC298)</f>
        <v>0</v>
      </c>
      <c r="IB296">
        <f>IMAGINARY(Sheet1!ID298)</f>
        <v>0</v>
      </c>
      <c r="IC296">
        <f>IMAGINARY(Sheet1!IE298)</f>
        <v>0</v>
      </c>
      <c r="ID296">
        <f>IMAGINARY(Sheet1!IF298)</f>
        <v>0</v>
      </c>
      <c r="IE296">
        <f>IMAGINARY(Sheet1!IG298)</f>
        <v>0</v>
      </c>
      <c r="IF296">
        <f>IMAGINARY(Sheet1!IH298)</f>
        <v>0</v>
      </c>
      <c r="IG296">
        <f>IMAGINARY(Sheet1!II298)</f>
        <v>0</v>
      </c>
      <c r="IH296">
        <f>IMAGINARY(Sheet1!IJ298)</f>
        <v>0</v>
      </c>
      <c r="II296">
        <f>IMAGINARY(Sheet1!IK298)</f>
        <v>0</v>
      </c>
      <c r="IJ296">
        <f>IMAGINARY(Sheet1!IL298)</f>
        <v>0</v>
      </c>
      <c r="IK296">
        <f>IMAGINARY(Sheet1!IM298)</f>
        <v>0</v>
      </c>
      <c r="IL296">
        <f>IMAGINARY(Sheet1!IN298)</f>
        <v>0</v>
      </c>
      <c r="IM296">
        <f>IMAGINARY(Sheet1!IO298)</f>
        <v>0</v>
      </c>
      <c r="IN296">
        <f>IMAGINARY(Sheet1!IP298)</f>
        <v>0</v>
      </c>
      <c r="IO296">
        <f>IMAGINARY(Sheet1!IQ298)</f>
        <v>0</v>
      </c>
      <c r="IP296">
        <f>IMAGINARY(Sheet1!IR298)</f>
        <v>0</v>
      </c>
      <c r="IQ296">
        <f>IMAGINARY(Sheet1!IS298)</f>
        <v>0</v>
      </c>
      <c r="IR296">
        <f>IMAGINARY(Sheet1!IT298)</f>
        <v>0</v>
      </c>
      <c r="IS296">
        <f>IMAGINARY(Sheet1!IU298)</f>
        <v>0</v>
      </c>
      <c r="IT296">
        <f>IMAGINARY(Sheet1!IV298)</f>
        <v>0</v>
      </c>
      <c r="IU296">
        <f>IMAGINARY(Sheet1!IW298)</f>
        <v>0</v>
      </c>
      <c r="IV296">
        <f>IMAGINARY(Sheet1!IX298)</f>
        <v>0</v>
      </c>
      <c r="IW296">
        <f>IMAGINARY(Sheet1!IY298)</f>
        <v>0</v>
      </c>
      <c r="IX296">
        <f>IMAGINARY(Sheet1!IZ298)</f>
        <v>0</v>
      </c>
      <c r="IY296">
        <f>IMAGINARY(Sheet1!JA298)</f>
        <v>0</v>
      </c>
      <c r="IZ296">
        <f>IMAGINARY(Sheet1!JB298)</f>
        <v>0</v>
      </c>
      <c r="JA296">
        <f>IMAGINARY(Sheet1!JC298)</f>
        <v>0</v>
      </c>
      <c r="JB296">
        <f>IMAGINARY(Sheet1!JD298)</f>
        <v>0</v>
      </c>
      <c r="JC296">
        <f>IMAGINARY(Sheet1!JE298)</f>
        <v>0</v>
      </c>
      <c r="JD296">
        <f>IMAGINARY(Sheet1!JF298)</f>
        <v>0</v>
      </c>
      <c r="JE296">
        <f>IMAGINARY(Sheet1!JG298)</f>
        <v>0</v>
      </c>
      <c r="JF296">
        <f>IMAGINARY(Sheet1!JH298)</f>
        <v>0</v>
      </c>
      <c r="JG296">
        <f>IMAGINARY(Sheet1!JI298)</f>
        <v>0</v>
      </c>
      <c r="JH296">
        <f>IMAGINARY(Sheet1!JJ298)</f>
        <v>0</v>
      </c>
      <c r="JI296">
        <f>IMAGINARY(Sheet1!JK298)</f>
        <v>0</v>
      </c>
      <c r="JJ296">
        <f>IMAGINARY(Sheet1!JL298)</f>
        <v>1.2</v>
      </c>
      <c r="JK296">
        <f>IMAGINARY(Sheet1!JM298)</f>
        <v>0</v>
      </c>
      <c r="JL296">
        <f>IMAGINARY(Sheet1!JN298)</f>
        <v>0</v>
      </c>
      <c r="JM296">
        <f>IMAGINARY(Sheet1!JO298)</f>
        <v>0</v>
      </c>
      <c r="JN296">
        <f>IMAGINARY(Sheet1!JP298)</f>
        <v>0</v>
      </c>
      <c r="JO296">
        <f>IMAGINARY(Sheet1!JQ298)</f>
        <v>0</v>
      </c>
      <c r="JP296">
        <f>IMAGINARY(Sheet1!JR298)</f>
        <v>0</v>
      </c>
      <c r="JQ296">
        <f>IMAGINARY(Sheet1!JS298)</f>
        <v>0</v>
      </c>
      <c r="JR296">
        <f>IMAGINARY(Sheet1!JT298)</f>
        <v>0</v>
      </c>
      <c r="JS296">
        <f>IMAGINARY(Sheet1!JU298)</f>
        <v>0</v>
      </c>
      <c r="JT296">
        <f>IMAGINARY(Sheet1!JV298)</f>
        <v>0</v>
      </c>
      <c r="JU296">
        <f>IMAGINARY(Sheet1!JW298)</f>
        <v>0</v>
      </c>
      <c r="JV296">
        <f>IMAGINARY(Sheet1!JX298)</f>
        <v>0</v>
      </c>
      <c r="JW296">
        <f>IMAGINARY(Sheet1!JY298)</f>
        <v>0</v>
      </c>
      <c r="JX296">
        <f>IMAGINARY(Sheet1!JZ298)</f>
        <v>0</v>
      </c>
      <c r="JY296">
        <f>IMAGINARY(Sheet1!KA298)</f>
        <v>0</v>
      </c>
      <c r="JZ296">
        <f>IMAGINARY(Sheet1!KB298)</f>
        <v>0</v>
      </c>
      <c r="KA296">
        <f>IMAGINARY(Sheet1!KC298)</f>
        <v>0</v>
      </c>
      <c r="KB296">
        <f>IMAGINARY(Sheet1!KD298)</f>
        <v>0</v>
      </c>
      <c r="KC296">
        <f>IMAGINARY(Sheet1!KE298)</f>
        <v>0</v>
      </c>
      <c r="KD296">
        <f>IMAGINARY(Sheet1!KF298)</f>
        <v>0</v>
      </c>
      <c r="KE296">
        <f>IMAGINARY(Sheet1!KG298)</f>
        <v>0</v>
      </c>
      <c r="KF296">
        <f>IMAGINARY(Sheet1!KH298)</f>
        <v>0</v>
      </c>
      <c r="KG296">
        <f>IMAGINARY(Sheet1!KI298)</f>
        <v>0</v>
      </c>
      <c r="KH296">
        <f>IMAGINARY(Sheet1!KJ298)</f>
        <v>0</v>
      </c>
      <c r="KI296">
        <f>IMAGINARY(Sheet1!KK298)</f>
        <v>0</v>
      </c>
      <c r="KJ296">
        <f>IMAGINARY(Sheet1!KL298)</f>
        <v>-1.25</v>
      </c>
      <c r="KK296">
        <f>IMAGINARY(Sheet1!KM298)</f>
        <v>0</v>
      </c>
      <c r="KL296">
        <f>IMAGINARY(Sheet1!KN298)</f>
        <v>0</v>
      </c>
      <c r="KM296">
        <f>IMAGINARY(Sheet1!KO298)</f>
        <v>0</v>
      </c>
      <c r="KN296">
        <f>IMAGINARY(Sheet1!KP298)</f>
        <v>0</v>
      </c>
    </row>
    <row r="297" spans="1:300" x14ac:dyDescent="0.25">
      <c r="A297">
        <f>IMAGINARY(Sheet1!C299)</f>
        <v>0</v>
      </c>
      <c r="B297">
        <f>IMAGINARY(Sheet1!D299)</f>
        <v>0</v>
      </c>
      <c r="C297">
        <f>IMAGINARY(Sheet1!E299)</f>
        <v>0</v>
      </c>
      <c r="D297">
        <f>IMAGINARY(Sheet1!F299)</f>
        <v>0</v>
      </c>
      <c r="E297">
        <f>IMAGINARY(Sheet1!G299)</f>
        <v>0</v>
      </c>
      <c r="F297">
        <f>IMAGINARY(Sheet1!H299)</f>
        <v>0</v>
      </c>
      <c r="G297">
        <f>IMAGINARY(Sheet1!I299)</f>
        <v>0</v>
      </c>
      <c r="H297">
        <f>IMAGINARY(Sheet1!J299)</f>
        <v>0</v>
      </c>
      <c r="I297">
        <f>IMAGINARY(Sheet1!K299)</f>
        <v>0</v>
      </c>
      <c r="J297">
        <f>IMAGINARY(Sheet1!L299)</f>
        <v>0</v>
      </c>
      <c r="K297">
        <f>IMAGINARY(Sheet1!M299)</f>
        <v>0</v>
      </c>
      <c r="L297">
        <f>IMAGINARY(Sheet1!N299)</f>
        <v>0</v>
      </c>
      <c r="M297">
        <f>IMAGINARY(Sheet1!O299)</f>
        <v>0</v>
      </c>
      <c r="N297">
        <f>IMAGINARY(Sheet1!P299)</f>
        <v>0</v>
      </c>
      <c r="O297">
        <f>IMAGINARY(Sheet1!Q299)</f>
        <v>0</v>
      </c>
      <c r="P297">
        <f>IMAGINARY(Sheet1!R299)</f>
        <v>0</v>
      </c>
      <c r="Q297">
        <f>IMAGINARY(Sheet1!S299)</f>
        <v>0</v>
      </c>
      <c r="R297">
        <f>IMAGINARY(Sheet1!T299)</f>
        <v>0</v>
      </c>
      <c r="S297">
        <f>IMAGINARY(Sheet1!U299)</f>
        <v>0</v>
      </c>
      <c r="T297">
        <f>IMAGINARY(Sheet1!V299)</f>
        <v>0</v>
      </c>
      <c r="U297">
        <f>IMAGINARY(Sheet1!W299)</f>
        <v>0</v>
      </c>
      <c r="V297">
        <f>IMAGINARY(Sheet1!X299)</f>
        <v>0</v>
      </c>
      <c r="W297">
        <f>IMAGINARY(Sheet1!Y299)</f>
        <v>0</v>
      </c>
      <c r="X297">
        <f>IMAGINARY(Sheet1!Z299)</f>
        <v>0</v>
      </c>
      <c r="Y297">
        <f>IMAGINARY(Sheet1!AA299)</f>
        <v>0</v>
      </c>
      <c r="Z297">
        <f>IMAGINARY(Sheet1!AB299)</f>
        <v>0</v>
      </c>
      <c r="AA297">
        <f>IMAGINARY(Sheet1!AC299)</f>
        <v>0</v>
      </c>
      <c r="AB297">
        <f>IMAGINARY(Sheet1!AD299)</f>
        <v>0</v>
      </c>
      <c r="AC297">
        <f>IMAGINARY(Sheet1!AE299)</f>
        <v>0</v>
      </c>
      <c r="AD297">
        <f>IMAGINARY(Sheet1!AF299)</f>
        <v>0</v>
      </c>
      <c r="AE297">
        <f>IMAGINARY(Sheet1!AG299)</f>
        <v>0</v>
      </c>
      <c r="AF297">
        <f>IMAGINARY(Sheet1!AH299)</f>
        <v>0</v>
      </c>
      <c r="AG297">
        <f>IMAGINARY(Sheet1!AI299)</f>
        <v>0</v>
      </c>
      <c r="AH297">
        <f>IMAGINARY(Sheet1!AJ299)</f>
        <v>0</v>
      </c>
      <c r="AI297">
        <f>IMAGINARY(Sheet1!AK299)</f>
        <v>0</v>
      </c>
      <c r="AJ297">
        <f>IMAGINARY(Sheet1!AL299)</f>
        <v>0</v>
      </c>
      <c r="AK297">
        <f>IMAGINARY(Sheet1!AM299)</f>
        <v>0</v>
      </c>
      <c r="AL297">
        <f>IMAGINARY(Sheet1!AN299)</f>
        <v>0</v>
      </c>
      <c r="AM297">
        <f>IMAGINARY(Sheet1!AO299)</f>
        <v>0</v>
      </c>
      <c r="AN297">
        <f>IMAGINARY(Sheet1!AP299)</f>
        <v>0</v>
      </c>
      <c r="AO297">
        <f>IMAGINARY(Sheet1!AQ299)</f>
        <v>0</v>
      </c>
      <c r="AP297">
        <f>IMAGINARY(Sheet1!AR299)</f>
        <v>0</v>
      </c>
      <c r="AQ297">
        <f>IMAGINARY(Sheet1!AS299)</f>
        <v>0</v>
      </c>
      <c r="AR297">
        <f>IMAGINARY(Sheet1!AT299)</f>
        <v>0</v>
      </c>
      <c r="AS297">
        <f>IMAGINARY(Sheet1!AU299)</f>
        <v>0</v>
      </c>
      <c r="AT297">
        <f>IMAGINARY(Sheet1!AV299)</f>
        <v>0</v>
      </c>
      <c r="AU297">
        <f>IMAGINARY(Sheet1!AW299)</f>
        <v>0</v>
      </c>
      <c r="AV297">
        <f>IMAGINARY(Sheet1!AX299)</f>
        <v>0</v>
      </c>
      <c r="AW297">
        <f>IMAGINARY(Sheet1!AY299)</f>
        <v>0</v>
      </c>
      <c r="AX297">
        <f>IMAGINARY(Sheet1!AZ299)</f>
        <v>0</v>
      </c>
      <c r="AY297">
        <f>IMAGINARY(Sheet1!BA299)</f>
        <v>0</v>
      </c>
      <c r="AZ297">
        <f>IMAGINARY(Sheet1!BB299)</f>
        <v>0</v>
      </c>
      <c r="BA297">
        <f>IMAGINARY(Sheet1!BC299)</f>
        <v>0</v>
      </c>
      <c r="BB297">
        <f>IMAGINARY(Sheet1!BD299)</f>
        <v>0</v>
      </c>
      <c r="BC297">
        <f>IMAGINARY(Sheet1!BE299)</f>
        <v>0</v>
      </c>
      <c r="BD297">
        <f>IMAGINARY(Sheet1!BF299)</f>
        <v>0</v>
      </c>
      <c r="BE297">
        <f>IMAGINARY(Sheet1!BG299)</f>
        <v>0</v>
      </c>
      <c r="BF297">
        <f>IMAGINARY(Sheet1!BH299)</f>
        <v>0</v>
      </c>
      <c r="BG297">
        <f>IMAGINARY(Sheet1!BI299)</f>
        <v>0</v>
      </c>
      <c r="BH297">
        <f>IMAGINARY(Sheet1!BJ299)</f>
        <v>0</v>
      </c>
      <c r="BI297">
        <f>IMAGINARY(Sheet1!BK299)</f>
        <v>0</v>
      </c>
      <c r="BJ297">
        <f>IMAGINARY(Sheet1!BL299)</f>
        <v>0</v>
      </c>
      <c r="BK297">
        <f>IMAGINARY(Sheet1!BM299)</f>
        <v>0</v>
      </c>
      <c r="BL297">
        <f>IMAGINARY(Sheet1!BN299)</f>
        <v>0</v>
      </c>
      <c r="BM297">
        <f>IMAGINARY(Sheet1!BO299)</f>
        <v>0</v>
      </c>
      <c r="BN297">
        <f>IMAGINARY(Sheet1!BP299)</f>
        <v>0</v>
      </c>
      <c r="BO297">
        <f>IMAGINARY(Sheet1!BQ299)</f>
        <v>0</v>
      </c>
      <c r="BP297">
        <f>IMAGINARY(Sheet1!BR299)</f>
        <v>0</v>
      </c>
      <c r="BQ297">
        <f>IMAGINARY(Sheet1!BS299)</f>
        <v>0</v>
      </c>
      <c r="BR297">
        <f>IMAGINARY(Sheet1!BT299)</f>
        <v>0</v>
      </c>
      <c r="BS297">
        <f>IMAGINARY(Sheet1!BU299)</f>
        <v>0</v>
      </c>
      <c r="BT297">
        <f>IMAGINARY(Sheet1!BV299)</f>
        <v>0</v>
      </c>
      <c r="BU297">
        <f>IMAGINARY(Sheet1!BW299)</f>
        <v>0</v>
      </c>
      <c r="BV297">
        <f>IMAGINARY(Sheet1!BX299)</f>
        <v>0</v>
      </c>
      <c r="BW297">
        <f>IMAGINARY(Sheet1!BY299)</f>
        <v>0</v>
      </c>
      <c r="BX297">
        <f>IMAGINARY(Sheet1!BZ299)</f>
        <v>0</v>
      </c>
      <c r="BY297">
        <f>IMAGINARY(Sheet1!CA299)</f>
        <v>0</v>
      </c>
      <c r="BZ297">
        <f>IMAGINARY(Sheet1!CB299)</f>
        <v>0</v>
      </c>
      <c r="CA297">
        <f>IMAGINARY(Sheet1!CC299)</f>
        <v>0</v>
      </c>
      <c r="CB297">
        <f>IMAGINARY(Sheet1!CD299)</f>
        <v>0</v>
      </c>
      <c r="CC297">
        <f>IMAGINARY(Sheet1!CE299)</f>
        <v>0</v>
      </c>
      <c r="CD297">
        <f>IMAGINARY(Sheet1!CF299)</f>
        <v>0</v>
      </c>
      <c r="CE297">
        <f>IMAGINARY(Sheet1!CG299)</f>
        <v>0</v>
      </c>
      <c r="CF297">
        <f>IMAGINARY(Sheet1!CH299)</f>
        <v>0</v>
      </c>
      <c r="CG297">
        <f>IMAGINARY(Sheet1!CI299)</f>
        <v>0</v>
      </c>
      <c r="CH297">
        <f>IMAGINARY(Sheet1!CJ299)</f>
        <v>0</v>
      </c>
      <c r="CI297">
        <f>IMAGINARY(Sheet1!CK299)</f>
        <v>0</v>
      </c>
      <c r="CJ297">
        <f>IMAGINARY(Sheet1!CL299)</f>
        <v>0</v>
      </c>
      <c r="CK297">
        <f>IMAGINARY(Sheet1!CM299)</f>
        <v>0</v>
      </c>
      <c r="CL297">
        <f>IMAGINARY(Sheet1!CN299)</f>
        <v>0</v>
      </c>
      <c r="CM297">
        <f>IMAGINARY(Sheet1!CO299)</f>
        <v>0</v>
      </c>
      <c r="CN297">
        <f>IMAGINARY(Sheet1!CP299)</f>
        <v>0</v>
      </c>
      <c r="CO297">
        <f>IMAGINARY(Sheet1!CQ299)</f>
        <v>0</v>
      </c>
      <c r="CP297">
        <f>IMAGINARY(Sheet1!CR299)</f>
        <v>0</v>
      </c>
      <c r="CQ297">
        <f>IMAGINARY(Sheet1!CS299)</f>
        <v>0</v>
      </c>
      <c r="CR297">
        <f>IMAGINARY(Sheet1!CT299)</f>
        <v>0</v>
      </c>
      <c r="CS297">
        <f>IMAGINARY(Sheet1!CU299)</f>
        <v>0</v>
      </c>
      <c r="CT297">
        <f>IMAGINARY(Sheet1!CV299)</f>
        <v>0</v>
      </c>
      <c r="CU297">
        <f>IMAGINARY(Sheet1!CW299)</f>
        <v>0</v>
      </c>
      <c r="CV297">
        <f>IMAGINARY(Sheet1!CX299)</f>
        <v>0</v>
      </c>
      <c r="CW297">
        <f>IMAGINARY(Sheet1!CY299)</f>
        <v>0</v>
      </c>
      <c r="CX297">
        <f>IMAGINARY(Sheet1!CZ299)</f>
        <v>0</v>
      </c>
      <c r="CY297">
        <f>IMAGINARY(Sheet1!DA299)</f>
        <v>0</v>
      </c>
      <c r="CZ297">
        <f>IMAGINARY(Sheet1!DB299)</f>
        <v>0</v>
      </c>
      <c r="DA297">
        <f>IMAGINARY(Sheet1!DC299)</f>
        <v>0</v>
      </c>
      <c r="DB297">
        <f>IMAGINARY(Sheet1!DD299)</f>
        <v>0</v>
      </c>
      <c r="DC297">
        <f>IMAGINARY(Sheet1!DE299)</f>
        <v>0</v>
      </c>
      <c r="DD297">
        <f>IMAGINARY(Sheet1!DF299)</f>
        <v>0</v>
      </c>
      <c r="DE297">
        <f>IMAGINARY(Sheet1!DG299)</f>
        <v>0</v>
      </c>
      <c r="DF297">
        <f>IMAGINARY(Sheet1!DH299)</f>
        <v>0</v>
      </c>
      <c r="DG297">
        <f>IMAGINARY(Sheet1!DI299)</f>
        <v>0</v>
      </c>
      <c r="DH297">
        <f>IMAGINARY(Sheet1!DJ299)</f>
        <v>0</v>
      </c>
      <c r="DI297">
        <f>IMAGINARY(Sheet1!DK299)</f>
        <v>0</v>
      </c>
      <c r="DJ297">
        <f>IMAGINARY(Sheet1!DL299)</f>
        <v>0</v>
      </c>
      <c r="DK297">
        <f>IMAGINARY(Sheet1!DM299)</f>
        <v>0</v>
      </c>
      <c r="DL297">
        <f>IMAGINARY(Sheet1!DN299)</f>
        <v>0</v>
      </c>
      <c r="DM297">
        <f>IMAGINARY(Sheet1!DO299)</f>
        <v>0</v>
      </c>
      <c r="DN297">
        <f>IMAGINARY(Sheet1!DP299)</f>
        <v>0</v>
      </c>
      <c r="DO297">
        <f>IMAGINARY(Sheet1!DQ299)</f>
        <v>0</v>
      </c>
      <c r="DP297">
        <f>IMAGINARY(Sheet1!DR299)</f>
        <v>0</v>
      </c>
      <c r="DQ297">
        <f>IMAGINARY(Sheet1!DS299)</f>
        <v>0</v>
      </c>
      <c r="DR297">
        <f>IMAGINARY(Sheet1!DT299)</f>
        <v>0</v>
      </c>
      <c r="DS297">
        <f>IMAGINARY(Sheet1!DU299)</f>
        <v>0</v>
      </c>
      <c r="DT297">
        <f>IMAGINARY(Sheet1!DV299)</f>
        <v>0</v>
      </c>
      <c r="DU297">
        <f>IMAGINARY(Sheet1!DW299)</f>
        <v>0</v>
      </c>
      <c r="DV297">
        <f>IMAGINARY(Sheet1!DX299)</f>
        <v>0</v>
      </c>
      <c r="DW297">
        <f>IMAGINARY(Sheet1!DY299)</f>
        <v>0</v>
      </c>
      <c r="DX297">
        <f>IMAGINARY(Sheet1!DZ299)</f>
        <v>0</v>
      </c>
      <c r="DY297">
        <f>IMAGINARY(Sheet1!EA299)</f>
        <v>0</v>
      </c>
      <c r="DZ297">
        <f>IMAGINARY(Sheet1!EB299)</f>
        <v>0</v>
      </c>
      <c r="EA297">
        <f>IMAGINARY(Sheet1!EC299)</f>
        <v>0</v>
      </c>
      <c r="EB297">
        <f>IMAGINARY(Sheet1!ED299)</f>
        <v>0</v>
      </c>
      <c r="EC297">
        <f>IMAGINARY(Sheet1!EE299)</f>
        <v>0</v>
      </c>
      <c r="ED297">
        <f>IMAGINARY(Sheet1!EF299)</f>
        <v>0</v>
      </c>
      <c r="EE297">
        <f>IMAGINARY(Sheet1!EG299)</f>
        <v>0</v>
      </c>
      <c r="EF297">
        <f>IMAGINARY(Sheet1!EH299)</f>
        <v>0</v>
      </c>
      <c r="EG297">
        <f>IMAGINARY(Sheet1!EI299)</f>
        <v>0</v>
      </c>
      <c r="EH297">
        <f>IMAGINARY(Sheet1!EJ299)</f>
        <v>0</v>
      </c>
      <c r="EI297">
        <f>IMAGINARY(Sheet1!EK299)</f>
        <v>0</v>
      </c>
      <c r="EJ297">
        <f>IMAGINARY(Sheet1!EL299)</f>
        <v>0</v>
      </c>
      <c r="EK297">
        <f>IMAGINARY(Sheet1!EM299)</f>
        <v>0</v>
      </c>
      <c r="EL297">
        <f>IMAGINARY(Sheet1!EN299)</f>
        <v>0</v>
      </c>
      <c r="EM297">
        <f>IMAGINARY(Sheet1!EO299)</f>
        <v>0</v>
      </c>
      <c r="EN297">
        <f>IMAGINARY(Sheet1!EP299)</f>
        <v>0</v>
      </c>
      <c r="EO297">
        <f>IMAGINARY(Sheet1!EQ299)</f>
        <v>0</v>
      </c>
      <c r="EP297">
        <f>IMAGINARY(Sheet1!ER299)</f>
        <v>0</v>
      </c>
      <c r="EQ297">
        <f>IMAGINARY(Sheet1!ES299)</f>
        <v>0</v>
      </c>
      <c r="ER297">
        <f>IMAGINARY(Sheet1!ET299)</f>
        <v>0</v>
      </c>
      <c r="ES297">
        <f>IMAGINARY(Sheet1!EU299)</f>
        <v>0</v>
      </c>
      <c r="ET297">
        <f>IMAGINARY(Sheet1!EV299)</f>
        <v>0</v>
      </c>
      <c r="EU297">
        <f>IMAGINARY(Sheet1!EW299)</f>
        <v>0</v>
      </c>
      <c r="EV297">
        <f>IMAGINARY(Sheet1!EX299)</f>
        <v>0</v>
      </c>
      <c r="EW297">
        <f>IMAGINARY(Sheet1!EY299)</f>
        <v>0</v>
      </c>
      <c r="EX297">
        <f>IMAGINARY(Sheet1!EZ299)</f>
        <v>0</v>
      </c>
      <c r="EY297">
        <f>IMAGINARY(Sheet1!FA299)</f>
        <v>0</v>
      </c>
      <c r="EZ297">
        <f>IMAGINARY(Sheet1!FB299)</f>
        <v>0</v>
      </c>
      <c r="FA297">
        <f>IMAGINARY(Sheet1!FC299)</f>
        <v>0</v>
      </c>
      <c r="FB297">
        <f>IMAGINARY(Sheet1!FD299)</f>
        <v>0</v>
      </c>
      <c r="FC297">
        <f>IMAGINARY(Sheet1!FE299)</f>
        <v>0</v>
      </c>
      <c r="FD297">
        <f>IMAGINARY(Sheet1!FF299)</f>
        <v>0</v>
      </c>
      <c r="FE297">
        <f>IMAGINARY(Sheet1!FG299)</f>
        <v>0</v>
      </c>
      <c r="FF297">
        <f>IMAGINARY(Sheet1!FH299)</f>
        <v>0</v>
      </c>
      <c r="FG297">
        <f>IMAGINARY(Sheet1!FI299)</f>
        <v>0</v>
      </c>
      <c r="FH297">
        <f>IMAGINARY(Sheet1!FJ299)</f>
        <v>0</v>
      </c>
      <c r="FI297">
        <f>IMAGINARY(Sheet1!FK299)</f>
        <v>0</v>
      </c>
      <c r="FJ297">
        <f>IMAGINARY(Sheet1!FL299)</f>
        <v>0</v>
      </c>
      <c r="FK297">
        <f>IMAGINARY(Sheet1!FM299)</f>
        <v>0</v>
      </c>
      <c r="FL297">
        <f>IMAGINARY(Sheet1!FN299)</f>
        <v>0</v>
      </c>
      <c r="FM297">
        <f>IMAGINARY(Sheet1!FO299)</f>
        <v>0</v>
      </c>
      <c r="FN297">
        <f>IMAGINARY(Sheet1!FP299)</f>
        <v>0</v>
      </c>
      <c r="FO297">
        <f>IMAGINARY(Sheet1!FQ299)</f>
        <v>0</v>
      </c>
      <c r="FP297">
        <f>IMAGINARY(Sheet1!FR299)</f>
        <v>0</v>
      </c>
      <c r="FQ297">
        <f>IMAGINARY(Sheet1!FS299)</f>
        <v>0</v>
      </c>
      <c r="FR297">
        <f>IMAGINARY(Sheet1!FT299)</f>
        <v>0</v>
      </c>
      <c r="FS297">
        <f>IMAGINARY(Sheet1!FU299)</f>
        <v>0</v>
      </c>
      <c r="FT297">
        <f>IMAGINARY(Sheet1!FV299)</f>
        <v>0</v>
      </c>
      <c r="FU297">
        <f>IMAGINARY(Sheet1!FW299)</f>
        <v>0</v>
      </c>
      <c r="FV297">
        <f>IMAGINARY(Sheet1!FX299)</f>
        <v>0</v>
      </c>
      <c r="FW297">
        <f>IMAGINARY(Sheet1!FY299)</f>
        <v>0</v>
      </c>
      <c r="FX297">
        <f>IMAGINARY(Sheet1!FZ299)</f>
        <v>0</v>
      </c>
      <c r="FY297">
        <f>IMAGINARY(Sheet1!GA299)</f>
        <v>0</v>
      </c>
      <c r="FZ297">
        <f>IMAGINARY(Sheet1!GB299)</f>
        <v>0</v>
      </c>
      <c r="GA297">
        <f>IMAGINARY(Sheet1!GC299)</f>
        <v>0</v>
      </c>
      <c r="GB297">
        <f>IMAGINARY(Sheet1!GD299)</f>
        <v>0</v>
      </c>
      <c r="GC297">
        <f>IMAGINARY(Sheet1!GE299)</f>
        <v>0</v>
      </c>
      <c r="GD297">
        <f>IMAGINARY(Sheet1!GF299)</f>
        <v>0</v>
      </c>
      <c r="GE297">
        <f>IMAGINARY(Sheet1!GG299)</f>
        <v>0</v>
      </c>
      <c r="GF297">
        <f>IMAGINARY(Sheet1!GH299)</f>
        <v>0</v>
      </c>
      <c r="GG297">
        <f>IMAGINARY(Sheet1!GI299)</f>
        <v>0</v>
      </c>
      <c r="GH297">
        <f>IMAGINARY(Sheet1!GJ299)</f>
        <v>0</v>
      </c>
      <c r="GI297">
        <f>IMAGINARY(Sheet1!GK299)</f>
        <v>0</v>
      </c>
      <c r="GJ297">
        <f>IMAGINARY(Sheet1!GL299)</f>
        <v>0</v>
      </c>
      <c r="GK297">
        <f>IMAGINARY(Sheet1!GM299)</f>
        <v>0</v>
      </c>
      <c r="GL297">
        <f>IMAGINARY(Sheet1!GN299)</f>
        <v>0</v>
      </c>
      <c r="GM297">
        <f>IMAGINARY(Sheet1!GO299)</f>
        <v>0</v>
      </c>
      <c r="GN297">
        <f>IMAGINARY(Sheet1!GP299)</f>
        <v>0</v>
      </c>
      <c r="GO297">
        <f>IMAGINARY(Sheet1!GQ299)</f>
        <v>0</v>
      </c>
      <c r="GP297">
        <f>IMAGINARY(Sheet1!GR299)</f>
        <v>0</v>
      </c>
      <c r="GQ297">
        <f>IMAGINARY(Sheet1!GS299)</f>
        <v>0</v>
      </c>
      <c r="GR297">
        <f>IMAGINARY(Sheet1!GT299)</f>
        <v>0</v>
      </c>
      <c r="GS297">
        <f>IMAGINARY(Sheet1!GU299)</f>
        <v>0</v>
      </c>
      <c r="GT297">
        <f>IMAGINARY(Sheet1!GV299)</f>
        <v>0</v>
      </c>
      <c r="GU297">
        <f>IMAGINARY(Sheet1!GW299)</f>
        <v>0</v>
      </c>
      <c r="GV297">
        <f>IMAGINARY(Sheet1!GX299)</f>
        <v>0</v>
      </c>
      <c r="GW297">
        <f>IMAGINARY(Sheet1!GY299)</f>
        <v>0</v>
      </c>
      <c r="GX297">
        <f>IMAGINARY(Sheet1!GZ299)</f>
        <v>0</v>
      </c>
      <c r="GY297">
        <f>IMAGINARY(Sheet1!HA299)</f>
        <v>0</v>
      </c>
      <c r="GZ297">
        <f>IMAGINARY(Sheet1!HB299)</f>
        <v>0</v>
      </c>
      <c r="HA297">
        <f>IMAGINARY(Sheet1!HC299)</f>
        <v>0</v>
      </c>
      <c r="HB297">
        <f>IMAGINARY(Sheet1!HD299)</f>
        <v>0</v>
      </c>
      <c r="HC297">
        <f>IMAGINARY(Sheet1!HE299)</f>
        <v>0</v>
      </c>
      <c r="HD297">
        <f>IMAGINARY(Sheet1!HF299)</f>
        <v>0</v>
      </c>
      <c r="HE297">
        <f>IMAGINARY(Sheet1!HG299)</f>
        <v>0</v>
      </c>
      <c r="HF297">
        <f>IMAGINARY(Sheet1!HH299)</f>
        <v>0</v>
      </c>
      <c r="HG297">
        <f>IMAGINARY(Sheet1!HI299)</f>
        <v>0</v>
      </c>
      <c r="HH297">
        <f>IMAGINARY(Sheet1!HJ299)</f>
        <v>0</v>
      </c>
      <c r="HI297">
        <f>IMAGINARY(Sheet1!HK299)</f>
        <v>0</v>
      </c>
      <c r="HJ297">
        <f>IMAGINARY(Sheet1!HL299)</f>
        <v>0</v>
      </c>
      <c r="HK297">
        <f>IMAGINARY(Sheet1!HM299)</f>
        <v>0</v>
      </c>
      <c r="HL297">
        <f>IMAGINARY(Sheet1!HN299)</f>
        <v>0</v>
      </c>
      <c r="HM297">
        <f>IMAGINARY(Sheet1!HO299)</f>
        <v>0</v>
      </c>
      <c r="HN297">
        <f>IMAGINARY(Sheet1!HP299)</f>
        <v>0</v>
      </c>
      <c r="HO297">
        <f>IMAGINARY(Sheet1!HQ299)</f>
        <v>0</v>
      </c>
      <c r="HP297">
        <f>IMAGINARY(Sheet1!HR299)</f>
        <v>0</v>
      </c>
      <c r="HQ297">
        <f>IMAGINARY(Sheet1!HS299)</f>
        <v>0</v>
      </c>
      <c r="HR297">
        <f>IMAGINARY(Sheet1!HT299)</f>
        <v>0</v>
      </c>
      <c r="HS297">
        <f>IMAGINARY(Sheet1!HU299)</f>
        <v>0</v>
      </c>
      <c r="HT297">
        <f>IMAGINARY(Sheet1!HV299)</f>
        <v>0</v>
      </c>
      <c r="HU297">
        <f>IMAGINARY(Sheet1!HW299)</f>
        <v>0</v>
      </c>
      <c r="HV297">
        <f>IMAGINARY(Sheet1!HX299)</f>
        <v>0</v>
      </c>
      <c r="HW297">
        <f>IMAGINARY(Sheet1!HY299)</f>
        <v>0</v>
      </c>
      <c r="HX297">
        <f>IMAGINARY(Sheet1!HZ299)</f>
        <v>0</v>
      </c>
      <c r="HY297">
        <f>IMAGINARY(Sheet1!IA299)</f>
        <v>0</v>
      </c>
      <c r="HZ297">
        <f>IMAGINARY(Sheet1!IB299)</f>
        <v>0</v>
      </c>
      <c r="IA297">
        <f>IMAGINARY(Sheet1!IC299)</f>
        <v>0</v>
      </c>
      <c r="IB297">
        <f>IMAGINARY(Sheet1!ID299)</f>
        <v>0</v>
      </c>
      <c r="IC297">
        <f>IMAGINARY(Sheet1!IE299)</f>
        <v>0</v>
      </c>
      <c r="ID297">
        <f>IMAGINARY(Sheet1!IF299)</f>
        <v>0</v>
      </c>
      <c r="IE297">
        <f>IMAGINARY(Sheet1!IG299)</f>
        <v>0</v>
      </c>
      <c r="IF297">
        <f>IMAGINARY(Sheet1!IH299)</f>
        <v>0</v>
      </c>
      <c r="IG297">
        <f>IMAGINARY(Sheet1!II299)</f>
        <v>0</v>
      </c>
      <c r="IH297">
        <f>IMAGINARY(Sheet1!IJ299)</f>
        <v>0</v>
      </c>
      <c r="II297">
        <f>IMAGINARY(Sheet1!IK299)</f>
        <v>0</v>
      </c>
      <c r="IJ297">
        <f>IMAGINARY(Sheet1!IL299)</f>
        <v>0</v>
      </c>
      <c r="IK297">
        <f>IMAGINARY(Sheet1!IM299)</f>
        <v>0</v>
      </c>
      <c r="IL297">
        <f>IMAGINARY(Sheet1!IN299)</f>
        <v>0</v>
      </c>
      <c r="IM297">
        <f>IMAGINARY(Sheet1!IO299)</f>
        <v>0</v>
      </c>
      <c r="IN297">
        <f>IMAGINARY(Sheet1!IP299)</f>
        <v>0</v>
      </c>
      <c r="IO297">
        <f>IMAGINARY(Sheet1!IQ299)</f>
        <v>0</v>
      </c>
      <c r="IP297">
        <f>IMAGINARY(Sheet1!IR299)</f>
        <v>0</v>
      </c>
      <c r="IQ297">
        <f>IMAGINARY(Sheet1!IS299)</f>
        <v>0</v>
      </c>
      <c r="IR297">
        <f>IMAGINARY(Sheet1!IT299)</f>
        <v>0</v>
      </c>
      <c r="IS297">
        <f>IMAGINARY(Sheet1!IU299)</f>
        <v>0</v>
      </c>
      <c r="IT297">
        <f>IMAGINARY(Sheet1!IV299)</f>
        <v>0</v>
      </c>
      <c r="IU297">
        <f>IMAGINARY(Sheet1!IW299)</f>
        <v>0</v>
      </c>
      <c r="IV297">
        <f>IMAGINARY(Sheet1!IX299)</f>
        <v>0</v>
      </c>
      <c r="IW297">
        <f>IMAGINARY(Sheet1!IY299)</f>
        <v>0</v>
      </c>
      <c r="IX297">
        <f>IMAGINARY(Sheet1!IZ299)</f>
        <v>0</v>
      </c>
      <c r="IY297">
        <f>IMAGINARY(Sheet1!JA299)</f>
        <v>0</v>
      </c>
      <c r="IZ297">
        <f>IMAGINARY(Sheet1!JB299)</f>
        <v>0</v>
      </c>
      <c r="JA297">
        <f>IMAGINARY(Sheet1!JC299)</f>
        <v>0</v>
      </c>
      <c r="JB297">
        <f>IMAGINARY(Sheet1!JD299)</f>
        <v>0</v>
      </c>
      <c r="JC297">
        <f>IMAGINARY(Sheet1!JE299)</f>
        <v>0</v>
      </c>
      <c r="JD297">
        <f>IMAGINARY(Sheet1!JF299)</f>
        <v>0</v>
      </c>
      <c r="JE297">
        <f>IMAGINARY(Sheet1!JG299)</f>
        <v>0</v>
      </c>
      <c r="JF297">
        <f>IMAGINARY(Sheet1!JH299)</f>
        <v>0</v>
      </c>
      <c r="JG297">
        <f>IMAGINARY(Sheet1!JI299)</f>
        <v>0</v>
      </c>
      <c r="JH297">
        <f>IMAGINARY(Sheet1!JJ299)</f>
        <v>0</v>
      </c>
      <c r="JI297">
        <f>IMAGINARY(Sheet1!JK299)</f>
        <v>0</v>
      </c>
      <c r="JJ297">
        <f>IMAGINARY(Sheet1!JL299)</f>
        <v>0</v>
      </c>
      <c r="JK297">
        <f>IMAGINARY(Sheet1!JM299)</f>
        <v>0</v>
      </c>
      <c r="JL297">
        <f>IMAGINARY(Sheet1!JN299)</f>
        <v>0.33</v>
      </c>
      <c r="JM297">
        <f>IMAGINARY(Sheet1!JO299)</f>
        <v>0</v>
      </c>
      <c r="JN297">
        <f>IMAGINARY(Sheet1!JP299)</f>
        <v>0</v>
      </c>
      <c r="JO297">
        <f>IMAGINARY(Sheet1!JQ299)</f>
        <v>0</v>
      </c>
      <c r="JP297">
        <f>IMAGINARY(Sheet1!JR299)</f>
        <v>0</v>
      </c>
      <c r="JQ297">
        <f>IMAGINARY(Sheet1!JS299)</f>
        <v>0</v>
      </c>
      <c r="JR297">
        <f>IMAGINARY(Sheet1!JT299)</f>
        <v>0</v>
      </c>
      <c r="JS297">
        <f>IMAGINARY(Sheet1!JU299)</f>
        <v>0</v>
      </c>
      <c r="JT297">
        <f>IMAGINARY(Sheet1!JV299)</f>
        <v>0</v>
      </c>
      <c r="JU297">
        <f>IMAGINARY(Sheet1!JW299)</f>
        <v>0</v>
      </c>
      <c r="JV297">
        <f>IMAGINARY(Sheet1!JX299)</f>
        <v>0</v>
      </c>
      <c r="JW297">
        <f>IMAGINARY(Sheet1!JY299)</f>
        <v>0</v>
      </c>
      <c r="JX297">
        <f>IMAGINARY(Sheet1!JZ299)</f>
        <v>0</v>
      </c>
      <c r="JY297">
        <f>IMAGINARY(Sheet1!KA299)</f>
        <v>0</v>
      </c>
      <c r="JZ297">
        <f>IMAGINARY(Sheet1!KB299)</f>
        <v>0</v>
      </c>
      <c r="KA297">
        <f>IMAGINARY(Sheet1!KC299)</f>
        <v>0</v>
      </c>
      <c r="KB297">
        <f>IMAGINARY(Sheet1!KD299)</f>
        <v>0</v>
      </c>
      <c r="KC297">
        <f>IMAGINARY(Sheet1!KE299)</f>
        <v>0</v>
      </c>
      <c r="KD297">
        <f>IMAGINARY(Sheet1!KF299)</f>
        <v>0</v>
      </c>
      <c r="KE297">
        <f>IMAGINARY(Sheet1!KG299)</f>
        <v>0</v>
      </c>
      <c r="KF297">
        <f>IMAGINARY(Sheet1!KH299)</f>
        <v>0</v>
      </c>
      <c r="KG297">
        <f>IMAGINARY(Sheet1!KI299)</f>
        <v>0</v>
      </c>
      <c r="KH297">
        <f>IMAGINARY(Sheet1!KJ299)</f>
        <v>0</v>
      </c>
      <c r="KI297">
        <f>IMAGINARY(Sheet1!KK299)</f>
        <v>0</v>
      </c>
      <c r="KJ297">
        <f>IMAGINARY(Sheet1!KL299)</f>
        <v>0</v>
      </c>
      <c r="KK297">
        <f>IMAGINARY(Sheet1!KM299)</f>
        <v>-0.33</v>
      </c>
      <c r="KL297">
        <f>IMAGINARY(Sheet1!KN299)</f>
        <v>0</v>
      </c>
      <c r="KM297">
        <f>IMAGINARY(Sheet1!KO299)</f>
        <v>0</v>
      </c>
      <c r="KN297">
        <f>IMAGINARY(Sheet1!KP299)</f>
        <v>0</v>
      </c>
    </row>
    <row r="298" spans="1:300" x14ac:dyDescent="0.25">
      <c r="A298">
        <f>IMAGINARY(Sheet1!C300)</f>
        <v>0</v>
      </c>
      <c r="B298">
        <f>IMAGINARY(Sheet1!D300)</f>
        <v>0</v>
      </c>
      <c r="C298">
        <f>IMAGINARY(Sheet1!E300)</f>
        <v>0</v>
      </c>
      <c r="D298">
        <f>IMAGINARY(Sheet1!F300)</f>
        <v>0</v>
      </c>
      <c r="E298">
        <f>IMAGINARY(Sheet1!G300)</f>
        <v>0</v>
      </c>
      <c r="F298">
        <f>IMAGINARY(Sheet1!H300)</f>
        <v>0</v>
      </c>
      <c r="G298">
        <f>IMAGINARY(Sheet1!I300)</f>
        <v>0</v>
      </c>
      <c r="H298">
        <f>IMAGINARY(Sheet1!J300)</f>
        <v>0</v>
      </c>
      <c r="I298">
        <f>IMAGINARY(Sheet1!K300)</f>
        <v>0</v>
      </c>
      <c r="J298">
        <f>IMAGINARY(Sheet1!L300)</f>
        <v>0</v>
      </c>
      <c r="K298">
        <f>IMAGINARY(Sheet1!M300)</f>
        <v>0</v>
      </c>
      <c r="L298">
        <f>IMAGINARY(Sheet1!N300)</f>
        <v>0</v>
      </c>
      <c r="M298">
        <f>IMAGINARY(Sheet1!O300)</f>
        <v>0</v>
      </c>
      <c r="N298">
        <f>IMAGINARY(Sheet1!P300)</f>
        <v>0</v>
      </c>
      <c r="O298">
        <f>IMAGINARY(Sheet1!Q300)</f>
        <v>0</v>
      </c>
      <c r="P298">
        <f>IMAGINARY(Sheet1!R300)</f>
        <v>0</v>
      </c>
      <c r="Q298">
        <f>IMAGINARY(Sheet1!S300)</f>
        <v>0</v>
      </c>
      <c r="R298">
        <f>IMAGINARY(Sheet1!T300)</f>
        <v>0</v>
      </c>
      <c r="S298">
        <f>IMAGINARY(Sheet1!U300)</f>
        <v>0</v>
      </c>
      <c r="T298">
        <f>IMAGINARY(Sheet1!V300)</f>
        <v>0</v>
      </c>
      <c r="U298">
        <f>IMAGINARY(Sheet1!W300)</f>
        <v>0</v>
      </c>
      <c r="V298">
        <f>IMAGINARY(Sheet1!X300)</f>
        <v>0</v>
      </c>
      <c r="W298">
        <f>IMAGINARY(Sheet1!Y300)</f>
        <v>0</v>
      </c>
      <c r="X298">
        <f>IMAGINARY(Sheet1!Z300)</f>
        <v>0</v>
      </c>
      <c r="Y298">
        <f>IMAGINARY(Sheet1!AA300)</f>
        <v>0</v>
      </c>
      <c r="Z298">
        <f>IMAGINARY(Sheet1!AB300)</f>
        <v>0</v>
      </c>
      <c r="AA298">
        <f>IMAGINARY(Sheet1!AC300)</f>
        <v>0</v>
      </c>
      <c r="AB298">
        <f>IMAGINARY(Sheet1!AD300)</f>
        <v>0</v>
      </c>
      <c r="AC298">
        <f>IMAGINARY(Sheet1!AE300)</f>
        <v>0</v>
      </c>
      <c r="AD298">
        <f>IMAGINARY(Sheet1!AF300)</f>
        <v>0</v>
      </c>
      <c r="AE298">
        <f>IMAGINARY(Sheet1!AG300)</f>
        <v>0</v>
      </c>
      <c r="AF298">
        <f>IMAGINARY(Sheet1!AH300)</f>
        <v>0</v>
      </c>
      <c r="AG298">
        <f>IMAGINARY(Sheet1!AI300)</f>
        <v>0</v>
      </c>
      <c r="AH298">
        <f>IMAGINARY(Sheet1!AJ300)</f>
        <v>0</v>
      </c>
      <c r="AI298">
        <f>IMAGINARY(Sheet1!AK300)</f>
        <v>0</v>
      </c>
      <c r="AJ298">
        <f>IMAGINARY(Sheet1!AL300)</f>
        <v>0</v>
      </c>
      <c r="AK298">
        <f>IMAGINARY(Sheet1!AM300)</f>
        <v>0</v>
      </c>
      <c r="AL298">
        <f>IMAGINARY(Sheet1!AN300)</f>
        <v>0</v>
      </c>
      <c r="AM298">
        <f>IMAGINARY(Sheet1!AO300)</f>
        <v>0</v>
      </c>
      <c r="AN298">
        <f>IMAGINARY(Sheet1!AP300)</f>
        <v>0</v>
      </c>
      <c r="AO298">
        <f>IMAGINARY(Sheet1!AQ300)</f>
        <v>0</v>
      </c>
      <c r="AP298">
        <f>IMAGINARY(Sheet1!AR300)</f>
        <v>0</v>
      </c>
      <c r="AQ298">
        <f>IMAGINARY(Sheet1!AS300)</f>
        <v>0</v>
      </c>
      <c r="AR298">
        <f>IMAGINARY(Sheet1!AT300)</f>
        <v>0</v>
      </c>
      <c r="AS298">
        <f>IMAGINARY(Sheet1!AU300)</f>
        <v>0</v>
      </c>
      <c r="AT298">
        <f>IMAGINARY(Sheet1!AV300)</f>
        <v>0</v>
      </c>
      <c r="AU298">
        <f>IMAGINARY(Sheet1!AW300)</f>
        <v>0</v>
      </c>
      <c r="AV298">
        <f>IMAGINARY(Sheet1!AX300)</f>
        <v>0</v>
      </c>
      <c r="AW298">
        <f>IMAGINARY(Sheet1!AY300)</f>
        <v>0</v>
      </c>
      <c r="AX298">
        <f>IMAGINARY(Sheet1!AZ300)</f>
        <v>0</v>
      </c>
      <c r="AY298">
        <f>IMAGINARY(Sheet1!BA300)</f>
        <v>0</v>
      </c>
      <c r="AZ298">
        <f>IMAGINARY(Sheet1!BB300)</f>
        <v>0</v>
      </c>
      <c r="BA298">
        <f>IMAGINARY(Sheet1!BC300)</f>
        <v>0</v>
      </c>
      <c r="BB298">
        <f>IMAGINARY(Sheet1!BD300)</f>
        <v>0</v>
      </c>
      <c r="BC298">
        <f>IMAGINARY(Sheet1!BE300)</f>
        <v>0</v>
      </c>
      <c r="BD298">
        <f>IMAGINARY(Sheet1!BF300)</f>
        <v>0</v>
      </c>
      <c r="BE298">
        <f>IMAGINARY(Sheet1!BG300)</f>
        <v>0</v>
      </c>
      <c r="BF298">
        <f>IMAGINARY(Sheet1!BH300)</f>
        <v>0</v>
      </c>
      <c r="BG298">
        <f>IMAGINARY(Sheet1!BI300)</f>
        <v>0</v>
      </c>
      <c r="BH298">
        <f>IMAGINARY(Sheet1!BJ300)</f>
        <v>0</v>
      </c>
      <c r="BI298">
        <f>IMAGINARY(Sheet1!BK300)</f>
        <v>0</v>
      </c>
      <c r="BJ298">
        <f>IMAGINARY(Sheet1!BL300)</f>
        <v>0</v>
      </c>
      <c r="BK298">
        <f>IMAGINARY(Sheet1!BM300)</f>
        <v>0</v>
      </c>
      <c r="BL298">
        <f>IMAGINARY(Sheet1!BN300)</f>
        <v>0</v>
      </c>
      <c r="BM298">
        <f>IMAGINARY(Sheet1!BO300)</f>
        <v>0</v>
      </c>
      <c r="BN298">
        <f>IMAGINARY(Sheet1!BP300)</f>
        <v>0</v>
      </c>
      <c r="BO298">
        <f>IMAGINARY(Sheet1!BQ300)</f>
        <v>0</v>
      </c>
      <c r="BP298">
        <f>IMAGINARY(Sheet1!BR300)</f>
        <v>0</v>
      </c>
      <c r="BQ298">
        <f>IMAGINARY(Sheet1!BS300)</f>
        <v>0</v>
      </c>
      <c r="BR298">
        <f>IMAGINARY(Sheet1!BT300)</f>
        <v>0</v>
      </c>
      <c r="BS298">
        <f>IMAGINARY(Sheet1!BU300)</f>
        <v>0</v>
      </c>
      <c r="BT298">
        <f>IMAGINARY(Sheet1!BV300)</f>
        <v>0</v>
      </c>
      <c r="BU298">
        <f>IMAGINARY(Sheet1!BW300)</f>
        <v>0</v>
      </c>
      <c r="BV298">
        <f>IMAGINARY(Sheet1!BX300)</f>
        <v>0</v>
      </c>
      <c r="BW298">
        <f>IMAGINARY(Sheet1!BY300)</f>
        <v>0</v>
      </c>
      <c r="BX298">
        <f>IMAGINARY(Sheet1!BZ300)</f>
        <v>0</v>
      </c>
      <c r="BY298">
        <f>IMAGINARY(Sheet1!CA300)</f>
        <v>0</v>
      </c>
      <c r="BZ298">
        <f>IMAGINARY(Sheet1!CB300)</f>
        <v>0</v>
      </c>
      <c r="CA298">
        <f>IMAGINARY(Sheet1!CC300)</f>
        <v>0</v>
      </c>
      <c r="CB298">
        <f>IMAGINARY(Sheet1!CD300)</f>
        <v>0</v>
      </c>
      <c r="CC298">
        <f>IMAGINARY(Sheet1!CE300)</f>
        <v>0</v>
      </c>
      <c r="CD298">
        <f>IMAGINARY(Sheet1!CF300)</f>
        <v>0</v>
      </c>
      <c r="CE298">
        <f>IMAGINARY(Sheet1!CG300)</f>
        <v>0</v>
      </c>
      <c r="CF298">
        <f>IMAGINARY(Sheet1!CH300)</f>
        <v>0</v>
      </c>
      <c r="CG298">
        <f>IMAGINARY(Sheet1!CI300)</f>
        <v>0</v>
      </c>
      <c r="CH298">
        <f>IMAGINARY(Sheet1!CJ300)</f>
        <v>0</v>
      </c>
      <c r="CI298">
        <f>IMAGINARY(Sheet1!CK300)</f>
        <v>0</v>
      </c>
      <c r="CJ298">
        <f>IMAGINARY(Sheet1!CL300)</f>
        <v>0</v>
      </c>
      <c r="CK298">
        <f>IMAGINARY(Sheet1!CM300)</f>
        <v>0</v>
      </c>
      <c r="CL298">
        <f>IMAGINARY(Sheet1!CN300)</f>
        <v>0</v>
      </c>
      <c r="CM298">
        <f>IMAGINARY(Sheet1!CO300)</f>
        <v>0</v>
      </c>
      <c r="CN298">
        <f>IMAGINARY(Sheet1!CP300)</f>
        <v>0</v>
      </c>
      <c r="CO298">
        <f>IMAGINARY(Sheet1!CQ300)</f>
        <v>0</v>
      </c>
      <c r="CP298">
        <f>IMAGINARY(Sheet1!CR300)</f>
        <v>0</v>
      </c>
      <c r="CQ298">
        <f>IMAGINARY(Sheet1!CS300)</f>
        <v>0</v>
      </c>
      <c r="CR298">
        <f>IMAGINARY(Sheet1!CT300)</f>
        <v>0</v>
      </c>
      <c r="CS298">
        <f>IMAGINARY(Sheet1!CU300)</f>
        <v>0</v>
      </c>
      <c r="CT298">
        <f>IMAGINARY(Sheet1!CV300)</f>
        <v>0</v>
      </c>
      <c r="CU298">
        <f>IMAGINARY(Sheet1!CW300)</f>
        <v>0</v>
      </c>
      <c r="CV298">
        <f>IMAGINARY(Sheet1!CX300)</f>
        <v>0</v>
      </c>
      <c r="CW298">
        <f>IMAGINARY(Sheet1!CY300)</f>
        <v>0</v>
      </c>
      <c r="CX298">
        <f>IMAGINARY(Sheet1!CZ300)</f>
        <v>0</v>
      </c>
      <c r="CY298">
        <f>IMAGINARY(Sheet1!DA300)</f>
        <v>0</v>
      </c>
      <c r="CZ298">
        <f>IMAGINARY(Sheet1!DB300)</f>
        <v>0</v>
      </c>
      <c r="DA298">
        <f>IMAGINARY(Sheet1!DC300)</f>
        <v>0</v>
      </c>
      <c r="DB298">
        <f>IMAGINARY(Sheet1!DD300)</f>
        <v>0</v>
      </c>
      <c r="DC298">
        <f>IMAGINARY(Sheet1!DE300)</f>
        <v>0</v>
      </c>
      <c r="DD298">
        <f>IMAGINARY(Sheet1!DF300)</f>
        <v>0</v>
      </c>
      <c r="DE298">
        <f>IMAGINARY(Sheet1!DG300)</f>
        <v>0</v>
      </c>
      <c r="DF298">
        <f>IMAGINARY(Sheet1!DH300)</f>
        <v>0</v>
      </c>
      <c r="DG298">
        <f>IMAGINARY(Sheet1!DI300)</f>
        <v>0</v>
      </c>
      <c r="DH298">
        <f>IMAGINARY(Sheet1!DJ300)</f>
        <v>0</v>
      </c>
      <c r="DI298">
        <f>IMAGINARY(Sheet1!DK300)</f>
        <v>0</v>
      </c>
      <c r="DJ298">
        <f>IMAGINARY(Sheet1!DL300)</f>
        <v>0</v>
      </c>
      <c r="DK298">
        <f>IMAGINARY(Sheet1!DM300)</f>
        <v>0</v>
      </c>
      <c r="DL298">
        <f>IMAGINARY(Sheet1!DN300)</f>
        <v>0</v>
      </c>
      <c r="DM298">
        <f>IMAGINARY(Sheet1!DO300)</f>
        <v>0</v>
      </c>
      <c r="DN298">
        <f>IMAGINARY(Sheet1!DP300)</f>
        <v>0</v>
      </c>
      <c r="DO298">
        <f>IMAGINARY(Sheet1!DQ300)</f>
        <v>0</v>
      </c>
      <c r="DP298">
        <f>IMAGINARY(Sheet1!DR300)</f>
        <v>0</v>
      </c>
      <c r="DQ298">
        <f>IMAGINARY(Sheet1!DS300)</f>
        <v>0</v>
      </c>
      <c r="DR298">
        <f>IMAGINARY(Sheet1!DT300)</f>
        <v>0</v>
      </c>
      <c r="DS298">
        <f>IMAGINARY(Sheet1!DU300)</f>
        <v>0</v>
      </c>
      <c r="DT298">
        <f>IMAGINARY(Sheet1!DV300)</f>
        <v>0</v>
      </c>
      <c r="DU298">
        <f>IMAGINARY(Sheet1!DW300)</f>
        <v>0</v>
      </c>
      <c r="DV298">
        <f>IMAGINARY(Sheet1!DX300)</f>
        <v>0</v>
      </c>
      <c r="DW298">
        <f>IMAGINARY(Sheet1!DY300)</f>
        <v>0</v>
      </c>
      <c r="DX298">
        <f>IMAGINARY(Sheet1!DZ300)</f>
        <v>0</v>
      </c>
      <c r="DY298">
        <f>IMAGINARY(Sheet1!EA300)</f>
        <v>0</v>
      </c>
      <c r="DZ298">
        <f>IMAGINARY(Sheet1!EB300)</f>
        <v>0</v>
      </c>
      <c r="EA298">
        <f>IMAGINARY(Sheet1!EC300)</f>
        <v>0</v>
      </c>
      <c r="EB298">
        <f>IMAGINARY(Sheet1!ED300)</f>
        <v>0</v>
      </c>
      <c r="EC298">
        <f>IMAGINARY(Sheet1!EE300)</f>
        <v>0</v>
      </c>
      <c r="ED298">
        <f>IMAGINARY(Sheet1!EF300)</f>
        <v>0</v>
      </c>
      <c r="EE298">
        <f>IMAGINARY(Sheet1!EG300)</f>
        <v>0</v>
      </c>
      <c r="EF298">
        <f>IMAGINARY(Sheet1!EH300)</f>
        <v>0</v>
      </c>
      <c r="EG298">
        <f>IMAGINARY(Sheet1!EI300)</f>
        <v>0</v>
      </c>
      <c r="EH298">
        <f>IMAGINARY(Sheet1!EJ300)</f>
        <v>0</v>
      </c>
      <c r="EI298">
        <f>IMAGINARY(Sheet1!EK300)</f>
        <v>0</v>
      </c>
      <c r="EJ298">
        <f>IMAGINARY(Sheet1!EL300)</f>
        <v>0</v>
      </c>
      <c r="EK298">
        <f>IMAGINARY(Sheet1!EM300)</f>
        <v>0</v>
      </c>
      <c r="EL298">
        <f>IMAGINARY(Sheet1!EN300)</f>
        <v>0</v>
      </c>
      <c r="EM298">
        <f>IMAGINARY(Sheet1!EO300)</f>
        <v>0</v>
      </c>
      <c r="EN298">
        <f>IMAGINARY(Sheet1!EP300)</f>
        <v>0</v>
      </c>
      <c r="EO298">
        <f>IMAGINARY(Sheet1!EQ300)</f>
        <v>0</v>
      </c>
      <c r="EP298">
        <f>IMAGINARY(Sheet1!ER300)</f>
        <v>0</v>
      </c>
      <c r="EQ298">
        <f>IMAGINARY(Sheet1!ES300)</f>
        <v>0</v>
      </c>
      <c r="ER298">
        <f>IMAGINARY(Sheet1!ET300)</f>
        <v>0</v>
      </c>
      <c r="ES298">
        <f>IMAGINARY(Sheet1!EU300)</f>
        <v>0</v>
      </c>
      <c r="ET298">
        <f>IMAGINARY(Sheet1!EV300)</f>
        <v>0</v>
      </c>
      <c r="EU298">
        <f>IMAGINARY(Sheet1!EW300)</f>
        <v>0</v>
      </c>
      <c r="EV298">
        <f>IMAGINARY(Sheet1!EX300)</f>
        <v>0</v>
      </c>
      <c r="EW298">
        <f>IMAGINARY(Sheet1!EY300)</f>
        <v>0</v>
      </c>
      <c r="EX298">
        <f>IMAGINARY(Sheet1!EZ300)</f>
        <v>0</v>
      </c>
      <c r="EY298">
        <f>IMAGINARY(Sheet1!FA300)</f>
        <v>0</v>
      </c>
      <c r="EZ298">
        <f>IMAGINARY(Sheet1!FB300)</f>
        <v>0</v>
      </c>
      <c r="FA298">
        <f>IMAGINARY(Sheet1!FC300)</f>
        <v>0</v>
      </c>
      <c r="FB298">
        <f>IMAGINARY(Sheet1!FD300)</f>
        <v>0</v>
      </c>
      <c r="FC298">
        <f>IMAGINARY(Sheet1!FE300)</f>
        <v>0</v>
      </c>
      <c r="FD298">
        <f>IMAGINARY(Sheet1!FF300)</f>
        <v>0</v>
      </c>
      <c r="FE298">
        <f>IMAGINARY(Sheet1!FG300)</f>
        <v>0</v>
      </c>
      <c r="FF298">
        <f>IMAGINARY(Sheet1!FH300)</f>
        <v>0</v>
      </c>
      <c r="FG298">
        <f>IMAGINARY(Sheet1!FI300)</f>
        <v>0</v>
      </c>
      <c r="FH298">
        <f>IMAGINARY(Sheet1!FJ300)</f>
        <v>0</v>
      </c>
      <c r="FI298">
        <f>IMAGINARY(Sheet1!FK300)</f>
        <v>0</v>
      </c>
      <c r="FJ298">
        <f>IMAGINARY(Sheet1!FL300)</f>
        <v>0</v>
      </c>
      <c r="FK298">
        <f>IMAGINARY(Sheet1!FM300)</f>
        <v>0</v>
      </c>
      <c r="FL298">
        <f>IMAGINARY(Sheet1!FN300)</f>
        <v>0</v>
      </c>
      <c r="FM298">
        <f>IMAGINARY(Sheet1!FO300)</f>
        <v>0</v>
      </c>
      <c r="FN298">
        <f>IMAGINARY(Sheet1!FP300)</f>
        <v>0</v>
      </c>
      <c r="FO298">
        <f>IMAGINARY(Sheet1!FQ300)</f>
        <v>0</v>
      </c>
      <c r="FP298">
        <f>IMAGINARY(Sheet1!FR300)</f>
        <v>0</v>
      </c>
      <c r="FQ298">
        <f>IMAGINARY(Sheet1!FS300)</f>
        <v>0</v>
      </c>
      <c r="FR298">
        <f>IMAGINARY(Sheet1!FT300)</f>
        <v>0</v>
      </c>
      <c r="FS298">
        <f>IMAGINARY(Sheet1!FU300)</f>
        <v>0</v>
      </c>
      <c r="FT298">
        <f>IMAGINARY(Sheet1!FV300)</f>
        <v>0</v>
      </c>
      <c r="FU298">
        <f>IMAGINARY(Sheet1!FW300)</f>
        <v>0</v>
      </c>
      <c r="FV298">
        <f>IMAGINARY(Sheet1!FX300)</f>
        <v>0</v>
      </c>
      <c r="FW298">
        <f>IMAGINARY(Sheet1!FY300)</f>
        <v>0</v>
      </c>
      <c r="FX298">
        <f>IMAGINARY(Sheet1!FZ300)</f>
        <v>0</v>
      </c>
      <c r="FY298">
        <f>IMAGINARY(Sheet1!GA300)</f>
        <v>0</v>
      </c>
      <c r="FZ298">
        <f>IMAGINARY(Sheet1!GB300)</f>
        <v>0</v>
      </c>
      <c r="GA298">
        <f>IMAGINARY(Sheet1!GC300)</f>
        <v>0</v>
      </c>
      <c r="GB298">
        <f>IMAGINARY(Sheet1!GD300)</f>
        <v>0</v>
      </c>
      <c r="GC298">
        <f>IMAGINARY(Sheet1!GE300)</f>
        <v>0</v>
      </c>
      <c r="GD298">
        <f>IMAGINARY(Sheet1!GF300)</f>
        <v>0</v>
      </c>
      <c r="GE298">
        <f>IMAGINARY(Sheet1!GG300)</f>
        <v>0</v>
      </c>
      <c r="GF298">
        <f>IMAGINARY(Sheet1!GH300)</f>
        <v>0</v>
      </c>
      <c r="GG298">
        <f>IMAGINARY(Sheet1!GI300)</f>
        <v>0</v>
      </c>
      <c r="GH298">
        <f>IMAGINARY(Sheet1!GJ300)</f>
        <v>0</v>
      </c>
      <c r="GI298">
        <f>IMAGINARY(Sheet1!GK300)</f>
        <v>0</v>
      </c>
      <c r="GJ298">
        <f>IMAGINARY(Sheet1!GL300)</f>
        <v>0</v>
      </c>
      <c r="GK298">
        <f>IMAGINARY(Sheet1!GM300)</f>
        <v>0</v>
      </c>
      <c r="GL298">
        <f>IMAGINARY(Sheet1!GN300)</f>
        <v>0</v>
      </c>
      <c r="GM298">
        <f>IMAGINARY(Sheet1!GO300)</f>
        <v>0</v>
      </c>
      <c r="GN298">
        <f>IMAGINARY(Sheet1!GP300)</f>
        <v>0</v>
      </c>
      <c r="GO298">
        <f>IMAGINARY(Sheet1!GQ300)</f>
        <v>0</v>
      </c>
      <c r="GP298">
        <f>IMAGINARY(Sheet1!GR300)</f>
        <v>0</v>
      </c>
      <c r="GQ298">
        <f>IMAGINARY(Sheet1!GS300)</f>
        <v>0</v>
      </c>
      <c r="GR298">
        <f>IMAGINARY(Sheet1!GT300)</f>
        <v>0</v>
      </c>
      <c r="GS298">
        <f>IMAGINARY(Sheet1!GU300)</f>
        <v>0</v>
      </c>
      <c r="GT298">
        <f>IMAGINARY(Sheet1!GV300)</f>
        <v>0</v>
      </c>
      <c r="GU298">
        <f>IMAGINARY(Sheet1!GW300)</f>
        <v>0</v>
      </c>
      <c r="GV298">
        <f>IMAGINARY(Sheet1!GX300)</f>
        <v>0</v>
      </c>
      <c r="GW298">
        <f>IMAGINARY(Sheet1!GY300)</f>
        <v>0</v>
      </c>
      <c r="GX298">
        <f>IMAGINARY(Sheet1!GZ300)</f>
        <v>0</v>
      </c>
      <c r="GY298">
        <f>IMAGINARY(Sheet1!HA300)</f>
        <v>0</v>
      </c>
      <c r="GZ298">
        <f>IMAGINARY(Sheet1!HB300)</f>
        <v>0</v>
      </c>
      <c r="HA298">
        <f>IMAGINARY(Sheet1!HC300)</f>
        <v>0</v>
      </c>
      <c r="HB298">
        <f>IMAGINARY(Sheet1!HD300)</f>
        <v>0</v>
      </c>
      <c r="HC298">
        <f>IMAGINARY(Sheet1!HE300)</f>
        <v>0</v>
      </c>
      <c r="HD298">
        <f>IMAGINARY(Sheet1!HF300)</f>
        <v>0</v>
      </c>
      <c r="HE298">
        <f>IMAGINARY(Sheet1!HG300)</f>
        <v>0</v>
      </c>
      <c r="HF298">
        <f>IMAGINARY(Sheet1!HH300)</f>
        <v>0</v>
      </c>
      <c r="HG298">
        <f>IMAGINARY(Sheet1!HI300)</f>
        <v>0</v>
      </c>
      <c r="HH298">
        <f>IMAGINARY(Sheet1!HJ300)</f>
        <v>0</v>
      </c>
      <c r="HI298">
        <f>IMAGINARY(Sheet1!HK300)</f>
        <v>0</v>
      </c>
      <c r="HJ298">
        <f>IMAGINARY(Sheet1!HL300)</f>
        <v>0</v>
      </c>
      <c r="HK298">
        <f>IMAGINARY(Sheet1!HM300)</f>
        <v>0</v>
      </c>
      <c r="HL298">
        <f>IMAGINARY(Sheet1!HN300)</f>
        <v>0</v>
      </c>
      <c r="HM298">
        <f>IMAGINARY(Sheet1!HO300)</f>
        <v>0</v>
      </c>
      <c r="HN298">
        <f>IMAGINARY(Sheet1!HP300)</f>
        <v>0</v>
      </c>
      <c r="HO298">
        <f>IMAGINARY(Sheet1!HQ300)</f>
        <v>0</v>
      </c>
      <c r="HP298">
        <f>IMAGINARY(Sheet1!HR300)</f>
        <v>0</v>
      </c>
      <c r="HQ298">
        <f>IMAGINARY(Sheet1!HS300)</f>
        <v>0</v>
      </c>
      <c r="HR298">
        <f>IMAGINARY(Sheet1!HT300)</f>
        <v>0</v>
      </c>
      <c r="HS298">
        <f>IMAGINARY(Sheet1!HU300)</f>
        <v>0</v>
      </c>
      <c r="HT298">
        <f>IMAGINARY(Sheet1!HV300)</f>
        <v>0</v>
      </c>
      <c r="HU298">
        <f>IMAGINARY(Sheet1!HW300)</f>
        <v>0</v>
      </c>
      <c r="HV298">
        <f>IMAGINARY(Sheet1!HX300)</f>
        <v>0</v>
      </c>
      <c r="HW298">
        <f>IMAGINARY(Sheet1!HY300)</f>
        <v>0</v>
      </c>
      <c r="HX298">
        <f>IMAGINARY(Sheet1!HZ300)</f>
        <v>0</v>
      </c>
      <c r="HY298">
        <f>IMAGINARY(Sheet1!IA300)</f>
        <v>0</v>
      </c>
      <c r="HZ298">
        <f>IMAGINARY(Sheet1!IB300)</f>
        <v>0</v>
      </c>
      <c r="IA298">
        <f>IMAGINARY(Sheet1!IC300)</f>
        <v>0</v>
      </c>
      <c r="IB298">
        <f>IMAGINARY(Sheet1!ID300)</f>
        <v>0</v>
      </c>
      <c r="IC298">
        <f>IMAGINARY(Sheet1!IE300)</f>
        <v>0</v>
      </c>
      <c r="ID298">
        <f>IMAGINARY(Sheet1!IF300)</f>
        <v>0</v>
      </c>
      <c r="IE298">
        <f>IMAGINARY(Sheet1!IG300)</f>
        <v>0</v>
      </c>
      <c r="IF298">
        <f>IMAGINARY(Sheet1!IH300)</f>
        <v>0</v>
      </c>
      <c r="IG298">
        <f>IMAGINARY(Sheet1!II300)</f>
        <v>0</v>
      </c>
      <c r="IH298">
        <f>IMAGINARY(Sheet1!IJ300)</f>
        <v>0</v>
      </c>
      <c r="II298">
        <f>IMAGINARY(Sheet1!IK300)</f>
        <v>0</v>
      </c>
      <c r="IJ298">
        <f>IMAGINARY(Sheet1!IL300)</f>
        <v>0</v>
      </c>
      <c r="IK298">
        <f>IMAGINARY(Sheet1!IM300)</f>
        <v>0</v>
      </c>
      <c r="IL298">
        <f>IMAGINARY(Sheet1!IN300)</f>
        <v>0</v>
      </c>
      <c r="IM298">
        <f>IMAGINARY(Sheet1!IO300)</f>
        <v>0</v>
      </c>
      <c r="IN298">
        <f>IMAGINARY(Sheet1!IP300)</f>
        <v>0</v>
      </c>
      <c r="IO298">
        <f>IMAGINARY(Sheet1!IQ300)</f>
        <v>0</v>
      </c>
      <c r="IP298">
        <f>IMAGINARY(Sheet1!IR300)</f>
        <v>0</v>
      </c>
      <c r="IQ298">
        <f>IMAGINARY(Sheet1!IS300)</f>
        <v>0</v>
      </c>
      <c r="IR298">
        <f>IMAGINARY(Sheet1!IT300)</f>
        <v>0</v>
      </c>
      <c r="IS298">
        <f>IMAGINARY(Sheet1!IU300)</f>
        <v>0</v>
      </c>
      <c r="IT298">
        <f>IMAGINARY(Sheet1!IV300)</f>
        <v>0</v>
      </c>
      <c r="IU298">
        <f>IMAGINARY(Sheet1!IW300)</f>
        <v>0</v>
      </c>
      <c r="IV298">
        <f>IMAGINARY(Sheet1!IX300)</f>
        <v>0</v>
      </c>
      <c r="IW298">
        <f>IMAGINARY(Sheet1!IY300)</f>
        <v>0</v>
      </c>
      <c r="IX298">
        <f>IMAGINARY(Sheet1!IZ300)</f>
        <v>0</v>
      </c>
      <c r="IY298">
        <f>IMAGINARY(Sheet1!JA300)</f>
        <v>0</v>
      </c>
      <c r="IZ298">
        <f>IMAGINARY(Sheet1!JB300)</f>
        <v>0</v>
      </c>
      <c r="JA298">
        <f>IMAGINARY(Sheet1!JC300)</f>
        <v>0</v>
      </c>
      <c r="JB298">
        <f>IMAGINARY(Sheet1!JD300)</f>
        <v>0</v>
      </c>
      <c r="JC298">
        <f>IMAGINARY(Sheet1!JE300)</f>
        <v>0</v>
      </c>
      <c r="JD298">
        <f>IMAGINARY(Sheet1!JF300)</f>
        <v>0</v>
      </c>
      <c r="JE298">
        <f>IMAGINARY(Sheet1!JG300)</f>
        <v>0</v>
      </c>
      <c r="JF298">
        <f>IMAGINARY(Sheet1!JH300)</f>
        <v>0</v>
      </c>
      <c r="JG298">
        <f>IMAGINARY(Sheet1!JI300)</f>
        <v>0</v>
      </c>
      <c r="JH298">
        <f>IMAGINARY(Sheet1!JJ300)</f>
        <v>0</v>
      </c>
      <c r="JI298">
        <f>IMAGINARY(Sheet1!JK300)</f>
        <v>0</v>
      </c>
      <c r="JJ298">
        <f>IMAGINARY(Sheet1!JL300)</f>
        <v>0</v>
      </c>
      <c r="JK298">
        <f>IMAGINARY(Sheet1!JM300)</f>
        <v>0</v>
      </c>
      <c r="JL298">
        <f>IMAGINARY(Sheet1!JN300)</f>
        <v>0.48</v>
      </c>
      <c r="JM298">
        <f>IMAGINARY(Sheet1!JO300)</f>
        <v>0</v>
      </c>
      <c r="JN298">
        <f>IMAGINARY(Sheet1!JP300)</f>
        <v>0</v>
      </c>
      <c r="JO298">
        <f>IMAGINARY(Sheet1!JQ300)</f>
        <v>0</v>
      </c>
      <c r="JP298">
        <f>IMAGINARY(Sheet1!JR300)</f>
        <v>0</v>
      </c>
      <c r="JQ298">
        <f>IMAGINARY(Sheet1!JS300)</f>
        <v>0</v>
      </c>
      <c r="JR298">
        <f>IMAGINARY(Sheet1!JT300)</f>
        <v>0</v>
      </c>
      <c r="JS298">
        <f>IMAGINARY(Sheet1!JU300)</f>
        <v>0</v>
      </c>
      <c r="JT298">
        <f>IMAGINARY(Sheet1!JV300)</f>
        <v>0</v>
      </c>
      <c r="JU298">
        <f>IMAGINARY(Sheet1!JW300)</f>
        <v>0</v>
      </c>
      <c r="JV298">
        <f>IMAGINARY(Sheet1!JX300)</f>
        <v>0</v>
      </c>
      <c r="JW298">
        <f>IMAGINARY(Sheet1!JY300)</f>
        <v>0</v>
      </c>
      <c r="JX298">
        <f>IMAGINARY(Sheet1!JZ300)</f>
        <v>0</v>
      </c>
      <c r="JY298">
        <f>IMAGINARY(Sheet1!KA300)</f>
        <v>0</v>
      </c>
      <c r="JZ298">
        <f>IMAGINARY(Sheet1!KB300)</f>
        <v>0</v>
      </c>
      <c r="KA298">
        <f>IMAGINARY(Sheet1!KC300)</f>
        <v>0</v>
      </c>
      <c r="KB298">
        <f>IMAGINARY(Sheet1!KD300)</f>
        <v>0</v>
      </c>
      <c r="KC298">
        <f>IMAGINARY(Sheet1!KE300)</f>
        <v>0</v>
      </c>
      <c r="KD298">
        <f>IMAGINARY(Sheet1!KF300)</f>
        <v>0</v>
      </c>
      <c r="KE298">
        <f>IMAGINARY(Sheet1!KG300)</f>
        <v>0</v>
      </c>
      <c r="KF298">
        <f>IMAGINARY(Sheet1!KH300)</f>
        <v>0</v>
      </c>
      <c r="KG298">
        <f>IMAGINARY(Sheet1!KI300)</f>
        <v>0</v>
      </c>
      <c r="KH298">
        <f>IMAGINARY(Sheet1!KJ300)</f>
        <v>0</v>
      </c>
      <c r="KI298">
        <f>IMAGINARY(Sheet1!KK300)</f>
        <v>0</v>
      </c>
      <c r="KJ298">
        <f>IMAGINARY(Sheet1!KL300)</f>
        <v>0</v>
      </c>
      <c r="KK298">
        <f>IMAGINARY(Sheet1!KM300)</f>
        <v>0</v>
      </c>
      <c r="KL298">
        <f>IMAGINARY(Sheet1!KN300)</f>
        <v>-0.48</v>
      </c>
      <c r="KM298">
        <f>IMAGINARY(Sheet1!KO300)</f>
        <v>0</v>
      </c>
      <c r="KN298">
        <f>IMAGINARY(Sheet1!KP300)</f>
        <v>0</v>
      </c>
    </row>
    <row r="299" spans="1:300" x14ac:dyDescent="0.25">
      <c r="A299">
        <f>IMAGINARY(Sheet1!C301)</f>
        <v>0</v>
      </c>
      <c r="B299">
        <f>IMAGINARY(Sheet1!D301)</f>
        <v>0</v>
      </c>
      <c r="C299">
        <f>IMAGINARY(Sheet1!E301)</f>
        <v>0</v>
      </c>
      <c r="D299">
        <f>IMAGINARY(Sheet1!F301)</f>
        <v>0</v>
      </c>
      <c r="E299">
        <f>IMAGINARY(Sheet1!G301)</f>
        <v>0</v>
      </c>
      <c r="F299">
        <f>IMAGINARY(Sheet1!H301)</f>
        <v>0</v>
      </c>
      <c r="G299">
        <f>IMAGINARY(Sheet1!I301)</f>
        <v>0</v>
      </c>
      <c r="H299">
        <f>IMAGINARY(Sheet1!J301)</f>
        <v>0</v>
      </c>
      <c r="I299">
        <f>IMAGINARY(Sheet1!K301)</f>
        <v>0</v>
      </c>
      <c r="J299">
        <f>IMAGINARY(Sheet1!L301)</f>
        <v>0</v>
      </c>
      <c r="K299">
        <f>IMAGINARY(Sheet1!M301)</f>
        <v>0</v>
      </c>
      <c r="L299">
        <f>IMAGINARY(Sheet1!N301)</f>
        <v>0</v>
      </c>
      <c r="M299">
        <f>IMAGINARY(Sheet1!O301)</f>
        <v>0</v>
      </c>
      <c r="N299">
        <f>IMAGINARY(Sheet1!P301)</f>
        <v>0</v>
      </c>
      <c r="O299">
        <f>IMAGINARY(Sheet1!Q301)</f>
        <v>0</v>
      </c>
      <c r="P299">
        <f>IMAGINARY(Sheet1!R301)</f>
        <v>0</v>
      </c>
      <c r="Q299">
        <f>IMAGINARY(Sheet1!S301)</f>
        <v>0</v>
      </c>
      <c r="R299">
        <f>IMAGINARY(Sheet1!T301)</f>
        <v>0</v>
      </c>
      <c r="S299">
        <f>IMAGINARY(Sheet1!U301)</f>
        <v>0</v>
      </c>
      <c r="T299">
        <f>IMAGINARY(Sheet1!V301)</f>
        <v>0</v>
      </c>
      <c r="U299">
        <f>IMAGINARY(Sheet1!W301)</f>
        <v>0</v>
      </c>
      <c r="V299">
        <f>IMAGINARY(Sheet1!X301)</f>
        <v>0</v>
      </c>
      <c r="W299">
        <f>IMAGINARY(Sheet1!Y301)</f>
        <v>0</v>
      </c>
      <c r="X299">
        <f>IMAGINARY(Sheet1!Z301)</f>
        <v>0</v>
      </c>
      <c r="Y299">
        <f>IMAGINARY(Sheet1!AA301)</f>
        <v>0</v>
      </c>
      <c r="Z299">
        <f>IMAGINARY(Sheet1!AB301)</f>
        <v>0</v>
      </c>
      <c r="AA299">
        <f>IMAGINARY(Sheet1!AC301)</f>
        <v>0</v>
      </c>
      <c r="AB299">
        <f>IMAGINARY(Sheet1!AD301)</f>
        <v>0</v>
      </c>
      <c r="AC299">
        <f>IMAGINARY(Sheet1!AE301)</f>
        <v>0</v>
      </c>
      <c r="AD299">
        <f>IMAGINARY(Sheet1!AF301)</f>
        <v>0</v>
      </c>
      <c r="AE299">
        <f>IMAGINARY(Sheet1!AG301)</f>
        <v>0</v>
      </c>
      <c r="AF299">
        <f>IMAGINARY(Sheet1!AH301)</f>
        <v>0</v>
      </c>
      <c r="AG299">
        <f>IMAGINARY(Sheet1!AI301)</f>
        <v>0</v>
      </c>
      <c r="AH299">
        <f>IMAGINARY(Sheet1!AJ301)</f>
        <v>0</v>
      </c>
      <c r="AI299">
        <f>IMAGINARY(Sheet1!AK301)</f>
        <v>0</v>
      </c>
      <c r="AJ299">
        <f>IMAGINARY(Sheet1!AL301)</f>
        <v>0</v>
      </c>
      <c r="AK299">
        <f>IMAGINARY(Sheet1!AM301)</f>
        <v>0</v>
      </c>
      <c r="AL299">
        <f>IMAGINARY(Sheet1!AN301)</f>
        <v>0</v>
      </c>
      <c r="AM299">
        <f>IMAGINARY(Sheet1!AO301)</f>
        <v>0</v>
      </c>
      <c r="AN299">
        <f>IMAGINARY(Sheet1!AP301)</f>
        <v>0</v>
      </c>
      <c r="AO299">
        <f>IMAGINARY(Sheet1!AQ301)</f>
        <v>0</v>
      </c>
      <c r="AP299">
        <f>IMAGINARY(Sheet1!AR301)</f>
        <v>0</v>
      </c>
      <c r="AQ299">
        <f>IMAGINARY(Sheet1!AS301)</f>
        <v>0</v>
      </c>
      <c r="AR299">
        <f>IMAGINARY(Sheet1!AT301)</f>
        <v>0</v>
      </c>
      <c r="AS299">
        <f>IMAGINARY(Sheet1!AU301)</f>
        <v>0</v>
      </c>
      <c r="AT299">
        <f>IMAGINARY(Sheet1!AV301)</f>
        <v>0</v>
      </c>
      <c r="AU299">
        <f>IMAGINARY(Sheet1!AW301)</f>
        <v>0</v>
      </c>
      <c r="AV299">
        <f>IMAGINARY(Sheet1!AX301)</f>
        <v>0</v>
      </c>
      <c r="AW299">
        <f>IMAGINARY(Sheet1!AY301)</f>
        <v>0</v>
      </c>
      <c r="AX299">
        <f>IMAGINARY(Sheet1!AZ301)</f>
        <v>0</v>
      </c>
      <c r="AY299">
        <f>IMAGINARY(Sheet1!BA301)</f>
        <v>0</v>
      </c>
      <c r="AZ299">
        <f>IMAGINARY(Sheet1!BB301)</f>
        <v>0</v>
      </c>
      <c r="BA299">
        <f>IMAGINARY(Sheet1!BC301)</f>
        <v>0</v>
      </c>
      <c r="BB299">
        <f>IMAGINARY(Sheet1!BD301)</f>
        <v>0</v>
      </c>
      <c r="BC299">
        <f>IMAGINARY(Sheet1!BE301)</f>
        <v>0</v>
      </c>
      <c r="BD299">
        <f>IMAGINARY(Sheet1!BF301)</f>
        <v>0</v>
      </c>
      <c r="BE299">
        <f>IMAGINARY(Sheet1!BG301)</f>
        <v>0</v>
      </c>
      <c r="BF299">
        <f>IMAGINARY(Sheet1!BH301)</f>
        <v>0</v>
      </c>
      <c r="BG299">
        <f>IMAGINARY(Sheet1!BI301)</f>
        <v>0</v>
      </c>
      <c r="BH299">
        <f>IMAGINARY(Sheet1!BJ301)</f>
        <v>0</v>
      </c>
      <c r="BI299">
        <f>IMAGINARY(Sheet1!BK301)</f>
        <v>0</v>
      </c>
      <c r="BJ299">
        <f>IMAGINARY(Sheet1!BL301)</f>
        <v>0</v>
      </c>
      <c r="BK299">
        <f>IMAGINARY(Sheet1!BM301)</f>
        <v>0</v>
      </c>
      <c r="BL299">
        <f>IMAGINARY(Sheet1!BN301)</f>
        <v>0</v>
      </c>
      <c r="BM299">
        <f>IMAGINARY(Sheet1!BO301)</f>
        <v>0</v>
      </c>
      <c r="BN299">
        <f>IMAGINARY(Sheet1!BP301)</f>
        <v>0</v>
      </c>
      <c r="BO299">
        <f>IMAGINARY(Sheet1!BQ301)</f>
        <v>0</v>
      </c>
      <c r="BP299">
        <f>IMAGINARY(Sheet1!BR301)</f>
        <v>0</v>
      </c>
      <c r="BQ299">
        <f>IMAGINARY(Sheet1!BS301)</f>
        <v>0</v>
      </c>
      <c r="BR299">
        <f>IMAGINARY(Sheet1!BT301)</f>
        <v>0</v>
      </c>
      <c r="BS299">
        <f>IMAGINARY(Sheet1!BU301)</f>
        <v>0</v>
      </c>
      <c r="BT299">
        <f>IMAGINARY(Sheet1!BV301)</f>
        <v>0</v>
      </c>
      <c r="BU299">
        <f>IMAGINARY(Sheet1!BW301)</f>
        <v>0</v>
      </c>
      <c r="BV299">
        <f>IMAGINARY(Sheet1!BX301)</f>
        <v>0</v>
      </c>
      <c r="BW299">
        <f>IMAGINARY(Sheet1!BY301)</f>
        <v>0</v>
      </c>
      <c r="BX299">
        <f>IMAGINARY(Sheet1!BZ301)</f>
        <v>0</v>
      </c>
      <c r="BY299">
        <f>IMAGINARY(Sheet1!CA301)</f>
        <v>0</v>
      </c>
      <c r="BZ299">
        <f>IMAGINARY(Sheet1!CB301)</f>
        <v>0</v>
      </c>
      <c r="CA299">
        <f>IMAGINARY(Sheet1!CC301)</f>
        <v>0</v>
      </c>
      <c r="CB299">
        <f>IMAGINARY(Sheet1!CD301)</f>
        <v>0</v>
      </c>
      <c r="CC299">
        <f>IMAGINARY(Sheet1!CE301)</f>
        <v>0</v>
      </c>
      <c r="CD299">
        <f>IMAGINARY(Sheet1!CF301)</f>
        <v>0</v>
      </c>
      <c r="CE299">
        <f>IMAGINARY(Sheet1!CG301)</f>
        <v>0</v>
      </c>
      <c r="CF299">
        <f>IMAGINARY(Sheet1!CH301)</f>
        <v>0</v>
      </c>
      <c r="CG299">
        <f>IMAGINARY(Sheet1!CI301)</f>
        <v>0</v>
      </c>
      <c r="CH299">
        <f>IMAGINARY(Sheet1!CJ301)</f>
        <v>0</v>
      </c>
      <c r="CI299">
        <f>IMAGINARY(Sheet1!CK301)</f>
        <v>0</v>
      </c>
      <c r="CJ299">
        <f>IMAGINARY(Sheet1!CL301)</f>
        <v>0</v>
      </c>
      <c r="CK299">
        <f>IMAGINARY(Sheet1!CM301)</f>
        <v>0</v>
      </c>
      <c r="CL299">
        <f>IMAGINARY(Sheet1!CN301)</f>
        <v>0</v>
      </c>
      <c r="CM299">
        <f>IMAGINARY(Sheet1!CO301)</f>
        <v>0</v>
      </c>
      <c r="CN299">
        <f>IMAGINARY(Sheet1!CP301)</f>
        <v>0</v>
      </c>
      <c r="CO299">
        <f>IMAGINARY(Sheet1!CQ301)</f>
        <v>0</v>
      </c>
      <c r="CP299">
        <f>IMAGINARY(Sheet1!CR301)</f>
        <v>0</v>
      </c>
      <c r="CQ299">
        <f>IMAGINARY(Sheet1!CS301)</f>
        <v>0</v>
      </c>
      <c r="CR299">
        <f>IMAGINARY(Sheet1!CT301)</f>
        <v>0</v>
      </c>
      <c r="CS299">
        <f>IMAGINARY(Sheet1!CU301)</f>
        <v>0</v>
      </c>
      <c r="CT299">
        <f>IMAGINARY(Sheet1!CV301)</f>
        <v>0</v>
      </c>
      <c r="CU299">
        <f>IMAGINARY(Sheet1!CW301)</f>
        <v>0</v>
      </c>
      <c r="CV299">
        <f>IMAGINARY(Sheet1!CX301)</f>
        <v>0</v>
      </c>
      <c r="CW299">
        <f>IMAGINARY(Sheet1!CY301)</f>
        <v>0</v>
      </c>
      <c r="CX299">
        <f>IMAGINARY(Sheet1!CZ301)</f>
        <v>0</v>
      </c>
      <c r="CY299">
        <f>IMAGINARY(Sheet1!DA301)</f>
        <v>0</v>
      </c>
      <c r="CZ299">
        <f>IMAGINARY(Sheet1!DB301)</f>
        <v>0</v>
      </c>
      <c r="DA299">
        <f>IMAGINARY(Sheet1!DC301)</f>
        <v>0</v>
      </c>
      <c r="DB299">
        <f>IMAGINARY(Sheet1!DD301)</f>
        <v>0</v>
      </c>
      <c r="DC299">
        <f>IMAGINARY(Sheet1!DE301)</f>
        <v>0</v>
      </c>
      <c r="DD299">
        <f>IMAGINARY(Sheet1!DF301)</f>
        <v>0</v>
      </c>
      <c r="DE299">
        <f>IMAGINARY(Sheet1!DG301)</f>
        <v>0</v>
      </c>
      <c r="DF299">
        <f>IMAGINARY(Sheet1!DH301)</f>
        <v>0</v>
      </c>
      <c r="DG299">
        <f>IMAGINARY(Sheet1!DI301)</f>
        <v>0</v>
      </c>
      <c r="DH299">
        <f>IMAGINARY(Sheet1!DJ301)</f>
        <v>0</v>
      </c>
      <c r="DI299">
        <f>IMAGINARY(Sheet1!DK301)</f>
        <v>0</v>
      </c>
      <c r="DJ299">
        <f>IMAGINARY(Sheet1!DL301)</f>
        <v>0</v>
      </c>
      <c r="DK299">
        <f>IMAGINARY(Sheet1!DM301)</f>
        <v>0</v>
      </c>
      <c r="DL299">
        <f>IMAGINARY(Sheet1!DN301)</f>
        <v>0</v>
      </c>
      <c r="DM299">
        <f>IMAGINARY(Sheet1!DO301)</f>
        <v>0</v>
      </c>
      <c r="DN299">
        <f>IMAGINARY(Sheet1!DP301)</f>
        <v>0</v>
      </c>
      <c r="DO299">
        <f>IMAGINARY(Sheet1!DQ301)</f>
        <v>0</v>
      </c>
      <c r="DP299">
        <f>IMAGINARY(Sheet1!DR301)</f>
        <v>0</v>
      </c>
      <c r="DQ299">
        <f>IMAGINARY(Sheet1!DS301)</f>
        <v>0</v>
      </c>
      <c r="DR299">
        <f>IMAGINARY(Sheet1!DT301)</f>
        <v>0</v>
      </c>
      <c r="DS299">
        <f>IMAGINARY(Sheet1!DU301)</f>
        <v>0</v>
      </c>
      <c r="DT299">
        <f>IMAGINARY(Sheet1!DV301)</f>
        <v>0</v>
      </c>
      <c r="DU299">
        <f>IMAGINARY(Sheet1!DW301)</f>
        <v>0</v>
      </c>
      <c r="DV299">
        <f>IMAGINARY(Sheet1!DX301)</f>
        <v>0</v>
      </c>
      <c r="DW299">
        <f>IMAGINARY(Sheet1!DY301)</f>
        <v>0</v>
      </c>
      <c r="DX299">
        <f>IMAGINARY(Sheet1!DZ301)</f>
        <v>0</v>
      </c>
      <c r="DY299">
        <f>IMAGINARY(Sheet1!EA301)</f>
        <v>0</v>
      </c>
      <c r="DZ299">
        <f>IMAGINARY(Sheet1!EB301)</f>
        <v>0</v>
      </c>
      <c r="EA299">
        <f>IMAGINARY(Sheet1!EC301)</f>
        <v>0</v>
      </c>
      <c r="EB299">
        <f>IMAGINARY(Sheet1!ED301)</f>
        <v>0</v>
      </c>
      <c r="EC299">
        <f>IMAGINARY(Sheet1!EE301)</f>
        <v>0</v>
      </c>
      <c r="ED299">
        <f>IMAGINARY(Sheet1!EF301)</f>
        <v>0</v>
      </c>
      <c r="EE299">
        <f>IMAGINARY(Sheet1!EG301)</f>
        <v>0</v>
      </c>
      <c r="EF299">
        <f>IMAGINARY(Sheet1!EH301)</f>
        <v>0</v>
      </c>
      <c r="EG299">
        <f>IMAGINARY(Sheet1!EI301)</f>
        <v>0</v>
      </c>
      <c r="EH299">
        <f>IMAGINARY(Sheet1!EJ301)</f>
        <v>0</v>
      </c>
      <c r="EI299">
        <f>IMAGINARY(Sheet1!EK301)</f>
        <v>0</v>
      </c>
      <c r="EJ299">
        <f>IMAGINARY(Sheet1!EL301)</f>
        <v>0</v>
      </c>
      <c r="EK299">
        <f>IMAGINARY(Sheet1!EM301)</f>
        <v>0</v>
      </c>
      <c r="EL299">
        <f>IMAGINARY(Sheet1!EN301)</f>
        <v>0</v>
      </c>
      <c r="EM299">
        <f>IMAGINARY(Sheet1!EO301)</f>
        <v>0</v>
      </c>
      <c r="EN299">
        <f>IMAGINARY(Sheet1!EP301)</f>
        <v>0</v>
      </c>
      <c r="EO299">
        <f>IMAGINARY(Sheet1!EQ301)</f>
        <v>0</v>
      </c>
      <c r="EP299">
        <f>IMAGINARY(Sheet1!ER301)</f>
        <v>0</v>
      </c>
      <c r="EQ299">
        <f>IMAGINARY(Sheet1!ES301)</f>
        <v>0</v>
      </c>
      <c r="ER299">
        <f>IMAGINARY(Sheet1!ET301)</f>
        <v>0</v>
      </c>
      <c r="ES299">
        <f>IMAGINARY(Sheet1!EU301)</f>
        <v>0</v>
      </c>
      <c r="ET299">
        <f>IMAGINARY(Sheet1!EV301)</f>
        <v>0</v>
      </c>
      <c r="EU299">
        <f>IMAGINARY(Sheet1!EW301)</f>
        <v>0</v>
      </c>
      <c r="EV299">
        <f>IMAGINARY(Sheet1!EX301)</f>
        <v>0</v>
      </c>
      <c r="EW299">
        <f>IMAGINARY(Sheet1!EY301)</f>
        <v>0</v>
      </c>
      <c r="EX299">
        <f>IMAGINARY(Sheet1!EZ301)</f>
        <v>0</v>
      </c>
      <c r="EY299">
        <f>IMAGINARY(Sheet1!FA301)</f>
        <v>0</v>
      </c>
      <c r="EZ299">
        <f>IMAGINARY(Sheet1!FB301)</f>
        <v>0</v>
      </c>
      <c r="FA299">
        <f>IMAGINARY(Sheet1!FC301)</f>
        <v>0</v>
      </c>
      <c r="FB299">
        <f>IMAGINARY(Sheet1!FD301)</f>
        <v>0</v>
      </c>
      <c r="FC299">
        <f>IMAGINARY(Sheet1!FE301)</f>
        <v>0</v>
      </c>
      <c r="FD299">
        <f>IMAGINARY(Sheet1!FF301)</f>
        <v>0</v>
      </c>
      <c r="FE299">
        <f>IMAGINARY(Sheet1!FG301)</f>
        <v>0</v>
      </c>
      <c r="FF299">
        <f>IMAGINARY(Sheet1!FH301)</f>
        <v>0</v>
      </c>
      <c r="FG299">
        <f>IMAGINARY(Sheet1!FI301)</f>
        <v>0</v>
      </c>
      <c r="FH299">
        <f>IMAGINARY(Sheet1!FJ301)</f>
        <v>0</v>
      </c>
      <c r="FI299">
        <f>IMAGINARY(Sheet1!FK301)</f>
        <v>0</v>
      </c>
      <c r="FJ299">
        <f>IMAGINARY(Sheet1!FL301)</f>
        <v>0</v>
      </c>
      <c r="FK299">
        <f>IMAGINARY(Sheet1!FM301)</f>
        <v>0</v>
      </c>
      <c r="FL299">
        <f>IMAGINARY(Sheet1!FN301)</f>
        <v>0</v>
      </c>
      <c r="FM299">
        <f>IMAGINARY(Sheet1!FO301)</f>
        <v>0</v>
      </c>
      <c r="FN299">
        <f>IMAGINARY(Sheet1!FP301)</f>
        <v>0</v>
      </c>
      <c r="FO299">
        <f>IMAGINARY(Sheet1!FQ301)</f>
        <v>0</v>
      </c>
      <c r="FP299">
        <f>IMAGINARY(Sheet1!FR301)</f>
        <v>0</v>
      </c>
      <c r="FQ299">
        <f>IMAGINARY(Sheet1!FS301)</f>
        <v>0</v>
      </c>
      <c r="FR299">
        <f>IMAGINARY(Sheet1!FT301)</f>
        <v>0</v>
      </c>
      <c r="FS299">
        <f>IMAGINARY(Sheet1!FU301)</f>
        <v>0</v>
      </c>
      <c r="FT299">
        <f>IMAGINARY(Sheet1!FV301)</f>
        <v>0</v>
      </c>
      <c r="FU299">
        <f>IMAGINARY(Sheet1!FW301)</f>
        <v>0</v>
      </c>
      <c r="FV299">
        <f>IMAGINARY(Sheet1!FX301)</f>
        <v>0</v>
      </c>
      <c r="FW299">
        <f>IMAGINARY(Sheet1!FY301)</f>
        <v>0</v>
      </c>
      <c r="FX299">
        <f>IMAGINARY(Sheet1!FZ301)</f>
        <v>0</v>
      </c>
      <c r="FY299">
        <f>IMAGINARY(Sheet1!GA301)</f>
        <v>0</v>
      </c>
      <c r="FZ299">
        <f>IMAGINARY(Sheet1!GB301)</f>
        <v>0</v>
      </c>
      <c r="GA299">
        <f>IMAGINARY(Sheet1!GC301)</f>
        <v>0</v>
      </c>
      <c r="GB299">
        <f>IMAGINARY(Sheet1!GD301)</f>
        <v>0</v>
      </c>
      <c r="GC299">
        <f>IMAGINARY(Sheet1!GE301)</f>
        <v>0</v>
      </c>
      <c r="GD299">
        <f>IMAGINARY(Sheet1!GF301)</f>
        <v>0</v>
      </c>
      <c r="GE299">
        <f>IMAGINARY(Sheet1!GG301)</f>
        <v>0</v>
      </c>
      <c r="GF299">
        <f>IMAGINARY(Sheet1!GH301)</f>
        <v>0</v>
      </c>
      <c r="GG299">
        <f>IMAGINARY(Sheet1!GI301)</f>
        <v>0</v>
      </c>
      <c r="GH299">
        <f>IMAGINARY(Sheet1!GJ301)</f>
        <v>0</v>
      </c>
      <c r="GI299">
        <f>IMAGINARY(Sheet1!GK301)</f>
        <v>0</v>
      </c>
      <c r="GJ299">
        <f>IMAGINARY(Sheet1!GL301)</f>
        <v>0</v>
      </c>
      <c r="GK299">
        <f>IMAGINARY(Sheet1!GM301)</f>
        <v>0</v>
      </c>
      <c r="GL299">
        <f>IMAGINARY(Sheet1!GN301)</f>
        <v>0</v>
      </c>
      <c r="GM299">
        <f>IMAGINARY(Sheet1!GO301)</f>
        <v>0</v>
      </c>
      <c r="GN299">
        <f>IMAGINARY(Sheet1!GP301)</f>
        <v>0</v>
      </c>
      <c r="GO299">
        <f>IMAGINARY(Sheet1!GQ301)</f>
        <v>0</v>
      </c>
      <c r="GP299">
        <f>IMAGINARY(Sheet1!GR301)</f>
        <v>0</v>
      </c>
      <c r="GQ299">
        <f>IMAGINARY(Sheet1!GS301)</f>
        <v>0</v>
      </c>
      <c r="GR299">
        <f>IMAGINARY(Sheet1!GT301)</f>
        <v>0</v>
      </c>
      <c r="GS299">
        <f>IMAGINARY(Sheet1!GU301)</f>
        <v>0</v>
      </c>
      <c r="GT299">
        <f>IMAGINARY(Sheet1!GV301)</f>
        <v>0</v>
      </c>
      <c r="GU299">
        <f>IMAGINARY(Sheet1!GW301)</f>
        <v>0</v>
      </c>
      <c r="GV299">
        <f>IMAGINARY(Sheet1!GX301)</f>
        <v>0</v>
      </c>
      <c r="GW299">
        <f>IMAGINARY(Sheet1!GY301)</f>
        <v>0</v>
      </c>
      <c r="GX299">
        <f>IMAGINARY(Sheet1!GZ301)</f>
        <v>0</v>
      </c>
      <c r="GY299">
        <f>IMAGINARY(Sheet1!HA301)</f>
        <v>0</v>
      </c>
      <c r="GZ299">
        <f>IMAGINARY(Sheet1!HB301)</f>
        <v>0</v>
      </c>
      <c r="HA299">
        <f>IMAGINARY(Sheet1!HC301)</f>
        <v>0</v>
      </c>
      <c r="HB299">
        <f>IMAGINARY(Sheet1!HD301)</f>
        <v>0</v>
      </c>
      <c r="HC299">
        <f>IMAGINARY(Sheet1!HE301)</f>
        <v>0</v>
      </c>
      <c r="HD299">
        <f>IMAGINARY(Sheet1!HF301)</f>
        <v>0</v>
      </c>
      <c r="HE299">
        <f>IMAGINARY(Sheet1!HG301)</f>
        <v>0</v>
      </c>
      <c r="HF299">
        <f>IMAGINARY(Sheet1!HH301)</f>
        <v>0</v>
      </c>
      <c r="HG299">
        <f>IMAGINARY(Sheet1!HI301)</f>
        <v>0</v>
      </c>
      <c r="HH299">
        <f>IMAGINARY(Sheet1!HJ301)</f>
        <v>0</v>
      </c>
      <c r="HI299">
        <f>IMAGINARY(Sheet1!HK301)</f>
        <v>0</v>
      </c>
      <c r="HJ299">
        <f>IMAGINARY(Sheet1!HL301)</f>
        <v>0</v>
      </c>
      <c r="HK299">
        <f>IMAGINARY(Sheet1!HM301)</f>
        <v>0</v>
      </c>
      <c r="HL299">
        <f>IMAGINARY(Sheet1!HN301)</f>
        <v>0</v>
      </c>
      <c r="HM299">
        <f>IMAGINARY(Sheet1!HO301)</f>
        <v>0</v>
      </c>
      <c r="HN299">
        <f>IMAGINARY(Sheet1!HP301)</f>
        <v>0</v>
      </c>
      <c r="HO299">
        <f>IMAGINARY(Sheet1!HQ301)</f>
        <v>0</v>
      </c>
      <c r="HP299">
        <f>IMAGINARY(Sheet1!HR301)</f>
        <v>0</v>
      </c>
      <c r="HQ299">
        <f>IMAGINARY(Sheet1!HS301)</f>
        <v>0</v>
      </c>
      <c r="HR299">
        <f>IMAGINARY(Sheet1!HT301)</f>
        <v>0</v>
      </c>
      <c r="HS299">
        <f>IMAGINARY(Sheet1!HU301)</f>
        <v>0</v>
      </c>
      <c r="HT299">
        <f>IMAGINARY(Sheet1!HV301)</f>
        <v>0</v>
      </c>
      <c r="HU299">
        <f>IMAGINARY(Sheet1!HW301)</f>
        <v>0</v>
      </c>
      <c r="HV299">
        <f>IMAGINARY(Sheet1!HX301)</f>
        <v>0</v>
      </c>
      <c r="HW299">
        <f>IMAGINARY(Sheet1!HY301)</f>
        <v>0</v>
      </c>
      <c r="HX299">
        <f>IMAGINARY(Sheet1!HZ301)</f>
        <v>0</v>
      </c>
      <c r="HY299">
        <f>IMAGINARY(Sheet1!IA301)</f>
        <v>0</v>
      </c>
      <c r="HZ299">
        <f>IMAGINARY(Sheet1!IB301)</f>
        <v>0</v>
      </c>
      <c r="IA299">
        <f>IMAGINARY(Sheet1!IC301)</f>
        <v>0</v>
      </c>
      <c r="IB299">
        <f>IMAGINARY(Sheet1!ID301)</f>
        <v>0</v>
      </c>
      <c r="IC299">
        <f>IMAGINARY(Sheet1!IE301)</f>
        <v>0</v>
      </c>
      <c r="ID299">
        <f>IMAGINARY(Sheet1!IF301)</f>
        <v>0</v>
      </c>
      <c r="IE299">
        <f>IMAGINARY(Sheet1!IG301)</f>
        <v>0</v>
      </c>
      <c r="IF299">
        <f>IMAGINARY(Sheet1!IH301)</f>
        <v>0</v>
      </c>
      <c r="IG299">
        <f>IMAGINARY(Sheet1!II301)</f>
        <v>0</v>
      </c>
      <c r="IH299">
        <f>IMAGINARY(Sheet1!IJ301)</f>
        <v>0</v>
      </c>
      <c r="II299">
        <f>IMAGINARY(Sheet1!IK301)</f>
        <v>0</v>
      </c>
      <c r="IJ299">
        <f>IMAGINARY(Sheet1!IL301)</f>
        <v>0</v>
      </c>
      <c r="IK299">
        <f>IMAGINARY(Sheet1!IM301)</f>
        <v>0</v>
      </c>
      <c r="IL299">
        <f>IMAGINARY(Sheet1!IN301)</f>
        <v>0</v>
      </c>
      <c r="IM299">
        <f>IMAGINARY(Sheet1!IO301)</f>
        <v>0</v>
      </c>
      <c r="IN299">
        <f>IMAGINARY(Sheet1!IP301)</f>
        <v>0</v>
      </c>
      <c r="IO299">
        <f>IMAGINARY(Sheet1!IQ301)</f>
        <v>0</v>
      </c>
      <c r="IP299">
        <f>IMAGINARY(Sheet1!IR301)</f>
        <v>0</v>
      </c>
      <c r="IQ299">
        <f>IMAGINARY(Sheet1!IS301)</f>
        <v>0</v>
      </c>
      <c r="IR299">
        <f>IMAGINARY(Sheet1!IT301)</f>
        <v>0</v>
      </c>
      <c r="IS299">
        <f>IMAGINARY(Sheet1!IU301)</f>
        <v>0</v>
      </c>
      <c r="IT299">
        <f>IMAGINARY(Sheet1!IV301)</f>
        <v>0</v>
      </c>
      <c r="IU299">
        <f>IMAGINARY(Sheet1!IW301)</f>
        <v>0</v>
      </c>
      <c r="IV299">
        <f>IMAGINARY(Sheet1!IX301)</f>
        <v>0</v>
      </c>
      <c r="IW299">
        <f>IMAGINARY(Sheet1!IY301)</f>
        <v>0</v>
      </c>
      <c r="IX299">
        <f>IMAGINARY(Sheet1!IZ301)</f>
        <v>0</v>
      </c>
      <c r="IY299">
        <f>IMAGINARY(Sheet1!JA301)</f>
        <v>0</v>
      </c>
      <c r="IZ299">
        <f>IMAGINARY(Sheet1!JB301)</f>
        <v>0</v>
      </c>
      <c r="JA299">
        <f>IMAGINARY(Sheet1!JC301)</f>
        <v>0</v>
      </c>
      <c r="JB299">
        <f>IMAGINARY(Sheet1!JD301)</f>
        <v>0</v>
      </c>
      <c r="JC299">
        <f>IMAGINARY(Sheet1!JE301)</f>
        <v>0</v>
      </c>
      <c r="JD299">
        <f>IMAGINARY(Sheet1!JF301)</f>
        <v>0</v>
      </c>
      <c r="JE299">
        <f>IMAGINARY(Sheet1!JG301)</f>
        <v>0</v>
      </c>
      <c r="JF299">
        <f>IMAGINARY(Sheet1!JH301)</f>
        <v>0</v>
      </c>
      <c r="JG299">
        <f>IMAGINARY(Sheet1!JI301)</f>
        <v>0</v>
      </c>
      <c r="JH299">
        <f>IMAGINARY(Sheet1!JJ301)</f>
        <v>0</v>
      </c>
      <c r="JI299">
        <f>IMAGINARY(Sheet1!JK301)</f>
        <v>0</v>
      </c>
      <c r="JJ299">
        <f>IMAGINARY(Sheet1!JL301)</f>
        <v>0</v>
      </c>
      <c r="JK299">
        <f>IMAGINARY(Sheet1!JM301)</f>
        <v>0</v>
      </c>
      <c r="JL299">
        <f>IMAGINARY(Sheet1!JN301)</f>
        <v>0</v>
      </c>
      <c r="JM299">
        <f>IMAGINARY(Sheet1!JO301)</f>
        <v>0.96</v>
      </c>
      <c r="JN299">
        <f>IMAGINARY(Sheet1!JP301)</f>
        <v>0</v>
      </c>
      <c r="JO299">
        <f>IMAGINARY(Sheet1!JQ301)</f>
        <v>0</v>
      </c>
      <c r="JP299">
        <f>IMAGINARY(Sheet1!JR301)</f>
        <v>0</v>
      </c>
      <c r="JQ299">
        <f>IMAGINARY(Sheet1!JS301)</f>
        <v>0</v>
      </c>
      <c r="JR299">
        <f>IMAGINARY(Sheet1!JT301)</f>
        <v>0</v>
      </c>
      <c r="JS299">
        <f>IMAGINARY(Sheet1!JU301)</f>
        <v>0</v>
      </c>
      <c r="JT299">
        <f>IMAGINARY(Sheet1!JV301)</f>
        <v>0</v>
      </c>
      <c r="JU299">
        <f>IMAGINARY(Sheet1!JW301)</f>
        <v>0</v>
      </c>
      <c r="JV299">
        <f>IMAGINARY(Sheet1!JX301)</f>
        <v>0</v>
      </c>
      <c r="JW299">
        <f>IMAGINARY(Sheet1!JY301)</f>
        <v>0</v>
      </c>
      <c r="JX299">
        <f>IMAGINARY(Sheet1!JZ301)</f>
        <v>0</v>
      </c>
      <c r="JY299">
        <f>IMAGINARY(Sheet1!KA301)</f>
        <v>0</v>
      </c>
      <c r="JZ299">
        <f>IMAGINARY(Sheet1!KB301)</f>
        <v>0</v>
      </c>
      <c r="KA299">
        <f>IMAGINARY(Sheet1!KC301)</f>
        <v>0</v>
      </c>
      <c r="KB299">
        <f>IMAGINARY(Sheet1!KD301)</f>
        <v>0</v>
      </c>
      <c r="KC299">
        <f>IMAGINARY(Sheet1!KE301)</f>
        <v>0</v>
      </c>
      <c r="KD299">
        <f>IMAGINARY(Sheet1!KF301)</f>
        <v>0</v>
      </c>
      <c r="KE299">
        <f>IMAGINARY(Sheet1!KG301)</f>
        <v>0</v>
      </c>
      <c r="KF299">
        <f>IMAGINARY(Sheet1!KH301)</f>
        <v>0</v>
      </c>
      <c r="KG299">
        <f>IMAGINARY(Sheet1!KI301)</f>
        <v>0</v>
      </c>
      <c r="KH299">
        <f>IMAGINARY(Sheet1!KJ301)</f>
        <v>0</v>
      </c>
      <c r="KI299">
        <f>IMAGINARY(Sheet1!KK301)</f>
        <v>0</v>
      </c>
      <c r="KJ299">
        <f>IMAGINARY(Sheet1!KL301)</f>
        <v>0</v>
      </c>
      <c r="KK299">
        <f>IMAGINARY(Sheet1!KM301)</f>
        <v>0</v>
      </c>
      <c r="KL299">
        <f>IMAGINARY(Sheet1!KN301)</f>
        <v>0</v>
      </c>
      <c r="KM299">
        <f>IMAGINARY(Sheet1!KO301)</f>
        <v>-0.96</v>
      </c>
      <c r="KN299">
        <f>IMAGINARY(Sheet1!KP301)</f>
        <v>0</v>
      </c>
    </row>
    <row r="300" spans="1:300" x14ac:dyDescent="0.25">
      <c r="A300">
        <f>IMAGINARY(Sheet1!C302)</f>
        <v>0</v>
      </c>
      <c r="B300">
        <f>IMAGINARY(Sheet1!D302)</f>
        <v>0</v>
      </c>
      <c r="C300">
        <f>IMAGINARY(Sheet1!E302)</f>
        <v>0</v>
      </c>
      <c r="D300">
        <f>IMAGINARY(Sheet1!F302)</f>
        <v>0</v>
      </c>
      <c r="E300">
        <f>IMAGINARY(Sheet1!G302)</f>
        <v>0</v>
      </c>
      <c r="F300">
        <f>IMAGINARY(Sheet1!H302)</f>
        <v>0</v>
      </c>
      <c r="G300">
        <f>IMAGINARY(Sheet1!I302)</f>
        <v>0</v>
      </c>
      <c r="H300">
        <f>IMAGINARY(Sheet1!J302)</f>
        <v>0</v>
      </c>
      <c r="I300">
        <f>IMAGINARY(Sheet1!K302)</f>
        <v>0</v>
      </c>
      <c r="J300">
        <f>IMAGINARY(Sheet1!L302)</f>
        <v>0</v>
      </c>
      <c r="K300">
        <f>IMAGINARY(Sheet1!M302)</f>
        <v>0</v>
      </c>
      <c r="L300">
        <f>IMAGINARY(Sheet1!N302)</f>
        <v>0</v>
      </c>
      <c r="M300">
        <f>IMAGINARY(Sheet1!O302)</f>
        <v>0</v>
      </c>
      <c r="N300">
        <f>IMAGINARY(Sheet1!P302)</f>
        <v>0</v>
      </c>
      <c r="O300">
        <f>IMAGINARY(Sheet1!Q302)</f>
        <v>0</v>
      </c>
      <c r="P300">
        <f>IMAGINARY(Sheet1!R302)</f>
        <v>0</v>
      </c>
      <c r="Q300">
        <f>IMAGINARY(Sheet1!S302)</f>
        <v>0</v>
      </c>
      <c r="R300">
        <f>IMAGINARY(Sheet1!T302)</f>
        <v>0</v>
      </c>
      <c r="S300">
        <f>IMAGINARY(Sheet1!U302)</f>
        <v>0</v>
      </c>
      <c r="T300">
        <f>IMAGINARY(Sheet1!V302)</f>
        <v>0</v>
      </c>
      <c r="U300">
        <f>IMAGINARY(Sheet1!W302)</f>
        <v>0</v>
      </c>
      <c r="V300">
        <f>IMAGINARY(Sheet1!X302)</f>
        <v>0</v>
      </c>
      <c r="W300">
        <f>IMAGINARY(Sheet1!Y302)</f>
        <v>0</v>
      </c>
      <c r="X300">
        <f>IMAGINARY(Sheet1!Z302)</f>
        <v>0</v>
      </c>
      <c r="Y300">
        <f>IMAGINARY(Sheet1!AA302)</f>
        <v>0</v>
      </c>
      <c r="Z300">
        <f>IMAGINARY(Sheet1!AB302)</f>
        <v>0</v>
      </c>
      <c r="AA300">
        <f>IMAGINARY(Sheet1!AC302)</f>
        <v>0</v>
      </c>
      <c r="AB300">
        <f>IMAGINARY(Sheet1!AD302)</f>
        <v>0</v>
      </c>
      <c r="AC300">
        <f>IMAGINARY(Sheet1!AE302)</f>
        <v>0</v>
      </c>
      <c r="AD300">
        <f>IMAGINARY(Sheet1!AF302)</f>
        <v>0</v>
      </c>
      <c r="AE300">
        <f>IMAGINARY(Sheet1!AG302)</f>
        <v>0</v>
      </c>
      <c r="AF300">
        <f>IMAGINARY(Sheet1!AH302)</f>
        <v>0</v>
      </c>
      <c r="AG300">
        <f>IMAGINARY(Sheet1!AI302)</f>
        <v>0</v>
      </c>
      <c r="AH300">
        <f>IMAGINARY(Sheet1!AJ302)</f>
        <v>0</v>
      </c>
      <c r="AI300">
        <f>IMAGINARY(Sheet1!AK302)</f>
        <v>0</v>
      </c>
      <c r="AJ300">
        <f>IMAGINARY(Sheet1!AL302)</f>
        <v>0</v>
      </c>
      <c r="AK300">
        <f>IMAGINARY(Sheet1!AM302)</f>
        <v>0</v>
      </c>
      <c r="AL300">
        <f>IMAGINARY(Sheet1!AN302)</f>
        <v>0</v>
      </c>
      <c r="AM300">
        <f>IMAGINARY(Sheet1!AO302)</f>
        <v>0</v>
      </c>
      <c r="AN300">
        <f>IMAGINARY(Sheet1!AP302)</f>
        <v>0</v>
      </c>
      <c r="AO300">
        <f>IMAGINARY(Sheet1!AQ302)</f>
        <v>0</v>
      </c>
      <c r="AP300">
        <f>IMAGINARY(Sheet1!AR302)</f>
        <v>0</v>
      </c>
      <c r="AQ300">
        <f>IMAGINARY(Sheet1!AS302)</f>
        <v>0</v>
      </c>
      <c r="AR300">
        <f>IMAGINARY(Sheet1!AT302)</f>
        <v>0</v>
      </c>
      <c r="AS300">
        <f>IMAGINARY(Sheet1!AU302)</f>
        <v>0</v>
      </c>
      <c r="AT300">
        <f>IMAGINARY(Sheet1!AV302)</f>
        <v>0</v>
      </c>
      <c r="AU300">
        <f>IMAGINARY(Sheet1!AW302)</f>
        <v>0</v>
      </c>
      <c r="AV300">
        <f>IMAGINARY(Sheet1!AX302)</f>
        <v>0</v>
      </c>
      <c r="AW300">
        <f>IMAGINARY(Sheet1!AY302)</f>
        <v>0</v>
      </c>
      <c r="AX300">
        <f>IMAGINARY(Sheet1!AZ302)</f>
        <v>0</v>
      </c>
      <c r="AY300">
        <f>IMAGINARY(Sheet1!BA302)</f>
        <v>0</v>
      </c>
      <c r="AZ300">
        <f>IMAGINARY(Sheet1!BB302)</f>
        <v>0</v>
      </c>
      <c r="BA300">
        <f>IMAGINARY(Sheet1!BC302)</f>
        <v>0</v>
      </c>
      <c r="BB300">
        <f>IMAGINARY(Sheet1!BD302)</f>
        <v>0</v>
      </c>
      <c r="BC300">
        <f>IMAGINARY(Sheet1!BE302)</f>
        <v>0</v>
      </c>
      <c r="BD300">
        <f>IMAGINARY(Sheet1!BF302)</f>
        <v>0</v>
      </c>
      <c r="BE300">
        <f>IMAGINARY(Sheet1!BG302)</f>
        <v>0</v>
      </c>
      <c r="BF300">
        <f>IMAGINARY(Sheet1!BH302)</f>
        <v>0</v>
      </c>
      <c r="BG300">
        <f>IMAGINARY(Sheet1!BI302)</f>
        <v>0</v>
      </c>
      <c r="BH300">
        <f>IMAGINARY(Sheet1!BJ302)</f>
        <v>0</v>
      </c>
      <c r="BI300">
        <f>IMAGINARY(Sheet1!BK302)</f>
        <v>0</v>
      </c>
      <c r="BJ300">
        <f>IMAGINARY(Sheet1!BL302)</f>
        <v>0</v>
      </c>
      <c r="BK300">
        <f>IMAGINARY(Sheet1!BM302)</f>
        <v>0</v>
      </c>
      <c r="BL300">
        <f>IMAGINARY(Sheet1!BN302)</f>
        <v>0</v>
      </c>
      <c r="BM300">
        <f>IMAGINARY(Sheet1!BO302)</f>
        <v>0</v>
      </c>
      <c r="BN300">
        <f>IMAGINARY(Sheet1!BP302)</f>
        <v>0</v>
      </c>
      <c r="BO300">
        <f>IMAGINARY(Sheet1!BQ302)</f>
        <v>0</v>
      </c>
      <c r="BP300">
        <f>IMAGINARY(Sheet1!BR302)</f>
        <v>0</v>
      </c>
      <c r="BQ300">
        <f>IMAGINARY(Sheet1!BS302)</f>
        <v>0</v>
      </c>
      <c r="BR300">
        <f>IMAGINARY(Sheet1!BT302)</f>
        <v>0</v>
      </c>
      <c r="BS300">
        <f>IMAGINARY(Sheet1!BU302)</f>
        <v>0</v>
      </c>
      <c r="BT300">
        <f>IMAGINARY(Sheet1!BV302)</f>
        <v>0</v>
      </c>
      <c r="BU300">
        <f>IMAGINARY(Sheet1!BW302)</f>
        <v>0</v>
      </c>
      <c r="BV300">
        <f>IMAGINARY(Sheet1!BX302)</f>
        <v>0</v>
      </c>
      <c r="BW300">
        <f>IMAGINARY(Sheet1!BY302)</f>
        <v>0</v>
      </c>
      <c r="BX300">
        <f>IMAGINARY(Sheet1!BZ302)</f>
        <v>0</v>
      </c>
      <c r="BY300">
        <f>IMAGINARY(Sheet1!CA302)</f>
        <v>0</v>
      </c>
      <c r="BZ300">
        <f>IMAGINARY(Sheet1!CB302)</f>
        <v>0</v>
      </c>
      <c r="CA300">
        <f>IMAGINARY(Sheet1!CC302)</f>
        <v>0</v>
      </c>
      <c r="CB300">
        <f>IMAGINARY(Sheet1!CD302)</f>
        <v>0</v>
      </c>
      <c r="CC300">
        <f>IMAGINARY(Sheet1!CE302)</f>
        <v>0</v>
      </c>
      <c r="CD300">
        <f>IMAGINARY(Sheet1!CF302)</f>
        <v>0</v>
      </c>
      <c r="CE300">
        <f>IMAGINARY(Sheet1!CG302)</f>
        <v>0</v>
      </c>
      <c r="CF300">
        <f>IMAGINARY(Sheet1!CH302)</f>
        <v>0</v>
      </c>
      <c r="CG300">
        <f>IMAGINARY(Sheet1!CI302)</f>
        <v>0</v>
      </c>
      <c r="CH300">
        <f>IMAGINARY(Sheet1!CJ302)</f>
        <v>0</v>
      </c>
      <c r="CI300">
        <f>IMAGINARY(Sheet1!CK302)</f>
        <v>0</v>
      </c>
      <c r="CJ300">
        <f>IMAGINARY(Sheet1!CL302)</f>
        <v>0</v>
      </c>
      <c r="CK300">
        <f>IMAGINARY(Sheet1!CM302)</f>
        <v>0</v>
      </c>
      <c r="CL300">
        <f>IMAGINARY(Sheet1!CN302)</f>
        <v>0</v>
      </c>
      <c r="CM300">
        <f>IMAGINARY(Sheet1!CO302)</f>
        <v>0</v>
      </c>
      <c r="CN300">
        <f>IMAGINARY(Sheet1!CP302)</f>
        <v>0</v>
      </c>
      <c r="CO300">
        <f>IMAGINARY(Sheet1!CQ302)</f>
        <v>0</v>
      </c>
      <c r="CP300">
        <f>IMAGINARY(Sheet1!CR302)</f>
        <v>0</v>
      </c>
      <c r="CQ300">
        <f>IMAGINARY(Sheet1!CS302)</f>
        <v>0</v>
      </c>
      <c r="CR300">
        <f>IMAGINARY(Sheet1!CT302)</f>
        <v>0</v>
      </c>
      <c r="CS300">
        <f>IMAGINARY(Sheet1!CU302)</f>
        <v>0</v>
      </c>
      <c r="CT300">
        <f>IMAGINARY(Sheet1!CV302)</f>
        <v>0</v>
      </c>
      <c r="CU300">
        <f>IMAGINARY(Sheet1!CW302)</f>
        <v>0</v>
      </c>
      <c r="CV300">
        <f>IMAGINARY(Sheet1!CX302)</f>
        <v>0</v>
      </c>
      <c r="CW300">
        <f>IMAGINARY(Sheet1!CY302)</f>
        <v>0</v>
      </c>
      <c r="CX300">
        <f>IMAGINARY(Sheet1!CZ302)</f>
        <v>0</v>
      </c>
      <c r="CY300">
        <f>IMAGINARY(Sheet1!DA302)</f>
        <v>0</v>
      </c>
      <c r="CZ300">
        <f>IMAGINARY(Sheet1!DB302)</f>
        <v>0</v>
      </c>
      <c r="DA300">
        <f>IMAGINARY(Sheet1!DC302)</f>
        <v>0</v>
      </c>
      <c r="DB300">
        <f>IMAGINARY(Sheet1!DD302)</f>
        <v>0</v>
      </c>
      <c r="DC300">
        <f>IMAGINARY(Sheet1!DE302)</f>
        <v>0</v>
      </c>
      <c r="DD300">
        <f>IMAGINARY(Sheet1!DF302)</f>
        <v>0</v>
      </c>
      <c r="DE300">
        <f>IMAGINARY(Sheet1!DG302)</f>
        <v>0</v>
      </c>
      <c r="DF300">
        <f>IMAGINARY(Sheet1!DH302)</f>
        <v>0</v>
      </c>
      <c r="DG300">
        <f>IMAGINARY(Sheet1!DI302)</f>
        <v>0</v>
      </c>
      <c r="DH300">
        <f>IMAGINARY(Sheet1!DJ302)</f>
        <v>0</v>
      </c>
      <c r="DI300">
        <f>IMAGINARY(Sheet1!DK302)</f>
        <v>0</v>
      </c>
      <c r="DJ300">
        <f>IMAGINARY(Sheet1!DL302)</f>
        <v>0</v>
      </c>
      <c r="DK300">
        <f>IMAGINARY(Sheet1!DM302)</f>
        <v>0</v>
      </c>
      <c r="DL300">
        <f>IMAGINARY(Sheet1!DN302)</f>
        <v>0</v>
      </c>
      <c r="DM300">
        <f>IMAGINARY(Sheet1!DO302)</f>
        <v>0</v>
      </c>
      <c r="DN300">
        <f>IMAGINARY(Sheet1!DP302)</f>
        <v>0</v>
      </c>
      <c r="DO300">
        <f>IMAGINARY(Sheet1!DQ302)</f>
        <v>0</v>
      </c>
      <c r="DP300">
        <f>IMAGINARY(Sheet1!DR302)</f>
        <v>0</v>
      </c>
      <c r="DQ300">
        <f>IMAGINARY(Sheet1!DS302)</f>
        <v>0</v>
      </c>
      <c r="DR300">
        <f>IMAGINARY(Sheet1!DT302)</f>
        <v>0</v>
      </c>
      <c r="DS300">
        <f>IMAGINARY(Sheet1!DU302)</f>
        <v>0</v>
      </c>
      <c r="DT300">
        <f>IMAGINARY(Sheet1!DV302)</f>
        <v>0</v>
      </c>
      <c r="DU300">
        <f>IMAGINARY(Sheet1!DW302)</f>
        <v>0</v>
      </c>
      <c r="DV300">
        <f>IMAGINARY(Sheet1!DX302)</f>
        <v>0</v>
      </c>
      <c r="DW300">
        <f>IMAGINARY(Sheet1!DY302)</f>
        <v>0</v>
      </c>
      <c r="DX300">
        <f>IMAGINARY(Sheet1!DZ302)</f>
        <v>0</v>
      </c>
      <c r="DY300">
        <f>IMAGINARY(Sheet1!EA302)</f>
        <v>0</v>
      </c>
      <c r="DZ300">
        <f>IMAGINARY(Sheet1!EB302)</f>
        <v>0</v>
      </c>
      <c r="EA300">
        <f>IMAGINARY(Sheet1!EC302)</f>
        <v>0</v>
      </c>
      <c r="EB300">
        <f>IMAGINARY(Sheet1!ED302)</f>
        <v>0</v>
      </c>
      <c r="EC300">
        <f>IMAGINARY(Sheet1!EE302)</f>
        <v>0</v>
      </c>
      <c r="ED300">
        <f>IMAGINARY(Sheet1!EF302)</f>
        <v>0</v>
      </c>
      <c r="EE300">
        <f>IMAGINARY(Sheet1!EG302)</f>
        <v>0</v>
      </c>
      <c r="EF300">
        <f>IMAGINARY(Sheet1!EH302)</f>
        <v>0</v>
      </c>
      <c r="EG300">
        <f>IMAGINARY(Sheet1!EI302)</f>
        <v>0</v>
      </c>
      <c r="EH300">
        <f>IMAGINARY(Sheet1!EJ302)</f>
        <v>0</v>
      </c>
      <c r="EI300">
        <f>IMAGINARY(Sheet1!EK302)</f>
        <v>0</v>
      </c>
      <c r="EJ300">
        <f>IMAGINARY(Sheet1!EL302)</f>
        <v>0</v>
      </c>
      <c r="EK300">
        <f>IMAGINARY(Sheet1!EM302)</f>
        <v>0</v>
      </c>
      <c r="EL300">
        <f>IMAGINARY(Sheet1!EN302)</f>
        <v>0</v>
      </c>
      <c r="EM300">
        <f>IMAGINARY(Sheet1!EO302)</f>
        <v>0</v>
      </c>
      <c r="EN300">
        <f>IMAGINARY(Sheet1!EP302)</f>
        <v>0</v>
      </c>
      <c r="EO300">
        <f>IMAGINARY(Sheet1!EQ302)</f>
        <v>0</v>
      </c>
      <c r="EP300">
        <f>IMAGINARY(Sheet1!ER302)</f>
        <v>0</v>
      </c>
      <c r="EQ300">
        <f>IMAGINARY(Sheet1!ES302)</f>
        <v>0</v>
      </c>
      <c r="ER300">
        <f>IMAGINARY(Sheet1!ET302)</f>
        <v>0</v>
      </c>
      <c r="ES300">
        <f>IMAGINARY(Sheet1!EU302)</f>
        <v>0</v>
      </c>
      <c r="ET300">
        <f>IMAGINARY(Sheet1!EV302)</f>
        <v>0</v>
      </c>
      <c r="EU300">
        <f>IMAGINARY(Sheet1!EW302)</f>
        <v>0</v>
      </c>
      <c r="EV300">
        <f>IMAGINARY(Sheet1!EX302)</f>
        <v>0</v>
      </c>
      <c r="EW300">
        <f>IMAGINARY(Sheet1!EY302)</f>
        <v>0</v>
      </c>
      <c r="EX300">
        <f>IMAGINARY(Sheet1!EZ302)</f>
        <v>0</v>
      </c>
      <c r="EY300">
        <f>IMAGINARY(Sheet1!FA302)</f>
        <v>0</v>
      </c>
      <c r="EZ300">
        <f>IMAGINARY(Sheet1!FB302)</f>
        <v>0</v>
      </c>
      <c r="FA300">
        <f>IMAGINARY(Sheet1!FC302)</f>
        <v>0</v>
      </c>
      <c r="FB300">
        <f>IMAGINARY(Sheet1!FD302)</f>
        <v>0</v>
      </c>
      <c r="FC300">
        <f>IMAGINARY(Sheet1!FE302)</f>
        <v>0</v>
      </c>
      <c r="FD300">
        <f>IMAGINARY(Sheet1!FF302)</f>
        <v>0</v>
      </c>
      <c r="FE300">
        <f>IMAGINARY(Sheet1!FG302)</f>
        <v>0</v>
      </c>
      <c r="FF300">
        <f>IMAGINARY(Sheet1!FH302)</f>
        <v>0</v>
      </c>
      <c r="FG300">
        <f>IMAGINARY(Sheet1!FI302)</f>
        <v>0</v>
      </c>
      <c r="FH300">
        <f>IMAGINARY(Sheet1!FJ302)</f>
        <v>0</v>
      </c>
      <c r="FI300">
        <f>IMAGINARY(Sheet1!FK302)</f>
        <v>0</v>
      </c>
      <c r="FJ300">
        <f>IMAGINARY(Sheet1!FL302)</f>
        <v>0</v>
      </c>
      <c r="FK300">
        <f>IMAGINARY(Sheet1!FM302)</f>
        <v>0</v>
      </c>
      <c r="FL300">
        <f>IMAGINARY(Sheet1!FN302)</f>
        <v>0</v>
      </c>
      <c r="FM300">
        <f>IMAGINARY(Sheet1!FO302)</f>
        <v>0</v>
      </c>
      <c r="FN300">
        <f>IMAGINARY(Sheet1!FP302)</f>
        <v>0</v>
      </c>
      <c r="FO300">
        <f>IMAGINARY(Sheet1!FQ302)</f>
        <v>0</v>
      </c>
      <c r="FP300">
        <f>IMAGINARY(Sheet1!FR302)</f>
        <v>0</v>
      </c>
      <c r="FQ300">
        <f>IMAGINARY(Sheet1!FS302)</f>
        <v>0</v>
      </c>
      <c r="FR300">
        <f>IMAGINARY(Sheet1!FT302)</f>
        <v>0</v>
      </c>
      <c r="FS300">
        <f>IMAGINARY(Sheet1!FU302)</f>
        <v>0</v>
      </c>
      <c r="FT300">
        <f>IMAGINARY(Sheet1!FV302)</f>
        <v>0</v>
      </c>
      <c r="FU300">
        <f>IMAGINARY(Sheet1!FW302)</f>
        <v>0</v>
      </c>
      <c r="FV300">
        <f>IMAGINARY(Sheet1!FX302)</f>
        <v>0</v>
      </c>
      <c r="FW300">
        <f>IMAGINARY(Sheet1!FY302)</f>
        <v>0</v>
      </c>
      <c r="FX300">
        <f>IMAGINARY(Sheet1!FZ302)</f>
        <v>0</v>
      </c>
      <c r="FY300">
        <f>IMAGINARY(Sheet1!GA302)</f>
        <v>0</v>
      </c>
      <c r="FZ300">
        <f>IMAGINARY(Sheet1!GB302)</f>
        <v>0</v>
      </c>
      <c r="GA300">
        <f>IMAGINARY(Sheet1!GC302)</f>
        <v>0</v>
      </c>
      <c r="GB300">
        <f>IMAGINARY(Sheet1!GD302)</f>
        <v>0</v>
      </c>
      <c r="GC300">
        <f>IMAGINARY(Sheet1!GE302)</f>
        <v>0</v>
      </c>
      <c r="GD300">
        <f>IMAGINARY(Sheet1!GF302)</f>
        <v>0</v>
      </c>
      <c r="GE300">
        <f>IMAGINARY(Sheet1!GG302)</f>
        <v>0</v>
      </c>
      <c r="GF300">
        <f>IMAGINARY(Sheet1!GH302)</f>
        <v>0</v>
      </c>
      <c r="GG300">
        <f>IMAGINARY(Sheet1!GI302)</f>
        <v>0</v>
      </c>
      <c r="GH300">
        <f>IMAGINARY(Sheet1!GJ302)</f>
        <v>0</v>
      </c>
      <c r="GI300">
        <f>IMAGINARY(Sheet1!GK302)</f>
        <v>0</v>
      </c>
      <c r="GJ300">
        <f>IMAGINARY(Sheet1!GL302)</f>
        <v>0</v>
      </c>
      <c r="GK300">
        <f>IMAGINARY(Sheet1!GM302)</f>
        <v>0</v>
      </c>
      <c r="GL300">
        <f>IMAGINARY(Sheet1!GN302)</f>
        <v>0</v>
      </c>
      <c r="GM300">
        <f>IMAGINARY(Sheet1!GO302)</f>
        <v>0</v>
      </c>
      <c r="GN300">
        <f>IMAGINARY(Sheet1!GP302)</f>
        <v>0</v>
      </c>
      <c r="GO300">
        <f>IMAGINARY(Sheet1!GQ302)</f>
        <v>0</v>
      </c>
      <c r="GP300">
        <f>IMAGINARY(Sheet1!GR302)</f>
        <v>0</v>
      </c>
      <c r="GQ300">
        <f>IMAGINARY(Sheet1!GS302)</f>
        <v>0</v>
      </c>
      <c r="GR300">
        <f>IMAGINARY(Sheet1!GT302)</f>
        <v>0</v>
      </c>
      <c r="GS300">
        <f>IMAGINARY(Sheet1!GU302)</f>
        <v>0</v>
      </c>
      <c r="GT300">
        <f>IMAGINARY(Sheet1!GV302)</f>
        <v>0</v>
      </c>
      <c r="GU300">
        <f>IMAGINARY(Sheet1!GW302)</f>
        <v>0</v>
      </c>
      <c r="GV300">
        <f>IMAGINARY(Sheet1!GX302)</f>
        <v>0</v>
      </c>
      <c r="GW300">
        <f>IMAGINARY(Sheet1!GY302)</f>
        <v>0</v>
      </c>
      <c r="GX300">
        <f>IMAGINARY(Sheet1!GZ302)</f>
        <v>0</v>
      </c>
      <c r="GY300">
        <f>IMAGINARY(Sheet1!HA302)</f>
        <v>0</v>
      </c>
      <c r="GZ300">
        <f>IMAGINARY(Sheet1!HB302)</f>
        <v>0</v>
      </c>
      <c r="HA300">
        <f>IMAGINARY(Sheet1!HC302)</f>
        <v>0</v>
      </c>
      <c r="HB300">
        <f>IMAGINARY(Sheet1!HD302)</f>
        <v>0</v>
      </c>
      <c r="HC300">
        <f>IMAGINARY(Sheet1!HE302)</f>
        <v>0</v>
      </c>
      <c r="HD300">
        <f>IMAGINARY(Sheet1!HF302)</f>
        <v>0</v>
      </c>
      <c r="HE300">
        <f>IMAGINARY(Sheet1!HG302)</f>
        <v>0</v>
      </c>
      <c r="HF300">
        <f>IMAGINARY(Sheet1!HH302)</f>
        <v>0</v>
      </c>
      <c r="HG300">
        <f>IMAGINARY(Sheet1!HI302)</f>
        <v>0</v>
      </c>
      <c r="HH300">
        <f>IMAGINARY(Sheet1!HJ302)</f>
        <v>0</v>
      </c>
      <c r="HI300">
        <f>IMAGINARY(Sheet1!HK302)</f>
        <v>0</v>
      </c>
      <c r="HJ300">
        <f>IMAGINARY(Sheet1!HL302)</f>
        <v>0</v>
      </c>
      <c r="HK300">
        <f>IMAGINARY(Sheet1!HM302)</f>
        <v>0</v>
      </c>
      <c r="HL300">
        <f>IMAGINARY(Sheet1!HN302)</f>
        <v>0</v>
      </c>
      <c r="HM300">
        <f>IMAGINARY(Sheet1!HO302)</f>
        <v>0</v>
      </c>
      <c r="HN300">
        <f>IMAGINARY(Sheet1!HP302)</f>
        <v>0</v>
      </c>
      <c r="HO300">
        <f>IMAGINARY(Sheet1!HQ302)</f>
        <v>0</v>
      </c>
      <c r="HP300">
        <f>IMAGINARY(Sheet1!HR302)</f>
        <v>0</v>
      </c>
      <c r="HQ300">
        <f>IMAGINARY(Sheet1!HS302)</f>
        <v>0</v>
      </c>
      <c r="HR300">
        <f>IMAGINARY(Sheet1!HT302)</f>
        <v>0</v>
      </c>
      <c r="HS300">
        <f>IMAGINARY(Sheet1!HU302)</f>
        <v>0</v>
      </c>
      <c r="HT300">
        <f>IMAGINARY(Sheet1!HV302)</f>
        <v>0</v>
      </c>
      <c r="HU300">
        <f>IMAGINARY(Sheet1!HW302)</f>
        <v>0</v>
      </c>
      <c r="HV300">
        <f>IMAGINARY(Sheet1!HX302)</f>
        <v>0</v>
      </c>
      <c r="HW300">
        <f>IMAGINARY(Sheet1!HY302)</f>
        <v>0</v>
      </c>
      <c r="HX300">
        <f>IMAGINARY(Sheet1!HZ302)</f>
        <v>0</v>
      </c>
      <c r="HY300">
        <f>IMAGINARY(Sheet1!IA302)</f>
        <v>0</v>
      </c>
      <c r="HZ300">
        <f>IMAGINARY(Sheet1!IB302)</f>
        <v>0</v>
      </c>
      <c r="IA300">
        <f>IMAGINARY(Sheet1!IC302)</f>
        <v>0</v>
      </c>
      <c r="IB300">
        <f>IMAGINARY(Sheet1!ID302)</f>
        <v>0</v>
      </c>
      <c r="IC300">
        <f>IMAGINARY(Sheet1!IE302)</f>
        <v>0</v>
      </c>
      <c r="ID300">
        <f>IMAGINARY(Sheet1!IF302)</f>
        <v>0</v>
      </c>
      <c r="IE300">
        <f>IMAGINARY(Sheet1!IG302)</f>
        <v>0</v>
      </c>
      <c r="IF300">
        <f>IMAGINARY(Sheet1!IH302)</f>
        <v>0</v>
      </c>
      <c r="IG300">
        <f>IMAGINARY(Sheet1!II302)</f>
        <v>0</v>
      </c>
      <c r="IH300">
        <f>IMAGINARY(Sheet1!IJ302)</f>
        <v>0</v>
      </c>
      <c r="II300">
        <f>IMAGINARY(Sheet1!IK302)</f>
        <v>0</v>
      </c>
      <c r="IJ300">
        <f>IMAGINARY(Sheet1!IL302)</f>
        <v>0</v>
      </c>
      <c r="IK300">
        <f>IMAGINARY(Sheet1!IM302)</f>
        <v>0</v>
      </c>
      <c r="IL300">
        <f>IMAGINARY(Sheet1!IN302)</f>
        <v>0</v>
      </c>
      <c r="IM300">
        <f>IMAGINARY(Sheet1!IO302)</f>
        <v>0</v>
      </c>
      <c r="IN300">
        <f>IMAGINARY(Sheet1!IP302)</f>
        <v>0</v>
      </c>
      <c r="IO300">
        <f>IMAGINARY(Sheet1!IQ302)</f>
        <v>0</v>
      </c>
      <c r="IP300">
        <f>IMAGINARY(Sheet1!IR302)</f>
        <v>0</v>
      </c>
      <c r="IQ300">
        <f>IMAGINARY(Sheet1!IS302)</f>
        <v>0</v>
      </c>
      <c r="IR300">
        <f>IMAGINARY(Sheet1!IT302)</f>
        <v>0</v>
      </c>
      <c r="IS300">
        <f>IMAGINARY(Sheet1!IU302)</f>
        <v>0</v>
      </c>
      <c r="IT300">
        <f>IMAGINARY(Sheet1!IV302)</f>
        <v>0</v>
      </c>
      <c r="IU300">
        <f>IMAGINARY(Sheet1!IW302)</f>
        <v>0</v>
      </c>
      <c r="IV300">
        <f>IMAGINARY(Sheet1!IX302)</f>
        <v>0</v>
      </c>
      <c r="IW300">
        <f>IMAGINARY(Sheet1!IY302)</f>
        <v>0</v>
      </c>
      <c r="IX300">
        <f>IMAGINARY(Sheet1!IZ302)</f>
        <v>0</v>
      </c>
      <c r="IY300">
        <f>IMAGINARY(Sheet1!JA302)</f>
        <v>0</v>
      </c>
      <c r="IZ300">
        <f>IMAGINARY(Sheet1!JB302)</f>
        <v>0</v>
      </c>
      <c r="JA300">
        <f>IMAGINARY(Sheet1!JC302)</f>
        <v>0</v>
      </c>
      <c r="JB300">
        <f>IMAGINARY(Sheet1!JD302)</f>
        <v>0</v>
      </c>
      <c r="JC300">
        <f>IMAGINARY(Sheet1!JE302)</f>
        <v>0</v>
      </c>
      <c r="JD300">
        <f>IMAGINARY(Sheet1!JF302)</f>
        <v>0</v>
      </c>
      <c r="JE300">
        <f>IMAGINARY(Sheet1!JG302)</f>
        <v>0</v>
      </c>
      <c r="JF300">
        <f>IMAGINARY(Sheet1!JH302)</f>
        <v>0</v>
      </c>
      <c r="JG300">
        <f>IMAGINARY(Sheet1!JI302)</f>
        <v>0</v>
      </c>
      <c r="JH300">
        <f>IMAGINARY(Sheet1!JJ302)</f>
        <v>0</v>
      </c>
      <c r="JI300">
        <f>IMAGINARY(Sheet1!JK302)</f>
        <v>0</v>
      </c>
      <c r="JJ300">
        <f>IMAGINARY(Sheet1!JL302)</f>
        <v>0</v>
      </c>
      <c r="JK300">
        <f>IMAGINARY(Sheet1!JM302)</f>
        <v>0</v>
      </c>
      <c r="JL300">
        <f>IMAGINARY(Sheet1!JN302)</f>
        <v>0</v>
      </c>
      <c r="JM300">
        <f>IMAGINARY(Sheet1!JO302)</f>
        <v>0</v>
      </c>
      <c r="JN300">
        <f>IMAGINARY(Sheet1!JP302)</f>
        <v>0</v>
      </c>
      <c r="JO300">
        <f>IMAGINARY(Sheet1!JQ302)</f>
        <v>0</v>
      </c>
      <c r="JP300">
        <f>IMAGINARY(Sheet1!JR302)</f>
        <v>0</v>
      </c>
      <c r="JQ300">
        <f>IMAGINARY(Sheet1!JS302)</f>
        <v>0</v>
      </c>
      <c r="JR300">
        <f>IMAGINARY(Sheet1!JT302)</f>
        <v>0</v>
      </c>
      <c r="JS300">
        <f>IMAGINARY(Sheet1!JU302)</f>
        <v>0</v>
      </c>
      <c r="JT300">
        <f>IMAGINARY(Sheet1!JV302)</f>
        <v>0</v>
      </c>
      <c r="JU300">
        <f>IMAGINARY(Sheet1!JW302)</f>
        <v>0</v>
      </c>
      <c r="JV300">
        <f>IMAGINARY(Sheet1!JX302)</f>
        <v>0</v>
      </c>
      <c r="JW300">
        <f>IMAGINARY(Sheet1!JY302)</f>
        <v>0</v>
      </c>
      <c r="JX300">
        <f>IMAGINARY(Sheet1!JZ302)</f>
        <v>0</v>
      </c>
      <c r="JY300">
        <f>IMAGINARY(Sheet1!KA302)</f>
        <v>0</v>
      </c>
      <c r="JZ300">
        <f>IMAGINARY(Sheet1!KB302)</f>
        <v>0</v>
      </c>
      <c r="KA300">
        <f>IMAGINARY(Sheet1!KC302)</f>
        <v>0</v>
      </c>
      <c r="KB300">
        <f>IMAGINARY(Sheet1!KD302)</f>
        <v>0</v>
      </c>
      <c r="KC300">
        <f>IMAGINARY(Sheet1!KE302)</f>
        <v>0</v>
      </c>
      <c r="KD300">
        <f>IMAGINARY(Sheet1!KF302)</f>
        <v>0</v>
      </c>
      <c r="KE300">
        <f>IMAGINARY(Sheet1!KG302)</f>
        <v>0</v>
      </c>
      <c r="KF300">
        <f>IMAGINARY(Sheet1!KH302)</f>
        <v>0</v>
      </c>
      <c r="KG300">
        <f>IMAGINARY(Sheet1!KI302)</f>
        <v>0</v>
      </c>
      <c r="KH300">
        <f>IMAGINARY(Sheet1!KJ302)</f>
        <v>1.39</v>
      </c>
      <c r="KI300">
        <f>IMAGINARY(Sheet1!KK302)</f>
        <v>0</v>
      </c>
      <c r="KJ300">
        <f>IMAGINARY(Sheet1!KL302)</f>
        <v>0</v>
      </c>
      <c r="KK300">
        <f>IMAGINARY(Sheet1!KM302)</f>
        <v>0</v>
      </c>
      <c r="KL300">
        <f>IMAGINARY(Sheet1!KN302)</f>
        <v>0</v>
      </c>
      <c r="KM300">
        <f>IMAGINARY(Sheet1!KO302)</f>
        <v>0</v>
      </c>
      <c r="KN300">
        <f>IMAGINARY(Sheet1!KP302)</f>
        <v>-1.33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2012-09-20T07:03:01Z</dcterms:modified>
</cp:coreProperties>
</file>